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5"/>
  <workbookPr defaultThemeVersion="166925"/>
  <mc:AlternateContent xmlns:mc="http://schemas.openxmlformats.org/markup-compatibility/2006">
    <mc:Choice Requires="x15">
      <x15ac:absPath xmlns:x15ac="http://schemas.microsoft.com/office/spreadsheetml/2010/11/ac" url="C:\Users\angiea\Downloads\"/>
    </mc:Choice>
  </mc:AlternateContent>
  <xr:revisionPtr revIDLastSave="41" documentId="13_ncr:1_{0575F644-C21A-4E82-B215-6D66B0514646}" xr6:coauthVersionLast="47" xr6:coauthVersionMax="47" xr10:uidLastSave="{A3D9116C-8AFF-4C04-89EE-D275A342D609}"/>
  <bookViews>
    <workbookView xWindow="-120" yWindow="-120" windowWidth="29040" windowHeight="15840" tabRatio="1000" firstSheet="7" activeTab="7" xr2:uid="{00000000-000D-0000-FFFF-FFFF00000000}"/>
  </bookViews>
  <sheets>
    <sheet name="ADM.DOCUMENTAL" sheetId="1" r:id="rId1"/>
    <sheet name="AREA DE INVESTIGACION-BIBLIOTEC" sheetId="2" r:id="rId2"/>
    <sheet name="OASIS" sheetId="3" r:id="rId3"/>
    <sheet name="CARMEN DE APICALA" sheetId="7" r:id="rId4"/>
    <sheet name="TERRITORIO 2" sheetId="4" r:id="rId5"/>
    <sheet name="PLANEACION" sheetId="5" r:id="rId6"/>
    <sheet name="STDH" sheetId="6" r:id="rId7"/>
    <sheet name="NOMINA" sheetId="8" r:id="rId8"/>
    <sheet name="COORDINACION CALLE 15" sheetId="9" r:id="rId9"/>
    <sheet name="SALUD" sheetId="10" r:id="rId10"/>
    <sheet name="ATENCION AL CIUDADANO" sheetId="11" r:id="rId11"/>
    <sheet name="SISTEMAS" sheetId="12" r:id="rId12"/>
    <sheet name="CONTROL INTERNO" sheetId="13" r:id="rId13"/>
    <sheet name="TRANSPORTES" sheetId="14" r:id="rId14"/>
    <sheet name="EMPRENDER" sheetId="15" r:id="rId15"/>
    <sheet name="PEDAGOGIA" sheetId="16" r:id="rId16"/>
    <sheet name="STAF" sheetId="17" r:id="rId17"/>
    <sheet name="ALMACEN" sheetId="18" r:id="rId18"/>
    <sheet name="ESPIRITUALIDAD" sheetId="19" r:id="rId19"/>
    <sheet name="CONTROL INTERNO DISCIPLINARIO" sheetId="20" r:id="rId20"/>
    <sheet name="LIBERIA" sheetId="21" r:id="rId21"/>
    <sheet name="RIOJA" sheetId="22" r:id="rId22"/>
    <sheet name="CONTABILIDAD" sheetId="23" r:id="rId23"/>
    <sheet name="GESTION AMBIENTAL" sheetId="24" r:id="rId24"/>
    <sheet name="PSICOSOCIAL" sheetId="25" r:id="rId25"/>
    <sheet name="CONSERVATORIO JAVIER DE NICOLO" sheetId="26" r:id="rId26"/>
    <sheet name="CASA BELEN" sheetId="27" r:id="rId27"/>
    <sheet name="LUNA PARK" sheetId="28" r:id="rId28"/>
    <sheet name="NORMANDIA" sheetId="30" r:id="rId29"/>
    <sheet name="PERDOMO" sheetId="31" r:id="rId30"/>
    <sheet name="SERVITA" sheetId="32" r:id="rId31"/>
    <sheet name="COMUNICACIONES" sheetId="33" r:id="rId32"/>
    <sheet name="ARCADIA" sheetId="35" r:id="rId33"/>
    <sheet name="LA 27" sheetId="37" r:id="rId34"/>
    <sheet name="CARRERA ADMINISTRATIVA" sheetId="38" r:id="rId35"/>
    <sheet name="BOSA" sheetId="36" r:id="rId36"/>
    <sheet name="LA 32" sheetId="40" r:id="rId37"/>
    <sheet name="FLORIDA" sheetId="46" r:id="rId38"/>
    <sheet name="DIRECCION GENERAL" sheetId="47" r:id="rId39"/>
    <sheet name="SANTA LUCIA" sheetId="49" r:id="rId40"/>
    <sheet name="CONVENIOS" sheetId="51" r:id="rId41"/>
    <sheet name="TESORERIA" sheetId="52" r:id="rId42"/>
    <sheet name="STMEO" sheetId="53" r:id="rId43"/>
    <sheet name="PRESUPUESTO" sheetId="54" r:id="rId44"/>
    <sheet name="CAPACITACION" sheetId="55" r:id="rId45"/>
    <sheet name="SST" sheetId="56" r:id="rId46"/>
    <sheet name="MOLINOS" sheetId="57" r:id="rId47"/>
    <sheet name="INFRAESTRUCTURA" sheetId="58" r:id="rId48"/>
    <sheet name="SAN FRANCISCO" sheetId="60" r:id="rId49"/>
    <sheet name="REPRESENTACIONES JUDICIALES" sheetId="61" r:id="rId50"/>
    <sheet name="ECONOMATO" sheetId="62" r:id="rId51"/>
  </sheets>
  <definedNames>
    <definedName name="_xlnm._FilterDatabase" localSheetId="37" hidden="1">FLORIDA!$D$10:$L$11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65" i="62" l="1"/>
  <c r="M364" i="62"/>
  <c r="A12" i="60"/>
  <c r="A13" i="60" s="1"/>
  <c r="A14" i="60" s="1"/>
  <c r="A15" i="60" s="1"/>
  <c r="A16" i="60" s="1"/>
  <c r="A17" i="60" s="1"/>
  <c r="A18" i="60" s="1"/>
  <c r="A19" i="60" s="1"/>
  <c r="A20" i="60" s="1"/>
  <c r="A21" i="60" s="1"/>
  <c r="A22" i="60" s="1"/>
  <c r="A23" i="60" s="1"/>
  <c r="A24" i="60" s="1"/>
  <c r="A25" i="60" s="1"/>
  <c r="T96" i="27"/>
  <c r="S96" i="27"/>
  <c r="R96" i="27"/>
  <c r="T71" i="27"/>
  <c r="S71" i="27"/>
  <c r="R71" i="27"/>
  <c r="T68" i="27"/>
  <c r="T65" i="27"/>
  <c r="T64" i="27"/>
  <c r="T63" i="27"/>
  <c r="T61" i="27"/>
  <c r="S61" i="27"/>
  <c r="R61" i="27"/>
  <c r="T60" i="27"/>
  <c r="S60" i="27"/>
  <c r="R60" i="27"/>
  <c r="T58" i="27"/>
  <c r="S58" i="27"/>
  <c r="R58" i="27"/>
  <c r="T56" i="27"/>
  <c r="S56" i="27"/>
  <c r="R56" i="27"/>
  <c r="A18" i="25"/>
  <c r="A19" i="25" s="1"/>
  <c r="A20" i="25" s="1"/>
  <c r="A13" i="25"/>
  <c r="A14" i="25" s="1"/>
  <c r="A15" i="25" s="1"/>
  <c r="A16" i="25" s="1"/>
  <c r="A17" i="25" s="1"/>
  <c r="B41" i="17"/>
  <c r="X26" i="17"/>
  <c r="W306" i="14" l="1"/>
  <c r="M20" i="25"/>
  <c r="M20" i="25"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Felipe Novoa Beltran</author>
  </authors>
  <commentList>
    <comment ref="Q285" authorId="0" shapeId="0" xr:uid="{00000000-0006-0000-0300-000001000000}">
      <text>
        <r>
          <rPr>
            <b/>
            <sz val="9"/>
            <color indexed="81"/>
            <rFont val="Tahoma"/>
            <family val="2"/>
          </rPr>
          <t>Faltan datos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Gigliola Londoño Gonzalez</author>
  </authors>
  <commentList>
    <comment ref="F105" authorId="0" shapeId="0" xr:uid="{00000000-0006-0000-0400-000001000000}">
      <text>
        <r>
          <rPr>
            <b/>
            <sz val="9"/>
            <color indexed="81"/>
            <rFont val="Tahoma"/>
            <family val="2"/>
          </rPr>
          <t>Gigliola Londoño Gonzalez:</t>
        </r>
        <r>
          <rPr>
            <sz val="9"/>
            <color indexed="81"/>
            <rFont val="Tahoma"/>
            <family val="2"/>
          </rPr>
          <t xml:space="preserve">
por favor dejar solo el nombre del expediente</t>
        </r>
      </text>
    </comment>
    <comment ref="C190" authorId="0" shapeId="0" xr:uid="{00000000-0006-0000-0400-000002000000}">
      <text>
        <r>
          <rPr>
            <b/>
            <sz val="9"/>
            <color indexed="81"/>
            <rFont val="Tahoma"/>
            <family val="2"/>
          </rPr>
          <t>Gigliola Londoño Gonzalez:</t>
        </r>
        <r>
          <rPr>
            <sz val="9"/>
            <color indexed="81"/>
            <rFont val="Tahoma"/>
            <family val="2"/>
          </rPr>
          <t xml:space="preserve">
por favor dejar en blanco sin codigo</t>
        </r>
      </text>
    </comment>
    <comment ref="C238" authorId="0" shapeId="0" xr:uid="{00000000-0006-0000-0400-000003000000}">
      <text>
        <r>
          <rPr>
            <b/>
            <sz val="9"/>
            <color indexed="81"/>
            <rFont val="Tahoma"/>
            <family val="2"/>
          </rPr>
          <t>Gigliola Londoño Gonzalez:</t>
        </r>
        <r>
          <rPr>
            <sz val="9"/>
            <color indexed="81"/>
            <rFont val="Tahoma"/>
            <family val="2"/>
          </rPr>
          <t xml:space="preserve">
por favor dejar en blanco sin codigo</t>
        </r>
      </text>
    </comment>
    <comment ref="C269" authorId="0" shapeId="0" xr:uid="{00000000-0006-0000-0400-000004000000}">
      <text>
        <r>
          <rPr>
            <b/>
            <sz val="9"/>
            <color indexed="81"/>
            <rFont val="Tahoma"/>
            <family val="2"/>
          </rPr>
          <t>Gigliola Londoño Gonzalez:</t>
        </r>
        <r>
          <rPr>
            <sz val="9"/>
            <color indexed="81"/>
            <rFont val="Tahoma"/>
            <family val="2"/>
          </rPr>
          <t xml:space="preserve">
por favor dejar en blanco sin codigo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Juan Felipe Novoa Beltran</author>
    <author>Diego Antonio Gonzalez Acero</author>
  </authors>
  <commentList>
    <comment ref="S11" authorId="0" shapeId="0" xr:uid="{00000000-0006-0000-0500-000001000000}">
      <text>
        <r>
          <rPr>
            <b/>
            <sz val="9"/>
            <color indexed="81"/>
            <rFont val="Tahoma"/>
            <family val="2"/>
          </rPr>
          <t xml:space="preserve">Enunciar la fecha inicial </t>
        </r>
      </text>
    </comment>
    <comment ref="F20" authorId="1" shapeId="0" xr:uid="{00000000-0006-0000-0500-000002000000}">
      <text>
        <r>
          <rPr>
            <b/>
            <sz val="9"/>
            <color indexed="81"/>
            <rFont val="Tahoma"/>
            <family val="2"/>
          </rPr>
          <t xml:space="preserve">Ampliar descripcion del expediente </t>
        </r>
      </text>
    </comment>
    <comment ref="F23" authorId="1" shapeId="0" xr:uid="{00000000-0006-0000-0500-000003000000}">
      <text>
        <r>
          <rPr>
            <sz val="11"/>
            <color indexed="81"/>
            <rFont val="Tahoma"/>
            <family val="2"/>
          </rPr>
          <t>Ampliar descripcion para su apropiada clacificacion</t>
        </r>
        <r>
          <rPr>
            <sz val="9"/>
            <color indexed="81"/>
            <rFont val="Tahoma"/>
            <family val="2"/>
          </rPr>
          <t xml:space="preserve">
</t>
        </r>
      </text>
    </comment>
    <comment ref="F25" authorId="1" shapeId="0" xr:uid="{00000000-0006-0000-0500-000004000000}">
      <text>
        <r>
          <rPr>
            <b/>
            <sz val="9"/>
            <color indexed="81"/>
            <rFont val="Tahoma"/>
            <family val="2"/>
          </rPr>
          <t xml:space="preserve">Ampliar descripcion del expediente </t>
        </r>
      </text>
    </comment>
    <comment ref="F29" authorId="1" shapeId="0" xr:uid="{00000000-0006-0000-0500-000005000000}">
      <text>
        <r>
          <rPr>
            <sz val="11"/>
            <color indexed="81"/>
            <rFont val="Tahoma"/>
            <family val="2"/>
          </rPr>
          <t>Ampliar descripcion para su apropiada clacificacion</t>
        </r>
        <r>
          <rPr>
            <sz val="9"/>
            <color indexed="81"/>
            <rFont val="Tahoma"/>
            <family val="2"/>
          </rPr>
          <t xml:space="preserve">
</t>
        </r>
      </text>
    </comment>
    <comment ref="F30" authorId="1" shapeId="0" xr:uid="{00000000-0006-0000-0500-000006000000}">
      <text>
        <r>
          <rPr>
            <sz val="11"/>
            <color indexed="81"/>
            <rFont val="Tahoma"/>
            <family val="2"/>
          </rPr>
          <t>Ampliar descripcion para su apropiada clacificacion</t>
        </r>
        <r>
          <rPr>
            <sz val="9"/>
            <color indexed="81"/>
            <rFont val="Tahoma"/>
            <family val="2"/>
          </rPr>
          <t xml:space="preserve">
</t>
        </r>
      </text>
    </comment>
    <comment ref="F31" authorId="1" shapeId="0" xr:uid="{00000000-0006-0000-0500-000007000000}">
      <text>
        <r>
          <rPr>
            <sz val="11"/>
            <color indexed="81"/>
            <rFont val="Tahoma"/>
            <family val="2"/>
          </rPr>
          <t>Ampliar descripcion para su apropiada clacificacion</t>
        </r>
        <r>
          <rPr>
            <sz val="9"/>
            <color indexed="81"/>
            <rFont val="Tahoma"/>
            <family val="2"/>
          </rPr>
          <t xml:space="preserve">
</t>
        </r>
      </text>
    </comment>
    <comment ref="F32" authorId="1" shapeId="0" xr:uid="{00000000-0006-0000-0500-000008000000}">
      <text>
        <r>
          <rPr>
            <sz val="11"/>
            <color indexed="81"/>
            <rFont val="Tahoma"/>
            <family val="2"/>
          </rPr>
          <t>Ampliar descripcion para su apropiada clacificacion</t>
        </r>
        <r>
          <rPr>
            <sz val="9"/>
            <color indexed="81"/>
            <rFont val="Tahoma"/>
            <family val="2"/>
          </rPr>
          <t xml:space="preserve">
</t>
        </r>
      </text>
    </comment>
    <comment ref="F46" authorId="1" shapeId="0" xr:uid="{00000000-0006-0000-0500-000009000000}">
      <text>
        <r>
          <rPr>
            <b/>
            <sz val="9"/>
            <color indexed="81"/>
            <rFont val="Tahoma"/>
            <family val="2"/>
          </rPr>
          <t xml:space="preserve">Ampliar descripcion del expediente </t>
        </r>
      </text>
    </comment>
    <comment ref="F47" authorId="1" shapeId="0" xr:uid="{00000000-0006-0000-0500-00000A000000}">
      <text>
        <r>
          <rPr>
            <b/>
            <sz val="9"/>
            <color indexed="81"/>
            <rFont val="Tahoma"/>
            <family val="2"/>
          </rPr>
          <t xml:space="preserve">Ampliar descripcion del expediente </t>
        </r>
      </text>
    </comment>
    <comment ref="F48" authorId="1" shapeId="0" xr:uid="{00000000-0006-0000-0500-00000B000000}">
      <text>
        <r>
          <rPr>
            <b/>
            <sz val="9"/>
            <color indexed="81"/>
            <rFont val="Tahoma"/>
            <family val="2"/>
          </rPr>
          <t xml:space="preserve">Ampliar descripcion del expediente </t>
        </r>
      </text>
    </comment>
    <comment ref="F58" authorId="1" shapeId="0" xr:uid="{00000000-0006-0000-0500-00000C000000}">
      <text>
        <r>
          <rPr>
            <sz val="11"/>
            <color indexed="81"/>
            <rFont val="Tahoma"/>
            <family val="2"/>
          </rPr>
          <t>Ampliar descripcion para su apropiada clacificacion</t>
        </r>
        <r>
          <rPr>
            <sz val="9"/>
            <color indexed="81"/>
            <rFont val="Tahoma"/>
            <family val="2"/>
          </rPr>
          <t xml:space="preserve">
</t>
        </r>
      </text>
    </comment>
    <comment ref="F59" authorId="1" shapeId="0" xr:uid="{00000000-0006-0000-0500-00000D000000}">
      <text>
        <r>
          <rPr>
            <sz val="11"/>
            <color indexed="81"/>
            <rFont val="Tahoma"/>
            <family val="2"/>
          </rPr>
          <t>Ampliar descripcion para su apropiada clacificacion</t>
        </r>
        <r>
          <rPr>
            <sz val="9"/>
            <color indexed="81"/>
            <rFont val="Tahoma"/>
            <family val="2"/>
          </rPr>
          <t xml:space="preserve">
</t>
        </r>
      </text>
    </comment>
    <comment ref="F61" authorId="1" shapeId="0" xr:uid="{00000000-0006-0000-0500-00000E000000}">
      <text>
        <r>
          <rPr>
            <b/>
            <sz val="9"/>
            <color indexed="81"/>
            <rFont val="Tahoma"/>
            <family val="2"/>
          </rPr>
          <t xml:space="preserve">Ampliar descripcion del expediente </t>
        </r>
      </text>
    </comment>
    <comment ref="F62" authorId="1" shapeId="0" xr:uid="{00000000-0006-0000-0500-00000F000000}">
      <text>
        <r>
          <rPr>
            <b/>
            <sz val="9"/>
            <color indexed="81"/>
            <rFont val="Tahoma"/>
            <family val="2"/>
          </rPr>
          <t xml:space="preserve">Ampliar descripcion del expediente </t>
        </r>
      </text>
    </comment>
    <comment ref="F63" authorId="1" shapeId="0" xr:uid="{00000000-0006-0000-0500-000010000000}">
      <text>
        <r>
          <rPr>
            <b/>
            <sz val="9"/>
            <color indexed="81"/>
            <rFont val="Tahoma"/>
            <family val="2"/>
          </rPr>
          <t xml:space="preserve">Ampliar descripcion del expediente </t>
        </r>
      </text>
    </comment>
    <comment ref="F71" authorId="1" shapeId="0" xr:uid="{00000000-0006-0000-0500-000011000000}">
      <text>
        <r>
          <rPr>
            <sz val="11"/>
            <color indexed="81"/>
            <rFont val="Tahoma"/>
            <family val="2"/>
          </rPr>
          <t>Ampliar descripcion para su apropiada clacificacion</t>
        </r>
        <r>
          <rPr>
            <sz val="9"/>
            <color indexed="81"/>
            <rFont val="Tahoma"/>
            <family val="2"/>
          </rPr>
          <t xml:space="preserve">
</t>
        </r>
      </text>
    </comment>
    <comment ref="F72" authorId="1" shapeId="0" xr:uid="{00000000-0006-0000-0500-000012000000}">
      <text>
        <r>
          <rPr>
            <sz val="11"/>
            <color indexed="81"/>
            <rFont val="Tahoma"/>
            <family val="2"/>
          </rPr>
          <t>Ampliar descripcion para su apropiada clacificacion</t>
        </r>
        <r>
          <rPr>
            <sz val="9"/>
            <color indexed="81"/>
            <rFont val="Tahoma"/>
            <family val="2"/>
          </rPr>
          <t xml:space="preserve">
</t>
        </r>
      </text>
    </comment>
    <comment ref="F73" authorId="1" shapeId="0" xr:uid="{00000000-0006-0000-0500-000013000000}">
      <text>
        <r>
          <rPr>
            <sz val="11"/>
            <color indexed="81"/>
            <rFont val="Tahoma"/>
            <family val="2"/>
          </rPr>
          <t>Ampliar descripcion para su apropiada clacificacion</t>
        </r>
        <r>
          <rPr>
            <sz val="9"/>
            <color indexed="81"/>
            <rFont val="Tahoma"/>
            <family val="2"/>
          </rPr>
          <t xml:space="preserve">
</t>
        </r>
      </text>
    </comment>
    <comment ref="F77" authorId="1" shapeId="0" xr:uid="{00000000-0006-0000-0500-000014000000}">
      <text>
        <r>
          <rPr>
            <b/>
            <sz val="9"/>
            <color indexed="81"/>
            <rFont val="Tahoma"/>
            <family val="2"/>
          </rPr>
          <t xml:space="preserve">Ampliar descripcion del expediente </t>
        </r>
      </text>
    </comment>
    <comment ref="F89" authorId="1" shapeId="0" xr:uid="{00000000-0006-0000-0500-000015000000}">
      <text>
        <r>
          <rPr>
            <sz val="11"/>
            <color indexed="81"/>
            <rFont val="Tahoma"/>
            <family val="2"/>
          </rPr>
          <t>Ampliar descripcion para su apropiada clacificacion</t>
        </r>
        <r>
          <rPr>
            <sz val="9"/>
            <color indexed="81"/>
            <rFont val="Tahoma"/>
            <family val="2"/>
          </rPr>
          <t xml:space="preserve">
</t>
        </r>
      </text>
    </comment>
    <comment ref="F90" authorId="1" shapeId="0" xr:uid="{00000000-0006-0000-0500-000016000000}">
      <text>
        <r>
          <rPr>
            <sz val="11"/>
            <color indexed="81"/>
            <rFont val="Tahoma"/>
            <family val="2"/>
          </rPr>
          <t>Ampliar descripcion para su apropiada clacificacion</t>
        </r>
        <r>
          <rPr>
            <sz val="9"/>
            <color indexed="81"/>
            <rFont val="Tahoma"/>
            <family val="2"/>
          </rPr>
          <t xml:space="preserve">
</t>
        </r>
      </text>
    </comment>
    <comment ref="F91" authorId="1" shapeId="0" xr:uid="{00000000-0006-0000-0500-000017000000}">
      <text>
        <r>
          <rPr>
            <sz val="11"/>
            <color indexed="81"/>
            <rFont val="Tahoma"/>
            <family val="2"/>
          </rPr>
          <t>Ampliar descripcion para su apropiada clacificacion</t>
        </r>
        <r>
          <rPr>
            <sz val="9"/>
            <color indexed="81"/>
            <rFont val="Tahoma"/>
            <family val="2"/>
          </rPr>
          <t xml:space="preserve">
</t>
        </r>
      </text>
    </comment>
    <comment ref="F92" authorId="1" shapeId="0" xr:uid="{00000000-0006-0000-0500-000018000000}">
      <text>
        <r>
          <rPr>
            <sz val="11"/>
            <color indexed="81"/>
            <rFont val="Tahoma"/>
            <family val="2"/>
          </rPr>
          <t>Ampliar descripcion para su apropiada clacificacion</t>
        </r>
        <r>
          <rPr>
            <sz val="9"/>
            <color indexed="81"/>
            <rFont val="Tahoma"/>
            <family val="2"/>
          </rPr>
          <t xml:space="preserve">
</t>
        </r>
      </text>
    </comment>
    <comment ref="F93" authorId="1" shapeId="0" xr:uid="{00000000-0006-0000-0500-000019000000}">
      <text>
        <r>
          <rPr>
            <sz val="11"/>
            <color indexed="81"/>
            <rFont val="Tahoma"/>
            <family val="2"/>
          </rPr>
          <t>Ampliar descripcion para su apropiada clacificacion</t>
        </r>
        <r>
          <rPr>
            <sz val="9"/>
            <color indexed="81"/>
            <rFont val="Tahoma"/>
            <family val="2"/>
          </rPr>
          <t xml:space="preserve">
</t>
        </r>
      </text>
    </comment>
    <comment ref="F100" authorId="1" shapeId="0" xr:uid="{00000000-0006-0000-0500-00001A000000}">
      <text>
        <r>
          <rPr>
            <b/>
            <sz val="9"/>
            <color indexed="81"/>
            <rFont val="Tahoma"/>
            <family val="2"/>
          </rPr>
          <t xml:space="preserve">Ampliar descripcion del expediente </t>
        </r>
      </text>
    </comment>
    <comment ref="F101" authorId="1" shapeId="0" xr:uid="{00000000-0006-0000-0500-00001B000000}">
      <text>
        <r>
          <rPr>
            <b/>
            <sz val="9"/>
            <color indexed="81"/>
            <rFont val="Tahoma"/>
            <family val="2"/>
          </rPr>
          <t xml:space="preserve">Ampliar descripcion del expediente </t>
        </r>
      </text>
    </comment>
    <comment ref="F108" authorId="1" shapeId="0" xr:uid="{00000000-0006-0000-0500-00001C000000}">
      <text>
        <r>
          <rPr>
            <sz val="11"/>
            <color indexed="81"/>
            <rFont val="Tahoma"/>
            <family val="2"/>
          </rPr>
          <t>Ampliar descripcion para su apropiada clacificacion</t>
        </r>
        <r>
          <rPr>
            <sz val="9"/>
            <color indexed="81"/>
            <rFont val="Tahoma"/>
            <family val="2"/>
          </rPr>
          <t xml:space="preserve">
</t>
        </r>
      </text>
    </comment>
    <comment ref="F109" authorId="1" shapeId="0" xr:uid="{00000000-0006-0000-0500-00001D000000}">
      <text>
        <r>
          <rPr>
            <sz val="11"/>
            <color indexed="81"/>
            <rFont val="Tahoma"/>
            <family val="2"/>
          </rPr>
          <t>Ampliar descripcion para su apropiada clacificacion</t>
        </r>
        <r>
          <rPr>
            <sz val="9"/>
            <color indexed="81"/>
            <rFont val="Tahoma"/>
            <family val="2"/>
          </rPr>
          <t xml:space="preserve">
</t>
        </r>
      </text>
    </comment>
    <comment ref="F110" authorId="1" shapeId="0" xr:uid="{00000000-0006-0000-0500-00001E000000}">
      <text>
        <r>
          <rPr>
            <sz val="11"/>
            <color indexed="81"/>
            <rFont val="Tahoma"/>
            <family val="2"/>
          </rPr>
          <t>Ampliar descripcion para su apropiada clacificacion</t>
        </r>
        <r>
          <rPr>
            <sz val="9"/>
            <color indexed="81"/>
            <rFont val="Tahoma"/>
            <family val="2"/>
          </rPr>
          <t xml:space="preserve">
</t>
        </r>
      </text>
    </comment>
    <comment ref="F111" authorId="1" shapeId="0" xr:uid="{00000000-0006-0000-0500-00001F000000}">
      <text>
        <r>
          <rPr>
            <sz val="11"/>
            <color indexed="81"/>
            <rFont val="Tahoma"/>
            <family val="2"/>
          </rPr>
          <t>Ampliar descripcion para su apropiada clacificacion</t>
        </r>
        <r>
          <rPr>
            <sz val="9"/>
            <color indexed="81"/>
            <rFont val="Tahoma"/>
            <family val="2"/>
          </rPr>
          <t xml:space="preserve">
</t>
        </r>
      </text>
    </comment>
    <comment ref="F112" authorId="0" shapeId="0" xr:uid="{00000000-0006-0000-0500-000020000000}">
      <text>
        <r>
          <rPr>
            <b/>
            <sz val="11"/>
            <color indexed="81"/>
            <rFont val="Tahoma"/>
            <family val="2"/>
          </rPr>
          <t>Ampliar descripcion para facilitar su clacificacion</t>
        </r>
      </text>
    </comment>
    <comment ref="F113" authorId="0" shapeId="0" xr:uid="{00000000-0006-0000-0500-000021000000}">
      <text>
        <r>
          <rPr>
            <b/>
            <sz val="11"/>
            <color indexed="81"/>
            <rFont val="Tahoma"/>
            <family val="2"/>
          </rPr>
          <t>Ampliar descripcion para facilitar su clacificacion</t>
        </r>
      </text>
    </comment>
    <comment ref="F123" authorId="1" shapeId="0" xr:uid="{00000000-0006-0000-0500-000022000000}">
      <text>
        <r>
          <rPr>
            <b/>
            <sz val="9"/>
            <color indexed="81"/>
            <rFont val="Tahoma"/>
            <family val="2"/>
          </rPr>
          <t xml:space="preserve">Ampliar descripcion del expediente </t>
        </r>
      </text>
    </comment>
    <comment ref="F124" authorId="1" shapeId="0" xr:uid="{00000000-0006-0000-0500-000023000000}">
      <text>
        <r>
          <rPr>
            <b/>
            <sz val="9"/>
            <color indexed="81"/>
            <rFont val="Tahoma"/>
            <family val="2"/>
          </rPr>
          <t xml:space="preserve">Ampliar descripcion del expediente </t>
        </r>
      </text>
    </comment>
    <comment ref="F133" authorId="0" shapeId="0" xr:uid="{00000000-0006-0000-0500-000024000000}">
      <text>
        <r>
          <rPr>
            <sz val="11"/>
            <color indexed="81"/>
            <rFont val="Tahoma"/>
            <family val="2"/>
          </rPr>
          <t xml:space="preserve">Ampliar descripcion para su apropiada clacificacion.
</t>
        </r>
      </text>
    </comment>
    <comment ref="F134" authorId="0" shapeId="0" xr:uid="{00000000-0006-0000-0500-000025000000}">
      <text>
        <r>
          <rPr>
            <sz val="11"/>
            <color indexed="81"/>
            <rFont val="Tahoma"/>
            <family val="2"/>
          </rPr>
          <t xml:space="preserve">Ampliar descripcion para su apropiada clacificacion.
</t>
        </r>
      </text>
    </comment>
    <comment ref="F139" authorId="1" shapeId="0" xr:uid="{00000000-0006-0000-0500-000026000000}">
      <text>
        <r>
          <rPr>
            <sz val="11"/>
            <color indexed="81"/>
            <rFont val="Tahoma"/>
            <family val="2"/>
          </rPr>
          <t>Ampliar descripcion para su apropiada clacificacion</t>
        </r>
        <r>
          <rPr>
            <sz val="9"/>
            <color indexed="81"/>
            <rFont val="Tahoma"/>
            <family val="2"/>
          </rPr>
          <t xml:space="preserve">
</t>
        </r>
      </text>
    </comment>
    <comment ref="F140" authorId="1" shapeId="0" xr:uid="{00000000-0006-0000-0500-000027000000}">
      <text>
        <r>
          <rPr>
            <sz val="11"/>
            <color indexed="81"/>
            <rFont val="Tahoma"/>
            <family val="2"/>
          </rPr>
          <t>Ampliar descripcion para su apropiada clacificacion</t>
        </r>
        <r>
          <rPr>
            <sz val="9"/>
            <color indexed="81"/>
            <rFont val="Tahoma"/>
            <family val="2"/>
          </rPr>
          <t xml:space="preserve">
</t>
        </r>
      </text>
    </comment>
    <comment ref="F141" authorId="1" shapeId="0" xr:uid="{00000000-0006-0000-0500-000028000000}">
      <text>
        <r>
          <rPr>
            <sz val="11"/>
            <color indexed="81"/>
            <rFont val="Tahoma"/>
            <family val="2"/>
          </rPr>
          <t>Ampliar descripcion para su apropiada clacificacion</t>
        </r>
        <r>
          <rPr>
            <sz val="9"/>
            <color indexed="81"/>
            <rFont val="Tahoma"/>
            <family val="2"/>
          </rPr>
          <t xml:space="preserve">
</t>
        </r>
      </text>
    </comment>
    <comment ref="F142" authorId="1" shapeId="0" xr:uid="{00000000-0006-0000-0500-000029000000}">
      <text>
        <r>
          <rPr>
            <sz val="11"/>
            <color indexed="81"/>
            <rFont val="Tahoma"/>
            <family val="2"/>
          </rPr>
          <t>Ampliar descripcion para su apropiada clacificacion</t>
        </r>
        <r>
          <rPr>
            <sz val="9"/>
            <color indexed="81"/>
            <rFont val="Tahoma"/>
            <family val="2"/>
          </rPr>
          <t xml:space="preserve">
</t>
        </r>
      </text>
    </comment>
    <comment ref="F150" authorId="1" shapeId="0" xr:uid="{00000000-0006-0000-0500-00002A000000}">
      <text>
        <r>
          <rPr>
            <b/>
            <sz val="9"/>
            <color indexed="81"/>
            <rFont val="Tahoma"/>
            <family val="2"/>
          </rPr>
          <t xml:space="preserve">Ampliar descripcion del expediente </t>
        </r>
      </text>
    </comment>
    <comment ref="F151" authorId="1" shapeId="0" xr:uid="{00000000-0006-0000-0500-00002B000000}">
      <text>
        <r>
          <rPr>
            <b/>
            <sz val="9"/>
            <color indexed="81"/>
            <rFont val="Tahoma"/>
            <family val="2"/>
          </rPr>
          <t xml:space="preserve">Ampliar descripcion del expediente </t>
        </r>
      </text>
    </comment>
    <comment ref="F152" authorId="1" shapeId="0" xr:uid="{00000000-0006-0000-0500-00002C000000}">
      <text>
        <r>
          <rPr>
            <b/>
            <sz val="9"/>
            <color indexed="81"/>
            <rFont val="Tahoma"/>
            <family val="2"/>
          </rPr>
          <t xml:space="preserve">Ampliar descripcion del expediente </t>
        </r>
      </text>
    </comment>
    <comment ref="F153" authorId="1" shapeId="0" xr:uid="{00000000-0006-0000-0500-00002D000000}">
      <text>
        <r>
          <rPr>
            <b/>
            <sz val="9"/>
            <color indexed="81"/>
            <rFont val="Tahoma"/>
            <family val="2"/>
          </rPr>
          <t xml:space="preserve">Ampliar descripcion del expediente </t>
        </r>
      </text>
    </comment>
    <comment ref="F154" authorId="1" shapeId="0" xr:uid="{00000000-0006-0000-0500-00002E000000}">
      <text>
        <r>
          <rPr>
            <b/>
            <sz val="9"/>
            <color indexed="81"/>
            <rFont val="Tahoma"/>
            <family val="2"/>
          </rPr>
          <t xml:space="preserve">Ampliar descripcion del expediente </t>
        </r>
      </text>
    </comment>
    <comment ref="F155" authorId="1" shapeId="0" xr:uid="{00000000-0006-0000-0500-00002F000000}">
      <text>
        <r>
          <rPr>
            <b/>
            <sz val="9"/>
            <color indexed="81"/>
            <rFont val="Tahoma"/>
            <family val="2"/>
          </rPr>
          <t xml:space="preserve">Ampliar descripcion del expediente </t>
        </r>
      </text>
    </comment>
    <comment ref="F156" authorId="1" shapeId="0" xr:uid="{00000000-0006-0000-0500-000030000000}">
      <text>
        <r>
          <rPr>
            <b/>
            <sz val="9"/>
            <color indexed="81"/>
            <rFont val="Tahoma"/>
            <family val="2"/>
          </rPr>
          <t xml:space="preserve">Ampliar descripcion del expediente </t>
        </r>
      </text>
    </comment>
    <comment ref="F157" authorId="1" shapeId="0" xr:uid="{00000000-0006-0000-0500-000031000000}">
      <text>
        <r>
          <rPr>
            <b/>
            <sz val="9"/>
            <color indexed="81"/>
            <rFont val="Tahoma"/>
            <family val="2"/>
          </rPr>
          <t xml:space="preserve">Ampliar descripcion del expediente </t>
        </r>
      </text>
    </comment>
    <comment ref="F158" authorId="1" shapeId="0" xr:uid="{00000000-0006-0000-0500-000032000000}">
      <text>
        <r>
          <rPr>
            <b/>
            <sz val="9"/>
            <color indexed="81"/>
            <rFont val="Tahoma"/>
            <family val="2"/>
          </rPr>
          <t xml:space="preserve">Ampliar descripcion del expediente </t>
        </r>
      </text>
    </comment>
    <comment ref="F159" authorId="0" shapeId="0" xr:uid="{00000000-0006-0000-0500-000033000000}">
      <text>
        <r>
          <rPr>
            <b/>
            <sz val="11"/>
            <color indexed="81"/>
            <rFont val="Tahoma"/>
            <family val="2"/>
          </rPr>
          <t xml:space="preserve">Ampliar la descripcion de las actas para facilitar su organización y clacificacion </t>
        </r>
      </text>
    </comment>
    <comment ref="F160" authorId="0" shapeId="0" xr:uid="{00000000-0006-0000-0500-000034000000}">
      <text>
        <r>
          <rPr>
            <b/>
            <sz val="11"/>
            <color indexed="81"/>
            <rFont val="Tahoma"/>
            <family val="2"/>
          </rPr>
          <t xml:space="preserve">Ampliar la descripcion para facilitar su clacificacion </t>
        </r>
      </text>
    </comment>
    <comment ref="F187" authorId="1" shapeId="0" xr:uid="{00000000-0006-0000-0500-000035000000}">
      <text>
        <r>
          <rPr>
            <b/>
            <sz val="9"/>
            <color indexed="81"/>
            <rFont val="Tahoma"/>
            <family val="2"/>
          </rPr>
          <t xml:space="preserve">Ampliar descripcion del expediente </t>
        </r>
      </text>
    </comment>
    <comment ref="F188" authorId="1" shapeId="0" xr:uid="{00000000-0006-0000-0500-000036000000}">
      <text>
        <r>
          <rPr>
            <b/>
            <sz val="9"/>
            <color indexed="81"/>
            <rFont val="Tahoma"/>
            <family val="2"/>
          </rPr>
          <t xml:space="preserve">Ampliar descripcion del expediente </t>
        </r>
      </text>
    </comment>
    <comment ref="F189" authorId="1" shapeId="0" xr:uid="{00000000-0006-0000-0500-000037000000}">
      <text>
        <r>
          <rPr>
            <b/>
            <sz val="9"/>
            <color indexed="81"/>
            <rFont val="Tahoma"/>
            <family val="2"/>
          </rPr>
          <t xml:space="preserve">Ampliar descripcion del expediente </t>
        </r>
      </text>
    </comment>
    <comment ref="F190" authorId="1" shapeId="0" xr:uid="{00000000-0006-0000-0500-000038000000}">
      <text>
        <r>
          <rPr>
            <b/>
            <sz val="9"/>
            <color indexed="81"/>
            <rFont val="Tahoma"/>
            <family val="2"/>
          </rPr>
          <t xml:space="preserve">Ampliar descripcion del expediente </t>
        </r>
      </text>
    </comment>
    <comment ref="F191" authorId="1" shapeId="0" xr:uid="{00000000-0006-0000-0500-000039000000}">
      <text>
        <r>
          <rPr>
            <b/>
            <sz val="9"/>
            <color indexed="81"/>
            <rFont val="Tahoma"/>
            <family val="2"/>
          </rPr>
          <t xml:space="preserve">Ampliar descripcion del expediente </t>
        </r>
      </text>
    </comment>
    <comment ref="F192" authorId="1" shapeId="0" xr:uid="{00000000-0006-0000-0500-00003A000000}">
      <text>
        <r>
          <rPr>
            <b/>
            <sz val="9"/>
            <color indexed="81"/>
            <rFont val="Tahoma"/>
            <family val="2"/>
          </rPr>
          <t xml:space="preserve">Ampliar descripcion del expediente </t>
        </r>
      </text>
    </comment>
    <comment ref="F193" authorId="1" shapeId="0" xr:uid="{00000000-0006-0000-0500-00003B000000}">
      <text>
        <r>
          <rPr>
            <b/>
            <sz val="9"/>
            <color indexed="81"/>
            <rFont val="Tahoma"/>
            <family val="2"/>
          </rPr>
          <t xml:space="preserve">Ampliar descripcion del expediente </t>
        </r>
      </text>
    </comment>
    <comment ref="J217" authorId="0" shapeId="0" xr:uid="{00000000-0006-0000-0500-00003C000000}">
      <text>
        <r>
          <rPr>
            <b/>
            <sz val="11"/>
            <color indexed="81"/>
            <rFont val="Tahoma"/>
            <family val="2"/>
          </rPr>
          <t>Verificar el numero de carpeta</t>
        </r>
      </text>
    </comment>
    <comment ref="F222" authorId="0" shapeId="0" xr:uid="{00000000-0006-0000-0500-00003D000000}">
      <text>
        <r>
          <rPr>
            <sz val="11"/>
            <color indexed="81"/>
            <rFont val="Tahoma"/>
            <family val="2"/>
          </rPr>
          <t>Ampliar descripcion para facilitar su organización y clacificacion</t>
        </r>
        <r>
          <rPr>
            <sz val="9"/>
            <color indexed="81"/>
            <rFont val="Tahoma"/>
            <family val="2"/>
          </rPr>
          <t xml:space="preserve">
</t>
        </r>
      </text>
    </comment>
    <comment ref="F224" authorId="0" shapeId="0" xr:uid="{00000000-0006-0000-0500-00003E000000}">
      <text>
        <r>
          <rPr>
            <b/>
            <sz val="11"/>
            <color indexed="81"/>
            <rFont val="Tahoma"/>
            <family val="2"/>
          </rPr>
          <t>Ampliar descripcion para facilitar su clacificacion</t>
        </r>
      </text>
    </comment>
    <comment ref="B241" authorId="0" shapeId="0" xr:uid="{00000000-0006-0000-0500-00003F000000}">
      <text>
        <r>
          <rPr>
            <b/>
            <sz val="11"/>
            <color indexed="81"/>
            <rFont val="Tahoma"/>
            <family val="2"/>
          </rPr>
          <t>Enunciar la persona que elabora, entrega y recibe el inventario</t>
        </r>
      </text>
    </comment>
    <comment ref="R241" authorId="0" shapeId="0" xr:uid="{00000000-0006-0000-0500-000040000000}">
      <text>
        <r>
          <rPr>
            <b/>
            <sz val="11"/>
            <color indexed="81"/>
            <rFont val="Tahoma"/>
            <family val="2"/>
          </rPr>
          <t>Enunciar la persona que elabora, entrega y recibe el inventario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Gigliola Londoño Gonzalez</author>
  </authors>
  <commentList>
    <comment ref="T8" authorId="0" shapeId="0" xr:uid="{00000000-0006-0000-0900-000001000000}">
      <text>
        <r>
          <rPr>
            <b/>
            <sz val="9"/>
            <color indexed="81"/>
            <rFont val="Tahoma"/>
            <family val="2"/>
          </rPr>
          <t>Gigliola Londoño Gonzalez:</t>
        </r>
        <r>
          <rPr>
            <sz val="9"/>
            <color indexed="81"/>
            <rFont val="Tahoma"/>
            <family val="2"/>
          </rPr>
          <t xml:space="preserve">
por favor dejar este espacio en blanco, aplica para transferencias.</t>
        </r>
      </text>
    </comment>
    <comment ref="R27" authorId="0" shapeId="0" xr:uid="{00000000-0006-0000-0900-000002000000}">
      <text>
        <r>
          <rPr>
            <b/>
            <sz val="9"/>
            <color indexed="81"/>
            <rFont val="Tahoma"/>
            <family val="2"/>
          </rPr>
          <t>Gigliola Londoño Gonzalez:</t>
        </r>
        <r>
          <rPr>
            <sz val="9"/>
            <color indexed="81"/>
            <rFont val="Tahoma"/>
            <family val="2"/>
          </rPr>
          <t xml:space="preserve">
POR FAVOR RECUPERAR FECHAS</t>
        </r>
      </text>
    </comment>
    <comment ref="T27" authorId="0" shapeId="0" xr:uid="{00000000-0006-0000-0900-000003000000}">
      <text>
        <r>
          <rPr>
            <b/>
            <sz val="9"/>
            <color indexed="81"/>
            <rFont val="Tahoma"/>
            <family val="2"/>
          </rPr>
          <t>Gigliola Londoño Gonzalez:</t>
        </r>
        <r>
          <rPr>
            <sz val="9"/>
            <color indexed="81"/>
            <rFont val="Tahoma"/>
            <family val="2"/>
          </rPr>
          <t xml:space="preserve">
POR FAVOR RECUPERAR FECHAS</t>
        </r>
      </text>
    </comment>
    <comment ref="O28" authorId="0" shapeId="0" xr:uid="{00000000-0006-0000-0900-000004000000}">
      <text>
        <r>
          <rPr>
            <b/>
            <sz val="9"/>
            <color indexed="81"/>
            <rFont val="Tahoma"/>
            <family val="2"/>
          </rPr>
          <t>Gigliola Londoño Gonzalez:</t>
        </r>
        <r>
          <rPr>
            <sz val="9"/>
            <color indexed="81"/>
            <rFont val="Tahoma"/>
            <family val="2"/>
          </rPr>
          <t xml:space="preserve">
POR FAVOR RECUPERAR FECHAS</t>
        </r>
      </text>
    </comment>
    <comment ref="R28" authorId="0" shapeId="0" xr:uid="{00000000-0006-0000-0900-000005000000}">
      <text>
        <r>
          <rPr>
            <b/>
            <sz val="9"/>
            <color indexed="81"/>
            <rFont val="Tahoma"/>
            <family val="2"/>
          </rPr>
          <t>Gigliola Londoño Gonzalez:</t>
        </r>
        <r>
          <rPr>
            <sz val="9"/>
            <color indexed="81"/>
            <rFont val="Tahoma"/>
            <family val="2"/>
          </rPr>
          <t xml:space="preserve">
POR FAVOR RECUPERAR FECHAS</t>
        </r>
      </text>
    </comment>
    <comment ref="T28" authorId="0" shapeId="0" xr:uid="{00000000-0006-0000-0900-000006000000}">
      <text>
        <r>
          <rPr>
            <b/>
            <sz val="9"/>
            <color indexed="81"/>
            <rFont val="Tahoma"/>
            <family val="2"/>
          </rPr>
          <t>Gigliola Londoño Gonzalez:</t>
        </r>
        <r>
          <rPr>
            <sz val="9"/>
            <color indexed="81"/>
            <rFont val="Tahoma"/>
            <family val="2"/>
          </rPr>
          <t xml:space="preserve">
POR FAVOR RECUPERAR FECHAS</t>
        </r>
      </text>
    </comment>
    <comment ref="Q34" authorId="0" shapeId="0" xr:uid="{00000000-0006-0000-0900-000007000000}">
      <text>
        <r>
          <rPr>
            <b/>
            <sz val="9"/>
            <color indexed="81"/>
            <rFont val="Tahoma"/>
            <family val="2"/>
          </rPr>
          <t>Gigliola Londoño Gonzalez:</t>
        </r>
        <r>
          <rPr>
            <sz val="9"/>
            <color indexed="81"/>
            <rFont val="Tahoma"/>
            <family val="2"/>
          </rPr>
          <t xml:space="preserve">
POR FAVOR ATUALIZAR, RECIBE DON OSCAR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F387" authorId="0" shapeId="0" xr:uid="{00000000-0006-0000-0A00-000001000000}">
      <text>
        <r>
          <rPr>
            <b/>
            <sz val="9"/>
            <color indexed="81"/>
            <rFont val="Tahoma"/>
            <family val="2"/>
          </rPr>
          <t>Usuario de Windows:</t>
        </r>
        <r>
          <rPr>
            <sz val="9"/>
            <color indexed="81"/>
            <rFont val="Tahoma"/>
            <family val="2"/>
          </rPr>
          <t xml:space="preserve">
Favor revisar esta información, son Actas o informes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Tinjaca Castro</author>
    <author>ACER</author>
  </authors>
  <commentList>
    <comment ref="C19" authorId="0" shapeId="0" xr:uid="{00000000-0006-0000-0C00-000001000000}">
      <text>
        <r>
          <rPr>
            <b/>
            <sz val="9"/>
            <color rgb="FF000000"/>
            <rFont val="Tahoma"/>
            <family val="2"/>
          </rPr>
          <t>Tinjaca Castro:</t>
        </r>
        <r>
          <rPr>
            <sz val="9"/>
            <color rgb="FF000000"/>
            <rFont val="Tahoma"/>
            <family val="2"/>
          </rPr>
          <t xml:space="preserve">
</t>
        </r>
        <r>
          <rPr>
            <sz val="9"/>
            <color rgb="FF000000"/>
            <rFont val="Tahoma"/>
            <family val="2"/>
          </rPr>
          <t>No le aplica código de serie a esta vigencía, debido a que las TRD están en convalidación</t>
        </r>
      </text>
    </comment>
    <comment ref="F19" authorId="0" shapeId="0" xr:uid="{00000000-0006-0000-0C00-000002000000}">
      <text>
        <r>
          <rPr>
            <b/>
            <sz val="9"/>
            <color rgb="FF000000"/>
            <rFont val="Tahoma"/>
            <family val="2"/>
          </rPr>
          <t>Tinjaca Castro:</t>
        </r>
        <r>
          <rPr>
            <sz val="9"/>
            <color rgb="FF000000"/>
            <rFont val="Tahoma"/>
            <family val="2"/>
          </rPr>
          <t xml:space="preserve">
</t>
        </r>
        <r>
          <rPr>
            <sz val="9"/>
            <color rgb="FF000000"/>
            <rFont val="Tahoma"/>
            <family val="2"/>
          </rPr>
          <t>Estas actas son documentos de apoyo</t>
        </r>
      </text>
    </comment>
    <comment ref="G20" authorId="1" shapeId="0" xr:uid="{00000000-0006-0000-0C00-000003000000}">
      <text>
        <r>
          <rPr>
            <b/>
            <sz val="9"/>
            <color rgb="FF000000"/>
            <rFont val="Tahoma"/>
            <family val="2"/>
          </rPr>
          <t>Angie Agudelo: carpeta # de #</t>
        </r>
      </text>
    </comment>
    <comment ref="C28" authorId="0" shapeId="0" xr:uid="{00000000-0006-0000-0C00-000004000000}">
      <text>
        <r>
          <rPr>
            <b/>
            <sz val="9"/>
            <color indexed="81"/>
            <rFont val="Tahoma"/>
            <family val="2"/>
          </rPr>
          <t>Tinjaca Castro:</t>
        </r>
        <r>
          <rPr>
            <sz val="9"/>
            <color indexed="81"/>
            <rFont val="Tahoma"/>
            <family val="2"/>
          </rPr>
          <t xml:space="preserve">
Este campo quesa en blanco</t>
        </r>
      </text>
    </comment>
    <comment ref="A34" authorId="1" shapeId="0" xr:uid="{00000000-0006-0000-0C00-000005000000}">
      <text>
        <r>
          <rPr>
            <b/>
            <sz val="9"/>
            <color rgb="FF000000"/>
            <rFont val="Tahoma"/>
            <family val="2"/>
          </rPr>
          <t>Angie Agudelo:</t>
        </r>
        <r>
          <rPr>
            <sz val="9"/>
            <color rgb="FF000000"/>
            <rFont val="Tahoma"/>
            <family val="2"/>
          </rPr>
          <t xml:space="preserve"> corregir numero de orden</t>
        </r>
      </text>
    </comment>
    <comment ref="D35" authorId="0" shapeId="0" xr:uid="{00000000-0006-0000-0C00-000006000000}">
      <text>
        <r>
          <rPr>
            <b/>
            <sz val="9"/>
            <color rgb="FF000000"/>
            <rFont val="Tahoma"/>
            <family val="2"/>
          </rPr>
          <t>Tinjaca Castro:</t>
        </r>
        <r>
          <rPr>
            <sz val="9"/>
            <color rgb="FF000000"/>
            <rFont val="Tahoma"/>
            <family val="2"/>
          </rPr>
          <t xml:space="preserve">
</t>
        </r>
        <r>
          <rPr>
            <sz val="9"/>
            <color rgb="FF000000"/>
            <rFont val="Tahoma"/>
            <family val="2"/>
          </rPr>
          <t>Nombre de la serie en Mayuscuka</t>
        </r>
      </text>
    </comment>
    <comment ref="E35" authorId="0" shapeId="0" xr:uid="{00000000-0006-0000-0C00-000007000000}">
      <text>
        <r>
          <rPr>
            <b/>
            <sz val="9"/>
            <color rgb="FF000000"/>
            <rFont val="Tahoma"/>
            <family val="2"/>
          </rPr>
          <t>Tinjaca Castro:</t>
        </r>
        <r>
          <rPr>
            <sz val="9"/>
            <color rgb="FF000000"/>
            <rFont val="Tahoma"/>
            <family val="2"/>
          </rPr>
          <t xml:space="preserve">
</t>
        </r>
        <r>
          <rPr>
            <sz val="9"/>
            <color rgb="FF000000"/>
            <rFont val="Tahoma"/>
            <family val="2"/>
          </rPr>
          <t>La subserie va en altas y bajas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Diego Antonio Gonzalez Acero</author>
    <author>Usuario de Windows</author>
  </authors>
  <commentList>
    <comment ref="F20" authorId="0" shapeId="0" xr:uid="{00000000-0006-0000-0D00-000001000000}">
      <text>
        <r>
          <rPr>
            <b/>
            <sz val="9"/>
            <color indexed="81"/>
            <rFont val="Tahoma"/>
            <family val="2"/>
          </rPr>
          <t>La subserie correspondiente es "Informes Auditoria de Control Interno"</t>
        </r>
      </text>
    </comment>
    <comment ref="D21" authorId="0" shapeId="0" xr:uid="{00000000-0006-0000-0D00-000002000000}">
      <text>
        <r>
          <rPr>
            <b/>
            <sz val="9"/>
            <color indexed="81"/>
            <rFont val="Tahoma"/>
            <family val="2"/>
          </rPr>
          <t>La subserie correspondiente es "Informes Auditoria de Control Interno"</t>
        </r>
      </text>
    </comment>
    <comment ref="F21" authorId="0" shapeId="0" xr:uid="{00000000-0006-0000-0D00-000003000000}">
      <text>
        <r>
          <rPr>
            <b/>
            <sz val="9"/>
            <color indexed="81"/>
            <rFont val="Tahoma"/>
            <family val="2"/>
          </rPr>
          <t>La subserie correspondiente es "Informes Auditoria de Control Interno"</t>
        </r>
      </text>
    </comment>
    <comment ref="S36" authorId="0" shapeId="0" xr:uid="{00000000-0006-0000-0D00-000004000000}">
      <text>
        <r>
          <rPr>
            <b/>
            <sz val="9"/>
            <color indexed="81"/>
            <rFont val="Tahoma"/>
            <family val="2"/>
          </rPr>
          <t>Enunciar la fecha completa</t>
        </r>
      </text>
    </comment>
    <comment ref="P37" authorId="0" shapeId="0" xr:uid="{00000000-0006-0000-0D00-000005000000}">
      <text>
        <r>
          <rPr>
            <b/>
            <sz val="9"/>
            <color indexed="81"/>
            <rFont val="Tahoma"/>
            <family val="2"/>
          </rPr>
          <t>Enunciar la fecha completa</t>
        </r>
      </text>
    </comment>
    <comment ref="U214" authorId="1" shapeId="0" xr:uid="{00000000-0006-0000-0D00-000006000000}">
      <text>
        <r>
          <rPr>
            <b/>
            <sz val="9"/>
            <color indexed="81"/>
            <rFont val="Tahoma"/>
            <family val="2"/>
          </rPr>
          <t>Usuario de Windows:</t>
        </r>
        <r>
          <rPr>
            <sz val="9"/>
            <color indexed="81"/>
            <rFont val="Tahoma"/>
            <family val="2"/>
          </rPr>
          <t xml:space="preserve">
Si finalizo en 2019, favor pasar al inventario de 2019</t>
        </r>
      </text>
    </comment>
    <comment ref="U248" authorId="1" shapeId="0" xr:uid="{00000000-0006-0000-0D00-000007000000}">
      <text>
        <r>
          <rPr>
            <b/>
            <sz val="9"/>
            <color indexed="81"/>
            <rFont val="Tahoma"/>
            <family val="2"/>
          </rPr>
          <t>Usuario de Windows:</t>
        </r>
        <r>
          <rPr>
            <sz val="9"/>
            <color indexed="81"/>
            <rFont val="Tahoma"/>
            <family val="2"/>
          </rPr>
          <t xml:space="preserve">
Si finalizo en 2019, favor pasar al inventario de 2019</t>
        </r>
      </text>
    </comment>
    <comment ref="U255" authorId="1" shapeId="0" xr:uid="{00000000-0006-0000-0D00-000008000000}">
      <text>
        <r>
          <rPr>
            <b/>
            <sz val="9"/>
            <color indexed="81"/>
            <rFont val="Tahoma"/>
            <family val="2"/>
          </rPr>
          <t>Usuario de Windows:</t>
        </r>
        <r>
          <rPr>
            <sz val="9"/>
            <color indexed="81"/>
            <rFont val="Tahoma"/>
            <family val="2"/>
          </rPr>
          <t xml:space="preserve">
Si finalizo en 2019, favor pasar al inventario de 2019</t>
        </r>
      </text>
    </comment>
    <comment ref="U269" authorId="1" shapeId="0" xr:uid="{00000000-0006-0000-0D00-000009000000}">
      <text>
        <r>
          <rPr>
            <b/>
            <sz val="9"/>
            <color indexed="81"/>
            <rFont val="Tahoma"/>
            <family val="2"/>
          </rPr>
          <t>Usuario de Windows:</t>
        </r>
        <r>
          <rPr>
            <sz val="9"/>
            <color indexed="81"/>
            <rFont val="Tahoma"/>
            <family val="2"/>
          </rPr>
          <t xml:space="preserve">
Si finalizo en 2019, favor pasar al inventario de 2019</t>
        </r>
      </text>
    </comment>
    <comment ref="U307" authorId="1" shapeId="0" xr:uid="{00000000-0006-0000-0D00-00000A000000}">
      <text>
        <r>
          <rPr>
            <b/>
            <sz val="9"/>
            <color indexed="81"/>
            <rFont val="Tahoma"/>
            <family val="2"/>
          </rPr>
          <t>Usuario de Windows:</t>
        </r>
        <r>
          <rPr>
            <sz val="9"/>
            <color indexed="81"/>
            <rFont val="Tahoma"/>
            <family val="2"/>
          </rPr>
          <t xml:space="preserve">
Si finalizo en 2019, favor pasar al inventario de 2019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Full name</author>
    <author>Martha Lucia Sierra Lopez</author>
  </authors>
  <commentList>
    <comment ref="I17" authorId="0" shapeId="0" xr:uid="{00000000-0006-0000-0F00-000001000000}">
      <text>
        <r>
          <rPr>
            <b/>
            <sz val="9"/>
            <color indexed="81"/>
            <rFont val="Tahoma"/>
            <family val="2"/>
          </rPr>
          <t>Full name:</t>
        </r>
        <r>
          <rPr>
            <sz val="9"/>
            <color indexed="81"/>
            <rFont val="Tahoma"/>
            <family val="2"/>
          </rPr>
          <t xml:space="preserve">
Pendiente ubicacióbn en la caja</t>
        </r>
      </text>
    </comment>
    <comment ref="T1048547" authorId="1" shapeId="0" xr:uid="{00000000-0006-0000-0F00-000002000000}">
      <text>
        <r>
          <rPr>
            <b/>
            <sz val="11"/>
            <color indexed="81"/>
            <rFont val="Tahoma"/>
            <family val="2"/>
          </rPr>
          <t>Por faavor en este espacio especificar donde reposa el archivo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<sst xmlns="http://schemas.openxmlformats.org/spreadsheetml/2006/main" count="111510" uniqueCount="12941">
  <si>
    <t>PROCESO</t>
  </si>
  <si>
    <t>GESTION DOCUMENTAL</t>
  </si>
  <si>
    <t>CÓDIGO</t>
  </si>
  <si>
    <t>A-GDO-FT-018</t>
  </si>
  <si>
    <t>VERSIÓN</t>
  </si>
  <si>
    <t>FORMATO</t>
  </si>
  <si>
    <t>INVENTARIO ÚNICO DOCUMENTAL</t>
  </si>
  <si>
    <t>PÁGINA</t>
  </si>
  <si>
    <t>VIGENTE DESDE</t>
  </si>
  <si>
    <t xml:space="preserve">ENTIDAD REMITENTE: </t>
  </si>
  <si>
    <t>FONDO O ENTIDAD PRODUCTORA:</t>
  </si>
  <si>
    <t>INSTITUTO DISTRITAL PARA LA PROTECION DE LA NIÑEZ Y LA JUVENTUD</t>
  </si>
  <si>
    <t>FECHA DE REGISTRO</t>
  </si>
  <si>
    <t xml:space="preserve">SECCIÓN: </t>
  </si>
  <si>
    <t>5000 SUBDIRECCION TECNICA ADMINISTRATIVA Y FINANCIERA</t>
  </si>
  <si>
    <t>SUBSECCIÓN:</t>
  </si>
  <si>
    <t>5100 ADMINISTRACION DOCUMENTAL</t>
  </si>
  <si>
    <t>DIA</t>
  </si>
  <si>
    <t>MES</t>
  </si>
  <si>
    <t>AÑO</t>
  </si>
  <si>
    <t xml:space="preserve">N° TRANSFERENCIA </t>
  </si>
  <si>
    <t>OBJETO:</t>
  </si>
  <si>
    <t>INVENTARIO ARCHIVO DE GESTION ADMINISTRACION DOCUMENTAL</t>
  </si>
  <si>
    <t>HOJA No.</t>
  </si>
  <si>
    <t>DE</t>
  </si>
  <si>
    <t>Nº ORDEN</t>
  </si>
  <si>
    <t xml:space="preserve">CÓDIGO </t>
  </si>
  <si>
    <t>SERIE</t>
  </si>
  <si>
    <t>SUBSERIE Y/O ASUNTO</t>
  </si>
  <si>
    <t>NOMBRE DEL EXPEDIENTE</t>
  </si>
  <si>
    <t>IDENTIFICADOR ALTERNO</t>
  </si>
  <si>
    <t xml:space="preserve">UNIDAD DE CONSERVACIÓN </t>
  </si>
  <si>
    <t xml:space="preserve">Nº DE FOLIOS </t>
  </si>
  <si>
    <t xml:space="preserve">SOPORTE </t>
  </si>
  <si>
    <t>FECHA INICIO</t>
  </si>
  <si>
    <t xml:space="preserve">FECHA FINAL </t>
  </si>
  <si>
    <t xml:space="preserve">OBSERVACIONES </t>
  </si>
  <si>
    <t>Nº  CÓDIGO DEPENDENCIA</t>
  </si>
  <si>
    <t>Nº  CÓDIGO SERIE SUBSERIE</t>
  </si>
  <si>
    <t xml:space="preserve">CAJA </t>
  </si>
  <si>
    <t>CARPETA</t>
  </si>
  <si>
    <t xml:space="preserve">TOMO </t>
  </si>
  <si>
    <t xml:space="preserve">OTRO </t>
  </si>
  <si>
    <t>INICIAL</t>
  </si>
  <si>
    <t>FINAL</t>
  </si>
  <si>
    <t xml:space="preserve">MES </t>
  </si>
  <si>
    <t xml:space="preserve">AÑO </t>
  </si>
  <si>
    <t>1</t>
  </si>
  <si>
    <t>ACTAS</t>
  </si>
  <si>
    <t>ACTAS COMITÉ INTERNO DE ARCHIVO</t>
  </si>
  <si>
    <t>COMITÉ DE GESTIÓN Y DESEMPEÑO</t>
  </si>
  <si>
    <t>NO APLICA</t>
  </si>
  <si>
    <t>N/A</t>
  </si>
  <si>
    <t>7</t>
  </si>
  <si>
    <t>PAPEL-FISICO</t>
  </si>
  <si>
    <t>28</t>
  </si>
  <si>
    <t>09</t>
  </si>
  <si>
    <t>2018</t>
  </si>
  <si>
    <t>16</t>
  </si>
  <si>
    <t>11</t>
  </si>
  <si>
    <t>2</t>
  </si>
  <si>
    <t>CONSECUTIVO COMUNICACIONES OFICIALES</t>
  </si>
  <si>
    <t>COMUNICACIONES OFICIALES EXTERNA ENVIADA</t>
  </si>
  <si>
    <t>01-115</t>
  </si>
  <si>
    <t>164</t>
  </si>
  <si>
    <t>02</t>
  </si>
  <si>
    <t>01</t>
  </si>
  <si>
    <t>17</t>
  </si>
  <si>
    <t>3</t>
  </si>
  <si>
    <t>116-260</t>
  </si>
  <si>
    <t>186</t>
  </si>
  <si>
    <t>4</t>
  </si>
  <si>
    <t>261-415</t>
  </si>
  <si>
    <t>204</t>
  </si>
  <si>
    <t>14</t>
  </si>
  <si>
    <t>5</t>
  </si>
  <si>
    <t>416-550</t>
  </si>
  <si>
    <t>206</t>
  </si>
  <si>
    <t>6</t>
  </si>
  <si>
    <t>551-665</t>
  </si>
  <si>
    <t>195</t>
  </si>
  <si>
    <t>13</t>
  </si>
  <si>
    <t>03</t>
  </si>
  <si>
    <t>666-800</t>
  </si>
  <si>
    <t>180</t>
  </si>
  <si>
    <t>23</t>
  </si>
  <si>
    <t>8</t>
  </si>
  <si>
    <t>801-950</t>
  </si>
  <si>
    <t>202</t>
  </si>
  <si>
    <t>04</t>
  </si>
  <si>
    <t>9</t>
  </si>
  <si>
    <t>951-1090</t>
  </si>
  <si>
    <t>200</t>
  </si>
  <si>
    <t>25</t>
  </si>
  <si>
    <t>10</t>
  </si>
  <si>
    <t>1091-1230</t>
  </si>
  <si>
    <t>189</t>
  </si>
  <si>
    <t>05</t>
  </si>
  <si>
    <t>1231-1380</t>
  </si>
  <si>
    <t>185</t>
  </si>
  <si>
    <t>21</t>
  </si>
  <si>
    <t>12</t>
  </si>
  <si>
    <t>1381-1520</t>
  </si>
  <si>
    <t>07</t>
  </si>
  <si>
    <t>06</t>
  </si>
  <si>
    <t>1521-1665</t>
  </si>
  <si>
    <t>199</t>
  </si>
  <si>
    <t>20</t>
  </si>
  <si>
    <t>1666-1790</t>
  </si>
  <si>
    <t>196</t>
  </si>
  <si>
    <t>15</t>
  </si>
  <si>
    <t>1791-1910</t>
  </si>
  <si>
    <t>198</t>
  </si>
  <si>
    <t>1911-2000</t>
  </si>
  <si>
    <t>181</t>
  </si>
  <si>
    <t>18</t>
  </si>
  <si>
    <t>27</t>
  </si>
  <si>
    <t>2001-2085</t>
  </si>
  <si>
    <t>08</t>
  </si>
  <si>
    <t>2086-2225</t>
  </si>
  <si>
    <t>22</t>
  </si>
  <si>
    <t>19</t>
  </si>
  <si>
    <t>2226-2380</t>
  </si>
  <si>
    <t>2381-2535</t>
  </si>
  <si>
    <t>2536-2646</t>
  </si>
  <si>
    <t>2647-2773</t>
  </si>
  <si>
    <t>26</t>
  </si>
  <si>
    <t>2774-2900</t>
  </si>
  <si>
    <t>24</t>
  </si>
  <si>
    <t>2900-3033</t>
  </si>
  <si>
    <t>3034-3162</t>
  </si>
  <si>
    <t>3163-3280</t>
  </si>
  <si>
    <t>3281-3390</t>
  </si>
  <si>
    <t>176</t>
  </si>
  <si>
    <t>3391-3475</t>
  </si>
  <si>
    <t>170</t>
  </si>
  <si>
    <t>29</t>
  </si>
  <si>
    <t>3476-3595</t>
  </si>
  <si>
    <t>210</t>
  </si>
  <si>
    <t>30</t>
  </si>
  <si>
    <t>3596-3760</t>
  </si>
  <si>
    <t>201</t>
  </si>
  <si>
    <t>31</t>
  </si>
  <si>
    <t>3761-3928</t>
  </si>
  <si>
    <t>225</t>
  </si>
  <si>
    <t>32</t>
  </si>
  <si>
    <t>COMUNICACIONES OFICIALES EXTERNA RECIBIDA</t>
  </si>
  <si>
    <t>001-1785</t>
  </si>
  <si>
    <t>203</t>
  </si>
  <si>
    <t>33</t>
  </si>
  <si>
    <t>186-355</t>
  </si>
  <si>
    <t>193</t>
  </si>
  <si>
    <t>34</t>
  </si>
  <si>
    <t>356-525</t>
  </si>
  <si>
    <t>35</t>
  </si>
  <si>
    <t>526-695</t>
  </si>
  <si>
    <t>36</t>
  </si>
  <si>
    <t>696-860</t>
  </si>
  <si>
    <t>194</t>
  </si>
  <si>
    <t>37</t>
  </si>
  <si>
    <t>861-1037</t>
  </si>
  <si>
    <t>208</t>
  </si>
  <si>
    <t>38</t>
  </si>
  <si>
    <t>1038-1190</t>
  </si>
  <si>
    <t>39</t>
  </si>
  <si>
    <t>1191-1365</t>
  </si>
  <si>
    <t>40</t>
  </si>
  <si>
    <t>1366-1540</t>
  </si>
  <si>
    <t>41</t>
  </si>
  <si>
    <t>1541-1700</t>
  </si>
  <si>
    <t>197</t>
  </si>
  <si>
    <t>42</t>
  </si>
  <si>
    <t>1701-1871</t>
  </si>
  <si>
    <t>43</t>
  </si>
  <si>
    <t>1872-2041</t>
  </si>
  <si>
    <t>205</t>
  </si>
  <si>
    <t>44</t>
  </si>
  <si>
    <t>2042-2215</t>
  </si>
  <si>
    <t>207</t>
  </si>
  <si>
    <t>45</t>
  </si>
  <si>
    <t>2216-2394</t>
  </si>
  <si>
    <t>46</t>
  </si>
  <si>
    <t>2395-2577</t>
  </si>
  <si>
    <t>47</t>
  </si>
  <si>
    <t>2578-2758</t>
  </si>
  <si>
    <t>48</t>
  </si>
  <si>
    <t>2759-2885</t>
  </si>
  <si>
    <t>49</t>
  </si>
  <si>
    <t>2886-3035</t>
  </si>
  <si>
    <t>190</t>
  </si>
  <si>
    <t>50</t>
  </si>
  <si>
    <t>3036-3190</t>
  </si>
  <si>
    <t>51</t>
  </si>
  <si>
    <t>3191-3365</t>
  </si>
  <si>
    <t>52</t>
  </si>
  <si>
    <t>3366-3560</t>
  </si>
  <si>
    <t>53</t>
  </si>
  <si>
    <t>3561-3740</t>
  </si>
  <si>
    <t>54</t>
  </si>
  <si>
    <t>3741-3905</t>
  </si>
  <si>
    <t>55</t>
  </si>
  <si>
    <t>3906-4070</t>
  </si>
  <si>
    <t>182</t>
  </si>
  <si>
    <t>56</t>
  </si>
  <si>
    <t>4071-4240</t>
  </si>
  <si>
    <t>57</t>
  </si>
  <si>
    <t>4241-4430</t>
  </si>
  <si>
    <t>58</t>
  </si>
  <si>
    <t>4431-4600</t>
  </si>
  <si>
    <t>59</t>
  </si>
  <si>
    <t>4601-4749</t>
  </si>
  <si>
    <t>155</t>
  </si>
  <si>
    <t>60</t>
  </si>
  <si>
    <t>COMUNICACIONES OFICIALES INTERNA ENVIADA</t>
  </si>
  <si>
    <t>001-190</t>
  </si>
  <si>
    <t>61</t>
  </si>
  <si>
    <t>191-390</t>
  </si>
  <si>
    <t>62</t>
  </si>
  <si>
    <t>391-441</t>
  </si>
  <si>
    <t>262</t>
  </si>
  <si>
    <t>63</t>
  </si>
  <si>
    <t>442-570</t>
  </si>
  <si>
    <t>64</t>
  </si>
  <si>
    <t>571-710</t>
  </si>
  <si>
    <t>65</t>
  </si>
  <si>
    <t>711-856</t>
  </si>
  <si>
    <t>66</t>
  </si>
  <si>
    <t>857-1045</t>
  </si>
  <si>
    <t>67</t>
  </si>
  <si>
    <t>1046-1230</t>
  </si>
  <si>
    <t>68</t>
  </si>
  <si>
    <t>1231-1420</t>
  </si>
  <si>
    <t>69</t>
  </si>
  <si>
    <t>1421-1615</t>
  </si>
  <si>
    <t>70</t>
  </si>
  <si>
    <t>1616-1775</t>
  </si>
  <si>
    <t>71</t>
  </si>
  <si>
    <t>1776-1970</t>
  </si>
  <si>
    <t>72</t>
  </si>
  <si>
    <t>1971-2155</t>
  </si>
  <si>
    <t>73</t>
  </si>
  <si>
    <t>2156-2350</t>
  </si>
  <si>
    <t>74</t>
  </si>
  <si>
    <t>2351-2545</t>
  </si>
  <si>
    <t>75</t>
  </si>
  <si>
    <t>2546-2728</t>
  </si>
  <si>
    <t>76</t>
  </si>
  <si>
    <t>2729-2910</t>
  </si>
  <si>
    <t>77</t>
  </si>
  <si>
    <t>2911-3080</t>
  </si>
  <si>
    <t>78</t>
  </si>
  <si>
    <t>3081-3210</t>
  </si>
  <si>
    <t>79</t>
  </si>
  <si>
    <t>3211-3380</t>
  </si>
  <si>
    <t>80</t>
  </si>
  <si>
    <t>3381-3550</t>
  </si>
  <si>
    <t>81</t>
  </si>
  <si>
    <t>3551-3730</t>
  </si>
  <si>
    <t>82</t>
  </si>
  <si>
    <t>3731-3915</t>
  </si>
  <si>
    <t>83</t>
  </si>
  <si>
    <t>3916-4095</t>
  </si>
  <si>
    <t>84</t>
  </si>
  <si>
    <t>4096-4280</t>
  </si>
  <si>
    <t>85</t>
  </si>
  <si>
    <t>4281-4465</t>
  </si>
  <si>
    <t>86</t>
  </si>
  <si>
    <t>4466-4655</t>
  </si>
  <si>
    <t>87</t>
  </si>
  <si>
    <t>4656-4835</t>
  </si>
  <si>
    <t>88</t>
  </si>
  <si>
    <t>4836-4995</t>
  </si>
  <si>
    <t>89</t>
  </si>
  <si>
    <t>4996-5180</t>
  </si>
  <si>
    <t>90</t>
  </si>
  <si>
    <t>5181-5375</t>
  </si>
  <si>
    <t>91</t>
  </si>
  <si>
    <t>5376-5550</t>
  </si>
  <si>
    <t>92</t>
  </si>
  <si>
    <t>5551-5740</t>
  </si>
  <si>
    <t>93</t>
  </si>
  <si>
    <t>5741-5930</t>
  </si>
  <si>
    <t>94</t>
  </si>
  <si>
    <t>5931-6110</t>
  </si>
  <si>
    <t>95</t>
  </si>
  <si>
    <t>6111-6305</t>
  </si>
  <si>
    <t>96</t>
  </si>
  <si>
    <t>6306-6495</t>
  </si>
  <si>
    <t>97</t>
  </si>
  <si>
    <t>6496-6685</t>
  </si>
  <si>
    <t>98</t>
  </si>
  <si>
    <t>6686-6875</t>
  </si>
  <si>
    <t>99</t>
  </si>
  <si>
    <t>6876-7065</t>
  </si>
  <si>
    <t>100</t>
  </si>
  <si>
    <t>7066-7260</t>
  </si>
  <si>
    <t>101</t>
  </si>
  <si>
    <t>7261-7455</t>
  </si>
  <si>
    <t>102</t>
  </si>
  <si>
    <t>7456-7660</t>
  </si>
  <si>
    <t>213</t>
  </si>
  <si>
    <t>103</t>
  </si>
  <si>
    <t>7661-7855</t>
  </si>
  <si>
    <t>104</t>
  </si>
  <si>
    <t>7856-8050</t>
  </si>
  <si>
    <t>105</t>
  </si>
  <si>
    <t>8051-8240</t>
  </si>
  <si>
    <t>106</t>
  </si>
  <si>
    <t>8241-8415</t>
  </si>
  <si>
    <t>107</t>
  </si>
  <si>
    <t>8416-8585</t>
  </si>
  <si>
    <t>108</t>
  </si>
  <si>
    <t>8586-8775</t>
  </si>
  <si>
    <t>109</t>
  </si>
  <si>
    <t>8776-8965</t>
  </si>
  <si>
    <t>110</t>
  </si>
  <si>
    <t>8966-9155</t>
  </si>
  <si>
    <t>111</t>
  </si>
  <si>
    <t>9156-9345</t>
  </si>
  <si>
    <t>112</t>
  </si>
  <si>
    <t>9346-9524</t>
  </si>
  <si>
    <t>113</t>
  </si>
  <si>
    <t>9525-9714</t>
  </si>
  <si>
    <t>114</t>
  </si>
  <si>
    <t>9715-9905</t>
  </si>
  <si>
    <t>115</t>
  </si>
  <si>
    <t>9906-9930</t>
  </si>
  <si>
    <t>116</t>
  </si>
  <si>
    <t>SEGUIMIENTO CONSECUTIVO CORDIS</t>
  </si>
  <si>
    <t>117</t>
  </si>
  <si>
    <t>INSTRUMENTOS ARCHIVISTICOS</t>
  </si>
  <si>
    <t xml:space="preserve">Instrumentos de Descripción de Archivos </t>
  </si>
  <si>
    <t>Solicxitud Tranferencias Documentales</t>
  </si>
  <si>
    <t>PAPEL</t>
  </si>
  <si>
    <t>las comunicaciones reposan en el archivo de gestion de la sede calle 85</t>
  </si>
  <si>
    <t>118</t>
  </si>
  <si>
    <t>Tabla de Retenciión Documental</t>
  </si>
  <si>
    <t xml:space="preserve">Antecedentes TRD  2014-2016 Avance leaboración TRD 2010 </t>
  </si>
  <si>
    <t>119</t>
  </si>
  <si>
    <t>120</t>
  </si>
  <si>
    <t>121</t>
  </si>
  <si>
    <t>122</t>
  </si>
  <si>
    <t>Antecedentes TRD  2014-2016 Avance leaboración TRD 2011 Procesos transversales</t>
  </si>
  <si>
    <t>123</t>
  </si>
  <si>
    <t>124</t>
  </si>
  <si>
    <t>Antecedentes TRD  2014-2016 Avance leaboración TRD 2011 Diagóstico</t>
  </si>
  <si>
    <t>125</t>
  </si>
  <si>
    <t>Antecedentes TRD  2014-2016 Avance leaboración TRD 2011 Diagóstico, reuniobnes</t>
  </si>
  <si>
    <t>126</t>
  </si>
  <si>
    <t xml:space="preserve">Antecedentes TRD  2014-2016 Diagnótico Integral de Archivos TRD 2013 </t>
  </si>
  <si>
    <t>127</t>
  </si>
  <si>
    <t>Antecedentes TRD  2014-2016 Avance leaboración TRD 2012 Ficha de Valoración</t>
  </si>
  <si>
    <t>128</t>
  </si>
  <si>
    <t>129</t>
  </si>
  <si>
    <t xml:space="preserve">Antecedentes TRD  2014-2016 Avance leaboración TRD 2013 </t>
  </si>
  <si>
    <t>130</t>
  </si>
  <si>
    <t>TRD</t>
  </si>
  <si>
    <t>131</t>
  </si>
  <si>
    <t>132</t>
  </si>
  <si>
    <t>PLANES</t>
  </si>
  <si>
    <t>Plan de Conservacion Documental y Preservación Digital a largo Plazo</t>
  </si>
  <si>
    <t>Sistema Integrado de Conservación 2018</t>
  </si>
  <si>
    <t>133</t>
  </si>
  <si>
    <t>Plan  institucionales de archivo - PINAR</t>
  </si>
  <si>
    <t>PINAR</t>
  </si>
  <si>
    <t>134</t>
  </si>
  <si>
    <t>PROGRAMAS</t>
  </si>
  <si>
    <t>Programa de gestión Documental</t>
  </si>
  <si>
    <t>PGD- Programas especiales - Programa de Auditoria</t>
  </si>
  <si>
    <t>154</t>
  </si>
  <si>
    <t>135</t>
  </si>
  <si>
    <t>REGISTROS</t>
  </si>
  <si>
    <t xml:space="preserve">REGISTROS COMUNICACIONES OFICIALES RECIBIDAS </t>
  </si>
  <si>
    <t>PLANILLA DE CONTROL DE CORRESPONDENCIA</t>
  </si>
  <si>
    <t>136</t>
  </si>
  <si>
    <t>137</t>
  </si>
  <si>
    <t>138</t>
  </si>
  <si>
    <t>139</t>
  </si>
  <si>
    <t>REGISTROS COMUNICACIONES OFICIALES ENVIADAS</t>
  </si>
  <si>
    <t>140</t>
  </si>
  <si>
    <t>141</t>
  </si>
  <si>
    <t>142</t>
  </si>
  <si>
    <t>143</t>
  </si>
  <si>
    <t>PLANILLA DE RECORRIDO EN LA CIUDAD</t>
  </si>
  <si>
    <t>144</t>
  </si>
  <si>
    <t>145</t>
  </si>
  <si>
    <t>146</t>
  </si>
  <si>
    <t>147</t>
  </si>
  <si>
    <t>DEVOLUCIONES RECORREIDO EN LA CIUDAD</t>
  </si>
  <si>
    <t>148</t>
  </si>
  <si>
    <t>Acta de Comité de Archivo</t>
  </si>
  <si>
    <t>Comité deArchivo</t>
  </si>
  <si>
    <t>30 MB</t>
  </si>
  <si>
    <t>DIGITAL</t>
  </si>
  <si>
    <t>149</t>
  </si>
  <si>
    <t>Tablas de Retención Documental</t>
  </si>
  <si>
    <t>302 MB</t>
  </si>
  <si>
    <t>150</t>
  </si>
  <si>
    <t>Plan de Conservación Documental</t>
  </si>
  <si>
    <t>SIC</t>
  </si>
  <si>
    <t>4 MB</t>
  </si>
  <si>
    <t>151</t>
  </si>
  <si>
    <t>Plan Institucional de Archivos</t>
  </si>
  <si>
    <t>5,50 MB</t>
  </si>
  <si>
    <t>152</t>
  </si>
  <si>
    <t>programa de Gestrión Documental</t>
  </si>
  <si>
    <t>pgd</t>
  </si>
  <si>
    <t>44,5 MB</t>
  </si>
  <si>
    <t>153</t>
  </si>
  <si>
    <t>001-146</t>
  </si>
  <si>
    <t>2019</t>
  </si>
  <si>
    <t>147-286</t>
  </si>
  <si>
    <t>287-443</t>
  </si>
  <si>
    <t>156</t>
  </si>
  <si>
    <t>444-569</t>
  </si>
  <si>
    <t>157</t>
  </si>
  <si>
    <t>570-725</t>
  </si>
  <si>
    <t>158</t>
  </si>
  <si>
    <t>726-864</t>
  </si>
  <si>
    <t>159</t>
  </si>
  <si>
    <t>865-1000</t>
  </si>
  <si>
    <t>160</t>
  </si>
  <si>
    <t>1101-1125</t>
  </si>
  <si>
    <t>161</t>
  </si>
  <si>
    <t>1126-1265</t>
  </si>
  <si>
    <t>162</t>
  </si>
  <si>
    <t>1266-1375</t>
  </si>
  <si>
    <t>163</t>
  </si>
  <si>
    <t>1376-1500</t>
  </si>
  <si>
    <t>1501-1632</t>
  </si>
  <si>
    <t>165</t>
  </si>
  <si>
    <t>1633-1761</t>
  </si>
  <si>
    <t>166</t>
  </si>
  <si>
    <t>1762-1893</t>
  </si>
  <si>
    <t>167</t>
  </si>
  <si>
    <t>1894-2033</t>
  </si>
  <si>
    <t>168</t>
  </si>
  <si>
    <t>2034-2159</t>
  </si>
  <si>
    <t>169</t>
  </si>
  <si>
    <t>2160-2280</t>
  </si>
  <si>
    <t>2281-2389</t>
  </si>
  <si>
    <t>171</t>
  </si>
  <si>
    <t>2390-2570</t>
  </si>
  <si>
    <t>172</t>
  </si>
  <si>
    <t>2571-2730</t>
  </si>
  <si>
    <t>173</t>
  </si>
  <si>
    <t>2731-2890</t>
  </si>
  <si>
    <t>174</t>
  </si>
  <si>
    <t>2891-3050</t>
  </si>
  <si>
    <t>175</t>
  </si>
  <si>
    <t>3051-3202</t>
  </si>
  <si>
    <t>3203-3372</t>
  </si>
  <si>
    <t>177</t>
  </si>
  <si>
    <t>3373-3540</t>
  </si>
  <si>
    <t>178</t>
  </si>
  <si>
    <t>3541-3673</t>
  </si>
  <si>
    <t>179</t>
  </si>
  <si>
    <t>3674-3841</t>
  </si>
  <si>
    <t>3842-4002</t>
  </si>
  <si>
    <t>4003-4184</t>
  </si>
  <si>
    <t>001-139</t>
  </si>
  <si>
    <t>183</t>
  </si>
  <si>
    <t>140-330</t>
  </si>
  <si>
    <t>184</t>
  </si>
  <si>
    <t>331-508</t>
  </si>
  <si>
    <t>509-685</t>
  </si>
  <si>
    <t>686-870</t>
  </si>
  <si>
    <t>187</t>
  </si>
  <si>
    <t>871-1055</t>
  </si>
  <si>
    <t>188</t>
  </si>
  <si>
    <t>1056-1180</t>
  </si>
  <si>
    <t>1181-1347</t>
  </si>
  <si>
    <t>1348-1517</t>
  </si>
  <si>
    <t>191</t>
  </si>
  <si>
    <t>1518-1696</t>
  </si>
  <si>
    <t>192</t>
  </si>
  <si>
    <t>1697-1859</t>
  </si>
  <si>
    <t>1860-2029</t>
  </si>
  <si>
    <t>2030-2192</t>
  </si>
  <si>
    <t>2193-2359</t>
  </si>
  <si>
    <t>2360-2512</t>
  </si>
  <si>
    <t>25123-2690</t>
  </si>
  <si>
    <t>2691-2840</t>
  </si>
  <si>
    <t>2841-2990</t>
  </si>
  <si>
    <t>2991-3158</t>
  </si>
  <si>
    <t>3159-3330</t>
  </si>
  <si>
    <t>3331-3510</t>
  </si>
  <si>
    <t>3511-3689</t>
  </si>
  <si>
    <t>3690-3839</t>
  </si>
  <si>
    <t>3840-4005</t>
  </si>
  <si>
    <t>4006-4169</t>
  </si>
  <si>
    <t>4170-4319</t>
  </si>
  <si>
    <t>4320-4361</t>
  </si>
  <si>
    <t>209</t>
  </si>
  <si>
    <t>191-378</t>
  </si>
  <si>
    <t>211</t>
  </si>
  <si>
    <t>379-578</t>
  </si>
  <si>
    <t>212</t>
  </si>
  <si>
    <t>579-774</t>
  </si>
  <si>
    <t>775-968</t>
  </si>
  <si>
    <t>214</t>
  </si>
  <si>
    <t>969-1165</t>
  </si>
  <si>
    <t>215</t>
  </si>
  <si>
    <t>1166-1352</t>
  </si>
  <si>
    <t>216</t>
  </si>
  <si>
    <t>1353-1544</t>
  </si>
  <si>
    <t>217</t>
  </si>
  <si>
    <t>1545-1740</t>
  </si>
  <si>
    <t>218</t>
  </si>
  <si>
    <t>1741-1930</t>
  </si>
  <si>
    <t>219</t>
  </si>
  <si>
    <t>1931-2130</t>
  </si>
  <si>
    <t>220</t>
  </si>
  <si>
    <t>2131-2320</t>
  </si>
  <si>
    <t>221</t>
  </si>
  <si>
    <t>2321-2500</t>
  </si>
  <si>
    <t>222</t>
  </si>
  <si>
    <t>2501-2690</t>
  </si>
  <si>
    <t>223</t>
  </si>
  <si>
    <t>2691-2880</t>
  </si>
  <si>
    <t>224</t>
  </si>
  <si>
    <t>2881-3075</t>
  </si>
  <si>
    <t>3076-3270</t>
  </si>
  <si>
    <t>226</t>
  </si>
  <si>
    <t>3271-3465</t>
  </si>
  <si>
    <t>227</t>
  </si>
  <si>
    <t>3466-3655</t>
  </si>
  <si>
    <t>228</t>
  </si>
  <si>
    <t>3656-3835</t>
  </si>
  <si>
    <t>229</t>
  </si>
  <si>
    <t>3836-4000</t>
  </si>
  <si>
    <t>230</t>
  </si>
  <si>
    <t>4001-4180</t>
  </si>
  <si>
    <t>231</t>
  </si>
  <si>
    <t>4181-4365</t>
  </si>
  <si>
    <t>232</t>
  </si>
  <si>
    <t>4366-4535</t>
  </si>
  <si>
    <t>233</t>
  </si>
  <si>
    <t>4536-4720</t>
  </si>
  <si>
    <t>234</t>
  </si>
  <si>
    <t>4721-4910</t>
  </si>
  <si>
    <t>235</t>
  </si>
  <si>
    <t>4911-5100</t>
  </si>
  <si>
    <t>236</t>
  </si>
  <si>
    <t>5101-5290</t>
  </si>
  <si>
    <t>237</t>
  </si>
  <si>
    <t>5291-5485</t>
  </si>
  <si>
    <t>238</t>
  </si>
  <si>
    <t>5486-5660</t>
  </si>
  <si>
    <t>239</t>
  </si>
  <si>
    <t>5661-5850</t>
  </si>
  <si>
    <t>240</t>
  </si>
  <si>
    <t>5851-6035</t>
  </si>
  <si>
    <t>241</t>
  </si>
  <si>
    <t>6036-6220</t>
  </si>
  <si>
    <t>242</t>
  </si>
  <si>
    <t>6221-6405</t>
  </si>
  <si>
    <t>243</t>
  </si>
  <si>
    <t>6406-6600</t>
  </si>
  <si>
    <t>244</t>
  </si>
  <si>
    <t>6601-6780</t>
  </si>
  <si>
    <t>245</t>
  </si>
  <si>
    <t>6781-6970</t>
  </si>
  <si>
    <t>246</t>
  </si>
  <si>
    <t>6971-7150</t>
  </si>
  <si>
    <t>247</t>
  </si>
  <si>
    <t>7151-7326</t>
  </si>
  <si>
    <t>248</t>
  </si>
  <si>
    <t>7327-7511</t>
  </si>
  <si>
    <t>249</t>
  </si>
  <si>
    <t>7512-7698</t>
  </si>
  <si>
    <t>250</t>
  </si>
  <si>
    <t>7699-7884</t>
  </si>
  <si>
    <t>251</t>
  </si>
  <si>
    <t>7885-8064</t>
  </si>
  <si>
    <t>252</t>
  </si>
  <si>
    <t>8065-8250</t>
  </si>
  <si>
    <t>253</t>
  </si>
  <si>
    <t>8251-8438</t>
  </si>
  <si>
    <t>254</t>
  </si>
  <si>
    <t>8439-8615</t>
  </si>
  <si>
    <t>255</t>
  </si>
  <si>
    <t>8616-8777</t>
  </si>
  <si>
    <t>256</t>
  </si>
  <si>
    <t>8778-8950</t>
  </si>
  <si>
    <t>257</t>
  </si>
  <si>
    <t>8951-9135</t>
  </si>
  <si>
    <t>258</t>
  </si>
  <si>
    <t>9136-9325</t>
  </si>
  <si>
    <t>259</t>
  </si>
  <si>
    <t>9326-9500</t>
  </si>
  <si>
    <t>260</t>
  </si>
  <si>
    <t>9501-9665</t>
  </si>
  <si>
    <t>261</t>
  </si>
  <si>
    <t>9666-9835</t>
  </si>
  <si>
    <t>9836-10010</t>
  </si>
  <si>
    <t>263</t>
  </si>
  <si>
    <t>10011-10180</t>
  </si>
  <si>
    <t>264</t>
  </si>
  <si>
    <t>10181-10355</t>
  </si>
  <si>
    <t>265</t>
  </si>
  <si>
    <t>10356-10535</t>
  </si>
  <si>
    <t>266</t>
  </si>
  <si>
    <t>10536-10655</t>
  </si>
  <si>
    <t>267</t>
  </si>
  <si>
    <t>10656-10835</t>
  </si>
  <si>
    <t>268</t>
  </si>
  <si>
    <t>10836-11020</t>
  </si>
  <si>
    <t>269</t>
  </si>
  <si>
    <t>11021-11190</t>
  </si>
  <si>
    <t>270</t>
  </si>
  <si>
    <t>11191-11289</t>
  </si>
  <si>
    <t>271</t>
  </si>
  <si>
    <t>CONTROL DE COMUNICACIONES OFICIALES</t>
  </si>
  <si>
    <t>272</t>
  </si>
  <si>
    <t>Solicitud Tranferencias Documentales</t>
  </si>
  <si>
    <t>273</t>
  </si>
  <si>
    <t>Tablas de Valoracion Documental</t>
  </si>
  <si>
    <t>ANTECEDENTES TABLAS DE VALORACION DOCU,MENTAL</t>
  </si>
  <si>
    <t>CARPETA 1 DE 4</t>
  </si>
  <si>
    <t>SF</t>
  </si>
  <si>
    <t>2014</t>
  </si>
  <si>
    <t>ANTECEDENTES TABLAS DE VALORACION DOCUMENTAL 2019</t>
  </si>
  <si>
    <t>274</t>
  </si>
  <si>
    <t>CARPETA 2 DE 4</t>
  </si>
  <si>
    <t>2013</t>
  </si>
  <si>
    <t>2015</t>
  </si>
  <si>
    <t>275</t>
  </si>
  <si>
    <t xml:space="preserve">CARPETA  3 DE 4 </t>
  </si>
  <si>
    <t>276</t>
  </si>
  <si>
    <t>CARPETA 4 DE 4</t>
  </si>
  <si>
    <t>277</t>
  </si>
  <si>
    <t xml:space="preserve">AJUSTES TABLAS DE VALORACION </t>
  </si>
  <si>
    <t>ACTUALIZACION TVD 2019</t>
  </si>
  <si>
    <t>278</t>
  </si>
  <si>
    <t>Tablas De Retención  Documental  Documental</t>
  </si>
  <si>
    <t xml:space="preserve">ACTUALIZACION TRD </t>
  </si>
  <si>
    <t>279</t>
  </si>
  <si>
    <t>280</t>
  </si>
  <si>
    <t>PROGRAMAS DE GESTIÓN DOCUMENTAL</t>
  </si>
  <si>
    <t xml:space="preserve">PROGRAMA DE GESTIÓN DOCUMENTAL PROGRAMA ESPECIAL DE AUDITORIAS </t>
  </si>
  <si>
    <t>281</t>
  </si>
  <si>
    <t xml:space="preserve">PLANILLA DE CONTROL DE CORRESPONDENCIA  </t>
  </si>
  <si>
    <t>282</t>
  </si>
  <si>
    <t>283</t>
  </si>
  <si>
    <t>284</t>
  </si>
  <si>
    <t>285</t>
  </si>
  <si>
    <t>286</t>
  </si>
  <si>
    <t>287</t>
  </si>
  <si>
    <t>288</t>
  </si>
  <si>
    <t>289</t>
  </si>
  <si>
    <t>290</t>
  </si>
  <si>
    <t>291</t>
  </si>
  <si>
    <t>Banco Terminologico de series documentales</t>
  </si>
  <si>
    <t>2,00 MB</t>
  </si>
  <si>
    <t>292</t>
  </si>
  <si>
    <t>Instrumentos de Descripción de Archivos</t>
  </si>
  <si>
    <t>89,5 MB</t>
  </si>
  <si>
    <t>293</t>
  </si>
  <si>
    <t>Modelo de Requisitos de Gestión de Documento Electrónico de Archivo</t>
  </si>
  <si>
    <t>1,50 MB</t>
  </si>
  <si>
    <t>294</t>
  </si>
  <si>
    <t>Tabla de Control  de Acceso</t>
  </si>
  <si>
    <t>1 , 00 MB</t>
  </si>
  <si>
    <t>295</t>
  </si>
  <si>
    <t>Tabla de Retención Documental</t>
  </si>
  <si>
    <t>715 MB</t>
  </si>
  <si>
    <t>296</t>
  </si>
  <si>
    <t>Tabla de Valoración Documental</t>
  </si>
  <si>
    <t>297 MB</t>
  </si>
  <si>
    <t>297</t>
  </si>
  <si>
    <t xml:space="preserve">Planes de Conservación Documental y Preservación Digital
a Largo Plazo
</t>
  </si>
  <si>
    <t>34,0 MB</t>
  </si>
  <si>
    <t>298</t>
  </si>
  <si>
    <t>Plan Intitucional de Archivos</t>
  </si>
  <si>
    <t>23,0 MB</t>
  </si>
  <si>
    <t>299</t>
  </si>
  <si>
    <t>Programa de Gestión Documental</t>
  </si>
  <si>
    <t>108 MB</t>
  </si>
  <si>
    <t>300</t>
  </si>
  <si>
    <t>Acta de eliminación de  Documentos</t>
  </si>
  <si>
    <t xml:space="preserve">ACTA DE ELIMINIACIÓN </t>
  </si>
  <si>
    <t>2020</t>
  </si>
  <si>
    <t>301</t>
  </si>
  <si>
    <t>1-180</t>
  </si>
  <si>
    <t>302</t>
  </si>
  <si>
    <t>181-338</t>
  </si>
  <si>
    <t>303</t>
  </si>
  <si>
    <t>339-504</t>
  </si>
  <si>
    <t>304</t>
  </si>
  <si>
    <t>505-700</t>
  </si>
  <si>
    <t>305</t>
  </si>
  <si>
    <t>701-875</t>
  </si>
  <si>
    <t>306</t>
  </si>
  <si>
    <t>876-1033</t>
  </si>
  <si>
    <t>307</t>
  </si>
  <si>
    <t>1034-1172</t>
  </si>
  <si>
    <t>308</t>
  </si>
  <si>
    <t>1173-1324</t>
  </si>
  <si>
    <t>309</t>
  </si>
  <si>
    <t>1325-1472</t>
  </si>
  <si>
    <t>310</t>
  </si>
  <si>
    <t>1473-1584</t>
  </si>
  <si>
    <t>311</t>
  </si>
  <si>
    <t>1585-1723</t>
  </si>
  <si>
    <t>312</t>
  </si>
  <si>
    <t>1724-1883</t>
  </si>
  <si>
    <t>313</t>
  </si>
  <si>
    <t>1884-2028</t>
  </si>
  <si>
    <t>314</t>
  </si>
  <si>
    <t>2029-2184</t>
  </si>
  <si>
    <t>315</t>
  </si>
  <si>
    <t>2185-2334</t>
  </si>
  <si>
    <t>316</t>
  </si>
  <si>
    <t>2335-2466</t>
  </si>
  <si>
    <t>317</t>
  </si>
  <si>
    <t>2467-2628</t>
  </si>
  <si>
    <t>318</t>
  </si>
  <si>
    <t>2629-2794</t>
  </si>
  <si>
    <t>319</t>
  </si>
  <si>
    <t>2795-2942</t>
  </si>
  <si>
    <t>320</t>
  </si>
  <si>
    <t>2943-3100</t>
  </si>
  <si>
    <t>321</t>
  </si>
  <si>
    <t>3101-3281</t>
  </si>
  <si>
    <t>322</t>
  </si>
  <si>
    <t>3282-3432</t>
  </si>
  <si>
    <t>323</t>
  </si>
  <si>
    <t>3433-3611</t>
  </si>
  <si>
    <t>324</t>
  </si>
  <si>
    <t>3612-3758</t>
  </si>
  <si>
    <t>325</t>
  </si>
  <si>
    <t>3759-3826</t>
  </si>
  <si>
    <t>326</t>
  </si>
  <si>
    <t>001-150</t>
  </si>
  <si>
    <t>327</t>
  </si>
  <si>
    <t>151-325</t>
  </si>
  <si>
    <t>328</t>
  </si>
  <si>
    <t>326-490</t>
  </si>
  <si>
    <t>329</t>
  </si>
  <si>
    <t>491-660</t>
  </si>
  <si>
    <t>330</t>
  </si>
  <si>
    <t>661-830</t>
  </si>
  <si>
    <t>331</t>
  </si>
  <si>
    <t>831-965</t>
  </si>
  <si>
    <t>332</t>
  </si>
  <si>
    <t>966-1110</t>
  </si>
  <si>
    <t>333</t>
  </si>
  <si>
    <t>1111-1255</t>
  </si>
  <si>
    <t>334</t>
  </si>
  <si>
    <t>1256-1385</t>
  </si>
  <si>
    <t>335</t>
  </si>
  <si>
    <t>1386-1552</t>
  </si>
  <si>
    <t>336</t>
  </si>
  <si>
    <t>1553-1716</t>
  </si>
  <si>
    <t>337</t>
  </si>
  <si>
    <t>1717-1873</t>
  </si>
  <si>
    <t>338</t>
  </si>
  <si>
    <t>1874-2038</t>
  </si>
  <si>
    <t>339</t>
  </si>
  <si>
    <t>2039-2153</t>
  </si>
  <si>
    <t>340</t>
  </si>
  <si>
    <t>2154-2300</t>
  </si>
  <si>
    <t>341</t>
  </si>
  <si>
    <t>2301-2470</t>
  </si>
  <si>
    <t>342</t>
  </si>
  <si>
    <t>2471-2629</t>
  </si>
  <si>
    <t>343</t>
  </si>
  <si>
    <t>2630-2789</t>
  </si>
  <si>
    <t>344</t>
  </si>
  <si>
    <t>2790-2864</t>
  </si>
  <si>
    <t>345</t>
  </si>
  <si>
    <t>001-185</t>
  </si>
  <si>
    <t>346</t>
  </si>
  <si>
    <t>186-320</t>
  </si>
  <si>
    <t>347</t>
  </si>
  <si>
    <t>321-475</t>
  </si>
  <si>
    <t>348</t>
  </si>
  <si>
    <t>476-665</t>
  </si>
  <si>
    <t>349</t>
  </si>
  <si>
    <t>666-845</t>
  </si>
  <si>
    <t>350</t>
  </si>
  <si>
    <t>846-1025</t>
  </si>
  <si>
    <t>351</t>
  </si>
  <si>
    <t>1026-1215</t>
  </si>
  <si>
    <t>352</t>
  </si>
  <si>
    <t>1216-1400</t>
  </si>
  <si>
    <t>353</t>
  </si>
  <si>
    <t>1401-1595</t>
  </si>
  <si>
    <t>354</t>
  </si>
  <si>
    <t>1596-1775</t>
  </si>
  <si>
    <t>355</t>
  </si>
  <si>
    <t>1776-1965</t>
  </si>
  <si>
    <t>356</t>
  </si>
  <si>
    <t>1966-2135</t>
  </si>
  <si>
    <t>357</t>
  </si>
  <si>
    <t>2136-2315</t>
  </si>
  <si>
    <t>358</t>
  </si>
  <si>
    <t>2316-2500</t>
  </si>
  <si>
    <t>359</t>
  </si>
  <si>
    <t>2501-2685</t>
  </si>
  <si>
    <t>360</t>
  </si>
  <si>
    <t>2686-2860</t>
  </si>
  <si>
    <t>361</t>
  </si>
  <si>
    <t>2861-3043</t>
  </si>
  <si>
    <t>362</t>
  </si>
  <si>
    <t>3044-3169</t>
  </si>
  <si>
    <t>363</t>
  </si>
  <si>
    <t>3170-3285</t>
  </si>
  <si>
    <t>364</t>
  </si>
  <si>
    <t>3286-3455</t>
  </si>
  <si>
    <t>365</t>
  </si>
  <si>
    <t>3456-3628</t>
  </si>
  <si>
    <t>366</t>
  </si>
  <si>
    <t>3629-3814</t>
  </si>
  <si>
    <t>367</t>
  </si>
  <si>
    <t>3815-3992</t>
  </si>
  <si>
    <t>368</t>
  </si>
  <si>
    <t>3993-4171</t>
  </si>
  <si>
    <t>369</t>
  </si>
  <si>
    <t>4172-4329</t>
  </si>
  <si>
    <t>370</t>
  </si>
  <si>
    <t>4330-4504</t>
  </si>
  <si>
    <t>371</t>
  </si>
  <si>
    <t>4505-4693</t>
  </si>
  <si>
    <t>372</t>
  </si>
  <si>
    <t>4694-4886</t>
  </si>
  <si>
    <t>373</t>
  </si>
  <si>
    <t>4887-5090</t>
  </si>
  <si>
    <t>374</t>
  </si>
  <si>
    <t>5091-5294</t>
  </si>
  <si>
    <t>375</t>
  </si>
  <si>
    <t>5295-5480</t>
  </si>
  <si>
    <t>376</t>
  </si>
  <si>
    <t>5481-5671</t>
  </si>
  <si>
    <t>377</t>
  </si>
  <si>
    <t>5672-5838</t>
  </si>
  <si>
    <t>378</t>
  </si>
  <si>
    <t>5839-6006</t>
  </si>
  <si>
    <t>379</t>
  </si>
  <si>
    <t>6007-6182</t>
  </si>
  <si>
    <t>380</t>
  </si>
  <si>
    <t>6183-6342</t>
  </si>
  <si>
    <t xml:space="preserve"> </t>
  </si>
  <si>
    <t>381</t>
  </si>
  <si>
    <t>6343-6462</t>
  </si>
  <si>
    <t>382</t>
  </si>
  <si>
    <t>6463-6627</t>
  </si>
  <si>
    <t>383</t>
  </si>
  <si>
    <t>6628-6810</t>
  </si>
  <si>
    <t>384</t>
  </si>
  <si>
    <t>6811-6997</t>
  </si>
  <si>
    <t>385</t>
  </si>
  <si>
    <t>6998-7143</t>
  </si>
  <si>
    <t>386</t>
  </si>
  <si>
    <t>7144-7309</t>
  </si>
  <si>
    <t>387</t>
  </si>
  <si>
    <t>7310-7484</t>
  </si>
  <si>
    <t>388</t>
  </si>
  <si>
    <t>7485-7596</t>
  </si>
  <si>
    <t>389</t>
  </si>
  <si>
    <t>7597-7728</t>
  </si>
  <si>
    <t>390</t>
  </si>
  <si>
    <t>7729-7911</t>
  </si>
  <si>
    <t>391</t>
  </si>
  <si>
    <t>7912-8101</t>
  </si>
  <si>
    <t>392</t>
  </si>
  <si>
    <t>8102-8287</t>
  </si>
  <si>
    <t>393</t>
  </si>
  <si>
    <t>8288-8447</t>
  </si>
  <si>
    <t>394</t>
  </si>
  <si>
    <t>8448-8598</t>
  </si>
  <si>
    <t>395</t>
  </si>
  <si>
    <t>8599-8759</t>
  </si>
  <si>
    <t>396</t>
  </si>
  <si>
    <t>9760-8915</t>
  </si>
  <si>
    <t>397</t>
  </si>
  <si>
    <t>398</t>
  </si>
  <si>
    <t>399</t>
  </si>
  <si>
    <t>Acta de Eliminación Documental</t>
  </si>
  <si>
    <t>32,5 MB</t>
  </si>
  <si>
    <t>400</t>
  </si>
  <si>
    <t>5MB</t>
  </si>
  <si>
    <t>401</t>
  </si>
  <si>
    <t>402</t>
  </si>
  <si>
    <t>1MB</t>
  </si>
  <si>
    <t>403</t>
  </si>
  <si>
    <t>404</t>
  </si>
  <si>
    <t>405</t>
  </si>
  <si>
    <t>3336 MB</t>
  </si>
  <si>
    <t>406</t>
  </si>
  <si>
    <t>86,0 MB</t>
  </si>
  <si>
    <t>407</t>
  </si>
  <si>
    <t>1 MB</t>
  </si>
  <si>
    <t>408</t>
  </si>
  <si>
    <t>3 MB</t>
  </si>
  <si>
    <t>409</t>
  </si>
  <si>
    <t>1-138</t>
  </si>
  <si>
    <t>2021</t>
  </si>
  <si>
    <t>410</t>
  </si>
  <si>
    <t>139-277</t>
  </si>
  <si>
    <t>Saltos en radicación: 2021EE226</t>
  </si>
  <si>
    <t>411</t>
  </si>
  <si>
    <t>Saltos en radicación: 2021EE302, 2021EE303, 2021EE304</t>
  </si>
  <si>
    <t>412</t>
  </si>
  <si>
    <t>1-170</t>
  </si>
  <si>
    <t>413</t>
  </si>
  <si>
    <t>171-340</t>
  </si>
  <si>
    <t>414</t>
  </si>
  <si>
    <t>341-520</t>
  </si>
  <si>
    <t>415</t>
  </si>
  <si>
    <t>521-711</t>
  </si>
  <si>
    <t>416</t>
  </si>
  <si>
    <t>712-915</t>
  </si>
  <si>
    <t>417</t>
  </si>
  <si>
    <t>916-1110</t>
  </si>
  <si>
    <t>418</t>
  </si>
  <si>
    <t>1111-1303</t>
  </si>
  <si>
    <t>419</t>
  </si>
  <si>
    <t>420</t>
  </si>
  <si>
    <t>171-295</t>
  </si>
  <si>
    <t>421</t>
  </si>
  <si>
    <t>422</t>
  </si>
  <si>
    <t>REVISIÓN Y APROBACIÓN</t>
  </si>
  <si>
    <t>ELABORÓ</t>
  </si>
  <si>
    <t>ENTREGADO POR:</t>
  </si>
  <si>
    <t>RECIBIDO POR:</t>
  </si>
  <si>
    <t>FIRMA:</t>
  </si>
  <si>
    <t>NOMBRE:</t>
  </si>
  <si>
    <t>Yennifer Padilla Martinez</t>
  </si>
  <si>
    <t>Hugo Alberto Carrillo Gómez</t>
  </si>
  <si>
    <t>CARGO:</t>
  </si>
  <si>
    <t>Profesional Univesitario Código 219 Grado 08</t>
  </si>
  <si>
    <t>Subdirector Técnico Adminsitratvo y Financiero - Responsable Área de Administración Documental</t>
  </si>
  <si>
    <t>FECHA:</t>
  </si>
  <si>
    <t>10 de Diciembre de 2020</t>
  </si>
  <si>
    <t>FORMATO ÚNICO DE INVENTARIO DOCUMENTAL</t>
  </si>
  <si>
    <t>Entidad:</t>
  </si>
  <si>
    <t>Instituto Distrital para la Protección de la Niñez y la Juventud- IDIPRON</t>
  </si>
  <si>
    <t>Dependencia</t>
  </si>
  <si>
    <t>Objeto del inventario:</t>
  </si>
  <si>
    <t>Inventario documental al 29-02-2020, para entrega de archivos en concordancia con el artículo 15 de la Ley 594 de 2000.</t>
  </si>
  <si>
    <t>FECHAS EXTREMAS</t>
  </si>
  <si>
    <t>Nº DE FOLIOS 
PESO EN KB</t>
  </si>
  <si>
    <t xml:space="preserve">FRECUENCIA DE CONSULTA </t>
  </si>
  <si>
    <t>Biblioteca</t>
  </si>
  <si>
    <t xml:space="preserve">Tramo </t>
  </si>
  <si>
    <t>Cantidad</t>
  </si>
  <si>
    <t>Presentación</t>
  </si>
  <si>
    <t>CD</t>
  </si>
  <si>
    <t>23.2</t>
  </si>
  <si>
    <t>INVENTARIOS</t>
  </si>
  <si>
    <t>Inventarios de la Biblioteca y Centros de Documentación e Informacion</t>
  </si>
  <si>
    <t>Estudio del proceso de educación que desarrolla el programa Bosconia-La Florida con grupos de muchachos de la calle</t>
  </si>
  <si>
    <t>Constanza Melo, Heidy Rubiano y Amparo Trujillo</t>
  </si>
  <si>
    <t>Investigación</t>
  </si>
  <si>
    <t>Anillado</t>
  </si>
  <si>
    <t>Papel</t>
  </si>
  <si>
    <t>Baja</t>
  </si>
  <si>
    <t>Se tomó dato de paginación</t>
  </si>
  <si>
    <t>Estudio para detectar la población que tiene alto riesgo de llegar a ser habitante de la calle en Santa Fe de Bogotá</t>
  </si>
  <si>
    <t>IDIPRON, IDCT y Universidad Nacional de Colombia</t>
  </si>
  <si>
    <t xml:space="preserve">Cartilla </t>
  </si>
  <si>
    <t>Gamines. Testimonios.</t>
  </si>
  <si>
    <t>Universidad Javeriana</t>
  </si>
  <si>
    <t>Proyecto Nos juntamos… ¿y? Una experiencia de educación de la sexualidad en parejas jóvenes de sectores populares.</t>
  </si>
  <si>
    <t>Centro de Inventigación y Desarrollo de la Edcación CIDE. Santiago, Chile.</t>
  </si>
  <si>
    <t>Libro</t>
  </si>
  <si>
    <t>Shell World. Gambit for Gamins</t>
  </si>
  <si>
    <t>SIPC Shell Centre</t>
  </si>
  <si>
    <t>Revista</t>
  </si>
  <si>
    <t>1989-Convencion sobre los derechos del nino</t>
  </si>
  <si>
    <t>Convención de Ginebra</t>
  </si>
  <si>
    <t>DISCO DURO</t>
  </si>
  <si>
    <t>Digital</t>
  </si>
  <si>
    <t>Área de Investigación</t>
  </si>
  <si>
    <t>Educación y Cultura. La Ciencia en la Educación</t>
  </si>
  <si>
    <t>FECODE</t>
  </si>
  <si>
    <t>Manual de Organización y trámites de Bogotá</t>
  </si>
  <si>
    <t xml:space="preserve">Concejo de Bogotá. Ediciones 450 años. </t>
  </si>
  <si>
    <t>Educación y Cultura. La Universidad hoy</t>
  </si>
  <si>
    <t>Nuevo Foro Penal</t>
  </si>
  <si>
    <t>Editorial Temis</t>
  </si>
  <si>
    <t>Pobreza, participación y salud. Casos latinoamericanos</t>
  </si>
  <si>
    <t>Editorial Universidad de Antioquia</t>
  </si>
  <si>
    <t>1991-Ley 12-Aprobacion Convencion sobre los Derechos del Nino</t>
  </si>
  <si>
    <t>Presidencia de la República</t>
  </si>
  <si>
    <t>Estadísticas fiscales. Sector Descentralizado 1990-1992</t>
  </si>
  <si>
    <t>Secretaría de Hacienda Bogotá</t>
  </si>
  <si>
    <t>1993-Observaciones Comite Derechos del Nino Colombia</t>
  </si>
  <si>
    <t>Entidades nacionales</t>
  </si>
  <si>
    <t>Brazil 1989. A socioeconomic study of indigence and urban poverty</t>
  </si>
  <si>
    <t>Juarez Rubens Brandao Lopes</t>
  </si>
  <si>
    <t>Democracy and social Policy Series. Working Paper 7</t>
  </si>
  <si>
    <t>Kellog Institute</t>
  </si>
  <si>
    <t>Cartilla</t>
  </si>
  <si>
    <t>Avance del Plan de Acción 1995-1996. TOMO I</t>
  </si>
  <si>
    <t>ALCALDÍA MAYOR DE BOGOTÁ</t>
  </si>
  <si>
    <t>Encuadernado</t>
  </si>
  <si>
    <t>Avance del Plan de Acción 1995-1996. TOMO II</t>
  </si>
  <si>
    <t>48.1</t>
  </si>
  <si>
    <t>Cátedra por la Paz, los Derechos Humanos y la Reconciliación.</t>
  </si>
  <si>
    <t>Combos y cambios</t>
  </si>
  <si>
    <t>Universidad de Antioquia</t>
  </si>
  <si>
    <t>Decálogo de los Comités Locales de DD.HH.</t>
  </si>
  <si>
    <t>Personería de Bogotá. 
Intercontactos</t>
  </si>
  <si>
    <t>American Studies Journal. The internet</t>
  </si>
  <si>
    <t>Press &amp; Publications Service</t>
  </si>
  <si>
    <t>Cuaderno de reflexión. Proyecto Pasacalle, modelo de intervención</t>
  </si>
  <si>
    <t>UNICEF</t>
  </si>
  <si>
    <t>Dpto. Advo. Del Servicio Civil Distrital. Instructivo para el Manual de Funciones y Requisito</t>
  </si>
  <si>
    <t>Dpto. Advo. Del Servicio Civil Distrital. Manual de Inducción</t>
  </si>
  <si>
    <t>Dpto. Advo. Del Servicio Civil Distrital. Manual de Reinducción al servicio público Dttal.</t>
  </si>
  <si>
    <t>Diagnóstico Localidd 111 Suba</t>
  </si>
  <si>
    <t>Fundación Social Vicepresidencia de Desarrollo Comunitario Regional Bogotá</t>
  </si>
  <si>
    <t>Diagnóstico Localidad Tunjuelito</t>
  </si>
  <si>
    <t>Fundación Social Regional Bogotá</t>
  </si>
  <si>
    <t>Manual para el ejercicio de la función de Control Fiscal</t>
  </si>
  <si>
    <t>Camilo Calderón Rivera, Contralor Santa Fe de Bogotá</t>
  </si>
  <si>
    <t>1997-Ley 375-Ley de Juventud</t>
  </si>
  <si>
    <t>Balance  Social de la ejecución presupuestal</t>
  </si>
  <si>
    <t>Contraloría Santa Fe de Bogotá</t>
  </si>
  <si>
    <t>Censo piloto sobre indigentes en Santafé de Bogotá</t>
  </si>
  <si>
    <t>Secretaría de Gobierno Alcaldía de Bogotá</t>
  </si>
  <si>
    <t>Illegal inmigration and commercial sex. The new slave trade</t>
  </si>
  <si>
    <t>Varios autores</t>
  </si>
  <si>
    <t>Mafias, Myths and Markets</t>
  </si>
  <si>
    <t>Frank Cass Publishers</t>
  </si>
  <si>
    <t>Población, estratificación y aspectos socioeconómicos</t>
  </si>
  <si>
    <t>DAPD, ALCALDÍA MAYOR DE BOGOTÁ</t>
  </si>
  <si>
    <t>Transnational organized crime</t>
  </si>
  <si>
    <t>No pensé que eso me fuera a pasar</t>
  </si>
  <si>
    <t>Fundación Esperanza</t>
  </si>
  <si>
    <t>libro</t>
  </si>
  <si>
    <t>Un espacio para tres. Textos sobre jóvenes.</t>
  </si>
  <si>
    <t>Working Paper. The changing status of children in Latin America</t>
  </si>
  <si>
    <t>Bioerosión en la costa pacífica colombiana.</t>
  </si>
  <si>
    <t>Jaime Cantera, Raúl Neira. Fondo FEN  Colombia. U. del Valle</t>
  </si>
  <si>
    <t>Cartilla Secretarial para la Correspondencia y el Archivo</t>
  </si>
  <si>
    <t>Personal Documentación</t>
  </si>
  <si>
    <t>Cuadernos de Observatorio. Estrategia de inserción de la población negra en Santafé de Bogotá.</t>
  </si>
  <si>
    <t>Instituto Distrital de Cultura y Turismo</t>
  </si>
  <si>
    <t>EL CRUCE. Usos y comportamiento ciudadano en el espacio público</t>
  </si>
  <si>
    <t>Observatorio de Cultura Urbana. Instituto Distrital de Cultura y Turismo</t>
  </si>
  <si>
    <t>El sentido de lo humano</t>
  </si>
  <si>
    <t>Humberto Maturana</t>
  </si>
  <si>
    <t>Estado de losDerechos de la Infancia Colombiana a 1998</t>
  </si>
  <si>
    <t>Beatriz Linares Cantillo</t>
  </si>
  <si>
    <t>Papel Bond sin carpeta</t>
  </si>
  <si>
    <t>Gestion y participación comunitaria en la Red de Solidaridad Social</t>
  </si>
  <si>
    <t>CIDER. Universidad de los Andes</t>
  </si>
  <si>
    <t>Índice de Calidad de vida para Bogotá</t>
  </si>
  <si>
    <t>Los viejos de la plazoleta del Rosario - Uso y apropiación del espacio público</t>
  </si>
  <si>
    <t>Símbolos de una Bogotá que ya no existe. Mario Barbosa Cruz y Helena Pérez Niño</t>
  </si>
  <si>
    <t>The changing status of children in Latin America. Issues in child health and children's rights</t>
  </si>
  <si>
    <t>Carol D. Stuart</t>
  </si>
  <si>
    <t>1999-Observaciones Comite Derechos del Nino Colombia</t>
  </si>
  <si>
    <t>Comité de DDHH de Colombia</t>
  </si>
  <si>
    <t>1999-Ley 515 Convenio 138 OIT-Edad minima admision de empleo</t>
  </si>
  <si>
    <t>OIT</t>
  </si>
  <si>
    <t>Casas de la Juventud. Espacios para soñar, aprender y construir</t>
  </si>
  <si>
    <t>UNICEF-MEN</t>
  </si>
  <si>
    <t>Descentralización fiscal y financiamiento de la inversión de Santa Fe de Bogotá 1990-2001</t>
  </si>
  <si>
    <t>Estudios de Economía y Ciudad.  Secretaría de Hacienda de Bogotá</t>
  </si>
  <si>
    <t>Energía para un desarrollo sostenible. Ensayo sobre gestion ambiental de los recursos energéticos</t>
  </si>
  <si>
    <t>Editores Catalina Saravia Perry y Eduardo Guerrero</t>
  </si>
  <si>
    <t>Estudios de Economía y Ciudad</t>
  </si>
  <si>
    <t>Informe Censo Socioeconómico de los barrios San Bernardo y Santa Inés</t>
  </si>
  <si>
    <t>IDU. ALCALDÍA MAYOR DE BOGOTÁ</t>
  </si>
  <si>
    <t>Lo visible de lo invisibles. Análisis y mejoramiento de las condiciones de vida de NNAJ de la calle con énfasis en los que consumen SPA</t>
  </si>
  <si>
    <t>Proyecto de reforma al Código del Menor. Sistema de Responsabilidad penal juvenil.</t>
  </si>
  <si>
    <t>Con apoyo de UNICEF</t>
  </si>
  <si>
    <t>Seminario taller Evaluación de Proyectos e Indicadores de Gestión</t>
  </si>
  <si>
    <t>Organización de Estados Iberoamericanos</t>
  </si>
  <si>
    <t>2000-Serrano, Jose-Menos querer mas la vida. Concepciones de vida y muerte en jovenes urbanos</t>
  </si>
  <si>
    <t>JOSÉ SERRANO</t>
  </si>
  <si>
    <t>2000-Unicef Estado de la infancia colombiana 1990-2000</t>
  </si>
  <si>
    <t>2000-Observaciones Comite Derechos del Nino Colombia</t>
  </si>
  <si>
    <t>Comisiones de NNA sobre los derechos del Niño</t>
  </si>
  <si>
    <t>Gurises Unidos. Uriguay</t>
  </si>
  <si>
    <t>Cuenca alta del río Bogotá. Región Programa. POT.</t>
  </si>
  <si>
    <t>Gobernación de Cundinamarca. Sociedad Geográfica de Colombia</t>
  </si>
  <si>
    <t>Estadísticas fiscales de Bogotá 2000</t>
  </si>
  <si>
    <t>Estudios de Economía y Ciudad. Ajuste fiscal y sistema de transferencias</t>
  </si>
  <si>
    <t>Estudios de Economía y Ciudad. Bogotá-Cudinamarca. Hacia un cambio en el esquema de participación tributaria</t>
  </si>
  <si>
    <t>Estudios de Economía y Ciudad. Colombia y la deuda territorial</t>
  </si>
  <si>
    <t>Evaluación y Seguimiento de Proyectos. OEI.</t>
  </si>
  <si>
    <t>Gustavo Saldarriaga</t>
  </si>
  <si>
    <t>Foro Económico, regional y urbano. Bogotá: ¿tendría transporte masivo?</t>
  </si>
  <si>
    <t>Contraloría de Santa Fe de Bogotá</t>
  </si>
  <si>
    <t>Humedales en la Sabana de Bogotá. Una mirda histórica durante los siglos XV a XIX</t>
  </si>
  <si>
    <t>Investigación Rodrigo Rjas. Impresión Prensa Moderna</t>
  </si>
  <si>
    <t>Indicadores indirectos de consumo de drogas: Una alternativa a las encuestas de hogares.</t>
  </si>
  <si>
    <t>Rumbos. Programa presidencial</t>
  </si>
  <si>
    <t>La Niñez y sus derechos</t>
  </si>
  <si>
    <t>Los derechos de los niños y las niñas. Participación y control social de lo público.</t>
  </si>
  <si>
    <t>Veeduría distrital</t>
  </si>
  <si>
    <t>NORMAS ICONTEC NTC-IS0 9000</t>
  </si>
  <si>
    <t>ICONTEC</t>
  </si>
  <si>
    <t>2000-Protocolo participacion de ninos en conflictos armados</t>
  </si>
  <si>
    <t>Organismos internacionales</t>
  </si>
  <si>
    <t>2000-Protocolo venta de ninos, prostitucion infantil y utilizacion en pornografia</t>
  </si>
  <si>
    <t>Serie Bienestar Social. Por la Bogotá que queremos 1998-2001</t>
  </si>
  <si>
    <t>ALCALDÍA MAYOR DE BOGOTÁ- DABS</t>
  </si>
  <si>
    <t>Transición año 2000</t>
  </si>
  <si>
    <t>2001-DANE y OIT-Encuesta nacional de trabajo infantil 2001</t>
  </si>
  <si>
    <t>DANE - OIT</t>
  </si>
  <si>
    <t>2001-Pilotti, Francisco-Globalizacion y Convencion sobre los Derechos del Nino</t>
  </si>
  <si>
    <t>2001-Ley 679-Estatuto para prevenir explotacion, pornografia y turismo sexual con menores</t>
  </si>
  <si>
    <t>ICBF</t>
  </si>
  <si>
    <t>2001-Ley 707 Convenio 182 OIT-Prohibicion peores formas de trabajo infantil</t>
  </si>
  <si>
    <t>Actualidad Económica de Bogotá. Segundo trimestre de 2001</t>
  </si>
  <si>
    <t>Actualidad económica de Bogotá. Octubre 2001</t>
  </si>
  <si>
    <t>Balance de cumplimiento de metas Plan de Desarrollo 1998-2001</t>
  </si>
  <si>
    <t>Dpto. Advo. De Planeación Distrital</t>
  </si>
  <si>
    <t>Control social para la gestión territorial</t>
  </si>
  <si>
    <t>Delegación de funciones del Alcalde Mayor de Bogotá</t>
  </si>
  <si>
    <t>Desarrollo social de Bogotá. Primer semestre 2001</t>
  </si>
  <si>
    <t>Documento de Política de Salud para la población menor de 10 años de Bogotá</t>
  </si>
  <si>
    <t>Secretaría Distrital de Salud</t>
  </si>
  <si>
    <t>El trabajo infantil en la minería artesanal de las esmeraldas</t>
  </si>
  <si>
    <t>OIT, Minercol, IPEC</t>
  </si>
  <si>
    <t>Forensis 2000. Datos para la vida</t>
  </si>
  <si>
    <t>Medicina Legal y Ciecias Forenses</t>
  </si>
  <si>
    <t>Guía de atención integrala la población desplazada por la violencia</t>
  </si>
  <si>
    <t>Red de Solidaridad Social. Presidencia de la República</t>
  </si>
  <si>
    <t>FOLDER</t>
  </si>
  <si>
    <t>Guía urbanística de SUBA.</t>
  </si>
  <si>
    <t>ALCALDÍA MAYOR DE BOGOTÁ. Dpto. Advo. de Planeación Distrital</t>
  </si>
  <si>
    <t>Guía urbanística de USME.</t>
  </si>
  <si>
    <t>¿Hasta cuándo sin educacion? Análisis de las percepciones y necesidades educativas de las niñas trabajadoras en hogares ajenos.</t>
  </si>
  <si>
    <t>Save the Children. Caso Perú</t>
  </si>
  <si>
    <t>Línea de base sobre la situación socioeconómica actual de la juventud del Distrito</t>
  </si>
  <si>
    <t>Econometría S.A.</t>
  </si>
  <si>
    <t>Memoria seminario subregional. Metodologías de Investigación en Trabajo Infantil Doméstico</t>
  </si>
  <si>
    <t>OIT IPEC</t>
  </si>
  <si>
    <t>Nómadas. Construcciones de género y cultura escolar.</t>
  </si>
  <si>
    <t>Universidad Central. Compensar</t>
  </si>
  <si>
    <t>Plan de Desarrollo Económico, Social y de Obras Púbicas Bogotá 2001-2004</t>
  </si>
  <si>
    <t>ALCALDIA MAYOR DE BOGOTÁ</t>
  </si>
  <si>
    <t>Plan de Desarrollo Económico, Social y de Obras Públicas, "Por la Bogotá que queremos" 1998-2001. Informe de Cumplimiento de metas.</t>
  </si>
  <si>
    <t>Política Social territorial</t>
  </si>
  <si>
    <t>POT. Construir ciudad</t>
  </si>
  <si>
    <t>Vivir en Bogotá. Índice de Desarrollo Humano. Condiciones de aire en Bogotá en 2001</t>
  </si>
  <si>
    <t>Veeduría Distrital</t>
  </si>
  <si>
    <t>2002-Lazaro, Angel-Procedimientos y tecnicas del diagnostico en educacion</t>
  </si>
  <si>
    <t>Lázaro Ángel</t>
  </si>
  <si>
    <t>2002-Unicef-La ninez colombiana en cifras</t>
  </si>
  <si>
    <t>2002-IDIPRON-Reglamento interno del comite de conciliacion y defensa judicial</t>
  </si>
  <si>
    <t>IDIPRON</t>
  </si>
  <si>
    <t>2002-Ley 765-Protocolo venta de ninos, prostitucion infantil y pornografia</t>
  </si>
  <si>
    <t>Actualidad económica de Bogotá</t>
  </si>
  <si>
    <t>Aproximación del Distrito al Congreso de la República</t>
  </si>
  <si>
    <t>Consejería, Región y Competitividad</t>
  </si>
  <si>
    <t>Bogotá: Administración y Desarrollo Local. Participacion y control social de lo público</t>
  </si>
  <si>
    <t>Bogotá cómo vamos. Cambios en la calidad de vida de la ciudad 2000-2002</t>
  </si>
  <si>
    <t>Casa Editorial El Tiempo</t>
  </si>
  <si>
    <t>Bogotá transparente. Rencidión de cuentas de la Gestión Contractual en el D.C. 2001</t>
  </si>
  <si>
    <t>Boletín de Violencia y delincuencia de Bogotá 2002</t>
  </si>
  <si>
    <t>Engrapado, sin carpeta</t>
  </si>
  <si>
    <t>Censo sectorial habitantes de y en calle Medellín, 2002 y Lima, 2001</t>
  </si>
  <si>
    <t>Sin autor</t>
  </si>
  <si>
    <t>Código de Ética Institucional</t>
  </si>
  <si>
    <t>Concierto de Voces. Memoria del proceso de formulación participativa de política social para Bogotá.</t>
  </si>
  <si>
    <t>DABS ALCALDÍA MAYOR DE BOGOTÁ</t>
  </si>
  <si>
    <t>Criadazgo yderechos de la Niñez. Módulo de autoformación para docentes.</t>
  </si>
  <si>
    <t>Save the children. Global Infancia</t>
  </si>
  <si>
    <t>Criadazgo yderechos de la Niñez. Módulo para Comisiones Vecinales y Asociaciones comunitarias.</t>
  </si>
  <si>
    <t>Criadazgo yderechos de la Niñez. Módulo para consejerías municipales por los derechos de laniñez y adolescencia.</t>
  </si>
  <si>
    <t>Desarrollo Social de Bogotá. Segundo semestre 2002</t>
  </si>
  <si>
    <t>Diagnóstico de evalación para la implementación del sistema de costos</t>
  </si>
  <si>
    <t>Dirección Distrital de Contabilidad</t>
  </si>
  <si>
    <t>El trabajo infantil y adolescente doméstico en Costa Rica</t>
  </si>
  <si>
    <t>OIT/IPEC</t>
  </si>
  <si>
    <t>Estado del arte de la investigación sibre Juventud para la formulacion de la política</t>
  </si>
  <si>
    <t>DPTO. ADVO DE ACCIÓN COMUNAL D.C.- U. CENTRAL</t>
  </si>
  <si>
    <t>Guía de Revisiones Estratégicas</t>
  </si>
  <si>
    <t>Plan Colombia, De Frente al País</t>
  </si>
  <si>
    <t xml:space="preserve">Guía práctica de Planeación y ontrol de Gestión </t>
  </si>
  <si>
    <t>Habitabilidad y sostenibilidad ambiental de Bogotá. Vigencia 2001</t>
  </si>
  <si>
    <t>Contraloría de Bogotá</t>
  </si>
  <si>
    <t>Hacia la costrucción de una ciudad amable y justa. Políticas de Niñez y Juventud Bogotá 2001-2004.</t>
  </si>
  <si>
    <t>UNICEF - DFID-UK</t>
  </si>
  <si>
    <t>Hagamos algo ya. Trabajo infantil doméstico.</t>
  </si>
  <si>
    <t>Asociación Grupo de Trabajo Redes, Perú.</t>
  </si>
  <si>
    <t>Juventud y consumo de SPA: Resultados Encuesta Nacional 2001 a jóvenes escolarizados de 10 a 24 años.</t>
  </si>
  <si>
    <t>La infancia y sus derechos</t>
  </si>
  <si>
    <t>CIDH - OEA</t>
  </si>
  <si>
    <t>Lineamientos de política de salud para los menores de 10 años en Bogotá</t>
  </si>
  <si>
    <t>Secretaría de Salud. ALCALDÍA MAYOR DE BOGOTÁ.</t>
  </si>
  <si>
    <t>Los fundamentos de la práctica de los infantes domésticos en Haití</t>
  </si>
  <si>
    <t>PNUD, OIT, Unicef, Save the Children</t>
  </si>
  <si>
    <t>Manual para tramitar recursos nacionales para Bogotá</t>
  </si>
  <si>
    <t>Ondas de bienestar. Un estudio sobre la salud y la enfermedad en la escuela</t>
  </si>
  <si>
    <t>ICBF-COLCIENCIAS</t>
  </si>
  <si>
    <t>Plan de  Gestión Ambiental 2001-2009</t>
  </si>
  <si>
    <t>IDU, TEP, DAMA</t>
  </si>
  <si>
    <t>Plan distrital para la atención integral a los niños y niñas víctimas de abuso y explotación sexual.</t>
  </si>
  <si>
    <t>Reducción de la violencia y la delincuencia en Bogotá- Colombia</t>
  </si>
  <si>
    <t>Reflexiones para enfrentar el trabajo doméstico de NNA, promoción y garantías de sus derechos.</t>
  </si>
  <si>
    <t>Save the children y otros Brasil</t>
  </si>
  <si>
    <t>Un estudio exploratorio sobre el trabajo infantil doméstico en hogares de terceros en Rpca. Dominicana</t>
  </si>
  <si>
    <t>Vivir en Bogotá. Vulnerabilidad soial en Bogotá. 2002</t>
  </si>
  <si>
    <t>Vivir en Bogotá. Situación de los derechos de los niños y las niñas. Bogotá 2002</t>
  </si>
  <si>
    <t>Vulnerabilidad social en Bogotá 2002</t>
  </si>
  <si>
    <t>2003-Galvis, Ligia-Para que los niños y niñas puedan vivir en dignidad. Normas nacionales e internacionales sobre ESCNNA</t>
  </si>
  <si>
    <t>Ligia Galvis</t>
  </si>
  <si>
    <t>2003-ICBF-Derechometro Parte 0</t>
  </si>
  <si>
    <t>2003-ICBF-Derechometro Parte 1</t>
  </si>
  <si>
    <t>2003-ICBF-Derechometro Parte 2</t>
  </si>
  <si>
    <t>2003-ICBF-Derechometro Parte 3</t>
  </si>
  <si>
    <t>2003-ICBF-Derechometro Parte 4</t>
  </si>
  <si>
    <t>2003-Pinzon, Angela - Trabajo infantil en las calle de Bogota</t>
  </si>
  <si>
    <t>Angela Pinzón</t>
  </si>
  <si>
    <t>Cambios en la calidad de vida de la ciudad 2000-2002</t>
  </si>
  <si>
    <t>Casa editorial el tiempo-Fundación corona- Cámara de colmercio de Bogotá</t>
  </si>
  <si>
    <t>Colección de Estudios y políticas sociales. Esadísticas y análisis de las condiciones de Equidad de géneros en Bogotá.</t>
  </si>
  <si>
    <t>Condiciones de seguridad personal en Bogotá. 2002</t>
  </si>
  <si>
    <t>Construcción de Ciudad</t>
  </si>
  <si>
    <t>Cuadernos de ciudad No 1 - Inversión pública distrital y crecimiento económico de Bogotá</t>
  </si>
  <si>
    <t>Secretaría de Hacienda Distrital</t>
  </si>
  <si>
    <t>Cuadernos de ciudad No 14- Diagnostico,políticas y acciones en relación con el desplazamiento forzado hacia Bogotá</t>
  </si>
  <si>
    <t>Desarrollo Social de Bogotá.</t>
  </si>
  <si>
    <t>Encuesta de calidad de vida 2003. Resultados para el D.C. y sus localidades</t>
  </si>
  <si>
    <t>Estadísticas fiscales de Bogotá 2000. Dirección de estudios económicos</t>
  </si>
  <si>
    <t>Esto no es basura. Reciclaje y separación de basuras en Bogotá</t>
  </si>
  <si>
    <t>Estudio sobre los motivos que conducena los jóvenes bogotanos a vincularse a pandillas delictivas</t>
  </si>
  <si>
    <t>Universidad de los Andes</t>
  </si>
  <si>
    <t>Facilitemos la resolución pacífica de los conflictos</t>
  </si>
  <si>
    <t>Cámara de Comercio de Bogotá</t>
  </si>
  <si>
    <t>Gestión Pública, Innovación y Desarrollo</t>
  </si>
  <si>
    <t>FONADE, SENA</t>
  </si>
  <si>
    <t>Huella local</t>
  </si>
  <si>
    <t>HAS Gráficas</t>
  </si>
  <si>
    <t>Indice de condiciones de vida y condiciones del aire en Bogotá en 2002</t>
  </si>
  <si>
    <t>La salud en los mundos juveniles. Módulo 1. Concepciones sobre promoción de la salud y prevención de la enfermedad</t>
  </si>
  <si>
    <t>Alcaldía de Medellín-Corporación Ser Humano</t>
  </si>
  <si>
    <t>Levantamiento Nacionl sobre Uso de Drogas entre niños y adolescentes en Brasil 2003</t>
  </si>
  <si>
    <t>Centro Brasileiro de Informaciones sobre drogas Psicotrópicas</t>
  </si>
  <si>
    <t>Los derechos de los niños y las niñas. Participación y control social de lo público</t>
  </si>
  <si>
    <t>Veeduría Distrital-Pontificia Universidad Javeriana</t>
  </si>
  <si>
    <t>Manual de procedimientos para la operación y administración del Banco de Programa de Proyectos de las Localidades</t>
  </si>
  <si>
    <t>Módulo 2. Democracia, justicia y convivencia</t>
  </si>
  <si>
    <t>Casa de Justicia Barrio la Paz, Barranquilla</t>
  </si>
  <si>
    <t>Monografías de seguridad y convivencia. Mártires. Localidad 14.</t>
  </si>
  <si>
    <t>Monografías de seguridad y convivencia. Puente Aranda. Localidad 16.</t>
  </si>
  <si>
    <t>Niños, niñas y jóvenes con valor presente. Un estudio sobre la salud y la enfermedad en la escuela.</t>
  </si>
  <si>
    <t>ICBF, Sena, FES, Ondas, Colciencias</t>
  </si>
  <si>
    <t>Nuestra propuesta para servir mejor. Reforma administrativa.</t>
  </si>
  <si>
    <t>Presupesto anual del D.C. 2004. Bogotá piensa a futuro</t>
  </si>
  <si>
    <t>Propuesta de la Cámara de Comercio de Bogotá a los candidatos a la Alcaldía Mayor</t>
  </si>
  <si>
    <t>Resultados de los estudios realizados por el DANE y la UESP sobre el reciclaje en Bogotá 2001-2003</t>
  </si>
  <si>
    <t>ALCALDÍA MAYOR DE BOGOTÁ, DANE Y OEI</t>
  </si>
  <si>
    <t>Secretaría Técnica del Consejo Distrital de Política Social</t>
  </si>
  <si>
    <t>Serie Equidad y Bienestar. Efectos redistributivos de los impuestos y del gastopúblico distrital entre las localidades de Bogotá.</t>
  </si>
  <si>
    <t>Serie Equidad y Bienestar. Impacto de la inversión social distrital y de los subsidios en las tarifas de servicios públicos</t>
  </si>
  <si>
    <t>Serie Equidad y Bienestar No. 3.  Reduciendo la pobreza en Bogotá: las políticas distritales durante la administración 2001-2003 y sus resultados.</t>
  </si>
  <si>
    <t>Serie Ingresos y gastos públicos No. 1. Inversión pública distrital y crecimiento económico de Bogotá</t>
  </si>
  <si>
    <t>Serie Ingresos y gastos públicos No. 2. Percepción ciudadana de la tributación en Bogotá y su comparación con otras ciudades</t>
  </si>
  <si>
    <t>Serie Ingresos y gastos públicos No. 3. Impuestos municipales de Bogotá.</t>
  </si>
  <si>
    <t>Serie Ingresos y Gastos públicos No. 4. Estudio del Impuesto sobre Vehículos en Bogotá</t>
  </si>
  <si>
    <t>Serie La salud en los mundos juveniles. Módulo 1</t>
  </si>
  <si>
    <t>ALCALDÍA DE MEDELLÍN</t>
  </si>
  <si>
    <t>Serie La salud en los mundos juveniles. Módulo 3.</t>
  </si>
  <si>
    <t>Serie Productividad y competitividad No. 1. El comportamiento de la productividad  en la economía  bogotana.</t>
  </si>
  <si>
    <t>Serie Productividad y competitividad No. 2. Cambio tecnoológico, productividad y crecimiento de la industria en Bogotá</t>
  </si>
  <si>
    <t>Trabajo infantil doméstico en Honduras</t>
  </si>
  <si>
    <t>Violencia intrafamiliar en Bogotá 2001-2002</t>
  </si>
  <si>
    <t>Un mundo más justo para los niños y las niñas</t>
  </si>
  <si>
    <t xml:space="preserve">UNICEF </t>
  </si>
  <si>
    <t>2004-Colombia Joven e ICBF-Situacion actual y prospectiva de la ninez y la juventud en Colombia</t>
  </si>
  <si>
    <t>2004-ICBF Estudio sobre violencia contra los ninos</t>
  </si>
  <si>
    <t>2004-ICBF Situacion actual y prospectiva de ninez y juventud en Colombia</t>
  </si>
  <si>
    <t>2004-Observaciones Comite Derechos del Nino Colombia</t>
  </si>
  <si>
    <t>2004-Tercer Informe al Comite de Derechos del Niño 1998-2003</t>
  </si>
  <si>
    <t xml:space="preserve">Actualidad  Económica de Bogotá. No. 2 de 2004. </t>
  </si>
  <si>
    <t>Al ritmo de Bogotá. Unidad Ejecutiva de Servicios Públicos</t>
  </si>
  <si>
    <t>Análisis y evaluación de los Planes de Desarrollo Local</t>
  </si>
  <si>
    <t>CONTRALORÍA DE BOGOTÁ</t>
  </si>
  <si>
    <t>Cartas para las cartas. Foros locales</t>
  </si>
  <si>
    <t>DABS y UNICEF</t>
  </si>
  <si>
    <t>Desarrollo Social de Bogotá No. 1, 2004. Dirección de estudios económicos</t>
  </si>
  <si>
    <t>El control social de lo público. Localidad de Atonio Nariño.</t>
  </si>
  <si>
    <t>El control social de lo público. Localidad de Candelaria.</t>
  </si>
  <si>
    <t>El control social de lo público. Localidad de Sumapaz.</t>
  </si>
  <si>
    <t>El control social de lo público. Localidad de Teusaquillo.</t>
  </si>
  <si>
    <t>El control social de lo público. Localidad de Usaquén.</t>
  </si>
  <si>
    <t>El control social de lo público. Localidades de Usme, Barrios Unidos, Kennedy, Ciudad Bolívar, Chapinero, San Cristóbal y Engativá .</t>
  </si>
  <si>
    <t>Varias paginaciones</t>
  </si>
  <si>
    <t>Equidad en las tarifas de servicios públicos. Impacto en la capacidad de pago de los hogares de Bogotá.</t>
  </si>
  <si>
    <t>Estadísticas y análisis de las condiciones de equidad de género en Bogotá 1990-2003</t>
  </si>
  <si>
    <t>Guía de la participación ciudadana</t>
  </si>
  <si>
    <t>Instituto de Estudios del Ministerio Público</t>
  </si>
  <si>
    <t>Guías alimentarias para la población colombiana mayor de dos años</t>
  </si>
  <si>
    <t>Hacia la construcción de una ciudad más amable y justa. Políticas de niñez y juventud en Bogotá 2001-2004</t>
  </si>
  <si>
    <t>La democracia en América Latina</t>
  </si>
  <si>
    <t>PNUD</t>
  </si>
  <si>
    <t>La estratificación de Bogotá y estudios relacionados 1983-2004</t>
  </si>
  <si>
    <t>La sesibilización hacia el habitante de calle, brigadas y comunidad desde la lúdica como estrategia de un proceso de inclusión social</t>
  </si>
  <si>
    <t>Andrea Ortíz</t>
  </si>
  <si>
    <t>Hojas engrapadas</t>
  </si>
  <si>
    <t>Levantamiento nacional sobre o uso de drogas entre criancas e adolescentes em situacao de rua nas 27 capitaes brasileiras, 2003</t>
  </si>
  <si>
    <t>CEBRID</t>
  </si>
  <si>
    <t>Manual de Identidad Visual</t>
  </si>
  <si>
    <t>Manual de Interventoría del IDIPRON</t>
  </si>
  <si>
    <t>Memorias Cátedra de Derechos Humanos Serie VI</t>
  </si>
  <si>
    <t>Personería de Bogotá</t>
  </si>
  <si>
    <t>Monografía Localidad Barrios Unidos.</t>
  </si>
  <si>
    <t>Monografía Localidad de Puente Aranda.</t>
  </si>
  <si>
    <t>Monografía localidad Rafael Uribe Uribe</t>
  </si>
  <si>
    <t>Plan Estratégico 2004-2008</t>
  </si>
  <si>
    <t>Planes territoriales y agenda local de Bosa</t>
  </si>
  <si>
    <t>Política por la calidad de vida de niños, niñas y adolescentes. Bogotá 2004-2008</t>
  </si>
  <si>
    <t>2004-Politica Publica de Mujer y Genero-Plan de Igualdad de Oportunidades 2004-2016</t>
  </si>
  <si>
    <t>Por una  niñez bien nutrida. Comunicación para la acción.</t>
  </si>
  <si>
    <t>Primer Foro Interinstitucional sobre política pública para Habitante de Calle</t>
  </si>
  <si>
    <t>DPTO ADVO DE BIENESTAR SOCIAL</t>
  </si>
  <si>
    <t>Recorriendo Antonio Nariño. Diagnóstico físico y socioecoómicode las localidades de Bogotá.</t>
  </si>
  <si>
    <t>Recorriendo Barrios Unidos. Diagnóstico físico y socioecoómicode las localidades de Bogotá.</t>
  </si>
  <si>
    <t>Recorriendo Bosa. Diagnóstico físico y socioecoómicode las localidades de Bogotá.</t>
  </si>
  <si>
    <t>Recorriendo Chapinero. Diagnóstico físico y socioecoómicode las localidades de Bogotá.</t>
  </si>
  <si>
    <t>Recorriendo Engativá. Diagnóstico físico y socioecoómicode las localidades de Bogotá.</t>
  </si>
  <si>
    <t>Recorriendo Los Mártires. Diagnóstico físico y socioecoómicode las localidades de Bogotá.</t>
  </si>
  <si>
    <t>Recorriendo Puente Aranda. Diagnóstico físico y socioecoómicode las localidades de Bogotá.</t>
  </si>
  <si>
    <t>Recorriendo Suba Diagnóstico físico y socioecoómicode las localidades de Bogotá.</t>
  </si>
  <si>
    <t>Recorriendo Sumapaz. Diagnóstico físico y socioecoómicode las localidades de Bogotá.</t>
  </si>
  <si>
    <t>Recorriendo Teusaquillo. Diagnóstico físico y socioecoómicode las localidades de Bogotá.</t>
  </si>
  <si>
    <t>Recorriendo Tunjuelito. Diagnóstico físico y socioecoómicode las localidades de Bogotá.</t>
  </si>
  <si>
    <t>Recorriendo Usaquén. Diagnóstico físico y socioecoómicode las localidades de Bogotá.</t>
  </si>
  <si>
    <t>Registro Distrital. Acuerdo de 2004</t>
  </si>
  <si>
    <t>Concejo de Bogotá. Imprenta Distrital</t>
  </si>
  <si>
    <t>Diferentes tamaños</t>
  </si>
  <si>
    <t>Registro Único de Contratación Distrital</t>
  </si>
  <si>
    <t>Sensibilización hacia el habitante de calle, brigadas y comunidad desde la lúdica para la inclusión social.</t>
  </si>
  <si>
    <t>Fundación colombiana de Tiempo Libre y Recreación.</t>
  </si>
  <si>
    <t>Papel bond, dentro de una carpeta</t>
  </si>
  <si>
    <t>Guías alimentarias para la población colombiana mayor de dos años. Bases técnicas</t>
  </si>
  <si>
    <t>Ministerio de la Protección Social-ICBF</t>
  </si>
  <si>
    <t>Serie Equidad y Bienestar No. 4. Diagnóstico, políticas y acciones en relación con el desplazamiento forzado hacia Bogotá.</t>
  </si>
  <si>
    <t>Una ventana al trabajo infantil doméstico. La experiencia en Colombia.</t>
  </si>
  <si>
    <t xml:space="preserve">OIT. </t>
  </si>
  <si>
    <t>Vivir en Bogotá. Condiciones de Seguridad Personal en Bogotá 2003.</t>
  </si>
  <si>
    <t>2005-DANE-Censo sectorial de habitantes de calle Cali</t>
  </si>
  <si>
    <t>DANE</t>
  </si>
  <si>
    <t>2005-Informe alterno al Comite de Derechos del Nino</t>
  </si>
  <si>
    <t>2005-Mellizo, Wilson-La ninez habitante de calle Bibliografia</t>
  </si>
  <si>
    <t>Wilson Mellizo</t>
  </si>
  <si>
    <t>2005-Procuraduria-La infancia y la adolescencia en planes de desarrollo municipales</t>
  </si>
  <si>
    <t>PROCURADURÍA</t>
  </si>
  <si>
    <t>2005-Quintanar, Luis y Solovieva, Yulia-Analisis neuropsicologico de los problemas en el aprendizaje escolar</t>
  </si>
  <si>
    <t>Luis Quintanar</t>
  </si>
  <si>
    <t>2005-DABS-Concepto Certificado de Indigencia</t>
  </si>
  <si>
    <t>DABS</t>
  </si>
  <si>
    <t>Análisis serial y de contrastación de los resultados de las encuestas de trabajo infantil 2001-2005</t>
  </si>
  <si>
    <t>DANE - ICBF</t>
  </si>
  <si>
    <t>Aquí dialoga la ciudad. Informe de Gestión 2004-2005</t>
  </si>
  <si>
    <t>Concejo de Bogotá</t>
  </si>
  <si>
    <t>Boletín de Estadísticas. Secretaría Distrital de Salud de Bogotá</t>
  </si>
  <si>
    <t>Caracterización de estrategias de gestión público-privadas para la recuperación de centros ubanos</t>
  </si>
  <si>
    <t>Ciclo Vital de los documentos y aplicación a las tablas de retención documental</t>
  </si>
  <si>
    <t>Codensa 05. Informe de Sostenibilidad</t>
  </si>
  <si>
    <t>CODENSA</t>
  </si>
  <si>
    <t>Control social a parques</t>
  </si>
  <si>
    <t>Cuadernos de espacio público No. 1. Plan Maestro de espacio p´blico</t>
  </si>
  <si>
    <t>Cuadernos de espacio público No. 2. Gestión inmobiliaria distrital</t>
  </si>
  <si>
    <t>Decreto 136 por el cual se formulan acciones prioritarias para el Habitante de Calle D.C.</t>
  </si>
  <si>
    <t>Directorio Nacional de Centros de Atención en Drogadicción</t>
  </si>
  <si>
    <t>Ministerio de la Protección Social</t>
  </si>
  <si>
    <t>Documentación y Registros de Calidad NTCGP-1000:2004</t>
  </si>
  <si>
    <t>BUREAU VERITAS</t>
  </si>
  <si>
    <t>Educación y ciudad. Bogotá una gran escuela, experiencias nacionales e internacionales.</t>
  </si>
  <si>
    <t>Editorial Nomos</t>
  </si>
  <si>
    <t>Educación y ciudad. Políticas educativas</t>
  </si>
  <si>
    <t>Encuentro. Constructores de paz.</t>
  </si>
  <si>
    <t>JICA Colombia</t>
  </si>
  <si>
    <t>Encuesta Nacional de situación nutricional en Colombia 2005</t>
  </si>
  <si>
    <t>Profamilia, ICBF, Universidad de Antioquia y otros</t>
  </si>
  <si>
    <t>Gestión por procesos NTCGP-1000:2004</t>
  </si>
  <si>
    <t>Hacia la construcción de planes departamentales de prevención desestímulo y erradicación del trabajo infantil.</t>
  </si>
  <si>
    <t>Instructivo de diligenciamiento del diagnóstico del Sistema de Gestión de la calidad para las entidades distritales.</t>
  </si>
  <si>
    <t>Jóvenes contemporáneos: entre la heterogeneidad y las desigualdades</t>
  </si>
  <si>
    <t>Instituto de Estudis Sociales U. Central</t>
  </si>
  <si>
    <t>Observatorio de dinámica urbana. Volumen III.</t>
  </si>
  <si>
    <t>Observatorio de precios del suelo. Volumen I.</t>
  </si>
  <si>
    <t>Observatorio del mercado del trabajo</t>
  </si>
  <si>
    <t>Organización y Emprendimientos juveniles</t>
  </si>
  <si>
    <t>Proyecto Colombia. Fondo Mundial</t>
  </si>
  <si>
    <t>Plan de Auditoría Distrital 2005. Fase I, IDIPRON</t>
  </si>
  <si>
    <t>Pobreza y distribución de ingreso en Bogotá</t>
  </si>
  <si>
    <t>Programa Nacional de Desarrollo Humano</t>
  </si>
  <si>
    <t>Pólitica pública de mujer y géneros - Plan de igualdad de Oportunidades para la equidad de género en el distrito capital 2004 - 2016</t>
  </si>
  <si>
    <t>Departamento Administrativo de Bienestar Social</t>
  </si>
  <si>
    <t>POT Plan de Ordenamiento territorial de Bogotá 2000-2003</t>
  </si>
  <si>
    <t>investigación</t>
  </si>
  <si>
    <t>Requisitos para Sistemas de Gestión de Calidad NTCGP-1000:2004</t>
  </si>
  <si>
    <t>Revista Usaquén</t>
  </si>
  <si>
    <t>Salud sexual y reproductiva en Colombia. Encuesta Nacional demografía y salud 2005</t>
  </si>
  <si>
    <t>USAID, ICBF y otros</t>
  </si>
  <si>
    <t>Veedurías ciudadanas. Ley 850 de 2003</t>
  </si>
  <si>
    <t>Bogotá sin hambre. Análisis del Programa y recomendaciones</t>
  </si>
  <si>
    <t>Jairo Nuñez y Laura Cuesta. Personería de Bogotá</t>
  </si>
  <si>
    <t>2006-Ley 1098-Codigo de la Infancia y la Adolescencia y anexos</t>
  </si>
  <si>
    <t>Normas y Politicas sobre Calle, Ninez y Juventud/Nacional</t>
  </si>
  <si>
    <t>2006-Ley 1098-Codigo de la Infancia y la Adolescencia</t>
  </si>
  <si>
    <t>Conceptos básicos de Control Interno</t>
  </si>
  <si>
    <t>Convención sobre los derechos de los niños y las niñas.</t>
  </si>
  <si>
    <t>Educación inclusiva y de calidad</t>
  </si>
  <si>
    <t>Save the children, CEDECIS, y otros</t>
  </si>
  <si>
    <t>Estado del arte del área de literatura de Bogotá</t>
  </si>
  <si>
    <t>Estado del arte de la investigación sobre las comunidades afordescendicentes y raizales en Bogotá</t>
  </si>
  <si>
    <t>Estado del arte del área de danza en Bogotá</t>
  </si>
  <si>
    <t>Fundamentos. Jóvenes construyendo futuro.</t>
  </si>
  <si>
    <t xml:space="preserve">Publicación de la Fundación Saldarriaga Concha. </t>
  </si>
  <si>
    <t>Las barreras al comercio de bienes y servicios de Bogotá y el TLC con EE.UU.</t>
  </si>
  <si>
    <t>Manual específico de funciones y de competencias laborales. Resolución 038/2006</t>
  </si>
  <si>
    <t>Oteando Territorio. Alcaldía local de San Cristóbal</t>
  </si>
  <si>
    <t>Percepciones y opiniones de los colombianos sobre justicia, verdad, reparación y reconciliación</t>
  </si>
  <si>
    <t>FUNDACIÓN SOCIAL, NORUWEGIN REFUGEE COUNCIL</t>
  </si>
  <si>
    <t>2006-Politica Publica de Juventud Bogota 2006-2016</t>
  </si>
  <si>
    <t>POT de Bogotá. Primera reunión 2000-2003</t>
  </si>
  <si>
    <t>POT La construcción compartida de la ciudad región Bogotá-C/Marca. 2000-2003</t>
  </si>
  <si>
    <t>Proyecto de modificación de la estructura organizacional y planta personal IDIPRON</t>
  </si>
  <si>
    <t>Rendición de cuentas. Informe de gestión 2006 Alcaldía de Puente Aranda</t>
  </si>
  <si>
    <t>Resumen ejecutivo segunda visita de verificación política puesto de trabajo IDIPRON y programa 5 estrellas</t>
  </si>
  <si>
    <t>Revista Acueducto de Bogotá</t>
  </si>
  <si>
    <t>Aceducto de Bogotá</t>
  </si>
  <si>
    <t>Salud sexual y reproductiva Magdalena Medio 2005</t>
  </si>
  <si>
    <t>Profamilia. UNFPA</t>
  </si>
  <si>
    <t>Salud sexual y reproductiva. Tendencias en la dinámica anticonceptiva en Colombia</t>
  </si>
  <si>
    <t>Situación de los niños y niñas en Bogotá 2001-2005</t>
  </si>
  <si>
    <t>Vivir  en Bogotá. Condiciones de seguridad personal en Bogotá. 2005</t>
  </si>
  <si>
    <t>2006-Asociacion Afecto y Veeduria- Situacion ninez Bogota 2001-2005</t>
  </si>
  <si>
    <t>2006-Comite de los Derechos del Nino-Observaciones finales informes Colombia</t>
  </si>
  <si>
    <t>2006-DANE-Encuesta de comportamientos y actitudes sobre sexualidad en NNA escolarizados-ECAS</t>
  </si>
  <si>
    <t>2006-Fundacion Esperanza y OIT-ESCNNA en Colombia. Linea de base en Cundinamarca, Quindio y Valle</t>
  </si>
  <si>
    <t>Fundación Esperanza y OIT</t>
  </si>
  <si>
    <t>2006-ICBF y Sociedad Colombiana de Pediatría-El arte de criar hijos con amor</t>
  </si>
  <si>
    <t>2006-ICBF, UNICEF y Fundación Renacer-Plan de Acción Nacional para prevención y erradicación de ESCNNA, 2006-2011</t>
  </si>
  <si>
    <t>ICBFF - UNICEF Y FUNDACIÓN RENACER</t>
  </si>
  <si>
    <t>2006-Informe Complementario al Comite de Derechos del nino 1998-2003</t>
  </si>
  <si>
    <t>2007-Aguado, Luis et al-El indice de derechos de la ninez en Colombia</t>
  </si>
  <si>
    <t>Luis Aguado</t>
  </si>
  <si>
    <t>2007-Contraloría de Bogotá-Informe de auditoría general con enfoque integral modalidad regular. IDIPRON</t>
  </si>
  <si>
    <t>2007-Hernandez, Sergio-Estudio descriptivo de equinoterapia en region metropolitana Chile</t>
  </si>
  <si>
    <t>Sergio Hernández</t>
  </si>
  <si>
    <t>2007-ICBF-Caracterizacion social ninos en situacion de calle 2007</t>
  </si>
  <si>
    <t>2007-Robledo, Angela y Rodriguez, Patricia-Aproximacion genealogica de la exclusion en Bogota</t>
  </si>
  <si>
    <t>Angela Robledo</t>
  </si>
  <si>
    <t>2007-DNP-Marco politicas y planeacion del desarrollo de infancia y adolescencia</t>
  </si>
  <si>
    <t>2007-Ley 1146-Prevencion de violencia sexual y atencion integral de NNA</t>
  </si>
  <si>
    <t>2007-Politica Publica Nacional de Primera Infancia</t>
  </si>
  <si>
    <t>ABC Comunal, Bogotá 2007</t>
  </si>
  <si>
    <t>ABC de Propiedad Horizontal, Bogotá 2007</t>
  </si>
  <si>
    <t>ALCALDIA MAYOR DE B OGOTÁ</t>
  </si>
  <si>
    <t>Análisis Político. No. 60</t>
  </si>
  <si>
    <t>Universidad Nacional de Colombia</t>
  </si>
  <si>
    <t>CIDE Bogotá. Comunicación institucional Distrital exitosa</t>
  </si>
  <si>
    <t>Cuadernos del espacio público No. 3</t>
  </si>
  <si>
    <t>Estado del arte del área de arte dramático en Bogotá</t>
  </si>
  <si>
    <t>Guía para la impementacion del modelo estádar de control interno MECI con enfoque sistémico</t>
  </si>
  <si>
    <t>Historia del Desarrollo Urbano de Bogotá. Localidad Los Mártires</t>
  </si>
  <si>
    <t>Hospital San Blas II nivel ESE, Portafolio de servicios</t>
  </si>
  <si>
    <t>PORTAFOLIO</t>
  </si>
  <si>
    <t>Ideario ético del Distrito</t>
  </si>
  <si>
    <t>Indicadores: una herramienta para el Control Social</t>
  </si>
  <si>
    <t>Informe de gestión sector Planeación Distrital</t>
  </si>
  <si>
    <t>Informe del sector externo de Bogotá-Cudinamarca en 206 y primer semestre 2007</t>
  </si>
  <si>
    <t>Instructivo del diligenciamiento del diagnóstico del sistema de gestión de la calidad para las entidades distritales.</t>
  </si>
  <si>
    <t>La Calle</t>
  </si>
  <si>
    <t>El Tiempo</t>
  </si>
  <si>
    <t>La participación en el sector educativo de Bogotá</t>
  </si>
  <si>
    <t>Manes, mansito y manazos. Una metodología de trabajo sobre violencia intrafamiliar y sexual.</t>
  </si>
  <si>
    <t>Colección CES</t>
  </si>
  <si>
    <t>Manual de seguimiento y evaluación de proyectos para ejecutores</t>
  </si>
  <si>
    <t>Mecanismos de Participación Ciudadana</t>
  </si>
  <si>
    <t>Observatorio mercado de trabajo en Bogotá. Tercer trimestre 2007</t>
  </si>
  <si>
    <t>Observatorio de las finanzas públicas de Bogotá. Balance de ingresos y gastos y tendencia en la inversión 1998-2007</t>
  </si>
  <si>
    <t>Observatorio de las exportaciones. Bogotá-C/marca, productos con oportunidad para exportar al mercado de EEUU.</t>
  </si>
  <si>
    <t>Obras con particpación ciudadana OPC 2004-2007</t>
  </si>
  <si>
    <t>Observatorio del emprendimiento en Bogotá. Entorno 2006-2007</t>
  </si>
  <si>
    <t>Observatorio económico de Bogotá. Dinámica de la creación y liquidación de empresas en Bogotá Enero-Sept. 2007</t>
  </si>
  <si>
    <t>Observatorio Social de Bogotá</t>
  </si>
  <si>
    <t>Política pública de seguridad alimentaria y nutricional para Bogotá 2007-2015</t>
  </si>
  <si>
    <t>Resumen del Seminario: Experiencias, retor y desafíos para el desarrollo del Metro de Bogotá.</t>
  </si>
  <si>
    <t>BID</t>
  </si>
  <si>
    <t>Ruta para el fortalecimiento del control social</t>
  </si>
  <si>
    <t>2008-Aguado, Luis y García, Carlos-Monitoreando el bienestar de la ninez en Colombia</t>
  </si>
  <si>
    <t>2008-Contraloria Bogota-Acciones contra ESCNNA en Bogota 2004-2008</t>
  </si>
  <si>
    <t>2008-DANE-Encuesta de comportamientos y actitudes sobre sexualidad en NNA escolarizados-ECAS</t>
  </si>
  <si>
    <t>2008-Duque, Maria-Ninos colombianos en EE.UU. Agencia, identidades y cambios culturales comida</t>
  </si>
  <si>
    <t>María Duque</t>
  </si>
  <si>
    <t>2008-Duran, Ernesto-Situacion de derechos de infancia en riesgo Colombia</t>
  </si>
  <si>
    <t>Ernesto Durán</t>
  </si>
  <si>
    <t>2008-Perez, Luis et al-La equinoterapia en el tratamiento de la discapacidad infantil</t>
  </si>
  <si>
    <t>Luis Pérez</t>
  </si>
  <si>
    <t>2008-Ruiz, Raul-Los ninos de la calle, paradigma de exclusion, pobreza y violencia extructural</t>
  </si>
  <si>
    <t>Raúl Ruiz</t>
  </si>
  <si>
    <t>Agenda Local de participación Barrios Unidos</t>
  </si>
  <si>
    <t>A la cabeza, de cabeza y de cuerpo entero. Propuesta metodológica poblaciónn infantil. Cartillas 1 y 2.</t>
  </si>
  <si>
    <t>Análisis contextual. Una propuesta de arquitectura social.</t>
  </si>
  <si>
    <t>Secretaría de Integración Social</t>
  </si>
  <si>
    <t>Anteproyecto Instinto Primario</t>
  </si>
  <si>
    <t>Carlos Arturo López Barrios</t>
  </si>
  <si>
    <t>Enganchado</t>
  </si>
  <si>
    <t>Bogotá, ciudad del conocimiento</t>
  </si>
  <si>
    <t>Colombia Info. Situación de los NNA colombianos</t>
  </si>
  <si>
    <t>Plegable y CD</t>
  </si>
  <si>
    <t>Papel y CD</t>
  </si>
  <si>
    <t>Cómo avanza el Distrito en Bienestar Social  2007</t>
  </si>
  <si>
    <t xml:space="preserve">Cómo avanza el Distrito en Educación 2007. </t>
  </si>
  <si>
    <t>Cómo avanza el Distrito en Hábitat 2007</t>
  </si>
  <si>
    <t>Cómo avanza el Distrito en Movilidad 2007</t>
  </si>
  <si>
    <t>Cómo avanza el Distrito en Salud 2007</t>
  </si>
  <si>
    <t>Democracia, sociedad civil y ciudadanía.</t>
  </si>
  <si>
    <t>Descentralización territorial y gestión local en Bogotá</t>
  </si>
  <si>
    <t>Directorio intitucional del Consejo Red Buen Trato Suba</t>
  </si>
  <si>
    <t>Fundación Oriéntame</t>
  </si>
  <si>
    <t>S/N</t>
  </si>
  <si>
    <t>Directorio institucional del Subcomité de Infancia y Familia -SIF Bosa</t>
  </si>
  <si>
    <t>Oriéntame. Fudación Unidad de Orientación y Asistencia Materna.</t>
  </si>
  <si>
    <t>Estrategia de Cooperación internacional</t>
  </si>
  <si>
    <t>Evaluación participativa de la gestión pública</t>
  </si>
  <si>
    <t>Gestión Integral de Residuos</t>
  </si>
  <si>
    <t>Guía de exclusiones NTCGP 1000:2004</t>
  </si>
  <si>
    <t>ALCALDIA MAYOR DE BOGOTA</t>
  </si>
  <si>
    <t xml:space="preserve">Herramientas y procesos para ofrecer cooperación. </t>
  </si>
  <si>
    <t>Incidencia política. Una estrategia para la inclusión social</t>
  </si>
  <si>
    <t>SENSE Internacional Latinoamérica</t>
  </si>
  <si>
    <t>Informe 2008. Plan de Desarrollo Bogotá. Sector Gobierno, Seguridad y Convivencia</t>
  </si>
  <si>
    <t>La participación ciudadana en Bogotá: ejercicio de la ciudadanía en el espacio local.</t>
  </si>
  <si>
    <t>La política pública de Mujer y Género en Bogotá</t>
  </si>
  <si>
    <t>La salud no es un favor, es un derecho. Política pública de participación social en salud y servicio al ciudadano</t>
  </si>
  <si>
    <t>Manual de Saneamiento Básico 2008</t>
  </si>
  <si>
    <t>Monitoreando a los que monitorean</t>
  </si>
  <si>
    <t>Alianza por la niñez colombiana</t>
  </si>
  <si>
    <t>Plan de desarrollo económico, social, ambiental y de obras públicas Bogotá 2008-2012</t>
  </si>
  <si>
    <t>Plan de Desarrollo Local Bosa 2005-2008</t>
  </si>
  <si>
    <t>Plan de Desarrollo para Engativá 2009-2012</t>
  </si>
  <si>
    <t>Plan sectorial de Educacióon 2004-2008. Bogotá: una gran escuela.</t>
  </si>
  <si>
    <t>Política de Infancia y Adolescencia Bogotá 2004-2008</t>
  </si>
  <si>
    <t>Política de Talento Humano 2008-2012</t>
  </si>
  <si>
    <t>Política por la calidad de vida de NNA. Bogotá 2004-2008.</t>
  </si>
  <si>
    <t>Presupuesto 2008. Bogotá D.C. Anexo 5</t>
  </si>
  <si>
    <t>Promoción y monitoreo de los derechos sexuales y reproductivos de mujeres víctimas de desplazamiento forzado con énfasis en violencias intrafamiliar y sexual</t>
  </si>
  <si>
    <t>USAID</t>
  </si>
  <si>
    <t>Proyecto modificación estructura organizacional y creación de cargos en la planta de empleo del IDIPRON</t>
  </si>
  <si>
    <t>Proyecto Presupuesto 2008. Anexo 3</t>
  </si>
  <si>
    <t>Proyecto Presupesto 2008. Anexo 5</t>
  </si>
  <si>
    <t>Seminario La seguridad alimentaria en riesgo: la perspectiva de las ciudades</t>
  </si>
  <si>
    <t>Servico del Dpto Advo. De Bienestar Social en el Plan de Desarrollo 2004-2008</t>
  </si>
  <si>
    <t>Situación de los niños y niñas en Bogotá 2007-2008</t>
  </si>
  <si>
    <t>SOS por los niños. Una guía para reconocer  hacer valer los derechos de los niños.</t>
  </si>
  <si>
    <t>El Espectador. Saludcoop</t>
  </si>
  <si>
    <t>State of the world's cities 2008-2009</t>
  </si>
  <si>
    <t>UNOHABITAT</t>
  </si>
  <si>
    <t>Vivir en Bogotá. Índice de Condiciones de vida en Bogotá por localidades. 2007.</t>
  </si>
  <si>
    <t>2009-Cruz Roja-Etapas intervencion ninos situacion de calle o vulnerabilidad</t>
  </si>
  <si>
    <t>CRUZ ROJA</t>
  </si>
  <si>
    <t>2009-Cussianovich, Alejandro-Ensayos sobre infancia II. Sujeto de derechos y protagonista</t>
  </si>
  <si>
    <t>Cussianovich, Alejandro</t>
  </si>
  <si>
    <t>2009-Duran, Ernesto-Perfil de los NNA sin cuidado parental en Colombia</t>
  </si>
  <si>
    <t>eErnesto Durán</t>
  </si>
  <si>
    <t>2009-Falke, German-Equinoterapia. Enfoque clinico, psicologico y social</t>
  </si>
  <si>
    <t>Falke German</t>
  </si>
  <si>
    <t>2009-Galvis, Ligia-La Convencion de los Derechos del Niño veinte años despues</t>
  </si>
  <si>
    <t>Galvis, Ligia</t>
  </si>
  <si>
    <t>2009-Liebel, Manfred y Martinez, Marta-Infancia y Derechos Humanos. Ciudadania participante y protagonica</t>
  </si>
  <si>
    <t>Liebel, Manfred y Martinez, Marta</t>
  </si>
  <si>
    <t>2009-Martinez, Rogelio-Atencion a la diversidad y terapia asistida por animales. Experiencias medio penitenciario</t>
  </si>
  <si>
    <t>Martinez, Rogelio</t>
  </si>
  <si>
    <t>2009-Ruiz, J-Censo habitantes de la Calle Medellin</t>
  </si>
  <si>
    <t>Ruiz, J.</t>
  </si>
  <si>
    <t>2009-Secretaria de Hacienda-Infancia y adolescencia Bogota Positiva. Informe de cumplimiento</t>
  </si>
  <si>
    <t>Secretaría de Haciend</t>
  </si>
  <si>
    <t>Bogotá Económica. Economía y finanzas políticas públicas y control fiscal</t>
  </si>
  <si>
    <t>Bogotá va adelante, ¿vienes?</t>
  </si>
  <si>
    <t>Boletín informativo sobre las condiciones de vida de la infancia y adolescencia de Bogotá</t>
  </si>
  <si>
    <t>ALCALDÍA  MAYOR DE BOGOTÁ</t>
  </si>
  <si>
    <t>Plegable</t>
  </si>
  <si>
    <t>Cara y Sello de los derechos económicos, sociales y culturales</t>
  </si>
  <si>
    <t>Cómo avanza el Distrito en Bienestar 2008.</t>
  </si>
  <si>
    <t>LIBRO</t>
  </si>
  <si>
    <t>El sector de integración social y la política social del distrito</t>
  </si>
  <si>
    <t>Estudio nacional de Consumo de SPA en Colombia 2008</t>
  </si>
  <si>
    <t>II Encuentro en Brasil ssobre datos y análisis cualitativo y cuantitativo</t>
  </si>
  <si>
    <t>Quanti &amp; Quali</t>
  </si>
  <si>
    <t>La salud y la ciudad de vida en la localidad de Tunjuelito.</t>
  </si>
  <si>
    <t>Memorias Cátedra de Derechos Humanos Serie V</t>
  </si>
  <si>
    <t>Memorias Programa Personería a la Calle</t>
  </si>
  <si>
    <t>Observaciones de ciudad. Boletín informativo del Observatorio de Culturas</t>
  </si>
  <si>
    <t>Premio Distrital a la Gestión ambiental 2009</t>
  </si>
  <si>
    <t>Revisión de La investigación El mundo urbano popular en Bogotá</t>
  </si>
  <si>
    <t>Seguimiento al estado de implementación del riesgo de IDIPRON</t>
  </si>
  <si>
    <t>Servicio social ambiental. Una apuesta juvenil por fortalecer la convivencia en nuestros territorios</t>
  </si>
  <si>
    <t>Secretaría Distrital de Integración Social</t>
  </si>
  <si>
    <t>Vivir en Bogotá. Condiciones de seguridad en Bogotá 2008.</t>
  </si>
  <si>
    <t>2010-DANE-Encuesta de comportamientos y actitudes sobre sexualidad en NNA escolarizados-ECAS</t>
  </si>
  <si>
    <t>2010-ICBF-Derechos y deberes de los niños y las niñas a la identidad</t>
  </si>
  <si>
    <t>2010-Lampis, Andrea-Vulnerabilidad social en Colombia</t>
  </si>
  <si>
    <t>Andrea Lampis</t>
  </si>
  <si>
    <t>2010-SDIS-El Cartucho. Del barrio Santa Ines al callejon de la muerte</t>
  </si>
  <si>
    <t>SDIS</t>
  </si>
  <si>
    <t>2010-Ley 1429-Ley de formalizacion y generacion de empleo</t>
  </si>
  <si>
    <t>Normas y Politicas Nacionales</t>
  </si>
  <si>
    <t>Ajustes ambientales al Plan de Ordenamiento Territorial del D.C.</t>
  </si>
  <si>
    <t>Bogotá participa 2010</t>
  </si>
  <si>
    <t>Cartilla entrenamiento Premio Distrital a la Gestión 2010. Criterio evaluación de servidores</t>
  </si>
  <si>
    <t>Construcción del horizonte de sentido de la política pública de y para la población adulta de Bogotá</t>
  </si>
  <si>
    <t>Directorio Despachos Públicos de Colombia</t>
  </si>
  <si>
    <t>DPC</t>
  </si>
  <si>
    <t>Estado del arte sobre las prácticas culturales de la población de adultos mayores en Bogotá</t>
  </si>
  <si>
    <t>ICBF. Ruta de actuaciones para el restablecimiento de derechos de NNA y mayores de 18 años con discapacidad.</t>
  </si>
  <si>
    <t>Memorias del IX Comité de Políticas Sociales de la UCCI. Habitabilidad de calle, prostitución y trata de personas.</t>
  </si>
  <si>
    <t>IX COMITÉ DE POLÍTICAS SOCIALES DE LA UCCI</t>
  </si>
  <si>
    <t>Plan anual de Incentivos</t>
  </si>
  <si>
    <t>Rendición de cuentas Localidad de Santa Fe</t>
  </si>
  <si>
    <t>Sistema Integrado de Gestión de IDIPRON SIGID. Mapa de riesgos</t>
  </si>
  <si>
    <t>Anillados</t>
  </si>
  <si>
    <t>Situación actual de la primera infancia en Bogotá</t>
  </si>
  <si>
    <t>2011-Cuarto y Quinto Informe al Comite de Derechos del Nino</t>
  </si>
  <si>
    <t>2011-Fundación Renacer-Cartilla para formadores de NNA. Hacia la prevención de la ESCNNA 1</t>
  </si>
  <si>
    <t>FUNDACIÓN RENACER</t>
  </si>
  <si>
    <t>2011-Fundación Renacer-Cartilla para formadores de NNA. Hacia la prevención de la ESCNNA 2</t>
  </si>
  <si>
    <t>2011-Fundación Renacer-Cartilla para formadores de NNA. Hacia la prevención de la ESCNNA 3</t>
  </si>
  <si>
    <t>2011-ICBF y Fundación Renacer-Cartilla prevención de la ESCNNA</t>
  </si>
  <si>
    <t>2011-Morris, Ingrid-En un lugar llamado El Cartucho</t>
  </si>
  <si>
    <t>Ingrid Morris</t>
  </si>
  <si>
    <t>2011-Quiroz, Aroldo-Veinte años Convencion Derechos del Nino. Reflexiones desarrollo juridico en Colombia</t>
  </si>
  <si>
    <t>2011-Riaño, Vilma y De la Torre, Giselle-Analisis jurisprudencial y legislativo en proteccion a NNA</t>
  </si>
  <si>
    <t>Vilma Riaño</t>
  </si>
  <si>
    <t>2011-SDIS-Historia institucional Secretaria Integracion Social 1932-2010. Documento Borrador</t>
  </si>
  <si>
    <t>2011-Sentencia T-057-Acciones afirmativas habitantes de calle</t>
  </si>
  <si>
    <t>2011-Balances y perspectivas Politica Publica LGBT</t>
  </si>
  <si>
    <t>Boletín Oscilaciones y horizontes de la política de infancia, adolescencia y juventud.</t>
  </si>
  <si>
    <t>Compendio de Políticas Sociales del Distrito Capital</t>
  </si>
  <si>
    <t>Directriz de enfoque diferencial para el goce efectivo de las personas mayores en situación de desplazamiento forzado en Colombia</t>
  </si>
  <si>
    <t>UNHCR/ ACNUR</t>
  </si>
  <si>
    <t>Directorio institucional. Consejo distrital para la atención integral a víctimas de la violencia intrafamiliar y ESCNNA</t>
  </si>
  <si>
    <t>ALCALDÍA MAYOR DE BOGOTÁ, ICBF y otros.</t>
  </si>
  <si>
    <t>Guía de Ciudad Protectora de niños y niñas.</t>
  </si>
  <si>
    <t>Save the children y Alcaldía Mayor de Bogotá</t>
  </si>
  <si>
    <t>Huellas de la participación en Bogotá 2008-2012</t>
  </si>
  <si>
    <t>Instructivos para el manejo de transferencias documentales primarias del IDIPRON</t>
  </si>
  <si>
    <t>Manual de Convivencia</t>
  </si>
  <si>
    <t>Manual de saneamiento Básico 2011</t>
  </si>
  <si>
    <t>Norma técnica distrital del sistema integrado de gestión para las entidades y organismos distritales</t>
  </si>
  <si>
    <t>Plan piloto apertura puntos de atención al ciudadano IDIPRON</t>
  </si>
  <si>
    <t>2011-Politica Atencion y Prevencion Consumo de SPA</t>
  </si>
  <si>
    <t>Política Infancia y Adolescencia en Bogotá 2011-2021</t>
  </si>
  <si>
    <t>2011-Politica de Infancia y Adolescencia Bogota 2011-2021</t>
  </si>
  <si>
    <t>2011-Politica por calidad de vida de NNA 2012-2022</t>
  </si>
  <si>
    <t>Premio Distrital a la Gestión  2011</t>
  </si>
  <si>
    <t>Programa Sur de Convivencia</t>
  </si>
  <si>
    <t>Red de reporteros de convivencia y reconciliación</t>
  </si>
  <si>
    <t>Una generación libre y con derechos. Canaste básica para a superación de la pobreza de la población entre 0 y 17 años.</t>
  </si>
  <si>
    <t>U. de Antioquia y otros</t>
  </si>
  <si>
    <t>2012-DANE-Encuesta de comportamientos y actitudes sobre sexualidad en NNA escolarizados-ECAS</t>
  </si>
  <si>
    <t>2012-Pavez Soto, Iskra-Sociologia de la infancia. Las ninas y los ninos como actores sociales</t>
  </si>
  <si>
    <t>Pavez Soto, Iskra</t>
  </si>
  <si>
    <t>2012-Perez, Angel et al-Historia institucional Idipron</t>
  </si>
  <si>
    <t>2012-CONPES 147-Prevencion embarazo en adolescencia y promocion de proyectos de vida NNAJ</t>
  </si>
  <si>
    <t>2012-Ley 1566-Atencion integral consumo de sustancias psicoactivas</t>
  </si>
  <si>
    <t>2012-Ley 1577-Estimulos tributarios rehabilitacion e inclusion social jovenes</t>
  </si>
  <si>
    <t>Anteproyecto de Presupuesto 2013</t>
  </si>
  <si>
    <t>Caracterización de la ESCNNA en el corredor turístico Bogotá-Girardot</t>
  </si>
  <si>
    <t>Fundación Renacer</t>
  </si>
  <si>
    <t>Derecho a la reparación integral a las víctimas del conflicto armado.</t>
  </si>
  <si>
    <t>Unidad para la Atención y Reparación integral a las víctimas</t>
  </si>
  <si>
    <t>Desarrollo y resultados</t>
  </si>
  <si>
    <t>Diagnósticos locales de seguridad y convivencia Bogotá. Secretaría distrital de la mujer.</t>
  </si>
  <si>
    <t>El quehacer psicosocial. A lo bien, parce!</t>
  </si>
  <si>
    <t>Crear Gráficas</t>
  </si>
  <si>
    <t>Encuesta nacional. ¿Qué piensan los colombianos después de siete años de Justicia y Paz?</t>
  </si>
  <si>
    <t>Centro de Memoria Histórica/ USAID Y OTROS</t>
  </si>
  <si>
    <t>Hazte sentir. Una experiencia que contar.</t>
  </si>
  <si>
    <t>La Historia del Antiguo Nuevo Mundo</t>
  </si>
  <si>
    <t>Manual para la sensibilización de servidoras</t>
  </si>
  <si>
    <t>ALCALDIA DE MAYOR DE BOGOTÁ</t>
  </si>
  <si>
    <t>Observaciones de Ciudad No 19 - tecnología de la información y comunicación: herramientas para la Bogotá humana</t>
  </si>
  <si>
    <t>Alcaldía de Bogotá</t>
  </si>
  <si>
    <t>Boletin</t>
  </si>
  <si>
    <t>Plan de salud del distrito capital 2008-2012</t>
  </si>
  <si>
    <t>Plan sectorial de Educación 2008-2012</t>
  </si>
  <si>
    <t>Programa basura cero. Manual de imagen para el correcto uso de la identidad visual</t>
  </si>
  <si>
    <t>Proyecto de Acuerdo 122 de 2012</t>
  </si>
  <si>
    <t>Una sanción con oportunidades para desarrollar procesos de justicia restaurativa SRPA</t>
  </si>
  <si>
    <t>2013-Secretaría Distrital de Planeacion-La infancia negada. Una mirada deconstructiva</t>
  </si>
  <si>
    <t>SDP</t>
  </si>
  <si>
    <t>2013-Tunon, Ianina y Salvia Agustin-Apuntes sobre la construccion de indicadores de desarrollo humano en la infancia</t>
  </si>
  <si>
    <t>Tuñon, Ianina y Salvia Agustin</t>
  </si>
  <si>
    <t>2013-Ley 1641-Lineamientos formulacion politica publica habitantes de calle</t>
  </si>
  <si>
    <t>2013-Ley 1641-Lineamientos para la formulacion de la politica para habitantes de calle</t>
  </si>
  <si>
    <t>2013-Ley estatutaria 1622-Estatuto de ciudadania juvenil</t>
  </si>
  <si>
    <t>2013-Sentencia T-586-Equinoterapia para ninos con discapacidad</t>
  </si>
  <si>
    <t>Guía Disciplinaria</t>
  </si>
  <si>
    <t>La tutela y el derecho a la salud 2012</t>
  </si>
  <si>
    <t>Defensoría del Pueblo</t>
  </si>
  <si>
    <t>POT 2013 de Bogotá</t>
  </si>
  <si>
    <t>Rostros y rastros. Razones para construir ciudad</t>
  </si>
  <si>
    <t>Sí a la dignidad humana. No, a la trata de personas.</t>
  </si>
  <si>
    <t>Universidad de San Buenaventura, Cali</t>
  </si>
  <si>
    <t>Bogotá Humana, Ciudad de Colores</t>
  </si>
  <si>
    <t>IV Festival de Cine. Infancia y Adolescencia.</t>
  </si>
  <si>
    <t>Corporación Festival de Cine</t>
  </si>
  <si>
    <t>Viabilidad adopción Planta temporal IDIPRON</t>
  </si>
  <si>
    <t>2014-CONPES 173-Lineamientos para la generacion de oportunidades</t>
  </si>
  <si>
    <t>2014-DANE-Encuesta de comportamientos y actitudes sobre sexualidad en NNA escolarizados-ECAS</t>
  </si>
  <si>
    <t>2014-ECPAT-Informe de Monitoreo de ESCNNA en Colombia</t>
  </si>
  <si>
    <t>ECPAT</t>
  </si>
  <si>
    <t>2014-Fiuza, Maria y Fernandez, Maria-Dificultades de aprendizaje y trastornos del desarrollo</t>
  </si>
  <si>
    <t>Comité tr DDHH tr Colombia</t>
  </si>
  <si>
    <t>2014-ICBF-Análisis de la situación de ESCNNA en Colombia</t>
  </si>
  <si>
    <t>2014-ICBF-Analisis de la situacion de explotacion sexual y comercial en Colombia</t>
  </si>
  <si>
    <t>2014-ICBF-Analisis de la situacion de vida en calle de NNA Colombia</t>
  </si>
  <si>
    <t>2014-ICBF-Guía Educacion de la Sexualidad</t>
  </si>
  <si>
    <t>2014-ICBF-Informe ley lineamientos para formulacion de politica habitantes de calle</t>
  </si>
  <si>
    <t>2014-ICBF-Situacion de vida en calle de ninos</t>
  </si>
  <si>
    <t>2014-Informe Complementario al Comite de Derechos del Nino 2006-2010</t>
  </si>
  <si>
    <t>2014-Informe Complementario al Comite de Derechos del Nino 2013</t>
  </si>
  <si>
    <t>2014-Lopez,Lina y Moreno, Efrain-Hipoterapia como tecnica de habilitacion y rehabilitacion</t>
  </si>
  <si>
    <t>López, Lina y Moreno Efraín</t>
  </si>
  <si>
    <t>2014-Morey, Fernanda-Intervencion terapeutica con caballos. Vision desde la psicologia</t>
  </si>
  <si>
    <t>Morey, Fernanda</t>
  </si>
  <si>
    <t>2014-Quevedo, Raul-La equinoterapia como estrategia de prevencion en adolescentes con problemas de conducta en aula</t>
  </si>
  <si>
    <t>Quevedo, Raul</t>
  </si>
  <si>
    <t>2014-SDIS-Estado del arte de investigacion e innovacion social 2009-2013</t>
  </si>
  <si>
    <t>2014-UNICEF y Ministerio de Planificacion Costa Rica-Indice de bienestar de la ninez y la adolecencia</t>
  </si>
  <si>
    <t>UNICEF y Ministerio de Planificación Costa Rica</t>
  </si>
  <si>
    <t>2014-UNICEF-Analisis situacion infancia y adolescencia Colombia 2010-2014</t>
  </si>
  <si>
    <t>2014-Sentencia C-385-Lineamientos para formulacion de politica publica para habitantes de la calle</t>
  </si>
  <si>
    <t>Alcaldía local de Suba 2014</t>
  </si>
  <si>
    <t>Diagnósticos locales de seguridad y convivencia para las mujeres - Bogotá</t>
  </si>
  <si>
    <t>Secretaría Distrital de la Mujer</t>
  </si>
  <si>
    <t>Encuentro de Observatorios de la Administración Distrital</t>
  </si>
  <si>
    <t>En gancho, sin carpeta</t>
  </si>
  <si>
    <t>Encuesta Bienal de Culturas 2013. Análisis a partir del enfoque de derechos de las mujeres</t>
  </si>
  <si>
    <t>SECRETARÍA DISTRITAL DE LA MUJER</t>
  </si>
  <si>
    <t>Estudio Distrital de Juventud 2014.</t>
  </si>
  <si>
    <t>Justicia Transicional. Voces y oportunidades para NNA en la construcción de la paz en Colombia.</t>
  </si>
  <si>
    <t>Defensoría del Pueblo Colombia</t>
  </si>
  <si>
    <t>Lineamientos generales de Política social para Bogotá 2004-2014</t>
  </si>
  <si>
    <t>Documento borrador</t>
  </si>
  <si>
    <t>s/n</t>
  </si>
  <si>
    <t>Primera Encuesta Distrital de Juventudes</t>
  </si>
  <si>
    <t>Integración Social</t>
  </si>
  <si>
    <t>Rostros y Rastros. Transcurrir Vital V. Jóvenes en Bogotá</t>
  </si>
  <si>
    <t>¡Sí! a la dignidad humana ¡No! a la trata de personas</t>
  </si>
  <si>
    <t>Territorios ambientales de Bogotá. Historias de acción colectiva</t>
  </si>
  <si>
    <t>2015-Cardenas, Hernan-Relatos y redes de politica de ninez en Colombia 1991-2014</t>
  </si>
  <si>
    <t>Cárdenas Hernán</t>
  </si>
  <si>
    <t>2015-Cely, Delfina-Análisis de los niños, niñas y adolescentes como sujetos de derechos</t>
  </si>
  <si>
    <t>Cely Delfina</t>
  </si>
  <si>
    <t>2015-Chamorro, Mireya-La equinoterapia en las distintas alteraciones del desarrollo del menor</t>
  </si>
  <si>
    <t>Chamorro, Mireya</t>
  </si>
  <si>
    <t>2015-CODIA Informe de seguimiento politica infancia y adolescencia</t>
  </si>
  <si>
    <t>CODIA</t>
  </si>
  <si>
    <t>2015-CODIA-Informe condiciones de vida infancia y adolescencia Bogota 2014</t>
  </si>
  <si>
    <t>2015-Gomez, Barbara-Diseño de un programa de terapia asistida con caballos. Terapia ocupacional</t>
  </si>
  <si>
    <t>Gomez, Barbara</t>
  </si>
  <si>
    <t>2015-ICBF y Aldeas infantiles SOS-Cartilla Maltrato Infantil</t>
  </si>
  <si>
    <t>2015-ICBF-Boletin adolescentes, jovenes y delitos. Comprension delincuencia juvenil en Colombia</t>
  </si>
  <si>
    <t>2015-ICBF-Diagnostico para la construcción de la política publica sobre ESCNNA en Colombia, 2015</t>
  </si>
  <si>
    <t>2015-Nieto, Carlos y Koller, Silvia-Definiciones de habitantes de calle y de NNA en situación de calle</t>
  </si>
  <si>
    <t>Nieto, Carlos y Koller, Silvia</t>
  </si>
  <si>
    <t>2015-Orozco, Maria-Equinoterapia y discapacidad. Un abordaje desde la psicologia</t>
  </si>
  <si>
    <t>Orozco, Maria-</t>
  </si>
  <si>
    <t>2015-Perez, Estefania-Diseno de programa equinoterapia niños sindrome asperger</t>
  </si>
  <si>
    <t>Perez, Estefania</t>
  </si>
  <si>
    <t>2015-SDIS-Diagnostico sectorial</t>
  </si>
  <si>
    <t>2015-Villamar, Rita-Desarrollo inteligencia emocional de adolescentes agresivos-pasivos de colegio en equinoterapia</t>
  </si>
  <si>
    <t>Villamar Rita</t>
  </si>
  <si>
    <t>2015-Sentencia T-043-Atencion Integral habitantes de calle</t>
  </si>
  <si>
    <t>Centro de atención Rafael Uribe Uribe ESCNNA. De eso no se trata.</t>
  </si>
  <si>
    <t>Cultura democrática</t>
  </si>
  <si>
    <t>Estrategia Jóvenes en Paz. Análisis situacional. Reporte sobre el estado de las juventudes urbanas en Colombia</t>
  </si>
  <si>
    <t>ONU-HABITAT</t>
  </si>
  <si>
    <t>Jóvenes, juventudes, participación y políticas</t>
  </si>
  <si>
    <t>Rendición de cuentas. Alcaldía Local de Barrios Unidos</t>
  </si>
  <si>
    <t>Rostros y rastros. Razones para construir ciudad. Adolescentes. ¿Responsabilidad penal o social?</t>
  </si>
  <si>
    <t>2016-ICBF-Lineamiento para Atencion de NNA con derechos inobservados, con alta permanencia en calle</t>
  </si>
  <si>
    <t>Bases de políticas culturales 2016-2026</t>
  </si>
  <si>
    <t>Boletín salesiano de Colombia. Javier de Nicoló Latanzzi</t>
  </si>
  <si>
    <t>Entrega generosa a los jóvenes. Javier De Nicoló</t>
  </si>
  <si>
    <t>Editorial Salesianos de Don Bosco</t>
  </si>
  <si>
    <t>Informes IDEP. Una experinecia de convivencia e inclusión digital en jóvenes en riesgo de calle en Bogotá.</t>
  </si>
  <si>
    <t>Plan de Desarrollo 2012-2016</t>
  </si>
  <si>
    <t>Plan de Desarrollo Ciudad  Bolívar. 2013-2016</t>
  </si>
  <si>
    <t>Plan de Desarrollo Usme, 2013-2016</t>
  </si>
  <si>
    <t>Plan territorial de salud Bogotá DC. 2012-2016</t>
  </si>
  <si>
    <t>Planeación en Bogotá Humana</t>
  </si>
  <si>
    <t>35.3</t>
  </si>
  <si>
    <t xml:space="preserve">PROYECTOS </t>
  </si>
  <si>
    <t>Proyectos de Investigación sobre la Niñez y la Juventud Internos</t>
  </si>
  <si>
    <t>Rostros y rastros. Razones para construir ciudad. Adolescentes ¿Responsabilidad penal o social?</t>
  </si>
  <si>
    <t>2016-Bogota Como Vamos en infancia</t>
  </si>
  <si>
    <t>2016-Bogota Como Vamos-Boletin especial Habitante de Calle agosto</t>
  </si>
  <si>
    <t>2016-Casaro, Leandro-La incidencia de la equinoterapia en las dimensiones psicosociales</t>
  </si>
  <si>
    <t>Casaro, Leandro</t>
  </si>
  <si>
    <t>2016-Durán, Ernesto-Derechos del niño. Del discurso a la política local, análisis del caso Bogotá</t>
  </si>
  <si>
    <t>Durán, Ernesto</t>
  </si>
  <si>
    <t>2016-Fundacion Renacer-Aproximacion a las dinámicas de ESCNNA Chapinero, Martires, Santa Fe y Kennedy, 2015</t>
  </si>
  <si>
    <t>2016-Martinez, Ines-Efectividad de equinoterapia en ansiedad de niños en colegio Guatemala</t>
  </si>
  <si>
    <t>Martinez, Ines</t>
  </si>
  <si>
    <t>Política pública de mujer y género. Plan de Igualdad de oportunidades 2004-2016</t>
  </si>
  <si>
    <t>ALCALDÍIA MAYOR DE BOGOTÁ</t>
  </si>
  <si>
    <t>Políticas sociales, tecnologías de género y cooptación del trabajo reproductivo: una lectura en clave feminista.</t>
  </si>
  <si>
    <t>2017-Censo CHC Presentación Diseño Operativo SDIS</t>
  </si>
  <si>
    <t>2017-DANE-SDIS-Caracterización censo habitantes de calle</t>
  </si>
  <si>
    <t>DANE - SDIS</t>
  </si>
  <si>
    <t>2017-MEN-Documento de orientaciones tecnicas, administrativas y pedagogicas estudiantes discapacidad</t>
  </si>
  <si>
    <t>MEN</t>
  </si>
  <si>
    <t>2017-MinJusticia-Diagnostico y lineamientos para aplicación de justicia juvenil restaurativa en Colombia</t>
  </si>
  <si>
    <t>MINJUSTICIA</t>
  </si>
  <si>
    <t>2017-Secretaria de la Mujer-Personas en ejercicio de prostitucion que ingresaron bajo ESCNNA</t>
  </si>
  <si>
    <t>Forensis. Datos para la vida. Para volver a sembrar.</t>
  </si>
  <si>
    <t>Instituto Nal. de Medicina Legal y CieNcias Forenses</t>
  </si>
  <si>
    <t>2018-ICBF-Lineamiento para atencion de NNA con derechos amenazados, victimas de violencia sexual</t>
  </si>
  <si>
    <t>2018-MinSalud-Politica Publica Social para Habitante de Calle</t>
  </si>
  <si>
    <t>2018-DANE-SDIS-Caracterización censo habitantes de calle</t>
  </si>
  <si>
    <t>2018-SDIS-Resultados VII Censo Habitantes de Calle Bogota 2017</t>
  </si>
  <si>
    <t>2018-Tablas Censo Habitantes de Calle 2017</t>
  </si>
  <si>
    <t>2018-USabana y Alcadía Mayor-Así son las familias bogotanas. Mirada desde la política pública</t>
  </si>
  <si>
    <t>U. SABANA ALCALDÍA DE BOGOTÁ</t>
  </si>
  <si>
    <t>La dicha de la palabra dicha. Nicolás Buenaventura</t>
  </si>
  <si>
    <t>Libro al viento</t>
  </si>
  <si>
    <t>Memorias Primer Foro Iberoamericano de Habitabilidad en Calle</t>
  </si>
  <si>
    <t>ALCALDÍA MAYOR DE BOGOTÁ. Secretaría de Integración Social</t>
  </si>
  <si>
    <t>Carpeta</t>
  </si>
  <si>
    <t>2019-ICBF-Presentación Lineamientos SRPA</t>
  </si>
  <si>
    <t xml:space="preserve">Cuentos míticos. Del sol, de la aurora y de la noche. Teófilo Braga </t>
  </si>
  <si>
    <t>Bibliografía derechos de los niños 2</t>
  </si>
  <si>
    <t>Bibliografía derechos de los niños</t>
  </si>
  <si>
    <t>ECPAT-Aproximacion a ESCNNA de sexo masculino en Bogota y Cartagena</t>
  </si>
  <si>
    <t>Lazaro, Angel-Orientacion de las dificultades del aprendizaje escolar</t>
  </si>
  <si>
    <t>Lazaro, Angel</t>
  </si>
  <si>
    <t>Quintas, Froufe-Los problemas del aprendizaje en la escuela. Perspectiva social</t>
  </si>
  <si>
    <t>Quintas, Froufe-</t>
  </si>
  <si>
    <t>Agenda Guía de recursos y servicios para la infancia en el centro de la ciudad de Las Piedras</t>
  </si>
  <si>
    <t>UNICEF Uruguay</t>
  </si>
  <si>
    <t>Cartilla Disciplinaria</t>
  </si>
  <si>
    <t>Colombia protege a los NNA de la explotació sexual asociada a viajes y turismo.</t>
  </si>
  <si>
    <t>Concejo visible. Sueños de colores.</t>
  </si>
  <si>
    <t>Control Social. Participación Ciudadana</t>
  </si>
  <si>
    <t>Oscar Andrés Cabrera</t>
  </si>
  <si>
    <t>Manual de Procesos y Procedimientos</t>
  </si>
  <si>
    <t>Manual del usuario. Sistema Distrital de Quejas y Soluciones</t>
  </si>
  <si>
    <t>Miguel Magone, el vago que llegó a ser santo</t>
  </si>
  <si>
    <t>Editorial Salesiana</t>
  </si>
  <si>
    <t>Secretaría Distrital de Planeación</t>
  </si>
  <si>
    <t xml:space="preserve">Por el respeto a los derechos de la infancia. </t>
  </si>
  <si>
    <t>Fundación Hogar Juvenil Cartagena</t>
  </si>
  <si>
    <t>Programa Presidencial de lucha contra la corrupción</t>
  </si>
  <si>
    <t>UNIDAD DE EFICIENCIA Y TRANSPARENCIA</t>
  </si>
  <si>
    <t>Protocolos y herramientas, gestión social integral</t>
  </si>
  <si>
    <t>Resultados del Censo de población de y en la calle en Medellín</t>
  </si>
  <si>
    <t>En carpeta</t>
  </si>
  <si>
    <t>Concejo Visible. Queremos que la niñez tenga sueños de colores</t>
  </si>
  <si>
    <t>Proyecto pasacalle. Modelo de intervención</t>
  </si>
  <si>
    <t>Gurises Unidos-UNICEF-INAME</t>
  </si>
  <si>
    <t>Cartilla Barullo. Por el respeto de los derechos de la infancia</t>
  </si>
  <si>
    <t>Fundación Hogar Juvenil</t>
  </si>
  <si>
    <t>Instituto de Estudios Urbanos-Organigrama y normatividad del IDIPRON</t>
  </si>
  <si>
    <t>19.4</t>
  </si>
  <si>
    <t>INFORMES</t>
  </si>
  <si>
    <t>Informes de Gestión</t>
  </si>
  <si>
    <t>Informes de Trabajo Social</t>
  </si>
  <si>
    <t>Informe de la evaluación a la gestión del IDIPRON  en desarrollo de los proyectos</t>
  </si>
  <si>
    <t>Unidad de Control Sector Social. Contraloría de Bogotá</t>
  </si>
  <si>
    <t>Informe del IDIPRON sobre la intervención en la zona de Santa Inés</t>
  </si>
  <si>
    <t>Informe IDIPRON</t>
  </si>
  <si>
    <t>Informe de actividades año 2006. Proyecto 7055. Investigación sistemática del fenómeno callejero".</t>
  </si>
  <si>
    <t>Informe de Evaluación de Proyectos de Inversión III trimestre 2006</t>
  </si>
  <si>
    <t>Informe de evaluación de proyectos de inversión vigencia 2006</t>
  </si>
  <si>
    <t>Informe de actividades año 2006. Proyecto 7055. Investigación sistemática del fenómeno callejero</t>
  </si>
  <si>
    <t>2008-Informe de gestion Javier de Nicolo-1970-2008</t>
  </si>
  <si>
    <t>Informe de Gestión de Administración Documental a Nov 2009</t>
  </si>
  <si>
    <t>Informe de entrega cargo Jefe Oficina Asesora Jurídica</t>
  </si>
  <si>
    <t>Informe final contrato 211-2009 Análisis socioespacial de poblaciones de difícil aprehensión. Caso Habitantes de Calle. V Censo y Pandillas.</t>
  </si>
  <si>
    <t>Luis Carlos Jiménez Reyes, José Y. Rodríguez</t>
  </si>
  <si>
    <t>2010-Balance social Idipron</t>
  </si>
  <si>
    <t>2010-Informe de gestion Idipron</t>
  </si>
  <si>
    <t>Informe de Gestión Convenio 1084 SED-IDIPRON</t>
  </si>
  <si>
    <t>Informes proyectos 4021, 198, 7194, 7055 de la Subdirección Adva. Y Financiera</t>
  </si>
  <si>
    <t>Informe de ejecución de proyectos: 547, 7243, 7194, 550 SDIS, 550 BP, 198 FDL,  198 I, 548 y 2475 KFW</t>
  </si>
  <si>
    <t>2011-Balance social Idipron</t>
  </si>
  <si>
    <t>2011-Informe de gestion Idipron</t>
  </si>
  <si>
    <t>2012-Balance social Idipron</t>
  </si>
  <si>
    <t>2012-Informe de gestion Idipron</t>
  </si>
  <si>
    <t>Informe de Gestión 2012 Subdirección de Métodos educativos y operativa</t>
  </si>
  <si>
    <t>Engrapado sin cubierta</t>
  </si>
  <si>
    <t xml:space="preserve">Informe final de gestión CPS 1604 </t>
  </si>
  <si>
    <t>Informe trimestral de actividades área de Participacion Ciudadana</t>
  </si>
  <si>
    <t>Tercer informe trimestral de gestión área de Participación Ciudadana</t>
  </si>
  <si>
    <t>2013-Balance social Idipron</t>
  </si>
  <si>
    <t>2013-Informe de gestión IDIPRON</t>
  </si>
  <si>
    <t>2014-Balance social Idipron</t>
  </si>
  <si>
    <t>2014-Informe de gestion Idipron</t>
  </si>
  <si>
    <t>2015-Balance social Idipron</t>
  </si>
  <si>
    <t>2015-Informe de gestion Idipron</t>
  </si>
  <si>
    <t>2016-Balance social Idipron</t>
  </si>
  <si>
    <t>Informe de gestión 2017</t>
  </si>
  <si>
    <t>Informe de gestión 2018</t>
  </si>
  <si>
    <t>MUSARAÑAS I</t>
  </si>
  <si>
    <t>Javier de Nicoló, Irenarco Ardila, Camilo Castrellón y Germán Mariño</t>
  </si>
  <si>
    <t>1983-Ardila, Irenarco-Programa Bosconia-La Florida</t>
  </si>
  <si>
    <t>Irenarco Ardila</t>
  </si>
  <si>
    <t>1991-Nicolo, Javier de-Fundacion Servicio de Orientacion Juvenil</t>
  </si>
  <si>
    <t>Javier De Nicoló</t>
  </si>
  <si>
    <t>1997. CENSO PILOTO.  Indigentes en Bogotá, 1997. Censo piloto</t>
  </si>
  <si>
    <t>1999-CENSO. IDIPRON-DANE-II Censo Sectorial Habitantes de Calle</t>
  </si>
  <si>
    <t>CARACTERIZACIÓN DE MADRES CON HIJOS  en situacion de calle.</t>
  </si>
  <si>
    <t>MUSARAÑAS II. El niño de la calle.</t>
  </si>
  <si>
    <t xml:space="preserve">MUSARAÑAS II. EL NIÑO DE LA CALLE, ¿QUÉ HACER? </t>
  </si>
  <si>
    <t>La problemática: Los niños habitantes de la calle</t>
  </si>
  <si>
    <t>CENSO CHC. III Censo sectorial habitante de calle. Ficha bibliográfica.</t>
  </si>
  <si>
    <t>Diagnóstico con respecto a la misión estratégica del IDIPRON</t>
  </si>
  <si>
    <t>PANDILLAS. Cuestionario central. Censo de pandillas</t>
  </si>
  <si>
    <t>Leandro Ramos</t>
  </si>
  <si>
    <t>PANDILLAS. Condiciones, características y dinámicas de las pandillas en Bogotá - 2003</t>
  </si>
  <si>
    <t>PANDILLAS. Características, dinámicas y condiciones de emergencia de las pandillas en Bogotá</t>
  </si>
  <si>
    <t xml:space="preserve">PANDILLAS en Bogotá: ¿Por qué los jóvenes deciden integrarse a ellas? </t>
  </si>
  <si>
    <t>2004-PANDILLAS. Ramos, Leandro-Caracteristicas, dinamicas y condiciones de pandillas Bogota</t>
  </si>
  <si>
    <t>2004-CENSO IDIPRON-Análisis IV Censo Habitantes de Calle</t>
  </si>
  <si>
    <t>CENSO CHC. Ficha Bibliográfica IV Censo Sectorial Habitantes de Calle</t>
  </si>
  <si>
    <t>2004-CENSO. IDIPRON-IV Censo Habitantes de Calle</t>
  </si>
  <si>
    <t>Entrega diagnóstico comedores comunitarios</t>
  </si>
  <si>
    <t xml:space="preserve">Proyecto de Comedores Comunitarios Localidad Usme </t>
  </si>
  <si>
    <t>Proyecto de Comedores Comunitarios Localidad Bosa</t>
  </si>
  <si>
    <t>Proyecto de Comedores Comunitarios Localidad Ciudad Bolívar - Perdomo</t>
  </si>
  <si>
    <t>Proyecto de Comedores Comunitarios Localidad Mártires sector La Rioja</t>
  </si>
  <si>
    <t>Proyecto de Comedores Comunitarios Localidad San Cristóbal</t>
  </si>
  <si>
    <t xml:space="preserve">Baños públicos Convenio IDIPRON </t>
  </si>
  <si>
    <t>Proyectos de Investigación sobre la Niñez y la Juventud Internos y con otros</t>
  </si>
  <si>
    <t>1 CAJA</t>
  </si>
  <si>
    <t>PANDILLAS. Cuestionario para  caracterizar conflictividad social en jóvenes y pandillas</t>
  </si>
  <si>
    <t>PANDILLAS. Segundo estudio de medición y caracterización de 'Trapecistas' en Bogotá - 2006.</t>
  </si>
  <si>
    <t>2007-CENSO Ramos, Leandro et al-V Censo de Habitantes de la Calle en Bogota</t>
  </si>
  <si>
    <t>2007-CENSO. CINJD Presentacion Censo Pandillas</t>
  </si>
  <si>
    <t>2007- CENSO. Presentacion V Censo de Habitantes de Calle</t>
  </si>
  <si>
    <t>CENSO CHC. Modelo Ficha V Censo habitante de calle</t>
  </si>
  <si>
    <t>Comedores Comunitarios. Estudio Socioeconómico</t>
  </si>
  <si>
    <t>Comedores Comunitarios. Informe de Gestión</t>
  </si>
  <si>
    <t>2007- PANDILLAS. Martin Criado, Enrique-Resena Leandro Ramos Caracteristicas, dinamicas y condiciones de emergencia de las pandillas</t>
  </si>
  <si>
    <t>Proyecto de Investigación sistemática del Fenómeno Callejero Tomo 7</t>
  </si>
  <si>
    <t>2008- CENSO. Ramos, Leandro-Conceituacao e analise de dados Quinto Censo de Moradores de Rua Bogota, 2007</t>
  </si>
  <si>
    <t>Forja de Hombres. Unidad Educativa Perdomo: un espacio para el cambio</t>
  </si>
  <si>
    <t>Estudio diagnóstico piloto: Aprox. Al cubrimiento periodístico sobre el reclutamiento ilícito y l uilización y vinculación de NNAJ al conflicto armado Soacha</t>
  </si>
  <si>
    <t>Estudio introductorio: Conceptualización y análisis de entidades de intervención social en Bogotá y América Latina</t>
  </si>
  <si>
    <t>Leandro Ramos, Jenny Ortíz y Tatiana Plata</t>
  </si>
  <si>
    <t>MUSARAÑAS. Programa de intervención con niños de la calle.</t>
  </si>
  <si>
    <t>2009-MUSARAÑAS. Nicolo, Javier de-Musaranas. Programa de Intervencion con ninos de la calle</t>
  </si>
  <si>
    <t>2009-MUSARAÑAS. Marino, German-Homenaje a Javier de Nicolo. Relanzamiento del libro Musaranas</t>
  </si>
  <si>
    <t>Germán Mariño. IDIPRON</t>
  </si>
  <si>
    <t>Ficha básica de Conceptualización sobre los Derechos</t>
  </si>
  <si>
    <t>2010-PANDILLAS. Presentación de medición de pandillas en Bogota</t>
  </si>
  <si>
    <t>2011-PANDILLAS. Pesca, Alirio et al - Las pandillas en Bogota. Reflexiones en torno a su conceptualizacion</t>
  </si>
  <si>
    <t xml:space="preserve">Pesca, Alirio et al </t>
  </si>
  <si>
    <t>2011-García, Luz-Creacion e implementacion de juegos de roles IDIPRON</t>
  </si>
  <si>
    <t>Luz García</t>
  </si>
  <si>
    <t>2011-Idipron-Historia institucional Idipron Documento Borrador</t>
  </si>
  <si>
    <t>Proyecto educativo Institucional del Centro edcativo San Juan Bosco. Licencia de funcionamiento 21-9-2011</t>
  </si>
  <si>
    <t>Anillado le falta la carátula portada</t>
  </si>
  <si>
    <t>Pedagogía de la Calle. Actualización del modelo pedagógico del IDIPRON</t>
  </si>
  <si>
    <t>Pacto convivencial por el goce efectivo de los derechos</t>
  </si>
  <si>
    <t>2014-IDIPRON-Caracterización a familias. Proyecto pedagógico del IDIPRON</t>
  </si>
  <si>
    <t>¿DE QUIÉN ES LA CALLE? Ciudadanías juveniles. Ciudadanías incómodas</t>
  </si>
  <si>
    <t>2014-¿DE QUIÉN ES LA CALLE? IDIPRON-Ciudadanias juveniles, ciudadanias incomodas</t>
  </si>
  <si>
    <t>2014-IDIPRON-Des-generizando el IDIPRON. Representaciones e imaginarios sobre genero y sexualidades</t>
  </si>
  <si>
    <t xml:space="preserve">2014-IDIPRON-Des-generizando el Idipron. Presentacion Resultados Investigacion </t>
  </si>
  <si>
    <t>2014-IDIPRON-Documento sintesis. Estudio distrital de juventud</t>
  </si>
  <si>
    <t>2014-IDIPRON-Estudio Distrital de Juventud</t>
  </si>
  <si>
    <t>2014-IDIPRON-Ninez, juventud y derechos. Una lectura situada</t>
  </si>
  <si>
    <t>Pacto convivencial 2014. Por la garantía efectiva de los derechos.</t>
  </si>
  <si>
    <t>Pacto convivencial 2014</t>
  </si>
  <si>
    <t>2014-SEMILLEROS DE INVESTIGACIÓN. IDIPRON-Semilleros de Investigacion</t>
  </si>
  <si>
    <t>Documento borrador "Juventud, paz y política"</t>
  </si>
  <si>
    <t>EN BOGOTÁ NOS VEMOS. Borrador.</t>
  </si>
  <si>
    <t>EN BOGOTÁ NOS VEMOS.  Juventud, paz y política pública. Una propuesta de Bogotá para el país</t>
  </si>
  <si>
    <t>2015-EN BOGOTÁ NOS VEMOS. IDIPRON- Juventud, paz y politica publica</t>
  </si>
  <si>
    <t>2015-EN BOGOTÁ NOS VEMOS. IDIPRON-Nos vemos en la ciudad. Recorridos y transformaciones juveniles</t>
  </si>
  <si>
    <t>2015-EN BOGOTÁ NOS VEMOS. IDIPRON-Trailer Nos vemos en la ciudad. Recorridos y transformaciones juveniles</t>
  </si>
  <si>
    <t>2015-SEMILLEROS DE INVESTIGACIÓN. Alarcon, Maria Cecilia-Semillero de Investigacion Idipron Bosa</t>
  </si>
  <si>
    <t>María Cecilia Alarcón</t>
  </si>
  <si>
    <t>2016-Cardona, Alejandro-Internado La Florida. Formacion de juventud y niñez vulnerable</t>
  </si>
  <si>
    <t>Cardona, Alejandro</t>
  </si>
  <si>
    <t>2016-Coy, Kelly y Orozco, Cindy-Imaginarios sociales de familia a partir de experiencias de adolescentes y jóvenes La Rioja</t>
  </si>
  <si>
    <t>Coy, Kelly y Orozco, Cindy</t>
  </si>
  <si>
    <t>DIALOGO DE SABERES. INSTRUMENTO  SERVIDORAS Y SERVIDORES 1</t>
  </si>
  <si>
    <t>2016-Diaz, Ruben et al- Baños públicos en Bogotá. Una aproximación al problema social en la provisión de bienes públicos</t>
  </si>
  <si>
    <t>Diaz, Ruben et al-</t>
  </si>
  <si>
    <t>2016-IDIPRON-Estudio de Localidades V7</t>
  </si>
  <si>
    <t>2016-Impacto del proyecto Mision Bogota. Jovenes LGBTI</t>
  </si>
  <si>
    <t>2017-Longas, Johan-Relato de vida del joven alcalde del Idipron. Imaginarios proceso de institucionalizacion 2003-2013</t>
  </si>
  <si>
    <t>Johan Longas</t>
  </si>
  <si>
    <t>2016-Lopez, Harrison-La generacion de ingresos en procesos educativos con jovenes que habitan la calle</t>
  </si>
  <si>
    <t>López, Harrison</t>
  </si>
  <si>
    <t>2016-Moreno, Claudia-Experiencia de convivencia social e inclusión digital con jóvenes en riesgo de calle</t>
  </si>
  <si>
    <t>Moreno Claudia</t>
  </si>
  <si>
    <t xml:space="preserve"> IBNJ 2017. Presentación</t>
  </si>
  <si>
    <t>2 MB</t>
  </si>
  <si>
    <t>2017-IDIPRON-Impacto del proyecto Mision Bogota Idipron</t>
  </si>
  <si>
    <t>IDIPRON y la Habitabilidad en Calle</t>
  </si>
  <si>
    <t>IBNJ  2018 Matriz a.xlsx</t>
  </si>
  <si>
    <t>Alta</t>
  </si>
  <si>
    <t>IBNJ 2018 V8.pptx</t>
  </si>
  <si>
    <t>Presentación IBNJ 2018</t>
  </si>
  <si>
    <t>RESUMEN IBNJ 2018</t>
  </si>
  <si>
    <t>2018- MODELO EDUCATIVO FLEXIBLE. Narváez, María Victoria-Propuesta para niños en condición de habitabilidad de calle</t>
  </si>
  <si>
    <t xml:space="preserve">CONFLICTO CON LA LEY. Proyecto de investigación </t>
  </si>
  <si>
    <t>CONFLICTO CON LA LEY. Propuesta Conflicto con la ley 20.0</t>
  </si>
  <si>
    <t>EQUINOTERAPIA ASISTENTES CON CARACTERIZACION Y SEGUIMIENTOS-20190617</t>
  </si>
  <si>
    <t>EQUINOTERAPIA. Avance Investigación Equinoterapia-Caracterizacion TEO corte 20190513</t>
  </si>
  <si>
    <t>EQUINOTERAPIA. Avance Investigación Equinoterapia-Informe VESPA 20190617</t>
  </si>
  <si>
    <t>EQUINOTERAPIA. 3. Caracterización NNAJ TEO asistentes por ítem-corte 20190513</t>
  </si>
  <si>
    <t>EQUINOTERAPIA. 3. Caracterización NNAJ TEO postulados por ítem-corte 20190513</t>
  </si>
  <si>
    <t>EQUINOTERAPIA. 042 CARACTERIZACIÓN NNAJ TERAPIA OCUPACIONAL M-MED-FT-042</t>
  </si>
  <si>
    <t>EQUINOTERAPIA ERRORES-20190617</t>
  </si>
  <si>
    <t>EQUINOTERAPIA. Informe cualitativo equinoterapia 20200120 V3</t>
  </si>
  <si>
    <t>EQUINOTERAPIA. Informe de proyecto de investigación equinoterapia 20190513</t>
  </si>
  <si>
    <t>EQUINOTERAPIA. Instrumento de recapitulación de proceso de equinoterapia V2</t>
  </si>
  <si>
    <t>EQUINOTERAPIA. Instrumento seguimiento de cambios de NNAJ por área V2</t>
  </si>
  <si>
    <t>EQUINOTERAPIA. 1. Listado NNAJ vinculados corte 20190508</t>
  </si>
  <si>
    <t>EQUINOTERAPIA. Presentación Tercer informe Equinoterapia 20200317</t>
  </si>
  <si>
    <t>EQUINOTERAPIA. Propuesta de criterios para selección de NNAJ V3</t>
  </si>
  <si>
    <t xml:space="preserve">EQUINOTERAPIA. Proyecto de investigación </t>
  </si>
  <si>
    <t>EQUINOTERAPIA. Proyecto de investigación Equinoterapia V3</t>
  </si>
  <si>
    <t>EQUINOTERAPIA. Proyecto Investigación Equinoterapia V2</t>
  </si>
  <si>
    <t>EQUINOTERAPIA. VESPA NNAJ CON ASISTENCIAS A EQUINOTERAPIA-Cortes 20180730 y 20190530</t>
  </si>
  <si>
    <t>EQUINOTERAPIA. VESPA POSTULADOS SIN ASISTENCIA-Cortes 20180730 y 20190530</t>
  </si>
  <si>
    <t>ESCNNA. Actas y documentos del proyecto ESCNNA</t>
  </si>
  <si>
    <t>2015-ESCNNA -Plan de atención integral a víctimas ESCNNA</t>
  </si>
  <si>
    <t>2018- ESCNNA. Cartilla Hay Un Monstruo Llamado ESCNNA</t>
  </si>
  <si>
    <t>ESCNNA. Informe_Caracterización_factores_riesgo_ESCNNA_Territorio</t>
  </si>
  <si>
    <t>ESCNNA. Libro Georreferenciación de la ESCNNA</t>
  </si>
  <si>
    <t>4MB</t>
  </si>
  <si>
    <t>ESCNNA. Libro Legitimación cultural de la ESCNNA</t>
  </si>
  <si>
    <t>1,8MB</t>
  </si>
  <si>
    <t>ESCNNA. Proyecto Caracterización de la ESCNNA en Bogotá-Versión Final (1)</t>
  </si>
  <si>
    <t>ESCNNA. Re-Creando Sexualidades y Cuerpos</t>
  </si>
  <si>
    <t>2019. HÁBITOS DE CONSUMO DE SPA. Caracterización hábitos de consumo de SPA.</t>
  </si>
  <si>
    <t>2019.HÁBITOS DE CONSUMO DE SPA.  Instrumento Caracterización hábitos de consumo de SPA</t>
  </si>
  <si>
    <t>RAE Experiencias de habitantes
de calle que asisten al
Programa de Salud Camad
Rafael Uribe Uribe
en Bogotá</t>
  </si>
  <si>
    <t>IDIPRON / RAE</t>
  </si>
  <si>
    <t>RAE Texto consumo de sustancias psicoactivas y la familia</t>
  </si>
  <si>
    <t>RAE Barras de fÚtbol, consumo de drogas y violencia</t>
  </si>
  <si>
    <t>RAE Perfil de personalidad en consumidores</t>
  </si>
  <si>
    <t>LIBRO CERESA. Convenio de Resauración Ambiental de los Cerros Orientales</t>
  </si>
  <si>
    <t xml:space="preserve">LIBRO MODELO PEDAGÓGICO IDIPRON con experiencias exitosas de NNAJ  </t>
  </si>
  <si>
    <t>2018-MUSARAÑAS III-IDIPRON. 50 años de calle</t>
  </si>
  <si>
    <t>MUSARAÑAS III. Borrador de hallazgos - Equipo Generación de Ingresos</t>
  </si>
  <si>
    <t>MUSARAÑAS III. Categorías y Escenarios. FORMATO ENTREVISTA. Docx</t>
  </si>
  <si>
    <t>MUSARAÑASIII. DISEÑO METODOLOGICO</t>
  </si>
  <si>
    <t>MUSARAÑAS III. ESTRUCTURA DE ENTREVISTA. ESTRATEGIAS DE GENERACIÓN DE INGRESOS IDIPRON, 1967-2017</t>
  </si>
  <si>
    <t>MUSARAÑAS III. FICHA BIBLIOGRÁFICA</t>
  </si>
  <si>
    <t>MUSARAÑAS III. Del gaminismo al habitante de calle. Musarañas III</t>
  </si>
  <si>
    <t>9,1MB</t>
  </si>
  <si>
    <t>Propuesta Investigación Habitar la calle en tiempos de pandemia 20200414</t>
  </si>
  <si>
    <t>RAE Hacia un modelo de inclusión</t>
  </si>
  <si>
    <t>RAE</t>
  </si>
  <si>
    <t xml:space="preserve">RAE Razones evolutivas </t>
  </si>
  <si>
    <t>1981-Avila, Luis-CAUA Centro Agrupecuario Urbano de Acandi</t>
  </si>
  <si>
    <t>CAIJA</t>
  </si>
  <si>
    <t>1997-Idipron-IDCT y Universidad Nacional-Estudio poblacion en alto riesgo de habitar la calle en Bogota</t>
  </si>
  <si>
    <t>IDCT, IDIPRON Y UNIV. NACIONAL</t>
  </si>
  <si>
    <t>Indigentes en Bogotá. Censo piloto sobre indigentes en Santafé de Bogotá</t>
  </si>
  <si>
    <t>IDCT e IDIPRON</t>
  </si>
  <si>
    <t>Lo visible de lo invisible. Análisis y mejoramiento de las condiciones de NNAJ de la calle con énfasis en los que consumen SPA</t>
  </si>
  <si>
    <t>IDIPRON, OMS Y OTROS</t>
  </si>
  <si>
    <t>2000-IDIPRON-DANE-Caracterizacion Mujeres con Hijos Habitantes de la Calle</t>
  </si>
  <si>
    <t>IDIPRON-DANE</t>
  </si>
  <si>
    <t>2001-IDIPRON-DANE-III Censo Sectorial de Habitantes de Calle</t>
  </si>
  <si>
    <t>III Censo sectorial 2001 habitantes de la calle</t>
  </si>
  <si>
    <t>Estado del arte de la investigación sobre juventud para la formulación de la política</t>
  </si>
  <si>
    <t>DAAC-Universidad Central</t>
  </si>
  <si>
    <t>2004-Mendoza, Nydia-Entre senderos y busquedas. Una experiencia de vida desde la educacion popular</t>
  </si>
  <si>
    <t>Nidya Mendoza</t>
  </si>
  <si>
    <t>Estudio sobre los motivos que conducen a los jóvenes bogotanos a vincularse a pandillas delincuenciales.</t>
  </si>
  <si>
    <t>IDIPRON-UNIV. LOS ANDES CIDER</t>
  </si>
  <si>
    <t>Anillado Y Encuaderna-     do</t>
  </si>
  <si>
    <t>Seré. Edición 3.</t>
  </si>
  <si>
    <t>IDIPRON- ALCALDÍA MAYOR DE BOGOTÁ</t>
  </si>
  <si>
    <t>2005-Riesco, Manuel-En busca del sentido de la pedagogia cotidiana</t>
  </si>
  <si>
    <t>Manuel Riesco</t>
  </si>
  <si>
    <t>Seré. Edición 6.</t>
  </si>
  <si>
    <t>Seré. Edición 7</t>
  </si>
  <si>
    <t>2007-Cantor, Myriam-Informe Final Proyecto 7312 Atención Integral para Inclusión Ciudadanos Habitantes de Calle</t>
  </si>
  <si>
    <t>Miryam Cantos</t>
  </si>
  <si>
    <t>2007-DABS-Desarrollos Normativos Proyecto 7312 Atencion Integral para inclusion social CIudadanos Habitantes de Calle</t>
  </si>
  <si>
    <t>El campo de los estilos de vida y el espacio social urbano popular. Producto No. 5: Informe final de investigación</t>
  </si>
  <si>
    <t>IDIPRON Univ. Nacional de Colombia</t>
  </si>
  <si>
    <t>"El mundo urbano popular de Bogotá". Convenio 002 del 26-6-2009 Univ. Nal.</t>
  </si>
  <si>
    <t>"El mundo urbano popular de Bogotá". Producto No. 3.</t>
  </si>
  <si>
    <t>II Encontro brasileiro sobre pesquisa e analise de dados quantitativos e qualitativos</t>
  </si>
  <si>
    <t>Henrique Freitas et al</t>
  </si>
  <si>
    <t>Jóvenes en alto riesgo de carreras criminales</t>
  </si>
  <si>
    <t>Gerard Martin y Camilo Arango</t>
  </si>
  <si>
    <t>2011-SDIS-VI Censo habitante de calle</t>
  </si>
  <si>
    <t>IDIPRON-SDIS</t>
  </si>
  <si>
    <t>2012-SDIS Proyecto 760-Proteccion integral y desarrollo de capacidades de NNA</t>
  </si>
  <si>
    <t>Bogotá Humana. Ciudad de colores 3</t>
  </si>
  <si>
    <t>Alcaldía Mayor de Bogotá D.C., SDIS e IDIPRON</t>
  </si>
  <si>
    <t>2014-IDIPRON y Universidad Nacional de Colombia-Remakia. Juego, Conocimiento y Convivencia</t>
  </si>
  <si>
    <t>IDIPRON y Universidad Nacional de Colombia</t>
  </si>
  <si>
    <t>2014-Longas, Johan-Relato de vida del joven alcalde de La Florida, IDIPRON. Sus metas y logros</t>
  </si>
  <si>
    <t>2014-Medina, Andrea et al-El rollo de Anakleta Cortometraje animado</t>
  </si>
  <si>
    <t>Andrea Medina</t>
  </si>
  <si>
    <t>2014-Rodriguez, Carolina-Cuerpos Femeninos Callejeros. Hacia una construccion de politica social</t>
  </si>
  <si>
    <t>Carolina Rodríguez</t>
  </si>
  <si>
    <t>Musicoterapia en los problemas Psicosociales de la niñez y la juventud en cuatro países de Latinoamérica.</t>
  </si>
  <si>
    <t>IDIPRON Y OTROS</t>
  </si>
  <si>
    <t>Videoteca local  2014. Teusaquillo, Santa Fe, Mártires, San Cristóbal, Puente Aranda</t>
  </si>
  <si>
    <t>IDARTES-Cinemateca Distrital -IDIPRON</t>
  </si>
  <si>
    <t>Estudio de Juventud Humana. Estudio Distrital de Juventudes.</t>
  </si>
  <si>
    <t xml:space="preserve">IDIPRON-Alcaldía Mayor de Bogotá </t>
  </si>
  <si>
    <t>2015-Leal, Mayerly-Relatos de relaciones de jovenes y profesionales en la construccion de un escenario de ayuda</t>
  </si>
  <si>
    <t>Mayerly Leal</t>
  </si>
  <si>
    <t>2015-Martinez, Sandra-Miradas callejeras de ciudad. Experiencias juveniles desde El Cartucho y el San Bernardo</t>
  </si>
  <si>
    <t>Sandra Martínez</t>
  </si>
  <si>
    <t>2015-Mesa distrital de identidades de genero-Re-creando sexualidades y cuerpos en infancia y adolescencia</t>
  </si>
  <si>
    <t xml:space="preserve">Alcaldía Mayor de Bogotá </t>
  </si>
  <si>
    <t>2015-SDP-Informe Caracterizacion Adolescentes SRPA</t>
  </si>
  <si>
    <t>Aproximación a las dinámicas de explotación sexual comercial de niñas, niños y adolescentes en territorios de las localidades de Chapinero, Mártires, Santa Fe y Kennedy</t>
  </si>
  <si>
    <t>ECPAT, Fundación Renacer e IDIPRON</t>
  </si>
  <si>
    <t>2016-IDEP-Evaluacion Resultados Convenio 546 de 2014 IDEP-IDIPRON-Secretaria General</t>
  </si>
  <si>
    <t>IDEP - IDIPRON</t>
  </si>
  <si>
    <t>Una experiencia de convivencia social e inclusión digital con jóvenes en riesgo de calle en Bogotá, D.C.</t>
  </si>
  <si>
    <t>Claudia Marisol Moreno y Luis Fernando Escobar</t>
  </si>
  <si>
    <t>2018-FIP y OIM-Documento de caracterizacion sobre fenomeno de jovenes en situacion compleja por crimen</t>
  </si>
  <si>
    <t>FIP - OIM</t>
  </si>
  <si>
    <t>DOCUMENTOS DE APOYO</t>
  </si>
  <si>
    <t>Actas</t>
  </si>
  <si>
    <t>1971-Acta de posesion Javier de Nicolo</t>
  </si>
  <si>
    <t>1974-Acta de entrega de la Ciudadela del Niño segunda etapa</t>
  </si>
  <si>
    <t>2002-Actas Junta Directiva</t>
  </si>
  <si>
    <t>2003-Actas Junta Directiva</t>
  </si>
  <si>
    <t>2004-Actas Junta Directiva</t>
  </si>
  <si>
    <t>2005-Actas Junta Directiva</t>
  </si>
  <si>
    <t>2006-Actas Comite Archivo y Correspodencia</t>
  </si>
  <si>
    <t>2006-Actas Junta Directiva</t>
  </si>
  <si>
    <t>Acta de Informe de Gestión Ley 951 de 2005</t>
  </si>
  <si>
    <t>2007-Actas Junta Directiva</t>
  </si>
  <si>
    <t>2009-Actas Junta Directiva</t>
  </si>
  <si>
    <t>2010-Actas Junta Directiva</t>
  </si>
  <si>
    <t>2010-Acta de Conciliacion 4</t>
  </si>
  <si>
    <t>2010-Acta de Conciliacion 112</t>
  </si>
  <si>
    <t>2010-Acta de Conciliacion 134</t>
  </si>
  <si>
    <t>2010-Acta de Conciliacion 160</t>
  </si>
  <si>
    <t>2010-Acta de Conciliacion 201</t>
  </si>
  <si>
    <t>2010-Acta de Conciliacion 214</t>
  </si>
  <si>
    <t>2010-Acta de Conciliacion 243</t>
  </si>
  <si>
    <t>2010-Acta de Conciliacion 254</t>
  </si>
  <si>
    <t>2010-Acta de Conciliacion 254-1</t>
  </si>
  <si>
    <t>2010-Acta de Conciliacion 292</t>
  </si>
  <si>
    <t>2010-Acta de Conciliacion 320</t>
  </si>
  <si>
    <t>2011-Actas Junta Directiva</t>
  </si>
  <si>
    <t>2011-Acta de Conciliacion 2</t>
  </si>
  <si>
    <t>2011-Acta de Conciliacion 5</t>
  </si>
  <si>
    <t>2011-Acta de Conciliacion 6</t>
  </si>
  <si>
    <t>2011-Acta de Conciliacion 11</t>
  </si>
  <si>
    <t>2011-Acta de Conciliacion 50</t>
  </si>
  <si>
    <t>2011-Acta de Conciliacion 92</t>
  </si>
  <si>
    <t>2011-Acta de Conciliacion 98</t>
  </si>
  <si>
    <t>2011-Acta de Conciliacion 281</t>
  </si>
  <si>
    <t>Actas de encuentro</t>
  </si>
  <si>
    <t>Actas de reunión</t>
  </si>
  <si>
    <t>Acuerdos</t>
  </si>
  <si>
    <t>1967-Acuerdo 80-Creacion IDIPRON Version original</t>
  </si>
  <si>
    <t>1967-Acuerdo 80-Creacion IDIPRON</t>
  </si>
  <si>
    <t>1967-Acuerdo 72-Reorganizacion establecimiento publico descentralizado Empresa de Telefonos de Bogota</t>
  </si>
  <si>
    <t>1995-Acuerdo 13-Programa Integral de Proteccion y Seguridad Social a Indigentes</t>
  </si>
  <si>
    <t>2006-Acuerdo 257- Estructura, organizacion y funcionamiento entidades de Bogota</t>
  </si>
  <si>
    <t>2006-Acuerdo 260-Instalacion y equipamiento de banos para servicio publico</t>
  </si>
  <si>
    <t>2008-Acuerdos Junta Directiva</t>
  </si>
  <si>
    <t>2008 Acuerdo 004-Incremento porcentaje de Gastos de Representacion del IDIPRON</t>
  </si>
  <si>
    <t>2008-Acuerdo 003-Incremento salarial vigencia 2008 para empleados publicos del IDIPRON</t>
  </si>
  <si>
    <t>2009-Acuerdo 002-Modificacion el Estatuto Organico del IDIPRON</t>
  </si>
  <si>
    <t>2009-Acuerdo 002-Modificacion Estatuto Organico del Idipron</t>
  </si>
  <si>
    <t>2009-Acuerdo 003-Incremento salarial para vigencia 2009 para los empleados publicos del IDIPRON</t>
  </si>
  <si>
    <t>2009-Acuerdos Junta Directiva</t>
  </si>
  <si>
    <t>2009-Acuerdo 366-Lineamientos de politica para atencion habitante de calle</t>
  </si>
  <si>
    <t>2009-Acuerdo 376-Lineamientos politica publica prevencion consumo spa NNAJ</t>
  </si>
  <si>
    <t>2010-Acuerdo 002-Modificacion Resolucion 01 de 2001</t>
  </si>
  <si>
    <t>2012-Acuerdo 002-Incremento salarial para los empleados publicos del IDIPRON</t>
  </si>
  <si>
    <t>2015-Acuerdo 589-Formulación Plan Distrital para Inclusion Jovenes en Emergencia Social</t>
  </si>
  <si>
    <t>2015-Acuerdo 589-Plan Distrital Jovenes en Emergencia Social</t>
  </si>
  <si>
    <t>2016-Acuerdo 002-Incremento salarial para los empleados publicos del IDIPRON</t>
  </si>
  <si>
    <t>Correspondencia enviada y recibida</t>
  </si>
  <si>
    <t>1970-1971-Correspondencia Javier de Nicoló</t>
  </si>
  <si>
    <t>1971-1977-Correspondencia Direccion y Subdireccion</t>
  </si>
  <si>
    <t>Decretos</t>
  </si>
  <si>
    <t>1970-Decreto 1136-Medidas sobre proteccion social</t>
  </si>
  <si>
    <t>1995-Decreto 897-Programa Distrital de Atencion al Habitante de la Calle</t>
  </si>
  <si>
    <t>2005-Decreto 136- Atencion integral a la poblacion habitante de calle</t>
  </si>
  <si>
    <t>2005-Decreto 3966-Protocolo participacion de ninos en conflictos armados</t>
  </si>
  <si>
    <t>2007-Decreto 170- Ejecucion del Plan de Atencion Integral a Habitante de Calle</t>
  </si>
  <si>
    <t>2011-Decreto 691-Politica Publica prevencion y atencion consumo de sustancias psicoactivas</t>
  </si>
  <si>
    <t>2013-Decreto 171-Formulacion Planes de Accion Politicas Poblacionales</t>
  </si>
  <si>
    <t>2013-Decreto 540-Plan Integral de Convivencia y Seguridad Ciudadana</t>
  </si>
  <si>
    <t>2014-Decreto 062-Politica Publica LGBTI</t>
  </si>
  <si>
    <t>2015-Decreto 560-Politica publica distrital habitabilidad en calle</t>
  </si>
  <si>
    <t>2015-Decreto 560-Politica Publica Fenomeno Habitabilidad en Calle</t>
  </si>
  <si>
    <t>Encuestas</t>
  </si>
  <si>
    <t>Encuesta Misión Bogotá</t>
  </si>
  <si>
    <t>Informe Encuesta de Satisfacción 2017</t>
  </si>
  <si>
    <t>Informe Encuesta de Satisfacción 2018</t>
  </si>
  <si>
    <t>Encuesta de Satisfacción 2018. Base final SPSS.sav</t>
  </si>
  <si>
    <t>Encuesta de Satisfacción 2018. Dashboard (Entregable Territorio)_V3_Prob.xlsx</t>
  </si>
  <si>
    <t>Memorandos</t>
  </si>
  <si>
    <t>Otros documentos</t>
  </si>
  <si>
    <t>2006-Presentacion Programa Idipron</t>
  </si>
  <si>
    <t>Rendición de Cuentas 100 días de Gestión Juio a Sept 2009 Club Escaladores Perdomo</t>
  </si>
  <si>
    <t>Experiencia Danubio</t>
  </si>
  <si>
    <t>Planes de Ación</t>
  </si>
  <si>
    <t>2015-Normograma Idipron</t>
  </si>
  <si>
    <t>Reporte material investigación</t>
  </si>
  <si>
    <t>Documentos área investigación</t>
  </si>
  <si>
    <t>2016-Matriz Normatividad y Gestion IDIPRON</t>
  </si>
  <si>
    <t>Solicitudes tesis</t>
  </si>
  <si>
    <t>Proyectos de Acuerdo</t>
  </si>
  <si>
    <t>Proyecto de Acuerdo sin # de 2009 para modificar Acuerdo 80/1967</t>
  </si>
  <si>
    <t>2009-Proyecto de Acuerdo No. 8-Lineamientos de politica atencion habitante de calle</t>
  </si>
  <si>
    <t>Resoluciones</t>
  </si>
  <si>
    <t>1972-Resolucion 1575-Licencia Funcionamiento Escuela Autoactiva Bosconia IDIPRON</t>
  </si>
  <si>
    <t>1980-Resolucion 2119-Aprobacion de Estudios</t>
  </si>
  <si>
    <t>1986-Resolucion 20-Estatuto Organico para el IDIPRON</t>
  </si>
  <si>
    <t>Resolución 691 de 1997</t>
  </si>
  <si>
    <t>Resolución 603 de 1998</t>
  </si>
  <si>
    <t xml:space="preserve">Libro de Resoluciones IDIPRON </t>
  </si>
  <si>
    <t>2001-Resolucion 01-Modificacion Estructura IDIPRON y funciones de dependencias</t>
  </si>
  <si>
    <t>2001-Resolucion 02-Modificacion de planta global de empleos del IDIPRON</t>
  </si>
  <si>
    <t>2001-Resolucion 161-Incorporacion de funcionarios del IDIPRON a planta global de cargos de la entidad</t>
  </si>
  <si>
    <t>2001-Resolucion 162-Distribucion de cargos de planta global de empleos del IDIPRON</t>
  </si>
  <si>
    <t>2002-Resoluciones Junta Directiva</t>
  </si>
  <si>
    <t>2002-Resolucion 012-Regimen salarial de los empleados publicos del IDIPRON</t>
  </si>
  <si>
    <t>2002-Resolucion 013-Escala salarial de las distintas categorias de empleos del IDIPRON</t>
  </si>
  <si>
    <t>2002-Resolucion 210-Creacion del Comite de Conciliacion y Defensa Judicial del IDIPRON</t>
  </si>
  <si>
    <t>2003-Resolucion 04-Incremento salarial para los empleados publicos de IDIPRON</t>
  </si>
  <si>
    <t>2003-Resoluciones Junta Directiva</t>
  </si>
  <si>
    <t>2004-Resoluciones Junta Directiva</t>
  </si>
  <si>
    <t>2004-Resolucion 02-Incremento salarial para los empleados publicos de IDIPRON</t>
  </si>
  <si>
    <t>2004-Resolucion 03-Modificacion parcial Resoluciones Nos. 012 y 013 de 2002</t>
  </si>
  <si>
    <t>2005-Resoluciones Junta Directiva</t>
  </si>
  <si>
    <t>Resolución reglamentaria # 005 de febrero 7 de 2005</t>
  </si>
  <si>
    <t>Resoluciones del IDIPRON año 2005</t>
  </si>
  <si>
    <t>2005-Resolucion 003-Escala salarial de las distintas categorias de empleos del IDIPRON</t>
  </si>
  <si>
    <t>2005-Resolucion 004-Ajuste a planta de empleos del IDIPRON al Sistema de Nomenclatura y Clasificacion de Empleos</t>
  </si>
  <si>
    <t>2006-Resolucion 01-Incremento salarial para la vigencia fiscal de 2006 del IDIPRON</t>
  </si>
  <si>
    <t>2006-Resoluciones Junta Directiva</t>
  </si>
  <si>
    <t>Resolución reglamentaria # 20 del 20-9-2006 expedida por la Contraloría de Bogotá</t>
  </si>
  <si>
    <t>2007-Resoluciones Junta Directiva</t>
  </si>
  <si>
    <t>2008-ICBF-Resolucion 3917-Lineamiento Atencion Programa ESCNNA y situacion calle</t>
  </si>
  <si>
    <t>Resolución 745/2009 Manual y políticas básicas para el manejo de la información</t>
  </si>
  <si>
    <t>2010-ICBF-Resolucion 6023-Lineamiento Programa de Atencion a NNA en Situacion en Calle</t>
  </si>
  <si>
    <t>Resolución 5929 de 2010. Ruta de actuaciones para el restablecimiento de derechos</t>
  </si>
  <si>
    <t>2011-Resoluciones Junta Directiva</t>
  </si>
  <si>
    <t>2011-Resolucion 1613-Creacion Comite Distrital Infancia y Adolescencia</t>
  </si>
  <si>
    <t>2011-Resolucion 094-Incremento salarial vigencia 2011 del Idipron</t>
  </si>
  <si>
    <t>Resoluciones año 2012</t>
  </si>
  <si>
    <t>2013-Resolucion 298-Incremento salarial para la vigencia 2013 del Idipron</t>
  </si>
  <si>
    <t>2014-Resolucion 053-Incremento salarial para la vigencia 2014 del IDIPRON</t>
  </si>
  <si>
    <t>Resolución 0615 del ICBF por la cual se otorga licencia de funcionamiento inicial al IDIPRON. Y otros informes</t>
  </si>
  <si>
    <t>ICBF-DPS e IDIPRON</t>
  </si>
  <si>
    <t>2014-Resolucion 10-272-Nombre Escuela Pedagogica Integral IDIPRON</t>
  </si>
  <si>
    <t>2015-Resolucion 163-Incremento salarial para la vigencia 2015 del IDIPRON</t>
  </si>
  <si>
    <t>2016-ICBF-Resolucion 1514 Lineamiento para Atencion de NNA en Situacion en Calle</t>
  </si>
  <si>
    <t>DOCUMENTOS DE JURÍDICA</t>
  </si>
  <si>
    <t>Convenios</t>
  </si>
  <si>
    <t>Convenio 3505</t>
  </si>
  <si>
    <t>Convenio 1357 de 2014</t>
  </si>
  <si>
    <t>INSTITUTO DISTRITAL PARA LA PROTECCIÓN DE LA NIÑEZ Y LA JUVENTUD</t>
  </si>
  <si>
    <t xml:space="preserve">7000- SUBDIRECCION TECNICA DE METODOS EDUCATIVOS Y OPERATIVA  </t>
  </si>
  <si>
    <t xml:space="preserve">UNIDAD DE PROTECCION INTEGRAL OASIS </t>
  </si>
  <si>
    <t xml:space="preserve">INVENTARIO ARCHIVO DE GESTION ADMINISTRATIVA </t>
  </si>
  <si>
    <t>Planes Institucionales de Gestión Ambiental</t>
  </si>
  <si>
    <t xml:space="preserve">CARPETA PIGA </t>
  </si>
  <si>
    <t xml:space="preserve">PAPEL </t>
  </si>
  <si>
    <t xml:space="preserve">No tiene </t>
  </si>
  <si>
    <t xml:space="preserve">INSTRUMENTOS DE CONTROL </t>
  </si>
  <si>
    <t>Registro de asistencia a las intervenciones de derecho</t>
  </si>
  <si>
    <t>CONTROL DE ASISTENCIA SISTEMA PARA EL REGISTRO DE LOS ASISTIDOS</t>
  </si>
  <si>
    <t xml:space="preserve">Registro de asistencia diaria y semanal de beneficiarios </t>
  </si>
  <si>
    <t>REGISTRO DE ACTIVIDADES LUDICAS UNIDAD OASIS</t>
  </si>
  <si>
    <t xml:space="preserve">PLANILLAS DE ASISTENCIAS OASIS II ENERO - FEBRERO </t>
  </si>
  <si>
    <t xml:space="preserve">PLANILLAS DE ASISTENCIAS OASIS II MARZO - ABRIL </t>
  </si>
  <si>
    <t xml:space="preserve">PLANILLAS DE ASISTENCIAS OASIS II  ABRIL -MAYO </t>
  </si>
  <si>
    <t xml:space="preserve">PLANILLAS DE ASISTENCIAS OASIS II  MAYO - JUNIO </t>
  </si>
  <si>
    <t xml:space="preserve">PLANILLAS DE ASISTENCIAS OASIS II  JULIO - AGOSTO </t>
  </si>
  <si>
    <t xml:space="preserve">PLANILLAS DE ASISTENCIAS OASIS II SEPTIEMBRE - OCTUBRE </t>
  </si>
  <si>
    <t xml:space="preserve">PLANILLAS DE ASISTENCIAS OASIS II NOVIEMBRE - DICIEMBRE </t>
  </si>
  <si>
    <t xml:space="preserve">PLANILLAS DE ASISTENCIAS OASIS II DICIEMBRE </t>
  </si>
  <si>
    <t>Registro asistencia a las intervenciones de derecho</t>
  </si>
  <si>
    <t xml:space="preserve">REGISTRO BENEFICIARIOS VOTO NACIONAL </t>
  </si>
  <si>
    <t xml:space="preserve">PLANILLA UNICO DE CONTACTO Y ASISTENCIA </t>
  </si>
  <si>
    <t>PLANILLA DE ASISTENCIA ENERO - FEBRERO</t>
  </si>
  <si>
    <t>PLANILLAS DE ASISTENCIA MARZO - MAYO</t>
  </si>
  <si>
    <t>PLANILLA DE ASISTENCIA MAYO - JUNIO</t>
  </si>
  <si>
    <t>PLANILLA DE ASISTENCIA JULIO - AGOSTO- SEPTIEMBRE</t>
  </si>
  <si>
    <t>PLANILLA DE ASISTENCIA SEPTIEMBRE - OCTUBRE - NOVIEMBRE</t>
  </si>
  <si>
    <t>PLANILLA DE ASISTENCIA NOVIEMBRE - DICIEMBRE</t>
  </si>
  <si>
    <t>PLANILLA DE ASISTENCIA OASIS I ENERO - FEBRERO - MARZO</t>
  </si>
  <si>
    <t>PLANILLA DE ASISTENCIA OASIS I MARZO  - ABRIL -MAYO</t>
  </si>
  <si>
    <t>PLANILLA DE ASISTENCIA OASIS I MAYO - JUNIO</t>
  </si>
  <si>
    <t>PLANILLA DE ASISTENCIA OASIS I JULIO  - AGOSTO</t>
  </si>
  <si>
    <t>PLANILLA DE ASISTENCIA OASIS I SEPTIEMBRE - OCTUBRE</t>
  </si>
  <si>
    <t>PLANILLA DE ASISTENCIA OASIS I OCTUBRE - NOVIEMBRE</t>
  </si>
  <si>
    <t xml:space="preserve">PLANILLA DE ASISTENCIA DIARIA NOVIEMBRE- DICIEMBRE </t>
  </si>
  <si>
    <t xml:space="preserve">PLANILLA DE ASISTENCIA Y CONTROL SITP (EXTERNADOS) LUNA PARK </t>
  </si>
  <si>
    <t xml:space="preserve">CONTROL DE ASISTENCIA UPIS INTERNADO OASIS LUNA PARK  </t>
  </si>
  <si>
    <t xml:space="preserve">CONTROL DE ASISTENCIA (ASISTENCIA JOVENES SEMAFORO) </t>
  </si>
  <si>
    <t xml:space="preserve">PLANILLA DE ASISTENCIA DIARIA ENERO - FEBRERO OASIS I </t>
  </si>
  <si>
    <t xml:space="preserve">DEBIDO A QUE SE FOLIO CONSECUTIVAMENTE POR VIGENCIA SE MANTENDRA DE ESTA FORMA PARA NO ALTERAR EL PROCESO </t>
  </si>
  <si>
    <t xml:space="preserve">PLANILLA DE ASISTENCIA DIARIA FEBRERO - MARZO - ABRIL OASIS I </t>
  </si>
  <si>
    <t xml:space="preserve">PLANILLA DE ASISTENCIA DIARIA ABRIL- MAYO OASIS I </t>
  </si>
  <si>
    <t>PLANILLA DE ASISTENCIA DIARIA MAYO - JUNIO -JULIO OASIS I</t>
  </si>
  <si>
    <t xml:space="preserve">PLANILLA DE ASISTENCIA DIARIA JULIO OASIS I </t>
  </si>
  <si>
    <t xml:space="preserve">PLANILLA DE ASISTENCIA DIARIA JULIO - AGOSTO -  OASIS I </t>
  </si>
  <si>
    <t xml:space="preserve">PLANILLA DE ASISTENCIA DIARIA AGOSTO -SEPTIEMBRE OASIS I </t>
  </si>
  <si>
    <t xml:space="preserve">PLANILLA DE ASISTENCIA DIARIA SEPTIEMBRE - OCTUBRE OASIS I </t>
  </si>
  <si>
    <t xml:space="preserve">PLANILLA DE ASISTENCIA DIARIA OCTUBRE - NOVIEMBRE OASIS I </t>
  </si>
  <si>
    <t xml:space="preserve">PLANILLA DE ASISTENCIA DIARIA NOVIEMBRE - DICIEMBRE OASIS I </t>
  </si>
  <si>
    <t xml:space="preserve">PLANILLA DE ASISTENCIA DIARIA DICIEMBRE OASIS I </t>
  </si>
  <si>
    <t xml:space="preserve">CONTROL DE ASISTENCIAS UPIS INTERNADOS OASIS II </t>
  </si>
  <si>
    <t>PLANILLA DE ASISTENCIA DIARIA EXTERNADO  OASIS II</t>
  </si>
  <si>
    <t xml:space="preserve">PLANILLA DE ASISTENCIA DIARIA (BRONX Y CINCO HUECOS) OASIS II </t>
  </si>
  <si>
    <t xml:space="preserve">PLANILLA UNICO DE CONTACTO Y ASISTENCIA (INTERVENCION BRONX) OASIS II </t>
  </si>
  <si>
    <t>PLANILLA DE ASISTENCIA DIARIA (INTERNADO BRONX) OASIS II</t>
  </si>
  <si>
    <t xml:space="preserve">PLANILLA DE ASISTENCIA DIARIA EXTERNADO JULIO - AGOSTO - SEPTIEMBRE OASIS II  </t>
  </si>
  <si>
    <t xml:space="preserve">PLANILLA DE ASISTENCIA DIARIA SEPTIEMBRE- OCTUBRE - NOVIEMBRE OASIS II </t>
  </si>
  <si>
    <t xml:space="preserve">PLANILLA DE ASISTENCIA DIARIA DICIEMBRE OASIS II </t>
  </si>
  <si>
    <t xml:space="preserve">TALLERES EDUCATIVOS </t>
  </si>
  <si>
    <t>CONTROL DE ASISTENCIA (TALLER DE BELLEZA)</t>
  </si>
  <si>
    <t xml:space="preserve">ACTAS </t>
  </si>
  <si>
    <t xml:space="preserve">Actas de comité misional </t>
  </si>
  <si>
    <t xml:space="preserve">ACTAS COMITÉ MISIONAL  UNIDAD    OASIS I </t>
  </si>
  <si>
    <t>PLANILLA DE ASISTENCIA DIARIA ENERO OASIS I</t>
  </si>
  <si>
    <t>PLANILLA DE ASISTENCIA DIARIA FEBRERO OASIS I</t>
  </si>
  <si>
    <t>PLANILLA DE ASISTENCIA DIARIA MARZO OASIS I</t>
  </si>
  <si>
    <t>PLANILLA DE ASISTENCIA DIARIA MARZO  ABRIL OASIS I</t>
  </si>
  <si>
    <t>PLANILLA DE ASISTENCIA DIARIA ABRIL - MAYO  OASIS I</t>
  </si>
  <si>
    <t>PLANILLA DE ASISTENCIA DIARIA MAYO  OASIS I</t>
  </si>
  <si>
    <t>PLANILLA DE ASISTENCIA DIARIA MAYO - JUNIO   OASIS I</t>
  </si>
  <si>
    <t>PLANILLA DE ASISTENCIA DIARIA JUNIO  ,JULIO OASIS I</t>
  </si>
  <si>
    <t>PLANILLA DE ASISTENCIA DIARIA JULIO - AGOSTO  OASIS I</t>
  </si>
  <si>
    <t xml:space="preserve">PLANILLA DE ASISTENCIA DIARIA AGOSTO - SEPTIEMBRE OASIS I </t>
  </si>
  <si>
    <t xml:space="preserve">PLANILLA DE AISTENCIA DIARIA SEPTIEMBRE  OASIS I </t>
  </si>
  <si>
    <t xml:space="preserve">PLANILLA DE ASISTENCIA DIARIA OCTUBRE - NOVIEMBRE  OASIS I </t>
  </si>
  <si>
    <t xml:space="preserve">PLANILLA DE ASISTENCIA DIARIA NOVIEMBRE -DICIEMBRE OASIS I </t>
  </si>
  <si>
    <t xml:space="preserve">PLANILLA DE ASISTENCIA DIARIA ENERO, FEBRERO Y MARZO OASIS II </t>
  </si>
  <si>
    <t xml:space="preserve">PLANILLA DE ASISTENCIA DIARIA MARZO, ABRIL Y MAYO, JUNIO  OASIS II </t>
  </si>
  <si>
    <t>PLANILLA DE ASISTENCIA DIARIA JUNIO Y JULIO OASIS II</t>
  </si>
  <si>
    <t>PLANILLA DE ASISTENCIA DIARIA JULIO, AGOSTO Y SEPTIEMBRE  OASIS II</t>
  </si>
  <si>
    <t xml:space="preserve">PLANILLA DE ASISTENCIA DIARIA SEPTIEMBRE Y OCTUBRE  OASIS II </t>
  </si>
  <si>
    <t xml:space="preserve">PLANILLA DE ASISTENCIA DIARIA OCTUBRE, NOVIEMBRE Y DICIEMBRE  OASIS II </t>
  </si>
  <si>
    <t>Registros de Asistencia a Intervenciones de las Áreas de Derecho</t>
  </si>
  <si>
    <t xml:space="preserve">CONTROL ATENCIONES (PSICOSOCIAL) OASIS II </t>
  </si>
  <si>
    <t xml:space="preserve">PLANILLA ASISTENCIA ACTIVIDADES EDUCATIVAS (PSICOSOCIAL) OASIS II  </t>
  </si>
  <si>
    <t>CONTROL ATENCIONES (PSICOSOCIAL) OASIS I</t>
  </si>
  <si>
    <t xml:space="preserve">TALLERES EDUCATIVOS PSICOSOCIAL OASIS I </t>
  </si>
  <si>
    <t xml:space="preserve">TALLER DE BELLEZA (taller de formacion) </t>
  </si>
  <si>
    <t xml:space="preserve">Actas de comité misionales territoriales  </t>
  </si>
  <si>
    <t xml:space="preserve">ACTAS COMITÉ MISIONAL UNIDAD  OASIS I </t>
  </si>
  <si>
    <t xml:space="preserve">ACTAS COMITÉ MISIONAL  UNIDAD    OASIS II </t>
  </si>
  <si>
    <t>PLANILLA DE ASISTENCIA DIARIA ENERO - FEBRERO OASIS I</t>
  </si>
  <si>
    <t>PLANILLA DE ASISTENCIA DIARIA FEBRERO - MARZO OASIS I</t>
  </si>
  <si>
    <t>PLANILLA DE ASISTENCIA DIARIA MARZO - ABRIL OASIS I</t>
  </si>
  <si>
    <t>PLANILLA DE ASISTENCIA DIARIA ABRIL OASIS I</t>
  </si>
  <si>
    <t>PLANILLA DE ASISTENCIA DIARIA MAYO OASIS I</t>
  </si>
  <si>
    <t>PLANILLA DE ASISTENCIA DIARIA MAYO- JUNIO  OASIS I</t>
  </si>
  <si>
    <t>PLANILLA DE ASISTENCIA DIARIA JUNIO - JULIO OASIS I</t>
  </si>
  <si>
    <t>PLANILLA DE ASISTENCIA DIARIA JULIO - AGOSTO OASIS I</t>
  </si>
  <si>
    <t>PLANILLA DE ASISTENCIA DIARIA AGOSTO SEPTIEMBRE OASIS I</t>
  </si>
  <si>
    <t>PLANILLA DE ASISTENCIA DIARIA SEPTIEMBRE OASIS I</t>
  </si>
  <si>
    <t xml:space="preserve">PLANILLA DE ASISTENCIA SEPTIEMBRE - OCTUBRE OASIS I </t>
  </si>
  <si>
    <t xml:space="preserve">PLANILLA DE ASISTENCIA  OCTUBRE NOVIEMBRE OASIS I </t>
  </si>
  <si>
    <t xml:space="preserve">PLANILLA DE ASISTENCIA   NOVIEMBRE - DICIEMBRE OASIS I </t>
  </si>
  <si>
    <t xml:space="preserve">PLANILLA DE ASISTENCIA    DICIEMBRE OASIS I </t>
  </si>
  <si>
    <t>PLANILLA DE ASISTENCIA DIARIA ENERO FEBRERO OASIS II</t>
  </si>
  <si>
    <t>PLANILLA DE ASISTENCIA DIARIA FEBRERO- MARZO - ABRIL  OASIS II</t>
  </si>
  <si>
    <t>PLANILLA DE ASISTENCIA DIARIA ABRIL - MAYO - JUNIO OASIS II</t>
  </si>
  <si>
    <t xml:space="preserve">PLANILLA DE ASISTENCIA JUNIO-JULIO AGOSTO  OASIS II </t>
  </si>
  <si>
    <t>PLANILLA DE ASISTENCIA DIARIA AGOSTO - SEPTIEMBRE - OCTUBRE  OASIS II</t>
  </si>
  <si>
    <t>PLANILLA DE ASISTENCIA DIARIA NOVIEMBRE - DICIEMBRE  OASIS II</t>
  </si>
  <si>
    <t xml:space="preserve">CONTROL ATENCIONES  OASIS II </t>
  </si>
  <si>
    <t xml:space="preserve">CONTROL DE ATENCIONES OASIS I </t>
  </si>
  <si>
    <t xml:space="preserve">TALLERES EDUCATIVOS ( BAÑO TURCO ) </t>
  </si>
  <si>
    <t xml:space="preserve">Actas de Comité Misional </t>
  </si>
  <si>
    <t>ACTAS COMITÉ MISIONAL UNIDAD  OASIS I (egresos)</t>
  </si>
  <si>
    <t xml:space="preserve">ACTAS DE COMITÉ MISIONAL UNIDAD OASI II </t>
  </si>
  <si>
    <t>TALLERES EDUCATIVOS</t>
  </si>
  <si>
    <t xml:space="preserve">TALLERES EDUCATIVOS (PSICOSOCIAL) OASIS II </t>
  </si>
  <si>
    <t xml:space="preserve">TALLERES EDUCATIVOS  (PSICOSOCIAL) OASIS I </t>
  </si>
  <si>
    <t xml:space="preserve">ACTA DE COMITÉ MISIONAL OASIS I </t>
  </si>
  <si>
    <t>PAPEL/FISICO</t>
  </si>
  <si>
    <t xml:space="preserve">ACTA DE COMITÉ MISIONAL OASIS II </t>
  </si>
  <si>
    <t xml:space="preserve">ACTA DE EGRESO  OASIS I </t>
  </si>
  <si>
    <t>Actas de Reunion</t>
  </si>
  <si>
    <t>ACTA DE REUNIÓN OASIS I Y II PEDAGOGIA</t>
  </si>
  <si>
    <t xml:space="preserve">pedagogia </t>
  </si>
  <si>
    <t xml:space="preserve">ACTA DE REUNIÓN OASIS I INTERINSTUTUCIONALES </t>
  </si>
  <si>
    <t xml:space="preserve">PSICOSOCIAL </t>
  </si>
  <si>
    <t xml:space="preserve">TALLERES EDUCATIVOS  </t>
  </si>
  <si>
    <t xml:space="preserve">CONTROL DE ATENCION PSICOSOCIAL OASIS I </t>
  </si>
  <si>
    <t>CONTROL DE ATENCIONES OASIS II</t>
  </si>
  <si>
    <t>EL ARCHIVO DE GESTION REPOSA EN EL AREA ADMINISTRATIVA DE LA UPI OASIS</t>
  </si>
  <si>
    <t xml:space="preserve">Registro diario de visitantes </t>
  </si>
  <si>
    <t xml:space="preserve">CONTROL DE VISITANTES </t>
  </si>
  <si>
    <t>CONTROL MENSUAL DE ASISTENCIA (TALLER DE  BELLEZA )</t>
  </si>
  <si>
    <t>CONTROL MENSUAL DE ASISTENCIA (TALLER DE  MANUALIDADES  )</t>
  </si>
  <si>
    <t>CONTROL MENSUAL DE ASISTENCIA (PEDAGOGIA)</t>
  </si>
  <si>
    <t>CONTROL MENSUAL DE ASISTENCIA (TALLER DE VELAS)</t>
  </si>
  <si>
    <t xml:space="preserve">DIARIO PARCELADOR  (TALLER DE  MANUALIDADES ) </t>
  </si>
  <si>
    <t xml:space="preserve">DIARIO PARCELADOR  (TALLER DE BELLEZA) </t>
  </si>
  <si>
    <t xml:space="preserve">DIARIO PARCELADOR  (TALLER DE VELAS) </t>
  </si>
  <si>
    <t xml:space="preserve">Registro de asistencia diaria  y  semanal de beneficiarios </t>
  </si>
  <si>
    <t>PLANILLA DE ASISTENCIA DIARIA OASIS I</t>
  </si>
  <si>
    <t>PLANILLA DE ASISTENCIA DIARIA OASIS II</t>
  </si>
  <si>
    <t xml:space="preserve">PLAN DE EMERGENCIAS Y CONTINGENCIAS </t>
  </si>
  <si>
    <t>TALLERES EDUCATIVOS OASIS I  (PSICOSOCIAL)</t>
  </si>
  <si>
    <t>TALLERES EDUCATIVOS OASIS II  (CONVIVENCIA )</t>
  </si>
  <si>
    <t>INSTRUMENTO DE CONTROL</t>
  </si>
  <si>
    <t>PLANILLA DE ASISTENCIA DIARIA</t>
  </si>
  <si>
    <t>NO TIENE</t>
  </si>
  <si>
    <t xml:space="preserve">TALLERES EDUCATIVOS PSICOSOCIAL  OASIS I </t>
  </si>
  <si>
    <t>Psicosocial Oasis II</t>
  </si>
  <si>
    <t>CONTROL DE ATENCIONES OASIS I</t>
  </si>
  <si>
    <t>CONTROL MENSUAL DE ASISTENCIA (PEDAGOGIA  )</t>
  </si>
  <si>
    <t>TALLERES EDUCATIVOS  PSICPSOCIAL  II</t>
  </si>
  <si>
    <t>TALLERES EDUCATIVOS  PSICPSOCIAL  I</t>
  </si>
  <si>
    <t>TALLERES EDUCATIVOS  (VELAS)</t>
  </si>
  <si>
    <t xml:space="preserve">TALLERES EDUCATIVOS ( BELLEZA ) </t>
  </si>
  <si>
    <t xml:space="preserve">TALLERES EDUCATIVOS ( MANUALIDADES) </t>
  </si>
  <si>
    <t xml:space="preserve">ACTA DE COMITÉ MISIONAL OASIS II  PSICOSOCIAL </t>
  </si>
  <si>
    <t xml:space="preserve">Actas de Reunión </t>
  </si>
  <si>
    <t xml:space="preserve">                                                                                                                                                                                                                                                                                                                                                                                                                                                                                                                                                                                                                                                                                                                                                                                                                                                                                                                                                                                                                                                                                                                                                                                                                                                                                                                                                                                                                                                                                                                                                                                                                                                                                                                                                                                                                                                                                                                                                                                                                                                                                                                                                                                                                                                                                                                                                                                                                                                                                                                                                                                                                                                                                                                                                                                                                                                                                                                                                                                                                                                                                                                                                                                                                                                                                                                                                                                                                             </t>
  </si>
  <si>
    <t xml:space="preserve">ACTA DE COMITÉ MISIONAL OASIS I Y II </t>
  </si>
  <si>
    <t xml:space="preserve">ACTA DE REUNION  OASIS I Y II  </t>
  </si>
  <si>
    <t>TALLERES EDUCATIVOS  (BELLEZA)</t>
  </si>
  <si>
    <t xml:space="preserve">YEIMMY ROCIO CARDENAS CRUZ </t>
  </si>
  <si>
    <t xml:space="preserve">CARLOS ALFONSO LARA </t>
  </si>
  <si>
    <t xml:space="preserve">AUXILIAR ADMINISTRATIVA </t>
  </si>
  <si>
    <t>AUXILIAR ADMINISTRATIVO 407-01</t>
  </si>
  <si>
    <t xml:space="preserve">RESPONSABLE UPI OASIS </t>
  </si>
  <si>
    <t>INSTITUTO DISTRITAL PARA LA PROTECCION DE LA NIÑEZ Y LA JUVENTUD-IDIPRON</t>
  </si>
  <si>
    <t>7000. SUBDIRECCIÓN TÉCNICA DE MÉTODOS EDUCATIVOS Y OPERATIVOS</t>
  </si>
  <si>
    <t>UNIDAD DE PROTECCION INTEGRAL CARMEN DE APICALÁ</t>
  </si>
  <si>
    <t>Inventario entrega de cargo</t>
  </si>
  <si>
    <t>Planes Educativos</t>
  </si>
  <si>
    <t>Talleres a  jovenes y a padres de familia sobre comunicación asertiva, normas y patrones de crianza, la impoertanci de la comunicación</t>
  </si>
  <si>
    <t>Funcional</t>
  </si>
  <si>
    <t>INSTRUMENTOS DE CONTROL DE ASISTENCIA</t>
  </si>
  <si>
    <t>Planilla de sistencia de jovenes a taller de agricultura.</t>
  </si>
  <si>
    <t>COMPROBANTES CONTABLES</t>
  </si>
  <si>
    <t>Comprobantes de egreso</t>
  </si>
  <si>
    <t>Entrega de estimulos a beneficiarios</t>
  </si>
  <si>
    <t>Actas Comité Técnico</t>
  </si>
  <si>
    <t>Actas de comité tecnico interdisciplinario</t>
  </si>
  <si>
    <t>COMPROBANTES DE EGRESOS</t>
  </si>
  <si>
    <t>Comprobantes de Caja Menor</t>
  </si>
  <si>
    <t>Legalización caja menor, por trasporte de beneficiarios y funcionarios</t>
  </si>
  <si>
    <t>Planes Institucionales de Gestión Ambiental (PIGA)</t>
  </si>
  <si>
    <t>Registro de servicios tecnicos de fumigación y lavado de tanque</t>
  </si>
  <si>
    <t>Informes de Perfil Sanitario</t>
  </si>
  <si>
    <t>Control en recepción de materias primas</t>
  </si>
  <si>
    <t xml:space="preserve">Control diario de temperatura de quipos de  refrigeración y congelación </t>
  </si>
  <si>
    <t>Listas y registros de asistencias de grupos visitantes a la unidad- cronograma</t>
  </si>
  <si>
    <t>Control de temperaturas refrigeración y congelación</t>
  </si>
  <si>
    <t>Registro diario de temperaturas de alimentos preparados</t>
  </si>
  <si>
    <t>Control en recepción de materias primas.</t>
  </si>
  <si>
    <t>Verificación de limpieza y desinfección</t>
  </si>
  <si>
    <t>Inspección de residuos solidos</t>
  </si>
  <si>
    <t xml:space="preserve">Visitas de inspección al shut de basuras </t>
  </si>
  <si>
    <t>Registro de actividades de limpeza de trampas de grasa</t>
  </si>
  <si>
    <t>21.1</t>
  </si>
  <si>
    <t>INSTRUMENTOS DE CONTROL</t>
  </si>
  <si>
    <t>listas y registros de asistencias de grupos visitantes a la unidad</t>
  </si>
  <si>
    <t>Registro de limpieza de cajas de inspección de trampas de grasa</t>
  </si>
  <si>
    <t xml:space="preserve">Control de temperaturas, equipos de refrigeración </t>
  </si>
  <si>
    <t xml:space="preserve">Control e recepción de materias primas </t>
  </si>
  <si>
    <t>Listas y registros de asistencias de grupos visitantes a la unidad</t>
  </si>
  <si>
    <t>INTRUMENTOS DE CONTROL</t>
  </si>
  <si>
    <t>Listas de grupos visitantes.</t>
  </si>
  <si>
    <t>Inspección de condiciones para la prevención de la presencia de plagas</t>
  </si>
  <si>
    <t>programa de limpieza y desinfección</t>
  </si>
  <si>
    <t>K</t>
  </si>
  <si>
    <t>Registro de actividades de limpieza y mantenimiento de las trampas de grasa.</t>
  </si>
  <si>
    <t>Capacitación piga-Actas</t>
  </si>
  <si>
    <t>Control en recepción de alimentos</t>
  </si>
  <si>
    <t>Documentos de las funcionarias auxiliares de cocina</t>
  </si>
  <si>
    <t>Evaluación de la presentación presonal aux coc.</t>
  </si>
  <si>
    <t xml:space="preserve">Control diario de temperatura refrigerador y congelador </t>
  </si>
  <si>
    <t xml:space="preserve">Kardex enfermeria </t>
  </si>
  <si>
    <t>REGISTROS DE ASISTENCIA A INTERVENCIONES DE LAS ÁREAS DE DERECHO</t>
  </si>
  <si>
    <t>Asistencia listas</t>
  </si>
  <si>
    <t>Soportes de recolección de basura- soporte de destrucción de elementos inservibles de consumo controlado.</t>
  </si>
  <si>
    <t>Planes Institucionales de Gestión Ambiental PIGA</t>
  </si>
  <si>
    <t xml:space="preserve">Inspección de condiciones para la presencia de  plagas </t>
  </si>
  <si>
    <t>Verificación actividades de limpieza y desinfección  servicios de alimentación</t>
  </si>
  <si>
    <t>Verificación y control de plagas ,fumigación y documentos de soporte</t>
  </si>
  <si>
    <t xml:space="preserve">Control diario de temperaturas refrigeración y congelación </t>
  </si>
  <si>
    <t>Entrega de medicamentos y elementos de enfermeria.</t>
  </si>
  <si>
    <t xml:space="preserve">Control presentación personal manipulación de alimentos </t>
  </si>
  <si>
    <t>Control de recepción de alimentos</t>
  </si>
  <si>
    <t>Registro diario de temperatura de alimentos preparados y evaluación sensorial</t>
  </si>
  <si>
    <t xml:space="preserve">Soporte de recolección de basura </t>
  </si>
  <si>
    <t>Documentos Kardex mural enfermeria</t>
  </si>
  <si>
    <t>Programa de limpieza y desinfección areas comunes</t>
  </si>
  <si>
    <t>Lavado de tanque y fumigación</t>
  </si>
  <si>
    <t>Registro de limpieza  y desinfección de areas  comunes</t>
  </si>
  <si>
    <t xml:space="preserve">Limpieza y desinfección de la trampa de grasa </t>
  </si>
  <si>
    <t>papel</t>
  </si>
  <si>
    <t xml:space="preserve">Programa de limpieza y desinfección </t>
  </si>
  <si>
    <t xml:space="preserve">Verificación actividades de limpieza y desinfección servicio de alimentación </t>
  </si>
  <si>
    <t>Control de recepción de materia prima</t>
  </si>
  <si>
    <t>Control de temperatura de congelador y refrigerador</t>
  </si>
  <si>
    <t>Control de presentación personal auxiliar de cocina</t>
  </si>
  <si>
    <t>Documentos personal de cocina</t>
  </si>
  <si>
    <t>Copia de exames de laboratorio, fotocopia del carrnet de manipulación</t>
  </si>
  <si>
    <t>Novedades ciclos de menu</t>
  </si>
  <si>
    <t>verificación de temperaturas de alimentos preparados</t>
  </si>
  <si>
    <t>Control presentación personal manipuladores de alimentos</t>
  </si>
  <si>
    <t>Control  temperaturas de equipos de congelación</t>
  </si>
  <si>
    <t>Control de temperatura de equipo de refrigeración</t>
  </si>
  <si>
    <t>Verificación de actividades de limpieza y desinfección servicio de alimentación.</t>
  </si>
  <si>
    <t>Registro  limpieza y desinfección de areas comunes</t>
  </si>
  <si>
    <t xml:space="preserve">Inpecciónes para la prevención de presencia de plagas </t>
  </si>
  <si>
    <t>Soporte de recolección de residuos - bitacora de residuos no peligrosos</t>
  </si>
  <si>
    <t>Verificación prestación de servicio control de plagas y fumigación- ficha tecnica Ecoflora</t>
  </si>
  <si>
    <t>Recepción de alimentos</t>
  </si>
  <si>
    <t>Novedades al ciclo de menu</t>
  </si>
  <si>
    <t>Verificación de alimentos preparados</t>
  </si>
  <si>
    <t>Yesica Andrea Cadena Cadena</t>
  </si>
  <si>
    <t>Profesional  Universitario</t>
  </si>
  <si>
    <t>INSTITUTO DISTRITAL PARA LA PROTECCION DE LA NIÑEZ Y LA JUVENTUD.</t>
  </si>
  <si>
    <t>7000 SUBDIRECCION TECNICA  DE METODOS EDUCATIVOS Y OPERATIVOS</t>
  </si>
  <si>
    <t>TRABAJO CALLE -  TERRITORIO 2</t>
  </si>
  <si>
    <t xml:space="preserve"> INVENTARIO ARCHIVO DE GESTION ADMINISTRATIVO</t>
  </si>
  <si>
    <t>CARPETA N° DE N°</t>
  </si>
  <si>
    <t xml:space="preserve">Planes de Abordaje en Territorio </t>
  </si>
  <si>
    <t xml:space="preserve">Documento unico de contato y asistencia enero. </t>
  </si>
  <si>
    <t>Documentos funcionales</t>
  </si>
  <si>
    <t>Carpeta 1 de 1</t>
  </si>
  <si>
    <t>Fisico  papel</t>
  </si>
  <si>
    <t>Estos documentos se encuentran en el archivo de gestion del área de trabajo calle</t>
  </si>
  <si>
    <t>Planes de Abordaje en Territorio</t>
  </si>
  <si>
    <t>Documento único de contacto y asistencia. Febrero</t>
  </si>
  <si>
    <t>Documento único de contacto y asistencia. Marzo</t>
  </si>
  <si>
    <t>Documento único de contacto y asistencia. Abril</t>
  </si>
  <si>
    <t>Documento único de contacto y asistencia. Mayo</t>
  </si>
  <si>
    <t>Documento único de contacto y asistencia. Junio</t>
  </si>
  <si>
    <t>Documento único de contacto y asistencia. Intervención operativo</t>
  </si>
  <si>
    <t>Documento único de contacto y asistencia. Julio</t>
  </si>
  <si>
    <t>Documento único de contacto y asistencia. Agosto</t>
  </si>
  <si>
    <t>Documento único de contacto y asistencia. Septiembre</t>
  </si>
  <si>
    <t>Documento único de contacto y asistencia. Octubre</t>
  </si>
  <si>
    <t>Documento único de contacto y asistencia. Noviembre</t>
  </si>
  <si>
    <t>Documento único de contacto y asistencia. Diciembre</t>
  </si>
  <si>
    <t>Acta de encuentro localidad Usaquén</t>
  </si>
  <si>
    <t>Acta de encuentro localidad Chapinero</t>
  </si>
  <si>
    <t>Acta de encuentro localidad Santa Fe</t>
  </si>
  <si>
    <t>carpeta 1 de 3</t>
  </si>
  <si>
    <t>carpeta 2 de 3</t>
  </si>
  <si>
    <t>carpeta 3 de 3</t>
  </si>
  <si>
    <t>Acta de encuentro localidad San Cristóbal</t>
  </si>
  <si>
    <t>Acta de encuentro localidad Usme</t>
  </si>
  <si>
    <t>Acta de encuentro localidad Tunjuelito</t>
  </si>
  <si>
    <t>Acta de encuentro localidad Bosa</t>
  </si>
  <si>
    <t>Acta de encuentro localidad Kennedy</t>
  </si>
  <si>
    <t>Carpeta 1 de 2</t>
  </si>
  <si>
    <t>carpeta 2 de 2</t>
  </si>
  <si>
    <t>Acta de encuentro localidad Fontibón</t>
  </si>
  <si>
    <t>Acta de encuentro localidad Engativá</t>
  </si>
  <si>
    <t>Acta de encuentro localidad Suba</t>
  </si>
  <si>
    <t>Carpeta 2 de 2</t>
  </si>
  <si>
    <t>Acta de encuentro localidad Barrio Unidos</t>
  </si>
  <si>
    <t>Acta de encuentro localidad Teusaquillo</t>
  </si>
  <si>
    <t>Acta de encuentro localidad Los Mártires</t>
  </si>
  <si>
    <t>Acta de encuentro localidad Antonio Nariño</t>
  </si>
  <si>
    <t>Acta de encuentro localidad Puente Aranda</t>
  </si>
  <si>
    <t>Acta de encuentro localidad La Candelaria</t>
  </si>
  <si>
    <t>Acta de encuentro localidad Rafael Uribe Uribe</t>
  </si>
  <si>
    <t>Acta de encuentro localidad Ciudad Bolivar</t>
  </si>
  <si>
    <t>Acta de encuentro localidad Estrategia Bronx</t>
  </si>
  <si>
    <t>Acta de encuentro Localidad Estrategia Bronx</t>
  </si>
  <si>
    <t>Programación de actividades localidades Bronx, Martires, Rafael uribey Chapinero</t>
  </si>
  <si>
    <t>Programación de actividades localidades  de Ciudad Bolivar, Usme, y Tunjuelito</t>
  </si>
  <si>
    <t>Programación de actividades localidades Barrios Unidos, Puente Aranda, teusaquillo y San Cristobal</t>
  </si>
  <si>
    <t xml:space="preserve">Programación de Actividades Localidades  Localidades Santa Fé, Antonio Nariño, Candelaria, Kennedy, Fontibon, Bosa, Suba, Usaquen y Engativa </t>
  </si>
  <si>
    <t>No Tiene</t>
  </si>
  <si>
    <t>Caracterización Interinstitucional en territorio con aliados estratégicos</t>
  </si>
  <si>
    <t>documentos  de apoyo</t>
  </si>
  <si>
    <t>Solicitud de traslado o reasignación de talleres</t>
  </si>
  <si>
    <t>Documento único de contacto y asistencia. Enero</t>
  </si>
  <si>
    <t>Fisico papel</t>
  </si>
  <si>
    <t>2017</t>
  </si>
  <si>
    <t>Estos documentos se encuentran en el archivo de gestión del área de trabajo calle a cargo de Nelcy Espinosa</t>
  </si>
  <si>
    <t xml:space="preserve">Estos documentos se encuentran en el archivo de gestión del área de trabajo calle </t>
  </si>
  <si>
    <t xml:space="preserve">Documento unico de contacto y asistencia diciembre </t>
  </si>
  <si>
    <t xml:space="preserve">Documentos funcionales </t>
  </si>
  <si>
    <t>CARPETA 1 DE 2</t>
  </si>
  <si>
    <t>CARPETA 2 DE 2</t>
  </si>
  <si>
    <t>Acta de encuentro localidad San Critóbal</t>
  </si>
  <si>
    <t>Acta de encuentro localidad Barrios Unidos</t>
  </si>
  <si>
    <t xml:space="preserve">Acta de encuentro localidad teusaquillo </t>
  </si>
  <si>
    <t>Acta de encuentro localidad Mártires</t>
  </si>
  <si>
    <t>Acta de encuentro localidad Candelaria</t>
  </si>
  <si>
    <t>Acta de encuentro localidad Ciudad Bolvar</t>
  </si>
  <si>
    <t>Programación de actividades de  enero a junio</t>
  </si>
  <si>
    <t>Programación de actividades. De julio a noviembre</t>
  </si>
  <si>
    <t>Programación de actividades diciembre</t>
  </si>
  <si>
    <t>Documento de apoyo evidencias encuestas plan de acción</t>
  </si>
  <si>
    <t>Documentos de apoyo</t>
  </si>
  <si>
    <t>Acta de reunión con comunidad</t>
  </si>
  <si>
    <t xml:space="preserve">NO TIENE  </t>
  </si>
  <si>
    <t>Actividades educativas</t>
  </si>
  <si>
    <t xml:space="preserve">Caracterización de aliados Estratégicos </t>
  </si>
  <si>
    <t>Solicitud de traslado o reasignacon de talleres</t>
  </si>
  <si>
    <t xml:space="preserve">copia correos </t>
  </si>
  <si>
    <t xml:space="preserve">
Acta de reunión</t>
  </si>
  <si>
    <t>Derechos de petición y requerimiento</t>
  </si>
  <si>
    <t xml:space="preserve">
Acta de reuniones interinstitucionales - entidades varias</t>
  </si>
  <si>
    <t xml:space="preserve"> 
Acta de reuniones interinstitucionales -concejos locales.</t>
  </si>
  <si>
    <t xml:space="preserve">
Remisión beneficiarios a UPI</t>
  </si>
  <si>
    <t xml:space="preserve">Acta de encuentro localidad Usaquen </t>
  </si>
  <si>
    <t>Acta de encuentro localidad San Cristóbal.</t>
  </si>
  <si>
    <t>carpeta 1 de 2</t>
  </si>
  <si>
    <t xml:space="preserve">Acta de encuentro localidad suba </t>
  </si>
  <si>
    <t>Carpeta 2 de 3</t>
  </si>
  <si>
    <t>Carpeta 3 de 3</t>
  </si>
  <si>
    <t>Acta de asistencia a encuentro</t>
  </si>
  <si>
    <t>Carpeta 1 de 11</t>
  </si>
  <si>
    <t>Carpeta 2 de 11</t>
  </si>
  <si>
    <t>Carpeta 3 de 11</t>
  </si>
  <si>
    <t>Carpeta 4 de 11</t>
  </si>
  <si>
    <t xml:space="preserve"> Acta de asistencia a encuentro</t>
  </si>
  <si>
    <t>Carpeta 5 de 11</t>
  </si>
  <si>
    <t xml:space="preserve">Acta de asistencia a encuentro </t>
  </si>
  <si>
    <t>Carpeta 6 de 11</t>
  </si>
  <si>
    <t>Carpeta 7 de 11</t>
  </si>
  <si>
    <t>Carpeta 8 de 11</t>
  </si>
  <si>
    <t>Carpeta 9 de 11</t>
  </si>
  <si>
    <t>Carpeta 10 de 11</t>
  </si>
  <si>
    <t>Carpeta 11 de 11</t>
  </si>
  <si>
    <t>Acta de encuentro plan centro</t>
  </si>
  <si>
    <t>Carpeta 1 de 13</t>
  </si>
  <si>
    <t>Carpeta 2 de 13</t>
  </si>
  <si>
    <t>Carpeta 3 de 13</t>
  </si>
  <si>
    <t>Carpeta 4 de 13</t>
  </si>
  <si>
    <t>Carpeta 5 de 13</t>
  </si>
  <si>
    <t>Carpeta 6 de 13</t>
  </si>
  <si>
    <t>Carpeta 7 de 13</t>
  </si>
  <si>
    <t>Carpeta 8 de 13</t>
  </si>
  <si>
    <t>Carpeta 9 de 13</t>
  </si>
  <si>
    <t>Carpeta 10 de 13</t>
  </si>
  <si>
    <t>Carpeta 11 de 13</t>
  </si>
  <si>
    <t>Carpeta 12 de 13</t>
  </si>
  <si>
    <t xml:space="preserve">Acta de encuentro plan centro </t>
  </si>
  <si>
    <t>Carpeta 13 de 13</t>
  </si>
  <si>
    <t>Programación de actividades. enero- abril</t>
  </si>
  <si>
    <t>Programación de actividades. mayo- julio</t>
  </si>
  <si>
    <t>Programación de actividades. julio - noviembre</t>
  </si>
  <si>
    <t>Programación de actividades. noviembre- diciembre</t>
  </si>
  <si>
    <t>Talleres educativos</t>
  </si>
  <si>
    <t>Direccionamiento interno</t>
  </si>
  <si>
    <r>
      <t>Entrega</t>
    </r>
    <r>
      <rPr>
        <sz val="11"/>
        <color rgb="FFFF0000"/>
        <rFont val="Times New Roman"/>
        <family val="1"/>
      </rPr>
      <t xml:space="preserve"> </t>
    </r>
    <r>
      <rPr>
        <sz val="11"/>
        <rFont val="Times New Roman"/>
        <family val="1"/>
      </rPr>
      <t>de elementos de consumo</t>
    </r>
  </si>
  <si>
    <t>Actas de menores</t>
  </si>
  <si>
    <t>Radicación de cuentas</t>
  </si>
  <si>
    <t xml:space="preserve"> Solicitud de pedidos</t>
  </si>
  <si>
    <t>Registro soporte técnico</t>
  </si>
  <si>
    <t>Salidas de almacén</t>
  </si>
  <si>
    <t>Transferencia historias sociales territorio.</t>
  </si>
  <si>
    <t xml:space="preserve"> Actas de reunión</t>
  </si>
  <si>
    <t>Correspondencia recibida</t>
  </si>
  <si>
    <t>Actas de evidencias planta de personal</t>
  </si>
  <si>
    <t xml:space="preserve">Actas plan de accion </t>
  </si>
  <si>
    <t xml:space="preserve"> Actas de menores</t>
  </si>
  <si>
    <t>Inventario historias sociales</t>
  </si>
  <si>
    <t>Estos documentos se encuentran en el archivo de gestión del área de trabajo calle</t>
  </si>
  <si>
    <t>Carpeta 7  de 11</t>
  </si>
  <si>
    <t>Carpeta 1 de 3</t>
  </si>
  <si>
    <t>Carpeta 1 de 4</t>
  </si>
  <si>
    <t>Carpeta 2 de 4</t>
  </si>
  <si>
    <t>Carpeta 3 de 4</t>
  </si>
  <si>
    <t>Carpeta 4 de 4</t>
  </si>
  <si>
    <t>Programación de actividades en territorio - coordinador Gilberto Poloche</t>
  </si>
  <si>
    <t>Transferencia de folios</t>
  </si>
  <si>
    <t>Documentos Apoyo</t>
  </si>
  <si>
    <t>Inventario documental entrega  NNAJ</t>
  </si>
  <si>
    <t>Gestion de usuarios</t>
  </si>
  <si>
    <t>Traslados salidas y entrega de meriendas</t>
  </si>
  <si>
    <t>:Entrega de elementos de consumo a servidores</t>
  </si>
  <si>
    <t>Entrega de elementos de consumo para el desarrollo de las actividades</t>
  </si>
  <si>
    <t>Documentos varios contratistas</t>
  </si>
  <si>
    <t>Actas de reunion</t>
  </si>
  <si>
    <t>Varios</t>
  </si>
  <si>
    <t>Correspondencia enviada</t>
  </si>
  <si>
    <t>Carpeta 1 de 6</t>
  </si>
  <si>
    <t>Carpeta 2 de 6</t>
  </si>
  <si>
    <t>Carpeta 3 de 6</t>
  </si>
  <si>
    <t>Carpeta 4 de 6</t>
  </si>
  <si>
    <t>Carpeta 5 de 6</t>
  </si>
  <si>
    <t>Actas de asistencias a encuentro</t>
  </si>
  <si>
    <t>Carpeta 6 de 6</t>
  </si>
  <si>
    <t>Carpeta 1 de 22</t>
  </si>
  <si>
    <t>Carpeta 2 de 22</t>
  </si>
  <si>
    <t>Carpeta 3 de 22</t>
  </si>
  <si>
    <t>Carpeta 4 de 22</t>
  </si>
  <si>
    <t>Carpeta 5 de 22</t>
  </si>
  <si>
    <t>Carpeta 6 de 22</t>
  </si>
  <si>
    <t>Carpeta 7 de 22</t>
  </si>
  <si>
    <t>Carpeta 8 de 22</t>
  </si>
  <si>
    <t>Carpeta 9 de 22</t>
  </si>
  <si>
    <t>Carpeta 10 de 22</t>
  </si>
  <si>
    <t>Carpeta 11 de 22</t>
  </si>
  <si>
    <t>Carpeta 12 de 22</t>
  </si>
  <si>
    <t>Carpeta 13 de 22</t>
  </si>
  <si>
    <t>Carpeta 14 de 22</t>
  </si>
  <si>
    <t>Carpeta 15 de 22</t>
  </si>
  <si>
    <t>Carpeta 16 de 22</t>
  </si>
  <si>
    <t>Carpeta 19 de 22</t>
  </si>
  <si>
    <t>Carpeta 20 de 22</t>
  </si>
  <si>
    <t>Carpeta 21 de 22</t>
  </si>
  <si>
    <t>Carpeta 22 de 22</t>
  </si>
  <si>
    <t>Entrega de Elementos a funcionarios</t>
  </si>
  <si>
    <t>Actas de comité</t>
  </si>
  <si>
    <t>Entrega de meriendas</t>
  </si>
  <si>
    <t xml:space="preserve">Consumo controlado </t>
  </si>
  <si>
    <t>Correspondencia Recibida</t>
  </si>
  <si>
    <t>Entrega de elementos de consumo</t>
  </si>
  <si>
    <t>Planificacion y seguimiento de actividades</t>
  </si>
  <si>
    <t>Carpeta 1 de 20</t>
  </si>
  <si>
    <t>Carpeta 2 de 20</t>
  </si>
  <si>
    <t>Carpeta 3 de 20</t>
  </si>
  <si>
    <t>Carpeta 4 de 20</t>
  </si>
  <si>
    <t>Carpeta 5 de 20</t>
  </si>
  <si>
    <t>Carpeta 6 de 20</t>
  </si>
  <si>
    <t>Carpeta 7 de 20</t>
  </si>
  <si>
    <t>Carpeta 8 de 20</t>
  </si>
  <si>
    <t>Carpeta 9 de 20</t>
  </si>
  <si>
    <t>Carpeta 10 de 20</t>
  </si>
  <si>
    <t>Carpeta 11 de 20</t>
  </si>
  <si>
    <t>Carpeta 12 de 20</t>
  </si>
  <si>
    <t>Carpeta 13 de 20</t>
  </si>
  <si>
    <t>Carpeta 14 de 20</t>
  </si>
  <si>
    <t>Carpeta 15 de 20</t>
  </si>
  <si>
    <t>Carpeta 16 de 20</t>
  </si>
  <si>
    <t>Carpeta 17 de 20</t>
  </si>
  <si>
    <t>Carpeta 18 de 20</t>
  </si>
  <si>
    <t>Carpeta 19 de 20</t>
  </si>
  <si>
    <t>TE</t>
  </si>
  <si>
    <t>Acta de encuentro localidad Zumapaz</t>
  </si>
  <si>
    <t>No se acepta modificación en su contenido
Se pueden agregar las celdas que se requieran para el diligenciamiento del mismo</t>
  </si>
  <si>
    <t>LUZ FARIDE AYA CORRALES</t>
  </si>
  <si>
    <t>NELCY ESPINOZA PERDOMO</t>
  </si>
  <si>
    <t xml:space="preserve">AUXILIAR DE ARCHIVO </t>
  </si>
  <si>
    <t>AUXILIAR DE ARCHIVO</t>
  </si>
  <si>
    <t>PROFESIONAL UNIVERSITARIO</t>
  </si>
  <si>
    <t>DIRECCION GENERAL - 1000</t>
  </si>
  <si>
    <t xml:space="preserve">2000 OFICINA ASESORA DE PLANEACIÓN </t>
  </si>
  <si>
    <t>Inventario Archivo de Gestión Administrativo</t>
  </si>
  <si>
    <t>INSTRUMENTOS DEL SISTEMA DE GESTIÓN DE CALIDAD</t>
  </si>
  <si>
    <t>Manuales de Procesos y Procedimientos</t>
  </si>
  <si>
    <t>MANUAL USUARIO SPRAI VR. 02 2005</t>
  </si>
  <si>
    <t>ARCHIVO FUNCIONAL</t>
  </si>
  <si>
    <t>CARPETA 1</t>
  </si>
  <si>
    <t>1 DE 1</t>
  </si>
  <si>
    <t>Ubicación: Archivo calle 61</t>
  </si>
  <si>
    <t>Planes de Accion Institucionales</t>
  </si>
  <si>
    <t>PLANES DE ACCIÓN 2006</t>
  </si>
  <si>
    <t>CARPETA 2</t>
  </si>
  <si>
    <t>PLANES DE ACCIÓN 2007</t>
  </si>
  <si>
    <t>CARPETA 3</t>
  </si>
  <si>
    <t>1 DE 2</t>
  </si>
  <si>
    <t>CARPETA 4</t>
  </si>
  <si>
    <t>2 DE 2</t>
  </si>
  <si>
    <t>OBSOLETOS 2008</t>
  </si>
  <si>
    <t>CARPETA 5</t>
  </si>
  <si>
    <t>OBSOLETOS 2009</t>
  </si>
  <si>
    <t>CARPETA 6</t>
  </si>
  <si>
    <t>PLANES DE ACCIÓN 2009</t>
  </si>
  <si>
    <t>CARPETA 7</t>
  </si>
  <si>
    <t>PROYECTOS</t>
  </si>
  <si>
    <t>Proyectos de Inversion</t>
  </si>
  <si>
    <t>PROYECTOS DE INVERSIÓN 2009</t>
  </si>
  <si>
    <t>CARPETA 8</t>
  </si>
  <si>
    <t>Informes de Gestion</t>
  </si>
  <si>
    <t>INFORMES DE GESTIÓN 2009</t>
  </si>
  <si>
    <t>CORRESPONDENCIA ENVIADA Y RECIBIDA 2009</t>
  </si>
  <si>
    <t>2 CMS</t>
  </si>
  <si>
    <t>ANTEPROYECTOS 2010</t>
  </si>
  <si>
    <t>PLANES DE ACCIÓN 2010</t>
  </si>
  <si>
    <t>CONTROL DE DOCUMENTOS 2010</t>
  </si>
  <si>
    <t xml:space="preserve">Actas de Comité Institucional de Gestion y Desempeño </t>
  </si>
  <si>
    <t>ACTAS REUNIÓN 2010</t>
  </si>
  <si>
    <t>CORRESPONDENCIA ENVIADA Y RECIBIDA 2010</t>
  </si>
  <si>
    <t>ARCHIVO DE APOYO</t>
  </si>
  <si>
    <t>Actas del Sistema Integrado de Gestion</t>
  </si>
  <si>
    <t>ACTAS SIGID - SPRAI 2011</t>
  </si>
  <si>
    <t>ACTAS SIGID 2011</t>
  </si>
  <si>
    <t>ACTAS REUNIÓN 2011</t>
  </si>
  <si>
    <t>CONTROL DE DOCUMENTOS 2011</t>
  </si>
  <si>
    <t>1 DE 4</t>
  </si>
  <si>
    <t>2 DE 4</t>
  </si>
  <si>
    <t>3 DE 4</t>
  </si>
  <si>
    <t>4 DE 4</t>
  </si>
  <si>
    <t>OBSOLETOS 2011</t>
  </si>
  <si>
    <t>1 DE 9</t>
  </si>
  <si>
    <t>2 DE 9</t>
  </si>
  <si>
    <t>3 DE 9</t>
  </si>
  <si>
    <t>4 DE 9</t>
  </si>
  <si>
    <t>5 DE 9</t>
  </si>
  <si>
    <t>6 DE 9</t>
  </si>
  <si>
    <t>7 DE 9</t>
  </si>
  <si>
    <t>8 DE 9</t>
  </si>
  <si>
    <t>9 DE 9</t>
  </si>
  <si>
    <t>PLANES DE ACCIÓN 2011</t>
  </si>
  <si>
    <t>PAPEL/ CDS</t>
  </si>
  <si>
    <t>PAPEL/CDS</t>
  </si>
  <si>
    <t>Mapas de Riesgos de Gestion</t>
  </si>
  <si>
    <t xml:space="preserve"> MAPAS DE RIESGO 2011</t>
  </si>
  <si>
    <t>PLANES DE MEJORAMIENTO 2011</t>
  </si>
  <si>
    <t>CORRESPONDENCIA ENVIADA Y RECIBIDA 2011</t>
  </si>
  <si>
    <t>1 DE 3</t>
  </si>
  <si>
    <t>2 DE 3</t>
  </si>
  <si>
    <t>3 DE 3</t>
  </si>
  <si>
    <t>PLANES DE ACCIÓN 2012</t>
  </si>
  <si>
    <t>ACTAS REUNIÓN 2012</t>
  </si>
  <si>
    <t>ACTAS SIMI 2012</t>
  </si>
  <si>
    <t>OBSOLETOS 2012</t>
  </si>
  <si>
    <t>CONTROL DE DOCUMENTOS 2012</t>
  </si>
  <si>
    <t>PROYECTOS DE INVERSIÓN</t>
  </si>
  <si>
    <t>PROYECTOS DE INVERSIÓN 2012</t>
  </si>
  <si>
    <t>CORRESPONDECIA ENVIADA Y RECIBIDA 2012</t>
  </si>
  <si>
    <t>2,5 CMS</t>
  </si>
  <si>
    <t>ACTAS REUNIÓN 2013</t>
  </si>
  <si>
    <t>PLANES DE ACCIÓN 2013</t>
  </si>
  <si>
    <t>OBSOLETOS 2013</t>
  </si>
  <si>
    <t>ACTAS SIMI 2013</t>
  </si>
  <si>
    <t>ACTAS MESA DE GÉNERO 2013</t>
  </si>
  <si>
    <t>CONTROL DE DOCUMENTOS 2013</t>
  </si>
  <si>
    <t>PROYECTOS DE INVERSIÓN 2013</t>
  </si>
  <si>
    <t>MAPAS SE RIESGO 2013</t>
  </si>
  <si>
    <t>PLANES DE MEJORAMIENTO 2013</t>
  </si>
  <si>
    <t>CORRESPONDENCIA ENVIADA YRECIBIDA 2013</t>
  </si>
  <si>
    <t>CARPETA 9</t>
  </si>
  <si>
    <t>31.10</t>
  </si>
  <si>
    <t>PLANES DE ACCIÓN 2014</t>
  </si>
  <si>
    <t>ACTAS SIGID 2014</t>
  </si>
  <si>
    <t>ACTAS ENFOQUE DIFERENCIAL 2014</t>
  </si>
  <si>
    <t>ACTAS SIMI 2014</t>
  </si>
  <si>
    <t>OBSOLETOS 2014</t>
  </si>
  <si>
    <t>22.3</t>
  </si>
  <si>
    <t>Manuales de Procedimientos</t>
  </si>
  <si>
    <t>CONTROL DE DOCUMENTOS 2014</t>
  </si>
  <si>
    <t>1 DE 5</t>
  </si>
  <si>
    <t>2 DE 5</t>
  </si>
  <si>
    <t>3 DE 5</t>
  </si>
  <si>
    <t>4 DE 5</t>
  </si>
  <si>
    <t>5 DE 5</t>
  </si>
  <si>
    <t xml:space="preserve">ANTEPROYECTO DE PRESUPUESTO </t>
  </si>
  <si>
    <t>ANTEPTROYECTO DE PRESUPUESTO 2014</t>
  </si>
  <si>
    <t>ACTAS REUNIÓN SIGID 2014</t>
  </si>
  <si>
    <t>ACTAS REUNIÓN 2014</t>
  </si>
  <si>
    <t>MAPAS DE RIESGO 2014</t>
  </si>
  <si>
    <t>0,2 CMS</t>
  </si>
  <si>
    <t>PLANES DE MEJORAMIENTO 2014</t>
  </si>
  <si>
    <t>CORRESPONDENCIA ENVIADA Y RECIBIDA 2014</t>
  </si>
  <si>
    <t>3 CMS</t>
  </si>
  <si>
    <t>EJECUCIÓN PRESPUESTAL 2014</t>
  </si>
  <si>
    <t>PLANES DE ACCIÓN 2015</t>
  </si>
  <si>
    <t>OBSOLETOS 2015</t>
  </si>
  <si>
    <t>CONTROL DE DOCUMENTOS 2015</t>
  </si>
  <si>
    <t>DOCUMENTOS 2015</t>
  </si>
  <si>
    <t>ACTAS REUNIÓN 2015</t>
  </si>
  <si>
    <t>ACTAS REUNIÓN - PRESENTACIÓN DE INFORMES 2015</t>
  </si>
  <si>
    <t>ACTAS SIMI 2015</t>
  </si>
  <si>
    <t>INFORMES DE GESTIÓN 2015</t>
  </si>
  <si>
    <t xml:space="preserve"> MAPAS DE RIESGO 2015</t>
  </si>
  <si>
    <t>PLAN DE MEJORAMIENTO 2015</t>
  </si>
  <si>
    <t>CORRESPONDENCIA ENVIADA Y RECIBIDA 2015</t>
  </si>
  <si>
    <t>ACTAS SIMI 2016</t>
  </si>
  <si>
    <t>1 DE 7</t>
  </si>
  <si>
    <t>2 DE 7</t>
  </si>
  <si>
    <t>3 DE 7</t>
  </si>
  <si>
    <t>4 DE 7</t>
  </si>
  <si>
    <t>5 DE 7</t>
  </si>
  <si>
    <t>6 DE 7</t>
  </si>
  <si>
    <t>ACTAS REUNIONES SIMI 2016</t>
  </si>
  <si>
    <t>7 DE 7</t>
  </si>
  <si>
    <t>ACTAS PARTICIPACIÓN CIUDADANA 2016</t>
  </si>
  <si>
    <t>DOCUMENTOS 2016</t>
  </si>
  <si>
    <t>PLANES DE ACCIÓN 2016</t>
  </si>
  <si>
    <t>CONTROL DE DOCUMENTOS 2016</t>
  </si>
  <si>
    <t>ACTAS REUNIÓN 2016</t>
  </si>
  <si>
    <t>INFORMES DE GESTIÓN 2016</t>
  </si>
  <si>
    <t>DERECHOS DE PETICIÓN 2016</t>
  </si>
  <si>
    <t>PROPOSICIONES 2016</t>
  </si>
  <si>
    <t>2,8 CMS</t>
  </si>
  <si>
    <t>PLANES DE MEJORAMIENTO 2016</t>
  </si>
  <si>
    <t>0,5 CMS</t>
  </si>
  <si>
    <t>CORRESPONDENCIA ENVIADA Y RECIBIDA 2016</t>
  </si>
  <si>
    <t>2 CMS 2 CD</t>
  </si>
  <si>
    <t>3 CMS 2 CDS</t>
  </si>
  <si>
    <t>ACTAS REUNIÓN 2017</t>
  </si>
  <si>
    <t>DOCUMENTOS 2017</t>
  </si>
  <si>
    <t>Planes Anticorrupcion y Atencion al Ciudadano</t>
  </si>
  <si>
    <t>MAPAS DE RIESGO DE CORRUPCIÓN 2017</t>
  </si>
  <si>
    <t>INFORME DE GESTIÓN 2017</t>
  </si>
  <si>
    <t>OBSOLETOS 2017</t>
  </si>
  <si>
    <t>ACTAS PARTICIPACIÓN CIUDADANA 2017</t>
  </si>
  <si>
    <t>PROYECTOS DE INVERSIÓN 2017</t>
  </si>
  <si>
    <t>INFORMES DE GESTIÓN 2017</t>
  </si>
  <si>
    <t>DELEGADOS EQUIPO OPERATIVO SIGID 2017</t>
  </si>
  <si>
    <t>ACTAS REUNIÓN SIMI 2017</t>
  </si>
  <si>
    <t>CONTROL DE DOCUMENTOS 2017</t>
  </si>
  <si>
    <t>1 DE 6</t>
  </si>
  <si>
    <t>2 DE 6</t>
  </si>
  <si>
    <t>3 DE 6</t>
  </si>
  <si>
    <t>4 DE 6</t>
  </si>
  <si>
    <t>5 DE 6</t>
  </si>
  <si>
    <t>6 DE 6</t>
  </si>
  <si>
    <t>PLANES DE ACCIÓN 2017</t>
  </si>
  <si>
    <t>DOCUMENTOS DE APOYO - PARTICIPACIÓN CIUDADANA 2017</t>
  </si>
  <si>
    <t>1,5 CMS</t>
  </si>
  <si>
    <t>DOCUMENTOS DE APOYO - PROPOSICIONES 2017</t>
  </si>
  <si>
    <t>DOCUMENTOS DE APOYO - DERECHOS DE PETICIÓN 2017</t>
  </si>
  <si>
    <t>2,5 CMS Y UN CD</t>
  </si>
  <si>
    <t>DOCUMENTOS DE APOYO 2017</t>
  </si>
  <si>
    <t>2,5 CMS Y 7 CDS</t>
  </si>
  <si>
    <t>2,5 CMS Y 6 CDS</t>
  </si>
  <si>
    <t>2,5 CMS Y 4 CDS</t>
  </si>
  <si>
    <t xml:space="preserve">2 CMS </t>
  </si>
  <si>
    <t>ACTAS 2018</t>
  </si>
  <si>
    <t>CONTROL DE DOCUMENTOS 2018</t>
  </si>
  <si>
    <t>DOCUMENTOS DE APOYO   - DERECHOS DE PETICIÓN 2018</t>
  </si>
  <si>
    <t>DOCUMENTOS DE APOYO   - PROPOSICIONES 2018</t>
  </si>
  <si>
    <t>DOCUMENTOS DE APOYO   - CORRESPONDENCIA ENVIADA Y RECIBIDA 2018</t>
  </si>
  <si>
    <t>1 CMS Y 2 CDDS</t>
  </si>
  <si>
    <t>INFORMES DE GESTIÓN 2018</t>
  </si>
  <si>
    <t>PROYECTOS DE INVERSIÓN 2018</t>
  </si>
  <si>
    <t>PLANES DE ACCIÓN 2018</t>
  </si>
  <si>
    <t>ACTAS DE CAPACITACIÓN SIMI 2018</t>
  </si>
  <si>
    <t>CONTROL DE DOCUMENTOS 2019</t>
  </si>
  <si>
    <t>AL FINALIZAR LA VIGENCIA 2019</t>
  </si>
  <si>
    <t>6 DE 5</t>
  </si>
  <si>
    <t>ACTAS 2019</t>
  </si>
  <si>
    <t>ENCARGOS JEFE OFICINA ASESORA DE PLANEACIÓN</t>
  </si>
  <si>
    <t>PRESUPUESTO 2019</t>
  </si>
  <si>
    <t>PROYECTOS DE INVERSIÓN 2019</t>
  </si>
  <si>
    <t>ACTAS SIMI 2019</t>
  </si>
  <si>
    <t>REQUERIMIENTOS  SIMI</t>
  </si>
  <si>
    <t>MEMORANDOS SIMI 2019</t>
  </si>
  <si>
    <t>DOCUMENTOS DE APOYO - CORRESPONDENCIA ENVIADA Y RECIBIDA 2019</t>
  </si>
  <si>
    <t>DOCUMENTOS DE APOYO - PROPOSICIONES 2019</t>
  </si>
  <si>
    <t>DOCUMENTOS DE APOYO - PARTICIPACIÓN CIUDADANA 2019</t>
  </si>
  <si>
    <t>DOCUMENTOS DE APOYO - DERECHOS DE PETICIÓN 2019</t>
  </si>
  <si>
    <t>INSTITUTO DISTRITAL PARA LA PROTECCION DE LA NIÑEZ Y LA JUVENTUD</t>
  </si>
  <si>
    <t>SUBDIRECCION TECNICA DE DESARROLLO HUMANO</t>
  </si>
  <si>
    <t>INVENTARIO ENTREGA DE CARGO</t>
  </si>
  <si>
    <t xml:space="preserve"> # CARPETA</t>
  </si>
  <si>
    <t>CARPETA # DE #</t>
  </si>
  <si>
    <t>HISTORIAS LABORALES</t>
  </si>
  <si>
    <t>ACEVEDO VELEZ JENNIFER</t>
  </si>
  <si>
    <t>CARPETA 1 DE1</t>
  </si>
  <si>
    <t>ACOSTA SASTRE FABIAN ANDRES</t>
  </si>
  <si>
    <t>AGUILAR CHARRY IVONNE ALEJANDRA</t>
  </si>
  <si>
    <t>AGUIRRE LOZANO INGRID JOHANA</t>
  </si>
  <si>
    <t>ALBA RIVEROS WILLIAM GERARDO</t>
  </si>
  <si>
    <t>ALDANA GONZALEZ GLORIA MARCELA</t>
  </si>
  <si>
    <t>ALFONSO RODRIGUEZ INGRID MARCELA</t>
  </si>
  <si>
    <t>CARPETA 1 DE 3</t>
  </si>
  <si>
    <t>CARPETA 2 DE 3</t>
  </si>
  <si>
    <t>CARPETA 3 DE 3</t>
  </si>
  <si>
    <t>N</t>
  </si>
  <si>
    <t>AMAYA SILVA JENNY MELISA</t>
  </si>
  <si>
    <t>ANCHIQUE ROZO HECTOR ORLANDO</t>
  </si>
  <si>
    <t>ANGARITA CERQUERA RUBY DAYANNA</t>
  </si>
  <si>
    <t>AVELLANEDA ROZO LUZ YAMILE</t>
  </si>
  <si>
    <t>AVILA AVILA YULIET SLAIT</t>
  </si>
  <si>
    <t xml:space="preserve">BARBOSA RODRIGUEZ WALTER GIOVANNY </t>
  </si>
  <si>
    <t xml:space="preserve">BARRAGAN CASTELLANOS JHON NICOLAS </t>
  </si>
  <si>
    <t>BELTRAN CASALLAS SANDRA</t>
  </si>
  <si>
    <t>BETANCUR GARCIA KATHERINE</t>
  </si>
  <si>
    <t>BOJACA URIBE  MAYER FERNANDO</t>
  </si>
  <si>
    <t>BOLAÑOS RAMOS MARIA FERNANDA</t>
  </si>
  <si>
    <t>BUSTOS PINTO JUAN CARLOS</t>
  </si>
  <si>
    <t>CABREJO AMORTEGUI CLAUDIA ROCIO</t>
  </si>
  <si>
    <t>CADENA CADENA YESICA ANDREA</t>
  </si>
  <si>
    <t>CARDENAL MORALES LILIANA PAOLA</t>
  </si>
  <si>
    <t>CARDENAS SERGIO ALONSO</t>
  </si>
  <si>
    <t>CARMONA ECHEVERRY ANDRES ALONSO</t>
  </si>
  <si>
    <t>CARTAGENA TORRES ISBETH CATERINE</t>
  </si>
  <si>
    <t xml:space="preserve">CASTAÑEDA FLOREZ YULY PAOLA </t>
  </si>
  <si>
    <t>CASTILLO RINCON ANDRES RICARDO</t>
  </si>
  <si>
    <t>CELY MEDINA WILLIAM ANDRES</t>
  </si>
  <si>
    <t>COLMENARES RIOS MABEL XIMENA</t>
  </si>
  <si>
    <t>CONTRERAS MENDOZA JHOAN MANUEL</t>
  </si>
  <si>
    <t>CONTRERAS SUAREZ TITO GUILLERMO</t>
  </si>
  <si>
    <t>CORREA SUAREZ NELSY JOHANNA</t>
  </si>
  <si>
    <t xml:space="preserve">CORTES MELO GINA LORENA </t>
  </si>
  <si>
    <t>DAVILA MARTINEZ ALEX YESID</t>
  </si>
  <si>
    <t>DIANA MILENA CASTIBLANCO</t>
  </si>
  <si>
    <t>DIAZ TELLEZ JOSE LEONARDO</t>
  </si>
  <si>
    <t xml:space="preserve">DUQUE BAUTISTA SANDRA SOFIA </t>
  </si>
  <si>
    <t>ECHEVERRY MENESES YONY ANDRES</t>
  </si>
  <si>
    <t>ESPINEL FERRER OLGA TATIANA</t>
  </si>
  <si>
    <t>FLOREZ DUARTE MARTHA LUCIA</t>
  </si>
  <si>
    <t>FORERO RODRIGUEZ SANDRA XIMENA</t>
  </si>
  <si>
    <t>GAMBA PUENTES DIANA MILENA</t>
  </si>
  <si>
    <t>GARCIA ESCOBAR LUZ ADRIANA</t>
  </si>
  <si>
    <t>CARPETA 3 DE 4</t>
  </si>
  <si>
    <t xml:space="preserve">GARZON JURADO SOFIA XIMENA </t>
  </si>
  <si>
    <t>GUTIERREZ DUARTE GERMAN RICARDO</t>
  </si>
  <si>
    <t>HERRERA PULIDO MARIBEL</t>
  </si>
  <si>
    <t>JIMENEZ QUINTERO DANIEL FELIPE</t>
  </si>
  <si>
    <t xml:space="preserve">LEAL GONZALEZ JORGE ENRIQUE </t>
  </si>
  <si>
    <t xml:space="preserve">LOPEZ JUEZ DIANA MARCELA </t>
  </si>
  <si>
    <t>LOPEZ LOZANO MARIA EVANGELINA</t>
  </si>
  <si>
    <t>MALAVER CASTIBLANCO IVONNE ALEJANDRA</t>
  </si>
  <si>
    <t>MANCILLA GONZALEZ MARTHA CECILIA</t>
  </si>
  <si>
    <t>MANRIQUE SIERRA EDWIN ALEXANDER</t>
  </si>
  <si>
    <t>MARTINEZ RODRIGUEZ ADRIANA</t>
  </si>
  <si>
    <t>MARTINEZ VILLAMIL KAREN LIZETH</t>
  </si>
  <si>
    <t>MEDINA ARANDIA YAZMIN ELISA</t>
  </si>
  <si>
    <t>CARPETA 1 DE 5</t>
  </si>
  <si>
    <t>CARPETA 2 DE 5</t>
  </si>
  <si>
    <t>CARPETA 3 DE 5</t>
  </si>
  <si>
    <t>CARPETA 4 DE 5</t>
  </si>
  <si>
    <t>CARPETA 5 DE 5</t>
  </si>
  <si>
    <t>MENA MONTESINO ANDREA STEPHANE</t>
  </si>
  <si>
    <t>MENDOZA AYALA EDWIN</t>
  </si>
  <si>
    <t>MENDOZA MELO SANDRA PATRICIA</t>
  </si>
  <si>
    <t>MOLANO TORRES CAROLINA</t>
  </si>
  <si>
    <t>MORALES RIVERA SERGIO ANDRES</t>
  </si>
  <si>
    <t>MORALES RODRIGUEZ MARGARITA MARIA</t>
  </si>
  <si>
    <t>MORALES SOLORZANO SANDRA MARGARITA</t>
  </si>
  <si>
    <t>MORENO GIL CINDY YINEL</t>
  </si>
  <si>
    <t xml:space="preserve">MORERA JORGE ANDRES </t>
  </si>
  <si>
    <t>MOSQUERA MARTINEZ YURANY</t>
  </si>
  <si>
    <t>MUÑOZ REAL CLAUDIA PATRICIA</t>
  </si>
  <si>
    <t>MUÑOZ VASQUEZ ANDREA ISABEL</t>
  </si>
  <si>
    <t xml:space="preserve">MURCIA GALINDO YURANY </t>
  </si>
  <si>
    <t>ORTEGA PRIETO NATALIA</t>
  </si>
  <si>
    <t>PADILLA MARTINEZ YENNIFER</t>
  </si>
  <si>
    <t>PARDO RAMIREZ SANDRA PATRICIA</t>
  </si>
  <si>
    <t>PEÑA CONTRERAS BRICETH</t>
  </si>
  <si>
    <t>PEREZ CABEZAS OLGA VIVIANA</t>
  </si>
  <si>
    <t xml:space="preserve">PINTO ACOSTA YULY LORENA </t>
  </si>
  <si>
    <t>PINZON GUTIERREZ NELSON FABIAN</t>
  </si>
  <si>
    <t>PORRAS SANCHEZ LIZETH TATIANA</t>
  </si>
  <si>
    <t>PRIETO PLAZAS SANDRA SULDERY</t>
  </si>
  <si>
    <t>QUIROGA MONCADA EDY JAZMIN</t>
  </si>
  <si>
    <t>RAMOS RODRIGUEZ INGRID JULIETH</t>
  </si>
  <si>
    <t>REINA ALVAREZ STEFANNY GINETH</t>
  </si>
  <si>
    <t xml:space="preserve">RINCON HERRERA LINA MARGARITA </t>
  </si>
  <si>
    <t>RODRIGUEZ GARCIA DIEGO FERNANDO</t>
  </si>
  <si>
    <t>RODRIGUEZ RINCON YERLY MARCELA</t>
  </si>
  <si>
    <t>RODRIGUEZ ROJAS VILMA</t>
  </si>
  <si>
    <t>ROJAS HERRERA JAVIER</t>
  </si>
  <si>
    <t>ROJAS LOPEZ DIANA CAROL</t>
  </si>
  <si>
    <t xml:space="preserve">ROJAS RODRIGUEZ JAIRO ALEXANDER </t>
  </si>
  <si>
    <t>ROMERO DIAZ EDGAR FABIAN</t>
  </si>
  <si>
    <t>RONCANCIO DAZA SINDY CAROLINA</t>
  </si>
  <si>
    <t>RUIZ RIVERA MARIA LUCERO</t>
  </si>
  <si>
    <t>SAAVEDRA CUBIDES JUAN CARLOS</t>
  </si>
  <si>
    <t>SALCEDO PACHON FERNANDO ALBERTO</t>
  </si>
  <si>
    <t xml:space="preserve">                                                                                                                                                                                                                                                                                                                                                                                                                                                                                                                                                                                                                                                                                                                                                                                                                                                                                                                                                                                                 </t>
  </si>
  <si>
    <t>SANCHEZ LOPEZ NICOLAS DAVID</t>
  </si>
  <si>
    <t>SIERRA ARIAS ANDREA DEL ROCIO</t>
  </si>
  <si>
    <t>SILVA BARRERA DAIRY LIZETH</t>
  </si>
  <si>
    <t>SOCHA CARDENAS HELENA MARIA</t>
  </si>
  <si>
    <t>SUAREZ LOPEZ VICTORIA EUGENIA</t>
  </si>
  <si>
    <t>TELLEZ CAMELO JAVIER ARMANDO</t>
  </si>
  <si>
    <t>TELLEZ JIMENEZ LUISA FERNANDA</t>
  </si>
  <si>
    <t>TOVAR ALDANA RAUL FERNANDO</t>
  </si>
  <si>
    <t>TOVAR TORRES JANNETH</t>
  </si>
  <si>
    <t>VARGAS AGUDELO ANDREA CAROLINA</t>
  </si>
  <si>
    <t>VERA ROSAS DASSY MAYERLY</t>
  </si>
  <si>
    <t>VIRGUES MURCIA SIRLEY</t>
  </si>
  <si>
    <t>YAGUARA QUIROGA JEISSON</t>
  </si>
  <si>
    <t>ZARATE REYES JAVIER</t>
  </si>
  <si>
    <t>NANCY GUANUMEN</t>
  </si>
  <si>
    <t>LEMMY HUMBERTO SOLANO JULIO</t>
  </si>
  <si>
    <t>SECRETARIO 440 GRADO 6</t>
  </si>
  <si>
    <t>SUBDIRECTOR 070, GRADO 02</t>
  </si>
  <si>
    <t>INSTITUTO DISTRITAL PARA LA PROTECCION DE LA NIÑEZ Y LA JUVENTUD                      -IDIPRON-</t>
  </si>
  <si>
    <t>SUBDIRECCIÓN TÉCNICA DE DESARROLLO HUMANO</t>
  </si>
  <si>
    <t>AREA DE NÓMINA Y LIQUIDACIONES</t>
  </si>
  <si>
    <t>NOMINAS</t>
  </si>
  <si>
    <t>Nóminas</t>
  </si>
  <si>
    <t>Nómina de enero  y febrero 2017</t>
  </si>
  <si>
    <t>X</t>
  </si>
  <si>
    <t>Físico</t>
  </si>
  <si>
    <t>Nómina de febrero y marzo 2017</t>
  </si>
  <si>
    <t>Nómina de marzo y abril 2017</t>
  </si>
  <si>
    <t>Nómina de abril y mayo 2017</t>
  </si>
  <si>
    <t>Nómina de mayo, junio y julio 2017</t>
  </si>
  <si>
    <t>Nómina de julio y agosto 2017</t>
  </si>
  <si>
    <t>Nómina de agosto y septiembre</t>
  </si>
  <si>
    <t>Nómina de septiembre octubre y noviembre 2017</t>
  </si>
  <si>
    <t>Nómina de noviembre y diciembre 2017</t>
  </si>
  <si>
    <t>Nómina de diciembre 2017</t>
  </si>
  <si>
    <t>Nomina enero de 2018</t>
  </si>
  <si>
    <t>Nómina febrero y marzo 2018</t>
  </si>
  <si>
    <t>Nómina marzo y abril 2018</t>
  </si>
  <si>
    <t>Nómina abril y mayo 2018</t>
  </si>
  <si>
    <t>Nómina mayo y junio 2018</t>
  </si>
  <si>
    <t>Nómina junio y julio 2018</t>
  </si>
  <si>
    <t>Nómina julio y agosto 2018</t>
  </si>
  <si>
    <t>Nómina agosto  y septiembre 2018</t>
  </si>
  <si>
    <t>Nómina septiembre y octubre 2018</t>
  </si>
  <si>
    <t>Nómina octubre y noviembre 2018</t>
  </si>
  <si>
    <t>Nómina noviembre y diciembre 2018</t>
  </si>
  <si>
    <t>Nómina diciembe 2018</t>
  </si>
  <si>
    <t>Nómina de enero 2019</t>
  </si>
  <si>
    <t>+</t>
  </si>
  <si>
    <t>Nómina Adicional de enero y febrero 2019</t>
  </si>
  <si>
    <t>Nómina de febrero y marzo 2019</t>
  </si>
  <si>
    <t>Nómina de marzo, adicional y retroactivo 2019</t>
  </si>
  <si>
    <t>Retroactivo y nómina abril 2019</t>
  </si>
  <si>
    <t>Nómina de mayo 2019</t>
  </si>
  <si>
    <t>Prima semestral y nómina de junio 2019</t>
  </si>
  <si>
    <t>Nómina adicional junio, y julio 2019</t>
  </si>
  <si>
    <t>Nómina de julio y agosto 2019</t>
  </si>
  <si>
    <t>Nómina de agosto y adicional agosto 2019</t>
  </si>
  <si>
    <t>Nómina de septiembre 2019</t>
  </si>
  <si>
    <t>Nómina de octubre 2019</t>
  </si>
  <si>
    <t>Nómina de noviembre 2019</t>
  </si>
  <si>
    <t>Nómina de diciembre 2019</t>
  </si>
  <si>
    <t>Nómina adicional diciembre 2019</t>
  </si>
  <si>
    <t>Nómina enero de 2020</t>
  </si>
  <si>
    <t>Nómina febrero 2020</t>
  </si>
  <si>
    <t>Nómina marzo 2020</t>
  </si>
  <si>
    <t>Nómina abril 2020</t>
  </si>
  <si>
    <t>Nómina mayo 2020</t>
  </si>
  <si>
    <t>Retroactivo y prima semestral 2020</t>
  </si>
  <si>
    <t>Nómina junio 2020</t>
  </si>
  <si>
    <t>Nómina julio 2020</t>
  </si>
  <si>
    <t>Nómina agosto 2020</t>
  </si>
  <si>
    <t>Nómina septiembre 2020</t>
  </si>
  <si>
    <t>Nómina octubre 2020</t>
  </si>
  <si>
    <t>Nómina de noviembre 2020</t>
  </si>
  <si>
    <t>Prima de navidad y diciembre 2020</t>
  </si>
  <si>
    <t>Nómina adicional y diciembre 2020</t>
  </si>
  <si>
    <t>LUZ MARY ALVAREZ RODRIGUEZ</t>
  </si>
  <si>
    <t>SECRETARIO CÓDIGO 440, GRADO 05</t>
  </si>
  <si>
    <t>JUNIO 09 DE 2021</t>
  </si>
  <si>
    <t>INSTITUTO DISTRITAL PARA LA PROTECCIÓN DE LA NIÑEZ Y LA JUVENTUD.</t>
  </si>
  <si>
    <t>7000 SUBDIRECCION TECNICA DE METODOS EDUCATIVOS Y OPERATIVOS</t>
  </si>
  <si>
    <t>SEDE CALLE 15- OFICINA DE COORDINACION</t>
  </si>
  <si>
    <t>INVENTARIO ARCHIVO GESTION ADMINISTRATIVO</t>
  </si>
  <si>
    <t>PLAN INSTITUCIONALES DE GESTION AMBIENTAL PIGA</t>
  </si>
  <si>
    <t xml:space="preserve">PIGA </t>
  </si>
  <si>
    <t>FUNCIONAL</t>
  </si>
  <si>
    <t>PAPEL FISICO</t>
  </si>
  <si>
    <t>ACTIVIDADES PIGA</t>
  </si>
  <si>
    <t xml:space="preserve"> REGISTRO BISIUSUARIOS</t>
  </si>
  <si>
    <t xml:space="preserve"> KARDEX DE ELEMENTOS DE OFICINA</t>
  </si>
  <si>
    <t>APOYO</t>
  </si>
  <si>
    <t xml:space="preserve"> ENTREGA DE ELEMENTOS DE CONSUMO</t>
  </si>
  <si>
    <t>CORRESPONDENCIA ENVIADA</t>
  </si>
  <si>
    <t>KARDEX ELEMENTOS DE ASEO</t>
  </si>
  <si>
    <t xml:space="preserve">ENTREGA DE MATERIALES DE CONSUMO </t>
  </si>
  <si>
    <t>ENTREGA DE ELEMENTOS DE ASEO</t>
  </si>
  <si>
    <t xml:space="preserve"> ACTAS REUNION</t>
  </si>
  <si>
    <t>REGISTRO DE ASISTENCIA A COMITÉ</t>
  </si>
  <si>
    <t>KARDEX ELEMENTOS DE OFICINA</t>
  </si>
  <si>
    <t>INFORMACION DE SIMULACRO DE EVACUACION</t>
  </si>
  <si>
    <t>CONTROL DE ENTRADA Y SLIDA DE FUNCIONARIOS DE PLANTA</t>
  </si>
  <si>
    <t>PLANES INSTITUCIONALES DE GESTION AMBIENTAL PIGA</t>
  </si>
  <si>
    <t>ARCHIVO FUNCIONAL- BISIUSUARIOS</t>
  </si>
  <si>
    <t>ARCHIVO FUNCIONAL- PLANILLA DE ASISTENCIA DIARIA NNAJ</t>
  </si>
  <si>
    <t xml:space="preserve">ARCHIVO FUNCIONAL- PIGA </t>
  </si>
  <si>
    <t>PLAN INSTITUCIONAL GESTION AMBIENTAL</t>
  </si>
  <si>
    <t xml:space="preserve">Planes Institucionales de Gestion Ambiental PIGA </t>
  </si>
  <si>
    <t>REGISTRO BICIUSUARIOS Y PRESTAMOS DE BICICLETAS</t>
  </si>
  <si>
    <t>ACTAS DE REUNION</t>
  </si>
  <si>
    <t>REGISTRO DE ASISTENCIA</t>
  </si>
  <si>
    <t xml:space="preserve">Registro de Asistencia Diaria y Semanal </t>
  </si>
  <si>
    <t>PLANILLA DE ASISTENCIA DIARIA NNAJ</t>
  </si>
  <si>
    <t>ARCHIVO FUNCIONAL-</t>
  </si>
  <si>
    <t>PIGA</t>
  </si>
  <si>
    <t>SUBDIRECCIÓN TECNICA DE METODOS EDUCATIVOS Y OPERATIVOS-7000</t>
  </si>
  <si>
    <t>AREA DE SALUD</t>
  </si>
  <si>
    <t>INVENTARIO ARCHIVO DE GESTIÓN</t>
  </si>
  <si>
    <t>25.1</t>
  </si>
  <si>
    <t>Informes Atención Medica y de Salud para los Asistidos</t>
  </si>
  <si>
    <t>Usuarios del servicio</t>
  </si>
  <si>
    <t>Secretaria distrital de salud</t>
  </si>
  <si>
    <t>Procedimientos</t>
  </si>
  <si>
    <t>Consultas</t>
  </si>
  <si>
    <t>Relación de asistencias atendidos por servicio medico y de enfermeria</t>
  </si>
  <si>
    <t>Registros de consultas o procedimientos medicos</t>
  </si>
  <si>
    <t>Relación de asistidos atendidos por servicio medico</t>
  </si>
  <si>
    <t>Relación de asistidos atendidos por servicio de enfermeria</t>
  </si>
  <si>
    <t>Relación asistidos atendidos por servicio  medico</t>
  </si>
  <si>
    <t>Planillas de tamizaje</t>
  </si>
  <si>
    <t>Llistados antención medicina</t>
  </si>
  <si>
    <t>Novedades servicio medico</t>
  </si>
  <si>
    <t>Reunión servicio medico</t>
  </si>
  <si>
    <t>Tamizaje nutrición</t>
  </si>
  <si>
    <t>Unidades IDIPRON</t>
  </si>
  <si>
    <t>Seervicio medico</t>
  </si>
  <si>
    <t>Instrumentos de control servicio medico asistidos</t>
  </si>
  <si>
    <t>Relación asistidos atendidos por servicio de enfermeria</t>
  </si>
  <si>
    <t>Relación asistidos atendidos por servicio de odontología</t>
  </si>
  <si>
    <t>Relación asistidos atendidos por servicio de medicina general</t>
  </si>
  <si>
    <t xml:space="preserve">                                 </t>
  </si>
  <si>
    <t>Registro y control servicio de peluqueria</t>
  </si>
  <si>
    <t>Relación asistidos atendidos por servicio de peluqueria</t>
  </si>
  <si>
    <t>Registro y control servicio de enfermeria</t>
  </si>
  <si>
    <t>Registro y control servicio consulta odontología</t>
  </si>
  <si>
    <t>Relación asistidos atendidos por servicio odontología</t>
  </si>
  <si>
    <t>Registro y control servicio de consulta externa</t>
  </si>
  <si>
    <t>Relación asistidos atendidos por servicio medico</t>
  </si>
  <si>
    <t>Tramite certificaciones</t>
  </si>
  <si>
    <t>Servicio medico</t>
  </si>
  <si>
    <t>Solicitud traslados EPS</t>
  </si>
  <si>
    <t>Memorandos radicados</t>
  </si>
  <si>
    <t>SIistema general de seguridad social</t>
  </si>
  <si>
    <t>Entrega de botiquines y medicamentos no pos</t>
  </si>
  <si>
    <t>Relación de asistidos atendidos por servicio de odontología</t>
  </si>
  <si>
    <t>Atención profesional</t>
  </si>
  <si>
    <t>Relación de asisitidos atendidos por el servicio medico</t>
  </si>
  <si>
    <t>Toma de datos antropomedicos comedores institucionales</t>
  </si>
  <si>
    <t>Comedores comunitarios</t>
  </si>
  <si>
    <t>Atención servicio de peluquería</t>
  </si>
  <si>
    <t>Peluquería enero - abril</t>
  </si>
  <si>
    <t>Peluquería mayo - julio</t>
  </si>
  <si>
    <t>Peluquería agosto - octubre</t>
  </si>
  <si>
    <t>Entrega de botiquin y medicamentos no pos</t>
  </si>
  <si>
    <t>Registro de enfermeria enero - febrero</t>
  </si>
  <si>
    <t>Registro de enfermeria  febrero</t>
  </si>
  <si>
    <t>Registro de enfermeria  febrero - marzo</t>
  </si>
  <si>
    <t xml:space="preserve">Registro de enfermeria marzo </t>
  </si>
  <si>
    <t xml:space="preserve">Registro de enfermeria marzo - abril </t>
  </si>
  <si>
    <t xml:space="preserve">Registro de enfermeria  abril </t>
  </si>
  <si>
    <t>Registro de enfermeria  abril - mayo</t>
  </si>
  <si>
    <t>Registro de enfermeria  mayo</t>
  </si>
  <si>
    <t>Registro de enfermeria  mayo - junio</t>
  </si>
  <si>
    <t>Registro de enfermeria junio</t>
  </si>
  <si>
    <t>Registro de enfermeria juni - julio</t>
  </si>
  <si>
    <t>Registro de enfermeria julio</t>
  </si>
  <si>
    <t>Registro de enfermeria julio - agosto</t>
  </si>
  <si>
    <t>Registro de enfermeria agosto</t>
  </si>
  <si>
    <t>Registro de enfermeria agosto - septiembre</t>
  </si>
  <si>
    <t>Registro de enfermeria septiembre</t>
  </si>
  <si>
    <t>Registro de enfermeria septiembre - octubre</t>
  </si>
  <si>
    <t>Registro de enfermeria octubre</t>
  </si>
  <si>
    <t>Registro de enfermeria octubre - noviembre</t>
  </si>
  <si>
    <t>Registro de enfermeria noviembre</t>
  </si>
  <si>
    <t>Registro de enfermeria noviembre - diciembre</t>
  </si>
  <si>
    <t>Informes de gestion componente de nutrición comedores institucionales</t>
  </si>
  <si>
    <t xml:space="preserve">Nutrición </t>
  </si>
  <si>
    <t>Registro diario de odontología</t>
  </si>
  <si>
    <t>Atencion profesional</t>
  </si>
  <si>
    <t>Registro diario de consulta medica</t>
  </si>
  <si>
    <t>Calidad alimentaria</t>
  </si>
  <si>
    <t>IFORMES</t>
  </si>
  <si>
    <r>
      <rPr>
        <sz val="10"/>
        <rFont val="Times New Roman"/>
        <family val="1"/>
      </rPr>
      <t>Informes Atención Medica y de Salud para los Asistido</t>
    </r>
    <r>
      <rPr>
        <b/>
        <sz val="10"/>
        <rFont val="Times New Roman"/>
        <family val="1"/>
      </rPr>
      <t>s</t>
    </r>
  </si>
  <si>
    <t>Registro diario de enfermeria</t>
  </si>
  <si>
    <t xml:space="preserve">Enero </t>
  </si>
  <si>
    <t>Enero - febrero</t>
  </si>
  <si>
    <t>Febrero</t>
  </si>
  <si>
    <t>Febrero - marzo</t>
  </si>
  <si>
    <t>Marzo</t>
  </si>
  <si>
    <t>Marzo - abril</t>
  </si>
  <si>
    <t>Abril</t>
  </si>
  <si>
    <t>Mayo</t>
  </si>
  <si>
    <t>Junio</t>
  </si>
  <si>
    <t>Junio - julio</t>
  </si>
  <si>
    <t>Julio</t>
  </si>
  <si>
    <t>Julio - agosto</t>
  </si>
  <si>
    <t>Agosto</t>
  </si>
  <si>
    <t>Agosto - septiembre</t>
  </si>
  <si>
    <t>Septiembre</t>
  </si>
  <si>
    <t>Septiembre - octubre</t>
  </si>
  <si>
    <t>Octubre</t>
  </si>
  <si>
    <t>Octubre - noviembre</t>
  </si>
  <si>
    <t>Novienbre</t>
  </si>
  <si>
    <t>Noviembre - diciembre</t>
  </si>
  <si>
    <t>Diciembre</t>
  </si>
  <si>
    <t>Actas de reunion - registros de valoracion nutricional</t>
  </si>
  <si>
    <t>Nutrición enero - abril</t>
  </si>
  <si>
    <t>Nutrición abril - julio</t>
  </si>
  <si>
    <t>Registros de valoración nutricional</t>
  </si>
  <si>
    <t>Nutrición julio - octubre</t>
  </si>
  <si>
    <t>Nutrición octubre - noviembre</t>
  </si>
  <si>
    <t>Nutrición diciembre</t>
  </si>
  <si>
    <t>Registros diarios de odontología</t>
  </si>
  <si>
    <t>Enero - marzo</t>
  </si>
  <si>
    <t>Abril - mayo</t>
  </si>
  <si>
    <t>Mayo - junio</t>
  </si>
  <si>
    <t>Septiembre - diciembre</t>
  </si>
  <si>
    <t>Registros diarios de consulta medica</t>
  </si>
  <si>
    <t>Marzo - mayo</t>
  </si>
  <si>
    <t>Mayo - julio</t>
  </si>
  <si>
    <t>Agosto - octubre</t>
  </si>
  <si>
    <t>Octubre - diciembre</t>
  </si>
  <si>
    <t>Informes De Gestion</t>
  </si>
  <si>
    <t>Primer semestre</t>
  </si>
  <si>
    <t>Segundo semetre</t>
  </si>
  <si>
    <t>Actas de visita calidad alimentaria y nutricional</t>
  </si>
  <si>
    <t>Calidad alimentaria febrero - abril</t>
  </si>
  <si>
    <t>Calidad alimentaria abril - junio</t>
  </si>
  <si>
    <t>Calidad alimentaria junio - julio</t>
  </si>
  <si>
    <t>Calidad alimentaria julio - septiembre</t>
  </si>
  <si>
    <t>Calidad alimentaria septiembre - noviembre</t>
  </si>
  <si>
    <t>Calidad alimentaria noviembre - diciembre</t>
  </si>
  <si>
    <t>Atención servicio de peluquería - control de asistencia talleres educativos</t>
  </si>
  <si>
    <t>Peluquería enero - julio</t>
  </si>
  <si>
    <t>Peluquería julio - diciembre</t>
  </si>
  <si>
    <t xml:space="preserve">Registro diario de enfermeria </t>
  </si>
  <si>
    <t>Enfermeria UPI Oasis enro - marzo</t>
  </si>
  <si>
    <t>Registro diario de enfermeria - registro de actividades ludicas</t>
  </si>
  <si>
    <t>Enfermeria UPI Oasis marzo - mayo</t>
  </si>
  <si>
    <t>Enfermeria UPI Oasis mayo - septiembre</t>
  </si>
  <si>
    <t>Enfermeria UPI Oasis septiembre - diciembre</t>
  </si>
  <si>
    <t>Registro diario de enfermeria - ficha metodologica de actividades educativas</t>
  </si>
  <si>
    <t>Enfermeria Upi La Vega enero - julio</t>
  </si>
  <si>
    <t>Enfermeria Upi La Vega julio - diciembre</t>
  </si>
  <si>
    <t>Enfermeria UPI Arcadia</t>
  </si>
  <si>
    <t>Enfermeria UPI Santa Lucia enero - septiembre</t>
  </si>
  <si>
    <t>Enfermeria UPI Santa Lucia septiembre - diciembre</t>
  </si>
  <si>
    <t>Registro diario de enfermeria - inscripción y control asistencia a talleres</t>
  </si>
  <si>
    <t>Enfermeria UPI Servita</t>
  </si>
  <si>
    <t>Enfermeria UPI El Eden enero - agosto</t>
  </si>
  <si>
    <t>Enfermeria UPI El Eden agosto - diciembre</t>
  </si>
  <si>
    <t>Enfermeria Upi Florida enero - julio</t>
  </si>
  <si>
    <t>Enfermeria Upi Florida julio - diciembre</t>
  </si>
  <si>
    <t>Enfermeria UPI Luna Park</t>
  </si>
  <si>
    <t>Enfermeria UPI Bosa</t>
  </si>
  <si>
    <t xml:space="preserve">Enfermeria UPI Arbolizadora Alta </t>
  </si>
  <si>
    <t>Enfermeria UPI Belen enero - agosto</t>
  </si>
  <si>
    <t>Enfermeria UPI Belen agosto - noviembre</t>
  </si>
  <si>
    <t>Enfermeria UPI El Perdomo enero - agosto</t>
  </si>
  <si>
    <t>Enfermeria UPI El Perdomo agosto diciembre</t>
  </si>
  <si>
    <t>Enfermeria UPI La 27 Sur</t>
  </si>
  <si>
    <t>Enfermeria UPI La Favorira</t>
  </si>
  <si>
    <t xml:space="preserve">Enfermeria UPI Liberia </t>
  </si>
  <si>
    <t>Enfermeria UPI La 32</t>
  </si>
  <si>
    <t>Enfermeria UPI La Rioja</t>
  </si>
  <si>
    <t xml:space="preserve">Registro diari de enfermeria </t>
  </si>
  <si>
    <t>Enfermeria UPI L 12</t>
  </si>
  <si>
    <t>Enfermeria UPI San Francisco enero - julio</t>
  </si>
  <si>
    <t>Enfermeria UPI San Francisco julio - diciembre</t>
  </si>
  <si>
    <t>Enfermeria UPI Arcadia enero - septiembre</t>
  </si>
  <si>
    <t>Enfermeria UPI Arcadia septiembre - diciembre</t>
  </si>
  <si>
    <t>Registros de valoración nutriciolal - actas de reunión</t>
  </si>
  <si>
    <t>Nutrición enero - julio</t>
  </si>
  <si>
    <t>Nutrición julio - diciembre</t>
  </si>
  <si>
    <t>Registro diario de consulta</t>
  </si>
  <si>
    <t>Odontología enero - mayo</t>
  </si>
  <si>
    <t>Odontología mayo - agosto</t>
  </si>
  <si>
    <t>Odontología agosto - octubre</t>
  </si>
  <si>
    <t>Odontología octubre - diciembre</t>
  </si>
  <si>
    <t>Medicina general enero - abril</t>
  </si>
  <si>
    <t>Medicina general abril - agosto</t>
  </si>
  <si>
    <t>Medicina general agosto - octubre</t>
  </si>
  <si>
    <t>Medicina general octubre - diciembre</t>
  </si>
  <si>
    <t>Informes Atención Medica y de Salud para los +E54:U54Asistidos</t>
  </si>
  <si>
    <t>Fichas metodologicas de actividades educativas</t>
  </si>
  <si>
    <t>Comedores comunitarios enero</t>
  </si>
  <si>
    <t>Comedores comunitarios enero - febrero</t>
  </si>
  <si>
    <t>Comedores comunitarios febrero - marzo</t>
  </si>
  <si>
    <t>Comedores comunitarios marzo</t>
  </si>
  <si>
    <t xml:space="preserve">Comedores comunitarios abril - mayo </t>
  </si>
  <si>
    <t>Comedores comunitarios mayo - junio</t>
  </si>
  <si>
    <t>Comedores comunitarios junio - julio</t>
  </si>
  <si>
    <t>Comedores comunitarios julio - agosto</t>
  </si>
  <si>
    <t>Comedores comunitarios agosto - septiembre</t>
  </si>
  <si>
    <t>Comedores comunitarios septiembre - octubre</t>
  </si>
  <si>
    <t>Comedores comunitarios octubre - noviembre</t>
  </si>
  <si>
    <t>Comedores comunitarios noviembre</t>
  </si>
  <si>
    <t>Actas de acompañamiento y asesoria tecnica servicio de alimentación - actas de reunión</t>
  </si>
  <si>
    <t>Calidad alimentaria enero - febrero</t>
  </si>
  <si>
    <t>Acta de visita calidad alimentaria y nutricional - actas de reunión</t>
  </si>
  <si>
    <t xml:space="preserve">Calidad alimentaria febrero - abril </t>
  </si>
  <si>
    <t>Calidad alimentaria abril - mayo</t>
  </si>
  <si>
    <t>Calidad alimentaria mayo - julio</t>
  </si>
  <si>
    <t>Calidad alimentaria julio - agosto</t>
  </si>
  <si>
    <t>Calidad alimentaria agosto - septiembre</t>
  </si>
  <si>
    <t>Calidad alimentaria septiembre - octubre</t>
  </si>
  <si>
    <t>Calidad alimentaria octubre - diciembre</t>
  </si>
  <si>
    <t>Atensines servicio de peluquería</t>
  </si>
  <si>
    <t>Peluquería</t>
  </si>
  <si>
    <t>Enfermeria UPI Oasis enero - junio</t>
  </si>
  <si>
    <t>Enfermeria UPI Oasis junio - octubre</t>
  </si>
  <si>
    <t>Enfermeria UPI Oasis octubre - diciembre</t>
  </si>
  <si>
    <t>Enfermeria UPI San francisco</t>
  </si>
  <si>
    <t>Enfermeria UPI La Vega</t>
  </si>
  <si>
    <t>Enfermeria UPI Perdomo</t>
  </si>
  <si>
    <t>Enfermeria UPI Arbolizadora Alta</t>
  </si>
  <si>
    <t>Enfermeria UPI Belen</t>
  </si>
  <si>
    <t>Enfermeria UPI Eden</t>
  </si>
  <si>
    <t>Enfermeria UPI Rioja</t>
  </si>
  <si>
    <t>Enfermeria UPI Santa Lucia</t>
  </si>
  <si>
    <t xml:space="preserve">Enfermeria UPI La 27 Sur </t>
  </si>
  <si>
    <t>Enfermeria UPI Liberia</t>
  </si>
  <si>
    <t>Enfermeria UPI La Florida</t>
  </si>
  <si>
    <t>Enfermeriaa UPI La 32</t>
  </si>
  <si>
    <t>Enfermeria UPI La Favorita</t>
  </si>
  <si>
    <t>Registro de valoración nutricional</t>
  </si>
  <si>
    <t>Nutrición</t>
  </si>
  <si>
    <t xml:space="preserve">Registro diario de consulta </t>
  </si>
  <si>
    <t>Odontología</t>
  </si>
  <si>
    <t>Fonoaudiología</t>
  </si>
  <si>
    <t>Medicina general enero - octubre</t>
  </si>
  <si>
    <t>Ficha metodologica de actividades educativas</t>
  </si>
  <si>
    <t>Terapia ocupacional</t>
  </si>
  <si>
    <t>25.4</t>
  </si>
  <si>
    <t>Actas de acompañamiento y asesoria tecnica servicio de alimentación</t>
  </si>
  <si>
    <t>Calidad alimentaria enero - abril</t>
  </si>
  <si>
    <t xml:space="preserve">Calidad alimentaria abril - junio </t>
  </si>
  <si>
    <t>Calidad alimentaria junio - septiembre</t>
  </si>
  <si>
    <t>Informes Atención Medica y de Salud para los Asistido</t>
  </si>
  <si>
    <t>Enfermeria  UPI Arbolizadora Alta</t>
  </si>
  <si>
    <t>Enfermeria  UPI La Rioja</t>
  </si>
  <si>
    <t>Enfermeria UPI San Francisco enero - agosto</t>
  </si>
  <si>
    <t>Enfermeria UPI San Francisco septiembre - diciembre</t>
  </si>
  <si>
    <t xml:space="preserve">Enfermeria UPI Eden enero - noviembre </t>
  </si>
  <si>
    <t>Enfermeria UPI Eden noviembre - diciembre</t>
  </si>
  <si>
    <t>Enfermeria UPI La 27</t>
  </si>
  <si>
    <t>Enfermeria UPI La Florida enero - octubre</t>
  </si>
  <si>
    <t>Enfermeria UPI La Florida octubre - noviembre</t>
  </si>
  <si>
    <t>Enfermeria UPI Oasis enero - marzo</t>
  </si>
  <si>
    <t>Enfermeria UPI Oasis marzo - junio</t>
  </si>
  <si>
    <t>Enfermeria UPI Oasis junio - agosto</t>
  </si>
  <si>
    <t>Enfermeria UPI Oasis agosto - noviembre</t>
  </si>
  <si>
    <t>Enfermeria UPI Oasis noviembre - diciembre</t>
  </si>
  <si>
    <t xml:space="preserve">Registro de valoración nutricional </t>
  </si>
  <si>
    <t xml:space="preserve">Nutrición enero - julio </t>
  </si>
  <si>
    <t xml:space="preserve">Registro diario de consulta medica </t>
  </si>
  <si>
    <t>Medicina general</t>
  </si>
  <si>
    <t>Planillas contro de asistencia</t>
  </si>
  <si>
    <t>Calidad alimentaria enero - marzo</t>
  </si>
  <si>
    <t>Calidad alimentaria marzo - mayo</t>
  </si>
  <si>
    <t xml:space="preserve">Calidad alimentaria mayo - agosto </t>
  </si>
  <si>
    <t>Calidad alimentaria agosto - octubre</t>
  </si>
  <si>
    <t>Perfil sanitario de alimentos</t>
  </si>
  <si>
    <t>Atención servio de peluqueria</t>
  </si>
  <si>
    <t>Peluqueria</t>
  </si>
  <si>
    <t>Enfermeria  UPI El Perdomo</t>
  </si>
  <si>
    <t>Enfermeria UPI San Francisco</t>
  </si>
  <si>
    <t>nfermeria UPI La Rioja</t>
  </si>
  <si>
    <t>Enfermeria  UPI El Eden</t>
  </si>
  <si>
    <t>Enfermeria UPI Arcadia enero - agosto</t>
  </si>
  <si>
    <t>Enfermeria UPI Arcadia septiembre - diciembreE</t>
  </si>
  <si>
    <t>Enfermeria UPI Molinos</t>
  </si>
  <si>
    <t>Enfermeria UPI Oasis mayo - diciembre</t>
  </si>
  <si>
    <t>Kardex de inventario de medicamentos</t>
  </si>
  <si>
    <t>Nutrición octubre - diciembre</t>
  </si>
  <si>
    <t>Registro diadio de consulta</t>
  </si>
  <si>
    <t>Odontología enero - agosto</t>
  </si>
  <si>
    <t>Odontología agosto - diciembre</t>
  </si>
  <si>
    <t>Planillas de asistencia</t>
  </si>
  <si>
    <t>Registro diario de consulata</t>
  </si>
  <si>
    <t>Psicología</t>
  </si>
  <si>
    <t>19.5</t>
  </si>
  <si>
    <t>Actas de acompañamineto y asesoria tecnica servicio de alinetación</t>
  </si>
  <si>
    <t>Calidad alimentaria enreo - abril</t>
  </si>
  <si>
    <t>Calidad alimentaria junio - agosto</t>
  </si>
  <si>
    <t>Calidad alimentaria agosto - noviembre</t>
  </si>
  <si>
    <t>21.44</t>
  </si>
  <si>
    <t>Docunentos funcionales</t>
  </si>
  <si>
    <t>Enfermeria UPI Oasis enero - octubre</t>
  </si>
  <si>
    <t>Control de asistencia</t>
  </si>
  <si>
    <t>Control de asitencia</t>
  </si>
  <si>
    <t>Enfermeria UPI El Eden</t>
  </si>
  <si>
    <t>Enfermeria UPI  Bosa enero - octubre</t>
  </si>
  <si>
    <t>Enfermeria UPI Bosa octubre - diciembre</t>
  </si>
  <si>
    <t>Enfermeria UPI El Perdomo</t>
  </si>
  <si>
    <t>Enfermeria UPI Normandia</t>
  </si>
  <si>
    <t>Mitigación</t>
  </si>
  <si>
    <t>Nutricón enero - junio</t>
  </si>
  <si>
    <t>Nutrición junio - noviembre</t>
  </si>
  <si>
    <t>Nutrición noviembre - diciembre</t>
  </si>
  <si>
    <t>Planillas contro de atenciones</t>
  </si>
  <si>
    <t>Calidad alimentaria enero -abril</t>
  </si>
  <si>
    <t>21.48</t>
  </si>
  <si>
    <t>Enfermeria</t>
  </si>
  <si>
    <t>Rregistro diario de enfermeria</t>
  </si>
  <si>
    <t>Enfermeria UPI Oasis</t>
  </si>
  <si>
    <t>Enfermeria UPI LA Florida</t>
  </si>
  <si>
    <t>Enfermeria UPI  La 32</t>
  </si>
  <si>
    <t>Enfermeria UPI Arcadia enero - julio</t>
  </si>
  <si>
    <t>Enfermeria UPI Arcadia agosto - diciembre</t>
  </si>
  <si>
    <t>Enfermeria UPI bosa</t>
  </si>
  <si>
    <t xml:space="preserve">Enfermeria UPI La Rioja </t>
  </si>
  <si>
    <t>Enfermeria UPI San Francisco enero - octubre</t>
  </si>
  <si>
    <t>Enfermeria UPI San Francisco octubre - diciembre</t>
  </si>
  <si>
    <t xml:space="preserve">Registros diarios de consulta - talleres educativos - Control de asistencia </t>
  </si>
  <si>
    <t>Mitigación enero - julio</t>
  </si>
  <si>
    <t>Mitigación julio - agosto</t>
  </si>
  <si>
    <t>Mitigación agosto - octubre</t>
  </si>
  <si>
    <t>Mitigación octubre - noviembre</t>
  </si>
  <si>
    <t>Mitigación noviembre - diciembre</t>
  </si>
  <si>
    <t>Ficha metodologica de actividades educativas- Registro de valoración nutricional</t>
  </si>
  <si>
    <t>Nutrición enero - junio</t>
  </si>
  <si>
    <t>Nutrición junio -agosto</t>
  </si>
  <si>
    <t>Nutrición agosto - diciembre</t>
  </si>
  <si>
    <t xml:space="preserve">Calidad alimentaria enero - abril </t>
  </si>
  <si>
    <t>Calidad alimentaria mayo - junio</t>
  </si>
  <si>
    <t>Calidad alimentaria noviembre</t>
  </si>
  <si>
    <t>Calidad alimentaria diciembre</t>
  </si>
  <si>
    <t>Perfil sanitario</t>
  </si>
  <si>
    <t>Actas de reunión - Talleres educativos</t>
  </si>
  <si>
    <r>
      <t>Docum</t>
    </r>
    <r>
      <rPr>
        <sz val="10"/>
        <rFont val="Times New Roman"/>
        <family val="1"/>
      </rPr>
      <t>entos funcionales</t>
    </r>
  </si>
  <si>
    <t>Kaardex de inventario de medicamentos</t>
  </si>
  <si>
    <t>Enfermeria  UPI San Francisco julio - noviembre</t>
  </si>
  <si>
    <t>Enfermeria UPI San Francisco noviembre - diciembre</t>
  </si>
  <si>
    <t>Enfermeria UPI Oasis enero - mayo</t>
  </si>
  <si>
    <t>Enfermeria UPI Oasisi mayo - septiembre</t>
  </si>
  <si>
    <t>Enfermeria UPI Perdomo enero - mayo</t>
  </si>
  <si>
    <t>Enfermeria UPI Perdomo mayo - diciembre</t>
  </si>
  <si>
    <t>Enfermeria UPI Arcadia enero - octubre</t>
  </si>
  <si>
    <t>Enfermeria UPI Arcadio octubre - diciembre</t>
  </si>
  <si>
    <t>Enfermeria  UPI Eden</t>
  </si>
  <si>
    <t>Enfermeria  UPI LA 27</t>
  </si>
  <si>
    <t>Enfermeria UPI La Rioja enero - septiembre</t>
  </si>
  <si>
    <t>Enfermeria UPI La Rioja septiembre - diciembre</t>
  </si>
  <si>
    <t>Mitigacion</t>
  </si>
  <si>
    <t>1|</t>
  </si>
  <si>
    <t>Regitro diario de consulta</t>
  </si>
  <si>
    <t>Registro de valoracion nutricional</t>
  </si>
  <si>
    <t>Nutricion</t>
  </si>
  <si>
    <t>Nutricion enero - septiembre</t>
  </si>
  <si>
    <t>Nutricion septiembre - diciembre</t>
  </si>
  <si>
    <t>Odontologia enero - mayo</t>
  </si>
  <si>
    <t>Odontologia mayo - diciembre</t>
  </si>
  <si>
    <t>Fonoaudiologia</t>
  </si>
  <si>
    <t>Actas de acompañamiento y asesoria tecnica servicio de alimentacion</t>
  </si>
  <si>
    <t>Calidad alimentaria febrero - marzo</t>
  </si>
  <si>
    <t xml:space="preserve">Calidad alimentaria marzo </t>
  </si>
  <si>
    <t xml:space="preserve">Calidad alimentaria marzo - abril  </t>
  </si>
  <si>
    <t xml:space="preserve">Calidad alimentaria abril - mayo </t>
  </si>
  <si>
    <t>21.40</t>
  </si>
  <si>
    <t>Registro diarion de enfermeria - talleres educativos</t>
  </si>
  <si>
    <t>21.36</t>
  </si>
  <si>
    <t>21.32</t>
  </si>
  <si>
    <t>Enfermeria UPI Perdomo enero - agosto</t>
  </si>
  <si>
    <t>21.28</t>
  </si>
  <si>
    <t>Enfermeria UPI Perdomo septiembre - diciembre</t>
  </si>
  <si>
    <t>21.24</t>
  </si>
  <si>
    <t>21.20</t>
  </si>
  <si>
    <t>21.16</t>
  </si>
  <si>
    <t>21.12</t>
  </si>
  <si>
    <t>21.8</t>
  </si>
  <si>
    <t>21.4</t>
  </si>
  <si>
    <t>Enfermeria  El Redentor febrero - mayo</t>
  </si>
  <si>
    <t>21.0</t>
  </si>
  <si>
    <t>Enfermeria  El Redentor mayo - agosto</t>
  </si>
  <si>
    <t>Enfermeria  El Redentor agosto - septiembre</t>
  </si>
  <si>
    <t xml:space="preserve">Enfermeria UPI Molinos  </t>
  </si>
  <si>
    <t>Enfermeria UPI Arcadia julio - diciembre</t>
  </si>
  <si>
    <t xml:space="preserve">Enfermeria UPI La Florida enero - agosto </t>
  </si>
  <si>
    <t>Enfermeria UPI L a Florida agosto diciembre</t>
  </si>
  <si>
    <t xml:space="preserve">Enfermeria UPI Oasis enero - junio </t>
  </si>
  <si>
    <t>21.52</t>
  </si>
  <si>
    <t xml:space="preserve">Eenfermeria UPI San Francisco enero - julio </t>
  </si>
  <si>
    <t>21.56</t>
  </si>
  <si>
    <t>Eenfermeria UPI San Francisco julio - noviembre</t>
  </si>
  <si>
    <t>21.60</t>
  </si>
  <si>
    <t>Eenfermeria UPI San Francisco noviembre - diciembre</t>
  </si>
  <si>
    <t>21.64</t>
  </si>
  <si>
    <t>21.68</t>
  </si>
  <si>
    <t>21.72</t>
  </si>
  <si>
    <t>21.76</t>
  </si>
  <si>
    <t>Enfermeria UPI Conservatirio</t>
  </si>
  <si>
    <t>21.80</t>
  </si>
  <si>
    <t>Talleres educativos - actas de reunion</t>
  </si>
  <si>
    <t xml:space="preserve">Psicologia - Mitigacion febreo - julio </t>
  </si>
  <si>
    <t>21.84</t>
  </si>
  <si>
    <t>Psicologia - Mitigacion  julio - Diciembre</t>
  </si>
  <si>
    <t>21.88</t>
  </si>
  <si>
    <t>Psicologia - Mitigacion Diciembre</t>
  </si>
  <si>
    <t>21.92</t>
  </si>
  <si>
    <t xml:space="preserve">Fisioterapia - Mitigacion </t>
  </si>
  <si>
    <t>21.96</t>
  </si>
  <si>
    <t>Pedagogia - Mitigacion enero - marzo</t>
  </si>
  <si>
    <t>21.100</t>
  </si>
  <si>
    <t>Pedagogia - Mitigacion marzo - abril</t>
  </si>
  <si>
    <t>21.104</t>
  </si>
  <si>
    <t>Pedagogia - Mitigacion abril</t>
  </si>
  <si>
    <t>21.108</t>
  </si>
  <si>
    <t xml:space="preserve">Pedagogia - Mitigacion abril - mayo </t>
  </si>
  <si>
    <t>21.112</t>
  </si>
  <si>
    <t>Pedagogia - Mitigacion mayo</t>
  </si>
  <si>
    <t>21.116</t>
  </si>
  <si>
    <t>Pedagogia - Mitigacion mayo - junio</t>
  </si>
  <si>
    <t>21.120</t>
  </si>
  <si>
    <t>Pedagogia - Mitigacion junio - julio</t>
  </si>
  <si>
    <t>21.124</t>
  </si>
  <si>
    <t xml:space="preserve">Pedagogia - Mitigacion julio </t>
  </si>
  <si>
    <t>21.128</t>
  </si>
  <si>
    <t>Pedagogia - Mitigacion julio - agosto</t>
  </si>
  <si>
    <t>21.132</t>
  </si>
  <si>
    <t>Pedagogia - Mitigacion agosto - septiembre</t>
  </si>
  <si>
    <t>21.136</t>
  </si>
  <si>
    <t>Pedagogia - Mitigacion septiembre</t>
  </si>
  <si>
    <t>21.140</t>
  </si>
  <si>
    <t>Registros diarios de consultas</t>
  </si>
  <si>
    <t>Pedagogia - Mitigacion septiembre - octubre</t>
  </si>
  <si>
    <t>21.144</t>
  </si>
  <si>
    <t>Pedagogia - Mitigacion octubre</t>
  </si>
  <si>
    <t>21.148</t>
  </si>
  <si>
    <t xml:space="preserve">Pedagogia - Mitigacion octubre - noviembre </t>
  </si>
  <si>
    <t>21.152</t>
  </si>
  <si>
    <t>Pedagogia - Mitigacion noviembre - diciembre</t>
  </si>
  <si>
    <t>21.156</t>
  </si>
  <si>
    <t>Pedagogia - Mitigacion diciembre</t>
  </si>
  <si>
    <t>21.160</t>
  </si>
  <si>
    <t>Medicina alternativa- Mitigacion enero - abril</t>
  </si>
  <si>
    <t>21.164</t>
  </si>
  <si>
    <t>Medicina alternativa- Mitigacion abril - junio</t>
  </si>
  <si>
    <t>21.168</t>
  </si>
  <si>
    <t>Medicina alternativa- Mitigacion junio - agosto</t>
  </si>
  <si>
    <t>21.172</t>
  </si>
  <si>
    <t>Medicina alternativa- Mitigacion agosto - septiembre</t>
  </si>
  <si>
    <t>21.176</t>
  </si>
  <si>
    <t>Medicina alternativa- Mitigacion septiembre - noviembre</t>
  </si>
  <si>
    <t>21.180</t>
  </si>
  <si>
    <t>Medicina alternativa- Mitigacion noviembre - diciembre</t>
  </si>
  <si>
    <t>21.184</t>
  </si>
  <si>
    <t>Registros de valoración nutricional - actas de reunión - talleres educativos</t>
  </si>
  <si>
    <t>Nutricion enero - abril</t>
  </si>
  <si>
    <t>21.188</t>
  </si>
  <si>
    <t>Nutricion abril - julio</t>
  </si>
  <si>
    <t>21.192</t>
  </si>
  <si>
    <t>Nutricion julio - octubre</t>
  </si>
  <si>
    <t>21.196</t>
  </si>
  <si>
    <t>Nutricion octubre - diciembre</t>
  </si>
  <si>
    <t>21.200</t>
  </si>
  <si>
    <t>Registro diario de consulta - talleres educativos - actas de reunión</t>
  </si>
  <si>
    <t>Odontología enero - octubre</t>
  </si>
  <si>
    <t>21.204</t>
  </si>
  <si>
    <t>21.208</t>
  </si>
  <si>
    <t>21.212</t>
  </si>
  <si>
    <t>Rregistro diario de consulta - talleres educativos</t>
  </si>
  <si>
    <t>Medicina general enero - julio</t>
  </si>
  <si>
    <t>21.216</t>
  </si>
  <si>
    <t>Medicina general julio - diciembre</t>
  </si>
  <si>
    <t>21.220</t>
  </si>
  <si>
    <t>21.224</t>
  </si>
  <si>
    <t>21.228</t>
  </si>
  <si>
    <t xml:space="preserve">Calidad alimentaria mayo </t>
  </si>
  <si>
    <t>21.232</t>
  </si>
  <si>
    <t>21.236</t>
  </si>
  <si>
    <t>21.240</t>
  </si>
  <si>
    <t>21.244</t>
  </si>
  <si>
    <t>21.248</t>
  </si>
  <si>
    <t>21.252</t>
  </si>
  <si>
    <t>Perfil sanitario servicios de alimentación</t>
  </si>
  <si>
    <t xml:space="preserve">Calidad alimentaria </t>
  </si>
  <si>
    <t>21.256</t>
  </si>
  <si>
    <t>21.260</t>
  </si>
  <si>
    <t>Enfermeria UPI La 27 Sur enero - noviembre</t>
  </si>
  <si>
    <t>Documento funcionales</t>
  </si>
  <si>
    <t>21.264</t>
  </si>
  <si>
    <t>Enfermeria UPI La 27 Sur noviembre - diciembre</t>
  </si>
  <si>
    <t>21.268</t>
  </si>
  <si>
    <t>21.272</t>
  </si>
  <si>
    <t xml:space="preserve">Enfermeria UPI Perdomo </t>
  </si>
  <si>
    <t>21.276</t>
  </si>
  <si>
    <t>21.280</t>
  </si>
  <si>
    <t>Enfermeria UPI Liberia enero - septiembre</t>
  </si>
  <si>
    <t>21.284</t>
  </si>
  <si>
    <t>Enfermeria UPI Liberia septiembre - diciembre</t>
  </si>
  <si>
    <t>21.288</t>
  </si>
  <si>
    <t>21.292</t>
  </si>
  <si>
    <t>21.296</t>
  </si>
  <si>
    <t>Enfermeria UPI Bosa enero - noviembre</t>
  </si>
  <si>
    <t>21.300</t>
  </si>
  <si>
    <t>Enfermeria UPI Bosa noviembre - diciembre</t>
  </si>
  <si>
    <t>21.304</t>
  </si>
  <si>
    <t>Enfermeria UPI Arcadia febrero - junio</t>
  </si>
  <si>
    <t>21.308</t>
  </si>
  <si>
    <t>Enfermeria UPI Arcadia junio - noviembre</t>
  </si>
  <si>
    <t>21.312</t>
  </si>
  <si>
    <t>Enfermeria UPI Arcadia noviembre - diciembre</t>
  </si>
  <si>
    <t>21.316</t>
  </si>
  <si>
    <t>Enfermeria UPI L a Florida enero - abril</t>
  </si>
  <si>
    <t>21.320</t>
  </si>
  <si>
    <t>Enfermeria UPI L a Florida abril - Junio</t>
  </si>
  <si>
    <t>21.324</t>
  </si>
  <si>
    <t>Enfermeria UPI L a Florida Junio - octubre</t>
  </si>
  <si>
    <t>21.328</t>
  </si>
  <si>
    <t>Enfermeria UPI L a Florida octubre - diciembre</t>
  </si>
  <si>
    <t>21.332</t>
  </si>
  <si>
    <t>Enfermeria UPI La Rioja enero - junio</t>
  </si>
  <si>
    <t>21.336</t>
  </si>
  <si>
    <t>Enfermeria UPI La Rioja junio - septiembre</t>
  </si>
  <si>
    <t>21.340</t>
  </si>
  <si>
    <t>21.344</t>
  </si>
  <si>
    <t>Enfermeria UPI La Rioja diciembre</t>
  </si>
  <si>
    <t>21.348</t>
  </si>
  <si>
    <t>21.352</t>
  </si>
  <si>
    <t>Enfermeria UPI San Francisco enero - abril</t>
  </si>
  <si>
    <t>21.356</t>
  </si>
  <si>
    <t>Eenfermeria UPI San Francisco abril - junio</t>
  </si>
  <si>
    <t>21.360</t>
  </si>
  <si>
    <t>Eenfermeria UPI San Francisco junio - agosto</t>
  </si>
  <si>
    <t>21.364</t>
  </si>
  <si>
    <t>Eenfermeria UPI San Francisco agosto - octubre</t>
  </si>
  <si>
    <t>21.368</t>
  </si>
  <si>
    <t>Eenfermeria UPI San Francisco octubre - diciembre</t>
  </si>
  <si>
    <t>21.372</t>
  </si>
  <si>
    <t>21.376</t>
  </si>
  <si>
    <t>Enfermeria UPI El Eden enero - julio</t>
  </si>
  <si>
    <t>21.380</t>
  </si>
  <si>
    <t>Enfermeria UPI El Eden julio - noviembre</t>
  </si>
  <si>
    <t>21.384</t>
  </si>
  <si>
    <t>21.388</t>
  </si>
  <si>
    <t>Enfermeria UPI Conservatorio</t>
  </si>
  <si>
    <t>21.392</t>
  </si>
  <si>
    <t xml:space="preserve">Registro diarion de enfermeria </t>
  </si>
  <si>
    <t>Enfermeria UPI La Oasis enero - marzo</t>
  </si>
  <si>
    <t>21.396</t>
  </si>
  <si>
    <t>Enfermeria UPI La Oasis marzo - abril</t>
  </si>
  <si>
    <t>21.400</t>
  </si>
  <si>
    <t>Enfermeria UPI La Oasis abril - mayo</t>
  </si>
  <si>
    <t>21.404</t>
  </si>
  <si>
    <t>Enfermeria UPI La Oasis mayo - junio</t>
  </si>
  <si>
    <t>21.408</t>
  </si>
  <si>
    <t>Enfermeria UPI La Oasis junio - agosto</t>
  </si>
  <si>
    <t>21.412</t>
  </si>
  <si>
    <t>Enfermeria UPI La Oasis agosto - octubre</t>
  </si>
  <si>
    <t>21.416</t>
  </si>
  <si>
    <t>Enfermeria UPI La Oasis octubre - diciembre</t>
  </si>
  <si>
    <t>21.420</t>
  </si>
  <si>
    <t xml:space="preserve">Talleres educativos </t>
  </si>
  <si>
    <t>Mitigacion - fisioterapia</t>
  </si>
  <si>
    <t>21.424</t>
  </si>
  <si>
    <t>Talleres educativos - actas de reunion- planillas control de atenciones</t>
  </si>
  <si>
    <t>Mitigacion - spicosocial febrero - septiembre</t>
  </si>
  <si>
    <t xml:space="preserve">                                                                                                                                                                                                                                                                                                                                                                                                                                                                                                                                                                                                                                                                                                                                                                                                                                                                                                                                                                                                                                                                                                                                                                                                                                                                                                                                                                                                                            </t>
  </si>
  <si>
    <t>21.428</t>
  </si>
  <si>
    <t>Mitigacion - spicosocial septiembre - diciembre</t>
  </si>
  <si>
    <t>21.432</t>
  </si>
  <si>
    <t>Mitigacion - pedagogia enero - febrero</t>
  </si>
  <si>
    <t>21.436</t>
  </si>
  <si>
    <t>Mitigacion - pedagogia febrero - abril</t>
  </si>
  <si>
    <t>21.440</t>
  </si>
  <si>
    <t>Mitigacion - pedagogia abril - junio</t>
  </si>
  <si>
    <t>21.444</t>
  </si>
  <si>
    <t>Mitigacion - pedagogia junio - agosto</t>
  </si>
  <si>
    <t>21.448</t>
  </si>
  <si>
    <t xml:space="preserve">Mitigacion - pedagogia agosto - septiembre                                                                                                                                              </t>
  </si>
  <si>
    <t>21.452</t>
  </si>
  <si>
    <t>Mitigacion pedagogia septiembre - noviembre</t>
  </si>
  <si>
    <t>21.456</t>
  </si>
  <si>
    <t>Mitigacion pedagogia  noviembre - diciembre</t>
  </si>
  <si>
    <t>21.460</t>
  </si>
  <si>
    <t>Registros diarios de consulta</t>
  </si>
  <si>
    <t>Medicina alternativa  enero - junio - Mitigacion</t>
  </si>
  <si>
    <t>21.464</t>
  </si>
  <si>
    <t xml:space="preserve">Medicina alternativa junio -  noviembre   </t>
  </si>
  <si>
    <t>21.468</t>
  </si>
  <si>
    <t>Medicina alternativa noviembre - diciembre</t>
  </si>
  <si>
    <t>21.472</t>
  </si>
  <si>
    <t>Nutrición enero - mayo</t>
  </si>
  <si>
    <t>21.476</t>
  </si>
  <si>
    <t>Nutrición mayo - septiembre</t>
  </si>
  <si>
    <t>21.480</t>
  </si>
  <si>
    <t>Nutrición septiembre - noviembre</t>
  </si>
  <si>
    <t>21.484</t>
  </si>
  <si>
    <t>21.488</t>
  </si>
  <si>
    <t>Odontología enero - noviembre</t>
  </si>
  <si>
    <t>21.492</t>
  </si>
  <si>
    <t>Odontología noviembre - diciembre</t>
  </si>
  <si>
    <t>21.496</t>
  </si>
  <si>
    <t>21.500</t>
  </si>
  <si>
    <t>Rregistro diario de consulta - talleres educativos - actas de reunion</t>
  </si>
  <si>
    <t>Medicina general enero - mayo</t>
  </si>
  <si>
    <t>21.504</t>
  </si>
  <si>
    <t>Medicina general mayo - noviembre</t>
  </si>
  <si>
    <t>21.508</t>
  </si>
  <si>
    <t>Medicina general noviembre - diciembre</t>
  </si>
  <si>
    <t>21.512</t>
  </si>
  <si>
    <t>21.516</t>
  </si>
  <si>
    <t>21.520</t>
  </si>
  <si>
    <t>21.524</t>
  </si>
  <si>
    <t>21.528</t>
  </si>
  <si>
    <t>21.532</t>
  </si>
  <si>
    <t>Componente de promocion y bienestar - Peluquería</t>
  </si>
  <si>
    <t>21.536</t>
  </si>
  <si>
    <t>Componente de promocion y bienestar - Enfermeria UPI La 27 , Oasisi II</t>
  </si>
  <si>
    <t>21.540</t>
  </si>
  <si>
    <t>Componente de promocion y bienestar - Enfermeria UPI Luna Park</t>
  </si>
  <si>
    <t>21.544</t>
  </si>
  <si>
    <t xml:space="preserve">Componente de promocion y bienestar - Enfermeria UPI Perdomo </t>
  </si>
  <si>
    <t>21.548</t>
  </si>
  <si>
    <t>Componente de promocion y bienestar - Enfermeria UPI Servita</t>
  </si>
  <si>
    <t>21.552</t>
  </si>
  <si>
    <t>Componente de promocion y bienestar - Enfermeria UPI Liberia</t>
  </si>
  <si>
    <t>21.556</t>
  </si>
  <si>
    <t>Componente de promocion y bienestar - Enfermeria UPI Santa Lucia</t>
  </si>
  <si>
    <t>21.560</t>
  </si>
  <si>
    <t xml:space="preserve">Componente de promocion y bienestar - Enfermeria UPI Molinos  </t>
  </si>
  <si>
    <t>21.564</t>
  </si>
  <si>
    <t xml:space="preserve">Componente de promocion y bienestar - Enfermeria UPI Bosa </t>
  </si>
  <si>
    <t>21.568</t>
  </si>
  <si>
    <t>Componente de promocion y bienestar - Enfermeria UPI Arcadia enero - mayo</t>
  </si>
  <si>
    <t>21.572</t>
  </si>
  <si>
    <t>Componente de promocion y bienestar - Enfermeria UPI Arcadia mayo</t>
  </si>
  <si>
    <t>21.576</t>
  </si>
  <si>
    <t>Componente de promocion y bienestar - Enfermeria UPI L a Florida</t>
  </si>
  <si>
    <t>21.580</t>
  </si>
  <si>
    <t>Componente de promocion y bienestar - Enfermeria UPI La Rioja enero - abril</t>
  </si>
  <si>
    <t>21.584</t>
  </si>
  <si>
    <t xml:space="preserve">Componente de promocion y bienestar - Enfermeria UPI La Rioja abril - </t>
  </si>
  <si>
    <t>21.588</t>
  </si>
  <si>
    <t>Componente de promocion y bienestar - Enfermeria UPI Normandia</t>
  </si>
  <si>
    <t>21.592</t>
  </si>
  <si>
    <t>Componente de promocion y bienestar - Enfermeria UPI San Francisco enero - febrero</t>
  </si>
  <si>
    <t>21.596</t>
  </si>
  <si>
    <t>Componente de promocion y bienestar - Enfermeria UPI San Francisco febrero -</t>
  </si>
  <si>
    <t>21.600</t>
  </si>
  <si>
    <t>Componente de promocion y bienestar - Enfermeria UPI La 32</t>
  </si>
  <si>
    <t>21.604</t>
  </si>
  <si>
    <t xml:space="preserve">Componente de promocion y bienestar - Enfermeria UPI El Eden </t>
  </si>
  <si>
    <t>21.608</t>
  </si>
  <si>
    <t>Componente de promocion y bienestar - Enfermeria UPI Conservatorio</t>
  </si>
  <si>
    <t>21.612</t>
  </si>
  <si>
    <t>Componente de promocion y bienestar - Enfermeria UPI La Oasis enero - febrero</t>
  </si>
  <si>
    <t>21.616</t>
  </si>
  <si>
    <t>Componente de promocion y bienestar - Enfermeria UPI La Oasis febrero - abril</t>
  </si>
  <si>
    <t>21.620</t>
  </si>
  <si>
    <t>Componente de promocion y bienestar - Enfermeria UPI La Oasis abril</t>
  </si>
  <si>
    <t>21.624</t>
  </si>
  <si>
    <t>Talleres educativos - actas de reunion- planillas control de atenciones, acciones y/o seguimientos</t>
  </si>
  <si>
    <t>Componente de reduccion de riesgo y daño - Psicologia</t>
  </si>
  <si>
    <t>21.628</t>
  </si>
  <si>
    <t>Talleres educativos - actas de reunion- registros de asistencia comité, junta, reunion, capacitacion y/o actividades de bienestar</t>
  </si>
  <si>
    <t>Componente de reduccion de riesgo y daño - Pedagogia</t>
  </si>
  <si>
    <t>21.632</t>
  </si>
  <si>
    <t>Talleres educativos - actas de reunion- planillas control de atenciones, acciones y/o seguimientoss</t>
  </si>
  <si>
    <t>Componente de reduccion de riesgo y daño - trabajo social</t>
  </si>
  <si>
    <t>21.636</t>
  </si>
  <si>
    <t>Componente de reduccion de riesgo y daño - medicina alternativa</t>
  </si>
  <si>
    <t>21.640</t>
  </si>
  <si>
    <t>Componente de asistencia en salud - fisioterapia</t>
  </si>
  <si>
    <t>21.644</t>
  </si>
  <si>
    <t xml:space="preserve">Componente de asistencia en salud - Odontología </t>
  </si>
  <si>
    <t>21.648</t>
  </si>
  <si>
    <t>Componente de asistencia en salud - Fonoaudiologia</t>
  </si>
  <si>
    <t>21.652</t>
  </si>
  <si>
    <t>Rregistro diario de consulta - actas de reunion</t>
  </si>
  <si>
    <t>Componente de asistencia en salud - Medicina general</t>
  </si>
  <si>
    <t>21.656</t>
  </si>
  <si>
    <t xml:space="preserve">Registros de valoración nutricional - actas de reunión </t>
  </si>
  <si>
    <t>Componente de Calidad alimentaria - Nutricion</t>
  </si>
  <si>
    <t>21.660</t>
  </si>
  <si>
    <t>Componente de Calidad alimentaria - Calidad alimentaria enero - marzo</t>
  </si>
  <si>
    <t>21.664</t>
  </si>
  <si>
    <t>Componente de Calidad alimentaria - Calidad alimentaria marzo</t>
  </si>
  <si>
    <t>NORBEY OLIVERA TIQUE</t>
  </si>
  <si>
    <t>YVONNE ALEJANDRA AGUILAR CHARRY</t>
  </si>
  <si>
    <t>AUXILIAR ADMINISTRATIVO</t>
  </si>
  <si>
    <t>PROFESIONAL UNIVERSITARIO CODIGO 219 GRADO 4</t>
  </si>
  <si>
    <t>SUBDIRECCION  TECNICA  ADMINISTRATIVA Y FINANCIERA (5000)</t>
  </si>
  <si>
    <t>ATENCION AL CIUDADANO</t>
  </si>
  <si>
    <t>FRECUENCIA DE CONSULTA</t>
  </si>
  <si>
    <t>PETICIONES QUEJAS RECLAMOS Y SUGERENCIAS</t>
  </si>
  <si>
    <t>REQUERIMIENTOS Y RESPUESTAS SDQS</t>
  </si>
  <si>
    <t>MEDIA</t>
  </si>
  <si>
    <t>ARCHIVO DE GESTIÓN OFICINA DE ATENCIÓN AL CIUDADANO</t>
  </si>
  <si>
    <t>DOCUMENTOS  DE APOYO</t>
  </si>
  <si>
    <t xml:space="preserve">DOCUMENTO EXTERNOS Y DE SOPORTE </t>
  </si>
  <si>
    <t>DANIEL ENRIQUE GONZALEZ PAVAS</t>
  </si>
  <si>
    <t>GRISEL CORDOBA CASELLA</t>
  </si>
  <si>
    <t>AUXILIAR ADMINISTRATIVO CONTRATISTA</t>
  </si>
  <si>
    <t>RESPONSABLE AREA ATENCION AL CIUDADANO</t>
  </si>
  <si>
    <t>SUBDIRECCIÓN TÉCNICA ADMINISTRATIVA Y FINANCIERA</t>
  </si>
  <si>
    <t>ÁREA DE SISTEMAS</t>
  </si>
  <si>
    <t>ARCHIVO DE GESTIÓN ADMINISTRATIVO</t>
  </si>
  <si>
    <t xml:space="preserve">Actas de Comité de Sistemas de Tecnología y Seguridad de la Información </t>
  </si>
  <si>
    <t>ACTAS 2009</t>
  </si>
  <si>
    <t>La carpeta reposa en el archivo de gestión del área de sistemas.</t>
  </si>
  <si>
    <t>No tiene</t>
  </si>
  <si>
    <t>ACTAS DE REUNIÓN</t>
  </si>
  <si>
    <t>Media</t>
  </si>
  <si>
    <t>HISTORIAL DE EQUIPOS Y MAQUINARIA</t>
  </si>
  <si>
    <t>HISTORIAL DE EQUIPO Y MAQUINARIA I</t>
  </si>
  <si>
    <t>1 de 4</t>
  </si>
  <si>
    <t>HISTORIAL DE EQUIPO Y MAQUINARIA II</t>
  </si>
  <si>
    <t>2 de 4</t>
  </si>
  <si>
    <t>HISTORIAL DE EQUIPO Y MAQUINARIA III</t>
  </si>
  <si>
    <t>3 de 4</t>
  </si>
  <si>
    <t>HISTORIAL DE EQUIPO Y MAQUINARIA IV</t>
  </si>
  <si>
    <t>4 de 4</t>
  </si>
  <si>
    <t>35.1 PROYECTOS</t>
  </si>
  <si>
    <t xml:space="preserve"> Proyectos de diseño, desarrollo e implementación de soluciones informáticas</t>
  </si>
  <si>
    <t>PROYECTOS DE DISEÑO - SISTEMA DE INFORMACIÓN MISIONAL 2015</t>
  </si>
  <si>
    <t xml:space="preserve">31.7 PLANES </t>
  </si>
  <si>
    <t>Planes de contigencia de tecnologías de la información</t>
  </si>
  <si>
    <t>BITACORA DE BACKUP Y/O RESTAURACIÓN DE LA INFORMACIÓN</t>
  </si>
  <si>
    <t xml:space="preserve">ACTAS DE REUNIÓN </t>
  </si>
  <si>
    <t xml:space="preserve">Alta </t>
  </si>
  <si>
    <t>HISTORIAL DE EQUIPO Y MAQUINARIA</t>
  </si>
  <si>
    <t xml:space="preserve">HISTORIAL DE EQUIPO Y MAQUINARIA I </t>
  </si>
  <si>
    <t>1 de 5</t>
  </si>
  <si>
    <t xml:space="preserve">HISTORIAL DE EQUIPO Y MAQUINARIA II </t>
  </si>
  <si>
    <t>2 de 5</t>
  </si>
  <si>
    <t xml:space="preserve">HISTORIAL DE EQUIPO Y MAQUINARIA III </t>
  </si>
  <si>
    <t>3 de 5</t>
  </si>
  <si>
    <t>4 de 5</t>
  </si>
  <si>
    <t>HISTORIAL DE EQUIPO Y MAQUINARIA V</t>
  </si>
  <si>
    <t>5 de 5</t>
  </si>
  <si>
    <t xml:space="preserve">1. Proyector de Diseño, Desarrollo e Implementación de Doluciones Informáticas </t>
  </si>
  <si>
    <t>PROYECTOS DE DISEÑO - SISTEMA DE INFORMACIÓN MISIONAL 2017</t>
  </si>
  <si>
    <t>PROYECTOS DE DISEÑO - SIMI 2.0 RE-DISEÑO</t>
  </si>
  <si>
    <t>BITACORA BACKUP Y/O RESTAURACIÓN DE INFORMACIÓN</t>
  </si>
  <si>
    <t>HISTORIAL DE EQUIPOS Y MAQUINARIA I</t>
  </si>
  <si>
    <t>1 de 6</t>
  </si>
  <si>
    <t xml:space="preserve">HISTORIAL DE EQUIPOS Y MAQUINARIA II </t>
  </si>
  <si>
    <t>2 de 6</t>
  </si>
  <si>
    <t>HISTORIAL DE EQUIPOS Y MAQUINARIA III</t>
  </si>
  <si>
    <t>3 de 6</t>
  </si>
  <si>
    <t>HISTORIAL DE EQUIPOS Y MAQUINARIA IV</t>
  </si>
  <si>
    <t>4 de 6</t>
  </si>
  <si>
    <t>HISTORIAL DE EQUIPOS Y MAQUINARIA V</t>
  </si>
  <si>
    <t>5 de 6</t>
  </si>
  <si>
    <t>HISTORIAL DE EQUIPOS Y MAQUINARIA VI</t>
  </si>
  <si>
    <t>6 de 6</t>
  </si>
  <si>
    <t>1. Proyectos de Diseño, Desarrollo e Implementación de Soluciones Informáticas.</t>
  </si>
  <si>
    <t>SIMI 2.0</t>
  </si>
  <si>
    <t xml:space="preserve">7. Planes de Contingenia de las Tecnologías de las Información </t>
  </si>
  <si>
    <t>BITACORA BACK UP RESTAIURACIÓN DE INFORMACIÓN</t>
  </si>
  <si>
    <t>INSTITUTO DE PROTECCION A LA NIÑEZ Y LA JUVENTUD</t>
  </si>
  <si>
    <t>DIRECCION GENERAL-1000</t>
  </si>
  <si>
    <t>OFICINA DE CONTROL INTERNO-4000</t>
  </si>
  <si>
    <t>Inventario Archivo Gestion Administrativo</t>
  </si>
  <si>
    <t>Nº CÓDIGO DEPENDENCIA</t>
  </si>
  <si>
    <t>Nº CÓDIGO SERIE SUBSERIE</t>
  </si>
  <si>
    <t>Actas Auditorias control interno</t>
  </si>
  <si>
    <t>DOCUMENTOS FUNCIONALES</t>
  </si>
  <si>
    <t>FISICO</t>
  </si>
  <si>
    <t>El archivo reposa en la Oficina de Contro Interno</t>
  </si>
  <si>
    <t>Informes Auditoria de Control Interno</t>
  </si>
  <si>
    <t>INFORMES DE AUDITORÍAS INTERNAS</t>
  </si>
  <si>
    <t>CARPETA 1 DE 6</t>
  </si>
  <si>
    <t>CARPETA 2 DE 6</t>
  </si>
  <si>
    <t>CARPETA 3 DE 6</t>
  </si>
  <si>
    <t>CARPETA 4 DE 6</t>
  </si>
  <si>
    <t>CARPETA 5 DE 6</t>
  </si>
  <si>
    <t>CARPETA 6 DE 6</t>
  </si>
  <si>
    <t>Actas Comité Coordinador de Control Interno</t>
  </si>
  <si>
    <t>ACTAS DE COMITÉ</t>
  </si>
  <si>
    <t>INFORME AUDITORÍA INTERNA ESPECIAL</t>
  </si>
  <si>
    <t>ACTAS DE REUNIÓN COMITÉ COORDINADOR</t>
  </si>
  <si>
    <t>Informes de Evaluación a la Gestión Institucional</t>
  </si>
  <si>
    <t>INFORME PORMENORIZADO</t>
  </si>
  <si>
    <t>ACTAS COMITÉ</t>
  </si>
  <si>
    <t>El archivo reposa en la Oficina de Control Interno</t>
  </si>
  <si>
    <t xml:space="preserve">Informes de Gestión </t>
  </si>
  <si>
    <t>INFORME PORMENORIZADO
Informes de Evaluación a la Gestión Institucional</t>
  </si>
  <si>
    <t xml:space="preserve">PLANES </t>
  </si>
  <si>
    <t>Planes de Mejoramiento</t>
  </si>
  <si>
    <t>PLANES DE MEJORAMIENTO UPIS</t>
  </si>
  <si>
    <t xml:space="preserve"> ACTAS</t>
  </si>
  <si>
    <t>Actas Comité de Coordinación del Sistema Control Interno</t>
  </si>
  <si>
    <t>ACTAS COMITÉ DE CORDINACIÓN DE CONTROL INTERNO</t>
  </si>
  <si>
    <t>INFORME</t>
  </si>
  <si>
    <t>SEGUIMIENTO PLAN ANTICORRUPCIÓN-ATENCIÓN AL CIUDADANO</t>
  </si>
  <si>
    <t>AUDITORÍA REGULAR CONTRALORÍA</t>
  </si>
  <si>
    <t>MAPA DE RIESGOS DE LA GESTIÓN CONTRACTUAL</t>
  </si>
  <si>
    <t>PLANES DE MEJORAMIETO-AREAS</t>
  </si>
  <si>
    <t>PLANES DE MEJORAMIENTO AUDITORÍA REGULAR 2012</t>
  </si>
  <si>
    <t>2 CD</t>
  </si>
  <si>
    <t>El archivo reposa en la Oficina de Control Interno.Contiene 2 CD</t>
  </si>
  <si>
    <t>19.3</t>
  </si>
  <si>
    <t>AUDITORÍA ATENCION AL CIUDADANO</t>
  </si>
  <si>
    <t>AUDITORIA LEGALIDAD DEL SOFTWARE</t>
  </si>
  <si>
    <t>AUDITORIA ESPECIAL LICITACION No.001 VIGILANCIA</t>
  </si>
  <si>
    <t>AUDITORIA SERVICIOS PÚBLICOS</t>
  </si>
  <si>
    <t xml:space="preserve"> AUDITORÍA EDEN Y CARMEN DE APICALÁ- SEGUIMIENTO PLAN DE MEJORAMIENTO</t>
  </si>
  <si>
    <t>AUDITORÍA ESPECIAL-PAGO APOYO SOSTENIMIENTO</t>
  </si>
  <si>
    <t>AUDITORIA REGULAR CONTRALORIA-VIGENCIA 2013</t>
  </si>
  <si>
    <t>1 CD</t>
  </si>
  <si>
    <t>El archivo reposa en la Oficina de Control Interno.Contiene 1 CD</t>
  </si>
  <si>
    <t>AUDITORÍA ESPECIAL -CONTRALORIA-PRYOYECTO 722</t>
  </si>
  <si>
    <t>Informes de Auditoria de Control Interno</t>
  </si>
  <si>
    <t>INFORME AUSTERIDAD DEL GASTO</t>
  </si>
  <si>
    <t>19.2</t>
  </si>
  <si>
    <t>Informe a otros organismos</t>
  </si>
  <si>
    <t>INFORME SIVICOF</t>
  </si>
  <si>
    <t>AUDITORIA CAJAS MENORES</t>
  </si>
  <si>
    <t xml:space="preserve">Informes de Auditoria de Control Interno </t>
  </si>
  <si>
    <t>AUDITORÍA CAJAS MENORES</t>
  </si>
  <si>
    <t>AUDITORIA INTERNA COMITES DEL INSTITUTO</t>
  </si>
  <si>
    <t>AUDITORIA INTERNA COMPRA DE PAPELERIA</t>
  </si>
  <si>
    <t>AUDITORIA INTERNA SI CAPITAL</t>
  </si>
  <si>
    <t>AUDITORIA INTERNA PLAN ANUAL ADQUISICIONES</t>
  </si>
  <si>
    <t>AUDITORÍA INTERNA ESPECIAL-ADMINISTRACIÓN DE ALIMENTOS UPI SAN FRANCISCO</t>
  </si>
  <si>
    <t>AUDITORÍA INTERNA ESPECIAL VEHÍCULOS</t>
  </si>
  <si>
    <t>AUDITORÍA ESPECIAL INVENTARIOS-CONTRALORÍA</t>
  </si>
  <si>
    <t>AUDITORÍA DE DESEMPEÑO CONTRALORÍA PROYECTO 722 Y 724</t>
  </si>
  <si>
    <t>INFORMES  SDQS</t>
  </si>
  <si>
    <t>INFORME EMPLAME IDIPRON</t>
  </si>
  <si>
    <t>INFORME EJECUCIÓN PLAN ANUAL DE BIENESTAR</t>
  </si>
  <si>
    <t>INFORME CONTROL INTERNO CONTABLE-PAPELES DE TRABAJO</t>
  </si>
  <si>
    <t>MAPAS DE RIESGOS</t>
  </si>
  <si>
    <t>ENCUESTA DE SOSTENIBILDAD SISTEMA DE CONTROL INTERNO</t>
  </si>
  <si>
    <t>PLANES DE MEJORAMIETO</t>
  </si>
  <si>
    <t>AUDITORIA ESPECIAL DESARROLLO HUMANO-CONTROL HORARIO</t>
  </si>
  <si>
    <t>20 CD</t>
  </si>
  <si>
    <t>El archivo reposa en la Oficina de Control Interno.Contiene 20 CD</t>
  </si>
  <si>
    <t>AUDITORIA PARTICIPACIÓN CIUDADANA Y CONTROL SOCIAL</t>
  </si>
  <si>
    <t>AUDITORIASEGUIMIENTO Y EVALUACIÓN A LA GESTIÓN</t>
  </si>
  <si>
    <t>AUDITORIA PROYECTO DE INVERSIÓN 959</t>
  </si>
  <si>
    <t>AUDITORIA REGULAR  CONTRALORIA-VIGENCIA 2013</t>
  </si>
  <si>
    <t>DOCUMENTOS  FUNCIONALES - revisar en que vigencia se va a dejar</t>
  </si>
  <si>
    <t>3 CD</t>
  </si>
  <si>
    <t>El archivo reposa en la Oficina de Control Interno Contiene 3 CD</t>
  </si>
  <si>
    <t>SOPORTE SEGUIMIENTO PLANES DE MEJORAMIENTO AUDITORIA REGULAR CONTRALORIA -2013</t>
  </si>
  <si>
    <t>SEGUIMIENTO PLAN DE MEJORAMIENTO PROYECTO 722-2011-ADMINISTRACIÓN DOCUMENTAL -TESORERÍA</t>
  </si>
  <si>
    <t>DOCUMENTOS  FUNCIONALES - revisar las fechas</t>
  </si>
  <si>
    <t xml:space="preserve">SEGUIMIENTO PLAN DE MEJORAMIENTO PROYECTO 722-2011-METODOS </t>
  </si>
  <si>
    <t>SEGUIMIENTO PLAN DE MEJORAMIENTO PROYECTO 722-2011</t>
  </si>
  <si>
    <t>SEGUIMIENTO PLAN DE MEJORAMIENTO PROYECTO 722-2011-ALMACÉN-SISTEMAS-JURÍDICA-PLANEACIÓN-CONTROL INTERNO-DESARROLLO HUMANO-GESTIÓN A,BIENTAL- INFRAESTRUCTURA</t>
  </si>
  <si>
    <t>El archivo reposa en la Oficina de Control Interno,Contiene 1 CD</t>
  </si>
  <si>
    <t>31.5</t>
  </si>
  <si>
    <t>Planes Anuales de Auditoria</t>
  </si>
  <si>
    <t>PLAN DE AUDITORIA</t>
  </si>
  <si>
    <t>19.1</t>
  </si>
  <si>
    <t>Informe a Entidades de Control y vigilancia</t>
  </si>
  <si>
    <t xml:space="preserve">INFORME PORMENORIZADO </t>
  </si>
  <si>
    <t>INFORME DIRECTIVA 003</t>
  </si>
  <si>
    <t>MAPAS DE RIESGO</t>
  </si>
  <si>
    <t>AUDITORÍA INTERNA PROCESO MISIONAL ABORDAJE EN TERRITORIO</t>
  </si>
  <si>
    <t>SEGUIMIENTO PLAN DE MEJORAMIENTO- AUDITORIAS INTERNAS 2013</t>
  </si>
  <si>
    <t>AUDITORÍA INTERNA EJECUCIÓN PRESUPUESTAL</t>
  </si>
  <si>
    <t>AUDITORÍA INTERNA PROCESO DE PLANEACIÓN DE LA GESTIÓN Y PARITICIPACIÓN</t>
  </si>
  <si>
    <t>INFORME DE AUDITORÍA PLAN DE ADQUISICIONES</t>
  </si>
  <si>
    <t>INFORME DE AUDITORÍA GESTIÓN CONTRACTUAL</t>
  </si>
  <si>
    <t>INFORME DE AUDITORÍA PROYECTO DE INVERSIÓN 640</t>
  </si>
  <si>
    <t>PLAN DE ACCIÓN</t>
  </si>
  <si>
    <t>Informes de Evaluacion de Entes de Control Externo</t>
  </si>
  <si>
    <t>AUDITORÍA DE DESEMPEÑO LA FAVORITA -CONTRALORÍA-PROYECTO 959</t>
  </si>
  <si>
    <t>INFORME CONTABLE 2016</t>
  </si>
  <si>
    <t>AUDITORIA DE REGULARIDAD -2014</t>
  </si>
  <si>
    <t>INFORME DE AUDITORÍA DE DESEMPEÑO PROYECTO 722 Y 724</t>
  </si>
  <si>
    <t>INFORME DE GESTIÓN ROBERTO CONTRERAS</t>
  </si>
  <si>
    <t>Planes Anuales de Auditoría</t>
  </si>
  <si>
    <t>21.42</t>
  </si>
  <si>
    <t>Informes a entidades de Control y vigilancia</t>
  </si>
  <si>
    <t>SISTEMA SIVICOF</t>
  </si>
  <si>
    <t>DECRETO 215</t>
  </si>
  <si>
    <t>INFORME SEGUIMIENTO DIRECTIVA 003</t>
  </si>
  <si>
    <t>21.45</t>
  </si>
  <si>
    <t>AUDITORÍA PROYECTO 724</t>
  </si>
  <si>
    <t>CARPETA 1 DE 7</t>
  </si>
  <si>
    <t>CARPETA 2 DE 7</t>
  </si>
  <si>
    <t>CARPETA 3 DE 7</t>
  </si>
  <si>
    <t>CARPETA 4 DE 7</t>
  </si>
  <si>
    <t>CARPETA 5 DE 7</t>
  </si>
  <si>
    <t>CARPETA 6 DE 7</t>
  </si>
  <si>
    <t>CARPETA 7 DE 7</t>
  </si>
  <si>
    <t>AUDITORÍA INTERNA ATENCIÓN A LA CIUDADANÍA</t>
  </si>
  <si>
    <t>3CD</t>
  </si>
  <si>
    <t>El archivo reposa en la Oficina de Control Interno.Contiene 3 CD</t>
  </si>
  <si>
    <t>AUDITORÍA INTERNA RESTITUCIÓN DE DERECHOS</t>
  </si>
  <si>
    <t>1CD</t>
  </si>
  <si>
    <t>El archivo reposa en la Oficina de Control Interno.Contiene 1  CD</t>
  </si>
  <si>
    <t>AUDITORÍA INTERNA GESTIÓN CONTRACTUAL</t>
  </si>
  <si>
    <t>INFORME DE AUDITORÍA DE GESTIÓN FINANCIERA</t>
  </si>
  <si>
    <t>INFORME DE AUDITORÍA DE GESTIÓN DE COMUNICACIONES</t>
  </si>
  <si>
    <t>INFORME DE AUDITORÍA PARTICIPACIÓN CIUDADANA</t>
  </si>
  <si>
    <t>INFORME DE AUDITORÍA GESTIÓN JURÍDICA</t>
  </si>
  <si>
    <t>INFORME LINEAMIENTOS NUEVO MARCO NORMATIVO</t>
  </si>
  <si>
    <t>INFORME AUDITORIA CAJAS MENORES</t>
  </si>
  <si>
    <t>INFORME DE AUDITORÍA ARQUEO CAJA MENOR</t>
  </si>
  <si>
    <t>Informe de Gestion</t>
  </si>
  <si>
    <t>ENCUESTA SOSTENIBILIDAD</t>
  </si>
  <si>
    <t>EVALUACIÓN POR DEPENDENCIAS</t>
  </si>
  <si>
    <t>21.46</t>
  </si>
  <si>
    <t>INFORME DE AUDITORÍA- DE DESEMPEÑO PROYECTO 968</t>
  </si>
  <si>
    <t>4CD</t>
  </si>
  <si>
    <t>El archivo reposa en la Oficina de Control Interno.Contiene 4 CD</t>
  </si>
  <si>
    <t>INFORME DE AUDITORÍA DE REGULARIDAD -CONTRALORÍA</t>
  </si>
  <si>
    <t>INFORME DE AUDITORÍA DE DESEMPEÑO CONTRALORÍA-INGRESOS PROPIOS</t>
  </si>
  <si>
    <t>INDAGACIÓN PRELIMINAR-CONTRALORÍA CASA MUSICAL LA FAVORITA</t>
  </si>
  <si>
    <t>32.61</t>
  </si>
  <si>
    <t>PLAN ANUAL DE AUDITORIA</t>
  </si>
  <si>
    <t>CORRESPONDENCIA ENTRADA Y SALIDA</t>
  </si>
  <si>
    <t>DECRETO 1069 DE 2015</t>
  </si>
  <si>
    <t>2.8</t>
  </si>
  <si>
    <t>Actas de Comité Institucional de  Coordinación de Control Interno</t>
  </si>
  <si>
    <t>Actas de Comité de Control Interno</t>
  </si>
  <si>
    <t>Informes a Entidades de Control y Vigilancia</t>
  </si>
  <si>
    <t>INFORME LEY 581-2000</t>
  </si>
  <si>
    <t>DIRECTIVA 003 DE 2013</t>
  </si>
  <si>
    <t>INFORME DECRETO 1167-COMITÉ DE CONCILIACIÓN</t>
  </si>
  <si>
    <t>INFORME DECRETO 215</t>
  </si>
  <si>
    <t>ENCUESTA DE SOSTENIBILIDAD</t>
  </si>
  <si>
    <t>INFORME ANUAL DE EVALUACIÓN A LA CONTADURÍA</t>
  </si>
  <si>
    <t>INFORME DE AUDITORÍA AL PROCESO DE CONTROL INTERNO DISCIPLINARIO</t>
  </si>
  <si>
    <t>INFORME DE AUDITORÍA EMPRENDER VIGENCIA 2017</t>
  </si>
  <si>
    <t>INFORME DE AUDITORÍA OBRAS DE INFRAESTRUCTURA-BOSA-FAVORITA</t>
  </si>
  <si>
    <t>INFORME DE AUDITORÍA PLAN ANUAL DE ADQUISICIONES</t>
  </si>
  <si>
    <t>INFORME DE AUDITORÍA DESEMPEÑO- CONTRATACIÓN</t>
  </si>
  <si>
    <t>INFORME DE AUDITORÍA DESEMPEÑO- SISTEMA MISIONAL SIMI</t>
  </si>
  <si>
    <t>INFORME ATENCIÓN A LA CIUDADANIA PQRS</t>
  </si>
  <si>
    <t>11 CD</t>
  </si>
  <si>
    <t>El archivo reposa en la Oficina de Control Interno.Contiene 11 CD</t>
  </si>
  <si>
    <t>INFORME NUEVO MARCO NORMATIVO CONTABLE</t>
  </si>
  <si>
    <t xml:space="preserve">El archivo reposa en la Oficina de Control Interno </t>
  </si>
  <si>
    <t>AUDITORÍA ESTRATEGIA JOVENES EN PAZ</t>
  </si>
  <si>
    <t>INFORME DE AUDITORÍA ADMINISTRACIÓN ALIMENTOS UPI RIOJA</t>
  </si>
  <si>
    <t>INFORME DE AUDITORÍA A LA ESTRATEGIA ESCNNA</t>
  </si>
  <si>
    <t>INFORME DE AUDITORIA GESTIÓN DE DESARROLLO HUMANO</t>
  </si>
  <si>
    <t>INFORME DE AUDITORÍA SUMINISTRO DE COMBUSTIBLE</t>
  </si>
  <si>
    <t>INFORME DE AUDITORÍA TESORERÍA</t>
  </si>
  <si>
    <t>INFORME DE AUDITORÍA PRESUPUESTO</t>
  </si>
  <si>
    <t>INFORME DE AUDITORÍA ATENCIÓN AL CIUDADANO</t>
  </si>
  <si>
    <t>INFORME DE AUDITORÍA DE DESEMPEÑO SERVICIO DE TRANSPORTE</t>
  </si>
  <si>
    <t>INFORME DE AUDITORÍA MANTENIMIENTO DE BIENES</t>
  </si>
  <si>
    <t>INFORME DE AUDITORÍA GESTIÓN JURÍDICA -2016</t>
  </si>
  <si>
    <t>INFORMES DE AUDITORÍA PROCESO ATENCIÓN A LA CIUDADANÍA</t>
  </si>
  <si>
    <t>INFORME DE AUDITORÍA GESTIÓN LOGÍSTICA</t>
  </si>
  <si>
    <t>SEGUIMIENTO PQRS</t>
  </si>
  <si>
    <t>INFORME DE AUDITORÍA RESTITUCIÓN DE DERECHOS</t>
  </si>
  <si>
    <t>INFORME AUDITORÍA DE GESTIÓN ADMINISTRACIÓN DE ALIMENTOS</t>
  </si>
  <si>
    <t xml:space="preserve">                </t>
  </si>
  <si>
    <t>PLAN ANUAL DE ADQUISICIONES</t>
  </si>
  <si>
    <t>AUDITORÍA GESTIÓN CONTRACTUAL VIGENCIA 2016</t>
  </si>
  <si>
    <t>INFORME DE AUDITORÍA PEDAGOGIA</t>
  </si>
  <si>
    <t>INFORME DE AUDITORÍA MESAS DE TRANSPARENCIA</t>
  </si>
  <si>
    <t>EVALUACION DE GESTION POR DEPENDENCIA</t>
  </si>
  <si>
    <t>Informes de evaluación de Entes de Control Externo</t>
  </si>
  <si>
    <t>INFORME NORMATIVA ARCHIVÍSTICA</t>
  </si>
  <si>
    <t>SIDEAP</t>
  </si>
  <si>
    <t>Actas de Comité Institucional de Coordinacion de Control Interno</t>
  </si>
  <si>
    <t xml:space="preserve">ACTAS DE COMITÉ INSTITUCIONALES DE CONTROL INTERNO </t>
  </si>
  <si>
    <t>5CD</t>
  </si>
  <si>
    <t>El archivo reposa en la Oficina de Control Interno.Contiene 5 CD</t>
  </si>
  <si>
    <t>INFORME ESTANDARES MINIMOS DE SG-SST</t>
  </si>
  <si>
    <t>INFORME  DE SEGUIMIENTO  PQRS</t>
  </si>
  <si>
    <t>2  CD</t>
  </si>
  <si>
    <t xml:space="preserve"> REPORTE FURAG</t>
  </si>
  <si>
    <t xml:space="preserve">INFORME AUSTERIDAD EN EL GASTO </t>
  </si>
  <si>
    <t>AUDITORÍA CONVENIO ICETEX</t>
  </si>
  <si>
    <t>INFORME DE AUDITORÍA BAÑOS PÚBLICOS</t>
  </si>
  <si>
    <t>5 CD</t>
  </si>
  <si>
    <t>INFORME DE AUDITORRÍA BPM</t>
  </si>
  <si>
    <t>INFORME DE AUDITORÍA PROCESO COMUNICACIONES</t>
  </si>
  <si>
    <t>El archivo reposa en la Oficina de Control Interno 1 CD</t>
  </si>
  <si>
    <t>INFORME DE AUDITORÍA ATENCIÓN A LA CIUDADANÍA</t>
  </si>
  <si>
    <t>INFORME DE AUDITORÍA NÓMINA Y LIQUIDACIONES</t>
  </si>
  <si>
    <t>INFORME DE AUDITORÍA SOCIOLEGAL</t>
  </si>
  <si>
    <t>INFORME DE AUDITORÍA-GESTIÓN JURÍDICA</t>
  </si>
  <si>
    <t xml:space="preserve">INFORME DE AUDITORÍA-GESTIÓN FINANCIERA-CONTABILIDAD </t>
  </si>
  <si>
    <t>CARPETA 3  DE 3</t>
  </si>
  <si>
    <t>INFORME DE AUDITORIÍA GESTIÓN AMBIENTAL</t>
  </si>
  <si>
    <t>INFORME DE AUSTERIDAD DEL GASTO</t>
  </si>
  <si>
    <t>EVALUACION DE GESTION POR DEPENDENCIAS</t>
  </si>
  <si>
    <t>INFORME  LEGALIDAD DE SOFTWARE</t>
  </si>
  <si>
    <t xml:space="preserve">Informes de Evaluacion de Entes de Control Externo </t>
  </si>
  <si>
    <t>INFORME DE AUDITORÍA REGULAR-CONTRALORÍA No. 54</t>
  </si>
  <si>
    <t>CARPETA 3  DE 5</t>
  </si>
  <si>
    <t>INFORME DE AUDITORÍA DE DESEMPEÑO-PROYECTO 971 TERRITORIO No.56</t>
  </si>
  <si>
    <t>2CD</t>
  </si>
  <si>
    <t>INFORME DE AUDITORÍA DE DESEMPEÑO- ODS  1- FIN DE LA POBREZA</t>
  </si>
  <si>
    <t>INFORME DE AUDITORÍA DE DESEMPEÑO- PROYECTO 971 ESCNNA CODIGO  No. 59</t>
  </si>
  <si>
    <t>CARPETA 1  DE 2</t>
  </si>
  <si>
    <t>INFORME DE AUDITORÍA DE DESEMPEÑO- PROYECTO 971 ESCNNA No. 59</t>
  </si>
  <si>
    <t>CARPETA  2  DE 2</t>
  </si>
  <si>
    <t>INFORME DE AUDITORÍA DE REGULARIDAD CÓDIGO 76</t>
  </si>
  <si>
    <t>El archivo reposa en la Oficina de Control Interno.Contiene  1 CD</t>
  </si>
  <si>
    <t>INFORME DE AUDITORÍA DE DESEMPEÑO CONTRALORÍA-FUNCIONAMIENTO UPIS</t>
  </si>
  <si>
    <t xml:space="preserve">6 CD </t>
  </si>
  <si>
    <t>El archivo reposa en la Oficina de Control Interno.Contiene 6 CD</t>
  </si>
  <si>
    <t>INFORME DE AUDITORÍA DESEMPEÑO- PROYECTO 1106</t>
  </si>
  <si>
    <t>4 CD</t>
  </si>
  <si>
    <t>INFORME DE AUDITORÍA DESEMPEÑO-BAÑOS PÚBLICOS</t>
  </si>
  <si>
    <t>PLAN DE MEJORAMIENTO  PERSONERIA-PROYECTO 971</t>
  </si>
  <si>
    <t>VEEDURIA-EVALUACIÓN SERVICIO A LA CIUDADANÍA</t>
  </si>
  <si>
    <t>INFORME VEEDURÍA INVESTIGACION SUMARIA  20195003339900010E</t>
  </si>
  <si>
    <t>38.61</t>
  </si>
  <si>
    <t>CORRESPONDENCIA ENTRADA Y  SALIDA</t>
  </si>
  <si>
    <t>DERECHOS DE PETICIÓN</t>
  </si>
  <si>
    <t>CORRESPONDENCIA ENTES EXTERNOS- RESPONSABILIDAD FISCAL</t>
  </si>
  <si>
    <t>JEFE</t>
  </si>
  <si>
    <t>Informe a entidades de Control y vigilancia</t>
  </si>
  <si>
    <t xml:space="preserve"> ACTAS COMITÉ DE CONCILIACIÓN DECRETO 1167/2016</t>
  </si>
  <si>
    <t>PAPELES  DE TRABAJO COMITÉ  DE CONCILIACION VIRTUAL (JEFE)</t>
  </si>
  <si>
    <t>DERECHOS DE AUTOR LEGALIDAD DE SOFTWARE</t>
  </si>
  <si>
    <t>RESOLUCIÓN 104 DE 2018-SIPROJ</t>
  </si>
  <si>
    <t>INFORME SIVICOF-MENSUAL</t>
  </si>
  <si>
    <t>INFORME SIVICOF-ANUAL</t>
  </si>
  <si>
    <t>CARLOS  ANDRES</t>
  </si>
  <si>
    <t>INFORME  DE SEGUIMIENTO  CAJAS MENORES-AUDITORÍA 2018</t>
  </si>
  <si>
    <t>SEGUIMIENTO DE METAS DECRETO 807</t>
  </si>
  <si>
    <t>SEGUIMIENTO CAJA MENOR No. 2</t>
  </si>
  <si>
    <t>PROCESO MISIONAL PEDAGOGICO EDUCACION</t>
  </si>
  <si>
    <t>INFORME DE AUDITORÍA EDUCACIÓN</t>
  </si>
  <si>
    <t>AUDITORIA SERVICIOS ADMINISTRATIVOS</t>
  </si>
  <si>
    <t>AUDITORÍA ESTRATEGIA DE PARTICIPACION CIUDADANA</t>
  </si>
  <si>
    <t>INFORME DE AUDITORÍA PROCESO MISIONAL TERRITORIO</t>
  </si>
  <si>
    <t>AUDITORÍA DE GESTIÓN AL PROCESO DE MEJORAMIENTO  2019/2020</t>
  </si>
  <si>
    <t>INFORME DE AUDITORÍA ESTÍMULOS DE CORRESPONSABILIDAD</t>
  </si>
  <si>
    <t>INFORME DE AUDITORÍA CONTROL INTERNO DISCIPLINARIO</t>
  </si>
  <si>
    <t>INFORME DE AUDITORÍA GESTIÓN FINANCIERA-CONTABILIDAD</t>
  </si>
  <si>
    <t>INFORME DE AUDITORÍA GESTIÓN FINANCIERA-TESORERÍA</t>
  </si>
  <si>
    <t>INFORME DE AUDITORÍA PROYECTO 1104 DESARROLLO DE COMPETENCIAS LABORALES A JOVENES CON DERECHOS VULNERADOS</t>
  </si>
  <si>
    <t>LA PRESTÉ A VERONICA 24/03/2021</t>
  </si>
  <si>
    <t>AUDITORÍA ESPECIAL -UNIDAD OASIS</t>
  </si>
  <si>
    <t xml:space="preserve">1 CD </t>
  </si>
  <si>
    <t>AUDITORÍA ESPECIAL CANASTAS ALIMENTARIAS UPIS</t>
  </si>
  <si>
    <t>AUDITORÍA MANTENIMIENTO DE BIENES</t>
  </si>
  <si>
    <t>AUDITORÍA PROCESO DE COMUNICACIONES</t>
  </si>
  <si>
    <t>PLAN DE MEJORAMIENTO  PERSONERIA-PROYECTO 1106</t>
  </si>
  <si>
    <t>AUDITORÍA ESPECIAL BAÑOS PÚBLICOS VIGENCIA 2019</t>
  </si>
  <si>
    <t>AUDITORÍA GESTIÓN CONTRACTUAL</t>
  </si>
  <si>
    <t>AUDITORIA GESTION JURIDICA</t>
  </si>
  <si>
    <t>AUDITORIA PROCESO ESTRATEGICO DE INVESTIGACION</t>
  </si>
  <si>
    <t>AUDITORIA ESPECIAL AL FUNCIONAMIENTO DE LAS UPIS DEL IDIPRON</t>
  </si>
  <si>
    <t>Informe de Evaluación de Entes de Control Externo</t>
  </si>
  <si>
    <t>INFORME AUDITORÍA APOYO ALIMENTARIO CODIGO No, 60</t>
  </si>
  <si>
    <t>INFORME DE AUDITORÍA DE REGULARIDAD -GESTIÓN FISCAL No. 96</t>
  </si>
  <si>
    <t>CARPETA 1  DE 3</t>
  </si>
  <si>
    <t>CARPETA  2  DE 3</t>
  </si>
  <si>
    <t>CARPETA  3 DE 3</t>
  </si>
  <si>
    <t>INFORME DE AUDITORÍA-TRANSPORTE TERRESTE No.98</t>
  </si>
  <si>
    <t>INFORME DE AUDITORÍA DE DESEMPEÑO No.99 -REMODELACIONES ADECUACIONES Y MEJORAS UPIS -1106</t>
  </si>
  <si>
    <t>INFORME DE AUDITORÍA DE DESEMPEÑO ODS 1-PERSPECTIVA DE GENERO</t>
  </si>
  <si>
    <t>INFORME DE AUDITORÍA CONTRALORÍA INVENTARIOS  CÓDIGO 102</t>
  </si>
  <si>
    <t>INFORME APERTURA INDAGACIÓN PRELIMINAR No. 01-ALMACEN - ALIMENTOS UPIS</t>
  </si>
  <si>
    <t>INVESTIGACIÓN SUMARIA-ACOSO LABORAL-VEEDURIA</t>
  </si>
  <si>
    <t>PERSONERÍA VISITA</t>
  </si>
  <si>
    <t>INFORME SIVICOF  CUENTA MENSUAL</t>
  </si>
  <si>
    <t>FURAG</t>
  </si>
  <si>
    <t xml:space="preserve"> AUDITORÍA GESTIÓN LOGÍSTICA</t>
  </si>
  <si>
    <t>AUDITORIA ATENCION A LA CIUDADANIA PRIMER SEMESTRE 2020</t>
  </si>
  <si>
    <t>SULMA</t>
  </si>
  <si>
    <t>AUDITORÍA GESTIÓN CONTRACTUAL-SEGUNDO SEMESTRE 2019 PRIMER SEMESTRE 2020</t>
  </si>
  <si>
    <t>AUDITORÍA ADMINISTRACIÓN    DOCUMENTAL</t>
  </si>
  <si>
    <t>AUDITORÍA PROCESO MISIONAL AREAS DE DERECHO</t>
  </si>
  <si>
    <t>INFORME-AUSTERIDAD DEL GASTO</t>
  </si>
  <si>
    <t>SEGUIMIENTO CAJA MENOR No. 1</t>
  </si>
  <si>
    <t>EVALUACION POR DEPENDENCIAS</t>
  </si>
  <si>
    <t>LEGALIDAD DEL SOFTWARE</t>
  </si>
  <si>
    <t>AUDITORÍA  ESPECIAL UPI LA RIOJA -PARTICIPACION JOVENES DE LA UNIDAD EN CONVENIOS</t>
  </si>
  <si>
    <t>INFORME DE AUDITORÍA DE DESEMPEÑO CONTRALORÍA PROYECTO 1104 Y 971 CÓDIGO 105</t>
  </si>
  <si>
    <t>AUDITORIA DE DESEMPEÑO CÓDIGO 86 -APOYO ALIMENTARIO</t>
  </si>
  <si>
    <t>PLAN DE MEJORAMIENTO  PERSONERIA-PROYECTO 1104</t>
  </si>
  <si>
    <t>VIENE DEL 2019</t>
  </si>
  <si>
    <t>AIDA PINILLA ANTONIO</t>
  </si>
  <si>
    <t>LUIS ORLANDO BARRERA CEPEDA</t>
  </si>
  <si>
    <t>SECRETARIO CÓDIGO 440 GRADO 09</t>
  </si>
  <si>
    <t>JEFE DE OFICINA CÓDIGO 006 GRADO 01</t>
  </si>
  <si>
    <t>INSTITUTO DISTRITAL  PARA LA PROTECCIÒN  DE LA NIÑES  Y LA JUVENTUD</t>
  </si>
  <si>
    <t xml:space="preserve">SUBDIRECCIÒN  TÈCNICA Y ADMINISTRATIVA FINANCIERA- 5000 </t>
  </si>
  <si>
    <r>
      <t xml:space="preserve"> ÁREA DE TRANSPORTES MANTENIMIENTO DE BIENES MUEBLES E INMUEBLES Y APOYO LOGISTICO -</t>
    </r>
    <r>
      <rPr>
        <sz val="12"/>
        <color rgb="FFFF0000"/>
        <rFont val="Times New Roman"/>
        <family val="1"/>
      </rPr>
      <t>5008</t>
    </r>
    <r>
      <rPr>
        <sz val="12"/>
        <color theme="1"/>
        <rFont val="Times New Roman"/>
        <family val="1"/>
      </rPr>
      <t xml:space="preserve"> </t>
    </r>
  </si>
  <si>
    <t>INVENTARIO HISTORIALES DE VEHICULOS</t>
  </si>
  <si>
    <t>Carpeta # de #</t>
  </si>
  <si>
    <t xml:space="preserve">HISTORIALES DE VEHICULOS  </t>
  </si>
  <si>
    <t xml:space="preserve">Documentos Vehiculo de placa 
 OAI 257 </t>
  </si>
  <si>
    <t xml:space="preserve">Archivo que reposa en la sede de calle 61 en el modulo N° 18, también  encontramos la información en la carpeta compartida transporte  fortalecimiento proyecto 1106 </t>
  </si>
  <si>
    <t xml:space="preserve">2 de 6 </t>
  </si>
  <si>
    <t xml:space="preserve"> Documentos Vehiculo de placa   OBD  149</t>
  </si>
  <si>
    <t>Documentos Vehiculo de placa   OBE 155</t>
  </si>
  <si>
    <t>Documentos Vehiculo de placa   OBG 899</t>
  </si>
  <si>
    <t>Documentos Vehiculo de placa  OBG 899</t>
  </si>
  <si>
    <t xml:space="preserve"> Documentos Vehiculo de placa   OBG 899</t>
  </si>
  <si>
    <t xml:space="preserve"> Vehiculo de placa   OBE 345</t>
  </si>
  <si>
    <t>Documentos  Vehiculo de placa   OBE 345</t>
  </si>
  <si>
    <t xml:space="preserve">2 de 5 </t>
  </si>
  <si>
    <t xml:space="preserve"> Documentos Vehiculo de placa   OBE 345</t>
  </si>
  <si>
    <t>Documentos  Vehiculo de placa   BJT 201</t>
  </si>
  <si>
    <t>Documentos Vehiculo de placa   BJT 201</t>
  </si>
  <si>
    <t xml:space="preserve"> Documentos Vehiculo de placa   BJT 201</t>
  </si>
  <si>
    <t xml:space="preserve"> Documentos Vehiculo de placa   OBE 717</t>
  </si>
  <si>
    <t xml:space="preserve"> Documentos Vehiculo de placa  OBE 717</t>
  </si>
  <si>
    <t>Documentos  Vehiculo de placa  OBE 717</t>
  </si>
  <si>
    <t>Documentos Vehiculo de placa  OBE 717</t>
  </si>
  <si>
    <t>Documentos Vehiculo de placa   OBG  030</t>
  </si>
  <si>
    <t>Documentos  Vehiculo de placa   OBG  030</t>
  </si>
  <si>
    <t>Documentos vehiculo de placa    OBG  050</t>
  </si>
  <si>
    <t>1 de 7</t>
  </si>
  <si>
    <t xml:space="preserve">2 de 7 </t>
  </si>
  <si>
    <t>3 de 7</t>
  </si>
  <si>
    <t>4 de 7</t>
  </si>
  <si>
    <t>5 de 7</t>
  </si>
  <si>
    <t>6 de 7</t>
  </si>
  <si>
    <t>7 de 7</t>
  </si>
  <si>
    <t>Documentos vehiculo de placa   OBG  096</t>
  </si>
  <si>
    <t xml:space="preserve"> Documentos vehiculo de placa   OBG  059</t>
  </si>
  <si>
    <t xml:space="preserve"> Documentos vehiculo de placa   OBH  111</t>
  </si>
  <si>
    <t>Documentos vehiculo de placa   OBI 097</t>
  </si>
  <si>
    <t>Documentos vehiculo de placa   OCK 306</t>
  </si>
  <si>
    <t>Documentos vehiculo de placa   OCK 307</t>
  </si>
  <si>
    <t>Documentos vehiculo de placa   OCK 308</t>
  </si>
  <si>
    <t>Documentos vehiculo de placa   OCK 309</t>
  </si>
  <si>
    <t>Documentos vehiculo de placa   OCK 310</t>
  </si>
  <si>
    <t xml:space="preserve"> Documentos vehiculo de placa   OCK 311</t>
  </si>
  <si>
    <t xml:space="preserve"> Documentos vehiculo de placa   OCK 312</t>
  </si>
  <si>
    <t xml:space="preserve"> Documentos vehiculo de placa   OCK 313</t>
  </si>
  <si>
    <t>Documentos vehiculo de placa   OCK 354</t>
  </si>
  <si>
    <t xml:space="preserve"> Documentos vehiculo de placa   OCK 355</t>
  </si>
  <si>
    <t xml:space="preserve"> Documentos vehiculo de placa   OCK 356</t>
  </si>
  <si>
    <t xml:space="preserve"> Documentos vehiculo de placa   OCK 357</t>
  </si>
  <si>
    <t>Documentos vehiculo de placa   OCK 358</t>
  </si>
  <si>
    <t xml:space="preserve"> Documentos vehiculo de placa   ODS 972 </t>
  </si>
  <si>
    <t>1 de 3</t>
  </si>
  <si>
    <t>2 de 3</t>
  </si>
  <si>
    <t>3 de 3</t>
  </si>
  <si>
    <t>GEFFERSON ALEXANDER DÍAZ ESQUIVEL</t>
  </si>
  <si>
    <t>GEFFERSON ALEXANDER DIAZ ESQUIVEL</t>
  </si>
  <si>
    <t>LUZ ADRIANA GARCIA ESCOBAR</t>
  </si>
  <si>
    <t xml:space="preserve">AUXILIAR ADMINISTRATIVO </t>
  </si>
  <si>
    <t>PROFESIONAL UNIVERSITARIO COD. 219 GRADO 10</t>
  </si>
  <si>
    <t>INVENTARIO ARCHIVO DE GESTIÓN PLANILLAS DE RRECORRIDO</t>
  </si>
  <si>
    <t xml:space="preserve">IDENTIFICADOR ALTERNO </t>
  </si>
  <si>
    <t xml:space="preserve">Registro servicio de transporte </t>
  </si>
  <si>
    <t xml:space="preserve">Planillas de recorridos vehiculo   OAI 257 </t>
  </si>
  <si>
    <t>1 de 1</t>
  </si>
  <si>
    <t xml:space="preserve">Archivo que reposa en la sede de calle 61 en el modulo 18 , también se puede consultar en la carpeta compartida transporte conductores, planillas escaneadas     2016, 2017 ,2018 ,2019, fortalecimiento proyecto 1106. </t>
  </si>
  <si>
    <t xml:space="preserve">Planillas de recorridos vehiculo   OBG 096 </t>
  </si>
  <si>
    <t>Planillas de recorridos vehiculo OBG 059</t>
  </si>
  <si>
    <t>Planillas de recorridos vehiculo    OBG 030</t>
  </si>
  <si>
    <t>Planillas de recorridos vehiculo    OBE 345</t>
  </si>
  <si>
    <t>Planillas de recorridos vehiculo    OBI  097</t>
  </si>
  <si>
    <t>Planillas de recorridos vehiculo   OBG  050</t>
  </si>
  <si>
    <t>Planillas de recorridos vehiculo    OCK 306</t>
  </si>
  <si>
    <t>Planillas de recorridos vehiculo    OCK 307</t>
  </si>
  <si>
    <t>Planillas de recorridos vehiculo   OCK 308</t>
  </si>
  <si>
    <t>Planillas de recorridos vehiculo    OCK 309</t>
  </si>
  <si>
    <t>Planillas de recorridos vehiculo    OCK 310</t>
  </si>
  <si>
    <t>Planillas de recorridos vehiculo   OCK 311</t>
  </si>
  <si>
    <t>Planillas de recorridos vehiculo   OCK 312</t>
  </si>
  <si>
    <t>Planillas de recorridos vehiculo   OCK 313</t>
  </si>
  <si>
    <t>Planillas de recorridos vehiculo    BJT 201</t>
  </si>
  <si>
    <t>Planillas de recorridos   vehiculo OBH  111</t>
  </si>
  <si>
    <t>Planillas de recorridos vehiculo    OBD  149</t>
  </si>
  <si>
    <t>Planillas de recorridos vehiculo   OBE 155</t>
  </si>
  <si>
    <t xml:space="preserve">Planillas de recorridos vehiculo    OBE 717 </t>
  </si>
  <si>
    <t>Planillas de recorridos vehiculo    OBG  899</t>
  </si>
  <si>
    <t>Planillas de recorridos vehiculo   OCK 354</t>
  </si>
  <si>
    <t>Planillas de recorridos vehiculo    OCK 355</t>
  </si>
  <si>
    <t>Planillas de recorridos vehiculo   OCK 356</t>
  </si>
  <si>
    <t>Planillas de recorridos vehiculo    OCK 357</t>
  </si>
  <si>
    <t>Planillas de recorridos vehiculo    OCK 358</t>
  </si>
  <si>
    <t>Planillas de recorridos vehiculo   ODS 972</t>
  </si>
  <si>
    <t>Planillas de recorridos vehiculo   OBI  097</t>
  </si>
  <si>
    <t>Planillas de recorridos vehiculo   OBE 345</t>
  </si>
  <si>
    <t>Planillas de recorridos vehiculo    OAI  257</t>
  </si>
  <si>
    <t>Planillas de recorridos vehiculos    OBG 096</t>
  </si>
  <si>
    <t>Planillas de recorridos vehiculo    OBG  059</t>
  </si>
  <si>
    <t>Planillas de recorridos vehiculo   OBG  030</t>
  </si>
  <si>
    <t xml:space="preserve">1 de 2 </t>
  </si>
  <si>
    <t>2 de 2</t>
  </si>
  <si>
    <t>Planillas de recorridos vehiculo    OBE  155</t>
  </si>
  <si>
    <t xml:space="preserve">Planillas de recorridos vehiculos    OBE 717 </t>
  </si>
  <si>
    <t>Planillas de recorridos vehiculo    OCK 308</t>
  </si>
  <si>
    <t>Planillas de recorridos vehiculo   OCK 306</t>
  </si>
  <si>
    <t>1 de 2</t>
  </si>
  <si>
    <t xml:space="preserve">Planillas de recorridos vehiculo   OBG  050 </t>
  </si>
  <si>
    <t>Planillas de recorridos vehiculo   OCK 307</t>
  </si>
  <si>
    <t>Planillas de recorridos vehiculo   OCK 309</t>
  </si>
  <si>
    <t>Planillas de recorridos vehiculo   OCK 310</t>
  </si>
  <si>
    <t>Planillas de recorridos vehiculo   BJT 201</t>
  </si>
  <si>
    <t>Planillas de recorridos vehiculo   OBH 111</t>
  </si>
  <si>
    <t xml:space="preserve">Planillas de recorridos vehiculo   OCK 354 </t>
  </si>
  <si>
    <t>Planillas de recorridos vehiculo   OCK 355</t>
  </si>
  <si>
    <t>Planillas de recorridos vehiculo   OCK 357</t>
  </si>
  <si>
    <t>Planillas de recorridos vehiculo   OCK 358</t>
  </si>
  <si>
    <t xml:space="preserve">Planillas de recorridos vehiculo OBG 030 </t>
  </si>
  <si>
    <t>Planillas de recorridos vehiculo   OBG  059</t>
  </si>
  <si>
    <t>Planillas de recorridos vehiculo   OBG  096</t>
  </si>
  <si>
    <t>Planillas de recorridos vehiculo    OCK  306</t>
  </si>
  <si>
    <t>Planillas de recorridos vehiculo    OCK  307</t>
  </si>
  <si>
    <t>Planillas de recorridos vehiculo    OCK  309</t>
  </si>
  <si>
    <t>Planillas de recorridos vehiculo    OCK  310</t>
  </si>
  <si>
    <t>Planillas de recorridos vehiculo    OCK  312</t>
  </si>
  <si>
    <t>Planillas de recorridos vehiculo    OCK  313</t>
  </si>
  <si>
    <t>Planillas de recorridos vehiculo    OBE  345</t>
  </si>
  <si>
    <t>Planillas de recorridos vehiculo    OCK  355</t>
  </si>
  <si>
    <t>Planillas de recorridos vehiculo    OCK  356</t>
  </si>
  <si>
    <t>Planillas de recorridos vehiculo    OCK  357</t>
  </si>
  <si>
    <t>Planillas de recorridos vehiculo  OBE  717</t>
  </si>
  <si>
    <t>Planillas de recorridos vehiculo    OBH  111</t>
  </si>
  <si>
    <t>Planillas de recorridos vehiculo    OCK  311</t>
  </si>
  <si>
    <t>Planillas de recorridos vehiculo    OCK  354</t>
  </si>
  <si>
    <t>Planillas de recorridos vehiculo    OCK  358</t>
  </si>
  <si>
    <t>Planillas de recorridos vehiculo    OCK  308</t>
  </si>
  <si>
    <t>Planillas de recorridos vehiculo    OBE 155</t>
  </si>
  <si>
    <t>Planillas de recorridos vehiculo    ODS 972</t>
  </si>
  <si>
    <t>Planillas de recorridos vehiculo    OAI    257</t>
  </si>
  <si>
    <t xml:space="preserve">Planillas de recorridos vehiculo OBG - 059 </t>
  </si>
  <si>
    <t>Planillas de recorridos vehiculo OBG - 096</t>
  </si>
  <si>
    <t>Planillas de recorridos vehiculo OBE - 155</t>
  </si>
  <si>
    <t>Planillas de recorridos vehiculo OCK - 306</t>
  </si>
  <si>
    <t>Planillas de recorridos vehiculo OCK - 310</t>
  </si>
  <si>
    <t xml:space="preserve">Planillas de recorridos vehiculo OCK - 312 </t>
  </si>
  <si>
    <t>Planillas de recorridos vehiculo OBE - 345</t>
  </si>
  <si>
    <t>Planillas de recorridos vehiculo OCK - 356</t>
  </si>
  <si>
    <t>Planillas de recorridos vehiculo OBG - 899</t>
  </si>
  <si>
    <t>Planillas de recorridos vehiculo OBI - 097</t>
  </si>
  <si>
    <t>Planillas de recorridos vehiculo OBH - 111</t>
  </si>
  <si>
    <t>Planillas de recorridos vehiculo OCK - 311</t>
  </si>
  <si>
    <t>Planillas de recorridos vehiculo OCK - 354</t>
  </si>
  <si>
    <t xml:space="preserve">Planillas de recorridos vehiculo OBE - 717 </t>
  </si>
  <si>
    <t>Planillas de recorridos vehiculo OCK - 307</t>
  </si>
  <si>
    <t>Planillas de recorridos vehiculo OAI - 257</t>
  </si>
  <si>
    <t xml:space="preserve">Planillas de recorridos vehiculo OCK - 313 </t>
  </si>
  <si>
    <t xml:space="preserve">Planillas de recorridos vehiculo OBG -030 </t>
  </si>
  <si>
    <t>Planillas de recorridos vehiculo OCK - 309</t>
  </si>
  <si>
    <t>Planillas de recorridos vehiculo OCK - 355</t>
  </si>
  <si>
    <t>Planillas de recorridos vehiculo OCK - 308</t>
  </si>
  <si>
    <t>Planillas de recorridos vehiculo OCK - 358</t>
  </si>
  <si>
    <t xml:space="preserve">Planillas de recorridos vehiculo  BJT - 201 </t>
  </si>
  <si>
    <t xml:space="preserve">Planillas de recorridos vehiculo  OBD - 149 </t>
  </si>
  <si>
    <t>Planillas de recorridos vehiculo ODS - 972</t>
  </si>
  <si>
    <t>Planillas de recorridos vehiculo OBG - 050</t>
  </si>
  <si>
    <t>Planillas de recorridos vehiculo  OCK - 357</t>
  </si>
  <si>
    <t xml:space="preserve">INVENTARIO ARCHIVO DE GESTIÓN </t>
  </si>
  <si>
    <t>Proyecto 959-Documentos  del  Vehiculo X- OFK - 276</t>
  </si>
  <si>
    <t xml:space="preserve">Vehiculos que en este momento estan inactivos </t>
  </si>
  <si>
    <t xml:space="preserve">Papel </t>
  </si>
  <si>
    <t>Archivo que reposa en la sede de calle 61 en el modulo N° 18 , también encontramos la información en la carpeta compartida fortalecimiento proyecto 1106</t>
  </si>
  <si>
    <t xml:space="preserve">Proyecto 959- Documentos del Vehiculo  BAJ-147 </t>
  </si>
  <si>
    <t>Proyecto 959- Documentos del Vehiculo X- OFK- 205</t>
  </si>
  <si>
    <t xml:space="preserve">Proyecto 959- Documentos del los Vehiculos , improntas vehiculos, cartas de propiedad vehiculos , inventario vehicular </t>
  </si>
  <si>
    <t>Proyecto 959- Documentos del Vehiculo B- OBD- 165</t>
  </si>
  <si>
    <t xml:space="preserve"> Proyecto 959- Documentos del Vehiculo A- OBG- 322</t>
  </si>
  <si>
    <t>Proyecto 959- Documentos del Vehiculo OFK-  278</t>
  </si>
  <si>
    <t xml:space="preserve">Proyecto  7243- acta solicitud de traspaso - control de monitoreo inventario   </t>
  </si>
  <si>
    <t xml:space="preserve"> Inventario documental de gestión</t>
  </si>
  <si>
    <t xml:space="preserve">Proyecto 959- control de monitoreo acta solicitud de traspaso </t>
  </si>
  <si>
    <t xml:space="preserve">Proyecto  959- transferencias de archivo  </t>
  </si>
  <si>
    <t>Proyecto 959-actas de entrega por remplazo de vacaciones</t>
  </si>
  <si>
    <t>Proyecto  959- acta de entrega del puesto de trabajo</t>
  </si>
  <si>
    <t xml:space="preserve">Proyecto  959- actas de reunión   </t>
  </si>
  <si>
    <t xml:space="preserve">Seguimientos a reuniones de diferentes áreas </t>
  </si>
  <si>
    <t xml:space="preserve">Proyecto  959- informe general parque automotor IDIPRON   </t>
  </si>
  <si>
    <t xml:space="preserve">concepto de viabilidad presupuestal de la secretariadistrital de hacienda adquisición de vehiculos y maquinaria </t>
  </si>
  <si>
    <t xml:space="preserve">Proyecto  959- suministro  de combustible  del chip  maestro a las upis </t>
  </si>
  <si>
    <t>Suministro de combustible a las unidades del IDIPRON</t>
  </si>
  <si>
    <t>Proyecto  959- informe consumo de combustible organización terpel</t>
  </si>
  <si>
    <t>Suministro de combustible para el IDIPRON</t>
  </si>
  <si>
    <t xml:space="preserve">proyecto 959 - transferencias de archivo </t>
  </si>
  <si>
    <t>proyecto 959- informe austeridad -2015</t>
  </si>
  <si>
    <t xml:space="preserve">planes de mejoramiento </t>
  </si>
  <si>
    <t xml:space="preserve">Proyecto 959- control y manejo planillas de recorridos </t>
  </si>
  <si>
    <t xml:space="preserve">entrega planillas y bauchers </t>
  </si>
  <si>
    <t xml:space="preserve"> Proyecto 959- solicitud informe tramites de los  vehiculos OFK 205 Y ELE 185</t>
  </si>
  <si>
    <t xml:space="preserve">Proyecto 959- legalización tramite soporte  concepto vehiculos  OBD 165 OBG 322 </t>
  </si>
  <si>
    <t>Proyecto  959- control entrada y salida funcionarios públicos</t>
  </si>
  <si>
    <t>Registro de horario</t>
  </si>
  <si>
    <t xml:space="preserve">Proyecto 959- evaluación  compromiso laborales de conductores </t>
  </si>
  <si>
    <t xml:space="preserve">Compromisos laborales </t>
  </si>
  <si>
    <t xml:space="preserve"> Proyecto 959- entrega  de memorandos  y elementos  de aseo conductores </t>
  </si>
  <si>
    <t xml:space="preserve">Entrega de elementos </t>
  </si>
  <si>
    <t xml:space="preserve">Proyecto  959- actas de reunión  infraestructura </t>
  </si>
  <si>
    <t xml:space="preserve">Proyecto 959- informe  revistas vehiculos  </t>
  </si>
  <si>
    <t xml:space="preserve">Control de los elementos del vehiculo </t>
  </si>
  <si>
    <t xml:space="preserve">proyecto 959 - informe de austeridad </t>
  </si>
  <si>
    <t xml:space="preserve">proyecto 959 - entrega de planillas de la oficina almacen </t>
  </si>
  <si>
    <t>oficios entregados relacionando la entrega de planillas y tanqueos</t>
  </si>
  <si>
    <t xml:space="preserve">Proyecto 959- improntas  y cartas de propiedad de los  vehiculos </t>
  </si>
  <si>
    <t>Proyecto 1106 -piscina eden ,la  vega carmen de apicala, san  francisco</t>
  </si>
  <si>
    <t>Control de tratamiento de las piscinas del  IDIPRON</t>
  </si>
  <si>
    <t>Proyecto  1106 - Actas de reunión transportes</t>
  </si>
  <si>
    <t xml:space="preserve">Proyecto 1106 - Inventario  unico documental transferencias de archivo </t>
  </si>
  <si>
    <t xml:space="preserve">Inventario documental de gestión </t>
  </si>
  <si>
    <t xml:space="preserve">Proyecto 1106 - traslado, salida y  entrada  de elementos de consumo y/o devolutivos  sede 61 </t>
  </si>
  <si>
    <t xml:space="preserve">Control de  elementos para calle 61 salida y  entrada  de elementos  </t>
  </si>
  <si>
    <t xml:space="preserve">Proyecto  1106 - visitas a hospitales, sedes santa lucia , perdomo,Bosa,la 32,molinos ,arbolizadora, la rioja,normandia. </t>
  </si>
  <si>
    <t>Seguimiento de visitas  a las sedes del  IDIPRON</t>
  </si>
  <si>
    <t xml:space="preserve">Proyecto  1106 - Actas de reunión equipos  </t>
  </si>
  <si>
    <t xml:space="preserve">Proyecto  1106 - gestión  de  usuarios  </t>
  </si>
  <si>
    <t xml:space="preserve">Usuarios para acceder a los equipos </t>
  </si>
  <si>
    <t xml:space="preserve">Proyecto  1106 -control de tanqueos de los vehiculos  </t>
  </si>
  <si>
    <t xml:space="preserve">Control de consultas de los tanqueos de gasolina  </t>
  </si>
  <si>
    <t xml:space="preserve">Proyecto  1106 - informe austeridad planes de mejoramiento   </t>
  </si>
  <si>
    <t>Proyecto  1106 - acta de entrega del puesto de trabajo</t>
  </si>
  <si>
    <t xml:space="preserve">Proyecto 1106 - esquemas de seguimiento transportes y infraestructura, equipos,Bosa </t>
  </si>
  <si>
    <t xml:space="preserve">Seguimiento  de reuniones de las áreas </t>
  </si>
  <si>
    <t xml:space="preserve">Proyecto  1106 - control de  planillas y entrega recibos de tanqueo de los vehiculos  </t>
  </si>
  <si>
    <t xml:space="preserve">Planillas de relación de los tiquetes de gasolina  </t>
  </si>
  <si>
    <t>proyecto 1106 - entrega de planillas de la oficina almacen</t>
  </si>
  <si>
    <t>Control de oficios de entrega de planillas y tanqueos</t>
  </si>
  <si>
    <t xml:space="preserve">Proyecto  1106- fortalecimiento seguimiento de esquemas - infraestructura , transportes ,equipos , gestión ambiental </t>
  </si>
  <si>
    <t xml:space="preserve">Seguimiento de tanqueos del chip maestro  </t>
  </si>
  <si>
    <t xml:space="preserve">Proyecto 1106 - entrega de planillas de recorridos  </t>
  </si>
  <si>
    <t xml:space="preserve">Seguimiento de entregas de las planillas de recorridos de los conductores </t>
  </si>
  <si>
    <t xml:space="preserve">Proyecto  1106 - control de los tanqueos del chip maestro   </t>
  </si>
  <si>
    <t xml:space="preserve">Seguimiento de los tiquetes de gasolina  </t>
  </si>
  <si>
    <t>G</t>
  </si>
  <si>
    <t>INVENTARIO  ARCHIVO DE GESTIÓN INVENTARIO DE LOS CONDUCTORES</t>
  </si>
  <si>
    <t xml:space="preserve">Historial del conductor </t>
  </si>
  <si>
    <t xml:space="preserve">Torres  Pablo  De Jesus </t>
  </si>
  <si>
    <t xml:space="preserve">1 De 2 </t>
  </si>
  <si>
    <t xml:space="preserve">Archivo que reposa en la sede calle 61,en el modulo N° 18, tambien encontramos la información en la carpeta compartida fortalecimiento, transportes, conductores,  proyecto 1106 </t>
  </si>
  <si>
    <t>2 De 2</t>
  </si>
  <si>
    <t xml:space="preserve">Moreno Pedro Pablo </t>
  </si>
  <si>
    <t>1 De 1</t>
  </si>
  <si>
    <t xml:space="preserve">Mondragon  Castañeda Edilberto </t>
  </si>
  <si>
    <t xml:space="preserve">Gonzalez Preciado Alejandro </t>
  </si>
  <si>
    <t xml:space="preserve">Vega Romero Adan </t>
  </si>
  <si>
    <t>2OO</t>
  </si>
  <si>
    <t>Sogamoso Chaves Henry</t>
  </si>
  <si>
    <t>´1/2</t>
  </si>
  <si>
    <t>´2/2</t>
  </si>
  <si>
    <t xml:space="preserve">Matamoros Numpaque Hector  </t>
  </si>
  <si>
    <t xml:space="preserve">Perez Ruiz Luis Alberto </t>
  </si>
  <si>
    <t xml:space="preserve">Molina Gutierrez Fabio Alberto </t>
  </si>
  <si>
    <t xml:space="preserve">Rojas Paramo Jose  Noe </t>
  </si>
  <si>
    <t xml:space="preserve">Torres  Velandia Jairo Enrique </t>
  </si>
  <si>
    <t xml:space="preserve">Melo Moreno Nelson </t>
  </si>
  <si>
    <t xml:space="preserve">Aranda Pelaez Robeiro </t>
  </si>
  <si>
    <t>Monroy Baquero Lauriano</t>
  </si>
  <si>
    <t xml:space="preserve">Gonzalez Garzon Jose Emiliano </t>
  </si>
  <si>
    <t>1 De 3</t>
  </si>
  <si>
    <t>2 De 3</t>
  </si>
  <si>
    <t>3 De 3</t>
  </si>
  <si>
    <t xml:space="preserve">Garcia  Sanchez Manuel Antonio </t>
  </si>
  <si>
    <t xml:space="preserve"> Pacheco Acosta William Mario</t>
  </si>
  <si>
    <t xml:space="preserve">Sanmiguel  Cortes Wilson Danilo </t>
  </si>
  <si>
    <t xml:space="preserve">Paez Paez Marco Antonio </t>
  </si>
  <si>
    <t xml:space="preserve">Sierra Echeverria Juan Carlos  </t>
  </si>
  <si>
    <t xml:space="preserve">Abril Pineda Luis Antonio </t>
  </si>
  <si>
    <t xml:space="preserve">Pacheco Acosta Dario Fernando </t>
  </si>
  <si>
    <t xml:space="preserve">Rodrigez Sanabria Javier Eduardo </t>
  </si>
  <si>
    <t xml:space="preserve">Rojas  Alfonso Jacinto </t>
  </si>
  <si>
    <t xml:space="preserve">Rios Mesa Oscar  Alexander </t>
  </si>
  <si>
    <t>Jimenez Tenjo Andro Yovanny</t>
  </si>
  <si>
    <t xml:space="preserve">Betancurt Mendoza Anderson </t>
  </si>
  <si>
    <t xml:space="preserve">Abril  Pineda Gustavo </t>
  </si>
  <si>
    <t xml:space="preserve">Tellez  Colorado Jose Neon </t>
  </si>
  <si>
    <t xml:space="preserve">Pulido  Doncel Milton  Givanny </t>
  </si>
  <si>
    <t xml:space="preserve">Herrera  Jhon  Alexander  </t>
  </si>
  <si>
    <t xml:space="preserve">Murrillo Ospina Luis Felipe </t>
  </si>
  <si>
    <t xml:space="preserve">Sierra Echeverria  Ivan Dario </t>
  </si>
  <si>
    <t xml:space="preserve">Benavidez  Melo  Rodrigo  Adalberto </t>
  </si>
  <si>
    <t>52.877.64</t>
  </si>
  <si>
    <t xml:space="preserve">Cardozo  Mosquera  Jesus Antonio </t>
  </si>
  <si>
    <t xml:space="preserve">Sanchez Salcedo Jose  Miguel </t>
  </si>
  <si>
    <t xml:space="preserve">Silva  Navarro  Henry  Wilson </t>
  </si>
  <si>
    <t xml:space="preserve">Ocampo  Garcia Dario  Leonardo </t>
  </si>
  <si>
    <t>59.166.74</t>
  </si>
  <si>
    <t xml:space="preserve">Medina Jaime Andres </t>
  </si>
  <si>
    <t xml:space="preserve">Rosero Oviedo Jeison Eliecer </t>
  </si>
  <si>
    <t xml:space="preserve">Triviño  Francisco </t>
  </si>
  <si>
    <t>Gomez Linares  German Edgar</t>
  </si>
  <si>
    <t>Herrera Gonzalez Jaime Humberto</t>
  </si>
  <si>
    <t>n</t>
  </si>
  <si>
    <t>SUBDIRECCIÒN  TÈCNICA Y ADMINISTRATIVA FINANCIERA- 5000</t>
  </si>
  <si>
    <t>INVENTARIO  ARCHIVO  DE GESTIÓN PROYECTO 959-1106</t>
  </si>
  <si>
    <t xml:space="preserve">No Tiene </t>
  </si>
  <si>
    <t>Proyecto  959- avaluperiautos   S.A.S. compañía especializada en avaluos y peritajes para el sector automotriz</t>
  </si>
  <si>
    <t>Archivo que reposa en la sede de calle 61 en al modulo 18, la información también la encontramos en la carpeta compartida fortalecimiento proyecto 959</t>
  </si>
  <si>
    <t>Proyecto  959- invitación licitación pública  Nº 003  2012 adquirir a titulo de compraventa catorce  (14)  vehiculo automotores</t>
  </si>
  <si>
    <t>Proyecto  959- adquirir a títulos de compraventa catorce vehiculos automotores  contrato Nº 2699- 2012</t>
  </si>
  <si>
    <t xml:space="preserve"> Compra venta , adquirir a título catorce (14) vehiculos automotores contrato  Nº 2700- 2012  automayor </t>
  </si>
  <si>
    <t>Proyecto  959- solicitud de información grupo auditor informes de la contraloria   2013</t>
  </si>
  <si>
    <t xml:space="preserve">Proyecto  959-planiación y planificación institucional, seguimiento al plan de acción  </t>
  </si>
  <si>
    <t>Proyecto  959- solicitud elaboración anteproyecto presupuesto  2014</t>
  </si>
  <si>
    <t xml:space="preserve">Proyecto  959- solicitud de información, requerimientos contraloria, fortalecimiento infraestructura  </t>
  </si>
  <si>
    <t xml:space="preserve">Proyecto  959- entrega de información , requerimientos fortalecimiento </t>
  </si>
  <si>
    <t xml:space="preserve">Proyecto  959-elaboración plan anual de adquisiciones fortalecimiento   </t>
  </si>
  <si>
    <t xml:space="preserve">Proyecto  959-control del supervisor de los contratos   N°1305-363-1285-10029-980-780-talleres el norte - refliplasferreteria 2015-2016 </t>
  </si>
  <si>
    <t>Proyecto 959- elaboración soportes anteproyecto reprogramación recursos inversión  2015</t>
  </si>
  <si>
    <t xml:space="preserve">Proyecto  959-fortalecimiento , soporte de funcionarios actas de capacitaciones , visitas a unidades   </t>
  </si>
  <si>
    <t>1 De 2</t>
  </si>
  <si>
    <t xml:space="preserve">Proyecto  959- programación proyección pac vigencia 2015 reservas  </t>
  </si>
  <si>
    <t>Proyecto  959- informe preliminar auditoria regular hagazgos fiscales mantenimiento vehicular contrato  1811-2013,vigencia  S.O.S. contrato 0867- 2013</t>
  </si>
  <si>
    <t xml:space="preserve">Proyecto  959- fortalecimiento correspondencia enviados con radicados  2015IE002-2015IE580-2015IE2815-2015IE6203-2015IE12174 </t>
  </si>
  <si>
    <t xml:space="preserve">Proyecto  959- fortalecimiento correspondencia enviados con radicados 2015IE8015-2015IE11968-2015IE12421-2015IE13831 </t>
  </si>
  <si>
    <t xml:space="preserve">Proyecto 959- fortalecimiento correspondencia recibidos con radicados  2015IR25-2015IR1256-2015IR3755-2015IR8786-2015IR14090 </t>
  </si>
  <si>
    <t xml:space="preserve">Proyecto  959- fortalecimiento información general y fijación de compromisos, evaluación desempeño de conductores    </t>
  </si>
  <si>
    <t xml:space="preserve">Proyecto  959- fortalecimiento formulación y seguimiento de plan de acción  </t>
  </si>
  <si>
    <t xml:space="preserve">Proyecto  959- solicitud proyección de recursos minimos necesarios , seguimiento plan de adquisiciones  </t>
  </si>
  <si>
    <t xml:space="preserve">Proyecto  959- fortalecimiento control de distinta información varios 2015 </t>
  </si>
  <si>
    <t xml:space="preserve">Proyecto 959- fortalecimiento solicitud de información , sequimiento a los planes de mejoramiento  </t>
  </si>
  <si>
    <t xml:space="preserve">Proyecto  959- fortalecimiento solicitud de tramite debidamente diligenciado , temas pendientes vehiculos anteriores automayor </t>
  </si>
  <si>
    <t>Proyecto 959-fortalecimiento institucional elaboración del anteproyecto presupuesto     2016</t>
  </si>
  <si>
    <t>Proyecto  959- directrices y lineamiento  para sequimiento y control al plan anual de adquisiciones  2016</t>
  </si>
  <si>
    <t xml:space="preserve">Proyecto  959- fortalecimiento institucional , supervición contrato  1609-2015 MANUEL LEONARDO TELLEZ </t>
  </si>
  <si>
    <t xml:space="preserve">Proyecto  959- fortalecimiento correspondencia  recibida con radicados   2015IE13444-2016ER123-2016ER2388-2016ER4725-2016ER3911-2016ER3931-2016ER2153-2016IE5010-2016ER3501 </t>
  </si>
  <si>
    <t>Proyecto  959- fortalecimiento correspondencia  recibida con radicados 2016ER3807-2016ER4238-2016IE10519</t>
  </si>
  <si>
    <t xml:space="preserve">Proyecto  959- fortalecimiento , informe juridico centro artistico de formación musical la favorita etapas I Y II </t>
  </si>
  <si>
    <t xml:space="preserve">Proyecto  959- fortalecimiento institucional  decreto   Nº  533  </t>
  </si>
  <si>
    <t>Proyecto 959- solicitud informes de gestión y proyectos de inversión fortalecimiento</t>
  </si>
  <si>
    <t xml:space="preserve">Proyecto  959- fortalecimiento , seguimiento y formulación del plan de acción  </t>
  </si>
  <si>
    <t xml:space="preserve">Proyecto  959- fortalecimiento correspondencia enviada con radicados   2016IE0011-2016ER1019-2016IE3238-2016IE3876-20164957-2016IE6785-2016IE7921-2016IE8301-2016IE10661 </t>
  </si>
  <si>
    <t xml:space="preserve">Proyecto  959- fortalecimiento actas de entrega convenio baños públicos  </t>
  </si>
  <si>
    <t xml:space="preserve">Proyecto  959- fortalecimiento solicitud de seguimiento auditoria de desempeño construcción y dotación , plan de mejoramiento la favorita  </t>
  </si>
  <si>
    <t xml:space="preserve">Proyecto  959- fortalecimiento necesidad de recursos humano , información infraestructura, varia documentación    </t>
  </si>
  <si>
    <t xml:space="preserve">Proyecto  959- fortalecimiento correspondencia enviada y recibida , con radicados    2016EE1492-2016IE2877-2016IE2751-2016IE5253-2016 VARIA INFORMACION  FORTALECIMIENTO </t>
  </si>
  <si>
    <t xml:space="preserve">Proyecto  959- solicitud de información de situación  piscinas upi  eden , upi san francisco , fortalecimiento institucional  </t>
  </si>
  <si>
    <t xml:space="preserve">Proyecto  959- fortalecimiento soportes acta de visita de control , contraloria autoria transporte consumo de combustible </t>
  </si>
  <si>
    <t xml:space="preserve">Proyecto  959-fortalecimineto comunicación designación como intregante del comité estructurador fecha de entrega de los procesos   </t>
  </si>
  <si>
    <t xml:space="preserve">Proyecto  959-supervisión contratos de proveedores proyecto 1106 </t>
  </si>
  <si>
    <t>Proyecto  1106- fortalecimiento gertión de documentos control de correspondencia entregada y recibida documentos en área productora</t>
  </si>
  <si>
    <t>Archivo que reposa en la sede de calle 61 en al modulo 18, la información también la encontramos en la carpeta compartida fortalecimiento proyecto 1106</t>
  </si>
  <si>
    <t xml:space="preserve">Proyecto  1106- fortalecimiento elaboración plan anual de adquisiciones anteproyecto distribución presupuesto </t>
  </si>
  <si>
    <t xml:space="preserve">Proyecto  1106- fortalecimiento seguimiento documentos para tramites aprobación de funcionamiento piscinas , contraloria piscinas   </t>
  </si>
  <si>
    <t xml:space="preserve">Proyecto  1106- fortalecimiento realizar la inspección del parque automotor informes de revistas  </t>
  </si>
  <si>
    <t>Proyecto  1106- fortalecimiento correspondencia recibida con radicados  -2017ER37-2017IE338-2017ER520-2017-2017IE1755-2017ER1329-2017IE4077-2017IE5982-2017ER2690</t>
  </si>
  <si>
    <t>Proyecto  1106- fortalecimiento correspondencia recibida con radicados  2017IE6138-2017IE7542-2017IE8732-2017IE9210</t>
  </si>
  <si>
    <t>Proyecto  1106- fortalecimiento correspondencia enviados  con radicados  2017IE320-2017IE2256-2017IE3095-2017IE4794-2017IE6793-2017IE8257-2017IE9120</t>
  </si>
  <si>
    <t xml:space="preserve">Proyecto  1106- fortalecimineto control y tramites de radicación  de cuentas  por pagar  </t>
  </si>
  <si>
    <t xml:space="preserve">Proyecto  1106- fortalecimiento supervición de los contratos y actas de inicio - proveedores </t>
  </si>
  <si>
    <t>Proyecto 1106- fortalecimiento soportes documentos contractuales proceso 2017</t>
  </si>
  <si>
    <t xml:space="preserve">Proyecto 1106- fortalecimiento solicitud de legalización de peajes </t>
  </si>
  <si>
    <t xml:space="preserve">Proyecto 1106- fortalecimiento remisión formulación plan de acción transportes,infraestructura , vigencia 2017  </t>
  </si>
  <si>
    <t>Proyecto  1106- fortalecimiento solicitud avance y modificación al plan de adquisiciones vigencia 2017</t>
  </si>
  <si>
    <t>Proyecto  1106- fortalecimiento solicitud avance y modificación al plan de adquisiciones  vigencia 2017</t>
  </si>
  <si>
    <t xml:space="preserve">Proyecto 1106- fortalecimiento solicitud de información mediante oficio contraloria    </t>
  </si>
  <si>
    <t xml:space="preserve">Proyecto 1106- fortalecimiento solicitud de información referente al derecho de petición  </t>
  </si>
  <si>
    <t xml:space="preserve">Proyecto  1106-fortalecimiento entrega y recibido de documentos en área productora , control de correspondencia </t>
  </si>
  <si>
    <t xml:space="preserve">Proyecto 1106- fortalecimiento solicitud de apoyo a la supervición de contratos designación de apoyo  </t>
  </si>
  <si>
    <t xml:space="preserve">Proyecto 1106- fortalecimiento manual para la administración de proyectos de inversión  y funciones </t>
  </si>
  <si>
    <t xml:space="preserve">Proyecto 1106- fortalecimiento entrega de informe seguimiento sobre la implementación nuevo marco normativo </t>
  </si>
  <si>
    <t>Proyecto  1106- fortalecimiento correspondencia  recibida y enviada del área de transportes con radicados   2017ER1613-2017IE6904-2017ER3459-2017ER3597-2017IE8824-2017IE9184</t>
  </si>
  <si>
    <t>Proyecto 1106- fortalecimiento proyección gasto de funcionamiento anteproyecto 2017</t>
  </si>
  <si>
    <t xml:space="preserve">Proyecto 1106- fortalecimiento contrato N°  1046-2017 unión temporal área transportes  </t>
  </si>
  <si>
    <t xml:space="preserve">Proyecto  1106- fortalecimiento requisitos arrendamiento inmueble finca bellavista predio la calera </t>
  </si>
  <si>
    <t xml:space="preserve">Proyecto 1106- fortalecimiento informe y seguimiento final de inspección a unidades , varia la información  </t>
  </si>
  <si>
    <t xml:space="preserve">Proyecto 1106- fortalecimiento solicitud de la fijación de compromisos personal cargo planta temporal  </t>
  </si>
  <si>
    <t xml:space="preserve">Proyecto  1106- fortalecimiento solicitud y modificación contratos y convenios </t>
  </si>
  <si>
    <t>Proyecto  1106- fortalecimiento programación  del pac  2017</t>
  </si>
  <si>
    <t xml:space="preserve">Proyecto  1106- fortalecimiento solicitud de verificación de tiquetes gasolina   </t>
  </si>
  <si>
    <t>Proyecto 1106- fortalecimiento correspondencia recibidos y enviados con radicados  2018IE159-2018IE954-2018IE1326</t>
  </si>
  <si>
    <t xml:space="preserve">Proyecto 1106- fortalecimiento entrega y recibido de documentos en área productora , control de correnpondencia  </t>
  </si>
  <si>
    <t>Proyecto  1106 - fortalecimiento plan anual de adquisiciones vigencia  2018</t>
  </si>
  <si>
    <t xml:space="preserve">Proyecto  1106 - fortalecimiento anulación de solicitud disponibilidad presupuestal </t>
  </si>
  <si>
    <t xml:space="preserve">Proyecto  1106- fortalecimiento radicación de documentos para trámite de cuentas por pagar  </t>
  </si>
  <si>
    <t xml:space="preserve">Proyecto  1106- fortalecimiento traslado , salidas y entreda de elementos , salida de almacen  </t>
  </si>
  <si>
    <t xml:space="preserve">Proyecto  1106- fortalecimineto comunicado de relación de discos duros de grabación por sede    </t>
  </si>
  <si>
    <t xml:space="preserve">Proyecto  1106- fortalecimiento correspondencia recibidos enviados con radicados  2018IE294-2018IE1339-2018IE1729-2018IE2333-2018IE4426-2018IE5567  TRANSPORTES  </t>
  </si>
  <si>
    <t xml:space="preserve">Proyecto  1106 - fortalecimiento seguimiento a planes de acción vigencia 2018 proceso de mantenimiento de bienes </t>
  </si>
  <si>
    <t>Proyecto - 1106 fortalecimiento programación de pac 2018</t>
  </si>
  <si>
    <t>Proyecto  1106 - fortalecimiento anteproyecto de presupuesto vigencia  2018</t>
  </si>
  <si>
    <t xml:space="preserve">Proyecto  1106- fortalecimiento verificación de tiquetes de gasolina , orden de compra N°  1335415-2019 </t>
  </si>
  <si>
    <t xml:space="preserve">Proyecto  1106- fortalecimiento oficios de relación entrega planillas control de recorridos  y  recibos control combustible </t>
  </si>
  <si>
    <t xml:space="preserve">Proyecto  1106 - fortalecimiento correspondencia recibidos y enviados con radicados  - 2019IE104 - 2019IE910 - 20191997 - 2019EE721 - 2019IE4782 </t>
  </si>
  <si>
    <t xml:space="preserve">Proyecto  1106 - fortalecimiento radicación de cuentas para pagar por parte del supervisor  </t>
  </si>
  <si>
    <t>Proyecto  1106 - fortalecimiento seguimiento a la  programación del pac  2019</t>
  </si>
  <si>
    <t xml:space="preserve">Proyecto  1106 - fortatacimiento traslado, salidas y elementos de consumo , consumo controlado y/o devolutivos  </t>
  </si>
  <si>
    <t xml:space="preserve">Proyecto 1106 - fortalecimiento gestión de usuarios por parte del supervisor </t>
  </si>
  <si>
    <t xml:space="preserve">Proyecto 1106 - fortalecimiento inventario documental de gestión  2019 </t>
  </si>
  <si>
    <t xml:space="preserve">Proyecto  1106 - seguimiento a la anulación de solicitud disponibilidad presupuestal  CDP </t>
  </si>
  <si>
    <t>FIRMA</t>
  </si>
  <si>
    <t xml:space="preserve">VICTORIA EUGENIA  SUAREZ LOPEZ </t>
  </si>
  <si>
    <t xml:space="preserve">INSTITUTO  DISTRITAL PARA LA PROTECCIÒN DE LA NIÑEZ Y LA JUVENTUD </t>
  </si>
  <si>
    <t>SUBDIRECCIÒN TÈCNICA ADMINISTRATIVA Y FINANCIERA - 5008</t>
  </si>
  <si>
    <r>
      <t xml:space="preserve"> ÁREA DE VIIGILANCIA  MANTENIMIENTO DE BIENES MUEBLES E INMUEBLES Y APOYO LOGISTICO -</t>
    </r>
    <r>
      <rPr>
        <sz val="12"/>
        <color rgb="FFFF0000"/>
        <rFont val="Times New Roman"/>
        <family val="1"/>
      </rPr>
      <t>5008</t>
    </r>
    <r>
      <rPr>
        <sz val="12"/>
        <color theme="1"/>
        <rFont val="Times New Roman"/>
        <family val="1"/>
      </rPr>
      <t xml:space="preserve"> </t>
    </r>
  </si>
  <si>
    <t>INVENTARIO  ARCHIVO  DE GESTIÓN VIGILANCIA 2016-2019</t>
  </si>
  <si>
    <t xml:space="preserve">Documentos de apoyo </t>
  </si>
  <si>
    <t xml:space="preserve">Proyecto  1106- seguimiento vigilancia entrega de planillas de entreda y salida de los vehiculos  </t>
  </si>
  <si>
    <t>Archivo que reposa en la sede de la calle 61 en el modulo 19, también la encontramos en la carpeta compartida vigilancia fortalecimiento proyecto 1106</t>
  </si>
  <si>
    <t xml:space="preserve">Proyecto  1106- seguimiento seguridad de las sedes , evaluación del personal de de vigilancia  </t>
  </si>
  <si>
    <t xml:space="preserve">Proyecto  1106- seguimiento vigilancia , evaluación del personal de vigilancia  </t>
  </si>
  <si>
    <t xml:space="preserve">Proyecto 1106- seguimiento vigilancia, evaluaciòn del personal de vigilancia </t>
  </si>
  <si>
    <t xml:space="preserve">Proyecto 1106- seguimiento vigilancia, contrato- 0868- 2017 aguila de oro, entrega  de planillas de entrada y salida de los vehiculos </t>
  </si>
  <si>
    <t xml:space="preserve">Proyecto 1106- seguimiento vigilancia, contrato- 0562- 2018 s.o.s. su oportuno servicios, entrega  de planillas de entrada y salida de los vehiculos </t>
  </si>
  <si>
    <t>1 De 4</t>
  </si>
  <si>
    <t xml:space="preserve">Proyecto 1106- seguimiento vigilancia, contrato- 1246-2019  seguridad nápoles experiencia y solidez a su servicios entrega de planillas de entrada y salida de los vehiculos </t>
  </si>
  <si>
    <t>2 De 4</t>
  </si>
  <si>
    <t>3 De 4</t>
  </si>
  <si>
    <t>4 De 4</t>
  </si>
  <si>
    <t xml:space="preserve">GEFFERSON ALEXANDER DIAZ ESQUIVEL </t>
  </si>
  <si>
    <t>SANDRA  ZUIDERY  PRIETO  CASAS</t>
  </si>
  <si>
    <t>PROFESIONAL  UNIVERSITARIO   COD. 219  GRADO 03</t>
  </si>
  <si>
    <t xml:space="preserve"> INSTITUTO DISTRITAL PARA LA PROTECCIÓN DE LA NIÑEZ Y LA JUVENTUD.</t>
  </si>
  <si>
    <t xml:space="preserve">SUBDIRECCION TECNICA DE METODOS EDUCATIVOS Y OPERATIVOS </t>
  </si>
  <si>
    <t xml:space="preserve"> ÁREA DE EMPRENDER</t>
  </si>
  <si>
    <t>INVENTARIO ARCHIVO DE GESTIÓN ADMINISTRATIVO</t>
  </si>
  <si>
    <t>Atención inicial emprender 2017</t>
  </si>
  <si>
    <t>Papel - físico</t>
  </si>
  <si>
    <t>Archivo reposa en oficina de Emprender</t>
  </si>
  <si>
    <t>Guia para el entrevistador 2017</t>
  </si>
  <si>
    <t>Proceso de selección entrevistas emprender 2017</t>
  </si>
  <si>
    <t>Actas de reunión emprender 2017</t>
  </si>
  <si>
    <t>Cuestionario de habilidades emprender 2017</t>
  </si>
  <si>
    <t>Capacitación competencias laborales emprender 2017</t>
  </si>
  <si>
    <t>Atención inicial emprender 2018</t>
  </si>
  <si>
    <t>Asistencia a talleres y capacitaciones emprender 2019</t>
  </si>
  <si>
    <t>Asistencia a talleres y capacitaciones emprender 2020</t>
  </si>
  <si>
    <t>Asistencia a talleres y capacitaciones emprender 2021</t>
  </si>
  <si>
    <t>JEFFERSON STERLING PLAZAS</t>
  </si>
  <si>
    <t>CARLOS ARTURO VALERO CASTILLO</t>
  </si>
  <si>
    <t>LIDER ÁREA EMPRENDER</t>
  </si>
  <si>
    <t>7000 - SUBDIRECCIÓN TECNICA DE METODOS EDUCATIVOS Y OPERATIVA</t>
  </si>
  <si>
    <t>7002 - ÁREA DE EDUCACIÓN</t>
  </si>
  <si>
    <t>INVENTARIO GESTIÓN ADMINISTRATIVA</t>
  </si>
  <si>
    <t>REGISTROS EDUCATIVOS</t>
  </si>
  <si>
    <t>Registros Evaluativos</t>
  </si>
  <si>
    <t>Calificaciones Primaria</t>
  </si>
  <si>
    <t>ENCUADERNADO</t>
  </si>
  <si>
    <t>El archivo reposa en el área de educación calle 15</t>
  </si>
  <si>
    <t>Calificaciones Bachillerato</t>
  </si>
  <si>
    <t>Calificaciones Bachillerato grado 6°</t>
  </si>
  <si>
    <t>Calificaciones Bachillerato de 7° a 11°</t>
  </si>
  <si>
    <t>Calificaciones Primaria de 1° a 4°</t>
  </si>
  <si>
    <t>Calificaciones Primaria 5°</t>
  </si>
  <si>
    <t>Calificaciones Primaria de 5°°</t>
  </si>
  <si>
    <t>Calificaciones Bachillerato 6° a 9°</t>
  </si>
  <si>
    <t>Calificaciones Bachillerato 6°</t>
  </si>
  <si>
    <t>Calificaciones Bachillerato 7° a 9°</t>
  </si>
  <si>
    <t>Calificaciones Media 10° - 11°</t>
  </si>
  <si>
    <t>Calificaciones primaria 1 ° a 5°</t>
  </si>
  <si>
    <t>Calificaciones Bachillerato 6° a 7°</t>
  </si>
  <si>
    <t>Calificaciones Bachillerato 8° a 11°°</t>
  </si>
  <si>
    <t>Calificaciones Bachillerato 8° a 11°</t>
  </si>
  <si>
    <t>Calificaciones Bachillerato 10° a 11°</t>
  </si>
  <si>
    <t>Calificaciones primaria 1 ° a 4°</t>
  </si>
  <si>
    <t>Calificaciones primaria 5°</t>
  </si>
  <si>
    <t>Calificaciones primaria 1° a 5°</t>
  </si>
  <si>
    <t>Calificaciones Bachillerato 6° a 11°</t>
  </si>
  <si>
    <t>Calificaciones primaria 1° a 3°</t>
  </si>
  <si>
    <t>Calificaciones primaria 4° a 5°</t>
  </si>
  <si>
    <t>Calificaciones Bachillerato 10°a 11°</t>
  </si>
  <si>
    <t>Calificaciones primaria 1° a 4°</t>
  </si>
  <si>
    <t>Calificaciones Bachillerato 7°</t>
  </si>
  <si>
    <t>Calificaciones Bachillerato 8° a 9°</t>
  </si>
  <si>
    <t>Calificaciones primaria de 1° a 3°</t>
  </si>
  <si>
    <t>Calificaciones primaria de 4°</t>
  </si>
  <si>
    <t>Calificaciones primaria de 5°</t>
  </si>
  <si>
    <t>Calificaciones primaria de 1° a 4°</t>
  </si>
  <si>
    <t>Calificaciones primaria de 1° a 5°</t>
  </si>
  <si>
    <t>Calificaciones primaria de 4° a 5°</t>
  </si>
  <si>
    <t>Calificaciones Bachillerato 8° y 9°</t>
  </si>
  <si>
    <t>Calificaciones Bachillerato 6° y 7°</t>
  </si>
  <si>
    <t>Calificaciones Bachillerato 6° y 9°</t>
  </si>
  <si>
    <t>Calificaciones Bachillerato 10° y 11°</t>
  </si>
  <si>
    <t>Calificaciones Bachillerato 8°</t>
  </si>
  <si>
    <t>Calificaciones Bachillerato 9°</t>
  </si>
  <si>
    <t>Calificaciones Bachillerato de 6° a 9°</t>
  </si>
  <si>
    <t>Calificaciones Bachillerato 6° a 10°</t>
  </si>
  <si>
    <t>39.1</t>
  </si>
  <si>
    <t>Actas de graduación</t>
  </si>
  <si>
    <t>Sabanas de Graduaciones No. 01</t>
  </si>
  <si>
    <t>Sabanas de Graduaciones No. 02</t>
  </si>
  <si>
    <t>Sabanas de Graduaciones No. 03</t>
  </si>
  <si>
    <t>Sabanas de Graduaciones No. 04</t>
  </si>
  <si>
    <t>Sabanas de Graduaciones No. 05</t>
  </si>
  <si>
    <t>Sabanas de Graduaciones No. 06</t>
  </si>
  <si>
    <t>Sabanas de Graduaciones No. 07</t>
  </si>
  <si>
    <t>Sabanas de Graduaciones No. 08</t>
  </si>
  <si>
    <t>Sabanas de Graduaciones No. 09</t>
  </si>
  <si>
    <t>Sabanas de Graduaciones No. 10</t>
  </si>
  <si>
    <t>Sabanas de Graduaciones No. 11</t>
  </si>
  <si>
    <t>Sabanas de Graduaciones No. 12</t>
  </si>
  <si>
    <t>Sabanas de Graduaciones No. 13</t>
  </si>
  <si>
    <t>Sabanas de Graduaciones No. 14</t>
  </si>
  <si>
    <t>Sabanas de Graduaciones No. 15</t>
  </si>
  <si>
    <t>Sabanas de Graduaciones No. 16</t>
  </si>
  <si>
    <t>Sabanas de Graduaciones No. 17</t>
  </si>
  <si>
    <t>Sabanas de Graduaciones No. 18</t>
  </si>
  <si>
    <t>Sabanas de Graduaciones No. 19</t>
  </si>
  <si>
    <t>Sabanas de Graduaciones No. 20</t>
  </si>
  <si>
    <t>Sabanas de Graduaciones No. 21</t>
  </si>
  <si>
    <t>Sabanas de Graduaciones No. 22</t>
  </si>
  <si>
    <t>Sabanas de Graduaciones No. 23</t>
  </si>
  <si>
    <t>Sabanas de Graduaciones No. 24</t>
  </si>
  <si>
    <t>Sabanas de Graduaciones No. 25</t>
  </si>
  <si>
    <t>Sabanas de Graduaciones No. 26</t>
  </si>
  <si>
    <t>Sabanas de Graduaciones No. 27</t>
  </si>
  <si>
    <t>Sabanas de Graduaciones No. 28</t>
  </si>
  <si>
    <t>Sabanas de Graduaciones No. 29</t>
  </si>
  <si>
    <t>Sabanas de Graduaciones No. 30</t>
  </si>
  <si>
    <t>Sabanas de Graduaciones No. 31</t>
  </si>
  <si>
    <t>Actas de la Comisión de Evaluación y Promoción</t>
  </si>
  <si>
    <t>Comisión de Evaluación y Promoción</t>
  </si>
  <si>
    <t>Sabanas de Graduaciones No. 32</t>
  </si>
  <si>
    <t>Sabanas de Graduaciones No. 33</t>
  </si>
  <si>
    <t>Sabanas de Graduaciones No. 34</t>
  </si>
  <si>
    <t>Sabanas de Graduaciones No. 35</t>
  </si>
  <si>
    <t xml:space="preserve">Actas del Consejo de Estudiantes </t>
  </si>
  <si>
    <t>Gobierno Escolar</t>
  </si>
  <si>
    <t>Planes de estudio</t>
  </si>
  <si>
    <t>Plan de estudio</t>
  </si>
  <si>
    <t>Actas de reunión Componente Cultural Convivencia Participación</t>
  </si>
  <si>
    <t>Sabanas de Graduaciones No. 36</t>
  </si>
  <si>
    <t>Sabanas de Graduaciones No. 37</t>
  </si>
  <si>
    <t>Actas de Izada de Bandera</t>
  </si>
  <si>
    <t>Izadas de Bandera</t>
  </si>
  <si>
    <t>Sabanas de Graduaciones No. 38</t>
  </si>
  <si>
    <t>Sabanas de Graduaciones No. 39</t>
  </si>
  <si>
    <t>Sabanas de Graduaciones No. 40</t>
  </si>
  <si>
    <t>2.7</t>
  </si>
  <si>
    <t>2.15</t>
  </si>
  <si>
    <t>ACTAS DEL CONSEJO DE ESTUDIANTES</t>
  </si>
  <si>
    <t>Actas del consejo de estudiante</t>
  </si>
  <si>
    <t>31.14</t>
  </si>
  <si>
    <t>Sabanas de Graduaciones No.41</t>
  </si>
  <si>
    <t>Sabanas de Graduaciones No. 42</t>
  </si>
  <si>
    <t>Sabanas de Graduaciones No. 43</t>
  </si>
  <si>
    <t>Sabanas de Graduaciones No. 44</t>
  </si>
  <si>
    <t>Sabana de graduaciones N° 45</t>
  </si>
  <si>
    <t>Sabana de graduaciones  N° 46</t>
  </si>
  <si>
    <t>1 de 8</t>
  </si>
  <si>
    <t>Sabana de graduaciones N° 46</t>
  </si>
  <si>
    <t>2 de 8</t>
  </si>
  <si>
    <t>3 de 8</t>
  </si>
  <si>
    <t>616</t>
  </si>
  <si>
    <t>4 de 8</t>
  </si>
  <si>
    <t>617</t>
  </si>
  <si>
    <t>807</t>
  </si>
  <si>
    <t>5 de 8</t>
  </si>
  <si>
    <t>808</t>
  </si>
  <si>
    <t>1010</t>
  </si>
  <si>
    <t>6 de 8</t>
  </si>
  <si>
    <t>1011</t>
  </si>
  <si>
    <t>1216</t>
  </si>
  <si>
    <t>7 de 8</t>
  </si>
  <si>
    <t>1217</t>
  </si>
  <si>
    <t>1407</t>
  </si>
  <si>
    <t>8 de 8</t>
  </si>
  <si>
    <t>1408</t>
  </si>
  <si>
    <t>1607</t>
  </si>
  <si>
    <t>Sabana de graduaciones N° 47</t>
  </si>
  <si>
    <t>Actas de comision y evaluacion</t>
  </si>
  <si>
    <t>Actas de izada de bandera</t>
  </si>
  <si>
    <t>Actas izadas de bandera 2015</t>
  </si>
  <si>
    <t>Actas del Consejo de Estudiantes</t>
  </si>
  <si>
    <t>Actas gobierno escolar</t>
  </si>
  <si>
    <t>actas de posesión</t>
  </si>
  <si>
    <t>Sabana de graduaciones N° 48</t>
  </si>
  <si>
    <t>1 de 12</t>
  </si>
  <si>
    <t>2 de 12</t>
  </si>
  <si>
    <t>3 de 12</t>
  </si>
  <si>
    <t>4 de 12</t>
  </si>
  <si>
    <t>5 de 12</t>
  </si>
  <si>
    <t>6 de 12</t>
  </si>
  <si>
    <t>7 de 12</t>
  </si>
  <si>
    <t>8 de 12</t>
  </si>
  <si>
    <t>9 de 12</t>
  </si>
  <si>
    <t>10 de 12</t>
  </si>
  <si>
    <t>11 de 12</t>
  </si>
  <si>
    <t>12 de 12</t>
  </si>
  <si>
    <t>Sabana de graduaciones N° 49</t>
  </si>
  <si>
    <t>Sabana de graduaciones N° 50</t>
  </si>
  <si>
    <t>1 de 11</t>
  </si>
  <si>
    <t>2 de 11</t>
  </si>
  <si>
    <t>3 de 11</t>
  </si>
  <si>
    <t>4 de 11</t>
  </si>
  <si>
    <t>5 de 11</t>
  </si>
  <si>
    <t>6 de 11</t>
  </si>
  <si>
    <t>7 de 11</t>
  </si>
  <si>
    <t>8 de 11</t>
  </si>
  <si>
    <t>9 de 11</t>
  </si>
  <si>
    <t>10 de 11</t>
  </si>
  <si>
    <t>11 de 11</t>
  </si>
  <si>
    <t>Sabana de graduaciones N° 51</t>
  </si>
  <si>
    <t>ACTAS DE LA COMISIÓN DE EVALUACIÓN Y PROMOCIÓN</t>
  </si>
  <si>
    <t>ACTAS DE CONSEJO DE ESTUDIANTES</t>
  </si>
  <si>
    <t>Actas de posesion y formulación de juramento</t>
  </si>
  <si>
    <t>Protocolarizacion docentes</t>
  </si>
  <si>
    <t xml:space="preserve">ACTAS  DE LA COMISIÓN DE EVALUACIÓN Y PROMOCIÓN </t>
  </si>
  <si>
    <t>Registro de asistencia comite, junta reunión capacitación y/o actividades de bienestar</t>
  </si>
  <si>
    <t>Actas de reunion coordinadores</t>
  </si>
  <si>
    <t>Actas de reunion Educación</t>
  </si>
  <si>
    <t>Sabana de graduaciones No 52</t>
  </si>
  <si>
    <t>Sabana de graduaciones No 53</t>
  </si>
  <si>
    <t>Sabana de graduaciones No 54</t>
  </si>
  <si>
    <t>Sabana de graduaciones No 55</t>
  </si>
  <si>
    <t>ACTAS DE LA COMISIÓN  Y EVALUACIÓN Y PROMOCIÓN</t>
  </si>
  <si>
    <t>ACTAS DE REUNIÓN CONSEJO ACADÉMICO</t>
  </si>
  <si>
    <t>Actas de reunión consejo académico</t>
  </si>
  <si>
    <t>REGISTRO VALORACIONES TERAPIA OCUPACIONAL</t>
  </si>
  <si>
    <t>INSCRIPCIÓN Y ENTREGA DE MATRICULA TERRITORIO</t>
  </si>
  <si>
    <t>inscripcion y entrega de matricula servita y la 32</t>
  </si>
  <si>
    <t>inscripcion y entrega de matricula molinoa, santa lucia</t>
  </si>
  <si>
    <t>Inscripción y entrega de matrícula Rioja, arcadia, San Francisco, Florida, Normandia, Eden, La 27.</t>
  </si>
  <si>
    <t>Inscripción y entrega de matrícula Bosa</t>
  </si>
  <si>
    <t>Comunicaciones oficiales</t>
  </si>
  <si>
    <t>Proceso área de sistemas</t>
  </si>
  <si>
    <t>Contrato Arkimax</t>
  </si>
  <si>
    <t>Diagnóstico de Procesos de Escuela y Territorio</t>
  </si>
  <si>
    <t>Documentos planta temporal</t>
  </si>
  <si>
    <t>Sabana de graduaciones 2018 N° 56</t>
  </si>
  <si>
    <t>Sabana de graduaciones N° 57</t>
  </si>
  <si>
    <t>Sabana de graduaciones N° 58</t>
  </si>
  <si>
    <t>Actas Consejo Académico</t>
  </si>
  <si>
    <t>Actas de Construcción Modelo Pedagógico</t>
  </si>
  <si>
    <t>Registro valoraciones Teparia Ocupacional</t>
  </si>
  <si>
    <t>Permisos TEO</t>
  </si>
  <si>
    <t>Asistencia Planta</t>
  </si>
  <si>
    <t>Registro de Entrega Archivo de Gestión</t>
  </si>
  <si>
    <t>Escritos Docentes Construcción Modelo Pedagógico</t>
  </si>
  <si>
    <t>Actas de Reunión</t>
  </si>
  <si>
    <t>Seguimiento Contractual</t>
  </si>
  <si>
    <t>Solicitudes Gestión a Usuarios</t>
  </si>
  <si>
    <t>tramites contratistas</t>
  </si>
  <si>
    <t>Sabana de graduaciones N° 59</t>
  </si>
  <si>
    <t>Sabana de graduaciones N° 60</t>
  </si>
  <si>
    <t>Sabana de graduaciones N° 61</t>
  </si>
  <si>
    <t>Sabana de graduaciones N° 62</t>
  </si>
  <si>
    <t>Se encuentra en el área de educacion</t>
  </si>
  <si>
    <t>Correspondencia Enviada</t>
  </si>
  <si>
    <t>Gestión de Usuarios 2019</t>
  </si>
  <si>
    <t>Memorandos Personal Planta</t>
  </si>
  <si>
    <t>Convalidaciones</t>
  </si>
  <si>
    <t>Inventario de área de Educación</t>
  </si>
  <si>
    <t>Matrícula escuela pedagógica integral IDIPRON Libro de matriculas acumulativas</t>
  </si>
  <si>
    <t>Registros de Matriculas</t>
  </si>
  <si>
    <t>39.2</t>
  </si>
  <si>
    <t>Libro de matriculas acumulativas ( 1534-1548)</t>
  </si>
  <si>
    <t>Libro de matriculas acumulativas ( 1749-1950)</t>
  </si>
  <si>
    <t>Libro de matriculas acumulativas ( 1951-2133)</t>
  </si>
  <si>
    <t>Libro de matriculas acumulativas ( 21342376)</t>
  </si>
  <si>
    <t>Libro de matriculas acumulativas ( 2374-2600)</t>
  </si>
  <si>
    <t>Libro de matriculas acumulativas ( 2601-2900)</t>
  </si>
  <si>
    <t>Libro de matriculas acumulativas ( 2901-3200)</t>
  </si>
  <si>
    <t>Libro de matriculas acumulativas ( 3201-3500)</t>
  </si>
  <si>
    <t>Libro de matriculas acumulativas ( 3501-3800)</t>
  </si>
  <si>
    <t>Libro de matriculas acumulativas ( 3801-4100)</t>
  </si>
  <si>
    <t>Libro de matriculas acumulativas ( 4101-4400)</t>
  </si>
  <si>
    <t>Libro de matriculas acumulativas ( 4401-4700)</t>
  </si>
  <si>
    <t>Libro de matriculas acumulativas ( 4700-5000)</t>
  </si>
  <si>
    <t>Libro de matriculas acumulativas ( 5001-5300)</t>
  </si>
  <si>
    <t>Libro de matriculas acumulativas ( 5301-5600)</t>
  </si>
  <si>
    <t>Libro de matriculas acumulativas ( 5601-5900)</t>
  </si>
  <si>
    <t>Libro de matriculas acumulativas ( 5901-6200)</t>
  </si>
  <si>
    <t>Libro de matriculas acumulativas ( 6201-6500)</t>
  </si>
  <si>
    <t>Libro de matriculas acumulativas ( 6501-6800)</t>
  </si>
  <si>
    <t>Libro de matriculas acumulativas ( 6801-7100)</t>
  </si>
  <si>
    <t>Libro de matriculas acumulativas ( 7101-7400)</t>
  </si>
  <si>
    <t>Libro de matriculas acumulativas ( 7401-7700)</t>
  </si>
  <si>
    <t>Libro de matriculas acumulativas ( 7701-8000)</t>
  </si>
  <si>
    <t>Libro de matriculas acumulativas ( 8001-8300)</t>
  </si>
  <si>
    <t>Libro de matriculas acumulativas ( 8601-8900)</t>
  </si>
  <si>
    <t>Libro de matriculas acumulativas ( 8901-9200)</t>
  </si>
  <si>
    <t>Libro de matriculas acumulativas ( 9201-9500)</t>
  </si>
  <si>
    <t>Libro de matriculas acumulativas ( 9501-9800)</t>
  </si>
  <si>
    <t>Libro de matriculas acumulativas ( 9801-10100)</t>
  </si>
  <si>
    <t>Libro de matriculas acumulativas ( 10100-10400)</t>
  </si>
  <si>
    <t>Matriculas acumulativas ( 10401-10700)</t>
  </si>
  <si>
    <t>Matriculas acumulativas ( 10701-11000)</t>
  </si>
  <si>
    <t>Matriculas acumulativas ( 11001-11300)</t>
  </si>
  <si>
    <t>Matriculas acumulativas ( 11301-11600)</t>
  </si>
  <si>
    <t>Matriculas acumulativas ( 11601-11900)</t>
  </si>
  <si>
    <t>Matriculas acumulativas ( 11901-12200)</t>
  </si>
  <si>
    <t>Matriculas acumulativas ( 12201-12500)</t>
  </si>
  <si>
    <t>Matriculas acumulativas ( 12501-12800)</t>
  </si>
  <si>
    <t>Matriculas acumulativas ( 12801-13100)</t>
  </si>
  <si>
    <t>Matriculas acumulativas ( 13101-13400)</t>
  </si>
  <si>
    <t>Matriculas acumulativas ( 13401-13700)</t>
  </si>
  <si>
    <t>Matriculas acumulativas ( 13701-14000)</t>
  </si>
  <si>
    <t>Matriculas acumulativas ( 14001-14300)</t>
  </si>
  <si>
    <t>Matriculas acumulativas ( 14301-14550)</t>
  </si>
  <si>
    <t>Matriculas acumulativas ( 14551-14791)</t>
  </si>
  <si>
    <t>Matriculas acumulativas ( 14792-15400)</t>
  </si>
  <si>
    <t>Matriculas acumulativas (15701-16600)</t>
  </si>
  <si>
    <t>Matriculas acumulativas (16901-17500)</t>
  </si>
  <si>
    <t>Matriculas acumulativas (17614-17841)</t>
  </si>
  <si>
    <t>Matriculas acumulativas</t>
  </si>
  <si>
    <t>Matriculas acumulativas territorio</t>
  </si>
  <si>
    <t>Matriculas Acumulativas activos</t>
  </si>
  <si>
    <t>REGISTRO DE SEGUIMIENTO TERAPIA OCUPACIONAL</t>
  </si>
  <si>
    <t>SE ADJUNTA CD</t>
  </si>
  <si>
    <t>MARIA VICTORIA NARVAEZ BUCHELI</t>
  </si>
  <si>
    <t xml:space="preserve">    JUAN JOSE LONDOÑO PABON </t>
  </si>
  <si>
    <t>PROFESIONAL UNIVERSITARIO 219-11</t>
  </si>
  <si>
    <t>SUBDIRECTOR OPERATIVO 68-02</t>
  </si>
  <si>
    <t>N.A</t>
  </si>
  <si>
    <t>DIRECCIÓN GENERAL-1000</t>
  </si>
  <si>
    <t>SUBDIRECCIÓN TECNICA FINANCIERA Y ADMINISTRATIVA-5000</t>
  </si>
  <si>
    <t>Actas Junta Directiva</t>
  </si>
  <si>
    <t>ACTAS JUNTA DIRECTIVA 2010</t>
  </si>
  <si>
    <t>CARPETA 1 DE 1</t>
  </si>
  <si>
    <t>NO SE PUDO FOLIAR FALTA ACTA #1</t>
  </si>
  <si>
    <t>ACUERDOS</t>
  </si>
  <si>
    <t>Acuerdos Junta Directiva</t>
  </si>
  <si>
    <t>ACUERDOS JUNTA DIRECTIVA 2010</t>
  </si>
  <si>
    <t>ACUEERDO #7 COPIA. Y EL 8 ESTA EN COPIA PERO LA FECHA ESTA CON SELLO ORIGINAL</t>
  </si>
  <si>
    <t>ACTAS JUNTA DIRECTIVA 2011</t>
  </si>
  <si>
    <t>NA</t>
  </si>
  <si>
    <t>ESTE EXPÉDIENTE REPOSA EN EL ARCHIVO DE LA SUBDIRECCION TECNICA ADMINISTRATIVA Y FINANCIERA SEDE DE LA CALLE 61</t>
  </si>
  <si>
    <t>ACUERDOS JUNTA DIRECTIVA 2011</t>
  </si>
  <si>
    <t>Informes  De Gestion</t>
  </si>
  <si>
    <t>INFORMES DE GESTION A 31 DICIEMBRE 2013</t>
  </si>
  <si>
    <t>INFORMES DE GESTIÓN VIGENCIA 2014</t>
  </si>
  <si>
    <t>Actas Juntas Directiva</t>
  </si>
  <si>
    <t>ACTAS JUNTA DIRECTIVA 2015</t>
  </si>
  <si>
    <t>INFORMES DE GESTIÓN VIGENCIA 2015</t>
  </si>
  <si>
    <t>LIBROS AUXILIARES DE CAJA MENOR</t>
  </si>
  <si>
    <t>CAJA MENOR 2015</t>
  </si>
  <si>
    <t>ACTAS JUNTA DIRECTIVA 2016</t>
  </si>
  <si>
    <t>ACTA #3 FOLIO 21 FALTA UNA FIRMA</t>
  </si>
  <si>
    <t>INFORME DE GESTION 2016</t>
  </si>
  <si>
    <t>CAJA MENOR 2016</t>
  </si>
  <si>
    <t>ACTAS DE JUNTA DIRECTIVA 2017</t>
  </si>
  <si>
    <t>CAJA MENOR 2017</t>
  </si>
  <si>
    <t>ACTAS JUNTA DIRECTIVA 2018</t>
  </si>
  <si>
    <t>CAJA MENOR 2018</t>
  </si>
  <si>
    <t>ACTAS JUNTA DIRECTIVA 2019</t>
  </si>
  <si>
    <t>WILMAR ANTONIO ROPERO TORRES</t>
  </si>
  <si>
    <t>HUGO ALBERTO CARRILLO GÓMEZ</t>
  </si>
  <si>
    <t>OPS 0081/2019 TECNICO ADMINISTRATIVO</t>
  </si>
  <si>
    <t>SUBDIRECTOR TECNICO ADMINISTRATIVO Y FINANCIERO</t>
  </si>
  <si>
    <t xml:space="preserve">5000 SUBDIRECCION TECNICA ADMINISTRATIVA Y FINANCIERA </t>
  </si>
  <si>
    <t>5002 AREA DE ALMACEN E INVENTARIO</t>
  </si>
  <si>
    <t>INVENTARIO ARCHIVO  DE GESTION ADMINISTRATIVO</t>
  </si>
  <si>
    <t>OBSERVADCIONES</t>
  </si>
  <si>
    <t>COMPROBRANTES DE ALMACEN</t>
  </si>
  <si>
    <t>Comprobantes de Ingreso de Bienes</t>
  </si>
  <si>
    <t>EGRESO DEVOLUTIVO BAJA 2015</t>
  </si>
  <si>
    <t>8.2</t>
  </si>
  <si>
    <t>ICOMPROBANTE DE INGRESO DE ELEMENTOS 1-30</t>
  </si>
  <si>
    <t>ICOMPROBANTE DE INGRESO DE ELEMENTOS 31-58</t>
  </si>
  <si>
    <t>ICOMPROBANTE DE INGRESO DE ELEMENTOS 59-81</t>
  </si>
  <si>
    <t>ICOMPROBANTE DE INGRESO DE ELEMENTOS 82-113</t>
  </si>
  <si>
    <t>ICOMPROBANTE DE INGRESO DE ELEMENTOS 114-147</t>
  </si>
  <si>
    <t>ICOMPROBANTE DE INGRESO DE ELEMENTOS 148-168</t>
  </si>
  <si>
    <t>ICOMPROBANTE DE INGRESO DE ELEMENTOS 169-195</t>
  </si>
  <si>
    <t>ICOMPROBANTE DE INGRESO DE ELEMENTOS 196-226</t>
  </si>
  <si>
    <t>ICOMPROBANTE DE INGRESO DE ELEMENTOS 227-262</t>
  </si>
  <si>
    <t>ICOMPROBANTE DE INGRESO DE ELEMENTOS 263-300</t>
  </si>
  <si>
    <t>ICOMPROBANTE DE INGRESO DE ELEMENTOS 301-327</t>
  </si>
  <si>
    <t>ICOMPROBANTE DE INGRESO DE ELEMENTOS 321-367</t>
  </si>
  <si>
    <t>ICOMPROBANTE DE INGRESO DE ELEMENTOS 368-415</t>
  </si>
  <si>
    <t>ICOMPROBANTE DE INGRESO DE ELEMENTOS 416-450</t>
  </si>
  <si>
    <t>ICOMPROBANTE DE INGRESO DE ELEMENTOS 451-497</t>
  </si>
  <si>
    <t>ICOMPROBANTE DE INGRESO DE ELEMENTOS 498-535</t>
  </si>
  <si>
    <t>ICOMPROBANTE DE INGRESO DE ELEMENTOS 536-584</t>
  </si>
  <si>
    <t>ICOMPROBANTE DE INGRESO DE ELEMENTOS 585-618</t>
  </si>
  <si>
    <t>ICOMPROBANTE DE INGRESO DE ELEMENTOS 619-651</t>
  </si>
  <si>
    <t>ICOMPROBANTE DE INGRESO DE ELEMENTOS 652-688</t>
  </si>
  <si>
    <t>ICOMPROBANTE DE INGRESO DE ELEMENTOS 689-728</t>
  </si>
  <si>
    <t>ICOMPROBANTE DE INGRESO DE ELEMENTOS 729-774</t>
  </si>
  <si>
    <t>ICOMPROBANTE DE INGRESO DE ELEMENTOS 775-815</t>
  </si>
  <si>
    <t>ICOMPROBANTE DE INGRESO DE ELEMENTOS 816-847</t>
  </si>
  <si>
    <t>ICOMPROBANTE DE INGRESO DE ELEMENTOS 848-888</t>
  </si>
  <si>
    <t>ICOMPROBANTE DE INGRESO DE ELEMENTOS 889-937</t>
  </si>
  <si>
    <t>ICOMPROBANTE DE INGRESO DE ELEMENTOS 938-993</t>
  </si>
  <si>
    <t>ICOMPROBANTE DE INGRESO DE ELEMENTOS 994-1039</t>
  </si>
  <si>
    <t>ICOMPROBANTE DE INGRESO DE ELEMENTOS 1040-1076</t>
  </si>
  <si>
    <t>ICOMPROBANTE DE INGRESO DE ELEMENTOS 1077-1100</t>
  </si>
  <si>
    <t>ICOMPROBANTE DE INGRESO DE ELEMENTOS 1101-1138</t>
  </si>
  <si>
    <t>ICOMPROBANTE DE INGRESO DE ELEMENTOS 1139-1178</t>
  </si>
  <si>
    <t>ICOMPROBANTE DE INGRESO DE ELEMENTOS 1179-1203</t>
  </si>
  <si>
    <t>ICOMPROBANTE DE INGRESO DE ELEMENTOS 1204-1240</t>
  </si>
  <si>
    <t>ICOMPROBANTE DE INGRESO DE ELEMENTOS 1241-1282</t>
  </si>
  <si>
    <t>ICOMPROBANTE DE INGRESO DE ELEMENTOS</t>
  </si>
  <si>
    <t>ICOMPROBANTE DE INGRESO DE ELEMENTOS 1283-1341</t>
  </si>
  <si>
    <t>ICOMPROBANTE DE INGRESO DE ELEMENTOS 1342-1355</t>
  </si>
  <si>
    <t>8.3</t>
  </si>
  <si>
    <t>Comprobantes de Reintegro de Bienes</t>
  </si>
  <si>
    <t xml:space="preserve">COMPROBANTES DE TRASLADOS 1 -15  </t>
  </si>
  <si>
    <t>COMPROBANTES DE TRASLADOS 16-38</t>
  </si>
  <si>
    <t>COMPROBANTES DE TRASLADOS 39-89</t>
  </si>
  <si>
    <t>COMPROBANTES DE TRASLADOS 90 -114</t>
  </si>
  <si>
    <t>COMPROBANTES DE TRASLADOS 115 -169</t>
  </si>
  <si>
    <t>COMPROBANTES DE TRASLADOS 170 -215</t>
  </si>
  <si>
    <t>COMPROBANTES DE TRASLADOS 216-263</t>
  </si>
  <si>
    <t>COMPROBANTES DE TRASLADOS 264-304</t>
  </si>
  <si>
    <t>COMPROBANTES DE TRASLADOS 305-347</t>
  </si>
  <si>
    <t>COMPROBANTES DE TRASLADOS 348-383</t>
  </si>
  <si>
    <t>COMPROBANTES DE TRASLADOS 384-423</t>
  </si>
  <si>
    <t>COMPROBANTES DE TRASLADOS 424-465</t>
  </si>
  <si>
    <t>COMPROBANTES DE TRASLADOS 466-514</t>
  </si>
  <si>
    <t>COMPROBANTES DE TRASLADOS 515-559</t>
  </si>
  <si>
    <t>COMPROBANTES DE TRASLADOS 560-606</t>
  </si>
  <si>
    <t>COMPROBANTES DE TRASLADOS 607-644</t>
  </si>
  <si>
    <t xml:space="preserve">COMPROBANTES DE TRASLADOS ENTRE BODEGAS </t>
  </si>
  <si>
    <t>8.4</t>
  </si>
  <si>
    <t xml:space="preserve">Comprobantes de Salida de Bienes </t>
  </si>
  <si>
    <t>COMPROBANTE DE EGRESO DE ELEMENTOS DE CONSUMO 1-79</t>
  </si>
  <si>
    <t>COMPROBANTE DE EGRESO DE ELEMENTOS DE CONSUMO 80-164</t>
  </si>
  <si>
    <t>Comprobantes de Salida de Bienes</t>
  </si>
  <si>
    <t>COMPROBANTE DE EGRESO DE ELEMENTOS DE CONSUMO165-263</t>
  </si>
  <si>
    <t>COMPROBANTE DE EGRESO DE ELEMENTOS DE CONSUMO 264-345</t>
  </si>
  <si>
    <t>COMPROBANTE DE EGRESO DE ELEMENTOS DE CONSUMO 346-418</t>
  </si>
  <si>
    <t>COMPROBANTE DE EGRESO DE ELEMENTOS DE CONSUMO 419-521</t>
  </si>
  <si>
    <t>COMPROBANTE DE EGRESO DE ELEMENTOS DE CONSUMO 522-597</t>
  </si>
  <si>
    <t>COMPROBANTE DE EGRESO DE ELEMENTOS DE CONSUMO598-694</t>
  </si>
  <si>
    <t>COMPROBANTE DE EGRESO DE ELEMENTOS DE CONSUMO 695-762</t>
  </si>
  <si>
    <t>COMPROBANTE DE EGRESO DE ELEMENTOS DE CONSUMO 763-841</t>
  </si>
  <si>
    <t>COMPROBANTE DE EGRESO DE ELEMENTOS DE CONSUMO 842-916</t>
  </si>
  <si>
    <t>COMPROBANTE DE EGRESO DE ELEMENTOS DE CONSUMO 917-973</t>
  </si>
  <si>
    <t>COMPROBANTE DE EGRESO DE ELEMENTOS DE CONSUMO 974-1057</t>
  </si>
  <si>
    <t>COMPROBANTE DE EGRESO DE ELEMENTOS DE CONSUMO 1058-1131</t>
  </si>
  <si>
    <t>COMPROBANTE DE EGRESO DE ELEMENTOS DE CONSUMO 1132-1213</t>
  </si>
  <si>
    <t>COMPROBANTE DE EGRESO DE ELEMENTOS DE CONSUMO 1214-1313</t>
  </si>
  <si>
    <t>COMPROBANTE DE EGRESO DE ELEMENTOS DE CONSUMO 1314-1373</t>
  </si>
  <si>
    <t>COMPROBANTE DE EGRESO DE ELEMENTOS DE CONSUMO 1374-1465</t>
  </si>
  <si>
    <t>COMPROBANTE DE EGRESO DE ELEMENTOS DE CONSUMO 1466-1565</t>
  </si>
  <si>
    <t>COMPROBANTE DE EGRESO DE ELEMENTOS DE CONSUMO 1566-1642</t>
  </si>
  <si>
    <t>COMPROBANTE DE EGRESO DE ELEMENTOS DE CONSUMO 1643-1748</t>
  </si>
  <si>
    <t>COMPROBANTE DE EGRESO DE ELEMENTOS DE CONSUMO 1749-1850</t>
  </si>
  <si>
    <t>COMPROBANTE DE EGRESO DE ELEMENTOS DE CONSUMO 1851-1915</t>
  </si>
  <si>
    <t>COMPROBANTE DE EGRESO DE ELEMENTOS DE CONSUMO 1916-2000</t>
  </si>
  <si>
    <t>COMPROBANTE DE EGRESO DE ELEMENTOS DE CONSUMO 2001-2099</t>
  </si>
  <si>
    <t>COMPROBANTE DE EGRESO DE ELEMENTOS DE CONSUMO 2100-2194</t>
  </si>
  <si>
    <t>COMPROBANTE DE EGRESO DE ELEMENTOS DE CONSUMO 2195-2249</t>
  </si>
  <si>
    <t>COMPROBANTE DE EGRESO DE ELEMENTOS DE CONSUMO 2250- 2350</t>
  </si>
  <si>
    <t>COMPROBANTE DE EGRESO DE ELEMENTOS DE CONSUMO 2544-2644</t>
  </si>
  <si>
    <t>COMPROBANTE DE EGRESO DE ELEMENTOS DE CONSUMO 2645-2748</t>
  </si>
  <si>
    <t>COMPROBANTE DE EGRESO DE ELEMENTOS DE CONSUMO 2749-2855</t>
  </si>
  <si>
    <t>COMPROBANTE DE EGRESO DE ELEMENTOS DE CONSUMO 2351-2450</t>
  </si>
  <si>
    <t>COMPROBANTE DE EGRESO DE ELEMENTOS DE CONSUMO 2451-2543</t>
  </si>
  <si>
    <t>COMPROBANTE DE EGRESO DE ELEMENTOS DE CONSUMO 2856-2950</t>
  </si>
  <si>
    <t>COMPROBANTE DE EGRESO DE ELEMENTOS DE CONSUMO 2951-3065</t>
  </si>
  <si>
    <t>COMPROBANTE DE EGRESO DE ELEMENTOS DE CONSUMO 3066-3166</t>
  </si>
  <si>
    <t>COMPROBANTE DE EGRESO DE ELEMENTOS DE CONSUMO 3167-3266</t>
  </si>
  <si>
    <t>COMPROBANTE DE EGRESO DE ELEMENTOS DE CONSUMO 3267-3361</t>
  </si>
  <si>
    <t>COMPROBANTE DE EGRESO DE ELEMENTOS DE CONSUMO 3362-3466</t>
  </si>
  <si>
    <t>COMPROBANTE DE EGRESO DE ELEMENTOS DE CONSUMO 3467-3566</t>
  </si>
  <si>
    <t>COMPROBANTE DE EGRESO DE ELEMENTOS DE CONSUMO 3567-3666</t>
  </si>
  <si>
    <t>COMPROBANTE DE EGRESO DE ELEMENTOS DE CONSUMO 3667-3751</t>
  </si>
  <si>
    <t>COMPROBANTE DE EGRESO DE ELEMENTOS DE CONSUMO 3752-3827</t>
  </si>
  <si>
    <t>COMPROBANTE DE EGRESO DE ELEMENTOS DE CONSUMO 3828-3900</t>
  </si>
  <si>
    <t>COMPROBANTE DE EGRESO DE ELEMENTOS DE CONSUMO 3901-3977</t>
  </si>
  <si>
    <t>COMPROBANTE DE EGRESO DE ELEMENTOS DE CONSUMO 3978-4077</t>
  </si>
  <si>
    <t>COMPROBANTE DE EGRESO DE ELEMENTOS DE CONSUMO 4078-4177</t>
  </si>
  <si>
    <t>COMPROBANTE DE EGRESO DE ELEMENTOS DE CONSUMO 4178-4277</t>
  </si>
  <si>
    <t>COMPROBANTE DE EGRESO DE ELEMENTOS DE CONSUMO 4278-4367</t>
  </si>
  <si>
    <t>COMPROBANTE DE EGRESO DE ELEMENTOS DE CONSUMO 4368-4467</t>
  </si>
  <si>
    <t>COMPROBANTE DE EGRESO DE ELEMENTOS DE CONSUMO 4468-4564</t>
  </si>
  <si>
    <t>COMPROBANTE DE EGRESO DE ELEMENTOS DE CONSUMO 4569-4650</t>
  </si>
  <si>
    <t>COMPROBANTE DE EGRESO DE ELEMENTOS DE CONSUMO4651-4762</t>
  </si>
  <si>
    <t>COMPROBANTE DE EGRESO DE ELEMENTOS DE CONSUMO 4763-4867</t>
  </si>
  <si>
    <t>COMPROBANTE DE EGRESO DE ELEMENTOS DE CONSUMO 4860-4967</t>
  </si>
  <si>
    <t>COMPROBANTE DE EGRESO DE ELEMENTOS DE CONSUMO 4968-5066</t>
  </si>
  <si>
    <t>COMPROBANTE DE EGRESO DE ELEMENTOS DE CONSUMO 5067-5161</t>
  </si>
  <si>
    <t>COMPROBANTE DE EGRESO DE ELEMENTOS DE CONSUMO 5162-5219</t>
  </si>
  <si>
    <t>23.1</t>
  </si>
  <si>
    <t xml:space="preserve"> Inventarios de bienes Muebles</t>
  </si>
  <si>
    <t>TOMA FISICA  2015</t>
  </si>
  <si>
    <t>TOMA FISICA  PARQUE AUTOMOTOR</t>
  </si>
  <si>
    <t>8.33</t>
  </si>
  <si>
    <t xml:space="preserve">Comprobantes de Ingreso de Bienes </t>
  </si>
  <si>
    <t>COMPROBANTE DE INGRESO DE ELEMENTOS 1-44</t>
  </si>
  <si>
    <t>COMPROBANTE DE INGRESO DE ELEMENTOS 45-93</t>
  </si>
  <si>
    <t>COMPROBANTE DE INGRESO DE ELEMENTOS 94-154</t>
  </si>
  <si>
    <t>COMPROBANTE DE INGRESO DE ELEMENTOS 155-203</t>
  </si>
  <si>
    <t>COMPROBANTE DE INGRESO DE ELEMENTOS 204-218</t>
  </si>
  <si>
    <t>COMPROBANTE DE INGRESO DE ELEMENTOS 219-269</t>
  </si>
  <si>
    <t>COMPROBANTE DE INGRESO DE ELEMENTOS 270-303</t>
  </si>
  <si>
    <t>COMPROBANTE DE INGRESO DE ELEMENTOS 304-351</t>
  </si>
  <si>
    <t>COMPROBANTE DE INGRESO DE ELEMENTOS 352-397</t>
  </si>
  <si>
    <t>COMPROBANTE DE INGRESO DE ELEMENTOS 398-437</t>
  </si>
  <si>
    <t>COMPROBANTE DE INGRESO DE ELEMENTOS 438-499</t>
  </si>
  <si>
    <t>COMPROBANTE DE INGRESO DE ELEMENTOS 500-544</t>
  </si>
  <si>
    <t>COMPROBANTE DE INGRESO DE ELEMENTOS 545-600</t>
  </si>
  <si>
    <t>COMPROBANTE DE INGRESO DE ELEMENTOS 601-633</t>
  </si>
  <si>
    <t>COMPROBANTE DE INGRESO DE ELEMENTOS 634-663</t>
  </si>
  <si>
    <t>COMPROBANTE DE INGRESO DE ELEMENTOS 664-685</t>
  </si>
  <si>
    <t>COMPROBANTE DE INGRESO DE ELEMENTOS 686-726</t>
  </si>
  <si>
    <t>COMPROBANTE DE INGRESO DE ELEMENTOS 727-761</t>
  </si>
  <si>
    <t>COMPROBANTE DE INGRESO DE ELEMENTOS 762-791</t>
  </si>
  <si>
    <t>COMPROBANTE DE INGRESO DE ELEMENTOS 792-828</t>
  </si>
  <si>
    <t>COMPROBANTE DE INGRESO DE ELEMENTOS 829-864</t>
  </si>
  <si>
    <t>COMPROBANTE DE INGRESO DE ELEMENTOS 865-910</t>
  </si>
  <si>
    <t>COMPROBANTE DE INGRESO DE ELEMENTOS 911-936</t>
  </si>
  <si>
    <t>COMPROBANTE DE INGRESO DE ELEMENTOS 937-942</t>
  </si>
  <si>
    <t>8.34</t>
  </si>
  <si>
    <t>COMPROBANTE DE EGRESO DE ELEMENTOS DE CONSUMO 1-75</t>
  </si>
  <si>
    <t>COMPROBANTE DE EGRESO DE ELEMENTOS DE CONSUMO 76-160</t>
  </si>
  <si>
    <t>COMPROBANTE DE EGRESO DE ELEMENTOS DE CONSUMO 161-250</t>
  </si>
  <si>
    <t>COMPROBANTE DE EGRESO DE ELEMENTOS DE CONSUMO 251-340</t>
  </si>
  <si>
    <t>COMPROBANTE DE EGRESO DE ELEMENTOS DE CONSUMO 341-425</t>
  </si>
  <si>
    <t>COMPROBANTE DE EGRESO DE ELEMENTOS DE CONSUMO 426-531</t>
  </si>
  <si>
    <t>COMPROBANTE DE EGRESO DE ELEMENTOS DE CONSUMO 532-591</t>
  </si>
  <si>
    <t>COMPROBANTE DE EGRESO DE ELEMENTOS DE CONSUMO 592-650</t>
  </si>
  <si>
    <t>COMPROBANTE DE EGRESO DE ELEMENTOS DE CONSUMO 651-750</t>
  </si>
  <si>
    <t>COMPROBANTE DE EGRESO DE ELEMENTOS DE CONSUMO 751-850</t>
  </si>
  <si>
    <t>COMPROBANTE DE EGRESO DE ELEMENTOS DE CONSUMO 851-950</t>
  </si>
  <si>
    <t>COMPROBANTE DE EGRESO DE ELEMENTOS DE CONSUMO 951-1050</t>
  </si>
  <si>
    <t>COMPROBANTE DE EGRESO DE ELEMENTOS DE CONSUMO 1051-1127</t>
  </si>
  <si>
    <t>COMPROBANTE DE EGRESO DE ELEMENTOS DE CONSUMO 1128-1205</t>
  </si>
  <si>
    <t>COMPROBANTE DE EGRESO DE ELEMENTOS DE CONSUMO 1206-1250</t>
  </si>
  <si>
    <t>COMPROBANTE DE EGRESO DE ELEMENTOS DE CONSUMO 1251-1350</t>
  </si>
  <si>
    <t>COMPROBANTE DE EGRESO DE ELEMENTOS DE CONSUMO 1351-1450</t>
  </si>
  <si>
    <t>COMPROBANTE DE EGRESO DE ELEMENTOS DE CONSUMO 1451-1550</t>
  </si>
  <si>
    <t>COMPROBANTE DE EGRESO DE ELEMENTOS DE CONSUMO 1551-1660</t>
  </si>
  <si>
    <t>COMPROBANTE DE EGRESO DE ELEMENTOS DE CONSUMO 1661-1760</t>
  </si>
  <si>
    <t>COMPROBANTE DE EGRESO DE ELEMENTOS DE CONSUMO 1761-1850</t>
  </si>
  <si>
    <t>COMPROBANTE DE EGRESO DE ELEMENTOS DE CONSUMO 1851-1950</t>
  </si>
  <si>
    <t>COMPROBANTE DE EGRESO DE ELEMENTOS DE CONSUMO 1951-2060</t>
  </si>
  <si>
    <t>COMPROBANTE DE EGRESO DE ELEMENTOS DE CONSUMO 2061-2150</t>
  </si>
  <si>
    <t>COMPROBANTE DE EGRESO DE ELEMENTOS DE CONSUMO 2151-2250</t>
  </si>
  <si>
    <t>COMPROBANTE DE EGRESO DE ELEMENTOS DE CONSUMO 2251-2350</t>
  </si>
  <si>
    <t>COMPROBANTE DE EGRESO DE ELEMENTOS DE CONSUMO 2451-2550</t>
  </si>
  <si>
    <t>COMPROBANTE DE EGRESO DE ELEMENTOS DE CONSUMO 2551-2650</t>
  </si>
  <si>
    <t>COMPROBANTE DE EGRESO DE ELEMENTOS DE CONSUMO 2651-2750</t>
  </si>
  <si>
    <t>COMPROBANTE DE EGRESO DE ELEMENTOS DE CONSUMO 2751-2850</t>
  </si>
  <si>
    <t>COMPROBANTE DE EGRESO DE ELEMENTOS DE CONSUMO 2851-2950</t>
  </si>
  <si>
    <t>COMPROBANTE DE EGRESO DE ELEMENTOS DE CONSUMO 2951-3050</t>
  </si>
  <si>
    <t>COMPROBANTE DE EGRESO DE ELEMENTOS DE CONSUMO 3051-3150</t>
  </si>
  <si>
    <t>COMPROBANTE DE EGRESO DE ELEMENTOS DE CONSUMO 3151-3250</t>
  </si>
  <si>
    <t>COMPROBANTE DE EGRESO DE ELEMENTOS DE CONSUMO 3251-3350</t>
  </si>
  <si>
    <t>COMPROBANTE DE EGRESO DE ELEMENTOS DE CONSUMO 3351-3450</t>
  </si>
  <si>
    <t>COMPROBANTE DE EGRESO DE ELEMENTOS DE CONSUMO 3451-3550</t>
  </si>
  <si>
    <t>COMPROBANTE DE EGRESO DE ELEMENTOS DE CONSUMO 3551-3650</t>
  </si>
  <si>
    <t>COMPROBANTE DE EGRESO DE ELEMENTOS DE CONSUMO 3651-3750</t>
  </si>
  <si>
    <t>COMPROBANTE DE EGRESO DE ELEMENTOS DE CONSUMO 3751-3850</t>
  </si>
  <si>
    <t>COMPROBANTE DE EGRESO DE ELEMENTOS DE CONSUMO 3851-3950</t>
  </si>
  <si>
    <t>COMPROBANTE DE EGRESO DE ELEMENTOS DE CONSUMO 3951-4050</t>
  </si>
  <si>
    <t>COMPROBANTE DE EGRESO DE ELEMENTOS DE CONSUMO 4051-4150</t>
  </si>
  <si>
    <t>COMPROBANTE DE EGRESO DE ELEMENTOS DE CONSUMO 4151-4250</t>
  </si>
  <si>
    <t>COMPROBANTE DE EGRESO DE ELEMENTOS DE CONSUMO 4251-4350</t>
  </si>
  <si>
    <t>COMPROBANTE DE EGRESO DE ELEMENTOS DE CONSUMO 4351-4450</t>
  </si>
  <si>
    <t>COMPROBANTE DE EGRESO DE ELEMENTOS DE CONSUMO 4451-4550</t>
  </si>
  <si>
    <t>COMPROBANTE DE EGRESO DE ELEMENTOS DE CONSUMO 4551-4650</t>
  </si>
  <si>
    <t>COMPROBANTE DE EGRESO DE ELEMENTOS DE CONSUMO 4651-4750</t>
  </si>
  <si>
    <t>COMPROBANTE DE EGRESO DE ELEMENTOS DE CONSUMO 4751-4850</t>
  </si>
  <si>
    <t>COMPROBANTE DE EGRESO DE ELEMENTOS DE CONSUMO 4851-4960</t>
  </si>
  <si>
    <t>COMPROBANTE DE EGRESO DE ELEMENTOS DE CONSUMO 4961-5050</t>
  </si>
  <si>
    <t>COMPROBANTE DE EGRESO DE ELEMENTOS DE CONSUMO 5051-5150</t>
  </si>
  <si>
    <t>COMPROBANTE DE EGRESO DE ELEMENTOS DE CONSUMO 5151-5250</t>
  </si>
  <si>
    <t>COMPROBANTE DE EGRESO DE ELEMENTOS DE CONSUMO 5251-5350</t>
  </si>
  <si>
    <t>COMPROBANTE DE EGRESO DE ELEMENTOS DE CONSUMO 5351-5450</t>
  </si>
  <si>
    <t>COMPROBANTE DE EGRESO DE ELEMENTOS DE CONSUMO 5451-5550</t>
  </si>
  <si>
    <t>COMPROBANTE DE EGRESO DE ELEMENTOS DE CONSUMO 5551-5650</t>
  </si>
  <si>
    <t>COMPROBANTE DE EGRESO DE ELEMENTOS DE CONSUMO 5651-5750</t>
  </si>
  <si>
    <t>COMPROBANTE DE EGRESO DE ELEMENTOS DE CONSUMO 5751-5850</t>
  </si>
  <si>
    <t>COMPROBANTE DE EGRESO DE ELEMENTOS DE CONSUMO 5851-5915</t>
  </si>
  <si>
    <t>COMPROBANTE DE EGRESO DE ELEMENTOS DE CONSUMO 5916-5950</t>
  </si>
  <si>
    <t>COMPROBANTE DE EGRESO DE ELEMENTOS DE CONSUMO 5951-6050</t>
  </si>
  <si>
    <t>COMPROBANTE DE EGRESO DE ELEMENTOS DE CONSUMO 6051-6150</t>
  </si>
  <si>
    <t>COMPROBANTE DE EGRESO DE ELEMENTOS DE CONSUMO 6151-6250</t>
  </si>
  <si>
    <t>COMPROBANTE DE EGRESO DE ELEMENTOS DE CONSUMO 6251-6350</t>
  </si>
  <si>
    <t>COMPROBANTE DE EGRESO DE ELEMENTOS DE CONSUMO 6351-6450</t>
  </si>
  <si>
    <t>COMPROBANTE DE EGRESO DE ELEMENTOS DE CONSUMO 6451-6550</t>
  </si>
  <si>
    <t>COMPROBANTE DE EGRESO DE ELEMENTOS DE CONSUMO 6551-6650</t>
  </si>
  <si>
    <t>COMPROBANTE DE EGRESO DE ELEMENTOS DE CONSUMO 6651-6733</t>
  </si>
  <si>
    <t>COMPROBANTE DE EGRESO DE ELEMENTOS DE CONSUMO 6734-6821</t>
  </si>
  <si>
    <t>COMPROBANTE DE EGRESO DE ELEMENTOS DE CONSUMO 6822-6908</t>
  </si>
  <si>
    <t>COMPROBANTE DE EGRESO DE ELEMENTOS DE CONSUMO 6909-6997</t>
  </si>
  <si>
    <t>COMPROBANTE DE EGRESO DE ELEMENTOS DE CONSUMO 6998-7050</t>
  </si>
  <si>
    <t>COMPROBANTE DE EGRESO DE ELEMENTOS DE CONSUMO 7051-7150</t>
  </si>
  <si>
    <t>COMPROBANTE DE EGRESO DE ELEMENTOS DE CONSUMO 7151-7250</t>
  </si>
  <si>
    <t>COMPROBANTE DE EGRESO DE ELEMENTOS DE CONSUMO 7251-7350</t>
  </si>
  <si>
    <t>COMPROBANTE DE EGRESO DE ELEMENTOS DE CONSUMO 7351-7439</t>
  </si>
  <si>
    <t>EGRESO DEVOLUTIVOS</t>
  </si>
  <si>
    <t>8.35</t>
  </si>
  <si>
    <t xml:space="preserve">Comprobantes de Traslado de Bienes </t>
  </si>
  <si>
    <t>COMPROBANTES DE TRASLADOS   1-59</t>
  </si>
  <si>
    <t>COMPROBANTES DE TRASLADOS  60-111</t>
  </si>
  <si>
    <t>COMPROBANTES DE TRASLADOS  112-159</t>
  </si>
  <si>
    <t>COMPROBANTES DE TRASLADOS  160-190</t>
  </si>
  <si>
    <t>COMPROBANTES DE TRASLADOS  191-225</t>
  </si>
  <si>
    <t>COMPROBANTES DE TRASLADOS  226-251</t>
  </si>
  <si>
    <t>COMPROBANTES DE TRASLADOS  252-258</t>
  </si>
  <si>
    <t>COMPROBANTES DE TRASLADOS  259-277</t>
  </si>
  <si>
    <t>COMPROBANTES DE TRASLADOS  278-322</t>
  </si>
  <si>
    <t>COMPROBANTES DE TRASLADOS  323-367</t>
  </si>
  <si>
    <t>TRASLADOS ENTRE BODEGAS 2016</t>
  </si>
  <si>
    <t>24.50</t>
  </si>
  <si>
    <t>TOMA FISICA  2016</t>
  </si>
  <si>
    <t>COMPROBANTES DE ALMACEN</t>
  </si>
  <si>
    <t>COMPROBANTE DE INGRESO DE ELEMENTOS DE CONSUMO</t>
  </si>
  <si>
    <t xml:space="preserve"> 1 -  32</t>
  </si>
  <si>
    <t>LA CARPETA REPOSA AREA DE ALMACEN E INVENTARIO</t>
  </si>
  <si>
    <t>33 - 65</t>
  </si>
  <si>
    <t>66 - 100</t>
  </si>
  <si>
    <t>111 - 119</t>
  </si>
  <si>
    <t>120 - 148</t>
  </si>
  <si>
    <t>149 - 162</t>
  </si>
  <si>
    <t>163 - 188</t>
  </si>
  <si>
    <t>189 - 215</t>
  </si>
  <si>
    <t>216 - 236</t>
  </si>
  <si>
    <t>237 - 246</t>
  </si>
  <si>
    <t>247 - 287</t>
  </si>
  <si>
    <t>288 - 324</t>
  </si>
  <si>
    <t>325 - 351</t>
  </si>
  <si>
    <t>352 - 410</t>
  </si>
  <si>
    <t>411 - 453</t>
  </si>
  <si>
    <t>454 - 495</t>
  </si>
  <si>
    <t>496 - 522</t>
  </si>
  <si>
    <t>523 - 545</t>
  </si>
  <si>
    <t>546 - 579</t>
  </si>
  <si>
    <t>580 - 613</t>
  </si>
  <si>
    <t>614 - 648</t>
  </si>
  <si>
    <t>649 - 677</t>
  </si>
  <si>
    <t>678 - 718</t>
  </si>
  <si>
    <t>719 - 746</t>
  </si>
  <si>
    <t>747 - 780</t>
  </si>
  <si>
    <t>781 - 800</t>
  </si>
  <si>
    <t>801 - 845</t>
  </si>
  <si>
    <t>846 - 867</t>
  </si>
  <si>
    <t>868 - 903</t>
  </si>
  <si>
    <t>904 - 943</t>
  </si>
  <si>
    <t>944 - 971</t>
  </si>
  <si>
    <t>972 - 991</t>
  </si>
  <si>
    <t>COMPROBANTE DE EGRESO DE ELEMENTOS DE CONSUMO</t>
  </si>
  <si>
    <t>1 - 108</t>
  </si>
  <si>
    <t>PEPEL</t>
  </si>
  <si>
    <t>109 -216</t>
  </si>
  <si>
    <t>217 - 317</t>
  </si>
  <si>
    <t>318 - 417</t>
  </si>
  <si>
    <t>418 - 506</t>
  </si>
  <si>
    <t>507 - 600</t>
  </si>
  <si>
    <t>601 -712</t>
  </si>
  <si>
    <t>713 - 820</t>
  </si>
  <si>
    <t>821 -929</t>
  </si>
  <si>
    <t>930 -1045</t>
  </si>
  <si>
    <t>1046 - 1138</t>
  </si>
  <si>
    <t>1139 - 1208</t>
  </si>
  <si>
    <t>1209 - 1279</t>
  </si>
  <si>
    <t>1280 - 1367</t>
  </si>
  <si>
    <t>1368 - 1448</t>
  </si>
  <si>
    <t>1449 - 1553</t>
  </si>
  <si>
    <t>1554 - 1643</t>
  </si>
  <si>
    <t>1644 - 1758</t>
  </si>
  <si>
    <t>1759 - 1929</t>
  </si>
  <si>
    <t>1930 - 2032</t>
  </si>
  <si>
    <t>2033 - 2150</t>
  </si>
  <si>
    <t>2151 - 2231</t>
  </si>
  <si>
    <t>2232 - 2324</t>
  </si>
  <si>
    <t>2325 - 2420</t>
  </si>
  <si>
    <t>2421 - 2523</t>
  </si>
  <si>
    <t>2524 - 2629</t>
  </si>
  <si>
    <t>2630 - 2751</t>
  </si>
  <si>
    <t>2752 - 2861</t>
  </si>
  <si>
    <t>2862 - 2956</t>
  </si>
  <si>
    <t>2957 - 3057</t>
  </si>
  <si>
    <t>3058 - 3131</t>
  </si>
  <si>
    <t>3132 - 3229</t>
  </si>
  <si>
    <t>3230 - 3314</t>
  </si>
  <si>
    <t>3315 - 3409</t>
  </si>
  <si>
    <t>3410 - 3489</t>
  </si>
  <si>
    <t>3190 - 3582</t>
  </si>
  <si>
    <t>3583 - 3703</t>
  </si>
  <si>
    <t>3704 - 3788</t>
  </si>
  <si>
    <t>3789 -3915</t>
  </si>
  <si>
    <t>3916 - 4003</t>
  </si>
  <si>
    <t>4004 - 4101</t>
  </si>
  <si>
    <t>4102 - 4203</t>
  </si>
  <si>
    <t>4204 - 4265</t>
  </si>
  <si>
    <t>4266 - 4361</t>
  </si>
  <si>
    <t>4362 - 4453</t>
  </si>
  <si>
    <t>4454 - 4573</t>
  </si>
  <si>
    <t>4574 - 4694</t>
  </si>
  <si>
    <t>4695 - 4800</t>
  </si>
  <si>
    <t>4801 - 4929</t>
  </si>
  <si>
    <t>4930 - 4999</t>
  </si>
  <si>
    <t>5000 - 5088</t>
  </si>
  <si>
    <t>5089 - 5210</t>
  </si>
  <si>
    <t>5211 - 5325</t>
  </si>
  <si>
    <t>5326 - 5429</t>
  </si>
  <si>
    <t>5430 - 5511</t>
  </si>
  <si>
    <t>5512 - 5674</t>
  </si>
  <si>
    <t>5675 - 5778</t>
  </si>
  <si>
    <t>5779 - 5875</t>
  </si>
  <si>
    <t>5876 - 5975</t>
  </si>
  <si>
    <t>5976 - 6051</t>
  </si>
  <si>
    <t>6052 - 6169</t>
  </si>
  <si>
    <t>6170 -6283</t>
  </si>
  <si>
    <t>6284 - 6368</t>
  </si>
  <si>
    <t>6369 - 6439</t>
  </si>
  <si>
    <t>6440 - 6505</t>
  </si>
  <si>
    <t>6506 - 6591</t>
  </si>
  <si>
    <t>6592 - 6708</t>
  </si>
  <si>
    <t>6709 - 6823</t>
  </si>
  <si>
    <t>6824 - 6955</t>
  </si>
  <si>
    <t>6956 - 7100</t>
  </si>
  <si>
    <t>7101 - 7245</t>
  </si>
  <si>
    <t>7246 - 7335</t>
  </si>
  <si>
    <t>7376 - 7461</t>
  </si>
  <si>
    <t>7462 - 7549</t>
  </si>
  <si>
    <t>7550 - 7645</t>
  </si>
  <si>
    <t>7646 - 7745</t>
  </si>
  <si>
    <t>7746 - 7835</t>
  </si>
  <si>
    <t>7836 - 7970</t>
  </si>
  <si>
    <t>7971 - 8127</t>
  </si>
  <si>
    <t>8128 - 8243</t>
  </si>
  <si>
    <t>Comprobantes de Traslado de Bienes</t>
  </si>
  <si>
    <t>TRASLADO DEVOLUTIVO</t>
  </si>
  <si>
    <t xml:space="preserve"> 1 -  34</t>
  </si>
  <si>
    <t>35 - 88</t>
  </si>
  <si>
    <t>89 - 145</t>
  </si>
  <si>
    <t>146 - 200</t>
  </si>
  <si>
    <t>201 - 250</t>
  </si>
  <si>
    <t>251 - 298</t>
  </si>
  <si>
    <t>299 - 313</t>
  </si>
  <si>
    <t>314 - 345</t>
  </si>
  <si>
    <t>346 - 382</t>
  </si>
  <si>
    <t>383 - 403</t>
  </si>
  <si>
    <t>404 - 435</t>
  </si>
  <si>
    <t>436 - 493</t>
  </si>
  <si>
    <t>TRASLADO DEVLUTIVO</t>
  </si>
  <si>
    <t>494 - 571</t>
  </si>
  <si>
    <t>572 - 619</t>
  </si>
  <si>
    <t>Inventarios de Bienes Muebles</t>
  </si>
  <si>
    <t>INVENTARIO TOMA FISICA 2017</t>
  </si>
  <si>
    <t>1 - 63</t>
  </si>
  <si>
    <t>64 - 118</t>
  </si>
  <si>
    <t>119 - 162</t>
  </si>
  <si>
    <t>163 - 213</t>
  </si>
  <si>
    <t>214 - 255</t>
  </si>
  <si>
    <t>256 - 280</t>
  </si>
  <si>
    <t>281 - 297</t>
  </si>
  <si>
    <t>298 - 340</t>
  </si>
  <si>
    <t>341 - 379</t>
  </si>
  <si>
    <t>380 - 433</t>
  </si>
  <si>
    <t>434 - 492</t>
  </si>
  <si>
    <t>493 - 545</t>
  </si>
  <si>
    <t>546 - 595</t>
  </si>
  <si>
    <t>596 - 660</t>
  </si>
  <si>
    <t>661 - 725</t>
  </si>
  <si>
    <t>728 - 758</t>
  </si>
  <si>
    <t>759 - 803</t>
  </si>
  <si>
    <t>804 - 855</t>
  </si>
  <si>
    <t>856 - 897</t>
  </si>
  <si>
    <t>898 - 951</t>
  </si>
  <si>
    <t>firma pag. 160</t>
  </si>
  <si>
    <t>952 - 1001</t>
  </si>
  <si>
    <t>1002 - 1036</t>
  </si>
  <si>
    <t>1037 - 1072</t>
  </si>
  <si>
    <t>1073 - 1122</t>
  </si>
  <si>
    <t>1123 - 1159</t>
  </si>
  <si>
    <t>1160 - 1201</t>
  </si>
  <si>
    <t>1202 - 1251</t>
  </si>
  <si>
    <t>1252 - 1301</t>
  </si>
  <si>
    <t>1302 - 1340</t>
  </si>
  <si>
    <t>1341 - 1380</t>
  </si>
  <si>
    <t>1381 - 1388</t>
  </si>
  <si>
    <t xml:space="preserve">COMPROBANTE DE EGRESO DE ELEMENTOS DE CONSUMO </t>
  </si>
  <si>
    <t>1 - 61</t>
  </si>
  <si>
    <t>62 - 158</t>
  </si>
  <si>
    <t>159 - 287</t>
  </si>
  <si>
    <t>288 - 431</t>
  </si>
  <si>
    <t>432 - 511</t>
  </si>
  <si>
    <t>512 - 588</t>
  </si>
  <si>
    <t>589 - 675</t>
  </si>
  <si>
    <t>676 - 774</t>
  </si>
  <si>
    <t>775 - 893</t>
  </si>
  <si>
    <t>894 - 1030</t>
  </si>
  <si>
    <t>1031 - 1113</t>
  </si>
  <si>
    <t>1114 - 1190</t>
  </si>
  <si>
    <t>1191 - 1273</t>
  </si>
  <si>
    <t>1274 - 1364</t>
  </si>
  <si>
    <t>1365 - 1459</t>
  </si>
  <si>
    <t>1460 - 1559</t>
  </si>
  <si>
    <t>1560 - 1685</t>
  </si>
  <si>
    <t>1686 - 1765</t>
  </si>
  <si>
    <t>1766 - 1840</t>
  </si>
  <si>
    <t>1841 - 1907</t>
  </si>
  <si>
    <t>1908 - 1980</t>
  </si>
  <si>
    <t>1981 - 2056</t>
  </si>
  <si>
    <t>2057 - 2136</t>
  </si>
  <si>
    <t>2137 - 2242</t>
  </si>
  <si>
    <t>2243 - 2343</t>
  </si>
  <si>
    <t>2344 - 2445</t>
  </si>
  <si>
    <t>2446 - 2592</t>
  </si>
  <si>
    <t>2593 - 2720</t>
  </si>
  <si>
    <t>2721 - 2794</t>
  </si>
  <si>
    <t>2795 - 2880</t>
  </si>
  <si>
    <t>2881 - 2975</t>
  </si>
  <si>
    <t>2976 - 3080</t>
  </si>
  <si>
    <t>3081 - 3173</t>
  </si>
  <si>
    <t>3174 - 3287</t>
  </si>
  <si>
    <t>3288 - 3369</t>
  </si>
  <si>
    <t>3370 - 3511</t>
  </si>
  <si>
    <t>3512 - 3581</t>
  </si>
  <si>
    <t>3582 - 3661</t>
  </si>
  <si>
    <t>3662 - 3761</t>
  </si>
  <si>
    <t>3762 - 3910</t>
  </si>
  <si>
    <t>3911 - 4075</t>
  </si>
  <si>
    <t>4076 - 4168</t>
  </si>
  <si>
    <t>4169 - 4253</t>
  </si>
  <si>
    <t>4254 - 4378</t>
  </si>
  <si>
    <t>4379 - 4469</t>
  </si>
  <si>
    <t>4470 - 4558</t>
  </si>
  <si>
    <t>4559 - 4674</t>
  </si>
  <si>
    <t>4675 - 4752</t>
  </si>
  <si>
    <t>4753 - 4828</t>
  </si>
  <si>
    <t>4829 - 4899</t>
  </si>
  <si>
    <t>4900 - 4991</t>
  </si>
  <si>
    <t>4992 - 5075</t>
  </si>
  <si>
    <t>5076 - 5159</t>
  </si>
  <si>
    <t>5160 - 5281</t>
  </si>
  <si>
    <t>5282 - 5432</t>
  </si>
  <si>
    <t>5433 - 5532</t>
  </si>
  <si>
    <t>5533 - 5612</t>
  </si>
  <si>
    <t>5613 - 5686</t>
  </si>
  <si>
    <t>5687 - 5763</t>
  </si>
  <si>
    <t>5764 - 5865</t>
  </si>
  <si>
    <t>5866 - 5952</t>
  </si>
  <si>
    <t>5953 - 6046</t>
  </si>
  <si>
    <t>6047 - 6146</t>
  </si>
  <si>
    <t>6147 - 6225</t>
  </si>
  <si>
    <t>6226 - 6327</t>
  </si>
  <si>
    <t>6328 - 6438</t>
  </si>
  <si>
    <t>6439 - 6560</t>
  </si>
  <si>
    <t>6561  - 6664</t>
  </si>
  <si>
    <t>6665 -  6740</t>
  </si>
  <si>
    <t>6741 - 6817</t>
  </si>
  <si>
    <t xml:space="preserve">6818 - 6927 </t>
  </si>
  <si>
    <t>6928 - 7029</t>
  </si>
  <si>
    <t>7030 - 7167</t>
  </si>
  <si>
    <t>7168 - 7278</t>
  </si>
  <si>
    <t>7279 - 7385</t>
  </si>
  <si>
    <t>7386  - 7496</t>
  </si>
  <si>
    <t>7497 - 7598</t>
  </si>
  <si>
    <t>7599 - 7680</t>
  </si>
  <si>
    <t>7681 - 7787</t>
  </si>
  <si>
    <t>7788 - 7890</t>
  </si>
  <si>
    <t>7891 - 8002</t>
  </si>
  <si>
    <t>8003 - 8113</t>
  </si>
  <si>
    <t xml:space="preserve">8114 - 8174 </t>
  </si>
  <si>
    <t>8175 - 8193</t>
  </si>
  <si>
    <t>8194 - 8259</t>
  </si>
  <si>
    <t>8260 - 8364</t>
  </si>
  <si>
    <t xml:space="preserve">8365 - 8457 </t>
  </si>
  <si>
    <t>8458 - 8545</t>
  </si>
  <si>
    <t>8546 - 8660</t>
  </si>
  <si>
    <t>8661 - 8740</t>
  </si>
  <si>
    <t>8741 - 8836</t>
  </si>
  <si>
    <t>8837 - 8918</t>
  </si>
  <si>
    <t>8919 - 9036</t>
  </si>
  <si>
    <t xml:space="preserve">9037 - 9098 </t>
  </si>
  <si>
    <t>1 - 56</t>
  </si>
  <si>
    <t>57 - 123</t>
  </si>
  <si>
    <t>124 - 212</t>
  </si>
  <si>
    <t>213 - 275</t>
  </si>
  <si>
    <t>276 - 323</t>
  </si>
  <si>
    <t>324 - 383</t>
  </si>
  <si>
    <t>384 - 445</t>
  </si>
  <si>
    <t>446 - 521</t>
  </si>
  <si>
    <t>522 - 582</t>
  </si>
  <si>
    <t>583 - 642</t>
  </si>
  <si>
    <t>643 - 733</t>
  </si>
  <si>
    <t>734 - 781</t>
  </si>
  <si>
    <t>728 - 802</t>
  </si>
  <si>
    <t>INVENTARIO TOMA FISICA 2019</t>
  </si>
  <si>
    <t>1-50</t>
  </si>
  <si>
    <t>51-100</t>
  </si>
  <si>
    <t>101-180</t>
  </si>
  <si>
    <t>181-299</t>
  </si>
  <si>
    <t>300-420</t>
  </si>
  <si>
    <t>421-520</t>
  </si>
  <si>
    <t>521-610</t>
  </si>
  <si>
    <t>611-699</t>
  </si>
  <si>
    <t>700-799</t>
  </si>
  <si>
    <t>800-899</t>
  </si>
  <si>
    <t>900-999</t>
  </si>
  <si>
    <t>1000-1099</t>
  </si>
  <si>
    <t>1100-1149</t>
  </si>
  <si>
    <t>1150-1180</t>
  </si>
  <si>
    <t>1181-1192</t>
  </si>
  <si>
    <t>1193-1199</t>
  </si>
  <si>
    <t>1200-1226</t>
  </si>
  <si>
    <t>1227-1309</t>
  </si>
  <si>
    <t>1310-1389</t>
  </si>
  <si>
    <t>1391-1490</t>
  </si>
  <si>
    <t>1491-1590</t>
  </si>
  <si>
    <t>1591-1690</t>
  </si>
  <si>
    <t>1691-1735</t>
  </si>
  <si>
    <t>1736-1741</t>
  </si>
  <si>
    <t>1742-1799</t>
  </si>
  <si>
    <t>1800-1849</t>
  </si>
  <si>
    <t>1850-1910</t>
  </si>
  <si>
    <t>1911-1930</t>
  </si>
  <si>
    <t>1931-1979</t>
  </si>
  <si>
    <t>1980-2029</t>
  </si>
  <si>
    <t>2030-2066</t>
  </si>
  <si>
    <t>2067-2070</t>
  </si>
  <si>
    <t>2071-2094</t>
  </si>
  <si>
    <t>2095-2124</t>
  </si>
  <si>
    <t>2125-2175</t>
  </si>
  <si>
    <t>2176-2240</t>
  </si>
  <si>
    <t>2241-2380</t>
  </si>
  <si>
    <t>2381-2480</t>
  </si>
  <si>
    <t>2481-2580</t>
  </si>
  <si>
    <t>2851-2641</t>
  </si>
  <si>
    <t>2642-2692</t>
  </si>
  <si>
    <t>2693-2696</t>
  </si>
  <si>
    <t>2697-2750</t>
  </si>
  <si>
    <t>2751-2850</t>
  </si>
  <si>
    <t>2851-2949</t>
  </si>
  <si>
    <t>2950-3052</t>
  </si>
  <si>
    <t>3053-3152</t>
  </si>
  <si>
    <t>3153-3299</t>
  </si>
  <si>
    <t>3300-3406</t>
  </si>
  <si>
    <t>3407-3499</t>
  </si>
  <si>
    <t>3500-3599</t>
  </si>
  <si>
    <t>3600-3682</t>
  </si>
  <si>
    <t>3683-3699</t>
  </si>
  <si>
    <t>3700-3769</t>
  </si>
  <si>
    <t>3770-3799</t>
  </si>
  <si>
    <t>3800-3899</t>
  </si>
  <si>
    <t>3900-4029</t>
  </si>
  <si>
    <t>4030-4149</t>
  </si>
  <si>
    <t>4150-4152</t>
  </si>
  <si>
    <t>4153-4159</t>
  </si>
  <si>
    <t>4160-4199</t>
  </si>
  <si>
    <t>4200-4299</t>
  </si>
  <si>
    <t>4300-4464</t>
  </si>
  <si>
    <t>4465-4469</t>
  </si>
  <si>
    <t>4470-4504</t>
  </si>
  <si>
    <t>4506-4569</t>
  </si>
  <si>
    <t>4570-4599</t>
  </si>
  <si>
    <t>4600-4700</t>
  </si>
  <si>
    <t>4701-4779</t>
  </si>
  <si>
    <t>4780-4799</t>
  </si>
  <si>
    <t>4800-4847</t>
  </si>
  <si>
    <t>4848-4899</t>
  </si>
  <si>
    <t>4900-4999</t>
  </si>
  <si>
    <t>5000-5099</t>
  </si>
  <si>
    <t>5100-5199</t>
  </si>
  <si>
    <t>5200-5299</t>
  </si>
  <si>
    <t>5300-5399</t>
  </si>
  <si>
    <t>5400-5451</t>
  </si>
  <si>
    <t>5452-5470</t>
  </si>
  <si>
    <t>5471-5499</t>
  </si>
  <si>
    <t>5500-5599</t>
  </si>
  <si>
    <t>5600-5699</t>
  </si>
  <si>
    <t>5700-5799</t>
  </si>
  <si>
    <t>5800-5811</t>
  </si>
  <si>
    <t>5812-5847</t>
  </si>
  <si>
    <t>5848-5899</t>
  </si>
  <si>
    <t>5900-5999</t>
  </si>
  <si>
    <t>6000-6099</t>
  </si>
  <si>
    <t>6100-6199</t>
  </si>
  <si>
    <t>6200-6299</t>
  </si>
  <si>
    <t>6300-6399</t>
  </si>
  <si>
    <t>6400-6499</t>
  </si>
  <si>
    <t>6450-6499</t>
  </si>
  <si>
    <t>6500-6529</t>
  </si>
  <si>
    <t>6530-6599</t>
  </si>
  <si>
    <t>6600-6699</t>
  </si>
  <si>
    <t>6700-6799</t>
  </si>
  <si>
    <t>6800-6841</t>
  </si>
  <si>
    <t>INVENTARIO TOMA FISICA 2020</t>
  </si>
  <si>
    <t>JUAN ERASMO LONDOÑO SANCHEZ</t>
  </si>
  <si>
    <t>PROFESIONAL</t>
  </si>
  <si>
    <t xml:space="preserve">INSTITUTO DISTRITAL PARA LA PROTECCION DE LA NIÑEZ Y LA JUVENTUD </t>
  </si>
  <si>
    <t>SUBDIRECCION TECNICA  DE METODOS EDUCATIVOS Y OPERATIVOS</t>
  </si>
  <si>
    <t>AREA DE ESPIRITUALIDAD</t>
  </si>
  <si>
    <t>INVENTARIO UNICO DOCUMENTAL</t>
  </si>
  <si>
    <t xml:space="preserve">Actas de Comité Misionales </t>
  </si>
  <si>
    <t>Seguimiento a celebracion de vida</t>
  </si>
  <si>
    <t>Espiritualidad</t>
  </si>
  <si>
    <t>Acta de reunion</t>
  </si>
  <si>
    <t xml:space="preserve">Planilla de asistencia diaria </t>
  </si>
  <si>
    <t xml:space="preserve">Actas de Comites Misionales </t>
  </si>
  <si>
    <t>Actas de Comites Misionales</t>
  </si>
  <si>
    <t>Planilla de asistencia diaria</t>
  </si>
  <si>
    <t>HISTORIAS SOCIALES DE LOS ASISTIDOS</t>
  </si>
  <si>
    <t>Talleres educativos multiplicadores</t>
  </si>
  <si>
    <t>Planilla de asistencia diaria festejos por la vida</t>
  </si>
  <si>
    <t xml:space="preserve">Talleres educativox multiplicadores </t>
  </si>
  <si>
    <t>Multiplicadores</t>
  </si>
  <si>
    <t>Planillas de asistencia multiplicadores</t>
  </si>
  <si>
    <t>Actas de reunion multiplicadores</t>
  </si>
  <si>
    <t xml:space="preserve">Planillas de asistencia festejos por la vida </t>
  </si>
  <si>
    <t>Festejos por la vida</t>
  </si>
  <si>
    <t>Actas de reunion encuentros y convivencias</t>
  </si>
  <si>
    <t>Encuentros y convivencias</t>
  </si>
  <si>
    <t xml:space="preserve">Planillas de asistencia encuentros y convivencias </t>
  </si>
  <si>
    <t>Evaluacion de actividades encuetros y convivencias</t>
  </si>
  <si>
    <t xml:space="preserve">Talleres educativos encuentros y convivencias </t>
  </si>
  <si>
    <t xml:space="preserve">Actas de reunion </t>
  </si>
  <si>
    <t xml:space="preserve">Actas de reunion encuentros y convivencias </t>
  </si>
  <si>
    <t xml:space="preserve">Encuentros y convivencias </t>
  </si>
  <si>
    <t>Talleres educativos encuentros y convivencias</t>
  </si>
  <si>
    <t>Evaluacion de actividades encuentros y convivencias</t>
  </si>
  <si>
    <t xml:space="preserve">Actas de reunion festejos por la vida </t>
  </si>
  <si>
    <t>Taller educativo festejos por a vida</t>
  </si>
  <si>
    <t>Planilla de asistencia festejos por la vida</t>
  </si>
  <si>
    <t>Acatas de reunion multiplicadores</t>
  </si>
  <si>
    <t xml:space="preserve">Multiplicadores </t>
  </si>
  <si>
    <t>Actas de reunion espiritualidad</t>
  </si>
  <si>
    <t>Area</t>
  </si>
  <si>
    <t>JESSICA ALEJANDRA GONZALEZ SANCHEZ</t>
  </si>
  <si>
    <t>AUXILIAR ADMINISTRATIVA</t>
  </si>
  <si>
    <t>SUBDIRECCION TÉCNICA ADMINISTRATIVA Y FINANIERA</t>
  </si>
  <si>
    <t>GRUPO FORMAL DE TRABAJO PARA EL EJERCICIO DEL CONTROL INTERNO DISCIPLINARIO</t>
  </si>
  <si>
    <t>ARCHIVO DE GESTIÓN</t>
  </si>
  <si>
    <t xml:space="preserve">PROCESOS DISCIPLINARIOS </t>
  </si>
  <si>
    <t>EXPEDIENTE</t>
  </si>
  <si>
    <t>No. 013-2010</t>
  </si>
  <si>
    <t>1 de 18</t>
  </si>
  <si>
    <t xml:space="preserve">LA DISPOSICION   NO CUMPLE EL TIEMPO DE RETENCIÓN  DE 5 AÑOS, SEGÚN LAS TRD </t>
  </si>
  <si>
    <t>2 de 18</t>
  </si>
  <si>
    <t>3 de 18</t>
  </si>
  <si>
    <t>4 de 18</t>
  </si>
  <si>
    <t>5 de 18</t>
  </si>
  <si>
    <t xml:space="preserve">     No. 013-2010  Pruebas</t>
  </si>
  <si>
    <t>6 de 18</t>
  </si>
  <si>
    <t>7 de 18</t>
  </si>
  <si>
    <t>8 de 18</t>
  </si>
  <si>
    <t>9 de 18</t>
  </si>
  <si>
    <t>10 de 18</t>
  </si>
  <si>
    <t>11 de 18</t>
  </si>
  <si>
    <t>12 de 18</t>
  </si>
  <si>
    <t>13 de 18</t>
  </si>
  <si>
    <t>14 de 18</t>
  </si>
  <si>
    <t>15 de 18</t>
  </si>
  <si>
    <t>16 de 18</t>
  </si>
  <si>
    <t>17 de 18</t>
  </si>
  <si>
    <t>18 de 18</t>
  </si>
  <si>
    <t>No. 015-2010</t>
  </si>
  <si>
    <t>No. 022-2010</t>
  </si>
  <si>
    <t>No. 028-2010</t>
  </si>
  <si>
    <t>No. 027-2011</t>
  </si>
  <si>
    <t>No. 039-2011</t>
  </si>
  <si>
    <t>No. 042-2011</t>
  </si>
  <si>
    <t xml:space="preserve">No. 042-2011 Pruebas </t>
  </si>
  <si>
    <t xml:space="preserve">No. 042-2011 Pruebas  </t>
  </si>
  <si>
    <t xml:space="preserve">No. 043-2011  </t>
  </si>
  <si>
    <t xml:space="preserve">No. 047-2011  </t>
  </si>
  <si>
    <t>1 de 9</t>
  </si>
  <si>
    <t>2 de 9</t>
  </si>
  <si>
    <t>3 de 9</t>
  </si>
  <si>
    <t>4 de 9</t>
  </si>
  <si>
    <t>5 de 9</t>
  </si>
  <si>
    <t>6 de 9</t>
  </si>
  <si>
    <t>7 de 9</t>
  </si>
  <si>
    <t>8 de 9</t>
  </si>
  <si>
    <t>9 de 9</t>
  </si>
  <si>
    <t xml:space="preserve">No. 048-2011  </t>
  </si>
  <si>
    <t xml:space="preserve">No. 049-2011  </t>
  </si>
  <si>
    <t xml:space="preserve">No. 058-2011  </t>
  </si>
  <si>
    <t xml:space="preserve">No. 060-2011  </t>
  </si>
  <si>
    <t xml:space="preserve">No. 063-2011  </t>
  </si>
  <si>
    <t xml:space="preserve">No. 063-2011 Anexos  </t>
  </si>
  <si>
    <t xml:space="preserve">No. 079-2011  </t>
  </si>
  <si>
    <t xml:space="preserve">No. 078-2011  </t>
  </si>
  <si>
    <t>1 de 17</t>
  </si>
  <si>
    <t xml:space="preserve">No. 078-2011 Pruebas </t>
  </si>
  <si>
    <t>2 de 17</t>
  </si>
  <si>
    <t>3 de 17</t>
  </si>
  <si>
    <t>4 de 17</t>
  </si>
  <si>
    <t>5 de 17</t>
  </si>
  <si>
    <t>6 de 17</t>
  </si>
  <si>
    <t>7 de 17</t>
  </si>
  <si>
    <t>8 de 17</t>
  </si>
  <si>
    <t>9 de 17</t>
  </si>
  <si>
    <t>10 de 17</t>
  </si>
  <si>
    <t>11 de 17</t>
  </si>
  <si>
    <t>12 de 17</t>
  </si>
  <si>
    <t>13 de 17</t>
  </si>
  <si>
    <t>14 de 17</t>
  </si>
  <si>
    <t>15 de 17</t>
  </si>
  <si>
    <t>16 de 17</t>
  </si>
  <si>
    <t>17 de 17</t>
  </si>
  <si>
    <t xml:space="preserve">No. 007-2012  </t>
  </si>
  <si>
    <t>No. 007-2012  Pruebas</t>
  </si>
  <si>
    <t xml:space="preserve">2 de 3 </t>
  </si>
  <si>
    <t>No. 023-2012</t>
  </si>
  <si>
    <t>No. 027-2012</t>
  </si>
  <si>
    <t>No. 029-2012</t>
  </si>
  <si>
    <t xml:space="preserve">3 de 3 </t>
  </si>
  <si>
    <t>No. 031-2012</t>
  </si>
  <si>
    <t>1 de 35</t>
  </si>
  <si>
    <t>2 de 35</t>
  </si>
  <si>
    <t>No. 031-2012 Pruerbas</t>
  </si>
  <si>
    <t>3 de 35</t>
  </si>
  <si>
    <t>4 de 35</t>
  </si>
  <si>
    <t>5 de 35</t>
  </si>
  <si>
    <t>6 de 35</t>
  </si>
  <si>
    <t>7 de 35</t>
  </si>
  <si>
    <t>8 de 35</t>
  </si>
  <si>
    <t>9 de 35</t>
  </si>
  <si>
    <t>10 de 35</t>
  </si>
  <si>
    <t>11 de 35</t>
  </si>
  <si>
    <t>12 de 35</t>
  </si>
  <si>
    <t>13 de 35</t>
  </si>
  <si>
    <t>14 de 35</t>
  </si>
  <si>
    <t>15 de 35</t>
  </si>
  <si>
    <t>16 de 35</t>
  </si>
  <si>
    <t>17 de 35</t>
  </si>
  <si>
    <t>18 de 35</t>
  </si>
  <si>
    <t>19 de 35</t>
  </si>
  <si>
    <t>20 de 35</t>
  </si>
  <si>
    <t>21 de 35</t>
  </si>
  <si>
    <t>22 de 35</t>
  </si>
  <si>
    <t>23 de 35</t>
  </si>
  <si>
    <t>24 de 35</t>
  </si>
  <si>
    <t>25 de 35</t>
  </si>
  <si>
    <t>26 de 35</t>
  </si>
  <si>
    <t>27 de 35</t>
  </si>
  <si>
    <t>28 de 35</t>
  </si>
  <si>
    <t>29 de 35</t>
  </si>
  <si>
    <t>30 de 35</t>
  </si>
  <si>
    <t>31 de 35</t>
  </si>
  <si>
    <t>32 de 35</t>
  </si>
  <si>
    <t>33 de 35</t>
  </si>
  <si>
    <t>34 de 35</t>
  </si>
  <si>
    <t>35 de 35</t>
  </si>
  <si>
    <t>033-2012</t>
  </si>
  <si>
    <t>1 de 39</t>
  </si>
  <si>
    <t>No. 033-2012 Pruerbas</t>
  </si>
  <si>
    <t>2 de 39</t>
  </si>
  <si>
    <t>3 de 39</t>
  </si>
  <si>
    <t>4 de 39</t>
  </si>
  <si>
    <t>5 de 39</t>
  </si>
  <si>
    <t>6 de 39</t>
  </si>
  <si>
    <t>7 de 39</t>
  </si>
  <si>
    <t>8 de 39</t>
  </si>
  <si>
    <t>9 de 39</t>
  </si>
  <si>
    <t>10 de 39</t>
  </si>
  <si>
    <t>11 de 39</t>
  </si>
  <si>
    <t>12 de 39</t>
  </si>
  <si>
    <t>13 de 39</t>
  </si>
  <si>
    <t>14 de 39</t>
  </si>
  <si>
    <t>15 de 39</t>
  </si>
  <si>
    <t>16 de 39</t>
  </si>
  <si>
    <t>17 de 39</t>
  </si>
  <si>
    <t>18 de 39</t>
  </si>
  <si>
    <t>19 de 39</t>
  </si>
  <si>
    <t>20 de 39</t>
  </si>
  <si>
    <t>21 de 39</t>
  </si>
  <si>
    <t>22 de 39</t>
  </si>
  <si>
    <t>23 de 39</t>
  </si>
  <si>
    <t>24 de 39</t>
  </si>
  <si>
    <t>25 de 39</t>
  </si>
  <si>
    <t>26 de 39</t>
  </si>
  <si>
    <t>27 de 39</t>
  </si>
  <si>
    <t>28 de 39</t>
  </si>
  <si>
    <t>29 de 39</t>
  </si>
  <si>
    <t>30 de 39</t>
  </si>
  <si>
    <t>31 de 39</t>
  </si>
  <si>
    <t>32 de 39</t>
  </si>
  <si>
    <t>33 de 39</t>
  </si>
  <si>
    <t>34 de 39</t>
  </si>
  <si>
    <t>35 de 39</t>
  </si>
  <si>
    <t>36 de 39</t>
  </si>
  <si>
    <t>37 de 39</t>
  </si>
  <si>
    <t>38 de 39</t>
  </si>
  <si>
    <t>39 de 39</t>
  </si>
  <si>
    <t>No. 034-2012</t>
  </si>
  <si>
    <t>1 de 13</t>
  </si>
  <si>
    <t>No. 034-2012 Pruerbas</t>
  </si>
  <si>
    <t>2 de 13</t>
  </si>
  <si>
    <t>3 de 13</t>
  </si>
  <si>
    <t>4 de 13</t>
  </si>
  <si>
    <t>5 de 13</t>
  </si>
  <si>
    <t>6 de 13</t>
  </si>
  <si>
    <t>7 de 13</t>
  </si>
  <si>
    <t>8 de 13</t>
  </si>
  <si>
    <t>9 de 13</t>
  </si>
  <si>
    <t>10 de 13</t>
  </si>
  <si>
    <t>11 de 13</t>
  </si>
  <si>
    <t>12 de 13</t>
  </si>
  <si>
    <t>13 de 13</t>
  </si>
  <si>
    <t>No. 035-2012</t>
  </si>
  <si>
    <t>No. 037-2012</t>
  </si>
  <si>
    <t>No. 038-2012</t>
  </si>
  <si>
    <t xml:space="preserve">1 de 4 </t>
  </si>
  <si>
    <t xml:space="preserve">No. 038-2012 Pruebas </t>
  </si>
  <si>
    <t xml:space="preserve">2 de 4 </t>
  </si>
  <si>
    <t xml:space="preserve">3 de 4 </t>
  </si>
  <si>
    <t xml:space="preserve">4 de 4 </t>
  </si>
  <si>
    <t>No. 039-2012</t>
  </si>
  <si>
    <t>No. 041-2012</t>
  </si>
  <si>
    <t>No. 041-2012 Pruebas</t>
  </si>
  <si>
    <t>No. 042-2012</t>
  </si>
  <si>
    <t>p</t>
  </si>
  <si>
    <t>No. 043-2012</t>
  </si>
  <si>
    <t>No. 044-2012</t>
  </si>
  <si>
    <t>No. 045-2012</t>
  </si>
  <si>
    <t>No. 045-2012 Pruebas</t>
  </si>
  <si>
    <t>No. 047-201</t>
  </si>
  <si>
    <t>No. 052-2012</t>
  </si>
  <si>
    <t xml:space="preserve">1 de 5 </t>
  </si>
  <si>
    <t>No. 052-2012 Pruebas</t>
  </si>
  <si>
    <t xml:space="preserve">3 de 5 </t>
  </si>
  <si>
    <t xml:space="preserve">4 de 5 </t>
  </si>
  <si>
    <t xml:space="preserve">5 de 5 </t>
  </si>
  <si>
    <t>No. 059-2012</t>
  </si>
  <si>
    <t>No. 060-2012</t>
  </si>
  <si>
    <t>No. 061-2012</t>
  </si>
  <si>
    <t>No. 064-2012</t>
  </si>
  <si>
    <t>No. 067-2013</t>
  </si>
  <si>
    <t>No. 070-2013</t>
  </si>
  <si>
    <t>No. 073-2013</t>
  </si>
  <si>
    <t>No. 078-2013</t>
  </si>
  <si>
    <t>No. 079-2013</t>
  </si>
  <si>
    <t>No. 080-2013</t>
  </si>
  <si>
    <t>No. 088-2013</t>
  </si>
  <si>
    <t>No 090-2013</t>
  </si>
  <si>
    <t>No. 093-2013</t>
  </si>
  <si>
    <t>No. 095-2013</t>
  </si>
  <si>
    <t>No. 099-2013</t>
  </si>
  <si>
    <t>No. 100-2013</t>
  </si>
  <si>
    <t>No. 104-2013</t>
  </si>
  <si>
    <t>No. 105-2013</t>
  </si>
  <si>
    <t>No. 106-2013</t>
  </si>
  <si>
    <t>FISICO Y 5 CD</t>
  </si>
  <si>
    <t>No. 109-2013</t>
  </si>
  <si>
    <t>No. 110-2013</t>
  </si>
  <si>
    <t>FISICO Y 1 CD</t>
  </si>
  <si>
    <t>No. 111-2013</t>
  </si>
  <si>
    <t>No. 112-2013</t>
  </si>
  <si>
    <t>FISICO Y 3 CD</t>
  </si>
  <si>
    <t>No. 115-2013</t>
  </si>
  <si>
    <t>No. 116-2013</t>
  </si>
  <si>
    <t>PROCESOS DISCIPLINARIOS</t>
  </si>
  <si>
    <t>No. 001-2014</t>
  </si>
  <si>
    <t>No. 117-2014</t>
  </si>
  <si>
    <t>No. 118-2014</t>
  </si>
  <si>
    <t>No. 119-2014</t>
  </si>
  <si>
    <t>No. 120-2014</t>
  </si>
  <si>
    <t>No. 121-2014</t>
  </si>
  <si>
    <t>No. 122-2014</t>
  </si>
  <si>
    <t>No. 123-2014</t>
  </si>
  <si>
    <t>No. 125-2014</t>
  </si>
  <si>
    <t>No. 126-2014</t>
  </si>
  <si>
    <t>No. 127-2014</t>
  </si>
  <si>
    <t xml:space="preserve">1 de 3 </t>
  </si>
  <si>
    <t>FISICO  Y 3 CD</t>
  </si>
  <si>
    <t>No. 127-2014 Pruebas</t>
  </si>
  <si>
    <t>No. 128-2014</t>
  </si>
  <si>
    <t>No. 129-2014</t>
  </si>
  <si>
    <t>No. 130-2014</t>
  </si>
  <si>
    <t>FISICO Y 4 CD</t>
  </si>
  <si>
    <t>No. 132-2014</t>
  </si>
  <si>
    <t>No. 134-2014</t>
  </si>
  <si>
    <t>No. 135-2014</t>
  </si>
  <si>
    <t>No.136-2014</t>
  </si>
  <si>
    <t>No. 138-2014</t>
  </si>
  <si>
    <t>No. 140-2014</t>
  </si>
  <si>
    <t>No. 141-2014</t>
  </si>
  <si>
    <t>No. 142-2014</t>
  </si>
  <si>
    <t>No. 143-2014</t>
  </si>
  <si>
    <t>No. 144-2014</t>
  </si>
  <si>
    <t>No. 145-2014</t>
  </si>
  <si>
    <t>No. 146-2014</t>
  </si>
  <si>
    <t>No. 147-2014</t>
  </si>
  <si>
    <t>No. 148-214</t>
  </si>
  <si>
    <t>No. 149-2014</t>
  </si>
  <si>
    <t>No. 150-2014</t>
  </si>
  <si>
    <t>No. 151-2014</t>
  </si>
  <si>
    <t>No. 152-2014</t>
  </si>
  <si>
    <t>FISICO Y 2 CD</t>
  </si>
  <si>
    <t>No. 153-2014</t>
  </si>
  <si>
    <t>No. 154-2014</t>
  </si>
  <si>
    <t>No. 154-2014 Pruebas</t>
  </si>
  <si>
    <t>No. 155-2014</t>
  </si>
  <si>
    <t>No. 155-2014 Pruebas</t>
  </si>
  <si>
    <t>No 156-2014</t>
  </si>
  <si>
    <t>No. 157-2014</t>
  </si>
  <si>
    <t>No. 158-2014</t>
  </si>
  <si>
    <t>No. 159-2014</t>
  </si>
  <si>
    <t>No. 160-2014</t>
  </si>
  <si>
    <t>No. 161-2014</t>
  </si>
  <si>
    <t>No. 162-2014</t>
  </si>
  <si>
    <t>No. 162-2014 Pruebas</t>
  </si>
  <si>
    <t>No. 163-2014</t>
  </si>
  <si>
    <t>No. 165-2015</t>
  </si>
  <si>
    <t xml:space="preserve">NO TIENE </t>
  </si>
  <si>
    <t>NO. 166-2015</t>
  </si>
  <si>
    <t>ARCHIVO DE GESTIÓN CONTROL INTERNO DISCIPLINARIO</t>
  </si>
  <si>
    <t>NO. 166 -2015  PRUEBAS</t>
  </si>
  <si>
    <t>No. 167-2015</t>
  </si>
  <si>
    <t>No. 168-2015</t>
  </si>
  <si>
    <t>No. 169-2015</t>
  </si>
  <si>
    <t>No. 170-2015</t>
  </si>
  <si>
    <t>No. 171-2015</t>
  </si>
  <si>
    <t>No. 172-2015</t>
  </si>
  <si>
    <t>No. 173-2015</t>
  </si>
  <si>
    <t>No. 174-2015</t>
  </si>
  <si>
    <t>No. 175-2015</t>
  </si>
  <si>
    <t>No. 176-2015</t>
  </si>
  <si>
    <t>No. 177-2015</t>
  </si>
  <si>
    <t>No. 178-2015</t>
  </si>
  <si>
    <t>No. 179-2015</t>
  </si>
  <si>
    <t>No. 180-2015</t>
  </si>
  <si>
    <t>FISICO  Y 1 CD</t>
  </si>
  <si>
    <t>No. 181-2015</t>
  </si>
  <si>
    <t>No. 182-2015</t>
  </si>
  <si>
    <t>No. 183-2015</t>
  </si>
  <si>
    <t>No. 184-2015</t>
  </si>
  <si>
    <t>No. 185-2015</t>
  </si>
  <si>
    <t>No. 212-2015</t>
  </si>
  <si>
    <t>No. 213-2015</t>
  </si>
  <si>
    <t>No. 214-2015</t>
  </si>
  <si>
    <t>No. 217-2015</t>
  </si>
  <si>
    <t>No. 218-2015</t>
  </si>
  <si>
    <t>No. 219-2016</t>
  </si>
  <si>
    <t>No. 220-2016</t>
  </si>
  <si>
    <t>No. 221-2016</t>
  </si>
  <si>
    <t>No. 222-2016</t>
  </si>
  <si>
    <t>No. 223-2016</t>
  </si>
  <si>
    <t>No. 224-2016</t>
  </si>
  <si>
    <t>No. 225-2016</t>
  </si>
  <si>
    <t>No. 225-2016-ACUMULO AL 234-2016</t>
  </si>
  <si>
    <t>No. 226-2016</t>
  </si>
  <si>
    <t>No. 227-2016</t>
  </si>
  <si>
    <t>No. 228-2016</t>
  </si>
  <si>
    <t>No. 229-2016</t>
  </si>
  <si>
    <t>No. 230-2016</t>
  </si>
  <si>
    <t>No. 231-2016</t>
  </si>
  <si>
    <t>No. 233-2016</t>
  </si>
  <si>
    <t>No. 237-2016</t>
  </si>
  <si>
    <t>No. 238-2016</t>
  </si>
  <si>
    <t>No. 239-2016</t>
  </si>
  <si>
    <t>No. 240-2016</t>
  </si>
  <si>
    <t xml:space="preserve">FISICO </t>
  </si>
  <si>
    <t>No. 241-2016</t>
  </si>
  <si>
    <t>No. 242-2016</t>
  </si>
  <si>
    <t>No. 243-2016</t>
  </si>
  <si>
    <t>No. 244-2016</t>
  </si>
  <si>
    <r>
      <t xml:space="preserve">EXPEDIENTE </t>
    </r>
    <r>
      <rPr>
        <b/>
        <sz val="10"/>
        <rFont val="Times New Roman"/>
        <family val="1"/>
      </rPr>
      <t>FOTOCOPIA</t>
    </r>
  </si>
  <si>
    <t>No. 232-2016</t>
  </si>
  <si>
    <t>FISICO Y 33 CD</t>
  </si>
  <si>
    <t>No. 232-2016 PRUEBAS</t>
  </si>
  <si>
    <t>NO. 235-2016</t>
  </si>
  <si>
    <t xml:space="preserve">NO. 235-2016 PRUEBAS </t>
  </si>
  <si>
    <t>2 de 7</t>
  </si>
  <si>
    <t xml:space="preserve">6 de 7 </t>
  </si>
  <si>
    <t xml:space="preserve">7 de 7 </t>
  </si>
  <si>
    <t>PROCESO DISCIPLINARIO ORDINARIO</t>
  </si>
  <si>
    <t>No. 245-2016</t>
  </si>
  <si>
    <t>No. 246-2016</t>
  </si>
  <si>
    <t>No. 247-2016</t>
  </si>
  <si>
    <t>EXPEDIENTE-FOTOCOPIA</t>
  </si>
  <si>
    <t>No. 248-2016</t>
  </si>
  <si>
    <t>No. 249-2016</t>
  </si>
  <si>
    <t>No. 250-2016</t>
  </si>
  <si>
    <t>No. 251-2016</t>
  </si>
  <si>
    <t>No. 252-2016</t>
  </si>
  <si>
    <t>No. 253-2016</t>
  </si>
  <si>
    <t>No. 254-2016</t>
  </si>
  <si>
    <t>No. 255-2016</t>
  </si>
  <si>
    <t>No. 256-2016</t>
  </si>
  <si>
    <t>No. 257-2016</t>
  </si>
  <si>
    <t>No. 258-2016</t>
  </si>
  <si>
    <t>No. 259-2016</t>
  </si>
  <si>
    <t>No. 260-2016</t>
  </si>
  <si>
    <t>No. 261-2017</t>
  </si>
  <si>
    <t>No. 262-2017</t>
  </si>
  <si>
    <t>No. 263-2017</t>
  </si>
  <si>
    <t>No. 265-2017</t>
  </si>
  <si>
    <t>No. 266-2017</t>
  </si>
  <si>
    <t>No. 267-2017</t>
  </si>
  <si>
    <t>No. 268-2017</t>
  </si>
  <si>
    <t>No. 269-2017</t>
  </si>
  <si>
    <t>No. 270-2017</t>
  </si>
  <si>
    <t>No. 272-2017</t>
  </si>
  <si>
    <t>No. 273-2017</t>
  </si>
  <si>
    <t>No. 274-2017</t>
  </si>
  <si>
    <t>No. 275-2017</t>
  </si>
  <si>
    <t>No. 277-2017</t>
  </si>
  <si>
    <t>No. 278-2017</t>
  </si>
  <si>
    <t>No. 279-2017</t>
  </si>
  <si>
    <t>No. 282-2017</t>
  </si>
  <si>
    <t>No. 283-2017</t>
  </si>
  <si>
    <t>No. 284-2017</t>
  </si>
  <si>
    <t>No. 285-2017</t>
  </si>
  <si>
    <t>No. 286-2017</t>
  </si>
  <si>
    <t>13/</t>
  </si>
  <si>
    <t>No. 287-2017</t>
  </si>
  <si>
    <t>No. 288-2017</t>
  </si>
  <si>
    <t>No. 289-2017</t>
  </si>
  <si>
    <t>No. 290-2017</t>
  </si>
  <si>
    <t>No. 291-2017</t>
  </si>
  <si>
    <t>No. 292-2017</t>
  </si>
  <si>
    <t>No. 293-2017</t>
  </si>
  <si>
    <t>No. 294-2017</t>
  </si>
  <si>
    <t>No. 297-2018</t>
  </si>
  <si>
    <t>No. 298-2018</t>
  </si>
  <si>
    <t>No. 299-2018</t>
  </si>
  <si>
    <t>No. 301-2018</t>
  </si>
  <si>
    <t xml:space="preserve">EXPEDIENTE </t>
  </si>
  <si>
    <t>NO. 303-2018</t>
  </si>
  <si>
    <t>NO. 304-2018</t>
  </si>
  <si>
    <t>No. 305-2018</t>
  </si>
  <si>
    <t>No. 306-2018</t>
  </si>
  <si>
    <t>No. 307-2018</t>
  </si>
  <si>
    <t>No. 308-2018</t>
  </si>
  <si>
    <t>No. 309-2018</t>
  </si>
  <si>
    <t>No. 311-2018</t>
  </si>
  <si>
    <t>No. 312-2018</t>
  </si>
  <si>
    <t>No. 313-2018</t>
  </si>
  <si>
    <t>No. 314-2018</t>
  </si>
  <si>
    <t>No. 315-2018</t>
  </si>
  <si>
    <t>No.316-2018</t>
  </si>
  <si>
    <t>No, 317-2018</t>
  </si>
  <si>
    <t>No. 318-2018</t>
  </si>
  <si>
    <t>No. 319-2018</t>
  </si>
  <si>
    <t>No. 320-2018</t>
  </si>
  <si>
    <t>No. 321-2018</t>
  </si>
  <si>
    <t>No. 322-2018</t>
  </si>
  <si>
    <t>No. 324-2018</t>
  </si>
  <si>
    <t>No. 325-2018</t>
  </si>
  <si>
    <t>No. 326-2018</t>
  </si>
  <si>
    <t>No. 327-2018</t>
  </si>
  <si>
    <t>No. 330-2018</t>
  </si>
  <si>
    <t>No. 331-2018</t>
  </si>
  <si>
    <t>No. 332-2018</t>
  </si>
  <si>
    <t>No. 333-2018</t>
  </si>
  <si>
    <t>FISICO Y UN CD</t>
  </si>
  <si>
    <t>No. 334-2018</t>
  </si>
  <si>
    <t>No. 336-2018</t>
  </si>
  <si>
    <t>No. 337-2018</t>
  </si>
  <si>
    <t>No. 338-2018</t>
  </si>
  <si>
    <t>No. 339-2018</t>
  </si>
  <si>
    <t>No. 340-2018</t>
  </si>
  <si>
    <t>No. 341-2018</t>
  </si>
  <si>
    <t>No. 342-2018</t>
  </si>
  <si>
    <t>No. 343-2018</t>
  </si>
  <si>
    <t>No. 348-2018</t>
  </si>
  <si>
    <t>DIRECCION G. POR COMPETENCIA</t>
  </si>
  <si>
    <t>No. 350-2018</t>
  </si>
  <si>
    <t>No. 350C-2018</t>
  </si>
  <si>
    <t>No. 352-2018</t>
  </si>
  <si>
    <t>No. 353-2018</t>
  </si>
  <si>
    <t>FISICOY 1 CD</t>
  </si>
  <si>
    <t>No. 354-2018</t>
  </si>
  <si>
    <t>No. 356-2018</t>
  </si>
  <si>
    <t>PROCURADURIA G. POR COMPETENCIA</t>
  </si>
  <si>
    <t>No. 357-2018</t>
  </si>
  <si>
    <t>No. 358-2018</t>
  </si>
  <si>
    <t>No. 359-2018</t>
  </si>
  <si>
    <t>No. 360-2018</t>
  </si>
  <si>
    <t>No. 361-2018</t>
  </si>
  <si>
    <t>No. 362-2018</t>
  </si>
  <si>
    <t>No. 363-2019</t>
  </si>
  <si>
    <t>No. 364-2019</t>
  </si>
  <si>
    <t>No. 366-2019</t>
  </si>
  <si>
    <t>No. 367-2019</t>
  </si>
  <si>
    <t>No. 368-2019</t>
  </si>
  <si>
    <t>No. 369-2019</t>
  </si>
  <si>
    <t>No. 370-2019</t>
  </si>
  <si>
    <t>No. 372-2019</t>
  </si>
  <si>
    <t>No. 373-2019</t>
  </si>
  <si>
    <t>No. 374-2019</t>
  </si>
  <si>
    <t>No. 375-2019</t>
  </si>
  <si>
    <t>No. 376-2019</t>
  </si>
  <si>
    <t>No. 377-2019</t>
  </si>
  <si>
    <t>POR COMPETENCIA. PROCURADURIA G.</t>
  </si>
  <si>
    <t>No. 379-2019</t>
  </si>
  <si>
    <t>No. 380C-2019</t>
  </si>
  <si>
    <t>No. 381-2019</t>
  </si>
  <si>
    <t>No. 382-2019</t>
  </si>
  <si>
    <t>No. 383-2019</t>
  </si>
  <si>
    <t>NO. 384-2019</t>
  </si>
  <si>
    <t>No. 385-2019</t>
  </si>
  <si>
    <t>No. 386-2019</t>
  </si>
  <si>
    <t>No. 387E-2019</t>
  </si>
  <si>
    <t>No. 388-2019</t>
  </si>
  <si>
    <t>No. 389-2019</t>
  </si>
  <si>
    <t>No. 390-2019</t>
  </si>
  <si>
    <t>No. 392-2019</t>
  </si>
  <si>
    <t>No. 393-2019</t>
  </si>
  <si>
    <t>No. 394-2019</t>
  </si>
  <si>
    <t>No. 395-2019</t>
  </si>
  <si>
    <t>No. 396-2019</t>
  </si>
  <si>
    <t>No. 397-2019</t>
  </si>
  <si>
    <t>No. 398-2019</t>
  </si>
  <si>
    <t>No. 399-2019</t>
  </si>
  <si>
    <t>No. 400-2019</t>
  </si>
  <si>
    <t>No. 401-2019</t>
  </si>
  <si>
    <t>No. 402-2019</t>
  </si>
  <si>
    <t>No. 404-2020</t>
  </si>
  <si>
    <t>No. 405-2020</t>
  </si>
  <si>
    <t>No. 406-2020</t>
  </si>
  <si>
    <t>No. 407-2020</t>
  </si>
  <si>
    <t>No. 408-2020</t>
  </si>
  <si>
    <t>No. 411-2020</t>
  </si>
  <si>
    <t>No. 412-2020</t>
  </si>
  <si>
    <t>No. 413-2020</t>
  </si>
  <si>
    <t>No. 416-2020</t>
  </si>
  <si>
    <t>POR COMPETENCIA. C.V.A.L.- D.H.</t>
  </si>
  <si>
    <t>No. 417-2020</t>
  </si>
  <si>
    <t>No. 418-2020</t>
  </si>
  <si>
    <t>No. 419-2020</t>
  </si>
  <si>
    <t>No. 421-2020</t>
  </si>
  <si>
    <t>No. 422-2020</t>
  </si>
  <si>
    <t>No. 423-2020</t>
  </si>
  <si>
    <t>No. 425-2020</t>
  </si>
  <si>
    <t>No. 427-2020</t>
  </si>
  <si>
    <t>No. 428-2020</t>
  </si>
  <si>
    <t>No. 429-2020</t>
  </si>
  <si>
    <t xml:space="preserve"> REMITIDO X COM. C.V.A.L D. H.</t>
  </si>
  <si>
    <t>No. 430-2020</t>
  </si>
  <si>
    <t>No. 431-2020</t>
  </si>
  <si>
    <t>No. 432-2020</t>
  </si>
  <si>
    <t>No. 435-2020</t>
  </si>
  <si>
    <t>No. 436-2020</t>
  </si>
  <si>
    <t>No. 437-2020</t>
  </si>
  <si>
    <t>No. 438-2020</t>
  </si>
  <si>
    <t>No. 439-2020</t>
  </si>
  <si>
    <t>No. 440-2020</t>
  </si>
  <si>
    <t>No. 441-2020</t>
  </si>
  <si>
    <t>No. 442-2020</t>
  </si>
  <si>
    <t>No. 443-2020</t>
  </si>
  <si>
    <t>No. 444-2020</t>
  </si>
  <si>
    <t>No. 446-2020</t>
  </si>
  <si>
    <t>No. 447A-2020</t>
  </si>
  <si>
    <t>No. 450-2020</t>
  </si>
  <si>
    <t>No. 451-2020</t>
  </si>
  <si>
    <t>No. 452-2020</t>
  </si>
  <si>
    <t>No. 453-2020</t>
  </si>
  <si>
    <t>No. 454-2020</t>
  </si>
  <si>
    <t>No. 455-2020</t>
  </si>
  <si>
    <t>No. 456-2020</t>
  </si>
  <si>
    <t>No. 457-2020</t>
  </si>
  <si>
    <t>No. 458-2020</t>
  </si>
  <si>
    <t>No. 459-2020</t>
  </si>
  <si>
    <t>NO. 460-2020</t>
  </si>
  <si>
    <t>No. 461-2020</t>
  </si>
  <si>
    <t>No. 462-2020</t>
  </si>
  <si>
    <t>No. 463-2020</t>
  </si>
  <si>
    <t>No. 464-2020</t>
  </si>
  <si>
    <t>No. 465-2020</t>
  </si>
  <si>
    <t>No. 466-2020</t>
  </si>
  <si>
    <t>No. 467-2020</t>
  </si>
  <si>
    <t>No. 468-2020</t>
  </si>
  <si>
    <t>No. 469-2020</t>
  </si>
  <si>
    <t>No. 470-2020</t>
  </si>
  <si>
    <t>No. 471-2020</t>
  </si>
  <si>
    <t>No. 472-2020</t>
  </si>
  <si>
    <t>No. 473-2020</t>
  </si>
  <si>
    <t>No. 474-2020</t>
  </si>
  <si>
    <t>No. 475-2020</t>
  </si>
  <si>
    <t>No. 476-2020</t>
  </si>
  <si>
    <t>No. 4772020</t>
  </si>
  <si>
    <t>No. 478-2020</t>
  </si>
  <si>
    <t>No. 479-2020</t>
  </si>
  <si>
    <t>No. 480-2020</t>
  </si>
  <si>
    <t>No. 483-2020</t>
  </si>
  <si>
    <t>No. 482-2020</t>
  </si>
  <si>
    <t>No. 484-2020</t>
  </si>
  <si>
    <t>No. 486-2020</t>
  </si>
  <si>
    <t>No. 488-2020</t>
  </si>
  <si>
    <t>No.  491-2020</t>
  </si>
  <si>
    <t>No. 496-2020</t>
  </si>
  <si>
    <t>No 497-2020</t>
  </si>
  <si>
    <t>No. 498-2020</t>
  </si>
  <si>
    <t>No. 501-2020</t>
  </si>
  <si>
    <t>REMITIDO X COM. DIRECCION G.</t>
  </si>
  <si>
    <t>No. 506-2020</t>
  </si>
  <si>
    <t>REMITIDO A LA DIRECCION GENERAL POR COMPETENCIA</t>
  </si>
  <si>
    <t>No. 507-2020</t>
  </si>
  <si>
    <t>No. 509-2020</t>
  </si>
  <si>
    <t>No. 510-2020</t>
  </si>
  <si>
    <t>No. 511-2020</t>
  </si>
  <si>
    <t>No. 512-2020</t>
  </si>
  <si>
    <t>No. 513-2020</t>
  </si>
  <si>
    <t>No. 516-2021</t>
  </si>
  <si>
    <t>No. 517-2021</t>
  </si>
  <si>
    <t>No. 519-2021</t>
  </si>
  <si>
    <t>No. 521-2021</t>
  </si>
  <si>
    <t>No. 526-2021</t>
  </si>
  <si>
    <t>REMITIDO X COM. FISCALIA GENERAL</t>
  </si>
  <si>
    <t>No. 530-2021</t>
  </si>
  <si>
    <t>No. 535-2021</t>
  </si>
  <si>
    <t>No. 536-2021</t>
  </si>
  <si>
    <t>No. 538-2021</t>
  </si>
  <si>
    <t>REMITIDO X COM. A LA OFICINA ASESORA JURIDICA-IDIPRON</t>
  </si>
  <si>
    <t>ANA MYRIAM VENEGAS BARRERA</t>
  </si>
  <si>
    <t>SECRETARIO CODIGO 440, GRADO 11</t>
  </si>
  <si>
    <t>RESPONSABLE ÁREA DE ADMINISTRACIÓN DOCUMENTAL</t>
  </si>
  <si>
    <t>7000 SUBDIRECCIÓN TÉCNICA DE MÉTODOS EDUCATIVOS Y OPERATIVOS</t>
  </si>
  <si>
    <t>UNIDAD DE PROTECCION INTEGRAL  LIBERIA</t>
  </si>
  <si>
    <t>Actas de Comités Misionales</t>
  </si>
  <si>
    <t>Actas equipo psicosocial</t>
  </si>
  <si>
    <t>Control en recepcion de alimentos</t>
  </si>
  <si>
    <t>Evaluación presentación personal manipuladores de alimentos</t>
  </si>
  <si>
    <t>Informes Atención Médica y de Salud para los Asistidos</t>
  </si>
  <si>
    <t>Novedades al ciclo de menús</t>
  </si>
  <si>
    <t>Registro Diario de temperatura de alimentos preparados y evaluación sensorial 2017</t>
  </si>
  <si>
    <t>Se complementa nombre del expediente</t>
  </si>
  <si>
    <t xml:space="preserve">Verificación de termómetros </t>
  </si>
  <si>
    <t>Control diario de temperaturas refrigerador y congelador</t>
  </si>
  <si>
    <t>Plan institucional de gestión ambiental</t>
  </si>
  <si>
    <t>Control mensual de asistencia NNAJ</t>
  </si>
  <si>
    <t>Control de atenciones equipo psicosocial y convivencia</t>
  </si>
  <si>
    <t>Planilla de asignación y seguimiento encargadurias</t>
  </si>
  <si>
    <t>Control en recepción de materia prima</t>
  </si>
  <si>
    <t xml:space="preserve">Verificación de alimentos preparados </t>
  </si>
  <si>
    <t>Verificación de termómetros</t>
  </si>
  <si>
    <t>Control de prendas en servicio de lavanderia</t>
  </si>
  <si>
    <t>Control de visitantes</t>
  </si>
  <si>
    <t>Fichas de recepción de NNAJ</t>
  </si>
  <si>
    <t>Control de asistencia UPI´s internados NNAJ</t>
  </si>
  <si>
    <t>Talleres educativos equipo psicosocial</t>
  </si>
  <si>
    <t xml:space="preserve">  </t>
  </si>
  <si>
    <t>Planeación de salidas pedagógicas y eventos</t>
  </si>
  <si>
    <t>Se corrige foliación</t>
  </si>
  <si>
    <t>ok, firmas ingeniera</t>
  </si>
  <si>
    <t xml:space="preserve">Control diario de temperaturas refrigerador y congelador </t>
  </si>
  <si>
    <t>Verificación actividades de limpieza y desinfección servicios de alimentación</t>
  </si>
  <si>
    <t>ok, firmas Ines Vigoya</t>
  </si>
  <si>
    <t>ok,  firmas Ines Vigoya</t>
  </si>
  <si>
    <t>Planeación de Actividades pedagógicas.</t>
  </si>
  <si>
    <t>Control de atenciones Acciones y/o seguimientos, contacto telefónico</t>
  </si>
  <si>
    <t>Talleres Educativos</t>
  </si>
  <si>
    <t>ELIZABETH MENDIVELSO DIAZ</t>
  </si>
  <si>
    <t xml:space="preserve">NSTITUTO DISTRITAL PARA LA PROTECCION DE LA NIÑEZ Y LA JUVENTUD </t>
  </si>
  <si>
    <t>SUBDIRECCION TECNICA DE METODOS EDUCATIVOS Y  OPERATIVOS  7000</t>
  </si>
  <si>
    <t>UNIDAD DE PROTECION INTEGRAL LA RIOJA</t>
  </si>
  <si>
    <t>Archivo de gestión administrativo</t>
  </si>
  <si>
    <t xml:space="preserve">Actas de Comités </t>
  </si>
  <si>
    <t xml:space="preserve">DOCUMENTO FUNCIONAL </t>
  </si>
  <si>
    <t xml:space="preserve">INFORME </t>
  </si>
  <si>
    <t xml:space="preserve">Informe de Perfil Sanitario </t>
  </si>
  <si>
    <t xml:space="preserve">Traslado salida Y entrada de alimentos de  de consumos </t>
  </si>
  <si>
    <t xml:space="preserve">Evaluacion de la presentacion personal manipuladores de alimentos </t>
  </si>
  <si>
    <t xml:space="preserve">Control de recepcion de alimentos </t>
  </si>
  <si>
    <t>Cancelacion de alimentos</t>
  </si>
  <si>
    <t xml:space="preserve">REGISTRO DE ASISTENCIA A INTERVENCIONES DE LAS AREAS DE DERECHO </t>
  </si>
  <si>
    <t>Control Asistencia salidas de actividades a otras UPIS</t>
  </si>
  <si>
    <t>Control registro Asistencia de los  internados NNAJ</t>
  </si>
  <si>
    <t>Control de atenciones  facilitadores</t>
  </si>
  <si>
    <t>DOCUMENTO DE APOYO</t>
  </si>
  <si>
    <t>Control de atenciones Area Psicosocial</t>
  </si>
  <si>
    <t>DOCUMENTO FUNCIONAL</t>
  </si>
  <si>
    <t xml:space="preserve">Asistencia educacion fisica </t>
  </si>
  <si>
    <t>REGISTROS DE ASISTENCIA DIARIA Y MENSUAL DE LOS ESTUDIANTES</t>
  </si>
  <si>
    <t>Control mensual de asistencia de los NNAJ</t>
  </si>
  <si>
    <t>Control Asistencia diaria de los NNAJ</t>
  </si>
  <si>
    <t xml:space="preserve"> Asistencia olimpiadas </t>
  </si>
  <si>
    <t xml:space="preserve">Asistencia semanal  a formacion practica o convenios </t>
  </si>
  <si>
    <t>Control de asistencia mensual de los NNAJ  a talleres</t>
  </si>
  <si>
    <t xml:space="preserve">Asistencia talleres confeccion </t>
  </si>
  <si>
    <t xml:space="preserve">Asistencia taller telares </t>
  </si>
  <si>
    <t>Asistencia taller de sistemas</t>
  </si>
  <si>
    <t xml:space="preserve">Asistencia retiro espiritual </t>
  </si>
  <si>
    <t>Asistencia talleres educativos con familias y/o redes de apoyo</t>
  </si>
  <si>
    <t xml:space="preserve">Solicitud de traslados o reasignacion de talleres </t>
  </si>
  <si>
    <t xml:space="preserve">Actas de comité </t>
  </si>
  <si>
    <t>Actas de inspección sanitaria</t>
  </si>
  <si>
    <t xml:space="preserve">Salida de almacen servicio de alimentacion </t>
  </si>
  <si>
    <t xml:space="preserve">Novedad de ciclo de menus </t>
  </si>
  <si>
    <t xml:space="preserve">Verificacion actividades de limpieza y desinfeccion servicios de alimentacion </t>
  </si>
  <si>
    <t xml:space="preserve">Control presentacion personal manipulacion de alimentos </t>
  </si>
  <si>
    <t>Informe Perfil Sanitario</t>
  </si>
  <si>
    <t xml:space="preserve">Control recepcion materia prima </t>
  </si>
  <si>
    <t xml:space="preserve">Cancelaciones de alimentos </t>
  </si>
  <si>
    <t>Verificación de termometros</t>
  </si>
  <si>
    <t>Control de Temperatura  equipos de refrigeración</t>
  </si>
  <si>
    <t>Verificacion de alimentos preparados</t>
  </si>
  <si>
    <t>Planes de Gestión Integral de Residuos</t>
  </si>
  <si>
    <t>Verificación de residuos solidos ordinarios</t>
  </si>
  <si>
    <t>Planes Institucionales de Gestion Ambiental</t>
  </si>
  <si>
    <t>Politica ambiental - reciclaje</t>
  </si>
  <si>
    <t>Registros biciusuarios</t>
  </si>
  <si>
    <t>Control de atenciones psicosociales</t>
  </si>
  <si>
    <t xml:space="preserve">Control de atenciones facilitadores </t>
  </si>
  <si>
    <t xml:space="preserve">REGISTROS DE ASISTENCIA DIARIA Y MENSUAL DE LOS ESTUDIANTES </t>
  </si>
  <si>
    <t>Control Asistencia semanal practica productiva de los NNAJ</t>
  </si>
  <si>
    <t xml:space="preserve">Control de asistencia mensual de los NNAJ  </t>
  </si>
  <si>
    <t xml:space="preserve">Control Asistencia de taller screen </t>
  </si>
  <si>
    <t xml:space="preserve"> Control Asistencia de espiritualidad </t>
  </si>
  <si>
    <t xml:space="preserve">control Asistencia taller de marroquineria </t>
  </si>
  <si>
    <t>Talleres educativos  comunicación acertiva</t>
  </si>
  <si>
    <t>Actas de Comités Sicosocial</t>
  </si>
  <si>
    <t xml:space="preserve">Verificacion de alimentos preparados </t>
  </si>
  <si>
    <t xml:space="preserve">Remisiones </t>
  </si>
  <si>
    <t>Traslado, salidas y entrega de elementos de consumo, consumo controlado y devolutivo  de alimentos</t>
  </si>
  <si>
    <t xml:space="preserve">Novedad del ciclo de menu </t>
  </si>
  <si>
    <t xml:space="preserve">Control temperatura equipos refigeracion </t>
  </si>
  <si>
    <t xml:space="preserve">verificacion de termometros </t>
  </si>
  <si>
    <t xml:space="preserve">Verificacion de limpieza y desinfeccion servicios de alimentacion </t>
  </si>
  <si>
    <t>Acta de inspeccion sanitaria</t>
  </si>
  <si>
    <t xml:space="preserve">Plan de saneamiento </t>
  </si>
  <si>
    <t xml:space="preserve">Piga </t>
  </si>
  <si>
    <t>Control de atenciones de los facilitadores 1</t>
  </si>
  <si>
    <t>Control de atenciones de los facilitadores 2</t>
  </si>
  <si>
    <t xml:space="preserve">REGISTRO DE ASITENCIA INTERVENCIONES DE LAS AREAS DE DERECHO </t>
  </si>
  <si>
    <t xml:space="preserve">Control de Asistencia NNAJ </t>
  </si>
  <si>
    <t>Control registro Asistencia de los  internados NNAJ dormitorio perdomo</t>
  </si>
  <si>
    <t>Control Asistencia mensual de los NNAJ</t>
  </si>
  <si>
    <t>TALLERES EDUCATIVO</t>
  </si>
  <si>
    <t>Control  de asistencia  talleres - festival familia</t>
  </si>
  <si>
    <t>Control  de asistencia  taller de screen</t>
  </si>
  <si>
    <t xml:space="preserve">Asistencia taller de espiritualidad </t>
  </si>
  <si>
    <t xml:space="preserve">Asistencia taller de marroquineria </t>
  </si>
  <si>
    <t>Talleres educativos NNAJ</t>
  </si>
  <si>
    <t>Talleres educativos academia de los NNAJ</t>
  </si>
  <si>
    <t>Asistencia talleres  sicosocial con familias y/o redes de apoyo</t>
  </si>
  <si>
    <t>Talleres educativos actividad fisica</t>
  </si>
  <si>
    <t xml:space="preserve"> ACTAS </t>
  </si>
  <si>
    <t xml:space="preserve">Actas comité </t>
  </si>
  <si>
    <t xml:space="preserve">N7A </t>
  </si>
  <si>
    <t xml:space="preserve">Control Asistencia NNAJ </t>
  </si>
  <si>
    <t>Control de atenciones de facilitadores</t>
  </si>
  <si>
    <t xml:space="preserve">DOCUMENTO DE APOYO  </t>
  </si>
  <si>
    <t>Control de atenciones sicosocial</t>
  </si>
  <si>
    <t>Control de Asistencia de los NNAJ UPI belen</t>
  </si>
  <si>
    <t xml:space="preserve">Control de Asistencia de Maderas </t>
  </si>
  <si>
    <t xml:space="preserve">Control de Asistencia Academia </t>
  </si>
  <si>
    <t xml:space="preserve">Asistencia Taller Emaus </t>
  </si>
  <si>
    <t>Talleres educativos facilitadores</t>
  </si>
  <si>
    <t>Talleres sicosocial</t>
  </si>
  <si>
    <t xml:space="preserve">Control de atenciones </t>
  </si>
  <si>
    <t xml:space="preserve">DOCUMENTO FUCIONAL </t>
  </si>
  <si>
    <t xml:space="preserve">asistencia internado NNAJ </t>
  </si>
  <si>
    <t xml:space="preserve">asistencia mensual de academia </t>
  </si>
  <si>
    <t xml:space="preserve">Asisitencia  taller de belleza </t>
  </si>
  <si>
    <t xml:space="preserve">Asisitencia  taller de Madera </t>
  </si>
  <si>
    <t xml:space="preserve">Asisitencia  taller de Bicicletas </t>
  </si>
  <si>
    <t xml:space="preserve">Asisitencia  taller de ofimatica </t>
  </si>
  <si>
    <t xml:space="preserve">NA </t>
  </si>
  <si>
    <t xml:space="preserve">JOHANNA HENAO VILLEGAS </t>
  </si>
  <si>
    <t>5000 - SUBDIRRECION TECNICA ADMINISTRATIVA Y FINANCIERA</t>
  </si>
  <si>
    <t>ÀREA DE CONTABILIDAD</t>
  </si>
  <si>
    <t>INVENTARIO ARCHIVO DE GESTIÒN ADMINISTRATIVO</t>
  </si>
  <si>
    <t>7.1</t>
  </si>
  <si>
    <t>Comprobantes de Ajuste</t>
  </si>
  <si>
    <t>Comprobante de Contabilidad</t>
  </si>
  <si>
    <t>MES ENERO</t>
  </si>
  <si>
    <t>ANALOGO</t>
  </si>
  <si>
    <t>MES FEBRERO</t>
  </si>
  <si>
    <t>MES MARZO</t>
  </si>
  <si>
    <t>MES ABRIL</t>
  </si>
  <si>
    <t>MES MAYO</t>
  </si>
  <si>
    <t>MES JUNIO</t>
  </si>
  <si>
    <t>MES JULIO</t>
  </si>
  <si>
    <t>MES AGOSTO</t>
  </si>
  <si>
    <t xml:space="preserve">INFORMES  </t>
  </si>
  <si>
    <t>Informes a otras Entidades de Control</t>
  </si>
  <si>
    <t>MES ENERO Y FEBRERO</t>
  </si>
  <si>
    <t>MES MARZO Y ABRIL</t>
  </si>
  <si>
    <t>MES MAYO A JUNIO</t>
  </si>
  <si>
    <t>MES JULIO A AGOSTO</t>
  </si>
  <si>
    <t xml:space="preserve">MES MAYO  </t>
  </si>
  <si>
    <t>MES SEPTIEMBRE</t>
  </si>
  <si>
    <t>MES OCTUBRE</t>
  </si>
  <si>
    <t>MES NOVIEMBRE</t>
  </si>
  <si>
    <t>MES DICIEMBRE</t>
  </si>
  <si>
    <t>DIC</t>
  </si>
  <si>
    <t>MES DICIEMNBRE</t>
  </si>
  <si>
    <t>MES SEPTIEMBRE A OCTUBRE</t>
  </si>
  <si>
    <t>MES NOVIEMBRE A DICIEMBRE</t>
  </si>
  <si>
    <t xml:space="preserve">MES ENERO </t>
  </si>
  <si>
    <t>ENE</t>
  </si>
  <si>
    <t>FEB</t>
  </si>
  <si>
    <t>MAR</t>
  </si>
  <si>
    <t>ABR</t>
  </si>
  <si>
    <t>MAY</t>
  </si>
  <si>
    <t>JUN</t>
  </si>
  <si>
    <t xml:space="preserve">JUN </t>
  </si>
  <si>
    <t>JUL</t>
  </si>
  <si>
    <t>AGO</t>
  </si>
  <si>
    <t>SEPTIEMBRE</t>
  </si>
  <si>
    <t>SEP</t>
  </si>
  <si>
    <t>OCTUBRE</t>
  </si>
  <si>
    <t>OCT</t>
  </si>
  <si>
    <t>NOVIEMBRE</t>
  </si>
  <si>
    <t>NOV</t>
  </si>
  <si>
    <t>MES NOVIEMBRE Y DICIEMBRE</t>
  </si>
  <si>
    <t>MES ENERO A DICIEMBRE</t>
  </si>
  <si>
    <t>MES ENERO A JUNIO</t>
  </si>
  <si>
    <t>MES JULIO A NOVIEMBRE</t>
  </si>
  <si>
    <t>7 - 30</t>
  </si>
  <si>
    <t>COMPROBANTES DE CUENTAS POR PAGAR MES ENERO</t>
  </si>
  <si>
    <t>0001-0024</t>
  </si>
  <si>
    <t>COMPROBANTES DE DIARIO FEBRERO</t>
  </si>
  <si>
    <t>COMPROBANTES DE CUENTAS POR PAGAR MES FEBRERO</t>
  </si>
  <si>
    <t>0025-0082</t>
  </si>
  <si>
    <t>0083-0160</t>
  </si>
  <si>
    <t>0161-0244</t>
  </si>
  <si>
    <t>0245-0318</t>
  </si>
  <si>
    <t>0319-0371</t>
  </si>
  <si>
    <t>0372-0468</t>
  </si>
  <si>
    <t>0469-0538</t>
  </si>
  <si>
    <t>0539-0600</t>
  </si>
  <si>
    <t>0601-0656</t>
  </si>
  <si>
    <t>0657-0700</t>
  </si>
  <si>
    <t>0701-0774</t>
  </si>
  <si>
    <t>0775-0853</t>
  </si>
  <si>
    <t>0854-0919</t>
  </si>
  <si>
    <t>0920-1000</t>
  </si>
  <si>
    <t>1001-1030</t>
  </si>
  <si>
    <t>1031-1054</t>
  </si>
  <si>
    <t>1055-1112</t>
  </si>
  <si>
    <t>1113-1171</t>
  </si>
  <si>
    <t>1172-1219</t>
  </si>
  <si>
    <t>1220-1247</t>
  </si>
  <si>
    <t>1248-1282</t>
  </si>
  <si>
    <t>1283-1294</t>
  </si>
  <si>
    <t>1295-1311</t>
  </si>
  <si>
    <t>1312-1328</t>
  </si>
  <si>
    <t>COMPROBANTES DE DIARIO MARZO</t>
  </si>
  <si>
    <t>COMPROBANTES DE CUENTAS POR PAGAR MES MARZO</t>
  </si>
  <si>
    <t>1329-1350</t>
  </si>
  <si>
    <t>1351-1381</t>
  </si>
  <si>
    <t>1382-1424</t>
  </si>
  <si>
    <t>1425-1445</t>
  </si>
  <si>
    <t>1446-1470</t>
  </si>
  <si>
    <t>1471-1520</t>
  </si>
  <si>
    <t>1521-1559</t>
  </si>
  <si>
    <t>1560-1599</t>
  </si>
  <si>
    <t>1600-1641</t>
  </si>
  <si>
    <t>1642-1669</t>
  </si>
  <si>
    <t>1670-1731</t>
  </si>
  <si>
    <t>1732-1772</t>
  </si>
  <si>
    <t>1773-1806</t>
  </si>
  <si>
    <t>1807-1828</t>
  </si>
  <si>
    <t>1829-1853</t>
  </si>
  <si>
    <t>1854-1873</t>
  </si>
  <si>
    <t>1874-1899</t>
  </si>
  <si>
    <t>1900-1917</t>
  </si>
  <si>
    <t>1918-1969</t>
  </si>
  <si>
    <t>1970-1986</t>
  </si>
  <si>
    <t>1987-2007</t>
  </si>
  <si>
    <t>2008-2029</t>
  </si>
  <si>
    <t>2030-2056</t>
  </si>
  <si>
    <t>2057-2077</t>
  </si>
  <si>
    <t>2078-2104</t>
  </si>
  <si>
    <t>2105-2119</t>
  </si>
  <si>
    <t>2120-2140</t>
  </si>
  <si>
    <t>2141-2167</t>
  </si>
  <si>
    <t>2168-2193</t>
  </si>
  <si>
    <t>2194-2227</t>
  </si>
  <si>
    <t>2228-2246</t>
  </si>
  <si>
    <t>2247-2265</t>
  </si>
  <si>
    <t>2266-2288</t>
  </si>
  <si>
    <t>2289-2313</t>
  </si>
  <si>
    <t>2314-2335</t>
  </si>
  <si>
    <t>2336-2366</t>
  </si>
  <si>
    <t>2367-2399</t>
  </si>
  <si>
    <t>2400-2432</t>
  </si>
  <si>
    <t>2433-2453</t>
  </si>
  <si>
    <t>2454-2492</t>
  </si>
  <si>
    <t>2493-2514</t>
  </si>
  <si>
    <t>2515-2536</t>
  </si>
  <si>
    <t>2537-2550</t>
  </si>
  <si>
    <t>2551-2573</t>
  </si>
  <si>
    <t>2574-2591</t>
  </si>
  <si>
    <t>2592-2625</t>
  </si>
  <si>
    <t>2626-2645</t>
  </si>
  <si>
    <t>2646-2664</t>
  </si>
  <si>
    <t>2665-2666</t>
  </si>
  <si>
    <t>2667-2677</t>
  </si>
  <si>
    <t>COMPROBANTES DE DIARIO MES ABRIL</t>
  </si>
  <si>
    <t>COMPROBANTES DE CUENTAS POR PAGAR MES ABRIL</t>
  </si>
  <si>
    <t>2678-2748</t>
  </si>
  <si>
    <t>2749-2781</t>
  </si>
  <si>
    <t>2782-2835</t>
  </si>
  <si>
    <t>2836-2869</t>
  </si>
  <si>
    <t>2870-2931</t>
  </si>
  <si>
    <t>2932-2999</t>
  </si>
  <si>
    <t>3000-3057</t>
  </si>
  <si>
    <t>3058-3099</t>
  </si>
  <si>
    <t>3100-3147</t>
  </si>
  <si>
    <t>3148-3216</t>
  </si>
  <si>
    <t>3217-3281</t>
  </si>
  <si>
    <t>3282-3315</t>
  </si>
  <si>
    <t>3316-3373</t>
  </si>
  <si>
    <t>3374-3413</t>
  </si>
  <si>
    <t>3414-3453</t>
  </si>
  <si>
    <t>3454-3499</t>
  </si>
  <si>
    <t>3500-3535</t>
  </si>
  <si>
    <t>3536-3563</t>
  </si>
  <si>
    <t>3564-3612</t>
  </si>
  <si>
    <t>3613-3663</t>
  </si>
  <si>
    <t>3664-3697</t>
  </si>
  <si>
    <t>3698-3742</t>
  </si>
  <si>
    <t>3743-3769</t>
  </si>
  <si>
    <t>3770-3802</t>
  </si>
  <si>
    <t>3803-3827</t>
  </si>
  <si>
    <t>3828-3858</t>
  </si>
  <si>
    <t>3859-3908</t>
  </si>
  <si>
    <t>3909-3941</t>
  </si>
  <si>
    <t>3942-3966</t>
  </si>
  <si>
    <t>3967-4001</t>
  </si>
  <si>
    <t>4002-4024</t>
  </si>
  <si>
    <t>4025-4059</t>
  </si>
  <si>
    <t>4060-4110</t>
  </si>
  <si>
    <t>4111-4141</t>
  </si>
  <si>
    <t>4142-4168</t>
  </si>
  <si>
    <t>4169-4188</t>
  </si>
  <si>
    <t>4189-4215</t>
  </si>
  <si>
    <t>4216-4240</t>
  </si>
  <si>
    <t>4241-4247</t>
  </si>
  <si>
    <t>COMPROBANTES DE DIARIO MES DE MAYO</t>
  </si>
  <si>
    <t xml:space="preserve">COMPROBANTES DE CUENTAS POR PAGAR MES MAYO </t>
  </si>
  <si>
    <t>4248-4343</t>
  </si>
  <si>
    <t>4344-4422</t>
  </si>
  <si>
    <t>4423-4515</t>
  </si>
  <si>
    <t>4516-4609</t>
  </si>
  <si>
    <t>4610-4709</t>
  </si>
  <si>
    <t>4710-4794</t>
  </si>
  <si>
    <t>4795-4859</t>
  </si>
  <si>
    <t>4860-4941</t>
  </si>
  <si>
    <t>4942-5026</t>
  </si>
  <si>
    <t>5027-5072</t>
  </si>
  <si>
    <t>5073-5129</t>
  </si>
  <si>
    <t>5130-5189</t>
  </si>
  <si>
    <t>5190-5215</t>
  </si>
  <si>
    <t>5216-5291</t>
  </si>
  <si>
    <t>5292-5341</t>
  </si>
  <si>
    <t>5342-5364</t>
  </si>
  <si>
    <t>5365-5406</t>
  </si>
  <si>
    <t>5407-5444</t>
  </si>
  <si>
    <t>5445-5488</t>
  </si>
  <si>
    <t>5489-5525</t>
  </si>
  <si>
    <t>5526-5546</t>
  </si>
  <si>
    <t>5547-5571</t>
  </si>
  <si>
    <t>5572-5599</t>
  </si>
  <si>
    <t>5600-5622</t>
  </si>
  <si>
    <t>5623-5653</t>
  </si>
  <si>
    <t>5654-5682</t>
  </si>
  <si>
    <t>5683-5700</t>
  </si>
  <si>
    <t>5701-5718</t>
  </si>
  <si>
    <t>5719-5741</t>
  </si>
  <si>
    <t>5742-5763</t>
  </si>
  <si>
    <t>COMPROBANTES DE CUENTAS POR PAGAR MES JUNIO</t>
  </si>
  <si>
    <t>5764-5863</t>
  </si>
  <si>
    <t>5864-5962</t>
  </si>
  <si>
    <t>5963-6055</t>
  </si>
  <si>
    <t>6056-6167</t>
  </si>
  <si>
    <t>6168-6262</t>
  </si>
  <si>
    <t>6263-6365</t>
  </si>
  <si>
    <t>6366-6454</t>
  </si>
  <si>
    <t>6455-6537</t>
  </si>
  <si>
    <t>6538-6573</t>
  </si>
  <si>
    <t>6574-6628</t>
  </si>
  <si>
    <t>6629-6659</t>
  </si>
  <si>
    <t>6660-6727</t>
  </si>
  <si>
    <t>6728-6823</t>
  </si>
  <si>
    <t>6824-6896</t>
  </si>
  <si>
    <t>6897-6956</t>
  </si>
  <si>
    <t>6957-7023</t>
  </si>
  <si>
    <t>7024-7054</t>
  </si>
  <si>
    <t>7055-7099</t>
  </si>
  <si>
    <t>7100-7130</t>
  </si>
  <si>
    <t>7131-7171</t>
  </si>
  <si>
    <t>7172-7204</t>
  </si>
  <si>
    <t>7205-7214</t>
  </si>
  <si>
    <t>7215-7239</t>
  </si>
  <si>
    <t>COMPROBANTES DE CUENTAS POR PAGAR MES JULIO</t>
  </si>
  <si>
    <t>7240-7350</t>
  </si>
  <si>
    <t>7351-7452</t>
  </si>
  <si>
    <t>7453-7558</t>
  </si>
  <si>
    <t>7559-7658</t>
  </si>
  <si>
    <t>7659-7761</t>
  </si>
  <si>
    <t>7762-7844</t>
  </si>
  <si>
    <t>7845-7953</t>
  </si>
  <si>
    <t>7954-8053</t>
  </si>
  <si>
    <t>8054-8149</t>
  </si>
  <si>
    <t>8150-8245</t>
  </si>
  <si>
    <t>8246-8312</t>
  </si>
  <si>
    <t>8313-8389</t>
  </si>
  <si>
    <t>8390-8458</t>
  </si>
  <si>
    <t>8459-8497</t>
  </si>
  <si>
    <t>8498-8525</t>
  </si>
  <si>
    <t>8526-8554</t>
  </si>
  <si>
    <t>8555-8584</t>
  </si>
  <si>
    <t>8585-8594</t>
  </si>
  <si>
    <t>8595-8610</t>
  </si>
  <si>
    <t>COMPROBANTES DE CUENTAS POR PAGAR MES AGOSTO</t>
  </si>
  <si>
    <t>8611-8707</t>
  </si>
  <si>
    <t>8708-8810</t>
  </si>
  <si>
    <t>8811-8906</t>
  </si>
  <si>
    <t>8907-9015</t>
  </si>
  <si>
    <t>9016-9114</t>
  </si>
  <si>
    <t>9115-9190</t>
  </si>
  <si>
    <t>9191-9284</t>
  </si>
  <si>
    <t>9285-9378</t>
  </si>
  <si>
    <t>9379-9468</t>
  </si>
  <si>
    <t>9469-9514</t>
  </si>
  <si>
    <t>9515-9535</t>
  </si>
  <si>
    <t>9536-9549</t>
  </si>
  <si>
    <t>9550-9576</t>
  </si>
  <si>
    <t>9577-9590</t>
  </si>
  <si>
    <t>9591-9605</t>
  </si>
  <si>
    <t>9606-9678</t>
  </si>
  <si>
    <t>9679-9740</t>
  </si>
  <si>
    <t>9741-9792</t>
  </si>
  <si>
    <t>9793-9874</t>
  </si>
  <si>
    <t>9875-9907</t>
  </si>
  <si>
    <t>9908-9963</t>
  </si>
  <si>
    <t>9964-9999</t>
  </si>
  <si>
    <t>10000-10027</t>
  </si>
  <si>
    <t>10028-10057</t>
  </si>
  <si>
    <t>10058-10076</t>
  </si>
  <si>
    <t>10077-10098</t>
  </si>
  <si>
    <t>10099-10125</t>
  </si>
  <si>
    <t>10126-10136</t>
  </si>
  <si>
    <t>COMPROBANTES DE CUENTAS POR PAGAR MES SEPTIEMBRE</t>
  </si>
  <si>
    <t>10137-10249</t>
  </si>
  <si>
    <t>10250-10350</t>
  </si>
  <si>
    <t>10351-10440</t>
  </si>
  <si>
    <t>10441-10541</t>
  </si>
  <si>
    <t>10542-10570</t>
  </si>
  <si>
    <t>10571-10671</t>
  </si>
  <si>
    <t>10672-10764</t>
  </si>
  <si>
    <t>10765-10858</t>
  </si>
  <si>
    <t>10859-10942</t>
  </si>
  <si>
    <t>10943-11041</t>
  </si>
  <si>
    <t>11042-11125</t>
  </si>
  <si>
    <t>11126-11207</t>
  </si>
  <si>
    <t>11208-11284</t>
  </si>
  <si>
    <t>11285-11377</t>
  </si>
  <si>
    <t>11378-11466</t>
  </si>
  <si>
    <t>11467-11513</t>
  </si>
  <si>
    <t>11514-11663</t>
  </si>
  <si>
    <t>11664-11686</t>
  </si>
  <si>
    <t>11687-11722</t>
  </si>
  <si>
    <t>11723-11735</t>
  </si>
  <si>
    <t>11736-11758</t>
  </si>
  <si>
    <t>COMPROBANTES DE CUENTAS POR PAGAR MES OCTUBRE</t>
  </si>
  <si>
    <t>11759-11849</t>
  </si>
  <si>
    <t>11850-11924</t>
  </si>
  <si>
    <t>11925-12034</t>
  </si>
  <si>
    <t>12035-12150</t>
  </si>
  <si>
    <t>12151-12259</t>
  </si>
  <si>
    <t>12260-12365</t>
  </si>
  <si>
    <t>12366-12474</t>
  </si>
  <si>
    <t>12475-12585</t>
  </si>
  <si>
    <t>12586-12689</t>
  </si>
  <si>
    <t>12690-12799</t>
  </si>
  <si>
    <t>12800-12909</t>
  </si>
  <si>
    <t>12910-13016</t>
  </si>
  <si>
    <t>13017-13124</t>
  </si>
  <si>
    <t>13125-13180</t>
  </si>
  <si>
    <t>13181-13198</t>
  </si>
  <si>
    <t>13199-13235</t>
  </si>
  <si>
    <t>13236-13277</t>
  </si>
  <si>
    <t>13278-13299</t>
  </si>
  <si>
    <t>13300-13329</t>
  </si>
  <si>
    <t>COMPROBANTES DE CUENTAS POR PAGAR MES NOVIEMBRE</t>
  </si>
  <si>
    <t>13330-13459</t>
  </si>
  <si>
    <t>13460-13569</t>
  </si>
  <si>
    <t>13570-13668</t>
  </si>
  <si>
    <t>13669-13769</t>
  </si>
  <si>
    <t>13770-13899</t>
  </si>
  <si>
    <t>13900-14029</t>
  </si>
  <si>
    <t>14030-14169</t>
  </si>
  <si>
    <t>14170-14299</t>
  </si>
  <si>
    <t>14300-14399</t>
  </si>
  <si>
    <t>14400-14499</t>
  </si>
  <si>
    <t>14500-14599</t>
  </si>
  <si>
    <t>14600-14699</t>
  </si>
  <si>
    <t>14700-14750</t>
  </si>
  <si>
    <t>14751-14781</t>
  </si>
  <si>
    <t>14782-14819</t>
  </si>
  <si>
    <t>14820-14849</t>
  </si>
  <si>
    <t>14850-14855</t>
  </si>
  <si>
    <t>14856-14882</t>
  </si>
  <si>
    <t>14883-14896</t>
  </si>
  <si>
    <t>COMPROBANTES DE CUENTAS POR PAGAR MES DICIEMBRE</t>
  </si>
  <si>
    <t>14897-14989</t>
  </si>
  <si>
    <t>14990-15089</t>
  </si>
  <si>
    <t>15090-15189</t>
  </si>
  <si>
    <t>15190-15276</t>
  </si>
  <si>
    <t>15277-15379</t>
  </si>
  <si>
    <t>15380-15479</t>
  </si>
  <si>
    <t>15480-15583</t>
  </si>
  <si>
    <t>15584-15679</t>
  </si>
  <si>
    <t>15680-15779</t>
  </si>
  <si>
    <t>15780-15879</t>
  </si>
  <si>
    <t>15880-15972</t>
  </si>
  <si>
    <t>15973-16043</t>
  </si>
  <si>
    <t>16044-16119</t>
  </si>
  <si>
    <t>16120-16191</t>
  </si>
  <si>
    <t>16192-16249</t>
  </si>
  <si>
    <t>16250-16298</t>
  </si>
  <si>
    <t>16303-16330</t>
  </si>
  <si>
    <t>16331-16348</t>
  </si>
  <si>
    <t>16349-16399</t>
  </si>
  <si>
    <t>16400-16453</t>
  </si>
  <si>
    <t>16454-16489</t>
  </si>
  <si>
    <t>16490-16569</t>
  </si>
  <si>
    <t>16570-16669</t>
  </si>
  <si>
    <t>16670-16739</t>
  </si>
  <si>
    <t>16740-16799</t>
  </si>
  <si>
    <t>16800-16889</t>
  </si>
  <si>
    <t>16890-16978</t>
  </si>
  <si>
    <t>16979-16990</t>
  </si>
  <si>
    <t>16991-17049</t>
  </si>
  <si>
    <t>17050-17107</t>
  </si>
  <si>
    <t>17110-17175</t>
  </si>
  <si>
    <t>17176-17259</t>
  </si>
  <si>
    <t>17260-17339</t>
  </si>
  <si>
    <t>17340-17409</t>
  </si>
  <si>
    <t>17410-17437</t>
  </si>
  <si>
    <t>17438-17459</t>
  </si>
  <si>
    <t>17460-17487</t>
  </si>
  <si>
    <t>17488-17549</t>
  </si>
  <si>
    <t>17550-17634</t>
  </si>
  <si>
    <t>17635-17700</t>
  </si>
  <si>
    <t>17701-17750</t>
  </si>
  <si>
    <t>17751-17799</t>
  </si>
  <si>
    <t>17800-17840</t>
  </si>
  <si>
    <t>17841-17889</t>
  </si>
  <si>
    <t>17890-17920</t>
  </si>
  <si>
    <t>00001-00023</t>
  </si>
  <si>
    <t>00024-00039</t>
  </si>
  <si>
    <t>00040-00079</t>
  </si>
  <si>
    <t>000080-00157</t>
  </si>
  <si>
    <t>00158-00236</t>
  </si>
  <si>
    <t>00237-00326</t>
  </si>
  <si>
    <t>00327-00409</t>
  </si>
  <si>
    <t>00410-00501</t>
  </si>
  <si>
    <t>00502-00576</t>
  </si>
  <si>
    <t>00577-00633</t>
  </si>
  <si>
    <t>00634-00698</t>
  </si>
  <si>
    <t>00699-00757</t>
  </si>
  <si>
    <t>00758-00826</t>
  </si>
  <si>
    <t>00827-00899</t>
  </si>
  <si>
    <t>00900-00954</t>
  </si>
  <si>
    <t>00955-01006</t>
  </si>
  <si>
    <t>01007-01053</t>
  </si>
  <si>
    <t>01054-01115</t>
  </si>
  <si>
    <t>01268-01337</t>
  </si>
  <si>
    <t>01338-01389</t>
  </si>
  <si>
    <t>01390-01404</t>
  </si>
  <si>
    <t>01405-01444</t>
  </si>
  <si>
    <t>01445-01471</t>
  </si>
  <si>
    <t>01472-01488</t>
  </si>
  <si>
    <t>01489-01502</t>
  </si>
  <si>
    <t>01503-01518</t>
  </si>
  <si>
    <t>01519-01537</t>
  </si>
  <si>
    <t>01538-01608</t>
  </si>
  <si>
    <t>01609-01639</t>
  </si>
  <si>
    <t>01640-01671</t>
  </si>
  <si>
    <t>01672-01699</t>
  </si>
  <si>
    <t>01700-01716</t>
  </si>
  <si>
    <t>01717-01752</t>
  </si>
  <si>
    <t>01753-01799</t>
  </si>
  <si>
    <t>01800-01862</t>
  </si>
  <si>
    <t>01863-01893</t>
  </si>
  <si>
    <t>01894-01961</t>
  </si>
  <si>
    <t>01962-01985</t>
  </si>
  <si>
    <t>01986-02010</t>
  </si>
  <si>
    <t>02011-02033</t>
  </si>
  <si>
    <t>02034-02052</t>
  </si>
  <si>
    <t>02053-02075</t>
  </si>
  <si>
    <t>02076-02092</t>
  </si>
  <si>
    <t>02093-02099</t>
  </si>
  <si>
    <t>02100-02118</t>
  </si>
  <si>
    <t>02119-02139</t>
  </si>
  <si>
    <t>02140-02160</t>
  </si>
  <si>
    <t>02161-02187</t>
  </si>
  <si>
    <t>02188-02218</t>
  </si>
  <si>
    <t>02219-02243</t>
  </si>
  <si>
    <t>02244-02269</t>
  </si>
  <si>
    <t>02270-02291</t>
  </si>
  <si>
    <t>02292-02309</t>
  </si>
  <si>
    <t>02310-02323</t>
  </si>
  <si>
    <t>02324-02347</t>
  </si>
  <si>
    <t>02348-02408</t>
  </si>
  <si>
    <t>02409-02446</t>
  </si>
  <si>
    <t>02447-02480</t>
  </si>
  <si>
    <t>02481-02497</t>
  </si>
  <si>
    <t>02498-02516</t>
  </si>
  <si>
    <t>02517-02535</t>
  </si>
  <si>
    <t>02536-02573</t>
  </si>
  <si>
    <t>02574-02626</t>
  </si>
  <si>
    <t>02627-02648</t>
  </si>
  <si>
    <t>02649-02668</t>
  </si>
  <si>
    <t>02669-02686</t>
  </si>
  <si>
    <t>02687-02710</t>
  </si>
  <si>
    <t>02711-02732</t>
  </si>
  <si>
    <t>02733-02754</t>
  </si>
  <si>
    <t>02755-02771</t>
  </si>
  <si>
    <t>02772-02783</t>
  </si>
  <si>
    <t>02784-02799</t>
  </si>
  <si>
    <t>02800-02827</t>
  </si>
  <si>
    <t>02828-02854</t>
  </si>
  <si>
    <t>02855-02879</t>
  </si>
  <si>
    <t>02880-02924</t>
  </si>
  <si>
    <t>02925-02945</t>
  </si>
  <si>
    <t>02946-02972</t>
  </si>
  <si>
    <t>04293-04362</t>
  </si>
  <si>
    <t>04363-04441</t>
  </si>
  <si>
    <t>04442-04499</t>
  </si>
  <si>
    <t>04500-04580</t>
  </si>
  <si>
    <t>04581-04646</t>
  </si>
  <si>
    <t>04647-04715</t>
  </si>
  <si>
    <t>04716-04765</t>
  </si>
  <si>
    <t>CONCILIACIONES BANCARIAS DAVIVIENDA 658154</t>
  </si>
  <si>
    <t>COMPRONATES CONTABLES</t>
  </si>
  <si>
    <t>CONCILIACIONES BANCARIAS BANCOLOMBIA 31-4076276-7</t>
  </si>
  <si>
    <t>CONCILIACIONES BANCARIAS BOGOTA-000793802</t>
  </si>
  <si>
    <t>CONCILIACIONES BANCARIAS DAVIVIENDA 00660065762-8</t>
  </si>
  <si>
    <t>CONCILIACIONES BANCARIAS OCCIDENTE 275823938</t>
  </si>
  <si>
    <t>CONCILIACIONES BANCARIAS AV VILLAS 059-00893-8</t>
  </si>
  <si>
    <t>CONCILIACIONES BANCARIAS BANCOLOMBIA 35-331952-52</t>
  </si>
  <si>
    <t>COMPROBANTES DE CONTABILIDAD MES ENERO</t>
  </si>
  <si>
    <t>COMPROBANTES DE CONTABILIDAD MES FEBRERO</t>
  </si>
  <si>
    <t>COMPROBANTES DE CONTABILIDAD MES MARZO</t>
  </si>
  <si>
    <t>COMPROBANTES DE CONTABILIDAD MES ABRIL</t>
  </si>
  <si>
    <t>COMPROBANTES DE CONTABILIDAD MES MAYO</t>
  </si>
  <si>
    <t>COMPROBANTES DE CONTABILIDAD MES JUNIO</t>
  </si>
  <si>
    <t>COMPROBANTES DE CONTABILIDAD MES JULIO</t>
  </si>
  <si>
    <t>LIBROS CONTABLES</t>
  </si>
  <si>
    <t>Liros Mayores</t>
  </si>
  <si>
    <t>Libro Mayor y Balance</t>
  </si>
  <si>
    <t>Felix Antonio Forero Fernandez</t>
  </si>
  <si>
    <t>Auxiliar Administrativo</t>
  </si>
  <si>
    <t>9 de julio de 2020</t>
  </si>
  <si>
    <t>FONDO DE ENTIDAD PRODUCTORA</t>
  </si>
  <si>
    <t>SUBDIRECCIÓN TÉCNICA ADMINISTRATIVA Y FINANCIERA - 5000</t>
  </si>
  <si>
    <r>
      <t xml:space="preserve"> ÁREA DE GESTIÓN AMBIENTAL MANTENIMIENTO DE BIENES MUEBLES E INMUEBLES Y APOYO LOGISTICO -</t>
    </r>
    <r>
      <rPr>
        <sz val="12"/>
        <color rgb="FFFF0000"/>
        <rFont val="Times New Roman"/>
        <family val="1"/>
      </rPr>
      <t>5005</t>
    </r>
  </si>
  <si>
    <t>IDENTIFICADOR ALTERNO carpeta#de#</t>
  </si>
  <si>
    <t>31.13</t>
  </si>
  <si>
    <t xml:space="preserve">Planes </t>
  </si>
  <si>
    <t>Planes institucionales de gestión ambiental</t>
  </si>
  <si>
    <t xml:space="preserve">Actas  de tratamiento de residuos especiales y peligrosos  industriales ecoentorno </t>
  </si>
  <si>
    <t xml:space="preserve">Archivo   que  reposa en la sede de la calle 61, en el modulo  17   en la caja  n°  1 para su respectiva verificación.  </t>
  </si>
  <si>
    <t>Actas de reunión de seguimientos  al plan gestión ambiental</t>
  </si>
  <si>
    <t xml:space="preserve"> Cierre de requerimientos  de evaluación,  seguimiento y control visita evaluación piga </t>
  </si>
  <si>
    <t xml:space="preserve">Actas de reunión  de seguimiento al plan </t>
  </si>
  <si>
    <t xml:space="preserve"> Cierre de requerimientos  de evaluación,  seguimiento y control visita evaluación piga  </t>
  </si>
  <si>
    <t xml:space="preserve">Actas de reunión de seguimiento al plan </t>
  </si>
  <si>
    <t xml:space="preserve"> Cierre de requerimientos  de evaluación,  seguimiento y control  visita evaluación piga </t>
  </si>
  <si>
    <t xml:space="preserve">Asociación  de recicladores puerta de oro de bogota e.s.a. </t>
  </si>
  <si>
    <t xml:space="preserve"> Cierre de requerimientos  de evaluación,  seguimiento y control  visita evaluación piga  </t>
  </si>
  <si>
    <t xml:space="preserve">Actas de visita comedor rioja seguimiento al plan </t>
  </si>
  <si>
    <t xml:space="preserve">Actas de visitas comedor perdomo seguimiento al plan </t>
  </si>
  <si>
    <t xml:space="preserve">Actas de visita sede proyectos  seguimiento al plan </t>
  </si>
  <si>
    <t>Actas de concertaciones del programa interno del plan institucional de gestión ambiental</t>
  </si>
  <si>
    <t xml:space="preserve">Actas de visitas centro de acopio seguimientop al plan </t>
  </si>
  <si>
    <t xml:space="preserve">Actas de visitas unidad san francisco seguimiento al plan </t>
  </si>
  <si>
    <t xml:space="preserve">Actas de vsitas unidad el eden seguimiento al plan </t>
  </si>
  <si>
    <t xml:space="preserve">Actas de visitas unidad perdomo seguimiento al plan </t>
  </si>
  <si>
    <t xml:space="preserve">Actas de visitas unidad la florida seguimiento al plan </t>
  </si>
  <si>
    <t xml:space="preserve">Actas de visitas unidad arbolizadora  alta seguimiento al plan </t>
  </si>
  <si>
    <t>Actas  de visita de cierre de requerimientos  de evaluación,  seguimiento y control gestión ambiental</t>
  </si>
  <si>
    <t xml:space="preserve">Actas de visitas unidad el oasis  seguimiento al plan </t>
  </si>
  <si>
    <t xml:space="preserve">Actas de visitas unidad la  favorita seguimiento al plan </t>
  </si>
  <si>
    <t>31.9</t>
  </si>
  <si>
    <t>planes de gestión integral de residuos</t>
  </si>
  <si>
    <t xml:space="preserve">Actas de visitas unidad la rioja seguimiento al plan </t>
  </si>
  <si>
    <t xml:space="preserve">Actas de visitas  edificio calle 61 seguimiento al plan </t>
  </si>
  <si>
    <t xml:space="preserve">Actas de visita sede administrativa  calle 63 seguimiento al plan  </t>
  </si>
  <si>
    <t xml:space="preserve">Actas de visitas  unidad la 32 hormiga  seguimiento al plan </t>
  </si>
  <si>
    <t xml:space="preserve">Actas de visitas unidad santa lucia seguimiento al plan </t>
  </si>
  <si>
    <t xml:space="preserve">Actas  dee visitas unidad la 27  seguimiento al plan </t>
  </si>
  <si>
    <t xml:space="preserve">1 de 1 </t>
  </si>
  <si>
    <t xml:space="preserve">Actas de reunión seguimiento al plan </t>
  </si>
  <si>
    <t xml:space="preserve">Actas de visitas unidad  bosa seguimiento al plan </t>
  </si>
  <si>
    <t xml:space="preserve">Actas de visitas edificio calle  15  seguimiento al plan </t>
  </si>
  <si>
    <t xml:space="preserve">Actas de visitas comedor rioja  seguimiento al plan </t>
  </si>
  <si>
    <t xml:space="preserve">Actas  de visitas sede proyectos - 0968 seguimiento al plan </t>
  </si>
  <si>
    <t xml:space="preserve">Actas de visitas  comedor usme  seguimiento al plan </t>
  </si>
  <si>
    <t>Actas de visitas unidad  molinos seguimiento al plan</t>
  </si>
  <si>
    <t xml:space="preserve">Actas de visitas  unidad  arbolizadora seguimiento al plan </t>
  </si>
  <si>
    <t xml:space="preserve">Formato registro generadodes  de aceite vegetal usado seguimiento al plan </t>
  </si>
  <si>
    <t xml:space="preserve">Actas  de visita 041 auditorias externas seguimiento al plan </t>
  </si>
  <si>
    <t>Facturas  de escombrera tunjuelito cemex colombia s.a.</t>
  </si>
  <si>
    <t xml:space="preserve">Planillas  de registro de biciusuarios  seguimiento al plan   </t>
  </si>
  <si>
    <t xml:space="preserve">Actas de visita unidad carmen de apicala  seguimiento al plan </t>
  </si>
  <si>
    <t xml:space="preserve">Actas de visita unidad arcadia seguimiento al plan </t>
  </si>
  <si>
    <t>Planes de gestión integral de residuos</t>
  </si>
  <si>
    <t xml:space="preserve">Asociación  de recicladores reciclados puerta de oro de bogota e.s.a. </t>
  </si>
  <si>
    <t xml:space="preserve">Actas de visita comedor san blas seguimiento al plan </t>
  </si>
  <si>
    <t xml:space="preserve">Actas de visita sede administrativa calle 61 seguimiento al plan </t>
  </si>
  <si>
    <t xml:space="preserve">Actas de visita unidad la 32 hormiga seguimiento al plan </t>
  </si>
  <si>
    <t xml:space="preserve">Actas de visita  unidad de la vega seguimiento al plan </t>
  </si>
  <si>
    <t xml:space="preserve">Actas de visita unidad san francisco seguimiento al plan </t>
  </si>
  <si>
    <t xml:space="preserve">Actas  de visita de cierre de requerimientos  de evaluación,  seguimiento y control </t>
  </si>
  <si>
    <t>Sobrantes de comida ,Visita al servicio ambiental san sebastian, compostaje- lombricultura - humus- disposición final.</t>
  </si>
  <si>
    <t xml:space="preserve">Actas de visita unidad florida seguimiento al plan </t>
  </si>
  <si>
    <t xml:space="preserve">Actas de visita sede administrativa seguimiento al plan </t>
  </si>
  <si>
    <t xml:space="preserve">Actas de visita unidad la 27 sur seguimiento al plan </t>
  </si>
  <si>
    <t xml:space="preserve">Actas de visita unidad bosa seguimiento al plan </t>
  </si>
  <si>
    <t xml:space="preserve">Actas de visita unidad la favorita seguimiento al plan </t>
  </si>
  <si>
    <t xml:space="preserve">Actas de visita centro de acopio seguimiento al plan </t>
  </si>
  <si>
    <t xml:space="preserve">Actas de visita edificio calle 15 seguimiento al plan </t>
  </si>
  <si>
    <t xml:space="preserve">Aceites vegetal usado ,Acuerdo de conresponsabilidad N° 001 bioils colombia - realizar la recolección de los residuos de aceite usado. </t>
  </si>
  <si>
    <t xml:space="preserve">Actas de visita unidad el eden seguimiento al plan </t>
  </si>
  <si>
    <t xml:space="preserve">Actas de visita unidad santa lucia seguimiento al plan </t>
  </si>
  <si>
    <t xml:space="preserve">Actas de visita unidad oasis seguimiento al plan </t>
  </si>
  <si>
    <t xml:space="preserve">Actas de visita unidad la rioja seguimiento al plan </t>
  </si>
  <si>
    <t xml:space="preserve">Actas de visita unidad escnna normandia seguimiento al plan </t>
  </si>
  <si>
    <t xml:space="preserve">Actas de visita unidad de molinos seguimiento al plan </t>
  </si>
  <si>
    <t xml:space="preserve">Actas de visita unidad arbolizadora alta seguimiento al plan </t>
  </si>
  <si>
    <t xml:space="preserve">Actas de visita comedor arbolizadora alta seguimiento al plan </t>
  </si>
  <si>
    <t xml:space="preserve">Actas de visita comedor perdomo seguimiento al plan </t>
  </si>
  <si>
    <t xml:space="preserve">Actas de visita unidad luna park  seguimiento al plan </t>
  </si>
  <si>
    <t xml:space="preserve">Actas de visita comedor bosa seguimiento al plan </t>
  </si>
  <si>
    <t xml:space="preserve">Actas de visita unidad servita seguimiento al plan </t>
  </si>
  <si>
    <t>Actas de visita unidad liberia seguimiento al plan</t>
  </si>
  <si>
    <t>Acta de recolección, almacenamiento, tratamiento y transporte, residuos hospitalarios</t>
  </si>
  <si>
    <t xml:space="preserve">Actas de visita bodega la favorita seguimiento al plan </t>
  </si>
  <si>
    <t xml:space="preserve">Actas de visita unidad belen seguimiento  al plan </t>
  </si>
  <si>
    <t xml:space="preserve">Actas de visita comedor usme seguimiento al plan </t>
  </si>
  <si>
    <t>Asociación  de recicladores puerta de oro de bogota e.s.a. residuos reciclados</t>
  </si>
  <si>
    <t>Servicios ambientales san sebastian,compostaje-lombricultura - humus proceso de compostaje</t>
  </si>
  <si>
    <t xml:space="preserve">Actas de visita unidad perdomo seguimiento al plan </t>
  </si>
  <si>
    <t xml:space="preserve">Actas de visita unidad la florida seguimiento al plan </t>
  </si>
  <si>
    <t>Linea saneamiento ambiental, servicio prestado ecoflora , lavado de tanques ecoflora</t>
  </si>
  <si>
    <t>Recolección de residuos hospitalarios secretaria se salud</t>
  </si>
  <si>
    <t xml:space="preserve">Actas de visita unidad de liberia  seguimienbto al plan </t>
  </si>
  <si>
    <t xml:space="preserve">Actas de visita a  unidades y comedores del idipron seguimiento al plan </t>
  </si>
  <si>
    <t xml:space="preserve">Actas  de visita unidad la arcadia  seguimiento al plan </t>
  </si>
  <si>
    <t xml:space="preserve">Actas de reunión y capacitación  </t>
  </si>
  <si>
    <t xml:space="preserve">Actas de visitas unidades y comedores unidades, seguimiento al plan piga </t>
  </si>
  <si>
    <t xml:space="preserve">Traslado,salida y entrega de elementos,control de plagas y fumigación. </t>
  </si>
  <si>
    <t xml:space="preserve">Actas de visitas unidades y comedores </t>
  </si>
  <si>
    <t>ANGELICA MARIA ESPINO</t>
  </si>
  <si>
    <t>AUXILIAR ADMINISTRATIVO GRADO 03</t>
  </si>
  <si>
    <t xml:space="preserve">PROFESIONAL ÀREA GESTIÒN AMBIENTAL </t>
  </si>
  <si>
    <t>INSTITUTO DISTRITAL PARA LA PROTECCION DE LA NIÑEZ Y LA JUVENTUD  " IDIPRON "</t>
  </si>
  <si>
    <t>AREA SICOSOCIAL</t>
  </si>
  <si>
    <t>INVENTARIO ARCHIVO DE GESTION ADMINISTRATIVO</t>
  </si>
  <si>
    <t>Actas de Comites misionales</t>
  </si>
  <si>
    <t>Por Contexto Internado</t>
  </si>
  <si>
    <t>ABRIL - SEPTIEMBRE</t>
  </si>
  <si>
    <t>ENERO - DICIEMBRE</t>
  </si>
  <si>
    <t>MARZO - OCTUBRE</t>
  </si>
  <si>
    <t>ENERO - OCTUBRE</t>
  </si>
  <si>
    <t>FEBRERO - DICIEMBRE</t>
  </si>
  <si>
    <t>ACTAS I</t>
  </si>
  <si>
    <t>ENERO - MAYO</t>
  </si>
  <si>
    <t>ACTAS II</t>
  </si>
  <si>
    <t>JUNIO - NOVIEMBRE</t>
  </si>
  <si>
    <t>Contexto Internado</t>
  </si>
  <si>
    <t>ENERO - MARZO</t>
  </si>
  <si>
    <t>LUZ MARINA HERRERA CAMPILLO</t>
  </si>
  <si>
    <t>DIANA MARCELA ROMERO RODRIGUEZ</t>
  </si>
  <si>
    <t>SECRETARIA CODIGO 440 GRADO 09</t>
  </si>
  <si>
    <t>COORDINADORA
ÁREA PSICOSOCIAL</t>
  </si>
  <si>
    <t>INSTITUTO DISTRITAL PARA LA PROTECCION DE LA NIÑEZ Y DE LA JUVENTUD, "IDIPRON"</t>
  </si>
  <si>
    <t>SUBDIRECCION TÉCNICA DE MÉTODOS EDUCATIVOS Y OPERATIVA</t>
  </si>
  <si>
    <t xml:space="preserve"> UPI - CONSERVATORIO JAVIER DE NICOLO</t>
  </si>
  <si>
    <t>INVENTARIO ARCHIVO DE GESTIÓN  CONSERVATORIO JAVIER DE NICOLO</t>
  </si>
  <si>
    <t>Control asistencias banda de músicos la favorita</t>
  </si>
  <si>
    <t>Asistencias talleres</t>
  </si>
  <si>
    <t>Actas de Comité Operativo Territorial</t>
  </si>
  <si>
    <t>Actas de comites operativos</t>
  </si>
  <si>
    <t>Planilla asistencia jóvenes</t>
  </si>
  <si>
    <t>PONER CARPETA</t>
  </si>
  <si>
    <t>Planilla asistencia a Talleres educativos</t>
  </si>
  <si>
    <t>Inscripcion y control asistencia a talleres</t>
  </si>
  <si>
    <t xml:space="preserve">DOCUMENTOS FUNCIONALES </t>
  </si>
  <si>
    <t>Planillas de asistencia y control STIP</t>
  </si>
  <si>
    <t>2.4</t>
  </si>
  <si>
    <t>Planilla de asistencia y control STIP</t>
  </si>
  <si>
    <t>Planillas de asistencia jóvenes convenio</t>
  </si>
  <si>
    <t>Registros de asistencia a Talleres  educativos</t>
  </si>
  <si>
    <t>Planillas de asistencia y control  SITP</t>
  </si>
  <si>
    <t>EXTERNADO</t>
  </si>
  <si>
    <t>Planillas de asistencia diaria</t>
  </si>
  <si>
    <t>Planillas de asistencia control SITP jóvenes convenio</t>
  </si>
  <si>
    <t>CONVENIOS</t>
  </si>
  <si>
    <t>Planillas de asistencia diaria jovenes convenio</t>
  </si>
  <si>
    <t>Control de asistencia vespas</t>
  </si>
  <si>
    <t>Asistencia convenio SENA</t>
  </si>
  <si>
    <t>Control de asistencia a Talleres educativos</t>
  </si>
  <si>
    <t xml:space="preserve">ASISTENCIA A TALLERES </t>
  </si>
  <si>
    <t>Actas de Comités Operativos Territoriales</t>
  </si>
  <si>
    <t>Actas de reunion sicosocial y comité de egresos</t>
  </si>
  <si>
    <t>Planillas de asistencia diaria jóvenes externados</t>
  </si>
  <si>
    <t>Planillas de asistencia diaria ESCNNA</t>
  </si>
  <si>
    <t>COPIAS Y ORIGINALES</t>
  </si>
  <si>
    <t>Planilla de asistencia diaria salidas pedagògicas</t>
  </si>
  <si>
    <t>Asistencia semanal a formacion, práctica o conveios distrito externado</t>
  </si>
  <si>
    <t>Asistencia semanal a formación, práctica o convenios AJ externado</t>
  </si>
  <si>
    <t>Asistencia semanal a formación, práctica o convenios ESCNNA</t>
  </si>
  <si>
    <t>Asistencias salidas pedagógicas</t>
  </si>
  <si>
    <t xml:space="preserve">Control de atenciones sicosociales </t>
  </si>
  <si>
    <t>Talleres convivencia</t>
  </si>
  <si>
    <t>Asistencia semanal a formación, práctica o convenios estimulo de corresponsabilidad</t>
  </si>
  <si>
    <t>Asistencia semanal a formacion, práctica o conveios distrito joven externado</t>
  </si>
  <si>
    <t>Asistencia semanal a formacion, práctica o conveios externado</t>
  </si>
  <si>
    <t>Talleres  educativos</t>
  </si>
  <si>
    <t>Actas de Comités Misionales.</t>
  </si>
  <si>
    <t>Actas de reunion equipo sicosocial</t>
  </si>
  <si>
    <t>Actas cómite misional de egresos</t>
  </si>
  <si>
    <t>Asistencia distrito joven externado</t>
  </si>
  <si>
    <t>Asistencia externado</t>
  </si>
  <si>
    <t>Plan de Acción</t>
  </si>
  <si>
    <t>DOCUMENTOS 
FUNCIONALES</t>
  </si>
  <si>
    <t>HISTORIAS SOCIALES</t>
  </si>
  <si>
    <t>ABONDANO CARDONA PEDRO PABLO</t>
  </si>
  <si>
    <t>AGUILAR ASCANIO BRAYAN DANIEL</t>
  </si>
  <si>
    <t>ALBINO MONROY JUAN CAMILO</t>
  </si>
  <si>
    <t>ALFONSO MUÑOZ DARLIN KATHERINE</t>
  </si>
  <si>
    <t>ALVAREZ MURCIA JUAN PABLO</t>
  </si>
  <si>
    <t>AMEZQUITA ORTIZ CARLOS IVAN</t>
  </si>
  <si>
    <t>NOTIENE</t>
  </si>
  <si>
    <t xml:space="preserve">ANDRADE BERMUDEZ NELSON ANDRES </t>
  </si>
  <si>
    <t>ARANGO HERNANDEZ ANDRES FELIPE</t>
  </si>
  <si>
    <t>ARDILA CELIS ANGIE CAMILA</t>
  </si>
  <si>
    <t>AREVALO AGATON JHONATAN</t>
  </si>
  <si>
    <t>HISTORIA SOCIAL</t>
  </si>
  <si>
    <t>AREVALO  CHALA  LUIS ANGEL</t>
  </si>
  <si>
    <t>AREVALO TALERO ANDERSON DAVID</t>
  </si>
  <si>
    <t>BALLESTEROS GARCIA ROBIN ESTEBAN</t>
  </si>
  <si>
    <t>BARRUETO SANCHEZ DILAN GIOVANNI</t>
  </si>
  <si>
    <t>BERMUDEZ BETANCOURT CAMILO</t>
  </si>
  <si>
    <t>HISTORIAS
SOCIALES</t>
  </si>
  <si>
    <t>BERMUDEZ PANIAGUA JUAN LUIS</t>
  </si>
  <si>
    <t>BOHORQUEZ GUERRERO FRANKLIN ESTEBAN</t>
  </si>
  <si>
    <t>BORRAY PEDRAZA EDISSON DAVID</t>
  </si>
  <si>
    <t>CABALLERO GARCIA LUIS MIGUEL</t>
  </si>
  <si>
    <t>CAMARGO MAESTRE KENNYA PAOLA</t>
  </si>
  <si>
    <t>CANDIL SAGANOME ERIK SEBASTIAN</t>
  </si>
  <si>
    <t>CASIERRA CANO DANIELA</t>
  </si>
  <si>
    <t>CASTRO GUTIERREZ ELKIN REMBER</t>
  </si>
  <si>
    <t>CAVIEDES JAIME DANIELA ALEJANDRA</t>
  </si>
  <si>
    <t>CELY PEÑA XUE</t>
  </si>
  <si>
    <t>COMETA ROJAS YEFERSON DARIO</t>
  </si>
  <si>
    <t>CONTRERAS BARRERA DUVANN STEEVENN</t>
  </si>
  <si>
    <t>CORTES MARTINEZ CARLOS EDILBERTO</t>
  </si>
  <si>
    <t>CUBILLOS HERNANDEZ RONAL ALEXANDER</t>
  </si>
  <si>
    <t>DIAZ PEDROZO JENNIFER ANDREA</t>
  </si>
  <si>
    <t>DIAZ PINZON ROBINSON ESTIVEN</t>
  </si>
  <si>
    <t>FERIA QUIROZ JUAN PABLO</t>
  </si>
  <si>
    <t>FIERRO CASALLAS INDIRA MARCELA</t>
  </si>
  <si>
    <t>FIERRO CASALLAS LUZ KARINA</t>
  </si>
  <si>
    <t>FORERO PINZON MAICOL ANDRES</t>
  </si>
  <si>
    <t>GARCIA CASTILLO SEBASTIAN</t>
  </si>
  <si>
    <t>GARCIA CHIRIVI JULIAN FELIPE</t>
  </si>
  <si>
    <t>GARCIA GARZON ANGELA PAOLA</t>
  </si>
  <si>
    <t>GARCIA GUERRERO HAROLD ANDRES</t>
  </si>
  <si>
    <t>GERENA FRANCO DANIEL ALEXANDER</t>
  </si>
  <si>
    <t>GONGORA MERCADO VICTOR HUGO</t>
  </si>
  <si>
    <t>GONZALEZ BALDION OSCAR OWEIMAR</t>
  </si>
  <si>
    <t>GONZALEZ PALACIOS YESON</t>
  </si>
  <si>
    <t>GUAPACHA GALINDO CRISTIAN DANIEL</t>
  </si>
  <si>
    <t>GUTIERREZ CHAVES SARY ELIANA</t>
  </si>
  <si>
    <t>GUZMAN ANGEL ALEXIS</t>
  </si>
  <si>
    <t>HERNANDEZ ANGARITA  BRAYAN AGUSTIN</t>
  </si>
  <si>
    <t>HERRERA RAMIREZ ANDERSON DAVID</t>
  </si>
  <si>
    <t>JIMENEZ PATIÑO HECTOR DANIEL</t>
  </si>
  <si>
    <t>JIMENEZ VEGA  CARLOS ANDRES</t>
  </si>
  <si>
    <t>JOYA TORRES MIGUEL ANGEL</t>
  </si>
  <si>
    <t>LEYTON ALBA JAZBLEIDY YULIED</t>
  </si>
  <si>
    <t>LEON  ALDANA JUAN PABLO ALEGRIA</t>
  </si>
  <si>
    <t>LOAIZA ARIAS KELMY DANIELA</t>
  </si>
  <si>
    <t>LUNA CACERES KAREN JULIETH</t>
  </si>
  <si>
    <t>MARTINEZ ARIAS YORNIA MARLEN</t>
  </si>
  <si>
    <t>MENDIETA FLOREZ GERSON STIVEN</t>
  </si>
  <si>
    <t>MENDIETA QUINTERO ANDERSSON DAVID</t>
  </si>
  <si>
    <t>MESA RIVERA MILLER FABIAN</t>
  </si>
  <si>
    <t>MINA CORTEZ BRAYAN ESTEBAN</t>
  </si>
  <si>
    <t>MONTES AGUIRRE JAIME ANDRES</t>
  </si>
  <si>
    <t>MORALES ROCHA BRAYAN ESTIBEN</t>
  </si>
  <si>
    <t>MOREA RINCON JULIAN</t>
  </si>
  <si>
    <t>MUÑOZ AGUDELO YEFERZON CAMILO</t>
  </si>
  <si>
    <t>MURCIA QUIÑONES JUAN PABLO</t>
  </si>
  <si>
    <t>ORTEGA CASTIBLANCO ALEJANDRO</t>
  </si>
  <si>
    <t>ORTIZ JULIAN ALEXANDER</t>
  </si>
  <si>
    <t>ORTIZ RODRIGUEZ JORGE ALEJANDRO</t>
  </si>
  <si>
    <t>OSORIO JIMENEZ LIZETH TATIANA</t>
  </si>
  <si>
    <t>PAEZ DUVAN STIVEN</t>
  </si>
  <si>
    <t>PARDO KARLA MAYERLI</t>
  </si>
  <si>
    <t>PARRADO CABEZAS LEIDY DAYANA</t>
  </si>
  <si>
    <t>PETRO ALBIS NATHALI JOHANA</t>
  </si>
  <si>
    <t>PINTO ROA JUAN DERLEY</t>
  </si>
  <si>
    <t>PINZON FORERO LIRY  DANELHY</t>
  </si>
  <si>
    <t>PINZON RAMIREZ EDGAR ALEXANDER,</t>
  </si>
  <si>
    <t>RETAVISCA CONTRERAS  JOHAN ALEJANDRO</t>
  </si>
  <si>
    <t>RETAVISTA BALDION  JOHN SEBASTIAN</t>
  </si>
  <si>
    <t>RINCON AREVALO  ELIANA MARCELA</t>
  </si>
  <si>
    <t>RIVERA GEX YOJANA ALEJANDRA</t>
  </si>
  <si>
    <t>ROBAYO SALAZAR BRIAM STEVEN</t>
  </si>
  <si>
    <t>ROBLES RIOS CAROLINA</t>
  </si>
  <si>
    <t>ROBLES RIOS CAMILA</t>
  </si>
  <si>
    <t>ROCHA AGUILAR MARILYN FERNANDA</t>
  </si>
  <si>
    <t>RUBIO MARTINEZ CRISTIAN DAVID</t>
  </si>
  <si>
    <t>SALAZAR GIRALDO YEFFERSON DAVID</t>
  </si>
  <si>
    <t>SANCHEZ OLMOS KAROL VALENTINA</t>
  </si>
  <si>
    <t>SANCHEZ RIVERA LAURA MICHELLE</t>
  </si>
  <si>
    <t>SASTRE BERMUDEZ JOSE LUIS</t>
  </si>
  <si>
    <t>SIERRA HERNANDEZ DIEGO FERNANDO</t>
  </si>
  <si>
    <t>SIERRA RIAÑO VALENTINA DE LA SANTISIMA TRINIDAD</t>
  </si>
  <si>
    <t>SILVA JAIMES CARLOS ALBERTO</t>
  </si>
  <si>
    <t>SUAREZ BENAVIDES JONATHAN KEVIN</t>
  </si>
  <si>
    <t>SUAREZ CAVANZO ANDERSON</t>
  </si>
  <si>
    <t>TEHERAN LOPEZ BRAYAN ENRIQUE</t>
  </si>
  <si>
    <t>TELLEZ SOBA ANDRES FELIPE</t>
  </si>
  <si>
    <t>TORRES GARZON VALERIN NATALIA</t>
  </si>
  <si>
    <t>TORRES GONZALEZ LUISA FERNANDA</t>
  </si>
  <si>
    <t>TORRES JIMENEZ DAVID SANTIAGO</t>
  </si>
  <si>
    <t>VALENCIA AYALA CESAR AUGUSTO</t>
  </si>
  <si>
    <t>VANEGAS GUERRERO LENIN STIVEN</t>
  </si>
  <si>
    <t>VARGAS BOCANEGRA YEISON FABIAN</t>
  </si>
  <si>
    <t>VARGAS PATAQUIVA JAMES DANILO</t>
  </si>
  <si>
    <t>VILLARREAL GONZALEZ FABIAN FELIPE</t>
  </si>
  <si>
    <t>JHON FABER  YACUMA CAPERA</t>
  </si>
  <si>
    <t>ZAMBRANO GUEPENDO JEFERSON ANDRES</t>
  </si>
  <si>
    <t>ZAMBRANO LOPEZ YONNI SEBASTIAN</t>
  </si>
  <si>
    <t>ZUÑIGA GARCIA PAOLA ANDREA</t>
  </si>
  <si>
    <t>PATRICIA HELENA PERDIGON CUBILLOS</t>
  </si>
  <si>
    <t>MARY JOHANA REGALADO ORTEGON</t>
  </si>
  <si>
    <t xml:space="preserve">NIDIA ROCIO VARGAS MORENO </t>
  </si>
  <si>
    <t>SECRETARIO - CODIGO 440 - GRADO 14</t>
  </si>
  <si>
    <t>PROFESIONAL UNIVERSITARIO - CODIGO 219 - GRADO 7</t>
  </si>
  <si>
    <t>INSTITUTO DISTRITAL PARA LA PROTECCIÓN DE LA NIÑEZ Y LA JUVENTUD. IDIPRON</t>
  </si>
  <si>
    <t>7000 SUBDIRECCION  TECNICA DE METODOS EDUCATIVOS Y OPERATIVOS</t>
  </si>
  <si>
    <t>UNIDAD DE PROTECCION INTEGRAL  CASA BELEN</t>
  </si>
  <si>
    <t xml:space="preserve"> Inventario Archivo de Gestión Administrativo
</t>
  </si>
  <si>
    <t xml:space="preserve">Planes Institucionales de  Gestion Ambiental PIGA </t>
  </si>
  <si>
    <t>Registro de bisiusuarios</t>
  </si>
  <si>
    <t>Acta de  Comites Misionales</t>
  </si>
  <si>
    <t>Acta de comité misional</t>
  </si>
  <si>
    <t>Asistencia diaria</t>
  </si>
  <si>
    <t>Planillas de asistencia -convenios</t>
  </si>
  <si>
    <t>Recibos ecoflora- fumigación</t>
  </si>
  <si>
    <t>Acciones sicosociales - control de atenciones</t>
  </si>
  <si>
    <t>Recibos ecoflora - fumigación</t>
  </si>
  <si>
    <t>Planes de  Gestion Integral de  Residuos</t>
  </si>
  <si>
    <t>Bitacora de residuos no peligrosos</t>
  </si>
  <si>
    <t>Inspección y prevención de presencia de plagas  -piga</t>
  </si>
  <si>
    <t>Recibosd reciclaje puerta de oro</t>
  </si>
  <si>
    <t>Asistencia semanal preparatorio musical y expresión artistica</t>
  </si>
  <si>
    <t>Inspección y prevención de presencia de 
plagas - piga</t>
  </si>
  <si>
    <t>Recibos reciclaje puerta de oro</t>
  </si>
  <si>
    <t>Registro de recepción de despacho de residuos peligrosos</t>
  </si>
  <si>
    <t>Acciones sicosociales -control de atenciones</t>
  </si>
  <si>
    <t xml:space="preserve">Asistencia semanal </t>
  </si>
  <si>
    <t>Acciones socosociales - control de atenciones</t>
  </si>
  <si>
    <t>REGISTROS DE ASISTENCIA A INTERVENCIONES DE 
LAS ÁREAS DE DERECHO</t>
  </si>
  <si>
    <t>Control de atenciones</t>
  </si>
  <si>
    <t>GESTIÓN 
LOGÍSTICA</t>
  </si>
  <si>
    <t>Traslado, salida y entrega de elementos de consumo, consumo controlado y/o 
devolutivos</t>
  </si>
  <si>
    <t>Copia</t>
  </si>
  <si>
    <t>Verificación prestación de servicio control de plagas y 
fumigación</t>
  </si>
  <si>
    <t xml:space="preserve">ANGARITA JARAMILLO DARENS DAHIANA </t>
  </si>
  <si>
    <t xml:space="preserve">AGUIRRE PEÑA JOSE LUIS </t>
  </si>
  <si>
    <t xml:space="preserve">AREVALO ALVAREZ JOSE LUIS </t>
  </si>
  <si>
    <t xml:space="preserve">AVILA MONROY KAREN VANESA </t>
  </si>
  <si>
    <t xml:space="preserve">BEJARANO FRANCO KILIAM SANTIAGO </t>
  </si>
  <si>
    <t xml:space="preserve">BURGOS MOLANO DOUGLAS MAURICIO </t>
  </si>
  <si>
    <t xml:space="preserve">CAICEDO GUTIERREZ JAVIER MAURICIO </t>
  </si>
  <si>
    <t xml:space="preserve">CANDAMIL TEJADA JUAN CARLOS </t>
  </si>
  <si>
    <t>CASTILLO MOGOLLON DANIELA LIZETH</t>
  </si>
  <si>
    <t xml:space="preserve">CASTILLO SOSA INGRID NATALIA </t>
  </si>
  <si>
    <t xml:space="preserve">CORTES MENDEZ MICHAEL ANDRES </t>
  </si>
  <si>
    <t xml:space="preserve">CUCHIVAGUEN JOHAN IGNACIO </t>
  </si>
  <si>
    <t xml:space="preserve">CUELLAR FLORIDO MARIO ANDRES </t>
  </si>
  <si>
    <t xml:space="preserve">CUELLO ALVAREZ JHONATHAN DAVID </t>
  </si>
  <si>
    <t xml:space="preserve">DAVILA GONZALEZ LAURA  VALENTINA </t>
  </si>
  <si>
    <t xml:space="preserve">FLOREZ AVILA EVELYN DAYANNE </t>
  </si>
  <si>
    <t xml:space="preserve">FONSECA GONZALEZ YEFERSON ALIRIO </t>
  </si>
  <si>
    <t xml:space="preserve">FRANCO PRIETO CRISTIAN FRANKSUA </t>
  </si>
  <si>
    <t xml:space="preserve">GALVIS CARRERA JERON ADOLFO </t>
  </si>
  <si>
    <t xml:space="preserve">GOMEZ ACOSTA HARRIS </t>
  </si>
  <si>
    <t xml:space="preserve">GOMEZ BELTRAN HERNAN JAVIER </t>
  </si>
  <si>
    <t>GONZALEZ GARCIA NARLY VICTORIA</t>
  </si>
  <si>
    <t xml:space="preserve">GONZALEZ MUÑOZ WILLIAM ANDRES </t>
  </si>
  <si>
    <t xml:space="preserve">GUERRA MARTINEZ YAN CARLOS </t>
  </si>
  <si>
    <t xml:space="preserve">GUZMAN HERNANDEZ CAMILO ANDREZ </t>
  </si>
  <si>
    <t xml:space="preserve">HRNANDEZ CASTILLO ALEJANDRA </t>
  </si>
  <si>
    <t>LAVERDE SILVA WILSON ESTEBAN</t>
  </si>
  <si>
    <t xml:space="preserve">MENDOZA PAREJA JOSE LUIS </t>
  </si>
  <si>
    <t xml:space="preserve">MENDOZA ZAMBRANO JULIET SOFIA </t>
  </si>
  <si>
    <t xml:space="preserve">ORDOÑEZ VASQUEZ MATRIO ALEJANDRO </t>
  </si>
  <si>
    <t xml:space="preserve">OSMA BARRIGA NICOLAS </t>
  </si>
  <si>
    <t>PADUA LEON ERIKA DAMARY</t>
  </si>
  <si>
    <t xml:space="preserve">PARDO ARIZA LEIDY KATHERINE </t>
  </si>
  <si>
    <t xml:space="preserve">PULIDO GOMEZ ANGELICA MARIA </t>
  </si>
  <si>
    <t xml:space="preserve">PULIDO GOMEZ INGRID PAOLA </t>
  </si>
  <si>
    <t>QUERAGAMA  NARIQUIAZA JHON  FRREDY</t>
  </si>
  <si>
    <t>REBOLLEDO MERENO WENDY HASBLEIDY</t>
  </si>
  <si>
    <t xml:space="preserve">RETAVISCA CONRERAS JOHAN ALEJANDRO </t>
  </si>
  <si>
    <t xml:space="preserve">RIAÑO ITRIVIÑO HEIM DANELA </t>
  </si>
  <si>
    <t xml:space="preserve">RIVERA JIMENEZ LAURA KATHERINE </t>
  </si>
  <si>
    <t>RODRIGUEZ CASTAÑEDA JULIETH VANNESA</t>
  </si>
  <si>
    <t xml:space="preserve">RODRIGUEZ ROJAS DILAN </t>
  </si>
  <si>
    <t>ROZO MOLINA ALLISON JASBLEIDY</t>
  </si>
  <si>
    <t xml:space="preserve">SISNISTERRA VIVEROS CRISTIAN DAVID </t>
  </si>
  <si>
    <t xml:space="preserve">SUAREZ PALACIOS JEISON FABIAN </t>
  </si>
  <si>
    <t xml:space="preserve">TORRES GOMEZ JOSSEPRE DAMIAN </t>
  </si>
  <si>
    <t xml:space="preserve">ZULUAGA SALAZAR CRISTIAN ANDRES </t>
  </si>
  <si>
    <t>NIDIA ROCIO VARGAS MORENO</t>
  </si>
  <si>
    <t xml:space="preserve">CLAUDIA JIMENA MONDRAGON </t>
  </si>
  <si>
    <t xml:space="preserve">RESPONSABLE DE UNIDAD </t>
  </si>
  <si>
    <t>,</t>
  </si>
  <si>
    <t xml:space="preserve"> 7000-SUBDIRECCION TECNICA DE METODOS EDUCATIVOS Y OPERATIVA</t>
  </si>
  <si>
    <t>7000- UNIDAD DE PROTECCIÓN INTEGRAL LUNA PARK</t>
  </si>
  <si>
    <t>INVENTARIO ARCHIVOS DE GESTION UPI LUNA PARK</t>
  </si>
  <si>
    <t>Actas de encuuentro y reunión</t>
  </si>
  <si>
    <t>PIGA 2014 I y  II</t>
  </si>
  <si>
    <t>Actas - presentación de caso a comité técnico</t>
  </si>
  <si>
    <t>DOCUMENTACION FUNCIONAL</t>
  </si>
  <si>
    <t xml:space="preserve">Planilla única de contacto y de asistencia </t>
  </si>
  <si>
    <t>Planilla de salidas y permisos                  planeación de salidas pedagógicas y eventos 2015</t>
  </si>
  <si>
    <t>PIGA 2015</t>
  </si>
  <si>
    <t>Actas  y listados  de talleres 2015</t>
  </si>
  <si>
    <t>Actas de comité operativo 2016</t>
  </si>
  <si>
    <t>Actas de comité operativo consejo buen trato 2016</t>
  </si>
  <si>
    <t>Informe de gestión 2016</t>
  </si>
  <si>
    <t xml:space="preserve">Planilla de asistencia diaria escnna </t>
  </si>
  <si>
    <t xml:space="preserve">Planilla de asistencia diaria calle 15 meta 3 </t>
  </si>
  <si>
    <t>Control de atenciones equipo psicosocial 2016</t>
  </si>
  <si>
    <t>Planillas relación personal asistente a salida pedagógica y eventos</t>
  </si>
  <si>
    <t xml:space="preserve">Actas de encuentro - planes de abordaje  territorial </t>
  </si>
  <si>
    <t>Planificación y seguimiento de actividades en territorio</t>
  </si>
  <si>
    <t>PIGA - verificación de recolección de residuos sólidos ordinarios - 2016</t>
  </si>
  <si>
    <t>Actas de  Comites Misionales</t>
  </si>
  <si>
    <t>Actas de reunión retroalimentaciones - Actas de comités egresos NNAJ</t>
  </si>
  <si>
    <t xml:space="preserve">Informes de Perfil Sanitario </t>
  </si>
  <si>
    <t>Evaluación de la presentación personal 2017</t>
  </si>
  <si>
    <t>PIGA 2017</t>
  </si>
  <si>
    <t>Asistencia semanal, a formación, práctica o convenios I</t>
  </si>
  <si>
    <t>Asistencia semanal, a formación, práctica o convenios II</t>
  </si>
  <si>
    <t>Asistencia semanal, a formación, práctica o convenios III</t>
  </si>
  <si>
    <t>Control de atenciones I</t>
  </si>
  <si>
    <t>Control de atenciones II</t>
  </si>
  <si>
    <t>Control mensual de asistencia a talleres I</t>
  </si>
  <si>
    <t>Actas de comités misionales - Actas de comités egresos NNA  1</t>
  </si>
  <si>
    <t>Actas de comités misionales - Actas de comités egresos NNA 2</t>
  </si>
  <si>
    <t>Informe de Gestión</t>
  </si>
  <si>
    <t>Informes psicosociales control</t>
  </si>
  <si>
    <t>Recepción y/o toma de muestras</t>
  </si>
  <si>
    <t>Control temperatura refrigerador y congelador</t>
  </si>
  <si>
    <t>Novedad al ciclo de menús</t>
  </si>
  <si>
    <t xml:space="preserve">INFORMES DE PERFIL SANITARIO </t>
  </si>
  <si>
    <t>Bitácora de residuos peligrosos</t>
  </si>
  <si>
    <t>Bitácora de residuos hospitalarios</t>
  </si>
  <si>
    <t>Bitácora de residuos no peligrosos</t>
  </si>
  <si>
    <t xml:space="preserve">Planes Institucionales de Gestión Ambiental PIGA </t>
  </si>
  <si>
    <t>Programa de limpieza y desinfección</t>
  </si>
  <si>
    <t>Carpeta de PIGA</t>
  </si>
  <si>
    <t xml:space="preserve">Planillas asistencia semanal- control mensual de asistencia NNA </t>
  </si>
  <si>
    <t>Control mensual de asistencia - taller de belleza</t>
  </si>
  <si>
    <t>Programa de talleres educativos</t>
  </si>
  <si>
    <t>Acta de Comites Misionales</t>
  </si>
  <si>
    <t xml:space="preserve">Actas de comité misionales </t>
  </si>
  <si>
    <t>Registro de limpieza y desinfección de áreas comunes</t>
  </si>
  <si>
    <t>Informe de psicosocial</t>
  </si>
  <si>
    <t>Control diario de temperaturas congeladores y/o refrigeradores</t>
  </si>
  <si>
    <t>Novedades al ciclo del menú</t>
  </si>
  <si>
    <t>Control recepción de materia prima</t>
  </si>
  <si>
    <t>Salida de residuo peligroso</t>
  </si>
  <si>
    <t>Registro de limpieza y mantenimiento de trampas de grasa</t>
  </si>
  <si>
    <t>Control de plagas, fumigación y limpieza de tanques</t>
  </si>
  <si>
    <t>Carpeta PIGA</t>
  </si>
  <si>
    <t>Verificación de actividades de limpieza y desinfección</t>
  </si>
  <si>
    <t>Asistencia NNAJ actividades externas</t>
  </si>
  <si>
    <t>Asistencia diaria NNAJ 2019</t>
  </si>
  <si>
    <t>Asistencia taller de belleza</t>
  </si>
  <si>
    <t>Asistencia diaria NNAJ 2020</t>
  </si>
  <si>
    <t>No se acepta modificación en su contenido</t>
  </si>
  <si>
    <t>Se pueden agregar las celdas que se requieran para el diligenciamiento del mismo</t>
  </si>
  <si>
    <t>ENRIQUE ALEXANDER CRUZ BENITEZ</t>
  </si>
  <si>
    <t>JOHANA PATRICIA DIAZ</t>
  </si>
  <si>
    <t>RESPONSABLE DE UNIDAD</t>
  </si>
  <si>
    <t>7000 - SUBDIRECCION TECNICA DE METODOS EDUCATIVOS Y OPERATIVA</t>
  </si>
  <si>
    <t xml:space="preserve"> INVENTARIO HISTORIAS SOCIALES UPI LUNA PARK</t>
  </si>
  <si>
    <t>DOCUMENTO DE IDENTIDAD</t>
  </si>
  <si>
    <t>FECHA DE NACIMIENTO</t>
  </si>
  <si>
    <t>ACHIPIZ ALMARIO MARCO DAVID</t>
  </si>
  <si>
    <t>ACHIPIZ MONTES JESUS ESTEBAN</t>
  </si>
  <si>
    <t>ACHIPIZ MONTES YOFRAN DAVID</t>
  </si>
  <si>
    <t>ADAN PALENCIA MARIA FERNANDA</t>
  </si>
  <si>
    <t>AGUILAR BONILLA JUAN JOSE</t>
  </si>
  <si>
    <t>ARAGON TOVAR EILEN SOFIA</t>
  </si>
  <si>
    <t>ARAGON TOVAR KAROL TATIANA</t>
  </si>
  <si>
    <t>ARAGON TOVAR LAURA ESTEFANIA</t>
  </si>
  <si>
    <t>ARAGON TOVAR NIKOL ALEXANDRA</t>
  </si>
  <si>
    <t>BARAHONA CUERVO ANGELA MARIA</t>
  </si>
  <si>
    <t>BARAHONA CUERVO NICOLAS</t>
  </si>
  <si>
    <t>BAYONA  MIGUEL ANGEL</t>
  </si>
  <si>
    <t>BUENAVENTURA NAVAS JHOJAN ASDRUBAL</t>
  </si>
  <si>
    <t>BUENAVENTURA NAVAS WESLY CAROLINE</t>
  </si>
  <si>
    <t>CABUYA VALENCIA BRANDON DANILO</t>
  </si>
  <si>
    <t>CASTILLO CASTAÑEDA EDISON DAVID</t>
  </si>
  <si>
    <t>CASTILLO CHIRINOS YERICKSON YEREMY</t>
  </si>
  <si>
    <t>V32623168</t>
  </si>
  <si>
    <t>CORREA MONTENEGRO SMITH SANTIAGO</t>
  </si>
  <si>
    <t>CUADROS GARCIA JUAN ESTEBAN</t>
  </si>
  <si>
    <t>CUADROS GARCIA MIGUEL SANTIAGO</t>
  </si>
  <si>
    <t>CUBILLOS CUBILLOS JAHUMER NICOLAS</t>
  </si>
  <si>
    <t>CUBILLOS PAIPA SARA SOFIA</t>
  </si>
  <si>
    <t>CUERO MEZA ANA VALENTINA</t>
  </si>
  <si>
    <t>CUERVO PAIPA JEFERSON SIMITH</t>
  </si>
  <si>
    <t>CUERVO PAIPA JOSUE DAVID</t>
  </si>
  <si>
    <t>CUERVO PAIPA JUAN CAMILO</t>
  </si>
  <si>
    <t>CUSTODE PEREZ DANNA SOFIA</t>
  </si>
  <si>
    <t>DIMAS HERNANDEZ ANGEL SMITH</t>
  </si>
  <si>
    <t>ESCOBAR BUENAVENTURA PAULA HASBLEIDY</t>
  </si>
  <si>
    <t>ESPEJO PULIDO YEFERSON ANDRES</t>
  </si>
  <si>
    <t>GONZALEZ MOLINA CAROL DAYANA</t>
  </si>
  <si>
    <t>GONZALEZ MOLINA FRANCISCO JAVIER</t>
  </si>
  <si>
    <t>GUERRA CHACON BREINNER DANIEL</t>
  </si>
  <si>
    <t>GUERRA CHACON SARA VALENTINA</t>
  </si>
  <si>
    <t>GUEVARA PALENCIA ANDRES FELIPE</t>
  </si>
  <si>
    <t>MARTINEZ GUEVARA IVONE DAYANNA</t>
  </si>
  <si>
    <t>MARTINEZ GUEVARA MARIA ALEJANDRA</t>
  </si>
  <si>
    <t>MENDEZ GIL DILAN SANTIAGO</t>
  </si>
  <si>
    <t>MUÑOZ ALVAREZ LUIS FELIPE</t>
  </si>
  <si>
    <t>NIETO MORALES MARIA DE LOS ANGELES</t>
  </si>
  <si>
    <t>NIETO MORALES MOISES ELIAS</t>
  </si>
  <si>
    <t>NIETO MORALES YALITH DAYANA</t>
  </si>
  <si>
    <t>NIETO MORALES YORGI JOHANA</t>
  </si>
  <si>
    <t>NOVA RODRIGUEZ DOMINICK STEVEN</t>
  </si>
  <si>
    <t>OLIVERA DIAZ DEILIS MARIA</t>
  </si>
  <si>
    <t xml:space="preserve">OLIVERA DIAZ MIRELIS </t>
  </si>
  <si>
    <t>ORJUELA RODRIGUEZ ANDERSON JOSHUA</t>
  </si>
  <si>
    <t>ORJUELA RODRIGUEZ KEVIN DUVAN</t>
  </si>
  <si>
    <t>PEDREROS RUBIANO INGRID JULIETH</t>
  </si>
  <si>
    <t>PEDREROS RUBIANO JHON ARLEY</t>
  </si>
  <si>
    <t>PEÑA MONTENEGRO JAVIER ESTIVEN</t>
  </si>
  <si>
    <t>PINZON MONTENEGRO KAREN CLEMENCIA</t>
  </si>
  <si>
    <t>PINZON MONTENEGRO MAHYCOL STIVEN</t>
  </si>
  <si>
    <t>PIZA BONILLA DANNA SOFIA</t>
  </si>
  <si>
    <t>PIZA CAMPOS JUAN DAVID</t>
  </si>
  <si>
    <t>PIZA CAMPOS OMAR SANTIAGO</t>
  </si>
  <si>
    <t>QUINTERO DIANA LUISA FERNANDA</t>
  </si>
  <si>
    <t>QUIROGA CONTRERAS ANDRES FELIPE</t>
  </si>
  <si>
    <t>QUIROGA CONTRERAS DAVID SANTIAGO</t>
  </si>
  <si>
    <t>QUIROGA CONTRERAS JUAN ESTEBAN</t>
  </si>
  <si>
    <t>QUIROGA CONTRERAS JUAN PABLO</t>
  </si>
  <si>
    <t>RAMIREZ VELASQUEZ DANNA VALENTINA</t>
  </si>
  <si>
    <t>RAMIREZ VELASQUEZ KAREN ALEJANDRA</t>
  </si>
  <si>
    <t>RAMIREZ VELASQUEZ LEIDY DAYANA</t>
  </si>
  <si>
    <t xml:space="preserve">RENDON RODRIGUEZ BAHIOLETH </t>
  </si>
  <si>
    <t xml:space="preserve">RENDON RODRIGUEZ JEREMY </t>
  </si>
  <si>
    <t>ROBLEDO RAMOS MICHAELL SMITHY</t>
  </si>
  <si>
    <t>RODRIGUEZ AREVALO JENCI CAROLAY</t>
  </si>
  <si>
    <t>RODRIGUEZ BRANDON PABLO</t>
  </si>
  <si>
    <t>RODRIGUEZ GARCIA BREYNER ALEXIS</t>
  </si>
  <si>
    <t>RODRIGUEZ GARCIA SHAYRA VALENTINA</t>
  </si>
  <si>
    <t>RODRIGUEZ RUBIANO MARIA FERNANDA</t>
  </si>
  <si>
    <t>RODRIGUEZ SUSA SARA ESTEFANIA</t>
  </si>
  <si>
    <t>ROJAS MUÑOZ CRISTIAN MATEO</t>
  </si>
  <si>
    <t>SEPULVEDA MARQUEZ CLAUDIA SOFIA</t>
  </si>
  <si>
    <t>SEPULVEDA MARQUEZ MARIA VALENTINA</t>
  </si>
  <si>
    <t>SEPULVEDA MARQUEZ SANDRO DAVID</t>
  </si>
  <si>
    <t>SEPULVEDA MARQUEZ VICTOR MANUEL</t>
  </si>
  <si>
    <t>TOVAR CAMARGO KHARIN NATALIA</t>
  </si>
  <si>
    <t>VALDERRAMA GARZON KEVIN DANIEL</t>
  </si>
  <si>
    <t>VARGAS HERNANDEZ LIZETH LORENA</t>
  </si>
  <si>
    <t>VELOZA BAUTISTA ANGELICA SOFIA</t>
  </si>
  <si>
    <t>VELOZA BAUTISTA DIONVER ESNEIDER</t>
  </si>
  <si>
    <t>VERGARA CASTELLON JHAN JANER</t>
  </si>
  <si>
    <t>PEREZ TRIANA NICOL TATIANA</t>
  </si>
  <si>
    <t>KARYLIN MARTÍNEZ PIRAQUIVE</t>
  </si>
  <si>
    <t>YADY ESPERANZA RUÍZ SALCEDO</t>
  </si>
  <si>
    <t>INSTITUTO DISTRITAL PARA LA PROTECCIÓN DE LA NIÑEZ Y LA JUVENTUD IDIPRON</t>
  </si>
  <si>
    <t>7000 SUBDIRECCIÓN  TECNICA DE METODOS EDUCATIVOS Y OPERATIVOS</t>
  </si>
  <si>
    <t>8207 UNIDAD DE PROTECCIÓN INTEGRAL NORMANDIA</t>
  </si>
  <si>
    <t>INVENTARIO ARCHIVO DE GESTIÓN ADMINISTRATIVA</t>
  </si>
  <si>
    <t>Seguimiento a  Programas PIGA y Manual de Saneamiento Básico 2014</t>
  </si>
  <si>
    <t>Documento Funcional</t>
  </si>
  <si>
    <t>Registro de Asistencia Diaria y Semanal de Beneficiarios</t>
  </si>
  <si>
    <t>Control Asistencia UPIS 2015</t>
  </si>
  <si>
    <t>Seguimiento a Programas PIGA y Manual de Saneamiento Básico 2015</t>
  </si>
  <si>
    <t>Verificación y Control de Plagas y Fumigaciones 2015</t>
  </si>
  <si>
    <t xml:space="preserve">INFORMES </t>
  </si>
  <si>
    <t>Novedades de Menus 2016</t>
  </si>
  <si>
    <t>Programa Limpieza y Desinfección 2016</t>
  </si>
  <si>
    <t>Inspección Prevenciónde Plagas 2016</t>
  </si>
  <si>
    <t>Verificación Control de Plagas y  Fumigación 2016</t>
  </si>
  <si>
    <t>Verificación Recolección de Residuos Sólidos Ordinarios 2016</t>
  </si>
  <si>
    <t>Manifiesto de Transporte Residuos Peligrosos 2016</t>
  </si>
  <si>
    <t>Capacitación PIGA 2016</t>
  </si>
  <si>
    <t>Registro  Limpieza y Mantenimiento Trampas de Grasa 2016</t>
  </si>
  <si>
    <t>Verificación Control Limpieza de Trampas de Grasa 2016</t>
  </si>
  <si>
    <t>Visita Control y Seguimiento a los Vehiculos de Transporte 2016</t>
  </si>
  <si>
    <t>Control Temperatura Refrigerador y Congelador 2016</t>
  </si>
  <si>
    <t>Control Asistencia UPIS Internado 2016</t>
  </si>
  <si>
    <t>Control Asistencia UPIS Internado 2017</t>
  </si>
  <si>
    <t>Control de Atenciones 2017</t>
  </si>
  <si>
    <t>Control Mensual Asistencia Talleres 2017</t>
  </si>
  <si>
    <t>Actas de Comité Operativo</t>
  </si>
  <si>
    <t>Actas Comité Operativo 2017</t>
  </si>
  <si>
    <t>Actas Psicosocial 2017</t>
  </si>
  <si>
    <t>Actas Egreso 2017</t>
  </si>
  <si>
    <t>Actas de Comité de Evaluacion</t>
  </si>
  <si>
    <t>Actas Comité de Evaluación 2017</t>
  </si>
  <si>
    <t>Control Recepción de Alimentos 2017</t>
  </si>
  <si>
    <t>CARPETA  2 DE 2</t>
  </si>
  <si>
    <t>Registro Diario Temperatura de Alimentos 2017</t>
  </si>
  <si>
    <t>Control Diario Temperatura Refrigerador 2017</t>
  </si>
  <si>
    <t>Plan Capacitación Manipuladores de Alimentos 2017</t>
  </si>
  <si>
    <t>Control Mensual de Asistencia Académia 2017</t>
  </si>
  <si>
    <t>Peogramación Limpieza y Desinfección 2017</t>
  </si>
  <si>
    <t>Verificación Recolección Resíduos Solidos 2017</t>
  </si>
  <si>
    <t>Plan Gestión Integral Residuos Peligrosos 2017</t>
  </si>
  <si>
    <t>Residuos Hospitalarios 2017</t>
  </si>
  <si>
    <t>Comprobante Gestión Reciclaje 2017</t>
  </si>
  <si>
    <t>Registro Limpieza y Mantenimiento Trampas de Grasa 2017</t>
  </si>
  <si>
    <t>Verificación Limpieza Trampas de Grasa 2017</t>
  </si>
  <si>
    <t>Protocolo Control de Plagas y Fumigación 2017</t>
  </si>
  <si>
    <t>Inspección Condiciones Presencia de Plagas 2017</t>
  </si>
  <si>
    <t>Detalle Servicio Retiro Aceites Usados 2017</t>
  </si>
  <si>
    <t>Capacitaciones PIGA 2017</t>
  </si>
  <si>
    <t>Talleres Psicosocial 2017</t>
  </si>
  <si>
    <t>Tarjeta Kardex Mural 2017</t>
  </si>
  <si>
    <t>Evaluación de la Presentación Personal Manipuladores de Alimentos 2017</t>
  </si>
  <si>
    <t>Verificación de Termometros 2017</t>
  </si>
  <si>
    <t>Novedades Ciclos de Menú 2017</t>
  </si>
  <si>
    <t>Control de Atenciones 2018</t>
  </si>
  <si>
    <t>Biciusuarios 2018</t>
  </si>
  <si>
    <t>Talleres Educativos Psicosocial 2018</t>
  </si>
  <si>
    <t xml:space="preserve">Actas de Comité </t>
  </si>
  <si>
    <t>Actas de Comité 2018</t>
  </si>
  <si>
    <t>Listado Salidas y Permisos 2018</t>
  </si>
  <si>
    <t>Control Mensual de Asistencia 2018</t>
  </si>
  <si>
    <t>Asistencia Diaria 2018</t>
  </si>
  <si>
    <t>Control en Recepción de Alimentos 2018</t>
  </si>
  <si>
    <t>Control Presentación Personal Manipuladores de Alimentos 2018</t>
  </si>
  <si>
    <t>Verificación de Termometros Servicio de Alimentación 2018</t>
  </si>
  <si>
    <t>Muestreo de Laboratorio Microbiología Servicio de Alimentación 2018</t>
  </si>
  <si>
    <t>Limpieza y Desinfección Servicios Alimentación 2018</t>
  </si>
  <si>
    <t xml:space="preserve">Verificación de Alimentos Preparados 2018 </t>
  </si>
  <si>
    <t>Control Temperatura de Equipos de Congelación y Refrigeración 2018</t>
  </si>
  <si>
    <t>Programa de Limpieza y Desinfección 2018</t>
  </si>
  <si>
    <t>Detalle de Servicios de Retiro e Implementación Para Aceites 2018</t>
  </si>
  <si>
    <t>Evidencia Fotografica de los Medidoresde Agua y Luz 2018</t>
  </si>
  <si>
    <t>Registro de Actividades de Limpieza y Mantenimientode las Trampas de Grasa 2018</t>
  </si>
  <si>
    <t>Capacitaciones PIGA</t>
  </si>
  <si>
    <t>Verificación y Control de Fumigación y Plagas 2018</t>
  </si>
  <si>
    <t>Limpieza y Desinfección UPI Comedor, Sede Administrativa, Enfermeria y Áreas Comunes 2018</t>
  </si>
  <si>
    <t>Bitácora Residuos Peligrosos, Hospitalarios y Residuos No Peligrosos 2018</t>
  </si>
  <si>
    <t>Residuos Hospitalarios 2018</t>
  </si>
  <si>
    <t>Plan de Gestión Integral de Residuos Peligrosos 2018</t>
  </si>
  <si>
    <t>Comprobante Gestión Reciclable 2018</t>
  </si>
  <si>
    <t>Verificación y Control de Limpieza de Trampas de Grasa y Mantenimiento 2018</t>
  </si>
  <si>
    <t>Inspección de Condiciones Para la Prevención de la Presencia de Plagas 2018</t>
  </si>
  <si>
    <t>Verificación de Recolección de Residuos Sólidos Ordinarios 2018</t>
  </si>
  <si>
    <t>Inspeccion de Elementos de Protección Personal EPP 2018</t>
  </si>
  <si>
    <t>Simulacro de Evacuación 2018</t>
  </si>
  <si>
    <t>Inspecciones Planeadas 2018</t>
  </si>
  <si>
    <t>Novedades Ciclos de Menú 2018</t>
  </si>
  <si>
    <t>Talleres Educativos, Psicosocial 2018</t>
  </si>
  <si>
    <t>Control de Atenciones Psicosocial 2018</t>
  </si>
  <si>
    <t>Control Mensual Talleres Convivencia 2018</t>
  </si>
  <si>
    <t>Planes de abordaje en territorio</t>
  </si>
  <si>
    <t xml:space="preserve">Control Atención Binas 2019 </t>
  </si>
  <si>
    <t>Asistencia Diaria a los Asistidos en la Unidad 2019</t>
  </si>
  <si>
    <t>Actas Egreso 2019</t>
  </si>
  <si>
    <t>Actas Comites 2019</t>
  </si>
  <si>
    <t>Control de Atenciones Iindividual 2019</t>
  </si>
  <si>
    <t>Salidas Pedagógicas 2019</t>
  </si>
  <si>
    <t>Proyectos Educadores 2019</t>
  </si>
  <si>
    <t>Talleres Educativos 2019</t>
  </si>
  <si>
    <t>Control Mensual Actividades Todas Las Áreas 2019</t>
  </si>
  <si>
    <t>Talleres Psicosociales 2019</t>
  </si>
  <si>
    <t>Registro de Actividades de Limpieza y Desifección de Trampas de Grasa 2019</t>
  </si>
  <si>
    <t>Actas e Informe Trimestral PIGA 2019</t>
  </si>
  <si>
    <t>Verificación Prestación de Servicio Control de Plagas y Fumigación 2019</t>
  </si>
  <si>
    <t>Residuos Hospitalarios 2019</t>
  </si>
  <si>
    <t>Manual de Saneamiento Básico 2019</t>
  </si>
  <si>
    <t>Informes de perfil sanitario</t>
  </si>
  <si>
    <t>Control Recepción de Materia Prima 2019</t>
  </si>
  <si>
    <t>Control Diario Temperatura Equipos de Cocina 2019</t>
  </si>
  <si>
    <t xml:space="preserve">Traslado, Salida y Entrega de Elementos de Consumo, Consumo Controlado y/o Devolutivos - Alimentos 2019 </t>
  </si>
  <si>
    <t>Verificación de Termómetros 2019</t>
  </si>
  <si>
    <t>Control Presentación Personal Manipuladores de Alimentos 2019</t>
  </si>
  <si>
    <t>Reportes Resultados Muestreo de Laboratorio 2019</t>
  </si>
  <si>
    <t>Verificación de Alimentos Preparados 2019</t>
  </si>
  <si>
    <t>Verificación Actividades de Limpieza y Desinfección Servicio de Alimentos 2019</t>
  </si>
  <si>
    <t>Actas de Psicosocial 2019</t>
  </si>
  <si>
    <t>Bitácora Residuos No Peligrosos, Hospitalarios y Peligrosos 2019</t>
  </si>
  <si>
    <t>Registro de Recepción y Despacho de Residuos Peligrosos 2019</t>
  </si>
  <si>
    <t>Comprobante de Gestión Reciclable 2019</t>
  </si>
  <si>
    <t>Detalle de Servicio de Retiro e Implementación Para Aceites 2019</t>
  </si>
  <si>
    <t>Inspección de Ccondiciones para la Prevención dePlagas 2019</t>
  </si>
  <si>
    <t>Control de Atenciones Psicosocial 2019</t>
  </si>
  <si>
    <t>Control de Atenciones Psicológica Especializada 2019</t>
  </si>
  <si>
    <t>Entrega de Elementos de Consumo a Servidores 2019</t>
  </si>
  <si>
    <t>Control Atención BINAS 2020</t>
  </si>
  <si>
    <t>Asistencia Diaria a los Asistidos en la Unidad 2020</t>
  </si>
  <si>
    <t>Actas Egreso 2020</t>
  </si>
  <si>
    <t>Actas Comites 2020</t>
  </si>
  <si>
    <r>
      <t xml:space="preserve">Control </t>
    </r>
    <r>
      <rPr>
        <sz val="8"/>
        <rFont val="Times New Roman"/>
        <family val="1"/>
      </rPr>
      <t>de</t>
    </r>
    <r>
      <rPr>
        <sz val="11"/>
        <rFont val="Times New Roman"/>
        <family val="1"/>
      </rPr>
      <t xml:space="preserve"> Atención Individual 2020</t>
    </r>
  </si>
  <si>
    <t>Salidas Pedagógicas 2020</t>
  </si>
  <si>
    <t>Proyectos Educadores 2020</t>
  </si>
  <si>
    <t>Talleres Educativos 2020</t>
  </si>
  <si>
    <t>Control Mensual Actividades Todas Las Áreas 2020</t>
  </si>
  <si>
    <t>Talleres Psicosocales 2020</t>
  </si>
  <si>
    <t>Actas de Psicosocial 2020</t>
  </si>
  <si>
    <t>Bitácora Residuos No Peligrosos, Hospitalarios y Peligrosos 2020</t>
  </si>
  <si>
    <t>Plan de Gestión Integral de Residuos Peligrosos 2020</t>
  </si>
  <si>
    <t>Comprobante de Gestión Reciclable 2020</t>
  </si>
  <si>
    <t>Detalle de Servico de Retiro e Implementación Para Aceites 2020</t>
  </si>
  <si>
    <t>Inspección de Condiciones Para la Prevención de Plagas 2020</t>
  </si>
  <si>
    <t>Registro de Actividades de Limpieza y Desinfección Trampas de Grasa 2020</t>
  </si>
  <si>
    <t>Actas e Informe Trimestral PIGA 2020</t>
  </si>
  <si>
    <t>Verificación Prestación de Servicio Control de Plagas y Fumigación 2020</t>
  </si>
  <si>
    <t>Residuos Hospitalarios 2020</t>
  </si>
  <si>
    <t>Manual de Saneamiento Básico 2020</t>
  </si>
  <si>
    <t>Control Recepción de Materia Prima 2020</t>
  </si>
  <si>
    <t>Control Recepción de Matería Prima 2020</t>
  </si>
  <si>
    <t>Novedades Ciclos de Menú 2020</t>
  </si>
  <si>
    <t>Registro Diario Temperatura de Alimentos 2020</t>
  </si>
  <si>
    <t>Control Diario Temperatura Equipos - Cocina 2020</t>
  </si>
  <si>
    <t>Plan Capacitación Manipuladores de Alimentos 2020</t>
  </si>
  <si>
    <t>Traslaso, Salida y Entrega de Elementos de Consumo, Consumo Controlado y/o Devolutivos - Alimentos 2020</t>
  </si>
  <si>
    <t>Verificación de Termometros 2020</t>
  </si>
  <si>
    <t>Control Presentación Personal Manipuladores de Alimentos 2020</t>
  </si>
  <si>
    <t>Verificación de Alimentos Preparados 2020</t>
  </si>
  <si>
    <t>Verificación Actividades de Limpieza y Desinfección Servicio de Alimentos 2020</t>
  </si>
  <si>
    <t>Reportes Resulatdos Muestreo de Laboratorio 2020</t>
  </si>
  <si>
    <t>Asistencia Diaria Asistidos Unidad 2021</t>
  </si>
  <si>
    <t>Actas Comites  Misional 2021</t>
  </si>
  <si>
    <r>
      <t xml:space="preserve">Control </t>
    </r>
    <r>
      <rPr>
        <sz val="12"/>
        <rFont val="Times New Roman"/>
        <family val="1"/>
      </rPr>
      <t>de</t>
    </r>
    <r>
      <rPr>
        <sz val="11"/>
        <rFont val="Times New Roman"/>
        <family val="1"/>
      </rPr>
      <t xml:space="preserve"> Atenciónes Acciones y/o Seguimientos</t>
    </r>
  </si>
  <si>
    <r>
      <t xml:space="preserve">Control </t>
    </r>
    <r>
      <rPr>
        <sz val="8"/>
        <rFont val="Times New Roman"/>
        <family val="1"/>
      </rPr>
      <t>de</t>
    </r>
    <r>
      <rPr>
        <sz val="11"/>
        <rFont val="Times New Roman"/>
        <family val="1"/>
      </rPr>
      <t xml:space="preserve"> Atenciones psicosociales</t>
    </r>
  </si>
  <si>
    <t>Control Mensual de Asistencia</t>
  </si>
  <si>
    <t>Entrega de Elementos a NNA</t>
  </si>
  <si>
    <t>Talleres Educativos 2021</t>
  </si>
  <si>
    <t>Actas e Informe Trimestral PIGA 2021</t>
  </si>
  <si>
    <t>La carpeta no reposa en el área administrativa</t>
  </si>
  <si>
    <t>Cancelaciones de Alimentos 2021</t>
  </si>
  <si>
    <t>Control Recepción de Materia Prima 2021</t>
  </si>
  <si>
    <t>Novedades Ciclos de Menú 2021</t>
  </si>
  <si>
    <t>Traslado, Salida y Entrega de Elementos de Consumo Controlado y/o devolutivos /Remision Economato 2.021</t>
  </si>
  <si>
    <t>Remision Proveedores 2.021</t>
  </si>
  <si>
    <t>Verificación de Alimentos preparados 2021</t>
  </si>
  <si>
    <t>Control Temperatura de Equipos - Refrigeración/Congelación 2021</t>
  </si>
  <si>
    <t>Verificación de Termómetros 2021</t>
  </si>
  <si>
    <t>Control Presentación Personal Manipuladores de Alimentos 2021</t>
  </si>
  <si>
    <t>Verificación Actividades de Limpieza y Desinfección Servicio de Alimentos 2021</t>
  </si>
  <si>
    <t xml:space="preserve">ELIZABETH MENDIVELSO DIAZ- MARIA LUISA </t>
  </si>
  <si>
    <t>MARCELA MUNAR LEÓN</t>
  </si>
  <si>
    <t>AUXILIARES ADMINISTRATIVOS</t>
  </si>
  <si>
    <t>RESPONSABLE UPI NORMANDIA</t>
  </si>
  <si>
    <t>INVENTARIO  ARCHIVO DE GESTIÓN ADMINISTRATIVA</t>
  </si>
  <si>
    <t>GARCIA DIAZ YULEXIS NAKARI</t>
  </si>
  <si>
    <t>HERNANDEZ PÉREZ MARIA GREGORIA</t>
  </si>
  <si>
    <t>HERNANDEZ ACEVEDO MAROLIN MICHEL</t>
  </si>
  <si>
    <t>MONTILLA ARAUJO  KEILIS CAROLINA</t>
  </si>
  <si>
    <t>0.031.580</t>
  </si>
  <si>
    <t>MARTINEZ CUELLAR KAREN YELITZA</t>
  </si>
  <si>
    <t>ROMERO FRANYELIS CAROLINA</t>
  </si>
  <si>
    <t>SANCHEZ MIRELIS BETANIA NAZAREHYDI</t>
  </si>
  <si>
    <t>SANDOVAL ACOSTA NHORA</t>
  </si>
  <si>
    <t>ULLOA LOPEZ ANGIE LORENA</t>
  </si>
  <si>
    <t>VILLA HUERTAS KAREN LORENA</t>
  </si>
  <si>
    <t>MARIA LUISA GOMEZ MONTES</t>
  </si>
  <si>
    <t>SUBDIRECCIÓN TÉCNICA DE METODOS EDUCATIVOS Y OPERATIVA-7000</t>
  </si>
  <si>
    <t xml:space="preserve">UNIDAD DE PROTECCIÓN INTEGRAL PERDOMO </t>
  </si>
  <si>
    <t xml:space="preserve">ENTREGA ARCHIVO DE GESTION </t>
  </si>
  <si>
    <t xml:space="preserve">CARPETA DE A DE </t>
  </si>
  <si>
    <t>CORRESPONDECIA RECIBIDA</t>
  </si>
  <si>
    <t>CORRESPONDENCIA INTERNA</t>
  </si>
  <si>
    <t>CONTROL MENSUAL DE ASISTENCIAS</t>
  </si>
  <si>
    <t>ARCHIVO DE FUNCIONAL</t>
  </si>
  <si>
    <t xml:space="preserve">ACTAS DE COMITÉ </t>
  </si>
  <si>
    <t>FUNCIONALES</t>
  </si>
  <si>
    <t xml:space="preserve">PLANILLAS DE ASISTENCIAS </t>
  </si>
  <si>
    <t>TRANSFERENCIA DE FOLIOS A LA HISTORIA SOCIAL</t>
  </si>
  <si>
    <t xml:space="preserve">TRANDFERENCIA DE HISTOIAS SOCIALES </t>
  </si>
  <si>
    <t>RECARGAS PLANILLAS SITP</t>
  </si>
  <si>
    <t>TRASLADO, SALIDA Y ENTREGA DE ELEMENTOS DE CONSUMO Y/O DEVOLUTIVO</t>
  </si>
  <si>
    <t>ADMINISTRACION BIENES DE INFRAESTRUCTURA ACTA DE SALIDA Y ENTREGA DE ELEMENTOS</t>
  </si>
  <si>
    <t>PLANILLAS DE ASISTENCIA</t>
  </si>
  <si>
    <t>PLANILLA DE ASISTENCIA Y CONTROL SITP-PERDOMO</t>
  </si>
  <si>
    <t>OK</t>
  </si>
  <si>
    <t>PLANILLA DE ASISTENCIA Y CONTROL SITP-PERDOMO MAYORES</t>
  </si>
  <si>
    <t>ACTAS  DE REUNION</t>
  </si>
  <si>
    <t>ACTAS DE ENCUENTRO</t>
  </si>
  <si>
    <t xml:space="preserve">CENTRO ADOLECENCIA JUSTICIA JUVENIL </t>
  </si>
  <si>
    <t>PERDOMO MAYORES</t>
  </si>
  <si>
    <t>COPIA DE PLANILLAS DE ASISTENCIA Y CONTROL DE SITP</t>
  </si>
  <si>
    <t>ARCHIVO APOYO</t>
  </si>
  <si>
    <t>EXTRAMURAL PROMOTORES DE PAZ</t>
  </si>
  <si>
    <t>PERDOMO</t>
  </si>
  <si>
    <t>ASISTENCIA SEMANAL A FORMACIÓN, PRACTICA O INTERVENCIÓN</t>
  </si>
  <si>
    <t>PLANILLA DE ASISTENCIA Y CONTROL SITP</t>
  </si>
  <si>
    <t>REGISTRO DIARIO DE CONSULTA</t>
  </si>
  <si>
    <t>ASISTENCIA SEMANAL ECONOMIA PARA LA VIDA</t>
  </si>
  <si>
    <t>ASISTENCIA SEMANAL A FORMCION EXTERNADO ACADEMICO</t>
  </si>
  <si>
    <t>EVALUACION DE LA PRESENTACION PERSONAL DE LOS MANIPULADORES DE ALIMENTOS</t>
  </si>
  <si>
    <t>ORDENES DE SERVICIO</t>
  </si>
  <si>
    <t>CONTROL DE PLAGAS</t>
  </si>
  <si>
    <t xml:space="preserve">ACTAS DE REUNION </t>
  </si>
  <si>
    <t xml:space="preserve">CORRESPONDENCIA RECIBIDA </t>
  </si>
  <si>
    <t xml:space="preserve">CORRESPONDENCIA ENVIADA </t>
  </si>
  <si>
    <t xml:space="preserve">CORRESPONDENCIA INTERNA </t>
  </si>
  <si>
    <t>PLANILLA DE ASISTENCI DIARIA MAYORES</t>
  </si>
  <si>
    <t>CONTROL MENSUAL DE ASISTENCIA A TALLERES</t>
  </si>
  <si>
    <t xml:space="preserve">ASISTENCIA SEMANAL A FORMACION EXTERNOS </t>
  </si>
  <si>
    <t>PLANILLA DE ASISTENCIA SEMANAL EXTERNADO</t>
  </si>
  <si>
    <t>ASISTENCIA SEMANAL EXTERNADO TALLERES</t>
  </si>
  <si>
    <t xml:space="preserve">ASISTENCIA SEMANAL A FORMACION TALLER EXTERNADO </t>
  </si>
  <si>
    <t>ASISTENCIA EMPRENDIMIENTO</t>
  </si>
  <si>
    <t>ASISTENCIA SEMANAL A TALLERES EXTERNADO</t>
  </si>
  <si>
    <t>ASISTENCIA SEMANAL A FORMACION ACADEMICO EXTERNADO</t>
  </si>
  <si>
    <t>ASISTENCIA SEMANAL A TALLERES DISTRITO JOVEN EXTERNADO</t>
  </si>
  <si>
    <t>ASISTENCIA SEMANAL A SENA FORMACION TRANSVERSAL</t>
  </si>
  <si>
    <t>ASSITENCIA SEMANAL A TALLERES DISTRITO JOVEN EXTERNADO</t>
  </si>
  <si>
    <t>ASISTENCIA SEMANAL A FORMACION PRACTICA JOVEN EXTERNADO</t>
  </si>
  <si>
    <t>ASISTENCIA SEMANAL A FORMACION ACADEMICO DISTRITO JOVEN EXTERNADO</t>
  </si>
  <si>
    <t>ASISTENCIA SEMANAL ACADEMICO</t>
  </si>
  <si>
    <t>ASISTENCIA SEMANAL OTRAS ACTIVIDADES DIRTITO JOVENES EXTERNADO</t>
  </si>
  <si>
    <t>ASISTENCIA SALIDAS PEDAGOGICAS</t>
  </si>
  <si>
    <t>PROGRAMACION Y ASISTENCIA A DIFERENTES ACTIVIDADES</t>
  </si>
  <si>
    <t>SERVICIOS PUBLICOS</t>
  </si>
  <si>
    <t>PERFIL SANITARIO DE ALIMENTOS</t>
  </si>
  <si>
    <t>1  DE 1</t>
  </si>
  <si>
    <t>INSPECCION DE CONDICIONES PARA LA PREVENCION DE LA PRESENCIA DE PLAGAS</t>
  </si>
  <si>
    <t xml:space="preserve">LIMPIEZA Y DESINFECCION ENFERMERIA Y ODONTOLOGIA </t>
  </si>
  <si>
    <t>FORMATO RESIDUOS HOSPITALARIOS RH1</t>
  </si>
  <si>
    <t>CONTROL EN RECEPCION DE ALIMENTOS DOCUMENTOS DE APOYO</t>
  </si>
  <si>
    <t>ASISTENCIA SEMANAL A FORMACION,  ACADEMICO DITRITO JOVEN EXTERNADO</t>
  </si>
  <si>
    <t xml:space="preserve">la fecha de la planilla fue alterada, la asistencia se organiza según la fecha original de la planilla </t>
  </si>
  <si>
    <t>ASISTENCIA SEMANAL A FORMACION,  TALLERES  EXTERNADO</t>
  </si>
  <si>
    <t>ASISTENCIA SEMANAL A FORMACION,  TALLERES  DITRITO JOVEN EXTERNADO</t>
  </si>
  <si>
    <t>ASISTENCIA SEMANAL EXTERNADO ACADEMICO</t>
  </si>
  <si>
    <t xml:space="preserve">ASISTENCIA INDUCCION </t>
  </si>
  <si>
    <t>ASISTENCIA TALLERES EDUCATIVOS CON FAMILIA Y/O REDES DE APOYO</t>
  </si>
  <si>
    <t>ASISTENCIAS OTRAS ACTIVIDADES</t>
  </si>
  <si>
    <t>ASISTENCIA SEMANAL A FORMACION, PRACTICA O CONVENIOS</t>
  </si>
  <si>
    <t xml:space="preserve">DOSSIER DE DETECCION Y ALARMA DE FUEGO </t>
  </si>
  <si>
    <t xml:space="preserve">ASISTENCIA MODULOS DE COMPETENCIAS </t>
  </si>
  <si>
    <t>ASISTENCIA A FORMACION SEMANAL TALLERES DISTRITO JOVEN EXTERNADO</t>
  </si>
  <si>
    <t>199*</t>
  </si>
  <si>
    <t>ASISTENCIA MENSUAL CONVENIOS</t>
  </si>
  <si>
    <t>ASISTENCIA A FORMACION SEMANAL TALLERES  EXTERNADO</t>
  </si>
  <si>
    <t>ASISTENCIA SEMANAL VARIAS ACTIVIDADES</t>
  </si>
  <si>
    <t>ASISTENCIA MENSUAL ACADEMIA EXTERNADO</t>
  </si>
  <si>
    <t>ASISTENCIA SEMANAL ACADEMIA EXTERNEDO</t>
  </si>
  <si>
    <t>CONTROL DE ATENCIONES</t>
  </si>
  <si>
    <t>ASISTENCIA TALLERES EDUCATIVOS</t>
  </si>
  <si>
    <t>ASSITENCIA SEMANAL A FORMACION - DESARRLLO DE COMPETENCIAS</t>
  </si>
  <si>
    <t>ASISTENCIA SEMANAL EXTERNADO  A FORMACION TECNICA</t>
  </si>
  <si>
    <t>ASITENCIA SEMANAL DISTRITO JOVEN EXTERNADO</t>
  </si>
  <si>
    <t>ELABORÓ Y ENTREGO:</t>
  </si>
  <si>
    <t>JENNIFER PAOLA MIRANDA GUERRERO</t>
  </si>
  <si>
    <t>INSTITUTO  DISTRITAL PARA  LA PROTECCION INTEGRAL DE  LA NIÑEZ Y LA JUVENTUD</t>
  </si>
  <si>
    <t xml:space="preserve">7000 SUBDIRECCION TECNICA DE METODOS EDUCATIVOS Y OPERATIVOS </t>
  </si>
  <si>
    <t>UNIDAD DE PROTECCION INTEGRAL SERVITA</t>
  </si>
  <si>
    <t>21..1</t>
  </si>
  <si>
    <t>Control de asistencia  de NNAJ</t>
  </si>
  <si>
    <t>Control de recepcion de alimentos</t>
  </si>
  <si>
    <t>Actas de Comites  Misionales</t>
  </si>
  <si>
    <t>Actas de Comité</t>
  </si>
  <si>
    <t>Informe de Perfil Sanitario</t>
  </si>
  <si>
    <t>Control diario de temperatura  y congeladores</t>
  </si>
  <si>
    <t>Evaluación de la presentación personal manipuladores de alimentos</t>
  </si>
  <si>
    <t>Novedades del ciclo de menus</t>
  </si>
  <si>
    <t>Registro de Residuos Hospitalarios</t>
  </si>
  <si>
    <t>Soporte de recoleccion de lavaza</t>
  </si>
  <si>
    <t>Inspección de condiciones para la prevención de la presencia de plagas.</t>
  </si>
  <si>
    <t>AF</t>
  </si>
  <si>
    <t>Control de atenciones psicosocial a NNAJ</t>
  </si>
  <si>
    <t>Asistencia semanal a formación practica o convenios</t>
  </si>
  <si>
    <t>Ficha metodologica de talleres</t>
  </si>
  <si>
    <t>Actas de comité.</t>
  </si>
  <si>
    <t>CAPETA 2 DE 2</t>
  </si>
  <si>
    <t>Control temperatura de equipos de congelación</t>
  </si>
  <si>
    <t xml:space="preserve"> Control temperatura de equipos de refrigeración</t>
  </si>
  <si>
    <t>Control recepcion de materia prima</t>
  </si>
  <si>
    <t>Evaluacion presentacion personal manupacion de alimento</t>
  </si>
  <si>
    <t xml:space="preserve">Control en recepcion de alimentos </t>
  </si>
  <si>
    <t>Verificacio de alimetos preparados</t>
  </si>
  <si>
    <t>Planes de Estudios</t>
  </si>
  <si>
    <t>Diligenciamiento de la planeación de clases</t>
  </si>
  <si>
    <t>Actas de talleres PIGA</t>
  </si>
  <si>
    <t>Seguimiento a los programas PIGA y manual de saneamiento básico</t>
  </si>
  <si>
    <t>Manifiesto de transporte de residuos reciclables</t>
  </si>
  <si>
    <t>Registro de actividades de limpieza y mantenimiento de las trampas de grasa</t>
  </si>
  <si>
    <t>Lista de chequeo Control a vehiculo transportadores de resuduos peligrosos</t>
  </si>
  <si>
    <t>Registro de Biciusuarios</t>
  </si>
  <si>
    <t>Orden de trabajo de servicio tomas muestras de agua</t>
  </si>
  <si>
    <t>Bitacora residuos peligrosos</t>
  </si>
  <si>
    <t>Certificado de fumigación control de plagas y lavado de tanques</t>
  </si>
  <si>
    <t xml:space="preserve"> Registro de recepción y despacho de residuos peligrosos.</t>
  </si>
  <si>
    <t>Verificación de recolección de residuos solidos ordinarios</t>
  </si>
  <si>
    <t>Control atenciones psicosocial a NNAJ</t>
  </si>
  <si>
    <t>Asistencia semanal a formación práctica o convenio</t>
  </si>
  <si>
    <t>Control temperatura equipos de refrigeración</t>
  </si>
  <si>
    <t>Verificación actividades de limpieza y desinfección servicios de alimentos</t>
  </si>
  <si>
    <t>Control presentación personal manipukadores de alimentos</t>
  </si>
  <si>
    <t>Control recepción materia prima.</t>
  </si>
  <si>
    <t>Novedades del ciclo del menu</t>
  </si>
  <si>
    <t>Verificacion de alimento preparados</t>
  </si>
  <si>
    <t>GLADIS YOLANDA TORRES CARVAJAL</t>
  </si>
  <si>
    <t>EDITH MARCELA MUNAR</t>
  </si>
  <si>
    <t>PROFESIONAL UNIVERSITARIO CODIGO 219 GRADO 02</t>
  </si>
  <si>
    <t>COORDINADORA PROFESIONAL</t>
  </si>
  <si>
    <t>AREA DE COMUNICACIONES</t>
  </si>
  <si>
    <t>INVENTARIO ARCHIVO DE GESTION COMUNICACIONES</t>
  </si>
  <si>
    <t xml:space="preserve">PIEZAS COMUNICACIONES </t>
  </si>
  <si>
    <t xml:space="preserve">SOLICITUD DE PIEZA DE COMUNICACIONAL Y/O PUBLICACION PORTAL WEB </t>
  </si>
  <si>
    <t xml:space="preserve">COMUNICACIONES DE PRENSA </t>
  </si>
  <si>
    <t>7000 SUBDIRECCIÓN TÉCNICA DE MÉTODOS EDUCATIVOS Y OPERATIVA</t>
  </si>
  <si>
    <t>UNIDAD DE PROTECCIÓN INTEGRAL LA ARCADIA</t>
  </si>
  <si>
    <t>ACTAS COMITÉ OPERATIVO</t>
  </si>
  <si>
    <t>Actas Comité OperativoTerritoriales</t>
  </si>
  <si>
    <t>Actas comité operativo</t>
  </si>
  <si>
    <t xml:space="preserve">Informes de Perfil Sanitario año 2015. </t>
  </si>
  <si>
    <t>Control recepción materias primas</t>
  </si>
  <si>
    <t>Control recepcion materias primas</t>
  </si>
  <si>
    <t>Control asistencia UPI internados</t>
  </si>
  <si>
    <t>Plan Institucional de Gestión Ambiental</t>
  </si>
  <si>
    <t>Control asistencia UPI Escuela</t>
  </si>
  <si>
    <t>Talleres área psicología. Ficha metodológica</t>
  </si>
  <si>
    <t>Control recepción de materia prima - alimentos</t>
  </si>
  <si>
    <t>Informes de Perfil Sanitario año 2017</t>
  </si>
  <si>
    <t>Informes Atencion Medica y de Salud Para Los Asistidos</t>
  </si>
  <si>
    <t>Control asistencia UPI internados escuela</t>
  </si>
  <si>
    <t>Control asistencia UPI internados talleres</t>
  </si>
  <si>
    <t>Control asistencia UPI internados vivienda</t>
  </si>
  <si>
    <t>Control atenciones area psicosocial</t>
  </si>
  <si>
    <t>-</t>
  </si>
  <si>
    <t>Listado asistencia agenda salidas pedagógicas</t>
  </si>
  <si>
    <t>Talleres actividades educativas</t>
  </si>
  <si>
    <t>Informes Atencion Medica y de Salud Para Los Asistidos 2018</t>
  </si>
  <si>
    <t>Control recepción de alimentos</t>
  </si>
  <si>
    <t>Informes de Perfil Sanitario 2018</t>
  </si>
  <si>
    <t>Apoyo</t>
  </si>
  <si>
    <t>Control asistencia UPI internados - Escuela</t>
  </si>
  <si>
    <t>HACER FIRMAR</t>
  </si>
  <si>
    <t>Control de atenciones Convivencia</t>
  </si>
  <si>
    <t>Control de atenciones área psicosocial</t>
  </si>
  <si>
    <t>Talleres educativos equipo académico</t>
  </si>
  <si>
    <t>Talleres educativos plan de acción psicosocial</t>
  </si>
  <si>
    <t>Actas traslados, egresos, empalmes</t>
  </si>
  <si>
    <t>Informes Atencion Medica y de Salud Para Los Asistidos Año 2019</t>
  </si>
  <si>
    <t>Informes de Perfil Sanitario 2019</t>
  </si>
  <si>
    <t>||</t>
  </si>
  <si>
    <t>PLANEACIÓN</t>
  </si>
  <si>
    <t>Estrategia fortalecimiento al modelo pedagógico</t>
  </si>
  <si>
    <t>Centros de interés</t>
  </si>
  <si>
    <t>Gestion Ambiental PIGA</t>
  </si>
  <si>
    <t>UBICACION</t>
  </si>
  <si>
    <t>Control asistencia UPI escuela</t>
  </si>
  <si>
    <t>Control de atenciones Psicosocial</t>
  </si>
  <si>
    <t>TALLERES</t>
  </si>
  <si>
    <t>Salidas pedagógicas</t>
  </si>
  <si>
    <t>Talleres educativos equipo educativo</t>
  </si>
  <si>
    <t>Talleres educativos desarrollo plan de acción psicosocial</t>
  </si>
  <si>
    <t>Talleres educativos vivienda</t>
  </si>
  <si>
    <t>Informes Atencion Medica y de Salud Para Los Asistidos Año 2020</t>
  </si>
  <si>
    <t>ALIMENTACIÓN</t>
  </si>
  <si>
    <t>Control presentación personal manipuladores de alimentos. Control Temperatura de equipos de congelación y refrigeración.  Novedades al ciclo de menús.  Verificación actividades de limpieza y desinfección servicios de alimentación.  Verificación de termómetros. Verificación de alimentos preparados</t>
  </si>
  <si>
    <t>Estrategia Fortalecimiento al Modelo Pedagógico</t>
  </si>
  <si>
    <t>VIVIENDA</t>
  </si>
  <si>
    <t>HILDA LORENZA CARMONA CHIRIVI</t>
  </si>
  <si>
    <t>SECRETARIA 440-10</t>
  </si>
  <si>
    <t>UNIDA D DE PROTECCION INTEGRAL LA 27</t>
  </si>
  <si>
    <t xml:space="preserve"> Inventario Archivo de Gestión Administrativo</t>
  </si>
  <si>
    <t>Novedades ciclo de menú 2011</t>
  </si>
  <si>
    <t xml:space="preserve">Control de recepción de materia primas   2011 </t>
  </si>
  <si>
    <t>Actas de comité   2012</t>
  </si>
  <si>
    <t>Entrega de estimulos y reconocimientos a beneficiarios 2012</t>
  </si>
  <si>
    <t>Planilla de asistencia 2012</t>
  </si>
  <si>
    <t>Actas de comité 2013</t>
  </si>
  <si>
    <t>Seguimiento a talleres</t>
  </si>
  <si>
    <t>Actas de Comités Operativos Teritoriales</t>
  </si>
  <si>
    <t>Actas de comité 2014</t>
  </si>
  <si>
    <t xml:space="preserve">Originales </t>
  </si>
  <si>
    <t>Programa de limpieza y desinfección 2014</t>
  </si>
  <si>
    <t xml:space="preserve">Control asistencia a talleres de psicosocial 2014 </t>
  </si>
  <si>
    <t xml:space="preserve">Planilla de asistencia y control de SITP 2014 </t>
  </si>
  <si>
    <t>Copias</t>
  </si>
  <si>
    <t>Manifiesto de transporte orden de servicio desechos contaminantes 2014</t>
  </si>
  <si>
    <t>Recoleccion y transporte de residuos sólidos peligrosos 2014</t>
  </si>
  <si>
    <t xml:space="preserve">Inspeccion de residuos sólidos 2014 </t>
  </si>
  <si>
    <t>Verificacion de recolecion de residuos solidos ordinarios 2014</t>
  </si>
  <si>
    <t>Actas de comité  2015</t>
  </si>
  <si>
    <t>Control de recepción de alimentos  2015</t>
  </si>
  <si>
    <t>Control diario de temperaturas de equipos de congelación 2015</t>
  </si>
  <si>
    <t>Soporte recolección de lavaza 2015</t>
  </si>
  <si>
    <t>Registró diario de temperatura de alimentos 2015</t>
  </si>
  <si>
    <t>Control en recepción de materias primas 2015</t>
  </si>
  <si>
    <t>Control de asistencia a talleres de psicosocial 2015</t>
  </si>
  <si>
    <t>Planilla de asistencia y control de SITP  2015</t>
  </si>
  <si>
    <t>Manifiesto de transporte ecoentorno  2015</t>
  </si>
  <si>
    <t>Copia. No es un Documento Generado por el Idipron.</t>
  </si>
  <si>
    <t>Verificación de recolección de residuos sólidos ordinarios 2015</t>
  </si>
  <si>
    <t>Recolección y transporte de residuos sólidos peligrosos 2015</t>
  </si>
  <si>
    <t>Actas Comités Operativos Territorriales</t>
  </si>
  <si>
    <t xml:space="preserve">Actas de comité 2016 </t>
  </si>
  <si>
    <t>Folio 112 roto</t>
  </si>
  <si>
    <t>Actas acompañamiento y asesoría técnica servicio de alimentos 2016</t>
  </si>
  <si>
    <t>Copias, Las Originales Reposan en el Área de Alimentos</t>
  </si>
  <si>
    <t>Control diario temperatura de alimentos 2016</t>
  </si>
  <si>
    <t xml:space="preserve">Control recepción de alimentos 2016 </t>
  </si>
  <si>
    <t>Programa de limpieza y desinfección 2016</t>
  </si>
  <si>
    <t xml:space="preserve">Verificación de recolección de residuos sólidos ordinarios 2016 </t>
  </si>
  <si>
    <t xml:space="preserve">Manifiesto de transporte de residuos contaminantes 2016 </t>
  </si>
  <si>
    <t xml:space="preserve">Recolección y transporte residuos sólidos peligrosos 2016 </t>
  </si>
  <si>
    <t>REGISTROS DE ASISTENCIA A INTERVENCIONES DE LAS AREAS DE DERECHO</t>
  </si>
  <si>
    <t>Control asistencia beneficiarios 2016</t>
  </si>
  <si>
    <t>Control de asistencia UPIS internados 2016</t>
  </si>
  <si>
    <t xml:space="preserve">Talleres de padres de familia 2016 </t>
  </si>
  <si>
    <t>Acta de comité  2017</t>
  </si>
  <si>
    <t>Caracterización y toma de muestras de alimentos  2017</t>
  </si>
  <si>
    <t xml:space="preserve">Control en recepción de alimentos 2017 </t>
  </si>
  <si>
    <t xml:space="preserve">Control recepción de materia prima  2017 </t>
  </si>
  <si>
    <t>Control de temperatura de equipos de refrigeración 2017</t>
  </si>
  <si>
    <t>Control diario de temperaturas de equipos de congelación 2017</t>
  </si>
  <si>
    <t>Programa de limpieza y desinfección 2017</t>
  </si>
  <si>
    <t>Servicio de lavado de tanques y fumigación  2017</t>
  </si>
  <si>
    <t>Manifiesto de asociación de recicladores puerta de oro 2017</t>
  </si>
  <si>
    <t>Lista  chequeo control a vehículos transportadores de residuos peligrosos 2017</t>
  </si>
  <si>
    <t>Registro de recepción y despacho de residuos peligrosos 2017</t>
  </si>
  <si>
    <t>Registro y manifiestos de residuos hospitalarios Rh1 2017</t>
  </si>
  <si>
    <t>Rótulos de disposición de residuos sólidos peligrosos y manifiestos   2017</t>
  </si>
  <si>
    <t>Soportes de recolección de lavaza  2017</t>
  </si>
  <si>
    <t xml:space="preserve">Control  asistencia diaria UPIS internados  2017 </t>
  </si>
  <si>
    <t>Control atenciónes de equipo psicosocial  2017</t>
  </si>
  <si>
    <t xml:space="preserve">Seguimiento telefónico de psicosocial  2017 </t>
  </si>
  <si>
    <t>Control  asistencia mensual UPIS internados  2017</t>
  </si>
  <si>
    <t>Planilla asistencia diaria beneficiarios a espiritualidad 2017</t>
  </si>
  <si>
    <t xml:space="preserve">Talleres  educativos equipo psicosocial 2017 </t>
  </si>
  <si>
    <t xml:space="preserve">Actas de comité 2018 </t>
  </si>
  <si>
    <t>Original</t>
  </si>
  <si>
    <t xml:space="preserve">Informes Atención Médica y de Salud Para Los Asistidos   </t>
  </si>
  <si>
    <t>Novedades al ciclo de menús 2018</t>
  </si>
  <si>
    <t>Registro de limpieza y desinfección de áreas comunes 2018</t>
  </si>
  <si>
    <t>Copia documentos de la Gestion Ambiental PIGA</t>
  </si>
  <si>
    <t xml:space="preserve">Verificación de alimentos preparados 2018 </t>
  </si>
  <si>
    <t>Caracterización de alimentos toma de muestras agua 2018</t>
  </si>
  <si>
    <t xml:space="preserve">Control recepción de alimentos 2018 </t>
  </si>
  <si>
    <t xml:space="preserve">Control recepción materia prima 2018 </t>
  </si>
  <si>
    <t>Control diario de temperaturas de equipos de congelación 2018</t>
  </si>
  <si>
    <t>Control presentación personal manipuladores de alimentos  2018</t>
  </si>
  <si>
    <t xml:space="preserve">Verificación actividades de limpieza y desinfección servicio de alimentación  2018 </t>
  </si>
  <si>
    <t xml:space="preserve">Verificación de termometros   2018 </t>
  </si>
  <si>
    <t>Planeación de clases biología 2018</t>
  </si>
  <si>
    <t>Planeación de clases educación física 2018</t>
  </si>
  <si>
    <t>Planeación de clases español 2018</t>
  </si>
  <si>
    <t>Planeación de clases ingles I  2018</t>
  </si>
  <si>
    <t>Planeación de clases ingles II  2018</t>
  </si>
  <si>
    <t>Planeación de clases matemáticas   2018</t>
  </si>
  <si>
    <t>Bitácora de residuos hospitalarios  Rh1  2018</t>
  </si>
  <si>
    <t>Bitácora de residuos no peligrosos  2018</t>
  </si>
  <si>
    <t>Bitácora de residuos  peligrosos   2018</t>
  </si>
  <si>
    <t>Lista  chequeo control a vehículos transportadores de residuos  peligrosos 2018</t>
  </si>
  <si>
    <t>Reporte y manifiesto de residuos hospitalarios Rh1  2018</t>
  </si>
  <si>
    <t>Registro de recepción y despacho de residuos peligrosos 2018</t>
  </si>
  <si>
    <t>Actividades ambientales 2018</t>
  </si>
  <si>
    <t>Inspección  de condiciones para la prevención de la presencia de plagas 2018</t>
  </si>
  <si>
    <t>Registro de biciusarios 2018</t>
  </si>
  <si>
    <t>Registro de actividades de limpieza y mantenimiento trampas de grasa 2018</t>
  </si>
  <si>
    <t>Servicio de lavado de tanques y fumigación  2018</t>
  </si>
  <si>
    <t>Manifiesto de empresa asociación de recicladores puerta de oro 2018</t>
  </si>
  <si>
    <t>Manifiesto de recolección de residuos sólidos peligrosos  2018</t>
  </si>
  <si>
    <t>Soportes de recolecion aceite vegetal 2018</t>
  </si>
  <si>
    <t>REGISTRO DE ASISTENCIA A INTERVENCIONES DE LAS ÁREAS DE DERECHO</t>
  </si>
  <si>
    <t>Seguimiento telefónico de psicosocial  2018</t>
  </si>
  <si>
    <t>Control  asistencia diaria UPIS internados  2018</t>
  </si>
  <si>
    <t>Control  de atenciones Deissy Romero 2018</t>
  </si>
  <si>
    <t>Control de atenciones  Bricet Peña  2018</t>
  </si>
  <si>
    <t>Control  mensual asistencia   2018</t>
  </si>
  <si>
    <t xml:space="preserve">Control  mensual  de asistencia  clases ingles 2018 </t>
  </si>
  <si>
    <t>Control  mensual  de asistencia  clases confección  2018</t>
  </si>
  <si>
    <t>Control  mensual  de asistencia  clases  español  2018</t>
  </si>
  <si>
    <t>Control  mensual  de asistencia  clases  biologia    2018</t>
  </si>
  <si>
    <t>Control  mensual  de asistencia  clases  matemáticas    2018</t>
  </si>
  <si>
    <t>Planilla asistencia diaria  a espiritualidad 2018</t>
  </si>
  <si>
    <t xml:space="preserve">Talleres  educativos 2018 </t>
  </si>
  <si>
    <t>Actas de comité  2019</t>
  </si>
  <si>
    <t>Informes Atención Medica Y de Salud para los Asistidos</t>
  </si>
  <si>
    <t>Novedades al ciclo de menús 2019</t>
  </si>
  <si>
    <t>Originales</t>
  </si>
  <si>
    <t>Registro de limpieza y desinfección de áreas comunes 2019</t>
  </si>
  <si>
    <t>Control presentación personal manipuladores de alimentos  2019</t>
  </si>
  <si>
    <t xml:space="preserve">Control de Recepción de Materia Primas 2019 </t>
  </si>
  <si>
    <t>Control de temperatura de equipos de refrigeración 2019</t>
  </si>
  <si>
    <t>Verificación de alimentos preparados 2019</t>
  </si>
  <si>
    <t>Verificación de actividades de limpieza y desinfección del servicio de alimentación 2019</t>
  </si>
  <si>
    <t>Comprobantes de muestreo y o recepcion de muestras</t>
  </si>
  <si>
    <t>Comprobante de residuos  peligrosos ( Ecocapital ) 2019</t>
  </si>
  <si>
    <t>Manifiesto de empresa asociación de recicladores puerta de oro 2019</t>
  </si>
  <si>
    <t>Registro de recepción y despacho de residuos peligrosos 2019</t>
  </si>
  <si>
    <t>Bitácora de residuos no peligrosos   2019</t>
  </si>
  <si>
    <t>Lista de chequeo control a vehículos transportadores de residuos  peligrosos 2019</t>
  </si>
  <si>
    <t>Bitácora de residuos hospitalarios  Rh1  2019</t>
  </si>
  <si>
    <t>Bitácora de residuos  peligrosos   2019</t>
  </si>
  <si>
    <t>Actividades ambientales  2019</t>
  </si>
  <si>
    <t>Certificado gestión de aceite vegetal 2019</t>
  </si>
  <si>
    <t>Inspección de condiciones para la prevención de la presencia de plagas 2019</t>
  </si>
  <si>
    <t>Registro de actividades de limpieza y mantenimiento trampas de grasa 2019</t>
  </si>
  <si>
    <t>Registro de biciusuarios  2019</t>
  </si>
  <si>
    <t>Servicio de lavado de tanques y fumigación  2019</t>
  </si>
  <si>
    <t>Manifiesto de recolección de residuos sólidos peligrosos  2019</t>
  </si>
  <si>
    <t>Control de asistencia UPIS internados 2019</t>
  </si>
  <si>
    <t>Control  de atenciones - psicosocial  2019</t>
  </si>
  <si>
    <t xml:space="preserve">Control  de atenciones </t>
  </si>
  <si>
    <t>Control  mensual de asistencia      2019</t>
  </si>
  <si>
    <t>Control  mensual  de asistencia     2019</t>
  </si>
  <si>
    <t>Control mensual de asistencia 2019</t>
  </si>
  <si>
    <t>Talleres educativos 2019</t>
  </si>
  <si>
    <t>Talleres educativos psicosocial 2019</t>
  </si>
  <si>
    <t>Actas de comité  2020</t>
  </si>
  <si>
    <t>Novedades al ciclo de menús 2020</t>
  </si>
  <si>
    <t>Registro de limpieza y desinfección de áreas comunes 2020</t>
  </si>
  <si>
    <t>Control presentación personal manipuladores de alimentos  2020</t>
  </si>
  <si>
    <t>Control de recepción de materia prima 2020</t>
  </si>
  <si>
    <t>Control de temperatura de equipos de refrigeración 2020</t>
  </si>
  <si>
    <t>Toma de Muestras de Agua</t>
  </si>
  <si>
    <t>Verificación de alimentos preparados 2020</t>
  </si>
  <si>
    <t>Verificación de actividades de limpieza y desinfección del servicio de alimentación 2020</t>
  </si>
  <si>
    <t>Manifiesto de empresa asociación de recicladores puerta de oro 2020</t>
  </si>
  <si>
    <t>Comprobante de residuos  peligrosos ( Ecocapital ) 2020</t>
  </si>
  <si>
    <t>Registro de recepción y despacho de residuos peligrosos 2020</t>
  </si>
  <si>
    <t>Servicios ambientales san sebastian -soporte recoleccion de lavaza 2020</t>
  </si>
  <si>
    <t>Bitácora residuos no peligrosos   2020</t>
  </si>
  <si>
    <t>Bitácora de residuos hospitalarios  Rh1  2020</t>
  </si>
  <si>
    <t>Bitácora de residuos peligrosos   2020</t>
  </si>
  <si>
    <t>Lista chequeo control a vehículos transportadores de residuos  peligrosos 2020</t>
  </si>
  <si>
    <t>Inspección de condiciones para la prevención de la presencia de plagas 2020</t>
  </si>
  <si>
    <t>Actividades ambientales  2020</t>
  </si>
  <si>
    <t>Certificado gestión de aceite vegetal 2020</t>
  </si>
  <si>
    <t>Registro de actividades de limpieza y mantenimiento trampas de grasa 2020</t>
  </si>
  <si>
    <t>Registro de biciusuarios  2020</t>
  </si>
  <si>
    <t>Servicio de lavado de tanques y fumigación 2020</t>
  </si>
  <si>
    <t>Manifiesto de recolección de residuos sólidos peligrosos  2020</t>
  </si>
  <si>
    <t>Verificación prestación de servicios control de plagas y fumigación 2020</t>
  </si>
  <si>
    <t>Control asistencia UPIS internados 2020</t>
  </si>
  <si>
    <t>Control atenciones psicosocial 2020</t>
  </si>
  <si>
    <t>Planilla de asistencia diaria a externado 2020</t>
  </si>
  <si>
    <t>Registro de asistencia taller educativo 2020</t>
  </si>
  <si>
    <t>Actas de comité  2021</t>
  </si>
  <si>
    <t>Planilla de asistencia diaria a externado 2021</t>
  </si>
  <si>
    <t>Recolección Muestras Agua Residuales y Potables 2021</t>
  </si>
  <si>
    <t>Recolección de Residuos Contaminados - Trampas de Grasa 2021</t>
  </si>
  <si>
    <t>Maria Luisa Gomez Montes  / Adelmo Enrique Jimenez</t>
  </si>
  <si>
    <t xml:space="preserve">Eliana Contreras Daza </t>
  </si>
  <si>
    <t xml:space="preserve">Auxiliar Administrativo  / Auxiliar Administrativo / Secretario  ( E ) </t>
  </si>
  <si>
    <t xml:space="preserve">Responsable de Unidad Proteccion Integral La 27 Sur </t>
  </si>
  <si>
    <t>INSTITUTO DISTTRITAL PARA LA PROTECCIÓN DE LA NIÑEZ Y LA JUVENTUD</t>
  </si>
  <si>
    <t>SUBDIRECCION TECNICA DE  DESARROLLO HUMANO</t>
  </si>
  <si>
    <t>AREA DE CARRERA ADMINISTRATIVA BIENESTAR SOCIAL Y CAPACITACION</t>
  </si>
  <si>
    <t xml:space="preserve">ENTREGA PUESTO DE TRABAJO </t>
  </si>
  <si>
    <t>31.12</t>
  </si>
  <si>
    <t>Planes</t>
  </si>
  <si>
    <t>PLANES INSTITUCIONALES DE CAPACITACION DEL PERSONAL</t>
  </si>
  <si>
    <t>Capacitaciones Contrato  N° 1568 Coopestado 2016</t>
  </si>
  <si>
    <t>1de 3</t>
  </si>
  <si>
    <t xml:space="preserve">  2de3</t>
  </si>
  <si>
    <t>3de 3</t>
  </si>
  <si>
    <t>Soportes Contrato N° 1568 Coopestado 2016</t>
  </si>
  <si>
    <t>1de 1</t>
  </si>
  <si>
    <t>Capacitacion 2016</t>
  </si>
  <si>
    <t xml:space="preserve">1de 5 </t>
  </si>
  <si>
    <t xml:space="preserve">2de 5 </t>
  </si>
  <si>
    <t>3de 5</t>
  </si>
  <si>
    <t>Jornada De Induccion Y Re-Induccion 2016</t>
  </si>
  <si>
    <t xml:space="preserve">2 de 2 </t>
  </si>
  <si>
    <t>Memorandos Y Oficios</t>
  </si>
  <si>
    <t>1,29 MB</t>
  </si>
  <si>
    <t>Z:\DOCUMENTOS AÑO 2016\CAPACITACION INTERNA\MEMORANDOS Y OFICIOS</t>
  </si>
  <si>
    <t>Oferta Externa</t>
  </si>
  <si>
    <t>8,11 MB</t>
  </si>
  <si>
    <t>Z:\DOCUMENTOS AÑO 2016\CAPACITACION INTERNA\OFERTA EXTERNA</t>
  </si>
  <si>
    <t>Pic 2016</t>
  </si>
  <si>
    <t>61,5 MB</t>
  </si>
  <si>
    <t>Z:\DOCUMENTOS AÑO 2016\CAPACITACION INTERNA\PIC 2016</t>
  </si>
  <si>
    <t>Procedimientos, Instructivos Y Formatos</t>
  </si>
  <si>
    <t>584 KB</t>
  </si>
  <si>
    <t>Z:\DOCUMENTOS AÑO 2016\CAPACITACION INTERNA\PROCEDIMIENTOS, INSTRUCTIVOS Y FORMATOS</t>
  </si>
  <si>
    <t>Tabulaciones 2016</t>
  </si>
  <si>
    <t>352 KB</t>
  </si>
  <si>
    <t>Z:\DOCUMENTOS AÑO 2016\CAPACITACION INTERNA\TABULACIONES 2016</t>
  </si>
  <si>
    <t>Informe Pic 2015</t>
  </si>
  <si>
    <t>3,08 MB</t>
  </si>
  <si>
    <t>Z:\DOCUMENTOS AÑO 2016\CAPACITACION INTERNA\INFORME PIC 2015</t>
  </si>
  <si>
    <t>Capacitaciones Enero- Agosto 2017</t>
  </si>
  <si>
    <t>Capacitaciones  Agosto 2017</t>
  </si>
  <si>
    <t>Capacitaciones   Septiembre - Octubre 2017</t>
  </si>
  <si>
    <t>Capacitaciones   Octubre - Septiembre 2017</t>
  </si>
  <si>
    <t>Capacitacion Actos Condiciones Inseguras 2017</t>
  </si>
  <si>
    <t>Pae : Area Documental 2017</t>
  </si>
  <si>
    <t xml:space="preserve"> 1 de 1 </t>
  </si>
  <si>
    <t>Proyectos De  Aprendizaje En Equipo : Pae</t>
  </si>
  <si>
    <t>Evaluacion De La Transferencia De La Capacitacion Planta Temporal 2017</t>
  </si>
  <si>
    <t>Re-Induccion Mayo 2017</t>
  </si>
  <si>
    <t>Induccion Planta Temporal Grupo 1</t>
  </si>
  <si>
    <t>Induccion Planta Temporal Grupo 2</t>
  </si>
  <si>
    <t>Jornada De Re- Induccion Fortaleciendo La Misionalidad  Agosto - Septiembre 2017</t>
  </si>
  <si>
    <t xml:space="preserve">1de 2 </t>
  </si>
  <si>
    <t>Jornada De Re- Induccion Fortaleciendo La Misionalidad  Agosto - Septiembre- Octubre  2017</t>
  </si>
  <si>
    <t>Capacitación Fortalecimiento Derechos Y Atencion Al Ciudadano</t>
  </si>
  <si>
    <t>Memorandos De Capacitacion 2017</t>
  </si>
  <si>
    <t xml:space="preserve">contiene un (1) CD , FOLIO 123 </t>
  </si>
  <si>
    <t>Capacitaciones Coopestado 2017</t>
  </si>
  <si>
    <t xml:space="preserve"> 1de1</t>
  </si>
  <si>
    <t>Inducción Y Reinducción</t>
  </si>
  <si>
    <t>Z:\DOCUMENTOS AÑO 2017\CAPACITACIÓN\CAPACITACION 2017\INDUCCIÓN Y REINDUCCIÓN</t>
  </si>
  <si>
    <t>Informes</t>
  </si>
  <si>
    <t>14,1 MB</t>
  </si>
  <si>
    <t>Z:\DOCUMENTOS AÑO 2017\CAPACITACIÓN\CAPACITACION 2017\INFORMES</t>
  </si>
  <si>
    <t>26,0 MB</t>
  </si>
  <si>
    <t>Z:\DOCUMENTOS AÑO 2017\CAPACITACIÓN\CAPACITACION 2017\MEMORANDOS</t>
  </si>
  <si>
    <t>Pic 2017</t>
  </si>
  <si>
    <t>6,58 MB</t>
  </si>
  <si>
    <t>Z:\DOCUMENTOS AÑO 2017\CAPACITACIÓN\CAPACITACION 2017\PIC 2017</t>
  </si>
  <si>
    <t>Capacitaciones Enero - Marzo  2018</t>
  </si>
  <si>
    <t>Capacitaciones Marzo - Diciembre  2018</t>
  </si>
  <si>
    <t>Memorandos 2018</t>
  </si>
  <si>
    <t xml:space="preserve">1  de 1 </t>
  </si>
  <si>
    <t>Gestores Estrategicos De Integridad 2018</t>
  </si>
  <si>
    <t>Induccion Y Re- Induccion Del 2018</t>
  </si>
  <si>
    <t>Capacitaciones 2018</t>
  </si>
  <si>
    <t>1,17 MB</t>
  </si>
  <si>
    <t>Z:\DOCUMENTOS AÑO 2018\CAPACITACION 2018\CAPACITACIONES 2018</t>
  </si>
  <si>
    <t>Contrato De Capacitacion  N°728 Del 2018</t>
  </si>
  <si>
    <t>29,4 MB</t>
  </si>
  <si>
    <t>Z:\DOCUMENTOS AÑO 2018\CAPACITACION 2018\CONTRATO DE CAPACITACION  N°728 DEL 2018</t>
  </si>
  <si>
    <t>Codigo de Integridad Gestores de Integridad 2019</t>
  </si>
  <si>
    <t>Capacitaciones 2019</t>
  </si>
  <si>
    <t>Induccion Y Re- Induccion Del 2019</t>
  </si>
  <si>
    <t>Memorandos Capacitacion 2019</t>
  </si>
  <si>
    <t>Documentos Convenio Insor 2019</t>
  </si>
  <si>
    <t xml:space="preserve">1 de1 </t>
  </si>
  <si>
    <t>114 MB</t>
  </si>
  <si>
    <t>Z:\DOCUMENTOS AÑO 2019\CAPACITACIÓN 2019\CAPACITACIONES 2019</t>
  </si>
  <si>
    <t>Indice De Transparencia</t>
  </si>
  <si>
    <t>11,5 MB</t>
  </si>
  <si>
    <t>Z:\DOCUMENTOS AÑO 2019\CAPACITACIÓN 2019\INDICE DE TRANSPARENCIA</t>
  </si>
  <si>
    <t>Matriz De Seguimiento Actividades De Capacitacion 2019</t>
  </si>
  <si>
    <t>84,0 KB</t>
  </si>
  <si>
    <t>Z:\DOCUMENTOS AÑO 2019\CAPACITACIÓN 2019\MATRIZ DE SEGUIMIENTO ACTIVIDADES DE CAPACITACION 2019</t>
  </si>
  <si>
    <t>Capacitaciones 2020</t>
  </si>
  <si>
    <t>FIISICO</t>
  </si>
  <si>
    <t xml:space="preserve">Contiene un (1) CD , FOLIO  N° 76   </t>
  </si>
  <si>
    <t>Memorandos 2020</t>
  </si>
  <si>
    <t xml:space="preserve">Contiene un (1) CD , FOLIO  N° 2  </t>
  </si>
  <si>
    <t>Proyectos De Aprendizaje En Equipo -Pae- 2020</t>
  </si>
  <si>
    <t>Contrato De Capacitación 1598/2019- Compensar</t>
  </si>
  <si>
    <t>re-Induccion 2020</t>
  </si>
  <si>
    <t>Codigo de Integridad 2020</t>
  </si>
  <si>
    <t>43,1 MB</t>
  </si>
  <si>
    <t xml:space="preserve">DIGITAL </t>
  </si>
  <si>
    <t>Z:\DOCUMENTOS AÑO 2020\CAPACITACION 2020\CAPACITACIONES 2020</t>
  </si>
  <si>
    <t xml:space="preserve">ACTAS GESTORES DE INTEGRIDAD </t>
  </si>
  <si>
    <t>8,49 MB</t>
  </si>
  <si>
    <t>Z:\DOCUMENTOS AÑO 2020\CAPACITACION 2020\ACTAS GESTORES DE INTEGRIDAD 2020</t>
  </si>
  <si>
    <t>PROYECTO E-LEARNING</t>
  </si>
  <si>
    <t>14,6 MB</t>
  </si>
  <si>
    <t>Z:\DOCUMENTOS AÑO 2020\CAPACITACION 2020\PROYECTO E-LEARNING</t>
  </si>
  <si>
    <t>Diplomado Gestion Administrativa</t>
  </si>
  <si>
    <t>72,8 MB</t>
  </si>
  <si>
    <t>Z:\DOCUMENTOS AÑO 2020\CAPACITACION 2020\DIPLOMADO GESTION ADMINISTRATIVA</t>
  </si>
  <si>
    <t>Encuestas De Satisfaccion De La Capacitación  2020</t>
  </si>
  <si>
    <t>2,27 MB</t>
  </si>
  <si>
    <t>Z:\DOCUMENTOS AÑO 2020\CAPACITACION 2020\ENCUESTAS DE SATISFACCION DE LA CAPACITACIÓN  2020</t>
  </si>
  <si>
    <t>Idipron  Reporte Final  Diplomados Soy 10 Aprende 2019</t>
  </si>
  <si>
    <t>29,3 MB</t>
  </si>
  <si>
    <t xml:space="preserve">Z:\DOCUMENTOS AÑO 2020\CAPACITACION 2020\IDIPRON  REPORTE FINAL  DIPLOMADOS SOY 10 APRENDE 2019  </t>
  </si>
  <si>
    <t>Inventario Archivo De Gestion Area De Capacitación  Vigencia 2020</t>
  </si>
  <si>
    <t>130 KB</t>
  </si>
  <si>
    <t>Z:\DOCUMENTOS AÑO 2020\CAPACITACION 2020\INVENTARIO ARCHIVO DE GESTION AREA DE CAPACITACIÓN  VIGENCIA 2020</t>
  </si>
  <si>
    <t>Pae-Proyecto_De_Aprendizaje_En_Equipo_2020</t>
  </si>
  <si>
    <t>333 KB</t>
  </si>
  <si>
    <t>Z:\DOCUMENTOS AÑO 2020\CAPACITACION 2020\PAE-PROYECTO_DE_APRENDIZAJE_EN_EQUIPO_2020</t>
  </si>
  <si>
    <t>Pic 2020</t>
  </si>
  <si>
    <t>6,66 MB</t>
  </si>
  <si>
    <t xml:space="preserve">Z:\DOCUMENTOS AÑO 2020\CAPACITACION 2020\PIC 2020 </t>
  </si>
  <si>
    <t>Evidencias Juan Saavedra- Inventario  Documental Capacitacion 2019</t>
  </si>
  <si>
    <t>56,0 KB</t>
  </si>
  <si>
    <t>Z:\DOCUMENTOS AÑO 2019\CAPACITACIÓN 2019\EVIDENCIAS JUAN SAAVEDRA- INVENTARIO  DOCUMENTAL CAPACITACION 2019</t>
  </si>
  <si>
    <t xml:space="preserve">Juan Carlos Saavedra Cubides </t>
  </si>
  <si>
    <t xml:space="preserve">Martha Sonia Murcia Jimenez </t>
  </si>
  <si>
    <t xml:space="preserve">Auxiliar Administrativo </t>
  </si>
  <si>
    <t>Profesional Universitario</t>
  </si>
  <si>
    <t>SUBDIRECCIÓN TÉCNICA DE MÉTODOS EDUCATIVOS Y OPERATIVOS</t>
  </si>
  <si>
    <t>UNIDAD DE PROTECCION INTEGRAL BOSA</t>
  </si>
  <si>
    <t>PLANILLA FIRMAS  EXTERNADOS TALLERES</t>
  </si>
  <si>
    <t>DISTRITO JOVEN TRANSVERSALES</t>
  </si>
  <si>
    <t>PLANILLAS  FIRMAS DISTRITO JOVEN EXTERNADO TALLERES</t>
  </si>
  <si>
    <t>PLANILLAS  FIRMAS DISTRITO JOVEN EXTERNADO TRASVERSALES</t>
  </si>
  <si>
    <t>PLANILLAS  FIRMAS EXTERNADO TRASVERSALES</t>
  </si>
  <si>
    <t xml:space="preserve">PLANILLA  FIRMAS ELABORADAS PARA EL DIA                       PERO EL NNAJ NO ASISTIO </t>
  </si>
  <si>
    <t>CONTROL ASISTENCIA NOCTURNA</t>
  </si>
  <si>
    <t>ACTAS MISIONALES</t>
  </si>
  <si>
    <t>PSICOSOCIAL</t>
  </si>
  <si>
    <t>REGISTRO DE ASISTENCIA A LOS TALLERES EDUCATIVOS</t>
  </si>
  <si>
    <t>CURSOS BASICOS DE COVID 19</t>
  </si>
  <si>
    <t>Actas de comites misionales</t>
  </si>
  <si>
    <t>funcional</t>
  </si>
  <si>
    <t>Asistencia diaria estrategia alimentate en casa</t>
  </si>
  <si>
    <t>Asistencia semanal a formacion practica o convenios</t>
  </si>
  <si>
    <t>Asistencia semanal a formacion practica o convenios talleres</t>
  </si>
  <si>
    <t>Asistencia semanal a formacion practica o convenios externado</t>
  </si>
  <si>
    <t>Asistencia semanal a formacion practica o convenios distrito joven</t>
  </si>
  <si>
    <t>Control de asistencia semanal de externado</t>
  </si>
  <si>
    <t>Control de atencion psico social</t>
  </si>
  <si>
    <t>Control de presentacion personal</t>
  </si>
  <si>
    <t>control temperatura de equipos de congelacion</t>
  </si>
  <si>
    <t>control de equipos de refrigeracion</t>
  </si>
  <si>
    <t>Entrega de elementos de consumo a los nnaj</t>
  </si>
  <si>
    <t>Entrega de elementos de consumo a servidores</t>
  </si>
  <si>
    <t>Piga</t>
  </si>
  <si>
    <t xml:space="preserve">Registro de asistencia al taller educativo </t>
  </si>
  <si>
    <t>Verificacion de limpieza y desinfeccion de alimentos</t>
  </si>
  <si>
    <t>Verificacion de termometros</t>
  </si>
  <si>
    <t>Asistencia semanal a internado</t>
  </si>
  <si>
    <t>Control de atenciones acciones y/o seguimientos</t>
  </si>
  <si>
    <t>Entrega de elementos de consumo a NNAJ</t>
  </si>
  <si>
    <t>Talleres y acciones formativas</t>
  </si>
  <si>
    <t>INSTITUTO INTEGRAL PARA LA PROTECCIOIN DE LA NIÑEZ Y LA JUVENTUD</t>
  </si>
  <si>
    <t>7000-SUB DIRECION TECNICA DE MEDOS EDUCATIVOS Y OPERATIVOS</t>
  </si>
  <si>
    <t>Inventario Archivo de Gestión Administrativo-Historias sociales</t>
  </si>
  <si>
    <t>ACOSTA DUARTE ASTRID LILIANA</t>
  </si>
  <si>
    <t>ACOSTA GOMEZ BREIDIS JULIETH</t>
  </si>
  <si>
    <t>ACOSTA SANCHEZ YEISON CAMILO</t>
  </si>
  <si>
    <t>AGREDO VELANDIA NATHALIA</t>
  </si>
  <si>
    <t>AGUDELO TORRES CAMILO ALEJANDRO</t>
  </si>
  <si>
    <t>ALAPE CUMACO FRANC EDWIN</t>
  </si>
  <si>
    <t>ALARCON LASSO DIANA CAROLINA</t>
  </si>
  <si>
    <t>ALGARRA CASTRO YUDITH ELIANA</t>
  </si>
  <si>
    <t>ALVAREZ FERNANDEZ LAURA CAMILA</t>
  </si>
  <si>
    <t>ALVAREZ ZAPATA ESTEFANIA</t>
  </si>
  <si>
    <t>ALVAREZ ZAPATA LAIDY PAOLA</t>
  </si>
  <si>
    <t>1O</t>
  </si>
  <si>
    <t>AMAYA VELANDIA YURY MARLENY</t>
  </si>
  <si>
    <t>ANGULO MARTINEZ KEVIN SANTIAGO</t>
  </si>
  <si>
    <t>APREZA PEDREROS ANDRES FELIPE</t>
  </si>
  <si>
    <t>ARANGO BASTIDAS NICOLAS</t>
  </si>
  <si>
    <t>ARANGO ORTIZ  MARLI YURITHZA</t>
  </si>
  <si>
    <t>ARAQUE CAÑIZARES YANIA MARCELA</t>
  </si>
  <si>
    <t>ARAQUE CERTUCHE FREDY SANTIAGO</t>
  </si>
  <si>
    <t>ARDILA VALENCIA ANNYI VANESA</t>
  </si>
  <si>
    <t>AREVALO ZAMBRANO LAUR ROCIO</t>
  </si>
  <si>
    <t>ARIAS ALFARO ERIKA PAOLA</t>
  </si>
  <si>
    <t>ARIAS CIFUENTE LEIDY JOHANNA</t>
  </si>
  <si>
    <t>ARIAS GONZALEZ OLGA ANDREA</t>
  </si>
  <si>
    <t>ARIAS REYES CAROLAY JULIANA</t>
  </si>
  <si>
    <t>ARIAS ROCHA NATALIA VALENTINA</t>
  </si>
  <si>
    <t>ARIAS SUAREZ CARLOS ALBERTO</t>
  </si>
  <si>
    <t>ARROYO PEREA FRANCISCO YOUSSEF</t>
  </si>
  <si>
    <t>AVILA MURCIA LEONARDO</t>
  </si>
  <si>
    <t>AVILA PACHECO SULI ESMERALDA</t>
  </si>
  <si>
    <t>BAQUERO RODRIGUEZ HEIDY JULIETH</t>
  </si>
  <si>
    <t>´BARBOSA CAMPOS LIZETH ALEJANDRA</t>
  </si>
  <si>
    <t>BARAJAS SOSA JHON ALEXANDER</t>
  </si>
  <si>
    <t>BARREIRO YISELT TATIANA</t>
  </si>
  <si>
    <t>BARRETO ESPINOSA MICHAEL ELIECER</t>
  </si>
  <si>
    <t>BARRIGA ARIZA KEVIN ANDRES</t>
  </si>
  <si>
    <t>BARRIOS GONZALEZ JHON EDINSON</t>
  </si>
  <si>
    <t>BASTIDAS ECHAVARRIA SANDRA VIVIANA</t>
  </si>
  <si>
    <t>BASTIDAS ARREDONDO MARIA ALEJANDRA</t>
  </si>
  <si>
    <t>BECERRA CASAS BRENDA AYDDE</t>
  </si>
  <si>
    <t>BEJARANO VARGAS WILMAR ESTIVEN</t>
  </si>
  <si>
    <t>BELTRAN FLAUTERO KIMBERLY STEFANIA</t>
  </si>
  <si>
    <t xml:space="preserve">BELTRAN SOSSA ALEJANDRO </t>
  </si>
  <si>
    <t>BENAVIDES MUÑOZ LAURA JOHANA</t>
  </si>
  <si>
    <t>BENAVIDES ZAMORA HEIDY ESTEFANI</t>
  </si>
  <si>
    <t>BERRIO VILLERO NARIBITH</t>
  </si>
  <si>
    <t>BERMUDEZ CONTRERAS EMMANUEL ALONSO</t>
  </si>
  <si>
    <t>BERMUDEZ GARAVITO ANGIE JINETH</t>
  </si>
  <si>
    <t>BERMUDEZ SEGURA MIGUEL ANGEL</t>
  </si>
  <si>
    <t xml:space="preserve"> U 6</t>
  </si>
  <si>
    <t>BERNAL AYALA DANIEL SEBASTIAN</t>
  </si>
  <si>
    <t>BERNAL DIAZ BRYAN SAMUEL</t>
  </si>
  <si>
    <t xml:space="preserve">BERNAL DIAZ JEISSON GILBERTO </t>
  </si>
  <si>
    <t>BLANQUICET CASTAÑEDA LUIS DAVID</t>
  </si>
  <si>
    <t>BONILLA ACOSTA DIEGO ARMANDO</t>
  </si>
  <si>
    <t>BONILLA BOHORQUEZ JUAN GILBERTO</t>
  </si>
  <si>
    <t>BOCANEGRA CARRILLO JONATHAN DAVID</t>
  </si>
  <si>
    <t>BOCANEGRA PICO JEISON MAURICIO</t>
  </si>
  <si>
    <t>BOHORQUEZ ZOTAQUIRA DORIS ADRIANA</t>
  </si>
  <si>
    <t>BOLIVAR VARGAS MARILYN DAYANNA</t>
  </si>
  <si>
    <t>BOLIVAR VARGAS JESUS GIOVANNY</t>
  </si>
  <si>
    <t>BOTERO NIÑO EDGAR ESTEBAN</t>
  </si>
  <si>
    <t>BOJACA SIATAMA KELLI JHOHANNA</t>
  </si>
  <si>
    <t>BRAVO MORERAS SERGIO ANDRES</t>
  </si>
  <si>
    <t>BUENHOMBRE SUAREZ IVIN ANDREA</t>
  </si>
  <si>
    <t>BULLA DAZA YEIMI LORENA</t>
  </si>
  <si>
    <t>BUSTOS RAMIREZ HERNA ROCIO</t>
  </si>
  <si>
    <t>CABRERA ALVAREZ CRISTIAN DAVID</t>
  </si>
  <si>
    <t xml:space="preserve">CAICEDO FIGUEREDO TANIA JULIETH </t>
  </si>
  <si>
    <t>CAICEDO LEYTON BRAYAN</t>
  </si>
  <si>
    <t>CAMACHO YATE KATERIN LISETH</t>
  </si>
  <si>
    <t>CAMARGO RODRIGUEZ BRAYAN JULIAN</t>
  </si>
  <si>
    <t xml:space="preserve">CAMAYO CHACA DENY YOHANA </t>
  </si>
  <si>
    <t>CAMELO GAONMA ANGIE VALENTINA</t>
  </si>
  <si>
    <t>CAMELO SIERRA JHONATAN</t>
  </si>
  <si>
    <t>CAMPOS NOREÑA KEVIN ANDRES</t>
  </si>
  <si>
    <t xml:space="preserve">CANO PRADA LUZ NEIRA </t>
  </si>
  <si>
    <t>CAÑON CASAIRA CARLOS ALBERTO</t>
  </si>
  <si>
    <t>CAPERA VASQUEZ DEYBER</t>
  </si>
  <si>
    <t>CARDENAL HERNANDEZ HARLEY JOHANA</t>
  </si>
  <si>
    <t xml:space="preserve">CARDENAS GARCES CRISTHIAN </t>
  </si>
  <si>
    <t>CARDOZO BUSTOS YURI DANIELA</t>
  </si>
  <si>
    <t>CARO FLOREZ INGRID XIOMARA</t>
  </si>
  <si>
    <t>2021*</t>
  </si>
  <si>
    <t>CARRASCAL TOVAR LUIS EDUARDO</t>
  </si>
  <si>
    <t>CARREÑO YATE DUVAN FELIPE</t>
  </si>
  <si>
    <t>CARRILLO CHALA EDGAR HERNANDO</t>
  </si>
  <si>
    <t>CARRILLO PINEDA MARIA PAULA</t>
  </si>
  <si>
    <t>CARVAJAL ALARCON MARI LUZ</t>
  </si>
  <si>
    <t>CARVAJAL ALDANA SANDRA PATRICIA</t>
  </si>
  <si>
    <t>CASALLAS FLOREZ JORGE DANIEL</t>
  </si>
  <si>
    <t>CASALLAS NARVAEZ CARMEN JULIETH</t>
  </si>
  <si>
    <t>CASSO GUETIO RUBEN DARIO</t>
  </si>
  <si>
    <t>CASTAÑEDA DIAZ MARIA ERIKA</t>
  </si>
  <si>
    <t>CASTAÑEDA PADILLA MONICA CHARLOTH</t>
  </si>
  <si>
    <t>CASTAÑEDA PEREZ ANDRES FELIPE</t>
  </si>
  <si>
    <t>CASTAÑO VELANDIA YEISON ESTIVEN</t>
  </si>
  <si>
    <t>CASTELLANOS OJEDA LADY CAROLINA</t>
  </si>
  <si>
    <t>CASTELLANOS RIAÑO LEIDY LILIANA</t>
  </si>
  <si>
    <t>CASTELLANOS VARGAS JONATHAN</t>
  </si>
  <si>
    <t xml:space="preserve">CASTIBLANCO GIL LUIS FRANCISCO </t>
  </si>
  <si>
    <t>CASTILLO CONTRERAS CRISTIAN ANDRES</t>
  </si>
  <si>
    <t>CASTILLO NAVARRO ERICSON LEONARDO</t>
  </si>
  <si>
    <t xml:space="preserve">CASTILLO PARRA SERGIO NICOLAS </t>
  </si>
  <si>
    <t>CASTILLO SALAMANCA HAROLD STIVEN</t>
  </si>
  <si>
    <t>CASTRILLO GONZALEZ LENIS YACIRI</t>
  </si>
  <si>
    <t>CASTRO MOLINA SANDRA JUDITH</t>
  </si>
  <si>
    <t>CHACON CANO CARLOS FELIPE</t>
  </si>
  <si>
    <t>CHAPARRO CHAPARRO KAREN DANIELA</t>
  </si>
  <si>
    <t>CHAPARRO PEREZ ANDRES FELIPE</t>
  </si>
  <si>
    <t>CHONA ESCOBAR CARLOS ARTURO</t>
  </si>
  <si>
    <t>COBOS GARCIA KAREN YULIED</t>
  </si>
  <si>
    <t>COLMENARES HIPOLITON DAYAN JASBLEIDI</t>
  </si>
  <si>
    <t>COLMENARES HIPOLITO IVONN TATIANA</t>
  </si>
  <si>
    <t>COLMENARES VARGAS CRISTHAN DANILO</t>
  </si>
  <si>
    <t>COLORADO RODRIGUEZ MARIA CAMILA</t>
  </si>
  <si>
    <t>COLLAZOS PEDRAZA LIZETH JULIANA</t>
  </si>
  <si>
    <t xml:space="preserve">CONTRERAS RODRIGUEZ KARLA DAYANA </t>
  </si>
  <si>
    <t>CONTRERAS VELASQUEZ ANDRES FELIPE</t>
  </si>
  <si>
    <t>CORDOBA LESMES LAURA SOFIA</t>
  </si>
  <si>
    <t>CORDOBA POLO DARIO ALFONSO</t>
  </si>
  <si>
    <t>CORREA ARIAS LUBI DAYANA</t>
  </si>
  <si>
    <t xml:space="preserve">CORREA ALEXANDRA </t>
  </si>
  <si>
    <t>CORREA LOPEZ CARLOS ALEXIS</t>
  </si>
  <si>
    <t>COIRREAL PENAGOS ANGELY DAYANA</t>
  </si>
  <si>
    <t>CORTES ALARCON MARIA VALENTINA</t>
  </si>
  <si>
    <t>CORTES CRUZ BRAYAN DAVID</t>
  </si>
  <si>
    <t>CORTES SANCHEZ LAURA DAYANA</t>
  </si>
  <si>
    <t>COSSIO RODRIGUEZ EMMY JULIETTE</t>
  </si>
  <si>
    <t>CRIOLLO GALINDEZ DAYANA</t>
  </si>
  <si>
    <t>CRISTANCHO DUARTE HAROLD ANDRES</t>
  </si>
  <si>
    <t>CRUZ MURCIA DIANA MAYERLY</t>
  </si>
  <si>
    <t>CRUZ RINCON BRAYAN STIVEN</t>
  </si>
  <si>
    <t>CRUZ VERA CAMILO ANDRES</t>
  </si>
  <si>
    <t xml:space="preserve">CUCHIVAGUEN DELGADO YENI PATRICIA </t>
  </si>
  <si>
    <t>CUCHIVAGUEN NUMPAQUE LAURA MALENE</t>
  </si>
  <si>
    <t>CUCUMA CIPAGAUTA JORGE IVAN</t>
  </si>
  <si>
    <t>CUERO PATIÑO JESUS ALBERTO</t>
  </si>
  <si>
    <t>CUESTA GONZALEZ JUAN YESID</t>
  </si>
  <si>
    <t>CUESTAS CELIS INGRI JULIETH</t>
  </si>
  <si>
    <t>CUEVAS LOPEZ YEREMIN FERNANDA</t>
  </si>
  <si>
    <t>DAGUA LOPEZ KAREN SHIRLEY</t>
  </si>
  <si>
    <t>DAVID HOLGUIN JUAN DARIO</t>
  </si>
  <si>
    <t xml:space="preserve">DAZA BLANCO NATALIA LORENA </t>
  </si>
  <si>
    <t>DAZA CUEVAS YUSELFY</t>
  </si>
  <si>
    <t>DAZA SANCHEZ GIOVANNA KATHERINE</t>
  </si>
  <si>
    <t>DELGADO ARBOLEDA ELKIN JHOVANNY</t>
  </si>
  <si>
    <t>DEPABLO ZULUAGA JESSICA NATALIA</t>
  </si>
  <si>
    <t>DEVIA VIRGUEZ KAREN DANIELA</t>
  </si>
  <si>
    <t>DEVIA VIRGUEZ LINA GISELLA</t>
  </si>
  <si>
    <t>DIAZ BOHORQUEZ LINA MARIA</t>
  </si>
  <si>
    <t>DIAZ CABALLERO LINA MARCELA</t>
  </si>
  <si>
    <t>DIAZ JIMENEZ KAREN GINETH</t>
  </si>
  <si>
    <t>DIAZ LEON HEVELIN JULIETH</t>
  </si>
  <si>
    <t>DIAZ MOYA ANGIE MARCELA</t>
  </si>
  <si>
    <t>DIAZ PERDOMO LUIS EDUARDO</t>
  </si>
  <si>
    <t>DIAZ RODRIGUEZ DANIEL ESTEBAN</t>
  </si>
  <si>
    <t>DIAZ VILLAMIL MICHELL LORENA</t>
  </si>
  <si>
    <t>DUARTE MARTINEZ JOHAN ANDRES</t>
  </si>
  <si>
    <t>DUARTE RAMIREZ ERIKA YAZMIN</t>
  </si>
  <si>
    <t>DURAN GUAYARA VANESA ALEJANDRA</t>
  </si>
  <si>
    <t xml:space="preserve">ECHEVERRY GUALDRON GERALDINE </t>
  </si>
  <si>
    <t>ENDO NAVARRO SHIRLEY PAMELA</t>
  </si>
  <si>
    <t>ENRIQUE RODRIGUEZ LIZETH CAMILA</t>
  </si>
  <si>
    <t xml:space="preserve">                                                                                                                                                                                                                                                                                                                                                                                                                                                                                                                                                                                                                                                                                                                                                                                                                                                                                                                                                                                                                                                                                                                                                                                                                                                                                                                                                                                                                                                                                                                                                                                                                                                                                                                                                                                                                                                                                                                                                                                                                                                                                                                                                                                                                                                                                                                                                                                                                                                                                                                                                                                                                                                                                                                                                                                                                                                                                                                                                                                                                                                                                                                                                                                                                                                                                                                                       </t>
  </si>
  <si>
    <t>ESPITIA RODRIGUEZ ANDRES CAMILO</t>
  </si>
  <si>
    <t>ESTEPA PEREZ YEFERSON</t>
  </si>
  <si>
    <t>ESTUPIÑAN VALENCIA ESTIVEN</t>
  </si>
  <si>
    <t>FARFAN CASTRO LISSETH LORENA</t>
  </si>
  <si>
    <t>FARFAN PRIETO WENDY LORENA</t>
  </si>
  <si>
    <t>FIGUEROA ROJAS LUIS ESTIVEN</t>
  </si>
  <si>
    <t>FISCAL OCAMPO ANGELA MARIA</t>
  </si>
  <si>
    <t>FONSECA CHAVEZ GERALDINE</t>
  </si>
  <si>
    <t>FONSECA NARLY ZULEY</t>
  </si>
  <si>
    <t>FONSECA SUAREZ NICOLAS ALEJANDRO</t>
  </si>
  <si>
    <t>FONTECHA  LONDOÑO ANGIE NATALIA</t>
  </si>
  <si>
    <t>FONTECHA SANTAMARIA ANGIE MARCELA</t>
  </si>
  <si>
    <t>FORERO OYOBA LESLY NATALIA</t>
  </si>
  <si>
    <t xml:space="preserve">FORERO SANCHEZ DILAN JESID </t>
  </si>
  <si>
    <t>FRANCO BATE MICHAEL ANDRES</t>
  </si>
  <si>
    <t>GALAN YATE BRANDON ENRIQUE</t>
  </si>
  <si>
    <t>GALARZA RODRIGUEZ JEYSON STIVER</t>
  </si>
  <si>
    <t>GALINDO CASTRILLON ANGELY JULIETH</t>
  </si>
  <si>
    <t>GALINDO COSME ANDUAR SNEIDER</t>
  </si>
  <si>
    <t>GALINDO GONZALEZ DIANA VALENTINA</t>
  </si>
  <si>
    <t>GALINDO MANJARRES CRISTIAN DAVID</t>
  </si>
  <si>
    <t>GALINDO PABON CRISTIAN CAMILO</t>
  </si>
  <si>
    <t>GALVIS SANCHEZ ANDRES CAMILO</t>
  </si>
  <si>
    <t>GALVIS SANCHEZ MARIBEL</t>
  </si>
  <si>
    <t>GALLEGO ROBALLO ANGIE PAOLA</t>
  </si>
  <si>
    <t>GALLEGO RODRIGUEZ LUISA FERNANDA</t>
  </si>
  <si>
    <t xml:space="preserve">GAMBA JIMENEZ NICOLAS </t>
  </si>
  <si>
    <t>GAMBOA SANTOS MIGUEL ANGEL</t>
  </si>
  <si>
    <t>GAMEZ MONTOYA LAURA KATHERIN</t>
  </si>
  <si>
    <t>GARCES AVILA LIZ VALENTINA</t>
  </si>
  <si>
    <t>GARCIA FUENTES GISEL KARINA</t>
  </si>
  <si>
    <t>GARCIA FUENTES NICOL CAMILA</t>
  </si>
  <si>
    <t>GARCIA MONTEALEGRE MAYERLY STEFANIA</t>
  </si>
  <si>
    <t>GARCIA PEREZ NIKOLE ANDREA</t>
  </si>
  <si>
    <t>GARCIA PUENTES EDWARD ANDRES</t>
  </si>
  <si>
    <t>GARCIA RODRIGUEZ FARY GERALDINE</t>
  </si>
  <si>
    <t>GARCIA TORRES YENY PAOLA</t>
  </si>
  <si>
    <t>GARCIA TORRES  GEIDY NAYIBER</t>
  </si>
  <si>
    <t>GARZON BOLIVAR GISEL TATIANA</t>
  </si>
  <si>
    <t>GARZON SILVA LAURA CAMILA</t>
  </si>
  <si>
    <t>GASPAR CALDON WILSON ORLANDO</t>
  </si>
  <si>
    <t>GAVIRIA SERNA MICHAEL ALEXIS</t>
  </si>
  <si>
    <t>GENES GAMBA DANIEL EDUARDO</t>
  </si>
  <si>
    <t>GIL MURILLO JUAN CAMILO</t>
  </si>
  <si>
    <t>GIRALDO CASTRO JOHN ALEXANDER</t>
  </si>
  <si>
    <t>GIRALDO MARTINEZ YURY KATHERINE</t>
  </si>
  <si>
    <t>GOMEZ ALEGRIAS JHOAN SEBASTIAN</t>
  </si>
  <si>
    <t>GOMEZ BONILLA HALISON ANDRES</t>
  </si>
  <si>
    <t>GOMEZ CASTRO CARLOS ANDRES</t>
  </si>
  <si>
    <t>GOMEZ MARIN NELSON ANDRES</t>
  </si>
  <si>
    <t>GOMEZ LOPEZ MISHELL JOHANNA</t>
  </si>
  <si>
    <t>GOMEZ MEDINA SARA MELISSA</t>
  </si>
  <si>
    <t xml:space="preserve">GOMEZ MOSQUERA JAYERLIN </t>
  </si>
  <si>
    <t>GOMEZ PEREZ LUCY LEIDY</t>
  </si>
  <si>
    <t xml:space="preserve">GONZALEZ AREVALO LEANDRO </t>
  </si>
  <si>
    <t>GONZALEZ BARRERO NEIDY ALEXANDRA</t>
  </si>
  <si>
    <t>GONZALEZ CARVAJAL MIGUEL SANTIAGO</t>
  </si>
  <si>
    <t>GONZALEZ GANTUZ XIOMARA</t>
  </si>
  <si>
    <t>GONZALEZ GRANADOS CRISTIAN STIBEN</t>
  </si>
  <si>
    <t>GONZALEZ LOPEZ MARYURI LIZETH</t>
  </si>
  <si>
    <t>GONZALEZ LOPEZ YEIMI MIRELLA</t>
  </si>
  <si>
    <t>GONZALEZ MACHAO TANIA ALEJANDRA</t>
  </si>
  <si>
    <t>GONZALEZ MORENO DEYFRA XIOMARA</t>
  </si>
  <si>
    <t>GONZALEZ RAMIREZ DANIEL DAVID</t>
  </si>
  <si>
    <t>GONZALEZ VARGAS LAURA CAMILA</t>
  </si>
  <si>
    <t>GORDILLO TORRES GERALDINE MILENA</t>
  </si>
  <si>
    <t xml:space="preserve">GRANADOS CANO RUBEN DARIO </t>
  </si>
  <si>
    <t>GRANADOS ROBLES JONATHAN ANDRES</t>
  </si>
  <si>
    <t>GUARNIZO CONDE AMANDA</t>
  </si>
  <si>
    <t>GUARNIZO GARCIA YEISON ANDRES</t>
  </si>
  <si>
    <t>GUEVARA ALARCON CRISTIAN CAMILO</t>
  </si>
  <si>
    <t xml:space="preserve">GUEVARA CAMPOS CAMILA MARCELA </t>
  </si>
  <si>
    <t>GUEVARA CAMPOS GENNY NATALYA</t>
  </si>
  <si>
    <t>GUEVARA TORRES CAMILA ANDREA</t>
  </si>
  <si>
    <t>GUTIERREZ HERNANDEZ BRAYAN ESNEIDER</t>
  </si>
  <si>
    <t>GUTIERREZ MORENO MARIA PAOLA</t>
  </si>
  <si>
    <t>GUTIERREZ RINCON ANA JULIETH</t>
  </si>
  <si>
    <t>GUZMAN RODRIGUEZ DILXON DAVID</t>
  </si>
  <si>
    <t>HENAO CAMPOS CRISTHIAN STEVENSON</t>
  </si>
  <si>
    <t>HENAO MARIN BRAYAN ARMANDO</t>
  </si>
  <si>
    <t>HENAO MENDEZ LAURA VIVIANA</t>
  </si>
  <si>
    <t>HENAO TABORDA YUDI ALEXANDRA</t>
  </si>
  <si>
    <t>HERNANDEZ BUITRAGO MIGUEL ANGEL</t>
  </si>
  <si>
    <t>HERNANDEZ CABALLERO ANGIE TATIANA</t>
  </si>
  <si>
    <t>HERNANDEZ CORBA DIEGO</t>
  </si>
  <si>
    <t>HERNANDEZ HERNANDEZ KIMBERLY VANESSA</t>
  </si>
  <si>
    <t>HERNANDEZ MESA YESSICA ALEJANDRA</t>
  </si>
  <si>
    <t>HERNANDEZ PINZON CRISTHIAN CAMILO</t>
  </si>
  <si>
    <t>HERNANDEZ POLOCHE JHON ANDERSON</t>
  </si>
  <si>
    <t>HERNANDEZ SMITH KEVIN SNEIDER</t>
  </si>
  <si>
    <t>HERNANDEZ TORRES JENIFFER ALEXANDRA</t>
  </si>
  <si>
    <t>HERRERA GUERRERO LUZ HELENA</t>
  </si>
  <si>
    <t>HERRERA SOLANO VIVIANA</t>
  </si>
  <si>
    <t>HERRERA TOCANCIPA LEIDY JIMENA</t>
  </si>
  <si>
    <t>HILARION BELTRAN CRISTIAN CAMILO</t>
  </si>
  <si>
    <t xml:space="preserve">HOYOS RUIZ ALBEIRO </t>
  </si>
  <si>
    <t xml:space="preserve">HOYOS RUIZ DARIO </t>
  </si>
  <si>
    <t>HURTADO CAMARGO DIANA MELISSA</t>
  </si>
  <si>
    <t>HURTADO GARCIA ARLI MICHELL</t>
  </si>
  <si>
    <t>IBARGUEN ESPITIA MARIA VICTORIA</t>
  </si>
  <si>
    <t>IBARGUEN ESPITIA MAYERLIS</t>
  </si>
  <si>
    <t>JERES MENDOZA SANDY YISED</t>
  </si>
  <si>
    <t>JIMENEZ MANRIQUE LAURA DANIELA</t>
  </si>
  <si>
    <t>JIMENEZ PIRAZAN LAURA MARCELA</t>
  </si>
  <si>
    <t>JIMENEZ PIRAZAN YULI CATALINA</t>
  </si>
  <si>
    <t>JIMENEZ VARGAS CAMILO ESTEBAN</t>
  </si>
  <si>
    <t>JURADO ESCOBAR JOHANNA</t>
  </si>
  <si>
    <t>JUYO SORIANO GINNA FERNANDA</t>
  </si>
  <si>
    <t xml:space="preserve">LAGUNA MORA CRISTIAN CAMILO </t>
  </si>
  <si>
    <t>LANCHEROS FLOREZ ANDRES FELIPE</t>
  </si>
  <si>
    <t>LANCHEROS GARZON BRAYAN SNEIDER</t>
  </si>
  <si>
    <t>LANCHEROS HURTADO GERALDYN HASBLEYDI</t>
  </si>
  <si>
    <t xml:space="preserve">LARA MAZO NATALIA </t>
  </si>
  <si>
    <t>LEAL AGUDELO AMALIA NATALI</t>
  </si>
  <si>
    <t>LEGUIZAMON RODRIGUEZ ERNESTO</t>
  </si>
  <si>
    <t xml:space="preserve">LEMUS URREGO ANDRES MATEO </t>
  </si>
  <si>
    <t>LEON SANTIAGO FABIO ANDRES</t>
  </si>
  <si>
    <t xml:space="preserve">LOAIZA TAPIERO FLOR ALBA </t>
  </si>
  <si>
    <t>LOMBANA HERNANDEZ TANIA</t>
  </si>
  <si>
    <t xml:space="preserve">LOMBANA HERNANDEZ TATIANA </t>
  </si>
  <si>
    <t>LONDOÑO CASTAÑO SARA TATIANA</t>
  </si>
  <si>
    <t>LOPEZ BRICEÑO OSCAR IVAN</t>
  </si>
  <si>
    <t>LOPEZ CAMELO MICHELL ANDRES</t>
  </si>
  <si>
    <t>LOPEZ LOPEZ YENI TATIANA</t>
  </si>
  <si>
    <t>LOPEZ MOGOLLON JHON KEVIN</t>
  </si>
  <si>
    <t>LOPEZ SERRATO DEYSI KATHERINE</t>
  </si>
  <si>
    <t>LOSADA ARIZA DIANA CAROLINA</t>
  </si>
  <si>
    <t>LOSADA ARIZA MONICA LUCIA</t>
  </si>
  <si>
    <t>LOZADA CHAGUALA JORGE ALEXIS</t>
  </si>
  <si>
    <t xml:space="preserve">LOZANO PIANETA CESAR </t>
  </si>
  <si>
    <t>LUNA FAJARDO  CARLOS HUMBERTO</t>
  </si>
  <si>
    <t>LUZARDO MENDOZA ISRAEL ENRIQUE</t>
  </si>
  <si>
    <t>MAECHA CUBIDES YESSIKA ALEXANDRA</t>
  </si>
  <si>
    <t>MAECHA RODRIGUEZ BRIYI GERALDIN</t>
  </si>
  <si>
    <t xml:space="preserve">MALDONADO RODRIGUEZ GOTTLCH MARCELA </t>
  </si>
  <si>
    <t>MALDONADO VARGAS TANIA ZULAY</t>
  </si>
  <si>
    <t>MANCIPE SILVA HUGO ANDRES</t>
  </si>
  <si>
    <t>MANRIQUE SIERRA TANIA</t>
  </si>
  <si>
    <t>MARIN BELTRAN LUDY VANESSA</t>
  </si>
  <si>
    <t>MARTIN GONZALEZ HECTOR DIOMEDEZ</t>
  </si>
  <si>
    <t>MARTIN GONZALEZ MAYERLY JOJANA</t>
  </si>
  <si>
    <t>MARIN GONZALEZ ROSA ANTONIERA</t>
  </si>
  <si>
    <t>MARIÑO MARIÑO YERALDINE</t>
  </si>
  <si>
    <t>MARMOLEJO MOSQUERA JADY MELISA</t>
  </si>
  <si>
    <t>MARROQUIN HERNANDEZ LUISA FERNANDA</t>
  </si>
  <si>
    <t>MARTINEZ CAMPOS CRISTIAN CAMILO</t>
  </si>
  <si>
    <t>MARTINEZ DUARTE JESUS DANIEL</t>
  </si>
  <si>
    <t>MARTINEZ LEON MARIA CAMILA</t>
  </si>
  <si>
    <t>MARTINEZ MEJIA JOHAN SEBASTIAN</t>
  </si>
  <si>
    <t>MARTINEZ MORALES YILBER ALEXIS</t>
  </si>
  <si>
    <t>MARTINEZ NIVIAYO TANIA VANESSA</t>
  </si>
  <si>
    <t>MARTINEZ NIXON LEANDRO</t>
  </si>
  <si>
    <t>MARTINEZ RODRIGUEZ JENNY MARCELA</t>
  </si>
  <si>
    <t>MARTINEZ SARMIENTO FERNEY ALEXANDER</t>
  </si>
  <si>
    <t>MARTINEZ SUAREZ LINA GISELLA</t>
  </si>
  <si>
    <t>MARQUEZ ALFONSO ANGIE LORENA</t>
  </si>
  <si>
    <t>UNIDAD DE PROTECCION INTEGRA LA 32</t>
  </si>
  <si>
    <t>Inventario Entrega de Cargo</t>
  </si>
  <si>
    <t xml:space="preserve"> Actas comité misional</t>
  </si>
  <si>
    <t>Informes de Pefil Sanitario</t>
  </si>
  <si>
    <t>Inspeccion vigilancia y control higienico sanitaria</t>
  </si>
  <si>
    <t>Planillas de asistencia y control sitp</t>
  </si>
  <si>
    <t xml:space="preserve">  Informes de Pefil Sanitario</t>
  </si>
  <si>
    <t>Control diario de temperaturas equipo congelacion</t>
  </si>
  <si>
    <t xml:space="preserve">Curso de manipulacion de alimentos </t>
  </si>
  <si>
    <t>Evaluacion de la presentacion personal manipuladores de alimentos</t>
  </si>
  <si>
    <t>Recepcion y toma de muestras asinal laboratorio ltda</t>
  </si>
  <si>
    <t>Registro diario de temperatura de alimentos preparados y evaluacion sensorial</t>
  </si>
  <si>
    <t>CAPETA 1 DE 6</t>
  </si>
  <si>
    <t>CAPETA 2 DE 6</t>
  </si>
  <si>
    <t>CAPETA 3 DE 6</t>
  </si>
  <si>
    <t xml:space="preserve">CARPETA 5 D 6 </t>
  </si>
  <si>
    <t>Planes de Gestion Integral de Residuos</t>
  </si>
  <si>
    <t>Gestion de residuos peligrosos</t>
  </si>
  <si>
    <t>Inspeccion de residuos solidos</t>
  </si>
  <si>
    <t>Verificacion de recoleccion de residuos solidos ordinarios</t>
  </si>
  <si>
    <t xml:space="preserve">Control de recepcion de materia prima </t>
  </si>
  <si>
    <t>Actas comité misional</t>
  </si>
  <si>
    <t>Control diario de temperaturas equipo de refrigeracion</t>
  </si>
  <si>
    <t>Control recepcion de alimentos</t>
  </si>
  <si>
    <t>Gestionm dee residuos peligrosos</t>
  </si>
  <si>
    <t>Asistencia semanal a formacion, practicas o convenios</t>
  </si>
  <si>
    <t>Acta de acompañamiento y asesoria tecnica servicio de alimentos</t>
  </si>
  <si>
    <t>Asistencia semanal a formacion, practica o convenios</t>
  </si>
  <si>
    <t>CARPETA 1 DE 11</t>
  </si>
  <si>
    <t xml:space="preserve">CARPETA 2 DE 11 </t>
  </si>
  <si>
    <t>CARPETA 3 DE 11</t>
  </si>
  <si>
    <t>CARPETA 4 DE 11</t>
  </si>
  <si>
    <t xml:space="preserve">CARPETA 5 DE 11 </t>
  </si>
  <si>
    <t xml:space="preserve">CARPETA 6 DE 11 </t>
  </si>
  <si>
    <t xml:space="preserve">CARPETA 7 DE 11 </t>
  </si>
  <si>
    <t xml:space="preserve">CARPETA 8 DE 11 </t>
  </si>
  <si>
    <t>CARPETA 9 DE 11</t>
  </si>
  <si>
    <t>CARPETA 10 DE 11</t>
  </si>
  <si>
    <t>CARPETA 11 DE 11</t>
  </si>
  <si>
    <t xml:space="preserve">Relacion de personal asistente a salida pedagogica y eventos </t>
  </si>
  <si>
    <t>Actas de comité diferentes areas</t>
  </si>
  <si>
    <t>Actas de acompañamientos y asesoria tecnica servicio de alimentos</t>
  </si>
  <si>
    <t>Control presentacion presonal: manipulacion alimentos</t>
  </si>
  <si>
    <t>Control temperatuira equipos de refrigeracion</t>
  </si>
  <si>
    <t>BIEN</t>
  </si>
  <si>
    <t xml:space="preserve">Verificacion de termometro </t>
  </si>
  <si>
    <t>Bitacoras residuos no peligrosos</t>
  </si>
  <si>
    <t>Bitacoras residuos peligrosos</t>
  </si>
  <si>
    <t>Gestion de residuos peligrosos vehiculos</t>
  </si>
  <si>
    <t>Recoleccion de residuos con potencial reciclable</t>
  </si>
  <si>
    <t>Recoleccion residuos organicos  y de alimentos</t>
  </si>
  <si>
    <t>Control de plagas y fumigacion</t>
  </si>
  <si>
    <t>Gestion aceite vegetal</t>
  </si>
  <si>
    <t>Limpieza y desinfeccion</t>
  </si>
  <si>
    <t>Registro biciusuarios y prestamos de bicicletas</t>
  </si>
  <si>
    <t>Talleres seguimiento a los programas piga y manual saneamiento basico</t>
  </si>
  <si>
    <t xml:space="preserve"> Asistencia academia- semanal a formacion practica o covenios - academia</t>
  </si>
  <si>
    <t>Asistencia sena-semanal a formacion practica o covenios - sena</t>
  </si>
  <si>
    <t>Asistencia talleres-semanal a formacion practica o covenios - talleres</t>
  </si>
  <si>
    <t>Control diario de temperaturas equipos congelacion</t>
  </si>
  <si>
    <t>Verificacion actividades de limpieza y desinfeccion de alimentos</t>
  </si>
  <si>
    <t>Visita de acompañamiento y asesoria tecnica  en buenas practicas de manufactura a los servicios de alimentacion</t>
  </si>
  <si>
    <t>Actas de capacitacion residuos peligrosos</t>
  </si>
  <si>
    <t>Bitacora residuios no peligrosos</t>
  </si>
  <si>
    <t>Verificacion y control de limpieza de cajas de inspeccion o trampas de grasa</t>
  </si>
  <si>
    <t xml:space="preserve"> Academia asistencia semanal a formacion, practica o convenios -  formación académica</t>
  </si>
  <si>
    <t xml:space="preserve"> Sena asistencia semanal a formacion, practica o convenios -  formación técnica sena</t>
  </si>
  <si>
    <t>Control mensual  de asistencia  estudiantes</t>
  </si>
  <si>
    <t>Taller educativo seguimiento en upi</t>
  </si>
  <si>
    <t>Talleres  asistencia semanal a formacion, practica o convenios -  formación técnica talleres</t>
  </si>
  <si>
    <t xml:space="preserve">CARPETA 1 DE 7 </t>
  </si>
  <si>
    <t xml:space="preserve">CARPETA 2 DE 7 </t>
  </si>
  <si>
    <t xml:space="preserve">CARPETA 3 DE 7 </t>
  </si>
  <si>
    <t xml:space="preserve">CARPETA 4 DE 7 </t>
  </si>
  <si>
    <t xml:space="preserve">CARPETA 5 DE 7 </t>
  </si>
  <si>
    <t xml:space="preserve">CARPETA 6 DE 7 </t>
  </si>
  <si>
    <t xml:space="preserve">CARPETA 7 DE 7 </t>
  </si>
  <si>
    <t xml:space="preserve"> Academia asistencia semanal a formacion, practica o convenios -  formación Talleres</t>
  </si>
  <si>
    <t>CARPETA 1 DE 8</t>
  </si>
  <si>
    <t>CARPETA 2 DE 8</t>
  </si>
  <si>
    <t>CARPETA 3 DE 8</t>
  </si>
  <si>
    <t>CARPETA 4 DE 8</t>
  </si>
  <si>
    <t>CARPETA 5 DE 8</t>
  </si>
  <si>
    <t>CARPETA 6 DE 8</t>
  </si>
  <si>
    <t>CARPETA 7 DE 8</t>
  </si>
  <si>
    <t>CARPETA 8 DE 8</t>
  </si>
  <si>
    <t>Planilla de asistencia diaria - Internado Transitorio</t>
  </si>
  <si>
    <t>Planilla de asistencia diaria - Estrategia Alimentate en Casa</t>
  </si>
  <si>
    <t xml:space="preserve"> Academia asistencia semanal a formacion, practica o convenios -  Formación Estimulo de Corresponsabilidad</t>
  </si>
  <si>
    <t xml:space="preserve">CARPETA 3 DE 5 </t>
  </si>
  <si>
    <t xml:space="preserve">CARPETA 1 DE 1 </t>
  </si>
  <si>
    <t>BEATRIZ ELENA RAMIREZ</t>
  </si>
  <si>
    <t>CARLOS ERNESTO FIGUEROA CARDENAS</t>
  </si>
  <si>
    <t>BLADIMIR ILES CHAVES</t>
  </si>
  <si>
    <t>PROFESIONAL UNIVERSITARIO CODIGO 219 - GRADO 06</t>
  </si>
  <si>
    <r>
      <t xml:space="preserve">                            </t>
    </r>
    <r>
      <rPr>
        <b/>
        <sz val="8"/>
        <rFont val="Times New Roman"/>
        <family val="1"/>
      </rPr>
      <t xml:space="preserve"> PROFESIONAL UNIVERSITARIO CODIGO 219 - GRADO 05</t>
    </r>
  </si>
  <si>
    <t>UNIDAD DE PROTECCION INTEGRAL  LA 32</t>
  </si>
  <si>
    <t xml:space="preserve">ACERO RODRIGUEZ VANESSA </t>
  </si>
  <si>
    <t>ACOSTA SIERRA JEISON STIVEN</t>
  </si>
  <si>
    <t>AGUILAR AGUILAR KIARY GRISETH</t>
  </si>
  <si>
    <t>ANGULO CALONGE YINA PAMELA</t>
  </si>
  <si>
    <t>ARCE AGUDELO MIGUEL ANGEL</t>
  </si>
  <si>
    <t>AYALA MENDOZA SEBASTIAN MAURICIO</t>
  </si>
  <si>
    <t xml:space="preserve">AYALA MORENO OSCAR </t>
  </si>
  <si>
    <t>BARBOSA OTAVO LINA MARIA</t>
  </si>
  <si>
    <t>BEJARANO AYALA ARMANDO ESTIVEN</t>
  </si>
  <si>
    <t>BLANCO LOPEZ JOHAN DAVID</t>
  </si>
  <si>
    <t>BLANCO LOPEZ NICOLE JULIETH</t>
  </si>
  <si>
    <t>BORDA AROCA ANGIE VANESA</t>
  </si>
  <si>
    <t>Falta ficha de ingreso,autorizacion publicacion fotos,cedula</t>
  </si>
  <si>
    <t>CAICEDO JOSE WILLY</t>
  </si>
  <si>
    <t>CAMARGO TORRES SONIA PATRICIA</t>
  </si>
  <si>
    <t>CAMPOS SEGURA DANIEL SNEIDER</t>
  </si>
  <si>
    <t>CAMPOS SEGURA DAYRA DEL PILAR</t>
  </si>
  <si>
    <t xml:space="preserve">CANCHON AVILA NATHALIA </t>
  </si>
  <si>
    <t>CARDENAS  AROCA YESICA PAOLA</t>
  </si>
  <si>
    <t>CARDENAS CANTE HEYDI JOHANA</t>
  </si>
  <si>
    <t>CARDENAS CANTE KAREN YURLEIDY</t>
  </si>
  <si>
    <t>CARDENAS GAITAN JAROL SEBASTIAN</t>
  </si>
  <si>
    <t>CARRILLO CUBILLOS JESICA ESTEFANIA</t>
  </si>
  <si>
    <t>CASAS ESPITIA LINA MAYERLY</t>
  </si>
  <si>
    <t>CASTAÑEDA ARCILA  MENALY YULIED</t>
  </si>
  <si>
    <t>CASTAÑEDA BERMUDEZ KELLY YOJANA</t>
  </si>
  <si>
    <t>CASTIBLANCO CAMELO LEYDY MAYERLY</t>
  </si>
  <si>
    <t>CASTRO AGUIRRE JUDY MILENA</t>
  </si>
  <si>
    <t>CASTRO GOMEZ JEIMY JOHANNA</t>
  </si>
  <si>
    <t>CASTRO ZAMBRANO JESSICA VIVIANA</t>
  </si>
  <si>
    <t>CELY ACEVEDO LUISA FERNANDA</t>
  </si>
  <si>
    <t xml:space="preserve">CELY ALARCON LUIS DAVID </t>
  </si>
  <si>
    <t>COCA MONROY OSCAR JAVIER</t>
  </si>
  <si>
    <t>CORREA MILLAN MILENA IDALY</t>
  </si>
  <si>
    <t>CUERVO BARRIOS DAGNE VANESSA</t>
  </si>
  <si>
    <t>DUARTE VARGAS RAUL ANDRES</t>
  </si>
  <si>
    <t>ESPINOSA DUARTE DANIEL ALEJANDRO</t>
  </si>
  <si>
    <t>ESPINOSA MARTINEZ YESMY CAROLINA</t>
  </si>
  <si>
    <t>ESPITIA RDORIGUEZ JUAN PABLO</t>
  </si>
  <si>
    <t>SD</t>
  </si>
  <si>
    <t>FAUSTINO UNIVIO HAROLD DUVAN</t>
  </si>
  <si>
    <t>GAMA ABRIL DAYANA STEFANIA DAYIS</t>
  </si>
  <si>
    <t>GARAVITO ESPITIA JAIR ALEXANDER</t>
  </si>
  <si>
    <t>GARCIA ARENAS DIEGO STIVEN</t>
  </si>
  <si>
    <t>GARCIA LOPEZ DIEGO ARMANDO</t>
  </si>
  <si>
    <t>GARCIA RIAPIRA EVELIN LISET</t>
  </si>
  <si>
    <t>GOMEZ FERRUCHO ANGIE NATALIA</t>
  </si>
  <si>
    <t>GOMEZ LOPEZ BONNY SEBASTIAN</t>
  </si>
  <si>
    <t>GOMEZ RUEDA YEISSON STEVEN</t>
  </si>
  <si>
    <t>GONZALEZ GAÑAN FRANCISCO ALFONSO</t>
  </si>
  <si>
    <t>GONZALEZ MEJIA DANIELA</t>
  </si>
  <si>
    <t>GUERRERO GONZALEZ JENIFER PAOLA</t>
  </si>
  <si>
    <t>HERNANDEZ BAEZ MIGUEL ANGEL</t>
  </si>
  <si>
    <t>HERNANDEZ BARRERA FABIAN ANDRES</t>
  </si>
  <si>
    <t>HERNANDEZ BOCANEGRA WEIMAR ARMANDO</t>
  </si>
  <si>
    <t>HERNANDEZ MARIN ESTEBAN LEONARDO</t>
  </si>
  <si>
    <t>HERRERA RAMIREZ JONES ALEXANDER</t>
  </si>
  <si>
    <t>HURTADO GARCIA SAMARA STELA</t>
  </si>
  <si>
    <t>HURTADO SILVA LINA FERNANDA</t>
  </si>
  <si>
    <t>JARAMILLO RODRIGUEZ MARIA FERNANDA</t>
  </si>
  <si>
    <t>JIMENEZ OBANDO BLANCA TATIANA</t>
  </si>
  <si>
    <t>LADINO BARRERA ANGIE LORENA</t>
  </si>
  <si>
    <t xml:space="preserve">LADINO BARRERA NORANCI </t>
  </si>
  <si>
    <t>LEIVA BLANCO ASTRID CAROLINA</t>
  </si>
  <si>
    <t>LIZ PENCUE IVAN DARIO</t>
  </si>
  <si>
    <t>LOPEZ LOZANO WILLIAM ALEXANDER</t>
  </si>
  <si>
    <t>MADERO BAUTISTA EDITH TATIANA</t>
  </si>
  <si>
    <t>MARTINEZ MARIN LAURA XIMENA</t>
  </si>
  <si>
    <t>MARTINEZ RINCON JOHN ALEXANDER</t>
  </si>
  <si>
    <t xml:space="preserve">MEDINA LIZ YURLEY </t>
  </si>
  <si>
    <t>MELGAREJO PALENCIA ROSANDY SOFIA</t>
  </si>
  <si>
    <t>MENDEZ HERNANDEZ LUIS ALEXIS</t>
  </si>
  <si>
    <t>MOLINA ESTUPIÑAN JHON SEBASTIAN</t>
  </si>
  <si>
    <t>MONTES CALLEJAS JEAN PIERRE</t>
  </si>
  <si>
    <t>MONTES DIAZ NICOL DAYANA</t>
  </si>
  <si>
    <t>MONTES RAMIREZ YOFRE ZAHURY</t>
  </si>
  <si>
    <t xml:space="preserve">MORA PRECIADO KATHERINE </t>
  </si>
  <si>
    <t>MORENO ACEVEDO YULY ALEXANDRA</t>
  </si>
  <si>
    <t xml:space="preserve">MORENO OCHOA LAURA </t>
  </si>
  <si>
    <t>MORENO RUBIO JUAN CAMILO</t>
  </si>
  <si>
    <t xml:space="preserve">NAVARRO PEÑA EUNICE </t>
  </si>
  <si>
    <t>NIETO GUAMAN WILMER MAURICIO</t>
  </si>
  <si>
    <t>NIÑO GALEANO BRAYAN   SNEYDER</t>
  </si>
  <si>
    <t>NUÑEZ CELY GABRIEL ANDRES</t>
  </si>
  <si>
    <t>OSPINA MONDRAGON FREDY ALEXANDER</t>
  </si>
  <si>
    <t>PABON RUBIO DAYANIS NOREYDI</t>
  </si>
  <si>
    <t>PACHON URREA PAOLA ANDREABENEDIT</t>
  </si>
  <si>
    <t>PARADA NARVAE JULIO</t>
  </si>
  <si>
    <t>PATIÑO RODRIGUEZ ANDERSON STEVEN</t>
  </si>
  <si>
    <t>PEDROZO ORTEGA LAURA VANESSA</t>
  </si>
  <si>
    <t>PEREZ PALACIOS ERIKA JASBLEYDY</t>
  </si>
  <si>
    <t>PIRAMANRIQUE TIQUE SERGIO JULIAN</t>
  </si>
  <si>
    <t>PORRAS OSTIOS JOHAN STIVEN</t>
  </si>
  <si>
    <t xml:space="preserve">QUERAGAMA ARCE CARLOS </t>
  </si>
  <si>
    <t>RAMIREZ ESPITIAS ANANANIAS ALFONSO</t>
  </si>
  <si>
    <t>RAMOS QUIÑONES LUIS JAVIER</t>
  </si>
  <si>
    <t>RESTREPO ORTIZ DANIEL MAURICIO</t>
  </si>
  <si>
    <t>REYES RIAÑO FABIAN ANDRES</t>
  </si>
  <si>
    <t>RINCON NUÑEZ  LUIS ALEJANDRO</t>
  </si>
  <si>
    <t>RIOS ANGARITA KATHERIN JULIETH</t>
  </si>
  <si>
    <t>RODRIGUEZ BERNAL KEVIN XAVIER</t>
  </si>
  <si>
    <t>RODRIGUEZ MARTELO YURAY MARGARITA</t>
  </si>
  <si>
    <t>ROJAS AGUIRRE LEYDY MILENA</t>
  </si>
  <si>
    <t>ROJAS CARDONA HEIDY VALERIA</t>
  </si>
  <si>
    <t>ROJAS ROMERO JUAN CAMILO</t>
  </si>
  <si>
    <t xml:space="preserve">RUBIANO PEÑA DANIELA </t>
  </si>
  <si>
    <t>RUIZ BELTRAN ELKIN ARLEY</t>
  </si>
  <si>
    <t>SALAZAR DUARTE JULIETH DAYANA</t>
  </si>
  <si>
    <t>SALDAÑA BETANCOURTH SCARLETH SOFIA</t>
  </si>
  <si>
    <t xml:space="preserve">SALGAR PALOMINO JHOAN </t>
  </si>
  <si>
    <t>SALINAS MARIN JESSICA</t>
  </si>
  <si>
    <t>SANCHEZ GUTIERREZ PAULA ANDREA</t>
  </si>
  <si>
    <t>SANCHEZ ORTIZ IVONNE DALLANA</t>
  </si>
  <si>
    <t>SANDOVAL GONGORA JUAN DAVID</t>
  </si>
  <si>
    <t>SANDOVAL MOYANO YURI VIVIANA</t>
  </si>
  <si>
    <t>SARMIENTO GUTIERREZ LUIS ALEJANDRO</t>
  </si>
  <si>
    <t>SARMIENTO MARIN HERMES DAVID</t>
  </si>
  <si>
    <t>SEGURA GUEVERA KAREN YERICE</t>
  </si>
  <si>
    <t>SOSA MEDELLIN LINDA JASBLEIDI</t>
  </si>
  <si>
    <t>SOTO PADILLA JEIMY TATIANA</t>
  </si>
  <si>
    <t>TORRES ALFONSO KAROL DIANNE</t>
  </si>
  <si>
    <t>TORRES DIAZ KAREN ANDREA</t>
  </si>
  <si>
    <t>TORRES PARRA DEYBY CAMILO</t>
  </si>
  <si>
    <t xml:space="preserve">TORRES PEÑA CRISTIAN ANDREY </t>
  </si>
  <si>
    <t>URREA LIBERATO OMAIRA JULIETH</t>
  </si>
  <si>
    <t xml:space="preserve">URUEÑA FLOREZ FAIVER </t>
  </si>
  <si>
    <t>VARELA CORCHUELO LEIDY YERALDIN</t>
  </si>
  <si>
    <t>VARGAS AVENDAÑO OLSEN ESTID</t>
  </si>
  <si>
    <t>VARGAS MORA EDISON STIVEN</t>
  </si>
  <si>
    <t>VEGA RODRIGUEZ ANGIEE DAYANNA</t>
  </si>
  <si>
    <t>VELANDIA LONDOÑO SANTIAGO ALONSO</t>
  </si>
  <si>
    <t>VELASQUEZ LOZANO JENNY PAOLA</t>
  </si>
  <si>
    <t>VERASTEGUI VARGAS CAMILO ALFONSO</t>
  </si>
  <si>
    <t>VERGARA MARTINEZ ANDERSON FABIAN</t>
  </si>
  <si>
    <t>VILLARRAGA GUTIERREZ JULIAN DAVID</t>
  </si>
  <si>
    <t>YANQUEN PARRAGA YULY TATIANA</t>
  </si>
  <si>
    <t xml:space="preserve">UNIDAD DE PROTECCION INTEGRAL  LA FLORIDA </t>
  </si>
  <si>
    <t>Actas de Comités Operativos teerritoriales</t>
  </si>
  <si>
    <t>Actas empalmes ingresos</t>
  </si>
  <si>
    <t>Control diario de temperaturas refrigerador</t>
  </si>
  <si>
    <t>Novedades del ciclo de menús</t>
  </si>
  <si>
    <t>Capacitación personal manipulador de alimentos</t>
  </si>
  <si>
    <t>Evaluación de la presentación personal manipuladores de alimentos 2017</t>
  </si>
  <si>
    <t>Control en la recepción de alimentos</t>
  </si>
  <si>
    <t>Registro de temperatura de alimentos preparados y evaluación sensorial 2017</t>
  </si>
  <si>
    <t>Verificación de recolección de residuos solidos</t>
  </si>
  <si>
    <t>Control de aisitencia UPIS internado - NNAJ</t>
  </si>
  <si>
    <t xml:space="preserve">Control de atenciones psicosocial </t>
  </si>
  <si>
    <t>Control diario de temperaturas de congelación</t>
  </si>
  <si>
    <t>Control de asistencia upis internado - NNAJ</t>
  </si>
  <si>
    <t xml:space="preserve">Control de atenciones equipo psicosocial </t>
  </si>
  <si>
    <t>Comité misional de unidad</t>
  </si>
  <si>
    <t>Novedades ciclos de menús</t>
  </si>
  <si>
    <t>Verificación alimentos preparados</t>
  </si>
  <si>
    <t>Control de recepción de materia prima- panadería</t>
  </si>
  <si>
    <t>Verificación actividades de limpieza</t>
  </si>
  <si>
    <t>Control presentación personal manipuladores</t>
  </si>
  <si>
    <t>Control temperaturas</t>
  </si>
  <si>
    <t>Control de asistencia upis internado - nnaj</t>
  </si>
  <si>
    <t xml:space="preserve">Actas </t>
  </si>
  <si>
    <t>Planes de accion estratejias</t>
  </si>
  <si>
    <t>MARSIOL MORA RODRIGUEZ</t>
  </si>
  <si>
    <t>SECRETARIA</t>
  </si>
  <si>
    <t>z</t>
  </si>
  <si>
    <t>DIRECCION GENERAL</t>
  </si>
  <si>
    <t>IDENTIFICADOR ALTERNO 8 (NUMERO DE CONTRATO Y AÑO)</t>
  </si>
  <si>
    <t>IDENTIFICADOR ALTERNO 1 (NUMERO DE CEDULA)</t>
  </si>
  <si>
    <t>2.3</t>
  </si>
  <si>
    <t>Actas de comité Directivo</t>
  </si>
  <si>
    <t>ACTAS COMITÉ DIRECTIVO</t>
  </si>
  <si>
    <t>N\A</t>
  </si>
  <si>
    <t>ACTAS DE COMITÉ DIRECTIVO 2011</t>
  </si>
  <si>
    <t>g</t>
  </si>
  <si>
    <t>ACTAS DE COMITÉ DIRECTIVO  2016</t>
  </si>
  <si>
    <t>RESOLUCIONES</t>
  </si>
  <si>
    <t>Resolucion</t>
  </si>
  <si>
    <t>RESOLUCIONES 2010</t>
  </si>
  <si>
    <t>2,,20</t>
  </si>
  <si>
    <t>Actas del comité Directivo</t>
  </si>
  <si>
    <t>ACTAS DE COMITÉ DIRECTIVO 2017</t>
  </si>
  <si>
    <t>ACTAS DE COMITÉ DIRECTIVO 2018</t>
  </si>
  <si>
    <t>ACTAS DE COMITÉ DIRECTIVO 2019</t>
  </si>
  <si>
    <t xml:space="preserve">7000 SUBDIRECCIÓN TÉCNICA DE METODOS EDUCATIVOS Y OPERATIVA </t>
  </si>
  <si>
    <t>7118 Unidad de Protección Integral  SANTA LUCIA</t>
  </si>
  <si>
    <t>INVENTARIO DOCUMENTAL ARCHIVO DE GESTIÓN ADMINISTRATIVA</t>
  </si>
  <si>
    <t xml:space="preserve">Informe Spray trabajo social </t>
  </si>
  <si>
    <t xml:space="preserve">Documentos Funcionales </t>
  </si>
  <si>
    <t xml:space="preserve">Informe de asistencias actividades unidad </t>
  </si>
  <si>
    <t xml:space="preserve">Documentacion trabajo social </t>
  </si>
  <si>
    <t>34.11</t>
  </si>
  <si>
    <t xml:space="preserve">Gestion PIGA 2008 </t>
  </si>
  <si>
    <t>Gestion PIGA 2009</t>
  </si>
  <si>
    <t>Gestion Piga 2010</t>
  </si>
  <si>
    <t xml:space="preserve">Asistencia proyecto 022 sena </t>
  </si>
  <si>
    <t xml:space="preserve">Actas de visita calidad alimentaria y nutricional </t>
  </si>
  <si>
    <t>Gestion Piga 2011</t>
  </si>
  <si>
    <t xml:space="preserve">Asistencias a escuela de padres </t>
  </si>
  <si>
    <t xml:space="preserve">Actas de acompañamiento y asesoria tecnica servicio de alimentacion </t>
  </si>
  <si>
    <t>Gestion Piga 2012</t>
  </si>
  <si>
    <t xml:space="preserve">Control diario de tempreratura alimentos preparados </t>
  </si>
  <si>
    <t xml:space="preserve">Control Recepción de Materias Primas </t>
  </si>
  <si>
    <t>Planilla de asistencia y control SITP</t>
  </si>
  <si>
    <t>Planilla de asistencia porcelanicron</t>
  </si>
  <si>
    <t xml:space="preserve">Gestion Piga 2013 </t>
  </si>
  <si>
    <t xml:space="preserve">Inspeccion de residuos solidos </t>
  </si>
  <si>
    <t xml:space="preserve">Perfil Sanitario de Servicio de alimentos </t>
  </si>
  <si>
    <t>ÁREA DE TRABAJO DE CALIDAD ALIMENTARIA</t>
  </si>
  <si>
    <t>Y NUTRICIONAL</t>
  </si>
  <si>
    <t xml:space="preserve">Registro diario de Temperatura Alimentos Preparados y Evaluación Sensorial </t>
  </si>
  <si>
    <t xml:space="preserve">Se confomo expediente de 200 folios </t>
  </si>
  <si>
    <t>Se confomo expediente de 200 folios</t>
  </si>
  <si>
    <t xml:space="preserve">Se corrigio según solicitud de carpetas de 200 folios </t>
  </si>
  <si>
    <t>Visitas de inspeccion shut de basuras o cuartos de almacenamiento</t>
  </si>
  <si>
    <t>ÁREA DE TRABAJO DE GESTIÓN AMBIENTAL</t>
  </si>
  <si>
    <t>Gestión Piga UPI SANTA LUCIA</t>
  </si>
  <si>
    <t xml:space="preserve">ÁREA DE TRABAJO DE GESTIÓN AMBIENTAL / Se confomo expediente de 200 folios </t>
  </si>
  <si>
    <t xml:space="preserve">Se  modifico la foliacion del tomo II por correccion del primer tomo  folios / ÁREA DE TRABAJO DE GESTIÓN AMBIENTAL </t>
  </si>
  <si>
    <t xml:space="preserve">Registro diario de temperatura de Alimentos preparados y evaluación sensorial </t>
  </si>
  <si>
    <t xml:space="preserve">Control en recepción de Materias Primas </t>
  </si>
  <si>
    <t>Archivo Funcional  / ÁREA DE EDUCACIÓN</t>
  </si>
  <si>
    <t xml:space="preserve">Planilla control diario de Asistencia </t>
  </si>
  <si>
    <t>Se depuro expediente a 199 folios  / ÁREA DE EDUCACIÓN</t>
  </si>
  <si>
    <t>Se creo tomo II  del expediente según sugerencia  / ÁREA DE EDUCACIÓN</t>
  </si>
  <si>
    <t>Archivo Funcional /ÁREA DE EDUCACIÓN</t>
  </si>
  <si>
    <t xml:space="preserve">Planilla de Asistencia Diaria </t>
  </si>
  <si>
    <t>Las planillas estan en fotocopias / ÁREA DE EDUCACIÓN</t>
  </si>
  <si>
    <t xml:space="preserve">Control de Asistencia Actividades Psicosocial </t>
  </si>
  <si>
    <t xml:space="preserve">Archivo Funcional </t>
  </si>
  <si>
    <t xml:space="preserve">Psicologia Actividades y Talleres </t>
  </si>
  <si>
    <t xml:space="preserve">Formato Ficha Metodologica de Actividades Educativas </t>
  </si>
  <si>
    <t xml:space="preserve">Documentos  de Apoyo </t>
  </si>
  <si>
    <t>Soporte recoleccion de lavaza</t>
  </si>
  <si>
    <t xml:space="preserve">Gestión y Recolección Asociación de Recicladores Puerta de Oro </t>
  </si>
  <si>
    <t xml:space="preserve">Limpieza y Desinfección de Baños </t>
  </si>
  <si>
    <t xml:space="preserve">Inspección de condiciones para la prevención de la presencia de plagas </t>
  </si>
  <si>
    <t xml:space="preserve">Verificacion de recoleccion de residuos solidos ordinarios </t>
  </si>
  <si>
    <t xml:space="preserve">Verificación y control de Limpieza de cajas de inspección o trampas de Grasa </t>
  </si>
  <si>
    <t xml:space="preserve">Actas Egresos  Psicosocial </t>
  </si>
  <si>
    <t xml:space="preserve">No corresponde a historia social </t>
  </si>
  <si>
    <t xml:space="preserve">Control en Recepción de alimentos </t>
  </si>
  <si>
    <t xml:space="preserve">Perfil sanitario Servicio de alimentos, Inspección de elementos de protección personal </t>
  </si>
  <si>
    <t xml:space="preserve">Asistencia Semanal Formación Practica o Intervención Jovenes Mision Bogota </t>
  </si>
  <si>
    <t xml:space="preserve">Asistencia Semanal Formación Practica o Intervención </t>
  </si>
  <si>
    <t xml:space="preserve">Asistencia Semanal Formación Practica o Intervención Jovenes en Paz </t>
  </si>
  <si>
    <t xml:space="preserve">Asistencia Semanal Formación Practica o Intervención.  Jovenes en Paz y Mision Bogota </t>
  </si>
  <si>
    <t xml:space="preserve">Asistencia Semanal Formación Practica o Intervención.  Jovenes en Paz </t>
  </si>
  <si>
    <t xml:space="preserve">Seguimiento a control de asistencia a valoración psicosocial inicial y talleres de  area psicosocial </t>
  </si>
  <si>
    <t>ÁREA PSICOSOCIAL</t>
  </si>
  <si>
    <t xml:space="preserve">Verificación y control de Limpieza  trampas de Grasa y mantenimiento </t>
  </si>
  <si>
    <t xml:space="preserve">Programa de Limpieza y desinfección </t>
  </si>
  <si>
    <t xml:space="preserve">Soporte de Recolección de Lavaza y Reciclaje </t>
  </si>
  <si>
    <t xml:space="preserve">Acta de Inspección y vigilancia control Higienico Sanitario Secretaria de Salud </t>
  </si>
  <si>
    <t xml:space="preserve">Registro Biciusuarios </t>
  </si>
  <si>
    <t>REPOSA EN EL ARCHIVO DE GESTIÓN DE LA UPI SANTA LUCIA</t>
  </si>
  <si>
    <t xml:space="preserve">Asistencia Semanal a formación Practica o Convenio - Taller de emprendimiento </t>
  </si>
  <si>
    <t xml:space="preserve">Jovenes que asisten a la unidad pero no pertenecen a jovenes en paz - academico </t>
  </si>
  <si>
    <t xml:space="preserve">Asistencia Semanal a formación Practica o Intervención </t>
  </si>
  <si>
    <t>Fechas extremas revisadas y confirmadas</t>
  </si>
  <si>
    <t xml:space="preserve">Asistencia Semanal Formación Practica o Intervención Distrito Joven </t>
  </si>
  <si>
    <t xml:space="preserve">Asistencia Semanal a formación Practica o Conveniol - Distrito Joven </t>
  </si>
  <si>
    <t xml:space="preserve">Asistencia Semanal a formación Practica o Convenio - embellecimiento y servicio social </t>
  </si>
  <si>
    <t xml:space="preserve">Control de Asistencia  Taller de Orientación Vocacional </t>
  </si>
  <si>
    <t xml:space="preserve">Control de atenciones Equipo Psicosocial </t>
  </si>
  <si>
    <t xml:space="preserve">Control de asistencia Talleres Psicosocial </t>
  </si>
  <si>
    <t xml:space="preserve">Actas Comités Operativos Territoriales </t>
  </si>
  <si>
    <t xml:space="preserve">Actas de  comites, egresos y plan de accion area  Psicosocial </t>
  </si>
  <si>
    <t xml:space="preserve">Se amplio descripcion del experdiente </t>
  </si>
  <si>
    <t xml:space="preserve">Novedades al ciclo de menús </t>
  </si>
  <si>
    <t xml:space="preserve">Documentos servicio de alimentación </t>
  </si>
  <si>
    <t xml:space="preserve">Control en recepción de alimentos </t>
  </si>
  <si>
    <t>Documentos  Apoyo</t>
  </si>
  <si>
    <t>Asistencia Semanal formación practica o convenios  Externado 6,7,8 externado enero a junio 2017 Santa Lucía</t>
  </si>
  <si>
    <t>Asistencia Semanal formación practica o convenios Asistencia externado 9,10,11 enero a junio  Santa Lucía</t>
  </si>
  <si>
    <t xml:space="preserve">Asistencia daria a unidad </t>
  </si>
  <si>
    <t>Asistencia Semanal formación practica o convenios  Asistencia julio 2017 AC, 6°,7°.8°</t>
  </si>
  <si>
    <t>Asistencia Semanal formación practica o convenios Asistencia Externado Agosto-septiembre 2017. Ac, 6,7,8</t>
  </si>
  <si>
    <t>Asistencia Semanal formación practica o convenios Asistencia externado 2017 AC,6,7,8 septiembre- octubre</t>
  </si>
  <si>
    <t xml:space="preserve">Asistencia Semanal formación practica o convenios Asistencia externado 6°,7°,8° </t>
  </si>
  <si>
    <t>Asistencia Semanal formación practica o convenios Asistencia Externado 2017 Noviembre - Diciembre AC, 6,7,8</t>
  </si>
  <si>
    <t xml:space="preserve">Asistencia Semanal formación practica o convenios Asistencia externado  AC,6,7,8 Diciembre </t>
  </si>
  <si>
    <t xml:space="preserve">Asistencia Semanal formación practica o convenios  Asistencia Distrito Joven Externado </t>
  </si>
  <si>
    <t xml:space="preserve">No hace parte de la historia social </t>
  </si>
  <si>
    <t>Asistencia Semanal formación practica o convenios   Asistencia Distrito Joven Externado octubre, noviembre, diciembre AC,6,7,8 2017</t>
  </si>
  <si>
    <t>Asistencia Semanal formación practica o convenios  Asistencia Externado</t>
  </si>
  <si>
    <t>Control mensual de asistencia a formacion practica convenios (check list)</t>
  </si>
  <si>
    <t xml:space="preserve">Asistencia a practica convenios </t>
  </si>
  <si>
    <t xml:space="preserve">Control mensual de asistencia  a formacion practica convenios - CONVENIOS ESTIMULO DE CORRESPONSABILIDAD </t>
  </si>
  <si>
    <t>Planilla de control SITP</t>
  </si>
  <si>
    <t xml:space="preserve">Control de atenciones Psicosociales </t>
  </si>
  <si>
    <t xml:space="preserve">Control Mensual de Asistencia Convivencia NNAJ - CHECK LIST </t>
  </si>
  <si>
    <t xml:space="preserve">No registra fecha ni firmas en los formatos </t>
  </si>
  <si>
    <t xml:space="preserve">Control Mensual de Asistencia Aceleración°, 6°, 7°, 8° </t>
  </si>
  <si>
    <t xml:space="preserve">Listado de Asistencia agenda. Salidas Pedagogicas </t>
  </si>
  <si>
    <t xml:space="preserve">Ficha metodologica y asistencia talleres y grupos focales Psicosocial </t>
  </si>
  <si>
    <t xml:space="preserve">Actas comités operativos territoriales </t>
  </si>
  <si>
    <t xml:space="preserve">Actas de traslados de NNAJ </t>
  </si>
  <si>
    <t>Actas  Comité Misional</t>
  </si>
  <si>
    <t xml:space="preserve">Planilla Control de esterilización de instrumental odontologico </t>
  </si>
  <si>
    <t>iNFORMES</t>
  </si>
  <si>
    <t xml:space="preserve">PROGRAMA SOL SEGURIDAD Y SALUD EN EL TRABAJO </t>
  </si>
  <si>
    <t>|</t>
  </si>
  <si>
    <t xml:space="preserve">Documentos servicio de alimentacion </t>
  </si>
  <si>
    <t>PIGA 2018</t>
  </si>
  <si>
    <t xml:space="preserve">PROGRAMA </t>
  </si>
  <si>
    <t xml:space="preserve">Programas de seguridad y salud en el trabajo </t>
  </si>
  <si>
    <t xml:space="preserve">Registro limpieza y desinfección  programa SOL </t>
  </si>
  <si>
    <t>Asistencia semanal a formación, practica o convenio Asistencias externados 2018 enero-febrero Ac ,6,7,8,</t>
  </si>
  <si>
    <t>Asistencia semanal a formación, practica o convenio  Asistencias externados 2018 marzo-abril Ac ,6,7,8,</t>
  </si>
  <si>
    <t>Asistencia semanal a formación, practica o convenio Asistencias externados 2018 mayo-julio  Ac,6,7,8</t>
  </si>
  <si>
    <t>Asistencia semanal a formación, practica o convenio . Asistencias externados 2018 agosto,septiembre,octubr,noviembre  Ac,6,7,8</t>
  </si>
  <si>
    <t xml:space="preserve">Asistencia semanal a formación, practica o convenio Asistencia semanal talleres belleza- electricidad- m.computo.  Externado </t>
  </si>
  <si>
    <t xml:space="preserve">Seconformo expediente de 200 folios </t>
  </si>
  <si>
    <t xml:space="preserve">Asistencia semanal a formación, practica o convenio Asistencia semanalDistrito Joven Externado </t>
  </si>
  <si>
    <t xml:space="preserve">Se conformo carpeta con 200 folios </t>
  </si>
  <si>
    <t xml:space="preserve">Asistencia semanal a formación, practica o convenio  Asistencia semanal Distrito Joven Externado </t>
  </si>
  <si>
    <t>Asistencia semanal a formación, practica o convenio . Asistencia Distrito Joven Externado 2018 . Enero -abril  Ac.6,7,8</t>
  </si>
  <si>
    <t>Control de atenciones Registros de Asistencia a Intervenciones de las Áreas de Derecho</t>
  </si>
  <si>
    <t xml:space="preserve">Control Mensual de Asistencia </t>
  </si>
  <si>
    <t xml:space="preserve">Control mensual de asistencia </t>
  </si>
  <si>
    <t xml:space="preserve">Control mensual de asistencia  Talleres </t>
  </si>
  <si>
    <t xml:space="preserve">REGISTRO DE ASISTENCIA DIARIA Y SEMANAL DE LOS ESTUDIANTES </t>
  </si>
  <si>
    <t xml:space="preserve">Salidas y permisos </t>
  </si>
  <si>
    <t xml:space="preserve">AREA DE EDUCACION </t>
  </si>
  <si>
    <t xml:space="preserve">Talleres educativos areas de derecho </t>
  </si>
  <si>
    <t xml:space="preserve">Talleres educativos. Normas Basicas de URBANIDAD </t>
  </si>
  <si>
    <t xml:space="preserve">Talleres educativos Psicosocial </t>
  </si>
  <si>
    <t xml:space="preserve">Actas de comités operativos territoriales </t>
  </si>
  <si>
    <t xml:space="preserve">Actas de comités operativos territoriales de EGRESOS </t>
  </si>
  <si>
    <t>Actas comité  misionales</t>
  </si>
  <si>
    <t>Actas comités misionales</t>
  </si>
  <si>
    <t xml:space="preserve">Actas de visita entes de control </t>
  </si>
  <si>
    <t xml:space="preserve">ultima caja 2019 </t>
  </si>
  <si>
    <t xml:space="preserve">Control en Recepción de Alimentos </t>
  </si>
  <si>
    <t xml:space="preserve">Los documentos reposan en la caja del area de cocin, a cargo de diana Duarte </t>
  </si>
  <si>
    <t xml:space="preserve">Formatos cocina control y verificación equipos, alimentos y presentación personal </t>
  </si>
  <si>
    <t xml:space="preserve">Se realizo agrupación documental atendiendo sugerencia y  de acuerdo a la serie y subserie de tipo dpcumental </t>
  </si>
  <si>
    <t xml:space="preserve">PIGA 2019 </t>
  </si>
  <si>
    <t xml:space="preserve">se realizo cambio conforme a orden de serie y subserie </t>
  </si>
  <si>
    <t>Control biciusuarios</t>
  </si>
  <si>
    <t xml:space="preserve">Control de atenciones Binas Psicosocial </t>
  </si>
  <si>
    <t>CAPERTAS  DE CMNTROL DE ATENCIONES PSICOSOCIAL UNIFICADAS</t>
  </si>
  <si>
    <t xml:space="preserve">Asistencia semanal Distrito Joven Externado </t>
  </si>
  <si>
    <t xml:space="preserve">Asistencia semanal externado </t>
  </si>
  <si>
    <t>Asistencia semanal externado academia</t>
  </si>
  <si>
    <t xml:space="preserve">Asistencia semanal  talleres belleza electricidad, serigrafia, mto computadores, marroquinería. Externado </t>
  </si>
  <si>
    <t xml:space="preserve">Asistencia semanal  talleres belleza electricidad, serigrafi, mto computadores, marorquinería.  Distrito Joven Externado </t>
  </si>
  <si>
    <t xml:space="preserve">Salidas pedagogicas NNAJ UPI SANTA LUCIA </t>
  </si>
  <si>
    <t>Documentos  Funcionales</t>
  </si>
  <si>
    <t xml:space="preserve">Control de asistencia proyecto cultura ciudadana sociales </t>
  </si>
  <si>
    <t>Se entrega archivo documental correspondiente al formato M-MED-FT-016 CONTROL MENSUAL DE ASISTENCIA, durante el periodo comprendido entre el 25 de febrero y el  30 de noviembre de 2019, con firmas del docente y la responsable de UPI SANTA LUCIA.</t>
  </si>
  <si>
    <t xml:space="preserve">Control de asistencia proyecto cultura ciudadana artes </t>
  </si>
  <si>
    <t>Control de asistencia proyecto comunicación español</t>
  </si>
  <si>
    <t>Se entrega archivo documental correspondiente al formato M-MED-FT-016 CONTROL MENSUAL DE ASISTENCIA, durante el periodo comprendido entre el  1 de  abril  y el 30 de noviembre de 2019, con firmas del docente y la responsable de UPI SANTA LUCIA.</t>
  </si>
  <si>
    <t xml:space="preserve">Control de asistencia proyecto cultura ambiental educación fisica </t>
  </si>
  <si>
    <t>Se entrega archivo documental correspondiente al formato M-MED-FT-016 CONTROL MENSUAL DE ASISTENCIA, durante el periodo comprendido entre el  1 de  marzo  y el 30 de noviembre de 2019, con firmas del docente y la responsable de UPI SANTA LUCIA.</t>
  </si>
  <si>
    <t xml:space="preserve">Control de asistencia proyecto cultura ambiental biología </t>
  </si>
  <si>
    <t xml:space="preserve">Control de asistencia proyecto comunicación Ingles </t>
  </si>
  <si>
    <t>Se entrega archivo documental correspondiente al formato M-MED-FT-016 CONTROL MENSUAL DE ASISTENCIA, durante el periodo comprendido entre el 6 de febrero  y 30 de noviembre de 2019, con firmas del docente y la responsable de UPI SANTA LUCIA.</t>
  </si>
  <si>
    <t xml:space="preserve">Control de asistencia proyecto logico matematica sistemas </t>
  </si>
  <si>
    <t>Se entrega archivo documental correspondiente al formato M-MED-FT-016 CONTROL MENSUAL DE ASISTENCIA, durante el periodo comprendido entre el 25 de febrero  y 30 de noviembre de 2019, con firmas del docente y la responsable de UPI SANTA LUCIA.</t>
  </si>
  <si>
    <t>Se entrega archivo documental correspondiente al formato M-MED-FT-016 CONTROL MENSUAL DE ASISTENCIA, durante el periodo comprendido entre el 1 de marzo y 30 de noviembre de 2019, con firmas del docente y la responsable de UPI SANTA LUCIA.</t>
  </si>
  <si>
    <t xml:space="preserve">Control de asistencia aceleración </t>
  </si>
  <si>
    <t xml:space="preserve">Talleres Educativos area de convivencia </t>
  </si>
  <si>
    <t xml:space="preserve">cambio realizado por orden alfabetico de serie </t>
  </si>
  <si>
    <t xml:space="preserve">Controo de atenciones  area de convivencia </t>
  </si>
  <si>
    <t xml:space="preserve">Talleres Educativos </t>
  </si>
  <si>
    <t>Se entrega archivo documental correspondiente al formato M-MEX-FT-007 TALLERES EDUCATIVOS, durante el periodo comprendido entre el 02 de enero y el 31 de diciembre  de 2019, con firmas de la responsable de UPI SANTA LUCIA</t>
  </si>
  <si>
    <t>Se entrega archivo documental correspondiente al formato M-MEX-FT-007 TALLERES EDUCATIVOS, durante el periodo comprendido entre el 11 de septiembre y el 31 de diciembre  de 2019, con firmas de la responsable de UPI SANTA LUCIA</t>
  </si>
  <si>
    <t xml:space="preserve">Actividades Educativas Psicosocial 2019 </t>
  </si>
  <si>
    <t xml:space="preserve">Actas  de reuniones académicas </t>
  </si>
  <si>
    <t>Documentos de Gobierno Escolar (Izadas de bandera, elección de personero, otras actividades pedagógicas realizadas por el área</t>
  </si>
  <si>
    <t>Actas de autogobierno</t>
  </si>
  <si>
    <t xml:space="preserve">Actas reuniones generales unidad </t>
  </si>
  <si>
    <t xml:space="preserve">actas de asuntos varios unidad </t>
  </si>
  <si>
    <t xml:space="preserve">Actas de visita secretaría de salud </t>
  </si>
  <si>
    <t xml:space="preserve">Novedades al ciclo de menús  - Lista de intercambio ciclo de menus mayores de 13 años </t>
  </si>
  <si>
    <t xml:space="preserve">Control muestreo de laboratorio </t>
  </si>
  <si>
    <t xml:space="preserve">SF </t>
  </si>
  <si>
    <t xml:space="preserve">Documentos personal manipulador de alimentos </t>
  </si>
  <si>
    <t>Registro de Actividades de Limpieza y Mantenimiento de las trampas de grasa</t>
  </si>
  <si>
    <t>Planes  de Gestión Integral de Residuos</t>
  </si>
  <si>
    <t>Saneamiento basico Gestion Integral de Residuos  PIGA</t>
  </si>
  <si>
    <t xml:space="preserve">Registro de biciusuarios </t>
  </si>
  <si>
    <t xml:space="preserve">Lavado de tanques </t>
  </si>
  <si>
    <t>Carpeta con varios documentos del PIGA "informes de gestion ambiental, fichas de seguridad"</t>
  </si>
  <si>
    <t>REGISTRO DE ASISTENCIA DIARIA Y MENSUAL DE LOS ESTUDIANTES</t>
  </si>
  <si>
    <t xml:space="preserve">Planillas de control mensual de asistencia académica (check list) </t>
  </si>
  <si>
    <t>REGISTRO DE ASISTENCIA A INTERVENCIONES A LAS ÁREAS DE DERECHO</t>
  </si>
  <si>
    <t xml:space="preserve">Planilla de Asistencia Diaria Distrito Joven Externado </t>
  </si>
  <si>
    <t>Documentos Funcionales</t>
  </si>
  <si>
    <t>Planilla de Asistencia semanal Distrito Joven Externado</t>
  </si>
  <si>
    <t>Planillas de Asistencia semanal a Distrito Joven Externado</t>
  </si>
  <si>
    <t>Planillas de Asistencia semanal externado</t>
  </si>
  <si>
    <t>Palnillas de Asistencia semanal externado</t>
  </si>
  <si>
    <t xml:space="preserve">REGISTROS DE ASISTENCIA A INTERVENCIONES DE LAS ÁREAS DE DERECHO            </t>
  </si>
  <si>
    <t xml:space="preserve">Control de atenciones Area Psicosocial </t>
  </si>
  <si>
    <t xml:space="preserve">BINAS PSICOSOCIAL </t>
  </si>
  <si>
    <t xml:space="preserve">TALLERES EDUCATIVOS AREA PSICOSOCIAL </t>
  </si>
  <si>
    <t xml:space="preserve">EGRESOS 2020 PSICOSOCIAL </t>
  </si>
  <si>
    <t>u</t>
  </si>
  <si>
    <t xml:space="preserve">Control de atenciones Area Convivencia </t>
  </si>
  <si>
    <t>Asistencia semanal a formación, practica o convenio Asistencia semanal talleres belleza- electricidad- marroquinería. Externado</t>
  </si>
  <si>
    <t>Asistencia semanal a formación, practica o convenio Asistencia semanal talleres belleza- electricidad- marroquinería. Distrito Joven Externado</t>
  </si>
  <si>
    <t xml:space="preserve">Talleres Educativos Area de convivencia </t>
  </si>
  <si>
    <t xml:space="preserve">Actas comité misional </t>
  </si>
  <si>
    <t xml:space="preserve">Actas de visita contraloria  </t>
  </si>
  <si>
    <t>Control  presentación personal manipuladores de alimentos</t>
  </si>
  <si>
    <t>&lt;</t>
  </si>
  <si>
    <t xml:space="preserve">GINETH XIOMARA GARCÍA PALACIOS </t>
  </si>
  <si>
    <t xml:space="preserve">CARLOS ERNESTO FIGUEROA </t>
  </si>
  <si>
    <t xml:space="preserve">SECRETARIA </t>
  </si>
  <si>
    <t>PROFESIONAL UNIVERSITARIO COD 219 GRADO 06</t>
  </si>
  <si>
    <t>SUBDIRECCIÓN TÉCNICA  DE DESARROLLO HUMANO</t>
  </si>
  <si>
    <t>ORIG/COP</t>
  </si>
  <si>
    <t>TOTAL</t>
  </si>
  <si>
    <t>CONTRATOS</t>
  </si>
  <si>
    <t>CONVENIO ADMINISTRACION DIRECTA IDIPRON (1987)CONVENIO INTERADMINISTRATIVO 520</t>
  </si>
  <si>
    <t>CONVENIO ADMINISTRACION DIRECTA IDIPRON (2004) DOCUMENTOS</t>
  </si>
  <si>
    <t>CONVENIO ADMINISTRACION DIRECTA IDIPRON (2008) DOCUMENTOS</t>
  </si>
  <si>
    <t>CONVENIO ADMINISTRACION DIRECTA IDIPRON (2008) PLANILLAS CONTROL ENTREGA IMPLEMENTOS DE ASEO</t>
  </si>
  <si>
    <t>CONVENIO ADMINISTRACION DIRECTA IDIPRON (2009) PLANILLAS CONTROL ENTREGA IMPLEMENTOS DE ASEO</t>
  </si>
  <si>
    <t>CONVENIO ADMINISTRACION DIRECTA IDIPRON (2010) PLANILLAS CONTROL ENTREGA IMPLEMENTOS DE ASEO</t>
  </si>
  <si>
    <t>CONVENIO ADMINISTRACION DIRECTA IDIPRON (2011) CPS N° 1973 DEL 2011 LUCIA HERRERA GRISALES</t>
  </si>
  <si>
    <t>Orig/Cop</t>
  </si>
  <si>
    <t>CONVENIO ADMINISTRACION DIRECTA IDIPRON (2011) CPS N° 1976 DEL 2011 DORA ACERO</t>
  </si>
  <si>
    <t>CONVENIO ADMINISTRACION DIRECTA IDIPRON (2011) CPS N° 1977 DEL 2011 NUBIA MELBA ROJAS GIL</t>
  </si>
  <si>
    <t>CONVENIO ADMINISTRACION DIRECTA IDIPRON (2011) CPS N° 1980 DEL 2011 LUZ ADRIANA RODRIGUEZ AYALA</t>
  </si>
  <si>
    <t>CONVENIO ADMINISTRACION DIRECTA IDIPRON (2011) CPS N° 2000 DEL 2011 AURORA PERDOMO</t>
  </si>
  <si>
    <t>CONVENIO ADMINISTRACION DIRECTA IDIPRON (2011) CPS N° 2084 DEL 2011 SANDRA LILIANA ROMERO TORO</t>
  </si>
  <si>
    <t>CONVENIO ADMINISTRACION DIRECTA IDIPRON (2011) CPS N° 2085 DEL 2011 NOHORA FRANCY PAEZ</t>
  </si>
  <si>
    <t>CONVENIO ADMINISTRACION DIRECTA IDIPRON (2011) CPS N° 2088 DEL 2011 BLANCA CECILIA ROJAS URREGO</t>
  </si>
  <si>
    <t>CONVENIO ADMINISTRACION DIRECTA IDIPRON (2011) CPS N° 2093 DEL 2011 ROSA ELVIRA OLARTE</t>
  </si>
  <si>
    <t>CONVENIO ADMINISTRACION DIRECTA IDIPRON (2011) CPS N° 2094 DEL 2011 FLOR MYRIAN CORREA CORREA</t>
  </si>
  <si>
    <t>CONVENIO ADMINISTRACION DIRECTA IDIPRON (2011) CPS N° 2733 DEL 2011 JENNY ESMERALDA PERILLA ROJAS</t>
  </si>
  <si>
    <t>CONVENIO ADMINISTRACION DIRECTA IDIPRON (2011) CPS N° 2840 DEL 2011 JENNY ESMERALDA PERILLA ROJAS</t>
  </si>
  <si>
    <t>Sin CPS</t>
  </si>
  <si>
    <t>CONVENIO ADMINISTRACION DIRECTA IDIPRON (2011) CPS N° 2840 DEL 2011 MARIA RAFAELA MOLINA</t>
  </si>
  <si>
    <t>CONVENIO ADMINISTRACION DIRECTA IDIPRON (2011) CPS N° 2843 DEL 2011 ANA ADELINA LEON PARDO</t>
  </si>
  <si>
    <t>CONVENIO ADMINISTRACION DIRECTA IDIPRON (2011) CPS N° 2844 DEL 2011 GLORIA LILIANA PABON MORALES</t>
  </si>
  <si>
    <t>CONVENIO ADMINISTRACION DIRECTA IDIPRON (2011) CPS N° 2860 DEL 2011 OLGA PARRA SALCEDO</t>
  </si>
  <si>
    <t>CONVENIO ADMINISTRACION DIRECTA IDIPRON (2011) CPS N° 2902 DEL 2011 LUZ AMPARO SOSA CASTAÑO</t>
  </si>
  <si>
    <t>CONVENIO ADMINISTRACION DIRECTA IDIPRON (2011) CPS N° 2972 DEL 2011 LUZ DARY CORTES PEÑA</t>
  </si>
  <si>
    <t>CONVENIO ADMINISTRACION DIRECTA IDIPRON (2011) PLANILLAS CONTROL ENTREGA IMPLEMENTOS DE ASEO</t>
  </si>
  <si>
    <t>CONVENIO ADMINISTRACION DIRECTA IDIPRON (2012) CONTROL VISITAS BAÑOS PUBLICOS</t>
  </si>
  <si>
    <t>CONVENIO ADMINISTRACION DIRECTA IDIPRON (2012) CPS N° 0214 DEL 2012 ZULLY ANDREA CASTILLO HERNANDEZ</t>
  </si>
  <si>
    <t>CONVENIO ADMINISTRACION DIRECTA IDIPRON (2012) CPS N° 0283 DEL 2012 SADRA PATRICIA CHAVEZ PAEZ</t>
  </si>
  <si>
    <t>CONVENIO ADMINISTRACION DIRECTA IDIPRON (2012) CPS N° 0344 DEL 2012 ANA LUCIA GONZALEZ MOZO</t>
  </si>
  <si>
    <t>CONVENIO ADMINISTRACION DIRECTA IDIPRON (2012) CPS N° 0404 DEL 2012 MARIA DAYSI ALFONSO ALFONSO</t>
  </si>
  <si>
    <t>CONVENIO ADMINISTRACION DIRECTA IDIPRON (2012) CPS N° 0475 DEL 2012 MARIA RAFAELA MOLINA</t>
  </si>
  <si>
    <t>CONVENIO ADMINISTRACION DIRECTA IDIPRON (2012) CPS N° 0520 DEL 2012 SANDRA MILENA PEDRAZA RODRIGUEZ</t>
  </si>
  <si>
    <t>CONVENIO ADMINISTRACION DIRECTA IDIPRON (2012) CPS N° 0731 DEL 2012 JENNY ESMERALDA PERILLA ROJAS</t>
  </si>
  <si>
    <t>CONVENIO ADMINISTRACION DIRECTA IDIPRON (2012) CPS N° 0768 DEL 2012 ANA ADELINA LEON PARDO</t>
  </si>
  <si>
    <t>CONVENIO ADMINISTRACION DIRECTA IDIPRON (2012) CPS N° 1447 DEL 2012 SANDRA PATRICIA MENDOZA MELO</t>
  </si>
  <si>
    <t>CONVENIO ADMINISTRACION DIRECTA IDIPRON (2012) CPS N° 1463 DEL 2012 DIANA YASMIN BALLEN SANCHEZ</t>
  </si>
  <si>
    <t>CONVENIO ADMINISTRACION DIRECTA IDIPRON (2012) CPS N° 1479 DEL 2012 ZULLY ANDREA CASTILLO HERNANDEZ</t>
  </si>
  <si>
    <t>CONVENIO ADMINISTRACION DIRECTA IDIPRON (2012) CPS N° 1504 DEL 2012 NUBIA LOPEZ TABARES</t>
  </si>
  <si>
    <t>CONVENIO ADMINISTRACION DIRECTA IDIPRON (2012) CPS N° 1505 DEL 2012 CARMEN CATALINA CARDONA</t>
  </si>
  <si>
    <t>CONVENIO ADMINISTRACION DIRECTA IDIPRON (2012) CPS N° 1596 DEL 2012 CLAUDIA PATRICIA LARGO SANCHEZ</t>
  </si>
  <si>
    <t>CONVENIO ADMINISTRACION DIRECTA IDIPRON (2012) CPS N° 1598 DEL 2012 SANDRA PATRICIA GONZALES LOPEZ</t>
  </si>
  <si>
    <t>CONVENIO ADMINISTRACION DIRECTA IDIPRON (2012) CPS N° 1619 DEL 2012 MARIA DAYSI ALFONSO ALFONSO</t>
  </si>
  <si>
    <t>CONVENIO ADMINISTRACION DIRECTA IDIPRON (2012) CPS N° 1624 DEL 2012 JESSYKA MARIA VILLANUEVA FERNANDEZ</t>
  </si>
  <si>
    <t>CONVENIO ADMINISTRACION DIRECTA IDIPRON (2012) CPS N° 1627 DEL 2012 LUZ GRACIELA HERNANDEZ MEDINA</t>
  </si>
  <si>
    <t>CONVENIO ADMINISTRACION DIRECTA IDIPRON (2012) CPS N° 1631 DEL 2012 LUZ YAMILE AVELLANEDA ROZO</t>
  </si>
  <si>
    <t>CONVENIO ADMINISTRACION DIRECTA IDIPRON (2012) CPS N° 1632 DEL 2012 ROSAURA BOHORQUEZ</t>
  </si>
  <si>
    <t>CONVENIO ADMINISTRACION DIRECTA IDIPRON (2012) CPS N° 1634 DEL 2012 MARIA RAFAELA MOLINA</t>
  </si>
  <si>
    <t>CONVENIO ADMINISTRACION DIRECTA IDIPRON (2012) CPS N° 1636 DEL 2012 ANA ADELINA LEON PARDO</t>
  </si>
  <si>
    <t>CONVENIO ADMINISTRACION DIRECTA IDIPRON (2012) CPS N° 1644 DEL 2012 ALICIA MILLAN ANTONIO</t>
  </si>
  <si>
    <t>CONVENIO ADMINISTRACION DIRECTA IDIPRON (2012) CPS N° 1670 DEL 2012 SANDRA PATRICIA CHAVEZ PAEZ</t>
  </si>
  <si>
    <t>CONVENIO ADMINISTRACION DIRECTA IDIPRON (2012) CPS N° 2289 DEL 2012 ANA MATILDE ESPITIA MARTINEZ</t>
  </si>
  <si>
    <t>CONVENIO ADMINISTRACION DIRECTA IDIPRON (2012) CPS N° 2318 DEL 2012 YENNI CADENA TORO</t>
  </si>
  <si>
    <t>CONVENIO ADMINISTRACION DIRECTA IDIPRON (2012) CPS N° 2506 DEL 2012 LUZ DARY LOPEZ SIACHICA</t>
  </si>
  <si>
    <t>CONVENIO ADMINISTRACION DIRECTA IDIPRON (2012) CPS N° 2535 DEL 2012 JESICA PAOLA GONZALEZ CARO</t>
  </si>
  <si>
    <t>CONVENIO ADMINISTRACION DIRECTA IDIPRON (2012) CPS N° 2550 DEL 2012 ELCY BRIGGITH SILVA PEREZ</t>
  </si>
  <si>
    <t>CONVENIO ADMINISTRACION DIRECTA IDIPRON (2012) CPS N° 2574 DEL 2012 FLORINDA RUIZ MARTINEZ</t>
  </si>
  <si>
    <t>CONVENIO ADMINISTRACION DIRECTA IDIPRON (2012) CPS N° 2606 DEL 2012 NORBY YASMIN OCAMPO PUERTAS</t>
  </si>
  <si>
    <t>CONVENIO ADMINISTRACION DIRECTA IDIPRON (2012) CPS N° 2678 DEL 2012 ETHEL LILIANA RICO CHAVARRO</t>
  </si>
  <si>
    <t>CONVENIO ADMINISTRACION DIRECTA IDIPRON (2012) CPS N° 2685 DEL 2012 ELCY ARDILA OLARTE</t>
  </si>
  <si>
    <t>CONVENIO ADMINISTRACION DIRECTA IDIPRON (2012) CPS N°0220 DEL 2012 SANDRA PATRICIA MENDOZA MELO</t>
  </si>
  <si>
    <t>CONVENIO ADMINISTRACION DIRECTA IDIPRON (2012) DOCUMENTOS</t>
  </si>
  <si>
    <t>CONVENIO ADMINISTRACION DIRECTA IDIPRON (2012) PLANILLAS CONTROL ENTREGA IMPLEMENTOS DE ASEO</t>
  </si>
  <si>
    <t>11.6</t>
  </si>
  <si>
    <t>CONVENIO ADMINISTRACION DIRECTA IDIPRON (2012) PLANILLAS CONTROL RECAUDO AV 68 CALLE 13</t>
  </si>
  <si>
    <t>Recaudo (abr-jun-agos-sep-oct-nov-dic)</t>
  </si>
  <si>
    <t>CONVENIO ADMINISTRACION DIRECTA IDIPRON (2012) PLANILLAS CONTROL RECAUDO CALLE 12 N° 6-72</t>
  </si>
  <si>
    <t>Recaudo (agos-sep-oct-nov-dic)</t>
  </si>
  <si>
    <t>CONVENIO ADMINISTRACION DIRECTA IDIPRON (2012) PLANILLAS CONTROL RECAUDO ETB</t>
  </si>
  <si>
    <t>Recaudo (jul-agos)</t>
  </si>
  <si>
    <t>CONVENIO ADMINISTRACION DIRECTA IDIPRON (2012) PLANILLAS CONTROL RECAUDO PARQUE LAS FLORES</t>
  </si>
  <si>
    <t>Recaudo (jul-agos-sep-oct-nov-dic)</t>
  </si>
  <si>
    <t>CONVENIO ADMINISTRACION DIRECTA IDIPRON (2013) CPS N° 0001 DEL 2013 MARTHA LILIANA CASTRELLON VARGAS</t>
  </si>
  <si>
    <t>CONVENIO ADMINISTRACION DIRECTA IDIPRON (2013) CPS N° 0008 DEL 2013 MARIBEL DEL ROCIO MOLINA HENAO</t>
  </si>
  <si>
    <t>CONVENIO ADMINISTRACION DIRECTA IDIPRON (2013) CPS N° 0013 DEL 2013 ANA MATILDE ESPITIA MARTINEZ</t>
  </si>
  <si>
    <t>CONVENIO ADMINISTRACION DIRECTA IDIPRON (2013) CPS N° 0031 DEL 2013 MARIA DAYSI ALFONSO ALFONSO</t>
  </si>
  <si>
    <t>CONVENIO ADMINISTRACION DIRECTA IDIPRON (2013) CPS N° 0044 DEL 2013 ALICIA MILLAN ANTONIO</t>
  </si>
  <si>
    <t>CONVENIO ADMINISTRACION DIRECTA IDIPRON (2013) CPS N° 0096 DEL 2013 SOLANGE YAZMIN MOSQUERA MOSQUERA</t>
  </si>
  <si>
    <t>CONVENIO ADMINISTRACION DIRECTA IDIPRON (2013) CPS N° 0099 DEL 2013 CARMEN CECILIA BARRERA PERILLA</t>
  </si>
  <si>
    <t>CONVENIO ADMINISTRACION DIRECTA IDIPRON (2013) CPS N° 0406 DEL 2013 MARIA CAMILA CLAVIJO RICO</t>
  </si>
  <si>
    <t>CONVENIO ADMINISTRACION DIRECTA IDIPRON (2013) CPS N° 0438 DEL 2013 LAURA VIVIANA LATORRE PERDOMO</t>
  </si>
  <si>
    <t>R</t>
  </si>
  <si>
    <t>CONVENIO ADMINISTRACION DIRECTA IDIPRON (2013) CPS N° 0461 DEL 2013 LUZ AIDE FLOREZ OROZCO</t>
  </si>
  <si>
    <t>CONVENIO ADMINISTRACION DIRECTA IDIPRON (2013) CPS N° 0498 DEL 2013 LUZ NELLY RODRIGUEZ PALACIOS</t>
  </si>
  <si>
    <t>CONVENIO ADMINISTRACION DIRECTA IDIPRON (2013) CPS N° 0696 DEL 2013 MIRYAM ADELA PRIETO CASTAÑEDA</t>
  </si>
  <si>
    <t>CONVENIO ADMINISTRACION DIRECTA IDIPRON (2013) CPS N° 0806 DEL 2013 PAOLA ANDREA RODRIGUEZ</t>
  </si>
  <si>
    <t>CONVENIO ADMINISTRACION DIRECTA IDIPRON (2013) CPS N° 0824 DEL 2013 MARIA ELENA PAI JOSSA</t>
  </si>
  <si>
    <t>CONVENIO ADMINISTRACION DIRECTA IDIPRON (2013) CPS N° 0886 DEL 2013 ETHEL LILIANA RICO CHAVARRO</t>
  </si>
  <si>
    <t>CONVENIO ADMINISTRACION DIRECTA IDIPRON (2013) CPS N° 1164 DEL 2013 DULFAY GARZON GUTIERREZ</t>
  </si>
  <si>
    <t>CONVENIO ADMINISTRACION DIRECTA IDIPRON (2013) CPS N° 1175 DEL 2013 VICTORIA DIAZ PEDROZO</t>
  </si>
  <si>
    <t>CONVENIO ADMINISTRACION DIRECTA IDIPRON (2013) CPS N° 1190 DEL 2013 MIREYA VERA RODRIGUEZ</t>
  </si>
  <si>
    <t>CONVENIO ADMINISTRACION DIRECTA IDIPRON (2013) CPS N° 1192 DEL 2013 ZULLY ANDREA CASTILLO HERNANDEZ</t>
  </si>
  <si>
    <t>CONVENIO ADMINISTRACION DIRECTA IDIPRON (2013) CPS N° 1217 DEL 2013 MARTHA YADIRA CHAPARRO CARRANZA</t>
  </si>
  <si>
    <t>CONVENIO ADMINISTRACION DIRECTA IDIPRON (2013) CPS N° 1218 DEL 2013 SANDRA MILENA VELAZCO SEDANO</t>
  </si>
  <si>
    <t>CONVENIO ADMINISTRACION DIRECTA IDIPRON (2013) CPS N° 1297 DEL 2013 CELINA RAMIREZ LOPEZ</t>
  </si>
  <si>
    <t>CONVENIO ADMINISTRACION DIRECTA IDIPRON (2013) CPS N° 1424 DEL 2013 YULENI ARCE RUIZ</t>
  </si>
  <si>
    <t>Incompleto CPS</t>
  </si>
  <si>
    <t>CONVENIO ADMINISTRACION DIRECTA IDIPRON (2013) CPS N° 1431 DEL 2013 BIVIANA MACHADO SANCHEZ</t>
  </si>
  <si>
    <t>CONVENIO ADMINISTRACION DIRECTA IDIPRON (2013) CPS N° 1472 DEL 2013 MARIA ELENA PAI JOSSA</t>
  </si>
  <si>
    <t>CONVENIO ADMINISTRACION DIRECTA IDIPRON (2013) CPS N° 1704 DEL 2013 SANDRA PATRICIA MENDOZA MELO</t>
  </si>
  <si>
    <t>CONVENIO ADMINISTRACION DIRECTA IDIPRON (2013) DOCUMENTOS</t>
  </si>
  <si>
    <t>CONVENIO ADMINISTRACION DIRECTA IDIPRON (2013) PLANILLAS CONTROL ENTREGA IMPLEMENTOS DE ASEO</t>
  </si>
  <si>
    <t>CONVENIO ADMINISTRACION DIRECTA IDIPRON (2013) PLANILLAS CONTROL RECAUDO AV 68 CALLE 13</t>
  </si>
  <si>
    <t>Recaudo (ene-feb-mar-abr-may-jun-jul-agos--sep-oct-dic)</t>
  </si>
  <si>
    <t>CONVENIO ADMINISTRACION DIRECTA IDIPRON (2013) PLANILLAS CONTROL RECAUDO CALLE 12 N° 6-72</t>
  </si>
  <si>
    <t>Recaudo (ene-feb-mar-abr-may-jun-jul-agos-sept-oct-nov"falta hombres"-dic)</t>
  </si>
  <si>
    <t>CONVENIO ADMINISTRACION DIRECTA IDIPRON (2013) PLANILLAS CONTROL RECAUDO PARQUE LAS FLORES</t>
  </si>
  <si>
    <t>Recaudo (ene-feb-mar-abr-may-jun-jul-agos-sep-oct-nov-dic)</t>
  </si>
  <si>
    <t>CONVENIO ADMINISTRACION DIRECTA IDIPRON (2014) CPS N° 0005 DEL 2014 DIANA MARCELA LEMOS NAVARRO</t>
  </si>
  <si>
    <t>CONVENIO ADMINISTRACION DIRECTA IDIPRON (2014) CPS N° 0019 DEL 2014 ANDREA PAOLA BENITEZ CALDERON</t>
  </si>
  <si>
    <t>CONVENIO ADMINISTRACION DIRECTA IDIPRON (2014) CPS N° 0021 DEL 2014 ELOIDA CASTAÑEDA TARAZONA</t>
  </si>
  <si>
    <t>CONVENIO ADMINISTRACION DIRECTA IDIPRON (2014) CPS N° 0023 DEL 2014 MARTHA YADIRA CHAPARRO CARRANZA</t>
  </si>
  <si>
    <t>CONVENIO ADMINISTRACION DIRECTA IDIPRON (2014) CPS N° 0031 DEL 2014 LUZ MARY VASQUEZ PEREZ</t>
  </si>
  <si>
    <t>CONVENIO ADMINISTRACION DIRECTA IDIPRON (2014) CPS N° 0037 DEL 2014 MARIA CONSUELO ORTIZ PINILLA</t>
  </si>
  <si>
    <t>CONVENIO ADMINISTRACION DIRECTA IDIPRON (2014) CPS N° 0038 DEL 2014 RUTH MARLENY CAICEDO RODRIGUEZ</t>
  </si>
  <si>
    <t>CONVENIO ADMINISTRACION DIRECTA IDIPRON (2014) CPS N° 0121 DEL 2014 AMPARO GARCIA ZAMORA</t>
  </si>
  <si>
    <t>CONVENIO ADMINISTRACION DIRECTA IDIPRON (2014) CPS N° 0142 DEL 2014 MARIA OLGA AYA RODRIGUEZ</t>
  </si>
  <si>
    <t>CONVENIO ADMINISTRACION DIRECTA IDIPRON (2014) CPS N° 0167 DEL 2014 HERMELINDA QUILINDO CHANTRE</t>
  </si>
  <si>
    <t>CONVENIO ADMINISTRACION DIRECTA IDIPRON (2014) CPS N° 0169 DEL 2014 LUZ DARY BALDONADO</t>
  </si>
  <si>
    <t>CONVENIO ADMINISTRACION DIRECTA IDIPRON (2014) CPS N° 0170 DEL 2014 ELISABETH HIGINIO MUÑOZ</t>
  </si>
  <si>
    <t xml:space="preserve">N </t>
  </si>
  <si>
    <t>CONVENIO ADMINISTRACION DIRECTA IDIPRON (2014) CPS N° 0171 DEL 2014 PAOLA ANDREA ORTIZ GIRALDO</t>
  </si>
  <si>
    <t>CONVENIO ADMINISTRACION DIRECTA IDIPRON (2014) CPS N° 0173 DEL 2014 RAQUEL LOAIZA LUNA</t>
  </si>
  <si>
    <t>CONVENIO ADMINISTRACION DIRECTA IDIPRON (2014) CPS N° 0212 DEL 2014 EMILSE CASTIBLANCO NIETO</t>
  </si>
  <si>
    <t>CONVENIO ADMINISTRACION DIRECTA IDIPRON (2014) CPS N° 0224 DEL 2014 SANDRA PATRICIA RICAURTE NEVA</t>
  </si>
  <si>
    <t>CONVENIO ADMINISTRACION DIRECTA IDIPRON (2014) CPS N° 0348 DEL 2014 LEIDY JOHANA ACOSTA LOPEZ</t>
  </si>
  <si>
    <t>CONVENIO ADMINISTRACION DIRECTA IDIPRON (2014) CPS N° 0382 DEL 2014 LUZ MARINA FONSECA RODRIGUEZ</t>
  </si>
  <si>
    <t>CONVENIO ADMINISTRACION DIRECTA IDIPRON (2014) CPS N° 0898 DEL 2014 ALBA PATRICIA BARRERO RAMIREZ</t>
  </si>
  <si>
    <t>CONVENIO ADMINISTRACION DIRECTA IDIPRON (2014) CPS N° 0900 DEL 2014 ARGELIA NAVARRO DIAZ</t>
  </si>
  <si>
    <t>CONVENIO ADMINISTRACION DIRECTA IDIPRON (2014) CPS N° 0917 DEL 2014 VERONICA MURILLO CORTES</t>
  </si>
  <si>
    <t>CONVENIO ADMINISTRACION DIRECTA IDIPRON (2014) CPS N° 0936 DEL 2014 ELODIA CASTAÑEDA TARAZONA</t>
  </si>
  <si>
    <t>CONVENIO ADMINISTRACION DIRECTA IDIPRON (2014) CPS N° 0955 DEL 2014 PAOLA ANDREA AGUILAR MARROQUIN</t>
  </si>
  <si>
    <t>CONVENIO ADMINISTRACION DIRECTA IDIPRON (2014) CPS N° 0964 DEL 2014 LUZ MARINA BARRERA VALENCIA</t>
  </si>
  <si>
    <t>CONVENIO ADMINISTRACION DIRECTA IDIPRON (2014) CPS N° 0972 DEL 2014 GLORIA ESPERANZA REYES SILVA</t>
  </si>
  <si>
    <t>CONVENIO ADMINISTRACION DIRECTA IDIPRON (2014) CPS N° 0979 DEL 2014 LUZ MARINA FONSECA RODRIGUEZ</t>
  </si>
  <si>
    <t>CONVENIO ADMINISTRACION DIRECTA IDIPRON (2014) CPS N° 0983 DEL 2014 INDIRA ACUÑA MENDOZA</t>
  </si>
  <si>
    <t>CONVENIO ADMINISTRACION DIRECTA IDIPRON (2014) CPS N° 0986 DEL 2014 MARIA OLGA AYA RODRIGUEZ</t>
  </si>
  <si>
    <t>CONVENIO ADMINISTRACION DIRECTA IDIPRON (2014) CPS N° 0990 DEL 2014 LEIDY JOHANA ACOSTA LOPEZ</t>
  </si>
  <si>
    <t>CONVENIO ADMINISTRACION DIRECTA IDIPRON (2014) CPS N° 0993 DEL 2014 EDITH JOHANA ROJAS PACHON</t>
  </si>
  <si>
    <t>CONVENIO ADMINISTRACION DIRECTA IDIPRON (2014) CPS N° 0996 DEL 2014 ROCIO DEL SOCORRO CELIS MELGAREJO</t>
  </si>
  <si>
    <t>CONVENIO ADMINISTRACION DIRECTA IDIPRON (2014) CPS N° 0999 DEL 2014 DIANA PAOLA BARRETO VILLARRAGA</t>
  </si>
  <si>
    <t>CONVENIO ADMINISTRACION DIRECTA IDIPRON (2014) CPS N° 1001 DEL 2014 RUTH MARLENY CAICEDO RODRIGUEZ</t>
  </si>
  <si>
    <t>CONVENIO ADMINISTRACION DIRECTA IDIPRON (2014) CPS N° 1014 DEL 2014 LUZ MARY VASQUEZ PEREZ</t>
  </si>
  <si>
    <t>CONVENIO ADMINISTRACION DIRECTA IDIPRON (2014) INVENTARIO EN LOS PUNTOS</t>
  </si>
  <si>
    <t>CONVENIO ADMINISTRACION DIRECTA IDIPRON (2014) PLANILLAS CONTROL ENTREGA IMPLEMENTOS DE ASEO</t>
  </si>
  <si>
    <t>CONVENIO ADMINISTRACION DIRECTA IDIPRON (2014) PLANILLAS CONTROL RECAUDO AV 68 CALLE 13</t>
  </si>
  <si>
    <t>CONVENIO ADMINISTRACION DIRECTA IDIPRON (2014) PLANILLAS CONTROL RECAUDO CALLE 12 N° 6-72</t>
  </si>
  <si>
    <t>Recaudo (ene-feb-mar-abr-may-jun-jul-agos-nov"falta damas"-dic)</t>
  </si>
  <si>
    <t>CONVENIO ADMINISTRACION DIRECTA IDIPRON (2014) PLANILLAS CONTROL RECAUDO ESTACION BICENTENARIO</t>
  </si>
  <si>
    <t>Recaudo(marz-abr-may-jun-jul-agos-sep-oct-nov-dic)</t>
  </si>
  <si>
    <t>CONVENIO ADMINISTRACION DIRECTA IDIPRON (2014) PLANILLAS CONTROL RECAUDO PARQUE LAS FLORES</t>
  </si>
  <si>
    <t>Recaudo(ene-feb-marz-abr-may-jun-jul-agos-sep-oct-nov-dic)</t>
  </si>
  <si>
    <t>CONVENIO ADMINISTRACION DIRECTA IDIPRON (2015) CPS N° 0427 DEL 2015 ERIKA MAYERLY MURILLO ROBAYO</t>
  </si>
  <si>
    <t>CONVENIO ADMINISTRACION DIRECTA IDIPRON (2015) CPS N° 0432 DEL 2015 RUTH MARLENY CAICEDO RODRIGUEZ</t>
  </si>
  <si>
    <t>CONVENIO ADMINISTRACION DIRECTA IDIPRON (2015) CPS N° 0434 DEL 2015 LUZ MARY VASQUEZ</t>
  </si>
  <si>
    <t>CONVENIO ADMINISTRACION DIRECTA IDIPRON (2015) CPS N° 0454 DEL 2015 ANA SAEL BUITRAGO OSORIO</t>
  </si>
  <si>
    <t>CONVENIO ADMINISTRACION DIRECTA IDIPRON (2015) CPS N° 0962 DEL 2015 DINKA MIREYA GUTIERREZ VARGAS</t>
  </si>
  <si>
    <t>CONVENIO ADMINISTRACION DIRECTA IDIPRON (2015) CPS N° 1105 DEL 2015 DORIS NIDIA GUERRA GONZALES</t>
  </si>
  <si>
    <t>CONVENIO ADMINISTRACION DIRECTA IDIPRON (2015) CPS N° 1116 DEL 2015 BLANCA FLOR LADINO GARAY</t>
  </si>
  <si>
    <t>CONVENIO ADMINISTRACION DIRECTA IDIPRON (2015) CPS N° 1117 DEL 2015 TRINIDAD DE LOS ANGELES HORTUA ARIAS</t>
  </si>
  <si>
    <t>CONVENIO ADMINISTRACION DIRECTA IDIPRON (2015) CPS N° 1119 DEL 2015 SANDRA MILENA VELAZCO SEDANO</t>
  </si>
  <si>
    <t>CONVENIO ADMINISTRACION DIRECTA IDIPRON (2015) CPS N° 1136 DEL 2015 PATRICIA CAMARGO CONTRERAS</t>
  </si>
  <si>
    <t>CONVENIO ADMINISTRACION DIRECTA IDIPRON (2015) CPS N° 1139 DEL 2015 NANCY PATRICIA CHILATRA</t>
  </si>
  <si>
    <t>CONVENIO ADMINISTRACION DIRECTA IDIPRON (2015) CPS N° 1140 DEL 2015 SINDY LORENA OTTAVO VILLARRAGA</t>
  </si>
  <si>
    <t>CONVENIO ADMINISTRACION DIRECTA IDIPRON (2015) CPS N° 1150 DEL 2015 YESICA ANDREA VALCARCEL HERNANDEZ</t>
  </si>
  <si>
    <t>CONVENIO ADMINISTRACION DIRECTA IDIPRON (2015) CPS N° 1151 DEL 2015 CLAUDIA IDALID CORONADO NAJAR</t>
  </si>
  <si>
    <t>CONVENIO ADMINISTRACION DIRECTA IDIPRON (2015) CPS N° 1167 DEL 2015 RUTH MARIA VARGAS GUZMAN</t>
  </si>
  <si>
    <t>CONVENIO ADMINISTRACION DIRECTA IDIPRON (2015) CPS N° 1172 DEL 2015 VIRGINIA TRASLAVIÑA AYALA</t>
  </si>
  <si>
    <t>CONVENIO ADMINISTRACION DIRECTA IDIPRON (2015) CPS N° 1196 DEL 2015 ELIS FENNEY RINCON BOHORQUEZ</t>
  </si>
  <si>
    <t>CONVENIO ADMINISTRACION DIRECTA IDIPRON (2015) CPS N° 1198 DEL 2015 MARISOL MEDINA ROJAS</t>
  </si>
  <si>
    <t>CONVENIO ADMINISTRACION DIRECTA IDIPRON (2015) CPS N° 1200 DEL 2015 MARIA AMPARO RUIZ HERNANDEZ</t>
  </si>
  <si>
    <t>CONVENIO ADMINISTRACION DIRECTA IDIPRON (2015) INVENTARIO EN LOS PUNTOS</t>
  </si>
  <si>
    <t>CONVENIO ADMINISTRACION DIRECTA IDIPRON (2015) PLANILLAS CONTROL RECAUDO AV 68 CALLE 13</t>
  </si>
  <si>
    <t>Recaudo (ener-feb-mar-abr-may-jun-jul-agos-sep-oct-nov-dic)</t>
  </si>
  <si>
    <t>CONVENIO ADMINISTRACION DIRECTA IDIPRON (2015) PLANILLAS CONTROL RECAUDO CALLE 12 N° 6-72</t>
  </si>
  <si>
    <t>CONVENIO ADMINISTRACION DIRECTA IDIPRON (2015) PLANILLAS CONTROL RECAUDO ESTACION BICENTENARIO</t>
  </si>
  <si>
    <t>CONVENIO ADMINISTRACION DIRECTA IDIPRON (2015) PLANILLAS CONTROL RECAUDO ETB</t>
  </si>
  <si>
    <t>Recaudo (ene"incompleto"-abr-may-jun-jul-agos-sep-oct-nov-dic)</t>
  </si>
  <si>
    <t>CONVENIO ADMINISTRACION DIRECTA IDIPRON (2015) PLANILLAS CONTROL RECAUDO PARQUE LAS FLORES</t>
  </si>
  <si>
    <t>Recaudo (ene"incompleto"-feb-mar-abr-may-jun-jul-agos-sep-oct-nov-dic)</t>
  </si>
  <si>
    <t>CONVENIO N° 05 DEL 2001 RAMA JUDICIAL (2001) DOCUMENTOS</t>
  </si>
  <si>
    <t>CONVENIO N° 05 DEL 2001 RAMA JUDICIAL (2002) DOCUMENTOS</t>
  </si>
  <si>
    <t>CONVENIO N° 05 DEL 2001 RAMA JUDICIAL (2003) DOCUMENTOS</t>
  </si>
  <si>
    <t>CONVENIO N° 05 DEL 2001 RAMA JUDICIAL (2004) DOCUMENTOS</t>
  </si>
  <si>
    <t>CONVENIO N° 05 DEL 2001 RAMA JUDICIAL (2005) DOCUMENTOS</t>
  </si>
  <si>
    <t>CONVENIO N° 05 DEL 2001 RAMA JUDICIAL (2006) DOCUMENTOS</t>
  </si>
  <si>
    <t>CONVENIO N° 05 DEL 2001 RAMA JUDICIAL (2007) DOCUMENTOS</t>
  </si>
  <si>
    <t>CONVENIO N° 05 DEL 2001 RAMA JUDICIAL (2008) DOCUMENTOS</t>
  </si>
  <si>
    <t>CONVENIO N° 05 DEL 2001 RAMA JUDICIAL (2008) PLANILLAS CONTROL ENTREGA IMPLEMENTOS DE ASEO</t>
  </si>
  <si>
    <t>CONVENIO N° 05 DEL 2001 RAMA JUDICIAL (2009) DOCUMENTOS</t>
  </si>
  <si>
    <t>CONVENIO N° 05 DEL 2001 RAMA JUDICIAL (2009) PLANILLAS CONTROL ENTREGA IMPLEMENTOS DE ASEO</t>
  </si>
  <si>
    <t>CONVENIO N° 05 DEL 2001 RAMA JUDICIAL (2010) DOCUMENTOS</t>
  </si>
  <si>
    <t>CONVENIO N° 05 DEL 2001 RAMA JUDICIAL (2010) PLANILLAS CONTROL ENTREGA IMPLEMENTOS DE ASEO</t>
  </si>
  <si>
    <t>CONVENIO N° 05 DEL 2001 RAMA JUDICIAL (2011) CPS N° 2055 DEL 2011 MARIA EMILCE LEIVA</t>
  </si>
  <si>
    <t>CONVENIO N° 05 DEL 2001 RAMA JUDICIAL (2011) CPS N° 2061 DEL 2011 LIBIA ELIZABETH ACOSTA ALBA</t>
  </si>
  <si>
    <t>CONVENIO N° 05 DEL 2001 RAMA JUDICIAL (2011) CPS N° 2066 DEL 2011 NIDIA ROCIO VARGAS MORENO</t>
  </si>
  <si>
    <t>CONVENIO N° 05 DEL 2001 RAMA JUDICIAL (2011) CPS N° 2069 DEL 2011 ALICIA CUESTA VARGAS</t>
  </si>
  <si>
    <t>CONVENIO N° 05 DEL 2001 RAMA JUDICIAL (2011) CPS N° 2070 DEL 2011 YAQUELINE PAEZ CAMARGO</t>
  </si>
  <si>
    <t>CONVENIO N° 05 DEL 2001 RAMA JUDICIAL (2011) CPS N° 2082 DEL 2011 EMILCE ORTIZ GOMEZ</t>
  </si>
  <si>
    <t>CONVENIO N° 05 DEL 2001 RAMA JUDICIAL (2011) CPS N° 2083 DEL 2011 SANDRA ESPERANZA BECERRA PEREZ</t>
  </si>
  <si>
    <t>CONVENIO N° 05 DEL 2001 RAMA JUDICIAL (2011) CPS N° 2089 DEL 2011 RUTH DAIRA SOLIS CABEZAS</t>
  </si>
  <si>
    <t>CONVENIO N° 05 DEL 2001 RAMA JUDICIAL (2011) CPS N° 2136 DEL 2011 MARIA HELENA ZULUAGA GUZMAN</t>
  </si>
  <si>
    <t>CONVENIO N° 05 DEL 2001 RAMA JUDICIAL (2011) CPS N° 2644 DEL 2011 LUZ MERY REINOSO RAMIREZ</t>
  </si>
  <si>
    <t>CONVENIO N° 05 DEL 2001 RAMA JUDICIAL (2011) CPS N° 2645 DEL 2011 CLAUDIA PATRICIA GARZON CARVAJAL</t>
  </si>
  <si>
    <t>CONVENIO N° 05 DEL 2001 RAMA JUDICIAL (2011) CPS N° 2729 DEL 2011 LUZ GRACIELA HERNANDEZ MEDINA</t>
  </si>
  <si>
    <t>CONVENIO N° 05 DEL 2001 RAMA JUDICIAL (2011) CPS N° 2839 DEL 2011 FLOR ANGELA ACUÑA</t>
  </si>
  <si>
    <t>CONVENIO N° 05 DEL 2001 RAMA JUDICIAL (2011) CPS N° 3142 DEL 2011 LUZ YAMILE AVELLANEDA ROZO</t>
  </si>
  <si>
    <t>CONVENIO N° 05 DEL 2001 RAMA JUDICIAL (2011) CPS N°2169 DEL 2011 FABIOLA PADILLA MENJURA</t>
  </si>
  <si>
    <t>CONVENIO N° 05 DEL 2001 RAMA JUDICIAL (2011) DOCUMENTOS</t>
  </si>
  <si>
    <t>CONVENIO N° 05 DEL 2001 RAMA JUDICIAL (2011) PLANILLAS CONTROL ENTREGA IMPLEMENTOS DE ASEO</t>
  </si>
  <si>
    <t>CONVENIO N° 05 DEL 2001 RAMA JUDICIAL (2012) CONTROL VISITAS BAÑOS PUBLICOS</t>
  </si>
  <si>
    <t>CONVENIO N° 05 DEL 2001 RAMA JUDICIAL (2012) CPS N° 0213 DEL 2012 JULIETH CASELLES</t>
  </si>
  <si>
    <t>CONVENIO N° 05 DEL 2001 RAMA JUDICIAL (2012) CPS N° 0217 DEL 2012 ROSAURA BOHORQUEZ</t>
  </si>
  <si>
    <t>CONVENIO N° 05 DEL 2001 RAMA JUDICIAL (2012) CPS N° 0219 DEL 2012 JENNY ALEXANDRA CASTELLANOS</t>
  </si>
  <si>
    <t>CONVENIO N° 05 DEL 2001 RAMA JUDICIAL (2012) CPS N° 0280 DEL 2012 DIANA YASMIN BALLEN SANCHEZ</t>
  </si>
  <si>
    <t>CONVENIO N° 05 DEL 2001 RAMA JUDICIAL (2012) CPS N° 0284 DEL 2012 NUBIA LOPEZ TABARES</t>
  </si>
  <si>
    <t>CONVENIO N° 05 DEL 2001 RAMA JUDICIAL (2012) CPS N° 0390 DEL 2012 RUTH DAIRA SOLIS CABEZAS</t>
  </si>
  <si>
    <t>CONVENIO N° 05 DEL 2001 RAMA JUDICIAL (2012) CPS N° 0394 DEL 2012 DANY AULEY TRIANA OLAYA</t>
  </si>
  <si>
    <t>CONVENIO N° 05 DEL 2001 RAMA JUDICIAL (2012) CPS N° 0468 DEL 2012 CARMEN CATALINA CARDONA</t>
  </si>
  <si>
    <t>CONVENIO N° 05 DEL 2001 RAMA JUDICIAL (2012) CPS N° 0469 DEL 2012 CLAUDIA PATRICIA GARZON CARVAJAL</t>
  </si>
  <si>
    <t>CONVENIO N° 05 DEL 2001 RAMA JUDICIAL (2012) CPS N° 0510 DEL 2012 LUZ GRACIELA HERNADEZ MEDINA</t>
  </si>
  <si>
    <t>CONVENIO N° 05 DEL 2001 RAMA JUDICIAL (2012) CPS N° 0708 DEL 2012 LUZ MERY REINOSO RAMIREZ</t>
  </si>
  <si>
    <t>CONVENIO N° 05 DEL 2001 RAMA JUDICIAL (2012) CPS N° 1545 DEL 2012 MARTHA ESPERANZA CHAVEZ LOZANO</t>
  </si>
  <si>
    <t>CONVENIO N° 05 DEL 2001 RAMA JUDICIAL (2012) CPS N° 1548 DEL 2012 JENNY ALEXANDRA CATELLANOS</t>
  </si>
  <si>
    <t>CONVENIO N° 05 DEL 2001 RAMA JUDICIAL (2012) CPS N° 1563 DEL 2012 LUZ MERY REINOSO RAMIREZ</t>
  </si>
  <si>
    <t>CONVENIO N° 05 DEL 2001 RAMA JUDICIAL (2012) CPS N° 1606 DEL 2012 FLOR AIDIVE CARDENAS</t>
  </si>
  <si>
    <t>CONVENIO N° 05 DEL 2001 RAMA JUDICIAL (2012) CPS N° 1622 DEL 2012 MARIA DE LAS MERCEDES MONSALVE CEBALLO</t>
  </si>
  <si>
    <t>CONVENIO N° 05 DEL 2001 RAMA JUDICIAL (2012) CPS N° 1665 DEL 2012 CARMEN CECILIA BARRERA PERILLA</t>
  </si>
  <si>
    <t>CONVENIO N° 05 DEL 2001 RAMA JUDICIAL (2012) CPS N° 1796 DEL 2012 LENSY GIL BARRERA</t>
  </si>
  <si>
    <t>CONVENIO N° 05 DEL 2001 RAMA JUDICIAL (2012) CPS N° 2530 DEL 2012 MARIA IRIS MORALES DE CRUZ</t>
  </si>
  <si>
    <t>CONVENIO N° 05 DEL 2001 RAMA JUDICIAL (2012) CPS N° 2551 DEL 2012 JACQUELINE CORDOBA CORDOBA</t>
  </si>
  <si>
    <t>CONVENIO N° 05 DEL 2001 RAMA JUDICIAL (2012) CPS N° 2581 DEL 2012 NUBIA GRISELDA RODRIGUEZ PESCA</t>
  </si>
  <si>
    <t xml:space="preserve">CONVENIO N° 05 DEL 2001 RAMA JUDICIAL (2012) CPS N° CPS N° 2319 DEL 2012 MIREYA VERA RODRIGUEZ </t>
  </si>
  <si>
    <t>CONVENIO N° 05 DEL 2001 RAMA JUDICIAL (2012) DOCUMENTOS</t>
  </si>
  <si>
    <t>CONVENIO N° 05 DEL 2001 RAMA JUDICIAL (2012) PLANILLAS CONTROL ENTREGA IMPLEMENTOS DE ASEO</t>
  </si>
  <si>
    <t>CONVENIO N° 05 DEL 2001 RAMA JUDICIAL (2012) PLANILLAS CONTROL RECAUDO FISCALIA CRA 10</t>
  </si>
  <si>
    <t>20|2</t>
  </si>
  <si>
    <t>Recaudo (jul-agos-sep-oct-dic)</t>
  </si>
  <si>
    <t>CONVENIO N° 05 DEL 2001 RAMA JUDICIAL (2012) PLANILLAS CONTROL RECAUDO NEMQUETEBA</t>
  </si>
  <si>
    <t>Recaudo (agos-sep-oct)</t>
  </si>
  <si>
    <t>CONVENIO N° 05 DEL 2001 RAMA JUDICIAL (2012) PLANILLAS CONTROL RECAUDO PALOQUEMAO</t>
  </si>
  <si>
    <t>Recaudo (abr-jun-jul-agos-sep-dic)</t>
  </si>
  <si>
    <t>CONVENIO N° 05 DEL 2001 RAMA JUDICIAL (2012) PLANILLAS CONTROL RECAUDO TRIBUNALES BOGOTA</t>
  </si>
  <si>
    <t>Recaudo (abr-may-jun-jul-agos-sep-oct)</t>
  </si>
  <si>
    <t>CONVENIO N° 05 DEL 2001 RAMA JUDICIAL (2013) CPS N° 0002 DEL 2013 CELINA RAMIREZ LOPEZ</t>
  </si>
  <si>
    <t>CONVENIO N° 05 DEL 2001 RAMA JUDICIAL (2013) CPS N° 0006 DEL 2013 CLAUDIA PATRICIA GARAY SUAREZ</t>
  </si>
  <si>
    <t>CONVENIO N° 05 DEL 2001 RAMA JUDICIAL (2013) CPS N° 0034 DEL 2013 JENNY ALEXANDRA CASTELLANOS</t>
  </si>
  <si>
    <t>CONVENIO N° 05 DEL 2001 RAMA JUDICIAL (2013) CPS N° 0043 DEL 2013 YENNI CADENA TORO</t>
  </si>
  <si>
    <t>CONVENIO N° 05 DEL 2001 RAMA JUDICIAL (2013) CPS N° 0095 DEL 2013 LUZ DARY TRASLAVIÑA</t>
  </si>
  <si>
    <t>CONVENIO N° 05 DEL 2001 RAMA JUDICIAL (2013) CPS N° 0298 DEL 2013 ROSALBA GOMEZ DE BETANCOURT</t>
  </si>
  <si>
    <t>CONVENIO N° 05 DEL 2001 RAMA JUDICIAL (2013) CPS N° 0467 DEL 2013 LENSY GIL BARRERA</t>
  </si>
  <si>
    <t>CONVENIO N° 05 DEL 2001 RAMA JUDICIAL (2013) CPS N° 0707 DEL 2013 DOLY MAJIN BURBANO</t>
  </si>
  <si>
    <t>CONVENIO N° 05 DEL 2001 RAMA JUDICIAL (2013) CPS N° 0773 DEL 2013 MILLERLANDI LOZADA RODRIGUEZ</t>
  </si>
  <si>
    <t>CONVENIO N° 05 DEL 2001 RAMA JUDICIAL (2013) CPS N° 0792 DEL 2013 GRACIELA PRADA</t>
  </si>
  <si>
    <t>CONVENIO N° 05 DEL 2001 RAMA JUDICIAL (2013) CPS N° 0895 DEL 2013 ROCIO DEL SOCORRO CELIS MELGAREJO</t>
  </si>
  <si>
    <t>CONVENIO N° 05 DEL 2001 RAMA JUDICIAL (2013) CPS N° 0923 DEL 2013 DIANA LETICIA CARDENAS OROZCO</t>
  </si>
  <si>
    <t>CONVENIO N° 05 DEL 2001 RAMA JUDICIAL (2013) CPS N° 0928 DEL 2013 ZULMA LISBETH ESCALLON RUIZ</t>
  </si>
  <si>
    <t>CONVENIO N° 05 DEL 2001 RAMA JUDICIAL (2013) CPS N° 1143 DEL 2013 ROSA INES CORDOBA PALACIOS</t>
  </si>
  <si>
    <t>CONVENIO N° 05 DEL 2001 RAMA JUDICIAL (2013) CPS N° 1183 DEL 2013 JENNY ALEXANDRA CASTELLANOS</t>
  </si>
  <si>
    <t>CONVENIO N° 05 DEL 2001 RAMA JUDICIAL (2013) CPS N° 1257 DEL 2013 LAURA VIVIANA LATORRE PERDOMO</t>
  </si>
  <si>
    <t>CONVENIO N° 05 DEL 2001 RAMA JUDICIAL (2013) CPS N° 1273 DEL 2013 ROSALBA GOMEZ DE BETANCOURT</t>
  </si>
  <si>
    <t>CONVENIO N° 05 DEL 2001 RAMA JUDICIAL (2013) CPS N° 1419 DEL 2013 MARTHA LILIANA CASTRELLON VARGAS</t>
  </si>
  <si>
    <t>CONVENIO N° 05 DEL 2001 RAMA JUDICIAL (2013) DOCUMENTOS</t>
  </si>
  <si>
    <t>CONVENIO N° 05 DEL 2001 RAMA JUDICIAL (2013) PLANILLAS CONTROL ENTREGA IMPLEMENTOS DE ASEO</t>
  </si>
  <si>
    <t>CONVENIO N° 05 DEL 2001 RAMA JUDICIAL (2013) PLANILLAS CONTROL RECAUDO FISCALIA CRA 10</t>
  </si>
  <si>
    <t>Recaudo (ene-feb-mar-abr-may-jun-jul-agos-sep-oct-nov-dic"falta hombres")</t>
  </si>
  <si>
    <t>CONVENIO N° 05 DEL 2001 RAMA JUDICIAL (2013) PLANILLAS CONTROL RECAUDO NEMQUETEBA</t>
  </si>
  <si>
    <t>CONVENIO N° 05 DEL 2001 RAMA JUDICIAL (2013) PLANILLAS CONTROL RECAUDO PALOQUEMAO</t>
  </si>
  <si>
    <t>CONVENIO N° 05 DEL 2001 RAMA JUDICIAL (2013) PLANILLAS CONTROL RECAUDO TRIBUNALES</t>
  </si>
  <si>
    <t>CONVENIO N° 05 DEL 2001 RAMA JUDICIAL (2014) CPS N° 0017 DEL 2014 LUZ VIVIANA PUENTES CHAVARRO</t>
  </si>
  <si>
    <t>CONVENIO N° 05 DEL 2001 RAMA JUDICIAL (2014) CPS N° 0026 DEL 2014 SANDRA MILENA VELAZCO SEDANO</t>
  </si>
  <si>
    <t>CONVENIO N° 05 DEL 2001 RAMA JUDICIAL (2014) CPS N° 0039 DEL 2014 LAURA VIVIANA LATORRE PERDOMO</t>
  </si>
  <si>
    <t>CONVENIO N° 05 DEL 2001 RAMA JUDICIAL (2014) CPS N° 0040 DEL 2014 MIRYAM MERCEDES MANZANO GONZALEZ</t>
  </si>
  <si>
    <t>CONVENIO N° 05 DEL 2001 RAMA JUDICIAL (2014) CPS N° 0051 DEL 2014 BLANCA NIEVES RODRIGUEZ LUNA</t>
  </si>
  <si>
    <t>CONVENIO N° 05 DEL 2001 RAMA JUDICIAL (2014) CPS N° 0165 DEL 2014 FRANCY LINEY VIUCHE PARRA</t>
  </si>
  <si>
    <t>CONVENIO N° 05 DEL 2001 RAMA JUDICIAL (2014) CPS N° 0166 DEL 2014 MARIA MELBA ANGEL GARCIA</t>
  </si>
  <si>
    <t>CONVENIO N° 05 DEL 2001 RAMA JUDICIAL (2014) CPS N° 0168 DEL 2014 MARTHA ARLINDA ALDANA CASTILLO</t>
  </si>
  <si>
    <t>CONVENIO N° 05 DEL 2001 RAMA JUDICIAL (2014) CPS N° 0178 DEL 2014 ROCIO DEL SOCORRO CELIS MELGAREJO</t>
  </si>
  <si>
    <t>CONVENIO N° 05 DEL 2001 RAMA JUDICIAL (2014) CPS N° 0927 DEL 2014 VICKI VIVIANA GARCIA BUSTOS</t>
  </si>
  <si>
    <t>CONVENIO N° 05 DEL 2001 RAMA JUDICIAL (2014) CPS N° 0970 DEL 2014 LUZ ELENA CHAVARRO PARRA</t>
  </si>
  <si>
    <t>CONVENIO N° 05 DEL 2001 RAMA JUDICIAL (2014) CPS N° 0992 DEL 2014 LUZ MARINA POLO PATIÑO</t>
  </si>
  <si>
    <t>CONVENIO N° 05 DEL 2001 RAMA JUDICIAL (2014) CPS N° 1000 DEL 2014 LUZ VIVIANA PUENTES CHAVARRO</t>
  </si>
  <si>
    <t>CONVENIO N° 05 DEL 2001 RAMA JUDICIAL (2014) CPS N° 1010 DEL 2014 DIANA MARCELA SOSA CABEZA</t>
  </si>
  <si>
    <t>CONVENIO N° 05 DEL 2001 RAMA JUDICIAL (2014) CPS N° 1015 DEL 2014 MARIA MELBA ANGEL GARCIA</t>
  </si>
  <si>
    <t>CONVENIO N° 05 DEL 2001 RAMA JUDICIAL (2014) DOCUMENTOS</t>
  </si>
  <si>
    <t>CONVENIO N° 05 DEL 2001 RAMA JUDICIAL (2014) INVENTARIO EN LOS PUNTOS</t>
  </si>
  <si>
    <t>CONVENIO N° 05 DEL 2001 RAMA JUDICIAL (2014) PLANILLAS CONTROL ENTREGA IMPLEMENTOS DE ASEO</t>
  </si>
  <si>
    <t>CONVENIO N° 05 DEL 2001 RAMA JUDICIAL (2014) PLANILLAS CONTROL INGRESO DETENIDOS BAÑOS PALOQUEMAO</t>
  </si>
  <si>
    <t>CONVENIO N° 05 DEL 2001 RAMA JUDICIAL (2014) PLANILLAS CONTROL RECAUDO FISCALIA CRA 10</t>
  </si>
  <si>
    <t>Recaudo (ene-feb-marz-abr-may-junio-jul-agos-sep-)</t>
  </si>
  <si>
    <t>CONVENIO N° 05 DEL 2001 RAMA JUDICIAL (2014) PLANILLAS CONTROL RECAUDO NEMQUETEBA</t>
  </si>
  <si>
    <t>Recaudo (ene-feb-marz-abr-may-jun-agos-sep)</t>
  </si>
  <si>
    <t>CONVENIO N° 05 DEL 2001 RAMA JUDICIAL (2014) PLANILLAS CONTROL RECAUDO PALOQUEMAO</t>
  </si>
  <si>
    <t>Recaudo (ene-feb"falta damas"-abr-jun-jul-agos-sep-oct)</t>
  </si>
  <si>
    <t>CONVENIO N° 05 DEL 2001 RAMA JUDICIAL (2014) PLANILLAS CONTROL RECAUDO TRIBUNALES BOGOTA</t>
  </si>
  <si>
    <t>Recaudo (ene-jun-agos-sep-oct)</t>
  </si>
  <si>
    <t>CONVENIO N° 05 DEL 2001 RAMA JUDICIAL (2015) CPS N° 0435 DEL 2015 MARIA GLADYS PESCADOR MOLINA</t>
  </si>
  <si>
    <t>CONVENIO N° 05 DEL 2001 RAMA JUDICIAL (2015) CPS N° 1100 DEL 2015 LUZ ELENA QUINTERO HERNADEZ</t>
  </si>
  <si>
    <t>CONVENIO N° 05 DEL 2001 RAMA JUDICIAL (2015) CPS N° 1166 DEL 2015 VICKI VIVIANA GARCIA BUSTOS</t>
  </si>
  <si>
    <t>CONVENIO N° 05 DEL 2001 RAMA JUDICIAL (2015) DOCUMENTOS</t>
  </si>
  <si>
    <t>CONVENIO N° 05 DEL 2001 RAMA JUDICIAL (2015) PLANILLAS CONTROL RECAUDO FISCALIA CRA 10</t>
  </si>
  <si>
    <t>Recaudo (ene-feb-mar"falta hombres"-abr-may-jun-jul-agos-sep)</t>
  </si>
  <si>
    <t>CONVENIO N° 05 DEL 2001 RAMA JUDICIAL (2015) PLANILLAS CONTROL RECAUDO NEMQUETEBA</t>
  </si>
  <si>
    <t>Recaudo (feb-mar-abr-may-jun-jul-agos-sep)</t>
  </si>
  <si>
    <t>CONVENIO N° 05 DEL 2001 RAMA JUDICIAL (2015) PLANILLAS CONTROL RECAUDO PALOQUEMAO</t>
  </si>
  <si>
    <t>Recaudo (enr-feb-mar-abr-may-jun-jul-agos-sep)</t>
  </si>
  <si>
    <t>CONVENIO N° 05 DEL 2001 RAMA JUDICIAL (2015) PLANILLAS CONTROL RECAUDO TRIBUNALES BOGOTA</t>
  </si>
  <si>
    <t>CONVENIO N° 2212100 (2003) DOCUMENTOS</t>
  </si>
  <si>
    <t>CONVENIO N° 2212100 (2004) DOCUMENTOS</t>
  </si>
  <si>
    <t>CONVENIO N° 2212100 (2005) DOCUMENTOS</t>
  </si>
  <si>
    <t>CONVENIO N° 2212100 (2006) DOCUMENTOS</t>
  </si>
  <si>
    <t>CONVENIO N° 2212100 (2006) PLANILLAS CONTROL ENTREGA IMPLEMENTOS DE ASEO</t>
  </si>
  <si>
    <t>CONVENIO N° 2212100 (2007) DOCUMENTOS</t>
  </si>
  <si>
    <t>CONVENIO N° 2212100 (2008) DOCUMENTOS</t>
  </si>
  <si>
    <t>CONVENIO N° 2212100 (2008) PLANILLAS CONTROL ENTREGA IMPLEMENTOS DE ASEO</t>
  </si>
  <si>
    <t>CONVENIO N° 2212100 (2009) DOCUMENTOS</t>
  </si>
  <si>
    <t>CONVENIO N° 2212100 (2009) PLANILLAS CONTROL ENTREGA IMPLEMENTOS DE ASEO</t>
  </si>
  <si>
    <t>CONVENIO N° 2212100 (2010) DOCUMENTOS</t>
  </si>
  <si>
    <t>CONVENIO N° 2212100 (2010) PLANILLAS CONTROL ENTREGA IMPLEMENTOS DE ASEO</t>
  </si>
  <si>
    <t>CONVENIO N° 2212100 (2011) CPS N° 20112839 DEL 2011 CLARA PATRICIA SANCHEZ RONCANCIO</t>
  </si>
  <si>
    <t>21   DE FEBRERO DEL 2012</t>
  </si>
  <si>
    <t>CONVENIO N° 2212100 (2011) CPS N° 2012 DEL 2011 CATHERINE MUETE PINZON</t>
  </si>
  <si>
    <t>CONVENIO N° 2212100 (2011) CPS N° 2013 DEL 2011 SOCORRO APONTE CACERES</t>
  </si>
  <si>
    <t>CONVENIO N° 2212100 (2011) CPS N° 2046 DEL 2011 MARTHA LUCIA MARTINEZ CARO</t>
  </si>
  <si>
    <t>CONVENIO N° 2212100 (2011) CPS N° 2047 DEL 2011 MARIA EMILDA VEGA CANDURY</t>
  </si>
  <si>
    <t>CONVENIO N° 2212100 (2011) CPS N° 2669 DEL 2011 DORA ISABEL RODRIGUEZ PALACIOS</t>
  </si>
  <si>
    <t>21 DE FEBRERO DEL 2012</t>
  </si>
  <si>
    <t>CONVENIO N° 2212100 (2011) CPS N° 2670 DEL 2011 MARIA STELLA HERNANDEZ IJAJI</t>
  </si>
  <si>
    <t>31  DE FEBRERO DEL 2012</t>
  </si>
  <si>
    <t>CONVENIO N° 2212100 (2011) CPS N° 2671 DEL 2011 IRLENY MARIA TERNERA TERNERA</t>
  </si>
  <si>
    <t>CONVENIO N° 2212100 (2011) CPS N° 2723 DEL 2011 MARIA ESPERANZA GOMEZ RINCON</t>
  </si>
  <si>
    <t>22 DE  FEBRERO DEL 2012</t>
  </si>
  <si>
    <t>CONVENIO N° 2212100 (2011) CPS N° 2724 DEL 2011 AURA CECILIA CUENCA GARCIA</t>
  </si>
  <si>
    <t>19 DE FEBRERO DEL 2012</t>
  </si>
  <si>
    <t>CONVENIO N° 2212100 (2011) CPS N° 2861 DEL 2011 JENNY ROCIO TENORIO CASTILLO</t>
  </si>
  <si>
    <t>CONVENIO N° 2212100 (2011) CPS N° 2862 DEL 2011 SONIA PATRICIA TENORIO CASTILLO</t>
  </si>
  <si>
    <t>22 DE  FEBRERO DE 2012</t>
  </si>
  <si>
    <t>CONVENIO N° 2212100 (2011) CPS N° 2973 DEL 2011 CLAUDIA DEL SOCORRO TOBON</t>
  </si>
  <si>
    <t>22 DE FEBRERO DEL 2012</t>
  </si>
  <si>
    <t>CONVENIO N° 2212100 (2011) DOCUMENTOS</t>
  </si>
  <si>
    <t>CONVENIO N° 2212100 (2011) PLANILLAS CONTROL ENTREGA IMPLEMENTOS DE ASEO</t>
  </si>
  <si>
    <t>CONVENIO N° 2212100 (2012) CONTROL VISITAS BAÑOS PUBLICOS</t>
  </si>
  <si>
    <t>CONVENIO N° 2212100 (2012) CPS N° 0279 DEL 2012 MARIA DEL CARMEN SANCHEZ CARDONAL</t>
  </si>
  <si>
    <t>29 DE FEBRERO DEL 2012</t>
  </si>
  <si>
    <t>CONVENIO N° 2212100 (2012) CPS N° 0286 DEL 2012 BRIGIDA RODRIGUEZ GALLEGO</t>
  </si>
  <si>
    <t>CONVENIO N° 2212100 (2012) CPS N° 0452 DEL 2012 AURA CECILIA CUENCA GARCIA</t>
  </si>
  <si>
    <t>21 DE MAYO DEL 2012</t>
  </si>
  <si>
    <t>CONVENIO N° 2212100 (2012) CPS N° 0454 DEL 2012 MARTHA INES QUINTERO RIAÑO</t>
  </si>
  <si>
    <t>CONVENIO N° 2212100 (2012) CPS N° 0458 DEL 2012 DORA ISABEL RODRIGUEZ PALACIOS</t>
  </si>
  <si>
    <t>CPS INCOMPLETO</t>
  </si>
  <si>
    <t>CONVENIO N° 2212100 (2012) CPS N° 0459 DEL 2012 CLARA PATRICIA SANCHEZ RONCANCIO</t>
  </si>
  <si>
    <t>CONVENIO N° 2212100 (2012) CPS N° 0492 DEL 2012 SONIA PATRICIA TENORIO CASTILLO</t>
  </si>
  <si>
    <t>21 DE  MAYO DEL 2012</t>
  </si>
  <si>
    <t>CONVENIO N° 2212100 (2012) CPS N° 0496 DEL 2012 NUBIA DEL CARMEN BENAVIDES</t>
  </si>
  <si>
    <t>CONVENIO N° 2212100 (2012) CPS N° 0497 DEL 2012 CLAUDIA DEL SOCORRO TOBON</t>
  </si>
  <si>
    <t>CONVENIO N° 2212100 (2012) CPS N° 0502 DEL 2012 MARIA ESPERANZA GOMEZ RINCON</t>
  </si>
  <si>
    <t>21  DE MAYO DE 2012</t>
  </si>
  <si>
    <t>CONVENIO N° 2212100 (2012) CPS N° 0699 DEL 2012 MARTHA ESPERANZA CHAVEZ LOZANO</t>
  </si>
  <si>
    <t>17 DE MAYO DEL 2012</t>
  </si>
  <si>
    <t>CONVENIO N° 2212100 (2012) CPS N° 0771 DEL 2012 MARIA STELLA HERNANDEZ IJAJI</t>
  </si>
  <si>
    <t>CONVENIO N° 2212100 (2012) CPS N° 1422 DEL 2012 MARIBEL DEL ROCIO MOLINA HENAO</t>
  </si>
  <si>
    <t>20 DE ENERO 2013</t>
  </si>
  <si>
    <t>CONVENIO N° 2212100 (2012) CPS N° 1440 DEL 2012 VICTORIA DIAZ PEDROZO</t>
  </si>
  <si>
    <t>CONVENIO N° 2212100 (2012) CPS N° 1487 DEL 2012 CRUZ DELICIA PALACIOS PALACIOS</t>
  </si>
  <si>
    <t>CONVENIO N° 2212100 (2012) CPS N° 1490 DEL 2012 ELISABETH HIGINIO MUÑOZ</t>
  </si>
  <si>
    <t>20 DE ENERO DEL 2013</t>
  </si>
  <si>
    <t>CONVENIO N° 2212100 (2012) CPS N° 1491 DEL 2012 RUTH DAIRA SOLIS CABEZAS</t>
  </si>
  <si>
    <t>CONVENIO N° 2212100 (2012) CPS N° 1630 DEL 2012 SONIA PATRICIA TENORIO CASTILLO</t>
  </si>
  <si>
    <t>CONVENIO N° 2212100 (2012) CPS N° 1633 DEL 2012 AURA CECLILIA CUENCA GARCIA</t>
  </si>
  <si>
    <t>CONVENIO N° 2212100 (2012) CPS N° 1638 DEL 2012 MARIA ESPERANZA GOMEZ RINCON</t>
  </si>
  <si>
    <t>CONVENIO N° 2212100 (2012) CPS N° 1655 DEL 2012 MARISOL MENDEZ BOLAÑOS</t>
  </si>
  <si>
    <t>21 DE ENERO DEL 2013</t>
  </si>
  <si>
    <t>CONVENIO N° 2212100 (2012) CPS N° 1816 DEL 2012 LUZ DARY TRASLAVIÑA</t>
  </si>
  <si>
    <t>29 DE ENERO DEL 2013</t>
  </si>
  <si>
    <t>CONVENIO N° 2212100 (2012) CPS N° 2353 DEL 2012 SOLANGE YAZMIN MOSQUERA MOSQUERA</t>
  </si>
  <si>
    <t>29 DE ENERO DEL 2012</t>
  </si>
  <si>
    <t>CONVENIO N° 2212100 (2012) CPS N° 2503 DEL 2012 GRACIELA SANCHEZ MARTINEZ</t>
  </si>
  <si>
    <t>CONVENIO N° 2212100 (2012) CPS N° 2534 DEL 2012 NANCY JIMENEZ QUINTERO</t>
  </si>
  <si>
    <t>CONVENIO N° 2212100 (2012) CPS N° 2552 DEL 2012 JOHANA MILENA RODRIGUEZ SUSA</t>
  </si>
  <si>
    <t>CONVENIO N° 2212100 (2012) CPS N° 2562 DEL 2012 GRACIELA PRADA</t>
  </si>
  <si>
    <t>17 DE MARZO DEL 2013</t>
  </si>
  <si>
    <t>CONVENIO N° 2212100 (2012) CPS N° 2563 DEL 2012 LUZ STELLA CHAVEZ DELGADO</t>
  </si>
  <si>
    <t>20 DE MARZO DEL 2013</t>
  </si>
  <si>
    <t>CONVENIO N° 2212100 (2012) CPS N° 2579 DEL 2012 MARIA GRACIELA DUARTE SANDOVAL</t>
  </si>
  <si>
    <t>20 DE FEBRERO  DEL 2013</t>
  </si>
  <si>
    <t>CONVENIO N° 2212100 (2012) CPS N° 2582 DEL 2012 MARIA ELENA PAI JOSSA</t>
  </si>
  <si>
    <t>2 DE ABRIL DEL 2013</t>
  </si>
  <si>
    <t>CONVENIO N° 2212100 (2012) CPS N° 2590 DEL 2012 BLANCA MERIS AVILA CORTEZ</t>
  </si>
  <si>
    <t>CONVENIO N° 2212100 (2012) CPS N° 2672 DEL 2012 ELODIA CASTAÑEDA TARAZONA</t>
  </si>
  <si>
    <t>21 DE ABRIL DEL 2013</t>
  </si>
  <si>
    <t>CONVENIO N° 2212100 (2012) CPS N° 2676 DEL 2012 CARMEN ALICIA CALA TORRADO</t>
  </si>
  <si>
    <t xml:space="preserve">CONVENIO N° 2212100 (2012) CPS N° 2701 DEL 2012 DIANA MARCELA LEMOS NAVARRO </t>
  </si>
  <si>
    <t>5 DE MAYO DEL 2013</t>
  </si>
  <si>
    <t>CONVENIO N° 2212100 (2012) CPS N° XXX DEL 2012 ALCIRA GONZALEZ ROJAS</t>
  </si>
  <si>
    <t>CONVENIO N° 2212100 (2012) CPS N° XXX DEL 2012 TERESA GONZALEZ ROJAS</t>
  </si>
  <si>
    <t>CONVENIO N° 2212100 (2012) DOCUMENTOS</t>
  </si>
  <si>
    <t>CONVENIO N° 2212100 (2012) PLANILLAS CONTROL ENTREGA IMPLEMENTOS DE ASEO</t>
  </si>
  <si>
    <t>CONVENIO N° 2212100 (2012) PLANILLAS CONTROL RECAUDO SUPERCADE 20 DE JULIO</t>
  </si>
  <si>
    <t>Recaudo (jul-agos-sept-octu-novie-dici)</t>
  </si>
  <si>
    <t>CONVENIO N° 2212100 (2012) PLANILLAS CONTROL RECAUDO SUPERCADE AMERICAS</t>
  </si>
  <si>
    <t>Recaudo (agos-sept-oct-noV-dic)</t>
  </si>
  <si>
    <t>CONVENIO N° 2212100 (2012) PLANILLAS CONTROL RECAUDO SUPERCADE BOSA</t>
  </si>
  <si>
    <t>Recaudo (abril-jun-juli-agos-sept-octu-novi-dici)</t>
  </si>
  <si>
    <t>CONVENIO N° 2212100 (2012) PLANILLAS CONTROL RECAUDO SUPERCADE CAD</t>
  </si>
  <si>
    <t>Recaudo (abril-jun-jul-agos-sept-octu-novie-dici)</t>
  </si>
  <si>
    <t>CONVENIO N° 2212100 (2012) PLANILLAS CONTROL RECAUDO SUPERCADE MOVILIDAD</t>
  </si>
  <si>
    <t>Recaudo (jul-agos-sept-oct-nov-dic)</t>
  </si>
  <si>
    <t>CONVENIO N° 2212100 (2012) PLANILLAS CONTROL RECAUDO SUPERCADE SUBA</t>
  </si>
  <si>
    <t>Recaudo (abril-mayo planilla-jun-jul-agos-sept-octu-novie-dici)</t>
  </si>
  <si>
    <t>CONVENIO N° 2212100 (2013) CPS N° 0003 DEL 2013 VICTORIA DIAZ PEDROZO</t>
  </si>
  <si>
    <t>18 DE JULIO DEL 2013</t>
  </si>
  <si>
    <t>CONVENIO N° 2212100 (2013) CPS N° 0005 DEL 2013 ELISABETH HIGINIO MUÑOZ</t>
  </si>
  <si>
    <t>28 DE JULIO DEL 2013</t>
  </si>
  <si>
    <t>CONVENIO N° 2212100 (2013) CPS N° 0035 DEL 2013 MARISOL MENDEZ BOLAÑOS</t>
  </si>
  <si>
    <t>CONVENIO N° 2212100 (2013) CPS N° 0038 DEL 2013 DIANA YAZMIN BALLEN SANCHEZ</t>
  </si>
  <si>
    <t>CONVENIO N° 2212100 (2013) CPS N° 0045 DEL 2013 MIREYA VERA RODRIGUEZ</t>
  </si>
  <si>
    <t>25 DE JULIO DEL 2013</t>
  </si>
  <si>
    <t>CONVENIO N° 2212100 (2013) CPS N° 0108 DEL 2013 LUZ HERMINDA BURBANO BUESACO</t>
  </si>
  <si>
    <t>14 DE ENERO DEL 2014</t>
  </si>
  <si>
    <t>CONVENIO N° 2212100 (2013) CPS N° 0299 DEL 2013 DIANA MARCELA SOSA CABEZA</t>
  </si>
  <si>
    <t>21  DE ADOSTO  DEL 2013</t>
  </si>
  <si>
    <t>CONVENIO N° 2212100 (2013) CPS N° 0571 DEL 2013 ALBA PATRICIA BARRERO RAMIREZ</t>
  </si>
  <si>
    <t>5 DE JUNIO DEL 2013</t>
  </si>
  <si>
    <t>CONVENIO N° 2212100 (2013) CPS N° 0686 DEL 2013 MARIA IRIS MORALES DE CRUZ</t>
  </si>
  <si>
    <t>CONVENIO N° 2212100 (2013) CPS N° 0699 DEL 2013 LUZ MARLENES RODRIGUEZ RODRIGUEZ</t>
  </si>
  <si>
    <t>CONVENIO N° 2212100 (2013) CPS N° 0798 DEL 2013 YULENI ARCE RUIZ</t>
  </si>
  <si>
    <t>25 DE SEPTIEMBRE DEL 2013</t>
  </si>
  <si>
    <t>CONVENIO N° 2212100 (2013) CPS N° 0812 DEL 2013 MARIA GRACIELA DUARTE SANDOVAL</t>
  </si>
  <si>
    <t>CONVENIO N° 2212100 (2013) CPS N° 0813 DEL 2013 LUZ STELLA CHAVEZ DELGADO</t>
  </si>
  <si>
    <t>26 DE SEPTIEMBRE DEL 2013</t>
  </si>
  <si>
    <t>CONVENIO N° 2212100 (2013) CPS N° 0869 DEL 2013 CARMEN ALICIA CALA TORRADO</t>
  </si>
  <si>
    <t>CONVENIO N° 2212100 (2013) CPS N° 0881 DEL 2013 DIANA CONSTANZA SUAREZ BELTRAN</t>
  </si>
  <si>
    <t>16 DE ENERO DEL 2014</t>
  </si>
  <si>
    <t>CONVENIO N° 2212100 (2013) CPS N° 0956 DEL 2013 DIANA MARCELA LEMOS NAVARRO</t>
  </si>
  <si>
    <t>CONVENIO N° 2212100 (2013) CPS N° 1146 DEL 2013 GLORIA ESTELA CASTRO MARTINEZ</t>
  </si>
  <si>
    <t>CONVENIO N° 2212100 (2013) CPS N° 1152 DEL 2013 LEIDY BRILLIT VARGAS LOPEZ</t>
  </si>
  <si>
    <t>CONVENIO N° 2212100 (2013) CPS N° 1153 DEL 2013 CLAUDIA CONSUELO VASQUEZ PEREZ</t>
  </si>
  <si>
    <t>13 DE ENERO DEL 2014</t>
  </si>
  <si>
    <t>CONVENIO N° 2212100 (2013) CPS N° 1154 DEL 2013 YULI PAOLA MARTINEZ PEREZ</t>
  </si>
  <si>
    <t>CONVENIO N° 2212100 (2013) CPS N° 1158 DEL 2013 LUZ MARY VASQUEZ PEREZ</t>
  </si>
  <si>
    <t>CONVENIO N° 2212100 (2013) CPS N° 1161 DEL 2013 ANDREA PAOLA BENITEZ CALDERON</t>
  </si>
  <si>
    <t>CONVENIO N° 2212100 (2013) CPS N° 1193 DEL 2013 ELISABETH HIGINIO MUÑOZ</t>
  </si>
  <si>
    <t>CONVENIO N° 2212100 (2013) CPS N° 1228 DEL 2013 UNIVIZ CORDOBA SILVA</t>
  </si>
  <si>
    <t>CONVENIO N° 2212100 (2013) CPS N° 1246 DEL 2013 LUZ AIDE FLOREZ ROZO</t>
  </si>
  <si>
    <t>CONVENIO N° 2212100 (2013) CPS N° 1426 DEL 2013 MARIBEL DEL ROCIO MOLINA HENAO</t>
  </si>
  <si>
    <t>CONVENIO N° 2212100 (2013) CPS N° 1428 DEL 2013 LUZ STELLA CHAVEZ DELGADO</t>
  </si>
  <si>
    <t>CONVENIO N° 2212100 (2013) CPS N° 1448 DEL 2013 DIANA PATRICIA VIASUS CABRERA</t>
  </si>
  <si>
    <t>CONVENIO N° 2212100 (2013) DOCUMENTOS</t>
  </si>
  <si>
    <t>CONVENIO N° 2212100 (2013) PLANILLAS CONTROL ENTREGA IMPLEMENTOS DE ASEO</t>
  </si>
  <si>
    <t>CONVENIO N° 2212100 (2013) PLANILLAS CONTROL RECAUDO SUPERCADE 20 DE JULIO</t>
  </si>
  <si>
    <t>Recaudo (ene-feb-mar-abr-may-jun-jul-agos-sep-oct-nov"falta damas"-dic"falta hombre")</t>
  </si>
  <si>
    <t>CONVENIO N° 2212100 (2013) PLANILLAS CONTROL RECAUDO SUPERCADE AMERICAS</t>
  </si>
  <si>
    <t>Recaudo (ene-feb-mar-abr-may-jun-jul-agos-sep-oct-novdic)</t>
  </si>
  <si>
    <t>CONVENIO N° 2212100 (2013) PLANILLAS CONTROL RECAUDO SUPERCADE BOSA</t>
  </si>
  <si>
    <t>Recaudo (ene-feb-mar-abr-may-jun-jul-agos-sep-oct-nov"falta damas"-dic")</t>
  </si>
  <si>
    <t>CONVENIO N° 2212100 (2013) PLANILLAS CONTROL RECAUDO SUPERCADE CAD CATASTRO</t>
  </si>
  <si>
    <t>Recaudo (ene-feb-mar-abr-may-jun-jul-agos-novdic)</t>
  </si>
  <si>
    <t>CONVENIO N° 2212100 (2013) PLANILLAS CONTROL RECAUDO SUPERCADE MOVILIDAD</t>
  </si>
  <si>
    <t>Recaudo (ene-feb-mar-abr-may-jun-jul-agos-nov)</t>
  </si>
  <si>
    <t>CONVENIO N° 2212100 (2013) PLANILLAS CONTROL RECAUDO SUPERCADE SUBA</t>
  </si>
  <si>
    <t>Recaudo (ene-feb-mar-abr-may-jun-jul-agos-sep-nov"falta hombres"-dic)</t>
  </si>
  <si>
    <t>CONVENIO N° 2212100 (2014) CPS N° 0006 DEL 2014 LUZ AIDE FLOREZ ROZO</t>
  </si>
  <si>
    <t>CONVENIO N° 2212100 (2014) CPS N° 0009 DEL 2014 CELINA RAMIREZ LOPEZ</t>
  </si>
  <si>
    <t>21 DE  JULIO DEL 2014</t>
  </si>
  <si>
    <t>CONVENIO N° 2212100 (2014) CPS N° 0024 DEL 2014 DULFAY GARZON GUTIERREZ</t>
  </si>
  <si>
    <t>CONVENIO N° 2212100 (2014) CPS N° 0028 DEL 2014 ALBA PATRICIA BARRERO RAMIREZ</t>
  </si>
  <si>
    <t>14 DE JULIO DEL 2014</t>
  </si>
  <si>
    <t>CONVENIO N° 2212100 (2014) CPS N° 0032 DEL 2014 LUZ HERMINDA BURBANO BUESACO</t>
  </si>
  <si>
    <t>CONVENIO N° 2212100 (2014) CPS N° 0033 DEL 2014 SINDY LORENA OTTAVO VILLARRAGA</t>
  </si>
  <si>
    <t>25 DE MAYO DEL 2015</t>
  </si>
  <si>
    <t>CONVENIO N° 2212100 (2014) CPS N° 0034 DEL 2014 YULI PAOLA MARTINEZ PEREZ</t>
  </si>
  <si>
    <t>CONVENIO N° 2212100 (2014) CPS N° 0035 DEL 2014 ANA MATILDE ESPITIA MARTINEZ</t>
  </si>
  <si>
    <t>CONVENIO N° 2212100 (2014) CPS N° 0036 DEL 2014 CLAUDIA PATRICIA LARGO SANCHEZ</t>
  </si>
  <si>
    <t>CONVENIO N° 2212100 (2014) CPS N° 0042 DEL 2014 ANGIE LORENA VELAZCO ARIZA</t>
  </si>
  <si>
    <t>CONVENIO N° 2212100 (2014) CPS N° 0071 DEL 2014 MARIA ELENA PAI JOSSA</t>
  </si>
  <si>
    <t>CONVENIO N° 2212100 (2014) CPS N° 0102 DEL 2014 CARMEN ALICIA CALA TORRADO</t>
  </si>
  <si>
    <t>CONVENIO N° 2212100 (2014) CPS N° 0109 DEL 2014 DIANA PATRICIA VIASUS CABRERA</t>
  </si>
  <si>
    <t>CONVENIO N° 2212100 (2014) CPS N° 0132 DEL 2014 EDITH JOHANA ROJAS PACHON</t>
  </si>
  <si>
    <t>20 DE  JULIO DEL 2014</t>
  </si>
  <si>
    <t>CONVENIO N° 2212100 (2014) CPS N° 0164 DEL 2014 INDIRA ACUÑA MENDOZA</t>
  </si>
  <si>
    <t>CONVENIO N° 2212100 (2014) CPS N° 0221 DEL 2014 YULIETH PATRICIA MARTINEZ MELENDEZ</t>
  </si>
  <si>
    <t>CONVENIO N° 2212100 (2014) CPS N° 0230 DEL 2014 YURI JASBLEIDY PERDOMO ABRIL</t>
  </si>
  <si>
    <t>CONVENIO N° 2212100 (2014) CPS N° 0300 DEL 2014 YANCY ORTIZ RICO</t>
  </si>
  <si>
    <t>CONVENIO N° 2212100 (2014) CPS N° 0899 DEL 2014 CLAUDIA CONSUELO VASQUEZ PEREZ</t>
  </si>
  <si>
    <t>CONVENIO N° 2212100 (2014) CPS N° 0915 DEL 2014 LUZ AIDE FLOREZ ROZO</t>
  </si>
  <si>
    <t>CONVENIO N° 2212100 (2014) CPS N° 0918 DEL 2014 YURI ANDREA RODRIGUEZ LARA</t>
  </si>
  <si>
    <t>CONVENIO N° 2212100 (2014) CPS N° 0939 DEL 2014 YULENI ARCE RUIZ</t>
  </si>
  <si>
    <t>CONVENIO N° 2212100 (2014) CPS N° 0961 DEL 2014 DORA ESPERANZA CANTOR USAQUEN</t>
  </si>
  <si>
    <t>CONVENIO N° 2212100 (2014) CPS N° 0962 DEL 2014 YENY ALEXANDRA AGUIRRE MEDINA</t>
  </si>
  <si>
    <t>CONVENIO N° 2212100 (2014) CPS N° 0967 DEL 2014 MARIA AMPARO RUIZ HERNANDEZ</t>
  </si>
  <si>
    <t>2 DE JUNIO DEL 2015</t>
  </si>
  <si>
    <t>CONVENIO N° 2212100 (2014) CPS N° 0968 DEL 2014 ROSA ELVIA ZAQUE ZAQUE</t>
  </si>
  <si>
    <t>CONVENIO N° 2212100 (2014) CPS N° 0987 DEL 2014 YULIETH PATRICIA MARTINEZ MELENDEZ</t>
  </si>
  <si>
    <t>CONVENIO N° 2212100 (2014) CPS N° 0988 DEL 2014 LUZ AMANDA GARCIA GUEVARA</t>
  </si>
  <si>
    <t>CONVENIO N° 2212100 (2014) CPS N° 0989 DEL 2014 EMILSE CASTIBLANCO NIETO</t>
  </si>
  <si>
    <t>CONVENIO N° 2212100 (2014) CPS N° 0994 DEL 2014 YURI JASBLEIDY PERDOMO ABRIL</t>
  </si>
  <si>
    <t>CONVENIO N° 2212100 (2014) CPS N° 0995 DEL 2014 BLANCA LILIANA MEDELLIN VELASQUEZ</t>
  </si>
  <si>
    <t>CONVENIO N° 2212100 (2014) CPS N° 1002 DEL 2014 ANA SAEL BUITRAGO OSORIO</t>
  </si>
  <si>
    <t>26 DE FEBRERO DEL 2015</t>
  </si>
  <si>
    <t>CONVENIO N° 2212100 (2014) CPS N° 1003 DEL 2014 KATERINE PULIDO ANGEL</t>
  </si>
  <si>
    <t>CONVENIO N° 2212100 (2014) CPS N° 1006 DEL 2014 OLGA PATRICIA GUERRERO MARTINEZ</t>
  </si>
  <si>
    <t>CONVENIO N° 2212100 (2014) CPS N° 1009 DEL 2014 MARIA CONSUELO ORTIZ PINILLA</t>
  </si>
  <si>
    <t>11.7</t>
  </si>
  <si>
    <t>CONVENIO N° 2212100 (2014) DOCUMENTOS</t>
  </si>
  <si>
    <t>CONVENIO N° 2212100 (2014) INVENTARIO EN LOS PUNTOS</t>
  </si>
  <si>
    <t>CONVENIO N° 2212100 (2014) PLANILLAS CONTROL ENTREGA IMPLEMENTOS DE ASEO</t>
  </si>
  <si>
    <t>CONVENIO N° 2212100 (2014) PLANILLAS CONTROL RECAUDO SUPERCADE 20 DE JULIO</t>
  </si>
  <si>
    <t>Recaudo (ene-feb-marz-abr-may-jun--jul-agos-sep-oct-nov,dic)</t>
  </si>
  <si>
    <t>CONVENIO N° 2212100 (2014) PLANILLAS CONTROL RECAUDO SUPERCADE AMERICAS</t>
  </si>
  <si>
    <t>Recaudo (ene-feb-marz-abr-may-jun-jul-agos-sep-oct-nov-dic)</t>
  </si>
  <si>
    <t>CONVENIO N° 2212100 (2014) PLANILLAS CONTROL RECAUDO SUPERCADE BOSA</t>
  </si>
  <si>
    <t>ener-febr-marzo-abril-mayo-juni-julio-agos-sep-oct-nov-dic</t>
  </si>
  <si>
    <t>CONVENIO N° 2212100 (2014) PLANILLAS CONTROL RECAUDO SUPERCADE CAD CATASTRO</t>
  </si>
  <si>
    <t>CONVENIO N° 2212100 (2014) PLANILLAS CONTROL RECAUDO SUPERCADE MOVILIDAD</t>
  </si>
  <si>
    <t>Recaudo (ene-feb-mar-abril-may-jun-jul-agos-sep-oct-nov-dic)</t>
  </si>
  <si>
    <t>CONVENIO N° 2212100 (2014) PLANILLAS CONTROL RECAUDO SUPERCADE SUBA</t>
  </si>
  <si>
    <t>Recaudo (ene-feb-marz-abr-may"falta dama"-jun-jul-agos-sep-oct-nov-dic)</t>
  </si>
  <si>
    <t>CONVENIO N° 2212100 (2015) CPS N° 0477 DEL 2015 MARIBEL BERNAL ORTIZ</t>
  </si>
  <si>
    <t>CONVENIO N° 2212100 (2015) CPS N° 1109 DEL 2015 HERLY SOLEY PRIETO SANABRIA</t>
  </si>
  <si>
    <t>CONVENIO N° 2212100 (2015) CPS N° 1123 DEL 2015 ESPERANZA BOGOTA CUBIDES</t>
  </si>
  <si>
    <t>CONVENIO N° 2212100 (2015) CPS N° 1187 DEL 2015 VERONICA MURILLO CORTEZ</t>
  </si>
  <si>
    <t>CONVENIO N° 2212100 (2015) CPS N° 1201 DEL 2015 ROSA ELVIA ZAQUE ZAQUE</t>
  </si>
  <si>
    <t>CONVENIO N° 2212100 (2015) CPS N° 1228 DEL 2015 ADRIANA MARCELA CORPAS PINEDA</t>
  </si>
  <si>
    <t>CONVENIO N° 2212100 (2015) CPS N° 1309 DEL 2015 ANDREA PAOLA BENITEZ CALDERON</t>
  </si>
  <si>
    <t>CONVENIO N° 2212100 (2015) DOCUMENTOS</t>
  </si>
  <si>
    <t>CONVENIO N° 2212100 (2015) INVENTARIO EN LOS PUNTOS</t>
  </si>
  <si>
    <t>CONVENIO N° 2212100 (2015) PLANILLAS CONTROL RECAUDO SUPERCADE 20 DE JULIO</t>
  </si>
  <si>
    <t>CONVENIO N° 2212100 (2015) PLANILLAS CONTROL RECAUDO SUPERCADE AMERICAS</t>
  </si>
  <si>
    <t>CONVENIO N° 2212100 (2015) PLANILLAS CONTROL RECAUDO SUPERCADE BOSA</t>
  </si>
  <si>
    <t>CONVENIO N° 2212100 (2015) PLANILLAS CONTROL RECAUDO SUPERCADE CAD CATASTRO</t>
  </si>
  <si>
    <t>Recaudo (ene-feb-mar"falta hombres"-abr"falta hombres"-may"falta damas"-jun-jul-agos-)</t>
  </si>
  <si>
    <t>CONVENIO N° 2212100 (2015) PLANILLAS CONTROL RECAUDO SUPERCADE MOVILIDAD</t>
  </si>
  <si>
    <t>Recaudo (ene-feb-mar-abr-may-jun-jul-agos-sep-oct-nov-di)</t>
  </si>
  <si>
    <t>CONVENIO N° 2212100 (2015) PLANILLAS CONTROL RECAUDO SUPERCADE SUBA</t>
  </si>
  <si>
    <t>CONVENIO N° 93-07-2007 (2007) DOCUMENTOS</t>
  </si>
  <si>
    <t>CONVENIO N° 93-07-2007 (2007) PLANILLAS CONTROL ENTREGA IMPLEMENTOS DE ASEO</t>
  </si>
  <si>
    <t>CONVENIO N° 93-07-2007 (2008) DOCUMENTOS</t>
  </si>
  <si>
    <t>CONVENIO N° 93-07-2007 (2008) PLANILLAS CONTROL ENTREGA IMPLEMENTOS DE ASEO</t>
  </si>
  <si>
    <t>CONVENIO N° 93-07-2007 (2009) DOCUMENTOS</t>
  </si>
  <si>
    <t>CONVENIO N° 93-07-2007 (2009) PLANILLAS CONTROL ENTREGA IMPLEMENTOS DE ASEO</t>
  </si>
  <si>
    <t>CONVENIO N° 93-07-2007 (2010) DOCUMENTOS</t>
  </si>
  <si>
    <t>CONVENIO N° 93-07-2007 (2010) PLANILLAS CONTROL ENTREGA IMPLEMENTOS DE ASEO</t>
  </si>
  <si>
    <t>CONVENIO N° 93-07-2007 (2011) CPS N° 2001 DEL 2011 CLARA INES LANCHEROS LANCHEROS</t>
  </si>
  <si>
    <t>misma fecha dl cps 2095</t>
  </si>
  <si>
    <t>CONVENIO N° 93-07-2007 (2011) CPS N° 2006 DEL 2011 GLADYS RODRIGUEZ PALACIOS</t>
  </si>
  <si>
    <t>CONVENIO N° 93-07-2007 (2011) CPS N° 2007 DEL 2011 LUZ MERY PINEDA FONSECA</t>
  </si>
  <si>
    <t>CONVENIO N° 93-07-2007 (2011) CPS N° 2095 DEL 2011 CLARA INES LANCHEROS LANCHEROS</t>
  </si>
  <si>
    <t>misma fecha dl cps 2001</t>
  </si>
  <si>
    <t>CONVENIO N° 93-07-2007 (2011) CPS N° 2135 DEL 2011 CRUZ DELICIA PALACIOS PALACIOS</t>
  </si>
  <si>
    <t>16 DE FEBRERO DEL 2012</t>
  </si>
  <si>
    <t>CONVENIO N° 93-07-2007 (2011) CPS N° 2138 DEL 2011 OLGA PATRICIA LANCHEROS LANCHEROS</t>
  </si>
  <si>
    <t>CONVENIO N° 93-07-2007 (2011) CPS N° 2668 DEL 2011 MARISOL CAICEDO ROZO</t>
  </si>
  <si>
    <t>CONVENIO N° 93-07-2007 (2011) CPS N° 2672 DEL 2011 MARTHA ESPERANZA CHAVEZ LOZANO</t>
  </si>
  <si>
    <t>27 DE FEBRERO DEÑ 2012</t>
  </si>
  <si>
    <t>CONVENIO N° 93-07-2007 (2011) CPS N° 2673 DEL 2011 MARILUZ BALLEN SANCHEZ</t>
  </si>
  <si>
    <t>15 DE MAYO DEL 2012</t>
  </si>
  <si>
    <t>CONVENIO N° 93-07-2007 (2011) CPS N° 2722 DEL 2011 MARTHA INES QUINTERO RIAÑO</t>
  </si>
  <si>
    <t>CONVENIO N° 93-07-2007 (2011) CPS N° 2732 DEL 2011 CLAUDIA PATRICIA LARGO SANCHEZ</t>
  </si>
  <si>
    <t>CONVENIO N° 93-07-2007 (2011) CPS N° 2859 DEL 2011 CARMEN CATALINA CARDONA</t>
  </si>
  <si>
    <t>CONVENIO N° 93-07-2007 (2011) CPS N° 2863 DEL 2011 YOLANDA RADA NARVAEZ</t>
  </si>
  <si>
    <t>CONVENIO N° 93-07-2007 (2011) CPS N° 2864 DEL 2011 OLGA LUCIA RADA NARVAEZ</t>
  </si>
  <si>
    <t>CONVENIO N° 93-07-2007 (2011) CPS N° 2881 DEL 2011 HELVI TORRES TORRES</t>
  </si>
  <si>
    <t>1 DE MARZO DEL 2012</t>
  </si>
  <si>
    <t>CONVENIO N° 93-07-2007 (2011) CPS N° 2971 DEL 2011 MARIA DE LAS MERCEDES MONSALVE CEBALLO</t>
  </si>
  <si>
    <t>CONVENIO N° 93-07-2007 (2011) PLANILLAS CONTROL ENTREGA IMPLEMENTOS DE ASEO</t>
  </si>
  <si>
    <t>CONVENIO N° 93-07-2007 (2012) CONTROL VISITAS BAÑOS PUBLICOS</t>
  </si>
  <si>
    <t>CONVENIO N° 93-07-2007 (2012) CPS N° 0212 DEL 2012 CLAUDIA PATRICIA GARAY SUAREZ</t>
  </si>
  <si>
    <t>16 DE MAYO DEL 2012</t>
  </si>
  <si>
    <t>CONVENIO N° 93-07-2007 (2012) CPS N° 0215 DEL 2012 CARMEN NATALI PINEDA GUTIERREZ</t>
  </si>
  <si>
    <t>22 DE MAYO DEL 2012</t>
  </si>
  <si>
    <t>CONVENIO N° 93-07-2007 (2012) CPS N° 0216 DEL 2012 EVA GLADYS SIACHICA</t>
  </si>
  <si>
    <t>CONVENIO N° 93-07-2007 (2012) CPS N° 0218 DEL 2012 GLADYS RODRIGUEZ GARZON</t>
  </si>
  <si>
    <t>CONVENIO N° 93-07-2007 (2012) CPS N° 0342 DEL 2012 SANDRA PATRICIA GONZALES LOPEZ</t>
  </si>
  <si>
    <t>CONVENIO N° 93-07-2007 (2012) CPS N° 0390 DEL 2012 CLARA INES LANCHEROS LANCHEROS</t>
  </si>
  <si>
    <t>CONVENIO N° 93-07-2007 (2012) CPS N° 0395 DEL 2012 CRUZ DELICIA PALACIOS PALACIOS</t>
  </si>
  <si>
    <t>CONVENIO N° 93-07-2007 (2012) CPS N° 0455 DEL 2012 MARISOL CAICEDO ROZO</t>
  </si>
  <si>
    <t>18 DE MAYO DEL 2012</t>
  </si>
  <si>
    <t>CONVENIO N° 93-07-2007 (2012) CPS N° 0456 DEL 2012 YOLANDA RADA NARVAEZ</t>
  </si>
  <si>
    <t>CONVENIO N° 93-07-2007 (2012) CPS N° 0460 DEL 2012 FLOR AIDIVE CARDENAS</t>
  </si>
  <si>
    <t>21  DE MAYO DEL 2012</t>
  </si>
  <si>
    <t>CONVENIO N° 93-07-2007 (2012) CPS N° 0461 DEL 2012 MARIA DE LAS MERCEDES MONSALVE CEBALLOS</t>
  </si>
  <si>
    <t>CONVENIO N° 93-07-2007 (2012) CPS N° 0471 DEL 2012 OLGA LUCIA RADA NARVAEZ</t>
  </si>
  <si>
    <t>CONVENIO N° 93-07-2007 (2012) CPS N° 0488 DEL 2012 CLAUDIA PATRICIA LARGO SANCHEZ</t>
  </si>
  <si>
    <t>CONVENIO N° 93-07-2007 (2012) CPS N° 0653 DEL 2012 ANA MELBA NOVOA SIERRA</t>
  </si>
  <si>
    <t>CONVENIO N° 93-07-2007 (2012) CPS N° 0784 DEL 2012 HELVI TORRES TORRES</t>
  </si>
  <si>
    <t>CONVENIO N° 93-07-2007 (2012) CPS N° 1179 DEL 2012 MARTHA LILIANA CASTRELLON VARGAS</t>
  </si>
  <si>
    <t>8 DE AGOSTO DEL 2012</t>
  </si>
  <si>
    <t>CONVENIO N° 93-07-2007 (2012) CPS N° 1180 DEL 2012 SANDRA MILENA CASTRELLON VARGAS</t>
  </si>
  <si>
    <t>CONVENIO N° 93-07-2007 (2012) CPS N° 1462 DEL 2012 MARILUZ BALLEN SANCHEZ</t>
  </si>
  <si>
    <t>CONVENIO N° 93-07-2007 (2012) CPS N° 1483 DEL 2012 CLAUDIA PATRICIA GARAY SUAREZ</t>
  </si>
  <si>
    <t>CONVENIO N° 93-07-2007 (2012) CPS N° 1493 DEL 2012 MARIA LILIANA CASTIBLANCO FLOREZ</t>
  </si>
  <si>
    <t>CONVENIO N° 93-07-2007 (2012) CPS N° 1497 DEL 2012 EVA GLADYS SIACHICA</t>
  </si>
  <si>
    <t>CONVENIO N° 93-07-2007 (2012) CPS N° 1503 DEL 2012 GLADYS RODRIGUEZ GARZON</t>
  </si>
  <si>
    <t>CONVENIO N° 93-07-2007 (2012) CPS N° 1540 DEL 2012 MARISOL CAICEDO ROZO</t>
  </si>
  <si>
    <t>CONVENIO N° 93-07-2007 (2012) CPS N° 1549 DEL 2012 DANY AULEY TRIANA OLAYA</t>
  </si>
  <si>
    <t>CONVENIO N° 93-07-2007 (2012) CPS N° 1559 DEL 2012 HELVI TORRES TORRES</t>
  </si>
  <si>
    <t>CONVENIO N° 93-07-2007 (2012) CPS N° 1594 DEL 2012 YOLANDA RADA NARVAEZ</t>
  </si>
  <si>
    <t>CONVENIO N° 93-07-2007 (2012) CPS N° 1595 DEL 2012 OLGA LUCIA RADA NARVAEZ</t>
  </si>
  <si>
    <t>CONVENIO N° 93-07-2007 (2012) CPS N° 1612 DEL 2012 ANA MELBA NOVOA SIERRA</t>
  </si>
  <si>
    <t>CONVENIO N° 93-07-2007 (2012) CPS N° 1621 DEL 2012 MARTHA INES QUINTERO RIANO</t>
  </si>
  <si>
    <t>CONVENIO N° 93-07-2007 (2012) CPS N° 1629 DEL 2012 CARMEN NATALI PINEDA GUTIERREZ</t>
  </si>
  <si>
    <t>25 DE ENERO DEL 2013</t>
  </si>
  <si>
    <t>CONVENIO N° 93-07-2007 (2012) CPS N° 1820 DEL 2012 MARIA DEL CARMEN SANCHEZ CARDONA</t>
  </si>
  <si>
    <t>CONVENIO N° 93-07-2007 (2012) CPS N° 1843 DEL 2012 DANNY MILENA SANCHEZ BARRIOS</t>
  </si>
  <si>
    <t>CONVENIO N° 93-07-2007 (2012) CPS N° 1844 DEL 2012 LUZ HERMINDA BURBANO BUESACO</t>
  </si>
  <si>
    <t>CONVENIO N° 93-07-2007 (2012) CPS N° 2045 DEL 2011 BLANCA OLGA GRANOBLES CASALLAS</t>
  </si>
  <si>
    <t>CONVENIO N° 93-07-2007 (2012) CPS N° 2215 DEL 2012 SANDRA MILENA CASTRELLON VARGAS</t>
  </si>
  <si>
    <t>CONVENIO N° 93-07-2007 (2012) CPS N° 2216 DEL 2012 MARTHA LILIANA CASTRELLON VARGAS</t>
  </si>
  <si>
    <t>CONVENIO N° 93-07-2007 (2012) CPS N° 2256 DEL 2012 CELINA RAMIREZ LOPEZ</t>
  </si>
  <si>
    <t>21  DE FEBRERO 2013</t>
  </si>
  <si>
    <t>CONVENIO N° 93-07-2007 (2012) CPS N° 2314 DEL 2012 LUZ OLGA LANCHEROS LANCHEROS</t>
  </si>
  <si>
    <t>CONVENIO N° 93-07-2007 (2012) CPS N° 2496 DEL 2012 MILLERLANDI LOZADA RODRIGUEZ</t>
  </si>
  <si>
    <t>12 DE MARZO DEL 2013</t>
  </si>
  <si>
    <t>CONVENIO N° 93-07-2007 (2012) CPS N° 2575 DEL 2012 CLAUDIA PATRICIA LARGO SANCHEZ</t>
  </si>
  <si>
    <t>14 DE ABRIL DEL 2013</t>
  </si>
  <si>
    <t>CONVENIO N° 93-07-2007 (2012) CPS N° 2588 DEL 2012 OLGA PATRICIA GUERRERO MARTINEZ</t>
  </si>
  <si>
    <t>15 DE ABRIL DEL 2013</t>
  </si>
  <si>
    <t>CONVENIO N° 93-07-2007 (2012) CPS N° 2591 DEL 2012 YENNY SIRLEY VARGAS BERNAL</t>
  </si>
  <si>
    <t>CONVENIO N° 93-07-2007 (2012) CPS N° 2592 DEL 2012 ELIZABETH RODRIGUEZ</t>
  </si>
  <si>
    <t>CONVENIO N° 93-07-2007 (2012) CPS N° 2674 DEL 2012 ELIZABETH BOGOTA SANCHEZ</t>
  </si>
  <si>
    <t>CONVENIO N° 93-07-2007 (2012) DOCUMENTOS</t>
  </si>
  <si>
    <t>CONVENIO N° 93-07-2007 (2012) PLANILLAS CONTROL ENTREGA IMPLEMENTOS DE ASEO</t>
  </si>
  <si>
    <t>CONVENIO N° 93-07-2007 (2012) PLANILLAS CONTROL RECAUDO EL DORADO</t>
  </si>
  <si>
    <t>CONVENIO N° 93-07-2007 (2012) PLANILLAS CONTROL RECAUDO ESTACION INTERMEDIA RICAURTE</t>
  </si>
  <si>
    <t>Recaudo (abr-may-jul-agos-sep-oct-nov-dic)</t>
  </si>
  <si>
    <t>CONVENIO N° 93-07-2007 (2012) PLANILLAS CONTROL RECAUDO PORTAL 170</t>
  </si>
  <si>
    <t>Recaudo (abr-jun-jul-agos-sep-oct-nov-dic)</t>
  </si>
  <si>
    <t>CONVENIO N° 93-07-2007 (2012) PLANILLAS CONTROL RECAUDO PORTAL 80</t>
  </si>
  <si>
    <t>CONVENIO N° 93-07-2007 (2012) PLANILLAS CONTROL RECAUDO PORTAL DE SUBA PLATAFORMA 1</t>
  </si>
  <si>
    <t>Recaudo (abr-may-jun-jul-agos-sep-oct-dic)</t>
  </si>
  <si>
    <t>CONVENIO N° 93-07-2007 (2012) PLANILLAS CONTROL RECAUDO PORTAL DE SUBA PLATAFORMA 2</t>
  </si>
  <si>
    <t>Recaudo (abr-jun-jul-agos-sep-oct-dic)</t>
  </si>
  <si>
    <t>CONVENIO N° 93-07-2007 (2012) PLANILLAS CONTROL RECAUDO PORTAL DE USME</t>
  </si>
  <si>
    <t>CONVENIO N° 93-07-2007 (2012) PLANILLAS CONTROL RECAUDO PORTAL SUR PLATAFORMA 1</t>
  </si>
  <si>
    <t>CONVENIO N° 93-07-2007 (2012) PLANILLAS CONTROL RECAUDO PORTAL SUR PLATAFORMA 2</t>
  </si>
  <si>
    <t>CONVENIO N° 93-07-2007 (2012) PLANILLAS CONTROL RECAUDO PORTAL TUNAL</t>
  </si>
  <si>
    <t>Recaudo (jun-jul-agos-sep-oct-nov-dic)</t>
  </si>
  <si>
    <t>CONVENIO N° 93-07-2007 (2013) CPS N° 0004 DEL 2013 SANDRA MILENA CASTRELLON VARGAS</t>
  </si>
  <si>
    <t>CONVENIO N° 93-07-2007 (2013) CPS N° 0028 DEL 2013 EVA GLADYS SIACHICA</t>
  </si>
  <si>
    <t>CONVENIO N° 93-07-2007 (2013) CPS N° 0032 DEL 2013 ZULLY ANDREA CASTILLO HERNANDEZ</t>
  </si>
  <si>
    <t>25 DE JULIO 2012</t>
  </si>
  <si>
    <t>CONVENIO N° 93-07-2007 (2013) CPS N° 0042 DEL 2013 NUBIA LOPEZ TABARES</t>
  </si>
  <si>
    <t>CONVENIO N° 93-07-2007 (2013) CPS N° 0067 DEL 2013 CARMEN NATALI PINEDA GUTIERREZ</t>
  </si>
  <si>
    <t>CONVENIO N° 93-07-2007 (2013) CPS N° 0097 DEL 2013 ANA MELBA NOVOA SIERRA</t>
  </si>
  <si>
    <t>CONVENIO N° 93-07-2007 (2013) CPS N° 0106 DEL 2013 SANDRA PATRICIA CHAVES PAEZ</t>
  </si>
  <si>
    <t>CONVENIO N° 93-07-2007 (2013) CPS N° 0301 DEL 2013 GRACIELA SANCHEZ MARTINEZ</t>
  </si>
  <si>
    <t>CONVENIO N° 93-07-2007 (2013) CPS N° 0499 DEL 2013 LUZ DARY LOPEZ SIACHICA</t>
  </si>
  <si>
    <t>CONVENIO N° 93-07-2007 (2013) CPS N° 0649 DEL 2013 MARIA STELLA ACOSTA MURILLO</t>
  </si>
  <si>
    <t>CONVENIO N° 93-07-2007 (2013) CPS N° 0701 DEL 2013 NANCY YANETH CONTRERAS CARDENAS</t>
  </si>
  <si>
    <t>CONVENIO N° 93-07-2007 (2013) CPS N° 0709 DEL 2013 NIDIA YASMIN URREA MUÑETON</t>
  </si>
  <si>
    <t>CONVENIO N° 93-07-2007 (2013) CPS N° 0817 DEL 2013 MIRYAN MERCEDES MANZANO GONZALEZ</t>
  </si>
  <si>
    <t>CONVENIO N° 93-07-2007 (2013) CPS N° 0828 DEL 2013 OLGA LUCIA ESCOBAR TINTIN</t>
  </si>
  <si>
    <t>CONVENIO N° 93-07-2007 (2013) CPS N° 0830 DEL 2013 BLANCA MERIS AVILA CORTEZ</t>
  </si>
  <si>
    <t>N° CPS Repetido diferentes personas</t>
  </si>
  <si>
    <t>CONVENIO N° 93-07-2007 (2013) CPS N° 0830 DEL 2013 SONIA RIVERA CASTRO</t>
  </si>
  <si>
    <t>CONVENIO N° 93-07-2007 (2013) CPS N° 0840 DEL 2013 CLAUDIA PATRICIA LARGO SANCHEZ</t>
  </si>
  <si>
    <t>CONVENIO N° 93-07-2007 (2013) CPS N° 0841 DEL 2013 OLGA PATRICIA GUERRERO MARTINEZ</t>
  </si>
  <si>
    <t>CONVENIO N° 93-07-2007 (2013) CPS N° 0864 DEL 2013 NIDIA ROCIO VARGAS MORENO</t>
  </si>
  <si>
    <t>CONVENIO N° 93-07-2007 (2013) CPS N° 0870 DEL 2013 RUTH MARLENY CAICEDO RODRIGUEZ</t>
  </si>
  <si>
    <t>15 DE ENERO DEL 2014</t>
  </si>
  <si>
    <t>CONVENIO N° 93-07-2007 (2013) CPS N° 0872 DEL 2013 EDITH JOHANA ROJAS PACHON</t>
  </si>
  <si>
    <t>CONVENIO N° 93-07-2007 (2013) CPS N° 0876 DEL 2013 ELODIA CASTAÑEDA TARAZONA</t>
  </si>
  <si>
    <t>CONVENIO N° 93-07-2007 (2013) CPS N° 0880 DEL 2013 AMPARO GARCIA ZAMORA</t>
  </si>
  <si>
    <t>CONVENIO N° 93-07-2007 (2013) CPS N° 1147 DEL 2013 YAZMIN SANCHEZ BUSTAMANTE</t>
  </si>
  <si>
    <t>CONVENIO N° 93-07-2007 (2013) CPS N° 1191 DEL 2013 MARIA DAYSI ALFONSO ALFONSO</t>
  </si>
  <si>
    <t>CONVENIO N° 93-07-2007 (2013) CPS N° 1220 DEL 2013 ROCIO ALEXANDRA CRISTANCHO LONDOÑO</t>
  </si>
  <si>
    <t>CONVENIO N° 93-07-2007 (2013) CPS N° 1229 DEL 2013 SINDY LORENA OTTAVO VILLARRAGA</t>
  </si>
  <si>
    <t>CONVENIO N° 93-07-2007 (2013) CPS N° 1240 DEL 2013 OLGA LUCIA SUAREZ RAMIREZ</t>
  </si>
  <si>
    <t>CONVENIO N° 93-07-2007 (2013) CPS N° 1245 DEL 2013 DIANA MARCELA SOSA CABEZA</t>
  </si>
  <si>
    <t>CONVENIO N° 93-07-2007 (2013) CPS N° 1274 DEL 2013 ALBA PATRICIA BARRERO RAMIREZ</t>
  </si>
  <si>
    <t>CONVENIO N° 93-07-2007 (2013) CPS N° 1276 DEL 2013 MIRYAN ADELA PRIETO CASTAÑEDA</t>
  </si>
  <si>
    <t>CONVENIO N° 93-07-2007 (2013) CPS N° 1278 DEL 2013 DOLY MAJIN BURBANO</t>
  </si>
  <si>
    <t>CONVENIO N° 93-07-2007 (2013) CPS N° 1279 DEL 2013 NIDIA YASMIN MUÑETON</t>
  </si>
  <si>
    <t>CONVENIO N° 93-07-2007 (2013) CPS N° 1394 DEL 2013 MIRYAM MERCEDES MANZANO GONZALEZ</t>
  </si>
  <si>
    <t>CONVENIO N° 93-07-2007 (2013) CPS N° 1425 DEL 2013 DIANA PAOLA KRISTIN</t>
  </si>
  <si>
    <t>CONVENIO N° 93-07-2007 (2013) CPS N° 1430 DEL 2013 ARGELIA NAVARRO DIAZ</t>
  </si>
  <si>
    <t>CONVENIO N° 93-07-2007 (2013) CPS N° 1473 DEL 2013 LUZ VIVIANA PUENTES CHAVARRO</t>
  </si>
  <si>
    <t>CONVENIO N° 93-07-2007 (2013) DOCUMENTOS</t>
  </si>
  <si>
    <t>CONVENIO N° 93-07-2007 (2013) PLANILLAS CONTROL ENTREGA IMPLEMENTOS DE ASEO</t>
  </si>
  <si>
    <t>CONVENIO N° 93-07-2007 (2013) PLANILLAS CONTROL RECAUDO EL DORADO</t>
  </si>
  <si>
    <t>Recaudo (ene-feb-mar-abr-may-jun-jul-agos-sep-oct-dic)</t>
  </si>
  <si>
    <t>CONVENIO N° 93-07-2007 (2013) PLANILLAS CONTROL RECAUDO ESTACION INTERMEDIA RICAURTE</t>
  </si>
  <si>
    <t>CONVENIO N° 93-07-2007 (2013) PLANILLAS CONTROL RECAUDO PORTAL 170</t>
  </si>
  <si>
    <t>CONVENIO N° 93-07-2007 (2013) PLANILLAS CONTROL RECAUDO PORTAL 20 DE JULIO PL1</t>
  </si>
  <si>
    <t>Recaudo (abr-may-jun-jul-agos-sep-oct-nov-dic)</t>
  </si>
  <si>
    <t>CONVENIO N° 93-07-2007 (2013) PLANILLAS CONTROL RECAUDO PORTAL 20 DE JULIO PL2</t>
  </si>
  <si>
    <t>CONVENIO N° 93-07-2007 (2013) PLANILLAS CONTROL RECAUDO PORTAL 80</t>
  </si>
  <si>
    <t>Recaudo (ene-feb-mar-abr-may-jun-jul-agos)</t>
  </si>
  <si>
    <t>Recaudo (sep-oct)</t>
  </si>
  <si>
    <t>CONVENIO N° 93-07-2007 (2013) PLANILLAS CONTROL RECAUDO PORTAL DE SUBA PLATAFORMA 1</t>
  </si>
  <si>
    <t>CONVENIO N° 93-07-2007 (2013) PLANILLAS CONTROL RECAUDO PORTAL DE SUBA PLATAFORMA 2</t>
  </si>
  <si>
    <t>Recaudo (ene-feb-mar-abr-may-jun-jul-agos-sep-oct)</t>
  </si>
  <si>
    <t>CONVENIO N° 93-07-2007 (2013) PLANILLAS CONTROL RECAUDO PORTAL DE USME</t>
  </si>
  <si>
    <t>CONVENIO N° 93-07-2007 (2013) PLANILLAS CONTROL RECAUDO PORTAL SUR PLATAFORMA 1</t>
  </si>
  <si>
    <t>CONVENIO N° 93-07-2007 (2013) PLANILLAS CONTROL RECAUDO PORTAL SUR PLATAFORMA 2</t>
  </si>
  <si>
    <t>Recaudo (ene-feb-mar-abr-may-jun-jul-agos-sep-oct--nov-dic)</t>
  </si>
  <si>
    <t>CONVENIO N° 93-07-2007 (2013) PLANILLAS CONTROL RECAUDO PORTAL TUNAL</t>
  </si>
  <si>
    <t>CONVENIO N° 93-07-2007 (2014) CPS N° 0007 DEL 2014 ARGELIA NAVARRO DIAZ</t>
  </si>
  <si>
    <t>CONVENIO N° 93-07-2007 (2014) CPS N° 0008 DEL 2014 YENNY SIRLEY VARGAS BERNAL</t>
  </si>
  <si>
    <t>21 DE JULIO DEL 2014</t>
  </si>
  <si>
    <t>CONVENIO N° 93-07-2007 (2014) CPS N° 0010 DEL 2014 YAZMIN SANCHEZ BUSTAMANTES</t>
  </si>
  <si>
    <t>CONVENIO N° 93-07-2007 (2014) CPS N° 0011 DEL 2014 SONIA RIVERA CASTRO</t>
  </si>
  <si>
    <t>15 DE JULIO DEL 2014</t>
  </si>
  <si>
    <t>CONVENIO N° 93-07-2007 (2014) CPS N° 0012 DEL 2014 DOLY MAJIN BURBANO</t>
  </si>
  <si>
    <t>CONVENIO N° 93-07-2007 (2014) CPS N° 0014 DEL 2014 OLGA PATRICIA GUERRERO MARTINEZ</t>
  </si>
  <si>
    <t>CONVENIO N° 93-07-2007 (2014) CPS N° 0025 DEL 2014 CLAUDIA CONSUELO VASQUEZ PEREZ</t>
  </si>
  <si>
    <t>CONVENIO N° 93-07-2007 (2014) CPS N° 0027 DEL 2014 NIDIA YAZMIN URREA MUÑETON</t>
  </si>
  <si>
    <t>CONVENIO N° 93-07-2007 (2014) CPS N° 0029 DEL 2014 OLGA LUCIA ESCOBAR TINTIN</t>
  </si>
  <si>
    <t>CONVENIO N° 93-07-2007 (2014) CPS N° 0030 DEL 2014 LUZ ESTELLA CHAVEZ DELGADO</t>
  </si>
  <si>
    <t>CONVENIO N° 93-07-2007 (2014) CPS N° 0041 DEL 2014 YULENI ARCE RUIZ</t>
  </si>
  <si>
    <t>15 DE JULIO DEL 2013</t>
  </si>
  <si>
    <t>CONVENIO N° 93-07-2007 (2014) CPS N° 0050 DEL 2014 HYDELBRAN LANCHEROS QUINTERO</t>
  </si>
  <si>
    <t>CONVENIO N° 93-07-2007 (2014) CPS N° 0063 DEL 2014 DIANA PAOLA BARRETO VILLARRAGA</t>
  </si>
  <si>
    <t>20 DE JULIO DEL 2014</t>
  </si>
  <si>
    <t>CONVENIO N° 93-07-2007 (2014) CPS N° 0098 DEL 2014 DIANA CONSTANZA SUAREZ BELTRAN</t>
  </si>
  <si>
    <t>CONVENIO N° 93-07-2007 (2014) CPS N° 0125 DEL 2014 DIANA MARCELA SOSA CABEZAS</t>
  </si>
  <si>
    <t>CONVENIO N° 93-07-2007 (2014) CPS N° 0194 DEL 2014 LUZ AMANDA GARCIA GUEVARA</t>
  </si>
  <si>
    <t>CONVENIO N° 93-07-2007 (2014) CPS N° 0204 DEL 2014 MARIZOL RESTREPO GONZALEZ</t>
  </si>
  <si>
    <t>CONVENIO N° 93-07-2007 (2014) CPS N° 0225 DEL 2014 BLANCA LILIANA MEDELLIN VELASQUEZ</t>
  </si>
  <si>
    <t>CONVENIO N° 93-07-2007 (2014) CPS N° 0227 DEL 2014 NANCY CECILIA SOSA MORENO</t>
  </si>
  <si>
    <t>CONVENIO N° 93-07-2007 (2014) CPS N° 0901 DEL 2014 SANDRA MILENA VELAZCO SEDANO</t>
  </si>
  <si>
    <t>CONVENIO N° 93-07-2007 (2014) CPS N° 0902 DEL 2014 OLGA LUCIA ESCOBAR TINTIN</t>
  </si>
  <si>
    <t>CONVENIO N° 93-07-2007 (2014) CPS N° 0907 DEL 2014 SONIA RIVERA CASTRO</t>
  </si>
  <si>
    <t>CONVENIO N° 93-07-2007 (2014) CPS N° 0937 DEL 2014 LUZ AMPARO JIMENEZ CASTRO</t>
  </si>
  <si>
    <t>CONVENIO N° 93-07-2007 (2014) CPS N° 0963 DEL 2014 YOLANDA BENITEZ SANCHEZ</t>
  </si>
  <si>
    <t>CONVENIO N° 93-07-2007 (2014) CPS N° 0966 DEL 2014 YENI PAOLA TORRES FIRACATIVE</t>
  </si>
  <si>
    <t>CONVENIO N° 93-07-2007 (2014) CPS N° 0969 DEL 2014 MARIA EDILMA BAÑOL LOAIZA</t>
  </si>
  <si>
    <t>CONVENIO N° 93-07-2007 (2014) CPS N° 0998 DEL 2014 DAVEIBA CAMELO TRUJILLO</t>
  </si>
  <si>
    <t>CONVENIO N° 93-07-2007 (2014) CPS N° 1007 DEL 2014 YENNY SIRLEY VARGAS BERNAL</t>
  </si>
  <si>
    <t>CONVENIO N° 93-07-2007 (2014) CPS N° 1008 DEL 2014 CELINA RAMIREZ LOPEZ</t>
  </si>
  <si>
    <t>CONVENIO N° 93-07-2007 (2014) CPS N° 1195 DEL 2015 YENI PAOLA TORREZ FIRACATIVE</t>
  </si>
  <si>
    <t>CONVENIO N° 93-07-2007 (2014) INVENTARIO EN LOS PUNTOS</t>
  </si>
  <si>
    <t>CONVENIO N° 93-07-2007 (2014) PLANILLAS CONTROL ENTREGA IMPLEMENTOS DE ASEO</t>
  </si>
  <si>
    <t>CONVENIO N° 93-07-2007 (2014) PLANILLAS CONTROL RECAUDO EL DORADO</t>
  </si>
  <si>
    <t>Recaudo (ene-feb-mar-abr-may-jun-jul-agos-sep-nov-dic)</t>
  </si>
  <si>
    <t>CONVENIO N° 93-07-2007 (2014) PLANILLAS CONTROL RECAUDO ESTACION INTERMEDIA RICAURTE</t>
  </si>
  <si>
    <t>CONVENIO N° 93-07-2007 (2014) PLANILLAS CONTROL RECAUDO PORTAL 170</t>
  </si>
  <si>
    <t>CONVENIO N° 93-07-2007 (2014) PLANILLAS CONTROL RECAUDO PORTAL 20 DE JULIO PL1</t>
  </si>
  <si>
    <t>Recaudo (ene-feb--marz-abr-may-jun-jul-agos-sep-oct-nov-dic)</t>
  </si>
  <si>
    <t>CONVENIO N° 93-07-2007 (2014) PLANILLAS CONTROL RECAUDO PORTAL 20 DE JULIO PL2</t>
  </si>
  <si>
    <t>CONVENIO N° 93-07-2007 (2014) PLANILLAS CONTROL RECAUDO PORTAL 80</t>
  </si>
  <si>
    <t>CONVENIO N° 93-07-2007 (2014) PLANILLAS CONTROL RECAUDO PORTAL DE SUBA PLATAFORMA 1</t>
  </si>
  <si>
    <t>Recaudo (ene-feb-abr-may-jun-jul--agos-sep-dic)</t>
  </si>
  <si>
    <t>CONVENIO N° 93-07-2007 (2014) PLANILLAS CONTROL RECAUDO PORTAL DE SUBA PLATAFORMA 2</t>
  </si>
  <si>
    <t>Recaudo (ene-feb-marz-abril-may-jun-jul-agos-sep-dic)</t>
  </si>
  <si>
    <t>CONVENIO N° 93-07-2007 (2014) PLANILLAS CONTROL RECAUDO PORTAL DE USME</t>
  </si>
  <si>
    <t>CONVENIO N° 93-07-2007 (2014) PLANILLAS CONTROL RECAUDO PORTAL SUR PLATAFORMA 1</t>
  </si>
  <si>
    <t>Recaudo (ene-feb-marz-abr-may-jun-jul-agos-sep-oct-nov-dic"falta damas")</t>
  </si>
  <si>
    <t>CONVENIO N° 93-07-2007 (2014) PLANILLAS CONTROL RECAUDO PORTAL SUR PLATAFORMA 2</t>
  </si>
  <si>
    <t>CONVENIO N° 93-07-2007 (2014) PLANILLAS CONTROL RECAUDO PORTAL TUNAL</t>
  </si>
  <si>
    <t>CONVENIO N° 93-07-2007 (2015) CPS N° 0427 DEL 2015 CLAUDIA LILIANA VILLAMIL RIAÑO</t>
  </si>
  <si>
    <t>CONVENIO N° 93-07-2007 (2015) CPS N° 0429 DEL 2015 ANA MILENA MENDEZ</t>
  </si>
  <si>
    <t>CONVENIO N° 93-07-2007 (2015) CPS N° 0436 DEL 2015 LUZ MARINA POLO PATIÑO</t>
  </si>
  <si>
    <t>CONVENIO N° 93-07-2007 (2015) CPS N° 0447 DEL 2015 ELENA SISA GOYENECHE</t>
  </si>
  <si>
    <t>CONVENIO N° 93-07-2007 (2015) CPS N° 0729 DEL 2015 OLIVIA CUBIDES GONZALEZ</t>
  </si>
  <si>
    <t>CONVENIO N° 93-07-2007 (2015) CPS N° 1084 DEL 2015 INES ALDANA BRAVO</t>
  </si>
  <si>
    <t>CONVENIO N° 93-07-2007 (2015) CPS N° 1104 DEL 2015 YOLANDA BENITEZ SANCHEZ</t>
  </si>
  <si>
    <t>CONVENIO N° 93-07-2007 (2015) CPS N° 1108 DEL 2015 ALBA PATRICIA BARRERO RAMIREZ</t>
  </si>
  <si>
    <t>CONVENIO N° 93-07-2007 (2015) CPS N° 1113 DEL 2015 HAIDEE DUARTE CUADROS</t>
  </si>
  <si>
    <t>CONVENIO N° 93-07-2007 (2015) CPS N° 1114 DEL 2015 NAIROVI ENRIQUEZ RUIZ</t>
  </si>
  <si>
    <t>CONVENIO N° 93-07-2007 (2015) CPS N° 1118 DEL 2015 SANDRA VANEGAS NOELIA</t>
  </si>
  <si>
    <t>CONVENIO N° 93-07-2007 (2015) CPS N° 1152 DEL 2015 YAMILE HERNANDEZ MORENO</t>
  </si>
  <si>
    <t>CONVENIO N° 93-07-2007 (2015) CPS N° 1227 DEL 2015 MARIA EDILMA BAÑOL LOAIZA</t>
  </si>
  <si>
    <t>CONVENIO N° 93-07-2007 (2015) CPS N° 1265 DEL 2015 RUTH STELA JIMENEZ MUNERA</t>
  </si>
  <si>
    <t>CONVENIO N° 93-07-2007 (2015) INVENTARIO EN LOS PUNTOS</t>
  </si>
  <si>
    <t>CONVENIO N° 93-07-2007 (2015) PLANILLAS CONTROL RECAUDO EL DORADO</t>
  </si>
  <si>
    <t>CONVENIO N° 93-07-2007 (2015) PLANILLAS CONTROL RECAUDO ESTACION INTERMEDIA RICAURTE</t>
  </si>
  <si>
    <t>CONVENIO N° 93-07-2007 (2015) PLANILLAS CONTROL RECAUDO PORTAL 170</t>
  </si>
  <si>
    <t>CONVENIO N° 93-07-2007 (2015) PLANILLAS CONTROL RECAUDO PORTAL 20 DE JULIO PL1</t>
  </si>
  <si>
    <t>CONVENIO N° 93-07-2007 (2015) PLANILLAS CONTROL RECAUDO PORTAL 20 DE JULIO PL2</t>
  </si>
  <si>
    <t>CONVENIO N° 93-07-2007 (2015) PLANILLAS CONTROL RECAUDO PORTAL 80</t>
  </si>
  <si>
    <t>Recaudo (sep-oct-nov-dic)</t>
  </si>
  <si>
    <t>CONVENIO N° 93-07-2007 (2015) PLANILLAS CONTROL RECAUDO PORTAL DE SUBA PLATAFORMA 1</t>
  </si>
  <si>
    <t>CONVENIO N° 93-07-2007 (2015) PLANILLAS CONTROL RECAUDO PORTAL DE SUBA PLATAFORMA 2</t>
  </si>
  <si>
    <t>CONVENIO N° 93-07-2007 (2015) PLANILLAS CONTROL RECAUDO PORTAL DE USME</t>
  </si>
  <si>
    <t>CONVENIO N° 93-07-2007 (2015) PLANILLAS CONTROL RECAUDO PORTAL SUR PLATAFORMA 1</t>
  </si>
  <si>
    <t>Recaudo (sep-oct-nov"falta damas"-dic)</t>
  </si>
  <si>
    <t>CONVENIO N° 93-07-2007 (2015) PLANILLAS CONTROL RECAUDO PORTAL SUR PLATAFORMA 2</t>
  </si>
  <si>
    <t>CONVENIO N° 93-07-2007 (2015) PLANILLAS CONTROL RECAUDO PORTAL TUNAL</t>
  </si>
  <si>
    <t xml:space="preserve"> (2012) CPS N° 2610 DEL 2012 LILIA ELVIRA FONSECA NARANJO</t>
  </si>
  <si>
    <t>(2007) CPS N° XXXX DEL 2007 ECOFLORA</t>
  </si>
  <si>
    <t>(2007) CPS N° XXXX DEL 2007 FUMICOL</t>
  </si>
  <si>
    <t>(2008) CONTRATO DE COMPRAVENTA N° 614 DEL 2008 COMERCIALIZADORA RODRIGUEZ NEIRA Y CÑIA LTDA</t>
  </si>
  <si>
    <t>(2008) CONTRATO DE COMPRAVENTA N° 615 DEL 2008 DISTRIBUCIONES AXA SA</t>
  </si>
  <si>
    <t>(2008) CPS N° 20080368 DEL 2008 MANUEL GIOVANNY SALINAS AREVALO</t>
  </si>
  <si>
    <t>(2009) ORDEN DE SERVICIO N° 1572 DEL 2009 LILIA ELVIRA FONSECA</t>
  </si>
  <si>
    <t>(2009) ORDEN DE SERVICIO N° 1573 DEL 2009 DISTRIBUIDORA COMERCIAL PATRIA</t>
  </si>
  <si>
    <t>(2010) CPS N° 053 DEL 2010 ALVARO HUMBERTO RODRIGUEZ LUGO</t>
  </si>
  <si>
    <t>(2010) CPS N° XXXX DEL 2010 FUMIHIGIENE</t>
  </si>
  <si>
    <t>(2010) CPS N°4121 DEL 2010 LILIA ELVIRA FONSECA</t>
  </si>
  <si>
    <t>(2011) CPS N° 1946 DEL 2011 LIGIA HERRERA OVIEDO</t>
  </si>
  <si>
    <t>(2011) CPS N° 1958 DEL 2011 CARMEN ELENA BONILLA ANGARITA</t>
  </si>
  <si>
    <t>(2011) CPS N° 2063 DEL 2011 EDGAR AUGUSTO GOMEZ MORALES</t>
  </si>
  <si>
    <t>(2011) CPS N° 2065 DEL 2011 RONAL YAMID AVILA FAJARDO</t>
  </si>
  <si>
    <t>(2011) CPS N° XXXX DEL 2011 AMERICANA SAS</t>
  </si>
  <si>
    <t>(2012) CPS N° 0282 DEL 2012 RONAL YAMID AVILA FAJARDO</t>
  </si>
  <si>
    <t>(2012) CPS N° 0285 DEL 2012 EDGAR AUGUSTO GOMEZ MORALEZ</t>
  </si>
  <si>
    <t>(2012) CPS N° 1457 DEL 2012 EDGAR AUGUSTO GOMEZ MORALES</t>
  </si>
  <si>
    <t>(2012) CPS N° 2671 DEL 2012 FARMACIA INSTITUCIONAL S.A.S</t>
  </si>
  <si>
    <t>(2012) CPS N° 2735 DEL 2012 NEWSERVICE LTDA</t>
  </si>
  <si>
    <t>(2012) METALMETALICO</t>
  </si>
  <si>
    <t>(2013) CPS N° 0255 DEL 2013 RAUL ALEJANDRO VILLARRAGA MUÑOZ</t>
  </si>
  <si>
    <t>(2013) CPS N° 0273 DEL 2013 GUSTAVO ALFREDO RODRIGUEZ ORTEGA</t>
  </si>
  <si>
    <t>(2013) CPS N° 0825 DEL 2013 JAIR CARLOS ALBERTO AHUMADA</t>
  </si>
  <si>
    <t>(2013) CPS N° 0826 DEL 2013 HECTOR MAURICIO CARRILLO SILVA</t>
  </si>
  <si>
    <t>(2013) CPS N° 1064 DEL 2013 FUMICOL LTDA</t>
  </si>
  <si>
    <t>(2013) CPS N° 1219 DEL 2013 LEONEL SERRATO VASQUEZ</t>
  </si>
  <si>
    <t>(2013) CPS N° 1251 DEL 2013 RAUL ALEJANDRO VILLARRAGA MUÑOZ</t>
  </si>
  <si>
    <t>(2013) CPS N° 1252 DEL 2013 GUSTAVO ALFREDO RODRIGUEZ ORTEGA</t>
  </si>
  <si>
    <t>(2013) CPS N° 1422 DEL 2013 LILIA ELVIRA FONSECA NARANJO</t>
  </si>
  <si>
    <t>(2013) CPS N° 1442 DEL 2013 JAIR CARLOS ALBERTO AHUMADA</t>
  </si>
  <si>
    <t>(2013) CPS N° 1627 DEL 2013 HERTOR MAURICIO CARRILLO SILVA</t>
  </si>
  <si>
    <t>(2013) CPS N° 1641 DEL 2013 PERCOL LTDA</t>
  </si>
  <si>
    <t>(2013) CPS N° XXXX DEL 2013 ECOFLORA</t>
  </si>
  <si>
    <t>(2014) CPS N° 0046 DEL 2014 LEONEL SERRATO VASQUEZ</t>
  </si>
  <si>
    <t>(2014) CPS N° 0066 DEL 2014 JAIR CARLOS ALBERTO AHUMADA</t>
  </si>
  <si>
    <t>(2014) CPS N° 0220 DEL 2014 GUSTAVO ALFREDO RODRIGUEZ ORTEGA</t>
  </si>
  <si>
    <t>(2014) CPS N° 0223 DEL 2014 RAUL ALEJANDRO VILLARRAGA MUÑOZ</t>
  </si>
  <si>
    <t>(2014) CPS N° 0713 DEL 2014 HECTOR MAURICIO CARRILLO SILVA</t>
  </si>
  <si>
    <t>(2014) CPS N° 2318 DEL 2014 JOSE DAVID SANCHEZ VARGAS</t>
  </si>
  <si>
    <t>(2015) CPS N° 1192 DEL 2015 GUSTAVO ALFREDO RODRIGUEZ ORTEGA</t>
  </si>
  <si>
    <t>(2015) CPS N° XXXX DEL 2015 ECOFLORA</t>
  </si>
  <si>
    <t>balle</t>
  </si>
  <si>
    <t>JAMER JADIT MERCADO MEZA</t>
  </si>
  <si>
    <t>AYUDANTE GRADO 9 CODIGO 472</t>
  </si>
  <si>
    <t>GESTION DOCUMENTAL    17</t>
  </si>
  <si>
    <t>SUBDIRECCION TECNICA ADMINISTRATIVA Y FINANCIERA-5007</t>
  </si>
  <si>
    <t>AREA DE TESORERIA</t>
  </si>
  <si>
    <t xml:space="preserve">COMPROBANTES CONTABLES </t>
  </si>
  <si>
    <t xml:space="preserve">Comprobantes de Egreso </t>
  </si>
  <si>
    <t xml:space="preserve">Comprobantes de Ingreso </t>
  </si>
  <si>
    <t>Comprobantes de Egreso</t>
  </si>
  <si>
    <t xml:space="preserve">   </t>
  </si>
  <si>
    <t>201 7</t>
  </si>
  <si>
    <t>Comprobantes de  Ingreso</t>
  </si>
  <si>
    <t>ROSA YANETHE MARTINEZ LESMES</t>
  </si>
  <si>
    <t>LUZ  AIDA  RAMIREZ</t>
  </si>
  <si>
    <t>26 MARZO DEL 2021</t>
  </si>
  <si>
    <t>SUBDIRECCION TECNICA DE METODOS EDUCATIVOS Y OPERATIVOS - STMEO</t>
  </si>
  <si>
    <t>7000 SUB METODS</t>
  </si>
  <si>
    <t xml:space="preserve">INVENTARIO TRANSFERENCIA DOCUMENTAL </t>
  </si>
  <si>
    <t xml:space="preserve">APOYO DOCUMENTAL </t>
  </si>
  <si>
    <t>ACTAS UPIS PROCESO Y PROCEDIMIENTO UNIDADES</t>
  </si>
  <si>
    <t xml:space="preserve">SE INFORMA QUE SE HACE ENTREGA DE LOS SIGUIENTES FOLIOS SIN FIRMA 13, 31, 34, 68, 71, 82 (R/V), 87, 98, 103, 140 (R/V),  142 </t>
  </si>
  <si>
    <t>ACTAS COMITÉ  OPERATIVO</t>
  </si>
  <si>
    <t>SE INFORMA QUE SE HACE ENTREGA DE LA SIGUIENTE ACTA SIN FIRMA 19</t>
  </si>
  <si>
    <t>CORRESPONDENCIA INTERNA RECIBIDA</t>
  </si>
  <si>
    <t>EL FORMATO CORRESPONDE  ACTA DE ENCUENTRO, PERO EL DESARROLLO DE LA ACTIVIDAD CORRESPONDE A REUNIONES SOPORTE  DE LAS ACTIVIDADES, LAS CUALES DEBERIAN DE ESTAR EN EL FORMATO DE ACTA</t>
  </si>
  <si>
    <t>SE INFORMA QUE SE HACE ENTREGA DE LAS SIGUIENTES ACTAS DE ECUEENTRO SIN FIRMA 1  (R/V), 14 (R/V), 17 (R/V), 19,  20, 21, 22 (R/V), 23 (R/V), 24 (R/V), 28 (R/V), 32 (R/V), 33 (R/V), 34 (R/V), 38 (R/V) y 51 (R/V).</t>
  </si>
  <si>
    <t>CORRESPONDENCIA EXTERNA RECIBIDA</t>
  </si>
  <si>
    <t xml:space="preserve">CORRESPONDENCIA EXTERNA ENVIADA </t>
  </si>
  <si>
    <t xml:space="preserve">ACTAS REUNION </t>
  </si>
  <si>
    <t>ACTAS DE REUNION  FUNCIONARIOS UPIS</t>
  </si>
  <si>
    <t>SE INFORMA QUE SE HACE ENTREGA DE LOS SIGUIENTES FOLIOS SIN FIRMA NO° 4, 10, 12, 39, 146, 171,</t>
  </si>
  <si>
    <t xml:space="preserve">INFORME DE GESTION </t>
  </si>
  <si>
    <t xml:space="preserve">INFORME DE GESTION JOVENES EN PAZ </t>
  </si>
  <si>
    <t>COPIA CORRESPONDENCIA INTERNA RECIBIDA</t>
  </si>
  <si>
    <t>1/3 - COMUNICACIONES OFICIALES INTERNA RECIBIDA</t>
  </si>
  <si>
    <t>2/3 - COMUNICACIONES OFICIALES INTERNA RECIBIDA</t>
  </si>
  <si>
    <t>3/3 - COMUNICACIONES OFICIALES INTERNA RECIBIDA</t>
  </si>
  <si>
    <t>COPIA CORRESPONDENCIA EXTERNA ENVIADA</t>
  </si>
  <si>
    <t>COPIA CORRESPONDENCIA INTERNA ENVIADA</t>
  </si>
  <si>
    <t>COPIA CORRESPONDENCIA EXTERNA RECIBIDA</t>
  </si>
  <si>
    <t xml:space="preserve"> CORRESPONDENCIA EXTERNA RECIBIDA</t>
  </si>
  <si>
    <t>1/2 - COMUNICACIONES OFICIALES EXTERNA RECIBIDA</t>
  </si>
  <si>
    <t>2/2 - COMUNICACIONES OFICIALES EXTERNA RECIBIDA</t>
  </si>
  <si>
    <t xml:space="preserve">1/3 - COMUNICACIONES OFICIALES INTERNA ENVIADA </t>
  </si>
  <si>
    <t xml:space="preserve">COPIA CORRESPONDENCIA  INTERNA ENVIADA </t>
  </si>
  <si>
    <t xml:space="preserve">2/3 - COMUNICACIONES OFICIALES INTERNA ENVIADA </t>
  </si>
  <si>
    <t xml:space="preserve">3/3 - COMUNICACIONES OFICIALES INTERNA ENVIADA </t>
  </si>
  <si>
    <t>PLAN DE ACCION</t>
  </si>
  <si>
    <t xml:space="preserve">COPIA CORRESPONDENCIA EXTERNA RECIBIDA </t>
  </si>
  <si>
    <t xml:space="preserve">COMUNICACIONES EXTERNA ENVIADA </t>
  </si>
  <si>
    <t xml:space="preserve">INFIRMES DE AUDITORIA </t>
  </si>
  <si>
    <t xml:space="preserve">DOCUMENTOS DE APOYO </t>
  </si>
  <si>
    <t>1/2 - COMUNICACIONES OFICIALES INTERNA RECIBIDA</t>
  </si>
  <si>
    <t>2/2 - COMUNICACIONES OFICIALES INTERNA RECIBIDA</t>
  </si>
  <si>
    <t>COMUNICACIONES INTERNA ENVIADA</t>
  </si>
  <si>
    <t xml:space="preserve">COPIA CORRESPONDENCIA  EXTERNA RECIBIDA </t>
  </si>
  <si>
    <t>CONTROL INTERNO CONTRALORIA</t>
  </si>
  <si>
    <t xml:space="preserve">COMUNICACIONES OFICIALES EXTERNA ENVIADA </t>
  </si>
  <si>
    <t xml:space="preserve">                                                                                                                                                                                                                                                                                                                                                                                                                                                                                                                                                                                                                                                                                                                                                                                                                                                                                                                                                                                                                                                                                                                                                                                                                                                                                                                                                                                                                                                                                                                                                                                                                                                                                                                                                                                                                                                                                                                                                                                                                                                                                                                                                                                                                                                                                                                                                                                                                                                                                                                                                                                                                                                                                                                                                                                  CORRESPONDENCIA  OFICIALES EXTERNA RECIBIDA</t>
  </si>
  <si>
    <t xml:space="preserve">COPIA CORRESPONDENCIA INTERNA ENVIADA </t>
  </si>
  <si>
    <t xml:space="preserve">COPIA CORRESPONDENCIA EXTERNA ENVIADA </t>
  </si>
  <si>
    <t xml:space="preserve">CORRESPONDENCIA INTERNA RECIBIDA </t>
  </si>
  <si>
    <t>1/3 COMUNICACIONES OFICIALES INTERNA RECIBIDA 2019</t>
  </si>
  <si>
    <t>2/3 COMUNICACIONES OFICIALES INTERNA RECIBIDA 2019</t>
  </si>
  <si>
    <t xml:space="preserve">CORRESPNDENCIA  INTERNA RECIBIDA </t>
  </si>
  <si>
    <t>3/3 COMUNICACIONES OFICIALES INTERNA RECIBIDA 2019</t>
  </si>
  <si>
    <t xml:space="preserve">ACTAS INFROMES DE GESTION </t>
  </si>
  <si>
    <t xml:space="preserve">GESTION </t>
  </si>
  <si>
    <t>1/3  ACTAS SIN FIRMA DEL RESPNSABLE FOLIO NO° 32 Y 59</t>
  </si>
  <si>
    <t>ACTAS COMITÉ TECNICO INTERDICIPLINARIO</t>
  </si>
  <si>
    <t>2/3 SE INFORMA QUE SE HACE ENTREGA DE LOS SIGUIENTES FOLIOS SIN FIRMA NO° 4 LAYDA ZULUAGA, 9 TIENE FIRMA PERO NO SE SABE QUIEN ES EL CONTRATISTA, 22, 41, 67, 104, 115, 123 (R/V),  138, 171, 180 y 188</t>
  </si>
  <si>
    <t>3/3 SE INFORMA QUE SE HACE ENTREGA DE LOS SIGUIENTES FOLIOS SIN FIRMA NO° 11, 16, 19, 25, 32, 41,  52, 60, 67, 86, 91 y 99</t>
  </si>
  <si>
    <t xml:space="preserve">ACTA FUNCIONARIOS UPIS </t>
  </si>
  <si>
    <t>1/2 - ACTAS REUNION UPI // SE INFORMA QUE SE HACE ENTREGA DE LOS SIGUIENTES FOLIOS SIN FIRMA NO° 11, 16, 19, 21, 26, 29, 32, 35, 52,  64, 69, 81, 86, 89, 109, 164,169, 170, 171., ACTA DE LA 172 A LA 174 NO TIENE FOLIO DE FIRMA PERO SI  ASISTENCIA y 179</t>
  </si>
  <si>
    <t>2/2 - ACTAS REUNION UPI // SE INFORMA QUE SE HACE ENTREGA DE LOS SIGUIENTES FOLIOS SIN FIRMA NO° 27, 39, 71 y 97</t>
  </si>
  <si>
    <t>ACTAS 2016 - 2019</t>
  </si>
  <si>
    <t>SE INFORMA QUE SE HACE ENTREGA DE LOS SIGUIENTES FOLIOS SIN FIRMA NO° 7 y 9</t>
  </si>
  <si>
    <t xml:space="preserve">ACTAS SIN FIRMAR POR EL RESPONSABLE 46 (R/V), 60 (R/V),62 (R/V) Y 65 (R/V) </t>
  </si>
  <si>
    <t xml:space="preserve">ACTAS SIN FIRMAR  FOLIOS NO° 7 Y 20 </t>
  </si>
  <si>
    <t>ACTAS COMITÉ OPERATIVA</t>
  </si>
  <si>
    <t>ACTAS SIN FIRMAR POR EL RESPONSABLE FOLIOS NO° 2 y 4 (R/V),</t>
  </si>
  <si>
    <t xml:space="preserve">PLAN DE ACCION </t>
  </si>
  <si>
    <t>MARIA JOSE GUATIVA RORIGUEZ</t>
  </si>
  <si>
    <t>ASTRID LORENA GONZALEZ</t>
  </si>
  <si>
    <t xml:space="preserve">PROFESIONAL  ADMINISTRATIVO </t>
  </si>
  <si>
    <t>D46:F103</t>
  </si>
  <si>
    <t>INSTITUTO DISTRITAL PARA LA PROTECCION DE LA NIÑEZ Y JUVENTUD</t>
  </si>
  <si>
    <t>SUBDIRECCION  TECNICA ADMINISTRATIVA Y FINANCIERA</t>
  </si>
  <si>
    <t>AREA  DE PRESUPUESTO</t>
  </si>
  <si>
    <t>TRANSFERENCIA DOCUMENTAL</t>
  </si>
  <si>
    <t>Cierre Presupuestal 2014</t>
  </si>
  <si>
    <t>Ejecuciones Originales 2014</t>
  </si>
  <si>
    <t>Ejecuciones Originales 2015</t>
  </si>
  <si>
    <t>Anulacion Disponibilidad Presupuestal 2015</t>
  </si>
  <si>
    <t>4-1 de 7</t>
  </si>
  <si>
    <t>5-2 de 7</t>
  </si>
  <si>
    <t>6-3 de 7</t>
  </si>
  <si>
    <t>1-4 de 7</t>
  </si>
  <si>
    <t>2-5 de 7</t>
  </si>
  <si>
    <t>3-6 de 7</t>
  </si>
  <si>
    <t>4-7 de 7</t>
  </si>
  <si>
    <t>Anulacion Registros  Presupuestal 2015</t>
  </si>
  <si>
    <t>5-1 de 4</t>
  </si>
  <si>
    <t>6-2 de 4</t>
  </si>
  <si>
    <t>1-3 de 4</t>
  </si>
  <si>
    <t>2-4 de 4</t>
  </si>
  <si>
    <t>Anulacion Reservas 2014</t>
  </si>
  <si>
    <t>3-1 de 8</t>
  </si>
  <si>
    <t>4-2 de 8</t>
  </si>
  <si>
    <t>5-3 de 8</t>
  </si>
  <si>
    <t>6-4 de 8</t>
  </si>
  <si>
    <t>1-5 de 8</t>
  </si>
  <si>
    <t>2-6 de 8</t>
  </si>
  <si>
    <t>3-7 de 8</t>
  </si>
  <si>
    <t>4-8 de 8</t>
  </si>
  <si>
    <t>Cierre Presupuestal  2015</t>
  </si>
  <si>
    <t>5-1 de 1</t>
  </si>
  <si>
    <t>Cierre Presupuestal  2016</t>
  </si>
  <si>
    <t>6-2 de 2</t>
  </si>
  <si>
    <t>Ejecuciones Originales  2016</t>
  </si>
  <si>
    <t>Anulacion Disponibilidad Presupuestal  2016</t>
  </si>
  <si>
    <t>2-1 de 7</t>
  </si>
  <si>
    <t>3-2 de 7</t>
  </si>
  <si>
    <t>4-3 de 7</t>
  </si>
  <si>
    <t>5-4 de 7</t>
  </si>
  <si>
    <t>6-5 de 7</t>
  </si>
  <si>
    <t>1-6 de 7</t>
  </si>
  <si>
    <t>2-7 de 7</t>
  </si>
  <si>
    <t>Anulacion Registros  Presupuestal 2016</t>
  </si>
  <si>
    <t>3-1 de 1</t>
  </si>
  <si>
    <t>Anulacion Reservas del  2015</t>
  </si>
  <si>
    <t>4-1 de 2</t>
  </si>
  <si>
    <t>5-2 de 2</t>
  </si>
  <si>
    <t>6-1 de 1</t>
  </si>
  <si>
    <t>Ejecuciones Originales  2017</t>
  </si>
  <si>
    <t>Anulacion Disponibilidad Presupuestal  2017</t>
  </si>
  <si>
    <t>Anulacion  Registros Presupuestales  2017</t>
  </si>
  <si>
    <t>Anulacion Reservas  de 2016</t>
  </si>
  <si>
    <t>5-2 de 4</t>
  </si>
  <si>
    <t>Cierre 2017-  REVISAR/2018/</t>
  </si>
  <si>
    <t>6-1 de 2</t>
  </si>
  <si>
    <t>1-2 de 2</t>
  </si>
  <si>
    <t>Ejecuciones  originales  2018</t>
  </si>
  <si>
    <t>2-1 de 1</t>
  </si>
  <si>
    <t>Anulacion Disponibilidad Presupuestal  2018</t>
  </si>
  <si>
    <t>3-1 de 4</t>
  </si>
  <si>
    <t>4-2 de 4</t>
  </si>
  <si>
    <t>5-3 de 4</t>
  </si>
  <si>
    <t>6-4 de 4</t>
  </si>
  <si>
    <t>Anulacion  Registros Presupuestales  2018</t>
  </si>
  <si>
    <t>Anulacion   Reserva  2017</t>
  </si>
  <si>
    <t>2-1 de 4</t>
  </si>
  <si>
    <t>3-2 de 4</t>
  </si>
  <si>
    <t>4-3 de 4</t>
  </si>
  <si>
    <t>5-4 de 4</t>
  </si>
  <si>
    <t>Ejecuciones 2019</t>
  </si>
  <si>
    <t>Anulacion Disponibilidades 2019</t>
  </si>
  <si>
    <t>Anulacion Registros  Presupuestal 2019</t>
  </si>
  <si>
    <t xml:space="preserve">  5-1 de 3</t>
  </si>
  <si>
    <t>6-2 de 3</t>
  </si>
  <si>
    <t>1-3 de 3</t>
  </si>
  <si>
    <t>Anulacion Reservas 2018</t>
  </si>
  <si>
    <t>2-1 de 3</t>
  </si>
  <si>
    <t>3-2 de 3</t>
  </si>
  <si>
    <t>4-3 de 3</t>
  </si>
  <si>
    <t>Aida Esther Leon Diaz</t>
  </si>
  <si>
    <t>ÁREA DE SEGURIDAD Y SALUD EN EL TRABAJO</t>
  </si>
  <si>
    <t>INVENTARIO TRANSFERENCIA DOCUMENTAL</t>
  </si>
  <si>
    <t>IDENTIFICADOR ALTERNO / CARPETA #</t>
  </si>
  <si>
    <t>34.3</t>
  </si>
  <si>
    <t>Programas de Seguridad y Salud en el Trabajo</t>
  </si>
  <si>
    <t>Certificados Medicos de Trabajo en Alturas 2014</t>
  </si>
  <si>
    <t>Fisico</t>
  </si>
  <si>
    <t>Investigaciones Accidentes de Trabajo 2014</t>
  </si>
  <si>
    <t>Programas SST 2014</t>
  </si>
  <si>
    <t>2.14</t>
  </si>
  <si>
    <t>Actas del Comité Paritario de Seguridad y Salud en el Trabajo (COPASST) 2013 - 2015</t>
  </si>
  <si>
    <t>Conformación y elección de Copasst 2013 - 2015</t>
  </si>
  <si>
    <t>HISTORIAS OCUPACIONALES</t>
  </si>
  <si>
    <t>Asignación cita médica ocupacional 2015</t>
  </si>
  <si>
    <t>Recomendaciones a enfermedad laboral 2015</t>
  </si>
  <si>
    <t>Soporte asistencia exámenes médicos ocupacionales 2015</t>
  </si>
  <si>
    <t>Soportes Jornada de Vacunación Gerizim 2014 - 2015</t>
  </si>
  <si>
    <t>Carnes de Vacunación Gerizim 2014 - 2015</t>
  </si>
  <si>
    <t>Capacitaciones ARL Positiva 2015</t>
  </si>
  <si>
    <t>Informe de hallazgos condiciones Riesgos Laborales 2015</t>
  </si>
  <si>
    <t>Inspecciones 2015</t>
  </si>
  <si>
    <t>Certificados manipulación de alimentos 2015</t>
  </si>
  <si>
    <t>Entrega de carnet Arl 2015</t>
  </si>
  <si>
    <t>Investigaciones a accidentes de trabajo 2015</t>
  </si>
  <si>
    <t>Pausas activas 2014 - 2015</t>
  </si>
  <si>
    <t>Soporte de vacunación Unimsalud 2015</t>
  </si>
  <si>
    <t>Soporte de entrega de Epps 2015</t>
  </si>
  <si>
    <t>Seguimientos a Enfermedad Laboral o Común</t>
  </si>
  <si>
    <t>Investigaciones accidentes laborales 2016</t>
  </si>
  <si>
    <t>Programas de Pausas Saludables</t>
  </si>
  <si>
    <t>Pausas activas 2016</t>
  </si>
  <si>
    <t>Capacitaciones 2016</t>
  </si>
  <si>
    <t>Inspección elementos de protección personal 2016</t>
  </si>
  <si>
    <t>Inspecciones planeadas 2016</t>
  </si>
  <si>
    <t>Soporte de entrega de Epps 2016</t>
  </si>
  <si>
    <t>Soportes semana de la salud 2016</t>
  </si>
  <si>
    <t>Programas de Vigilancia Epidemiológica en Desordenes Musculoesqueléticos (DME)</t>
  </si>
  <si>
    <t>Encuestas musculo esqueléticas 2016</t>
  </si>
  <si>
    <t>Seguimientos a recomendaciones de éxamenes médicos 2016 - 2017</t>
  </si>
  <si>
    <t>Asesorias y calificaciones Positiva 2017</t>
  </si>
  <si>
    <t>Accidentes de Trabajo 2017</t>
  </si>
  <si>
    <t>Programa de Pausas Saludables</t>
  </si>
  <si>
    <t>Registro de Pausas Activas 2017</t>
  </si>
  <si>
    <t>Programa de Seguridad y Salud en el Trabajo</t>
  </si>
  <si>
    <t>Procesos Sedes y Upis 2017</t>
  </si>
  <si>
    <t>Soporte entrega de Elementos de Protección Personal 2017</t>
  </si>
  <si>
    <t>Actas del Comité Paritario de Salud Ocupacional</t>
  </si>
  <si>
    <t>Conformación y elección de Copasst 2016 - 2018</t>
  </si>
  <si>
    <t>Actas COPASST 2016 - 2018</t>
  </si>
  <si>
    <t>Actas del Comité Paritario de Seguridad y Salud en el Trabajo (COPASST)</t>
  </si>
  <si>
    <t>Seguimiento a recomendaciones de Éxamenes Médicos</t>
  </si>
  <si>
    <t>Accidentes de Trabajo 2018</t>
  </si>
  <si>
    <t xml:space="preserve">Programas de Gestion del Riesgo Psicosocial </t>
  </si>
  <si>
    <t>Bateria Riesgo Psicosocial Contratistas  2018</t>
  </si>
  <si>
    <t>DOCUMENTOS CONFIDENCIALES</t>
  </si>
  <si>
    <t>Bateria Riesgo Psicosocial Planta 2018</t>
  </si>
  <si>
    <t xml:space="preserve"> 2/3</t>
  </si>
  <si>
    <t>Pausas Activas 2018</t>
  </si>
  <si>
    <t>Entrega de Elementos de Protección Personal</t>
  </si>
  <si>
    <t>Programas SST - 2018</t>
  </si>
  <si>
    <t>Seguimiento a recomendaciones de Éxamenes Médicos 2019</t>
  </si>
  <si>
    <t>Accidentes de Trabajo 2019</t>
  </si>
  <si>
    <t>LOS DOCUMENTOS SE ORGANIZARON POR FECHA DE ACCIDENTE</t>
  </si>
  <si>
    <t>Programas de Gestión del Riesgo Psicosocial</t>
  </si>
  <si>
    <t>Bateria de Riesgo Psicosocial Contratistas 2019</t>
  </si>
  <si>
    <t>Bateria de Riesgo Psicosocial Planta 2019</t>
  </si>
  <si>
    <t>Pausas Activas 2019</t>
  </si>
  <si>
    <t>Capacitaciones SST 2019</t>
  </si>
  <si>
    <t>Rendición de Cuentas SG-SST 2019</t>
  </si>
  <si>
    <t>Programas SST 2019</t>
  </si>
  <si>
    <t>Entrega de Elementos de Protección Personal 2019</t>
  </si>
  <si>
    <t>Programas de Vigilancia Epidemiológica en Conservacion Visual</t>
  </si>
  <si>
    <t>Seguimientos Examenes Visuales 2019</t>
  </si>
  <si>
    <t>Encuestas Musculo esqueléticas 2019</t>
  </si>
  <si>
    <t>Actas del Comité de Convivencia Laboral</t>
  </si>
  <si>
    <t>Votos del Comité de Convivencia Laboral 2018 - 2020</t>
  </si>
  <si>
    <t>Seguimiento a recomendaciones de Éxamenes Médicos 2020</t>
  </si>
  <si>
    <t>No se realiza foliación hasta terminar la vigencia</t>
  </si>
  <si>
    <t>Control de Visitantes Calle 63</t>
  </si>
  <si>
    <t>Programa de Seguridad y Salud en el Trabajo 2020</t>
  </si>
  <si>
    <t>Entrega de Elementos de Bioseguridad 2020</t>
  </si>
  <si>
    <t>JHOAN MANUEL CONTRERAS MENDOZA</t>
  </si>
  <si>
    <t>DANIEL ANDRES PINEDA GARCIA</t>
  </si>
  <si>
    <t>Auxiliar Administrativo 407 - 01</t>
  </si>
  <si>
    <t>RESPONSABLE ÁREA SEGURIDAD Y SALUD EN EL TRABAJO</t>
  </si>
  <si>
    <t>SUBDIRECCIÓN TÉCNICA DE MÉTODOS EDUCATIVOS Y OPERATIVA</t>
  </si>
  <si>
    <t>UNIDAD DE PROTECCION INTEGRAL MOLINOS</t>
  </si>
  <si>
    <t>Plan Institucional de Gestión Ambiental PIGA</t>
  </si>
  <si>
    <t>Gestion comunitaria aseo capital</t>
  </si>
  <si>
    <t>Salida de jovenes mayores de edad</t>
  </si>
  <si>
    <t>Direccionamiento interno de niños niñas adolecentes y jovenes</t>
  </si>
  <si>
    <t>Planilla de asistncia diaria</t>
  </si>
  <si>
    <t>Asistencia semanal a formacion practica o convenio</t>
  </si>
  <si>
    <t>Orden de servicio fumigacion</t>
  </si>
  <si>
    <t>Productora colombiana extintores</t>
  </si>
  <si>
    <t>Informe psicosocial de niños, niñas y/o adolecentes</t>
  </si>
  <si>
    <t>CARPETA 1 DE 9</t>
  </si>
  <si>
    <t>CARPETA 2 DE 9</t>
  </si>
  <si>
    <t>CARPETA 3 DE 9</t>
  </si>
  <si>
    <t>CARPETA 4 DE 9</t>
  </si>
  <si>
    <t>CARPETA 5 DE 9</t>
  </si>
  <si>
    <t>CARPETA 6 DE 9</t>
  </si>
  <si>
    <t>CARPETA 7 DE 9</t>
  </si>
  <si>
    <t>CARPETA 8 DE 9</t>
  </si>
  <si>
    <t>CARPETA 9 DE 9</t>
  </si>
  <si>
    <t>Solicitud de traslados o reasignaciones de talleres</t>
  </si>
  <si>
    <t>Novedades al ciclo de Menu</t>
  </si>
  <si>
    <t>Verificacion de Termometros</t>
  </si>
  <si>
    <t xml:space="preserve">Limpieza y desinfeccion servicios de alimentación </t>
  </si>
  <si>
    <t>Control Presentacion Personal Manipuladores de Alimentos</t>
  </si>
  <si>
    <t>Control Recepcion de Materia Prima</t>
  </si>
  <si>
    <t>CARPETA 2 DE 11</t>
  </si>
  <si>
    <t>CARPETA 5 DE 11</t>
  </si>
  <si>
    <t>CARPETA 6 DE 11</t>
  </si>
  <si>
    <t>CARPETA 7 DE 11</t>
  </si>
  <si>
    <t>CARPETA 8 DE 11</t>
  </si>
  <si>
    <t>Asistencia semanal a formacion practica o convenio Estimulo de corresponsabilidad</t>
  </si>
  <si>
    <t>Asistencia semanal a formacion practica o convenio Externado</t>
  </si>
  <si>
    <t>Asistencia semanal a formacion practica o convenio Distrito Joven Externado</t>
  </si>
  <si>
    <t>Asistencia semanal a formacion practica o convenio Talleres</t>
  </si>
  <si>
    <t>ANDREA CAROLINA CORREA BAQUERO</t>
  </si>
  <si>
    <r>
      <t xml:space="preserve"> ÁREA DE INFRAESTRUCTURA MANTENIMIENTO DE BIENES MUEBLES E INMUEBLES Y APOYO LOGISTICO -</t>
    </r>
    <r>
      <rPr>
        <sz val="12"/>
        <color rgb="FFFF0000"/>
        <rFont val="Times New Roman"/>
        <family val="1"/>
      </rPr>
      <t>5000</t>
    </r>
    <r>
      <rPr>
        <sz val="12"/>
        <color theme="1"/>
        <rFont val="Times New Roman"/>
        <family val="1"/>
      </rPr>
      <t xml:space="preserve"> </t>
    </r>
  </si>
  <si>
    <t xml:space="preserve">INVENTARIO  ARCHIVO DE GESTIÓN </t>
  </si>
  <si>
    <t>52.40.2</t>
  </si>
  <si>
    <t xml:space="preserve">HISTORIALES  DE PREDIOS </t>
  </si>
  <si>
    <t xml:space="preserve">ESCRITURAS PUBLICAS </t>
  </si>
  <si>
    <t>HISTORIA DEL LOTE SAN BLAS LOCALIDAD DE SAN CRISTOBAL</t>
  </si>
  <si>
    <t>ARCHIVO  QUE  REPOSA  EN  LA  SEDE  DE  CALLE 61 EN EL MODULO N° 17, TAMBIÉN ENCONTRAMOS LA INFORMACIÓN EN LA CARPETA  COMPARTIDA FORTALECIMIENTO PROYECTO 1106</t>
  </si>
  <si>
    <t xml:space="preserve">3 DE 4 </t>
  </si>
  <si>
    <t>600</t>
  </si>
  <si>
    <t xml:space="preserve">4 DE 4 </t>
  </si>
  <si>
    <t>601</t>
  </si>
  <si>
    <t>753</t>
  </si>
  <si>
    <t xml:space="preserve">HISTORIA DE LA UNIDAD EDUCATIVA CARMEN DE APICALA </t>
  </si>
  <si>
    <t>507</t>
  </si>
  <si>
    <t xml:space="preserve">HISTORIA DE LA UNIDAD EDUCATIVA DEL OASIS </t>
  </si>
  <si>
    <t>800</t>
  </si>
  <si>
    <t>801</t>
  </si>
  <si>
    <t>1000</t>
  </si>
  <si>
    <t>1001</t>
  </si>
  <si>
    <t>1034</t>
  </si>
  <si>
    <t xml:space="preserve">HISTORIA DE LA UNIDAD EDUCATIVA LA FLORIDA </t>
  </si>
  <si>
    <t xml:space="preserve">HISTORIA DE LA UNIDAD EDUCATIVA EDEN </t>
  </si>
  <si>
    <t>HISTORIA DE LA UNIDAD EDUCATIVA BELEN</t>
  </si>
  <si>
    <t>859</t>
  </si>
  <si>
    <t xml:space="preserve">HISTORIA  DE LA UNIDAD EDUCATIVA ARCADIA </t>
  </si>
  <si>
    <t>512</t>
  </si>
  <si>
    <t>HISTORIA DE LA UNIDAD EDUCATIVA LA RIOJA</t>
  </si>
  <si>
    <t>1017</t>
  </si>
  <si>
    <t>1018</t>
  </si>
  <si>
    <t>1039</t>
  </si>
  <si>
    <t>1040</t>
  </si>
  <si>
    <t>1053</t>
  </si>
  <si>
    <t xml:space="preserve">HISTORIA DE LA UNIDAD ADUCATIVA LA 12 </t>
  </si>
  <si>
    <t>645</t>
  </si>
  <si>
    <t xml:space="preserve">HISTORIA DE LA UNIDAD EDUCATIVA LA VEGA </t>
  </si>
  <si>
    <t xml:space="preserve">HISTORIA DE LA UNIDAD EDUCATIVA CUJA </t>
  </si>
  <si>
    <t>479</t>
  </si>
  <si>
    <t>HISTORIA  DE LA UNIDAD EDUCATIVA LIBERIA</t>
  </si>
  <si>
    <t xml:space="preserve">HISTORIA DE LA UNIDAD EDUCATIVA CONSERVATORIO LA FAVORITA </t>
  </si>
  <si>
    <t>604</t>
  </si>
  <si>
    <t xml:space="preserve">HISTORIA  SEDE ADMINISTRATIVA CARRERA -30  PROYECTOS - LA 63 </t>
  </si>
  <si>
    <t xml:space="preserve">HISTORIA-  LOTE  DE USME - KFW </t>
  </si>
  <si>
    <t xml:space="preserve">1 DE 4 </t>
  </si>
  <si>
    <t>681</t>
  </si>
  <si>
    <t xml:space="preserve">HISTORIA LOTE - COMEDOR COMUNITARIO SUBA </t>
  </si>
  <si>
    <t>612</t>
  </si>
  <si>
    <t>HISTORIA  DE LA UNIDAD EDUCATIVA SAN FRANCISCO</t>
  </si>
  <si>
    <t>455</t>
  </si>
  <si>
    <t>HISTORIA DEL LOTE  LA BODEGA LA FAVORITA</t>
  </si>
  <si>
    <t>749</t>
  </si>
  <si>
    <t xml:space="preserve">HISTORIA  DE LA UNIDAD EDUCATIVA TUPARRO </t>
  </si>
  <si>
    <t>575</t>
  </si>
  <si>
    <t xml:space="preserve">HISTORIA DE LA UNIDAD EDUCATIVA LA 27 SUR </t>
  </si>
  <si>
    <t>570</t>
  </si>
  <si>
    <t xml:space="preserve">HISTORIA DE LA UNIDAD EDUCATIVA ARBOLIZADORA ALTA </t>
  </si>
  <si>
    <t xml:space="preserve">HISTORIA DE LA UNIDAD EDUCATIVA SANTA LUCIA </t>
  </si>
  <si>
    <t>HISTORIA DEL EDIFICIO AVENIDA CARACAS- CALLE 15</t>
  </si>
  <si>
    <t>671</t>
  </si>
  <si>
    <t xml:space="preserve">HISTORIA DE LA UNIDAD EDUCATIVA BOSA </t>
  </si>
  <si>
    <t xml:space="preserve">HISTORIA DE LA UNIDAD EDUCATIVA PERDOMO </t>
  </si>
  <si>
    <t xml:space="preserve">HISTORIA DE LA UNIDAD EDUCATIVA SERVITA </t>
  </si>
  <si>
    <t>HISTORIA DEL COMEDOR  SANCRISTOBAL SANBLAS</t>
  </si>
  <si>
    <t xml:space="preserve">HISTORIA SEDE ADMINISTRATIVA NORMANDIA </t>
  </si>
  <si>
    <t>HISTORIA DE LA UNIDAD EDUCATIVA LA 32 - LA HORMIGA</t>
  </si>
  <si>
    <t xml:space="preserve">HISTORIA  SEDE LA CANDELARIA CRA-7# 6- 98 </t>
  </si>
  <si>
    <t>HISTORIA  LOCALIDAD  10  DE ENGATIVA CALLE  71 A N° 72 A - 61</t>
  </si>
  <si>
    <t>HISTORIA DE LA UNIDAD EDUCATIVA LUNA PARK</t>
  </si>
  <si>
    <t xml:space="preserve">HISTORIA DE LA UNIDAD EDUCATIVA CASA POLO </t>
  </si>
  <si>
    <t xml:space="preserve">HISTORIA DEL COMEDOR  COMUNITARIO  USME COMUNEROS </t>
  </si>
  <si>
    <t xml:space="preserve">HISTORIA DE LA SEDE ADMINISTRATIVA CALLE 63 </t>
  </si>
  <si>
    <t xml:space="preserve">1 DE 1 </t>
  </si>
  <si>
    <t xml:space="preserve">HISTORIA DEL EDIFICIO CRA - 24 N° 61 - 24 CALLE 61 MISIÓN BOGOTA </t>
  </si>
  <si>
    <t xml:space="preserve">HISTORIA DEL EDIFICIO  Kr - 4 A N° 19 - 20 BARICHARA </t>
  </si>
  <si>
    <t xml:space="preserve">HISTORIA DEL COLEGIO FE Y ALEGRIA UNIDAD MOLINOS </t>
  </si>
  <si>
    <t>DOCUMENTOS TÉCNICOS PLANIMETRIA PU_20150713_BOSA 01, PDF</t>
  </si>
  <si>
    <t>plano1 de 8</t>
  </si>
  <si>
    <t>Aceta 1 de 3</t>
  </si>
  <si>
    <t xml:space="preserve">ESTRATEGIAS DE DISEÑO URBANO - AMBIENTAL CDC-IDIPRON BOSA,Convenio Interadministrativo N°1647-2013 </t>
  </si>
  <si>
    <t>PLANOS QUE REPOSAN EN LA CALLE 61, INSTANTE 18 EN BUEN ESTADO</t>
  </si>
  <si>
    <t>DOCUMENTOS TÉCNICOS PLANIMETRIA PU_20150713_BOSA 02, PDF</t>
  </si>
  <si>
    <t>plano 2 de 8</t>
  </si>
  <si>
    <t>DOCUMENTOS TÉCNICOS PLANIMETRIA PU_20150713_BOSA 03, PDF</t>
  </si>
  <si>
    <t>plano 3 de 8</t>
  </si>
  <si>
    <t>DOCUMENTOS TÉCNICOS PLANIMETRIA PU_20150713_BOSA 04, PDF</t>
  </si>
  <si>
    <t>plano 4 de 8</t>
  </si>
  <si>
    <t>DOCUMENTOS TÉCNICOS PLANIMETRIA PU_20150713_BOSA 05, PDF</t>
  </si>
  <si>
    <t>plano 5 de 8</t>
  </si>
  <si>
    <t>DOCUMENTOS TÉCNICOS PLANIMETRIA PU_20150713_BOSA 06, PDF</t>
  </si>
  <si>
    <t>plano 6 de 8</t>
  </si>
  <si>
    <t>DOCUMENTOS TÉCNICOS PLANIMETRIA PU_20150713_BOSA 07, PDF</t>
  </si>
  <si>
    <t>plano 7 de 8</t>
  </si>
  <si>
    <t>DOCUMENTOS TÉCNICOS PLANIMETRIA PU_20150713_BOSA 08, PDF</t>
  </si>
  <si>
    <t>plano 8 de 8</t>
  </si>
  <si>
    <t>DOCUMENTOS TÉCNICOS PLANIMETRIA RE-V001- 16032015-REFORZAMIENTO BLOQUE A.dwg</t>
  </si>
  <si>
    <t>DOCUMENTOS TÉCNICOS PLANIMETRIA ES-V001- 16032015- BOSA BLOQUE A.dwg</t>
  </si>
  <si>
    <t>plano 1 de 6</t>
  </si>
  <si>
    <t>plano 2 de 6</t>
  </si>
  <si>
    <t>plano 3 de 6</t>
  </si>
  <si>
    <t>plano 4 de 6</t>
  </si>
  <si>
    <t>plano 5 de 6</t>
  </si>
  <si>
    <t>plano 6 de 6</t>
  </si>
  <si>
    <t>DOCUMENTOS TÉCNICOS PLANIMETRIA ES-V001- 14032015- BOSA BLOQUE C.dwg</t>
  </si>
  <si>
    <t>plano 1 de 11</t>
  </si>
  <si>
    <t>plano 2 de 11</t>
  </si>
  <si>
    <t>plano 3 de 11</t>
  </si>
  <si>
    <t>plano 4 de 11</t>
  </si>
  <si>
    <t>plano 5 de 11</t>
  </si>
  <si>
    <t>plano 6 de 11</t>
  </si>
  <si>
    <t>plano 7 de 11</t>
  </si>
  <si>
    <t>plano 8 de 11</t>
  </si>
  <si>
    <t>plano 9 de 11</t>
  </si>
  <si>
    <t>plano 10 de 11</t>
  </si>
  <si>
    <t>plano 11 de 11</t>
  </si>
  <si>
    <t>DOCUMENTOS TÉCNICOS PLANIMETRIA ES-V001- 16032015- BOSA BLOQUE C1.dwg</t>
  </si>
  <si>
    <t>plano 1 de 2</t>
  </si>
  <si>
    <t>plano 2 de 2</t>
  </si>
  <si>
    <t>DOCUMENTOS TÉCNICOS PLANIMETRIA ES-V001- 16032015- BOSA BLOQUE C2.dwg</t>
  </si>
  <si>
    <t>DOCUMENTOS TÉCNICOS PLANIMETRIA ES-V001- 16032015- BOSA BLOQUE C3.dwg</t>
  </si>
  <si>
    <t>DOCUMENTOS TÉCNICOS PLANIMETRIA ES-V001- 18032015- BOSA BLOQUE D de Diego.dwg</t>
  </si>
  <si>
    <t xml:space="preserve">plano 1 de 3 </t>
  </si>
  <si>
    <t>plano 2 de 3</t>
  </si>
  <si>
    <t>plano 3 de 3</t>
  </si>
  <si>
    <t>DOCUMENTOS TÉCNICOS PLANIMETRIA ES-V001- 12032015- BOSA BLOQUE  E .dwg</t>
  </si>
  <si>
    <t>plano 1 de 7</t>
  </si>
  <si>
    <t>plano 2 de 7</t>
  </si>
  <si>
    <t>plano 3 de 7</t>
  </si>
  <si>
    <t>plano 4 de 7</t>
  </si>
  <si>
    <t>plano 6 de 7</t>
  </si>
  <si>
    <t>plano 7 de 7</t>
  </si>
  <si>
    <t>DOCUMENTOS TÉCNICOS PLANIMETRIA ES-V002- 16032015 IDIPRON - BOSA BLOQUE   F .dwg</t>
  </si>
  <si>
    <t>DOCUMENTOS TÉCNICOS PLANIMETRIA ES-V001- 18032015 DETALLES NO ESTRUCTURALES  .dwg</t>
  </si>
  <si>
    <t xml:space="preserve">plano 1 de 4 </t>
  </si>
  <si>
    <t>plano 2 de 4</t>
  </si>
  <si>
    <t>plano 3 de 4</t>
  </si>
  <si>
    <t>plano 4 de 4</t>
  </si>
  <si>
    <t>DOCUMENTOS TÉCNICOS PLANIMETRICO P_20150511-20150206_BOSA _ PLANTAS.dwg</t>
  </si>
  <si>
    <t>plano 1 de 12</t>
  </si>
  <si>
    <t>Aceta 2 de 3</t>
  </si>
  <si>
    <t>plano 2 de 12</t>
  </si>
  <si>
    <t>plano 3 de 12</t>
  </si>
  <si>
    <t>plano 4 de 12</t>
  </si>
  <si>
    <t>plano 5 de 12</t>
  </si>
  <si>
    <t>plano 6 de 12</t>
  </si>
  <si>
    <t>plano 7 de 12</t>
  </si>
  <si>
    <t>plano 8 de 12</t>
  </si>
  <si>
    <t>plano 9 de 12</t>
  </si>
  <si>
    <t>plano 10 de 12</t>
  </si>
  <si>
    <t>plano 11 de 12</t>
  </si>
  <si>
    <t>plano 12 de 12</t>
  </si>
  <si>
    <t>DOCUMENTOS TÉCNICOS PLANIMETRICO IDIPRON - PISO 2 -20150206_BOSA _ PLANTAS.dwg</t>
  </si>
  <si>
    <t>DOCUMENTOS TÉCNICOS PLANIMETRICO IDIPRON - ESCALARAS  Y RAMPA -20150206_BOSA _ PLANTAS.dwg</t>
  </si>
  <si>
    <t>plano 1 de 8</t>
  </si>
  <si>
    <t>DOCUMENTOS TÉCNICOS PLANIMETRICO IDIPRON - BAÑOS -20150206_BOSA _ PLANTAS.dwg</t>
  </si>
  <si>
    <t>plano 1 de 23</t>
  </si>
  <si>
    <t>plano 2 de 23</t>
  </si>
  <si>
    <t>plano 3 de 23</t>
  </si>
  <si>
    <t>plano 4 de 23</t>
  </si>
  <si>
    <t>plano 5 de 23</t>
  </si>
  <si>
    <t>plano 6 de 23</t>
  </si>
  <si>
    <t>plano 7 de 23</t>
  </si>
  <si>
    <t>plano 8 de 23</t>
  </si>
  <si>
    <t>plano 9 de 23</t>
  </si>
  <si>
    <t>plano 10 de 23</t>
  </si>
  <si>
    <t>plano 11 de 23</t>
  </si>
  <si>
    <t>plano 12 de 23</t>
  </si>
  <si>
    <t>plano 13 de 23</t>
  </si>
  <si>
    <t>plano 14 de 23</t>
  </si>
  <si>
    <t>plano 15 de 23</t>
  </si>
  <si>
    <t>plano 16 de 23</t>
  </si>
  <si>
    <t>plano 17 de 23</t>
  </si>
  <si>
    <t>plano 18 de 23</t>
  </si>
  <si>
    <t>plano 19 de 23</t>
  </si>
  <si>
    <t>plano 20 de 23</t>
  </si>
  <si>
    <t>plano 21 de 23</t>
  </si>
  <si>
    <t>plano 22 de 23</t>
  </si>
  <si>
    <t>plano 23 de 23</t>
  </si>
  <si>
    <t>DOCUMENTOS TÉCNICOS PLANIMETRICO IDIPRON  - CUADRO PVP_20150206 - BAÑOS Y COCINA.dwg</t>
  </si>
  <si>
    <t>DOCUMENTOS TÉCNICOS PLANIMETRICO IDIPRON  -401 CUADRO PVP_20150206 - BAÑOS Y COCINA.dwg</t>
  </si>
  <si>
    <t>DOCUMENTOS TÉCNICOS PLANIMETRICO IDIPRON  - 501 CUADRO B_20150206 - BARANDAS .dwg</t>
  </si>
  <si>
    <t>plano 1 de 10</t>
  </si>
  <si>
    <t>plano 2 de 10</t>
  </si>
  <si>
    <t>plano 3 de 10</t>
  </si>
  <si>
    <t>plano 4 de 10</t>
  </si>
  <si>
    <t>plano 5 de 10</t>
  </si>
  <si>
    <t>plano 6 de 10</t>
  </si>
  <si>
    <t>plano 7 de 10</t>
  </si>
  <si>
    <t>plano 8 de 10</t>
  </si>
  <si>
    <t>plano 9 de 10</t>
  </si>
  <si>
    <t>plano 10 de 10</t>
  </si>
  <si>
    <t>DOCUMENTOS TÉCNICOS PLANIMETRICO IDIPRON  PLANTA SOTANO DESAGUES Y SUMINISTRO.dwg</t>
  </si>
  <si>
    <t>plano 1 de 13</t>
  </si>
  <si>
    <t>Aceta 3 de 3</t>
  </si>
  <si>
    <t>DOCUMENTOS TÉCNICOS PLANIMETRICO IDIPRON  PLANTA SOTANO DESAGUES Y SUMINISTRO PRIMER PISO.dwg</t>
  </si>
  <si>
    <t>plano 2 de 13</t>
  </si>
  <si>
    <t>plano 3 de 13</t>
  </si>
  <si>
    <t>DOCUMENTOS TÉCNICOS PLANIMETRICO IDIPRON  PLANTA SOTANO DESAGUES Y SUMINISTRO SEGUNDO PISO.dwg</t>
  </si>
  <si>
    <t>plano 4 de 13</t>
  </si>
  <si>
    <t>plano 5 de 13</t>
  </si>
  <si>
    <t>DOCUMENTOS TÉCNICOS PLANIMETRICO IDIPRON  PLANTA SOTANO DESAGUES Y SUMINISTRO TERCER PISO .dwg</t>
  </si>
  <si>
    <t>plano 6 de 13</t>
  </si>
  <si>
    <t>plano 7 de 13</t>
  </si>
  <si>
    <t>DOCUMENTOS TÉCNICOS PLANIMETRICO IDIPRON  PLANTA SOTANO DESAGUES Y SUMINISTRO CUARTO PISO.dwg</t>
  </si>
  <si>
    <t>plano 8 de 13</t>
  </si>
  <si>
    <t>DOCUMENTOS TÉCNICOS PLANIMETRICO IDIPRON  PLANTA SOTANO DESAGUES Y SUMINISTRO BAÑOS .dwg</t>
  </si>
  <si>
    <t>plano 9 de 13</t>
  </si>
  <si>
    <t>plano 10 de 13</t>
  </si>
  <si>
    <t>plano 11 de 13</t>
  </si>
  <si>
    <t>plano 12 de 13</t>
  </si>
  <si>
    <t>DOCUMENTOS TÉCNICOS PLANIMETRICO IDIPRON  PLANTA SOTANO DESAGUES Y SUMINISTRO DETALLES CONEXIONES DE APARATOS PLANTAS QUINTO PISO Y CUBIRTA.dwg</t>
  </si>
  <si>
    <t>plano 13 de 13</t>
  </si>
  <si>
    <t>DOCUMENTOS TÉCNICOS PLANIMETRICO IDIPRON - INBOSA - CIV-PL - INC - 001 - 005.dwg</t>
  </si>
  <si>
    <t>plano 1 de 9</t>
  </si>
  <si>
    <t>plano 2 de 9</t>
  </si>
  <si>
    <t>plano 3 de 9</t>
  </si>
  <si>
    <t>plano 4 de 9</t>
  </si>
  <si>
    <t>plano 5 de 9</t>
  </si>
  <si>
    <t>plano 6 de 9</t>
  </si>
  <si>
    <t>plano 7 de 9</t>
  </si>
  <si>
    <t>plano 8 de 9</t>
  </si>
  <si>
    <t>plano 9 de 9</t>
  </si>
  <si>
    <t>DOCUMENTOS TÉCNICOS PLANIMETRICO ELECTRICOS BOSA IDIPRON p_20141128_BOSA PLANTAS.dwg</t>
  </si>
  <si>
    <t>DOCUMENTOS TÉCNICOS PLANIMETRICO IDIPRON CDP_2015325_01.dwg</t>
  </si>
  <si>
    <t>DOCUMENTOS TÉCNICOS PLANIMETRICO IDIPRON CDP_2015325_02.dwg</t>
  </si>
  <si>
    <t>DOCUMENTOS TÉCNICOS PLANIMETRICO IDIPRON CDP_2015325_03.dwg</t>
  </si>
  <si>
    <t>DOCUMENTOS TÉCNICOS PLANIMETRICO IDIPRON CDP_2015325_04.dwg</t>
  </si>
  <si>
    <t>DOCUMENTOS TÉCNICOS PLANIMETRICO IDIPRON CDP_2015325_05.dwg</t>
  </si>
  <si>
    <t>DOCUMENTOS TÉCNICOS PLANIMETRICO IDIPRON CDP_2015325_06.dwg</t>
  </si>
  <si>
    <t>DOCUMENTOS TÉCNICOS PLANIMETRICO IDIPRON CDP_2015325_07.dwg</t>
  </si>
  <si>
    <t>DOCUMENTOS TÉCNICOS PLANIMETRICO IDIPRON CDP_2015325_08.dwg</t>
  </si>
  <si>
    <t>DOCUMENTOS TÉCNICOS PLANIMETRICO IDIPRON CDP_2015325_09.dwg</t>
  </si>
  <si>
    <t>DOCUMENTOS TÉCNICOS PLANIMETRICO IDIPRON CDP_2015325_10.dwg</t>
  </si>
  <si>
    <t>DOCUMENTOS TÉCNICOS PLANIMETRICO IDIPRON CDP_2015325_11.dwg</t>
  </si>
  <si>
    <t>DOCUMENTOS TÉCNICOS PLANIMETRICO IDIPRON p_20150206 - 20150511_BOSA_Plantas.dwg</t>
  </si>
  <si>
    <t>1 de 10</t>
  </si>
  <si>
    <t>2 de 10</t>
  </si>
  <si>
    <t>3 de 10</t>
  </si>
  <si>
    <t>4 de 10</t>
  </si>
  <si>
    <t>5 de 10</t>
  </si>
  <si>
    <t>6 de 10</t>
  </si>
  <si>
    <t>7 de 10</t>
  </si>
  <si>
    <t>DOCUMENTOS TÉCNICOS PLANIMETRICO IDIPRON p_20150206 - 20150513_BOSA_Plantas.dwg</t>
  </si>
  <si>
    <t>8 de 10</t>
  </si>
  <si>
    <t>9 de 10</t>
  </si>
  <si>
    <t>10 de 10</t>
  </si>
  <si>
    <t>DOCUMENTOS TÉCNICOS PLANIMETRICO IDIPRON PRESENTACIÓN 01.dwg</t>
  </si>
  <si>
    <t>plano 1 de 5</t>
  </si>
  <si>
    <t>plano 2 de 5</t>
  </si>
  <si>
    <t>plano 3 de 5</t>
  </si>
  <si>
    <t>plano 4 de 5</t>
  </si>
  <si>
    <t>plano 5 de 5</t>
  </si>
  <si>
    <t>DOCUMENTOS TÉCNICOS PLANIMETRICO IDIPRON TOO1_15.04.04 BOSA_TOPOGRAFICO T.dwg</t>
  </si>
  <si>
    <t>plano 1 de 1</t>
  </si>
  <si>
    <t>T. 001</t>
  </si>
  <si>
    <t>DOCUMENTOS TÉCNICOS PLANIMETRICO IDIPRON 012 BOSA _PLATAS 17.05.01.dwg</t>
  </si>
  <si>
    <t>A. 101</t>
  </si>
  <si>
    <t>DOCUMENTOS TÉCNICOS PLANIMETRICO IDIPRON 012 BOSA _PLATAS 17.05.01 PISO 1.dwg</t>
  </si>
  <si>
    <t>A. 102</t>
  </si>
  <si>
    <t>A. 103</t>
  </si>
  <si>
    <t>A. 104</t>
  </si>
  <si>
    <t>A. 105</t>
  </si>
  <si>
    <t>A. 106</t>
  </si>
  <si>
    <t>A. 107</t>
  </si>
  <si>
    <t>A. 108</t>
  </si>
  <si>
    <t>A. 109</t>
  </si>
  <si>
    <t>A. 110</t>
  </si>
  <si>
    <t>A. 111</t>
  </si>
  <si>
    <t>A. 112</t>
  </si>
  <si>
    <t>A. 113</t>
  </si>
  <si>
    <t>DOCUMENTOS TÉCNICOS PLANIMETRICO IDIPRON BOSA N2 NOMENCLATURA _ diciembre 2016 d201_16.07.01.dwg</t>
  </si>
  <si>
    <t>D.  201</t>
  </si>
  <si>
    <t>D. 202</t>
  </si>
  <si>
    <t>D.  203</t>
  </si>
  <si>
    <t>D.  204</t>
  </si>
  <si>
    <t>D.  205</t>
  </si>
  <si>
    <t>D.  206</t>
  </si>
  <si>
    <t>D.  207</t>
  </si>
  <si>
    <t>D.  208</t>
  </si>
  <si>
    <t>D.  209</t>
  </si>
  <si>
    <t>D.  210</t>
  </si>
  <si>
    <t>DOCUMENTOS TÉCNICOS PLANIMETRICO IDIPRON BOSA 2 - Escaleras rampa_junio 2016 d301_16.07.01 torre.dwg</t>
  </si>
  <si>
    <t>D. 301</t>
  </si>
  <si>
    <t>D. 302</t>
  </si>
  <si>
    <t>D.302</t>
  </si>
  <si>
    <t>D. 303</t>
  </si>
  <si>
    <t>D. 304</t>
  </si>
  <si>
    <t>D. 305</t>
  </si>
  <si>
    <t>DOCUMENTOS TÉCNICOS PLANIMETRICO IDIPRON BOSA 2 - DETALLES BAÑOS_TIPO 1 CONSULTORIOS D401_16.07.01.dwg</t>
  </si>
  <si>
    <t>plano 1 de18</t>
  </si>
  <si>
    <t>D. 401</t>
  </si>
  <si>
    <t>plano 1 de 18</t>
  </si>
  <si>
    <t>D. 402</t>
  </si>
  <si>
    <t>plano 2 de 18</t>
  </si>
  <si>
    <t>D. 403</t>
  </si>
  <si>
    <t>plano 3 de 18</t>
  </si>
  <si>
    <t>D. 404</t>
  </si>
  <si>
    <t>plano 4 de 18</t>
  </si>
  <si>
    <t>D. 405</t>
  </si>
  <si>
    <t>plano 5 de 18</t>
  </si>
  <si>
    <t>D. 406</t>
  </si>
  <si>
    <t>plano 6 de 18</t>
  </si>
  <si>
    <t>D. 407</t>
  </si>
  <si>
    <t>D. 408</t>
  </si>
  <si>
    <t>plano 8 de 18</t>
  </si>
  <si>
    <t>D. 409</t>
  </si>
  <si>
    <t>plano 9 de 18</t>
  </si>
  <si>
    <t>plano 11 de 18</t>
  </si>
  <si>
    <t>D. 410</t>
  </si>
  <si>
    <t>plano 12 de 18</t>
  </si>
  <si>
    <t>plano 13 de 18</t>
  </si>
  <si>
    <t>plano 14 de 18</t>
  </si>
  <si>
    <t>D. 411</t>
  </si>
  <si>
    <t>plano 15 de 18</t>
  </si>
  <si>
    <t>plano 16 de 18</t>
  </si>
  <si>
    <t>plano 17 de 18</t>
  </si>
  <si>
    <t>D. 412</t>
  </si>
  <si>
    <t>plano 18 de 18</t>
  </si>
  <si>
    <t>D. 413</t>
  </si>
  <si>
    <t>DOCUMENTOS TÉCNICOS PLANIMETRICO IDIPRON BOSA 2 - DETALLES  D501_16.07.01COCINA .dwg</t>
  </si>
  <si>
    <t>plano 1 de 14</t>
  </si>
  <si>
    <t>D. 501</t>
  </si>
  <si>
    <t>plano 2 de 14</t>
  </si>
  <si>
    <t>DOCUMENTOS TÉCNICOS PLANIMETRICO IDIPRON BOSA 2 - DETALLES  D501_16.07.01 TALLERES .dwg</t>
  </si>
  <si>
    <t>plano 3 de 14</t>
  </si>
  <si>
    <t>plano 4 de 14</t>
  </si>
  <si>
    <t>D. 502</t>
  </si>
  <si>
    <t>plano 5 de 14</t>
  </si>
  <si>
    <t>plano 6 de 14</t>
  </si>
  <si>
    <t>D. 503</t>
  </si>
  <si>
    <t>plano 7 de 14</t>
  </si>
  <si>
    <t>plano 8 de 14</t>
  </si>
  <si>
    <t>D. 504</t>
  </si>
  <si>
    <t>plano 9 de 14</t>
  </si>
  <si>
    <t>plano 10 de 14</t>
  </si>
  <si>
    <t>D. 505</t>
  </si>
  <si>
    <t>plano 11 de 14</t>
  </si>
  <si>
    <t>plano 12 de 14</t>
  </si>
  <si>
    <t>D. 506</t>
  </si>
  <si>
    <t>plano 13 de 14</t>
  </si>
  <si>
    <t>DOCUMENTOS TÉCNICOS PLANIMETRICO IDIPRON BOSA 2 - DETALLES  D501_16.07.01 TERRAZAS .dwg</t>
  </si>
  <si>
    <t>plano 14 de 14</t>
  </si>
  <si>
    <t>DOCUMENTOS TÉCNICOS PLANIMETRICO IDIPRON BOSA 2 - DETALLES  D601_16.07.01 BARANDAS.dwg</t>
  </si>
  <si>
    <t>D. 601</t>
  </si>
  <si>
    <t>DOCUMENTOS TÉCNICOS PLANIMETRICO IDIPRON BOSA 2 - DETALLES  D601_16.07.01 MUEBLES .dwg</t>
  </si>
  <si>
    <t>D. 602</t>
  </si>
  <si>
    <t>D. 603</t>
  </si>
  <si>
    <t>DOCUMENTOS TÉCNICOS PLANIMETRICO IDIPRON BOSA 2 - DETALLES  D601_16.07.01 CALADO .dwg</t>
  </si>
  <si>
    <t>D. 604</t>
  </si>
  <si>
    <t>DOCUMENTOS TÉCNICOS PLANIMETRICO IDIPRON BOSA 2 - DETALLES  D700_16.07.01 CUADRO PUERTAS VENTANAS .dwg</t>
  </si>
  <si>
    <t>D. 701</t>
  </si>
  <si>
    <t>D. 702</t>
  </si>
  <si>
    <t>D. 703</t>
  </si>
  <si>
    <t>DOCUMENTOS TÉCNICOS PLANIMETRICO IDIPRON BOSA ELECTRICOS L001_16.07.01. Iluminación Primer piso .dwg</t>
  </si>
  <si>
    <t>L.001</t>
  </si>
  <si>
    <t>DOCUMENTOS TÉCNICOS PLANIMETRICO IDIPRON BOSA ELECTRICOS L001_16.07.01. Iluminación Segundo piso .dwg</t>
  </si>
  <si>
    <t>L.002</t>
  </si>
  <si>
    <t>L.003</t>
  </si>
  <si>
    <t>L.004</t>
  </si>
  <si>
    <t>L.005</t>
  </si>
  <si>
    <t>L.006</t>
  </si>
  <si>
    <t>L.007</t>
  </si>
  <si>
    <t>L.008</t>
  </si>
  <si>
    <t>L.009</t>
  </si>
  <si>
    <t>DOCUMENTOS TÉCNICOS PLANIMETRICO IDIPRON BOSA  H001_16.07.01 HIDRO PRIMER PISO _ DESAGUE SUMINISTRO.dwg</t>
  </si>
  <si>
    <t>H. 001</t>
  </si>
  <si>
    <t>H. 002</t>
  </si>
  <si>
    <t>H. 003</t>
  </si>
  <si>
    <t>H. 004</t>
  </si>
  <si>
    <t>H. 005</t>
  </si>
  <si>
    <t>H. 006</t>
  </si>
  <si>
    <t>H. 007</t>
  </si>
  <si>
    <t>H. 008</t>
  </si>
  <si>
    <t>H. 009</t>
  </si>
  <si>
    <t>H. 010</t>
  </si>
  <si>
    <t>H. 011</t>
  </si>
  <si>
    <t>H. 012</t>
  </si>
  <si>
    <t>H. 013</t>
  </si>
  <si>
    <t>DOCUMENTOS TÉCNICOS PLANIMETRICO IDIPRON BOSA  L001_16.07.01 INCENDIOS  PRIMER PISO _ PLANTA SUMINISTRO.dwg</t>
  </si>
  <si>
    <t>L. 001</t>
  </si>
  <si>
    <t>DOCUMENTOS TÉCNICOS PLANIMETRICO IDIPRON BOSA  L001_16.07.01 INCENDIOS  SEGUNDO PISO _ PLANTA SUMINISTRO.dwg</t>
  </si>
  <si>
    <t>L. 002</t>
  </si>
  <si>
    <t>L. 003</t>
  </si>
  <si>
    <t>L. 004</t>
  </si>
  <si>
    <t>L. 005</t>
  </si>
  <si>
    <t>L. 006</t>
  </si>
  <si>
    <t>L. 007</t>
  </si>
  <si>
    <t>L. 008</t>
  </si>
  <si>
    <t>L. 009</t>
  </si>
  <si>
    <t>DOCUMENTOS TÉCNICOS PLANIMETRICO IDIPRON BOSA  L001_16.07.01 HIDRO  PRIMER PISO _ PLANTA SUMINISTRO.dwg</t>
  </si>
  <si>
    <t>DOCUMENTOS TÉCNICOS PLANIMETRICO IDIPRON BOSA  L001_16.07.01 HIDRO  SEGUNDO PISO _ PLANTA SUMINISTRO.dwg</t>
  </si>
  <si>
    <t>DOCUMENTOS TÉCNICOS PLANIMETRICO IDIPRON BOSA  L001_16.07.01 HIDRO  Elevación Desague SEGUNDO PISO _ PLANTA SUMINISTRO.dwg</t>
  </si>
  <si>
    <t>DOCUMENTOS TÉCNICOS PLANIMETRICO IDIPRON BOSA  ES.G_16.12.30. CIMENTACIÓN  GENERAL PLANTA.dwg</t>
  </si>
  <si>
    <t xml:space="preserve">plano 1 de 1 </t>
  </si>
  <si>
    <t>DOCUMENTOS TÉCNICOS PLANIMETRICO IDIPRON BOSA  ES. V002 19.01.2017 DILATACIÓN GENERAL ES.G_16.12.30. PLANO .dwg</t>
  </si>
  <si>
    <t>DOCUMENTOS TÉCNICOS PLANIMETRICO IDIPRON BOSA  ES. V002 19.01.2017 ESPECIFICACIONES  GENERAL  BLOQUE (A) _01 ES.G_16.12.30. PLANO .dwg</t>
  </si>
  <si>
    <t xml:space="preserve">plano 1 de 8 </t>
  </si>
  <si>
    <t xml:space="preserve">2 de 8 </t>
  </si>
  <si>
    <t xml:space="preserve">plano 4 de 8 </t>
  </si>
  <si>
    <t>DOCUMENTOS TÉCNICOS PLANIMETRICO IDIPRON BOSA  ES. V002 16.01.2017 ESPECIFICACIONES  GENERAL  BLOQUE (B) _01 ES.B_16.12.30. PLANO_01 .dwg</t>
  </si>
  <si>
    <t xml:space="preserve">plano 1 de 6 </t>
  </si>
  <si>
    <t xml:space="preserve">plano 4 de 6 </t>
  </si>
  <si>
    <t>DOCUMENTOS TÉCNICOS PLANIMETRICO IDIPRON BOSA  ES. V002 16.01.2017 ESPECIFICACIONES  GENERAL  BLOQUE (C) _01 ES.B_16.12.30. PLANO_01 .dwg</t>
  </si>
  <si>
    <t>DOCUMENTOS TÉCNICOS PLANIMETRICO IDIPRON BOSA  ES. V002 16.02.2017 ESPECIFICACIONES  GENERAL  BLOQUE (C) _01 ES.B_16.12.30. PLANO_01 .dwg</t>
  </si>
  <si>
    <t>DOCUMENTOS TÉCNICOS PLANIMETRICO IDIPRON BOSA  ES. V002 16.02.2017 ESPECIFICACIONES  GENERAL  BLOQUE (C) _01  ES.B_16.12.30. PLANO_01 .dwg</t>
  </si>
  <si>
    <t>DOCUMENTOS TÉCNICOS PLANIMETRICO IDIPRON BOSA  ES. V002 18.01.2017 ESPECIFICACIONES  GENERAL  BLOQUE (C) _02   ES.B_16.12.30. PLANO_01 .dwg</t>
  </si>
  <si>
    <t>DOCUMENTOS TÉCNICOS PLANIMETRICO IDIPRON BOSA  ES. V002 18.01.2017 ESPECIFICACIONES  GENERAL  BLOQUE (C) _03   ES.B_16.12.30. PLANO_01 .dwg</t>
  </si>
  <si>
    <t>DOCUMENTOS TÉCNICOS PLANIMETRICO IDIPRON BOSA  ES. V002 18.01.2017 ESPECIFICACIONES  GENERAL  BLOQUE (D) _03   ES.B_16.12.30. PLANO_01 .dwg</t>
  </si>
  <si>
    <t>DOCUMENTOS TÉCNICOS PLANIMETRICO IDIPRON BOSA  ES. V002 18.01.2017 ESPECIFICACIONES  GENERAL  BLOQUE (E) _03   ES.B_16.12.30. BLOQUE_01 .dwg</t>
  </si>
  <si>
    <t>DOCUMENTOS TÉCNICOS PLANIMETRICO IDIPRON BOSA  ES. V001 18.01.2017 ESPECIFICACIONES  GENERAL  BLOQUE (E) _03   ES.B_16.12.30. BLOQUE_01 .dwg</t>
  </si>
  <si>
    <t>DOCUMENTOS TÉCNICOS PLANIMETRICO IDIPRON BOSA  ES. V002 18.01.2017 ESPECIFICACIONES  GENERAL  BLOQUE (F) _03   ES.B_16.12.30. BLOQUE_F .dwg</t>
  </si>
  <si>
    <t>DOCUMENTOS TÉCNICOS PLANIMETRICO IDIPRON BOSA  ES. V002 18.01.2017 ESPECIFICACIONES  GENERAL  BLOQUE (A) _03   ES.B_16.12.30. BLOQUE_A 01 .dwg</t>
  </si>
  <si>
    <t>1  de 8</t>
  </si>
  <si>
    <t>DOCUMENTOS TÉCNICOS PLANIMETRICO IDIPRON BOSA  ES. V002 16.01.2017 ESPECIFICACIONES  GENERAL  BLOQUE        B  _( 1 )   ES.B_16.12.30. BLOQUE_A 02 .dwg</t>
  </si>
  <si>
    <t>plano1 de 6</t>
  </si>
  <si>
    <t>DOCUMENTOS TÉCNICOS PLANIMETRICO IDIPRON BOSA  ES. V002 16.01.2017 ESPECIFICACIONES  GENERAL  BLOQUE        B  _( 2 )   ES.B_16.12.30. BLOQUE_A 02 .dwg</t>
  </si>
  <si>
    <t>DOCUMENTOS TÉCNICOS PLANIMETRICO IDIPRON BOSA  ES. V002 16.01.2017 ESPECIFICACIONES  GENERAL  BLOQUE        B  _( 3 )   ES.B_16.12.30. BLOQUE_A 02 .dwg</t>
  </si>
  <si>
    <t>DOCUMENTOS TÉCNICOS PLANIMETRICO IDIPRON BOSA  ES. V002 16.01.2017 ESPECIFICACIONES  GENERAL  BLOQUE        B  _( 4 )   ES.B_16.12.30. BLOQUE_A 02 .dwg</t>
  </si>
  <si>
    <t>DOCUMENTOS TÉCNICOS PLANIMETRICO IDIPRON BOSA  ES. V002 16.01.2017 ESPECIFICACIONES  GENERAL  BLOQUE        B  _( 5 )   ES.B_16.12.30. BLOQUE_A 02 .dwg</t>
  </si>
  <si>
    <t>DOCUMENTOS TÉCNICOS PLANIMETRICO IDIPRON BOSA  ES. V002 16.01.2017 ESPECIFICACIONES  GENERAL  BLOQUE        B  _( 6 )   ES.B_16.12.30. BLOQUE_A 02 .dwg</t>
  </si>
  <si>
    <t>DOCUMENTOS TÉCNICOS PLANIMETRICO IDIPRON BOSA  ES. V002 16.01.2017 ESPECIFICACIONES  GENERAL  BLOQUE        B  _( C )   ES.B_16.12.30. BLOQUE_C 01 .dwg</t>
  </si>
  <si>
    <t>DOCUMENTOS TÉCNICOS PLANIMETRICO IDIPRON BOSA  ES.C1 V002 16.01.2017 ESPECIFICACIONES  GENERAL  BLOQUE        B  _( C )   ES.B_16.12.30. BLOQUE_C 01 .dwg</t>
  </si>
  <si>
    <t>DOCUMENTOS TÉCNICOS PLANIMETRICO IDIPRON BOSA  ES.C2 V002 16.01.2017 ESPECIFICACIONES  GENERAL  BLOQUE        B  _( C )   ES.B_16.12.30. BLOQUE_C 02 .dwg</t>
  </si>
  <si>
    <t>DOCUMENTOS TÉCNICOS PLANIMETRICO IDIPRON BOSA  ES.C3 V002 16.01.2017 ESPECIFICACIONES  GENERAL  BLOQUE        B  _( C )   ES.B_16.12.30. BLOQUE_C 03 .dwg</t>
  </si>
  <si>
    <t>DOCUMENTOS TÉCNICOS PLANIMETRICO IDIPRON BOSA  ES.C4 V002 16.01.2017 ESPECIFICACIONES  GENERAL  BLOQUE        B  _( C )   ES.B_16.12.30. BLOQUE_C 04 .dwg</t>
  </si>
  <si>
    <t>DOCUMENTOS TÉCNICOS PLANIMETRICO IDIPRON BOSA  ES.C4 V002 18.01.2017 ESPECIFICACIONES  GENERAL  BLOQUE        B  _( E )   ES.B_16.12.30. BLOQUE_E 01 .dwg</t>
  </si>
  <si>
    <t>DOCUMENTOS TÉCNICOS PLANIMETRICO IDIPRON BOSA  ES.C4 V002 18.01.2017 ESPECIFICACIONES  GENERAL  BLOQUE        B  _( E )   ES.B_16.12.30. BLOQUE_E 02 .dwg</t>
  </si>
  <si>
    <t>DOCUMENTOS TÉCNICOS PLANIMETRICO IDIPRON BOSA  ES.C4 V002 18.01.2017 ESPECIFICACIONES  GENERAL  BLOQUE        B  _( E )   ES.B_16.12.30. BLOQUE_E 03 .dwg</t>
  </si>
  <si>
    <t>DOCUMENTOS TÉCNICOS PLANIMETRICO IDIPRON BOSA  ES.C4 V002 18.01.2017 ESPECIFICACIONES  GENERAL  BLOQUE        B  _( E )   ES.B_16.12.30. BLOQUE_E 04 .dwg</t>
  </si>
  <si>
    <t>DOCUMENTOS TÉCNICOS PLANIMETRICO IDIPRON BOSA  ES.C4 V002 18.01.2017 ESPECIFICACIONES  GENERAL  BLOQUE        B  _( E )   ES.B_16.12.30. BLOQUE_E 05 .dwg</t>
  </si>
  <si>
    <t>DOCUMENTOS TÉCNICOS PLANIMETRICO IDIPRON BOSA  ES.C4 V002 18.01.2017 ESPECIFICACIONES  GENERAL  BLOQUE        B  _( E )   ES.B_16.12.30. BLOQUE_E 06 .dwg</t>
  </si>
  <si>
    <t>DOCUMENTOS TÉCNICOS PLANIMETRICO IDIPRON BOSA  ES.C4 V002 18.01.2017 ESPECIFICACIONES  GENERAL  BLOQUE        B  _( E )   ES.B_16.12.30. BLOQUE_E 07 .dwg</t>
  </si>
  <si>
    <t>DOCUMENTOS TÉCNICOS PLANIMETRICO IDIPRON BOSA  ES.C4 V002 18.01.2017 ESPECIFICACIONES  GENERAL  BLOQUE        B  _( E )   ES.B_16.12.30. BLOQUE_E 08 .dwg</t>
  </si>
  <si>
    <t>DOCUMENTOS TÉCNICOS PLANIMETRICO IDIPRON BOSA  ES.C4 V002 18.01.2017 ESPECIFICACIONES  GENERAL  BLOQUE        B  _( E )   ES.B_16.12.30. BLOQUE_E 09 .dwg</t>
  </si>
  <si>
    <t>DOCUMENTOS TÉCNICOS PLANIMETRICO IDIPRON BOSA  ES.C4 V002 18.01.2017 ESPECIFICACIONES  GENERAL  BLOQUE        B  _( E )   ES.B_16.12.30. BLOQUE_E 10 .dwg</t>
  </si>
  <si>
    <t>DOCUMENTOS TÉCNICOS PLANIMETRICO IDIPRON BOSA  ES.C4 V002 18.01.2017 ESPECIFICACIONES  GENERAL  BLOQUE        B  _( E )   ES.B_16.12.30. BLOQUE_E 11 .dwg</t>
  </si>
  <si>
    <t>DOCUMENTOS TÉCNICOS PLANIMETRICO IDIPRON BOSA  ES.C4 V002 18.01.2017 ESPECIFICACIONES  GENERAL  BLOQUE        B  _( F )   ES.B_16.12.30. BLOQUE_F 01 .dwg</t>
  </si>
  <si>
    <t>DOCUMENTOS TÉCNICOS PLANIMETRICO IDIPRON BOSA  ES.ENE_16.12.30.BOSA Elementos No estructurales  ES V001 18.01.2017 DETALLES NO ESTRUCTURALES_01 .dwg</t>
  </si>
  <si>
    <t>GEFEFRSON ALEXANDER DIAZ ESQUIVEL</t>
  </si>
  <si>
    <t>UNIDAD DE PROTECCCION INTEGRAL SAN FRANCISCO</t>
  </si>
  <si>
    <t>SUBDIRECCION TECNICA DE METODOS EDUCATIVOS Y OPERATIVA</t>
  </si>
  <si>
    <t>TRASFERENCIA DOCUMENTAL</t>
  </si>
  <si>
    <t>GESTION</t>
  </si>
  <si>
    <t>CONTROL DE ASISTENCIAS</t>
  </si>
  <si>
    <t>CONTROL ASISTENCIA A INTERNADOS</t>
  </si>
  <si>
    <t>CONTROL DE ASISTENCIA INTERNADOS</t>
  </si>
  <si>
    <t>ACTAS DE COMITÉ OPERATIVO</t>
  </si>
  <si>
    <t xml:space="preserve">LISTA DE ASITENCIA EVENTOS ESPIRITUALIDAD </t>
  </si>
  <si>
    <t>CONTROL DE ASISTENCIA A INTERNADOS</t>
  </si>
  <si>
    <t xml:space="preserve">CONTROL DE ASISTENCIA INTERNADOS </t>
  </si>
  <si>
    <t xml:space="preserve">CONTROL DE ASISTENCIA </t>
  </si>
  <si>
    <t>CONTROL ASISTENCIA</t>
  </si>
  <si>
    <t>CONTROL DE ASISTENCIA 2016</t>
  </si>
  <si>
    <t>ACTAS DE COMITÉ OPERATIVO 2016</t>
  </si>
  <si>
    <t>CONTROL ASISTENCIA INTERNADOS</t>
  </si>
  <si>
    <t xml:space="preserve">CONTROL ATENCIONES PSICOSOCIAL </t>
  </si>
  <si>
    <t>FERNANDO CAICEDO</t>
  </si>
  <si>
    <t>NELLY DELAGO ROJAS</t>
  </si>
  <si>
    <t>AUX. SERV. GENERALE</t>
  </si>
  <si>
    <t>Instituto Distrital Para la Protección de la Niñez y la Juventud - IDIPRON</t>
  </si>
  <si>
    <t>Oficina Asesora Juridica</t>
  </si>
  <si>
    <t>Área de Trabajo de Representación Judicial y Asuntos Legales</t>
  </si>
  <si>
    <t>Inventario Archivo de Gestión</t>
  </si>
  <si>
    <t>N.º ORDEN</t>
  </si>
  <si>
    <t>IDENTIFICADOR ALTERNO / Número de expediente, entidad externa</t>
  </si>
  <si>
    <t xml:space="preserve">N.º DE FOLIOS </t>
  </si>
  <si>
    <t>DETERIORO</t>
  </si>
  <si>
    <t>BODEGA</t>
  </si>
  <si>
    <t>ESTANTE</t>
  </si>
  <si>
    <t>ENTREPAÑO</t>
  </si>
  <si>
    <t>FECHA DE ELABORACIÓN</t>
  </si>
  <si>
    <t>NOMBRE DE QUIEN ELABORA</t>
  </si>
  <si>
    <t>N.º CÓDIGO DEPENDENCIA</t>
  </si>
  <si>
    <t>N.º CÓDIGO SERIE SUBSERIE</t>
  </si>
  <si>
    <t>DIA /MES / AÑO</t>
  </si>
  <si>
    <t>MANCHAS</t>
  </si>
  <si>
    <t>RASGADURAS</t>
  </si>
  <si>
    <t>LOMO/HOJAS SUELTAS</t>
  </si>
  <si>
    <t xml:space="preserve">PROCESOS JUDICIALES												</t>
  </si>
  <si>
    <t>DEMANDA ASEGURADORA CONFIANZA S.A , IDU, IDIPRON O CONCILIACION EXTRAJUDICIAL -CONFIANZA S.A</t>
  </si>
  <si>
    <t>CONVOCADOS IDIPRON-IDU</t>
  </si>
  <si>
    <t>SOLICITUD DE CONCILACION, COMITÉ DE CONCILIACION, COMUNICACIONES, ACTA DE AUDENCIA PROCURADURIA, TRASLADO DE EL EXPEDIANTE DE LA DEMANDA, PRUEBAS, RESOLUCION IDU 4539 DE 2011</t>
  </si>
  <si>
    <t>EXPEDIENTE 250002336000201300531</t>
  </si>
  <si>
    <t>CONVENIO INTERAMINISTRATIVO 022 DE 2009 IDU-IDIPRON</t>
  </si>
  <si>
    <t>GIGLIOLA LONDOÑO</t>
  </si>
  <si>
    <t xml:space="preserve">COPIA RESOLUCION IDU 5101 DE 2011, PRUEBAS, RECURSO DE REPOSICION, RESOLUCION IDIPRON 319 DE 2011, DESCARGOS, DERECHO DE PETICION, RESPUESTA DERECHO DE PETICION, PRUEBAS </t>
  </si>
  <si>
    <t xml:space="preserve">PRUEBAS, COMUNICACIONES OFICIALES, COPIA RESOLUCION 0117 DE 2010,COMUNICACIONES OFICIALES DICTAMEN PERICIAL, PRUEBAS </t>
  </si>
  <si>
    <t xml:space="preserve">INFOME AUDITORIA INTERNA IDIPRON, COPIA SENTENCIA DE SEGUNDA INSTANCIA, </t>
  </si>
  <si>
    <t xml:space="preserve">PRUEBAS, COPIA RESOLUCION 319 DE 2011 IDIPRON,PRUEBAS </t>
  </si>
  <si>
    <t>PRUEBAS,</t>
  </si>
  <si>
    <t xml:space="preserve">PRUEBAS, PETICION, COPIA ACTA DE AUDIENCIA INICIAL, QUEJA DE RECURSO, SOLICITUDES SUSPENSION DEL PROCESO Y PRORROGA,NOTIFICACIONES DE CONCILIACIONES, OFICIO SOLICITUD DE TEREMINACION DEL PROCESO POR MUTUO ACUERDO, DESISTIMIENTO DE LA DEMANDA </t>
  </si>
  <si>
    <t>DOCUMENTOS INTERVENTORIA</t>
  </si>
  <si>
    <t xml:space="preserve">DERECHO DE PETICION PAGO DE HONORARIOS , COBROS JURIDICOS, COMUNICACIONES OFICIALES, AMPARO DE ESTABILIDAD, COPIAS ACTAS IDU, DOCUMENTOS SOPORTE INTERVENTORIA, INFORMES, ANEXOS, </t>
  </si>
  <si>
    <t>SOPORTES DE LA INTERVENTORIA 090 DE 2009</t>
  </si>
  <si>
    <t xml:space="preserve">COMUNICACIONES OFICIALES, DERECHO DE PETICION, INFORMES POR FRENTES DE TRABAJO, </t>
  </si>
  <si>
    <t>INFORMES POR FRENTES DE TRABAJO, COPIAS ACTAS DEL IDU, COPIA RESOLUCION IDU 3323 DE 2011, COPIA RESOLUCION IDU 889 DE 2011, COPIA RESOLUCION IDU 2337 E 2011.</t>
  </si>
  <si>
    <t>COMUNICACIONES OFICIALES, CUENTAS DE COBRO, COPIAS ACTAS IDU</t>
  </si>
  <si>
    <t xml:space="preserve">RESPUESTA DERECHO DE PETICION, PROPUESTAS ESPESIFICAS, SOLICITUDES DE SINISTROS, DOCUMENTOS GEOREFERENCIACION, COMUNICACIONES OFICIALES,INFORME DE LA CONTRALORIA, DERECHO DE PETICION, </t>
  </si>
  <si>
    <t xml:space="preserve">COMUNICACIONES OFICIALES, </t>
  </si>
  <si>
    <t>DENUNCIA PENAL, COMUNICACIONES OFICIALES, PRUEBAS.</t>
  </si>
  <si>
    <t>DENUNCIA PENAL</t>
  </si>
  <si>
    <t xml:space="preserve">PRUEBAS, COMUNICACIONES OFICIALES, </t>
  </si>
  <si>
    <t xml:space="preserve">PRUEBAS, INFORMES, ACTAS DE AUDENCIAS DE DESCARGOS, </t>
  </si>
  <si>
    <t xml:space="preserve">PRUEBAS, DICTAMEN PERICIAL-INFORME, COMUNICACIONES OFICIALES, </t>
  </si>
  <si>
    <t>DEMANDA EJECUTIVA DE MAYOR CUANTIA</t>
  </si>
  <si>
    <t>PODER, ACCION EJECUTIVA, PRUEBAS, SOLICITUD DE MEDIDAS CAUTELARES</t>
  </si>
  <si>
    <t>DEMANDA EJECUTIVA</t>
  </si>
  <si>
    <t xml:space="preserve">COMUNICACIONESOFICIALES, COPIA AUDIANCIA PUBLICA ACTA, PRUEBAS, ACTA DE AUDIENCIA RECEPCION DE RECURSOS DE REPOSICION…, REQUERIMIENTO DE PAGO DE GARANTIA, DERECHO DE PETICION, SOLICITUD AUDIENCIA DE CONCILIACION, </t>
  </si>
  <si>
    <t>DOCUMENTOS VARIOS</t>
  </si>
  <si>
    <t xml:space="preserve">COMUNICACIONES OFICIALES, PRUEBAS, COPIA INFORME, </t>
  </si>
  <si>
    <t xml:space="preserve">COMUNICACIOMNES OFICIALES, INFORME AUDITORIA, DICTAMEN PERICIAL, ACTA DE AUDENCIA, ACTA DE CONTINUACION DE AUDENCIA, INICIO DE PROCEDIMIENTO DECLATORIA DE INCUMPLIMIENTO, </t>
  </si>
  <si>
    <t xml:space="preserve">TRAMITES CONCILIACION </t>
  </si>
  <si>
    <t xml:space="preserve">COPIA ACTA IDU, COMUNICACIONES OFICIALES, LIDACION DE CONVENIO, INFORME AUDITORIA, PRESUPUESTO DE CONCILIACION, OBSERVACIONES AL ACTA DE LIQUIDACION, </t>
  </si>
  <si>
    <t>PROCESO DE RESPONSABILIDAD FISCAL CONTRALORIA</t>
  </si>
  <si>
    <t>N° 170100-0108/13</t>
  </si>
  <si>
    <t xml:space="preserve">COMUNICACIÓN OFICIAL, CERT8FICADO DE DESARROLLO HUMANO, COPIA HOJA DE VIDA LUIS FERNANDO VELANDIA URREGO, </t>
  </si>
  <si>
    <t>COMITÉ DE CONCILIACION DE LA SECRETARIA GENERAL</t>
  </si>
  <si>
    <t>COMUNICACIONES OFICIALES, SOLICITU REALIZAR COMITÉ DE CONCILIACION, PRUEBAS</t>
  </si>
  <si>
    <t>ACTOS ADMINISTRATIVOS</t>
  </si>
  <si>
    <t>IDIPRON-IDU</t>
  </si>
  <si>
    <t>ACTA DE AUDENCIA, COPIA RESOLUCION 5101 DE 2011. COPIAS ACTAS IDU, PRUEBAS,,</t>
  </si>
  <si>
    <t xml:space="preserve">COPIA CONVENIO, COPIA IMPRENTA, CERTIFICADO DE DISPONIBILIDAD PRESUPUESTAL, COPIA OTRO SICOPIA RESOLUCION IDU 4539 DE 2011COPIA RESOLUCION 319 IDIPRON 2011,ACTA AUDENCIA </t>
  </si>
  <si>
    <t>CONTROVERSIAS CONTRACTUALES IDU CONTRA IDIPRON</t>
  </si>
  <si>
    <t xml:space="preserve">COMUNICACIONES OFICIALES, DECLARACIONES, NOTIFICACIONES, PRUEBAS, </t>
  </si>
  <si>
    <t>DEMANDA</t>
  </si>
  <si>
    <t xml:space="preserve">PRUEBAS, COPIA ACTA DE AUDIENCIA, COPIA RESOLUCION IDU 5101 DE 2011, </t>
  </si>
  <si>
    <t xml:space="preserve">PRUEBAS, COMUNICACIONES OFICIALES. </t>
  </si>
  <si>
    <t xml:space="preserve">PRUEBAS, COMUNICACIONES OFICIALES, ACUERDO DE CONCILIACION, SOLICITUD DE CERTIFICADO DISPONIBILIDAD PRESUESTAL, SOLICITUD CERTIFICADO DISPONIBILIDAD PRESUPUESTAL, </t>
  </si>
  <si>
    <t>EJECUTIVO IDU-CONFIANZA</t>
  </si>
  <si>
    <t>CONSULTA DEL PROCESO, COMUNICACIONES</t>
  </si>
  <si>
    <t>EJECUTIVO</t>
  </si>
  <si>
    <t>ASUNTOS LEGALES COMITÉ CONCILIACION</t>
  </si>
  <si>
    <t xml:space="preserve">COMUNICACIONES OFICIALES, COPIAS RESOLUCIONES 016/2011 Y 017/2012, COPIA ACTAS, INFORME, COPIA CONTRATO,COPIA CITACIONES A COMITÉ DE CONCILIACION -JURIDICA, CONCILIACIONES EXTRAJUDICIAL, ACCION POPULAR, </t>
  </si>
  <si>
    <t>COMITÉ DE CONCILIACION Y DEFENSA JUDICIAL IDIPRON.</t>
  </si>
  <si>
    <t>CONVENIO DE ASOCIACION IDIPRON Y LA CORPORACION GESTION Y DESARROLLO GYD</t>
  </si>
  <si>
    <t>1626/2011</t>
  </si>
  <si>
    <t xml:space="preserve">COMUNICACIONES OFICIALES, PROYECTO 4021, ESTUDIOS PREVIOS, SOLICITUD DE CERTIFICADO DE DISPONIBILIDAD PRESUPUESTAL, SOPORTES, PROPUESTA, COPIA RESOLUCION IDIPRON 0216/2011, </t>
  </si>
  <si>
    <t>1626/2012</t>
  </si>
  <si>
    <t>CONVENIO, OTRO SI, DOCUMENTACION DE PAGOS, COPIAS DE ACTAS</t>
  </si>
  <si>
    <t xml:space="preserve">ESTE CONVENIO TIENE RELACION CON 0022/2009 IDU, </t>
  </si>
  <si>
    <t>1626/2013</t>
  </si>
  <si>
    <t xml:space="preserve">SOPORTES, ACTA DE LIQUIDACION MUTUO ACUERDO, COMUNICACIONES OFICIALES, INFORME EJECUTIVO, COPIAS ACTA, </t>
  </si>
  <si>
    <t>1626/2014</t>
  </si>
  <si>
    <t>ANEXOS, COMUNICACIONES OFICIALES.</t>
  </si>
  <si>
    <t xml:space="preserve">CONVENIO DE ASOCIACIONFUNDACION AMIGOS DE JUAN BOSCO OBRERO </t>
  </si>
  <si>
    <t>001/2010</t>
  </si>
  <si>
    <t xml:space="preserve">APROBACION DE ESTUDIOOS PREVIOS, ESTUDIOS PREVIOS, SOPORTES, COPIA CONVENIO, CERTITIFICADO REGISTRO PRESUPUESTAL, OTRO SI, </t>
  </si>
  <si>
    <t>001/2011</t>
  </si>
  <si>
    <t>COMUNICACIONES OFICIALES, COPIA ACTA IDIPRON, COPIA ACTA DE LIQUIDACION MUTUO ACUERDO.</t>
  </si>
  <si>
    <t>ACCION CONTRATUAL IDU, FIANZAS, IDIPRON.</t>
  </si>
  <si>
    <t>CONTENCIOSA ADMINISTRATIVA</t>
  </si>
  <si>
    <t xml:space="preserve">ACCION EJECUTIVA, PRUEBAS, </t>
  </si>
  <si>
    <t>CONVENIO 0022/2009</t>
  </si>
  <si>
    <t>ACCION EJECUTIVA</t>
  </si>
  <si>
    <t xml:space="preserve">CARPETA 1 DE 3 </t>
  </si>
  <si>
    <t>COPIA CONVENIO, COPIA OTRO SI, RECURSO DE REPOSICION.</t>
  </si>
  <si>
    <t>CONVENIO 0022/2010</t>
  </si>
  <si>
    <t xml:space="preserve">COPIAS RESOLUCIONES, COPIA COMUNICACIONES OFICIALES, COPIA ACTA IDU, </t>
  </si>
  <si>
    <t>CONVENIO 0022/2011</t>
  </si>
  <si>
    <t>Actas del Comité Interno de Conciliación</t>
  </si>
  <si>
    <t>ACTAS COMITÉ DE CONCILIACION</t>
  </si>
  <si>
    <t>ACTAS COMITÉ DE CONCILIACION Y DEFENSA JUDICIAL DEL IDIPRON</t>
  </si>
  <si>
    <t>COMUNICACIONES OFICIALES, ACTAS REUNION COMITÉ DE CONCILIACION Y DEFENSA JUDICIAL DEL IDIPRON</t>
  </si>
  <si>
    <t>DESDE EL ACTA 168 A 191</t>
  </si>
  <si>
    <t>ACTAS REUNIONES IDU- IDIPRON</t>
  </si>
  <si>
    <t>ACCIONES CONSTITUCIONALES</t>
  </si>
  <si>
    <t>COPIAS SOBRANTES PERO A SU VEZ COMPLEMENTARIOS ACTUACIONES ADMINISTRATIVAS N° 174/2010 Y 482/2011 LOTE KFW</t>
  </si>
  <si>
    <t>EXPEDIENTE A.A 174 DE 2010</t>
  </si>
  <si>
    <t xml:space="preserve">COMUNICACIONES OFICIALES, RECURSO DE REPOSICION, RESOLUCION DE NOTARIADO Y REGISTRO, NOTIFICACIONES, ESTUDIOS PREDIOS ESCRITURAS, </t>
  </si>
  <si>
    <t>ACTUACION ADMINISTRATIVA</t>
  </si>
  <si>
    <t>GANCHO METALICO</t>
  </si>
  <si>
    <t xml:space="preserve">COMUNICACIONES OFICIALES, , DERECHO DE PETICION, INFORME, CITACION Y NOTIFICACION, </t>
  </si>
  <si>
    <t>ACTA VISITA ADMINISTRATIVA , COPIA ESTUDIOS PREVIOS, COPIA ESCRITURA, ACTUACION ADMINISTRATIVA, RESOLUCIONES DE SUPERINTENDENCIA DE NOTARIADO Y REGISTRO,.</t>
  </si>
  <si>
    <t>COMUNICACIONES OFICIALES, CONTRATO PROMESA DE COMPRAVENTA, ESTUDIOS PREVIOS, Escrituras</t>
  </si>
  <si>
    <t>ACTUACIONES ADMINISTRATIVAS 174/2010 OFICINA INSTRUMENTOS PUBLICOS DE VENECIA</t>
  </si>
  <si>
    <t>EXPEDIENTE A.A 174 DE 2011</t>
  </si>
  <si>
    <t xml:space="preserve">COMUNICACIONES OFICIALES, COPIA RESOLUCIONES,CITACION NOTIFICACION, COPIA ESCRITURAS, </t>
  </si>
  <si>
    <t>EXPEDIENTE A.A 174 DE 2012</t>
  </si>
  <si>
    <t xml:space="preserve">COPIA ESCRITURA, COPIA AUTO, PROCESO PENAL DE LA FISCALIA FALCEDAD EN DOCUMENTO PRIVADO, EDICTO, </t>
  </si>
  <si>
    <t xml:space="preserve">CONCILIACION USME LOTE KFW </t>
  </si>
  <si>
    <t>LUZ MARINA LOPEZ, ALVARO SANCHEZ, JORGE ARMANDO CASTILLO</t>
  </si>
  <si>
    <t xml:space="preserve">COPIAS COMUNICAIONES OFICIALES, COPIA RESOLUCION, COPIA ACTA EJECUTORIA, ACTA DE POSESION, SOLICITUD CONCILIACION, ACTA COMITÉ DE CONCILIACION DEFENSA JURIDICA IDIPRON, </t>
  </si>
  <si>
    <t>CONCILIACION</t>
  </si>
  <si>
    <t>ANDREY DAVID FARFAN CARRANZA</t>
  </si>
  <si>
    <t>NO HAY SOPORTES DE LA INVESTIGACION</t>
  </si>
  <si>
    <t>COPIA CONTRATO PRESTACION DE SERVICIOS Y SUS SOPORTES</t>
  </si>
  <si>
    <t>INVESTIGACION</t>
  </si>
  <si>
    <t>CONCILIACION PREJUDICIAL RESOLUCION 4030 DE 2012 SUPERINTENDENCIA NOTARIADO Y REGISTRO</t>
  </si>
  <si>
    <t>IDIPRON-SUPERINTENDENCIA DE NOTARIODO Y REGISTRO</t>
  </si>
  <si>
    <t>COMUNICACIONES OFICIALES, CONCILIACION EXTRAJUDICIAL N° 00126-2,012, , ACTA DE CONCILIACION N° 164-2012 PROCURADURIA, NOTIFICACIONES, RECURSO DE APELACION, RESOLUCION 04030 DE 2012 DEL MINISTERIO DE JUSTICIA, RESOLUCION 0450 DE 2011 SUPERINTENDICIA DE NOTARIADO Y REGISTRO, PRUEBAS, RECURSO DE REPOSICION Y EN SUBSUDIO DE APELACION, RESOLUCION 0573 DE 2011 SUPERINTENDENCIA DE NOTARIADO Y REGISTRO, ACTA N° 58 DEL COMITE DE CONCILIACION Y DEFENSA JUDICIAL DEL IDIPRON</t>
  </si>
  <si>
    <t>EXPEDIENTE CP-00126-2012</t>
  </si>
  <si>
    <t xml:space="preserve"> LOTE KFW</t>
  </si>
  <si>
    <t xml:space="preserve">PRUEBAS, COPIAS DE ESCRITURAS, </t>
  </si>
  <si>
    <t>EXPEDIENTE CP-00126-2013</t>
  </si>
  <si>
    <t>SOLICITUD DE CONCILIACION.</t>
  </si>
  <si>
    <t>EXPEDIENTE CP-00126-2014</t>
  </si>
  <si>
    <t>PROCESO 2010-482 RBUP- ACTUACION ADMINISTRATIVA</t>
  </si>
  <si>
    <t>ALCALDIA MENOR DE USMES- LOTE KFW</t>
  </si>
  <si>
    <t>PRUEBAS COMPRE DE EL PREDIO</t>
  </si>
  <si>
    <t>FALSEDAD EN DOCUMENTO PRIVADO</t>
  </si>
  <si>
    <t>ACTUACION ADMINISTRATIVA-PROCESO PENAL</t>
  </si>
  <si>
    <t xml:space="preserve">PRUEBAS COMPRE DE EL PREDIO, COMUNICACIONES OFICIALES, AUTO DEL 1/12/2010POR EL CUAL SE INICIA ACTUACION ADMINISTRATRATIVA, DENUNCIA PENAL FICALIA, </t>
  </si>
  <si>
    <t xml:space="preserve">PRUEBAS , COMUNICACIONES OFICIALES, DERECHO DE PETICION, NOTIFICACINES, </t>
  </si>
  <si>
    <t xml:space="preserve">INFORME SOBRE ACTUACIONES ADMINISTRATIVAS ANTE LA OFICINA DE INSTRUMENTOS PUBLICO, COMUNICACIONES OFICIALES, INFORME JURIDICO SECRETARIA DE GOBIERNO ALCALDIA LOCAL DE USMES, RESOLUCION 04030/2012, NOTIFICACIONES, </t>
  </si>
  <si>
    <t>PROCESO 2012/10414 FISCALIA GENERAL 134 SECCIONAL BOGOTA</t>
  </si>
  <si>
    <t>IDIPRON-LUZ MARINA LOPEX ROLDAN, ALVARO OMAR SANCHEZ LOPEZ Y JORGE ARMANDO CASTILLO</t>
  </si>
  <si>
    <t>DENUNCIA POR PRESUNTA DEFRAUDACION Y OTRAS INFRACCIONES EN COMPRAVENTA, DENUNCIA PENAL, PRUEBAS, ENTREVISTA POLICIA JUDICIAL, COMUNICACIONESOFICIALES</t>
  </si>
  <si>
    <t>PROCESO 49201210414</t>
  </si>
  <si>
    <t>PROCESO PENAL FICALIA</t>
  </si>
  <si>
    <t>IDIPRON DECLATORIA DE VENTA DE COSA AJENA LOTE KFW USME</t>
  </si>
  <si>
    <t>IDIPRON - OFICINA DE INSTRUMENTOS PUBLICOS ZONA SUR BOGOTA</t>
  </si>
  <si>
    <t xml:space="preserve">, SOLICITUD E SUSPENSION PROVISIONAL, COMUNICAIONES OFICIALES, PRUEBAS, , </t>
  </si>
  <si>
    <t>PROCESO2012-0053200</t>
  </si>
  <si>
    <t>PROCESO ORDINARIO ACCION DE ANULIDAD Y RESTABLECIMIENTO DEL DERECHO</t>
  </si>
  <si>
    <t xml:space="preserve">PRUEBAS, PROCESO TRIBUNAL ADMINISTRATIVO DE CUNDINAMARCA, COMUNICACIONES OFICIALES, NOTIFICACIONES, INFORME JUDICIAL, ACTA DE AUDENCIA, </t>
  </si>
  <si>
    <t xml:space="preserve">COMUNICACIONESOFICIALES, ALEGATOS DE CONCLUSION, FALLO DE PRIMERA INSTANCIA, RECURSO DE ALZADA, CONCEDE RECURSO DE APELACION, ALEGATOS DE CONCLUCION RECURSO DE ALZADA , </t>
  </si>
  <si>
    <t>PROCESO 2012-0053200</t>
  </si>
  <si>
    <t>LOTE USME KFW 2013-01322</t>
  </si>
  <si>
    <t>ACTA INDIVIDUAL DE REPERTO, PODER PARA PRESENTACION DE ACCION CONTRACTUAL, ACTA DE POSESION, PRUEBAS, ACCION DE CONTROVERSIAS CONTRATUALES, PRUEBAS, COMUNICACIONES OFICIALES</t>
  </si>
  <si>
    <t>DEMANDA ACCION CONTRACTUAL</t>
  </si>
  <si>
    <t>LOTE USME KFW 2013-01323</t>
  </si>
  <si>
    <t>COMUNICACIONES OFICIALES, REPARACION DIRECTA, CONTROVERSIAS CONTRACTUALES, RESOLUCION 313 DE 2014 IDIPRON, FALLO DE PRIMERA INSTANCIA</t>
  </si>
  <si>
    <t xml:space="preserve"> CARPETA 2 DE 2</t>
  </si>
  <si>
    <t>PROCESO PENAL 2010-09960 LOTE USME KFW</t>
  </si>
  <si>
    <t xml:space="preserve">COMUNICACIONES OFICIALES A LA FISCALIA, PODER EXPEDIENTE , REQUERIMIENTO JUDICIAL FISCALIA, PRUEBAS, </t>
  </si>
  <si>
    <t>PROCESO PENAL</t>
  </si>
  <si>
    <t>PROCESO PENAL 2011-00059 ANGELICA VASQUEZ ARENAS ANEXOS SELECIONEMOS DE COLOMBIA</t>
  </si>
  <si>
    <t>IDIPRON Y ANGELICA VASQUEZ ARENAS</t>
  </si>
  <si>
    <t xml:space="preserve">COMUNICACIONES OFICIALES, DERECHO DE PETICION, PRUEBAS, BOLETAS DE CITACION, </t>
  </si>
  <si>
    <t>PRECESO PENAL</t>
  </si>
  <si>
    <t>PROCESO PENAL VIGILANCIA ACOSTAS-HECTOR GREGORIO RINCON</t>
  </si>
  <si>
    <t>VIGILANCIA ACOSTA LTDA Y IDIPRON</t>
  </si>
  <si>
    <t xml:space="preserve">COMUNICACIONES OFICIALES, PRUEBAS, ACTA DE ENTREGA DE DOCUMENTOS FISCALIA, </t>
  </si>
  <si>
    <t>PROCESO N° 1100160000132011-00119</t>
  </si>
  <si>
    <t>TENTATIVA DE HURTO</t>
  </si>
  <si>
    <t>PROCESO PENAL VIPLEVEL COLOMBIA LTDA</t>
  </si>
  <si>
    <t>IDIPRON-VIPLEVEL COLOMBIA LTDA-</t>
  </si>
  <si>
    <t xml:space="preserve">DATOS SOBRE LOS HECHOS, DENUNCIA ANTE LA FISCALIA, INFORME, PRUEBAS, ACTA DE I8NSPECCION A LUGAR FISCALIA, </t>
  </si>
  <si>
    <t>PROCESO 110016000013200909050</t>
  </si>
  <si>
    <t>PROCESO PENAL FICALIA 365</t>
  </si>
  <si>
    <t>PROCESO PENAL FREDY GARCIA AVILA Y NELSON ANDRES BAQUERO CONVENIO N° 3505</t>
  </si>
  <si>
    <t>IDIPRON Y FREDY GARCIA AVILA Y NELSON ANDRES BAQUERO</t>
  </si>
  <si>
    <t xml:space="preserve"> COPIA AUDITORIA, PRUEBAS, COMUNICACIONES OFICIALES, INFORME ESPECIAL, INFORME SOBRE PRESUNTAS INCONCISTENCIAS A LA FISCALIA, CONSTANCIA DE LA FISCALIA</t>
  </si>
  <si>
    <t>PROCESO 110016000049201201030</t>
  </si>
  <si>
    <t>FALSEDAD EN DOCUMENTO PUBLICO Y COBRO INDEBIDO DE DINERO</t>
  </si>
  <si>
    <t>PROCESO PENAL FICALIA 366</t>
  </si>
  <si>
    <t xml:space="preserve">PREOCESO PENAL 048-2012 /49-2013-11540 NUEVO YANETH ADELAIDA RODRIGUEZ , ARQUIMIDEZ GAMBA </t>
  </si>
  <si>
    <t xml:space="preserve"> IDIPRON Y YANETH ADELAIDA RODRIGUEZ , ARQUIMIDEZ GAMBA </t>
  </si>
  <si>
    <t>EXPEDIENTE CONTROL INTERNO DICIPLINARIO, PRUEBAS, COMUNICACIONESOFICIALES, DENUNCIA PENAL, PODER DENUNCIA OPENAL</t>
  </si>
  <si>
    <t>PROCESO 110016000049201311540</t>
  </si>
  <si>
    <t>PECULADO POR APROPIACION</t>
  </si>
  <si>
    <t>PROCESO PENAL FICALIA 212</t>
  </si>
  <si>
    <t>PROCESO PENAL SELECCIONEMOS DE COLOMBIA PROCESO 201000059</t>
  </si>
  <si>
    <t>IDIPRON Y SELECCIONEMOS DE COLOMBIA</t>
  </si>
  <si>
    <t xml:space="preserve">COMUNICACIONES OFICIALES, DENUNCIA, ENTREVISTA FISCALIA, PRUEBAS, BOLETAS DE CITACION, </t>
  </si>
  <si>
    <t>PROCESO 110016000101201000059</t>
  </si>
  <si>
    <t>PROCESO PENAL FISCALIA 9</t>
  </si>
  <si>
    <t>PROCESO PENAL SELECCIONEMOS DE COLOMBIA PROCESO 201000060</t>
  </si>
  <si>
    <t>PRUEBAS, COMUNICACIONES OFICIALES, NOTIFICACIONES, ACTAS JUZGADO 19, AUDIA PRELIMINAR, ESCRITO DE ACUSACION, BOLETAS DE CITACION</t>
  </si>
  <si>
    <t xml:space="preserve">FRAUDE PROCESAL </t>
  </si>
  <si>
    <t>PROCESO PENAL FISCALIA 10</t>
  </si>
  <si>
    <t>EXPEDIENTE 2013-02647 USME LOTE LA PACHITA</t>
  </si>
  <si>
    <t>IDIPRON Y LOTE USME LA PACHITA</t>
  </si>
  <si>
    <t xml:space="preserve">COMUNICACIONES OFICIALES , PRUEBAS, CONSTANCIA FISCALIA, PODER COMO VICTIMA DENTRO DEL PROCESO, DENUNCIA, </t>
  </si>
  <si>
    <t>PROCESO 110016000049201302647</t>
  </si>
  <si>
    <t>PECULADO</t>
  </si>
  <si>
    <t xml:space="preserve">PROCESO PENAL </t>
  </si>
  <si>
    <t>PROCESO 2011-12849 EXPEDIENTE 2009-010 FISCALIA 277 SECCIONAL</t>
  </si>
  <si>
    <t>IDIPRON Y PROCESO PENAL ANGELICA MARIA APONTE CORREA</t>
  </si>
  <si>
    <t>REMISION PROCESO A LA FISCALIA, COMUNICACIONES OFICIALES, INFORME ESTADO DEL PROCESO, PODER</t>
  </si>
  <si>
    <t>CASO LIBRETAS MILITARES PROCESO N° 110016000049201112849</t>
  </si>
  <si>
    <t>FRAUDE PROCESAL</t>
  </si>
  <si>
    <t>SUCESION DIEGO ROZO PREDIO LOTE SUBA EL TRIUNFO</t>
  </si>
  <si>
    <t>DIEGO ROZO</t>
  </si>
  <si>
    <t xml:space="preserve">PRUEBAS, ESCRITURAS DE PREDIO , PLANOS, </t>
  </si>
  <si>
    <t>SUCESION</t>
  </si>
  <si>
    <t xml:space="preserve">NOTIFICACIONES, PRUEBAS, </t>
  </si>
  <si>
    <t xml:space="preserve">NOTIFICACIONES, PRUEBAS, EDICTOS, </t>
  </si>
  <si>
    <t xml:space="preserve">NOTIFICACIONES, PRUEBAS, EDICTOS, CONTRATOS DE ARRENDAMIENTO, PLANOS, MATRICULA INMOBILIARIA </t>
  </si>
  <si>
    <t xml:space="preserve">ACTUACION ADMINISTRATIVA LOTE SUBA </t>
  </si>
  <si>
    <t>IDIPRON A PEDRO OCAMPO FLOREZ, HUGO ROZO GOMEZ, CLARA UGENIA SANCHEZ DIAZ.</t>
  </si>
  <si>
    <t>MATRICULA INMOBILIRIA, COMUNICACIONES OFICIALES, ESCRITURAS, ESTUDIOS DE TITULOS.DERECHO DE PETICION, PLANOS, DENUNCIA PENAL, ESCRITURAS, ACTUACION ADMINISTRATIVA, PROCESO DICIPLINARIO, PODER, PRUEBAS, ACTA DE INSPECXCION</t>
  </si>
  <si>
    <t>DENUNCIA PENAL / ACTUACION ADMINISTRATIVA</t>
  </si>
  <si>
    <t>2013-14276 LOTE SUBA</t>
  </si>
  <si>
    <t xml:space="preserve">DENUNCIA PENAL,PRUEBAS ESCRITURAS, COMUNICACIONESOFICIALES, ACTA DE INSPECCION A LUGARES, </t>
  </si>
  <si>
    <t>FALSEDAD EN DOCUMENTOS PUBLICO,FALSEDAD PERSONAL, FRAUDE PROCESAL</t>
  </si>
  <si>
    <t>N° 120104265 PROCESO ADMINISTRATIVO RESTABLECIMIENTO COMEDOR COMUNITARIO SAN CRISTOBAL</t>
  </si>
  <si>
    <t>IDIPRON Y SECRETARIA DE SALUD</t>
  </si>
  <si>
    <t>COMUN ICACIONES OFICIALES, CONTESTACION PLIEGOS DE CARGOS, PRUEBAS, NOTIFICACIONES, SOLICITUD DE NULIDAD, 20</t>
  </si>
  <si>
    <t>PROCESO ADMINISTRATIVO COMEDOR COMUNITARIO EXPEDIENTE 120104265</t>
  </si>
  <si>
    <t>PROCESO ADMINISTRATIVO COMEDOR COMUNITARIO</t>
  </si>
  <si>
    <t xml:space="preserve"> 2012-6693 CENTRO DE ACOPIO ALIMENTARIO SAN CRISTOBAL</t>
  </si>
  <si>
    <t>SECRETARIA DE SALUD-IDIPRON</t>
  </si>
  <si>
    <t>ACTO ADMINISTRATIVO EXPEDIENTE 1-2012-6693</t>
  </si>
  <si>
    <t>ACTO ADMINISTRATIVO</t>
  </si>
  <si>
    <t>COMEDOR COMUNITARIO SAN BLAS PROCESO 2013-1877</t>
  </si>
  <si>
    <t xml:space="preserve">COMUNICACIONES OFICIALES, NOTIFICIACION, AUTO DE PLIEGOS DE CARGOS, PRUEBAS, ACTA DE INSPECCION, CONTESTACION PLIEGOS DE CARGOS, AUTO DE PRUEBAS, RECURSO DE REPOSICION, </t>
  </si>
  <si>
    <t>PROCESO 2013-1877</t>
  </si>
  <si>
    <t>COMERDOR COMUNITARIO ARBORIZADORA ALTA PROCESO 2013-3578</t>
  </si>
  <si>
    <t xml:space="preserve">NOTIFICACION POR AVISO, CONTESTACION PLIEGO DE CARGOS, COMUNICACIONES OFICIALES, RESOLUCION 8373-2014 SECRETARIA DE SALUD, RECURSO DE APELACION, </t>
  </si>
  <si>
    <t>PROCESO ADMINISTRATIVO HIGIENE SANITARIO N° 2013-3578</t>
  </si>
  <si>
    <t>SEDE SERVITA 2014-2838</t>
  </si>
  <si>
    <t xml:space="preserve">NOTIFICACION POR AVISO PROCESO ADMINISTRATIVO HIGIENE SANITARIO, AUTO PLIEGOS DE CARGOS, COMUNICACIONES OFICIALES, </t>
  </si>
  <si>
    <t xml:space="preserve"> PROCESO 2014-2838</t>
  </si>
  <si>
    <t xml:space="preserve">COMERDOR COMUNITARIO PERDOMO 420115647 ACTUACION ADMINISTRATIVA </t>
  </si>
  <si>
    <t>CONCEPTO SANITARIO COMEDOR, COMUNICACIONES OFICIALES, ACTA DE INSPECCION PRUEBAS, PLIEGOS DE CARGOS, CONTESTACION PLIEGO DE CARGOS, RESOLUCION 04335-2013 SECRETARIA DE SALUD, RECURSO DE REPOSICION, RESOLUCION 5010-2015 SECRETARIA DE SALUD.</t>
  </si>
  <si>
    <t>PROCESO 420115647</t>
  </si>
  <si>
    <t>ACTO ADMINISTRATIVO COMEDOR COMUNITARIO SAN CRISTOBAL</t>
  </si>
  <si>
    <t>COMUNICACIONES OFICIALES, PLIEGOS DE CARGOS, ACTA DE INSPECCION, PRUEBAS, CONTESTACION PLIEGOS, RESOLUCION 7894-2013 SECRETARIA DE SALUD, SOLICITUD DE NULIDAD, RECURSO DE REPOSICION Y DE APELACION, RESOLUCION 488-2014 SECRETARIA DE SALUD, PRUEBAS, RESOLUCION 1918-2014</t>
  </si>
  <si>
    <t>EXPEDIENTE 120115158</t>
  </si>
  <si>
    <t>2014-999 UPI LIBERIA</t>
  </si>
  <si>
    <t xml:space="preserve">NOTIFICACION POR AVISO, AUTO DE PLIEGOS DE CARGOS, CONTESTACION PLIEGOS DE CARGOS, COMUNICACIONES OFICIALES, PRUEBAS, RECURSO DE REPOSICION, </t>
  </si>
  <si>
    <t>NOTIFICACION POR AVISO</t>
  </si>
  <si>
    <t>PROCESO 2013491 ALBERGUE UPI LIBERIA</t>
  </si>
  <si>
    <t>NOTIFICACION PROECOS ADMINISTRATIVO HIGIENE SANITARIO, NOTIFICACION POR AVISO, . PLIEGO DE CARGOS, CONTESTACION PLIEGOS, COMUNICACIONES OFICIALES, PRUEBAS, RECURSO DE REPOSICION, RESPUESTA DERECHO DE PETICION.</t>
  </si>
  <si>
    <t xml:space="preserve">PROCESO ADMINISTRATIVO HIGIENICO SANITARIO </t>
  </si>
  <si>
    <t xml:space="preserve">PROCESO ADMINISTRATIVO </t>
  </si>
  <si>
    <t xml:space="preserve">2012-3738 BAÑOS PUBLICO SUPERCADE BOSA </t>
  </si>
  <si>
    <t xml:space="preserve">NOTIFICACION POR AVISO, AUTOO DE PLIEGOS, CONTESTACION PLIEGOS, </t>
  </si>
  <si>
    <t>CONTESTACION PLIEGO DE CARGOS</t>
  </si>
  <si>
    <t>2014-4493 CALLE 12 N° 6-12 BARRIO CATEDRAL LOCALIDA CANDELARIA</t>
  </si>
  <si>
    <t>COMUNICACIONES OFICIALES, NOTIFICACION POR AVISO, AUTO DE PLIEGOSDE CARGOS, CONTESTACION PLIEGOS DE CARGOS,.</t>
  </si>
  <si>
    <t>ACTO ADMINISTRATIVO EXPEDIENTE 20144993</t>
  </si>
  <si>
    <t xml:space="preserve"> 2011-3359 COMEDOR COMUNITARIO SAN CRISTOBAL</t>
  </si>
  <si>
    <t xml:space="preserve">COMUNICACIONES OFICIALES, PLIEGOS DE CARGOS, ACTA DE INSPECCION, PRUEBAS, CONTESTACION PLIEGOS DE CARGOS, NOTIFICACIONES, RECURSO DE APELACION, </t>
  </si>
  <si>
    <t>BAÑO PUBLICO PORTAL USME PROCESO HIGINICO SANITARIO N° 2013-3924</t>
  </si>
  <si>
    <t xml:space="preserve">NOTIFICACION POR AVISO, AUTO DE PLIEGOS DE CARGOS, CONTESTACION PLIEGOS DE CARGOS, COMUNICACIONES OFICIALES, PRUEBAS, CONTESTCION PLIEGOS DE CARGOS, PODER DE PROCESO, RECURSO DE REPOSICION, </t>
  </si>
  <si>
    <t xml:space="preserve">2014-5324 PROCESO HIGIENICO SANITARIO </t>
  </si>
  <si>
    <t>COMUNICACIONES OFICIALES, NOTIFICIACION POR AVISOAUTO , ACTA DE INSPESICION, CONTESTACION PLIEGOS , RECURSO E REPOSICION , PRUEBAS</t>
  </si>
  <si>
    <t>COMEDOR COMUNITARIO SAN CRISTOBAL CRA 3 ESTE N° 13-51 SUR EXPEDIENTE 1201055932</t>
  </si>
  <si>
    <t xml:space="preserve">COMUNICACIONES OFICIALES, AUTO DE PLIEGOS DE CARGOS, NOTIFICACIONES, CONTESTACION PLIEGOS DE CARGOS, PRUEBAS, </t>
  </si>
  <si>
    <t>EXPEDIENTE 1201055932</t>
  </si>
  <si>
    <t>ARBORIZADORA ALTA ACTA DE ENTREGA PROCURADURIA DE BIENES DEL DISTRITO</t>
  </si>
  <si>
    <t xml:space="preserve">ACTA DE ENTREGA, COMUNICACIONES OFICIALES, LEVANTAMINETO TOPOGRAFICO, AVALUAO DEL INMUEBLE, </t>
  </si>
  <si>
    <t>ACTA DE ENTREGA, CONCEPTO TECNICO,AVALUO DEL INMUEBLE, COPIAS REGISTRO FOTOGRAFICO,</t>
  </si>
  <si>
    <t>INCTEC 2013-00231-IDIPRON</t>
  </si>
  <si>
    <t xml:space="preserve">INCTEC INGENIEROS CIVILES Y ARQUICTOS LTDA Y IDIPRON </t>
  </si>
  <si>
    <t>DEMANDA , PRUEBAS, COMUNICACIONES OFICIALES, ACTA DE UDIENCIA, CITACIONES, DERECHO DE PETICION, PROCESO</t>
  </si>
  <si>
    <t>CONTROVERSIA CONTRACTUAL EXPEDIENTE 2013-00231</t>
  </si>
  <si>
    <t xml:space="preserve">COMUNICACIONES OFICIALES, CITACION AUDIENCIA, PRUEBAS, ACCION CONTRATUAL, DEMANDA, RECURSO DE APELACION, ALEGATOS DE APELACION, SENTENCIA N° 253, </t>
  </si>
  <si>
    <t xml:space="preserve">COMUNICACIONES OFIALES, SOLICITUD DE CONVOCATORIA DE CONCILIACION, CITACION AUDIENCIA, ACTA DE CONCILIACION, DERECHO DE PETICION, ACCION DE TUTELA, COPIAS IMAIL, TUTELA, PRUEBAS, SOLICITUD DE CONCILIACION, RESPUESTA DERECHO DE PETICION </t>
  </si>
  <si>
    <t>DERECHO DE PETICION - ACCION DE TUTELA</t>
  </si>
  <si>
    <t>DERECHO DE PETICION</t>
  </si>
  <si>
    <t>DERECHOS DE PETICION</t>
  </si>
  <si>
    <t>DERECHO DE PETICION ARMANDO POLANIA PUENTES 1463-2013</t>
  </si>
  <si>
    <t>ARMANDO POLANIA PUENTES- IDIPRON</t>
  </si>
  <si>
    <t xml:space="preserve">DERECHO DE PETICION, COMUNICACIONES OFICIALES, PRUEBAS, RESPUESTA DERECHO DE PETICION, </t>
  </si>
  <si>
    <t xml:space="preserve">TUTELA 2013-1101 JUAN NICOLAS VELASQUEZ </t>
  </si>
  <si>
    <t>JUAN NICOLAS VELASQUEZ - IDIPRON</t>
  </si>
  <si>
    <t xml:space="preserve">TUTELA, PRUEBAS, RESPUESTA ACCION DE TUTELA, FALLA ACCION DE TUTELA, </t>
  </si>
  <si>
    <t>ACCION DE TUTELA 2013-1101</t>
  </si>
  <si>
    <t>TUTELA</t>
  </si>
  <si>
    <t xml:space="preserve">DERECHO DE PETICION HENRY DE JESUS MUÑOZ </t>
  </si>
  <si>
    <t>HENRY DE JESUS MUÑOZ -IDIPRON</t>
  </si>
  <si>
    <t xml:space="preserve">PQRS, DERECHO DE PETICION, PRUEBAS, RESPUESTA DERECHO DE PETICION, </t>
  </si>
  <si>
    <t>TUTELA 2013-0018 LUIS CARLOS MUÑOZ MUÑOZ</t>
  </si>
  <si>
    <t>LUIS CARLOS MUÑOZ- IDIPRON</t>
  </si>
  <si>
    <t xml:space="preserve">DERECHO DE PETICION, DEMANDA DE TUTELA JUZGADO 60, COMUNICACIONES OFICIALES, RESPUESTA TUTELA, NOTIFICCION </t>
  </si>
  <si>
    <t>TUTELA-ID 413997</t>
  </si>
  <si>
    <t>LOS 3 PRIMEROS FOLIOS NO PERTENECEN AL EXPEDIENTE ERS UNA SOLICITUD DE INFORMACION DE LA DEFENSORIA DEL PUEBLO A NOMBRE DE GISELA TRUJILLO VIRGUEZ</t>
  </si>
  <si>
    <t>COMEDOR COMUNITARIO SAN CRISTOBAL 120126342</t>
  </si>
  <si>
    <t xml:space="preserve">COMUNICACIONES OFICIALES, NOTIFICACION, ACTA DE INSPECCION, CONTESTACION PLIEGO DE CARGOS, SOLICITUD DE NULIDAD DE TODO LO ACTUADO, NOTIFICACION, CONTESTACION PLIEGO DE CARGOS, PRUEBAS, RECURSO DE REPOSICIN, </t>
  </si>
  <si>
    <t>PROCESO ADMINISTRATICO HIGIENICO SANITARIO 120126342</t>
  </si>
  <si>
    <t>PROCESO ADMINISTRATIVO</t>
  </si>
  <si>
    <t>COMEDOR COMUNITARIO ARBORIZADORA ALTA PROCESO 2013-3163</t>
  </si>
  <si>
    <t xml:space="preserve">COMUNICACIONES OFICIALES, NOTIFICACION POR AVISO, AUTO DE PLIEGOSDE CARGOS, CONTESTACION PLIEGOS DE CARGOS, RECURSO DE REPOSICION Y APELACION, </t>
  </si>
  <si>
    <t>PROCESO ADMINISTRATICO HIGIENICO SANITARIO 2013-3163</t>
  </si>
  <si>
    <t>120121351 ACTUACION ADMINISTRATIVA COMEDOR COMUNITARIO PERDOMO</t>
  </si>
  <si>
    <t xml:space="preserve">CONTESTACION PLIEGO DE CARGOS, ACTA DE INSPECCION, AUTO DE PLIEGO DE CARGOS, PODER, NOTIFICACION, PRUEBAS, RECURSO DE REPOSICION Y APELACION, SOLICITUD REVOCATORIA, </t>
  </si>
  <si>
    <t>PROCESO ADMINISTRATICO HIGIENICO SANITARIO 120121351</t>
  </si>
  <si>
    <t>PROCESO 120116762 COMEDOR COMUNITARIO SAN BLAS</t>
  </si>
  <si>
    <t xml:space="preserve">INFORME HISTORICO CONCEPTO SANITARIOS, PLIEGO DE CARGOS, COMUNICACIONES OFICIALES, NOTIFICACION, ACTA DE INSPECCION, PODER, RECURSO DE REPOSICION Y APELACION, PRUEBAS, </t>
  </si>
  <si>
    <t>PROCESO ADMINISTRATICO HIGIENICO SANITARIO 120116762</t>
  </si>
  <si>
    <t>PROCESO 420125370 COMEDOR COMUNITARIO SERVITA</t>
  </si>
  <si>
    <t xml:space="preserve">NOTIFICACION, AUTO PLIEGO DE CARGOS, ACTA DE INSPECCION, CONTESTACION PLIEGO DE CARGOS, RECURSO DE REPOSICION, </t>
  </si>
  <si>
    <t>PROCESO ADMINISTRATICO HIGIENICO SANITARIO 420125370</t>
  </si>
  <si>
    <t>PROCESO HIGIENICO SANITARIO FURGON PLACAS OBH-111 VEHICULO</t>
  </si>
  <si>
    <t xml:space="preserve">NOTIFICACION, COMUNICACIONES OFICIALES, ANTECEDENTES, RECURSO DE REPOSICION Y APELACION, </t>
  </si>
  <si>
    <t>PROCESO ADMINISTRATICO HIGIENICO SANITARIO 120126240</t>
  </si>
  <si>
    <t xml:space="preserve">PROCESO 120123987 VEHICULO PLACA OBG-899 </t>
  </si>
  <si>
    <t xml:space="preserve">NOTIFICACION, COMUNICACIONES OFICIALES, AUTO DE PLIEGOS DE CARGOS, CONTESTACION PLIEGOS, ACTA DE INSPECCION, RECURSO DE REPOSICION, SOLICITUD DE REVOCATORIA DIRECTA, </t>
  </si>
  <si>
    <t>EXPEDIENTE 120123987</t>
  </si>
  <si>
    <t>Acciones Populares</t>
  </si>
  <si>
    <t>ACCION POPULAR FRANCISCO BASILIO ARTEAGA BENAVIDES</t>
  </si>
  <si>
    <t>FRANCISCO BASILIO ARTEAGA BENAVIDES, CONCEJO DISTRITAL, IDIPRON , IDRD Y OTROS</t>
  </si>
  <si>
    <t xml:space="preserve">ACCION POPULAR, PRUEBAS, </t>
  </si>
  <si>
    <t>PROCESO 2009-00340</t>
  </si>
  <si>
    <t>ACCION POPULAR</t>
  </si>
  <si>
    <t xml:space="preserve">PRUEBAS, COMUNICACIONES OFICIALES, EXPEDIENTE, SENTENCIA DE PRIMERA INSTANCIA, RECURSO DE APELACION, APELACION DE AUTO, NOTIFICACIONES, AUDIENCIA DE PACTO DE CUMPLIMIENTO, </t>
  </si>
  <si>
    <t xml:space="preserve">COMUNICAIONES OFICIALES, PRUEBAS, INSPECCION JUDICIAL, NOTIFICACIONES, PQRS, ALEGATOS DE CONCLUSION, </t>
  </si>
  <si>
    <t>PRUEBAS.</t>
  </si>
  <si>
    <t xml:space="preserve">PRUEBAS, COMUNICACIONES OFICIALES, DERECHO DE PETICION, RESPUESTA DERECHO DE PETICION, </t>
  </si>
  <si>
    <t>Acciones de Tutela</t>
  </si>
  <si>
    <t>ACCION DE TUTELAS AÑOS 2006-2007-2008 Y 2009</t>
  </si>
  <si>
    <t>DIEGO ALEXANDER CARO NIAMPIRA- IDIPRON Y TALENTO HUMANO AL INSTANTE LTDA</t>
  </si>
  <si>
    <t xml:space="preserve">DERECHO DE PETICION, PRUEBAS, NOTIFICACION, ACCUIN DE TUTELA, OBJETO DE LA DECISION, ACTA DE CONCILIACION, </t>
  </si>
  <si>
    <t>ACCION DE TUTELES-2006-2007-2008-2009 PROCESO 945-2009</t>
  </si>
  <si>
    <t>PROCESO DIEGO ALEXANDER CARO MIAMPIRA</t>
  </si>
  <si>
    <t xml:space="preserve">NOTIFICACION, PROCESO, ACTA DE CONCILIACION., PRUEBAS, COMITÉ DE CONCILIACION, ACTA DE REUNION COMITÉ DE CONCILIACION, </t>
  </si>
  <si>
    <t>PROCESO ORDINARIO LABORAL 2010-00827</t>
  </si>
  <si>
    <t xml:space="preserve">PRUEBAS, COMUNICACIONES OFICIALES, CITACIONES, NOTIFICACIONES, </t>
  </si>
  <si>
    <t xml:space="preserve">PONENCIA, PRUEBAS, </t>
  </si>
  <si>
    <t>ANEXOS PROCESO DIEGO ALEXANDER CARO NIAMPIRA</t>
  </si>
  <si>
    <t>PRUEBAS</t>
  </si>
  <si>
    <t xml:space="preserve">PRUEBA </t>
  </si>
  <si>
    <t>CONCILIACION UNIGAS COLOMBIA S.A</t>
  </si>
  <si>
    <t>UNIGAS COLOMBIA S.A - IDIPRON</t>
  </si>
  <si>
    <t xml:space="preserve">SOLICITUD DE COMCILIACION,PRUEBAS, </t>
  </si>
  <si>
    <t>PROCESO 123184-111063000</t>
  </si>
  <si>
    <t>CONCILIACION EXTRAJUDICIAL</t>
  </si>
  <si>
    <t xml:space="preserve">PRUEBAS, COMITÉ DE CONCILIACION, SOLICITUD DE CONCILIACION, CONCILIACION EXTRAJUDICIAL, NOTIFICACION, </t>
  </si>
  <si>
    <t>DEMANDA REP. DIRECTA UNIGAS VS IDIPRON 2014-00088</t>
  </si>
  <si>
    <t>COMUNICACIONES OFICIALES, ENVIO DE DEMANDA, DEMANDA, PRUEBAS, ACTA DE REUNION DEL COMITÉ DE COMCILIACION Y DEFENSA JUDICIAL DEL IDIPRON</t>
  </si>
  <si>
    <t>PROCESO 2014-00088</t>
  </si>
  <si>
    <t>DEMANDA REP. DIRECTA UNIGAS VS IDIPRON 2014-00089</t>
  </si>
  <si>
    <t xml:space="preserve">PRUEBAS, COMUNICACIONES OFICIALES, ACCION DE REPARACION DIRECTA, REPERACION DIRECTA, ACTA DE AUDIENCIA DE PRUEBAS FEPERACION DIRECTA, IMPUGNACION AUTO, </t>
  </si>
  <si>
    <t xml:space="preserve"> DESDE EL FOLIO 340A 344</t>
  </si>
  <si>
    <t>ACCION POPULAR ,MARIA NOHORA VANEGAS GARCIA Y LUIS ANTONIO RUIZ VANEGAS Y IDIPRON</t>
  </si>
  <si>
    <t>MARIA NOHORA VANEGAS GARCIA Y LUIS ANTONIO RUIZ VANEGAS</t>
  </si>
  <si>
    <t xml:space="preserve">NOTIFICIACION, DEMANDA, PRUEBAS , COMUNICACIONES OFICIALES, </t>
  </si>
  <si>
    <t>ACCION POPULAR DE REPARACCION DIRECTA EXPEDIENTE 2008-00220</t>
  </si>
  <si>
    <t>COMUNICACIONES OFICIALES, DILIGENCIA DE TESTIMONIO, SENTENCIA N° 0064, RECURSO DE APELACION, EDICTO, DERECHO DE PETICION CUMPLIMIENTO DE SENTENCIA</t>
  </si>
  <si>
    <t>VEHICULO PLACAS OFK-205 ELE -185</t>
  </si>
  <si>
    <t>IDIPRON Y GOBERNACION DE CUNDINAMARCA Y OTROS</t>
  </si>
  <si>
    <t xml:space="preserve">COMUNICACIONES OFICIALES, PODER PARA REPRESENTAR, CONCEPTO JURIDICO, DERECHO DE PETICION, DECISION RECURSO DE RECONSIDERACION, ACTA NOTIFICACION PERSONAL, PRUEBAS, DENUNCIA PENAL, PODER PARA DENUNCIA PENAL, RESOLUCION 00004831 -2015 GOBERNACION DE CUNDINAMARCA, </t>
  </si>
  <si>
    <t>RECURSO DE RECONSIDERACION EN CONTRA DE LA LIQUIDACION OFICIAL DE AFORO N° 1905799</t>
  </si>
  <si>
    <t>RECURSO DE RECONSIDERACION Y DENUNCIA PENAL</t>
  </si>
  <si>
    <t>PROCESO ADMINISTRATIVO N° 120125074 VEHICULO PLACA OBI-097</t>
  </si>
  <si>
    <t xml:space="preserve">NOTIFICACION, PRUEBAS, COMUNICACIONES OFICIALES, CONTESTACION PLIEGO DE CARGOS, RECURSO DE REPOSICION Y APELACION, </t>
  </si>
  <si>
    <t>EXPEDIENTE 120125074</t>
  </si>
  <si>
    <t>SINIESTRO VEHICULO DE PLACAS OBE -155 JACINTO ROJAS ALONSO</t>
  </si>
  <si>
    <t>JACINTO ROJAS ALFONSO-KAROLINA OCHOA GARCIA.</t>
  </si>
  <si>
    <t xml:space="preserve">COMUNICACIONES OFICIALES, PRUEBAS, CONSTANCIA, CITACION, ACTA DE ENTREGA PROVISIONAL DEL VEHICULO, CONSTANCIA DE NO ACUERDO CONCILIATORIO, ACTA DE CONCILIACION </t>
  </si>
  <si>
    <t>EXPEDIENTE 2013-2569, PROCESO 1101600002820122569-HOMICIDIO CULPOSO</t>
  </si>
  <si>
    <t>SINIESTRO</t>
  </si>
  <si>
    <t>EXPEDIENTE N° 2015-03847 VEHICULO PLACAS OBE -345</t>
  </si>
  <si>
    <t>MONROY BAQUERO LAUREANO-CONDUCTOR</t>
  </si>
  <si>
    <t>COMUNICACIONES OFICILES, SOLICITUD ENTREGA DEL VEHICULO, PODER, AUTORIZACION ENTREGA DE EL VEHICULO, PRUEBAS, RESOLUCION 279 DE 2015 ,</t>
  </si>
  <si>
    <t>EXPEDIENTE N° 2015-03847 FISCALIA 311 DE TUNJUELITO</t>
  </si>
  <si>
    <t xml:space="preserve"> PROCESO ?</t>
  </si>
  <si>
    <t>VEHICULO AMBULANCIA JEEP WILLYS PLACAS OAF-029</t>
  </si>
  <si>
    <t>DERECHO DE PETICION, COMUNICACIONES OFICIALES, ACTA DE ENTREGA, PRUEBAS, RESPUESTA DERECHO DE PETICION</t>
  </si>
  <si>
    <t>PROCESO PLACAS OAF-029</t>
  </si>
  <si>
    <t>PROCESO VEHICULOS PLACA ASE-623</t>
  </si>
  <si>
    <t>SECRETARIA DE MOVILIDAD-IDIPRON</t>
  </si>
  <si>
    <t xml:space="preserve">COMUNICACIONES OFICIALES, RESOLUCION 095-2015 SECRETARIA DE MOVILIDAD, PRUEBAS, RESPUESTA DERECHO DE PETICION, DERECHO DE PETICION, </t>
  </si>
  <si>
    <t>PROCESO RECONSTRUCCION EXPEDIENTE VEHICULO DE PLACA ASE653</t>
  </si>
  <si>
    <t>DERECHO DE PETICION ?</t>
  </si>
  <si>
    <t>PROCESO EXPEDIENTE 2012-08307 VEHICULO PLACA OAJ-257</t>
  </si>
  <si>
    <t xml:space="preserve">EXPEDIENTE, CONTANCIA, PRIUEBAS, RESOLUCION 337 SECRETARIA DE MOVILIDAD, DERECHO DE PETICION, RESPUESTA DERCHO DE PETICION, PRESTAMO DOCUMENTO ARCHIVO, RESOLUCION 300/2014, </t>
  </si>
  <si>
    <t>EXPEDIENTE11001-6000-13-2012-08307</t>
  </si>
  <si>
    <t xml:space="preserve">PROCESO PENAL O DERECHO DE PETICION </t>
  </si>
  <si>
    <t>VEHICULO PLACA OBD-165</t>
  </si>
  <si>
    <t>DOCUMENTOS DEL VEHICULO, PODER, REPUESTA DER4ECHO DE PETICION.</t>
  </si>
  <si>
    <t>SOLICITUD DE EXENCION DE IMPUESTOS 2011-2012</t>
  </si>
  <si>
    <t>VEHICULO PLACA OAF 241</t>
  </si>
  <si>
    <t>COMUNICACIONES OFICIALES, PRUEBAS, RESOLUCION 359 SECRETARIA DE MOVILIDAD</t>
  </si>
  <si>
    <t>SOLICITUD CAMBIO DE PLACAS</t>
  </si>
  <si>
    <t>PROCESO ?</t>
  </si>
  <si>
    <t>VEHICULO PLACA OBC-591</t>
  </si>
  <si>
    <t xml:space="preserve">COMUNICACIONES OFICIALES, DERECHO DE PETICION, DOCUMENTOS CARRO, PRUEBAS, PODER, RESPUESTA DERECHO DE PETICION, </t>
  </si>
  <si>
    <t>MIGRACION DE DATOS RUNT</t>
  </si>
  <si>
    <t>VEHICULO PLACA OAH-287</t>
  </si>
  <si>
    <t>COMUNICACIONES OFICIALES, DERECHO DE PETICION, RESPUESTA DERECHO DE PETICION.</t>
  </si>
  <si>
    <t xml:space="preserve">DEMANDA LABORAL ANDRES EDUARDO PERDOMO LEON 2012-779 </t>
  </si>
  <si>
    <t>ANDRES EDUARD0O PERDOMO LEON Y IDIPRON</t>
  </si>
  <si>
    <t xml:space="preserve">NOTIFICACION, COMUNICACIONES OFICIALES, DEMANDA, PRUEBAS, RESPUESTA DEMANDA, SOLICITUD DE NULIDAD DE LO ACTUADO, SINTESIS DE LA AUDENCIA, RECURSO DE REPOSICION, </t>
  </si>
  <si>
    <t>DEMANDA LABORAL PROECESO ORDINARIO 2012-00779</t>
  </si>
  <si>
    <t xml:space="preserve">DEMANDA </t>
  </si>
  <si>
    <t xml:space="preserve">CD FALLO </t>
  </si>
  <si>
    <t>CONCILIACION NELVIS LEONOR DIAZ DAZ 2011-00296</t>
  </si>
  <si>
    <t>NELVIS LEONOR DIAZ DAZ- IDIPRON</t>
  </si>
  <si>
    <t xml:space="preserve">DEMANDA, PRUEBAS, PQRS, COMUNICACIONES OFICIALES, NOTIFICACIONES, ACTA 0034 COMITÉ DE CONCILIACION, ACTA PROCURADURIA N° 055, </t>
  </si>
  <si>
    <t>DEMANDA LABORAL-CONCILIACION PROCESO 2011-00296</t>
  </si>
  <si>
    <t xml:space="preserve">CARPETA 1 DE 2 </t>
  </si>
  <si>
    <t xml:space="preserve">PRUEBAS, AUDIENCIA PUBLICA, COMUNICAIONES OFICIALES, NOTIFICACIONES, ACCION DE NULIDAD Y RESTABLECIMIENTO DE DERECHO, ALEGATOS DE CONCLUCION, EDICTO N° 389, </t>
  </si>
  <si>
    <t>CD AUDIENCIA TESTIMONIO INTERROGATORIO DE LA PARTE</t>
  </si>
  <si>
    <t>DEMANDA LABORAL 2012-00340 JACKELINE DE LOS ANGELES PALACIO MONTERO</t>
  </si>
  <si>
    <t>JACKELINE DE LOS ANGELES PALACIO MONTERO- IDIPRON</t>
  </si>
  <si>
    <t xml:space="preserve">DERECHO DE PETICION, PQRS, COMUNICACIONES OFICIALES, PRUEBAS, NOTIFICACIONES, ACTA DE REUNION COMITÉ DE CONCILIACION Y DEFENSA JUDICIAL DEL IDIPRON N° 44, SOLICITUD CONCILIACION EXTRADUDICIAL, COMITÉ DE CONCILIACION N° 79, CONCILIACION, ACTA DE REUNION DEL COMITE DE CONCILIACION N° 65, CONCILIACION EXTRAJUDICIAL PROCURADURIA, CONCILIACION N° 201-340,AUTO INTERLOCUTORIO N° 285, DERECHO DE PETICION, REPUESTA DERECHO DE PETICION, FICHA DE TECNICA N| 92 </t>
  </si>
  <si>
    <t>DEMANDA LABORAL 2012-00340 EXPEDIENTE 11001336032201200340 JUZGADO 32</t>
  </si>
  <si>
    <t>PROCESO 2011-169 ORDINARIO LABORAL JAVIER CASTAÑESA</t>
  </si>
  <si>
    <t>JAVIER CASTAÑEDA-TALENTO HUMANO-SELECCIONEMOS DE COLOMBIA, Y IDIPRON</t>
  </si>
  <si>
    <t>MNOTIFICACION, PODER, DEMANDA, PRUEBAS, COMUNICACIONES OFICIALES, COMITÉ DE CONCILIACION N° 73, RESPUESTA DEMANDA, PRUEBAS.</t>
  </si>
  <si>
    <t xml:space="preserve">PRUEBAS, NOTIFICACIONES, AUTO REFERIDO CONTESTACION LLAMAMIENTO EN GARATIA…, </t>
  </si>
  <si>
    <t>LIBIA LIEVANO DE DE ARIAS Y OTROS JUZGADO 6 LABORAL AMERICAN VIG LTDA</t>
  </si>
  <si>
    <t>IBIA LIEVANO DE DE ARIAS Y OTROS-AMERICAN VIG LTDA Y IDIPRON</t>
  </si>
  <si>
    <t>ACCION DE TUTELA, NOTIFICACION,RESPUESTA ACCION DE TUTELA, UDIENCIA PUBLICA DE JUZGAMIENTO, COMUNICACIONES OFICIALES, PODER</t>
  </si>
  <si>
    <t xml:space="preserve">ACCION DE TUTELA 201230616 JUZGADO 6 LABORAL </t>
  </si>
  <si>
    <t>LIBIA LIEVANO DE ARIAS Y OTROS- AMERICA VIG LTDA Y IDIPRON</t>
  </si>
  <si>
    <t>ACTA INDIVIDUAL DE REPARTO, INFORME SECRETARIAL.PODERES, DEMANDA, EVIDENCIAS, ALEGANTO DE SEGUNDA INSTANCIA, PODER PROCESO, NOTIFICACIONES</t>
  </si>
  <si>
    <t xml:space="preserve">PROCESO ORDINARIO DE PRIMERA INSTANCIA 0781-2007, JUZGADO 6 LABORAL </t>
  </si>
  <si>
    <t xml:space="preserve">PODER, COMUCACIONES OFICIALES, PRUEBAS, </t>
  </si>
  <si>
    <t xml:space="preserve">COMUNICACIONES OFICIALES, PRUEBAS, INFORME SECRETARIAL, AUDIENCIA DE JUZGAMIENTO, RESUELVE, </t>
  </si>
  <si>
    <t>CENTRAL DE COMPRESORES Y CIALTDA</t>
  </si>
  <si>
    <t>CENTRAL DE COMPRESORES Y CIA LTDA-IDIPRON</t>
  </si>
  <si>
    <t xml:space="preserve">DERECHO DE PETICION, PRUEBAS, COMUNICACIONES OFICIALES, PRUEBAS, SEGUNDA CITACION EXPEDIENTE N°052-2011, ALEGATORIO DE CONCILIACION </t>
  </si>
  <si>
    <t>SINISTRO MAQUINARIA EXPEDIENTE N° 052-2011, ACCION DE REPERACION, JUZGADO 62 ADMINISTRATIVO</t>
  </si>
  <si>
    <t xml:space="preserve">DERECHO DE PETICION </t>
  </si>
  <si>
    <t>ACCION DE REPERACION DIRECTA CENTRAL DE COMPRESOPRES CIA LTDA</t>
  </si>
  <si>
    <t xml:space="preserve">NOTIFICACION, ACCION DE REPERACION DIRECTA AUTO ADMISORIO, FICHA DE ESTUDIO N° 70, COMITÉ DE CONCILIACION N° 0022, COMUNICACIONES OFICIALES, PRUEBAS, PODER, </t>
  </si>
  <si>
    <t xml:space="preserve">PROCESO 2012-00079ACCION DE RESPERACION DERECTA, LLAMAMIENTO DE GARANTIA, AUTO RESUELVE RECURSO DE REPOSICION, </t>
  </si>
  <si>
    <t xml:space="preserve">PRUEBAS, PODER, RECURSO DE APELACION, NOITIFICACIONES, DILIGENCIA DE POSESION DE PERITO, DILIGENCIA DE RECEPCION DE TESTIMONIO,DILIGENCIA DE INTERROGATORIO, </t>
  </si>
  <si>
    <t>CENTRAL DE COMPRESORES Y CIALTDA ATUACION ANTE PROCURADURIA</t>
  </si>
  <si>
    <t xml:space="preserve">RESPUESTA DERECHO DE PETICION, COMUNICACIONES OFICIALES, SOLICITUD DE CONCILIACION A LA PROCURADURIA, PRUEBAS,AUTO N° 054, DILIGENCIA DE CONCILIACION CONSTANCIA DE APLAZAMIENTO, DILIGENCIA DE CONCILIACION -CONSTANCIA DE ACUERDO, NOTIFICACIONES, </t>
  </si>
  <si>
    <t>SOLICITUD DE CONCILIACION</t>
  </si>
  <si>
    <t>CONCILIACION.</t>
  </si>
  <si>
    <t>ORDEN DE SERVICIOS 2902-2009 RECIBOS DE PATIOS ORIGINALES</t>
  </si>
  <si>
    <t xml:space="preserve">CONTRATO DE ARRENDAMIENTO DE EQUIPOS,,ORDEN DE SERVICIO, SOPORTES, RECIBO DE PATIOS </t>
  </si>
  <si>
    <t xml:space="preserve">CONCILIACION </t>
  </si>
  <si>
    <t xml:space="preserve">ESTA CARPETA CONTIENES RECIBOS DE PATIOS ORIGINALES DE LA ORDEN DE SERVIUCIOS N° 2902 DE 22/12/2009. PUDEN QUE SEAN P'ARTE DE PRUEBAS DE LA CONCILIACION </t>
  </si>
  <si>
    <t>LUBRIFRENOS CAR DE COLOMBIA CARLOS ARTURO RAMIREZ MARTINEZ</t>
  </si>
  <si>
    <t>CARLOS ARTURO RAMIREZ MARTINEZ- IDIPRON</t>
  </si>
  <si>
    <t xml:space="preserve">NOTIFICACION, DEMANDAPRUEBAS, RESPUESTA DEMANDA, PODER, PRUEBAS, ACTA CONSTANCIA DE AUDIENCIA PROCURADURIA, LLAMAMIENTO EN GARANTIA, RECURSO DE REPOSICION, DECRETO DE MEDIOS DE PRUEBAS, COMUNICACIONES OFICIALES </t>
  </si>
  <si>
    <t>ACCION DE TUTELA PROCESO DE REPERACION DIRECTA 2012-00042, JUZGADO 31</t>
  </si>
  <si>
    <t xml:space="preserve">COMUNICACIONES OFICIALES, NOTIFICACION FIJA GASTOS DE PERITO, ASIGNACION DE PERITO, PRUEBAS, DILIOGENCIA DE TESTIMONIO, INFORME DE NOTIFICACION, </t>
  </si>
  <si>
    <t xml:space="preserve">NOTIFICACIONES, DILIGENCIA DE TESTIMONIOS, DELIGENCIA DE INTERROGATORIO, PRUEBAS, RECURSO DE REPOSICION, AUDIENCIA DE INTERROGATORIO, PAGOS DE HONORARIOS, SOLICITUD DE ADICION Y ACLARACION DEL DICTAMEN, , REPOSICION AUTO, ALEGATORIOS DE CONCLUSIN, </t>
  </si>
  <si>
    <t>CONCILIACION CARLOS ARTURO RAMIREZ MARTINEZ LUBRICANTES CAR DE COLOMBIA</t>
  </si>
  <si>
    <t>ACTA CONSTANCIA AUDIENCIA, COMITÉ DE CONCILIACION N° 007, NOTIFICACIONES, AUDENCIA DE CONCILIACION EXTRAJUDICIAL, PRUEBAS,</t>
  </si>
  <si>
    <t xml:space="preserve">JUZGADO 62, EXPEDIENTE 11001333103120120004200, </t>
  </si>
  <si>
    <t>PRUEBAS, SOLICITUD DE CONCILIACION EXTRAJUDICIAL ANTE LA PROCURADURIA, NOTIFICACIONES.</t>
  </si>
  <si>
    <t>PRUEBAS, COMUNICACIONES, SENTENCIA N° 2019-018</t>
  </si>
  <si>
    <t>REPERACION DIRECTA ISABLE CEISTINBA LARA GARCIA</t>
  </si>
  <si>
    <t>ISABEL CRISTINA LARA GARCIA-IDIPRON</t>
  </si>
  <si>
    <t xml:space="preserve">NOTIFICACIONES, PRUEBAS, DEMANDA, AUTO, </t>
  </si>
  <si>
    <t xml:space="preserve"> ACCION DE REPERACCION DERECTA PROCESO 2011-00110-00 JUZGADO 19</t>
  </si>
  <si>
    <t xml:space="preserve">PRUEBAS, ACTA DE AUDIENCIA DE CONCILIACION PROCUTADURIA, COMITÉ DE CONCILIACION IDIPRON N° 26, COMUNICACIONES OFICIALES,RESPUESTA DERECHO DE PETICION, PAGO SENTENCIA, RESOLUCION 0010-2014. </t>
  </si>
  <si>
    <t xml:space="preserve"> ACCION DE REPERACCION DERECTA PROCESO 2011-00110-00 JUZGADO 20</t>
  </si>
  <si>
    <t>PROCESO ENRIQUE VARGAS Y CIA LTDA</t>
  </si>
  <si>
    <t>ENRIQUE VARGAS NY CIA LTDA-IDIPRON</t>
  </si>
  <si>
    <t>NOTIFICACION, DEMANDA, PRUEBAS, ACTA N° 00148 PROCURADURIA, DILIGENCIA DE CONCILIACION EXTRAJUDICIAL, COMUNICACIONES OFICIALES, PODER, LLAMADAS DE GARANTIAS</t>
  </si>
  <si>
    <t>ACCION DE REPERACCION DERECTA PROCESO PENAL 11001-33-31-036-2011-00193-00 JUZGADO 61</t>
  </si>
  <si>
    <t>PRUEBAS, AUTO, COMUNICACIONES OFICIALES, , NOTIFICACIONES</t>
  </si>
  <si>
    <t>PRUEBAS, NOTIFICACIONES OFICILES, ALEGATOS DE CONCLUSION, EDICTO, ALEGATOS RECURSO DE ALZADA, SOPORTES PAGOS</t>
  </si>
  <si>
    <t>ALCALDIA DE SAN CRISTOBAL LICENCIAS DE CONSTRUCCION</t>
  </si>
  <si>
    <t>SECRETARIA DE GOBIERNO-ALCALDIA LOCAL DE SAN CRISTOBAL- IDIPRON</t>
  </si>
  <si>
    <t xml:space="preserve">NOTIFICACION,COMUNICACIONES OFICIALES, PRUEBAS,RECURSO DE REPOSICION, </t>
  </si>
  <si>
    <t>ACTUACION ADMINISTRATIVO PROCESO 2009-179</t>
  </si>
  <si>
    <t xml:space="preserve">ALDIA MENOR DE SAN CRISTOBAL </t>
  </si>
  <si>
    <t xml:space="preserve">NOTIFICACIONES, COMUNICACIONES OFICIALES, INFORME, DE LA OFICINA DE ASESORIA DE OBRAS, PODER, INFORME TRAMITES PREDIO SAN CRISTOBAL, PRUEBAS, AUTORESOLUCION SECRETARIA DE GOBIERNO ALCALDIA LOCAL SAN CRISTOBAL N°030-2012, </t>
  </si>
  <si>
    <t>ACTUACION ADMINISTRATIVO PROCESO 2010-048</t>
  </si>
  <si>
    <t>CONCILIACION PREJUDICIAL CLARA UGENIA SANCHEZ DIAZ</t>
  </si>
  <si>
    <t xml:space="preserve">CLARA UGENIA SANCHEZ DIAZ-IDIPRON, </t>
  </si>
  <si>
    <t xml:space="preserve">COMUNICACIONES OFICIALES, AUTO MINISTERIO DE PROTECCION SOCIAL, ACTA DE TRAMITE, PRUEBAS, NOTIFICACIONES, ACTA DECLARACION JURAMENTADAPODER, COMITÉ DE CONCILIACION IDIPRON N° 0030, ACTA PROCURADURIA N° 083, </t>
  </si>
  <si>
    <t>ACOSO LABORAL, INJURIA E INTIMIDACION SICOLOGICA EXPEDIENTE 50754-2010</t>
  </si>
  <si>
    <t>CLARA UGENIA SANCHEZ DIAZ</t>
  </si>
  <si>
    <t>ANTECEDENTES JUDICIALES, PRUEBAS.</t>
  </si>
  <si>
    <t>EXPEDIENTE 009-2010</t>
  </si>
  <si>
    <t>ACCION DE NULIDAD Y RESTABLECIMIENTO DEL DERECHO</t>
  </si>
  <si>
    <t xml:space="preserve">PRUEBAS, COMUNICACIONES OFICIALES, NOTIFICACIONES, SOLICITUD DE CONCILIACION EXTRAJUDICIAL N° 137-016-2011 PROCURADURIA, RECURSO DE APELACION, PRNUNCIAMIENTO REPECTO RECURSO DE APELACION, </t>
  </si>
  <si>
    <t>PROCESO MARIA DEL PILAR PARADA RUIZ</t>
  </si>
  <si>
    <t>MARIA DEL PILAR PARADA RUIZ- IDIPRON, FONDO DE DESARROLLO LOCAL DE BOSA, BOGOTA DISTRITO CAPITAL</t>
  </si>
  <si>
    <t xml:space="preserve">NOTIFICACION , DEMANDAL, PRUEBAS, COMUNICACIONES OFICIALES, </t>
  </si>
  <si>
    <t>PROCESO REPERACION DIRECTA, JUZGADO 32 EXPEDIENTE 2008-347</t>
  </si>
  <si>
    <t>INFORME DEL DESPACHO, COMUNICACIONES OFICIALES , DILIGENCIA DE RECEPCION DE TESTIMONIOS, INFORMES SECRETARIAL Y AL DESPACHO, , PRUEBAS, EDICTO, SENTENCIA 060-2011, PAGO SENTENCIA</t>
  </si>
  <si>
    <t xml:space="preserve">COMUNICACIONES OFICIALES, RESOLUCION 059-2014, APELACION SENTENCIA, PRUEBAS, </t>
  </si>
  <si>
    <t>TUTELA MARIA DEL PILAR PARADA RUIZ 2013-01116</t>
  </si>
  <si>
    <t xml:space="preserve">NOTIFICACIONES, TUTELA, RESPUESTA ACCION DE TUTELA, PRUEBAS, SENTENCIA, AUTO, </t>
  </si>
  <si>
    <t xml:space="preserve">PROCESO 2013-01116 ACCION DE TUTELA </t>
  </si>
  <si>
    <t>JORGE ALFREDO HURTADO M, JOHN JAIRO TRIANA Y BERNADO JAVIER MENDOZA</t>
  </si>
  <si>
    <t>JORGE ALFREDO HURTADO M, JOHN JAIRO TRIANA Y OTROS- IDIPRON- SEGURIDAD ATEMPI LTDA</t>
  </si>
  <si>
    <t>COMUNICACIONES OFICIALES, PRUEBAS, NOTIFICACIONES, TUTELA, SENTENCIA</t>
  </si>
  <si>
    <t>JUZGADO 18 TUTELA-DERECHO DE PETICION 2013</t>
  </si>
  <si>
    <t>CARLOS ENRIQUE PARDO MARTINEZ</t>
  </si>
  <si>
    <t>CARLOS ENRIQUE PARDO MARTINEZ, IDIPRON, TALENTO HUMANO AL INSTANTE.</t>
  </si>
  <si>
    <t xml:space="preserve">NOTIFICACIONES, COMUNICACIONES OFICIALES, COMITÉ DE CONCILIACION IDIPRON N° 72, PRUEBAS, RESPUESTA PROCESO, </t>
  </si>
  <si>
    <t>PROCESO 2011-360 JUZGADO 19 LABORAL ORDINARIO</t>
  </si>
  <si>
    <t xml:space="preserve">PROCESO ORDINARIO </t>
  </si>
  <si>
    <t xml:space="preserve">PRUEBAS, </t>
  </si>
  <si>
    <t xml:space="preserve">PRUEBAS, INFORME SECRETARIAL, NOTIFICACIONES, PODER, </t>
  </si>
  <si>
    <t>LUIS ORLANDO SUA</t>
  </si>
  <si>
    <t>ALCALDIA MAYOR DE BOGOTA, -IDIPRON-OTROS</t>
  </si>
  <si>
    <t xml:space="preserve">COPIA HISTORIA SOCIAL, PRUEBAS, NOTIFICACION POR AVISO JUDICIAL, INFORME SECRETARIAL, CITACION A AUDIENCIA, </t>
  </si>
  <si>
    <t xml:space="preserve"> SOLICITUD PRETACIONES SOCIALES, PROCESO ORDINARIO 2012-00498 JUZGADO 30</t>
  </si>
  <si>
    <t>DOS CD CON LAS AUDIENCIAS</t>
  </si>
  <si>
    <t xml:space="preserve"> 2 CD</t>
  </si>
  <si>
    <t xml:space="preserve">PAPEL QUIMICO </t>
  </si>
  <si>
    <t>PROCESO DENUNCIA PENAL HECTOR ALBERTO HERNANDEZ HERNANDEZ -ORLANDO RAMIREZ GOMEZ</t>
  </si>
  <si>
    <t>HECTOR ALBERTO HERNANDEZ HERNANDEZ -ORLANDO RAMIREZ GOMEZ-IDIRPON</t>
  </si>
  <si>
    <t xml:space="preserve">DENUNCIAN PENAL, PODER, , PRUEBAS, COMUNICACIONES OFICIALES, ARCHIVO DE DILIGENCIAS, RECLAMACION ADMINISTRATIVA O DERECHO DE PETICION, RESPUESTA DERECHO DE PETICION, </t>
  </si>
  <si>
    <t>PROCESO 2014-06831 DENUNCIA PENAL-FISCALIA GENERAL DE LA NACION</t>
  </si>
  <si>
    <t>CD CON ACTUACIONES REALIZADAS</t>
  </si>
  <si>
    <t>PROCESO 2014-5555</t>
  </si>
  <si>
    <t>COMUNICACIÓN OFICIAL.</t>
  </si>
  <si>
    <t xml:space="preserve">AUTO DE PLIEGOS </t>
  </si>
  <si>
    <t>VICENTE CHAPARRO -FOCEP</t>
  </si>
  <si>
    <t>COMUNICACIONES OFICIALES, PRUEBAS, NOTIFICACIONES, APELACION DE SENTENCIA, INFORME DE REUNION ALCANDIA MAYOR, ACTA COMITÉ JURIDICO DISTRITAL N° 03-</t>
  </si>
  <si>
    <t>CONTROVERSIA JURIDICA EXPEDIENTE 11001-33-35-019-2013-00101-01</t>
  </si>
  <si>
    <t>CONTROVERSIA JURIDICA</t>
  </si>
  <si>
    <t>GUSTAVO ALFREDO CRUZ</t>
  </si>
  <si>
    <t>JUNTA REGIONAL DE CALIFICACION DE INVALIDEZ DE BOGOTA-IDIPRON</t>
  </si>
  <si>
    <t>COMUNICACIONESOFICIALES</t>
  </si>
  <si>
    <t>DICTAMEN N| 79614363</t>
  </si>
  <si>
    <t>EVAGELINA ARCILA URIBE</t>
  </si>
  <si>
    <t>EVAGELINA ARCILA URIBE-IDIPRON Y OTROS</t>
  </si>
  <si>
    <t xml:space="preserve">NOTIFICACION TUTELA, RESPUESTA ACCION DE TUTELA, PRUEBAS, IMPUNACION SENTENCIA, COMUNICACIONES OFICIALES, SENTENCIA DE LA TUTELA, </t>
  </si>
  <si>
    <t>PROCESO 1609-2015 JUZGADO 42 ACCION DE TUTELA.</t>
  </si>
  <si>
    <t>JORGE DAVID PEREZ TRUJILLO</t>
  </si>
  <si>
    <t>JORGE DAVID PEREZ TRUJILLO-ALCALDIA MAYOR-IDIPRON Y OTROS</t>
  </si>
  <si>
    <t xml:space="preserve">AUTO N° 003864, NOTIFICACION,COMUNICACIÓN OFICIAL, </t>
  </si>
  <si>
    <t xml:space="preserve">AUTO 2015-003864 JUZGADO 37 </t>
  </si>
  <si>
    <t>ACCION DE REPARACION DIRECTA</t>
  </si>
  <si>
    <t>ODILIA OVIEDO CASTAÑO/CLARA EUGENIA SANCHEZ DIAZ/MARCELA RAMIREZ SUAREZ/LILIANA PAOLA GUTIERREZ RODRIGUEZ</t>
  </si>
  <si>
    <t xml:space="preserve">RESPUESTA DERECHO DE PETICION, COMUNICACONES OFICIALES, PRUEBAS, </t>
  </si>
  <si>
    <t>DERRCHO DE PETICION</t>
  </si>
  <si>
    <t>SANDRA LORENA DOMINGUEZ MIDEROS</t>
  </si>
  <si>
    <t>SANDRA LORENA DOMINGUEZ MIDEROS-IDIPRON</t>
  </si>
  <si>
    <t xml:space="preserve">COMUNICACIONES OFICIALES, , REGISTRO PQRS, DERECHO DE PETICION, ACTA DE NOTIFICACION, PRUEBAS, </t>
  </si>
  <si>
    <t>ALEJANDRO CASTRO NUÑEZ , EDGARDO CASTRO PADILLA.</t>
  </si>
  <si>
    <t>ALEJANDRO CASTRO NUÑEZ , EDGARDO CASTRO PADILLA-CLINICA GENERLA DEL NORTE CONVENIO MAGISTRADO.</t>
  </si>
  <si>
    <t>NOTIFICACION, AUTO, REVISION DE TUTELAS, ACCION DE TUTELA, PRUEBAS, ACTA IDIVIDUAL DE REPERTO, COMUNICACIONES OFICIALES, INFORME SUSTANCIADOR, TUTELA DE SEGUNDA INSTANCIA, ACTA INDIVIDUAL DE REPARTO</t>
  </si>
  <si>
    <t>ACCION DE TUTELA EXPEDIENTE 5052564,</t>
  </si>
  <si>
    <t>NO REPOSAN DOCUMENTOS PORODUCIDOS POR EL IDIPRON,</t>
  </si>
  <si>
    <t>MARIA INES PEDROMO TOVAR</t>
  </si>
  <si>
    <t>MARIA INES PERDOMO TOVAR-SALUD TOTAL EPS-IDIPRON-MISION BOGOTA</t>
  </si>
  <si>
    <t>NOTIFICACION ACCION DE TUTELA, TUTELA, PRUEBAS, COMUNICACIONES OFICIALES, ACTA DE NOTIFICACION PERSONAL, DECISION ACCION DE TUTELA.</t>
  </si>
  <si>
    <t xml:space="preserve">ACCION DE TUTELA JUZGADO 17 PENAL, </t>
  </si>
  <si>
    <t xml:space="preserve">BEJANMIN MENDOZA </t>
  </si>
  <si>
    <t>BENJAMIN MENDOZA-ALCALDIA LOCAL DE SAN CRISTOBAL-Y OTROS</t>
  </si>
  <si>
    <t>NOTIFICACION , TUTELA,RESPUESTA NOTIFICACION, NOTIFICACION FALLO.</t>
  </si>
  <si>
    <t>ACCION DE TUTELA, 2014-0077</t>
  </si>
  <si>
    <t>QUERELLA POLICIVA N° 8451, ROBALBA AREVALO FONSECA</t>
  </si>
  <si>
    <t>ROSALBA AREVALO FONSECA-IDIPRON-ACUEDUCTO</t>
  </si>
  <si>
    <t xml:space="preserve">CITACION AUDIENCIA DE CONCILIACION, ACTA DE DILIGENCIA DE CONCILIACION N° 433-13, FORMULACION DE QUERELLA POLICIVA, PRUEBAS, ACTA DE DILIGENCIA DE CONCILIACION N° 566-13, NOTIFICACION, ACTA DE DILIGENCIA DE CONCILIACION N° 040-14, COMUNICACIONES OFICIALES, CONSTANCIA E INFORME SECRETARIAL, INFORME DE ACTIVIDADES EJECUTADAS, AVISO, </t>
  </si>
  <si>
    <t>QUERELLA POLICIVA N° 8451-2013</t>
  </si>
  <si>
    <t>QUERELLA</t>
  </si>
  <si>
    <t xml:space="preserve">SANDRA LORENA DOMINGUEZ MIDEROS-IDIPRON-SECRETARIA DE EDUCACION, </t>
  </si>
  <si>
    <t xml:space="preserve">PODER ESPECIAL CONCILIACION, PRUEBAS, RESPUESTA DERECHO DE PETICION, DENUNCIA POR LESSIONES PERSONALES, PRUEBAS, VALORACIONES MEDICAS Y PSICOLOGICAS, RESPUESTA DERECHO DE PETICION, COMUNICACIONES OFICIALES, SOLICITUD DE CONCILIACION EXTRAJUDICIAL,CONCILIACION EXTRAJUDICIAL PROCURADURIA, </t>
  </si>
  <si>
    <t xml:space="preserve"> CONCILIACION ESTRAJUDICIAL PROCURADURIA N° 129 JUDICIAL II</t>
  </si>
  <si>
    <t>IDIPRON-FONCEP</t>
  </si>
  <si>
    <t>VICENTE CHAPARRO -FOCEP-IDIPRON</t>
  </si>
  <si>
    <t>ACTA IDIVIDUAL DE REPARTO, ACTA DE AUDIENCIA , ACCION DE NULIDAD Y RETABLECIMIENTO DE DERECHO, PRUEBAS, DEMANDA, PODER, PRUEBAS, NOTIFICACIONES, ENTREGA SUBASTACION DEMANDA, INFORME GENERAL COBRO DE APORTES POR SENTENCIA JUDICIAL, AUDIENCIA , ALEGATOS Y FALLO EN CD</t>
  </si>
  <si>
    <t>JUZGADO 19 Y 27 EXPEDIENTE 11001-33-019-2013-00101.00 PROCESO 2016-0592</t>
  </si>
  <si>
    <t xml:space="preserve">CD AUDIENCIA, ALEGATOS, Y FALLO </t>
  </si>
  <si>
    <t>MAICKOL STEVE NAVARRO LOZANO</t>
  </si>
  <si>
    <t>MAICKOL STEVE NAVARRO LOZANO- IDIPRON</t>
  </si>
  <si>
    <t xml:space="preserve">NOTIFICACION ACCION DE TUTELA, TUTELA, PRUEBAS, COMUNICACIONES OFICIALES, PODER, FALLO , IMPUNACION AL FALLO, ACTA CUMPLIMIENTO DEL FALLO ACCION DE TUTELA N° 00030 DE 2012, NOTIFICACION INCIDENTE DESACATO, RESPUESTA INCIDENTE DE DESACATO, </t>
  </si>
  <si>
    <t xml:space="preserve">ACCION DE TUTELA 2012-00030 JUZGADO 17 PENAL, </t>
  </si>
  <si>
    <t>COMUNICACIONES OFICIALES, PRUEBAS,INFORME ESPECIAL CONTRATO MAICKOL STEVE NAVARRO, FALLO DE TUTELA EN SEGUNDA INSTANCIA, ACTUACIONES PROCESALES, PRUEBAS,,RESOLUCION 00001380 DE 30/8/2013 MINISTERIO DE TRABAJO.</t>
  </si>
  <si>
    <t>DOCUMENTOS DEMANDA ACCION DE REPETICION, MAICKOL STEVE NAVARRO LOZANO</t>
  </si>
  <si>
    <t xml:space="preserve">FALLO, NOTIFICACIONES OFICIALES, FALLO DE TUTELA EN SEGUNDA INSTANCIA, COMUNICACIONES, PRUEBAS, </t>
  </si>
  <si>
    <t xml:space="preserve">JUZGADO 17 PENAL, </t>
  </si>
  <si>
    <t>PODER, PRUEBAS, SENTENCIA TUTELA SEGUNDA INSTANCIA, NOTIFICACION, PODER.</t>
  </si>
  <si>
    <t xml:space="preserve">PROCESO 2012-569, JUZGADO 13 LABORAL, </t>
  </si>
  <si>
    <t xml:space="preserve">DERECHOS DE PETICION </t>
  </si>
  <si>
    <t>DERECHO DE PETICION, RESPUESTA DERECHO DE PETICION, COMUNICACIONES OFICIALES, PRUEBAS, AVISO DEL MINISTERIO DE TRABAJO, RESOLUCION 00001380 DE 30/8/2013 DEL MINISTERIO DE TRABAJO, RESPUESTA DERECHO DE PETICION,CITACION AUDIENCIA.</t>
  </si>
  <si>
    <t>DERECHO DE PETICION 2012-2014.</t>
  </si>
  <si>
    <t>COPIAS ANTECEDENTES ACCION DE REPETICION MAICKOL STEVE NAVARRO LOZANO</t>
  </si>
  <si>
    <t>COMUNICACIONES OFICLAES, PRUEBAS, PROCESO</t>
  </si>
  <si>
    <t>ACCION DE TUTELA 2012-0030</t>
  </si>
  <si>
    <t>SE REPITE LA DOCUMENTACION DE LAS CARPETAS 1 A LA 5 DE LA CAJA 30</t>
  </si>
  <si>
    <t>ACCION DE TUTELA 2012-0031</t>
  </si>
  <si>
    <t>SE REPITE LA DOCUMENTACION DE LAS CARPETAS 1 A LA 5 DE LA CAJA 31</t>
  </si>
  <si>
    <t>PROCESO BRENDA ROCIO PULIDO LIZARAZO Y OTROS</t>
  </si>
  <si>
    <t>PROCESO BRENDA ROCIO PULIDO LIZARAZO -IDIPRON Y OTROS</t>
  </si>
  <si>
    <t xml:space="preserve">DILIGENCIA DE NOTIFICACION, DEMANDA, CONCILIACION EXTRAJUDICIAL PROCURADURIA, PRUEBAS, CONTESTACION DEMANDA, INFORME DEL DESPACHO, APELACION DE AUTO, RESUMEN DE LOS PERJUCIOS, </t>
  </si>
  <si>
    <t xml:space="preserve">JUZGADO 33 REPARACION DIRECTA EXPEDIENTE N° 2010-0055, </t>
  </si>
  <si>
    <t xml:space="preserve">COMUNICAIONES OFICILES, NOTIFICACIONES, PODER,RESULEVE RECURSO DE APELACION, PRUEBAS, CADUCIDAD DE LA ACCION DE REPARACION DIRECTA, APELACION DE AUTO,CITACIONES,,ACTA DE AUDENCIA DE INTERROGATORIO, </t>
  </si>
  <si>
    <t xml:space="preserve">ANDREA CAROLINA ORTEGA MOJICA, </t>
  </si>
  <si>
    <t>ANDREA CAROLINA ORTEGA MOJICA- IDIPRON</t>
  </si>
  <si>
    <t>DILIGENCIA DE NOTIFICACION, DEMANDA, PRUEBAS, COMUNICACIONES OFICIALES, PODER.</t>
  </si>
  <si>
    <t>ACCION POPULAR 2010-00313</t>
  </si>
  <si>
    <t>DAMANDA</t>
  </si>
  <si>
    <t xml:space="preserve">PRUEBAS, PODER, NOTIFICACIONES, COMITÉ DE CONCILIACION N°36 IDIPRON, AUDIENCIA PACTO DE CUMPLIMIENTO, INFORME SECRETARIAL, </t>
  </si>
  <si>
    <t>ACCION POPULAR 2010-00314</t>
  </si>
  <si>
    <t>PROCESO CAR CUNDINAMARCA</t>
  </si>
  <si>
    <t>CAR-IDIPRON</t>
  </si>
  <si>
    <t>COMUNICACIONES OFICIALES, PODER, NOTIFICACIONES, PRUEBAS, AUTO OPAM N° 496 DE 9/10/2012 CAR, AUTO OPAM N° 619 DE 15/11/2013 CAR, AUTO OPAM N° 653 DW 5/12/2013 CAR, PODER</t>
  </si>
  <si>
    <t>ACTO ADMINISTRATIVO EXPEDIENTE N° 8003-76-01-14922</t>
  </si>
  <si>
    <t>CARMEN VANESSA RODRIGUEZ VALENTIERRA</t>
  </si>
  <si>
    <t>CARMEN VANESSA RODRIGUEZ VALENTIERRA- IDIPRON</t>
  </si>
  <si>
    <t>COMUNICACIÓN OFICIALES, DERECHO DE PETICION, RESPUESTA DERECHO DE PETICION, PRUEBAS, COPIAS IMAIL, SOLICITUD AUDIENCIA DE CONCILIACION, ACTA DE AUDIENCIA CONTRALORIA, NOTIFICACIONES, ACTA N° 94 DE REUNION DE COMITÉ DE CONCILIACION Y DEFENSA JUDICIAL DEL IDIPRON.</t>
  </si>
  <si>
    <t>CONCILIACION EXTRADUCUAIL OO330-2013</t>
  </si>
  <si>
    <t>JULIANA ELIZABETH ZAPATA</t>
  </si>
  <si>
    <t>JULIANA ELIZABETH ZAPATA- IDIPRON</t>
  </si>
  <si>
    <t>RESPUESTA DERECHO DE PETICION, DERCHO DE PETICION, COMUNICACIONES OFICIALES, PRUEBAS, RESPUESTAS A DERECHO DE PETICION,</t>
  </si>
  <si>
    <t>SEGUIMIENTO DE POLITICAS COMITÉ DE CONCILIACION</t>
  </si>
  <si>
    <t xml:space="preserve">COMITÉ DE CONCILIACION Y DEFENSA JUDIAL DEL IDIPRON </t>
  </si>
  <si>
    <t>COMUNICACIONES OFICIALES, POLITICA DE PREVENCION DEL DAÑO ANTIJURIDICO EN EL D.C, RESOLUCION 300 DE 2008 SECRETARIA GENERAL DE LA ALCALDIA MAYOR, ACCION DE REPETICION, DIRECTIVA 006 DE 2006, DIRECTIVA 007 DE 2007, ASUNTOS CONTRACTUALES , ASUNTOS LABORALES, ASUNTOS PENALES, DEFENSA JUDICIAL ASPECTOS GENERALES, DENUNCIA DEL PLEITO Y LLAMAMIENTO EN GARATIA, PROCESOS CONCURSALES, SENTENCIAS JUDICIALES, SISTEMAS DE INFORMACION DE PROCESOS JUDICIALES -SIPROJ</t>
  </si>
  <si>
    <t>SUSTENTO NORMATIVO PARA LA CREACION DE COMITÉ.</t>
  </si>
  <si>
    <t>NORMATIVIDAD COMITÉ DE CONCILIACION</t>
  </si>
  <si>
    <t xml:space="preserve">LEY 640 DE 2001, LEY 678 DE 2001, CIRCULART 025 DE 2002, ACUERDO 001/2005,CIRCULAR 035 DE 2005, DECRETO 4089 DE 2007, DECRETO 1716 DE 2009, DIRECTIVA PRESIDENCIAL 05/DE 2009, CIRCULAR EXTERNA CIRO9-234-DDJ-0350, DIRECTIVA 005 DE 2009. DECRETO 075 DE 2010, DIRECTIVA 001 DE 2010, DECRETO 117 DE 2010RESOLUCION 210 DE 2002, RESOLUCION IDIPRON 000364 DE 2009, DECRETO 581 DE 2007, CIRCULAR CONJUNTA, CIRCULAR 052 DE 2011, DECRETO 690 DE 2011, DECRETO 655 DE 2011, DECRETO 654 DE 2011, </t>
  </si>
  <si>
    <t xml:space="preserve">DECRETO 654 DE 2011, DECRETO 606 DE 2011, COMITÉ DE CONCILIACION Y DEFENSA JUDIAIL DEL IDIPRON -DIRECTIVAS, CIRCULARES Y OFICIOS 2010, DIRECTIVA 001 DE 2010, </t>
  </si>
  <si>
    <t xml:space="preserve">CD CON NORMATIVA, COMITES DE CONCILIACION , SISTEMAS DE PROCESOS JUDICIALES SUBDIRECCION DEFENSA JUDICIALK Y PREVENCION DEL DAÑO ANTIJURIDICO FEBRERO 2015, </t>
  </si>
  <si>
    <t>ACTAS COMITÉ DE CONCILIACION DEFENSA JUDICIAL DEL IDIPRON 2002-2009</t>
  </si>
  <si>
    <t xml:space="preserve">CONTENIDO, COMUCACIONESOFICIALES, RESOLUCION IDIPRON 000364 DE 2009, RECLAMACION DE LA CMPAÑIA MAFRE SEGUROS DE COLOMBIA S.A CONTRA IDIPRON , ACTA N° 4 DE LA REUNION DEL COMITÉ DE CONCILIACION Y DEFENSA JUDICIAL DEL IDIPRON, INFORME PARA LA TERCERA SESION , ACTA DE LA REUNION DEL COMITÉ DE CONCILIACION Y DEFENSA JUDICIAL DEL IDIPRON N° 3, INFORME, RECLAMACION DE JOSE RAFAEL FLOREZ MONTAÑA, ACTA DE LA REUNION DEL COMITÉ DE CONCILIACION Y DEFENSA JUDICIAL DEL IDIPRON N°2, INVITACIONES A COMITE DE CONCILIACION, ACTA DE LA REUNION DEL COMITÉ DE CONCILIACION Y DEFENSA JUDICIAL DEL IDIPRON N° 1, DECRETO 1214 DE 2000REGLAMENTO INTERNO DEL COMITE DE CONCILIACION DE LA REGISTRADURIA NANCIONAL, RESOLUCION 3376 DE 2000 REGISTRADURIA, RESOLUCION 0613 DE 2001 REGISTRADURIRESOLUCION 093 DE 2000, RESOLUCION 003 DE 2001, </t>
  </si>
  <si>
    <t>ACTAS 1 AL 4 DE 2002 A 2009</t>
  </si>
  <si>
    <t>ACTAS COMITÉ DE CONCILIACION DEFENSA JUDICIAL DEL IDIPRON 2010</t>
  </si>
  <si>
    <t>DE LA REUNION DEL COMITÉ DE CONCILIACION Y DEFENSA JUDICIAL DEL IDIPRON N 5, COMUNICACIONES OFICIALES, DE LA REUNION DEL COMITÉ DE CONCILIACION Y DEFENSA JUDICIAL DEL IDIPRON N 6, DE LA REUNION DEL COMITÉ DE CONCILIACION Y DEFENSA JUDICIAL DEL IDIPRON N° 7, DILIGENCIA DE CINCILICION ACTA DE RECONSIDERACION CONTANCIA N| 66 DE LA PROCURADURIA, DE LA REUNION DEL COMITÉ DE CONCILIACION Y DEFENSA JUDICIAL DEL IDIPRON N 8, DE LA REUNION DEL COMITÉ DE CONCILIACION Y DEFENSA JUDICIAL DEL IDIPRON N° 9, DE LA REUNION DEL COMITÉ DE CONCILIACION Y DEFENSA JUDICIAL DEL IDIPRON N 10, DE LA REUNION DEL COMITÉ DE CONCILIACION Y DEFENSA JUDICIAL DEL IDIPRON N° 11, DE LA REUNION DEL COMITÉ DE CONCILIACION Y DEFENSA JUDICIAL DEL IDIPRON N° 11, DE LA REUNION DEL COMITÉ DE CONCILIACION Y DEFENSA JUDICIAL DEL IDIPRON N° 12, DE LA REUNION DEL COMITÉ DE CONCILIACION Y DEFENSA JUDICIAL DEL IDIPRON N° 13, DE LA REUNION DEL COMITÉ DE CONCILIACION Y DEFENSA JUDICIAL DEL IDIPRON N° 14, FICHAS DE COMITES DE COMCILIACION, DE LA REUNION DEL COMITÉ DE CONCILIACION Y DEFENSA JUDICIAL DEL IDIPRON N° 15, DE LA REUNION DEL COMITÉ DE CONCILIACION Y DEFENSA JUDICIAL DEL IDIPRON N° 16, DE LA REUNION DEL COMITÉ DE CONCILIACION Y DEFENSA JUDICIAL DEL IDIPRON N 17, DE LA REUNION DEL COMITÉ DE CONCILIACION Y DEFENSA JUDICIAL DEL IDIPRON N°18, DE LA REUNION DEL COMITÉ DE CONCILIACION Y DEFENSA JUDICIAL DEL IDIPRON N° 19, DE LA REUNION DEL COMITÉ DE CONCILIACION Y DEFENSA JUDICIAL DEL IDIPRON N|20, DE LA REUNION DEL COMITÉ DE CONCILIACION Y DEFENSA JUDICIAL DEL IDIPRON N°21, DE LA REUNION DEL COMITÉ DE CONCILIACION Y DEFENSA JUDICIAL DEL IDIPRON N° 22.</t>
  </si>
  <si>
    <t>ACTAS DE 5 A LA 22 DE 2010</t>
  </si>
  <si>
    <t xml:space="preserve"> COMITÉ DE CONCILIACION 2011 ACTAS 23-25</t>
  </si>
  <si>
    <t>FICHA N° 007 COMITES DE CONCILIACION, FICHA N| 012 COMITES DE CONCILIACION, FICHAS N 0014 COMITES DE CONCILIACION, FICHA N° 16 COMITÉ DE CONCILIACION, FICHA N| 19 COMITES DE CONCILIACION, ACTA N| 23 DE LA REUNION DEL COMITÉ DE CONCILIACION, FICHA N| 24 COMITES DE CONCILIACION CONCILIACION Y DEFENSA JUDICIAL DEL IDIPRON, FICHA N° 13 COMITES DE CONCILIACION , ACTA N| 24 DE LA REUNION DEL COMITE DE CONCILIACION Y DEFENSA JUDICIAL DEL IDIPRON, FICHA N| 17 COMITES DE CONCILIACION, FICHA N° 18 COMITES DE CONCILIACION, FICHA N° 20 COMITES DE CONCILIACION , FICHA N° 23, FICHA N° 24 COMITES DE CONCILIACION, ACTA N°25 DE LA REUNION DEL COMITE DE CONCILIACION Y DEFENSA JUDIAL DEL IDIPRON</t>
  </si>
  <si>
    <t xml:space="preserve">ACTAS DE 23 A LA 25 </t>
  </si>
  <si>
    <t xml:space="preserve">COMITÉ DE CONCILIACION 2011 ACTAS 26-34 </t>
  </si>
  <si>
    <t>FICHAS N° 16, 26, 22, 25, 27,28, 30, 31, 29, 32, 33, 21, 34, 35, 36, COMITES DE CONCILIACION, Y ACTAS N° 26,27,28,29,30,31,32,33,34 DE LA REUNIONES DEL COMITÉ DE CONCILIACION Y DEFENSA JUDIAL DEL IDIPRON</t>
  </si>
  <si>
    <t>ACTAS DE 26 AL LA 34</t>
  </si>
  <si>
    <t>COMITÉ DE CONCILIACION 2011 ACTAS 35-42</t>
  </si>
  <si>
    <t>FICHAS N° 35, 40,37, 38, 39, 44, 45, 46, 48, 49 DE COMITÉ DE CONCILIACION , Y ACTAS N| 35, 36,37,38,39,40,41, 42 DE REUNIONES DEL COMITÉ DE CONCILIACION .</t>
  </si>
  <si>
    <t>ACTAS 35 A LA 42</t>
  </si>
  <si>
    <t>COMITÉ DE CONCILIACION 2011 ACTAS 42-47</t>
  </si>
  <si>
    <t>FICHAS N° 50, 51, 52, 53, 55, 56, 57, 58 DE COMITÉ DE CONCILIACION Y ESTUDIOS , Y ACTAS N° 42, 43 , 44, 45, 46, 47, DE LA REUNIONES DEL COMITÉ DE CONCILIACION Y DEFENSA JUDIAL DEL IDIPRON</t>
  </si>
  <si>
    <t>ACTAS DE 42 A LA 47</t>
  </si>
  <si>
    <t>COMITÉ DE CONCILIACION 2012 ACTAS 48 A 59</t>
  </si>
  <si>
    <t>FICHAS N| 59, 60, 61, 49, 62, 51, 64, 65,66,67, 68, 70, 69, COMITES DE CONCILIACION Y DE ESTUDIOS Y ACTAS 48,49,50,51,52,53,54,55,56,57,58,59 DE LA REUNIONES DEL COMITÉ DE CONCILIACION Y DEFENSA JUDIAL DEL IDIPRON</t>
  </si>
  <si>
    <t xml:space="preserve">ACTAS DE 48 A LA 59 </t>
  </si>
  <si>
    <t>COMITÉ DE CONCILIACION 2012 ACTAS 60 A 71</t>
  </si>
  <si>
    <t>FICHAS 74, 77, 75, 78,79, 80, 81, 82, 83, 84 COMITES DE CONCILIACION Y DE ESTUDIOS Y ACTAS 60, 61, 62, 63, 64, 65, 66,67,68,69, 70 Y 71 DE LA REUNIONES DEL COMITÉ DE CONCILIACION Y DEFENSA JUDIAL DEL IDIPRON.</t>
  </si>
  <si>
    <t>ACTAS DE 60 A LA 71</t>
  </si>
  <si>
    <t>COMITE DE CONCILIACION 2014 ACTAS 96 A 119</t>
  </si>
  <si>
    <t>FICHAS 93, 94,95,96, 97 COMITES DE CONCILIACION Y DE ESTUDIOS Y ACTAS 96,97,98,99,100,101,102,103,104,105,106,107,108,109,110,111,112,113,114,115,116,117,118,119 DE LA REUNIONES DEL COMITÉ DE CONCILIACION Y DEFENSA JUDIAL DEL IDIPRON.</t>
  </si>
  <si>
    <t>ACTAS DE 96 A LA 119</t>
  </si>
  <si>
    <t>COMITÉ DE CONCILIACION 2015 ACTAS 120 A 143</t>
  </si>
  <si>
    <t>FICHAS SIN NUMERACION COMITÉ DE CONCILIACION Y ACTAS 120,121,122,123,124,125,126,127,128,129,130,131,132,133,134,135,136,137,138,139,140,141,142,143 DE LA REUNIONES DEL COMITÉ DE CONCILIACION Y DEFENSA JUDIAL DEL IDIPRON.</t>
  </si>
  <si>
    <t>ACTAS DE 120A LA 143</t>
  </si>
  <si>
    <t>COMITÉ DE CONCILIACION 2016 ACTAS 144 A 167</t>
  </si>
  <si>
    <t xml:space="preserve">RESOLUCION IDIPRON 059 DE 2012, COMUCACIONES OFICIALES, ACTAS 144,145, 146, 147, 148, 149, 150, 151, 152, 153, 154, 155,156,157.158,159,160,161,162,163,164,165, 166,167,168,169 DE LA REUNIONES DEL COMITÉ DE CONCILIACION Y DEFENSA JUDIAL DEL IDIPRON. </t>
  </si>
  <si>
    <t xml:space="preserve">ACTAS DE LA 144 A LA 167 </t>
  </si>
  <si>
    <t>COMITÉ DE CONCILIACION 2016 ACTAS 144 A 153</t>
  </si>
  <si>
    <t>COPIAS DE ACTAS 2016 N° 144, 145, 147, 148, 149, 150, 151, 152, 153, 154, 155, 159, DE LA REUNIONES DEL COMITÉ DE CONCILIACION Y DEFENSA JUDIAL DEL IDIPRON.</t>
  </si>
  <si>
    <t>COPIAS ACTAS DE LA 144 A LA 153</t>
  </si>
  <si>
    <t>COMITE DE CONCILIACION 2018 ACTAS 192 A 215</t>
  </si>
  <si>
    <t>COMUNICACIONES OFICIALES, FICHAS SIN NURACION COMITÉ DE CONCILIACION , ACTAS N° 192,193,194,195,196,197,198,199,200,201,202,203,204,205,206,207,208,209, 210,211,212,213,214,215 DE LA REUNIONES DEL COMITÉ DE CONCILIACION Y DEFENSA JUDIAL DEL IDIPRON.</t>
  </si>
  <si>
    <t>ACTAS DE 192 A LA 215</t>
  </si>
  <si>
    <t xml:space="preserve">COMITÉ DE CONCILIACION 2019 ACTAS </t>
  </si>
  <si>
    <t>ACTAS 216, 217, 218, 219, 220, 221, 222, 223, 224, 225, 226, 227, 230 DE LA REUNIONES DEL COMITÉ DE CONCILIACION Y DEFENSA JUDIAL DEL IDIPRON.</t>
  </si>
  <si>
    <t>ACTAS DE 216 A LA 230</t>
  </si>
  <si>
    <t>FALTA LAS ACTAS 228 Y 229</t>
  </si>
  <si>
    <t>COMITÉ DE CONCILIACION 2014 CORRESPONDICA ENVIADA Y RECIBIDA</t>
  </si>
  <si>
    <t xml:space="preserve">COMUNICACIONES OFICIALES, CIRCILAR 013 DE 2014, CARTA CIRCULAR 001 DE 2014, COPIAS IMAIL, </t>
  </si>
  <si>
    <t>COMITÉ DE CONCILIACION 2011 CORRESPONDICA ENVIADA Y RECIBIDA</t>
  </si>
  <si>
    <t xml:space="preserve">COMUNICACIONES OFICIALES, COPIAS IMAL, RESOLUCION 2010 DE 2002, RESOLUCION 000364 DE 2009, AUTO PROCURADURIA , </t>
  </si>
  <si>
    <t xml:space="preserve">DOCUMENTOS ESCRITURAS PREDIO EL TRIUNFO </t>
  </si>
  <si>
    <t>LOTE EL TRIUNFO MATRICULA INMOBILIARIA 50N-264312Y 50N-993983</t>
  </si>
  <si>
    <t xml:space="preserve">SECRETARIA GENERAL DEL HABITAT NOTIFICACION RES 1099/12 PREDIO USME </t>
  </si>
  <si>
    <t>PETICIONES VARIAS, PREDIO USME MATRICULA INMOBILIARIA 050S-00837577</t>
  </si>
  <si>
    <t>COMUNICACIONES OFICIALES,PODER RESOLUCION 1099 DE 2012 SECRETARIA DE HABITAT, RECURSO DE REPOSICION, NOTIFICACION, COPIAS ESCRITURAS, PRUEBAS, RESOLUCION 950 2011 HABITAT, RESOLUCION 1123 DE 2012 HABITAT, RESOLUCION 1269 DE 2012 HABITAT</t>
  </si>
  <si>
    <t>PROCESO RESOLUCION N 147 DE 2008 SECRETARIA DE HABITAT -VIVIENDA DE INTERES SOCIAL-</t>
  </si>
  <si>
    <t>PREDIOS USME MATRICULA INMOBILIARIA S N| 50S-837577 T 50S-40409721</t>
  </si>
  <si>
    <t xml:space="preserve">COMUNICACIONES OFICIALES, CITACIONES Y NOTIFICACIONES, NORMATIVIDAD, </t>
  </si>
  <si>
    <t>PROCESO AMPARO YOLANDA VASQUEZ GOMEZ</t>
  </si>
  <si>
    <t>PROCESO AMPARO YOLANDA VASQUEZ GOMEZ- IDIPRON Y OTROS</t>
  </si>
  <si>
    <t xml:space="preserve">DEMANDA , PODER, CONCILIACION EXTRADUCUAL PROCURADURAI , PRUEBAS,NOTIFICACIONES, COMUNICACIONES OFICIALES </t>
  </si>
  <si>
    <t>DEMANDA ORDINARIOA LABORAL JUZGADO 26 PROCESO 2011-0023</t>
  </si>
  <si>
    <t xml:space="preserve">COMUNICAICONES OFICIALES,DEMANDA, CONTESTACION LLAMAMIENTO EN GARANTIA, CONTESTACION DEMANDA PRICIPAL, CD PRIMERA AUDIENCIA,INFORME ESCRITO BAJO JURAMIENTO, PRUEBAS, </t>
  </si>
  <si>
    <t>CD PRIMERA AUDIENCIA 18/3/2013</t>
  </si>
  <si>
    <t xml:space="preserve">PRUEBAS, NOTIFICAION DE CONCILIACION PREJUDIAL, COMUNICACIONES OFICIALES, FICHA DE COMITÉ DE CONCILIACION N° 2, CONCILIACION EXTRAJUDICIAL PROCURADURIA N| 1001/09, PODER, ESCRITO DE SUBASTACION, </t>
  </si>
  <si>
    <t xml:space="preserve">COMUNICACIONES OFICIALES, CLASIFICACION PERDIDAD DE CAPACIDAD , CITACIONES, PRUEBAS, CONTESTACION DEMANDA ORDINARIA, LLAMAMIENTO DE GARANTIA EN EL PROCESO ORDINARIO, CONTESTACION DEMANDA POR CURADOR, PODER, AUDIENCIA DE JUZGAMIENTO, </t>
  </si>
  <si>
    <t xml:space="preserve">TRASLADO RECURSO DE APELACION, ACTA DE AUDIENCIA DE JUZGAMIENTO, TELEGRAMAS, UDUENCIA DE JUZGAMIENTO, </t>
  </si>
  <si>
    <t>ACCIONES FRENTE A EMPRESA DE SERVICIOS PUBLICOS</t>
  </si>
  <si>
    <t xml:space="preserve">IDIIPRON-CODENSA- GAS NATURAL, NERTOLIMA, ACUEDUCTO, </t>
  </si>
  <si>
    <t xml:space="preserve">DERECHOS DE PETICIONES, RESPUESTAS DERECHO DE PETICION, COMUNICACIONES OFICIALES, NOTIFICACIONES, DERECHO DE PETICION DE CONSULTA, COPIAS IMAL, PRUEBAS, </t>
  </si>
  <si>
    <t>DEMANDA SERVICIOS PUBLICOS</t>
  </si>
  <si>
    <t xml:space="preserve">COPIAS DERECHOS DE PETICION, RESPUESTAS DERECHOS DE PETICION , NOTIFICACIONES, COMUNICCIONES OFICIALES ,PROCESO DE RESPONSABILIDAD FISCAL CONTRALORIA, COPIAS IMAL, ACTA 124 DE LA REUNION DE COMITÉ DE CONCILIACION, </t>
  </si>
  <si>
    <t>PROCESO DE RESPONSABILIDAD FISCAL CONTRALORIA N° 170100-0274-14</t>
  </si>
  <si>
    <t>ACUEDUCTO 802774083812132079, NUEVA ACOMETIDA</t>
  </si>
  <si>
    <t>ACUEDUCTO-IDIPRON</t>
  </si>
  <si>
    <t xml:space="preserve">COMUNICACIÓN OFICIAL REMITIENDO DOCUMENTOS PARA TRAMITE </t>
  </si>
  <si>
    <t>EMPRESA DE ACUEDUCTO Y ALCANTARRILLADO, CUENTA CONTRATO No 11443012</t>
  </si>
  <si>
    <t>COMUNICACIONES OFICIALES, RECURSO DE REPOSICION, PRUEBAS, INICIO DE ATUACION ADMINISTRATIVA, COPIAS IMAL, PRUEBAS, NOTIFICACIONES, PODER CONTRATO, ACUEDO DE PAGO, CITACION FISCALIA REVOCATORIA DIRECTA</t>
  </si>
  <si>
    <t xml:space="preserve">RECURSO DE REPOSICION </t>
  </si>
  <si>
    <t>USA POSTAL</t>
  </si>
  <si>
    <t>USA POSTAL - IDIPRON</t>
  </si>
  <si>
    <t xml:space="preserve">COPIAS IMAIL.COMUNICACIONES OFICIALES, CERTIFICADO DE TRADICION, RESOLUCION N° 241 DE 2014, </t>
  </si>
  <si>
    <t>REQUERIMIENTO JUDIAIL DE ATENCION PRIOIRITARIA FISCALIA 309 EXPEDIENTE 110016000049201508580</t>
  </si>
  <si>
    <t>REQUERIMIENTO JUDICIAL</t>
  </si>
  <si>
    <t>COLFONDOS SA. 2014-00054 GIRALDO RODRIGUEZ MARINA</t>
  </si>
  <si>
    <t>COLFONDOS -IDIPRON</t>
  </si>
  <si>
    <t xml:space="preserve">COMUNICACIONES OFICIALES, PRUEBAS, RESPUESTA DERECHO DE PETICION, COPIA IMAL, PODER, ACCION DE TUTELA, NOTIFICACION, RESULVE ACCION DE TUTELA </t>
  </si>
  <si>
    <t>JUZGADO 4 MUNICIPAL ACCION DE TUTELA N° 2014-00054.</t>
  </si>
  <si>
    <t xml:space="preserve">ACCION DE TUTELA </t>
  </si>
  <si>
    <t>JULIO CESAR POCATERRA ESCOBAR 2015-08034</t>
  </si>
  <si>
    <t>IDIPRON-JULIO CESAR POCATERRA ECOBAR</t>
  </si>
  <si>
    <t>DENUNCIA PENAL, PODER ESPECIAL, CITACION, RELATO.</t>
  </si>
  <si>
    <t>FALSEDADEN DOCUMENTOS FISCALIA 104 NOTICIAL CRIMINAL 110016000049201508034</t>
  </si>
  <si>
    <t>DANIEL FERNANDO GONZALEZ RAMIREZ 2016-00316</t>
  </si>
  <si>
    <t>DANIEL FERNANDO GONZALEZ RAMIREZ- IDIPRON</t>
  </si>
  <si>
    <t xml:space="preserve">DECLARACIONES Y CONDENAS, , AUTO INTERLOCUTORIO N° 391, CONTESTACION DEMANDA, LLAMAMIENTO DE GARATIAS, RESPUESTA LLAMAMIENTO DE GARATIAS, NOTIFICACIONES, REMISION DEMANDA, DEMANDA, PRUEBAS, COMUNICACIONES OFICIALES, </t>
  </si>
  <si>
    <t>ACCION DE REPERACCION DIRECTA 2016-00316 JUZGADO 32</t>
  </si>
  <si>
    <t>DANIEL FERNANDO GONZALEZ RAMIREZ</t>
  </si>
  <si>
    <t xml:space="preserve">NOTIFICACION, PODER AUTENTICADO, ACTA DE APLAZAMIENTO, COMUNICACIONES OFICIALES,PRUEBAS, SOLICITUD DE REPERACION DIRECTA, ACTA DE UDIENCIA , CITACION AUDIENCIA DE CONCILIACION, SOLICITUD DE CONCILIACION ANTE LA PROCURADURIA, </t>
  </si>
  <si>
    <t xml:space="preserve">CONCILIACION EXTRADUCIAL </t>
  </si>
  <si>
    <t>DOCUMENTACION CONTRATISTAS VARIOS</t>
  </si>
  <si>
    <t xml:space="preserve">IDIPRON- BLANCA LUCILA RINCON OTALORA, FLOR YAMILE CHAPARRO PARRA, MYRIAM PULECIO GUASGUITA, GILMA LUCELLY CIFUENTES AMAYA, JEYMMY ADRIANA ZAMUDIO RAMIREZ, NENRODT DAVID SOLANO MARTINEZ, INGRID JOHANNA SOTO GARAVITO Y SANDRA MILENA MATIZ GONZALEZ, JOHN EDILBERTO HIGUERA MARTINBEZ, MAYERLY ALEJANDRA MACHUCA MUÑOZ, MARISOL RESTREPO GONZALEZ, VICTOR MANUEL MOLINA BAQUERO, CANDELARIA ISABEL SAJALLO GONZALEZ, </t>
  </si>
  <si>
    <t xml:space="preserve">DENUNCIAS PENALES, PODERES, COMUNICACIONES OFICIALES, PRUEBAS, </t>
  </si>
  <si>
    <t xml:space="preserve">FISCALIA FALSEDA EN DOCUMENTO PRIVADO, </t>
  </si>
  <si>
    <t>CONTIENEN VARIAS DENUNCIAS PENALES CON SUS PODERES.</t>
  </si>
  <si>
    <t>CONVENIO 080/2005 IDU-IDIPRON</t>
  </si>
  <si>
    <t>IDU-IDIPRON</t>
  </si>
  <si>
    <t xml:space="preserve">COMUNICACIONES OFICIALES,ALCANCE RESPUESTA DERECHO DE PETICION, RESPUESTA DEFINITIVA DERECHO DE PETICION, PRUEBAS, </t>
  </si>
  <si>
    <t>DERECHO DE PETICION IDU-IDIPRON</t>
  </si>
  <si>
    <t>DIEGO LEONARDO HERNANDEZ PANCHE</t>
  </si>
  <si>
    <t>DIEGO LEONARDO HERNANDEZ PANCHE- IDIPRON</t>
  </si>
  <si>
    <t xml:space="preserve">DENUNCIA PENAL, PRUEBAS, </t>
  </si>
  <si>
    <t xml:space="preserve">FALSEDAD DE DOCUMENTOS, </t>
  </si>
  <si>
    <t xml:space="preserve">DENUNCIA PENAL </t>
  </si>
  <si>
    <t>CONVENIO BAÑOS PUBLICO</t>
  </si>
  <si>
    <t xml:space="preserve">COPIA CONVENIO 2212100-020-2010, COPIA ACTA DE INICIACION , CONVENIO N° 110-129-0-2013, CONVENIO N° 05-2001-, ADICION N° 1 01-2002, ADICION N° 2-2003, OTRO SI N° 01-2004, ADICION N° 3-2004, ADICION N° 4-2005, OTRO SI N° 2 -2005, ADICION N° 5-2006, OTRO SI N° 3-2006, ADICION N° 06-2007, OTRO SI N° 4 -2008, CONVENIO 93-07-2007, ACTA DE INICIO, , COMUNICACIONES OFICIALES, OTRO SI N° 1 CONVENIO 93-07-2007, OTRO SI N° 2 CONVENIO 93-07-2007, ACTA DE ENTREGA, CONVENIO 520-1987, ACTA DE ENTREGA, </t>
  </si>
  <si>
    <t>CONTINE COPIAS DE VARIOS CONVENIOS DE BAÑOS PUBLICOS</t>
  </si>
  <si>
    <t>MUEBLES ACANDI CHOCO</t>
  </si>
  <si>
    <t>IDIPRON-FUNDACION SERVICIO JUVENIL</t>
  </si>
  <si>
    <t xml:space="preserve">RESOLUCION 008-2012, COMUNICACIONES OFICIALES, ESTUDIOS Y DOCUMENTOS PREVIOS MINIMA CUANTIA Y CONTRATACION DIRECTA, ACTA DE REUNION, ELEMENTOS COMODATO ACANDI. ACTA DE ENTREGA DE BIENES MUEBLES DEL IDIPRON UBICADOS EN ACANDIA LA FUNDACION SERVICIO JUVENIL EN CUSTODIA, </t>
  </si>
  <si>
    <t>CONTINE DOCUMENTOS DE IVENTARIOS Y CUSTODIA DE LA CASA DE ACANDI DEL AÑO 2012</t>
  </si>
  <si>
    <t>ASOCIACION DE TRABAJADORES OFICIALES Y EMPLEADOS PUBLICOS DE LA LOTERIA DE BOGOTA</t>
  </si>
  <si>
    <t>LOTERIA DE BOGOTA, ASOTELB-IDIPRON</t>
  </si>
  <si>
    <t>COMUNICACIONES OFICIALES,DECRETO 1866 -2012 MINISTERIO DE TRABAJO, INFORME SECRETARIAL, COPIAS IMAL, COMPROBANTES DE INGRESOS , FORMALIZACION INGRESO DONACION.</t>
  </si>
  <si>
    <t xml:space="preserve">JUZGADO 6 PROCESO ORDINARIO N° 2005-0585 ASIGNACION DE SUMA DE DINERO, </t>
  </si>
  <si>
    <t>PROCESOS ORDINARIO</t>
  </si>
  <si>
    <t>REYNEL FERRER MARTINEZ 2015-00072</t>
  </si>
  <si>
    <t>REYNEL FERRER MARTINEZ- EJERCITO NACIONAL DE COLOMBIA, ALCALDIA MAYOR DE BOGOTA, IDIPRON</t>
  </si>
  <si>
    <t>NOTIFICACION,ACCION DE TUTELA, PRUEBAS, COMUNICACIONES OFICIALES , DENEGACION DE LA ACCION DE TUTELA.</t>
  </si>
  <si>
    <t>ACCION DE TUTELA 2015-00072</t>
  </si>
  <si>
    <t>JOSE ALBERTO CELY SALINAS</t>
  </si>
  <si>
    <t xml:space="preserve">DENUCIA PENAL, PRUEBAS, </t>
  </si>
  <si>
    <t>FALSEDAD EN DOCUMENTO PUBLICO 009679-2015</t>
  </si>
  <si>
    <t>PAULA ROZO, ELIAZ ROZO, ALVARO ROZO, ALBERTO ROZO, ELKIN ROZO Y JESUS ROZO-EL TRIUNFO SUBA</t>
  </si>
  <si>
    <t>PAULA ROZO, ELIAZ ROZO, ALVARO ROZO, ALBERTO ROZO, ELKIN ROZO Y JESUS ROZO-EL TRIUNFO SUBA-IDIPRON</t>
  </si>
  <si>
    <t xml:space="preserve">ACTA IDIVIDUAL DE REPERTO, CONTROVERSIA CONTRATUALES, PODER, PRUEBAS, CERTIFICADO DE TRADICION MATRICULA INMUBILIRIA, MEDIO DE CONTROL CONTROVERSIA CONTRATUAL, COMUNICACIONBES OFICIALES, PRECENTACION PROPUESTA ECONOMICA, AUDIENCIAS DE PRUEBAS, ALEGATOS DE CONCLUSION, PRESENTACION RECURSO DE APELACION FALLO PRIMERA INSTANCIA, </t>
  </si>
  <si>
    <t>CONTROVERSIA CONTRACTUAL EXPEDIENTE 2015-1812.</t>
  </si>
  <si>
    <t>CONTROVERSIA CONTRACTUAL</t>
  </si>
  <si>
    <t>MAICKOL STEVE NAVARRO LOZANO-IDIPRON</t>
  </si>
  <si>
    <t xml:space="preserve">NOTIFICACION, DEMANDA, PRUEBAS, COMUNICACIONES OFICIALES, PODER, SUBSANACION A LA CONTESTACION DE LA DEMANDA </t>
  </si>
  <si>
    <t>PROCEOS 2015-450 JUZGADO 13 LABORAL</t>
  </si>
  <si>
    <t>GESTION Y DESARROLLO</t>
  </si>
  <si>
    <t>GESTION Y DESARROLLO- ALCALDIA MAYOR DE BOGOTA-IDIPRON.</t>
  </si>
  <si>
    <t xml:space="preserve">SOLICITUD DE CONCILIACION EXTRAJUDICIAL, PRUEBAS, </t>
  </si>
  <si>
    <t>CONCILIACION EXTRAJUDICIAL PROCURADURIA.</t>
  </si>
  <si>
    <t>COMUNICACIONES OFICIALES, COPIA CONTANCIA CONCILIACION N° 293-14</t>
  </si>
  <si>
    <t>JOVENES EN PAZ</t>
  </si>
  <si>
    <t xml:space="preserve">JOVENES EN PAZ-ANA MAYERLY FORERO BERMUDEZ, JOSE ORLANDO ACERO PARDO, JONNATHAN JEFRE RODRIGUEZ AGUILERA, YESID ARMANDO ZORRO SUA, </t>
  </si>
  <si>
    <t xml:space="preserve">COMUNICACIONES OFICIALESD, PRUEBAS, RESOLUCION 492 DE 2015, COPIA ACTA, DENUNCIAS PENAL, PODERES, </t>
  </si>
  <si>
    <t xml:space="preserve">FALSEDAD EN DOCUMENTO PUBLICO, </t>
  </si>
  <si>
    <t>CONTINES VARIAS DENUNCIAS PENALES</t>
  </si>
  <si>
    <t>MIGUEL ANGEL CUEVAS CUEVAS 2015-000145</t>
  </si>
  <si>
    <t>MIGUEL ANGEL CUEVAS CUEVAS- IDIPRON</t>
  </si>
  <si>
    <t>NOTIFICACION, ACCION DE TUTELA, PRUEBAS, COMUNICACIONES OFICIALES, ACTA DE NOTIFICACION PERSONAL, FALLO , IMPUNACION FALLA, CUMPLIMIENTO DEL FALLO</t>
  </si>
  <si>
    <t xml:space="preserve">TUTELA 2015-000145 JUZGADO 3 </t>
  </si>
  <si>
    <t>JOHAN ALEXANDER PEREZ CAMELO 2015-00067</t>
  </si>
  <si>
    <t xml:space="preserve">JOHAN ALEXANDER PEREZ CAMELO-IDIPRON-EJERCITO NACIONAL DE COLOMBIA </t>
  </si>
  <si>
    <t xml:space="preserve">NOTIFICACION , TUTELA, COMUNICACIONES OFICIALES, DENEGADO ACCION DE TUTELA, </t>
  </si>
  <si>
    <t>ACCION DE TUTELA PROCESO 11001220300020150006700.</t>
  </si>
  <si>
    <t xml:space="preserve"> TUTELA </t>
  </si>
  <si>
    <t>JENNY ALEXANDRA ROMERO PULIDO</t>
  </si>
  <si>
    <t>JENNY ALEXANDRA ROMERO PULIDO-EJERCITO NACIONAL DE COLOMBIA-IDIPRON-DISTRICTO CAPITAL</t>
  </si>
  <si>
    <t xml:space="preserve">NOTIFICACION PERSONAL,PODER, TUTELA, COMUNICACIONES OFICIALES, FALLO </t>
  </si>
  <si>
    <t>ACCION DE TUTELA 2014-03254</t>
  </si>
  <si>
    <t>CRISTIAN DUVAN BALAQGUERA BELLO 2014-03254</t>
  </si>
  <si>
    <t>CRISTIAN DUVAN BALAQGUERA BELLO-EJERCITO NACIONAL DE COLOMBIA-IDIPRON</t>
  </si>
  <si>
    <t>NOTIFICACION, TUTELA, COMUNICACIONES OFICIALES, PRUEBAS, FALLO.</t>
  </si>
  <si>
    <t xml:space="preserve">ACCION DE TUTELA 2014-00615 JUZGADO 36 </t>
  </si>
  <si>
    <t>NOMBRE EDENTITARIO AMYLEE SAHORY BALANGUERA BELLO</t>
  </si>
  <si>
    <t>JUNTA DE ACCION COMUNAL URBANIZACION TEUSA-IDIPRON</t>
  </si>
  <si>
    <t xml:space="preserve">RESPUESTA DERECHO DE PETICION, TRANSLADO DERECHO DE PETICION, COMUNICACIONES OFICIALES, PRUEBAS, </t>
  </si>
  <si>
    <t>CAJA ROTA MUCHOS EXPEDIENTES</t>
  </si>
  <si>
    <t>TODAS LAS HOJAS SIN CARPOETA NI GANCHO</t>
  </si>
  <si>
    <t>JAVIER ORLANDO MORALES RODRIGUEZ 2015-00044</t>
  </si>
  <si>
    <t>JAVIER ORLANDO MORALES RODRIGUEZ</t>
  </si>
  <si>
    <t xml:space="preserve">COMUNICACIONES OFICIALES, NOTIFICACION, TUTELA, PRUEBAS, ACTA DE NOTIFICACION PERSONAL, </t>
  </si>
  <si>
    <t>ACCION DE TUTELA 2015-00044</t>
  </si>
  <si>
    <t>JHON JAVIER AYALA RODRIGUEZ 2015-126</t>
  </si>
  <si>
    <t>JHON JAVIER AYALA RODRIGUEZ-IDIPRON</t>
  </si>
  <si>
    <t xml:space="preserve">NOTIFICACION, ACCION DE TUTELA, PRUEBAS, RESPUESTA DERECHO DE PETICION, COMUNICACIONES OFICIALES, ACTA NOTIFICACION PERSONAL, FALLO ACCION DE TUTELA, FUNDAMENTOS FACTICOS, </t>
  </si>
  <si>
    <t>ACCION DE TUTELA JUZGADO 12, 2015-126</t>
  </si>
  <si>
    <t>GERMAN ALFONSO CASTELLANOS</t>
  </si>
  <si>
    <t>GERMAN ALFONSO CASTELLANOS- IDIPRON.</t>
  </si>
  <si>
    <t xml:space="preserve">PRUEBAS, DERECHO DE PETICION, COMUNICACIONES OFICIALES, </t>
  </si>
  <si>
    <t>JHON JAVIER AYALA RODRIGUEZ</t>
  </si>
  <si>
    <t>JHON JAVIER AYALA RODRIGUEZ-IDIPRON Y OTROS</t>
  </si>
  <si>
    <t xml:space="preserve">ANTECEDENTES,L RESPUESTA DERECHO DE PETICION, COMUNICACIONES OFICIALES, TUTELA, NOTIFICACION, </t>
  </si>
  <si>
    <t xml:space="preserve">ACION DE TUTELA 2015-0098-2016-0064 JUZGADO 21, </t>
  </si>
  <si>
    <t>JOHANNA ANDREA PEÑA REYES</t>
  </si>
  <si>
    <t>JOHANNA ANDREA PEÑA REYES-IDIPRON-EJERCITO NANCIONAL DE COLOMBIA Y SECRETARIA DE INTEGRACION SOCIAL.</t>
  </si>
  <si>
    <t>NOTIFICACION PERSONAL, AUTO, ACCION DE TUTELA,COMUINICACIONES OFICIALES, PRUEBAS, ADMITE ACCION DE TUTELA, NOTIFICACIONES.</t>
  </si>
  <si>
    <t>ACCION DE TUTELA 2015-00406 TRIBUNAL ADMINISTRATIVO</t>
  </si>
  <si>
    <t>CRISTINA ISABEL URUETA REDONDO</t>
  </si>
  <si>
    <t>CRISTINA ISABEL URUETIA REDONDO Y EL DE SUS HIJOS MENORESA DE EDAD -IDIPRON.</t>
  </si>
  <si>
    <t xml:space="preserve">NOTIFICACION, TUTELA, PRUEBAS, COMUNICACIONES OFICIALES ACTA DE NOTIFICACION PERSONAL, </t>
  </si>
  <si>
    <t>ACCION DE TUTELA N° 2014-0077</t>
  </si>
  <si>
    <t>GRUPO NORMATIVO Y JURIDICO ASESORIA DE OBRAS B.C 0261/2013-L.C 13-1-0023</t>
  </si>
  <si>
    <t>ALCALDIA LOCAL DE LOS MARTIRES</t>
  </si>
  <si>
    <t>AVISO, CONSTANCIA SECRETARIAL, CURADURIA URBANA</t>
  </si>
  <si>
    <t>DAMIAN ANDREICK CASTRO BALLESTEROS</t>
  </si>
  <si>
    <t>DAMIAN ANDREICK CASTRO BALLESTEROS-IDIPRON-OTROS</t>
  </si>
  <si>
    <t>NOTIFICACION, COMUNICACIONES OFICIALES, ACCION DE TUTELA, PRUEBAS, RESPUESTA ACCION DE TUTELA, TELEGRAMAS</t>
  </si>
  <si>
    <t xml:space="preserve">ACCION DE TUTELA, TRIBUNAL SUPERIOR DEL DISTRITO, </t>
  </si>
  <si>
    <t>CONCILIACION EXTRAJUDICIAL.UNION TEMPORAL GINEBRA</t>
  </si>
  <si>
    <t>UNION TEMPORAL CRIADERO GINEBRA-IDIPRON.</t>
  </si>
  <si>
    <t>NOTIFICACION CONCILIACION,CONCILIACION EXTRAJUDICIAL, ACTA DE AUDENCIA PROCURADURIA, RESPUESTA AUTO, ORALIDAD</t>
  </si>
  <si>
    <t xml:space="preserve"> CONCILIACION EXTRAJUDICIAL PROCURADURIA.</t>
  </si>
  <si>
    <t>JOHANNA MILENA CABALLERO N° 2013-00087</t>
  </si>
  <si>
    <t xml:space="preserve">JOHANNA MILENA CABALLERO </t>
  </si>
  <si>
    <t>PORTADA,COMUNICACIONES OFICIALES, AUTO DE CONTROL INTERNO DICIPLINARIO,PRUEBAS, AUTO, AUTO TERMINACION DE PROCESO DICIPLINARIO PROCURADURIA.</t>
  </si>
  <si>
    <t>EXPEDIENTE 087/2013,</t>
  </si>
  <si>
    <t>PROCESO DICIPLINARIO</t>
  </si>
  <si>
    <t>PABLO EDWARD ROJAS RONCANCIO</t>
  </si>
  <si>
    <t>PABLO EDWARD ROJAS RONCANCIO-IDIPRON</t>
  </si>
  <si>
    <t>JOSE CLEMENTE PEREZ ROJAS 2014-11881</t>
  </si>
  <si>
    <t>JOSE CLEMENTE PEREZ ROJAS</t>
  </si>
  <si>
    <t>DENUNCIA PENAL, PODER, CITACION, COMUNICACIONES OFICIALES, AUTO CONTRALORIA.</t>
  </si>
  <si>
    <t>FALSEDAD EN DOCUMENTO PRIVADO Y USO DE DOCUMENTO FALSO DENUNCIA PENAL 2014-11881 FISCALIA GENRAL DE LA NACION.</t>
  </si>
  <si>
    <t>COMODATO ICBF-IDIPRON INMUEBLE NORMANDIA</t>
  </si>
  <si>
    <t>ICBF NORMANDIA-IDIPRON</t>
  </si>
  <si>
    <t xml:space="preserve">COMUNICACIONES OFICIALES, , CONCEPTO TENICO SOBRE USOS PERMITIDOS INMUEBLE, ACUERDO 49 DE 2000, EVALUACION CONDICIONES LOCATIVAS, ACTA DE ENTREGA DE INMUEBLE, COPIAS IMAIL, PLANOS, DOCUMENTOS PARA LA LEGALIZACION DEL CONTRATO DE COMODATO, CONTRATO COMODATO N° 11-0670-2017 DE ICBF, RESPUESTA DERECHO DE PETICION, </t>
  </si>
  <si>
    <t>COMODATO ICBF Y IDIPRON CASA NORMANDIA.</t>
  </si>
  <si>
    <t>COMODATO</t>
  </si>
  <si>
    <t xml:space="preserve">     </t>
  </si>
  <si>
    <t>COMODATO BELEN-ICBF</t>
  </si>
  <si>
    <t>ICBF -IDIPRON CASA BELEN</t>
  </si>
  <si>
    <t xml:space="preserve">COMUNICACIONESOFICIALES, ENTREGA DE BIENES, DISTRIBUCION ESPACIAL UPI BELEN, CERTIFICADO CATASTRAL, PLANOS, SOPORTES MINUTA DEL CONTRATO DE COMODATO, CONTRATO DE COMODATO N° 0244-1 DE 2015 IDIPROIN, ANEXOS, ACTA DE INICIO, ACTA DE VISITA DE CONTROL FISCAL CONTRALORIA, RESPUESTA DERECHO DE PETICION, ACTA DE MODICIFICACION CONTRATO, </t>
  </si>
  <si>
    <t>COMODATO ICBF Y IDIPRON CASA BELEN</t>
  </si>
  <si>
    <t>NO PERTENECEN LOS FOLIOS 5 ,6, 76,, Y 77 SON DEL COMODATO DE LA UPI NORMANDIA.</t>
  </si>
  <si>
    <t>ACTO ADMINISTRATICO HIGUECO SANITARIO PERDOMO</t>
  </si>
  <si>
    <t>SECRETARIA DE SALUD-IDIPRON-PERDOMO</t>
  </si>
  <si>
    <t>COMUNICACIÓN OFICIALES, NOTIFICACION POR AVISO, AUTO DE SECRETARIA DE SALUD, CITACION NOTIFICACION PERSONAL, COPIA ACTA DE INSPECCION , PRUEBAS, CONTESTACION PLIEGO DE CARGOS, AUTO, RECURSO DE REPOSICION, NOTIFICACION SANCION RESOLUCION 976 DE 2016, AUTO, ALEGATOS DE CONCLUCION, AUTO</t>
  </si>
  <si>
    <t>EXPEDIENTE 2014-3732 PROCESO ADMINISTRATIVO HIGIENICO SANITARIO SANCIONATORIO.</t>
  </si>
  <si>
    <t>PREDIO DE LA 32 ENTREGA</t>
  </si>
  <si>
    <t>IDIPRON LA 32 -ICFB</t>
  </si>
  <si>
    <t xml:space="preserve">COMUNICACIONESOFICIALES, ENTREGA DEL PREDIO, ACTA DE ENTREGA DE BIENES ICBF, ACTA DE RECIBO DEL INMUBLE, PLANOS, REMISION MINUTA, TUTEL, INFORME DE TUTELA, ACTA DE VISITA CONTROL FISCAL CONTRALORIA, SOPORTES, CONTRATO COMODATO IDIPRON Y ICBF 1166-2016, </t>
  </si>
  <si>
    <t>COMODATO ICBF Y IDIPRON CASA LA 32</t>
  </si>
  <si>
    <t>PREDIO CUJA -IDIPRON</t>
  </si>
  <si>
    <t xml:space="preserve">REGISTRO FOTOGRAFICO, COPIA ECRITURAS PREDIO, PLANOS, AVALUO COMERCIAL , PLANOS DE UBICACIOMN, COMUNICACIONESOFICIALES, CONCEPTO TECNICO SOBRE RIESGO NATURAL CAR, ANEXOS, </t>
  </si>
  <si>
    <t>PREDIO SERVITA IDIPRON</t>
  </si>
  <si>
    <t xml:space="preserve">COMUNICACIONES OFICIUALES, CERTIFICADO CABIDA Y LINDEROS, CERTIFICADO DE TRADICION MATRICULA INMUBILIRIA, PODER ESPECIAL, PLANOS, </t>
  </si>
  <si>
    <t>DESENGLOBE PREDIO EL CEJAL VICHADA</t>
  </si>
  <si>
    <t xml:space="preserve">PREDIO IDIPRON-CEJAL VICHADA-MINISTERIO DE TRANSPORTE, DERECHO DE PETICION, </t>
  </si>
  <si>
    <t xml:space="preserve">COMUNICACIONES OFICIALES, DETALLEDO CONSTRUCCIONES PREDIO VICHAADA, DERECHO DE PETICION, PRUEBAS, TUTELA, COPIAS IMAIL, NOTIFICACIONES, INFORME FINAL PLANIMETRICO DE LOTE VICHADA, PLANOS, ACCION DE TUTELA, ACTA DE ENTREGA POR DEVOLUCION DE UN BIEN INMUEBLE, DERECHO DE PETICION, RRESPUESTA DERECHO DE PETICION, </t>
  </si>
  <si>
    <t xml:space="preserve"> ACCION DE TUTELA DESENGLOBE ,TRIBUNAL SUPERIOR DE BOGOTA, </t>
  </si>
  <si>
    <t>ARMANDO MURILLO CRUZ</t>
  </si>
  <si>
    <t>ARMANDO MURILLO CRUZ-IDIPRON RIOJA</t>
  </si>
  <si>
    <t xml:space="preserve">CITACION CONCILIACION,COMUNICACIONES OFIALES, AUDIENCIA DE CONCILIACION , DERECHO DE PETICION, RESPUESTA DERECHO DE PETICION, </t>
  </si>
  <si>
    <t xml:space="preserve">CONCILIACION ALCALDIA MARTIRES EXPEDIENTE N° 9758, </t>
  </si>
  <si>
    <t>VARIOS DERECHOS DE PETICION</t>
  </si>
  <si>
    <t>MONICA FERNANDA SANCHEZ ROSAS(EMBARGO JUDICIAL),MONTOYA GARCIA JEFFERSON DAVID (SOLICITUD DE INFORMACION) NILSON JAVIER RODRIGUEZ (DEPOSITO JUDICIALES-EJECUTIVO DE ALIMENTOS)LUIS ALBERTO REYES( DERECHO DE PETICION) AUTO MAYOR (SOLICITUD DE REUNION), HECTOR ORLANDO ANCHIQUE ROZO( REMISION DOCUMENTOS CONTRATOS), DEIRO ESNEIDER BERNAL PINILLA ( RESPUESTA SOLICITUD), LUIS FERNANDO VELANDIA Y VICENTE CHAPARRO (FISCALIA REQUERIMIENTO JUDICIAL )JUAN PABLO SUAREZ POVEDA ( DECLARA PENALMENTE REPONSABLE E IMPONE SANCION AL MENOR) MYRIAM PULECIO ( SOLICITUD EVIDENCIA FISCALIA), ROBERTO ANTONIO CONTRERAS ( TUTELA) MIRIAM ESTELLA MELO OSORIO( DERECHO DE PETICION)</t>
  </si>
  <si>
    <t xml:space="preserve">COMUNICACIONES OFICIALES,TERMINACION DE EMBARGO, NOTIFICACIONES, SOLICITUD DE INFORMACION, RESPUESTAS , ANEXOS, DERECHOS DE PETICION,PRUEBAS, RESPUESTAS SOLICITUDES, RESPUESTAS DERECHOS DE PETICION </t>
  </si>
  <si>
    <t>LA CARPETA CONTINE VARIOS PROCESOS DE DIFERENTES PERSONAS</t>
  </si>
  <si>
    <t>JOSE ORLANDO ACERO PARDO-</t>
  </si>
  <si>
    <t>JOSE ORLANDO ACERO PARDO- MONICA CONSTANZA GUERRERO ZAMBRANO-IDIPRON</t>
  </si>
  <si>
    <t xml:space="preserve">DENUNCIA, CONSULTA ESTADO SITUACION MILITAR, ACTA, </t>
  </si>
  <si>
    <t>COPIAS 685-2009</t>
  </si>
  <si>
    <t>CONTRATO PROMESA COMPRAVENTA N° 685/2009 IDIPRON-ALVARO OMAR SANCHEZ LOPEZ, LUZ MARINA LOPEZ ROLDAN Y JORGE ARMANDO CASTILLO</t>
  </si>
  <si>
    <t xml:space="preserve">COPIA ESTUDIOS PREVIOS, COPIA CURADURIA URBANA, ANEXOS , SOPORTE FOTOGRAFICO Y CARTOGRAFICO, INPUESTO PREDIAL, COMUNICACIONES OFICIALES, COPIAS DE ESCRITURAS, REQUISICION INTERNA, COPIA CERTIFICADO DE DISPONIBILIDAD PRESUPUESTAL, COPIA CONTRATO DE PROMNESA DE COMPRAVENTA N° 685-2009, ANEXOS, </t>
  </si>
  <si>
    <t>CONTRATO PROMESA DE COMPRAVENTA.</t>
  </si>
  <si>
    <t>DIEGO ALEJANDRO CONTRERAS MEZA 2015-01304</t>
  </si>
  <si>
    <t>DIEGO ALEJANDRO CONTRERAS MEZA- IDIPRON</t>
  </si>
  <si>
    <t xml:space="preserve">ACCION DE TUTELA, ANEXOS, COMUNICACIONES OFICIALES, AVISO, RESPUESTA DERECHO DE PETICION, </t>
  </si>
  <si>
    <t>ACCION DE TUTELA N° 110014003072201501304 JUEZ 72 CIVIL</t>
  </si>
  <si>
    <t>SANDRA MILENA BEJARANO TORRES</t>
  </si>
  <si>
    <t>SANDRA MILENA BEJARANO TORRES- IDIPRON - MINISTERIO DE TRABAJO</t>
  </si>
  <si>
    <t>DERECHO DE PETICION, RESPUESTA DERECHO DE PETICION, ANEXOS, NOTIFICACION PERSONAL, AUTO N° 00000094 -2016</t>
  </si>
  <si>
    <t>CORRESPONDIENCIA INTERNA Y EXTERNA</t>
  </si>
  <si>
    <t>COMUNICACIONES OFICIALES COPIAS Y ORIGINALES</t>
  </si>
  <si>
    <t>SECRETARIA AMBIENTAL</t>
  </si>
  <si>
    <t>RESOLUCION 00958, NOTIFICACION RESOLUCION, COMUNICACIONES OFICIALES, PODER PARA NOTIFICAR RESOLUCION</t>
  </si>
  <si>
    <t>OMAR ANTONIO PENAGOS SERRATO 2013-06734</t>
  </si>
  <si>
    <t>OMAR ANTONIO PENAGOS SERRATO- IDIPRON- MISION BOGOTA.</t>
  </si>
  <si>
    <t xml:space="preserve">NOTIFICACION,CITACION, PRUEBAS, COMUNICACIONES OFICIALES, SOLICITUD DE INFORMACION,RESPUESTA SOLICITUD, </t>
  </si>
  <si>
    <t xml:space="preserve">JUZGADO 006, PROCESO 110016000015201306734, </t>
  </si>
  <si>
    <t>FLOR ALBA GUTIERREZ FLOREZ 2015-0666</t>
  </si>
  <si>
    <t>FLOR ALBA GUTIERREZ FLOREZ-IDIPRON</t>
  </si>
  <si>
    <t>COMUNICACIONES OFICIALES, ACCION DE TUTELA, RESPUESTA ACCION DE TUTELA, PRUEBAS, REPERTO, AUTO.</t>
  </si>
  <si>
    <t xml:space="preserve">ACCION DE TUTELA JUZGADO 48 </t>
  </si>
  <si>
    <t>YONIER ESNEIDER ARAUJO 2015-0140</t>
  </si>
  <si>
    <t>YONIER ESNEIDER ARAUJO-IDIPRON Y SALUD TOTAL</t>
  </si>
  <si>
    <t xml:space="preserve">NOTIFICACION , ACCION DE TUTELA, ANEXOS, RESPUESTA DE ACCION DE TUTELA, RESPUESTA DERECHO DE PETICION,PRUEBAS, ACTA NOTIFICACION PERSONAL, NOTIFICACION, </t>
  </si>
  <si>
    <t>JUZGADO 42 PENAL, EXPEDIENTE 110014088042-20150140.</t>
  </si>
  <si>
    <t>CARLOS JULIO PEÑARANDA GARCIA 2015-00533</t>
  </si>
  <si>
    <t>CARLOS JULIO PEÑARANDA GARCIA</t>
  </si>
  <si>
    <t xml:space="preserve">NOTIFICACION , DEMANDA, ANEXOS, CONTESTACION DEMANDA,LLAMAMIENTO EN GARATIA, PRUEBAS, CONTESTACION DE DEMANDA Y PROPOSICION DE EXCEPCIONES, ENTREGA CITATORIO, </t>
  </si>
  <si>
    <t>JUZGADO 30 EXPEDIENTE 11001310503020150053300 PROCESO ORDINARIO LABORAL.</t>
  </si>
  <si>
    <t>CARLOS EDUARDO ARENAS 2015-0287</t>
  </si>
  <si>
    <t>CARLOS EDUARDO ARENAS- IDIPRTON</t>
  </si>
  <si>
    <t>DERECHO DE PETICION, PODER, ANEXOS, CONCILIACION EXTRAJUDICIAL PROCURADURIA, COPIA ACTA N° 139 DE LA REUNION DEL COMITÉ DE CONCILIACION Y DEFENSA JUDICIAL DEL IDIPRON, NULIDAD Y RESTABLECIMIENTO DERECHO, CONTESTACION DAMANDA, SOLICITUD SANEAMIENTO NOTIFICACION, AUDIENCIA INICIAL, ALEGATO DE CONCLUCION</t>
  </si>
  <si>
    <t>DERECHO DE PETICION, PROCESO 2015-00287 JUZGADO 14 N° 11001-3335-014-2015-00915-00</t>
  </si>
  <si>
    <t>9 FOLIOS SUELTOS SOBRE APORTES DE INTERES MARCO NORMATIVO</t>
  </si>
  <si>
    <t>ACALDIA LOCAL KENNEDY RESOLUCION 402-2015.</t>
  </si>
  <si>
    <t>ACALDIA LOCAL KENNEDY RESOLUCION - IDIPRON CONTRATO INTERADMINISTRATIVO DE CON FINANCIACION N° CIA -018-2010</t>
  </si>
  <si>
    <t xml:space="preserve">NOTIFICACION POR AVISO RESOLUCION N° 402 DE 2015, ANEXIOS, RECURSO DE REPOSICION CONTRA LA RESOLUCION 402 DE 2015, COMUNICACIONES OFICIALES, PODER PARA NOTIFICACION PERSONAL RESOLUCION , PREUBAS, ACTA DE LIQUIDACION CONTRATO, COPIA CONTRATO INBTERADMINISTRATIVO DE CONFINACIOACION INTERADMINISTRATIVO N° CIA-018-2010, CDS, COPIAS ACTAS, CERTIFICADO DE CUMPLIMIENTO..., INFORME FINAL DE INTERVENTORIA, ACTA DE INICIO, INFORME CONVENIO, </t>
  </si>
  <si>
    <t>CONCILIACION EXTRAJUDICIAL PROCURADURIA. SOLICITUD DE CONCILIACION, PODER ESPECIAL.</t>
  </si>
  <si>
    <t>CONCILIACOPN EXTRAJUDICIAL</t>
  </si>
  <si>
    <t>WILLIAM MARTIN LIZARAZO 2015-00938</t>
  </si>
  <si>
    <t>WILLIAM MARTIN LIZARAZO- IDIPRON</t>
  </si>
  <si>
    <t xml:space="preserve">COMUNICACIONES OFICIALES, RESOLUCION 10323 DE 2012, PRUEBAS, RESPUESTA DERECHO DE PETICION, DERECHO DE PETICION, SOLICITUD DE CONCILIACION PREJUDICIAL, ACTA INDIVIDUAL DE REPARTO, REPARTO, PODER, PREUBAS, DERECHO DE PETICION, AUTO, RECURSO DE REPOSICION, </t>
  </si>
  <si>
    <t xml:space="preserve">TRAMITE ACCION EJECUTIVA EXPEDIENTE N° 001-2007 PROCESO DICIPLINARIO.JUZGADO 39 EXPEDIENTE 11001333703920150013200, </t>
  </si>
  <si>
    <t>PROCESO EJECUTIVO SINGULAR</t>
  </si>
  <si>
    <t>NANCY ENIT PALACIOS 2016-00264</t>
  </si>
  <si>
    <t>NANCY ENIT PALACIOS</t>
  </si>
  <si>
    <t xml:space="preserve">ACCION DE TUTELA, DERECHO DE PETICION, NOTIFICACION, ACCION DE TUTELA POR DERECHO DE PETICION, CONTESTACION ACCION DE TUTELA, RESPUESTA DERECHO DE PETICION, ANEXOS, CUMPLIMIENTO FALLO DE TUTELA, </t>
  </si>
  <si>
    <t xml:space="preserve">ACCION DE TUTELA, N° 110014003053201600264, </t>
  </si>
  <si>
    <t>2015-428- GESTION Y DESARROLLO G Y D - IDIPRON</t>
  </si>
  <si>
    <t>CORPORACION GESTION Y DESARROLLO -IDIPRON</t>
  </si>
  <si>
    <t>COMUNICACIONES OFICIALES, CONCILUIACION EXTRAJUDICIAL PROCURADURIA, COMUNICACIONES OFICIALES, CONTROVERSIAS CONTRACTUALES, PRUEBAS, ACTA, CONTESTACION DEMANDA, LLAMAMIENTO DE GARANTIAS, MEDIO DE CONTROL, REFORMA DE LA DEMANDA, RECURSO DE APELACION, CONTESTACION REFORMA DE APELACION, PRUEBAS ADICIONALES, AUDIENCIA INICIAL, ALEGATOS DE CONCLUCION, FALLO, ALEGATOS DE CONCLUCION APELACION FALLO</t>
  </si>
  <si>
    <t xml:space="preserve">CONTRIVERSIAS CONTRACTUALES EXPEDIENTE N° 2015-423, </t>
  </si>
  <si>
    <t>4 CD QUE CONTIENEN DAMANDA, AUDIENCIA-PRUEBAS, PRUEBAS, DOCUMENTAL</t>
  </si>
  <si>
    <t>CASO EDEN 2016 YORDA ALEXANDER ACOSTA</t>
  </si>
  <si>
    <t>YORDA ALEXANDER ACOSTA-IDIPRON-PERSONERIA</t>
  </si>
  <si>
    <t>CRONOGRAMA LOGISTICO DE LOS NNAJ, COMUNICACIONES OFICIALES, INFORME, ACTA, SOLICITUD DE INDFORMACION, AUTO PERSONERIA, RESPUESTA SOLICITUD, ANEXOS, SOLICITUD DE PRUEBAS PERSONERIA, RESPUESTA SOLICITUD, PRUEBAS, COPIAS IMAL.</t>
  </si>
  <si>
    <t>INVESTIGACION DICIPLINARIA</t>
  </si>
  <si>
    <t>29 FOLIOS SUELTOS</t>
  </si>
  <si>
    <t>MIGUEL ANGEL GARZON</t>
  </si>
  <si>
    <t>MIGUEL ANGEL GARZON-IDIPRON-PERSONERIA</t>
  </si>
  <si>
    <t xml:space="preserve">COMUNICACIONES OFICIALES, TRASLADO MDE PETICION, AUTO DE ASIGNACION 283, DILIGENCIA DE NOTIFICACION, </t>
  </si>
  <si>
    <t>GLORIA ESTHER SOLER PEREZ 2016-0160</t>
  </si>
  <si>
    <t>GLORIA ESTHER SOLER PEREZ-IDIPRON, COMPENSAR, POSITUVA, COMPENSIONES.</t>
  </si>
  <si>
    <t xml:space="preserve">AUTO NOTIFICACION, ACCION DE TUTELA, PODER ESPECIAL, ANEXOS, CENTENCIA, RESPUESTA ACCION DE TUTELA, </t>
  </si>
  <si>
    <t>ACCION DE TUTELA JUZGADO 18 LABORAL, PROCESO N° 2016-0160</t>
  </si>
  <si>
    <t>SECRETARUA DISTRITAL DE GOBIERNO- ALCALDIA LOCAL DE KENNEDY</t>
  </si>
  <si>
    <t>SECRETARUA DISTRITAL DE GOBIERNO- ALCALDIA LOCAL DE KENNEDY-IDIPRON</t>
  </si>
  <si>
    <t xml:space="preserve">ACION DE NULIDAD Y RESTABLECIMIENTO DEL DERECHO, ANEXOS, CONCILIACION EXTRAJUDICIAL PROCURADURIA, COMUNICACIONES OFICIALES, SOLICITUD DE CONCILIACION EXTRAJUDICIAL, CONTROVERSIA CONTRACTUAL, PRUEBAS, AUTO, </t>
  </si>
  <si>
    <t>ACION DE NULIDAD Y RESTABLECIMIENTO DEL DERECHO</t>
  </si>
  <si>
    <t>SECRETARIA DISTRITAL DE GOBIERNO- ALCALDIA LOCAL DE KENNEDY 2016-00487</t>
  </si>
  <si>
    <t>SECRETARIA DISTRITAL DE GOBIERNO- ALCALDIA LOCAL DE KENNEDY</t>
  </si>
  <si>
    <t xml:space="preserve">ACTA IDIVIDUAL DE REPERTO, ACCION DE NULIDAD Y RESTABLECIMIENTO DEL DERECHO, ANEXOS, RECURSO DE APELACION, SOLICITUD CONCILIACION EXTRAJUDICIAL, TRAMITE TRASLADO DE DEMANDA, SOLICITUD DE NULIDAD, AUDIENCIA INICIAL, AUDIENCIA DE PRUEBAS, </t>
  </si>
  <si>
    <t>TRIBUNAL ADMINISTRATIVO DE CUNDINAMARCA EXPEDIENTE 110013343062201600487 ACCION CONTRACTUAL.</t>
  </si>
  <si>
    <t>JUAN PABLO SUAREZ POVEDA</t>
  </si>
  <si>
    <t xml:space="preserve">JUAN PABLO SUAREZ POVEDA-IDIPRON, SECRETARIA GENERAL, </t>
  </si>
  <si>
    <t xml:space="preserve">COMUNICACIONES OFICIALES, TRASLADO DE OFICIO, </t>
  </si>
  <si>
    <t>CUMPLIMIENTO FALLO N° 0123 JUZGADO 3.</t>
  </si>
  <si>
    <t>SOLICITUD CUMPLIMIENTO FALLO</t>
  </si>
  <si>
    <t>ACCION DE TUTELA MARINA GIRALDO RODRIGUEZ</t>
  </si>
  <si>
    <t>MARINA GIRALDO RODRIGUEZ-IDIPRON</t>
  </si>
  <si>
    <t xml:space="preserve">ACCION DE TUTELA, SE ADMITE LA TUTELA, ANEXOS, RESPUESTA ACCION DE TUTELA, </t>
  </si>
  <si>
    <t>ACCION DE TUTELA JUZGADO 53 EXPEDIENTE 2016-110014003053201600463</t>
  </si>
  <si>
    <t>TUTELA- JOSE NICOLAS MARTINEZ ARENAS 2016-00549</t>
  </si>
  <si>
    <t>JOSE NICOLAS MARTINEZ ARENAS- IDIPRON Y ALCALDIA MAYOR DE BOGOTA.</t>
  </si>
  <si>
    <t xml:space="preserve">ADMITIR ACCION DE TUTELA, ACCION DE TUTELA, RESPUESTA ACCION DE TUTELA, COMUNICACIONES OFICIALES, PRUEBAS, NOTIFICACION TUTELA. </t>
  </si>
  <si>
    <t>JUZGADO 15 ACCION DE TUTELA N° 2016-00549</t>
  </si>
  <si>
    <t>TUTELA 2016-0102 SILVIA VEGA RODRIGUEZ</t>
  </si>
  <si>
    <t>SILVIA VEGA RODRIGUEZ-INSPECCION 13 DISTRITAL DE PLICIA-NATALIA ALEXANDRA DAZA NAVAL</t>
  </si>
  <si>
    <t xml:space="preserve">NOTIFICACION TUTELA N° 2016-0102, ANEXOS, ACCION DE TUTELA N° 2016-0092, CONTESTACION ACCION DE TUTELA, NOTIFICACION, ACCION DE TUTELA N° 2016-0092, REPARTO, ACTA DE NOTIFICACION, CONTESTACION ACCION DE TUTELA, PRUEBAS, NOTIFICACION DE SENTENCIA, SENTENCIA, </t>
  </si>
  <si>
    <t>JUZGADO 17 PENAL, ACCION DE TUTELA N° 2016-0102, JUZGADO 16 ACCION DE TUTELA N° 2016-0092</t>
  </si>
  <si>
    <t>JOSE OLIVERIO HERNANDEZ PEÑA 2016-00468-00</t>
  </si>
  <si>
    <t>JOSE OLIVERIO HERNANDEZ PEÑA-IDIPRON</t>
  </si>
  <si>
    <t xml:space="preserve">NOTIFICACION ADMITIR ACCION DE TUTELA, ACCION DE TUTELA, DERECHO DE PETICION, RESPUESTA ACCION DE TUTELA, ANEXOS, PODER, COMUNICACIONES OFICIALES, PRUEBAS, </t>
  </si>
  <si>
    <t>JUZGADO 71 ACCION DE TUTELA N° 110014003071-2016-00468-00</t>
  </si>
  <si>
    <t>VEHICULO OBG-322 Y OBD-165</t>
  </si>
  <si>
    <t xml:space="preserve">VEHICULO OBG-322 Y OBD-165-IDIPRON -HOSPITAL CENTRO ORIENTE, </t>
  </si>
  <si>
    <t xml:space="preserve">COMUNICACIONES OFICIALES, RESOLUCION SIN NUMERO 2015 ORIGINAL, ANEXOS, ACTA, RESOLUCION 851-2015, RESOLUCION 795-2015, </t>
  </si>
  <si>
    <t xml:space="preserve">BAJA DE VEHICULO </t>
  </si>
  <si>
    <t>ACCION DE TUTELA N° 2016-00682</t>
  </si>
  <si>
    <t>ALIRIO URIBE MUÑOZ- ALCALDIA MAYOR-ENRIQUE PEÑALOZA LONDOÑO- IDIPRON</t>
  </si>
  <si>
    <t>ACCION DE TUTELA, CONTESTACION ACCION DE TUTELA, ANEXOS</t>
  </si>
  <si>
    <t>VEHICULA PLACA OFK-279</t>
  </si>
  <si>
    <t>IDIPRON-GOBERNACION DE CUNDINAMARCA -IMPUESTOS SOBRE VEHICULOS.</t>
  </si>
  <si>
    <t>LIQUIDACION OFICIAL DE AFORO N° 2052401 IMPUESTO SOBRE VEHICULO AUTOMOTOR, RECURSO DE RECONSIDERACION, PODER.</t>
  </si>
  <si>
    <t>RECURSO DE RECONSIDERACION</t>
  </si>
  <si>
    <t>ACCION DE TUTELA N° 2016-00983-00</t>
  </si>
  <si>
    <t>LINA ESPERANZA ECOBAR GONZALEZ - FAMILISANAR</t>
  </si>
  <si>
    <t xml:space="preserve">NOTIFICACION ACCION DE TUTELA, TUTELA,CONTESTACION ACCION DE TUTELA, DISPUSO, </t>
  </si>
  <si>
    <t>JUZGADO 3 EXPEDIENTE N° 1100140030032016-00983-00</t>
  </si>
  <si>
    <t>2014-02838 SEDE SERVITA</t>
  </si>
  <si>
    <t xml:space="preserve">IDIPRON-SERVITA- SECRETARIA DE SALUD, </t>
  </si>
  <si>
    <t>COMUNICACIONES OFICIALES, NOTIFICACION POR AVISO, NOTIFICACION PERSONAL, NOTIFICACION POR AVISO.</t>
  </si>
  <si>
    <t>EXPEDIENTE N°2014-02838 PROCESO ADMINISTRATIVO HIGIENICO SANITARIO</t>
  </si>
  <si>
    <t>PROCESO ADMINISTRATIVO HIGIENICO SANITARIO</t>
  </si>
  <si>
    <t>VEHICULO OFK-205</t>
  </si>
  <si>
    <t>LIQUIDACION OFICIAL DE AFORO N° 2052401 IMPUESTO SOBRE VEHICULO AUTOMOTOR, RECURSO DE RECONSIDERACION, PODER.COMUNICACIONES OFICILAES</t>
  </si>
  <si>
    <t>TUTELA IDIPRON-TRIBUNAL ADMINISTRATIVO DE CUNDINAMARCA</t>
  </si>
  <si>
    <t xml:space="preserve"> IDIPRON-TRIBUNAL ADMINISTRATIVO DE CUNDINAMARCA</t>
  </si>
  <si>
    <t>TUTELA, PRUEBAS, RESPUESTA ACCION DE TUTELA, FALLA ACCION DE TUTELA, IMPUNACION FALLO.</t>
  </si>
  <si>
    <t>TUTELA N° 2017-00250</t>
  </si>
  <si>
    <t xml:space="preserve">MARTHA LUCIA TORRES </t>
  </si>
  <si>
    <t>MARTHA LUCIA TORRES - IDIPRON</t>
  </si>
  <si>
    <t>COPIA PODER, ACCION DE TUTELA, PRUEBAS, TUTELA DE SEGUNDA INSTANCIA, CONTESTACION DEMANDA TUTELA, AUTO, INCUMPLIMIENTO FALLO, NOTIFICACIONES.</t>
  </si>
  <si>
    <t>ACCION DE TUTELA N 02202016000487 TRIBUNAL SUPERIO, TUTELA JUZGADO 7 2016-0038</t>
  </si>
  <si>
    <t>KENNY LUGO MOSQUERA</t>
  </si>
  <si>
    <t>KENNY LUGO MOSQUERA-IDIPRON, SECRETARIA DE INTEGRACION SOCIAL, SECRETARIA DE GOBIERNO, DEFENSORIA DEL PUEBLO</t>
  </si>
  <si>
    <t>COMUNICACIONES OFICIALES, TRASLADO COMUNICACIÓN, RESPUESTA DERECHO DE PETICION, ANEXOS.</t>
  </si>
  <si>
    <t>EXPEDIENTE 2016087376 DEFNSORIA DEL PUEBLO, TRASLADO HABITANTE DE CALLE -ACANDI</t>
  </si>
  <si>
    <t>JOSE BASTOS PORRAS</t>
  </si>
  <si>
    <t>JOSE BASTOS PORRAS- IDIPRON UPI SAN FRANCISCO</t>
  </si>
  <si>
    <t>COMUNICACIONES OFICIALES, RESPUESTA DERECHO DE PETICION, DERECHO DE PETICION, ANEXOS,.</t>
  </si>
  <si>
    <t>REPARACION DAÑOS</t>
  </si>
  <si>
    <t xml:space="preserve"> 2016101300 NULIDAD Y REESTABLECIMIENTO DE DERECHO</t>
  </si>
  <si>
    <t>IDIPRON, DISTRITO CAPITAL Y OTROS POR CONPETENCIA.</t>
  </si>
  <si>
    <t xml:space="preserve">COMUNICACIONES OFICIALES, NULIDAD Y REESTABLECIMIENTO DEL DERECHO, </t>
  </si>
  <si>
    <t>TRUBUINAL ADMINISTRATIVO PROCESO N° 25000234100020161013-00</t>
  </si>
  <si>
    <t>NULIDAD Y REESTABLECIMIENTO DE DERECHO</t>
  </si>
  <si>
    <t>ALIRIO URIBE MUÑOZ 20160068200</t>
  </si>
  <si>
    <t xml:space="preserve">NOTIFICACION ACCION DE TUTELA, ACCION DE TUTELA, </t>
  </si>
  <si>
    <t>ACCION DE TUTELA N° 2016-095-1 JUZGADO 13</t>
  </si>
  <si>
    <t>FABIO GONZALEZ MOSQUERA 2016-00487</t>
  </si>
  <si>
    <t>FABIO GONZALEZ MOSQUERA - ALCLDIA MAYOR-IDIPRON</t>
  </si>
  <si>
    <t>ACCION DE TUTELA, COMUNICACIONES OFICIALES, ANEXOS, CONTESTACION DEMANDA TUTELA, SOLICITUD DE NULIDAD,SENTENCIA, IMPUNACION SENTENCIA, PRUEBAS, INFORME DE TRAMITES, APORTE SENCIA SEGUNDA INSTANCIA.</t>
  </si>
  <si>
    <t>TUTELA N°2016-00487 JUZGADO 22</t>
  </si>
  <si>
    <t>HOSPITAL CENTRO ORIENTE - CAMI SAMPER MENDOZA 2016-16</t>
  </si>
  <si>
    <t>HOSPITAL CENTRO ORIENTE - CAMI SAMPER MENDOZA- IDIPRON</t>
  </si>
  <si>
    <t xml:space="preserve">ACTA INDIVIDUAL DE REPARTO, ACCION DE TUTELA, FALLO , </t>
  </si>
  <si>
    <t>ACCION DE TUTELA N° 2016-16</t>
  </si>
  <si>
    <t>JOSE ROBEIRO ALMANZA GARCIA 2016-00660</t>
  </si>
  <si>
    <t>JOSE ROBEIRO ALMANZA GARCIA- ALCADIA MAYOR-IDIPRON</t>
  </si>
  <si>
    <t xml:space="preserve">COMUNICACIONESOFICIALES, REMISION ACCION DE TURELA, NOTIFICACIONES, INFORME SECRETARIAL ACCION DE TUTELA, ACCION DE TUTELA, CONTESTACION DEMANDA DE TUTELA, FALLO, IMPUNACION FALLO TUTELA, INCIDENTE DE DESACATO, ANEXOS, AUTO, INFORME DE TRAMITES ADELANTADOS, ADICION ARGUMENTO FALLO DE TUTELA, FALLO, </t>
  </si>
  <si>
    <t>ACCION DE TUTELA JUZGADO 4 EXPEDIENTE N° 11001410500420160066000</t>
  </si>
  <si>
    <t>SOLICITUD AYUDA MELIDA USECHE RUEDA</t>
  </si>
  <si>
    <t>MELIDA USECHE RUEDA-PRESIDENCIA DE LA REPUBLICA, ASOCIACION CIVICA DE PARTICIAPACION COMUNITARIA DEL MEDIO AMBIENTE- IDIPRON.</t>
  </si>
  <si>
    <t xml:space="preserve">COMUNICACIONES OFICIALES, DERECHO DE PETICION, ANEXOS, RESPUESTA SOLICITUD, REMISION CONPETENCIA, PRUEBAS, AUTO, ACCION POPULAR, </t>
  </si>
  <si>
    <t xml:space="preserve"> OFICIO INTEGRACION SOCIAL , ACCION POPULAR JUZGADO 47 EXPEDIENTE 2016-00736 Y SUS MANEXO NO PERTENECEN AL EXPEDIENTE YA QUE TRATA SOBRE A UNA ACCION POPULAR SOBRE EL ESPACIO PUBLICO. SE ENCUENTRAN AL FINAL DEL EXPEDIENTE.</t>
  </si>
  <si>
    <t>ETB 2016-00186</t>
  </si>
  <si>
    <t>ETB-IDIPRON OTROS</t>
  </si>
  <si>
    <t>COPIA REPERACION DIRECTA AUTO ADMISORIO, REPERACION DIRECTA, ANEXOS, PRUEBAS, PODER, CONTESTACION DE DEMANDAS O PROPOSICION.</t>
  </si>
  <si>
    <t>REPERACION DIRECTA JUZGADO 60 EXPEDIENTE N° 110013343060-2016-00186-00</t>
  </si>
  <si>
    <t>ETB 2016-00187</t>
  </si>
  <si>
    <t xml:space="preserve">REP0ERACION DERECTA, AUTO, CERTIFICADO, INFORME PROCESO DE LIQUIDACION, </t>
  </si>
  <si>
    <t>REPERACION DIRECTA JUZGADO 60 EXPEDIENTE N° 110013343060-2016-00186-01</t>
  </si>
  <si>
    <t xml:space="preserve">COMUNICACIONES OFICIALES, REMISION POR COMPETENCIA, ANEXOS, NOTIFICACION RESOLUCION DE FENECIMIENTO OBLIGATORIO, RESOLUCION N° 545, COPIA PLAN DE MEJORAMIENTO, OFICIO RATIFICACION DE CONCEPTO DESFAVORABLE, ACTA DE INSPECCION VIGILANCIA Y CONTROL HIGIENICO SANITARIO, REMISION ESCRITURA 1819 BOSA, MEMORANDO ASESORIA GESTIONES NOTARIALES, </t>
  </si>
  <si>
    <t>CONTINE VARIOS TIPOS DOCUMENTALES DE DIFENRES EXPEDIENTES.</t>
  </si>
  <si>
    <t>CELINA RAMIREZ LOPEZ</t>
  </si>
  <si>
    <t>CELINA RAMIREZ LOPEZ- IDIPRON</t>
  </si>
  <si>
    <t xml:space="preserve">COMUNICACIONES OFICIALES, RESPUESTA DERECHO DE PETICION, DERECHO DE PETICION, ANEXOS,PRUEBAS, </t>
  </si>
  <si>
    <t>EL FOLIO 56 NO PERTENECE AL EXPEDIENTE.</t>
  </si>
  <si>
    <t>IDIPRON Vs. CONSORCIO LA FAVORITA Y OTROS</t>
  </si>
  <si>
    <t xml:space="preserve">COPIOA PODER, ANEXOS, MEDIO DE CONTROL DE CONTROVERSIAS CONTRACTUALES, PRUEBAS, CDS, ACTA CONCILIACION ESTRAJUDICIAL CONTRALORIA, COMUNICACIONES OFICIALES, </t>
  </si>
  <si>
    <t>MEDIO DE CONTROL DE CONTROVERSIAS CONTRACTUALES, TRIBUNAL ADMINISTRATIVO DE CUNDINAMARCA. N° 2016-00380</t>
  </si>
  <si>
    <t>2 CD DOCUMENTOS LA FAVORITA ETAPA 1 Y DEMANDA</t>
  </si>
  <si>
    <t xml:space="preserve">CONTESTACION DEMANDA Y PRESENTACION EXCEPCIONES, TRASLADO EXCEPCIONES DE MERITODE LAS DEMANDAS, DICTAMEN, APORTE DE DOCUMENTOS, COMUNICACIONES OFICIALES, REPERACION DIRECTA, CITACION AUDIENCIA, ACTA DE AUDENCIA, ALEGATOS DE CONCLUCION, </t>
  </si>
  <si>
    <t>MEDIO DE CONTROL DE CONTROVERSIAS CONTRACTUALES, TRIBUNAL ADMINISTRATIVO DE CUNDINAMARCA. N° 2016-00381</t>
  </si>
  <si>
    <t>4 CDS DICTAMEN PERICIAL, AUDICIENCIA DE PRUEBAS, AUDIENCIAS.</t>
  </si>
  <si>
    <t xml:space="preserve">INFORME SECRETARIAL,NOTIFICIACION, ANEXOS, PODER, PRUEBAS, CONTESTACION DEMANDA, EXCEPCION PREVIA, </t>
  </si>
  <si>
    <t>PROCESO ORDINARIO LABORAL N°11001-31-05-022-2017-00344-00 JUZGADO 22</t>
  </si>
  <si>
    <t>DOCUMENTOS PERSONERIA</t>
  </si>
  <si>
    <t>YORDAN ALEXANDER ACOSTA BEDOYA</t>
  </si>
  <si>
    <t xml:space="preserve">CERTIFICADO DE ASISTENCIA NNAJ, ANEXOS HISTORIAS SOCIAL, PREUEBAS, </t>
  </si>
  <si>
    <t>RICARDO TOVAR GARZON ACCION POPULAR 2345-2005</t>
  </si>
  <si>
    <t xml:space="preserve">RICARDO TOVAR GARZON </t>
  </si>
  <si>
    <t xml:space="preserve">COMUNICACIONES OFICIALES, RESPUESTA OFICIO, POPDER, ANEXOS, TRAMITE DE DESACATO, INCIDENTE DE DESACATO, </t>
  </si>
  <si>
    <t>JUZGADO 35 ACCION POPULAR ESPEDIENTE 2005-2345</t>
  </si>
  <si>
    <t>TRASLADO RESOLUCION FALLO PARD: 013/2016</t>
  </si>
  <si>
    <t>JEISON ANDRES GALEANO CASTRO</t>
  </si>
  <si>
    <t xml:space="preserve">COMUNICACIONES OFICIALES, REMISION RESOLUCION FALLO, </t>
  </si>
  <si>
    <t xml:space="preserve">ESTO PETENECE A LA HISTORIA SOCIAL ES UN TEMA DE RESTABLECIMIENTO DERECHOS, </t>
  </si>
  <si>
    <t>CONSORCIO OBRAS 2010</t>
  </si>
  <si>
    <t>CONSORCIO OBRAS IDIPRON-IDIPRON</t>
  </si>
  <si>
    <t xml:space="preserve">COMUNICACIONES OFICIALES, RESPUESTA DERECHO DE PETICION, ANEXOS, DERECHO DE PETICION, SOLICITUD DE AUDENCIAS DE CONCILIACION, </t>
  </si>
  <si>
    <t>ERMINDA HINESTROZA ALEGRIA</t>
  </si>
  <si>
    <t>COMUNICACIÓN OFICIAL SECRETARI DE GOBIERNO DONDE CONVOCA REUNION PARA COORDINAR ACCIONES.</t>
  </si>
  <si>
    <t>TUTELA 2067-2016</t>
  </si>
  <si>
    <t>DERECHO DE PETICION 20177142016</t>
  </si>
  <si>
    <t>COMUNICACIONES OFICIALES, REPORTE GISTRO PETICION N° 2077142016-</t>
  </si>
  <si>
    <t>PQRS Y RESPUESTA</t>
  </si>
  <si>
    <t>CONCEPTO JURIDICA PLAN DE MEJORAMIENTO</t>
  </si>
  <si>
    <t>CUSTODIAR-IDIPRON</t>
  </si>
  <si>
    <t>COMUNICACIONES OFICIALES, DESCARGOS, NOVEDADES BODEGA FLORIDA, REPORTE NOVEDADES BIENES SUSTRAIDOS</t>
  </si>
  <si>
    <t>PROCESO ROBO BODEGA FLORIDA</t>
  </si>
  <si>
    <t>COMODATO 1800/2000- DADEP</t>
  </si>
  <si>
    <t xml:space="preserve">COPIAS IMAIL, MODIFICACION 2 AL CONVENIO INTERAMINISTRATIVO DE COMODATO N° 18-00-2000 ANEXOS, COMUNICACIONES OFICIALES, </t>
  </si>
  <si>
    <t>CONVENIO INTERAMINISTRATIVO DE COMODATO N° 18-00-2000</t>
  </si>
  <si>
    <t>SANDRA MILENA MATIZ GONZALEZ</t>
  </si>
  <si>
    <t>SANDRA MILENA MATIZ GONZALEZ- IDSIPRON</t>
  </si>
  <si>
    <t xml:space="preserve">PODER, BOELTA CITACION, </t>
  </si>
  <si>
    <t>EXPEDIENTE N° 110016000049201507244 NI 282460</t>
  </si>
  <si>
    <t>DENUNCIA</t>
  </si>
  <si>
    <t>CORRESPONDENCIA</t>
  </si>
  <si>
    <t>CORREPONDENCIA 2016</t>
  </si>
  <si>
    <t xml:space="preserve">COMUNICACIONES OFICIALES EE-ER-IE, ANEXOS , CITACIONES PROCESOS, NOTIFICACIONES PROCESOS, </t>
  </si>
  <si>
    <t>CORREPONDENCIA</t>
  </si>
  <si>
    <t xml:space="preserve">REPERTO, CONTESTACION DE DEMANDA PROPOSICION DE EXCEPCIONES DEW MERITO, PODER, CONTRATO REALIDAD, COMUNICACIONES OFICIALES, PRESENTACION ALEGATOS DE CONCLUSION, </t>
  </si>
  <si>
    <t>NULIDAD Y REESTABLECIMIENTO DE DERECHO JUZGADO 49 PROCESO N° 110013335024201400010-00</t>
  </si>
  <si>
    <t>PROCESO ADMINISTRATIVO SANITARIO ARBORIZADORA ALTA 77472014</t>
  </si>
  <si>
    <t>SECRETARIA DE SALUD-IDIPRON ARBORIZADORA</t>
  </si>
  <si>
    <t>NOTIFICACION POR AVISO, AUTO, CONTESTACION PLIEGO DE CARGOS , NOTIFICACION PERSONAL, COMUNICACIONES OFICIALES, RESOLUCION SECRETARIA DE SALUD 4412 DE 2017, RECURSO DE REPOSICION U EN SUBSIDIO DE APELACION, RESOLUCION SECRETARIA DE SALUD 1093-2017, RESOLUCION 0100-2018 SECRETARI DE SALUD, AUTO DE PRUEBAS</t>
  </si>
  <si>
    <t>PROCESO ADMINISTRATIVO HIGIENICO SANITARIO N° 77472014</t>
  </si>
  <si>
    <t>ACCION DE TUTELA 2017-353 ELVIA MATILDE DELGADILLO</t>
  </si>
  <si>
    <t>ELVIA MATILDE DELGADILLO-IDIPRON-POSITUVA-COLPENSIONES</t>
  </si>
  <si>
    <t xml:space="preserve">COMUNICACIONES OFICIALES, NOTIFICACION, ACCION DE TUTELA, CONTSTACION ACCION DE TUTELA, ANEXOS, DECLARAN IMPROCEDENTE LA ACCION DE TUTELA, FALLO, </t>
  </si>
  <si>
    <t>ACCION DE TUTELA N° 2017-00353 JUZGADO 24</t>
  </si>
  <si>
    <t>ROSA TULIA VARGAS SABOGAL 2017-00189</t>
  </si>
  <si>
    <t>ROSA TULIA VARGAS SABOGAL - FONSO NACIONAL DEL AHORRO</t>
  </si>
  <si>
    <t xml:space="preserve">ACCION DE TUTELA, NOTIFICACION, CONTESTACION DEMANDA TUTELOA POR VINCULACION, FALLO DE TUTELA, IMPUGNACION FALLO, </t>
  </si>
  <si>
    <t>ACCION DE TUTELA JUZGADO 30 N° 1100131030302017-00189-00</t>
  </si>
  <si>
    <t>CERTIFICACIONES ELBORADAS 2016</t>
  </si>
  <si>
    <t xml:space="preserve">COMUNICACCIONES OFICIALES SOLICITUDES DE CERTIFICACIONES LABORALES POR PRESTACION DE SERVICIOS A MANO ALZADA O A COMPUTADOR, COMUNICACIONES OFICIALES CUNETAS PARA TRAMITAR PAGOS, CERTIFICADOS PRETACIONES DE SERVICIOS, </t>
  </si>
  <si>
    <t>COMUNICACCIONES OFICIALES SOLICITUDES DE CERTIFICACIONES LABORALES POR PRESTACION DE SERVICIOS A MANO ALZADA O A COMPUTADOR,</t>
  </si>
  <si>
    <t>RECURSO DE REPOSICION UPI OASIS RESOLUCION 0374-2017 SDIS</t>
  </si>
  <si>
    <t>SECRETARIA DE INTEGRACION SOCIAL- IDIPRON</t>
  </si>
  <si>
    <t>COMUNICACIONESOFICIALES,RECURSO DE REPOSICION, AVISO DE NOTIFICACION DE ACTO ADMINISTRATIVO , RESOLUCION 1596 -2016, COPIA IMAL, RESOLUCION 0</t>
  </si>
  <si>
    <t>BAÑOS PUBLICO</t>
  </si>
  <si>
    <t>SECRETARIA DE SALUD - IDIPRON BAÑOS PUBLICOS</t>
  </si>
  <si>
    <t xml:space="preserve">CERTIFICADO SANITARIO DE 2012, VARIAS COPIAA ACTAS DE INSPECCION VIGILANCIA Y CONTROL HIGIENICO SANITARIO, ANEXOX, CERTIFICADO SANITARIO DE 2013, VERIFICACION LIMPIEZA Y DESINFECCION DE BAÑOS, COPIA FACTURAS SERVICIOS PUBLICOS, CONTESTACION AUTO DE PLIEGOS , NOTIFICACION POR AVISO, RESOLUCION SECRETARIA DE SALUD N 2842-2016, SOLICITUD DE NULIDAD DE TODO LO ACTUADO, RECURSO DE REPOSICION </t>
  </si>
  <si>
    <t>EXPEDIENTE N° 20144993</t>
  </si>
  <si>
    <t>PRECESO ADMINISTRATIVO HIGIENICO SANITARIO</t>
  </si>
  <si>
    <t>PROCESO HIGIENICO SANITARIO UPI PERDOMO- 2014-5555</t>
  </si>
  <si>
    <t>SECRETARIA DE SALUD-IDIPRON PERDOMO</t>
  </si>
  <si>
    <t xml:space="preserve">AVISO NOTIFICACION, AUTO PLIEGO DE CARGOS, PODER, CONTESTACION AUTO DE PLIEGOS, AUTO DE PRUEBAS, ALEGATOS DE CONCLUCION, </t>
  </si>
  <si>
    <t>EXPEDIENTE 2014-5555</t>
  </si>
  <si>
    <t>JESUS ESNEIDER GAVIRIA GOMEZ 2017-0023</t>
  </si>
  <si>
    <t>JESUS ESNEIDER GAVIRIA GOMEZ- IDIPRON Y OTROS</t>
  </si>
  <si>
    <t xml:space="preserve">COMUNICACIONES OFICIALES, NOTIFICACIONDEL AUTO ADMITIO TUTELA, PRUEBAS, ACCION DE TUTELA, ANEXOS, ENTREGA MEMORIALES, RESPUESTA ACCION DE TUTELA, CENTENCIA, FALLO DE TUTELA, FALLO DE SEGUNDA INSTANCIA, </t>
  </si>
  <si>
    <t xml:space="preserve"> ACCION DE TUTELA JUZGADO 8 EXPEDIENTE 2017-00023</t>
  </si>
  <si>
    <t>2018-00211 EDGAR COTE FLOREZ- ICBF</t>
  </si>
  <si>
    <t>EDGAR COTE FLOREZ- ICBAF CENTRO ZONAL SIMON BOLIVAR Y USME-IODIPRON OTROS</t>
  </si>
  <si>
    <t xml:space="preserve">COMUNICACIONES OFICIALES, NOTIFICACION ACCION DE TUTELA, ACCION DE TUTELA, ANEXOS, CONTESTACION DEMANDA DE TUTELA, FALLO, </t>
  </si>
  <si>
    <t xml:space="preserve"> TUTELA JUZGADO 9 EXPEDIENTE 110014003009201800211</t>
  </si>
  <si>
    <r>
      <t xml:space="preserve">LEIDY MILENA CALDERON </t>
    </r>
    <r>
      <rPr>
        <sz val="11"/>
        <color indexed="10"/>
        <rFont val="Calibri"/>
        <family val="2"/>
      </rPr>
      <t>VS CAPITAL SALUD Y OTROS VINCULADA IDIPRON</t>
    </r>
  </si>
  <si>
    <t>LEIDY MILENA CALDERON -CAPITAL SALUD- SECRETARIA DE SALUD-IDIPRON OTROS.</t>
  </si>
  <si>
    <t>COPIA ACCION DE TUTELA, VINCULADO CONTESTACION ACCION DE TUTELA, ANEXOS, COPIAS IMAIL, RESUELVE ACCION DE TUTELA, FALLO PRIMERA INSTANCIA.</t>
  </si>
  <si>
    <t>ACCION DE TUTELA JUZGADO 81 EXPEDIENTE N° 2018-00749</t>
  </si>
  <si>
    <t>LAS FECHAS DE DOCUMENTOS EXTERNOS.</t>
  </si>
  <si>
    <t>JESICA VALENTI NA VARGAS ROJAS VS ALCALDIA LOCAL DE SUBA Y OTROS.</t>
  </si>
  <si>
    <t xml:space="preserve">JESICA VALENTI NA VARGAS ROJAS-OTROS- VINCULADO IDIPRON </t>
  </si>
  <si>
    <t xml:space="preserve">ACCION DE TUTELA, CONTESTACION ACCION DE TUTELA, FALLO, IMPUGNACION FALLO, NOTIFICACION, ACCION DE TUTELA SEGUNDA INSTANCIA, </t>
  </si>
  <si>
    <t xml:space="preserve">ACCION DE TUTELA JUZGADO 72 EXPEDIENTE 2018-00561 </t>
  </si>
  <si>
    <t>YURI PAOLA MURCIA AMAYA VS ALCALDIA LOCAL Y OTROS VINCULADA IDIPRON</t>
  </si>
  <si>
    <t>YURI PAOLA MURCIA AMAYA -ALCADIA MAYOR DE BOGOTA-IPES-ALCALDIA LOCAL DE SUBA-POLICIA METROPOLITANA DE BOGOTA.</t>
  </si>
  <si>
    <t xml:space="preserve">NOTIFICACION ACCION DE TUTELA, ACCION DE TUTELA, CONTESTACION ACCION DE TUTELA, SENTENCIA ACCION DE TUTELA, </t>
  </si>
  <si>
    <t>ACCION DE TUTELA JUZGADO 77 EXPEDIENTE N° 110014003077201800618-00</t>
  </si>
  <si>
    <t>CLAUDIA OVIEDO LESMES VS ALCANDIA DE SUNA VINCULADA IDIPRON</t>
  </si>
  <si>
    <t>CALUDIA OVIEDO LESMES-ALCADIA MAYOR DE BOGOTA-IPES- ALCADIA LOCAL DE SUBA Y POLICIA METROPOLITANA DE BOGOTA -VINCULADA IDIPRON</t>
  </si>
  <si>
    <t>NOTIFICACION ACCION DE TUTELA, ACCION DE TUTELA, ANEXOS, CONTESTACION ACCION DE TUTELA, FALLO.</t>
  </si>
  <si>
    <t>2015-02198 UPI LA RIOJA</t>
  </si>
  <si>
    <t>SECRETARIA DE SALUD- EMMANUEL INSTITUTO DE REHABILITACION Y HABILITACION INFANTIL S.A.S -IDIPRON RIOJA</t>
  </si>
  <si>
    <t xml:space="preserve">CITACION PARA NOTIFICACION NOTIFICACION POR AVISO, AUTO N° 0785 -2017 SECRETARIA DE SALUD, CONTESTACION AUTO DE PLIEGOS DE CARGOS, COPIA RESOLUCION SECRETARIA DE SALUD N° 1789- 2018, CITACION, SOLICITUD DE NULIDAD, RECURSO DE REPOSICION, </t>
  </si>
  <si>
    <t>ACTO ADMINISTRATIVO EXPEDEINTE N° 201052198</t>
  </si>
  <si>
    <t>INVESTIGACION ADMINISTRATIVA</t>
  </si>
  <si>
    <t>CARLOS ANDRES RUBIO ORJUELA 2017-00127</t>
  </si>
  <si>
    <t>CARLOS ANDRES RUBIO ORJUELA- CARCEL MODELO-UPI OASIS IDIPRON</t>
  </si>
  <si>
    <t xml:space="preserve">NOTIFICACION AUTO, ACCION DE TUTELA, ANEXOS, RESPUESTA OFICIO, COMUNICACIONES OFICIALES, DESICIÓN, </t>
  </si>
  <si>
    <t>JUZGADO 56 EXPEDIENTE N° 2017-0127 ACCION DE TUTELA</t>
  </si>
  <si>
    <t>JESUS ESNEIDER GAVIRIA GOMEZ 2017-0559-00</t>
  </si>
  <si>
    <t>JESUS ESNEIDER GAVIRIA GOMEZ- IDIPRON</t>
  </si>
  <si>
    <t xml:space="preserve">DERECHO DE PETICION, ANEXOS, COMUNICACIONES OFICIALES, ACCION DE TUTELA, CONTESTACION ACCION DE TUTELA, SENTENCIA DEFINITAVA DE PLEITO, RECURSO DE IMPUGNACION, FALLO DE TUTELA, COPIA IMAIL, RESPUESTA DERECHO DE PETICION, RESPUESTA INCIDENTE DE DESACATO, ANEXOS, SENTENCIA SEGUNDA INSTANCIA, REVOCAR FALLO, </t>
  </si>
  <si>
    <t>ACCION DE TUTELA JUZGADO 67 EXPEDIENTE N° 2017-00559</t>
  </si>
  <si>
    <t>JESUS ESNEIDER GAVIRIA GOMEZ 2018-00535</t>
  </si>
  <si>
    <t xml:space="preserve">REMISION COPIA DEMANDA, ANEXOS, PODER, COMUNICACIONESOFICIALES, CONTESTACION DAMANDA, </t>
  </si>
  <si>
    <t>JUZGADO 55 DEMANDA N° 11001-33-42-055-2018-00535-00</t>
  </si>
  <si>
    <t>CD PROBA DOCUMENTAL IDIPRON</t>
  </si>
  <si>
    <t>JESUS ESNEIDER GAVIRIA GOMEZ 2017-0560</t>
  </si>
  <si>
    <t>AUTO NOTIFICACION A LAS PARTES, ACCION DE TUTELA, ANEXO, CONTESTACION ACCION DE TUTELA, ANEXOS, FALLO, FALLO</t>
  </si>
  <si>
    <t>ACCION DE TUTELA JUZGADO 7 EXPEDIENTE N° 2017-00560</t>
  </si>
  <si>
    <t>VEHICULO CARGADOR PLACA OFK 279 S.D.H</t>
  </si>
  <si>
    <t>GOBERNACION DE CUNDINAMARCA -IDIPRON</t>
  </si>
  <si>
    <t xml:space="preserve">RESPUESTA EMPLAZAMINETO, ANEXOS, PODER, </t>
  </si>
  <si>
    <t>EMPLAZAMIENTO POR NO DECLARAR N° 2692013</t>
  </si>
  <si>
    <t>ACCION DE TUTELA 2017-00567 YEN ENITH QUEVEDO CARDENAS</t>
  </si>
  <si>
    <t>YEN ENITH QUEVEDO CARDENAS</t>
  </si>
  <si>
    <t xml:space="preserve">NOTIFICACIONACCION DE TUTELA, ACCION DE TUTELA, CONTESTACION ACCION DE TUTELA, </t>
  </si>
  <si>
    <t xml:space="preserve">JUZGADO 15 EXPEDIENTE N° 2017-00567 ACCION DE TUTELA, </t>
  </si>
  <si>
    <t xml:space="preserve"> CRIADERO GINEBRA LTDA JUZGADO SEGUNSO CICIVL N° 2016-00697</t>
  </si>
  <si>
    <t>UNION TEMPORAL CRIADERO GINEBRA LTDA-IDIPRON</t>
  </si>
  <si>
    <t>DEMANDA, ANEXOS, PRUEBAS, PODER, NOTIFICACION POR AVISO, CONTESTACION ADEMANDA, ANEXOS, PRIMERA ORALIDAD, RECURSO DE REPOSICION Y SUBSIDIO DE APELACION.</t>
  </si>
  <si>
    <t>JUZGADO 2 PROCESO N° 2016-00697 DEMANDA -CONTROVERSIA CONTRACTUAL</t>
  </si>
  <si>
    <t>BLANCA JAIDI PIDIACHE MANCIPE VS ALCALDIA MAYOR Y ALCANDIA KENNEDY</t>
  </si>
  <si>
    <t>BLANCA JAIDI PIDIACHE MANCIPE-ALCALDIA LOCAL DE KENNEDY Y ALCALDIA MAYOR DE BOGOTA- VINCULADO IDIPRON</t>
  </si>
  <si>
    <t xml:space="preserve">COMUNICACIONES OFICIUALES, ACCION DE TUTELA, ANEXOS, CONTESTACION ACCION DE TUTELA, SENTENCIA, </t>
  </si>
  <si>
    <t>JUZGADO 56 ACCION DE TUTELA N° 2017-01237.</t>
  </si>
  <si>
    <t>RICARDO ALBERTO GALVIS SALAZAR VS IDIPRON 2017-00450</t>
  </si>
  <si>
    <t>RICARDO ALBERTO GALVIS SALAZAR- IDIPRON-COMPENSAR-COL´PENSIONES</t>
  </si>
  <si>
    <t xml:space="preserve">ACCION DE TUTELA, ANEXOS, PRUEBAS, CONTESTACION DEMANDA DE TUTELA, FALLO PRIMERA INSTANCIA, </t>
  </si>
  <si>
    <t>JUZGADO 13 ACCION DE TUTELA N° 110013105013201700450-00</t>
  </si>
  <si>
    <t>INVESTIGACION BAÑOS PUBLICOS POTAL NORTE 2014-7260</t>
  </si>
  <si>
    <t xml:space="preserve">NOTIFICACION ACTO ADMINISTRATIVO, NOTIFICACION POR AVISO, AUTO SECRETARIA DE SALUD PLIEGO DE CARGOS, CONTESTACION AUTO DE PLIEGOS, </t>
  </si>
  <si>
    <t>PRPCESO ADMINISTRATIVO HIGUENICO SANITARIO N° 2014-7260</t>
  </si>
  <si>
    <t>ADMINISTRATIVO SANCIONATORIO</t>
  </si>
  <si>
    <t>FECHAS DE DOCUMENTOS EXTERNOS</t>
  </si>
  <si>
    <t>HENRY FIGUEROA ROA Y OTROS</t>
  </si>
  <si>
    <t xml:space="preserve">NOTIFICACION ,, AUDIENCIA DE PACTO DE CUMPLIMIENTO, COMUNICACIONES OFICIALES, ACCION POPULAR, PLIEGO DE PETICIONES, ANEXOS, </t>
  </si>
  <si>
    <t>JUZGADO 59 ACCION POPULAR N° 2016-00410</t>
  </si>
  <si>
    <t>JENNY ADRIANA GAITAN LEON</t>
  </si>
  <si>
    <t>JENNY ADRIANA GAITAN LEON- IDIPRON</t>
  </si>
  <si>
    <t>COMUNICACIONES OFICIALES, CONCILIACION JUDICIAL ANTE JUZGADO 22, CONTESTACION DEMANDA, EXCEPCIONES PREVIAS, CDS AUDIENCIA DE PRUEBASY ANEXOS, ALEGATOS DE CONCLUSION, SENTENCIA, APELACION SENTENCIA, CD AUDIENCIA</t>
  </si>
  <si>
    <t>JUZGADO 22 DEMANDA N° 2018-00075</t>
  </si>
  <si>
    <t>CDS</t>
  </si>
  <si>
    <t>3 CDS AUDIENCIA Y PRUEBAS</t>
  </si>
  <si>
    <t>MALOKA CIEINCIA TECNOLOGIA E INNOVACION-2014</t>
  </si>
  <si>
    <t>IDIPRON-MALOKA</t>
  </si>
  <si>
    <t xml:space="preserve">COMUNICACIONESOFICIALES, COPIA CONVENIO DE COOPERACION DE CIENCIA Y TECNOLOGIA IDIPRON -MALOKA, 0091-2014, COPIA ACTA, COPIA IMAIL, CONVENIO 028-2013, ACTA ENTREGA A SATISFACCION, COPIA INVENTARIO, </t>
  </si>
  <si>
    <t>CESION BIENES SERENDIPIA</t>
  </si>
  <si>
    <t>MINISTERIO DE TRABAJO RESOLUCION 3357-2017</t>
  </si>
  <si>
    <t>NISTERIO DE TRABAJO - IDIPRON</t>
  </si>
  <si>
    <t xml:space="preserve">CITACION PARA NOTIFICIACION,DILIGENCIA DE NOTIFICACION,RESOLUCION 003357-2017 MINISTERIO DE TRABAJO </t>
  </si>
  <si>
    <t>ACTO ADMINISTRATIVO N° 3357-2017 ARCHIVO DE UNA QUEJA EN SU ETAPA DE AVERIGUACION PRELIMINAR</t>
  </si>
  <si>
    <t>PROCESO 2017-00169 ANGIE PAOLA RODRIGUEZ</t>
  </si>
  <si>
    <t>ANGIE PAOLA RODRIGUEZ- ALCALDIA MAYOR DE BOGOTA- IDIPRON</t>
  </si>
  <si>
    <t xml:space="preserve">COMUNICACIONESOFICIALES, FALLO DE TUTELA, ACTA INDIVIDUAL DE REPERTO, ADMITIO TUTELA, ACCION DE TUTELA, RESPUESTYA DERECHO DE PETICION, ANEXOS, PRUEBAS, CONTESTACCION ACCION DE TUTELA, ANEXOS, </t>
  </si>
  <si>
    <t>ACCION DE TUTELA JUZGADO 54EXPEDIENTE N° 110014003054201700169.</t>
  </si>
  <si>
    <t>CONCILIACION PEDRO PABLO MORENO</t>
  </si>
  <si>
    <t>PEDRO PABLO MORENO.IDIPRON-COMISION NACIONAL DEL SERVICIO CIVIL-COLPENSIONES.</t>
  </si>
  <si>
    <t xml:space="preserve">CONCILIACION ADMINISTRATIVA, PODER, CONCILIACION, ANEXOS, PRUEBAS, NOTIFICACION CONCILIACION PROCURADURIA, ANEXOS, SUBSANACION DE SOLITUD DE CONCILIACION, CONCILIACION EXTRAJUDICIAL PROCURADURIA, </t>
  </si>
  <si>
    <t>CONCILIACION N° 100188</t>
  </si>
  <si>
    <t>CONCILIACION ADMINISTRATIVA</t>
  </si>
  <si>
    <t>DENUNCIA CONTRA RAFAEL SEGUNDO MIER DELGADILLO 2018-4786</t>
  </si>
  <si>
    <t>RAFAEL SEGUNDO MIER DELGADILLO-IDIPRON</t>
  </si>
  <si>
    <t xml:space="preserve">DENUCNAI PENAL, PODER, COMUNICACIONES OFICIALES, COPIA IMAIL, </t>
  </si>
  <si>
    <t>DENUNCIA PENAL USO DE DOCUMENTO PUBLICO FALSO EXPEDIENTE N° 110016000050201804786</t>
  </si>
  <si>
    <t>ISIDRO ANTONIO CONTRERAS VS ALCALDIA LOCAL SUBA Y OTROS VINCULADO IDIPRON</t>
  </si>
  <si>
    <t>ISIDRO ANTONIO CONTRERAS- OTROS-IDIPRON VINCULADO</t>
  </si>
  <si>
    <t xml:space="preserve">NOTIFICACION ADMITE ACCION DE TUTELA, COMUNICACIONES OFICIALES, ACCION DE TUTELA, CONTESTACION ACCION DE TUTELA, </t>
  </si>
  <si>
    <t>ACCION DE TUTELA JUZGADO 59 EXPEDIENTE N° 11001400305920180060100</t>
  </si>
  <si>
    <t>SECRETARIA DE INTEGRACION SOCIAL-IDIPRON 10290-2013</t>
  </si>
  <si>
    <t>SECRETARIA DE INTEGRACION SOCIAL-IDIPRON</t>
  </si>
  <si>
    <t xml:space="preserve">COMUNICACIONES OFICIALES, CONTRATO DE COMODATO N° 10290-2013 SECRETARIA DE INTEGRACION SOCIAL-IDIPRON, ACTA DE RECIBIDO A SATISFACCION DE BIENES MUEBLES IDIPRON, ACTA DE ENTREGA POR DEVOLUCION DE UN BIEN MUEBLE IDIPRON, COPIA IMAIL, ANEXOS, MODIFICACION N° 1 OTROSI CONTRATO DE COMODATO SECRETARIA DE INTEGRACION SOCIAL, ANEXOS, </t>
  </si>
  <si>
    <t xml:space="preserve">CONTRATO DE COMODATO N°10290-2013 </t>
  </si>
  <si>
    <t>LA MAYORIA SON COPIAS</t>
  </si>
  <si>
    <t>2016-00696 JORGE ELIECER RESTREPO GOMEZ VS IDIPRON Y OTROS</t>
  </si>
  <si>
    <t>ORGE ELIECER RESTREPO GOMEZ VS IDIPRON Y OTROS</t>
  </si>
  <si>
    <t xml:space="preserve">NOTIFICACION POR AVISO, PODER, DEMANDA, ANEXOS PRUEVAS, CONTESTACION DAMANDA </t>
  </si>
  <si>
    <t>DEMANDA JUZGADO 19 EXPEDIENTE N° 2016-00696</t>
  </si>
  <si>
    <t>CLAUDIA MARCELA GUERRERO T 110014003070-2018-0052000</t>
  </si>
  <si>
    <t>CLAUDIA MARCELA GUERRERO BRICEÑO-IDIPRON</t>
  </si>
  <si>
    <t xml:space="preserve">COMUNICACIONES OFICIALES, ADMITIO TUTELA,DERECHO DE PETICION, CONTESTACION ACCION DE TUTELA, </t>
  </si>
  <si>
    <t>JUZGADO 70 ACCION DE TUTELA N°110014003070-2018-0052000</t>
  </si>
  <si>
    <t>ACCION DE TUTELA N ° 2017-1609 JOSE DENIX PIENEDA,</t>
  </si>
  <si>
    <t>JOSE DENIX PINEDA SANTANA-ALCANDIA DE KENNEDY , VINCULADO IDIPRON</t>
  </si>
  <si>
    <t xml:space="preserve"> AUTO, ACCION DE TUTRELA CONTESTACION ACCION DE TUTELA.</t>
  </si>
  <si>
    <t>JUZGADO 73 ACCIONDE TUTELA N° 2017-01609</t>
  </si>
  <si>
    <t>DERECHO DE PETICION JUAN CARLOS BORRERO</t>
  </si>
  <si>
    <t xml:space="preserve">JUAN CARLOS BORRERO CASTAÑO-IDIPRON </t>
  </si>
  <si>
    <t>COMUNICACIONESOFICIALES,, DERECHO DE PETICION A LA FISCALIA.</t>
  </si>
  <si>
    <t>PRESUNTO ACTO DELICTIVO</t>
  </si>
  <si>
    <t>S/F</t>
  </si>
  <si>
    <t>CD VIDEO</t>
  </si>
  <si>
    <t>MARIA CRISTINA CALDERON GALINDO Y OTROS T 2018-00013</t>
  </si>
  <si>
    <t>MARIA CRISTINA CALDERON GALINDO- COMISION NACIONAL DEL SERVICIO CIVIL-VINCULADO IDIPRON</t>
  </si>
  <si>
    <t xml:space="preserve">ACCION DE TUTELA, CONTESTACION ACCION DE TUTELA, SENTENCIA, </t>
  </si>
  <si>
    <t>ACCION DE TUTELA JUZGADO 22 EXPEDIENTE N° 2018-00013.</t>
  </si>
  <si>
    <t>JOSE DENIX PINEDA SANTANA 110014007320170160900</t>
  </si>
  <si>
    <t xml:space="preserve">TELEGRAMAS,NOTIFICACIONES , FALLO </t>
  </si>
  <si>
    <t>LOS EXPEDIENTES DE LA CAJA 50 Y LA POCISION 2 Y 5 SON LOS MISMOS EXPEDIENTES, LAS FECHAS EXTREAS SON DE DOCUMENTOS EXTERNOS</t>
  </si>
  <si>
    <t>GLORIA PATRICIA MENDEZ 00016-2018</t>
  </si>
  <si>
    <t xml:space="preserve"> GLORIA PATRICIA MENDEZ BONILLA-COMISION NACIONAL DEL SERVICIO CIVIL-UNIVERCIDAD NACIONAL -IDIPRON VINCULADO</t>
  </si>
  <si>
    <t>ACCION DE TUTELA, CONTESTACION ACCION DE TUTELA, FALLO</t>
  </si>
  <si>
    <t>JUZGADO 22 ACCION DE TUTELA N° 2018-00016</t>
  </si>
  <si>
    <t>COBROS COACTIVOS SECRETARIA DE MOVILIDAD</t>
  </si>
  <si>
    <t>SECRETARIA DISTRITAL DE MOVILIDAD-IDIPRON-CONTRATISTAS-FUNCIONARIOS</t>
  </si>
  <si>
    <t xml:space="preserve">COMUNICACIONES OFICIALES EMBARGOS JUDICIALES, NOTIFICACIONES DE EMBARGOS, COMUNICAIONES LEVANTAMIENTO DE EMBARGOS, </t>
  </si>
  <si>
    <t xml:space="preserve"> PROCESOSA COBROS COACTIVO-EMBARGOS JUDICIALES</t>
  </si>
  <si>
    <t>COBRO COACTIVO</t>
  </si>
  <si>
    <t>CONTINE VARIAS NOTIFICACIONES Y COMUNICACIONES OFICIALES DE COBROS COACTIVOS-EMBARGOS DE VARIOS CONTRATISTAS O FUNCIONARIOS UN PROMEDIO DE 4 FOLIOS POR PERSONA</t>
  </si>
  <si>
    <t>SECRETARIA DE SALUD COBRO COACTIVO N° A8692010 ALTOS DE JALISCO.</t>
  </si>
  <si>
    <t>SECRETARIA DE SALUD-IDIPRON .COMEDOR COMUNITARIO ALTOS DE JALISCO FDL</t>
  </si>
  <si>
    <t>COMUNICACIONES OFICIALES, CITACION, NOTIFICACION, RESOLUCION 14859-2017 SECRETARIA DE SALUD COBRO COACTIVO, COMUNICACIÓN EXCEPCIONES FRENTE AL MANDATO DE PAGO, PODER, SOLICITUD REVOCATORIA, NOTIFICCION ECCEPCION, COPIA RESOLUCION 15225-2017 , ANEXOS.</t>
  </si>
  <si>
    <t>COBRO COACTIVO N° A8692010</t>
  </si>
  <si>
    <t>ACCION DE TUTELA 2017-0698 SOFIA GERMANIA ESTACIO RODRIGUEZ</t>
  </si>
  <si>
    <t>SOFIA GERMANIA ESTACIO RODRIGUEZ-ICBF-HOSPITAL SIMON BOLIVA-IDIRON -OTROS</t>
  </si>
  <si>
    <t xml:space="preserve">COMUNICACIÓN AUTO ACCION DE TUTELA, ANEXO, CONTESTACION ACCION DE TUTELA, TELEGRAMAS FALLO, </t>
  </si>
  <si>
    <t>SECRETARIA DE SALUD PROCESO HIGIENICO SANITARIO 40432015</t>
  </si>
  <si>
    <t>SECRETARIA DE SALU-IDIPRON-SAN BLAS</t>
  </si>
  <si>
    <t>COMUNICACIONES OFICIALES, CONTESTACION PLIEGO DE CARGOS, NOTIFICACION POR AVISO, AUTO DE PRUEBAS, ALEGATOS DE CONCLUCION, RECURSO DE REPOSICION Y APELACION, NOTIFICACION, COPIA RESOLUCION 3516-2018.</t>
  </si>
  <si>
    <t>PROCESO ADMINISTRATIVO HIGIENICO SANITARIO N°40432015</t>
  </si>
  <si>
    <t>ADRIANA ACOSTA BEDOYA CASO YORDAN ALEXANDER ACOSTA BEDOYA 30735 CONCILIACION .</t>
  </si>
  <si>
    <t>ADRIANA ACOSTA BEDOYA - IDIPRON-</t>
  </si>
  <si>
    <t>PETICION DE CONCILIACION , ANEXOS, COMUNICACIONES OFICIALES, COPIAS IMAIL, PODER ES´PECIAL, TRASLADO SOLICITUD DE CONCILIACION, CERTIFICADO COMITÉ DE CONCILIACION Y DEFENSA DEL IDIPRON, COPIA CONCILIACION EXTRAJUDICIAL PROCURADURIA.</t>
  </si>
  <si>
    <t>SOLICITUD DE CONCILIACION N° 30735 PROCUTADURIA</t>
  </si>
  <si>
    <t>DENUNCIA PENAL JAVIER ANTONIO ACOSTA L 2017-44979</t>
  </si>
  <si>
    <t>IDIPRON-JAVIER ANTONIO ACOSTA LONDOÑO</t>
  </si>
  <si>
    <t>DENUNCIA PENAL, ANEXOS, COPIA IMAIL, COMUNICACIONES OFICIALES, PRUEBAS, NOTIFICACION FISCALIA.</t>
  </si>
  <si>
    <t>PECULADO POR APROPIACION FISCALIA 2016 EXPEDIENTE N° 110016000050201744979</t>
  </si>
  <si>
    <t>VEHICULOS AUTOMAYOR</t>
  </si>
  <si>
    <t>AUTOMAYOR-IDIPRON.</t>
  </si>
  <si>
    <t xml:space="preserve">COPIA RESOLUCION 0005709-2016 MINISTERIO DE TRANSPORTE, COMUNICACIONES OFICIALES , FORMULARIOS DE SOLICITUD DE TRAMITES DEL REGISTRO NACIONAL AUTOMOTOR, FORMULARIOS EXPOSICION DE RAZONES PARA TRASPASO DE UN VEHICULO A FAVOR DE PERSONA INDETERMINADA, CONTRATOS DE MANDATO, COPIA CONTRATO DE PERMUTA N° 413-2007 IDIPRON, COPIA CONTRATO DE PERMUTA N° 001-2010 IDIPRON, COPIA CONTRATO DE COMPRA VENTA N° 2700-2012 IDIPRON, </t>
  </si>
  <si>
    <t>LEGALIZACION TRASPASO DE VEHICULOS</t>
  </si>
  <si>
    <t>OMAR CABRERA ROJAS T6485832-2018</t>
  </si>
  <si>
    <t>OMAR CABRERA ROJAS ICBF-USPEC-IDIPRON VINCULADO</t>
  </si>
  <si>
    <t>NOTIFICACION ACCION DE TUTELA, COPIA AUTO ACCION DE TUTELA, ACCION DE TUTELA ICBF, COMUNICACIONES OFICIALES, ANEXOS, CONTESTACION ACCION DE TUTELA, RESPUESTA ACCION DE TUTELA ,</t>
  </si>
  <si>
    <t>ACCION NDE TUTELA EXPEDIENTE N° 6485832 CORTE CONSTITUCIONAL.</t>
  </si>
  <si>
    <t>SONIA MILENA PINZON PIÑEROS T 2018-0062</t>
  </si>
  <si>
    <t>HECTOR ALIRIO QUINTERO -IDIPRON.</t>
  </si>
  <si>
    <t>NOTIFICACION ACCION DE TUTELA, ANEXOS, CONTESTACION ACCION DE TUTELA, COMUNICACIONES OFICIALES, NOTIFICACION DECISION TUTELA.</t>
  </si>
  <si>
    <t>JUZGADO 4 TUTELA N° 1100140090042018062</t>
  </si>
  <si>
    <t>LA CARPETA SE ENCUENTRA MARCADA SONIA MILENA PINZON PIÑEROS ES LA SECRETARIA JUZGADO 4 PENAL.</t>
  </si>
  <si>
    <t xml:space="preserve">COMITÉ DE CONCILIACION AQCTAS 72 A 95 -2013 </t>
  </si>
  <si>
    <t xml:space="preserve">ACTAS DE LA REUNION DEL COMITÉ DE CONCILIACION Y DEFENSA JUDICIAL DEL IDIPRON, ANEXOS, COMUNICACIONES OFICIALES,FICHAS TECNICAS </t>
  </si>
  <si>
    <t xml:space="preserve"> ACTAS N° 57, 58 DE 2012 Y 72 A 95 2013 </t>
  </si>
  <si>
    <t>PEDRO NEL MONSALVE MONSALVE 2019-00492</t>
  </si>
  <si>
    <t>PEDRO NEL MONSALVE MONSALVE-COL´PENSIONES-FUNDACION SERVICIO JUVENIL-IDIPRON TAMBORA.</t>
  </si>
  <si>
    <t xml:space="preserve">COPIA ACCION DE TUTELA, CONTESTACION ACCION DE TUTELA, ANEXOS, COPIA ACCION DE TUTELA PRIMERA INSTANCIA, PRUEBAS, </t>
  </si>
  <si>
    <t xml:space="preserve"> ACCION DE TUTELA JUZGADO 3 EXPEDIENTE N° 1100131030032019 00049800</t>
  </si>
  <si>
    <t>MAGDALENA SEGURIDAD LTDA 813010066-8 2019-0051</t>
  </si>
  <si>
    <t>LA MAGDALENA SEGURIDAD LTDA-IDIPRON.</t>
  </si>
  <si>
    <t>COPIA ACCION DE TUTELA, ANEXOS, PRUEBAS, CONTESTACION ACCION DE TUTELA, NOTIFICACION DECISION ACCION DE TUTELA, NOTIFICACION PERSONAL.</t>
  </si>
  <si>
    <t>ACCION DE TUTELA JUZGADO 24 EXPEDIENTE N° 2019-00051.</t>
  </si>
  <si>
    <t>MARGIE ANDREA CORAL</t>
  </si>
  <si>
    <t>MARGIE ANDREA CORAL RODRIGUEZ -IDIPRON</t>
  </si>
  <si>
    <t>COMUNICACIONES OFICIALES, NOTIFICACION REMITE DEMANDA, CD, COPIA DEMANDA, CONTESTACION DE LA DEMANDA, COPIA PODER ESPECIAL.</t>
  </si>
  <si>
    <t>DEMANDA JUZGADO 30 EXPEDIENTE N° 11001333503020190009400</t>
  </si>
  <si>
    <t xml:space="preserve">CONTIENE 3 CONTESTACIONES DE ACCION DE TUTELA A LOS EXPEDIENTES DE N° 2019-00692, 2019-017436, 2019-00932, QUE NO PERTENECEN A LA CARPETA, PARA UN TOTAL DE 12 FOLIOS, </t>
  </si>
  <si>
    <t>MARIA DOLORES SALAZAR G</t>
  </si>
  <si>
    <t>MARIA DOLORES SALAZAR GONZALEZ -IDIPRON</t>
  </si>
  <si>
    <t xml:space="preserve">COPIA DEMANDA, ANEXOS, PRUEBA, CERTIFICADO PRESTACION DE SERCIVICIO, CONTESTACION DEMANDA, </t>
  </si>
  <si>
    <t>DEMANDA JUZGADO 57 EXPEDIENTE 2018-00491</t>
  </si>
  <si>
    <t>MARGIE ANDREA CORAL RODRIGUEZ</t>
  </si>
  <si>
    <t>MARGIE ANDREA CORAL RODRIGUEZ -IDIPRON-ALCALDIA DE BOGOTA</t>
  </si>
  <si>
    <t xml:space="preserve">CONCILIACION EXTRAJUDICIAL PROCURADURIA, COPIA CERTIFICADO COMITÉ DE CONCILIACION Y DEFENSA IDIPRON, COPIA PODER ESPECIAL, FICHA COMTE DE CONCILIACION, COPIA IMAIL, NOTIFICACION, CONCILIACION EXTRAJUDICIAL, ANEXOS, </t>
  </si>
  <si>
    <t>CONCILIACION EXTRAJUDICIAL PROCURADURIA</t>
  </si>
  <si>
    <t>MARIA DEL ROSARIO ASCANIO-ELIAS JESUS OCAMPO TREJOS VS ALC SUB.</t>
  </si>
  <si>
    <t>MARIA DEL ROSARIO ASCANIO-ELIAS JESUS OCAMPO TREJOS-ALCALDIA MAYOR DE BOGOTA-ALCALDIA LOCAL DE SUBA-VINCULADO IDIPRON</t>
  </si>
  <si>
    <t xml:space="preserve">AUTO REMITE TUTELA PRIMERA INSTANCIA, CONTESTANCION ACCION DE TUTELA, SENTENCIA PRIMERA INSTANCIA, </t>
  </si>
  <si>
    <t>ACCION DE TUTELA, JUZGADO 28 EXPEDIENTE N° 2018-00890</t>
  </si>
  <si>
    <t>CLAUDIA JEANETH SANCHEZ MELO 109-2013</t>
  </si>
  <si>
    <t>CLAUDIA JEANETH SANCHEZ MELO-DICIPLINARIOS IDIPRON-JUZGADO 5</t>
  </si>
  <si>
    <t xml:space="preserve">COMUNICACIONES OFICIALES, ANEXOS,ACTA DE REPERTO, AUTO DE INDAGACION PRELINAR, PRUEBAS, EDITO APERTURA DE INDAGACION , CONSTANCIA SECRETARIAL, COPIA ACTA DE REPARTO, COPIA AUTO APERTURA DE INVESTIGACION, NOTIFICACION , PRUEBAS, PLIEGO DE CARGOS, FALLO PRIMERA INSTANCIA, REGISTRO DE SANCION, ACLARACION UN FALLO, COPIA RESOLUCION N° 123-2018 POR LA CUAL SE HACE EFECTIVA LA SANCION DICIPLINARIA, ACTA INDIVIDUAL DE REPARTO JUZGADO 5, COPIA PROCESO EJECUTIVO SINGULAR, COPIA PODER ESPECIAL, ANEXOS , PRUEBAS, </t>
  </si>
  <si>
    <t>EXPEDIENTE N° 109-2013 DICIPLINARIO INTENO IDIPRON, PROCESO EJECUTIVO SINGULAR JUZGADO 5</t>
  </si>
  <si>
    <t>ALVARO LIBARDO VARGAS 2018-0936</t>
  </si>
  <si>
    <t>ALVARO LIBARDO VARGAS- ALCALDIA MAYOR DE BOGOTA-ALCALDIA LOCAL DE SUBA-VINCULADO IDIPRON.</t>
  </si>
  <si>
    <t>CONTESTACION ACCION DE TUTELA, NOTIFICACION</t>
  </si>
  <si>
    <t>ACCION DE TUTEL, JUZGADO 23 EXPEDIENTE N° 2018-00936</t>
  </si>
  <si>
    <t>LUZ YOHANNA SUAREZ PENAGOS 2018-1242</t>
  </si>
  <si>
    <t>LUZ YOHANNA SUAREZ PENAGOS-IDIPRON</t>
  </si>
  <si>
    <t>CONTESTACION ACCION DE TUTELA, ANEXOS, PRUEBAS, COPIAS IMAIL, NOTIFICACION, ACCION DE TUTELA</t>
  </si>
  <si>
    <t>ACCION DE TUTELA JUZGADO 64 EXPEDIENTE 2018001242</t>
  </si>
  <si>
    <t>JACKELINE ROJAS PINILLA 2018-0275</t>
  </si>
  <si>
    <t xml:space="preserve">JACKELINE ROJAS PINILLA </t>
  </si>
  <si>
    <t>ACCON DE TUTELA JUZGADO 18 EXPEDIENTE 2018-00275</t>
  </si>
  <si>
    <t xml:space="preserve">PROCESO ADMINISTRATIVO HIGIENICO SANITARIO LA RIOJA N° 41352015 </t>
  </si>
  <si>
    <t>SECRETARIA DE SALUD-IDIPRON RIOJA</t>
  </si>
  <si>
    <t xml:space="preserve">COPIA PODER ESPOECIAL, RECURSO DE REPOSICION Y SUBSIDIO DE APELACION, NOTIFICACION POR AVISO, </t>
  </si>
  <si>
    <t>PROCESO ADMINISTRATIVO HIGIENICO SANITARIO N° 41352015</t>
  </si>
  <si>
    <t>VERONICA ESTRADA ROMAN</t>
  </si>
  <si>
    <t>FREIBER ALEXANDER ESTRADA ROMAN-SECRETARIA DE SALUD-MINISRERIO DE SALUD-PROTECCION SOCIAL-VINCULA IDIPRON</t>
  </si>
  <si>
    <t xml:space="preserve">COPIA MODIFICACION FALLO TUTELA, CONTESTACION ACCION DE TUTELA, ANEXOS, PRUEBAS, NOTIFICACION FALLO PRIMERA INSTANCIA, FALLO, GACION NULIDAD, </t>
  </si>
  <si>
    <t>ACCION DE TUTELA JUZGADO 35 EXPEDIENTE N° 2018-2671.</t>
  </si>
  <si>
    <t>ROMERO TRUJILLO AMIRA FRAUDE PROCESAL FALSEDAD DE DOCUMENTOS</t>
  </si>
  <si>
    <t>ROMERO TRUJILLO AMIRA - IDIPRON</t>
  </si>
  <si>
    <t xml:space="preserve">COPIA DENUNCIA, PODER ESPECIAL, PRUEBAS, COPIAS IMAIL, ANEXOS, </t>
  </si>
  <si>
    <t>DENUNCIA PENAL FISCALIA,</t>
  </si>
  <si>
    <t xml:space="preserve">CONTINES 11 FOLIOS SUELTOS AL FINAL DE LA CAJA SIN CARPETA QUE COREPONDE A : COPIAS EXPEDIENTE N| 2019-01508, </t>
  </si>
  <si>
    <t>RUTH MARIA OGLIASTRI RANGEL 2019-093</t>
  </si>
  <si>
    <t>RUTH MARIA OGLIASTRI RANGEL-IDIPRON.</t>
  </si>
  <si>
    <t xml:space="preserve">COPIA CONTESTACION ACCION DE TUTELA, </t>
  </si>
  <si>
    <t>ACCION DE TUTELA JUZGADO 14 N° DE EXPEDIENTE 2019-00093</t>
  </si>
  <si>
    <t>CARREÑO CARREÑO DORA PAOLA</t>
  </si>
  <si>
    <t xml:space="preserve">CARREÑO CARREÑO DORA PAOLA- COMISION NACIONAL DEL SERVICIO CIVIL-IDIPRON </t>
  </si>
  <si>
    <t xml:space="preserve">COPIA CONTESTACION ACCION DE TUTELA, NOTIFICACION TUTELA, COPIA ACCION DE TUTELA, </t>
  </si>
  <si>
    <t>ACCION DE TUTELA JUZGADO 3 EXPEDIENTE N° 2018-00183</t>
  </si>
  <si>
    <t>YONNY ANDRES ECHEVERRY MENESE</t>
  </si>
  <si>
    <t>YONNY ANDRES ECHEVERRY MENESE- COMISION NACIONAL DEL SERVCIO CIVIL-IDIPRON</t>
  </si>
  <si>
    <t>COPIA ACCION DE TUTELA, PRONUNCIAMIENTO, RESPUESTA ACCION DE TUTELA, ANEXOS</t>
  </si>
  <si>
    <t>ACCION DE TUTELA JUZGADO 15 EXPEDIENTE N° 2018-00175</t>
  </si>
  <si>
    <t>SECRETARIA DISTRITALDE GOBIERNO 2018-0343</t>
  </si>
  <si>
    <t>SECRETARIA DISTRITALDE GOBIERNO Y OTROS, IDIPRON Y OTROS</t>
  </si>
  <si>
    <t>CONTESTACION DE DEMANDA, COPIA PODER ESPECIAL, NOTIFICACION ADMITE DEMANDA, COMUNICACIONES OFICIALES, DEMANDA,</t>
  </si>
  <si>
    <t>DEMANDA TRIBUNAL ADMINISTRATIVO EXPEDIENTE N° 25000-23-36-000-2018-00343-00</t>
  </si>
  <si>
    <t>MELISSA BALLESTEROS 2018-0321</t>
  </si>
  <si>
    <t>MELISSA BALLESTEROS RODRIGUEZ-ICBF-OTROS-VINCULADO IDIPRON.</t>
  </si>
  <si>
    <t xml:space="preserve">COMUNICACIONES OFICIALES, FALLO PRIMERA INSTANCIA, CONTESTACION ACCION DE TUTELA, ANEXOS, PRUEBAS, ACTA INDIVIDUAL DE REPSTO, COPIA ACCION DE TUTELA, </t>
  </si>
  <si>
    <t>ACCION DE TUTELA JUZGADO 5 EXPEDIENTE N° 2018-00321</t>
  </si>
  <si>
    <t>ANA JUDITH PACHON CAMINO 2018-0553</t>
  </si>
  <si>
    <t>ANA JUDITH PACHON CAMINO-ALCALDIA DE BOGOTA-IPES-ALCALDIA LOCAL DE SUBA-POLICIA NACIONAL DE BOGOTA-VINCULADO IDIPRON-</t>
  </si>
  <si>
    <t xml:space="preserve">FALLO DERECHO DE PETICION, CONTESTACION ACCION DE TUTELA, </t>
  </si>
  <si>
    <t>ACCION DE TUTELA JUZGADO 54 EXPEDIENTE N° 2018-00553.</t>
  </si>
  <si>
    <t>CLAUDIA LUCIA GONZALEZ BECERRA 2018-00563</t>
  </si>
  <si>
    <t>CLAUDIA LUCIA GONZALEZ BECERRA - ALCALDIA DE BOGOTA-IPES-ALCALDIA LOCAL DE SUBA-POLICIA NACIONAL DE BOGOTA-VINCULADO IDIPRON</t>
  </si>
  <si>
    <t>ACCION DE TUTELA JUZGADO 63 EXPEDIENTE 2018-00563</t>
  </si>
  <si>
    <t>CLAUDIA MARCELA GUERRERO BRICEÑO 2018-00520</t>
  </si>
  <si>
    <t xml:space="preserve">COPIA ACCION DE TUTELA, COPIA CONTESTACION ACCION DE TUTELA, </t>
  </si>
  <si>
    <t>ACCION DE TUTELA JUZGADO 70 EXPEDIENTE N° 11001-4003-070-2018-00520-00</t>
  </si>
  <si>
    <t xml:space="preserve">GARCIA HENAO BEATRIZ YOLANDA 2018-0702 </t>
  </si>
  <si>
    <t xml:space="preserve">GARCIA HENAO BEATRIZ YOLANDA </t>
  </si>
  <si>
    <t xml:space="preserve">CONTESTACION ACCION DE TUTELA, COPIA ACCION DE TUTELA, </t>
  </si>
  <si>
    <t>ACCION DE TUTELA JUZGADO 33 EXPEDIENTE N° 2018-00702</t>
  </si>
  <si>
    <t>JOSE JOAQUIN SEGURA MONTENEGRO 2018-0227</t>
  </si>
  <si>
    <t xml:space="preserve">JOSE JOAQUIN SEGURA MONTENEGRO-IDIPRON </t>
  </si>
  <si>
    <t xml:space="preserve">PRONUNCIAMIENTO, ACCION DE TUTELA, COPIA NOTIFICACION, COMUNICACIONES OFICIALES, ANEXOS, PRUEBAS, </t>
  </si>
  <si>
    <t>ACCION DE TUTELA JUZGADO 3 EXPEDIENTE N° 2018-227</t>
  </si>
  <si>
    <t>JOSE ANTONIO GRNADOS 17163614 TUTELA 2019-041</t>
  </si>
  <si>
    <t>JOSE ANTONIO GRNADOS-DISTRITO CAPITAL-VINCULADO IDIPRON</t>
  </si>
  <si>
    <t>COPIA NOTIFICACION ACCION DE TUTELA, COPIA ACCION DE TUTELA,COSTESTACION ACCION DE TUTELA, ACTA DE NOTIFICACION PERSONAL, FALLO ACCION DE TUTELA</t>
  </si>
  <si>
    <t>ACCION DE TUTELA JUZGADO 21 EXPEDIENTE 2019-00041.</t>
  </si>
  <si>
    <t>CRISTIAN CAMILO GARZON MEDINA 20190015</t>
  </si>
  <si>
    <t>CRISTIAN CAMILO GARZON MEDINA-IDIPRON Y OTROS</t>
  </si>
  <si>
    <t>NOTIFICACION ACCION DE TUTELA, COPIA ACCION DE TUTELA, CONTESTACION DEMANDA DE TUTELA, PRUEBAS, FALLO ACCION DE TUTELA,</t>
  </si>
  <si>
    <t>ACCION DE TUTELA JUZGADO 41 EXPEDIENTE N° 2019-0015</t>
  </si>
  <si>
    <t>2013-00003 CONSEJO DE ESTADO</t>
  </si>
  <si>
    <t>INCETEC INGENIEROS CIVILES ARQUITECTOS LTD-IDIPRON</t>
  </si>
  <si>
    <t>COPIA DEMANDA, ANEXOS, PRUEBAS, INFORME AL DESPACHO</t>
  </si>
  <si>
    <t>DEMANDA ACCION CONTRATUAL JUZGADO 31 NO EXPEDIENTE 2013-231</t>
  </si>
  <si>
    <t>ADRIANA ACOSTA BEDOYA 2018-00202</t>
  </si>
  <si>
    <t>ADRIANA ACOSTA BEDOYA Y OTROS- DISTRITO CAPITAL-ALCALDIA MAYOR DE BOGOTA-IDIPRON</t>
  </si>
  <si>
    <t xml:space="preserve">CONTESTACION DEMANDA, ANEXOS, PRUEBAS, RESPUESTA DE FONDO DE PETICIONES, TITULO DE IMPUTACION, SUBSANACION DE DEMANDA, CDS, REFORMA INTEGRADA DE LA DEMANDA, CONTESTACION DEMANDA , PROPOSICION DE EXCEPCIINES, PODER, ANEXOS, </t>
  </si>
  <si>
    <t>DEMANDA JUZGADO 6 EXPEDIENTE N° 2018-00202</t>
  </si>
  <si>
    <t>3 CDS</t>
  </si>
  <si>
    <t xml:space="preserve">3 CD </t>
  </si>
  <si>
    <t>CORRESPONDENCIA ENVIA Y RECIBID AÑO 2010</t>
  </si>
  <si>
    <t>OFICINA ASESORA JURIDICA</t>
  </si>
  <si>
    <t>SE DEBE REALIZAR UNA SELECCIÓN YA QUE CONTINE INFORMACION DE PROCESOS Y CONTRATOS.</t>
  </si>
  <si>
    <t xml:space="preserve">CARPETA 4 DE 4 </t>
  </si>
  <si>
    <t>CORREPONDENCIA ENVIADA Y RECIBIDA AÑO 2011</t>
  </si>
  <si>
    <t>RESPONSABILIDADES EN PROCESO INTERNOS AÑO 2011</t>
  </si>
  <si>
    <t>COMUNICACIONESOFICIALES, NOTIFICACION CREACION RESPONSABILIDAD DE PROCESO, ANEXOS PRUEBAS</t>
  </si>
  <si>
    <t>PROCESO DE BAJA POR HURTO N° 2010-09-0001</t>
  </si>
  <si>
    <t>TALLESTES DE FORMACION AÑO 2011</t>
  </si>
  <si>
    <t>COPIA FICHA DE ESTADISTICA BASICA DE INVERSION DISTRITAL EBI-D DE BANCO DISTRITAL DE PROGRMAS Y PROYECTOS, COPIA INSTRUCTIVO ESTIMULOS Y RECONOCIMIENTO A LOS NNAJ,COPIA RESOLUCION 036-2011 IDIPRON, COPIA RESOLUCION 02486 -2004 SENA-DECRETO 249-2004, COMUNICACIONES OFOCUIALES, COPIA RESOLUCION 036-2011, COPIA RESOLUCION N° 20 DE 1986 JUNTA DIRECTIVA IDIPRON</t>
  </si>
  <si>
    <t>CORREPONDENCIA ENVIADA Y RECIBIDA AÑO 2012</t>
  </si>
  <si>
    <t>SE DEBE REALIZAR UNA SELECCIÓN YA QUE CONTINE INFORMACION DE PROCESOS, PQRS Y CONTRATOS.</t>
  </si>
  <si>
    <t>CONSECUTIVO CORREPONDENCIA ENVIADA Y RECIBIDA AÑO 2012</t>
  </si>
  <si>
    <t>Planes de Acción</t>
  </si>
  <si>
    <t>PLAN DE ACCION AÑO 2012</t>
  </si>
  <si>
    <t xml:space="preserve">COMUNICACIONES OFICIALES, FORMULACION Y SEGUIMIENTO AL PLAN DE ACCION, COPIAS PLANES DE MEJORAMIENTO, COPIAS ACTAS, COPIA INFORMA DE AUDITORIA GSTIONJURIDICA, COPIAS SOPORTES PALN DE ACCION, HOJA DE VIDA INDICADORES, </t>
  </si>
  <si>
    <t>CORRESPONDENCIA CONTROL INTERNO DICIPLINARIO</t>
  </si>
  <si>
    <t xml:space="preserve">COPIAS COMUNICACIONES OFICIALES, </t>
  </si>
  <si>
    <t>RESOLUCOPNES -SOLICITUDESY CAMBIOS A RESOLUCIONES AÑOS 2010-2011-2012</t>
  </si>
  <si>
    <t>COPIAS DE RESOLUCIONES DE IDIPRON, Y COPIAS COMUNICACIONES INTENAS Y EXTERNAS.</t>
  </si>
  <si>
    <t>RESOLUCOPNES -SOLICITUDESY CAMBIOS A RESOLUCIONES AÑO 20123</t>
  </si>
  <si>
    <t>CORRESPONDENCIA REQUIRIMIENTO AÑO 2012</t>
  </si>
  <si>
    <t xml:space="preserve">COMUNICACIONESOFICIALES INTERNAS Y EXTERNAS, </t>
  </si>
  <si>
    <t>SE DEBE REALIZAR UNA SELECCIÓN YA QUE CONTINE INFORMACION DE PROCESOS.</t>
  </si>
  <si>
    <t>CORRESPONDENCIA AREA DE ALMACEN E INVENTARIOS</t>
  </si>
  <si>
    <t xml:space="preserve">COMUNICACIONESOFICIALES INTERNAS, COPIAS DE RESOLUCIONES, ACTA, </t>
  </si>
  <si>
    <t>DERECHOS DE PETICION AÑO 2012</t>
  </si>
  <si>
    <t>CONTINES VARIOS DERECHOS DE PETICION , ANEXOS, SOPORTES, PRUEBAS Y RESPUESTAS A DERECHOS DE PETICION A PERSONAS NATURALES Y EMPRESAS O ENTIDADES.</t>
  </si>
  <si>
    <t>DERECHOS DE PETICION AÑO 2013</t>
  </si>
  <si>
    <t>ANTECEDETES PAGO APOYO DE SOSTENIMIENTO A JOVENES</t>
  </si>
  <si>
    <t>COPIA RESOLUCION 20-1986 IDIPRON, COMUNICACIONES OFICIALES, PROCEDIMIENTO FORMACION Y SEGUIMIENTO EN LA PRACTICA PRODUCTIVA, COPIAS DE FORMATOS ENTREGA DE ESTIMULOS A BENEFICIARIOS, COPIA RESOLUCION 024-2012 IDIPRON, COPIA RESOLUCION 173-2012 IDIPRON, COPIA RESOLUCION 040-2012 IDIPRON 2012, FORMULACION PROYECTOS DE INVERSION.</t>
  </si>
  <si>
    <t>MANEJO SERIES DOCUMENTALES</t>
  </si>
  <si>
    <t>COPIA ACTA COPIA TABLA DE RETECION DOCUMEWNTAL, DOCUMENTO IMPLEMENTACION DE TABLAS DE RETECION DOCUMENTAL</t>
  </si>
  <si>
    <t>RESOLUCION VEHICULOS DADOS DE BAJA EN PARTE DE PAGO</t>
  </si>
  <si>
    <t>IDIPRON-VALUPERIAUTOS S.A.S</t>
  </si>
  <si>
    <t xml:space="preserve">COPIA COMUNICACIONES OFICIALES, COPIA RELACION COSTO-BENEFICIO MANTENIMIENTO PREVENTIVO, COPIA INFORME EVALUO CIMERCIAL DE VEHICULOS, ANEXOS, COPIA RESOLUCION 0262-2012 IDIPRON,COPIA ACTA, </t>
  </si>
  <si>
    <t>ANTECEDENTES</t>
  </si>
  <si>
    <t>COMITÉ DE SOSTENIBILIADA AÑO 2012</t>
  </si>
  <si>
    <t>ACTA DE REUNION, COMUNICACIONES OFICIALES, COPIA REGISTRO PAGOS RECIBIDOS DE SEGUROS DE VIDA DEL ESTADO-PROSEGUROS DESDE 2006-2010</t>
  </si>
  <si>
    <t>INCONSISTENCIAS EMPLEOS CN SERVICIO CIVIL 19777-19850</t>
  </si>
  <si>
    <t xml:space="preserve">COMUNICACIONESOFICIALES, ANEXOS, COPIA CIRCULAR 002-2011 CNSC, COPIA DERECHO DE PETICION, COPIA INSTRUCTIVO CNSC, COPIA RESOLUCION 1525-2012 CNSC, COPIA LISTADO EMPLEOS QUE COBRARON FIRMEZA A PARTIR DE 23 DE ABRIL 2012, RECLAMACION FRENTE A LA LISTA DE ELEGIBLES, ELEVACION RECURSO CONTRA LA RESOLUCION 1525-2012 .RESPUESTA DERECHO DE PETICION, </t>
  </si>
  <si>
    <t>DORECTIVAS Y CIRCULAREA AÑOS 2010-2011-2012</t>
  </si>
  <si>
    <t xml:space="preserve">COPIAS COMUNICACIONES OFICIALES ENVIO CIRCULARES , COPIAS DE VARIAS DIRECTIVAS, COPIAS DE CIRCULARES INTERNAS, COPIAS DE CIRCULARES EXTERNAS, </t>
  </si>
  <si>
    <t>HAY CIRCULARES QUE TINENE QUE VER CONPROCESOS JURIDICOS COMO CIRCULAR 112 SECRETARIA GENERAL EMBARGO PROCESO EJECUTIVO 2010-375.SE REQUIERE REALIZAR SELECCIÓN PARA UBICAR LA INFORMACION DONDE SE ENCUENTRE EL PROCESO</t>
  </si>
  <si>
    <t>CORRESPONDENCIA ENVIADA Y RECIBIDA IDU</t>
  </si>
  <si>
    <t>HAYDY MORA ARIZA-IDU CONVENIO 022-09 -IDIPRON-COMPAÑÍA ASEGURADORA DE FIANZAS S.A</t>
  </si>
  <si>
    <t>COMUICACIONES OFICIALES, ANEXOS, PRUEBAS, NOTIFICACIONES, DERECHO DE PETICION, AUTO DE NOTIFICACION.</t>
  </si>
  <si>
    <t xml:space="preserve">PROCURADURIA JUDICIAL ADMINISTRATIVA </t>
  </si>
  <si>
    <t>QUEJA- CONCILIACION EXTRAJUDICIAL</t>
  </si>
  <si>
    <t xml:space="preserve">CORRESPONDENCIA DERECHOS DE PETICION </t>
  </si>
  <si>
    <t>CORRESPONDENCIA RECIBIDA Y ENVIADA -CONSECUTIVO</t>
  </si>
  <si>
    <t>COPIAS COMUNICACIONES OFICIALES RECIBIDAS Y ENVIADAS</t>
  </si>
  <si>
    <t>SE DEBE REALIZAR UNA SELECCIÓN,  CONTINE INFORMACION DE PROCESOS.</t>
  </si>
  <si>
    <t>CORRESPONDENCIA AREA DE ALAMACEN 2013</t>
  </si>
  <si>
    <t>COPIAS DE COMUNICACIONES OFICIALES INTERNAS, ANEXOS, ACTAS DE SALIDA Y ENTREGA DE ELEMENTOS, COPIAS RESOLUCIONES</t>
  </si>
  <si>
    <t xml:space="preserve">CORRESPONDENCIA DIRECCION </t>
  </si>
  <si>
    <t xml:space="preserve">CONTINE COMUNICACIONES OFICIALES INTERNAS Y ESTERNAS, ANEXOS, CD, CIRCULAR INTERNA, </t>
  </si>
  <si>
    <t>CD INFORME MOTIVADO 11-089514</t>
  </si>
  <si>
    <t xml:space="preserve">CONTINE COMUNICACIONES OFICIALES INTERNAS, ANEXOS, </t>
  </si>
  <si>
    <t>CORRESPONDENCIA AREA DE CONTABILUIDAD</t>
  </si>
  <si>
    <t>CONTINE COMUNICACIONES OFICIALES INTERNA, ANEXOS</t>
  </si>
  <si>
    <t xml:space="preserve">CORRESPONDENCIA CONTROL INTERNO </t>
  </si>
  <si>
    <t>CONTINE COMUNICACIONES OFICIALES INTERNAS Y ESTERNAS, ANEXOS,</t>
  </si>
  <si>
    <t>SOLICITUDES DE INFORMACION -CORRESPONDENCIA</t>
  </si>
  <si>
    <t>COMUNICACIONES OFICIALES INTERNAS Y EXTERNAS, ANEXOS, VARIAS SOLICITUDES DE INFORMACION FISCALIA Y DEFENSORIA DEL PUEBLO.</t>
  </si>
  <si>
    <t>COMITÉ DE CONVIVENCIA Y ACOSO LABORAL</t>
  </si>
  <si>
    <t>COMUNICACIONESOFICIALES, ANEXOS, COPIA RESOLUCION 487/2013 POR EL CUAL SE CONFORMA EL COMITÉ DE CONVIVENCIA.</t>
  </si>
  <si>
    <t>DOCUMENTACION COMITÉ SISTEMAS DE TECNOLOGIA Y SEGURIDAD DE LA INFORMACION.</t>
  </si>
  <si>
    <t>COMUNICACIONES OFICIALES, ANEXOS, POLITICA Y CONTROLES BASICOS Y ESPECIFICOS PARA MANEJO DE LA INFORMACION DE IDIPRON, COPIAS ACTAS.</t>
  </si>
  <si>
    <t>DOCUMENTACION COMITÉ DE INVENTARIOS</t>
  </si>
  <si>
    <t>COPIAS COMUNICACIONESOFICIALES</t>
  </si>
  <si>
    <t>COMITÉ PLAN INSTITUCIONAL GESTION AMBIENTAL-PIGA</t>
  </si>
  <si>
    <t>COPIA COMUNICACIONES OFICIALES, COPIA ACTA.</t>
  </si>
  <si>
    <t>CORRESPPONDENCIA SUBDIRECCION TECNICA DE METODOS EDUCATIVOS Y OPERATIVOS</t>
  </si>
  <si>
    <t>COMUNICACIONES OFICIALES INTERNAS Y EXTERNAS.</t>
  </si>
  <si>
    <t>PLAN DE COMPRAS</t>
  </si>
  <si>
    <t>COMUNICACIÓNOFICIAL, ANEXOS, COPIA PLAN DE COMPRAS VIGENCIA 2013</t>
  </si>
  <si>
    <t>CIRCULARES ALCALDIA MAYOR</t>
  </si>
  <si>
    <t>CONTIENE COPIAS CIRCULARES SECRETARIA GENERAL , COPIA COMUNICACIONESOFICIALES EXTERNAS Y INTERNAS, ANEXOS</t>
  </si>
  <si>
    <t>CORRESPPONDENCIA SUBDIRECCION TECNICA DE DESARROLLO HUMANO</t>
  </si>
  <si>
    <t>COMUNICACIONES OFICIALES, ANEXOS.</t>
  </si>
  <si>
    <t>CORRESPPONDENCIA SUBDIRECCION ADMINISTRATIVA Y FINANCIERA</t>
  </si>
  <si>
    <t>COMUNICACIONES OFICIALES INTENAS Y EXTENAS, ANEXOS</t>
  </si>
  <si>
    <t>REPOSA INFORMACION DE CONTRATOS.</t>
  </si>
  <si>
    <t>CORRESPONDECIA SIPROJWE BAÑOS 2011-2012-2013</t>
  </si>
  <si>
    <t xml:space="preserve">COMUNICACIONES OFICIALES INTERNAS Y EXTERNAS,ANEXOS, </t>
  </si>
  <si>
    <t xml:space="preserve">SE DEBE REALIZAR UNA SELECCIÓN,  CONTINE INFORMACION DE PROCESOS. COPIA ACCION POPULAR EXPEDEINTE 2005-2345 SENTENCIA PRIMERA INSTANCIA </t>
  </si>
  <si>
    <t>CORRESPONDENCIA PERSONERIA DE BOGOTA</t>
  </si>
  <si>
    <t xml:space="preserve">COMUNICAIONES OFICIALES PERSONERIA, ANEXOS, REMISION DE INFORMACION, SOLICITUD DE INFORMACION, DERECHOS DE PETICION, ACTA VISITA ADMINISTRATIVA </t>
  </si>
  <si>
    <t xml:space="preserve">CORRESPONDECIA JUZGADOS </t>
  </si>
  <si>
    <t>COMUNICACIONES OFICIALES EXTERNAS Y EXTENAS DE LOS JUZGADO, ANEXOS</t>
  </si>
  <si>
    <t>CORRESPONDENCIA OFICINA ASESORA DE PLANIACION</t>
  </si>
  <si>
    <t xml:space="preserve">COMUNICACIONES OFICIALES EXTERNAS Y EXTENAS, ANEXOS, COPIA IMAIL, </t>
  </si>
  <si>
    <t>CORRESPONDENCIA CONTRALORIA DE BOGOTA</t>
  </si>
  <si>
    <t>COMUNICACIONES OFICIALES EXTERNAS Y EXTENAS, ANEXOS,</t>
  </si>
  <si>
    <t>CORRESPONDENCIA CONSEJO DE BOGOTA</t>
  </si>
  <si>
    <t xml:space="preserve">COMUNICACIONESOFICIALES INTERNAS Y EXTERNAS, COPIAS PROPOSICIONES , COPIA CIRCULARES, COPIAS IMAIL, ANEXOS, </t>
  </si>
  <si>
    <t>CORREPONDENCIA PROCURADURIA GENERAL DE LA NACION</t>
  </si>
  <si>
    <t xml:space="preserve">COMUNICACIONES OFICIALES INTERNAS Y EXTERNAS, ANEXOS, SOLICITUD DE INFORMACION,PROCESOS DICIPLINARIOS </t>
  </si>
  <si>
    <t>DOCUMENTOS COMITÉ DE ARCHIVO</t>
  </si>
  <si>
    <t>COMUNICACIÓNOFICIAL INTERNA, CONVOCA COMITÉ DE ARCHIVO, COPIA RESOLUCION XXX 2013 POR EL CUAL SE CONSTRUYE Y REGLAMENTA EL COMITÉ DE ARCHIVO- IDIPRON, COPIA DECRETAO 2578-2012 MINISTERIO DE CULTURACOPIA RESOLUCION 237-2002 IDIPRON POR EL CUAL SE REETRUTURA EL COMITE DE ARCHIVO.</t>
  </si>
  <si>
    <t>COMITÉ DIRECTIVO</t>
  </si>
  <si>
    <t xml:space="preserve">PROPUESTAESTRUCTURA ORGANIZACIONAL, PLAN ESTRATEGICO, </t>
  </si>
  <si>
    <t>CORRESPONDENCIA SUBDIRECCION ADMINISTRATIVA Y FINANCIERA</t>
  </si>
  <si>
    <t>COMUNICACIONES OFICIALES EXTERNAS Y INTERNAS, ANEXOS</t>
  </si>
  <si>
    <t>CORRESPONDENCIA SEGUROS</t>
  </si>
  <si>
    <t>COMUNICACIONES OFICIALES EXTERNAS Y INTERNAS,ANEXOS</t>
  </si>
  <si>
    <t>INFORMACION DE SINISTROS</t>
  </si>
  <si>
    <t xml:space="preserve">CORREPONDENCIA VEEDURIA DISTRITAL </t>
  </si>
  <si>
    <t xml:space="preserve">COMUNICACIONES OFICIALES EXTERNAS Y INTERNAS,ANEXOS, COPIAS CIRCULARES. COPIAS ACTAS, </t>
  </si>
  <si>
    <t>DOCUMENTACION COMITÉ TECNICO DE SOSTENIBILIDAD DEL SISTEMA</t>
  </si>
  <si>
    <t xml:space="preserve">COMUNICCION OFICIALES INTERNA, ANEXOS, </t>
  </si>
  <si>
    <t>CORRESPONDENCIA TRAMITES DE CONTRATACION</t>
  </si>
  <si>
    <t>COMUNICACIONES OFICIALES , REMISION DE DOCUMETOS, SOLICITUD DE INFORMACION, DEVOLUCION DE CARPETA, SOLICITUD DE OTROSI, SOLICITUD ADICION, ANEXOS</t>
  </si>
  <si>
    <t>CONTIENE INFORMACION DE CONTRATOS</t>
  </si>
  <si>
    <t>SOLICITUDES ELABORACION CONTRATOS</t>
  </si>
  <si>
    <t>COMUNICACIONES OFICIALES INTERNAS SOLICITUDES DE CONTRATOS, ENTREGA DE CARPETAS, REMISION ESTUDIOS PREVIOS, DEVOLUCION CARPETA</t>
  </si>
  <si>
    <t>CORRESPONDENCIA RELACION DE DOCUMENTOS DE CONTRATISTAS PARA ARCHIVAR</t>
  </si>
  <si>
    <t>COMUNICACIONESOFICIALES INTERNAS, ENTREGA DE DOCUMENTOS CONTRATISTAS, REMISION INFORMES, ENTREGA COPIAS PAGOS , ENTREGA ACTAS DE INICIO</t>
  </si>
  <si>
    <t>COMUNICACIONESOFICIALES INTERNAS, ENTREGA DE DOCUMENTOS CONTRATISTAS, REMISION INFORMES, ENTREGA COPIAS PAGOS , ENTREGA ACTAS DE INICIO, RELACION PAPELES PAGOS.</t>
  </si>
  <si>
    <t>ALMACEN E INVENTARIOS</t>
  </si>
  <si>
    <t xml:space="preserve">SOLICITUD DE NELEMENTOS DE CONSUMO, TRASLADO,SALIDAY ENTREGA DE ELEMENTOS DE CONSUMOY/O DEVOLUTIVOS, COMUNICACIONES OFICIALES SOLICITUD DE BIENES DEVOLUTIVOS, </t>
  </si>
  <si>
    <t>DESARROLLO HUMANO 2014</t>
  </si>
  <si>
    <t xml:space="preserve">COMUNICACIONES OFICIALES INTERNAS Y EXTERNAS, COPIAS DE IMAIL, ANEXOS, </t>
  </si>
  <si>
    <t>MANUAL DE CONTRATACION Y PLAN DE ADQUISICIONES</t>
  </si>
  <si>
    <t>COMUNICACIONES OFICIALES, CD, COPIA IMAIL, ATUALIZACIONES PLAN ANUAL DE ADQUISICIONES.</t>
  </si>
  <si>
    <t>4 CD PLAN ANUAL DE ADQUISICIONES Y SUS ATUALIZACIONES.</t>
  </si>
  <si>
    <t>PRESTAMO CARPETAS 2014</t>
  </si>
  <si>
    <t xml:space="preserve">COMUNICACIONES OFICIALES SOLICITUD DE CARPETAS, ENTREGA CARPETAS DE CONTRATACION, </t>
  </si>
  <si>
    <t>SUBDIRECCION ADMINISTRATIVA Y FINANCIERA</t>
  </si>
  <si>
    <t>COMUNICACIONESOFICIALES INTERNAS Y EXTERNAS, ANEXOS, COPIAS DE IMAIL,.</t>
  </si>
  <si>
    <t>TRAMITES DE CONTRACION 2014</t>
  </si>
  <si>
    <t xml:space="preserve">COMUNICACIONES OFICIALES REMISION DOCUMENTOS LEGALIZACION CONTRATOS, ANEXOS, SOLICITUD ELABORACION REGISTRO PRESUPUESTAL, </t>
  </si>
  <si>
    <t>TRAMITES DE CONTRACION 2015</t>
  </si>
  <si>
    <t>SUBMETODOS 2014</t>
  </si>
  <si>
    <t xml:space="preserve">COMUNI8CACIONESOFICIALES INTERNAS Y EXTERNAS, ANEXOS, COPIA CITACION FISCALIA, </t>
  </si>
  <si>
    <t>COMUNICACIONES OFICIALES INTERNAS Y EXTERNAS, ACCION DE TUTELA, ANEXOS, COPIAS IMAIL, COPIAS DE CIRCULARES, COPIAS DE DIRECTIVAS.</t>
  </si>
  <si>
    <t>CONCEJO DE BOGOTA</t>
  </si>
  <si>
    <t>COMUNICACIONES OFICIALES, PETICION, DERECHO DE PETICION , REPUESTAS DERECHOS DE PETICION</t>
  </si>
  <si>
    <t>CONTROL INTERNO 2014</t>
  </si>
  <si>
    <t>COMUNICACIONES OFICIALES, ANEXOS</t>
  </si>
  <si>
    <t>CONTRALORIA</t>
  </si>
  <si>
    <t xml:space="preserve">COMUNICACIONES OFICIALES INTERNAS Y EXTERNAS, ANEXOS, SOLICITUD DE INFORMACION, AUDITORIA ESPECIAL, VISITA ADMINISTRATIVA, COPIA ACTA CONTRALORIA, COPIA ACTA VISITA ADMINISTRATIVA FISCAL, </t>
  </si>
  <si>
    <t>CORRESPONDENCIA RECIBIDA 2014</t>
  </si>
  <si>
    <t xml:space="preserve">COMUNICACIONESOFICIALES INTERNAS Y EXTERNAS, ANEXOS, COPIAS DE IMAIL, COPIAS CONTRATOS PRESTACION DE SERVICIOS, COPIAS HOJA DE VIDA, COPIAS RECIBOS DE DERECHO DE EXPEDICION Y LAMINACION LIBRETA MILITAR, </t>
  </si>
  <si>
    <t>DERECHOS DE PETICION 2014</t>
  </si>
  <si>
    <t xml:space="preserve">COPIAS PQRS, RESPUESTAS DERECHOS DE PETICION, DERECHOS DE PETICION, </t>
  </si>
  <si>
    <t>CONTINE VARIOS DERECHOS DE PETICION O PQRS Y LAS RESPUESTAS</t>
  </si>
  <si>
    <t>2 CDS</t>
  </si>
  <si>
    <t>PERSONERIA DE BOGOTA</t>
  </si>
  <si>
    <t xml:space="preserve">COMUNICACIONESOFICIALES INTERNAS Y EXTERNAS, ACTAS DE VISITA ADMINISTRATIVA ORIGINALES Y COPIAS, PREOCESO DICIPLINARIO, </t>
  </si>
  <si>
    <t xml:space="preserve">SE DEBE REALIZAR UNA SELECCIÓN,  CONTINE INFORMACION DE PROCESOS.PROCESO DICIPLINARIO N° 62904-2013- 68049-2012, -49290-2012, </t>
  </si>
  <si>
    <t>PROCURADURIA 2014</t>
  </si>
  <si>
    <t>COMUNICACIONES OFICIALES INTERNASY EXTERNAS, CUMPLIMIENTO DE FALLO, INVESTIGACION DICIPLINARIA, SOLICITUD DE INFORMACION.</t>
  </si>
  <si>
    <t>SE DEBE REALIZAR UNA SELECCIÓN,  CONTINE INFORMACION DE PROCESOS</t>
  </si>
  <si>
    <t>SOLICITUD DE INFORMACION</t>
  </si>
  <si>
    <t xml:space="preserve">COMUNICACIONES OFICIALES EXTERNAS Y INTERNAS, ANEXOS, PQRS, DERECHOS DE PETICION, RESPUESTAS DERECHOS DE PETICION, </t>
  </si>
  <si>
    <t>VEEDURIA 2014</t>
  </si>
  <si>
    <t xml:space="preserve">COMUNICACIONES OFICIALES EXTERNAS Y INTERNAS, SOLICITUD DE INFORMACION, ANEXOS, COPIAS IMAIL, </t>
  </si>
  <si>
    <t xml:space="preserve">COMUNICACIONES OFICIALES EXTERNAS Y INTERNAS, COPIAS DE CIRCULARES, ANEXOS, COPIAS DE RESOLUCIONES, COPIAS IMAIL, </t>
  </si>
  <si>
    <t>CONTROL INTERNO DICIPLINARIO 2014</t>
  </si>
  <si>
    <t xml:space="preserve">COMUNICACIONES OFICIALES , ANEXOS , PRUEBAS, COPIAS EDITOS, COPIAS CONTRATOS, </t>
  </si>
  <si>
    <t xml:space="preserve">SE DEBE REALIZAR UNA SELECCIÓN,  CONTINE INFORMACION DE PROCESOS DICIPLINARIOS PARA GARANTIZAR QUE TODO SE ENCUENTRA EN EL EXPEDIENTE ORIGINAL, </t>
  </si>
  <si>
    <t>CONTROL INTERNO DICIPLINARIO 2015</t>
  </si>
  <si>
    <t>CORRESPONDENCIA ENVIADA 2014</t>
  </si>
  <si>
    <t>COMUNOICACIONES OFICIALES EXTERNAS Y INTERNAS.</t>
  </si>
  <si>
    <t>ELABORACION CONTRATOS Y MODIFICACIONES DEVOLUCIONES 2014</t>
  </si>
  <si>
    <t xml:space="preserve">COMUNICACIONES OFICIALES , ANEXOS, SOLICITUD DE CONTRACION, ENTREGA DE CARPETAS, REMISION DE ESTUDIOS PREVIOS, CARPETAS CONTRACION, </t>
  </si>
  <si>
    <t>ELABORACION CONTRATOS Y MODIFICACIONES DEVOLUCIONES 2015</t>
  </si>
  <si>
    <t>PLA DE ACCION Y/O PLAN DE MEJORAMIENTO 2014</t>
  </si>
  <si>
    <t xml:space="preserve">COMUNICACIÓN OFICIAL , PLAN DE ACCION </t>
  </si>
  <si>
    <t>SIPROJ WEB 2014</t>
  </si>
  <si>
    <t xml:space="preserve">COPIAS IMAIL, COPIAS CONTRATO PRESTACION DE SERVICIOS, PROCESO ACTIVOS DURANTE EL PERIDO, </t>
  </si>
  <si>
    <t>ALMACEN 2015</t>
  </si>
  <si>
    <t>COPIAS TRASLADO-SALIDA-Y ENTREGA DE ELEMENTOS DE CONSUMOY/O DEVOLUTIVOS, COMUNICACIONES OFICIALESCOPIA CONTRATO, INFORME POR EL AREA DE ALMACEN.</t>
  </si>
  <si>
    <t>CONTROL INTERNO 2015</t>
  </si>
  <si>
    <t xml:space="preserve">COMUNICACIONES OFICIALES EXTERNA Y INTERNAS, ANEXOS, SOLICITUD DE INFORMACION, </t>
  </si>
  <si>
    <t>CONTROL INTERNO DICIPLINARIO</t>
  </si>
  <si>
    <t xml:space="preserve">COMUNICACIONES OFICIALES , ANEXOS , PRUEBAS, COPIAS EDITOS, COPIAS CONTRATOS, AUTOS, </t>
  </si>
  <si>
    <t>CORESPONDENCIA ENVIADA</t>
  </si>
  <si>
    <t>COMUNICACIONES INTERNAS Y EXTERNAS</t>
  </si>
  <si>
    <t>CORESPONDENCIA RECIBIDA 2015</t>
  </si>
  <si>
    <t xml:space="preserve">COMUNICACIONESOFICIALES EXTERNAS Y INTERNAS, COPIAS IMAIL, ANEXOS, COPIAS ACTAS, </t>
  </si>
  <si>
    <t>DERECHOS DE PETICION 2015 SDQS</t>
  </si>
  <si>
    <t xml:space="preserve">COPIAS PQRS, DERECHOS DE PETICION, RESPUESTAS DERECHOS DE PETICION, COPIAS IMAIL, </t>
  </si>
  <si>
    <t>DESARROLLO HUMANO 2015</t>
  </si>
  <si>
    <t xml:space="preserve">COMUNICACIONES OFICIALES INTERNAS Y EXTERNAS, COPIAS DE IMAIL, ANEXOS,COPIAS CIRCULARES, COPIAS DECRETOS, COPIAS DE CONVENIO, </t>
  </si>
  <si>
    <t xml:space="preserve">DEVOLUCIONES </t>
  </si>
  <si>
    <t>COMUNICACIONES OFICIALES, ENTREGA DE CARPETAS PARA CONTRATO, DEVOLUCIONES DE CARPETAS, PRESTAMO DE EXPEDIENTE, SOLICITUD DE CARPETA CONTRATISTA, COPIAS CONTRATOS DE PRESATACION O ADICIONES.</t>
  </si>
  <si>
    <t>DIRECCION</t>
  </si>
  <si>
    <t xml:space="preserve">COMUNICACIONES OFICIALES INTERNAS Y EXTERNAS, ANEXOS, COPIAS IMAIL, COPIAS CIRCULARES, COPIA ORDEN DE ARCHIVO DE LA FISCALIA, </t>
  </si>
  <si>
    <t>ACCION POPULAR CESAR ARTURO HOME CELIS</t>
  </si>
  <si>
    <t>CESAR ARTURO HOME CELIS-IDU-Y OTROS</t>
  </si>
  <si>
    <t xml:space="preserve">COPIA ACCION POPULAR, ANEXOS, NOTIFICACION POR AVISO, ADMICION DE LA DEMANDA, DILIGENCIA PACTO DE CUMPLIMIENTO, CITACION DILIGENCIA DE INSPECCION, COMUNICACIONES OFICIALES, PRUEBAS, RESPUESTA ACCION POPULAR, PODER, APELACION SENTENCIA, </t>
  </si>
  <si>
    <t>JUZGADO 15 ACCION POPULAR 2007-230</t>
  </si>
  <si>
    <t>PROCESO TERMINADO GERMAN ALFONSO CASTELLANOS CAPITAL</t>
  </si>
  <si>
    <t>GERMAN ALFONSO CASTELLANOS CAPITAL-IDIPRON</t>
  </si>
  <si>
    <t xml:space="preserve">QUEJA, ANEXOS, COPIA QUEJA DILIGENCIA EN LA PROCURADURIA , COPIA REMISION DE COMPETENCIA, COMUNICACIONES OFICIALES,PRUEBAS, CONCILIACION PREJUDICIAL PROCURADURIA, PRUEBAS, COPIA LEY 640 DE 2001, NOTIFICACION CITACION, SOLICITUD DE CONCILIACION, ANEXOS, CONCILIACION PREJUDICIAL, PODER, COPIA ACTA 43 DE REUNION DEL COMITE DE CONCILIACION Y DEFENSA JUDICIAL DEL IDIPRON. </t>
  </si>
  <si>
    <t>PROCURADOR 83 JUDICIAL QUEJA-CONCILIACION PREJUDICIAL 178-2011</t>
  </si>
  <si>
    <t xml:space="preserve">CONCILIACION PREJUDICIAL </t>
  </si>
  <si>
    <t>PROCESO TERMINADO CURADOR URBANO N° 5 DE BOGOTA PREDIO CALLE 12 N° 16-73</t>
  </si>
  <si>
    <t>CURADOR URBANO N° 5 DE BOGOTA- IDIPRON LA 12</t>
  </si>
  <si>
    <t>COPIA RESOLUCION 1-5-0742-2011, CITACION, COMPIA COMUNICACINES OFICIALES,PODER, NOTIFICACION PERSONAL</t>
  </si>
  <si>
    <t>LICENCIA DE CONSTRUCCION -ACTO ADMINISTRATIVO RES 11-5-0742</t>
  </si>
  <si>
    <t>PROCESO PENAL FRUPYS LTDA INRREGULARIDADES EN IP N° 2016-2010</t>
  </si>
  <si>
    <t>DISTRIBUIDORA LA BLANQUITA-JOSE FERNANDO HIGUERA LUQUE-IDIPRON-FRUPYS LTDA</t>
  </si>
  <si>
    <t>NOTICIA CRIMINAL DE LA FISCALIA SOLICITUD DE DOCUMENTOS, COMUNICACIONES OFICIALES, RESPUESTA REQUERIMIENTO, PODER, AUTO DE ARCHIVE.</t>
  </si>
  <si>
    <t>FISCALIA 85 PROCESO 11001600004920115256 FALSEDAD EN DOCUMENTOSPRESENTADOS EN INVITACION PUBLICA N° 2016-2010</t>
  </si>
  <si>
    <t>PROCESO EQUIPAMOS PT INGENIERIA</t>
  </si>
  <si>
    <t xml:space="preserve">EQUIPAMOS PT INGENIERIA LTDA-GERMAN POVEDA CORTES-IDIPRON, </t>
  </si>
  <si>
    <t>NOTIFICACION, FICHA TECNICA N° 57 , ANEXOS, PRUEBAS, , SOLICITUD DE CONCILIACION, COMUNICACIONES OFICIALES, FICHA COMITÉ DE CONCILIACION 0040, AUDIENCIA DE CONCILIACION EXTRAJUDICIAL, CONCILIACION PREJUDICIAL, DERECHO DE PETICION, RESPUESTA DERECHO DE PETICION, COPIA RESOLUCION IDIPRON 274 -2011.</t>
  </si>
  <si>
    <t>PROCURADURIA 195 JUDICIAL I ADMINISTRATIVO 2011-00199-00 JUZGADO 37</t>
  </si>
  <si>
    <t>LUZ MARINA FORERO REINA HECHOS CAJA MENOR</t>
  </si>
  <si>
    <t>LUZ MARINA FORERO REINA -</t>
  </si>
  <si>
    <t xml:space="preserve">COMUNICACIONES OFICIALES, INFORME DE CAJA MENOR, DENUNCIA FISCALIA, NOTIFICACION, PODER </t>
  </si>
  <si>
    <t xml:space="preserve">FISCALIA 193 PROCESO 110016000049201006753 PECULADO POR APROPIACION </t>
  </si>
  <si>
    <t>DENUNCIA-DEMANDA</t>
  </si>
  <si>
    <t>PROCESO MARGOTH CLEMENCIA PARDO MATEUS</t>
  </si>
  <si>
    <t>MARGOTH CLEMENCIA PARDO MATEUS-IDIPRON</t>
  </si>
  <si>
    <t xml:space="preserve">COMUNICACIONES OFICIALES ,NOTIFICACION TRASLADO PROCESO A LA FISCALIA, INFORME HURTO GUADAÑA, COPIA DENUNCIA, COPIA ANEXOS, AUTO DE CONTROL INTERNO DICIPLINARIO, TESTIMONIO , PRUEBAS, </t>
  </si>
  <si>
    <t>PROCESO DICIPLINARIO N° 028-2012 Y 068-2011, FISCALIA 29 PROCESO N° 201100899 PERDIDAD DE GUADAÑA</t>
  </si>
  <si>
    <t>QUERELLA -DEMANDA-DENUNCIA</t>
  </si>
  <si>
    <t>EFRAIN AGUDELO BERNAL DICIPLINARIOS FALLOS DE 2 INSTANCIA DIRECCION GENERAL</t>
  </si>
  <si>
    <t>EFRAIN AGUDELO BERNAL-IDIPRON</t>
  </si>
  <si>
    <t>COMUNICACIONES OFICIALES, TRASLADO RECURSO DE APELACION, CITACION, FALLO SEGUNDA INSTANCIA, COPIA IMAIL, COPIA REMISION N°048-2012 EN DONDE SE ORDENA DAR CUMPLIMIENTO A LA SANCION, COPIA FALLO.</t>
  </si>
  <si>
    <t xml:space="preserve">PROCESO DICIPLINARIO N° 006-2009, </t>
  </si>
  <si>
    <t>DICIPLINARIO</t>
  </si>
  <si>
    <t>PROCESO CEMENTOS ARGOS S.A</t>
  </si>
  <si>
    <t xml:space="preserve">CEMENTOS ARGOS S.A- IDIPRON, </t>
  </si>
  <si>
    <t>DILIGENCIA DE NOTIFICACION POR AVISO, ANEXOS 250 FOLIOS,RESPUESTA ACCION CONTRATUAL, PRUEBAS</t>
  </si>
  <si>
    <t>JUZGADO 38 ACCION CIVIL CONTRACTUAL PROCESO N° 11001-33-31-038-2007-00117-00</t>
  </si>
  <si>
    <t xml:space="preserve">COMUNICACIONES OFICIALES, , EDICTO, ACCION DE NULIDAD Y RESTABLECIMIENTO DERECHO, ALEGATOS DE CONCLUSION CEMENTOS ARGOS, PODER ESPECIAL, COPIA ACCION CONTRACTUAL, PRUEBAS, </t>
  </si>
  <si>
    <t>ENEXOS, PODER</t>
  </si>
  <si>
    <t>ALCALDIA MAYOR 2015</t>
  </si>
  <si>
    <t xml:space="preserve">COMUNICACIONES OFICIALES, DERECHO DE PETICION, COPIAS CIRCULARES, </t>
  </si>
  <si>
    <t>PERSONERIA 2015</t>
  </si>
  <si>
    <t xml:space="preserve">COMUNICACIONES OFICIALES, ACTAS DE VISITAS ADMINISTRATIVAS, INFORMACION DE PROCESOS DICIPLINARIOS, </t>
  </si>
  <si>
    <t>PROCURADURIA 2015</t>
  </si>
  <si>
    <t xml:space="preserve">COMUNICACIONESOFICIALES, SOLICITUD DE INFORMACION, COPIA IMAIL, </t>
  </si>
  <si>
    <t>VEEDURIA DISTRITAL 2015</t>
  </si>
  <si>
    <t>COMUNICACIONES OFICIALES, COPIAS IMAIL,</t>
  </si>
  <si>
    <t>CONTRALORIA 2015</t>
  </si>
  <si>
    <t>COMUNICACIONESOFICIALES, ANEXOS, CDS, COPIAS IMAIL, ACTA ADMINISTRATIVA VISITA FISCAL, COPIA INFORME DE AUDITORIA DE DESEMPEÑO PROYECYO 959, INFORME DE VISITA FISCAL.</t>
  </si>
  <si>
    <t>2 CDS INFORME FINAL AUDITORIA IDIPRON</t>
  </si>
  <si>
    <t>PROCESOS ACTUACION ADMINISTRATIVA CONTRALORIA DE BOGOTA</t>
  </si>
  <si>
    <t xml:space="preserve">COMUNICACIONES OFICIALES, ANEXOS, PRUEBAS, </t>
  </si>
  <si>
    <t>PROCESO TERMINADO ANDREA CAROLINA GARZON GUTIERREZ,</t>
  </si>
  <si>
    <t>ANDREA CAROLINA GARZON GUTIERREZ-LUIS FERNANDO VELANDIA-IDIPRON</t>
  </si>
  <si>
    <t xml:space="preserve">COPIA DENUNCIA, COPIA COMUNICCIONESOFICIALES, NOTIFICACION , ANEXOS, PODER, PRUEBAS </t>
  </si>
  <si>
    <t>LESIONES PERSONALES DOLOSAS FISCALIA 10 PROCESO 110016000019201011439</t>
  </si>
  <si>
    <t>PROCESO TERMINADO JOSE ALEXANDER TORRRES FERNANDEZ</t>
  </si>
  <si>
    <t xml:space="preserve"> JOSE ALEXANDER TORRRES FERNANDEZ- IDIPRON</t>
  </si>
  <si>
    <t>SOLICITUD CONCILIACION EXTRAJUDICIAL, COMUNICACIONES OFICIALES, SOLICITUD EXTRAJUDICIAL PROCURADURIA, PODER, ACTA 37 DE LA REUNION DEL COMITÉ DE CONCILIACION Y DEFENSA JUDICIAL DEL IDIPRON, FICHA 038 COMITÉ DE CONCILIACION, ANEXOS</t>
  </si>
  <si>
    <t>CONCILIACION ESTRAJUDICIAL N° 2011-098 PROCURADURIA.</t>
  </si>
  <si>
    <t>PROCESO TERMINADO CURADURIA N° 2 DE BOGOTA PREDIO OASIS</t>
  </si>
  <si>
    <t>CURADURIA N° 2 DE BOGOTA-IDIPRON</t>
  </si>
  <si>
    <t>COMUNICACIONES OFICIALES, SOLICITUD LICENCIA DE CONSTRUCCION, , PODER, COPIA RESOLUCION 0364-2011 CURADURIA URBANA N° 2</t>
  </si>
  <si>
    <t>NOEL ANTONIO ANAYA -PSICOLOGO UPI EL EDEN -CASO MARGOTH CLEMENCIA PARDO MATEUS.</t>
  </si>
  <si>
    <t>NOEL ANTONIO ANAYA -MARGOTH CLEMENCIA PARDO MATEUS-IDIPRON</t>
  </si>
  <si>
    <t>INFORMACION CASO, ANEXOS, COMUNICACIONESOFICIALES, CITACIONES, PODER, DENUNCIA FISCALIA</t>
  </si>
  <si>
    <t xml:space="preserve">FICALIA N° 110016000049201202994, PRESUNTO ABUSO DE TIPO SEXUAL-DICPLINARIO N°028-2012, </t>
  </si>
  <si>
    <t>P ANDRES FERNANDEZ PINZON -PERTURBACION POSESION PREDIO CRA 7 # 5-30</t>
  </si>
  <si>
    <t>ANDRES FERNANDEZ PINZON - IDPC-IDIPRON</t>
  </si>
  <si>
    <t xml:space="preserve">COMUNICACIONESOFICIALES, ANEXOS, CONCEPTO TECNICO DE AMENAZA DE RUINA, FORMULACION QUEJA, PRUEBAS, CITACION, COPIA CONVENIO INTERADMINSTRATIVO DE COMODATO N° 46 , QUERELLA, ACTUACION N° 06-2010, COPIA ACTA DE UDENCIA DE CONCILIACION,ANEXOS, AVISO INSPECCION DE POLICIA, PODER, ORDEN DE POLICIA N° 082, ATUACCION ADMINISTRSTIVA, PODER, CITACION, COPIA ACTA DE REUNION, AVALUACION TERCNICA DEL PREDIO, </t>
  </si>
  <si>
    <t xml:space="preserve">QUERELLA N° 13483-2010, </t>
  </si>
  <si>
    <t>QUERELLA -ACTUACION ADMINISTRATIVA</t>
  </si>
  <si>
    <t>NOTICIA CRIMINAL N° 257546108002201281734- LEONEL GONZALEZ BARRIO</t>
  </si>
  <si>
    <t>LEONEL GONZALEZ BERRIO-</t>
  </si>
  <si>
    <t>COMUNICACIONESOFICIALES, PODER, INFORME CASO, INFORME ACOMPAÑAMIENTO, RENUNCIA APODERASO.</t>
  </si>
  <si>
    <t>NOTICIA CRIMINAL N° 257546108002201281734 FISCALIA 1 SOACHA</t>
  </si>
  <si>
    <t>SINIESTRO BUS CHEVROLET OBD-217 23 OCTUBRE/ 2012- CONDUCTOR WILSON DANILO SANMIGUEL CORTES</t>
  </si>
  <si>
    <t>WILSON DANILO SANMIGUEL CORTES-SECRETARIA DE MOVILIDAD</t>
  </si>
  <si>
    <t>REPORTE DE NOVEDADES, ENEXOS, COMUNICACIÓN OFICIAL.</t>
  </si>
  <si>
    <t>DERECHO DE PETICION, RECURSO DE REPOSICION, ANEXOS, COMUNICACIONES OFICIALES, PODER, CONCEPTO JURIDICO, CONTRAVENCION ESPECIAL, NOTIFICCION, QUERELLA, MESA DE TRABAJO</t>
  </si>
  <si>
    <t>QUERELLA N°12015-2010</t>
  </si>
  <si>
    <t>DERECHO DE PETICION 2012 EMILIO RINCON MEJIA</t>
  </si>
  <si>
    <t>EMILIO RINCON MEJIA-IDIPRON</t>
  </si>
  <si>
    <t xml:space="preserve">PODER, SOLICITUD DE CONCILIACION, ANEXOS,PQRS, DERECHO DE PETICION, PRUEBAS, PODER, RESPUESTA DERECHO DE PETICION, FICHA N° 76 COMITÉ DE CONCILIACION, </t>
  </si>
  <si>
    <t>ALCALDIA LOCAL DE BOSA -SECRETARIA GENERAL DE INSPECCION DE POLICIA -DIMA GARCIA SOLANO PERTURBACION A LA POSESION UPI BOSA</t>
  </si>
  <si>
    <t>COMUNICACIONESOFICIALES, PODER, CONTANCIA DE CONCILIACION SUSPENDIDA, CONTANCIA CONCILIACION FRACASADA, CITACION, QUERELLA.</t>
  </si>
  <si>
    <t>SECRETARIA DISTRITAL DE AMBIENTE CONTAMINACION SAN CRISTIBAL</t>
  </si>
  <si>
    <t xml:space="preserve">COMUNICACIONES OFICIALES, ANEXOS, ESTUDIO DE DOCUMENTOS, REQUERIMIENTOS,INFORME, </t>
  </si>
  <si>
    <t>EXPEDIENTE N° MD-06-97-154</t>
  </si>
  <si>
    <t xml:space="preserve">PADRE ANDRES FERNANDO PINZON ACTUACION N° 06-2010 PREDIO CANDELARIA CRA 7 N° 5-40/44 </t>
  </si>
  <si>
    <t>PADRE ANDRES FERNANDO PINZON -IDIPRON-SECRETARIA DE GOBIERNO</t>
  </si>
  <si>
    <t xml:space="preserve">COPIAS IMAIL, COMUNICACIONES OFICIALES, ACTUACION ADMINISTRATIVA, RESOLUCION 070-12, NOTIFICACION ACTO ADMINISTRATIVO, RECURSO DE REPOSICION, ACTUACION ADMINISTRATIVA,RESOLUCION N° 244-12, COPIA EXPEDIENTE ORIGINAL, PRUEBAS, </t>
  </si>
  <si>
    <t>ACTUACION ADMINISTRATIVA N° 06-2010</t>
  </si>
  <si>
    <t>PROCESO EMILIA TORRES TORRES</t>
  </si>
  <si>
    <t>EMILIA TORRES TORRES-IDIPRON</t>
  </si>
  <si>
    <t xml:space="preserve">PRUEBAS, PODER, ACTA DE UDIENCIA DE JUZGAMIENTO, PODER, ANEXOS, </t>
  </si>
  <si>
    <t xml:space="preserve">EXPEDIENTE 2008-00815 TRIBUNAL SUPERIOR </t>
  </si>
  <si>
    <t>YAMILE SALAMANCA RODRIGUEZ</t>
  </si>
  <si>
    <t>YAMILE SALAMANCA RODRIGUEZ-IDIPRON</t>
  </si>
  <si>
    <t>COPIA PQRS, DERECHO DE PETICION, ANEXOS, PRUEBAS, PQRS, DERECHO DE PETICION, RESPUESTA DERECHO DE PETICION.</t>
  </si>
  <si>
    <t>MARIA CAROLINA SIERRA JIMENEZ</t>
  </si>
  <si>
    <t>MARIA CAROLINA SIERRA JIMENEZ-IDIPRON</t>
  </si>
  <si>
    <t>SOLICITUD DE PADO, PQRS, RESPUESTA SOLICITUD, COMUNICACIONES OFICIALES, ANEXOS, RESPUESTA SOLICITUD.</t>
  </si>
  <si>
    <t>LUZ MARINA PAEZ DE SANCHEZ</t>
  </si>
  <si>
    <t>LUZ MARINA PAEZ DE SANCHEZ-DIPRON</t>
  </si>
  <si>
    <t xml:space="preserve">COMUNICACIONESOFICIALES, SOLICITUD PAGOS PENDIENTES, ANEXOS, PRUEBAS, RESPUESTA SOLICITUD, </t>
  </si>
  <si>
    <t>LUZ STELLA AYA MONITORA RUTA</t>
  </si>
  <si>
    <t>LUZ STELLA AYA -IDIPRON</t>
  </si>
  <si>
    <t>COMUNICACIONESOFICIALES, REQUERIMIENTO PERSONERIA , ANEXOS, DERECHO DE PETICION, PQRS, RESPUESTA REQUERIMIENTO, ANEXOS, CONSOLIDADO ALCANCE DERECHO DE PETICION, PRUEBAS, RESPUESTA DERECHO DE PETICION</t>
  </si>
  <si>
    <t>SANDRA VIVIANA CASTAÑEDA VELANDIA</t>
  </si>
  <si>
    <t>SANDRA VIVIANA CASTAÑEDA VELANDIA-IDIPRON</t>
  </si>
  <si>
    <t xml:space="preserve">PQRS, SOLICITUD DE PAGO, COMUNICACIONESOFICIALES, ANEXOS, RESPUESTA SOLICITUD, </t>
  </si>
  <si>
    <t>CLAUDIA JEANNETTE CORTES RODRIGUEZ</t>
  </si>
  <si>
    <t>CLAUDIA JEANNETTE CORTES RODRIGUEZ-IDIPRON</t>
  </si>
  <si>
    <t>PETICION PAGOS PENDIENTES, ANEXOS, COMUNICACIONESOFICIALES, RESPUESTA SOLICITUD, ANEXOS</t>
  </si>
  <si>
    <t>OMAIRA DE JESUS RODRIGUEZ</t>
  </si>
  <si>
    <t>OMAIRA DE JESUS RODRIGUEZ-IDIPRON</t>
  </si>
  <si>
    <t xml:space="preserve">COPIA PQRS, COPIA DERECHO DE PETICION, ANEXOS, COMUNICACIONESOFICIALES, RESPUESTA DERECHO DE PETICION, ANEXOS, </t>
  </si>
  <si>
    <t>KAROL VIVIANA RODRIGUEZ RODRIGUEZ</t>
  </si>
  <si>
    <t>KAROL VIVIANA RODRIGUEZ RODRIGUEZ-IDIPRON</t>
  </si>
  <si>
    <t xml:space="preserve">SOLICITUD DE PAGO, ANEXOS, COMUNICACIONESOFICIALES , RESPUESTA SOLICITUD, </t>
  </si>
  <si>
    <t>DENUNCIAS MONITORAS: FLOR MARINA AGUILERA, MAGNOLIA CIFUENTES, KAROLINA CORTES, LENSY DELGADO Y OTROS</t>
  </si>
  <si>
    <t>MONITORAS DE RUTAS-IDIPRON</t>
  </si>
  <si>
    <t>COMUNICACIONESOFICIALES, RESPUESTA MEMORANDO, ANEXOS, PQRS, REMISION DENUNCIA, DENUNCIA, ANEXOS, REMISION DENUNCIA,COPIA ACTA N° 44 DE LA REUNION DE COMITÉ DE CONCILIACION Y DEFENSA JUDICIAL DEL IDIPRON</t>
  </si>
  <si>
    <t>DENUNCIA N° 240/25/08/2011</t>
  </si>
  <si>
    <t>DERECHO DE PETICION-DENUNCIA</t>
  </si>
  <si>
    <t>JOHN RAMIREZ</t>
  </si>
  <si>
    <t>JOHN RAMIREZ-IDIPRON</t>
  </si>
  <si>
    <t xml:space="preserve">DERECHO DE PETICION, SQS, COMUNICACIONESOFICIALES, ANEXOS, RESPUESTA DERECHO DE PETICION, PRUEBAS, </t>
  </si>
  <si>
    <t>MIGUEL URIBE TURBAY CONCEJAL DE BOGOTA</t>
  </si>
  <si>
    <t>MIGUEL URIBE TURBAY -IDIPRON</t>
  </si>
  <si>
    <t>DERECHO DE PETICION , SOS, RESPUESTA DERECHO DE PETICION</t>
  </si>
  <si>
    <t>ELVIRA MARIA GALINDO LATORRE</t>
  </si>
  <si>
    <t>DERECHO DE PETICION, REMISION DERECHO DE PETICION.</t>
  </si>
  <si>
    <t>NUBIA RIAÑO ABRIL</t>
  </si>
  <si>
    <t>BRIGHT VANESA HERNANDEZ GUTIERREZ-MENOR QUE SE AVADIO.</t>
  </si>
  <si>
    <t xml:space="preserve">FOTO EXTRAVIO NIÑA, CERTIFICADO INSPECCION DE POLICIA,COMUNICACIONES OFICIALES, REPORTE DE EVASION, </t>
  </si>
  <si>
    <t>GREL WIKGAC GOMEZ AMAYA-ESTADO JUDICIAL CONTRATISTA -FACILITADOR</t>
  </si>
  <si>
    <t>GREL WIKGAC GOMEZ AMAYA-IDIPRON</t>
  </si>
  <si>
    <t>INFORME PROCESOS JUDICIALES GREL WIKGAC</t>
  </si>
  <si>
    <t>ELDER ENRIQUE GUALTERO</t>
  </si>
  <si>
    <t>NUBIA RIAÑO ABRIL-IDIPRON</t>
  </si>
  <si>
    <t>COPIA INFORME HURTO, COPIA DENUNCIA, ANEXOS, RECLAMACION POLIZA, DERECHO DE PETICION, PRUEBAS, RESPUESTA DERECHO DE PETICION, COPIA RESOLUCION 197/2011 , ANEXOS</t>
  </si>
  <si>
    <t>CESAR AUGUSTO LOPEZ BUITRAGO ( Q.E.P.D)</t>
  </si>
  <si>
    <t>CESAR AUGUSTO LOPEZ BUITRAGO-IDIPRON</t>
  </si>
  <si>
    <t xml:space="preserve">COPIA SQS, COPIA SOLICITUD DE INFORMACION, COMUNICACIONES OFICIALES, ANEXOS, </t>
  </si>
  <si>
    <t>NESTOR GARCIA BUITRAGO SECRETARIA DE GOBIERNO</t>
  </si>
  <si>
    <t>NESTOR GARCIA BUITRAGO-IDIPRON</t>
  </si>
  <si>
    <t>COPIA DERECHO DE PETICION, COMUNICACIONESOFICIALES, ANEXOS</t>
  </si>
  <si>
    <t>MEMISTOCLE SUAREZ RODRIGUEZ</t>
  </si>
  <si>
    <t>MEMISTOCLE SUAREZ RODRIGUEZ-IDIPRON</t>
  </si>
  <si>
    <t xml:space="preserve">SOLICITUD, ANEXOS, COMUNICACIONES OFICIALES, REMISION SOLICITUD, </t>
  </si>
  <si>
    <t>NELSON ENRIQUE SANCHEZ LEON</t>
  </si>
  <si>
    <t>DERECHO DE PETICION, RESPUESTA DERECHO DE PETICION, COMUNICACIONES OFICIALES.</t>
  </si>
  <si>
    <t>DERECHO DE PETICION 2011-2012 UNIVERSIDAD SERGIO ARBOLEDA CRISTIAN CALDERON</t>
  </si>
  <si>
    <t>SERGIO ARBOLEDA- CRISTIAN CALDERON-IDIPRON</t>
  </si>
  <si>
    <t>COPIA DERECHO DE PETCION, RESPUESTA DERECHOI DE PETICION, COMUNICACIONES OFICIALES</t>
  </si>
  <si>
    <t>TELESFORO PEDRAZA ORTEGA</t>
  </si>
  <si>
    <t>TELESFORO PEDRAZA ORTEGA-REPRESENTANTE A LA CAMARA-IDIPRON</t>
  </si>
  <si>
    <t xml:space="preserve">DERECHO DE PETICION, COPIA SQS, COMUNICACIONES OFICIALES, ANEXOS, RESPUESTA DERECHO DE PETICION, DERECHO DE PETICION , ANEXOS, SQS, </t>
  </si>
  <si>
    <t>DERECHO DE PETICION 2012 JUZGADO PROMISCUO DE FAMILIA DE DESCONGESTION DE FLORENCIA</t>
  </si>
  <si>
    <t>COPIA REQUERIMIENTO, ANEXOS, COMUNICACIONESOFICIALES , RESPUESTA REQUERIMIENTO</t>
  </si>
  <si>
    <t>PROCESO DIVORCIO VERBAL LOPEZ CAICEDO OSMAN Y HASBLEIDY VALENCIA MOTTA</t>
  </si>
  <si>
    <t>PEDRO EMIGDIO CRUZ MARTINEZ</t>
  </si>
  <si>
    <t>PEDRO EMIGDIO CRUZ MARTINEZ-IDIPRON</t>
  </si>
  <si>
    <t>SOLICITUD, ANEXOS, COMUNICACIONES OFICIALES, REMISION SOLICITUD, RESPUESTA SOLICITUD</t>
  </si>
  <si>
    <t>DERECHO DE PETICION ANGEL JOSUE AHUMADA GARZON</t>
  </si>
  <si>
    <t>ANGEL JOSUE AHUMADA GARZON-IDIPRON</t>
  </si>
  <si>
    <t>COMUNICACIONESOFICIALES, ANEXOS, RESPUESTA DERECHO DE PETICION, PRUEBAS</t>
  </si>
  <si>
    <t>FRANKLIN SAMUEL DUARTE TARQUINO</t>
  </si>
  <si>
    <t>FRANKLIN SAMUEL DUARTE TARQUINO-IDIPRON</t>
  </si>
  <si>
    <t>DERECHO DE PETICION, SQS, RESPUESTA DERECHO DE PETICION,COMUNICACIONESOFICIALES, ANEXOS</t>
  </si>
  <si>
    <t>CIRCULAR N° 052 ALCALDIA MAYOR DE BOGOTA .FISCALIA GENRAL DE LA NACION RAUL SANTOS</t>
  </si>
  <si>
    <t>SECRETARIA GENRAL -RAUL ALEJANDRO SANTOS ORTEGA-IDIPRON</t>
  </si>
  <si>
    <t xml:space="preserve">SOLICITUD DE INFORMACION, ANEXO, COMUNICACIONESOFICIALES , RESPUESTA CRICULAR N° 052, ANEXO, </t>
  </si>
  <si>
    <t>PERSONERIA DE BOGOTA DC DELEGADA VIGILANCIA ADMINISTRATIVA IV ASUNTOS DICIPLINARIOS III</t>
  </si>
  <si>
    <t>IDIPRON -PERSONERIA</t>
  </si>
  <si>
    <t xml:space="preserve">COMUNICACIONES OFICIALES, RESPUESTA OFOCIO, ANEXOS, SOLICITUD DE INFORMACION PERSONERIA, PRUEBAS, </t>
  </si>
  <si>
    <t>EXPEDIENTE N° 62031-2011 PERSONERIA</t>
  </si>
  <si>
    <t>DERECHO DE PETICION SONIA YESELA OCAMPO MINU</t>
  </si>
  <si>
    <t>SONIA YESELA OCAMPO MINU-IDIPRON</t>
  </si>
  <si>
    <t xml:space="preserve">COPIA RESPUESTA DERECHO DE PETICION, ANEXOS, </t>
  </si>
  <si>
    <t>SOLICITUD MONITORAS CONCEPTO PAGOS</t>
  </si>
  <si>
    <t xml:space="preserve">COMUNICACIONES OFICIALES, INFORMACION MONITORAS DE RUTAS, SOLICITUD RESPUESTA CASO MONITORAS, SOLICITUD CONCEPTO JURIDICO, ANEXOS, </t>
  </si>
  <si>
    <t>LUIS FERNANDO FORERO ( ANONIMO)</t>
  </si>
  <si>
    <t xml:space="preserve">LUIS FERNANDO FORERO-SECRETARIA GENERAL, SECRETARIA DE INTEGRACION SOCIAL, </t>
  </si>
  <si>
    <t xml:space="preserve">SQS, QUEJA, REQUERIMIENTO DE INFORMACION , PRUEBAS, ANEXOS, RESPUESTA RECLAMACION, ANEXOS, </t>
  </si>
  <si>
    <t>SANDRA PATRICIA AREVALO OROZCO</t>
  </si>
  <si>
    <t>SANDRA PATRICIA AREVALO OROZCO-IDIPRON</t>
  </si>
  <si>
    <t>NOTIFICACION, ACCION DE TUTELA, ANEXOS, RESPUESTA A LA DEMANDA TUTELA, ANEXOS, FALLO, ACTA DE NOTIFICACION , COMUNICACIONESOFICIALES</t>
  </si>
  <si>
    <t>ACCION DE TUTELA JUZGADO 59 PROCESO N° 2012-0021</t>
  </si>
  <si>
    <t>ACCION DE TUTELA AÑO 2011 KAROLINA BEATRIZ CORTES CASTAÑEDA</t>
  </si>
  <si>
    <t>KAROLINA BEATRIZ CORTES CASTAÑEDA-IDIPRON</t>
  </si>
  <si>
    <t>COMUNICACIPONES OFICIALES, ANEXOS, RESPUESTA ACCION DE TUTELA, PRUEBAS, ANEXOS, FALLO, FASLLO SEGUNDA INSTANCIA, NOTIFICACIONES</t>
  </si>
  <si>
    <t>JUZGADO 32 ACCION DE TUTELA N° 211-01137</t>
  </si>
  <si>
    <t xml:space="preserve">APODERADO JORGE ORLANDO LEON FORERO DE DP DE 38 MONITORAS: MARIA SIERRA, MARTHA PORTELA, MARIA GOMEZ, </t>
  </si>
  <si>
    <t xml:space="preserve">DERECHO DE PETICION, SQS, VARIOS PODERES ESPECIALES,DERECHOS DE PETICION , PQS, COMUNICACIONES OFICIALES, ANEXOS, PRUEBAS, </t>
  </si>
  <si>
    <t>VARIAS DERECHOS DE PETICION DE LAS MONITORAS DE RUTAS Y SUS SOPORTES</t>
  </si>
  <si>
    <t>CONCILIACION MYRIAM RUIZ MARTINEZ Y SANDRA MILENA ROSERO TEJERO</t>
  </si>
  <si>
    <t>MYRIAM RUIZ MARTINEZ Y SANDRA MILENA ROSERO TEJERO-IDIPRON</t>
  </si>
  <si>
    <t xml:space="preserve">COMUNICACIONESOFICIALES, ANEXOS, PRUEBAS, ACTA DE NO CONCILIACION MINISTERIO DE PROTECCION SOCIAL, PODER ESPECIAL, COTACION, </t>
  </si>
  <si>
    <t>DILIGENCIA LABORAL TENISTERIO DE TRABAJO N° 123505</t>
  </si>
  <si>
    <t>ELDER ENRIQUE GUALTERO MONITOR DE RUTAS</t>
  </si>
  <si>
    <t>ELDER ENRIQUE GUALTERO-IDIPRON</t>
  </si>
  <si>
    <t>DERECHO DE PETCION, ANEXOS, PRUEBAS, COMUNICACIONESOFICIALES, PROCESO DICIPLINARIO PERSONERIA , RESPUESTA SOLICITUD.</t>
  </si>
  <si>
    <t xml:space="preserve">DERECHO DE PETICION , PROCESO DICIPLINARIO PERSONERIA N° ER -39611-2011, </t>
  </si>
  <si>
    <t>JEFFERSON STIVEN ANGULO BARRETO CITACION DEL ICBF</t>
  </si>
  <si>
    <t>JEFFERSON STIVEN ANGULO BARRETO-IDIPRON</t>
  </si>
  <si>
    <t xml:space="preserve">COMUNICACIONESOFICIALES, SEGUIMIENTO DE CASO, INFORME PSICOSOCIAL, COPIA ACTA, INFORMES, </t>
  </si>
  <si>
    <t>EFFERSON STIVEN ANGULO BARRETO SUPUESTO MALTRATO</t>
  </si>
  <si>
    <t>GENER CALEÑO MARTINEZ CPS 1564 DE 2012</t>
  </si>
  <si>
    <t>GENER CALEÑO MARTINEZ-POVEDA AVILA BRANDON STIVEN.OASIS</t>
  </si>
  <si>
    <t>COMUNICACIPONES OFICIALES, INFORME DE LOS HECHOS, VERSION LIBRE DE LOS HECHOS, SEGUIMIENTO CASO</t>
  </si>
  <si>
    <t>POSIBLE LESIONES PERSONALES.</t>
  </si>
  <si>
    <t>NOTIFICACION RESOLUCION N° 4116 DE LA C.N.S.C</t>
  </si>
  <si>
    <t>CNSC- IDIPRON</t>
  </si>
  <si>
    <t xml:space="preserve">COPIA NOTIFICACION DE ACTO ADMINSTRATIVO RESOLUCION N° 4116 DE 2012, COPIA RESOLUCION, COPIA IMAIL, </t>
  </si>
  <si>
    <t>CENTRO DE SERVICIOS JUDICIALES PARA ADOLESCENTES DDE BOGOTA-CASO DAVIDSON CAMILO MORENO MENDEZ</t>
  </si>
  <si>
    <t>DAVIDSON CAMILO MORENO MENDEZ-JUZGADO 3 PENAL</t>
  </si>
  <si>
    <t>COPIA IMAIL, CITACION JUZGADO 3 PENAL CITACION JOVEN DAVIDSON CAMILO MORENO MENDEZ</t>
  </si>
  <si>
    <t>CAR AFECTACION AMBIENTAL POR OLA INVERNAL -VILLETA</t>
  </si>
  <si>
    <t>CAR-IDIPRON-VEGA</t>
  </si>
  <si>
    <t>COPIA COMUNICACIÓN OFICIAL DE LA CAR, COPIA INFORME TECNICO N° 000490-2011, REMISION RESPUESTA, COMUNICACIÓN A VECINOS COLINDATES.</t>
  </si>
  <si>
    <t>FISCALIA GENERAL DE LA NACION -CASO OSCAR ANDRES SIERRA.</t>
  </si>
  <si>
    <t>OSCAR ANDRES SIERRA-IDIPRON</t>
  </si>
  <si>
    <t xml:space="preserve">OFICIO REQUERIMIENTO DE HOJA DE VIDA FISCALIA, COPIA REMISION REQUERIMIENTO, COPIA OFOCIO FISCALIA SOLICITUD DE INFORMACION, RESPUESTA OFOCIO, </t>
  </si>
  <si>
    <t>FISCALIA 196</t>
  </si>
  <si>
    <t>DOS PROCESOS EN UNA SOLA CARPETA</t>
  </si>
  <si>
    <t>LUIS ENRIQUE GONZALEZ GONZALEZ</t>
  </si>
  <si>
    <t>LUIS ENRIQUE GONZALEZ GONZALEZ-IDIPRON</t>
  </si>
  <si>
    <t>SOLICITUD CONCILIACION EXTRAJUDICIAL, COMUNICACIONES OFICIALES, GUIAS DE ENVIO,NOTIFICACIONES, FICHA N° 078 COMITÉ DE CONCILIACION, ACTA DE AUDIENCIA DE CONCILIACION PREJUDICIAL, ACTA N° 65 DE LA REUNION DEL COMITÉ DE CONCILIACION Y DEFENSA JUDICIAL DEL IDIPRON.</t>
  </si>
  <si>
    <t>CONCILIACION EXTRAJUDICIAL N° 00194-2012 PROCURADURIA</t>
  </si>
  <si>
    <t>JUAN CRISTONIO RAMIREZ PREDIO ENGATIVA</t>
  </si>
  <si>
    <t>JUAN CRISTONIO RAMIREZ PREDIO ENGATIVA-DEFENSORIA DEL ESPACIO PUBLICO-IDIPRON-BAÑOS PUBLICOS.</t>
  </si>
  <si>
    <t>CITACION PARA COMPARECER,COMUNICACIONES OFICIALES, REMISION CITACION, PODER ESPEPECIAL,  INFORME, ANEXOS, RESPUESTAS REQUERIMIENMTO, COPIA ACTA DEFENSORIA DEL ESPACIO PUBLICO.</t>
  </si>
  <si>
    <t>QUERELLA N° 6623 SECRETARIA GENERAL DE INSPECCION DE POLICIA ENGATIVA, POR PERTURBACION DE LA POSESION</t>
  </si>
  <si>
    <t>QUERELLA-CONCILIACION</t>
  </si>
  <si>
    <t>DIDIMA GARCIA SOLANO PERTURBACION A LA POSESION UPI BOSA</t>
  </si>
  <si>
    <t>-DIDIMA GARCIA-LUIS DONERVI ORTIZ GACIA-PROCURADURIA-INSPECCION SEPTIMA POLICIA-IDIPRON</t>
  </si>
  <si>
    <t xml:space="preserve">QUERELLA,  COMUNICAIONES OFICIALES, REMISION QUEJA PROCURADURIA, INFORME, ANEXOS, </t>
  </si>
  <si>
    <t xml:space="preserve">PERTURBACION A LA POSESION, QUERELLA N° 5663/2009, QUEJA PROCURADURIA N° IUS-254574, </t>
  </si>
  <si>
    <t>WILLIAM MARTIN LIZARAZO DERECHO DE PETICION CONCILIACION</t>
  </si>
  <si>
    <t>WILLIAM MARTIN LIZARAZO-IDIPRON</t>
  </si>
  <si>
    <t xml:space="preserve">DERECHO DE PETICION PRUEBAS, RESPUESTA DE SOLICITUD, ANEXOS, </t>
  </si>
  <si>
    <t>CONCILIACION EXTRAJUDICIAL N° 2012-052 PROCURADURIA</t>
  </si>
  <si>
    <t>CITACION AUDIENCIA DE CONCILIACION, FICHA N° 68 COMITÉ DE CONCILIACION, COMUNICADO N° 14 CORTE CONSTITUCIONAL, SOLICITUD DE CONCILIACION EXTRAJUDICIAL N° 2012-052</t>
  </si>
  <si>
    <t>JUZGADO 68 CIVIL MUNICIPAL EMBARGO WILLIAM MARTIN LIZARAZO</t>
  </si>
  <si>
    <t xml:space="preserve">COPIA PROCESO EJECUTIVO SINGULAR, NOTIFICACION, COMUNICACIONES OFICIALES, ALEGATOS DE CONCLUSION, </t>
  </si>
  <si>
    <t>JUZGADO 68 PROCESO EJECUTIVO SINGULARA 2011-0152</t>
  </si>
  <si>
    <t>ACCION DE TUTELA  AÑO 2011 WILLIAM MARTIN LIZARAZO</t>
  </si>
  <si>
    <t>NOTIFICACION ACCION DE TUTELA, DEMANDA , AUTO ADMISORIO, ANEXOS, COMUNICCIONES OFICIALES,  RESPUESTA DEMANDA TUTELA, ANEXOS, PRUEBAS,</t>
  </si>
  <si>
    <t>ACCION DE TUTELA JUZGADO 16 N° 2011-7406</t>
  </si>
  <si>
    <t xml:space="preserve">ANEXOS, PRUEBAS, PRONUNCIAMIENTO JUZGADO, </t>
  </si>
  <si>
    <t>DIAGNOSTICO DE BIENES</t>
  </si>
  <si>
    <t>DIAGNOSTICO BIENES INMUEBLES, INFORME DIAGNOSTICO DE BIENES DEL IDIPRON</t>
  </si>
  <si>
    <t>FICHAS LEGALIZACION BIENES INMUEBLES</t>
  </si>
  <si>
    <t>FICHA LEGALIZACION DE BIENES DEL IDIPRON A TITULO DE PROPIEDAD, FICHA LEGALIZACION DE BIENES DEL IDIPRON A TITULO DE TENENCIA.</t>
  </si>
  <si>
    <t>INFORME SEMESTRAL DADEP</t>
  </si>
  <si>
    <t>COMUNICACIONES OFICIALES, INFORME SEMESTRAL, REMISION DOCUMENTOS, ANEXOS, COPIA CONVENIO INTERRADMINISTRATIVO ACTA N° 06-2002</t>
  </si>
  <si>
    <t>INFORMACION BASICA DE BIENES</t>
  </si>
  <si>
    <t>IDIPRON -INCE LTDA</t>
  </si>
  <si>
    <t>INFORMACION BASICA DE BIENES DEL IDIPRON POR UPI  O AREAS, COPIA ACTA DE INFORMACION CONTRATO DE CONSULTORIA N° 234</t>
  </si>
  <si>
    <t>PREDIO  LA CANDELARIA</t>
  </si>
  <si>
    <t>IDIPRON-SECRETARIA DE GOBIERNO ALCANDIA LOCAL LA CANDELARIA-</t>
  </si>
  <si>
    <t xml:space="preserve">COPIA ACTA DE ENTREGA MATERIAL DE UN INMUEBLE DEPARTAMENTO DEL ESPACIO PUBLICO, CITACION , COMUNICACIONES OFICIALES,  ANEXOS DE COPIAS DE REGISTRO FOTOGRAFICO, ACTO POR EL CUAL EL ADMINISTRADOR EXPRESA SUS OPINIONES, , ACTUACION N° 6 , COPIA CONTRATO DE COMODATO N° 45-2009 DEFENSORIA DEL ESPACIO PUBLICO-IDIPRON, </t>
  </si>
  <si>
    <t>ATUACION ADMINISTRATIVA N° 006-2010 INMUEBLE CARRERA 7 N° 5-30/40/44</t>
  </si>
  <si>
    <t>PREDIO CAJA DE VIVIENDA POPULAR</t>
  </si>
  <si>
    <t>CAJA DE VIVIENDA POPULAR-SECRETARIA DISTRITAL DE PLANEACION-IDIPRON</t>
  </si>
  <si>
    <t xml:space="preserve">COMUNICACIONES OFICIALES, CITACION REUNION CAJA DE VIVIENDA POPULAR, COPIA ACTA DE CAJA  VIVIENDA POPULAR, ANEXOS, COPIA ACTA N° 28 DE LA REUNION DEL COMITÉ DE CONCILIACION Y DEFENSA JUDICIAL DEL IDIPRON, SOPORTES, CONCEPTO TECNICO SECRETARIA DE PLANEACION, COPIA AVALUO DE INMUEBLE, </t>
  </si>
  <si>
    <t>SANEAMIENTO  DE LOS INMUEBLES-NORMALIZACION JURIDICA</t>
  </si>
  <si>
    <t>CLARA EUGENCIA SANCHEZ CARPETA CONTABILIDAD PREDIOS</t>
  </si>
  <si>
    <t xml:space="preserve">COPIA DE REGISTRO DE SISTEMAN DE INFORMACION PARA LA GESTION DE ACTIVOS -SIGA CONSULTAS ESPECIALIZADAS, ADMINISTRACION DE LOS BAÑOS PUBLICOS, UBICACIÓN DE LOS BAÑOS PUBLICOS, RESUMEN CONVENIO 005-2001, CONVENIO 093-2007, COMUNICACIONES OFICIALES, ANEXOS, COPIAS DE FACTURAS DE SERVICIOS PUBLICOS PAGOS, </t>
  </si>
  <si>
    <t>OFICIOS VARIOS</t>
  </si>
  <si>
    <t>DEFENSORIA DEL ESPACIO PUBLICO-IDIPRON</t>
  </si>
  <si>
    <t>COMUNICACIONRES OFICIALES, PREDIOS DEL COMODATO CON DEFENSORIA DEL ESPACIO PUBLICO, INFORME SEMESTRAL, DEVOLUCION DE INMUEBLE, TERMINACION DE CONTRATO DE COMODATO N° 46 DE 2009, BAÑOS PUBLICOS, QUERELLA N° 6623, SOLICITUD DE ENTREGA DE PREDIOS</t>
  </si>
  <si>
    <t>PRORROGA CONTRATOS 4154 Y 4178 /10 LICENCIAS DE CONSTRUCCION Y OBRAS UPI SERVITA , LA 12 Y OASIS</t>
  </si>
  <si>
    <t>COMUNICACIONES OFICIALES, ESTADO DE LOS CONTRATOS 4154 Y 4178 DE 2010, PRORROGA CONTRATOS 4154Y 4178 DE 2010</t>
  </si>
  <si>
    <t>PROCESO S.A.S N° 74 DE 2011</t>
  </si>
  <si>
    <t>COMUNICACIONES OFICIALES, SOLICITUD DE CONCEPTO JURIDICO</t>
  </si>
  <si>
    <t>ACTOS ADMINISTRATIVOS EMITIDOS DENTRO DEL PROCESO DE SUBASTA INVERSA SAS 74 DE 2011</t>
  </si>
  <si>
    <t>ALPUNTO SOLUCIONES S.A.S</t>
  </si>
  <si>
    <t>ALPUNTO SOLUCIONES S.A.S-IDIPRON</t>
  </si>
  <si>
    <t>COMUNICACIONES OFICIALES, REVISION DE CONTRATO N° 3015/2011</t>
  </si>
  <si>
    <t xml:space="preserve"> CONCEPTO JURIDICO, NO CONCIDENCIA DE FIRMAS  PPOR PARTE DEL REPRESENTANTE LEGAL </t>
  </si>
  <si>
    <t>JOHANA REGALADO ORTEGON , CONSTANCIAS LABORALES</t>
  </si>
  <si>
    <t xml:space="preserve">COMUNICACIONES OFICIALES, CONSULTA EXPEDICION CERTIFICADOS TRABAJO SOCIAL, ANEXO, COPIA RESOLUCION N° 254 DE 2001, RESOLUCION N| 038 DE 2006, RESPUESTA CERTIFICACIONES, </t>
  </si>
  <si>
    <t>CONCEPTO JURIDICO DE CERTIFICACIONES TRABAJO SOCIAL.</t>
  </si>
  <si>
    <t>JUNTA DE ACCION COMUNAL BEJAMIN HERRERA</t>
  </si>
  <si>
    <t xml:space="preserve">OFICIO INVITACION A REUNION MESA DE TRABAJO </t>
  </si>
  <si>
    <t>CARLOS ANDRES GRISALES VALENCIA SERVICIO DE VIGILANCIA BIENES MUEBLES E INMUEBLES</t>
  </si>
  <si>
    <t>IDIPRON-UNION TEMPORAL</t>
  </si>
  <si>
    <t>COMUNICACIONES OFICIALES, CONCEPTO SERVICIO DE VIGILANCIA, INFORMACION UNION TEMPORAL, COPIA CONTRATO PRESTACION DE SERVICIOS N° 1663-2011, COPIA MRESOLUCION 025 DE 2011, CONCEPTO SERVICIO DE VIGILANCIA</t>
  </si>
  <si>
    <t>CONCEPTO  SERVICIO DE VIGILANCIA</t>
  </si>
  <si>
    <t>PAGO COMPARENDO FERNANDO OROBAJO NEUTA</t>
  </si>
  <si>
    <t xml:space="preserve">COMUNICACIONES OFICIALES, REMISION COMPARENDO PARA MPAGO, ANEXO, CONCEPTO PAGO COMPARENDO, </t>
  </si>
  <si>
    <t>CONCEPTO PAGO COMPARENDO</t>
  </si>
  <si>
    <t>COPIA CASA LA 80</t>
  </si>
  <si>
    <t>COPIA ACTA DE ENTREGA 7104-2004, COMUNICACIONES OFICIALES, IDENTIFICACION DEL INMUEBLE OBJETO DEL ACTA, ACTA DE INVENTARIO, AVALUO COMERCIAL, PLANOS, DEVOLUCION DEL PREDIO, ACTA DE RECIBO MATERIAL DE UN INMUEBLE.</t>
  </si>
  <si>
    <t>ENTREGA DEL ARCHIVO DE LOS BINES DEL INSTITUTO , AVALUOS COMERCIALES, CONVEN AL ALMACEN</t>
  </si>
  <si>
    <t xml:space="preserve">IDIPRON-DEFENSORIA DEL ESPACIO PUBLICO, </t>
  </si>
  <si>
    <t xml:space="preserve">COMUNICACIONES OFICIALES, SOLICITUD DOCUMENTOS BINES INMUEBLES, ANEXOS, COPIA MODIFICACION N° 1 CONVENIO INTERADMINISTRATIVO DE ENTREGA N° 6-2002, CONCEPTO DE PROPIEDAD ARBORIZADORA, CIERRE CONTABLE 1 SEMESTRE 2011, CONCEPTO TECNICO, ACTUALIZACION CERTIFICADOS DE LIBERTAD, </t>
  </si>
  <si>
    <t>SOLICITUD ENTREGA DE ARCHIVO EN FISICO DE LOS INMUEBLES.</t>
  </si>
  <si>
    <t>ACTA DE ENTREGA BAÑOS PUBLICOS E INMUEBLES</t>
  </si>
  <si>
    <t>PROCURADURIA-IDIPRON</t>
  </si>
  <si>
    <t>COMUNICACIONES OFICIALES, REMISION ACTA  DE ENTREGA BAÑOS PUBLICOS, COPIA ACTA DE ENTREGA ENTRE LA PROCURADURIA DE BIENES DEL DISTRITO CAPITAL-IDIPRON, ANEXO 1 INVENTARIOS, ANEXO 3 SERVICIO PUBLICOS, COPIA ACTA DE TERMINACION AL ACTA DE ENTREGA N° 275-2011</t>
  </si>
  <si>
    <t>CONCEPTOS JURIDICOS</t>
  </si>
  <si>
    <t xml:space="preserve">COMUNICACIONES OFICIALES, , SOLICITUS CONCEPTO JURIDICO, ANEXOS, RESPUESTA SOLICITUD, ACLARACION VARIAS, COPIA IMAIL, PAGOS SEGURIDAD SOCOIAL, CONCEPTO TECNICO ALTO RIESGO, PRUEBAS, </t>
  </si>
  <si>
    <t>SOLICITUD CONCEPTO JURIDICO SOBRE LA ACTUALIZACION DE DISEÑOS DE REFORZAMIENTO A NSR-10 Y OTROS</t>
  </si>
  <si>
    <t>ACCION DE TUTELA AÑO 2011 MARTHA CECILIA CABRA VARGAS</t>
  </si>
  <si>
    <t>MARTHA CECILIA CABRA VARGAS-IDIPRON</t>
  </si>
  <si>
    <t xml:space="preserve">DERECHO DE PETICION, ANEXOS, RESPUESTA DERECHO DE PETICION, PRUEBAS, ACCION DE TUTELA, RESPUESTA DEMANDA TUTELA, ANEXOS, COPIA ACTA DE NOTIFICACION PERSONAL, </t>
  </si>
  <si>
    <t xml:space="preserve">JUZGADO 21 ACCION DE TUTELA N° 2011-0093, </t>
  </si>
  <si>
    <t>ACCION DE TUTELA -AÑO 2010 MYRIAM CORTES BOCANEGRA</t>
  </si>
  <si>
    <t>MYRIAM CORTES BOCANEGRA-IDIPRON</t>
  </si>
  <si>
    <t xml:space="preserve">COPIA AUTO DE ADMITE ACCION DE TUTELA, COPIA TUTELA, PRUEBAS, RESPUESTA ACCION DE TUTELA, ANEXOS, NOTIFICACION RESUELVE NEGAR ACCION DE TUTELA, FALLO, </t>
  </si>
  <si>
    <t>JUZGADO 10 ACCION DE TUTELA N° 110014003010-2010-0001</t>
  </si>
  <si>
    <t>ACCION DE TUTELA -AÑO 2010 RICARDO ANDRES ACOSTA JARAMILLO</t>
  </si>
  <si>
    <t>RICARDO ANDRES ACOSTA JARAMILLO-IDIPRON</t>
  </si>
  <si>
    <t>NOTIFICACION ADMITIR ACCION DE TUTELA, COPIA TUTELA, RESPUESTA TUTELA, COMUNICACIONES OFICIALES, CAUSAS Y PRETESIONES DE LA TUTELA, ANEXOS, RESPUESTA RECLAMACION LABORAL, NOTIFICACION DE FALLO.</t>
  </si>
  <si>
    <t>JUZGADO 64 ACCION DE TUTELA N° 2010-908</t>
  </si>
  <si>
    <t>ACCION DE TUTELA AÑO 2010 CARLOS WILLIAM GOMEZ PIRAJAN</t>
  </si>
  <si>
    <t>CARLOS WILLIAM GOMEZ PIRAJAN-IDIPRON</t>
  </si>
  <si>
    <t>NOTIFICACION AUTO  TUTELA, COPIA ACCION DE TUTELA, ANEXOS, COPIA ACTA NO CONCILIACION , RESPUESTA ACCION DE TUTELA.</t>
  </si>
  <si>
    <t>JUZGADO 58 ACCION DE TUTELA N° 024-2010, MINISTERIO DE PROTECCION SOCIAL.</t>
  </si>
  <si>
    <t>ACCION DE TUTELA AÑO 2010 JORGE ALBEIRO VIDAL</t>
  </si>
  <si>
    <t>JORGE ALBEIRO VIDAL-IDIPRON</t>
  </si>
  <si>
    <t xml:space="preserve">COMUNICACIÓN OFOCIAL ACCION DE TUTELA, COPIA ACCION DE TUTELA, ANEXOS, COMUNICACIONES OFICIALES, RESPUESTA ACCION DE TUTELA, ANEXOS, </t>
  </si>
  <si>
    <t>JUZGADO 32 ACCION DE TUTELA N°2010-00249.</t>
  </si>
  <si>
    <t xml:space="preserve">TUTELA </t>
  </si>
  <si>
    <t>ACCION DE TUTELA AÑO 2011 MARIA DEL SOCORRO CEBALLOS  BELALCAZAR</t>
  </si>
  <si>
    <t>MARIA DEL SOCORRO CEBALLOS  BELALCAZAR-IDIPRON</t>
  </si>
  <si>
    <t>COMUNICACIÓN  ACCION DE TUTELA, ACCION DE TUTELA, ANEXOS, RESPUESTA A LA DEMANDA ACCION DE TUTELA, ANEXOS, FALLO DE TUTELA, ACTA DE NOTIFICACION PERSONAL, CUMPLIMIENTO FALLO DE TUTELA, FALLO</t>
  </si>
  <si>
    <t>JUZGADO 58  ACCION DE TUTELA N° 2011-046</t>
  </si>
  <si>
    <t>COMUNICACIONES OFICILES, IMPUGNACION FALLO, FALLO DE IMPUGNACION</t>
  </si>
  <si>
    <t xml:space="preserve">ACCION DE TUTELA KAROLINA BEATRIZ CORTES CASTAÑEDA </t>
  </si>
  <si>
    <t xml:space="preserve">KAROLINA BEATRIZ CORTES CASTAÑEDA </t>
  </si>
  <si>
    <t xml:space="preserve">NOTIFICACION AUTO TUTELA, COPIA ACCION DE TUTELA, ANEXOS, COMUNICACIONES OFICIALES,PRUEBAS,  </t>
  </si>
  <si>
    <t>JUZGADO 32 ACCION DE TUTELA N° 2011-01137</t>
  </si>
  <si>
    <t>CARPTA 1 DE 2</t>
  </si>
  <si>
    <t>MARIN CASTRO HAROLD DANIEL</t>
  </si>
  <si>
    <t>MARIN CASTRO HAROLD DANIEL-BELARMINA GOMEZ-IDIPRON</t>
  </si>
  <si>
    <t>COPIA HISTORIA SOCIAL, COPIAS DERECHOS DE PETICION COPIA REGISTRO DE DEFUNCION, INFORME CASO, NOTOFICACION FISCALIA, DERECHO DE PETICION, COPIA ACTA DE DECLARCION JURAMENTADA, ANEXOS, TRAMITE POLIZA DE VIDA, ANEXOS, COMUNICACIONES OFICIALES, COPIA ACTA DE DECLARACION EXTRAPROCESO, COPIA RESOLUCION 090/2010.</t>
  </si>
  <si>
    <t xml:space="preserve">DERECHO DE PETICION , INVESTIGACION PRELIMINAR DELITO DE HOMICIDIO FISCALIA ,TRAMITE POLIZA DE VIDA </t>
  </si>
  <si>
    <t>ACCION DE TUTELA AÑO 2006-2007-2008 Y 2009 JOSE GERMAN ZANABRIA  RAMOS</t>
  </si>
  <si>
    <t>JOSE GERMAN ZANABRIA  RAMOS-IDIPRON</t>
  </si>
  <si>
    <t xml:space="preserve">COMUNICACIONES OFICIALES, COPIA RESOLUCION 02/2001, PODER ESPECIAL, COPIA DERECHO DE PETICION, RESPUESTA ACCION DE TUTELA, </t>
  </si>
  <si>
    <t>ACCION DE TUTELA N° 1340</t>
  </si>
  <si>
    <t>ACCION DE TUTELA AÑOS  2006-2007-2008 Y 2009 EVARISTO HEREDIA CAMACHO</t>
  </si>
  <si>
    <t>EVARISTO HEREDIA CAMACHO-IDIPRON Y OTROS</t>
  </si>
  <si>
    <t xml:space="preserve">NOTIFICACION AUTO ACCION DE TUTELA, COPIA ACCION DE TUTELA, ANEXOS, PRUEBAS, RESPUESTA ACCION DE TUTELA,PRUEBAS, COMUNICACIONES OFICIALE, FALLO DE LA TUTELA, </t>
  </si>
  <si>
    <t>JUZGADO 43 PENAL ACCION DE TUTELA N° 0645-07</t>
  </si>
  <si>
    <t>ACCION DE TUTELA AÑO 2010 MARLENY CASTELLANOS LOPEZ</t>
  </si>
  <si>
    <t xml:space="preserve"> MARLENY CASTELLANOS LOPEZ-IDIPRON</t>
  </si>
  <si>
    <t xml:space="preserve">NOTIFICACION ACCION DE TUTELA, COPIA ACCION DE TUTELA, ANEXOS, PRUEBAS, RESPUESTA ACCION DE TUTELA, ANEXOS, FALLO TUTELA, </t>
  </si>
  <si>
    <t>JUZGADO 37 ACCION DE TUTELA N° 2010-0151</t>
  </si>
  <si>
    <t>ACCION DE TUTELA NINFA VALDERRAMA VEGA</t>
  </si>
  <si>
    <t>NINFA VALDERRAMA VEGA-OTRO-Y IDIPRON</t>
  </si>
  <si>
    <t>RESPUESTA TUTELA, ANEXOS, COPIA NOTIFICACION ACCION DE TUTELA, COPIA ACCION DE TUTELA, CITACION AUDENCIA</t>
  </si>
  <si>
    <t>JUZGADO 62 TUTELA N° 110014003062200901566</t>
  </si>
  <si>
    <t>ACCION DE TUTELA HENRY NUÑEZ PARDO</t>
  </si>
  <si>
    <t>HENRY NUÑEZ PARDO-IDIPRON</t>
  </si>
  <si>
    <t>COPIA NOTIFICACION TUTELA, COPIA TUTELA, ANEXOS, PRUEBAS, RESPUESTA TUTELA, ANEXOS</t>
  </si>
  <si>
    <t>JUZGADO 2 PENAL- ACCION DE TUTELA N° 2009-01756</t>
  </si>
  <si>
    <t>ACCION DE TUTELA AÑO 2008 BETTY CASTAÑEDA  HERNANDEZ</t>
  </si>
  <si>
    <t>BETTY CASTAÑEDA  HERNANDEZ-IDIPRON</t>
  </si>
  <si>
    <t xml:space="preserve">AUTO QUE ADMITIO TUTELA, COPIA TUTELA, COMUNICACIONES OFICIALES, RESPUESTA ACCION DE TUTELA, PRUEBAS, FALLO TUTELA, NOTIFICACION FALLO, COPIA IMPUGNACION, </t>
  </si>
  <si>
    <t>JUZGADO 40 PENAL ACCION DE TUTELA N° 2008-0133</t>
  </si>
  <si>
    <t>ACCION DE TUTELA MELQUISEDEC TELLEZ MORA</t>
  </si>
  <si>
    <t>MELQUISEDEC TELLEZ MORA-IDIPRON</t>
  </si>
  <si>
    <t xml:space="preserve">COPIA NITIFICACION ACCION DE TUTELA, COPIA ACCION DE TUTELA, ANEXOS, COPIA ACTA INDIVIDUAL DE REPARTO, RESPUESTA TUTELA, ANEXOS, COPIA ACTA DE CONCILIACION N° 7 NIMISTERIO DE PROTECCION SOCIAL, NOTIFICACION FALLO DE TUTELA, COPIA FALLO, </t>
  </si>
  <si>
    <t>JUZGADO 1 PENAL  TUTELA N° 2009-0114</t>
  </si>
  <si>
    <t>ACCION DE TUTELA AÑOS  2006-2007-2008 Y 2009 COMPUFACIL SA Y PRICELESS COLOMBIA SA</t>
  </si>
  <si>
    <t>COMPUFACIL SA Y PRICELESS COLOMBIA SA-IDIPRON</t>
  </si>
  <si>
    <t xml:space="preserve">NOTIFICACION ACCION DE TUTELA COPIA ACCION DE TUTELA, ANEXOS , PRUEBAS, </t>
  </si>
  <si>
    <t>JUZGADO 22 ACCION DE TUTELA N°049-2009</t>
  </si>
  <si>
    <t>LAS FECHAS DE DOCUMENTOS EXTERNOS</t>
  </si>
  <si>
    <t xml:space="preserve">PRUEBAS, PODER, ACTA DE UDIENCIA DE JUZGAMIENTO, PODER, ANEXOS, RESPUESTA TUTELA, ANEXOS, NOTIFICACION FALLO, CCOPIA FALLO </t>
  </si>
  <si>
    <t>DERECHO DE PETICION 2012 MIGUEL ANGEL BARRERO RODRIGUEZ ICBF</t>
  </si>
  <si>
    <t>MIGUEL ANGEL BARRERO RODRIGUEZ-ICBF-IDIPRON</t>
  </si>
  <si>
    <t xml:space="preserve">COMUNICACIONES OFICIALES, SOLICITUD DE INFORMACION, RESPUESTA SOLICITUD DE INFORMACION. </t>
  </si>
  <si>
    <t>DERECHO DE PETICION 20132 RAUL ANDRES PUENTES</t>
  </si>
  <si>
    <t>RAUL ANDRES PUENTES-SEGURO SOCIAL-IDIPRON</t>
  </si>
  <si>
    <t xml:space="preserve">SQS, DERECHO DE PETICION, ANEXOS, COMUNICACIONES OFICIALES, RESPUESTA DERECHO DE PETICION, </t>
  </si>
  <si>
    <t>COPIA DE ESCRITURAS PUBLICAS PREDIO SUBA</t>
  </si>
  <si>
    <t xml:space="preserve">COPIA CERTIFICADO DE TRADICION Y LIBERTAD DE MATRICULA INMOBILIARIA, COPIA DE ESCRITURA  N° 01067 ACTO O CONTRATO DONACION, COPIA DE ECRITURA N° 258PROTOCOLIZACION OTORGANTES, COPIA DE ESCRITURA N° 259 VENTA OTORGANTES, COPIA DE ESCRITURA N° 1636, CERTIFICADOS SERVICIOS PUBLICOS, COMUNICACIONES OFICIALES, </t>
  </si>
  <si>
    <t xml:space="preserve">SUB DIRECCION ADMINISTRATIVA IDIPRON ACOMPAÑAMIENTO A TRANSPORTES CAMBIO DE MOTOR BUS PLACAS OAI-257 SIMON TORRES ORJUELA </t>
  </si>
  <si>
    <t>SIMON TORRES ORJUELA-IDIPRON</t>
  </si>
  <si>
    <t xml:space="preserve">COMUNICCIONES OFICIALES, SINISTRO VEHICULO , ANEXOS, </t>
  </si>
  <si>
    <t>SINIESTRO VEHICULO DE PLACAS OAI</t>
  </si>
  <si>
    <t xml:space="preserve">MARINA LAVERDE VIUDA DE VELANDIA </t>
  </si>
  <si>
    <t>MARINA LAVERDE VIUDA DE VELANDIA -SECRETARIA GENERAL  Y OTROS-IDIPRON</t>
  </si>
  <si>
    <t>COMUNICACIONES OFICIALES, SOLICITUD DE INFORMACION, COPIA DERECHO DE PETICION, RESPUESTA DERECHO DE PETICION BANCOLOMBIA, RESPUESTA SOLICITUD DE INFORMACION.</t>
  </si>
  <si>
    <t>PROYECTO 4021</t>
  </si>
  <si>
    <t>COMUNICACIONES OFICIALES, SOLICITUD CONCEPTO JURIDICO, CONTESTACION A LA COMUNICACIÓN</t>
  </si>
  <si>
    <t xml:space="preserve">SOLICITUD CONCEPTO JURIDICO </t>
  </si>
  <si>
    <t>DERECHO DE PETICION JUZGADO 7 CIVIL Y HUGO NEL GUAGUA SANCHEZ Y MERCEDES LASTENIA GUAGUA</t>
  </si>
  <si>
    <t xml:space="preserve"> Y HUGO NEL GUAGUA SANCHEZ Y MERCEDES LASTENIA GUAGUA-IDIPRON</t>
  </si>
  <si>
    <t>NOTIFICACION JUZGADO, COMUNICACIÓN OFOCIAL, CONSTANCIA, RESPUESTA OFICIO, RESPUESTA DERECHO DE PETICION.</t>
  </si>
  <si>
    <t>JUZGADO 7 CIVIL PROCESO EJECUTIVO MIXTO N° 110014003007201101346.</t>
  </si>
  <si>
    <t>PROCURADURIA GENERAL DE LA NACION PRIMERA DISTRITALSANDRA YADIRA MORA HUERFANO</t>
  </si>
  <si>
    <t>PROCURADURIA GENRAL-SANDRA YADIRA MORA HUERFANO-IDIPRON</t>
  </si>
  <si>
    <t>SQS, SOLICITUD DE INFORMACION PROCURADURIA, RESPUESTA SOLICITUD.</t>
  </si>
  <si>
    <t>DERECHO DE PETICION FISCALIA GENRAL DE LA NACION CTI  Y ALCALDIA MAYOR-CIRCULAR 055</t>
  </si>
  <si>
    <t>RAUL ALEJANDRO SANTOS ORTEGA-FISCALIA-SECRETARIA GENERAL-IDIPRON</t>
  </si>
  <si>
    <t>COPIA OFICIO FISCALIA Y SECRETARIA GENRAL SOLICITUD DE INFORMACION , CONTANCIA, COMUNICACIONES OFOCIALES, RESPUESTA SOLICITUD DE INFORMACION.</t>
  </si>
  <si>
    <t>FISCALIA GENRAL DE LA NACION  PROCESO PENAL ESTAFA N° 110016000088200600028</t>
  </si>
  <si>
    <t>MAURICIO GUTIERREZ ROMERO</t>
  </si>
  <si>
    <t>MAURICIO GUTIERREZ ROMERO-IDIPRON</t>
  </si>
  <si>
    <t xml:space="preserve">OFICIO REMISION COMUNICACIÓN, COPIA DERECHO DE PETICION, ANEXOS, COMUNICACIONES OFICIALES, </t>
  </si>
  <si>
    <t>JOSE VICENTE RUBIO</t>
  </si>
  <si>
    <t>JOSE VICENTE RUBIO-IDIPRON</t>
  </si>
  <si>
    <t xml:space="preserve">COPIA DERECHO DE PETICION, SQS, COMUNICACIONES OFICIALES, </t>
  </si>
  <si>
    <t>JUAN MANUEL PARDO TORRES</t>
  </si>
  <si>
    <t>COPIA SQS, COPIA DERECHO DE PETICION, ANEXOS, RESPUESTA DERECHO DE PETICION.</t>
  </si>
  <si>
    <t>CIRCULAR N° 009 PROCESO EJECUTIVO UNISPAN COLOMBIA CONTRA EQUIPOS IINGENERIA SA</t>
  </si>
  <si>
    <t>UNISPAN COLOMBIA CONTRA EQUIPOS IINGENERIA SA-OTRO Y IDIPRON</t>
  </si>
  <si>
    <t>COPIA CIRCULAR 009 SECRETARIA GENRAL. COMUNICACIONES OFOCIALES, NOTIFICACION JUZGADO, RESPUESTA CIRCULAR 009, RESPUESTA PROCESO EJECUTIVO.</t>
  </si>
  <si>
    <t xml:space="preserve">JUZGADO 1 PROCESO EJECUTIVO </t>
  </si>
  <si>
    <t>BLANCA LEONOR HERNANDEZ GALINDO-CLAUDIA GALEANO DIAZ-INGRID SANDOVAL RAMOS.</t>
  </si>
  <si>
    <t>BLANCA LEONOR HERNANDEZ GALINDO-CLAUDIA GALEANO DIAZ-INGRID SANDOVAL RAMOS-IDIPRON</t>
  </si>
  <si>
    <t>SQS, COPIA DERECHO DE PETICION, ANEXOS, REMISION DE INFORMACION, COMUNICACIONES OFICIALES, MUNICADO PERSONERIA, RESPUESTA DERECHO DE PETICION, COPIA SQS, COPIA DERECHO DE PETICION</t>
  </si>
  <si>
    <t>CONTINE VARIOS DERECHOS DE PETICION O PQRS  Y LAS RESPUESTAS</t>
  </si>
  <si>
    <t>PEDRO MONSALVE</t>
  </si>
  <si>
    <t xml:space="preserve">COPIA IMAIL, CERTIFICADO DE GARANTIA AVFA, COPIA RECIBO DE PAGO ASOCIACION CIVIL DE TRANSPORTE, DEPOSITOS GENRALES VICARIATO APOSTOLICO DE PUERTO AYACUCHO, COPIA DESPACHO ADUAS, COMUNICACIONES OFICIALES, SOLICITUD RECONOCIMIENTO DE PAGOS, RELACION GATOS, COPIAS IMAIL, ANEXOS, </t>
  </si>
  <si>
    <t>FACTURAS A FAVOR DE PEDRO MONSALVE, SOLICITUD DE PAGOS.</t>
  </si>
  <si>
    <t>SOCORRO DEL PILAR MONTENEGRO</t>
  </si>
  <si>
    <t xml:space="preserve">SOCORRO DEL PILAR MONTENEGRO-IDIPRON </t>
  </si>
  <si>
    <t>DETALLE RECIBOS DE PATIO RELACION DE FACTURAS  Y ANEXOS, COPIAS RECIBOS DE PATIOS</t>
  </si>
  <si>
    <t xml:space="preserve">PROYECTO DE INVERSION 4021 </t>
  </si>
  <si>
    <t>SERVICIOS DE TRANSPORTE CONVENIO 595-2009</t>
  </si>
  <si>
    <t>JULIANA ELIZABETH ZAPATA G</t>
  </si>
  <si>
    <t xml:space="preserve">JULIANA ELIZABETH ZAPATA G-IDIPRON </t>
  </si>
  <si>
    <t>SERVICIOS DE TRANSPORTE CONVENIO 028-2007 FDL DE SUB-029-2007 KENNEDY</t>
  </si>
  <si>
    <t>HECTOR PRIETO ESPINOSA</t>
  </si>
  <si>
    <t>HECTOR PRIETO ESPINOSA-IDIPRON</t>
  </si>
  <si>
    <t>SERVICIOS DE TRANSPORTE CONVENIO 349-2009</t>
  </si>
  <si>
    <t>LUZ MIRYAM OSSO PERDOMO</t>
  </si>
  <si>
    <t>LUZ MIRYAM OSSO PERDOMO-IDIPRON</t>
  </si>
  <si>
    <t>SERVICIOS DE TRANSPORTE CONVENIO 349-2010-601-2009</t>
  </si>
  <si>
    <t>YENNY CAROLINA  VARGAS MONTENEGRO</t>
  </si>
  <si>
    <t>YENNY CAROLINA  VARGAS MONTENEGRO-IDIPRON</t>
  </si>
  <si>
    <t>MILTON JAVIER CARREÑO DIAZ</t>
  </si>
  <si>
    <t>MILTON JAVIER CARREÑO DIAZ-IDIPRON</t>
  </si>
  <si>
    <t>PROYECTO DE INVERSION 4021</t>
  </si>
  <si>
    <t>SERVICIOS DE TRANSPORTE CONVENIO 013-2010</t>
  </si>
  <si>
    <t>JOHN JAIRO POLANIA</t>
  </si>
  <si>
    <t>JOHN JAIRO POLANIA-IDIPRON</t>
  </si>
  <si>
    <t>SERVICIOS DE TRANSPORTE CONVENIO 712-2008</t>
  </si>
  <si>
    <t>ISABEL TORRES DUARTE</t>
  </si>
  <si>
    <t>ISABEL TORRES DUARTE-IDIPRON</t>
  </si>
  <si>
    <t>SERVICIOS DE TRANSPORTE CONVENIO 06/2009-007/2009-012/2009-022/2009-019/2009015/2009-005/2009-006/2009</t>
  </si>
  <si>
    <t>CONSTRUCCIONES AVALUOS Y TRANSPORTES LTDA</t>
  </si>
  <si>
    <t>CONSTRUCCIONES AVALUOS Y TRANSPORTES LTDA- IDIPRON</t>
  </si>
  <si>
    <t>LUISA FERNANDA PORRAS</t>
  </si>
  <si>
    <t>LUISA FERNANDA PORRAS-IDIPRON</t>
  </si>
  <si>
    <t>SERVICIOS DE TRANSPORTE CONVENIO 490-2009</t>
  </si>
  <si>
    <t>CONSUELO FRANCO GUZMAN</t>
  </si>
  <si>
    <t>CONSUELO FRANCO GUZMAN-IDIPRON</t>
  </si>
  <si>
    <t>SERVICIOS DE TRANSPORTE CONVENIO 082/2007-044/2007-095/2007</t>
  </si>
  <si>
    <t>RAFAEL MARTIN ORJUELA CASALLAS</t>
  </si>
  <si>
    <t>RAFAEL MARTIN ORJUELA CASALLAS-IDIPRON</t>
  </si>
  <si>
    <t>RODRIGO ALBERTO RIVERA VALENCIA</t>
  </si>
  <si>
    <t>RODRIGO ALBERTO RIVERA VALENCIA-IDIPRON</t>
  </si>
  <si>
    <t>ABIGAIL PORRAS MOLINA</t>
  </si>
  <si>
    <t>ABIGAIL PORRAS MOLINA-IDIPRON</t>
  </si>
  <si>
    <t>SERVICIOS DE TRANSPORTE CONVENIO 05/2009</t>
  </si>
  <si>
    <t>NELSON RICARDO AREVALO OTALORA</t>
  </si>
  <si>
    <t>SERVICIOS DE TRANSPORTE CONVENIO 005/2006</t>
  </si>
  <si>
    <t>SANDRA PATRICIA VELA GARAVITO</t>
  </si>
  <si>
    <t>SANDRA PATRICIA VELA GARAVITO-IDIPRON</t>
  </si>
  <si>
    <t>SERVICIOS DE TRANSPORTE CONVENIO 602/2009</t>
  </si>
  <si>
    <t>CONCILIACION SANDRA CARMELIA TRIVIÑO  VALENCIANO</t>
  </si>
  <si>
    <t>SANDRA CARMELIA TRIVIÑO  VALENCIANO-IDIPRON</t>
  </si>
  <si>
    <t>COPIA PODER ESPECIAL, ACTA NO COMPARECENCIA MINISTERIO DE PROTECCIONCITACION, COPIA SOLICITUD DE CONCILIACION, COMUNICACIONES OFICIALES, DATOS PARA RADICACION DE PROCESO, COPIA CONCILIACION PREJUDICIAL, PODER ESPECIAL PARA CONCILIACION, ANEXOS, AUTO ADMITE CONCILIACION PROCURADURIA, AUDIENCIA DE CONCILIACION EXTRAJUDICIAL</t>
  </si>
  <si>
    <t>PROCURADURIA CONCILIACION PREJUDICIAL REPERACION DIRECTA  N° 027-2013</t>
  </si>
  <si>
    <t>PROCESO RICARDO ANTONIO PEDRAZA</t>
  </si>
  <si>
    <t>PROCESO RICARDO ANTONIO PEDRAZA-IDIPRON Y OTROS</t>
  </si>
  <si>
    <t xml:space="preserve">CITACION MINISTERIO DE PROTECCION SOCIAL, COMUNICACIONES OFICIALES, PODER ESPECIAL, CONSTANCIA DE COMPARECENCIA, ANEXOS, PRUEBAS, CONTESTACION DEMANDA, ANEXOS, </t>
  </si>
  <si>
    <t>JUZGADO 6 PROCESO N° 2011-0595</t>
  </si>
  <si>
    <t>ANEXOS, COMUNICACIONES OFICIALES, SOLICITUD DE CONCILIACION, INFORME SOBRE ACTUACIONES DENTRO DEL PROCESO, REMISION COPIA PROCESO PARA INICIO DE INVESTIGACION, CD , AUTO ADMITE RECURSO DE APELACION, AUDIENCIA DE FALLO</t>
  </si>
  <si>
    <t>2015-00377 RED COMERCILIZADORA MENDEZ SA</t>
  </si>
  <si>
    <t>RED COMERCILIZADORA MENDEZ SA-IDIPRON</t>
  </si>
  <si>
    <t>REMISION COPIA DEMANDA, ANEXOS, PODER.</t>
  </si>
  <si>
    <t>ACCION DE CONTROVERSIA CONTRACTUAL JUZGADO 38 EXPEDIENTE N° 110013336038201500377</t>
  </si>
  <si>
    <t>CARLOS ALBERTO MORA Y TOMAS ALBERTO CORAL  PRESUNTO ABUSO SEXUAL JOVEN JILBER ESNEIDER VELASQUEZ GALICIA</t>
  </si>
  <si>
    <t xml:space="preserve">IDIPRON- CARLOS ALBERTO MORA Y TOMAS ALBERTO CORAL </t>
  </si>
  <si>
    <t xml:space="preserve">COPIA INVESTIGACION DE CAMPO, COPIA INFORME INVESTIGACION DE LABORATORIO, COPIA INFORME PERICIAL DE NEGROPSIA, COMUNICACIONES OFICIALES, COPIA INFORME VISITA DOMICILIARIA , COPIA RECEPCION DE QUEJA PERSONERIA, RESPUESTAS OFICIO, COPIA SOLICITUD DE INTERVENCION 009, COPIAS GUIAS, DENUNCIA, DERECHO DE PETICION , COPIA PODER, COPIA ORDENES A LA POLICIA JUDICIAL, PROGRAMA PATOLOGICO, </t>
  </si>
  <si>
    <t>FISCALIA 31 VICHADA-PROCESO N° 110016000049201009658.</t>
  </si>
  <si>
    <t>CONCILIACION ISABEL TORRES DUARRTE</t>
  </si>
  <si>
    <t>ISABEL TORRES DUARRTE-IDIPRON</t>
  </si>
  <si>
    <t xml:space="preserve">COPIA COBRO EJECUTIVO CONTRACTUAL, COPIA PODER, COPIA SOLICITUD DE CONCILIACION, ANEXOS, FICHA N° 17 COMITES DE CONCILIACION, SOLICITUD DE CONCILIACION EXTRAJUDICIAL, NOTIFICACION, PODER ESPECIAL, COPIA AUDENCIA CONSTANCIA PROCURADURIA, COPIA PRUEBA DE ACUERDO CONCILIATORIO, COPIA RESOLUCION N° 092-2011, SOLICITUD DE PAGO, ORDENES DE PAGO, RECIBOS DE PATIOS, </t>
  </si>
  <si>
    <t>EXPEDIENTE N° 019-011 JUZGADO 30 CONCILIACION  N° 11001333103420110005400.</t>
  </si>
  <si>
    <t>CONCILIACION -DERECHO DE PETICION JOSE ROGELIO LADINO MAHECHA.</t>
  </si>
  <si>
    <t xml:space="preserve"> JOSE ROGELIO LADINO MAHECHA-IDIPRON</t>
  </si>
  <si>
    <t xml:space="preserve">SOLICITUD CONCILIACION EXTRAJUDICIAL, ANEXOS, PRUEBAS, ACTA COMITÉ CONCILIACION EXTRAJUDICIAL, DILIGENCIA DE CONCILIACION ACTA PROCURADURIA, RECIBOS DE PATIOS, SOLICITUD DE CONCILIACION ANTE LA PROCURADURIA, ANEXOS, CITACION AUDENCIA, APRUEBA CONCILIACION PREJUDICIAL, SOLICITUD CUMPLIMIENTO CONCILIACION, COPIA RESOLUCION 117-2011, ORDEN DE PAGO, FICHA N° 45 COMITES DE CONCILIACION,  </t>
  </si>
  <si>
    <t>JUZGADO 31  CONCILIACION PREJUDICIAL N° 2011-00045</t>
  </si>
  <si>
    <t>CONCILIACION MARY PARRA</t>
  </si>
  <si>
    <t>MARY PARRA-IDIPRON</t>
  </si>
  <si>
    <t xml:space="preserve">SOLICITUD CONCILICION ANTE PROCURADURIA, SOLICITUD CONCILIACION EXTRAJUDICIAL, ANEXOS, PRUEBAS, COMUNICACIONES OFICIALES, PODER ESPECIAL, FICHA N° 18 COMITES DE CONCILIACION, ACTA 0006 PROCURADURIA, AUTO APROBADO, AUDIENCIA DE CONCILIACION, RESOLUCION 182-2011, ORDEN DE PAGO, RECIBO DE PATIOS, </t>
  </si>
  <si>
    <t xml:space="preserve"> PROCURADURIA-JUZGADO 36 CONCILIACION EXTRAJUDICIAL  N° 2011-00054.</t>
  </si>
  <si>
    <t>CONCILIACION JOSE MIGUEL CASTRO PEREZ</t>
  </si>
  <si>
    <t>JOSE MIGUEL CASTRO PEREZ-IDIPRON</t>
  </si>
  <si>
    <t>COPIA NDERECHO DE PETICION, ANEXOS, PODER ESPECIAL, SOLICITUD DE AUDIENCIA DE CONCILIACION, PRUEBAS, CITACION COMPADECER, FICHA N° 20 C0MITE DE CONCILIACION, ACTA UDENCIA PROCURADURIA, CONCILIACION PREJUDICIAL PROCURADURIA,  RECIBOS DE PATIOS.</t>
  </si>
  <si>
    <t>PROCURADURIA-JUZGADO 33 CONCILIACION PREJUDICIAL N° 2011-0069</t>
  </si>
  <si>
    <t>PAGOS CONCILIACIONES EXTRAJUDICIALES</t>
  </si>
  <si>
    <t xml:space="preserve">COPIA COMPROBANTES DE EGRESOS, REPORTE DE CONTINGENTE, AUXILIAR DE SALDOS ENERO A DICIEMBRE DE 2011, COPIA REPORTE DE PAGOS, COMUNICACIONES OFPCIALES, ORDENES DE PAGO, COPIAS CERTIFICADOS DE DISPONIBILIDAD PRESUPUESTAL, COPIA SOLICITUD CERTIFICADO DISPONIBILIDAD PRESUPUESTAL, </t>
  </si>
  <si>
    <t>INSTITO DISTRITAL PARA LA PROTECCION DE LA NIÑEZ Y LA JUVENTUD</t>
  </si>
  <si>
    <t>SUBDIRECCION DE METODOS EDUCATIVOS Y OPERATIVA</t>
  </si>
  <si>
    <t>ECONOMATO</t>
  </si>
  <si>
    <t>MERCADO Y BOLSA 2012 CONTRATO 2502</t>
  </si>
  <si>
    <t>carpeta # de #</t>
  </si>
  <si>
    <t>CIALTA -CARNE</t>
  </si>
  <si>
    <t>QUESO</t>
  </si>
  <si>
    <t>TAMAL</t>
  </si>
  <si>
    <t>PESCADO</t>
  </si>
  <si>
    <t>POSTRE</t>
  </si>
  <si>
    <t>CITRICOS AGROSIERRA</t>
  </si>
  <si>
    <t>UNION TEMPORAL ABARROTES</t>
  </si>
  <si>
    <t>DISFRUVER E. U.</t>
  </si>
  <si>
    <t>CENTRO DE ACOPIO SANCRISTOBAL</t>
  </si>
  <si>
    <t>CONSORCIO SESCO ABARROTES</t>
  </si>
  <si>
    <t>2O14</t>
  </si>
  <si>
    <t>SERVICIOS Y SUMINISTROS</t>
  </si>
  <si>
    <t>LACTEOS EL RECREO</t>
  </si>
  <si>
    <t>AVICOLA MILUC</t>
  </si>
  <si>
    <t>4de 6</t>
  </si>
  <si>
    <t xml:space="preserve">5 de 6 </t>
  </si>
  <si>
    <t xml:space="preserve">COMPRAS 2 NEGOCIACION </t>
  </si>
  <si>
    <t>ACTAS  CRP,ARCHIVO</t>
  </si>
  <si>
    <t>AUX PRESUPUESTO CER DE PAGO</t>
  </si>
  <si>
    <t>ACTAS, MEMORANDOS CRPS</t>
  </si>
  <si>
    <t xml:space="preserve">CRP  MEMORANDOS MERCADOS, </t>
  </si>
  <si>
    <t>AUX PRESUPUESTO LISTADO DE COMPROBANTES</t>
  </si>
  <si>
    <t>DOCUMENTOS UNION TEMPORAL</t>
  </si>
  <si>
    <t>COMPRAS 1 NEGOCIACION</t>
  </si>
  <si>
    <t>COMPRAS 1 NEGOCOACIO N</t>
  </si>
  <si>
    <t>DOCUMENTOS COMERCIALIZADORA DISFRUVER</t>
  </si>
  <si>
    <t>1  de 1</t>
  </si>
  <si>
    <t>DOCUMENTOS CONSORCIO SESCO</t>
  </si>
  <si>
    <t>HABILITANTES EL RECREO</t>
  </si>
  <si>
    <t>CONCEPTOS SANITARIOS</t>
  </si>
  <si>
    <t>HABILITANTES PRODUCTOS DEL CAMPO</t>
  </si>
  <si>
    <t>HABILITANTES ALLIANCE</t>
  </si>
  <si>
    <t>HABILITANTES UT CAPITALINOS</t>
  </si>
  <si>
    <t>HABILITANTES MILUC</t>
  </si>
  <si>
    <t>HABILITANTES AGRORED</t>
  </si>
  <si>
    <t>HABILITANTES CIALTA</t>
  </si>
  <si>
    <t>HABILITANTES GRUPO H QUESOS</t>
  </si>
  <si>
    <t>ABARROTES</t>
  </si>
  <si>
    <t>POLLO ANDINO</t>
  </si>
  <si>
    <t>POLLO ANDINO UPIS</t>
  </si>
  <si>
    <t>MERIENDA</t>
  </si>
  <si>
    <t>HUEVO</t>
  </si>
  <si>
    <t>CIALTA CARNE</t>
  </si>
  <si>
    <t>LACTEOS  EL RECREO</t>
  </si>
  <si>
    <t>CORAL PESCADO</t>
  </si>
  <si>
    <t>DOCUMENTOS HABILITANTES UNIAGRO</t>
  </si>
  <si>
    <t>doCUMENTOS HABILITANTES UNIAGRO 1</t>
  </si>
  <si>
    <t xml:space="preserve">1 DE 2 </t>
  </si>
  <si>
    <t>DOCUMENTOS HABILITANTES UNIAGRO 1</t>
  </si>
  <si>
    <t>DOCUMENTOS HABILITANTES SESCO</t>
  </si>
  <si>
    <t>DOCUMENTOS HABILITANTES EL RECREO</t>
  </si>
  <si>
    <t>UNIAGRO COMPROBANTES DE CONTABILIDAD</t>
  </si>
  <si>
    <t>SANTO DOMINGO LACTEOS</t>
  </si>
  <si>
    <t xml:space="preserve">3 DE 3 </t>
  </si>
  <si>
    <t>LA CAMPIÑA</t>
  </si>
  <si>
    <t>SERVISUMICOL</t>
  </si>
  <si>
    <t xml:space="preserve">2 DE 2 </t>
  </si>
  <si>
    <t>SESCO</t>
  </si>
  <si>
    <t>TAMAL 2</t>
  </si>
  <si>
    <t>TAMAL 1</t>
  </si>
  <si>
    <t>DISFRUVER 2</t>
  </si>
  <si>
    <t xml:space="preserve"> 1 DE 1</t>
  </si>
  <si>
    <t xml:space="preserve">DISFRUVER </t>
  </si>
  <si>
    <t>DISFRUVER</t>
  </si>
  <si>
    <t>NUEVA CONTRATACION ECOLALIMENTOS</t>
  </si>
  <si>
    <t>NUEVA CONTRATACION SAVICOL</t>
  </si>
  <si>
    <t>NUEVA CONTRATACION LA CAMPIÑA</t>
  </si>
  <si>
    <t>NUEVA CONTRATACION CORAL</t>
  </si>
  <si>
    <t>SEGUNDA CONTRATACION CORAL</t>
  </si>
  <si>
    <t xml:space="preserve">CIALTA CARNE </t>
  </si>
  <si>
    <t>2  DE 7</t>
  </si>
  <si>
    <t xml:space="preserve">                                                                            </t>
  </si>
  <si>
    <t>ECOALIMENTOS HUEVO</t>
  </si>
  <si>
    <t xml:space="preserve">CIALTA UPIS </t>
  </si>
  <si>
    <t>3 DE3</t>
  </si>
  <si>
    <t>2 CONTRATACION CIALTA</t>
  </si>
  <si>
    <t>NUEVA CONTRATACION HUEVO</t>
  </si>
  <si>
    <t>4DE 6</t>
  </si>
  <si>
    <t>NEGOCIACION 1 COMPROBANTES DE CONTABILIDAD</t>
  </si>
  <si>
    <t>2  DE 2</t>
  </si>
  <si>
    <t>NEGOCIACION 1 COMPROBANTES DE CONTABILIDAD PROYECTO CAPJJ</t>
  </si>
  <si>
    <t>NEGOCIACION 2 COMPROBANTES DE CONTABILIDAD PROYECTO 721-722</t>
  </si>
  <si>
    <t>CERTIFICACIONES DE CONTABILIDAD COMISIONISTA</t>
  </si>
  <si>
    <t xml:space="preserve">CONTRATOS DOCUMENTOS Y ADICIIONES </t>
  </si>
  <si>
    <t>ANEXOS</t>
  </si>
  <si>
    <t>DOCUMENTOS DISFRUVER</t>
  </si>
  <si>
    <t>DOCUMENTOS ECOALIMENTOS</t>
  </si>
  <si>
    <t>DOCUMENTOS HABILITANTES ECOALIMENTOS SAS</t>
  </si>
  <si>
    <t>AVICOLA MILUC DOCUMENTOS HABILITANTES</t>
  </si>
  <si>
    <t>DOCUMENTOS HABILITANTES SERVISUMICOL</t>
  </si>
  <si>
    <t>FICHAS TECNICAS ECOALIMENTOS</t>
  </si>
  <si>
    <t>FICHAS TECNICAS DISFRUVER</t>
  </si>
  <si>
    <t>FICHAS TECNICAS AVICOLA MILUC</t>
  </si>
  <si>
    <t>FICHAS TECNICAS  DISTRIBUIDORA CORAL</t>
  </si>
  <si>
    <t>DOCUMENTACION TECNICO JURIDICA PATEURIZADORA SANTODOMINGO</t>
  </si>
  <si>
    <t>FICHAS TECNICAS SERVISUMICOL</t>
  </si>
  <si>
    <t>DOCUMENTACION CIALTA</t>
  </si>
  <si>
    <t>MEMORANDOS BURSAGAN LIBERACION DE GARANTIAS</t>
  </si>
  <si>
    <t xml:space="preserve">                                                                     </t>
  </si>
  <si>
    <t>DISFRUVER-HUEVO</t>
  </si>
  <si>
    <t>JOSE OLMOS FRUVER</t>
  </si>
  <si>
    <t>ECOALIMENTOS -DULCERIA</t>
  </si>
  <si>
    <t>PROVERCOL -HELADO</t>
  </si>
  <si>
    <t>SERVISUMICOL LACTEOS</t>
  </si>
  <si>
    <t>ECOLALIMENTOS TAMAL</t>
  </si>
  <si>
    <t>DISTRICORAL PESCADO</t>
  </si>
  <si>
    <t>SESCO ABARROTES</t>
  </si>
  <si>
    <t xml:space="preserve">CARNE CIALTA </t>
  </si>
  <si>
    <t>SERVISUMICOL POLLO</t>
  </si>
  <si>
    <t>CIALTA CARNE N2</t>
  </si>
  <si>
    <t xml:space="preserve">SAVICOL POLLO N 2 </t>
  </si>
  <si>
    <t>SANTO DOMINGO LACTEOS N2</t>
  </si>
  <si>
    <t xml:space="preserve">1 DE </t>
  </si>
  <si>
    <t xml:space="preserve">2 DE 3 </t>
  </si>
  <si>
    <t>JOSE OLMOS FRUVER N2</t>
  </si>
  <si>
    <t>SERVISUMICOL MERIENDA N2</t>
  </si>
  <si>
    <t>SESCO ABARROTES N2</t>
  </si>
  <si>
    <t>SAVICOL POLLO N 3</t>
  </si>
  <si>
    <t>SANTO DOMINGO LACTEOS N3</t>
  </si>
  <si>
    <t xml:space="preserve">ECOALIMENTOS -TAMAL N3 </t>
  </si>
  <si>
    <t>DISTRICORAL PESCADO N 3</t>
  </si>
  <si>
    <t>CIALTA CARNE N3</t>
  </si>
  <si>
    <t>DOCUMENTOS HABILITANTES SESCO ABARROTES</t>
  </si>
  <si>
    <t>DOCUMENTOS HABILITANTES CIALTA CARNE</t>
  </si>
  <si>
    <t>DOCUMENTOS HABILITANTES DISFRUVER HUEVO</t>
  </si>
  <si>
    <t xml:space="preserve">DOCUMENTOS HABILITANTES JOSE OLMOS </t>
  </si>
  <si>
    <t>DOCUMENTOS HABILITANTES SERVISUMICOL POLLO-LACTEOS</t>
  </si>
  <si>
    <t>DOCUMENTOS HABLITANTES ECOALIMENTOS DULCERIA TAMAL</t>
  </si>
  <si>
    <t xml:space="preserve">DOCUMENTOS HABILITANTES SANTO DOMINGO ADICION 1 </t>
  </si>
  <si>
    <t>DOCUMENTOS HABILITANTES SAVICOL POLLO ADICION 1</t>
  </si>
  <si>
    <t>DOCUMENTOS HABILITANTES JOSE OLMOS ADICION 1</t>
  </si>
  <si>
    <t>SIN FECHA</t>
  </si>
  <si>
    <t>DOCUMENTOS HABILITANTES SERVISUMICOL ADICION 1</t>
  </si>
  <si>
    <t>DOCUMENTOS HABILITANTES SERVICIOS Y SUMINISTROS</t>
  </si>
  <si>
    <t>DOCUMENTOS HABILITANTES SAVICOL ADICION 1</t>
  </si>
  <si>
    <t>DOCUMENTOS HABILITANTES CIALTA ADICION 1</t>
  </si>
  <si>
    <t>DOCUMENTOS HABILTANTES  SESCO ADICION 1</t>
  </si>
  <si>
    <t>DOCUMENTOS HABILITANTES ECOALIMENTOS 3</t>
  </si>
  <si>
    <t>DOCUMENTOS HABILITANTES SAVICOL 3</t>
  </si>
  <si>
    <t>DOCUMENTOS HABILITANTES CIALTA 3</t>
  </si>
  <si>
    <t>DOCUMENTOS HABILITANTES SANTO DOMINGO 3</t>
  </si>
  <si>
    <t>DOCUMENTOS HABILITANTES DISTRICORAL 3</t>
  </si>
  <si>
    <t xml:space="preserve">DISFRUVER FRUVER </t>
  </si>
  <si>
    <t>1  DE 4</t>
  </si>
  <si>
    <t xml:space="preserve">N/A </t>
  </si>
  <si>
    <t>2  DE 4</t>
  </si>
  <si>
    <t>3  DE 4</t>
  </si>
  <si>
    <t>4  DE 4</t>
  </si>
  <si>
    <t>DISFRUVER HUEVO</t>
  </si>
  <si>
    <t>DISFRUVER HELADO</t>
  </si>
  <si>
    <t>DISFRUVER ABARROTES</t>
  </si>
  <si>
    <t>DISFRUVER DULCERIA</t>
  </si>
  <si>
    <t>SAVICOL POLLO</t>
  </si>
  <si>
    <t>1 DE 11</t>
  </si>
  <si>
    <t>2 DE 11</t>
  </si>
  <si>
    <t>3 DE 11</t>
  </si>
  <si>
    <t>4 DE 11</t>
  </si>
  <si>
    <t>5 DE 11</t>
  </si>
  <si>
    <t>6 DE 11</t>
  </si>
  <si>
    <t>7 DE 11</t>
  </si>
  <si>
    <t>8 DE 11</t>
  </si>
  <si>
    <t>9 DE 11</t>
  </si>
  <si>
    <t>10 DE 11</t>
  </si>
  <si>
    <t>11 DE 11</t>
  </si>
  <si>
    <t>DOÑA ROSANA TAMAL</t>
  </si>
  <si>
    <t>DOCUMENTOS HABILITANTES DOÑA ROSANA TAMAL</t>
  </si>
  <si>
    <t>DOCUMENTOS HABILITANTES SAVICOL POLLO</t>
  </si>
  <si>
    <t>DOCUMENTOS HABILITANTES DISTRICORAL PESCADO</t>
  </si>
  <si>
    <t>DOCUMENTOS HABILITANTES SANTO DOMINGO  LACTEOS</t>
  </si>
  <si>
    <t xml:space="preserve">DOCUMENTOS HABILITANTES COMERCIALIZADORA DISFRUVER </t>
  </si>
  <si>
    <t xml:space="preserve">DOCUMENTOS HABILITANTES </t>
  </si>
  <si>
    <t>CONFINAGRO DOCUMENTOS ADICIONAL - LEGAL</t>
  </si>
  <si>
    <t>MEMORANDOS 2</t>
  </si>
  <si>
    <t xml:space="preserve">DISTRIBUCION FACTURAS </t>
  </si>
  <si>
    <t>COSTOS COMISION</t>
  </si>
  <si>
    <t>SEGURUDAD SOCIAL</t>
  </si>
  <si>
    <t>REMISIONES POLLO
SAVICOL OP :34949183</t>
  </si>
  <si>
    <t>1 DE 8</t>
  </si>
  <si>
    <t>2 DE 8</t>
  </si>
  <si>
    <t>3 DE 8</t>
  </si>
  <si>
    <t>4 DE 8</t>
  </si>
  <si>
    <t>5 DE 8</t>
  </si>
  <si>
    <t>6 DE 8</t>
  </si>
  <si>
    <t>7 DE 8</t>
  </si>
  <si>
    <t>8 DE 8</t>
  </si>
  <si>
    <t>REMISIONES CARNE
CIALTA OP :34949182</t>
  </si>
  <si>
    <t>1 DE 13</t>
  </si>
  <si>
    <t>2 DE 13</t>
  </si>
  <si>
    <t>3 DE 13</t>
  </si>
  <si>
    <t>4 DE 13</t>
  </si>
  <si>
    <t>5 DE 13</t>
  </si>
  <si>
    <t>6 DE 13</t>
  </si>
  <si>
    <t>7 DE 13</t>
  </si>
  <si>
    <t>8 DE 13</t>
  </si>
  <si>
    <t>9 DE 13</t>
  </si>
  <si>
    <t>10 DE 13</t>
  </si>
  <si>
    <t>11 DE 13</t>
  </si>
  <si>
    <t>12 DE 13</t>
  </si>
  <si>
    <t>13 DE 13</t>
  </si>
  <si>
    <t>REMISIONES LACTEO
PULPAFRUIT OP :35094230</t>
  </si>
  <si>
    <t>PROVERCOL  HELADO
OP :34949131</t>
  </si>
  <si>
    <t>PROVERCOL  HUEVO
OP :34949132</t>
  </si>
  <si>
    <t>PROVERCOL HUEVO 2</t>
  </si>
  <si>
    <t>MERIENDAS 1</t>
  </si>
  <si>
    <t xml:space="preserve">DULCERIA </t>
  </si>
  <si>
    <t>REMISIONES PESCADO 
RICHAR CORAL OP :34949183</t>
  </si>
  <si>
    <t>REMISIONES TAMAL
SHALOM OP :35094329</t>
  </si>
  <si>
    <t>CIALTA CARNE OP 35508681</t>
  </si>
  <si>
    <t xml:space="preserve">SAVICOL POLLO 2 </t>
  </si>
  <si>
    <t>MIGUEL QUIJANO CIALTA CARNE</t>
  </si>
  <si>
    <t>MIGUEL QUIJANO ECOLALIMENTOS HELADO</t>
  </si>
  <si>
    <t>MIGUEL QUIJANO ECOLALIMENTOS HUEVO</t>
  </si>
  <si>
    <t>MIGUEL QUIJANO SAVICOL POLLO</t>
  </si>
  <si>
    <t>MIGUEL QUIJANO DISTRIBUIDORA CORAL</t>
  </si>
  <si>
    <t>MIGUEL QUIJANO ECOALMENTOS DULCERIA</t>
  </si>
  <si>
    <t>MIGUEL QUIJANO MERIENDAS</t>
  </si>
  <si>
    <t>MIGUEL QUIJANO TAMAL</t>
  </si>
  <si>
    <t xml:space="preserve"> 2 DE 3</t>
  </si>
  <si>
    <t>MIGUEL QUIJANO  SANTO DOMINGO</t>
  </si>
  <si>
    <t xml:space="preserve"> 2 DE 4</t>
  </si>
  <si>
    <t>MIGUEL QUIJANO SANTO DOMINGO 2015</t>
  </si>
  <si>
    <t xml:space="preserve">1 DE 3 </t>
  </si>
  <si>
    <t>MIGUEL QUIJANO DISFRUVER</t>
  </si>
  <si>
    <t>MIGUEL QUIJANO SERVISUMICOL #1</t>
  </si>
  <si>
    <t xml:space="preserve">MIGUEL QUIJANO DOCUMENTOS HABILITANTES SANTO DOMINGO </t>
  </si>
  <si>
    <t>MIGUEL QUIJANO DOCUMENTOS HABILITANTES DISFRUVER</t>
  </si>
  <si>
    <t xml:space="preserve"> 2  DE 2 </t>
  </si>
  <si>
    <t>MIGUEL QUIJANO DOCUMENTOS HABILITANTES DISTRICORAL</t>
  </si>
  <si>
    <t xml:space="preserve">MIGUEL QUIJANO DOCUMENTOS HABILITANTES ECOALIMENTOS </t>
  </si>
  <si>
    <t>MIGUEL QUIJANO DOCUMENTOS HABILITANTES CIALTA</t>
  </si>
  <si>
    <t>MIGUEL QUIJANO DOCUMENTOS HABILITANTES SAVICOL</t>
  </si>
  <si>
    <t>MIGUEL QUIJANO DOCUMENTOS HABILITANTES SERVISUMICOL</t>
  </si>
  <si>
    <t>MIGUEL QUIJANO DOCUMENTOS HABILITANTES  DISFRUVER  ADICION</t>
  </si>
  <si>
    <t>MIGUEL QUIJANO DOCUMENTOS HABILITANTES  SANTO DOMINGO  ADICION</t>
  </si>
  <si>
    <t>MIGUEL QUIJANO DOCUMENTOS HABILITANTES  AVICOLA MILUC  ADICION</t>
  </si>
  <si>
    <t>MIGUEL QUIJANO DOCUMENTOS HABILITANTES  LA CAMPIÑA  ADICION</t>
  </si>
  <si>
    <t>MIGUEL QUIJANO DOCUMENTOS HABILITANTES  CIALTA ADICION</t>
  </si>
  <si>
    <t>MIGUEL QUIJANO DOCUMENTOS HABILITANTES  DISTRICORAL ADICION</t>
  </si>
  <si>
    <t>MIGUEL QUIJANO DOCUMENTOS HABILITANTES  ECOALIMENTOS ADICION</t>
  </si>
  <si>
    <t>MIGUEL QUIJANO 2 ECOALIMENTOS TAMAL</t>
  </si>
  <si>
    <t>MIGUEL QUIJANO 2 ECOALIMENTOS  HUEVO</t>
  </si>
  <si>
    <t>MIGUEL QUIJANO 2 LA CAMPIÑA HELADO</t>
  </si>
  <si>
    <t>MIGUEL QUIJANO 2 LA CAMPIÑAMERIENDA</t>
  </si>
  <si>
    <t>MIGUEL QUIJANO 2 CIALTA</t>
  </si>
  <si>
    <t xml:space="preserve">MIGUEL QUIJANO 2 </t>
  </si>
  <si>
    <t>MIGUEL QUIJANO DOCUMENTOS HABILITANTES  ECOALIMENTOS ADICION 3</t>
  </si>
  <si>
    <t>MIGUEL QUIJANO 2  ABARROTES</t>
  </si>
  <si>
    <t>MIGUEL QUIJANO DOCUMENTOS HABILITANTES  SAVICOL ADICION 3</t>
  </si>
  <si>
    <t>MIGUEL QUIJANO DOCUMENTOS HABILITANTES  DISTRIBUIDORA CORAL ADICION 3</t>
  </si>
  <si>
    <t>MIGUEL QUIJANO DOCUMENTOS HABILITANTES  SANTO DOMINGO ADICION 3</t>
  </si>
  <si>
    <t>MIGUEL QUIJANO DOCUMENTOS HABILITANTES  CIALTA ADICION 3</t>
  </si>
  <si>
    <t>MIGUEL QUIJANO 3 CIALTA</t>
  </si>
  <si>
    <t>MIGUEL QUIJANO 3 POLLO</t>
  </si>
  <si>
    <t>MIGUEL QUIJANO 3  LACTEOS</t>
  </si>
  <si>
    <t>MIGUEL QUIJANO 3 PESCADO</t>
  </si>
  <si>
    <t>MIGUEL QUIJANO 3</t>
  </si>
  <si>
    <t>WILSON ROJAS JIMENEZ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</si>
</sst>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_-* #,##0.00_-;\-* #,##0.00_-;_-* &quot;-&quot;??_-;_-@_-"/>
    <numFmt numFmtId="165" formatCode="d/m/yyyy"/>
    <numFmt numFmtId="166" formatCode="_-* #,##0.00\ _€_-;\-* #,##0.00\ _€_-;_-* &quot;-&quot;??\ _€_-;_-@"/>
    <numFmt numFmtId="167" formatCode="d\.m"/>
    <numFmt numFmtId="168" formatCode="d&quot; de &quot;m"/>
    <numFmt numFmtId="169" formatCode="d&quot; DE &quot;m"/>
  </numFmts>
  <fonts count="111">
    <font>
      <sz val="11"/>
      <color theme="1"/>
      <name val="Calibri"/>
      <family val="2"/>
      <scheme val="minor"/>
    </font>
    <font>
      <sz val="11"/>
      <color theme="1"/>
      <name val="Calibri"/>
      <family val="2"/>
      <scheme val="minor"/>
    </font>
    <font>
      <sz val="10"/>
      <name val="Arial"/>
      <family val="2"/>
    </font>
    <font>
      <sz val="10"/>
      <color theme="1"/>
      <name val="Times New Roman"/>
      <family val="1"/>
    </font>
    <font>
      <b/>
      <sz val="10"/>
      <color theme="1"/>
      <name val="Times New Roman"/>
      <family val="1"/>
    </font>
    <font>
      <sz val="10"/>
      <name val="Times New Roman"/>
      <family val="1"/>
    </font>
    <font>
      <b/>
      <sz val="10"/>
      <name val="Times New Roman"/>
      <family val="1"/>
    </font>
    <font>
      <sz val="8"/>
      <color theme="0" tint="-0.499984740745262"/>
      <name val="Times New Roman"/>
      <family val="1"/>
    </font>
    <font>
      <b/>
      <i/>
      <sz val="10"/>
      <name val="Times New Roman"/>
      <family val="1"/>
    </font>
    <font>
      <sz val="8"/>
      <name val="Calibri"/>
      <family val="2"/>
      <scheme val="minor"/>
    </font>
    <font>
      <b/>
      <sz val="13"/>
      <color theme="1"/>
      <name val="Calibri"/>
      <family val="2"/>
      <scheme val="minor"/>
    </font>
    <font>
      <b/>
      <sz val="11"/>
      <name val="Times New Roman"/>
      <family val="1"/>
    </font>
    <font>
      <sz val="11"/>
      <name val="Times New Roman"/>
      <family val="1"/>
    </font>
    <font>
      <sz val="10"/>
      <color theme="1"/>
      <name val="Calibri"/>
      <family val="2"/>
      <scheme val="minor"/>
    </font>
    <font>
      <sz val="9"/>
      <color theme="1"/>
      <name val="Calibri"/>
      <family val="2"/>
      <scheme val="minor"/>
    </font>
    <font>
      <sz val="10"/>
      <name val="Calibri"/>
      <family val="2"/>
      <scheme val="minor"/>
    </font>
    <font>
      <sz val="9"/>
      <name val="Calibri"/>
      <family val="2"/>
      <scheme val="minor"/>
    </font>
    <font>
      <b/>
      <sz val="14"/>
      <name val="Calibri"/>
      <family val="2"/>
      <scheme val="minor"/>
    </font>
    <font>
      <sz val="9"/>
      <name val="Times New Roman"/>
      <family val="1"/>
    </font>
    <font>
      <sz val="8"/>
      <name val="Times New Roman"/>
      <family val="1"/>
    </font>
    <font>
      <b/>
      <sz val="9"/>
      <color indexed="81"/>
      <name val="Tahoma"/>
      <family val="2"/>
    </font>
    <font>
      <sz val="9"/>
      <color indexed="81"/>
      <name val="Tahoma"/>
      <family val="2"/>
    </font>
    <font>
      <b/>
      <sz val="10"/>
      <color rgb="FFFF0000"/>
      <name val="Times New Roman"/>
      <family val="1"/>
    </font>
    <font>
      <sz val="10"/>
      <color rgb="FFFF0000"/>
      <name val="Times New Roman"/>
      <family val="1"/>
    </font>
    <font>
      <sz val="8"/>
      <color rgb="FFFF0000"/>
      <name val="Times New Roman"/>
      <family val="1"/>
    </font>
    <font>
      <sz val="7"/>
      <name val="Times New Roman"/>
      <family val="1"/>
    </font>
    <font>
      <sz val="11"/>
      <name val="Arial"/>
      <family val="2"/>
    </font>
    <font>
      <sz val="11"/>
      <color rgb="FFFF0000"/>
      <name val="Times New Roman"/>
      <family val="1"/>
    </font>
    <font>
      <sz val="11"/>
      <color indexed="81"/>
      <name val="Tahoma"/>
      <family val="2"/>
    </font>
    <font>
      <b/>
      <sz val="11"/>
      <color indexed="81"/>
      <name val="Tahoma"/>
      <family val="2"/>
    </font>
    <font>
      <sz val="10"/>
      <color rgb="FF000000"/>
      <name val="Times New Roman"/>
      <family val="1"/>
    </font>
    <font>
      <b/>
      <sz val="10"/>
      <color rgb="FF000000"/>
      <name val="Times New Roman"/>
      <family val="1"/>
    </font>
    <font>
      <sz val="10"/>
      <name val="Arial"/>
      <family val="2"/>
    </font>
    <font>
      <sz val="12"/>
      <name val="Times New Roman"/>
      <family val="1"/>
    </font>
    <font>
      <sz val="12"/>
      <color theme="1"/>
      <name val="Times New Roman"/>
      <family val="1"/>
    </font>
    <font>
      <sz val="11"/>
      <color theme="1"/>
      <name val="Times New Roman"/>
      <family val="1"/>
    </font>
    <font>
      <sz val="11"/>
      <color rgb="FF000000"/>
      <name val="Times New Roman"/>
      <family val="1"/>
    </font>
    <font>
      <b/>
      <sz val="9"/>
      <name val="Times New Roman"/>
      <family val="1"/>
    </font>
    <font>
      <sz val="10"/>
      <name val="Tahoma"/>
      <family val="2"/>
    </font>
    <font>
      <sz val="9"/>
      <name val="Tahoma"/>
      <family val="2"/>
    </font>
    <font>
      <sz val="8"/>
      <name val="Tahoma"/>
      <family val="2"/>
    </font>
    <font>
      <sz val="9.5"/>
      <name val="Times New Roman"/>
      <family val="1"/>
    </font>
    <font>
      <b/>
      <sz val="9"/>
      <color rgb="FF000000"/>
      <name val="Tahoma"/>
      <family val="2"/>
    </font>
    <font>
      <sz val="9"/>
      <color rgb="FF000000"/>
      <name val="Tahoma"/>
      <family val="2"/>
    </font>
    <font>
      <sz val="16"/>
      <color theme="1"/>
      <name val="Times New Roman"/>
      <family val="1"/>
    </font>
    <font>
      <b/>
      <sz val="12"/>
      <color theme="1"/>
      <name val="Times New Roman"/>
      <family val="1"/>
    </font>
    <font>
      <sz val="12"/>
      <color rgb="FFFF0000"/>
      <name val="Times New Roman"/>
      <family val="1"/>
    </font>
    <font>
      <b/>
      <sz val="12"/>
      <name val="Times New Roman"/>
      <family val="1"/>
    </font>
    <font>
      <sz val="14"/>
      <name val="Times New Roman"/>
      <family val="1"/>
    </font>
    <font>
      <b/>
      <sz val="14"/>
      <name val="Times New Roman"/>
      <family val="1"/>
    </font>
    <font>
      <b/>
      <i/>
      <sz val="14"/>
      <name val="Times New Roman"/>
      <family val="1"/>
    </font>
    <font>
      <b/>
      <i/>
      <sz val="12"/>
      <name val="Times New Roman"/>
      <family val="1"/>
    </font>
    <font>
      <b/>
      <sz val="10"/>
      <color theme="1"/>
      <name val="Calibri"/>
      <family val="2"/>
      <scheme val="minor"/>
    </font>
    <font>
      <sz val="10"/>
      <color rgb="FF000000"/>
      <name val="Calibri"/>
      <family val="2"/>
      <scheme val="minor"/>
    </font>
    <font>
      <b/>
      <sz val="10"/>
      <name val="Calibri"/>
      <family val="2"/>
      <scheme val="minor"/>
    </font>
    <font>
      <b/>
      <i/>
      <sz val="10"/>
      <color theme="1"/>
      <name val="Calibri"/>
      <family val="2"/>
      <scheme val="minor"/>
    </font>
    <font>
      <sz val="12"/>
      <name val="Calibri"/>
      <family val="2"/>
      <scheme val="minor"/>
    </font>
    <font>
      <sz val="10"/>
      <color theme="1"/>
      <name val="Arial"/>
      <family val="2"/>
    </font>
    <font>
      <sz val="9"/>
      <color theme="1"/>
      <name val="Arial"/>
      <family val="2"/>
    </font>
    <font>
      <sz val="10"/>
      <color rgb="FF0C0C0C"/>
      <name val="Times New Roman"/>
      <family val="1"/>
    </font>
    <font>
      <sz val="10"/>
      <color rgb="FF0C0C0C"/>
      <name val="Arial"/>
      <family val="2"/>
    </font>
    <font>
      <sz val="10"/>
      <color theme="1"/>
      <name val="Calibri"/>
      <family val="2"/>
    </font>
    <font>
      <sz val="8"/>
      <color rgb="FF7F7F7F"/>
      <name val="Times New Roman"/>
      <family val="1"/>
    </font>
    <font>
      <b/>
      <sz val="11"/>
      <color theme="1"/>
      <name val="Calibri"/>
      <family val="2"/>
      <scheme val="minor"/>
    </font>
    <font>
      <i/>
      <sz val="10"/>
      <color theme="1"/>
      <name val="Times New Roman"/>
      <family val="1"/>
    </font>
    <font>
      <i/>
      <sz val="10"/>
      <name val="Times New Roman"/>
      <family val="1"/>
    </font>
    <font>
      <b/>
      <sz val="16"/>
      <color theme="1"/>
      <name val="Times New Roman"/>
      <family val="1"/>
    </font>
    <font>
      <b/>
      <sz val="11"/>
      <color theme="1"/>
      <name val="Times New Roman"/>
      <family val="1"/>
    </font>
    <font>
      <sz val="12"/>
      <name val="Arial"/>
      <family val="2"/>
    </font>
    <font>
      <sz val="12"/>
      <color rgb="FF000000"/>
      <name val="Times New Roman"/>
      <family val="1"/>
    </font>
    <font>
      <sz val="8"/>
      <color rgb="FF808080"/>
      <name val="Times New Roman"/>
      <family val="1"/>
    </font>
    <font>
      <sz val="11"/>
      <color rgb="FF000000"/>
      <name val="Arial"/>
      <family val="2"/>
    </font>
    <font>
      <sz val="11"/>
      <name val="Calibri"/>
      <family val="2"/>
      <scheme val="minor"/>
    </font>
    <font>
      <sz val="11"/>
      <color rgb="FF000000"/>
      <name val="Calibri"/>
      <family val="2"/>
      <scheme val="minor"/>
    </font>
    <font>
      <sz val="10"/>
      <color rgb="FF000000"/>
      <name val="Tahoma"/>
      <family val="2"/>
    </font>
    <font>
      <b/>
      <sz val="12"/>
      <color rgb="FF000000"/>
      <name val="Times New Roman"/>
      <family val="1"/>
    </font>
    <font>
      <sz val="11"/>
      <color rgb="FF006100"/>
      <name val="Calibri"/>
      <family val="2"/>
      <scheme val="minor"/>
    </font>
    <font>
      <sz val="10"/>
      <color rgb="FF000000"/>
      <name val="Arial"/>
      <family val="2"/>
    </font>
    <font>
      <b/>
      <i/>
      <sz val="10"/>
      <color rgb="FF000000"/>
      <name val="Times New Roman"/>
      <family val="1"/>
    </font>
    <font>
      <sz val="9"/>
      <name val="Arial"/>
      <family val="2"/>
    </font>
    <font>
      <sz val="9"/>
      <color rgb="FF0D0D0D"/>
      <name val="Calibri"/>
      <family val="2"/>
      <scheme val="minor"/>
    </font>
    <font>
      <sz val="9"/>
      <color rgb="FF000000"/>
      <name val="Times New Roman"/>
      <family val="1"/>
    </font>
    <font>
      <b/>
      <sz val="11"/>
      <color rgb="FF000000"/>
      <name val="Times New Roman"/>
      <family val="1"/>
    </font>
    <font>
      <b/>
      <sz val="8"/>
      <color rgb="FF000000"/>
      <name val="Times New Roman"/>
      <family val="1"/>
    </font>
    <font>
      <b/>
      <sz val="8"/>
      <name val="Times New Roman"/>
      <family val="1"/>
    </font>
    <font>
      <sz val="11"/>
      <name val="Arial Narrow"/>
      <family val="2"/>
    </font>
    <font>
      <u/>
      <sz val="11"/>
      <color rgb="FF0563C1"/>
      <name val="Calibri"/>
      <family val="2"/>
      <scheme val="minor"/>
    </font>
    <font>
      <u/>
      <sz val="11"/>
      <color theme="10"/>
      <name val="Calibri"/>
      <family val="2"/>
      <scheme val="minor"/>
    </font>
    <font>
      <b/>
      <sz val="11"/>
      <color rgb="FFFF0000"/>
      <name val="Times New Roman"/>
      <family val="1"/>
    </font>
    <font>
      <b/>
      <i/>
      <sz val="11"/>
      <name val="Times New Roman"/>
      <family val="1"/>
    </font>
    <font>
      <b/>
      <sz val="11"/>
      <color rgb="FF000000"/>
      <name val="Arial"/>
      <family val="2"/>
    </font>
    <font>
      <b/>
      <sz val="11"/>
      <name val="Arial"/>
      <family val="2"/>
    </font>
    <font>
      <sz val="11"/>
      <color rgb="FF9C0006"/>
      <name val="Calibri"/>
      <family val="2"/>
      <scheme val="minor"/>
    </font>
    <font>
      <sz val="11"/>
      <color rgb="FF9C5700"/>
      <name val="Calibri"/>
      <family val="2"/>
      <scheme val="minor"/>
    </font>
    <font>
      <sz val="11"/>
      <color rgb="FFFF0000"/>
      <name val="Calibri"/>
      <family val="2"/>
      <scheme val="minor"/>
    </font>
    <font>
      <sz val="10"/>
      <color rgb="FF000000"/>
      <name val="Times New Roman"/>
    </font>
    <font>
      <b/>
      <sz val="10"/>
      <color rgb="FF000000"/>
      <name val="Times New Roman"/>
    </font>
    <font>
      <sz val="10"/>
      <name val="Times New Roman"/>
    </font>
    <font>
      <b/>
      <sz val="9"/>
      <color rgb="FF000000"/>
      <name val="Times New Roman"/>
    </font>
    <font>
      <sz val="9"/>
      <name val="Times New Roman"/>
    </font>
    <font>
      <sz val="10"/>
      <name val="Arial"/>
    </font>
    <font>
      <sz val="9"/>
      <color rgb="FF000000"/>
      <name val="Times New Roman"/>
    </font>
    <font>
      <b/>
      <sz val="9"/>
      <name val="Times New Roman"/>
    </font>
    <font>
      <sz val="11"/>
      <color rgb="FFFFD965"/>
      <name val="Times New Roman"/>
      <family val="1"/>
    </font>
    <font>
      <sz val="11"/>
      <color rgb="FF006100"/>
      <name val="Times New Roman"/>
      <family val="1"/>
    </font>
    <font>
      <sz val="10"/>
      <color rgb="FF002060"/>
      <name val="Arial"/>
      <family val="2"/>
    </font>
    <font>
      <b/>
      <sz val="8"/>
      <color theme="1"/>
      <name val="Times New Roman"/>
      <family val="1"/>
    </font>
    <font>
      <b/>
      <i/>
      <sz val="8"/>
      <name val="Times New Roman"/>
      <family val="1"/>
    </font>
    <font>
      <b/>
      <sz val="10"/>
      <color theme="1"/>
      <name val="Arial"/>
      <family val="2"/>
    </font>
    <font>
      <b/>
      <sz val="10"/>
      <name val="Arial"/>
      <family val="2"/>
    </font>
    <font>
      <sz val="11"/>
      <color indexed="10"/>
      <name val="Calibri"/>
      <family val="2"/>
    </font>
  </fonts>
  <fills count="47">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rgb="FFFFFF00"/>
        <bgColor indexed="64"/>
      </patternFill>
    </fill>
    <fill>
      <patternFill patternType="solid">
        <fgColor indexed="22"/>
        <bgColor indexed="64"/>
      </patternFill>
    </fill>
    <fill>
      <patternFill patternType="solid">
        <fgColor theme="7" tint="0.59999389629810485"/>
        <bgColor indexed="64"/>
      </patternFill>
    </fill>
    <fill>
      <patternFill patternType="solid">
        <fgColor theme="4"/>
        <bgColor indexed="64"/>
      </patternFill>
    </fill>
    <fill>
      <patternFill patternType="solid">
        <fgColor theme="8"/>
        <bgColor indexed="64"/>
      </patternFill>
    </fill>
    <fill>
      <patternFill patternType="solid">
        <fgColor theme="5"/>
        <bgColor indexed="64"/>
      </patternFill>
    </fill>
    <fill>
      <patternFill patternType="solid">
        <fgColor rgb="FFBFBFBF"/>
        <bgColor rgb="FF000000"/>
      </patternFill>
    </fill>
    <fill>
      <patternFill patternType="solid">
        <fgColor rgb="FFC9C9C9"/>
        <bgColor rgb="FF000000"/>
      </patternFill>
    </fill>
    <fill>
      <patternFill patternType="solid">
        <fgColor rgb="FFFFFFFF"/>
        <bgColor rgb="FF000000"/>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BFBFBF"/>
        <bgColor rgb="FFBFBFBF"/>
      </patternFill>
    </fill>
    <fill>
      <patternFill patternType="solid">
        <fgColor rgb="FFC8C8C8"/>
        <bgColor rgb="FFC8C8C8"/>
      </patternFill>
    </fill>
    <fill>
      <patternFill patternType="solid">
        <fgColor rgb="FFFFFFFF"/>
        <bgColor rgb="FFFFFFFF"/>
      </patternFill>
    </fill>
    <fill>
      <patternFill patternType="solid">
        <fgColor rgb="FF00B0F0"/>
        <bgColor rgb="FF00B0F0"/>
      </patternFill>
    </fill>
    <fill>
      <patternFill patternType="solid">
        <fgColor rgb="FFD8D8D8"/>
        <bgColor rgb="FFD8D8D8"/>
      </patternFill>
    </fill>
    <fill>
      <patternFill patternType="solid">
        <fgColor theme="0"/>
        <bgColor rgb="FFFFFFFF"/>
      </patternFill>
    </fill>
    <fill>
      <patternFill patternType="solid">
        <fgColor theme="0"/>
        <bgColor theme="0"/>
      </patternFill>
    </fill>
    <fill>
      <patternFill patternType="solid">
        <fgColor theme="5" tint="0.5999938962981048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theme="5" tint="0.79998168889431442"/>
        <bgColor indexed="64"/>
      </patternFill>
    </fill>
    <fill>
      <patternFill patternType="solid">
        <fgColor rgb="FF00B0F0"/>
        <bgColor rgb="FF000000"/>
      </patternFill>
    </fill>
    <fill>
      <patternFill patternType="solid">
        <fgColor rgb="FFD9D9D9"/>
        <bgColor rgb="FF000000"/>
      </patternFill>
    </fill>
    <fill>
      <patternFill patternType="solid">
        <fgColor rgb="FFFFFFFF"/>
        <bgColor rgb="FFFFFFCC"/>
      </patternFill>
    </fill>
    <fill>
      <patternFill patternType="solid">
        <fgColor theme="0"/>
        <bgColor rgb="FF000000"/>
      </patternFill>
    </fill>
    <fill>
      <patternFill patternType="solid">
        <fgColor rgb="FF92D050"/>
        <bgColor rgb="FF000000"/>
      </patternFill>
    </fill>
    <fill>
      <patternFill patternType="solid">
        <fgColor rgb="FFFFFF00"/>
        <bgColor rgb="FF000000"/>
      </patternFill>
    </fill>
    <fill>
      <patternFill patternType="solid">
        <fgColor rgb="FFC6EFCE"/>
        <bgColor rgb="FF000000"/>
      </patternFill>
    </fill>
    <fill>
      <patternFill patternType="solid">
        <fgColor rgb="FFB7B7B7"/>
        <bgColor rgb="FFB7B7B7"/>
      </patternFill>
    </fill>
    <fill>
      <patternFill patternType="solid">
        <fgColor rgb="FFD0CECE"/>
        <bgColor rgb="FFD0CECE"/>
      </patternFill>
    </fill>
    <fill>
      <patternFill patternType="solid">
        <fgColor theme="2" tint="-0.249977111117893"/>
        <bgColor indexed="64"/>
      </patternFill>
    </fill>
    <fill>
      <patternFill patternType="solid">
        <fgColor rgb="FFB7E1CD"/>
        <bgColor rgb="FFB7E1CD"/>
      </patternFill>
    </fill>
    <fill>
      <patternFill patternType="solid">
        <fgColor theme="0" tint="-0.249977111117893"/>
        <bgColor rgb="FF000000"/>
      </patternFill>
    </fill>
    <fill>
      <patternFill patternType="solid">
        <fgColor rgb="FFBDD7EE"/>
        <bgColor rgb="FF000000"/>
      </patternFill>
    </fill>
  </fills>
  <borders count="14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rgb="FFCCCCCC"/>
      </left>
      <right style="thick">
        <color rgb="FF000000"/>
      </right>
      <top style="medium">
        <color rgb="FFCCCCCC"/>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rgb="FF000000"/>
      </left>
      <right style="thin">
        <color rgb="FF000000"/>
      </right>
      <top/>
      <bottom/>
      <diagonal/>
    </border>
    <border>
      <left/>
      <right/>
      <top style="medium">
        <color indexed="64"/>
      </top>
      <bottom/>
      <diagonal/>
    </border>
    <border>
      <left/>
      <right style="medium">
        <color indexed="64"/>
      </right>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style="thin">
        <color rgb="FF000000"/>
      </right>
      <top style="thin">
        <color rgb="FF000000"/>
      </top>
      <bottom style="medium">
        <color rgb="FF000000"/>
      </bottom>
      <diagonal/>
    </border>
    <border>
      <left/>
      <right style="medium">
        <color indexed="64"/>
      </right>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thin">
        <color rgb="FF7F7F7F"/>
      </left>
      <right style="thin">
        <color rgb="FF7F7F7F"/>
      </right>
      <top style="thin">
        <color rgb="FF7F7F7F"/>
      </top>
      <bottom style="thin">
        <color rgb="FF7F7F7F"/>
      </bottom>
      <diagonal/>
    </border>
    <border>
      <left style="medium">
        <color rgb="FF000000"/>
      </left>
      <right style="thin">
        <color rgb="FF000000"/>
      </right>
      <top/>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style="thin">
        <color indexed="64"/>
      </left>
      <right/>
      <top style="medium">
        <color indexed="64"/>
      </top>
      <bottom style="thin">
        <color rgb="FF000000"/>
      </bottom>
      <diagonal/>
    </border>
    <border>
      <left style="thin">
        <color indexed="64"/>
      </left>
      <right/>
      <top/>
      <bottom style="medium">
        <color rgb="FF000000"/>
      </bottom>
      <diagonal/>
    </border>
    <border>
      <left style="thin">
        <color indexed="64"/>
      </left>
      <right/>
      <top style="medium">
        <color rgb="FF000000"/>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top/>
      <bottom style="thin">
        <color indexed="64"/>
      </bottom>
      <diagonal/>
    </border>
    <border>
      <left/>
      <right style="medium">
        <color rgb="FF000000"/>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s>
  <cellStyleXfs count="10">
    <xf numFmtId="0" fontId="0" fillId="0" borderId="0"/>
    <xf numFmtId="164"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32" fillId="0" borderId="0"/>
    <xf numFmtId="43" fontId="32" fillId="0" borderId="0" applyFont="0" applyFill="0" applyBorder="0" applyAlignment="0" applyProtection="0"/>
    <xf numFmtId="0" fontId="87" fillId="0" borderId="0" applyNumberFormat="0" applyFill="0" applyBorder="0" applyAlignment="0" applyProtection="0"/>
    <xf numFmtId="9" fontId="1" fillId="0" borderId="0" applyFont="0" applyFill="0" applyBorder="0" applyAlignment="0" applyProtection="0"/>
  </cellStyleXfs>
  <cellXfs count="2814">
    <xf numFmtId="0" fontId="0" fillId="0" borderId="0" xfId="0"/>
    <xf numFmtId="0" fontId="3" fillId="0" borderId="4" xfId="2" applyFont="1" applyBorder="1" applyAlignment="1">
      <alignment horizontal="center" vertical="center"/>
    </xf>
    <xf numFmtId="14" fontId="3" fillId="0" borderId="4" xfId="2" applyNumberFormat="1" applyFont="1" applyBorder="1" applyAlignment="1">
      <alignment horizontal="center" vertical="center"/>
    </xf>
    <xf numFmtId="0" fontId="5" fillId="0" borderId="0" xfId="2" applyFont="1" applyAlignment="1">
      <alignment horizontal="justify" vertical="center" wrapText="1"/>
    </xf>
    <xf numFmtId="0" fontId="4" fillId="2" borderId="24" xfId="2" applyFont="1" applyFill="1" applyBorder="1" applyAlignment="1">
      <alignment horizontal="center" vertical="center"/>
    </xf>
    <xf numFmtId="0" fontId="4" fillId="2" borderId="4" xfId="2" applyFont="1" applyFill="1" applyBorder="1" applyAlignment="1">
      <alignment horizontal="center" vertical="center"/>
    </xf>
    <xf numFmtId="0" fontId="4" fillId="2" borderId="26" xfId="0" applyFont="1" applyFill="1" applyBorder="1" applyAlignment="1">
      <alignment horizontal="center" vertical="center"/>
    </xf>
    <xf numFmtId="0" fontId="3" fillId="0" borderId="27" xfId="0" applyFont="1" applyBorder="1" applyAlignment="1">
      <alignment horizontal="center" vertical="center"/>
    </xf>
    <xf numFmtId="0" fontId="3" fillId="0" borderId="3" xfId="2" applyFont="1" applyBorder="1" applyAlignment="1">
      <alignment horizontal="center" vertical="center"/>
    </xf>
    <xf numFmtId="0" fontId="3" fillId="0" borderId="28" xfId="2" applyFont="1" applyBorder="1" applyAlignment="1">
      <alignment horizontal="center" vertical="center"/>
    </xf>
    <xf numFmtId="49" fontId="5" fillId="0" borderId="7" xfId="2" applyNumberFormat="1" applyFont="1" applyBorder="1" applyAlignment="1">
      <alignment horizontal="justify" vertical="center" wrapText="1"/>
    </xf>
    <xf numFmtId="0" fontId="5" fillId="0" borderId="7" xfId="2" applyFont="1" applyBorder="1" applyAlignment="1">
      <alignment horizontal="justify" vertical="center" wrapText="1"/>
    </xf>
    <xf numFmtId="49" fontId="5" fillId="0" borderId="7" xfId="2" applyNumberFormat="1" applyFont="1" applyBorder="1" applyAlignment="1">
      <alignment horizontal="center" vertical="center" wrapText="1"/>
    </xf>
    <xf numFmtId="49" fontId="5" fillId="0" borderId="7" xfId="0" applyNumberFormat="1" applyFont="1" applyBorder="1" applyAlignment="1">
      <alignment horizontal="justify" vertical="center" wrapText="1"/>
    </xf>
    <xf numFmtId="0" fontId="5" fillId="4" borderId="0" xfId="2" applyFont="1" applyFill="1" applyAlignment="1">
      <alignment horizontal="justify" vertical="center" wrapText="1"/>
    </xf>
    <xf numFmtId="49" fontId="5" fillId="4" borderId="7" xfId="2" applyNumberFormat="1" applyFont="1" applyFill="1" applyBorder="1" applyAlignment="1">
      <alignment horizontal="justify" vertical="center" wrapText="1"/>
    </xf>
    <xf numFmtId="49" fontId="5" fillId="4" borderId="7" xfId="2" applyNumberFormat="1" applyFont="1" applyFill="1" applyBorder="1" applyAlignment="1">
      <alignment horizontal="center" vertical="center" wrapText="1"/>
    </xf>
    <xf numFmtId="49" fontId="5" fillId="4" borderId="7" xfId="0" applyNumberFormat="1" applyFont="1" applyFill="1" applyBorder="1" applyAlignment="1">
      <alignment horizontal="justify" vertical="center" wrapText="1"/>
    </xf>
    <xf numFmtId="0" fontId="5" fillId="0" borderId="7" xfId="0" applyFont="1" applyBorder="1" applyAlignment="1">
      <alignment horizontal="justify" vertical="center" wrapText="1"/>
    </xf>
    <xf numFmtId="49" fontId="5" fillId="0" borderId="7" xfId="2" applyNumberFormat="1" applyFont="1" applyBorder="1" applyAlignment="1">
      <alignment horizontal="left" vertical="center" wrapText="1"/>
    </xf>
    <xf numFmtId="0" fontId="5" fillId="0" borderId="7" xfId="2" applyFont="1" applyBorder="1" applyAlignment="1">
      <alignment horizontal="left" vertical="center" wrapText="1"/>
    </xf>
    <xf numFmtId="0" fontId="5" fillId="0" borderId="7" xfId="2" applyFont="1" applyBorder="1" applyAlignment="1">
      <alignment horizontal="center" vertical="center" wrapText="1"/>
    </xf>
    <xf numFmtId="0" fontId="5" fillId="0" borderId="7" xfId="0" applyFont="1" applyBorder="1" applyAlignment="1">
      <alignment horizontal="left" vertical="center" wrapText="1"/>
    </xf>
    <xf numFmtId="0" fontId="3" fillId="0" borderId="26" xfId="2" applyFont="1" applyBorder="1" applyAlignment="1">
      <alignment vertical="center" wrapText="1"/>
    </xf>
    <xf numFmtId="0" fontId="4" fillId="2" borderId="26" xfId="2" applyFont="1" applyFill="1" applyBorder="1" applyAlignment="1">
      <alignment horizontal="center" vertical="center"/>
    </xf>
    <xf numFmtId="0" fontId="3" fillId="0" borderId="27" xfId="2" applyFont="1" applyBorder="1" applyAlignment="1">
      <alignment horizontal="justify" vertical="center"/>
    </xf>
    <xf numFmtId="49" fontId="5" fillId="4" borderId="7" xfId="0" applyNumberFormat="1" applyFont="1" applyFill="1" applyBorder="1" applyAlignment="1">
      <alignment horizontal="center" vertical="center" wrapText="1"/>
    </xf>
    <xf numFmtId="49" fontId="5" fillId="0" borderId="7"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33" xfId="0" applyFont="1" applyBorder="1" applyAlignment="1">
      <alignment horizontal="justify" vertical="center" wrapText="1"/>
    </xf>
    <xf numFmtId="0" fontId="5" fillId="0" borderId="8" xfId="0" applyFont="1" applyBorder="1" applyAlignment="1">
      <alignment horizontal="justify" vertical="center" wrapText="1"/>
    </xf>
    <xf numFmtId="0" fontId="5" fillId="4" borderId="7" xfId="0" applyFont="1" applyFill="1" applyBorder="1" applyAlignment="1">
      <alignment horizontal="justify" vertical="center" wrapText="1"/>
    </xf>
    <xf numFmtId="49" fontId="5" fillId="4" borderId="7" xfId="2" applyNumberFormat="1" applyFont="1" applyFill="1" applyBorder="1" applyAlignment="1">
      <alignment horizontal="left" vertical="center" wrapText="1"/>
    </xf>
    <xf numFmtId="0" fontId="5" fillId="4" borderId="7" xfId="2" applyFont="1" applyFill="1" applyBorder="1" applyAlignment="1">
      <alignment horizontal="justify" vertical="center" wrapText="1"/>
    </xf>
    <xf numFmtId="0" fontId="5" fillId="0" borderId="34" xfId="0" applyFont="1" applyBorder="1" applyAlignment="1">
      <alignment horizontal="justify" vertical="center" wrapText="1"/>
    </xf>
    <xf numFmtId="0" fontId="5" fillId="0" borderId="0" xfId="0" applyFont="1" applyAlignment="1">
      <alignment horizontal="center" vertical="center" wrapText="1"/>
    </xf>
    <xf numFmtId="0" fontId="5" fillId="0" borderId="0" xfId="0" applyFont="1" applyAlignment="1">
      <alignment horizontal="justify" vertical="center" wrapText="1"/>
    </xf>
    <xf numFmtId="49" fontId="5" fillId="8" borderId="7" xfId="2" applyNumberFormat="1" applyFont="1" applyFill="1" applyBorder="1" applyAlignment="1">
      <alignment horizontal="justify" vertical="center" wrapText="1"/>
    </xf>
    <xf numFmtId="0" fontId="5" fillId="8" borderId="7" xfId="2" applyFont="1" applyFill="1" applyBorder="1" applyAlignment="1">
      <alignment horizontal="justify" vertical="center" wrapText="1"/>
    </xf>
    <xf numFmtId="49" fontId="5" fillId="8" borderId="7" xfId="2" applyNumberFormat="1" applyFont="1" applyFill="1" applyBorder="1" applyAlignment="1">
      <alignment horizontal="center" vertical="center" wrapText="1"/>
    </xf>
    <xf numFmtId="49" fontId="5" fillId="8" borderId="7" xfId="0" applyNumberFormat="1" applyFont="1" applyFill="1" applyBorder="1" applyAlignment="1">
      <alignment horizontal="justify" vertical="center" wrapText="1"/>
    </xf>
    <xf numFmtId="0" fontId="5" fillId="8" borderId="7" xfId="2" applyFont="1" applyFill="1" applyBorder="1" applyAlignment="1">
      <alignment horizontal="center" vertical="center" wrapText="1"/>
    </xf>
    <xf numFmtId="0" fontId="5" fillId="8" borderId="7" xfId="0" applyFont="1" applyFill="1" applyBorder="1" applyAlignment="1">
      <alignment horizontal="justify" vertical="center" wrapText="1"/>
    </xf>
    <xf numFmtId="0" fontId="5" fillId="8" borderId="7" xfId="0" applyFont="1" applyFill="1" applyBorder="1" applyAlignment="1">
      <alignment horizontal="left" vertical="center" wrapText="1"/>
    </xf>
    <xf numFmtId="49" fontId="5" fillId="9" borderId="7" xfId="0" applyNumberFormat="1" applyFont="1" applyFill="1" applyBorder="1" applyAlignment="1">
      <alignment horizontal="justify" vertical="center" wrapText="1"/>
    </xf>
    <xf numFmtId="0" fontId="5" fillId="9" borderId="7" xfId="0" applyFont="1" applyFill="1" applyBorder="1" applyAlignment="1">
      <alignment horizontal="justify" vertical="center" wrapText="1"/>
    </xf>
    <xf numFmtId="0" fontId="5" fillId="9" borderId="7"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4" xfId="0" applyFont="1" applyFill="1" applyBorder="1" applyAlignment="1">
      <alignment horizontal="justify" vertical="center" wrapText="1"/>
    </xf>
    <xf numFmtId="0" fontId="5" fillId="9" borderId="33" xfId="0" applyFont="1" applyFill="1" applyBorder="1" applyAlignment="1">
      <alignment horizontal="justify" vertical="center" wrapText="1"/>
    </xf>
    <xf numFmtId="0" fontId="0" fillId="9" borderId="0" xfId="0" applyFill="1"/>
    <xf numFmtId="0" fontId="6" fillId="2" borderId="6" xfId="2" applyFont="1" applyFill="1" applyBorder="1" applyAlignment="1">
      <alignment horizontal="center" vertical="center" wrapText="1"/>
    </xf>
    <xf numFmtId="0" fontId="6" fillId="2" borderId="35" xfId="2" applyFont="1" applyFill="1" applyBorder="1" applyAlignment="1">
      <alignment horizontal="center" vertical="center" wrapText="1"/>
    </xf>
    <xf numFmtId="0" fontId="6" fillId="2" borderId="5" xfId="2" applyFont="1" applyFill="1" applyBorder="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10" fillId="0" borderId="8" xfId="0" applyFont="1" applyBorder="1" applyAlignment="1">
      <alignment horizontal="left" vertical="center" wrapText="1" indent="1"/>
    </xf>
    <xf numFmtId="0" fontId="10" fillId="0" borderId="36" xfId="0" applyFont="1" applyBorder="1" applyAlignment="1">
      <alignment horizontal="left" vertical="center" wrapText="1" indent="1"/>
    </xf>
    <xf numFmtId="0" fontId="0" fillId="0" borderId="36" xfId="0" applyBorder="1"/>
    <xf numFmtId="0" fontId="10" fillId="0" borderId="36" xfId="0" applyFont="1" applyBorder="1" applyAlignment="1">
      <alignment horizontal="center" vertical="center" wrapText="1"/>
    </xf>
    <xf numFmtId="0" fontId="3"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7" xfId="0" applyFont="1" applyBorder="1" applyAlignment="1">
      <alignment horizontal="justify" vertical="center" wrapText="1"/>
    </xf>
    <xf numFmtId="0" fontId="5" fillId="0" borderId="4" xfId="0" applyFont="1" applyBorder="1" applyAlignment="1">
      <alignment horizontal="justify" vertical="center" wrapText="1"/>
    </xf>
    <xf numFmtId="0" fontId="10" fillId="0" borderId="32" xfId="0" applyFont="1" applyBorder="1" applyAlignment="1">
      <alignment horizontal="left" vertical="center" wrapText="1" indent="1"/>
    </xf>
    <xf numFmtId="0" fontId="10" fillId="0" borderId="32" xfId="0" applyFont="1" applyBorder="1" applyAlignment="1">
      <alignment vertical="center" wrapText="1"/>
    </xf>
    <xf numFmtId="0" fontId="0" fillId="0" borderId="32" xfId="0" applyBorder="1"/>
    <xf numFmtId="0" fontId="0" fillId="0" borderId="24" xfId="0" applyBorder="1"/>
    <xf numFmtId="0" fontId="12" fillId="0" borderId="4" xfId="4" applyFont="1" applyBorder="1" applyAlignment="1">
      <alignment vertical="center" wrapText="1"/>
    </xf>
    <xf numFmtId="0" fontId="13" fillId="0" borderId="4" xfId="0" applyFont="1" applyBorder="1" applyAlignment="1">
      <alignment horizontal="left" vertical="center"/>
    </xf>
    <xf numFmtId="0" fontId="14" fillId="0" borderId="4" xfId="0" applyFont="1" applyBorder="1" applyAlignment="1">
      <alignment horizontal="left" vertical="center"/>
    </xf>
    <xf numFmtId="0" fontId="15" fillId="0" borderId="4" xfId="0" applyFont="1" applyBorder="1" applyAlignment="1">
      <alignment horizontal="left" vertical="center" wrapText="1"/>
    </xf>
    <xf numFmtId="0" fontId="16" fillId="0" borderId="34" xfId="0" applyFont="1" applyBorder="1" applyAlignment="1">
      <alignment horizontal="left" vertical="center" wrapText="1"/>
    </xf>
    <xf numFmtId="0" fontId="16" fillId="0" borderId="7" xfId="0" applyFont="1" applyBorder="1" applyAlignment="1">
      <alignment horizontal="left" vertical="center" wrapText="1"/>
    </xf>
    <xf numFmtId="0" fontId="16" fillId="0" borderId="7" xfId="4" applyFont="1" applyBorder="1" applyAlignment="1">
      <alignment horizontal="left" vertical="center" wrapText="1"/>
    </xf>
    <xf numFmtId="0" fontId="16" fillId="0" borderId="33" xfId="0" applyFont="1" applyBorder="1" applyAlignment="1">
      <alignment horizontal="left" vertical="center" wrapText="1"/>
    </xf>
    <xf numFmtId="0" fontId="16" fillId="0" borderId="4" xfId="0" applyFont="1" applyBorder="1" applyAlignment="1">
      <alignment horizontal="left" vertical="center" wrapText="1"/>
    </xf>
    <xf numFmtId="0" fontId="14" fillId="0" borderId="4" xfId="0" applyFont="1" applyBorder="1" applyAlignment="1">
      <alignment horizontal="left"/>
    </xf>
    <xf numFmtId="0" fontId="16" fillId="0" borderId="4" xfId="4" applyFont="1" applyBorder="1" applyAlignment="1">
      <alignment horizontal="left" vertical="center" wrapText="1"/>
    </xf>
    <xf numFmtId="0" fontId="14" fillId="0" borderId="7" xfId="0" applyFont="1" applyBorder="1" applyAlignment="1">
      <alignment horizontal="left" vertical="center"/>
    </xf>
    <xf numFmtId="0" fontId="16" fillId="0" borderId="9" xfId="0" applyFont="1" applyBorder="1" applyAlignment="1">
      <alignment horizontal="left" vertical="center" wrapText="1"/>
    </xf>
    <xf numFmtId="0" fontId="14" fillId="0" borderId="7" xfId="0" applyFont="1" applyBorder="1" applyAlignment="1">
      <alignment horizontal="left" vertical="center" wrapText="1"/>
    </xf>
    <xf numFmtId="0" fontId="14" fillId="0" borderId="4" xfId="0" applyFont="1" applyBorder="1" applyAlignment="1">
      <alignment horizontal="left" vertical="center" wrapText="1"/>
    </xf>
    <xf numFmtId="0" fontId="13" fillId="0" borderId="4" xfId="0" applyFont="1" applyBorder="1" applyAlignment="1">
      <alignment horizontal="left"/>
    </xf>
    <xf numFmtId="0" fontId="0" fillId="0" borderId="4" xfId="0" applyBorder="1"/>
    <xf numFmtId="0" fontId="16" fillId="0" borderId="7" xfId="0" applyFont="1" applyBorder="1" applyAlignment="1">
      <alignment vertical="center" wrapText="1"/>
    </xf>
    <xf numFmtId="0" fontId="14" fillId="0" borderId="4" xfId="0" applyFont="1" applyBorder="1" applyAlignment="1">
      <alignment vertical="center" wrapText="1"/>
    </xf>
    <xf numFmtId="0" fontId="14" fillId="0" borderId="7" xfId="0" applyFont="1" applyBorder="1" applyAlignment="1">
      <alignment vertical="center" wrapText="1"/>
    </xf>
    <xf numFmtId="0" fontId="16" fillId="0" borderId="7" xfId="0" applyFont="1" applyBorder="1" applyAlignment="1">
      <alignment horizontal="left"/>
    </xf>
    <xf numFmtId="0" fontId="0" fillId="0" borderId="7" xfId="0" applyBorder="1"/>
    <xf numFmtId="0" fontId="16" fillId="0" borderId="35" xfId="0" applyFont="1" applyBorder="1" applyAlignment="1">
      <alignment horizontal="left" vertical="center" wrapText="1"/>
    </xf>
    <xf numFmtId="0" fontId="14" fillId="0" borderId="35" xfId="0" applyFont="1" applyBorder="1" applyAlignment="1">
      <alignment horizontal="left" vertical="center"/>
    </xf>
    <xf numFmtId="0" fontId="17" fillId="4" borderId="4"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4" fillId="0" borderId="0" xfId="0" applyFont="1" applyAlignment="1">
      <alignment horizontal="left" vertical="center"/>
    </xf>
    <xf numFmtId="0" fontId="16" fillId="0" borderId="0" xfId="0" applyFont="1" applyAlignment="1">
      <alignment horizontal="left" vertical="center" wrapText="1"/>
    </xf>
    <xf numFmtId="0" fontId="14" fillId="0" borderId="0" xfId="0" applyFont="1"/>
    <xf numFmtId="0" fontId="18" fillId="11" borderId="4" xfId="0" applyFont="1" applyFill="1" applyBorder="1" applyAlignment="1">
      <alignment horizontal="justify" vertical="center" wrapText="1"/>
    </xf>
    <xf numFmtId="0" fontId="18" fillId="4" borderId="0" xfId="0" applyFont="1" applyFill="1" applyAlignment="1">
      <alignment horizontal="center" vertical="center" wrapText="1"/>
    </xf>
    <xf numFmtId="0" fontId="18" fillId="4" borderId="0" xfId="0" applyFont="1" applyFill="1" applyAlignment="1">
      <alignment horizontal="justify" vertical="center" wrapText="1"/>
    </xf>
    <xf numFmtId="0" fontId="5" fillId="0" borderId="4" xfId="0" applyFont="1" applyBorder="1" applyAlignment="1">
      <alignment horizontal="left" vertical="center" wrapText="1"/>
    </xf>
    <xf numFmtId="0" fontId="18" fillId="0" borderId="4" xfId="0" applyFont="1" applyBorder="1" applyAlignment="1">
      <alignment horizontal="left" vertical="center" wrapText="1"/>
    </xf>
    <xf numFmtId="0" fontId="18" fillId="0" borderId="7" xfId="0" applyFont="1" applyBorder="1" applyAlignment="1">
      <alignment horizontal="left" vertical="center" wrapText="1"/>
    </xf>
    <xf numFmtId="0" fontId="18" fillId="12" borderId="4" xfId="0" applyFont="1" applyFill="1" applyBorder="1" applyAlignment="1">
      <alignment horizontal="left" vertical="center" wrapText="1"/>
    </xf>
    <xf numFmtId="0" fontId="18" fillId="11" borderId="4" xfId="0" applyFont="1" applyFill="1" applyBorder="1" applyAlignment="1">
      <alignment horizontal="left" vertical="center" wrapText="1"/>
    </xf>
    <xf numFmtId="0" fontId="18" fillId="0" borderId="4" xfId="0" applyFont="1" applyBorder="1" applyAlignment="1">
      <alignment vertical="center" wrapText="1"/>
    </xf>
    <xf numFmtId="0" fontId="0" fillId="0" borderId="4" xfId="0" applyBorder="1" applyAlignment="1">
      <alignment horizontal="left" vertical="center"/>
    </xf>
    <xf numFmtId="0" fontId="18" fillId="12" borderId="4" xfId="0" applyFont="1" applyFill="1" applyBorder="1" applyAlignment="1">
      <alignment horizontal="left" vertical="top" wrapText="1"/>
    </xf>
    <xf numFmtId="0" fontId="16" fillId="12" borderId="7" xfId="0" applyFont="1" applyFill="1" applyBorder="1" applyAlignment="1">
      <alignment horizontal="left" vertical="center" wrapText="1"/>
    </xf>
    <xf numFmtId="0" fontId="18" fillId="13" borderId="4" xfId="0" applyFont="1" applyFill="1" applyBorder="1" applyAlignment="1">
      <alignment horizontal="left" vertical="center" wrapText="1"/>
    </xf>
    <xf numFmtId="0" fontId="16" fillId="13" borderId="7" xfId="0" applyFont="1" applyFill="1" applyBorder="1" applyAlignment="1">
      <alignment horizontal="left" vertical="center" wrapText="1"/>
    </xf>
    <xf numFmtId="0" fontId="16" fillId="14" borderId="7"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4" fillId="12" borderId="7" xfId="0" applyFont="1" applyFill="1" applyBorder="1" applyAlignment="1">
      <alignment horizontal="left" vertical="center" wrapText="1"/>
    </xf>
    <xf numFmtId="0" fontId="18" fillId="4" borderId="7" xfId="0" applyFont="1" applyFill="1" applyBorder="1" applyAlignment="1">
      <alignment horizontal="left" vertical="center" wrapText="1"/>
    </xf>
    <xf numFmtId="0" fontId="14" fillId="4" borderId="7" xfId="0" applyFont="1" applyFill="1" applyBorder="1" applyAlignment="1">
      <alignment horizontal="left" vertical="center" wrapText="1"/>
    </xf>
    <xf numFmtId="0" fontId="18" fillId="14" borderId="7" xfId="0" applyFont="1" applyFill="1" applyBorder="1" applyAlignment="1">
      <alignment horizontal="left" vertical="center" wrapText="1"/>
    </xf>
    <xf numFmtId="0" fontId="18" fillId="14" borderId="4" xfId="0" applyFont="1" applyFill="1" applyBorder="1" applyAlignment="1">
      <alignment vertical="center" wrapText="1"/>
    </xf>
    <xf numFmtId="0" fontId="5" fillId="14" borderId="4" xfId="0" applyFont="1" applyFill="1" applyBorder="1" applyAlignment="1">
      <alignment horizontal="center" vertical="center" wrapText="1"/>
    </xf>
    <xf numFmtId="0" fontId="5" fillId="14" borderId="4" xfId="0" applyFont="1" applyFill="1" applyBorder="1" applyAlignment="1">
      <alignment horizontal="left" vertical="center" wrapText="1"/>
    </xf>
    <xf numFmtId="0" fontId="18" fillId="11" borderId="0" xfId="0" applyFont="1" applyFill="1" applyAlignment="1">
      <alignment horizontal="center" vertical="center" wrapText="1"/>
    </xf>
    <xf numFmtId="0" fontId="18" fillId="11" borderId="0" xfId="0" applyFont="1" applyFill="1" applyAlignment="1">
      <alignment horizontal="justify" vertical="center" wrapText="1"/>
    </xf>
    <xf numFmtId="0" fontId="18" fillId="4" borderId="4"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6" fillId="14" borderId="4" xfId="0" applyFont="1" applyFill="1" applyBorder="1" applyAlignment="1">
      <alignment horizontal="left" vertical="center" wrapText="1"/>
    </xf>
    <xf numFmtId="0" fontId="18" fillId="4" borderId="0" xfId="0" applyFont="1" applyFill="1" applyAlignment="1">
      <alignment horizontal="left" vertical="center" wrapText="1"/>
    </xf>
    <xf numFmtId="0" fontId="14" fillId="4" borderId="0" xfId="0" applyFont="1" applyFill="1" applyAlignment="1">
      <alignment horizontal="left" vertical="center" wrapText="1"/>
    </xf>
    <xf numFmtId="0" fontId="18" fillId="0" borderId="0" xfId="0" applyFont="1" applyAlignment="1">
      <alignment horizontal="left" vertical="center" wrapText="1"/>
    </xf>
    <xf numFmtId="0" fontId="19" fillId="14" borderId="4" xfId="0" applyFont="1" applyFill="1" applyBorder="1" applyAlignment="1">
      <alignment horizontal="left" vertical="center" wrapText="1"/>
    </xf>
    <xf numFmtId="0" fontId="14" fillId="0" borderId="0" xfId="0" applyFont="1" applyAlignment="1">
      <alignment horizontal="left" vertical="center" wrapText="1"/>
    </xf>
    <xf numFmtId="0" fontId="18" fillId="14" borderId="4" xfId="0" applyFont="1" applyFill="1" applyBorder="1" applyAlignment="1">
      <alignment horizontal="left" vertical="center"/>
    </xf>
    <xf numFmtId="0" fontId="18" fillId="0" borderId="4" xfId="5" applyFont="1" applyBorder="1" applyAlignment="1">
      <alignment horizontal="left" vertical="center" wrapText="1"/>
    </xf>
    <xf numFmtId="0" fontId="18" fillId="14" borderId="4" xfId="5" applyFont="1" applyFill="1" applyBorder="1" applyAlignment="1">
      <alignment horizontal="left" vertical="center" wrapText="1"/>
    </xf>
    <xf numFmtId="3" fontId="18" fillId="0" borderId="4" xfId="5" applyNumberFormat="1" applyFont="1" applyBorder="1" applyAlignment="1">
      <alignment horizontal="left" vertical="center" wrapText="1"/>
    </xf>
    <xf numFmtId="0" fontId="18" fillId="14" borderId="4" xfId="0" applyFont="1" applyFill="1" applyBorder="1" applyAlignment="1">
      <alignment horizontal="left" wrapText="1"/>
    </xf>
    <xf numFmtId="0" fontId="18" fillId="0" borderId="7" xfId="5" applyFont="1" applyBorder="1" applyAlignment="1">
      <alignment horizontal="left" vertical="center" wrapText="1"/>
    </xf>
    <xf numFmtId="0" fontId="18" fillId="13" borderId="7" xfId="5" applyFont="1" applyFill="1" applyBorder="1" applyAlignment="1">
      <alignment horizontal="left" vertical="center" wrapText="1"/>
    </xf>
    <xf numFmtId="0" fontId="5" fillId="12" borderId="4" xfId="5" applyFont="1" applyFill="1" applyBorder="1" applyAlignment="1">
      <alignment horizontal="center" vertical="center" wrapText="1"/>
    </xf>
    <xf numFmtId="0" fontId="18" fillId="12" borderId="4" xfId="5" applyFont="1" applyFill="1" applyBorder="1" applyAlignment="1">
      <alignment horizontal="left" vertical="center" wrapText="1"/>
    </xf>
    <xf numFmtId="0" fontId="5" fillId="13" borderId="4" xfId="5" applyFont="1" applyFill="1" applyBorder="1" applyAlignment="1">
      <alignment horizontal="left" vertical="center" wrapText="1"/>
    </xf>
    <xf numFmtId="0" fontId="18" fillId="13" borderId="4" xfId="5" applyFont="1" applyFill="1" applyBorder="1" applyAlignment="1">
      <alignment horizontal="left" vertical="center" wrapText="1"/>
    </xf>
    <xf numFmtId="0" fontId="18" fillId="11" borderId="4" xfId="5" applyFont="1" applyFill="1" applyBorder="1" applyAlignment="1">
      <alignment horizontal="left" vertical="center" wrapText="1"/>
    </xf>
    <xf numFmtId="0" fontId="18" fillId="0" borderId="3" xfId="5" applyFont="1" applyBorder="1" applyAlignment="1">
      <alignment horizontal="left" vertical="center" wrapText="1"/>
    </xf>
    <xf numFmtId="0" fontId="16" fillId="4" borderId="7" xfId="0" applyFont="1" applyFill="1" applyBorder="1" applyAlignment="1">
      <alignment horizontal="left" vertical="center" wrapText="1"/>
    </xf>
    <xf numFmtId="0" fontId="14" fillId="4" borderId="4" xfId="0" applyFont="1" applyFill="1" applyBorder="1" applyAlignment="1">
      <alignment vertical="center" wrapText="1"/>
    </xf>
    <xf numFmtId="0" fontId="14" fillId="0" borderId="0" xfId="0" applyFont="1" applyAlignment="1">
      <alignment horizontal="left"/>
    </xf>
    <xf numFmtId="0" fontId="16" fillId="4" borderId="4" xfId="0" applyFont="1" applyFill="1" applyBorder="1" applyAlignment="1">
      <alignment horizontal="left" vertical="center" wrapText="1"/>
    </xf>
    <xf numFmtId="0" fontId="14" fillId="14" borderId="4" xfId="0" applyFont="1" applyFill="1" applyBorder="1" applyAlignment="1">
      <alignment horizontal="left" vertical="center" wrapText="1"/>
    </xf>
    <xf numFmtId="0" fontId="14" fillId="14" borderId="0" xfId="0" applyFont="1" applyFill="1" applyAlignment="1">
      <alignment horizontal="left" vertical="center" wrapText="1"/>
    </xf>
    <xf numFmtId="3" fontId="18" fillId="0" borderId="35" xfId="5" applyNumberFormat="1" applyFont="1" applyBorder="1" applyAlignment="1">
      <alignment horizontal="left" vertical="center" wrapText="1"/>
    </xf>
    <xf numFmtId="0" fontId="14" fillId="4" borderId="7" xfId="0" applyFont="1" applyFill="1" applyBorder="1" applyAlignment="1">
      <alignment vertical="center" wrapText="1"/>
    </xf>
    <xf numFmtId="0" fontId="18" fillId="4" borderId="7" xfId="5" applyFont="1" applyFill="1" applyBorder="1" applyAlignment="1">
      <alignment horizontal="left" vertical="center" wrapText="1"/>
    </xf>
    <xf numFmtId="0" fontId="18" fillId="4" borderId="4" xfId="5" applyFont="1" applyFill="1" applyBorder="1" applyAlignment="1">
      <alignment horizontal="left" vertical="center" wrapText="1"/>
    </xf>
    <xf numFmtId="0" fontId="18" fillId="4" borderId="3" xfId="5" applyFont="1" applyFill="1" applyBorder="1" applyAlignment="1">
      <alignment horizontal="left" vertical="center" wrapText="1"/>
    </xf>
    <xf numFmtId="0" fontId="5" fillId="4" borderId="4" xfId="5" applyFont="1" applyFill="1" applyBorder="1" applyAlignment="1">
      <alignment horizontal="center" vertical="center" wrapText="1"/>
    </xf>
    <xf numFmtId="14" fontId="3" fillId="0" borderId="4" xfId="0" applyNumberFormat="1" applyFont="1" applyBorder="1" applyAlignment="1">
      <alignment horizontal="center" vertical="center"/>
    </xf>
    <xf numFmtId="0" fontId="4" fillId="2" borderId="24" xfId="0" applyFont="1" applyFill="1" applyBorder="1" applyAlignment="1">
      <alignment horizontal="center" vertical="center"/>
    </xf>
    <xf numFmtId="0" fontId="4" fillId="2" borderId="4" xfId="0" applyFont="1" applyFill="1" applyBorder="1" applyAlignment="1">
      <alignment horizontal="center" vertical="center"/>
    </xf>
    <xf numFmtId="0" fontId="3" fillId="0" borderId="26" xfId="0" applyFont="1" applyBorder="1" applyAlignment="1">
      <alignment vertical="center" wrapText="1"/>
    </xf>
    <xf numFmtId="0" fontId="3" fillId="0" borderId="27" xfId="0" applyFont="1" applyBorder="1" applyAlignment="1">
      <alignment horizontal="justify" vertical="center"/>
    </xf>
    <xf numFmtId="0" fontId="3" fillId="0" borderId="28" xfId="0" applyFont="1" applyBorder="1" applyAlignment="1">
      <alignment horizontal="center" vertical="center"/>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6" fillId="4" borderId="4" xfId="2" applyFont="1" applyFill="1" applyBorder="1" applyAlignment="1">
      <alignment horizontal="center" vertical="center" wrapText="1"/>
    </xf>
    <xf numFmtId="0" fontId="5" fillId="4" borderId="7" xfId="2" applyFont="1" applyFill="1" applyBorder="1" applyAlignment="1">
      <alignment horizontal="center" vertical="center" wrapText="1"/>
    </xf>
    <xf numFmtId="0" fontId="5" fillId="4" borderId="12" xfId="2" applyFont="1" applyFill="1" applyBorder="1" applyAlignment="1">
      <alignment horizontal="center" vertical="center" wrapText="1"/>
    </xf>
    <xf numFmtId="0" fontId="5" fillId="4" borderId="12" xfId="2" applyFont="1" applyFill="1" applyBorder="1" applyAlignment="1">
      <alignment horizontal="left" vertical="center" wrapText="1"/>
    </xf>
    <xf numFmtId="0" fontId="5" fillId="4" borderId="4" xfId="2" applyFont="1" applyFill="1" applyBorder="1" applyAlignment="1">
      <alignment horizontal="center" vertical="center" wrapText="1"/>
    </xf>
    <xf numFmtId="0" fontId="5" fillId="4" borderId="7" xfId="2" applyFont="1" applyFill="1" applyBorder="1" applyAlignment="1">
      <alignment horizontal="left" vertical="center" wrapText="1"/>
    </xf>
    <xf numFmtId="0" fontId="5" fillId="4" borderId="35" xfId="2" applyFont="1" applyFill="1" applyBorder="1" applyAlignment="1">
      <alignment horizontal="center" vertical="center" wrapText="1"/>
    </xf>
    <xf numFmtId="0" fontId="5" fillId="4" borderId="3" xfId="2" applyFont="1" applyFill="1" applyBorder="1" applyAlignment="1">
      <alignment horizontal="center" vertical="center" wrapText="1"/>
    </xf>
    <xf numFmtId="0" fontId="5" fillId="4" borderId="4" xfId="0" applyFont="1" applyFill="1" applyBorder="1" applyAlignment="1">
      <alignment horizontal="justify" vertical="center" wrapText="1"/>
    </xf>
    <xf numFmtId="0" fontId="5" fillId="0" borderId="3" xfId="0" applyFont="1" applyBorder="1" applyAlignment="1">
      <alignment horizontal="center"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justify" vertical="center" wrapText="1"/>
    </xf>
    <xf numFmtId="0" fontId="25" fillId="4" borderId="33" xfId="0" applyFont="1" applyFill="1" applyBorder="1" applyAlignment="1">
      <alignment horizontal="justify" vertical="center" wrapText="1"/>
    </xf>
    <xf numFmtId="0" fontId="19" fillId="4" borderId="4"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25" fillId="4" borderId="4" xfId="0" applyFont="1" applyFill="1" applyBorder="1" applyAlignment="1">
      <alignment horizontal="justify" vertical="center" wrapText="1"/>
    </xf>
    <xf numFmtId="0" fontId="5" fillId="4" borderId="34" xfId="0" applyFont="1" applyFill="1" applyBorder="1" applyAlignment="1">
      <alignment horizontal="justify" vertical="center" wrapText="1"/>
    </xf>
    <xf numFmtId="0" fontId="5" fillId="4" borderId="33" xfId="0" applyFont="1" applyFill="1" applyBorder="1" applyAlignment="1">
      <alignment horizontal="justify" vertical="center" wrapText="1"/>
    </xf>
    <xf numFmtId="0" fontId="0" fillId="4" borderId="0" xfId="0" applyFill="1"/>
    <xf numFmtId="0" fontId="5" fillId="4" borderId="33" xfId="0" applyFont="1" applyFill="1" applyBorder="1" applyAlignment="1">
      <alignment horizontal="justify" vertical="center"/>
    </xf>
    <xf numFmtId="0" fontId="5" fillId="4" borderId="33" xfId="2" applyFont="1" applyFill="1" applyBorder="1" applyAlignment="1">
      <alignment horizontal="justify" vertical="center" wrapText="1"/>
    </xf>
    <xf numFmtId="0" fontId="5" fillId="4" borderId="4" xfId="2" applyFont="1" applyFill="1" applyBorder="1" applyAlignment="1">
      <alignment horizontal="justify" vertical="center" wrapText="1"/>
    </xf>
    <xf numFmtId="0" fontId="5" fillId="4" borderId="17" xfId="0" applyFont="1" applyFill="1" applyBorder="1" applyAlignment="1">
      <alignment horizontal="justify" vertical="center" wrapText="1"/>
    </xf>
    <xf numFmtId="0" fontId="5" fillId="4" borderId="7" xfId="0" applyFont="1" applyFill="1" applyBorder="1" applyAlignment="1">
      <alignment horizontal="left" vertical="center" wrapText="1"/>
    </xf>
    <xf numFmtId="0" fontId="19" fillId="4" borderId="8" xfId="0" applyFont="1" applyFill="1" applyBorder="1" applyAlignment="1">
      <alignment horizontal="center" vertical="center" wrapText="1"/>
    </xf>
    <xf numFmtId="0" fontId="5" fillId="4" borderId="0" xfId="0" applyFont="1" applyFill="1" applyAlignment="1">
      <alignment horizontal="center" vertical="center" wrapText="1"/>
    </xf>
    <xf numFmtId="0" fontId="6" fillId="4" borderId="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6" fillId="4" borderId="10" xfId="2" applyFont="1" applyFill="1" applyBorder="1" applyAlignment="1">
      <alignment horizontal="center" vertical="center" wrapText="1"/>
    </xf>
    <xf numFmtId="0" fontId="5" fillId="4" borderId="35" xfId="2" applyFont="1" applyFill="1" applyBorder="1" applyAlignment="1">
      <alignment horizontal="left" vertical="center" wrapText="1"/>
    </xf>
    <xf numFmtId="0" fontId="22" fillId="4" borderId="10"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7" xfId="2" applyFont="1" applyFill="1" applyBorder="1" applyAlignment="1">
      <alignment horizontal="center" vertical="center" wrapText="1"/>
    </xf>
    <xf numFmtId="0" fontId="23" fillId="4" borderId="7" xfId="2" applyFont="1" applyFill="1" applyBorder="1" applyAlignment="1">
      <alignment horizontal="left" vertical="center" wrapText="1"/>
    </xf>
    <xf numFmtId="0" fontId="24" fillId="4" borderId="4" xfId="0" applyFont="1" applyFill="1" applyBorder="1" applyAlignment="1">
      <alignment horizontal="center" vertical="center" wrapText="1"/>
    </xf>
    <xf numFmtId="0" fontId="22" fillId="4" borderId="4" xfId="2" applyFont="1" applyFill="1" applyBorder="1" applyAlignment="1">
      <alignment horizontal="center" vertical="center" wrapText="1"/>
    </xf>
    <xf numFmtId="0" fontId="23" fillId="4" borderId="3" xfId="2" applyFont="1" applyFill="1" applyBorder="1" applyAlignment="1">
      <alignment horizontal="center" vertical="center" wrapText="1"/>
    </xf>
    <xf numFmtId="0" fontId="23" fillId="4" borderId="35" xfId="2" applyFont="1" applyFill="1" applyBorder="1" applyAlignment="1">
      <alignment horizontal="center" vertical="center" wrapText="1"/>
    </xf>
    <xf numFmtId="0" fontId="23" fillId="4" borderId="4" xfId="2" applyFont="1" applyFill="1" applyBorder="1" applyAlignment="1">
      <alignment horizontal="justify" vertical="center" wrapText="1"/>
    </xf>
    <xf numFmtId="0" fontId="5" fillId="4" borderId="34" xfId="2" applyFont="1" applyFill="1" applyBorder="1" applyAlignment="1">
      <alignment horizontal="center" vertical="center" wrapText="1"/>
    </xf>
    <xf numFmtId="0" fontId="12" fillId="4" borderId="4" xfId="0" applyFont="1" applyFill="1" applyBorder="1" applyAlignment="1">
      <alignment horizontal="center" vertical="center" wrapText="1"/>
    </xf>
    <xf numFmtId="0" fontId="5" fillId="4" borderId="4" xfId="2" applyFont="1" applyFill="1" applyBorder="1" applyAlignment="1">
      <alignment horizontal="left" vertical="center" wrapText="1"/>
    </xf>
    <xf numFmtId="0" fontId="5" fillId="4" borderId="3" xfId="2" applyFont="1" applyFill="1" applyBorder="1" applyAlignment="1">
      <alignment horizontal="left" vertical="center" wrapText="1"/>
    </xf>
    <xf numFmtId="0" fontId="6" fillId="0" borderId="4" xfId="2" applyFont="1" applyBorder="1" applyAlignment="1">
      <alignment horizontal="left" vertical="center"/>
    </xf>
    <xf numFmtId="0" fontId="12" fillId="0" borderId="17" xfId="0" applyFont="1" applyBorder="1" applyAlignment="1">
      <alignment horizontal="justify" vertical="center" wrapText="1"/>
    </xf>
    <xf numFmtId="0" fontId="12" fillId="0" borderId="7" xfId="0" applyFont="1" applyBorder="1" applyAlignment="1">
      <alignment horizontal="justify" vertical="center" wrapText="1"/>
    </xf>
    <xf numFmtId="0" fontId="12" fillId="9" borderId="7" xfId="0" applyFont="1" applyFill="1" applyBorder="1" applyAlignment="1">
      <alignment horizontal="justify" vertical="center" wrapText="1"/>
    </xf>
    <xf numFmtId="0" fontId="12" fillId="0" borderId="4" xfId="0" applyFont="1" applyBorder="1" applyAlignment="1">
      <alignment horizontal="justify" vertical="center" wrapText="1"/>
    </xf>
    <xf numFmtId="0" fontId="12" fillId="9" borderId="4" xfId="0" applyFont="1" applyFill="1" applyBorder="1" applyAlignment="1">
      <alignment horizontal="justify" vertical="center" wrapText="1"/>
    </xf>
    <xf numFmtId="0" fontId="3" fillId="4" borderId="26" xfId="0" applyFont="1" applyFill="1" applyBorder="1" applyAlignment="1">
      <alignment vertical="center" wrapText="1"/>
    </xf>
    <xf numFmtId="0" fontId="4" fillId="4" borderId="26" xfId="0" applyFont="1" applyFill="1" applyBorder="1" applyAlignment="1">
      <alignment horizontal="center" vertical="center"/>
    </xf>
    <xf numFmtId="0" fontId="3" fillId="4" borderId="27" xfId="0" applyFont="1" applyFill="1" applyBorder="1" applyAlignment="1">
      <alignment horizontal="justify" vertical="center"/>
    </xf>
    <xf numFmtId="0" fontId="6" fillId="4" borderId="3" xfId="0" applyFont="1" applyFill="1" applyBorder="1" applyAlignment="1">
      <alignment horizontal="center" vertical="center" wrapText="1"/>
    </xf>
    <xf numFmtId="0" fontId="12" fillId="4" borderId="7" xfId="0" applyFont="1" applyFill="1" applyBorder="1" applyAlignment="1">
      <alignment horizontal="justify" vertical="center" wrapText="1"/>
    </xf>
    <xf numFmtId="0" fontId="12" fillId="4" borderId="7" xfId="0" applyFont="1" applyFill="1" applyBorder="1" applyAlignment="1">
      <alignment horizontal="center" vertical="center" wrapText="1"/>
    </xf>
    <xf numFmtId="0" fontId="12" fillId="4" borderId="4" xfId="0" applyFont="1" applyFill="1" applyBorder="1" applyAlignment="1">
      <alignment horizontal="justify" vertical="center" wrapText="1"/>
    </xf>
    <xf numFmtId="0" fontId="3" fillId="4" borderId="4" xfId="0" applyFont="1" applyFill="1" applyBorder="1" applyAlignment="1">
      <alignment horizontal="center" vertical="center"/>
    </xf>
    <xf numFmtId="14" fontId="3" fillId="4" borderId="4" xfId="0" applyNumberFormat="1" applyFont="1" applyFill="1" applyBorder="1" applyAlignment="1">
      <alignment horizontal="center" vertical="center"/>
    </xf>
    <xf numFmtId="43" fontId="5" fillId="4" borderId="15" xfId="3" applyFont="1" applyFill="1" applyBorder="1" applyAlignment="1">
      <alignment horizontal="center" vertical="center" wrapText="1"/>
    </xf>
    <xf numFmtId="0" fontId="4" fillId="4" borderId="24"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8" xfId="0" applyFont="1" applyFill="1" applyBorder="1" applyAlignment="1">
      <alignment horizontal="center" vertical="center"/>
    </xf>
    <xf numFmtId="0" fontId="12" fillId="4" borderId="17" xfId="0" applyFont="1" applyFill="1" applyBorder="1" applyAlignment="1">
      <alignment horizontal="justify" vertical="center" wrapText="1"/>
    </xf>
    <xf numFmtId="0" fontId="12" fillId="4" borderId="3" xfId="0" applyFont="1" applyFill="1" applyBorder="1" applyAlignment="1">
      <alignment horizontal="justify" vertical="center" wrapText="1"/>
    </xf>
    <xf numFmtId="0" fontId="26" fillId="4" borderId="4" xfId="0" applyFont="1" applyFill="1" applyBorder="1" applyAlignment="1">
      <alignment horizontal="left" vertical="justify" wrapText="1"/>
    </xf>
    <xf numFmtId="0" fontId="12" fillId="4" borderId="8" xfId="0" applyFont="1" applyFill="1" applyBorder="1" applyAlignment="1">
      <alignment horizontal="center" vertical="center" wrapText="1"/>
    </xf>
    <xf numFmtId="0" fontId="26" fillId="4" borderId="24" xfId="0" applyFont="1" applyFill="1" applyBorder="1" applyAlignment="1">
      <alignment horizontal="center" vertical="justify" wrapText="1"/>
    </xf>
    <xf numFmtId="49" fontId="26" fillId="4" borderId="4" xfId="0" applyNumberFormat="1" applyFont="1" applyFill="1" applyBorder="1" applyAlignment="1">
      <alignment horizontal="center" vertical="justify" wrapText="1"/>
    </xf>
    <xf numFmtId="0" fontId="26" fillId="4" borderId="4" xfId="0" applyFont="1" applyFill="1" applyBorder="1" applyAlignment="1">
      <alignment horizontal="center" vertical="justify" wrapText="1"/>
    </xf>
    <xf numFmtId="0" fontId="26" fillId="4" borderId="4" xfId="0" applyFont="1" applyFill="1" applyBorder="1" applyAlignment="1">
      <alignment horizontal="center" vertical="center" wrapText="1"/>
    </xf>
    <xf numFmtId="0" fontId="12" fillId="4" borderId="7" xfId="0" applyFont="1" applyFill="1" applyBorder="1" applyAlignment="1">
      <alignment horizontal="left" vertical="center" wrapText="1"/>
    </xf>
    <xf numFmtId="49" fontId="12" fillId="4" borderId="4" xfId="0" applyNumberFormat="1" applyFont="1" applyFill="1" applyBorder="1" applyAlignment="1">
      <alignment horizontal="center" vertical="center" wrapText="1"/>
    </xf>
    <xf numFmtId="0" fontId="12" fillId="4" borderId="4" xfId="0" applyFont="1" applyFill="1" applyBorder="1" applyAlignment="1">
      <alignment horizontal="left" vertical="center" wrapText="1"/>
    </xf>
    <xf numFmtId="0" fontId="12" fillId="4" borderId="4" xfId="0" applyFont="1" applyFill="1" applyBorder="1" applyAlignment="1">
      <alignment horizontal="left" vertical="justify" wrapText="1"/>
    </xf>
    <xf numFmtId="0" fontId="12" fillId="4" borderId="4" xfId="0" applyFont="1" applyFill="1" applyBorder="1" applyAlignment="1">
      <alignment horizontal="center" vertical="justify" wrapText="1"/>
    </xf>
    <xf numFmtId="49" fontId="12" fillId="4" borderId="4" xfId="0" applyNumberFormat="1" applyFont="1" applyFill="1" applyBorder="1" applyAlignment="1">
      <alignment horizontal="center" vertical="justify" wrapText="1"/>
    </xf>
    <xf numFmtId="0" fontId="12" fillId="4" borderId="3" xfId="0" applyFont="1" applyFill="1" applyBorder="1" applyAlignment="1">
      <alignment horizontal="left" vertical="center" wrapText="1"/>
    </xf>
    <xf numFmtId="0" fontId="12" fillId="4" borderId="20" xfId="0" applyFont="1" applyFill="1" applyBorder="1" applyAlignment="1">
      <alignment horizontal="left" vertical="center" wrapText="1"/>
    </xf>
    <xf numFmtId="49" fontId="12" fillId="4" borderId="7" xfId="0" applyNumberFormat="1" applyFont="1" applyFill="1" applyBorder="1" applyAlignment="1">
      <alignment horizontal="center" vertical="center" wrapText="1"/>
    </xf>
    <xf numFmtId="0" fontId="6" fillId="4" borderId="4" xfId="0" applyFont="1" applyFill="1" applyBorder="1" applyAlignment="1">
      <alignment horizontal="left" vertical="center"/>
    </xf>
    <xf numFmtId="49" fontId="5" fillId="0" borderId="4" xfId="0" applyNumberFormat="1" applyFont="1" applyBorder="1" applyAlignment="1">
      <alignment horizontal="justify" vertical="center" wrapText="1"/>
    </xf>
    <xf numFmtId="49" fontId="5" fillId="4" borderId="4" xfId="0" applyNumberFormat="1" applyFont="1" applyFill="1" applyBorder="1" applyAlignment="1">
      <alignment horizontal="justify" vertical="center" wrapText="1"/>
    </xf>
    <xf numFmtId="0" fontId="22" fillId="4" borderId="4" xfId="0" applyFont="1" applyFill="1" applyBorder="1" applyAlignment="1">
      <alignment horizontal="justify" vertical="center" wrapText="1"/>
    </xf>
    <xf numFmtId="0" fontId="3" fillId="4" borderId="4" xfId="0" applyFont="1" applyFill="1" applyBorder="1" applyAlignment="1">
      <alignment horizontal="justify" vertical="center" wrapText="1"/>
    </xf>
    <xf numFmtId="49" fontId="3" fillId="4" borderId="4" xfId="0" applyNumberFormat="1" applyFont="1" applyFill="1" applyBorder="1" applyAlignment="1">
      <alignment horizontal="justify" vertical="center" wrapText="1"/>
    </xf>
    <xf numFmtId="0" fontId="31" fillId="0" borderId="4" xfId="0" applyFont="1" applyBorder="1" applyAlignment="1">
      <alignment horizontal="center" vertical="center"/>
    </xf>
    <xf numFmtId="0" fontId="31" fillId="15" borderId="24" xfId="0" applyFont="1" applyFill="1" applyBorder="1" applyAlignment="1">
      <alignment horizontal="center" vertical="center"/>
    </xf>
    <xf numFmtId="0" fontId="31" fillId="15" borderId="4" xfId="0" applyFont="1" applyFill="1" applyBorder="1" applyAlignment="1">
      <alignment horizontal="center" vertical="center"/>
    </xf>
    <xf numFmtId="0" fontId="30" fillId="0" borderId="26" xfId="0" applyFont="1" applyBorder="1" applyAlignment="1">
      <alignment horizontal="center" vertical="center" wrapText="1"/>
    </xf>
    <xf numFmtId="0" fontId="31" fillId="15" borderId="26" xfId="0" applyFont="1" applyFill="1" applyBorder="1" applyAlignment="1">
      <alignment horizontal="center" vertical="center"/>
    </xf>
    <xf numFmtId="0" fontId="30" fillId="0" borderId="27" xfId="0" applyFont="1" applyBorder="1" applyAlignment="1">
      <alignment horizontal="center" vertical="center"/>
    </xf>
    <xf numFmtId="0" fontId="30" fillId="0" borderId="3" xfId="0" applyFont="1" applyBorder="1" applyAlignment="1">
      <alignment horizontal="center" vertical="center"/>
    </xf>
    <xf numFmtId="0" fontId="6" fillId="15" borderId="3"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2" xfId="0" applyFont="1" applyFill="1" applyBorder="1" applyAlignment="1">
      <alignment horizontal="center" vertical="center" wrapText="1"/>
    </xf>
    <xf numFmtId="0" fontId="5" fillId="17" borderId="12" xfId="0" applyFont="1" applyFill="1" applyBorder="1" applyAlignment="1">
      <alignment horizontal="justify" vertical="center" wrapText="1"/>
    </xf>
    <xf numFmtId="0" fontId="5" fillId="17" borderId="34"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17" borderId="4" xfId="0" applyFont="1" applyFill="1" applyBorder="1" applyAlignment="1">
      <alignment horizontal="center" vertical="center" wrapText="1"/>
    </xf>
    <xf numFmtId="0" fontId="5" fillId="17" borderId="7" xfId="0" applyFont="1" applyFill="1" applyBorder="1" applyAlignment="1">
      <alignment horizontal="justify" vertical="center" wrapText="1"/>
    </xf>
    <xf numFmtId="0" fontId="5" fillId="17" borderId="7" xfId="0" applyFont="1" applyFill="1" applyBorder="1" applyAlignment="1">
      <alignment horizontal="center" vertical="center"/>
    </xf>
    <xf numFmtId="0" fontId="5" fillId="17" borderId="26" xfId="0" applyFont="1" applyFill="1" applyBorder="1" applyAlignment="1">
      <alignment horizontal="center" vertical="center" wrapText="1"/>
    </xf>
    <xf numFmtId="0" fontId="5" fillId="17" borderId="20" xfId="0" applyFont="1" applyFill="1" applyBorder="1" applyAlignment="1">
      <alignment horizontal="center" vertical="center" wrapText="1"/>
    </xf>
    <xf numFmtId="0" fontId="5" fillId="17" borderId="26" xfId="0" applyFont="1" applyFill="1" applyBorder="1" applyAlignment="1">
      <alignment horizontal="justify" vertical="center" wrapText="1"/>
    </xf>
    <xf numFmtId="0" fontId="6" fillId="0" borderId="4" xfId="6" applyFont="1" applyBorder="1" applyAlignment="1">
      <alignment horizontal="left" vertical="center"/>
    </xf>
    <xf numFmtId="0" fontId="5" fillId="4" borderId="12" xfId="6" applyFont="1" applyFill="1" applyBorder="1" applyAlignment="1">
      <alignment horizontal="justify" vertical="center" wrapText="1"/>
    </xf>
    <xf numFmtId="0" fontId="5" fillId="4" borderId="34"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7" xfId="6" applyFont="1" applyFill="1" applyBorder="1" applyAlignment="1">
      <alignment horizontal="justify" vertical="center" wrapText="1"/>
    </xf>
    <xf numFmtId="0" fontId="5" fillId="4" borderId="7" xfId="6" applyFont="1" applyFill="1" applyBorder="1" applyAlignment="1">
      <alignment horizontal="center" vertical="center"/>
    </xf>
    <xf numFmtId="0" fontId="5" fillId="4" borderId="26" xfId="6" applyFont="1" applyFill="1" applyBorder="1" applyAlignment="1">
      <alignment horizontal="center" vertical="center" wrapText="1"/>
    </xf>
    <xf numFmtId="0" fontId="5" fillId="4" borderId="26" xfId="6" applyFont="1" applyFill="1" applyBorder="1" applyAlignment="1">
      <alignment horizontal="justify" vertical="center" wrapText="1"/>
    </xf>
    <xf numFmtId="0" fontId="5" fillId="0" borderId="18" xfId="0" applyFont="1" applyBorder="1" applyAlignment="1">
      <alignment horizontal="justify" vertical="center" wrapText="1"/>
    </xf>
    <xf numFmtId="0" fontId="36" fillId="0" borderId="0" xfId="0" applyFont="1" applyAlignment="1">
      <alignment vertical="top" wrapText="1"/>
    </xf>
    <xf numFmtId="0" fontId="5" fillId="0" borderId="3" xfId="0" applyFont="1" applyBorder="1" applyAlignment="1">
      <alignment horizontal="justify" vertical="center" wrapText="1"/>
    </xf>
    <xf numFmtId="0" fontId="5" fillId="0" borderId="28" xfId="0" applyFont="1" applyBorder="1" applyAlignment="1">
      <alignment horizontal="justify" vertical="center" wrapText="1"/>
    </xf>
    <xf numFmtId="0" fontId="5" fillId="4" borderId="3" xfId="0" applyFont="1" applyFill="1" applyBorder="1" applyAlignment="1">
      <alignment horizontal="justify" vertical="center" wrapText="1"/>
    </xf>
    <xf numFmtId="0" fontId="5" fillId="0" borderId="1" xfId="0" applyFont="1" applyBorder="1" applyAlignment="1">
      <alignment horizontal="justify" vertical="center" wrapText="1"/>
    </xf>
    <xf numFmtId="0" fontId="5" fillId="0" borderId="3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20" xfId="0" applyFont="1" applyBorder="1" applyAlignment="1">
      <alignment horizontal="justify" vertical="center" wrapText="1"/>
    </xf>
    <xf numFmtId="0" fontId="5" fillId="0" borderId="22" xfId="0" applyFont="1" applyBorder="1" applyAlignment="1">
      <alignment horizontal="justify" vertical="center" wrapText="1"/>
    </xf>
    <xf numFmtId="0" fontId="12" fillId="0" borderId="33"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4" xfId="0" applyFont="1" applyBorder="1" applyAlignment="1">
      <alignment horizontal="center" vertical="center" wrapText="1"/>
    </xf>
    <xf numFmtId="0" fontId="40" fillId="0" borderId="33" xfId="0" applyFont="1" applyBorder="1" applyAlignment="1">
      <alignment horizontal="center" vertical="center" wrapText="1"/>
    </xf>
    <xf numFmtId="0" fontId="12" fillId="0" borderId="17" xfId="6" applyFont="1" applyBorder="1" applyAlignment="1">
      <alignment horizontal="center" vertical="center" wrapText="1"/>
    </xf>
    <xf numFmtId="0" fontId="12" fillId="0" borderId="7" xfId="6" applyFont="1" applyBorder="1" applyAlignment="1">
      <alignment horizontal="center" vertical="center" wrapText="1"/>
    </xf>
    <xf numFmtId="0" fontId="12" fillId="0" borderId="4" xfId="6" applyFont="1" applyBorder="1" applyAlignment="1">
      <alignment horizontal="center" vertical="center" wrapText="1"/>
    </xf>
    <xf numFmtId="0" fontId="12" fillId="0" borderId="31" xfId="6" applyFont="1" applyBorder="1" applyAlignment="1">
      <alignment horizontal="center" vertical="center" wrapText="1"/>
    </xf>
    <xf numFmtId="0" fontId="12" fillId="0" borderId="33" xfId="6" applyFont="1" applyBorder="1" applyAlignment="1">
      <alignment horizontal="center" vertical="center" wrapText="1"/>
    </xf>
    <xf numFmtId="0" fontId="12" fillId="0" borderId="34" xfId="6" applyFont="1" applyBorder="1" applyAlignment="1">
      <alignment horizontal="center" vertical="center" wrapText="1"/>
    </xf>
    <xf numFmtId="0" fontId="12" fillId="0" borderId="4" xfId="6" applyFont="1" applyBorder="1" applyAlignment="1">
      <alignment horizontal="center" wrapText="1"/>
    </xf>
    <xf numFmtId="0" fontId="12" fillId="0" borderId="7" xfId="6" applyFont="1" applyBorder="1" applyAlignment="1">
      <alignment horizontal="justify" vertical="center" wrapText="1"/>
    </xf>
    <xf numFmtId="0" fontId="12" fillId="0" borderId="0" xfId="6" applyFont="1" applyAlignment="1">
      <alignment horizontal="center" vertical="center" wrapText="1"/>
    </xf>
    <xf numFmtId="43" fontId="38" fillId="0" borderId="0" xfId="7" applyFont="1" applyFill="1" applyBorder="1" applyAlignment="1" applyProtection="1">
      <alignment vertical="center" wrapText="1"/>
    </xf>
    <xf numFmtId="0" fontId="38" fillId="0" borderId="0" xfId="0" applyFont="1" applyAlignment="1">
      <alignment vertical="center" wrapText="1"/>
    </xf>
    <xf numFmtId="0" fontId="5" fillId="0" borderId="31" xfId="0" applyFont="1" applyBorder="1" applyAlignment="1">
      <alignment horizontal="justify" vertical="center" wrapText="1"/>
    </xf>
    <xf numFmtId="0" fontId="5" fillId="4" borderId="51" xfId="0" applyFont="1" applyFill="1" applyBorder="1" applyAlignment="1">
      <alignment horizontal="left" vertical="center" wrapText="1"/>
    </xf>
    <xf numFmtId="0" fontId="5" fillId="4" borderId="4" xfId="0" applyFont="1" applyFill="1" applyBorder="1" applyAlignment="1">
      <alignment horizontal="left" vertical="center" wrapText="1"/>
    </xf>
    <xf numFmtId="0" fontId="12" fillId="0" borderId="4" xfId="0" applyFont="1" applyBorder="1" applyAlignment="1">
      <alignment wrapText="1"/>
    </xf>
    <xf numFmtId="0" fontId="5" fillId="4" borderId="3" xfId="0" applyFont="1" applyFill="1" applyBorder="1" applyAlignment="1">
      <alignment horizontal="left" vertical="center" wrapText="1"/>
    </xf>
    <xf numFmtId="0" fontId="5" fillId="4" borderId="52" xfId="0" applyFont="1" applyFill="1" applyBorder="1" applyAlignment="1">
      <alignment horizontal="center" vertical="center" wrapText="1"/>
    </xf>
    <xf numFmtId="0" fontId="5" fillId="4" borderId="3" xfId="0" applyFont="1" applyFill="1" applyBorder="1" applyAlignment="1">
      <alignment vertical="center" wrapText="1"/>
    </xf>
    <xf numFmtId="0" fontId="12" fillId="0" borderId="4" xfId="0" applyFont="1" applyBorder="1" applyAlignment="1">
      <alignment vertical="center" wrapText="1"/>
    </xf>
    <xf numFmtId="0" fontId="12" fillId="0" borderId="7" xfId="0" applyFont="1" applyBorder="1" applyAlignment="1">
      <alignment vertical="center" wrapText="1"/>
    </xf>
    <xf numFmtId="0" fontId="5" fillId="4" borderId="35" xfId="0" applyFont="1" applyFill="1" applyBorder="1" applyAlignment="1">
      <alignment horizontal="left" vertical="center" wrapText="1"/>
    </xf>
    <xf numFmtId="0" fontId="5" fillId="0" borderId="0" xfId="0" applyFont="1" applyAlignment="1">
      <alignment horizontal="left" vertical="center" wrapText="1"/>
    </xf>
    <xf numFmtId="0" fontId="23" fillId="0" borderId="4" xfId="0" applyFont="1" applyBorder="1" applyAlignment="1">
      <alignment horizontal="justify" vertical="center" wrapText="1"/>
    </xf>
    <xf numFmtId="0" fontId="23" fillId="0" borderId="3" xfId="0" applyFont="1" applyBorder="1" applyAlignment="1">
      <alignment horizontal="justify" vertical="center" wrapText="1"/>
    </xf>
    <xf numFmtId="0" fontId="23" fillId="4" borderId="35" xfId="0" applyFont="1" applyFill="1" applyBorder="1" applyAlignment="1">
      <alignment horizontal="center" vertical="center" wrapText="1"/>
    </xf>
    <xf numFmtId="0" fontId="41" fillId="0" borderId="34"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7" xfId="0" applyFont="1" applyBorder="1" applyAlignment="1">
      <alignment horizontal="justify" vertical="center" wrapText="1"/>
    </xf>
    <xf numFmtId="0" fontId="41" fillId="0" borderId="7" xfId="0" applyFont="1" applyBorder="1" applyAlignment="1">
      <alignment horizontal="left" vertical="center" wrapText="1"/>
    </xf>
    <xf numFmtId="0" fontId="18" fillId="0" borderId="33" xfId="0" applyFont="1" applyBorder="1" applyAlignment="1">
      <alignment horizontal="justify" vertical="center" wrapText="1"/>
    </xf>
    <xf numFmtId="0" fontId="41" fillId="0" borderId="4" xfId="0" applyFont="1" applyBorder="1" applyAlignment="1">
      <alignment horizontal="center" vertical="center" wrapText="1"/>
    </xf>
    <xf numFmtId="0" fontId="41" fillId="4" borderId="4" xfId="0" applyFont="1" applyFill="1" applyBorder="1" applyAlignment="1">
      <alignment horizontal="center" vertical="center" wrapText="1"/>
    </xf>
    <xf numFmtId="0" fontId="41" fillId="4" borderId="4" xfId="0" applyFont="1" applyFill="1" applyBorder="1" applyAlignment="1">
      <alignment horizontal="justify" vertical="center" wrapText="1"/>
    </xf>
    <xf numFmtId="0" fontId="41" fillId="18" borderId="4"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32" fillId="0" borderId="0" xfId="6"/>
    <xf numFmtId="0" fontId="3" fillId="0" borderId="4" xfId="6" applyFont="1" applyBorder="1" applyAlignment="1">
      <alignment horizontal="center" vertical="center"/>
    </xf>
    <xf numFmtId="14" fontId="3" fillId="0" borderId="4" xfId="6" applyNumberFormat="1" applyFont="1" applyBorder="1" applyAlignment="1">
      <alignment horizontal="center" vertical="center"/>
    </xf>
    <xf numFmtId="0" fontId="3" fillId="0" borderId="3" xfId="6" applyFont="1" applyBorder="1" applyAlignment="1">
      <alignment horizontal="center" vertical="center"/>
    </xf>
    <xf numFmtId="0" fontId="3" fillId="0" borderId="28" xfId="6" applyFont="1" applyBorder="1" applyAlignment="1">
      <alignment horizontal="center" vertical="center"/>
    </xf>
    <xf numFmtId="0" fontId="4" fillId="2" borderId="4" xfId="6" applyFont="1" applyFill="1" applyBorder="1" applyAlignment="1">
      <alignment horizontal="center" vertical="center"/>
    </xf>
    <xf numFmtId="0" fontId="4" fillId="2" borderId="24" xfId="6" applyFont="1" applyFill="1" applyBorder="1" applyAlignment="1">
      <alignment horizontal="center" vertical="center"/>
    </xf>
    <xf numFmtId="0" fontId="4" fillId="2" borderId="26" xfId="6" applyFont="1" applyFill="1" applyBorder="1" applyAlignment="1">
      <alignment horizontal="center" vertical="center"/>
    </xf>
    <xf numFmtId="0" fontId="3" fillId="0" borderId="27" xfId="6" applyFont="1" applyBorder="1" applyAlignment="1">
      <alignment horizontal="center" vertical="center"/>
    </xf>
    <xf numFmtId="0" fontId="18" fillId="4" borderId="7" xfId="6" applyFont="1" applyFill="1" applyBorder="1" applyAlignment="1">
      <alignment horizontal="center" vertical="center" wrapText="1"/>
    </xf>
    <xf numFmtId="0" fontId="5" fillId="4" borderId="33" xfId="6" applyFont="1" applyFill="1" applyBorder="1" applyAlignment="1">
      <alignment horizontal="center" vertical="center" wrapText="1"/>
    </xf>
    <xf numFmtId="0" fontId="18" fillId="4" borderId="34" xfId="6" applyFont="1" applyFill="1" applyBorder="1" applyAlignment="1">
      <alignment horizontal="center" vertical="center" wrapText="1"/>
    </xf>
    <xf numFmtId="0" fontId="18" fillId="4" borderId="33" xfId="6" applyFont="1" applyFill="1" applyBorder="1" applyAlignment="1">
      <alignment horizontal="center" vertical="center" wrapText="1"/>
    </xf>
    <xf numFmtId="0" fontId="18" fillId="4" borderId="4" xfId="6"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8" xfId="0" applyFont="1" applyFill="1" applyBorder="1" applyAlignment="1">
      <alignment horizontal="left" vertical="center" wrapText="1"/>
    </xf>
    <xf numFmtId="0" fontId="18" fillId="4" borderId="7" xfId="0" applyFont="1" applyFill="1" applyBorder="1" applyAlignment="1">
      <alignment horizontal="justify" vertical="center" wrapText="1"/>
    </xf>
    <xf numFmtId="0" fontId="18" fillId="4" borderId="8" xfId="0" applyFont="1" applyFill="1" applyBorder="1" applyAlignment="1">
      <alignment horizontal="justify" vertical="center" wrapText="1"/>
    </xf>
    <xf numFmtId="0" fontId="18" fillId="0" borderId="7" xfId="0" applyFont="1" applyBorder="1" applyAlignment="1">
      <alignment horizontal="justify" vertical="center" wrapText="1"/>
    </xf>
    <xf numFmtId="0" fontId="12" fillId="4" borderId="34" xfId="0" applyFont="1" applyFill="1" applyBorder="1" applyAlignment="1">
      <alignment horizontal="justify" vertical="center" wrapText="1"/>
    </xf>
    <xf numFmtId="49" fontId="12" fillId="4" borderId="7" xfId="0" applyNumberFormat="1" applyFont="1" applyFill="1" applyBorder="1" applyAlignment="1">
      <alignment horizontal="justify" vertical="center" wrapText="1"/>
    </xf>
    <xf numFmtId="0" fontId="12" fillId="4" borderId="33" xfId="0" applyFont="1" applyFill="1" applyBorder="1" applyAlignment="1">
      <alignment horizontal="justify" vertical="center" wrapText="1"/>
    </xf>
    <xf numFmtId="49" fontId="12" fillId="0" borderId="7" xfId="0" applyNumberFormat="1" applyFont="1" applyBorder="1" applyAlignment="1">
      <alignment horizontal="justify" vertical="center" wrapText="1"/>
    </xf>
    <xf numFmtId="0" fontId="12" fillId="0" borderId="33" xfId="0" applyFont="1" applyBorder="1" applyAlignment="1">
      <alignment horizontal="justify" vertical="center" wrapText="1"/>
    </xf>
    <xf numFmtId="0" fontId="12" fillId="0" borderId="34" xfId="0" applyFont="1" applyBorder="1" applyAlignment="1">
      <alignment horizontal="justify" vertical="center" wrapText="1"/>
    </xf>
    <xf numFmtId="0" fontId="35" fillId="0" borderId="7" xfId="0" applyFont="1" applyBorder="1" applyAlignment="1">
      <alignment horizontal="justify" vertical="center" wrapText="1"/>
    </xf>
    <xf numFmtId="0" fontId="35" fillId="0" borderId="4" xfId="0" applyFont="1" applyBorder="1" applyAlignment="1">
      <alignment horizontal="justify" vertical="center" wrapText="1"/>
    </xf>
    <xf numFmtId="0" fontId="27" fillId="0" borderId="7" xfId="0" applyFont="1" applyBorder="1" applyAlignment="1">
      <alignment horizontal="justify" vertical="center" wrapText="1"/>
    </xf>
    <xf numFmtId="0" fontId="12" fillId="0" borderId="0" xfId="0" applyFont="1" applyAlignment="1">
      <alignment horizontal="justify" vertical="center" wrapText="1"/>
    </xf>
    <xf numFmtId="49" fontId="12" fillId="9" borderId="7" xfId="0" applyNumberFormat="1" applyFont="1" applyFill="1" applyBorder="1" applyAlignment="1">
      <alignment horizontal="justify" vertical="center" wrapText="1"/>
    </xf>
    <xf numFmtId="0" fontId="12" fillId="4" borderId="7" xfId="5" applyFont="1" applyFill="1" applyBorder="1" applyAlignment="1">
      <alignment horizontal="justify" vertical="center" wrapText="1"/>
    </xf>
    <xf numFmtId="49" fontId="12" fillId="4" borderId="7" xfId="5" applyNumberFormat="1" applyFont="1" applyFill="1" applyBorder="1" applyAlignment="1">
      <alignment horizontal="justify" vertical="center" wrapText="1"/>
    </xf>
    <xf numFmtId="0" fontId="12" fillId="4" borderId="4" xfId="5" applyFont="1" applyFill="1" applyBorder="1" applyAlignment="1">
      <alignment horizontal="justify" vertical="center" wrapText="1"/>
    </xf>
    <xf numFmtId="0" fontId="12" fillId="4" borderId="33" xfId="5" applyFont="1" applyFill="1" applyBorder="1" applyAlignment="1">
      <alignment horizontal="justify" vertical="center" wrapText="1"/>
    </xf>
    <xf numFmtId="0" fontId="12" fillId="5" borderId="7" xfId="0" applyFont="1" applyFill="1" applyBorder="1" applyAlignment="1">
      <alignment horizontal="justify" vertical="center" wrapText="1"/>
    </xf>
    <xf numFmtId="49" fontId="12" fillId="4" borderId="4" xfId="0" applyNumberFormat="1" applyFont="1" applyFill="1" applyBorder="1" applyAlignment="1">
      <alignment horizontal="justify" vertical="center" wrapText="1"/>
    </xf>
    <xf numFmtId="49" fontId="12" fillId="0" borderId="4" xfId="0" applyNumberFormat="1" applyFont="1" applyBorder="1" applyAlignment="1">
      <alignment horizontal="justify" vertical="center" wrapText="1"/>
    </xf>
    <xf numFmtId="0" fontId="5" fillId="0" borderId="3" xfId="0" applyFont="1" applyBorder="1" applyAlignment="1">
      <alignment horizontal="left" vertical="center" wrapText="1"/>
    </xf>
    <xf numFmtId="0" fontId="6" fillId="0" borderId="3" xfId="0" applyFont="1" applyBorder="1" applyAlignment="1">
      <alignment horizontal="center" vertical="center" wrapText="1"/>
    </xf>
    <xf numFmtId="0" fontId="5" fillId="4" borderId="9" xfId="0" applyFont="1" applyFill="1" applyBorder="1" applyAlignment="1">
      <alignment horizontal="justify" vertical="center" wrapText="1"/>
    </xf>
    <xf numFmtId="0" fontId="12" fillId="0" borderId="56" xfId="0" applyFont="1" applyBorder="1" applyAlignment="1">
      <alignment horizontal="justify" vertical="center" wrapText="1"/>
    </xf>
    <xf numFmtId="0" fontId="19" fillId="4" borderId="4" xfId="0" applyFont="1" applyFill="1" applyBorder="1" applyAlignment="1">
      <alignment vertical="center" wrapText="1"/>
    </xf>
    <xf numFmtId="0" fontId="5" fillId="4" borderId="7" xfId="0" applyFont="1" applyFill="1" applyBorder="1" applyAlignment="1">
      <alignment vertical="center" wrapText="1"/>
    </xf>
    <xf numFmtId="0" fontId="5" fillId="4" borderId="4" xfId="0" applyFont="1" applyFill="1" applyBorder="1" applyAlignment="1">
      <alignment vertical="center" wrapText="1"/>
    </xf>
    <xf numFmtId="0" fontId="5" fillId="4" borderId="33" xfId="0" applyFont="1" applyFill="1" applyBorder="1" applyAlignment="1">
      <alignment vertical="center" wrapText="1"/>
    </xf>
    <xf numFmtId="0" fontId="5" fillId="4" borderId="56" xfId="0" applyFont="1" applyFill="1" applyBorder="1" applyAlignment="1">
      <alignment horizontal="justify" vertical="center" wrapText="1"/>
    </xf>
    <xf numFmtId="0" fontId="12" fillId="4" borderId="7" xfId="0" applyFont="1" applyFill="1" applyBorder="1" applyAlignment="1">
      <alignment horizontal="justify" vertical="center"/>
    </xf>
    <xf numFmtId="0" fontId="12" fillId="4" borderId="7" xfId="0" quotePrefix="1" applyFont="1" applyFill="1" applyBorder="1" applyAlignment="1">
      <alignment horizontal="justify" vertical="center" wrapText="1"/>
    </xf>
    <xf numFmtId="0" fontId="5" fillId="19" borderId="0" xfId="0" applyFont="1" applyFill="1" applyAlignment="1">
      <alignment horizontal="center" vertical="center" wrapText="1"/>
    </xf>
    <xf numFmtId="0" fontId="12" fillId="4" borderId="0" xfId="0" applyFont="1" applyFill="1" applyAlignment="1">
      <alignment horizontal="justify" vertical="center" wrapText="1"/>
    </xf>
    <xf numFmtId="0" fontId="34" fillId="0" borderId="4" xfId="0" applyFont="1" applyBorder="1" applyAlignment="1">
      <alignment horizontal="center" vertical="center"/>
    </xf>
    <xf numFmtId="14" fontId="34" fillId="0" borderId="4" xfId="0" applyNumberFormat="1" applyFont="1" applyBorder="1" applyAlignment="1">
      <alignment horizontal="center" vertical="center"/>
    </xf>
    <xf numFmtId="0" fontId="33" fillId="0" borderId="0" xfId="0" applyFont="1" applyAlignment="1">
      <alignment horizontal="justify" vertical="center" wrapText="1"/>
    </xf>
    <xf numFmtId="43" fontId="33" fillId="0" borderId="15" xfId="3" applyFont="1" applyBorder="1" applyAlignment="1">
      <alignment horizontal="center" vertical="center" wrapText="1"/>
    </xf>
    <xf numFmtId="0" fontId="33" fillId="0" borderId="42" xfId="0" applyFont="1" applyBorder="1" applyAlignment="1">
      <alignment horizontal="center" vertical="center" wrapText="1"/>
    </xf>
    <xf numFmtId="0" fontId="45" fillId="2" borderId="24" xfId="0" applyFont="1" applyFill="1" applyBorder="1" applyAlignment="1">
      <alignment horizontal="center" vertical="center"/>
    </xf>
    <xf numFmtId="0" fontId="45" fillId="2" borderId="4" xfId="0" applyFont="1" applyFill="1" applyBorder="1" applyAlignment="1">
      <alignment horizontal="center" vertical="center"/>
    </xf>
    <xf numFmtId="0" fontId="45" fillId="2" borderId="26" xfId="0" applyFont="1" applyFill="1" applyBorder="1" applyAlignment="1">
      <alignment horizontal="center" vertical="center"/>
    </xf>
    <xf numFmtId="0" fontId="34" fillId="0" borderId="27" xfId="0" applyFont="1" applyBorder="1" applyAlignment="1">
      <alignment horizontal="center" vertical="center"/>
    </xf>
    <xf numFmtId="0" fontId="34" fillId="0" borderId="3" xfId="0" applyFont="1" applyBorder="1" applyAlignment="1">
      <alignment horizontal="center" vertical="center"/>
    </xf>
    <xf numFmtId="0" fontId="34" fillId="0" borderId="28" xfId="0" applyFont="1" applyBorder="1" applyAlignment="1">
      <alignment horizontal="center" vertical="center"/>
    </xf>
    <xf numFmtId="0" fontId="47" fillId="2" borderId="20" xfId="0" applyFont="1" applyFill="1" applyBorder="1" applyAlignment="1">
      <alignment vertical="center" wrapText="1"/>
    </xf>
    <xf numFmtId="0" fontId="48" fillId="0" borderId="34" xfId="0" applyFont="1" applyBorder="1" applyAlignment="1">
      <alignment horizontal="center" vertical="center" wrapText="1"/>
    </xf>
    <xf numFmtId="0" fontId="48" fillId="4" borderId="7" xfId="0" applyFont="1" applyFill="1" applyBorder="1" applyAlignment="1">
      <alignment horizontal="center" vertical="center" wrapText="1"/>
    </xf>
    <xf numFmtId="0" fontId="48"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4" xfId="0" applyFont="1" applyBorder="1" applyAlignment="1">
      <alignment horizontal="center" vertical="center" wrapText="1"/>
    </xf>
    <xf numFmtId="0" fontId="33" fillId="0" borderId="4" xfId="0" applyFont="1" applyBorder="1" applyAlignment="1">
      <alignment horizontal="center" vertical="center" wrapText="1"/>
    </xf>
    <xf numFmtId="0" fontId="48" fillId="0" borderId="0" xfId="0" applyFont="1" applyAlignment="1">
      <alignment horizontal="justify" vertical="center" wrapText="1"/>
    </xf>
    <xf numFmtId="0" fontId="3" fillId="0" borderId="0" xfId="0" applyFont="1" applyAlignment="1">
      <alignment horizontal="center" vertical="center"/>
    </xf>
    <xf numFmtId="0" fontId="3" fillId="0" borderId="0" xfId="0" applyFont="1" applyAlignment="1">
      <alignment horizontal="justify" vertical="center"/>
    </xf>
    <xf numFmtId="0" fontId="33" fillId="0" borderId="34" xfId="0" applyFont="1" applyBorder="1" applyAlignment="1">
      <alignment horizontal="center" vertical="center" wrapText="1"/>
    </xf>
    <xf numFmtId="0" fontId="48" fillId="0" borderId="33" xfId="0" applyFont="1" applyBorder="1" applyAlignment="1">
      <alignment horizontal="justify" vertical="center" wrapText="1"/>
    </xf>
    <xf numFmtId="0" fontId="33" fillId="0" borderId="17" xfId="0" applyFont="1" applyBorder="1" applyAlignment="1">
      <alignment horizontal="center" vertical="center" wrapText="1"/>
    </xf>
    <xf numFmtId="16" fontId="33" fillId="0" borderId="7" xfId="0" applyNumberFormat="1" applyFont="1" applyBorder="1" applyAlignment="1">
      <alignment horizontal="center" vertical="center" wrapText="1"/>
    </xf>
    <xf numFmtId="0" fontId="48" fillId="0" borderId="3" xfId="0" applyFont="1" applyBorder="1" applyAlignment="1">
      <alignment horizontal="center" vertical="center" wrapText="1"/>
    </xf>
    <xf numFmtId="0" fontId="33" fillId="0" borderId="3" xfId="0" applyFont="1" applyBorder="1" applyAlignment="1">
      <alignment horizontal="center" vertical="center" wrapText="1"/>
    </xf>
    <xf numFmtId="0" fontId="3" fillId="20" borderId="0" xfId="0" applyFont="1" applyFill="1" applyAlignment="1">
      <alignment horizontal="justify" vertical="center"/>
    </xf>
    <xf numFmtId="16" fontId="48" fillId="0" borderId="7" xfId="0" applyNumberFormat="1" applyFont="1" applyBorder="1" applyAlignment="1">
      <alignment horizontal="center" vertical="center" wrapText="1"/>
    </xf>
    <xf numFmtId="0" fontId="48" fillId="0" borderId="20" xfId="0" applyFont="1" applyBorder="1" applyAlignment="1">
      <alignment horizontal="center" vertical="center" wrapText="1"/>
    </xf>
    <xf numFmtId="0" fontId="48" fillId="0" borderId="35" xfId="0" applyFont="1" applyBorder="1" applyAlignment="1">
      <alignment horizontal="center" vertical="center" wrapText="1"/>
    </xf>
    <xf numFmtId="3" fontId="33" fillId="0" borderId="7" xfId="0" applyNumberFormat="1" applyFont="1" applyBorder="1" applyAlignment="1">
      <alignment horizontal="center" vertical="center" wrapText="1"/>
    </xf>
    <xf numFmtId="0" fontId="48" fillId="0" borderId="5"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7" xfId="0" applyFont="1" applyBorder="1" applyAlignment="1">
      <alignment horizontal="center" vertical="center"/>
    </xf>
    <xf numFmtId="14" fontId="47" fillId="0" borderId="32" xfId="0" applyNumberFormat="1" applyFont="1" applyBorder="1"/>
    <xf numFmtId="0" fontId="26" fillId="4" borderId="4" xfId="0" applyFont="1" applyFill="1" applyBorder="1" applyAlignment="1">
      <alignment horizontal="left" vertical="center" wrapText="1" indent="1"/>
    </xf>
    <xf numFmtId="0" fontId="26" fillId="4" borderId="7" xfId="0" applyFont="1" applyFill="1" applyBorder="1" applyAlignment="1">
      <alignment horizontal="left" vertical="center" wrapText="1" indent="1"/>
    </xf>
    <xf numFmtId="0" fontId="12" fillId="4" borderId="33" xfId="0" applyFont="1" applyFill="1" applyBorder="1" applyAlignment="1">
      <alignment horizontal="center" vertical="center" wrapText="1"/>
    </xf>
    <xf numFmtId="0" fontId="26" fillId="0" borderId="4" xfId="0" applyFont="1" applyBorder="1" applyAlignment="1">
      <alignment horizontal="left" vertical="center" wrapText="1" indent="1"/>
    </xf>
    <xf numFmtId="0" fontId="26" fillId="0" borderId="7" xfId="0" applyFont="1" applyBorder="1" applyAlignment="1">
      <alignment horizontal="left" vertical="center" wrapText="1" indent="1"/>
    </xf>
    <xf numFmtId="0" fontId="3" fillId="4" borderId="27" xfId="0" applyFont="1" applyFill="1" applyBorder="1" applyAlignment="1">
      <alignment horizontal="center" vertical="center"/>
    </xf>
    <xf numFmtId="0" fontId="52" fillId="0" borderId="61" xfId="0" applyFont="1" applyBorder="1" applyAlignment="1">
      <alignment horizontal="center" vertical="center"/>
    </xf>
    <xf numFmtId="0" fontId="13" fillId="0" borderId="61" xfId="0" applyFont="1" applyBorder="1" applyAlignment="1">
      <alignment horizontal="center" vertical="center"/>
    </xf>
    <xf numFmtId="165" fontId="13" fillId="0" borderId="61" xfId="0" applyNumberFormat="1" applyFont="1" applyBorder="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52" fillId="21" borderId="78" xfId="0" applyFont="1" applyFill="1" applyBorder="1" applyAlignment="1">
      <alignment horizontal="center" vertical="center"/>
    </xf>
    <xf numFmtId="0" fontId="52" fillId="21" borderId="61" xfId="0" applyFont="1" applyFill="1" applyBorder="1" applyAlignment="1">
      <alignment horizontal="center" vertical="center"/>
    </xf>
    <xf numFmtId="0" fontId="52" fillId="21" borderId="79" xfId="0" applyFont="1" applyFill="1" applyBorder="1" applyAlignment="1">
      <alignment horizontal="center" vertical="center" wrapText="1"/>
    </xf>
    <xf numFmtId="0" fontId="13" fillId="0" borderId="84" xfId="0" applyFont="1" applyBorder="1" applyAlignment="1">
      <alignment vertical="center" wrapText="1"/>
    </xf>
    <xf numFmtId="0" fontId="52" fillId="21" borderId="84" xfId="0" applyFont="1" applyFill="1" applyBorder="1" applyAlignment="1">
      <alignment horizontal="center" vertical="center"/>
    </xf>
    <xf numFmtId="0" fontId="13" fillId="0" borderId="85" xfId="0" applyFont="1" applyBorder="1" applyAlignment="1">
      <alignment horizontal="left" vertical="center"/>
    </xf>
    <xf numFmtId="0" fontId="13" fillId="0" borderId="58" xfId="0" applyFont="1" applyBorder="1" applyAlignment="1">
      <alignment horizontal="center" vertical="center"/>
    </xf>
    <xf numFmtId="0" fontId="13" fillId="0" borderId="59" xfId="0" applyFont="1" applyBorder="1" applyAlignment="1">
      <alignment horizontal="center" vertical="center"/>
    </xf>
    <xf numFmtId="0" fontId="13" fillId="0" borderId="86" xfId="0" applyFont="1" applyBorder="1" applyAlignment="1">
      <alignment horizontal="center" vertical="center"/>
    </xf>
    <xf numFmtId="0" fontId="52" fillId="21" borderId="87" xfId="0" applyFont="1" applyFill="1" applyBorder="1" applyAlignment="1">
      <alignment horizontal="center" vertical="center" wrapText="1"/>
    </xf>
    <xf numFmtId="0" fontId="52" fillId="21" borderId="89" xfId="0" applyFont="1" applyFill="1" applyBorder="1" applyAlignment="1">
      <alignment horizontal="center" vertical="center" wrapText="1"/>
    </xf>
    <xf numFmtId="0" fontId="52" fillId="21" borderId="89" xfId="0" applyFont="1" applyFill="1" applyBorder="1" applyAlignment="1">
      <alignment horizontal="center" vertical="center"/>
    </xf>
    <xf numFmtId="0" fontId="52" fillId="21" borderId="90" xfId="0" applyFont="1" applyFill="1" applyBorder="1" applyAlignment="1">
      <alignment horizontal="center" vertical="center" wrapText="1"/>
    </xf>
    <xf numFmtId="0" fontId="52" fillId="21" borderId="91" xfId="0" applyFont="1" applyFill="1" applyBorder="1" applyAlignment="1">
      <alignment horizontal="center" vertical="center" wrapText="1"/>
    </xf>
    <xf numFmtId="0" fontId="52" fillId="21" borderId="59" xfId="0" applyFont="1" applyFill="1" applyBorder="1" applyAlignment="1">
      <alignment horizontal="center" vertical="center" wrapText="1"/>
    </xf>
    <xf numFmtId="0" fontId="52" fillId="21" borderId="59" xfId="0" applyFont="1" applyFill="1" applyBorder="1" applyAlignment="1">
      <alignment horizontal="center" vertical="center"/>
    </xf>
    <xf numFmtId="0" fontId="52" fillId="21" borderId="92" xfId="0" applyFont="1" applyFill="1" applyBorder="1" applyAlignment="1">
      <alignment horizontal="center" vertical="center" wrapText="1"/>
    </xf>
    <xf numFmtId="0" fontId="15" fillId="23" borderId="61" xfId="0" applyFont="1" applyFill="1" applyBorder="1" applyAlignment="1">
      <alignment horizontal="center" vertical="center" wrapText="1"/>
    </xf>
    <xf numFmtId="0" fontId="15" fillId="23" borderId="61" xfId="0" applyFont="1" applyFill="1" applyBorder="1" applyAlignment="1">
      <alignment horizontal="center" vertical="center"/>
    </xf>
    <xf numFmtId="0" fontId="52" fillId="24" borderId="88" xfId="0" applyFont="1" applyFill="1" applyBorder="1" applyAlignment="1">
      <alignment horizontal="center" vertical="center" wrapText="1"/>
    </xf>
    <xf numFmtId="0" fontId="52" fillId="24" borderId="70" xfId="0" applyFont="1" applyFill="1" applyBorder="1" applyAlignment="1">
      <alignment horizontal="center" vertical="center" wrapText="1"/>
    </xf>
    <xf numFmtId="0" fontId="52" fillId="24" borderId="78" xfId="0" applyFont="1" applyFill="1" applyBorder="1" applyAlignment="1">
      <alignment horizontal="center" vertical="center"/>
    </xf>
    <xf numFmtId="0" fontId="52" fillId="0" borderId="61" xfId="0" applyFont="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15" fillId="26" borderId="61" xfId="0" applyFont="1" applyFill="1" applyBorder="1" applyAlignment="1">
      <alignment horizontal="center" vertical="center" wrapText="1"/>
    </xf>
    <xf numFmtId="0" fontId="15" fillId="26" borderId="61" xfId="0" applyFont="1" applyFill="1" applyBorder="1" applyAlignment="1">
      <alignment horizontal="center" vertical="center"/>
    </xf>
    <xf numFmtId="0" fontId="15" fillId="26" borderId="61" xfId="0" applyFont="1" applyFill="1" applyBorder="1" applyAlignment="1">
      <alignment horizontal="center"/>
    </xf>
    <xf numFmtId="0" fontId="15" fillId="26" borderId="59" xfId="0" applyFont="1" applyFill="1" applyBorder="1" applyAlignment="1">
      <alignment horizontal="center" vertical="center" wrapText="1"/>
    </xf>
    <xf numFmtId="0" fontId="15" fillId="26" borderId="59" xfId="0" applyFont="1" applyFill="1" applyBorder="1" applyAlignment="1">
      <alignment horizontal="center" vertical="center"/>
    </xf>
    <xf numFmtId="0" fontId="15" fillId="26" borderId="59" xfId="0" applyFont="1" applyFill="1" applyBorder="1" applyAlignment="1">
      <alignment horizontal="center"/>
    </xf>
    <xf numFmtId="0" fontId="15" fillId="26" borderId="64" xfId="0" applyFont="1" applyFill="1" applyBorder="1" applyAlignment="1">
      <alignment horizontal="center" vertical="center" wrapText="1"/>
    </xf>
    <xf numFmtId="0" fontId="15" fillId="26" borderId="64" xfId="0" applyFont="1" applyFill="1" applyBorder="1" applyAlignment="1">
      <alignment horizontal="center" vertical="center"/>
    </xf>
    <xf numFmtId="0" fontId="15" fillId="26" borderId="64" xfId="0" applyFont="1" applyFill="1" applyBorder="1" applyAlignment="1">
      <alignment horizontal="center"/>
    </xf>
    <xf numFmtId="0" fontId="13" fillId="4" borderId="61" xfId="0" applyFont="1" applyFill="1" applyBorder="1" applyAlignment="1">
      <alignment horizontal="center" vertical="center"/>
    </xf>
    <xf numFmtId="0" fontId="13" fillId="4" borderId="61" xfId="0" applyFont="1" applyFill="1" applyBorder="1" applyAlignment="1">
      <alignment horizontal="center" vertical="center" wrapText="1"/>
    </xf>
    <xf numFmtId="0" fontId="13" fillId="26" borderId="61" xfId="0" applyFont="1" applyFill="1" applyBorder="1" applyAlignment="1">
      <alignment horizontal="center" vertical="center" wrapText="1"/>
    </xf>
    <xf numFmtId="0" fontId="13" fillId="26" borderId="61" xfId="0" applyFont="1" applyFill="1" applyBorder="1" applyAlignment="1">
      <alignment horizontal="center" vertical="center"/>
    </xf>
    <xf numFmtId="0" fontId="13" fillId="26" borderId="59" xfId="0" applyFont="1" applyFill="1" applyBorder="1" applyAlignment="1">
      <alignment horizontal="center" vertical="center"/>
    </xf>
    <xf numFmtId="0" fontId="13" fillId="26" borderId="59" xfId="0" applyFont="1" applyFill="1" applyBorder="1" applyAlignment="1">
      <alignment horizontal="center" vertical="center" wrapText="1"/>
    </xf>
    <xf numFmtId="0" fontId="13" fillId="4" borderId="61" xfId="0" applyFont="1" applyFill="1" applyBorder="1" applyAlignment="1">
      <alignment vertical="center" wrapText="1"/>
    </xf>
    <xf numFmtId="49" fontId="13" fillId="4" borderId="61" xfId="0" applyNumberFormat="1"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59" xfId="0" applyFont="1" applyFill="1" applyBorder="1" applyAlignment="1">
      <alignment vertical="center" wrapText="1"/>
    </xf>
    <xf numFmtId="49" fontId="13" fillId="4" borderId="59" xfId="0" applyNumberFormat="1" applyFont="1" applyFill="1" applyBorder="1" applyAlignment="1">
      <alignment horizontal="center" vertical="center" wrapText="1"/>
    </xf>
    <xf numFmtId="167" fontId="15" fillId="26" borderId="61" xfId="0" applyNumberFormat="1" applyFont="1" applyFill="1" applyBorder="1" applyAlignment="1">
      <alignment horizontal="center" vertical="center" wrapText="1"/>
    </xf>
    <xf numFmtId="0" fontId="15" fillId="26" borderId="78" xfId="0" applyFont="1" applyFill="1" applyBorder="1" applyAlignment="1">
      <alignment horizontal="center" vertical="center"/>
    </xf>
    <xf numFmtId="0" fontId="13" fillId="4" borderId="78" xfId="0" applyFont="1" applyFill="1" applyBorder="1" applyAlignment="1">
      <alignment horizontal="center" vertical="center"/>
    </xf>
    <xf numFmtId="0" fontId="13" fillId="26" borderId="58" xfId="0" applyFont="1" applyFill="1" applyBorder="1" applyAlignment="1">
      <alignment horizontal="center" vertical="center"/>
    </xf>
    <xf numFmtId="168" fontId="13" fillId="4" borderId="78" xfId="0" applyNumberFormat="1" applyFont="1" applyFill="1" applyBorder="1" applyAlignment="1">
      <alignment horizontal="center" vertical="center"/>
    </xf>
    <xf numFmtId="0" fontId="54" fillId="26" borderId="78" xfId="0" applyFont="1" applyFill="1" applyBorder="1" applyAlignment="1">
      <alignment horizontal="center" vertical="center"/>
    </xf>
    <xf numFmtId="168" fontId="13" fillId="4" borderId="78" xfId="0" applyNumberFormat="1" applyFont="1" applyFill="1" applyBorder="1" applyAlignment="1">
      <alignment horizontal="center" vertical="center" wrapText="1"/>
    </xf>
    <xf numFmtId="0" fontId="13" fillId="4" borderId="78" xfId="0" applyFont="1" applyFill="1" applyBorder="1"/>
    <xf numFmtId="168" fontId="13" fillId="4" borderId="67" xfId="0" applyNumberFormat="1" applyFont="1" applyFill="1" applyBorder="1"/>
    <xf numFmtId="0" fontId="13" fillId="4" borderId="67" xfId="0" applyFont="1" applyFill="1" applyBorder="1"/>
    <xf numFmtId="168" fontId="52" fillId="4" borderId="78" xfId="0" applyNumberFormat="1" applyFont="1" applyFill="1" applyBorder="1" applyAlignment="1">
      <alignment horizontal="center" vertical="center"/>
    </xf>
    <xf numFmtId="0" fontId="52" fillId="4" borderId="78" xfId="0" applyFont="1" applyFill="1" applyBorder="1" applyAlignment="1">
      <alignment horizontal="center" vertical="center"/>
    </xf>
    <xf numFmtId="0" fontId="52" fillId="26" borderId="58" xfId="0" applyFont="1" applyFill="1" applyBorder="1" applyAlignment="1">
      <alignment horizontal="center" vertical="center"/>
    </xf>
    <xf numFmtId="0" fontId="15" fillId="26" borderId="78" xfId="0" applyFont="1" applyFill="1" applyBorder="1" applyAlignment="1">
      <alignment horizontal="center" vertical="center" wrapText="1"/>
    </xf>
    <xf numFmtId="0" fontId="13" fillId="4" borderId="78" xfId="0" applyFont="1" applyFill="1" applyBorder="1" applyAlignment="1">
      <alignment horizontal="center" vertical="center" wrapText="1"/>
    </xf>
    <xf numFmtId="0" fontId="13" fillId="26" borderId="78" xfId="0" applyFont="1" applyFill="1" applyBorder="1" applyAlignment="1">
      <alignment horizontal="center" vertical="center"/>
    </xf>
    <xf numFmtId="0" fontId="15" fillId="26" borderId="61" xfId="0" applyFont="1" applyFill="1" applyBorder="1" applyAlignment="1">
      <alignment horizontal="center" wrapText="1"/>
    </xf>
    <xf numFmtId="169" fontId="13" fillId="4" borderId="78" xfId="0" applyNumberFormat="1" applyFont="1" applyFill="1" applyBorder="1" applyAlignment="1">
      <alignment horizontal="center" vertical="center"/>
    </xf>
    <xf numFmtId="0" fontId="53" fillId="4" borderId="61" xfId="0" applyFont="1" applyFill="1" applyBorder="1" applyAlignment="1">
      <alignment horizontal="center"/>
    </xf>
    <xf numFmtId="168" fontId="13" fillId="4" borderId="61" xfId="0" applyNumberFormat="1" applyFont="1" applyFill="1" applyBorder="1" applyAlignment="1">
      <alignment horizontal="center"/>
    </xf>
    <xf numFmtId="0" fontId="13" fillId="4" borderId="61" xfId="0" applyFont="1" applyFill="1" applyBorder="1" applyAlignment="1">
      <alignment horizontal="center"/>
    </xf>
    <xf numFmtId="0" fontId="15" fillId="4" borderId="7" xfId="0" applyFont="1" applyFill="1" applyBorder="1" applyAlignment="1">
      <alignment horizontal="left"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18" xfId="0" applyFont="1" applyFill="1" applyBorder="1" applyAlignment="1">
      <alignment horizontal="center" vertical="center" wrapText="1"/>
    </xf>
    <xf numFmtId="16" fontId="5" fillId="0" borderId="4" xfId="0" applyNumberFormat="1" applyFont="1" applyBorder="1" applyAlignment="1">
      <alignment horizontal="center" vertical="center" wrapText="1"/>
    </xf>
    <xf numFmtId="0" fontId="19" fillId="0" borderId="18" xfId="0" applyFont="1" applyBorder="1" applyAlignment="1">
      <alignment horizontal="justify" vertical="center" wrapText="1"/>
    </xf>
    <xf numFmtId="0" fontId="19" fillId="0" borderId="4" xfId="0" applyFont="1" applyBorder="1" applyAlignment="1">
      <alignment horizontal="justify" vertical="center" wrapText="1"/>
    </xf>
    <xf numFmtId="0" fontId="5" fillId="0" borderId="7" xfId="0" applyFont="1" applyBorder="1" applyAlignment="1">
      <alignment vertical="center" wrapText="1"/>
    </xf>
    <xf numFmtId="0" fontId="5" fillId="0" borderId="9" xfId="0" applyFont="1" applyBorder="1" applyAlignment="1">
      <alignment horizontal="center" vertical="center" wrapText="1"/>
    </xf>
    <xf numFmtId="0" fontId="5" fillId="0" borderId="24" xfId="0" applyFont="1" applyBorder="1" applyAlignment="1">
      <alignment horizontal="center" vertical="center" wrapText="1"/>
    </xf>
    <xf numFmtId="0" fontId="25" fillId="0" borderId="4" xfId="0" applyFont="1" applyBorder="1" applyAlignment="1">
      <alignment horizontal="justify" vertical="center" wrapText="1"/>
    </xf>
    <xf numFmtId="0" fontId="5" fillId="0" borderId="61" xfId="0" applyFont="1" applyBorder="1" applyAlignment="1">
      <alignment horizontal="justify" vertical="center" wrapText="1"/>
    </xf>
    <xf numFmtId="0" fontId="3" fillId="0" borderId="61" xfId="0" applyFont="1" applyBorder="1" applyAlignment="1">
      <alignment vertical="center" wrapText="1"/>
    </xf>
    <xf numFmtId="0" fontId="5" fillId="0" borderId="24" xfId="0" applyFont="1" applyBorder="1" applyAlignment="1">
      <alignment horizontal="center" vertical="center"/>
    </xf>
    <xf numFmtId="0" fontId="6" fillId="0" borderId="31" xfId="0" applyFont="1" applyBorder="1" applyAlignment="1">
      <alignment horizontal="left"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24" xfId="0" applyFont="1" applyBorder="1" applyAlignment="1">
      <alignment horizontal="center" vertical="center"/>
    </xf>
    <xf numFmtId="0" fontId="4" fillId="5" borderId="13"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6" fillId="6" borderId="31"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24" xfId="0" applyFont="1" applyFill="1" applyBorder="1" applyAlignment="1">
      <alignment horizontal="center" vertical="center"/>
    </xf>
    <xf numFmtId="0" fontId="6" fillId="2" borderId="20"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 xfId="2" applyFont="1" applyBorder="1" applyAlignment="1">
      <alignment horizontal="center" vertical="center"/>
    </xf>
    <xf numFmtId="0" fontId="4" fillId="0" borderId="4" xfId="2" applyFont="1" applyBorder="1" applyAlignment="1">
      <alignment horizontal="center" vertical="center"/>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3" fillId="0" borderId="2" xfId="0" applyFont="1" applyBorder="1" applyAlignment="1">
      <alignment horizontal="center" vertical="center"/>
    </xf>
    <xf numFmtId="0" fontId="6" fillId="4" borderId="32" xfId="0" applyFont="1" applyFill="1" applyBorder="1" applyAlignment="1">
      <alignment horizontal="center" vertical="center"/>
    </xf>
    <xf numFmtId="0" fontId="6" fillId="4" borderId="24" xfId="0" applyFont="1" applyFill="1" applyBorder="1" applyAlignment="1">
      <alignment horizontal="center" vertical="center"/>
    </xf>
    <xf numFmtId="0" fontId="6" fillId="4" borderId="31" xfId="0" applyFont="1" applyFill="1" applyBorder="1" applyAlignment="1">
      <alignment horizontal="left" vertical="center"/>
    </xf>
    <xf numFmtId="0" fontId="5" fillId="4" borderId="24"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3"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7" fillId="0" borderId="30" xfId="0" applyFont="1" applyBorder="1" applyAlignment="1">
      <alignment horizontal="left" vertical="center" wrapText="1"/>
    </xf>
    <xf numFmtId="0" fontId="6" fillId="2" borderId="12"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0" borderId="4" xfId="0" applyFont="1" applyBorder="1" applyAlignment="1">
      <alignment horizontal="center" vertical="center"/>
    </xf>
    <xf numFmtId="0" fontId="5" fillId="4" borderId="20" xfId="6" applyFont="1" applyFill="1" applyBorder="1" applyAlignment="1">
      <alignment horizontal="center" vertical="center" wrapText="1"/>
    </xf>
    <xf numFmtId="0" fontId="5" fillId="4" borderId="4" xfId="6" applyFont="1" applyFill="1" applyBorder="1" applyAlignment="1">
      <alignment horizontal="center" vertical="center" wrapText="1"/>
    </xf>
    <xf numFmtId="0" fontId="5" fillId="4" borderId="12" xfId="6" applyFont="1" applyFill="1" applyBorder="1" applyAlignment="1">
      <alignment horizontal="center" vertical="center" wrapText="1"/>
    </xf>
    <xf numFmtId="0" fontId="6" fillId="0" borderId="31" xfId="6" applyFont="1" applyBorder="1" applyAlignment="1">
      <alignment horizontal="left" vertical="center"/>
    </xf>
    <xf numFmtId="0" fontId="30" fillId="0" borderId="2" xfId="0" applyFont="1" applyBorder="1" applyAlignment="1">
      <alignment horizontal="center" vertical="center"/>
    </xf>
    <xf numFmtId="0" fontId="6" fillId="2" borderId="20"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12" fillId="0" borderId="19" xfId="0" applyFont="1" applyBorder="1" applyAlignment="1">
      <alignment horizontal="center" vertical="center" wrapText="1"/>
    </xf>
    <xf numFmtId="164" fontId="6" fillId="0" borderId="31" xfId="1" applyFont="1" applyFill="1" applyBorder="1" applyAlignment="1" applyProtection="1">
      <alignment horizontal="center" vertical="center"/>
    </xf>
    <xf numFmtId="164" fontId="6" fillId="0" borderId="32" xfId="1" applyFont="1" applyFill="1" applyBorder="1" applyAlignment="1" applyProtection="1">
      <alignment horizontal="center" vertical="center"/>
    </xf>
    <xf numFmtId="0" fontId="6" fillId="2" borderId="12" xfId="6" applyFont="1" applyFill="1" applyBorder="1" applyAlignment="1">
      <alignment horizontal="center" vertical="center" wrapText="1"/>
    </xf>
    <xf numFmtId="0" fontId="6" fillId="2" borderId="20" xfId="6" applyFont="1" applyFill="1" applyBorder="1" applyAlignment="1">
      <alignment horizontal="center" vertical="center" wrapText="1"/>
    </xf>
    <xf numFmtId="0" fontId="4" fillId="2" borderId="18" xfId="6" applyFont="1" applyFill="1" applyBorder="1" applyAlignment="1">
      <alignment horizontal="center" vertical="center" wrapText="1"/>
    </xf>
    <xf numFmtId="0" fontId="4" fillId="0" borderId="4" xfId="6" applyFont="1" applyBorder="1" applyAlignment="1">
      <alignment horizontal="center" vertical="center"/>
    </xf>
    <xf numFmtId="0" fontId="3" fillId="0" borderId="2" xfId="6" applyFont="1" applyBorder="1" applyAlignment="1">
      <alignment horizontal="center" vertical="center"/>
    </xf>
    <xf numFmtId="0" fontId="3" fillId="0" borderId="26" xfId="6" applyFont="1" applyBorder="1" applyAlignment="1">
      <alignment horizontal="center" vertical="center" wrapText="1"/>
    </xf>
    <xf numFmtId="0" fontId="33" fillId="0" borderId="24" xfId="0" applyFont="1" applyBorder="1" applyAlignment="1">
      <alignment horizontal="center" vertical="center"/>
    </xf>
    <xf numFmtId="0" fontId="47" fillId="0" borderId="24" xfId="0" applyFont="1" applyBorder="1" applyAlignment="1">
      <alignment horizontal="center" vertical="center"/>
    </xf>
    <xf numFmtId="0" fontId="47" fillId="2" borderId="12" xfId="0" applyFont="1" applyFill="1" applyBorder="1" applyAlignment="1">
      <alignment horizontal="center" vertical="center" wrapText="1"/>
    </xf>
    <xf numFmtId="0" fontId="47" fillId="2" borderId="20" xfId="0" applyFont="1" applyFill="1" applyBorder="1" applyAlignment="1">
      <alignment horizontal="center" vertical="center" wrapText="1"/>
    </xf>
    <xf numFmtId="0" fontId="45" fillId="2" borderId="18" xfId="0" applyFont="1" applyFill="1" applyBorder="1" applyAlignment="1">
      <alignment horizontal="center" vertical="center" wrapText="1"/>
    </xf>
    <xf numFmtId="0" fontId="33" fillId="0" borderId="20"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2" xfId="0" applyFont="1" applyBorder="1" applyAlignment="1">
      <alignment horizontal="center" vertical="center"/>
    </xf>
    <xf numFmtId="0" fontId="45" fillId="0" borderId="4" xfId="0" applyFont="1" applyBorder="1" applyAlignment="1">
      <alignment horizontal="center" vertical="center"/>
    </xf>
    <xf numFmtId="0" fontId="48" fillId="0" borderId="24" xfId="0" applyFont="1" applyBorder="1" applyAlignment="1">
      <alignment horizontal="center" vertical="center"/>
    </xf>
    <xf numFmtId="0" fontId="49" fillId="0" borderId="24" xfId="0" applyFont="1" applyBorder="1" applyAlignment="1">
      <alignment horizontal="center" vertical="center"/>
    </xf>
    <xf numFmtId="0" fontId="6" fillId="0" borderId="4" xfId="0" applyFont="1" applyBorder="1" applyAlignment="1">
      <alignment horizontal="left" vertical="center"/>
    </xf>
    <xf numFmtId="0" fontId="6" fillId="0" borderId="0" xfId="0" applyFont="1" applyAlignment="1">
      <alignment horizontal="justify" vertical="center" wrapText="1"/>
    </xf>
    <xf numFmtId="0" fontId="5" fillId="0" borderId="2" xfId="0" applyFont="1" applyBorder="1" applyAlignment="1">
      <alignment horizontal="center" vertical="center" wrapText="1"/>
    </xf>
    <xf numFmtId="0" fontId="6" fillId="0" borderId="61" xfId="0" applyFont="1" applyBorder="1" applyAlignment="1">
      <alignment horizontal="justify" vertical="center" wrapText="1"/>
    </xf>
    <xf numFmtId="0" fontId="63" fillId="0" borderId="0" xfId="0" applyFont="1"/>
    <xf numFmtId="0" fontId="57" fillId="0" borderId="61" xfId="0" applyFont="1" applyBorder="1" applyAlignment="1">
      <alignment horizontal="left" vertical="center" wrapText="1"/>
    </xf>
    <xf numFmtId="0" fontId="57" fillId="23" borderId="61" xfId="0" applyFont="1" applyFill="1" applyBorder="1" applyAlignment="1">
      <alignment horizontal="left" vertical="center" wrapText="1"/>
    </xf>
    <xf numFmtId="0" fontId="5" fillId="0" borderId="61" xfId="0" applyFont="1" applyBorder="1" applyAlignment="1">
      <alignment horizontal="left" vertical="center" wrapText="1"/>
    </xf>
    <xf numFmtId="0" fontId="0" fillId="0" borderId="61" xfId="0" applyBorder="1" applyAlignment="1">
      <alignment horizontal="left"/>
    </xf>
    <xf numFmtId="0" fontId="57" fillId="27" borderId="61" xfId="0" applyFont="1" applyFill="1" applyBorder="1" applyAlignment="1">
      <alignment horizontal="left" vertical="center" wrapText="1"/>
    </xf>
    <xf numFmtId="0" fontId="3" fillId="0" borderId="61" xfId="0" applyFont="1" applyBorder="1" applyAlignment="1">
      <alignment horizontal="left" vertical="center" wrapText="1"/>
    </xf>
    <xf numFmtId="0" fontId="59" fillId="0" borderId="61" xfId="0" applyFont="1" applyBorder="1" applyAlignment="1">
      <alignment horizontal="left" vertical="center" wrapText="1"/>
    </xf>
    <xf numFmtId="0" fontId="6" fillId="0" borderId="4" xfId="0" applyFont="1" applyBorder="1" applyAlignment="1">
      <alignment horizontal="center" vertical="center" wrapText="1"/>
    </xf>
    <xf numFmtId="0" fontId="3" fillId="2" borderId="24"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61" xfId="0" applyFont="1" applyBorder="1" applyAlignment="1">
      <alignment horizontal="center" vertical="center"/>
    </xf>
    <xf numFmtId="0" fontId="0" fillId="0" borderId="61" xfId="0" applyBorder="1"/>
    <xf numFmtId="14" fontId="3" fillId="0" borderId="61" xfId="0" applyNumberFormat="1" applyFont="1" applyBorder="1" applyAlignment="1">
      <alignment horizontal="center" vertical="center"/>
    </xf>
    <xf numFmtId="164" fontId="5" fillId="0" borderId="61" xfId="1" applyFont="1" applyBorder="1" applyAlignment="1">
      <alignment horizontal="center" vertical="center" wrapText="1"/>
    </xf>
    <xf numFmtId="0" fontId="2" fillId="0" borderId="61" xfId="0" applyFont="1" applyBorder="1"/>
    <xf numFmtId="0" fontId="3" fillId="2" borderId="61" xfId="0" applyFont="1" applyFill="1" applyBorder="1" applyAlignment="1">
      <alignment horizontal="center" vertical="center"/>
    </xf>
    <xf numFmtId="0" fontId="4" fillId="2" borderId="61" xfId="0" applyFont="1" applyFill="1" applyBorder="1" applyAlignment="1">
      <alignment horizontal="center" vertical="center" wrapText="1"/>
    </xf>
    <xf numFmtId="0" fontId="3" fillId="0" borderId="61" xfId="0" applyFont="1" applyBorder="1" applyAlignment="1">
      <alignment horizontal="justify" vertical="center"/>
    </xf>
    <xf numFmtId="0" fontId="5" fillId="2" borderId="61"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56" fillId="0" borderId="61" xfId="0" applyFont="1" applyBorder="1" applyAlignment="1">
      <alignment horizontal="left" vertical="center" wrapText="1"/>
    </xf>
    <xf numFmtId="49" fontId="56" fillId="0" borderId="61" xfId="0" applyNumberFormat="1" applyFont="1" applyBorder="1" applyAlignment="1">
      <alignment horizontal="left" vertical="center" wrapText="1"/>
    </xf>
    <xf numFmtId="0" fontId="56" fillId="4" borderId="61" xfId="0" applyFont="1" applyFill="1" applyBorder="1" applyAlignment="1">
      <alignment horizontal="left" vertical="center" wrapText="1"/>
    </xf>
    <xf numFmtId="0" fontId="58" fillId="0" borderId="61" xfId="0" applyFont="1" applyBorder="1" applyAlignment="1">
      <alignment horizontal="left" vertical="center" wrapText="1"/>
    </xf>
    <xf numFmtId="0" fontId="58" fillId="0" borderId="61" xfId="0" applyFont="1" applyBorder="1" applyAlignment="1">
      <alignment horizontal="left" vertical="top" wrapText="1"/>
    </xf>
    <xf numFmtId="0" fontId="60" fillId="0" borderId="61" xfId="0" applyFont="1" applyBorder="1" applyAlignment="1">
      <alignment horizontal="left" vertical="center" wrapText="1"/>
    </xf>
    <xf numFmtId="0" fontId="61" fillId="0" borderId="61" xfId="0" applyFont="1" applyBorder="1" applyAlignment="1">
      <alignment horizontal="left" vertical="center" wrapText="1"/>
    </xf>
    <xf numFmtId="2" fontId="57"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5" fillId="4" borderId="18" xfId="0" applyFont="1" applyFill="1" applyBorder="1" applyAlignment="1">
      <alignment horizontal="justify" vertical="center" wrapText="1"/>
    </xf>
    <xf numFmtId="0" fontId="5" fillId="4" borderId="34" xfId="0" applyFont="1" applyFill="1" applyBorder="1" applyAlignment="1">
      <alignment horizontal="left" vertical="center" wrapText="1"/>
    </xf>
    <xf numFmtId="0" fontId="5" fillId="4" borderId="33" xfId="0" applyFont="1" applyFill="1" applyBorder="1" applyAlignment="1">
      <alignment horizontal="left" vertical="center" wrapText="1"/>
    </xf>
    <xf numFmtId="0" fontId="5" fillId="4" borderId="18" xfId="0" applyFont="1" applyFill="1" applyBorder="1" applyAlignment="1">
      <alignment horizontal="left" vertical="center" wrapText="1"/>
    </xf>
    <xf numFmtId="0" fontId="6" fillId="4" borderId="4" xfId="0" applyFont="1" applyFill="1" applyBorder="1" applyAlignment="1">
      <alignment horizontal="left" vertical="center" wrapText="1"/>
    </xf>
    <xf numFmtId="0" fontId="5" fillId="4" borderId="7" xfId="0" applyFont="1" applyFill="1" applyBorder="1" applyAlignment="1">
      <alignment horizontal="left" vertical="center"/>
    </xf>
    <xf numFmtId="0" fontId="6" fillId="4" borderId="18" xfId="0" applyFont="1" applyFill="1" applyBorder="1" applyAlignment="1">
      <alignment horizontal="left" vertical="center" wrapText="1"/>
    </xf>
    <xf numFmtId="0" fontId="5" fillId="4" borderId="4" xfId="0" applyFont="1" applyFill="1" applyBorder="1" applyAlignment="1">
      <alignment horizontal="left" vertical="center"/>
    </xf>
    <xf numFmtId="0" fontId="3" fillId="4" borderId="4" xfId="0" applyFont="1" applyFill="1" applyBorder="1" applyAlignment="1">
      <alignment horizontal="left" vertical="center" wrapText="1"/>
    </xf>
    <xf numFmtId="0" fontId="0" fillId="0" borderId="0" xfId="0" applyAlignment="1">
      <alignment horizontal="left"/>
    </xf>
    <xf numFmtId="0" fontId="4" fillId="0" borderId="26" xfId="0" applyFont="1" applyBorder="1" applyAlignment="1">
      <alignment horizontal="center" vertical="center" wrapText="1"/>
    </xf>
    <xf numFmtId="0" fontId="4" fillId="0" borderId="27" xfId="0" applyFont="1" applyBorder="1" applyAlignment="1">
      <alignment horizontal="center" vertical="center"/>
    </xf>
    <xf numFmtId="17" fontId="3" fillId="0" borderId="28" xfId="0" applyNumberFormat="1" applyFont="1" applyBorder="1" applyAlignment="1">
      <alignment horizontal="center" vertical="center"/>
    </xf>
    <xf numFmtId="0" fontId="25" fillId="0" borderId="7" xfId="0" applyFont="1" applyBorder="1" applyAlignment="1">
      <alignment horizontal="center" vertical="center" wrapText="1"/>
    </xf>
    <xf numFmtId="0" fontId="6" fillId="0" borderId="7" xfId="0" applyFont="1" applyBorder="1" applyAlignment="1">
      <alignment horizontal="center" vertical="center" wrapText="1"/>
    </xf>
    <xf numFmtId="0" fontId="25" fillId="0" borderId="33" xfId="0" applyFont="1" applyBorder="1" applyAlignment="1">
      <alignment horizontal="left" vertical="center" wrapText="1"/>
    </xf>
    <xf numFmtId="0" fontId="5" fillId="28" borderId="4" xfId="0" applyFont="1" applyFill="1" applyBorder="1" applyAlignment="1">
      <alignment horizontal="center" vertical="center" wrapText="1"/>
    </xf>
    <xf numFmtId="0" fontId="4" fillId="29" borderId="2" xfId="0" applyFont="1" applyFill="1" applyBorder="1" applyAlignment="1">
      <alignment horizontal="center" vertical="center"/>
    </xf>
    <xf numFmtId="0" fontId="4" fillId="29" borderId="3" xfId="0" applyFont="1" applyFill="1" applyBorder="1" applyAlignment="1">
      <alignment horizontal="center" vertical="center"/>
    </xf>
    <xf numFmtId="0" fontId="6" fillId="29" borderId="20" xfId="0" applyFont="1" applyFill="1" applyBorder="1" applyAlignment="1">
      <alignment horizontal="center" vertical="center" wrapText="1"/>
    </xf>
    <xf numFmtId="0" fontId="5" fillId="29" borderId="7" xfId="0" applyFont="1" applyFill="1" applyBorder="1" applyAlignment="1">
      <alignment horizontal="center" vertical="center" wrapText="1"/>
    </xf>
    <xf numFmtId="0" fontId="5" fillId="29" borderId="4" xfId="0" applyFont="1" applyFill="1" applyBorder="1" applyAlignment="1">
      <alignment horizontal="center" vertical="center" wrapText="1"/>
    </xf>
    <xf numFmtId="0" fontId="5" fillId="29" borderId="20" xfId="0" applyFont="1" applyFill="1" applyBorder="1" applyAlignment="1">
      <alignment horizontal="center" vertical="center" wrapText="1"/>
    </xf>
    <xf numFmtId="1" fontId="5" fillId="0" borderId="4" xfId="0" applyNumberFormat="1" applyFont="1" applyBorder="1" applyAlignment="1">
      <alignment horizontal="center" vertical="center" wrapText="1"/>
    </xf>
    <xf numFmtId="0" fontId="5" fillId="30" borderId="19" xfId="0" applyFont="1" applyFill="1" applyBorder="1" applyAlignment="1">
      <alignment horizontal="center" vertical="center" wrapText="1"/>
    </xf>
    <xf numFmtId="0" fontId="5" fillId="30" borderId="7" xfId="0" applyFont="1" applyFill="1" applyBorder="1" applyAlignment="1">
      <alignment horizontal="center" vertical="center" wrapText="1"/>
    </xf>
    <xf numFmtId="0" fontId="25" fillId="30" borderId="7" xfId="0" applyFont="1" applyFill="1" applyBorder="1" applyAlignment="1">
      <alignment horizontal="center" vertical="center" wrapText="1"/>
    </xf>
    <xf numFmtId="0" fontId="5" fillId="30" borderId="4" xfId="0" applyFont="1" applyFill="1" applyBorder="1" applyAlignment="1">
      <alignment horizontal="center" vertical="center" wrapText="1"/>
    </xf>
    <xf numFmtId="0" fontId="25" fillId="30" borderId="33" xfId="0" applyFont="1" applyFill="1" applyBorder="1" applyAlignment="1">
      <alignment horizontal="left" vertical="center" wrapText="1"/>
    </xf>
    <xf numFmtId="0" fontId="19" fillId="0" borderId="33" xfId="0" applyFont="1" applyBorder="1" applyAlignment="1">
      <alignment horizontal="left" vertical="center" wrapText="1"/>
    </xf>
    <xf numFmtId="0" fontId="5" fillId="0" borderId="8" xfId="0" applyFont="1" applyBorder="1" applyAlignment="1">
      <alignment horizontal="center" vertical="center" wrapText="1"/>
    </xf>
    <xf numFmtId="0" fontId="19" fillId="0" borderId="33" xfId="0" applyFont="1" applyBorder="1" applyAlignment="1">
      <alignment horizontal="center" vertical="center" wrapText="1"/>
    </xf>
    <xf numFmtId="12" fontId="5" fillId="0" borderId="4" xfId="0" applyNumberFormat="1" applyFont="1" applyBorder="1" applyAlignment="1">
      <alignment horizontal="center" vertical="center" wrapText="1"/>
    </xf>
    <xf numFmtId="0" fontId="19" fillId="0" borderId="7" xfId="0" applyFont="1" applyBorder="1" applyAlignment="1">
      <alignment horizontal="center" vertical="center" wrapText="1"/>
    </xf>
    <xf numFmtId="0" fontId="6" fillId="9" borderId="33" xfId="0" applyFont="1" applyFill="1" applyBorder="1" applyAlignment="1">
      <alignment horizontal="left" vertical="center" wrapText="1"/>
    </xf>
    <xf numFmtId="0" fontId="5" fillId="9" borderId="19"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3" fillId="9" borderId="4" xfId="0" applyFont="1" applyFill="1" applyBorder="1" applyAlignment="1">
      <alignment horizontal="center" vertical="center" wrapText="1"/>
    </xf>
    <xf numFmtId="164" fontId="6" fillId="0" borderId="24" xfId="1" applyFont="1" applyFill="1" applyBorder="1" applyAlignment="1" applyProtection="1">
      <alignment horizontal="center" vertical="center"/>
    </xf>
    <xf numFmtId="0" fontId="6" fillId="29" borderId="4" xfId="0" applyFont="1" applyFill="1" applyBorder="1" applyAlignment="1">
      <alignment horizontal="center" vertical="center" wrapText="1"/>
    </xf>
    <xf numFmtId="0" fontId="25" fillId="29" borderId="33" xfId="0" applyFont="1" applyFill="1" applyBorder="1" applyAlignment="1">
      <alignment horizontal="left" vertical="center" wrapText="1"/>
    </xf>
    <xf numFmtId="1" fontId="5" fillId="29" borderId="4" xfId="0" applyNumberFormat="1" applyFont="1" applyFill="1" applyBorder="1" applyAlignment="1">
      <alignment horizontal="center" vertical="center" wrapText="1"/>
    </xf>
    <xf numFmtId="0" fontId="5" fillId="29" borderId="19" xfId="0" applyFont="1" applyFill="1" applyBorder="1" applyAlignment="1">
      <alignment horizontal="center" vertical="center" wrapText="1"/>
    </xf>
    <xf numFmtId="0" fontId="25" fillId="29" borderId="7" xfId="0" applyFont="1" applyFill="1" applyBorder="1" applyAlignment="1">
      <alignment horizontal="center" vertical="center" wrapText="1"/>
    </xf>
    <xf numFmtId="0" fontId="5" fillId="29" borderId="0" xfId="0" applyFont="1" applyFill="1" applyAlignment="1">
      <alignment horizontal="justify" vertical="center" wrapText="1"/>
    </xf>
    <xf numFmtId="0" fontId="6" fillId="4" borderId="4" xfId="0" applyFont="1" applyFill="1" applyBorder="1" applyAlignment="1">
      <alignment horizontal="justify" vertical="center" wrapText="1"/>
    </xf>
    <xf numFmtId="0" fontId="5" fillId="28" borderId="4" xfId="0" applyFont="1" applyFill="1" applyBorder="1" applyAlignment="1">
      <alignment horizontal="justify" vertical="center" wrapText="1"/>
    </xf>
    <xf numFmtId="0" fontId="3" fillId="29" borderId="0" xfId="0" applyFont="1" applyFill="1" applyAlignment="1">
      <alignment horizontal="center" vertical="center"/>
    </xf>
    <xf numFmtId="0" fontId="3" fillId="29" borderId="0" xfId="0" applyFont="1" applyFill="1" applyAlignment="1">
      <alignment horizontal="justify" vertical="center"/>
    </xf>
    <xf numFmtId="0" fontId="5" fillId="29" borderId="0" xfId="0" applyFont="1" applyFill="1" applyAlignment="1">
      <alignment horizontal="center" vertical="center" wrapText="1"/>
    </xf>
    <xf numFmtId="0" fontId="5" fillId="29" borderId="4" xfId="0" applyFont="1" applyFill="1" applyBorder="1" applyAlignment="1">
      <alignment horizontal="justify" vertical="center" wrapText="1"/>
    </xf>
    <xf numFmtId="0" fontId="0" fillId="29" borderId="0" xfId="0" applyFill="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2" borderId="18"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0" fillId="4" borderId="4" xfId="0" applyFont="1" applyFill="1" applyBorder="1" applyAlignment="1">
      <alignment horizontal="left" vertical="center" wrapText="1"/>
    </xf>
    <xf numFmtId="0" fontId="30" fillId="4" borderId="4" xfId="0" applyFont="1" applyFill="1" applyBorder="1" applyAlignment="1">
      <alignment horizontal="left" wrapText="1"/>
    </xf>
    <xf numFmtId="0" fontId="5" fillId="6" borderId="0" xfId="0" applyFont="1" applyFill="1" applyAlignment="1">
      <alignment horizontal="center" vertical="center" wrapText="1"/>
    </xf>
    <xf numFmtId="0" fontId="6" fillId="4" borderId="4" xfId="0" applyFont="1" applyFill="1" applyBorder="1" applyAlignment="1">
      <alignment vertical="center" wrapText="1"/>
    </xf>
    <xf numFmtId="0" fontId="5" fillId="9" borderId="0" xfId="0" applyFont="1" applyFill="1" applyAlignment="1">
      <alignment horizontal="center" vertical="center" wrapText="1"/>
    </xf>
    <xf numFmtId="0" fontId="5" fillId="9" borderId="0" xfId="0" applyFont="1" applyFill="1" applyAlignment="1">
      <alignment horizontal="justify" vertical="center" wrapText="1"/>
    </xf>
    <xf numFmtId="0" fontId="3" fillId="27" borderId="61" xfId="0" applyFont="1" applyFill="1" applyBorder="1" applyAlignment="1">
      <alignment horizontal="center" vertical="center" wrapText="1"/>
    </xf>
    <xf numFmtId="0" fontId="3" fillId="27" borderId="61" xfId="0" applyFont="1" applyFill="1" applyBorder="1" applyAlignment="1">
      <alignment horizontal="center" vertical="center"/>
    </xf>
    <xf numFmtId="0" fontId="3" fillId="27" borderId="59" xfId="0" applyFont="1" applyFill="1" applyBorder="1" applyAlignment="1">
      <alignment horizontal="center" vertical="center"/>
    </xf>
    <xf numFmtId="0" fontId="3" fillId="27" borderId="4" xfId="0" applyFont="1" applyFill="1" applyBorder="1" applyAlignment="1">
      <alignment horizontal="center" vertical="center"/>
    </xf>
    <xf numFmtId="0" fontId="3" fillId="27" borderId="0" xfId="0" applyFont="1" applyFill="1" applyAlignment="1">
      <alignment horizontal="center" vertical="center"/>
    </xf>
    <xf numFmtId="0" fontId="3" fillId="27" borderId="64" xfId="0" applyFont="1" applyFill="1" applyBorder="1" applyAlignment="1">
      <alignment horizontal="center" vertical="center"/>
    </xf>
    <xf numFmtId="0" fontId="5" fillId="31" borderId="4" xfId="0" applyFont="1" applyFill="1" applyBorder="1" applyAlignment="1">
      <alignment horizontal="justify" vertical="center" wrapText="1"/>
    </xf>
    <xf numFmtId="0" fontId="5" fillId="31" borderId="7" xfId="0" applyFont="1" applyFill="1" applyBorder="1" applyAlignment="1">
      <alignment horizontal="justify" vertical="center" wrapText="1"/>
    </xf>
    <xf numFmtId="0" fontId="5" fillId="31" borderId="7"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0" fillId="31" borderId="0" xfId="0" applyFill="1"/>
    <xf numFmtId="0" fontId="5" fillId="0" borderId="33"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5" xfId="0" applyFont="1" applyBorder="1" applyAlignment="1">
      <alignment horizontal="justify" vertical="center" wrapText="1"/>
    </xf>
    <xf numFmtId="0" fontId="5" fillId="0" borderId="35" xfId="0" applyFont="1" applyBorder="1" applyAlignment="1">
      <alignment horizontal="center" vertical="center" wrapText="1"/>
    </xf>
    <xf numFmtId="0" fontId="5" fillId="0" borderId="28" xfId="0" applyFont="1" applyBorder="1" applyAlignment="1">
      <alignment horizontal="center" vertical="center" wrapText="1"/>
    </xf>
    <xf numFmtId="0" fontId="5" fillId="32" borderId="4" xfId="0" applyFont="1" applyFill="1" applyBorder="1" applyAlignment="1" applyProtection="1">
      <alignment vertical="center" wrapText="1" shrinkToFit="1"/>
      <protection locked="0"/>
    </xf>
    <xf numFmtId="0" fontId="5" fillId="0" borderId="7" xfId="0" applyFont="1" applyBorder="1" applyAlignment="1">
      <alignment horizontal="center" vertical="center"/>
    </xf>
    <xf numFmtId="0" fontId="5" fillId="32" borderId="7" xfId="0" applyFont="1" applyFill="1" applyBorder="1" applyAlignment="1">
      <alignment horizontal="center" vertical="center" wrapText="1"/>
    </xf>
    <xf numFmtId="0" fontId="5" fillId="32" borderId="7" xfId="0" applyFont="1" applyFill="1" applyBorder="1" applyAlignment="1" applyProtection="1">
      <alignment vertical="center" wrapText="1"/>
      <protection locked="0"/>
    </xf>
    <xf numFmtId="0" fontId="66" fillId="0" borderId="4" xfId="0" applyFont="1" applyBorder="1" applyAlignment="1">
      <alignment horizontal="center" vertical="center" wrapText="1"/>
    </xf>
    <xf numFmtId="0" fontId="44" fillId="0" borderId="4" xfId="0" applyFont="1" applyBorder="1" applyAlignment="1">
      <alignment horizontal="center" vertical="center" wrapText="1"/>
    </xf>
    <xf numFmtId="14" fontId="44" fillId="0" borderId="4" xfId="0" applyNumberFormat="1" applyFont="1" applyBorder="1" applyAlignment="1">
      <alignment horizontal="center" vertical="center" wrapText="1"/>
    </xf>
    <xf numFmtId="49" fontId="5" fillId="4" borderId="0" xfId="0" applyNumberFormat="1" applyFont="1" applyFill="1" applyAlignment="1">
      <alignment horizontal="justify" vertical="center" wrapText="1"/>
    </xf>
    <xf numFmtId="0" fontId="67" fillId="2" borderId="19" xfId="0" applyFont="1" applyFill="1" applyBorder="1" applyAlignment="1">
      <alignment horizontal="center" vertical="center"/>
    </xf>
    <xf numFmtId="0" fontId="67" fillId="2" borderId="20" xfId="0" applyFont="1" applyFill="1" applyBorder="1" applyAlignment="1">
      <alignment horizontal="center" vertical="center"/>
    </xf>
    <xf numFmtId="0" fontId="67" fillId="2" borderId="22" xfId="0" applyFont="1" applyFill="1" applyBorder="1" applyAlignment="1">
      <alignment horizontal="center" vertical="center" wrapText="1"/>
    </xf>
    <xf numFmtId="0" fontId="34" fillId="0" borderId="54" xfId="0" applyFont="1" applyBorder="1" applyAlignment="1">
      <alignment horizontal="center" vertical="center"/>
    </xf>
    <xf numFmtId="0" fontId="34" fillId="0" borderId="26" xfId="0" applyFont="1" applyBorder="1" applyAlignment="1">
      <alignment horizontal="center" vertical="center"/>
    </xf>
    <xf numFmtId="0" fontId="33" fillId="4" borderId="7" xfId="0" applyFont="1" applyFill="1" applyBorder="1" applyAlignment="1">
      <alignment horizontal="center" vertical="center" wrapText="1"/>
    </xf>
    <xf numFmtId="49" fontId="33" fillId="4" borderId="7" xfId="0" applyNumberFormat="1" applyFont="1" applyFill="1" applyBorder="1" applyAlignment="1">
      <alignment horizontal="center" vertical="center" wrapText="1"/>
    </xf>
    <xf numFmtId="0" fontId="33" fillId="4" borderId="4" xfId="0" applyFont="1" applyFill="1" applyBorder="1" applyAlignment="1">
      <alignment horizontal="center" vertical="center" wrapText="1"/>
    </xf>
    <xf numFmtId="49" fontId="33" fillId="4" borderId="4" xfId="0" applyNumberFormat="1" applyFont="1" applyFill="1" applyBorder="1" applyAlignment="1">
      <alignment horizontal="center" vertical="center" wrapText="1"/>
    </xf>
    <xf numFmtId="0" fontId="68" fillId="4" borderId="4" xfId="0" applyFont="1" applyFill="1" applyBorder="1" applyAlignment="1">
      <alignment horizontal="center" vertical="center"/>
    </xf>
    <xf numFmtId="0" fontId="33" fillId="4" borderId="33" xfId="0" applyFont="1" applyFill="1" applyBorder="1" applyAlignment="1">
      <alignment horizontal="justify" vertical="center" wrapText="1"/>
    </xf>
    <xf numFmtId="0" fontId="11" fillId="0" borderId="4" xfId="0" applyFont="1" applyBorder="1" applyAlignment="1">
      <alignment horizontal="left" vertical="center"/>
    </xf>
    <xf numFmtId="0" fontId="11" fillId="0" borderId="31" xfId="0" applyFont="1" applyBorder="1" applyAlignment="1">
      <alignment horizontal="left" vertical="center"/>
    </xf>
    <xf numFmtId="49" fontId="5" fillId="0" borderId="0" xfId="0" applyNumberFormat="1" applyFont="1" applyAlignment="1">
      <alignment horizontal="justify" vertical="center" wrapText="1"/>
    </xf>
    <xf numFmtId="49" fontId="33" fillId="4" borderId="7" xfId="0" applyNumberFormat="1" applyFont="1" applyFill="1" applyBorder="1" applyAlignment="1">
      <alignment horizontal="left" vertical="center" wrapText="1"/>
    </xf>
    <xf numFmtId="0" fontId="33" fillId="0" borderId="4" xfId="0" applyFont="1" applyBorder="1" applyAlignment="1">
      <alignment vertical="center" wrapText="1"/>
    </xf>
    <xf numFmtId="0" fontId="68" fillId="4" borderId="7" xfId="0" applyFont="1" applyFill="1" applyBorder="1" applyAlignment="1">
      <alignment horizontal="center" vertical="center"/>
    </xf>
    <xf numFmtId="0" fontId="33" fillId="4" borderId="7" xfId="0" applyFont="1" applyFill="1" applyBorder="1" applyAlignment="1">
      <alignment vertical="center" wrapText="1"/>
    </xf>
    <xf numFmtId="0" fontId="33" fillId="4" borderId="7" xfId="0" applyFont="1" applyFill="1" applyBorder="1" applyAlignment="1">
      <alignment horizontal="left" vertical="center" wrapText="1"/>
    </xf>
    <xf numFmtId="0" fontId="12" fillId="29" borderId="4" xfId="0" applyFont="1" applyFill="1" applyBorder="1" applyAlignment="1">
      <alignment horizontal="center" vertical="center" wrapText="1"/>
    </xf>
    <xf numFmtId="0" fontId="12" fillId="29" borderId="4" xfId="0" applyFont="1" applyFill="1" applyBorder="1" applyAlignment="1">
      <alignment horizontal="left" vertical="center" wrapText="1"/>
    </xf>
    <xf numFmtId="49" fontId="5" fillId="0" borderId="4" xfId="0" applyNumberFormat="1" applyFont="1" applyBorder="1" applyAlignment="1">
      <alignment horizontal="center" vertical="center" wrapText="1"/>
    </xf>
    <xf numFmtId="0" fontId="23" fillId="0" borderId="18" xfId="0" applyFont="1" applyBorder="1" applyAlignment="1">
      <alignment horizontal="center" vertical="center" wrapText="1"/>
    </xf>
    <xf numFmtId="16" fontId="5"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4" borderId="4"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69" fillId="0" borderId="4" xfId="0" applyFont="1" applyBorder="1" applyAlignment="1">
      <alignment horizontal="left" vertical="center" wrapText="1"/>
    </xf>
    <xf numFmtId="0" fontId="69" fillId="0" borderId="4" xfId="0" applyFont="1" applyBorder="1" applyAlignment="1">
      <alignment horizontal="center" vertical="center" wrapText="1"/>
    </xf>
    <xf numFmtId="0" fontId="5" fillId="30" borderId="0" xfId="0" applyFont="1" applyFill="1" applyAlignment="1">
      <alignment horizontal="justify" vertical="center" wrapText="1"/>
    </xf>
    <xf numFmtId="0" fontId="5" fillId="33" borderId="0" xfId="0" applyFont="1" applyFill="1" applyAlignment="1">
      <alignment horizontal="justify" vertical="center" wrapText="1"/>
    </xf>
    <xf numFmtId="0" fontId="5" fillId="11" borderId="0" xfId="0" applyFont="1" applyFill="1" applyAlignment="1">
      <alignment horizontal="justify" vertical="center" wrapText="1"/>
    </xf>
    <xf numFmtId="0" fontId="6" fillId="4" borderId="4" xfId="0" applyFont="1" applyFill="1" applyBorder="1" applyAlignment="1">
      <alignment horizontal="center" vertical="center"/>
    </xf>
    <xf numFmtId="0" fontId="67" fillId="0" borderId="4" xfId="0" applyFont="1" applyBorder="1" applyAlignment="1">
      <alignment horizontal="center" vertical="center"/>
    </xf>
    <xf numFmtId="49" fontId="35" fillId="0" borderId="4" xfId="0" applyNumberFormat="1" applyFont="1" applyBorder="1" applyAlignment="1">
      <alignment horizontal="center" vertical="center"/>
    </xf>
    <xf numFmtId="0" fontId="12" fillId="0" borderId="0" xfId="0" applyFont="1" applyAlignment="1">
      <alignment horizontal="center" vertical="center" wrapText="1"/>
    </xf>
    <xf numFmtId="49" fontId="12" fillId="0" borderId="0" xfId="0" applyNumberFormat="1" applyFont="1" applyAlignment="1">
      <alignment horizontal="center" vertical="center" wrapText="1"/>
    </xf>
    <xf numFmtId="0" fontId="67" fillId="0" borderId="24" xfId="0" applyFont="1" applyBorder="1" applyAlignment="1">
      <alignment horizontal="center" vertical="center"/>
    </xf>
    <xf numFmtId="0" fontId="35" fillId="0" borderId="26" xfId="0" applyFont="1" applyBorder="1" applyAlignment="1">
      <alignment vertical="center" wrapText="1"/>
    </xf>
    <xf numFmtId="0" fontId="67" fillId="0" borderId="26" xfId="0" applyFont="1" applyBorder="1" applyAlignment="1">
      <alignment horizontal="center" vertical="center"/>
    </xf>
    <xf numFmtId="0" fontId="35" fillId="0" borderId="27" xfId="0" applyFont="1" applyBorder="1" applyAlignment="1">
      <alignment horizontal="justify" vertical="center"/>
    </xf>
    <xf numFmtId="0" fontId="35" fillId="0" borderId="28" xfId="0" applyFont="1" applyBorder="1" applyAlignment="1">
      <alignment horizontal="center" vertical="center"/>
    </xf>
    <xf numFmtId="0" fontId="12" fillId="0" borderId="7" xfId="0" applyFont="1" applyBorder="1" applyAlignment="1">
      <alignment horizontal="center" vertical="center" wrapText="1"/>
    </xf>
    <xf numFmtId="0" fontId="26" fillId="0" borderId="7" xfId="0" applyFont="1" applyBorder="1" applyAlignment="1">
      <alignment horizontal="left" vertical="center" wrapText="1"/>
    </xf>
    <xf numFmtId="0" fontId="12" fillId="0" borderId="4" xfId="0" applyFont="1" applyBorder="1" applyAlignment="1">
      <alignment horizontal="center" vertical="center" wrapText="1"/>
    </xf>
    <xf numFmtId="0" fontId="26" fillId="0" borderId="7" xfId="0" applyFont="1" applyBorder="1" applyAlignment="1">
      <alignment horizontal="center" vertical="center" wrapText="1"/>
    </xf>
    <xf numFmtId="49" fontId="12" fillId="0" borderId="33" xfId="0" applyNumberFormat="1" applyFont="1" applyBorder="1" applyAlignment="1">
      <alignment horizontal="center" vertical="center" wrapText="1"/>
    </xf>
    <xf numFmtId="0" fontId="12" fillId="0" borderId="3" xfId="0" applyFont="1" applyBorder="1" applyAlignment="1">
      <alignment horizontal="center" vertical="center" wrapText="1"/>
    </xf>
    <xf numFmtId="0" fontId="26" fillId="0" borderId="4" xfId="0" applyFont="1" applyBorder="1" applyAlignment="1">
      <alignment horizontal="center" vertical="center" wrapText="1"/>
    </xf>
    <xf numFmtId="49" fontId="12" fillId="0" borderId="28" xfId="0" applyNumberFormat="1" applyFont="1" applyBorder="1" applyAlignment="1">
      <alignment horizontal="center" vertical="center" wrapText="1"/>
    </xf>
    <xf numFmtId="0" fontId="26" fillId="0" borderId="4" xfId="0" applyFont="1" applyBorder="1" applyAlignment="1">
      <alignment horizontal="left" vertical="center" wrapText="1"/>
    </xf>
    <xf numFmtId="0" fontId="12" fillId="0" borderId="35" xfId="0" applyFont="1" applyBorder="1" applyAlignment="1">
      <alignment horizontal="center" vertical="center" wrapText="1"/>
    </xf>
    <xf numFmtId="0" fontId="12" fillId="0" borderId="4" xfId="0" applyFont="1" applyBorder="1" applyAlignment="1">
      <alignment horizontal="left" vertical="center" wrapText="1"/>
    </xf>
    <xf numFmtId="49" fontId="12" fillId="0" borderId="4" xfId="0" applyNumberFormat="1" applyFont="1" applyBorder="1" applyAlignment="1">
      <alignment horizontal="center" vertical="center" wrapText="1"/>
    </xf>
    <xf numFmtId="49" fontId="12" fillId="0" borderId="18"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2" fillId="0" borderId="3" xfId="0" applyFont="1" applyBorder="1" applyAlignment="1">
      <alignment horizontal="left" vertical="center" wrapText="1"/>
    </xf>
    <xf numFmtId="49" fontId="12" fillId="0" borderId="3" xfId="0" applyNumberFormat="1" applyFont="1" applyBorder="1" applyAlignment="1">
      <alignment horizontal="center" vertical="center" wrapText="1"/>
    </xf>
    <xf numFmtId="49" fontId="12" fillId="0" borderId="31" xfId="0" applyNumberFormat="1" applyFont="1" applyBorder="1" applyAlignment="1">
      <alignment horizontal="center" vertical="center" wrapText="1"/>
    </xf>
    <xf numFmtId="49" fontId="12" fillId="0" borderId="27" xfId="0" applyNumberFormat="1" applyFont="1" applyBorder="1" applyAlignment="1">
      <alignment horizontal="center" vertical="center" wrapText="1"/>
    </xf>
    <xf numFmtId="49" fontId="12" fillId="0" borderId="5" xfId="0" applyNumberFormat="1" applyFont="1" applyBorder="1" applyAlignment="1">
      <alignment horizontal="center" vertical="center" wrapText="1"/>
    </xf>
    <xf numFmtId="0" fontId="5" fillId="0" borderId="19" xfId="0" applyFont="1" applyBorder="1" applyAlignment="1">
      <alignment horizontal="justify" vertical="center" wrapText="1"/>
    </xf>
    <xf numFmtId="0" fontId="6" fillId="0" borderId="4" xfId="0" applyFont="1" applyBorder="1" applyAlignment="1">
      <alignment horizontal="center" vertical="center"/>
    </xf>
    <xf numFmtId="0" fontId="11" fillId="0" borderId="4" xfId="0" applyFont="1" applyBorder="1" applyAlignment="1">
      <alignment horizontal="center" vertical="center" wrapText="1"/>
    </xf>
    <xf numFmtId="0" fontId="30" fillId="0" borderId="4" xfId="0" applyFont="1" applyBorder="1" applyAlignment="1">
      <alignment horizontal="center" vertical="center"/>
    </xf>
    <xf numFmtId="14" fontId="30" fillId="0" borderId="4" xfId="0" applyNumberFormat="1" applyFont="1" applyBorder="1" applyAlignment="1">
      <alignment horizontal="center" vertical="center"/>
    </xf>
    <xf numFmtId="0" fontId="31" fillId="15" borderId="18" xfId="0" applyFont="1" applyFill="1" applyBorder="1" applyAlignment="1">
      <alignment horizontal="center" vertical="center" wrapText="1"/>
    </xf>
    <xf numFmtId="0" fontId="30" fillId="0" borderId="28" xfId="0" applyFont="1" applyBorder="1" applyAlignment="1">
      <alignment horizontal="center" vertical="center"/>
    </xf>
    <xf numFmtId="0" fontId="6" fillId="15" borderId="4" xfId="0" applyFont="1" applyFill="1" applyBorder="1" applyAlignment="1">
      <alignment horizontal="center" vertical="center" wrapText="1"/>
    </xf>
    <xf numFmtId="0" fontId="5" fillId="0" borderId="64" xfId="0" applyFont="1" applyBorder="1" applyAlignment="1">
      <alignment horizontal="left" vertical="center" wrapText="1"/>
    </xf>
    <xf numFmtId="0" fontId="18" fillId="0" borderId="33" xfId="0" applyFont="1" applyBorder="1" applyAlignment="1">
      <alignment horizontal="left" vertical="center" wrapText="1"/>
    </xf>
    <xf numFmtId="0" fontId="6" fillId="35" borderId="32" xfId="0" applyFont="1" applyFill="1" applyBorder="1" applyAlignment="1">
      <alignment horizontal="center" vertical="center"/>
    </xf>
    <xf numFmtId="0" fontId="12" fillId="17" borderId="4" xfId="0" applyFont="1" applyFill="1" applyBorder="1" applyAlignment="1">
      <alignment horizontal="center" vertical="center" wrapText="1"/>
    </xf>
    <xf numFmtId="0" fontId="36" fillId="17" borderId="4" xfId="0" applyFont="1" applyFill="1" applyBorder="1" applyAlignment="1">
      <alignment horizontal="center" vertical="center" wrapText="1"/>
    </xf>
    <xf numFmtId="0" fontId="26" fillId="17" borderId="4" xfId="0" applyFont="1" applyFill="1" applyBorder="1" applyAlignment="1">
      <alignment horizontal="center" vertical="center" wrapText="1"/>
    </xf>
    <xf numFmtId="0" fontId="71" fillId="17" borderId="4" xfId="0" applyFont="1" applyFill="1" applyBorder="1" applyAlignment="1">
      <alignment horizontal="center" vertical="center" wrapText="1"/>
    </xf>
    <xf numFmtId="0" fontId="12" fillId="17" borderId="3" xfId="0" applyFont="1" applyFill="1" applyBorder="1" applyAlignment="1">
      <alignment horizontal="center" vertical="center" wrapText="1"/>
    </xf>
    <xf numFmtId="0" fontId="36" fillId="17" borderId="3" xfId="0" applyFont="1" applyFill="1" applyBorder="1" applyAlignment="1">
      <alignment horizontal="center" vertical="center" wrapText="1"/>
    </xf>
    <xf numFmtId="0" fontId="36" fillId="0" borderId="4" xfId="0" applyFont="1" applyBorder="1" applyAlignment="1">
      <alignment horizontal="center" vertical="center" wrapText="1"/>
    </xf>
    <xf numFmtId="0" fontId="71" fillId="0" borderId="4" xfId="0" applyFont="1" applyBorder="1" applyAlignment="1">
      <alignment horizontal="center" vertical="center" wrapText="1"/>
    </xf>
    <xf numFmtId="0" fontId="36" fillId="17" borderId="4" xfId="0" applyFont="1" applyFill="1" applyBorder="1" applyAlignment="1">
      <alignment horizontal="left" vertical="center" wrapText="1"/>
    </xf>
    <xf numFmtId="0" fontId="12" fillId="0" borderId="4" xfId="0" applyFont="1" applyBorder="1" applyAlignment="1">
      <alignment horizontal="center" vertical="center"/>
    </xf>
    <xf numFmtId="0" fontId="36" fillId="0" borderId="4" xfId="0" applyFont="1" applyBorder="1" applyAlignment="1">
      <alignment vertical="center" wrapText="1"/>
    </xf>
    <xf numFmtId="0" fontId="12" fillId="23" borderId="4" xfId="0" applyFont="1" applyFill="1" applyBorder="1" applyAlignment="1">
      <alignment horizontal="center" vertical="center" wrapText="1"/>
    </xf>
    <xf numFmtId="0" fontId="12" fillId="17" borderId="4" xfId="0" applyFont="1" applyFill="1" applyBorder="1" applyAlignment="1">
      <alignment horizontal="center" vertical="center"/>
    </xf>
    <xf numFmtId="0" fontId="36" fillId="17" borderId="4" xfId="0" applyFont="1" applyFill="1" applyBorder="1" applyAlignment="1">
      <alignment horizontal="justify" vertical="center" wrapText="1"/>
    </xf>
    <xf numFmtId="0" fontId="12" fillId="0" borderId="34" xfId="0" applyFont="1" applyBorder="1" applyAlignment="1">
      <alignment horizontal="center" vertical="center" wrapText="1"/>
    </xf>
    <xf numFmtId="0" fontId="12" fillId="17" borderId="7" xfId="0" applyFont="1" applyFill="1" applyBorder="1" applyAlignment="1">
      <alignment horizontal="center" vertical="center" wrapText="1"/>
    </xf>
    <xf numFmtId="0" fontId="12" fillId="17" borderId="8"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23" borderId="64" xfId="0" applyFont="1" applyFill="1" applyBorder="1" applyAlignment="1">
      <alignment horizontal="center" vertical="center" wrapText="1"/>
    </xf>
    <xf numFmtId="0" fontId="12" fillId="0" borderId="7" xfId="0" applyFont="1" applyBorder="1" applyAlignment="1">
      <alignment horizontal="center" vertical="center"/>
    </xf>
    <xf numFmtId="0" fontId="12" fillId="17" borderId="35" xfId="0" applyFont="1" applyFill="1" applyBorder="1" applyAlignment="1">
      <alignment horizontal="center" vertical="center" wrapText="1"/>
    </xf>
    <xf numFmtId="0" fontId="12" fillId="17" borderId="5" xfId="0" applyFont="1" applyFill="1" applyBorder="1" applyAlignment="1">
      <alignment horizontal="center" vertical="center" wrapText="1"/>
    </xf>
    <xf numFmtId="0" fontId="36"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17" borderId="1"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0" borderId="3" xfId="0" applyFont="1" applyBorder="1" applyAlignment="1">
      <alignment horizontal="center" vertical="center"/>
    </xf>
    <xf numFmtId="0" fontId="12" fillId="17" borderId="35" xfId="0" applyFont="1" applyFill="1" applyBorder="1" applyAlignment="1">
      <alignment horizontal="center" vertical="center"/>
    </xf>
    <xf numFmtId="0" fontId="12" fillId="17" borderId="31"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23" borderId="61" xfId="0" applyFont="1" applyFill="1" applyBorder="1" applyAlignment="1">
      <alignment horizontal="center" vertical="center" wrapText="1"/>
    </xf>
    <xf numFmtId="0" fontId="30" fillId="36" borderId="4" xfId="0" applyFont="1" applyFill="1" applyBorder="1" applyAlignment="1">
      <alignment horizontal="center" vertical="center" wrapText="1"/>
    </xf>
    <xf numFmtId="0" fontId="30" fillId="0" borderId="4" xfId="0" applyFont="1" applyBorder="1" applyAlignment="1">
      <alignment horizontal="left" vertical="center" wrapText="1"/>
    </xf>
    <xf numFmtId="0" fontId="12" fillId="0" borderId="67" xfId="0" applyFont="1" applyBorder="1" applyAlignment="1">
      <alignment horizontal="center" vertical="center" wrapText="1"/>
    </xf>
    <xf numFmtId="0" fontId="36" fillId="17" borderId="31" xfId="0" applyFont="1" applyFill="1" applyBorder="1" applyAlignment="1">
      <alignment horizontal="center" vertical="center" wrapText="1"/>
    </xf>
    <xf numFmtId="0" fontId="30" fillId="36" borderId="31" xfId="0" applyFont="1" applyFill="1" applyBorder="1" applyAlignment="1">
      <alignment horizontal="center" vertical="center" wrapText="1"/>
    </xf>
    <xf numFmtId="0" fontId="12" fillId="0" borderId="78" xfId="0" applyFont="1" applyBorder="1" applyAlignment="1">
      <alignment horizontal="center" vertical="center" wrapText="1"/>
    </xf>
    <xf numFmtId="0" fontId="12" fillId="0" borderId="61" xfId="0" applyFont="1" applyBorder="1" applyAlignment="1">
      <alignment horizontal="center" vertical="center" wrapText="1"/>
    </xf>
    <xf numFmtId="0" fontId="30" fillId="0" borderId="65" xfId="0" applyFont="1" applyBorder="1" applyAlignment="1">
      <alignment horizontal="left" vertical="center" wrapText="1"/>
    </xf>
    <xf numFmtId="0" fontId="36" fillId="17" borderId="8" xfId="0" applyFont="1" applyFill="1" applyBorder="1" applyAlignment="1">
      <alignment horizontal="center" vertical="center" wrapText="1"/>
    </xf>
    <xf numFmtId="0" fontId="5" fillId="36" borderId="4" xfId="0" applyFont="1" applyFill="1" applyBorder="1" applyAlignment="1">
      <alignment horizontal="center" vertical="center" wrapText="1"/>
    </xf>
    <xf numFmtId="0" fontId="12" fillId="0" borderId="59" xfId="0" applyFont="1" applyBorder="1" applyAlignment="1">
      <alignment horizontal="center" vertical="center" wrapText="1"/>
    </xf>
    <xf numFmtId="0" fontId="5" fillId="0" borderId="31" xfId="0" applyFont="1" applyBorder="1" applyAlignment="1">
      <alignment horizontal="left" vertical="center" wrapText="1"/>
    </xf>
    <xf numFmtId="0" fontId="12" fillId="17" borderId="7" xfId="0" applyFont="1" applyFill="1" applyBorder="1" applyAlignment="1">
      <alignment horizontal="center" vertical="center"/>
    </xf>
    <xf numFmtId="0" fontId="12" fillId="0" borderId="64" xfId="0" applyFont="1" applyBorder="1" applyAlignment="1">
      <alignment horizontal="center" vertical="center" wrapText="1"/>
    </xf>
    <xf numFmtId="0" fontId="5" fillId="36" borderId="61" xfId="0" applyFont="1" applyFill="1" applyBorder="1" applyAlignment="1">
      <alignment horizontal="center" vertical="center" wrapText="1"/>
    </xf>
    <xf numFmtId="0" fontId="30" fillId="17" borderId="7" xfId="0" applyFont="1" applyFill="1" applyBorder="1" applyAlignment="1">
      <alignment horizontal="center" vertical="center" wrapText="1"/>
    </xf>
    <xf numFmtId="0" fontId="36" fillId="0" borderId="9" xfId="0" applyFont="1" applyBorder="1" applyAlignment="1">
      <alignment horizontal="center" vertical="center" wrapText="1"/>
    </xf>
    <xf numFmtId="0" fontId="36" fillId="17" borderId="7" xfId="0" applyFont="1" applyFill="1" applyBorder="1" applyAlignment="1">
      <alignment horizontal="center" vertical="center" wrapText="1"/>
    </xf>
    <xf numFmtId="0" fontId="36" fillId="23" borderId="64" xfId="0" applyFont="1" applyFill="1" applyBorder="1" applyAlignment="1">
      <alignment horizontal="center" vertical="center" wrapText="1"/>
    </xf>
    <xf numFmtId="0" fontId="36" fillId="17" borderId="7" xfId="0" applyFont="1" applyFill="1" applyBorder="1" applyAlignment="1">
      <alignment horizontal="center" vertical="center"/>
    </xf>
    <xf numFmtId="0" fontId="30" fillId="17" borderId="4" xfId="0" applyFont="1" applyFill="1" applyBorder="1" applyAlignment="1">
      <alignment horizontal="center" vertical="center" wrapText="1"/>
    </xf>
    <xf numFmtId="0" fontId="36" fillId="23" borderId="61" xfId="0" applyFont="1" applyFill="1" applyBorder="1" applyAlignment="1">
      <alignment horizontal="center" vertical="center" wrapText="1"/>
    </xf>
    <xf numFmtId="0" fontId="36" fillId="17" borderId="4" xfId="0" applyFont="1" applyFill="1" applyBorder="1" applyAlignment="1">
      <alignment horizontal="center" vertical="center"/>
    </xf>
    <xf numFmtId="0" fontId="30" fillId="0" borderId="4" xfId="0" applyFont="1" applyBorder="1" applyAlignment="1">
      <alignment horizontal="center" vertical="center" wrapText="1"/>
    </xf>
    <xf numFmtId="0" fontId="12" fillId="17" borderId="3" xfId="0" applyFont="1" applyFill="1" applyBorder="1" applyAlignment="1">
      <alignment horizontal="center" vertical="center"/>
    </xf>
    <xf numFmtId="0" fontId="12" fillId="0" borderId="98" xfId="0" applyFont="1" applyBorder="1" applyAlignment="1">
      <alignment horizontal="center" vertical="center" wrapText="1"/>
    </xf>
    <xf numFmtId="0" fontId="36" fillId="0" borderId="4" xfId="0" applyFont="1" applyBorder="1" applyAlignment="1">
      <alignment horizontal="left" vertical="center" wrapText="1"/>
    </xf>
    <xf numFmtId="0" fontId="12" fillId="17" borderId="4" xfId="0" applyFont="1" applyFill="1" applyBorder="1" applyAlignment="1">
      <alignment horizontal="justify" vertical="center" wrapText="1"/>
    </xf>
    <xf numFmtId="0" fontId="12" fillId="17" borderId="33" xfId="0" applyFont="1" applyFill="1" applyBorder="1" applyAlignment="1">
      <alignment horizontal="center" vertical="center" wrapText="1"/>
    </xf>
    <xf numFmtId="0" fontId="30" fillId="0" borderId="7" xfId="0" applyFont="1" applyBorder="1" applyAlignment="1">
      <alignment horizontal="center" vertical="center" wrapText="1"/>
    </xf>
    <xf numFmtId="0" fontId="36" fillId="0" borderId="24" xfId="0" applyFont="1" applyBorder="1" applyAlignment="1">
      <alignment horizontal="left" vertical="center" wrapText="1"/>
    </xf>
    <xf numFmtId="0" fontId="30" fillId="0" borderId="7" xfId="0" applyFont="1" applyBorder="1" applyAlignment="1">
      <alignment horizontal="left" vertical="center" wrapText="1"/>
    </xf>
    <xf numFmtId="0" fontId="36" fillId="0" borderId="67" xfId="0" applyFont="1" applyBorder="1" applyAlignment="1">
      <alignment horizontal="left" vertical="center" wrapText="1"/>
    </xf>
    <xf numFmtId="0" fontId="12" fillId="0" borderId="1" xfId="0" applyFont="1" applyBorder="1" applyAlignment="1">
      <alignment horizontal="center" vertical="center" wrapText="1"/>
    </xf>
    <xf numFmtId="0" fontId="12" fillId="0" borderId="64" xfId="0" applyFont="1" applyBorder="1" applyAlignment="1">
      <alignment horizontal="left" vertical="center" wrapText="1"/>
    </xf>
    <xf numFmtId="0" fontId="36" fillId="0" borderId="61" xfId="0" applyFont="1" applyBorder="1" applyAlignment="1">
      <alignment horizontal="left" vertical="center" wrapText="1"/>
    </xf>
    <xf numFmtId="0" fontId="36" fillId="0" borderId="64" xfId="0" applyFont="1" applyBorder="1" applyAlignment="1">
      <alignment horizontal="left" vertical="center" wrapText="1"/>
    </xf>
    <xf numFmtId="0" fontId="12" fillId="0" borderId="98" xfId="0" applyFont="1" applyBorder="1" applyAlignment="1">
      <alignment horizontal="left" vertical="center" wrapText="1"/>
    </xf>
    <xf numFmtId="0" fontId="36" fillId="0" borderId="58" xfId="0" applyFont="1" applyBorder="1" applyAlignment="1">
      <alignment horizontal="left" vertical="center" wrapText="1"/>
    </xf>
    <xf numFmtId="0" fontId="72" fillId="0" borderId="4" xfId="0" applyFont="1" applyBorder="1" applyAlignment="1">
      <alignment horizontal="justify" vertical="center" wrapText="1"/>
    </xf>
    <xf numFmtId="0" fontId="12" fillId="0" borderId="31" xfId="0" applyFont="1" applyBorder="1" applyAlignment="1">
      <alignment horizontal="center" vertical="center" wrapText="1"/>
    </xf>
    <xf numFmtId="0" fontId="12" fillId="17" borderId="2" xfId="0" applyFont="1" applyFill="1" applyBorder="1" applyAlignment="1">
      <alignment horizontal="center" vertical="center" wrapText="1"/>
    </xf>
    <xf numFmtId="0" fontId="5" fillId="17" borderId="0" xfId="0" applyFont="1" applyFill="1" applyAlignment="1">
      <alignment horizontal="center" vertical="center" wrapText="1"/>
    </xf>
    <xf numFmtId="0" fontId="5" fillId="37" borderId="7" xfId="0" applyFont="1" applyFill="1" applyBorder="1" applyAlignment="1">
      <alignment horizontal="center" vertical="center" wrapText="1"/>
    </xf>
    <xf numFmtId="0" fontId="5" fillId="37" borderId="4" xfId="0" applyFont="1" applyFill="1" applyBorder="1" applyAlignment="1">
      <alignment horizontal="left" vertical="center" wrapText="1"/>
    </xf>
    <xf numFmtId="0" fontId="12" fillId="37" borderId="4" xfId="0" applyFont="1" applyFill="1" applyBorder="1" applyAlignment="1">
      <alignment horizontal="left" vertical="center" wrapText="1"/>
    </xf>
    <xf numFmtId="0" fontId="36" fillId="37" borderId="4" xfId="0" applyFont="1" applyFill="1" applyBorder="1" applyAlignment="1">
      <alignment horizontal="left" vertical="center" wrapText="1"/>
    </xf>
    <xf numFmtId="0" fontId="18" fillId="4" borderId="33" xfId="0" applyFont="1" applyFill="1" applyBorder="1" applyAlignment="1">
      <alignment horizontal="left" vertical="center" wrapText="1"/>
    </xf>
    <xf numFmtId="0" fontId="5" fillId="37" borderId="97" xfId="0" applyFont="1" applyFill="1" applyBorder="1" applyAlignment="1">
      <alignment horizontal="center" vertical="center" wrapText="1"/>
    </xf>
    <xf numFmtId="0" fontId="12" fillId="37" borderId="4" xfId="0" applyFont="1" applyFill="1" applyBorder="1" applyAlignment="1">
      <alignment horizontal="center" vertical="center" wrapText="1"/>
    </xf>
    <xf numFmtId="0" fontId="26" fillId="37" borderId="4" xfId="0" applyFont="1" applyFill="1" applyBorder="1" applyAlignment="1">
      <alignment horizontal="center" vertical="center" wrapText="1"/>
    </xf>
    <xf numFmtId="0" fontId="71" fillId="37" borderId="4" xfId="0" applyFont="1" applyFill="1" applyBorder="1" applyAlignment="1">
      <alignment horizontal="center" vertical="center" wrapText="1"/>
    </xf>
    <xf numFmtId="0" fontId="36" fillId="37" borderId="4" xfId="0" applyFont="1" applyFill="1" applyBorder="1" applyAlignment="1">
      <alignment horizontal="center" vertical="center" wrapText="1"/>
    </xf>
    <xf numFmtId="0" fontId="5" fillId="17" borderId="0" xfId="0" applyFont="1" applyFill="1" applyAlignment="1">
      <alignment horizontal="justify" vertical="center" wrapText="1"/>
    </xf>
    <xf numFmtId="0" fontId="6" fillId="15" borderId="12" xfId="0" applyFont="1" applyFill="1" applyBorder="1" applyAlignment="1">
      <alignment vertical="center" wrapText="1"/>
    </xf>
    <xf numFmtId="0" fontId="6" fillId="15" borderId="4" xfId="0" applyFont="1" applyFill="1" applyBorder="1" applyAlignment="1">
      <alignment vertical="center" wrapText="1"/>
    </xf>
    <xf numFmtId="0" fontId="38" fillId="17" borderId="4" xfId="0" applyFont="1" applyFill="1" applyBorder="1" applyAlignment="1">
      <alignment horizontal="center" vertical="center" wrapText="1"/>
    </xf>
    <xf numFmtId="14" fontId="73" fillId="0" borderId="4" xfId="0" applyNumberFormat="1" applyFont="1" applyBorder="1" applyAlignment="1">
      <alignment vertical="center" wrapText="1"/>
    </xf>
    <xf numFmtId="0" fontId="73" fillId="17" borderId="4" xfId="0" applyFont="1" applyFill="1" applyBorder="1" applyAlignment="1">
      <alignment horizontal="center" vertical="center" wrapText="1"/>
    </xf>
    <xf numFmtId="0" fontId="73" fillId="0" borderId="4" xfId="0" applyFont="1" applyBorder="1" applyAlignment="1">
      <alignment horizontal="center" vertical="center" wrapText="1"/>
    </xf>
    <xf numFmtId="14" fontId="5" fillId="17" borderId="7" xfId="0" applyNumberFormat="1" applyFont="1" applyFill="1" applyBorder="1" applyAlignment="1">
      <alignment horizontal="center" vertical="center" wrapText="1"/>
    </xf>
    <xf numFmtId="0" fontId="5" fillId="23" borderId="7" xfId="0" applyFont="1" applyFill="1" applyBorder="1" applyAlignment="1">
      <alignment horizontal="center" vertical="center" wrapText="1"/>
    </xf>
    <xf numFmtId="0" fontId="38" fillId="0" borderId="4" xfId="0" applyFont="1" applyBorder="1" applyAlignment="1">
      <alignment horizontal="center" vertical="center" wrapText="1"/>
    </xf>
    <xf numFmtId="0" fontId="74" fillId="17" borderId="4" xfId="0" applyFont="1" applyFill="1" applyBorder="1" applyAlignment="1">
      <alignment horizontal="center" vertical="center" wrapText="1"/>
    </xf>
    <xf numFmtId="0" fontId="74" fillId="0" borderId="4" xfId="0" applyFont="1" applyBorder="1" applyAlignment="1">
      <alignment horizontal="center" vertical="center" wrapText="1"/>
    </xf>
    <xf numFmtId="14" fontId="73" fillId="17" borderId="4" xfId="0" applyNumberFormat="1" applyFont="1" applyFill="1" applyBorder="1" applyAlignment="1">
      <alignment vertical="center" wrapText="1"/>
    </xf>
    <xf numFmtId="0" fontId="30" fillId="0" borderId="0" xfId="0" applyFont="1" applyAlignment="1">
      <alignment horizontal="center" vertical="center"/>
    </xf>
    <xf numFmtId="0" fontId="31" fillId="0" borderId="0" xfId="0" applyFont="1" applyAlignment="1">
      <alignment horizontal="center" vertical="center"/>
    </xf>
    <xf numFmtId="0" fontId="36" fillId="0" borderId="26" xfId="0" applyFont="1" applyBorder="1" applyAlignment="1">
      <alignment horizontal="center" vertical="center" wrapText="1"/>
    </xf>
    <xf numFmtId="0" fontId="36" fillId="0" borderId="27" xfId="0" applyFont="1" applyBorder="1" applyAlignment="1">
      <alignment horizontal="center" vertical="center"/>
    </xf>
    <xf numFmtId="0" fontId="6" fillId="15" borderId="20" xfId="0" applyFont="1" applyFill="1" applyBorder="1" applyAlignment="1">
      <alignment horizontal="center" vertical="center" wrapText="1"/>
    </xf>
    <xf numFmtId="0" fontId="12" fillId="17" borderId="18" xfId="0" applyFont="1" applyFill="1" applyBorder="1" applyAlignment="1">
      <alignment horizontal="center" vertical="center" wrapText="1"/>
    </xf>
    <xf numFmtId="0" fontId="36" fillId="17" borderId="35" xfId="0" applyFont="1" applyFill="1" applyBorder="1" applyAlignment="1">
      <alignment horizontal="center" vertical="center" wrapText="1"/>
    </xf>
    <xf numFmtId="0" fontId="12" fillId="38" borderId="4"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28" xfId="0" applyFont="1" applyBorder="1" applyAlignment="1">
      <alignment horizontal="center" vertical="center" wrapText="1"/>
    </xf>
    <xf numFmtId="0" fontId="36" fillId="0" borderId="35" xfId="0" applyFont="1" applyBorder="1" applyAlignment="1">
      <alignment horizontal="center" vertical="center" wrapText="1"/>
    </xf>
    <xf numFmtId="0" fontId="37" fillId="15" borderId="12" xfId="0" applyFont="1" applyFill="1" applyBorder="1" applyAlignment="1">
      <alignment horizontal="center" vertical="center" wrapText="1"/>
    </xf>
    <xf numFmtId="0" fontId="37" fillId="15" borderId="20" xfId="0" applyFont="1" applyFill="1" applyBorder="1" applyAlignment="1">
      <alignment horizontal="center" vertical="center" wrapText="1"/>
    </xf>
    <xf numFmtId="3" fontId="12" fillId="17" borderId="4" xfId="0" applyNumberFormat="1" applyFont="1" applyFill="1" applyBorder="1" applyAlignment="1">
      <alignment horizontal="center" vertical="center" wrapText="1"/>
    </xf>
    <xf numFmtId="14" fontId="12" fillId="17" borderId="4" xfId="0" applyNumberFormat="1" applyFont="1" applyFill="1" applyBorder="1" applyAlignment="1">
      <alignment horizontal="center" vertical="center" wrapText="1"/>
    </xf>
    <xf numFmtId="0" fontId="12" fillId="0" borderId="8" xfId="0" applyFont="1" applyBorder="1" applyAlignment="1">
      <alignment horizontal="justify" vertical="center" wrapText="1"/>
    </xf>
    <xf numFmtId="0" fontId="75" fillId="0" borderId="4" xfId="0" applyFont="1" applyBorder="1" applyAlignment="1">
      <alignment horizontal="center" vertical="center"/>
    </xf>
    <xf numFmtId="0" fontId="69" fillId="0" borderId="4" xfId="0" applyFont="1" applyBorder="1" applyAlignment="1">
      <alignment horizontal="center" vertical="center"/>
    </xf>
    <xf numFmtId="14" fontId="69" fillId="0" borderId="4" xfId="0" applyNumberFormat="1" applyFont="1" applyBorder="1" applyAlignment="1">
      <alignment horizontal="center" vertical="center"/>
    </xf>
    <xf numFmtId="0" fontId="75" fillId="15" borderId="24" xfId="0" applyFont="1" applyFill="1" applyBorder="1" applyAlignment="1">
      <alignment horizontal="center" vertical="center"/>
    </xf>
    <xf numFmtId="0" fontId="75" fillId="15" borderId="4" xfId="0" applyFont="1" applyFill="1" applyBorder="1" applyAlignment="1">
      <alignment horizontal="center" vertical="center"/>
    </xf>
    <xf numFmtId="0" fontId="75" fillId="15" borderId="18" xfId="0" applyFont="1" applyFill="1" applyBorder="1" applyAlignment="1">
      <alignment horizontal="center" vertical="center" wrapText="1"/>
    </xf>
    <xf numFmtId="0" fontId="69" fillId="0" borderId="26" xfId="0" applyFont="1" applyBorder="1" applyAlignment="1">
      <alignment horizontal="center" vertical="center" wrapText="1"/>
    </xf>
    <xf numFmtId="0" fontId="75" fillId="15" borderId="26" xfId="0" applyFont="1" applyFill="1" applyBorder="1" applyAlignment="1">
      <alignment horizontal="center" vertical="center"/>
    </xf>
    <xf numFmtId="0" fontId="69" fillId="0" borderId="27" xfId="0" applyFont="1" applyBorder="1" applyAlignment="1">
      <alignment horizontal="center" vertical="center"/>
    </xf>
    <xf numFmtId="0" fontId="69" fillId="0" borderId="2" xfId="0" applyFont="1" applyBorder="1" applyAlignment="1">
      <alignment horizontal="center" vertical="center"/>
    </xf>
    <xf numFmtId="0" fontId="69" fillId="0" borderId="28" xfId="0" applyFont="1" applyBorder="1" applyAlignment="1">
      <alignment horizontal="center" vertical="center"/>
    </xf>
    <xf numFmtId="0" fontId="47" fillId="15" borderId="12" xfId="0" applyFont="1" applyFill="1" applyBorder="1" applyAlignment="1">
      <alignment horizontal="center" vertical="center" wrapText="1"/>
    </xf>
    <xf numFmtId="0" fontId="47" fillId="15" borderId="20" xfId="0" applyFont="1" applyFill="1" applyBorder="1" applyAlignment="1">
      <alignment horizontal="center" vertical="center" wrapText="1"/>
    </xf>
    <xf numFmtId="0" fontId="33" fillId="0" borderId="33" xfId="0" applyFont="1" applyBorder="1" applyAlignment="1">
      <alignment horizontal="justify" vertical="center" wrapText="1"/>
    </xf>
    <xf numFmtId="0" fontId="47" fillId="0" borderId="4" xfId="0" applyFont="1" applyBorder="1" applyAlignment="1">
      <alignment horizontal="left" vertical="center"/>
    </xf>
    <xf numFmtId="0" fontId="12" fillId="0" borderId="7" xfId="0" applyFont="1" applyBorder="1" applyAlignment="1">
      <alignment horizontal="left" vertical="center" wrapText="1"/>
    </xf>
    <xf numFmtId="0" fontId="33" fillId="17" borderId="4" xfId="0" applyFont="1" applyFill="1" applyBorder="1" applyAlignment="1">
      <alignment horizontal="center" vertical="center" wrapText="1"/>
    </xf>
    <xf numFmtId="0" fontId="33" fillId="17" borderId="33" xfId="0" applyFont="1" applyFill="1" applyBorder="1" applyAlignment="1">
      <alignment horizontal="center" vertical="center" wrapText="1"/>
    </xf>
    <xf numFmtId="0" fontId="33" fillId="0" borderId="100" xfId="0" applyFont="1" applyBorder="1" applyAlignment="1">
      <alignment horizontal="justify" vertical="center" wrapText="1"/>
    </xf>
    <xf numFmtId="0" fontId="12" fillId="17" borderId="4" xfId="0" applyFont="1" applyFill="1" applyBorder="1" applyAlignment="1">
      <alignment horizontal="center" wrapText="1"/>
    </xf>
    <xf numFmtId="0" fontId="6" fillId="0" borderId="52" xfId="0" applyFont="1" applyBorder="1" applyAlignment="1">
      <alignment horizontal="center" vertical="center" wrapText="1"/>
    </xf>
    <xf numFmtId="0" fontId="12" fillId="17" borderId="4" xfId="0" applyFont="1" applyFill="1" applyBorder="1" applyAlignment="1">
      <alignment wrapText="1"/>
    </xf>
    <xf numFmtId="0" fontId="12" fillId="17" borderId="4" xfId="0" applyFont="1" applyFill="1" applyBorder="1" applyAlignment="1">
      <alignment horizontal="left" vertical="center" wrapText="1"/>
    </xf>
    <xf numFmtId="0" fontId="19" fillId="0" borderId="4" xfId="0" applyFont="1" applyBorder="1" applyAlignment="1">
      <alignment horizontal="center" vertical="center" wrapText="1"/>
    </xf>
    <xf numFmtId="0" fontId="19" fillId="17" borderId="4" xfId="0" applyFont="1" applyFill="1" applyBorder="1" applyAlignment="1">
      <alignment horizontal="center" vertical="center" wrapText="1"/>
    </xf>
    <xf numFmtId="0" fontId="12" fillId="17" borderId="7" xfId="0" applyFont="1" applyFill="1" applyBorder="1" applyAlignment="1">
      <alignment horizontal="justify" vertical="center" wrapText="1"/>
    </xf>
    <xf numFmtId="0" fontId="12" fillId="0" borderId="3" xfId="0" applyFont="1" applyBorder="1" applyAlignment="1">
      <alignment horizontal="justify" vertical="center" wrapText="1"/>
    </xf>
    <xf numFmtId="0" fontId="12" fillId="17" borderId="7" xfId="0" applyFont="1" applyFill="1" applyBorder="1" applyAlignment="1">
      <alignment horizontal="left" vertical="center" wrapText="1"/>
    </xf>
    <xf numFmtId="0" fontId="12" fillId="0" borderId="7" xfId="0" applyFont="1" applyBorder="1" applyAlignment="1">
      <alignment wrapText="1"/>
    </xf>
    <xf numFmtId="0" fontId="5" fillId="0" borderId="15" xfId="0" applyFont="1" applyBorder="1" applyAlignment="1">
      <alignment horizontal="center" vertical="center" wrapText="1"/>
    </xf>
    <xf numFmtId="0" fontId="6" fillId="15" borderId="13" xfId="0" applyFont="1" applyFill="1" applyBorder="1" applyAlignment="1">
      <alignment horizontal="center" vertical="center" wrapText="1"/>
    </xf>
    <xf numFmtId="0" fontId="5" fillId="0" borderId="42" xfId="0" applyFont="1" applyBorder="1" applyAlignment="1">
      <alignment horizontal="center" vertical="center" wrapText="1"/>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24" xfId="0" applyFont="1" applyBorder="1" applyAlignment="1">
      <alignment horizontal="center" vertical="center"/>
    </xf>
    <xf numFmtId="0" fontId="77" fillId="0" borderId="61" xfId="0" applyFont="1" applyBorder="1" applyAlignment="1">
      <alignment vertical="center" wrapText="1"/>
    </xf>
    <xf numFmtId="0" fontId="77" fillId="23" borderId="64" xfId="0" applyFont="1" applyFill="1" applyBorder="1" applyAlignment="1">
      <alignment vertical="center" wrapText="1"/>
    </xf>
    <xf numFmtId="0" fontId="77" fillId="0" borderId="64" xfId="0" applyFont="1" applyBorder="1" applyAlignment="1">
      <alignment vertical="center" wrapText="1"/>
    </xf>
    <xf numFmtId="0" fontId="77" fillId="17" borderId="64" xfId="0" applyFont="1" applyFill="1" applyBorder="1" applyAlignment="1">
      <alignment vertical="center" wrapText="1"/>
    </xf>
    <xf numFmtId="0" fontId="77" fillId="0" borderId="0" xfId="0" applyFont="1"/>
    <xf numFmtId="0" fontId="77" fillId="0" borderId="61" xfId="0" applyFont="1" applyBorder="1"/>
    <xf numFmtId="0" fontId="30" fillId="0" borderId="26" xfId="0" applyFont="1" applyBorder="1" applyAlignment="1">
      <alignment vertical="center" wrapText="1"/>
    </xf>
    <xf numFmtId="0" fontId="30" fillId="0" borderId="27" xfId="0" applyFont="1" applyBorder="1" applyAlignment="1">
      <alignment horizontal="justify" vertical="center"/>
    </xf>
    <xf numFmtId="0" fontId="5" fillId="17" borderId="4" xfId="0" applyFont="1" applyFill="1" applyBorder="1" applyAlignment="1">
      <alignment horizontal="justify" vertical="center" wrapText="1"/>
    </xf>
    <xf numFmtId="0" fontId="5" fillId="17" borderId="4" xfId="0" applyFont="1" applyFill="1" applyBorder="1" applyAlignment="1">
      <alignment horizontal="left" vertical="center" wrapText="1"/>
    </xf>
    <xf numFmtId="0" fontId="5" fillId="17" borderId="18" xfId="0" applyFont="1" applyFill="1" applyBorder="1" applyAlignment="1">
      <alignment horizontal="justify" vertical="center" wrapText="1"/>
    </xf>
    <xf numFmtId="0" fontId="19" fillId="0" borderId="0" xfId="0" applyFont="1" applyAlignment="1">
      <alignment horizontal="center" vertical="center" wrapText="1"/>
    </xf>
    <xf numFmtId="0" fontId="76" fillId="40" borderId="0" xfId="0" applyFont="1" applyFill="1" applyAlignment="1">
      <alignment horizontal="center" vertical="center" wrapText="1"/>
    </xf>
    <xf numFmtId="0" fontId="37" fillId="15" borderId="3" xfId="0" applyFont="1" applyFill="1" applyBorder="1" applyAlignment="1">
      <alignment horizontal="center" vertical="center" wrapText="1"/>
    </xf>
    <xf numFmtId="0" fontId="37" fillId="15" borderId="4" xfId="0" applyFont="1" applyFill="1" applyBorder="1" applyAlignment="1">
      <alignment horizontal="center" vertical="center" wrapText="1"/>
    </xf>
    <xf numFmtId="0" fontId="37" fillId="15" borderId="4" xfId="0" applyFont="1" applyFill="1" applyBorder="1" applyAlignment="1">
      <alignment horizontal="center" vertical="center"/>
    </xf>
    <xf numFmtId="0" fontId="18" fillId="17" borderId="4" xfId="0" applyFont="1" applyFill="1" applyBorder="1" applyAlignment="1">
      <alignment horizontal="center" vertical="center" wrapText="1"/>
    </xf>
    <xf numFmtId="0" fontId="37" fillId="17" borderId="4" xfId="0" applyFont="1" applyFill="1" applyBorder="1" applyAlignment="1">
      <alignment horizontal="center" vertical="center" wrapText="1"/>
    </xf>
    <xf numFmtId="0" fontId="18" fillId="17" borderId="4" xfId="0" applyFont="1" applyFill="1" applyBorder="1" applyAlignment="1">
      <alignment horizontal="left" vertical="center" wrapText="1"/>
    </xf>
    <xf numFmtId="0" fontId="18" fillId="17" borderId="4" xfId="0" applyFont="1" applyFill="1" applyBorder="1" applyAlignment="1">
      <alignment horizontal="center" vertical="center"/>
    </xf>
    <xf numFmtId="0" fontId="18" fillId="17" borderId="4" xfId="0" applyFont="1" applyFill="1" applyBorder="1" applyAlignment="1">
      <alignment horizontal="justify" vertical="center" wrapText="1"/>
    </xf>
    <xf numFmtId="0" fontId="18" fillId="17" borderId="4" xfId="0" applyFont="1" applyFill="1" applyBorder="1" applyAlignment="1">
      <alignment horizontal="left" vertical="center"/>
    </xf>
    <xf numFmtId="0" fontId="79" fillId="17" borderId="4" xfId="0" applyFont="1" applyFill="1" applyBorder="1" applyAlignment="1">
      <alignment horizontal="center" vertical="center"/>
    </xf>
    <xf numFmtId="0" fontId="80" fillId="17" borderId="4" xfId="0" applyFont="1" applyFill="1" applyBorder="1" applyAlignment="1">
      <alignment horizontal="center" vertical="center" wrapText="1"/>
    </xf>
    <xf numFmtId="0" fontId="81" fillId="17" borderId="4" xfId="0" applyFont="1" applyFill="1" applyBorder="1" applyAlignment="1">
      <alignment horizontal="center" vertical="center" wrapText="1"/>
    </xf>
    <xf numFmtId="0" fontId="81" fillId="17" borderId="4" xfId="0" applyFont="1" applyFill="1" applyBorder="1" applyAlignment="1">
      <alignment horizontal="left" vertical="center" wrapText="1"/>
    </xf>
    <xf numFmtId="11" fontId="18" fillId="17" borderId="4" xfId="0" applyNumberFormat="1" applyFont="1" applyFill="1" applyBorder="1" applyAlignment="1">
      <alignment horizontal="center" vertical="center" wrapText="1"/>
    </xf>
    <xf numFmtId="0" fontId="5" fillId="0" borderId="115" xfId="0" applyFont="1" applyBorder="1" applyAlignment="1">
      <alignment horizontal="justify" vertical="center" wrapText="1"/>
    </xf>
    <xf numFmtId="0" fontId="31" fillId="41" borderId="102" xfId="0" applyFont="1" applyFill="1" applyBorder="1" applyAlignment="1">
      <alignment horizontal="center" vertical="center" wrapText="1"/>
    </xf>
    <xf numFmtId="0" fontId="30" fillId="0" borderId="105" xfId="0" applyFont="1" applyBorder="1" applyAlignment="1">
      <alignment horizontal="left" vertical="center"/>
    </xf>
    <xf numFmtId="0" fontId="31" fillId="0" borderId="61" xfId="0" applyFont="1" applyBorder="1" applyAlignment="1">
      <alignment horizontal="left" vertical="center"/>
    </xf>
    <xf numFmtId="0" fontId="30" fillId="0" borderId="78" xfId="0" applyFont="1" applyBorder="1" applyAlignment="1">
      <alignment horizontal="center" vertical="center"/>
    </xf>
    <xf numFmtId="0" fontId="83" fillId="23" borderId="81" xfId="0" applyFont="1" applyFill="1" applyBorder="1" applyAlignment="1">
      <alignment horizontal="center" vertical="center" wrapText="1"/>
    </xf>
    <xf numFmtId="0" fontId="83" fillId="23" borderId="81" xfId="0" applyFont="1" applyFill="1" applyBorder="1" applyAlignment="1">
      <alignment vertical="center" wrapText="1"/>
    </xf>
    <xf numFmtId="0" fontId="83" fillId="23" borderId="81" xfId="0" applyFont="1" applyFill="1" applyBorder="1" applyAlignment="1">
      <alignment horizontal="left" vertical="center" wrapText="1"/>
    </xf>
    <xf numFmtId="0" fontId="84" fillId="23" borderId="81" xfId="0" applyFont="1" applyFill="1" applyBorder="1" applyAlignment="1">
      <alignment horizontal="center" vertical="center" wrapText="1"/>
    </xf>
    <xf numFmtId="0" fontId="83" fillId="23" borderId="120" xfId="0" applyFont="1" applyFill="1" applyBorder="1" applyAlignment="1">
      <alignment horizontal="left" vertical="center" wrapText="1"/>
    </xf>
    <xf numFmtId="0" fontId="31" fillId="41" borderId="121" xfId="0" applyFont="1" applyFill="1" applyBorder="1" applyAlignment="1">
      <alignment horizontal="center" vertical="center" wrapText="1"/>
    </xf>
    <xf numFmtId="0" fontId="31" fillId="0" borderId="36" xfId="0" applyFont="1" applyBorder="1" applyAlignment="1">
      <alignment horizontal="center" vertical="center"/>
    </xf>
    <xf numFmtId="0" fontId="70" fillId="0" borderId="49" xfId="0" applyFont="1" applyBorder="1" applyAlignment="1">
      <alignment horizontal="left" vertical="center" wrapText="1"/>
    </xf>
    <xf numFmtId="0" fontId="70" fillId="0" borderId="37" xfId="0" applyFont="1" applyBorder="1" applyAlignment="1">
      <alignment horizontal="left" vertical="center" wrapText="1"/>
    </xf>
    <xf numFmtId="0" fontId="31" fillId="15" borderId="35" xfId="0" applyFont="1" applyFill="1" applyBorder="1" applyAlignment="1">
      <alignment horizontal="center" vertical="center"/>
    </xf>
    <xf numFmtId="0" fontId="33" fillId="0" borderId="61" xfId="0" applyFont="1" applyBorder="1" applyAlignment="1">
      <alignment horizontal="left" vertical="center" wrapText="1"/>
    </xf>
    <xf numFmtId="0" fontId="3" fillId="4" borderId="0" xfId="0" applyFont="1" applyFill="1" applyAlignment="1">
      <alignment horizontal="center" vertical="center"/>
    </xf>
    <xf numFmtId="0" fontId="3" fillId="4" borderId="0" xfId="0" applyFont="1" applyFill="1" applyAlignment="1">
      <alignment horizontal="justify" vertical="center"/>
    </xf>
    <xf numFmtId="0" fontId="30" fillId="4" borderId="0" xfId="0" applyFont="1" applyFill="1" applyAlignment="1">
      <alignment horizontal="left" wrapText="1"/>
    </xf>
    <xf numFmtId="0" fontId="30" fillId="4" borderId="0" xfId="0" applyFont="1" applyFill="1" applyAlignment="1">
      <alignment horizontal="left" vertical="center" wrapText="1"/>
    </xf>
    <xf numFmtId="0" fontId="33" fillId="4" borderId="0" xfId="0" applyFont="1" applyFill="1" applyAlignment="1">
      <alignment horizontal="center" vertical="center" wrapText="1"/>
    </xf>
    <xf numFmtId="0" fontId="33" fillId="4" borderId="34" xfId="0" applyFont="1" applyFill="1" applyBorder="1" applyAlignment="1">
      <alignment horizontal="center" vertical="center"/>
    </xf>
    <xf numFmtId="0" fontId="33" fillId="0" borderId="4" xfId="0" applyFont="1" applyBorder="1" applyAlignment="1">
      <alignment horizontal="center" vertical="center"/>
    </xf>
    <xf numFmtId="0" fontId="33" fillId="0" borderId="0" xfId="0" applyFont="1" applyAlignment="1">
      <alignment horizontal="center" vertical="center" wrapText="1"/>
    </xf>
    <xf numFmtId="0" fontId="26" fillId="4" borderId="4" xfId="0" applyFont="1" applyFill="1" applyBorder="1" applyAlignment="1">
      <alignment horizontal="left" vertical="center" wrapText="1"/>
    </xf>
    <xf numFmtId="0" fontId="12" fillId="4" borderId="3" xfId="0" applyFont="1" applyFill="1" applyBorder="1" applyAlignment="1">
      <alignment horizontal="center" vertical="center" wrapText="1"/>
    </xf>
    <xf numFmtId="0" fontId="11" fillId="43" borderId="95" xfId="0" applyFont="1" applyFill="1" applyBorder="1" applyAlignment="1">
      <alignment horizontal="center" vertical="center" wrapText="1"/>
    </xf>
    <xf numFmtId="0" fontId="11" fillId="43" borderId="48" xfId="0" applyFont="1" applyFill="1" applyBorder="1" applyAlignment="1">
      <alignment horizontal="center" vertical="center" wrapText="1"/>
    </xf>
    <xf numFmtId="0" fontId="5" fillId="37" borderId="17" xfId="0" applyFont="1" applyFill="1" applyBorder="1" applyAlignment="1">
      <alignment horizontal="center" vertical="center" wrapText="1"/>
    </xf>
    <xf numFmtId="0" fontId="5" fillId="37" borderId="4" xfId="0" applyFont="1" applyFill="1" applyBorder="1" applyAlignment="1">
      <alignment horizontal="center" vertical="center" wrapText="1"/>
    </xf>
    <xf numFmtId="0" fontId="38" fillId="37" borderId="4" xfId="0" applyFont="1" applyFill="1" applyBorder="1" applyAlignment="1">
      <alignment horizontal="center" vertical="center" wrapText="1"/>
    </xf>
    <xf numFmtId="14" fontId="73" fillId="37" borderId="4" xfId="0" applyNumberFormat="1" applyFont="1" applyFill="1" applyBorder="1" applyAlignment="1">
      <alignment vertical="center" wrapText="1"/>
    </xf>
    <xf numFmtId="0" fontId="73" fillId="37" borderId="4" xfId="0" applyFont="1" applyFill="1" applyBorder="1" applyAlignment="1">
      <alignment horizontal="center" vertical="center" wrapText="1"/>
    </xf>
    <xf numFmtId="0" fontId="85" fillId="0" borderId="3" xfId="0" applyFont="1" applyBorder="1" applyAlignment="1">
      <alignment horizontal="left" vertical="center" wrapText="1"/>
    </xf>
    <xf numFmtId="0" fontId="85" fillId="0" borderId="7" xfId="0" applyFont="1" applyBorder="1" applyAlignment="1">
      <alignment horizontal="left" vertical="center" wrapText="1"/>
    </xf>
    <xf numFmtId="0" fontId="85" fillId="0" borderId="4" xfId="0" applyFont="1" applyBorder="1" applyAlignment="1">
      <alignment horizontal="left" vertical="center" wrapText="1"/>
    </xf>
    <xf numFmtId="0" fontId="85" fillId="17" borderId="7" xfId="0" applyFont="1" applyFill="1" applyBorder="1" applyAlignment="1">
      <alignment horizontal="left" vertical="center" wrapText="1"/>
    </xf>
    <xf numFmtId="0" fontId="85" fillId="17" borderId="4" xfId="0" applyFont="1" applyFill="1" applyBorder="1" applyAlignment="1">
      <alignment horizontal="left" vertical="center" wrapText="1"/>
    </xf>
    <xf numFmtId="0" fontId="85" fillId="17" borderId="3" xfId="0" applyFont="1" applyFill="1" applyBorder="1" applyAlignment="1">
      <alignment horizontal="left" vertical="center" wrapText="1"/>
    </xf>
    <xf numFmtId="0" fontId="85" fillId="0" borderId="61" xfId="0" applyFont="1" applyBorder="1" applyAlignment="1">
      <alignment horizontal="left" vertical="center" wrapText="1"/>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86" fillId="0" borderId="4" xfId="0" applyFont="1" applyBorder="1" applyAlignment="1">
      <alignment horizontal="center" vertical="center" wrapText="1"/>
    </xf>
    <xf numFmtId="0" fontId="87" fillId="0" borderId="4" xfId="8" applyBorder="1" applyAlignment="1">
      <alignment horizontal="center" vertical="center" wrapText="1"/>
    </xf>
    <xf numFmtId="0" fontId="82" fillId="0" borderId="4" xfId="0" applyFont="1" applyBorder="1" applyAlignment="1">
      <alignment horizontal="center" vertical="center"/>
    </xf>
    <xf numFmtId="0" fontId="71" fillId="0" borderId="4" xfId="0" applyFont="1" applyBorder="1" applyAlignment="1">
      <alignment horizontal="center" vertical="center"/>
    </xf>
    <xf numFmtId="14" fontId="71" fillId="0" borderId="4" xfId="0" applyNumberFormat="1" applyFont="1" applyBorder="1" applyAlignment="1">
      <alignment horizontal="center" vertical="center"/>
    </xf>
    <xf numFmtId="0" fontId="82" fillId="0" borderId="26"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28" xfId="0" applyFont="1" applyBorder="1" applyAlignment="1">
      <alignment horizontal="center" vertical="center"/>
    </xf>
    <xf numFmtId="0" fontId="11" fillId="0" borderId="3" xfId="0" applyFont="1" applyBorder="1" applyAlignment="1">
      <alignment horizontal="center" vertical="center" wrapText="1"/>
    </xf>
    <xf numFmtId="0" fontId="36"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88"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82" fillId="0" borderId="4" xfId="0" applyFont="1" applyBorder="1" applyAlignment="1">
      <alignment horizontal="center" vertical="center" wrapText="1"/>
    </xf>
    <xf numFmtId="0" fontId="11" fillId="0" borderId="4" xfId="0" applyFont="1" applyBorder="1" applyAlignment="1">
      <alignment horizontal="center" vertical="center"/>
    </xf>
    <xf numFmtId="0" fontId="37" fillId="0" borderId="32" xfId="0" applyFont="1" applyBorder="1" applyAlignment="1">
      <alignment horizontal="center" vertical="center"/>
    </xf>
    <xf numFmtId="14" fontId="6" fillId="0" borderId="32" xfId="0" applyNumberFormat="1" applyFont="1" applyBorder="1" applyAlignment="1">
      <alignment horizontal="center" vertical="center"/>
    </xf>
    <xf numFmtId="0" fontId="11" fillId="2" borderId="3" xfId="0" applyFont="1" applyFill="1" applyBorder="1" applyAlignment="1">
      <alignment horizontal="center" vertical="center" wrapText="1"/>
    </xf>
    <xf numFmtId="0" fontId="82" fillId="2" borderId="24" xfId="0" applyFont="1" applyFill="1" applyBorder="1" applyAlignment="1">
      <alignment horizontal="center" vertical="center"/>
    </xf>
    <xf numFmtId="0" fontId="82" fillId="2" borderId="4" xfId="0" applyFont="1" applyFill="1" applyBorder="1" applyAlignment="1">
      <alignment horizontal="center" vertical="center"/>
    </xf>
    <xf numFmtId="0" fontId="82" fillId="2" borderId="18" xfId="0" applyFont="1" applyFill="1" applyBorder="1" applyAlignment="1">
      <alignment horizontal="center" vertical="center" wrapText="1"/>
    </xf>
    <xf numFmtId="0" fontId="90" fillId="0" borderId="4" xfId="0" applyFont="1" applyBorder="1" applyAlignment="1">
      <alignment horizontal="center" vertical="center"/>
    </xf>
    <xf numFmtId="0" fontId="71" fillId="0" borderId="31" xfId="0" applyFont="1" applyBorder="1" applyAlignment="1">
      <alignment horizontal="center" vertical="center"/>
    </xf>
    <xf numFmtId="14" fontId="71" fillId="0" borderId="1" xfId="0" applyNumberFormat="1" applyFont="1" applyBorder="1" applyAlignment="1">
      <alignment horizontal="center" vertical="center"/>
    </xf>
    <xf numFmtId="0" fontId="90" fillId="16" borderId="7" xfId="0" applyFont="1" applyFill="1" applyBorder="1" applyAlignment="1">
      <alignment horizontal="center" vertical="center" wrapText="1"/>
    </xf>
    <xf numFmtId="0" fontId="90" fillId="15" borderId="31" xfId="0" applyFont="1" applyFill="1" applyBorder="1" applyAlignment="1">
      <alignment horizontal="center" vertical="center" wrapText="1"/>
    </xf>
    <xf numFmtId="0" fontId="90" fillId="15" borderId="4" xfId="0" applyFont="1" applyFill="1" applyBorder="1" applyAlignment="1">
      <alignment horizontal="center" vertical="center" wrapText="1"/>
    </xf>
    <xf numFmtId="0" fontId="90" fillId="15" borderId="4" xfId="0" applyFont="1" applyFill="1" applyBorder="1" applyAlignment="1">
      <alignment horizontal="center" vertical="center"/>
    </xf>
    <xf numFmtId="0" fontId="90" fillId="0" borderId="4" xfId="0" applyFont="1" applyBorder="1" applyAlignment="1">
      <alignment horizontal="center" vertical="center" wrapText="1"/>
    </xf>
    <xf numFmtId="0" fontId="91" fillId="15" borderId="4" xfId="0" applyFont="1" applyFill="1" applyBorder="1" applyAlignment="1">
      <alignment horizontal="center" vertical="center" wrapText="1"/>
    </xf>
    <xf numFmtId="0" fontId="47" fillId="17" borderId="4" xfId="0" applyFont="1" applyFill="1" applyBorder="1" applyAlignment="1">
      <alignment horizontal="center" vertical="center" wrapText="1"/>
    </xf>
    <xf numFmtId="0" fontId="33" fillId="17" borderId="4" xfId="0" applyFont="1" applyFill="1" applyBorder="1" applyAlignment="1">
      <alignment horizontal="justify" vertical="center" wrapText="1"/>
    </xf>
    <xf numFmtId="0" fontId="33" fillId="17" borderId="4" xfId="0" applyFont="1" applyFill="1" applyBorder="1" applyAlignment="1">
      <alignment horizontal="center" vertical="center"/>
    </xf>
    <xf numFmtId="0" fontId="90" fillId="0" borderId="3" xfId="0" applyFont="1" applyBorder="1" applyAlignment="1">
      <alignment horizontal="center" vertical="center"/>
    </xf>
    <xf numFmtId="14" fontId="71" fillId="0" borderId="0" xfId="0" applyNumberFormat="1" applyFont="1" applyAlignment="1">
      <alignment horizontal="center" vertical="center"/>
    </xf>
    <xf numFmtId="0" fontId="71" fillId="0" borderId="0" xfId="0" applyFont="1" applyAlignment="1">
      <alignment horizontal="center" vertical="center"/>
    </xf>
    <xf numFmtId="0" fontId="31" fillId="17" borderId="4" xfId="0" applyFont="1" applyFill="1" applyBorder="1" applyAlignment="1">
      <alignment horizontal="center" vertical="center"/>
    </xf>
    <xf numFmtId="0" fontId="30" fillId="17" borderId="4" xfId="0" applyFont="1" applyFill="1" applyBorder="1" applyAlignment="1">
      <alignment horizontal="center" vertical="center"/>
    </xf>
    <xf numFmtId="14" fontId="30" fillId="17" borderId="4" xfId="0" applyNumberFormat="1" applyFont="1" applyFill="1" applyBorder="1" applyAlignment="1">
      <alignment horizontal="center" vertical="center"/>
    </xf>
    <xf numFmtId="0" fontId="30" fillId="17" borderId="26" xfId="0" applyFont="1" applyFill="1" applyBorder="1" applyAlignment="1">
      <alignment horizontal="center" vertical="center" wrapText="1"/>
    </xf>
    <xf numFmtId="0" fontId="31" fillId="17" borderId="26" xfId="0" applyFont="1" applyFill="1" applyBorder="1" applyAlignment="1">
      <alignment horizontal="center" vertical="center"/>
    </xf>
    <xf numFmtId="0" fontId="30" fillId="17" borderId="27" xfId="0" applyFont="1" applyFill="1" applyBorder="1" applyAlignment="1">
      <alignment horizontal="center" vertical="center"/>
    </xf>
    <xf numFmtId="0" fontId="30" fillId="17" borderId="2" xfId="0" applyFont="1" applyFill="1" applyBorder="1" applyAlignment="1">
      <alignment horizontal="center" vertical="center"/>
    </xf>
    <xf numFmtId="0" fontId="30" fillId="17" borderId="3" xfId="0" applyFont="1" applyFill="1" applyBorder="1" applyAlignment="1">
      <alignment horizontal="center" vertical="center"/>
    </xf>
    <xf numFmtId="0" fontId="30" fillId="17" borderId="28" xfId="0" applyFont="1" applyFill="1" applyBorder="1" applyAlignment="1">
      <alignment horizontal="center" vertical="center"/>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31" fillId="17" borderId="32" xfId="0" applyFont="1" applyFill="1" applyBorder="1" applyAlignment="1">
      <alignment horizontal="center" vertical="center" wrapText="1"/>
    </xf>
    <xf numFmtId="0" fontId="6" fillId="17" borderId="24" xfId="0" applyFont="1" applyFill="1" applyBorder="1" applyAlignment="1">
      <alignment horizontal="center" vertical="center"/>
    </xf>
    <xf numFmtId="0" fontId="6" fillId="17" borderId="31" xfId="0" applyFont="1" applyFill="1" applyBorder="1" applyAlignment="1">
      <alignment horizontal="center" vertical="center"/>
    </xf>
    <xf numFmtId="0" fontId="6" fillId="17" borderId="4" xfId="0" applyFont="1" applyFill="1" applyBorder="1" applyAlignment="1">
      <alignment horizontal="left" vertical="center"/>
    </xf>
    <xf numFmtId="0" fontId="6" fillId="17" borderId="31" xfId="0" applyFont="1" applyFill="1" applyBorder="1" applyAlignment="1">
      <alignment horizontal="left" vertical="center"/>
    </xf>
    <xf numFmtId="0" fontId="6" fillId="17" borderId="32" xfId="0" applyFont="1" applyFill="1" applyBorder="1" applyAlignment="1">
      <alignment horizontal="center" vertical="center"/>
    </xf>
    <xf numFmtId="0" fontId="5" fillId="17" borderId="31" xfId="0" applyFont="1" applyFill="1" applyBorder="1" applyAlignment="1">
      <alignment horizontal="center" vertical="center"/>
    </xf>
    <xf numFmtId="0" fontId="5" fillId="17" borderId="32" xfId="0" applyFont="1" applyFill="1" applyBorder="1" applyAlignment="1">
      <alignment horizontal="center" vertical="center"/>
    </xf>
    <xf numFmtId="0" fontId="96" fillId="0" borderId="61" xfId="0" applyFont="1" applyBorder="1" applyAlignment="1">
      <alignment horizontal="center" vertical="center"/>
    </xf>
    <xf numFmtId="0" fontId="95" fillId="0" borderId="61" xfId="0" applyFont="1" applyBorder="1" applyAlignment="1">
      <alignment horizontal="center" vertical="center"/>
    </xf>
    <xf numFmtId="14" fontId="95" fillId="0" borderId="61" xfId="0" applyNumberFormat="1" applyFont="1" applyBorder="1" applyAlignment="1">
      <alignment horizontal="center" vertical="center"/>
    </xf>
    <xf numFmtId="0" fontId="97" fillId="0" borderId="0" xfId="0" applyFont="1" applyAlignment="1">
      <alignment horizontal="left" vertical="center" wrapText="1"/>
    </xf>
    <xf numFmtId="0" fontId="97" fillId="0" borderId="0" xfId="0" applyFont="1" applyAlignment="1">
      <alignment horizontal="center" vertical="center" wrapText="1"/>
    </xf>
    <xf numFmtId="0" fontId="100" fillId="0" borderId="70" xfId="0" applyFont="1" applyBorder="1"/>
    <xf numFmtId="0" fontId="100" fillId="0" borderId="75" xfId="0" applyFont="1" applyBorder="1"/>
    <xf numFmtId="0" fontId="98" fillId="21" borderId="78" xfId="0" applyFont="1" applyFill="1" applyBorder="1" applyAlignment="1">
      <alignment horizontal="center" vertical="center"/>
    </xf>
    <xf numFmtId="0" fontId="98" fillId="21" borderId="61" xfId="0" applyFont="1" applyFill="1" applyBorder="1" applyAlignment="1">
      <alignment horizontal="center" vertical="center"/>
    </xf>
    <xf numFmtId="0" fontId="98" fillId="21" borderId="79" xfId="0" applyFont="1" applyFill="1" applyBorder="1" applyAlignment="1">
      <alignment horizontal="center" vertical="center" wrapText="1"/>
    </xf>
    <xf numFmtId="0" fontId="101" fillId="0" borderId="84" xfId="0" applyFont="1" applyBorder="1" applyAlignment="1">
      <alignment vertical="center" wrapText="1"/>
    </xf>
    <xf numFmtId="0" fontId="98" fillId="21" borderId="84" xfId="0" applyFont="1" applyFill="1" applyBorder="1" applyAlignment="1">
      <alignment horizontal="center" vertical="center"/>
    </xf>
    <xf numFmtId="0" fontId="101" fillId="0" borderId="85" xfId="0" applyFont="1" applyBorder="1" applyAlignment="1">
      <alignment horizontal="left" vertical="center"/>
    </xf>
    <xf numFmtId="0" fontId="101" fillId="0" borderId="58" xfId="0" applyFont="1" applyBorder="1" applyAlignment="1">
      <alignment horizontal="center" vertical="center"/>
    </xf>
    <xf numFmtId="0" fontId="101" fillId="0" borderId="59" xfId="0" applyFont="1" applyBorder="1" applyAlignment="1">
      <alignment horizontal="center" vertical="center"/>
    </xf>
    <xf numFmtId="0" fontId="101" fillId="0" borderId="86" xfId="0" applyFont="1" applyBorder="1" applyAlignment="1">
      <alignment horizontal="center" vertical="center"/>
    </xf>
    <xf numFmtId="0" fontId="102" fillId="21" borderId="118" xfId="0" applyFont="1" applyFill="1" applyBorder="1" applyAlignment="1">
      <alignment horizontal="center" vertical="center" wrapText="1"/>
    </xf>
    <xf numFmtId="0" fontId="99" fillId="17" borderId="109" xfId="0" applyFont="1" applyFill="1" applyBorder="1" applyAlignment="1">
      <alignment horizontal="center" vertical="center" wrapText="1"/>
    </xf>
    <xf numFmtId="0" fontId="99" fillId="17" borderId="64" xfId="0" applyFont="1" applyFill="1" applyBorder="1" applyAlignment="1">
      <alignment horizontal="center" vertical="center" wrapText="1"/>
    </xf>
    <xf numFmtId="0" fontId="18" fillId="17" borderId="64" xfId="0" applyFont="1" applyFill="1" applyBorder="1" applyAlignment="1">
      <alignment horizontal="center" vertical="center" wrapText="1"/>
    </xf>
    <xf numFmtId="0" fontId="99" fillId="0" borderId="64" xfId="0" applyFont="1" applyBorder="1" applyAlignment="1">
      <alignment horizontal="center" vertical="center" wrapText="1"/>
    </xf>
    <xf numFmtId="0" fontId="99" fillId="17" borderId="61" xfId="0" applyFont="1" applyFill="1" applyBorder="1" applyAlignment="1">
      <alignment horizontal="center" vertical="center" wrapText="1"/>
    </xf>
    <xf numFmtId="0" fontId="99" fillId="17" borderId="106" xfId="0" applyFont="1" applyFill="1" applyBorder="1" applyAlignment="1">
      <alignment horizontal="center" vertical="center" wrapText="1"/>
    </xf>
    <xf numFmtId="0" fontId="99" fillId="17" borderId="105" xfId="0" applyFont="1" applyFill="1" applyBorder="1" applyAlignment="1">
      <alignment horizontal="center" vertical="center" wrapText="1"/>
    </xf>
    <xf numFmtId="0" fontId="99" fillId="17" borderId="79" xfId="0" applyFont="1" applyFill="1" applyBorder="1" applyAlignment="1">
      <alignment horizontal="center" vertical="center" wrapText="1"/>
    </xf>
    <xf numFmtId="0" fontId="81" fillId="17" borderId="61" xfId="0" applyFont="1" applyFill="1" applyBorder="1" applyAlignment="1">
      <alignment horizontal="center" vertical="center" wrapText="1"/>
    </xf>
    <xf numFmtId="0" fontId="101" fillId="17" borderId="61" xfId="0" applyFont="1" applyFill="1" applyBorder="1" applyAlignment="1">
      <alignment horizontal="center" vertical="center" wrapText="1"/>
    </xf>
    <xf numFmtId="0" fontId="18" fillId="17" borderId="61" xfId="0" applyFont="1" applyFill="1" applyBorder="1" applyAlignment="1">
      <alignment horizontal="center" vertical="center" wrapText="1"/>
    </xf>
    <xf numFmtId="0" fontId="0" fillId="0" borderId="37" xfId="0" applyBorder="1"/>
    <xf numFmtId="0" fontId="30" fillId="0" borderId="35" xfId="0" applyFont="1" applyBorder="1" applyAlignment="1">
      <alignment horizontal="center" vertical="center" wrapText="1"/>
    </xf>
    <xf numFmtId="0" fontId="30" fillId="0" borderId="52" xfId="0" applyFont="1" applyBorder="1" applyAlignment="1">
      <alignment horizontal="center" vertical="center"/>
    </xf>
    <xf numFmtId="0" fontId="6" fillId="15" borderId="59" xfId="0" applyFont="1" applyFill="1" applyBorder="1" applyAlignment="1">
      <alignment horizontal="center" vertical="center" wrapText="1"/>
    </xf>
    <xf numFmtId="0" fontId="73" fillId="0" borderId="61" xfId="0" applyFont="1" applyBorder="1"/>
    <xf numFmtId="0" fontId="73" fillId="0" borderId="61" xfId="0" applyFont="1" applyBorder="1" applyAlignment="1">
      <alignment horizontal="center" vertical="center"/>
    </xf>
    <xf numFmtId="0" fontId="73" fillId="0" borderId="61" xfId="0" applyFont="1" applyBorder="1" applyAlignment="1">
      <alignment horizontal="center" vertical="center" wrapText="1"/>
    </xf>
    <xf numFmtId="0" fontId="6" fillId="0" borderId="61" xfId="0" applyFont="1" applyBorder="1"/>
    <xf numFmtId="0" fontId="5" fillId="37" borderId="4" xfId="0" applyFont="1" applyFill="1" applyBorder="1" applyAlignment="1">
      <alignment horizontal="justify" vertical="center" wrapText="1"/>
    </xf>
    <xf numFmtId="0" fontId="5" fillId="37" borderId="7" xfId="0" applyFont="1" applyFill="1" applyBorder="1" applyAlignment="1">
      <alignment horizontal="justify" vertical="center" wrapText="1"/>
    </xf>
    <xf numFmtId="0" fontId="5" fillId="37" borderId="18" xfId="0" applyFont="1" applyFill="1" applyBorder="1" applyAlignment="1">
      <alignment horizontal="justify" vertical="center" wrapText="1"/>
    </xf>
    <xf numFmtId="0" fontId="5" fillId="37" borderId="3" xfId="0" applyFont="1" applyFill="1" applyBorder="1" applyAlignment="1">
      <alignment horizontal="justify" vertical="center" wrapText="1"/>
    </xf>
    <xf numFmtId="0" fontId="5" fillId="37" borderId="28" xfId="0" applyFont="1" applyFill="1" applyBorder="1" applyAlignment="1">
      <alignment horizontal="justify" vertical="center" wrapText="1"/>
    </xf>
    <xf numFmtId="0" fontId="30" fillId="15" borderId="26" xfId="0" applyFont="1" applyFill="1" applyBorder="1" applyAlignment="1">
      <alignment horizontal="center" vertical="center"/>
    </xf>
    <xf numFmtId="0" fontId="18" fillId="15" borderId="3" xfId="0" applyFont="1" applyFill="1" applyBorder="1" applyAlignment="1">
      <alignment horizontal="center" vertical="center" wrapText="1"/>
    </xf>
    <xf numFmtId="0" fontId="36" fillId="23" borderId="4" xfId="0" applyFont="1" applyFill="1" applyBorder="1" applyAlignment="1">
      <alignment horizontal="center" vertical="center" wrapText="1"/>
    </xf>
    <xf numFmtId="0" fontId="36" fillId="23" borderId="4" xfId="0" applyFont="1" applyFill="1" applyBorder="1" applyAlignment="1">
      <alignment horizontal="left" vertical="center" wrapText="1"/>
    </xf>
    <xf numFmtId="0" fontId="36" fillId="23" borderId="4" xfId="0" applyFont="1" applyFill="1" applyBorder="1" applyAlignment="1">
      <alignment vertical="center" wrapText="1"/>
    </xf>
    <xf numFmtId="0" fontId="36" fillId="23" borderId="4" xfId="0" applyFont="1" applyFill="1" applyBorder="1" applyAlignment="1">
      <alignment vertical="center"/>
    </xf>
    <xf numFmtId="0" fontId="103" fillId="23" borderId="4" xfId="0" applyFont="1" applyFill="1" applyBorder="1" applyAlignment="1">
      <alignment horizontal="left" vertical="center" wrapText="1"/>
    </xf>
    <xf numFmtId="0" fontId="2" fillId="0" borderId="4" xfId="0" applyFont="1" applyBorder="1"/>
    <xf numFmtId="0" fontId="12" fillId="23" borderId="4" xfId="0" applyFont="1" applyFill="1" applyBorder="1" applyAlignment="1">
      <alignment horizontal="left" vertical="center" wrapText="1"/>
    </xf>
    <xf numFmtId="0" fontId="36" fillId="23" borderId="20" xfId="0" applyFont="1" applyFill="1" applyBorder="1" applyAlignment="1">
      <alignment horizontal="center" vertical="center" wrapText="1"/>
    </xf>
    <xf numFmtId="0" fontId="36" fillId="23" borderId="20" xfId="0" applyFont="1" applyFill="1" applyBorder="1" applyAlignment="1">
      <alignment vertical="center" wrapText="1"/>
    </xf>
    <xf numFmtId="0" fontId="36" fillId="23" borderId="20" xfId="0" applyFont="1" applyFill="1" applyBorder="1" applyAlignment="1">
      <alignment horizontal="left" vertical="center" wrapText="1"/>
    </xf>
    <xf numFmtId="0" fontId="36" fillId="23" borderId="31" xfId="0" applyFont="1" applyFill="1" applyBorder="1" applyAlignment="1">
      <alignment horizontal="center" vertical="center" wrapText="1"/>
    </xf>
    <xf numFmtId="0" fontId="0" fillId="0" borderId="31" xfId="0" applyBorder="1"/>
    <xf numFmtId="0" fontId="36" fillId="23" borderId="21" xfId="0" applyFont="1" applyFill="1" applyBorder="1" applyAlignment="1">
      <alignment horizontal="center" vertical="center" wrapText="1"/>
    </xf>
    <xf numFmtId="0" fontId="30" fillId="0" borderId="109" xfId="0" applyFont="1" applyBorder="1" applyAlignment="1">
      <alignment horizontal="left" vertical="center"/>
    </xf>
    <xf numFmtId="0" fontId="31" fillId="0" borderId="67" xfId="0" applyFont="1" applyBorder="1" applyAlignment="1">
      <alignment horizontal="center" vertical="center"/>
    </xf>
    <xf numFmtId="0" fontId="31" fillId="0" borderId="64" xfId="0" applyFont="1" applyBorder="1" applyAlignment="1">
      <alignment horizontal="left" vertical="center"/>
    </xf>
    <xf numFmtId="0" fontId="83" fillId="23" borderId="130" xfId="0" applyFont="1" applyFill="1" applyBorder="1" applyAlignment="1">
      <alignment horizontal="center" vertical="center" wrapText="1"/>
    </xf>
    <xf numFmtId="0" fontId="31" fillId="41" borderId="131" xfId="0" applyFont="1" applyFill="1" applyBorder="1" applyAlignment="1">
      <alignment horizontal="center" vertical="center" wrapText="1"/>
    </xf>
    <xf numFmtId="0" fontId="82" fillId="25" borderId="36" xfId="0" applyFont="1" applyFill="1" applyBorder="1" applyAlignment="1">
      <alignment horizontal="center" vertical="center"/>
    </xf>
    <xf numFmtId="0" fontId="36" fillId="42" borderId="36" xfId="0" applyFont="1" applyFill="1" applyBorder="1" applyAlignment="1">
      <alignment horizontal="left" vertical="center" wrapText="1"/>
    </xf>
    <xf numFmtId="0" fontId="82" fillId="25" borderId="135" xfId="0" applyFont="1" applyFill="1" applyBorder="1" applyAlignment="1">
      <alignment horizontal="center" vertical="center"/>
    </xf>
    <xf numFmtId="0" fontId="82" fillId="25" borderId="136" xfId="0" applyFont="1" applyFill="1" applyBorder="1" applyAlignment="1">
      <alignment horizontal="center" vertical="center"/>
    </xf>
    <xf numFmtId="0" fontId="30" fillId="17" borderId="4" xfId="0" applyFont="1" applyFill="1" applyBorder="1" applyAlignment="1">
      <alignment vertical="center" wrapText="1"/>
    </xf>
    <xf numFmtId="0" fontId="30" fillId="17" borderId="4" xfId="0" applyFont="1" applyFill="1" applyBorder="1" applyAlignment="1">
      <alignment horizontal="left" vertical="center" wrapText="1"/>
    </xf>
    <xf numFmtId="0" fontId="12" fillId="23" borderId="4" xfId="0" applyFont="1" applyFill="1" applyBorder="1" applyAlignment="1">
      <alignment vertical="center" wrapText="1"/>
    </xf>
    <xf numFmtId="0" fontId="5" fillId="17" borderId="4" xfId="0" applyFont="1" applyFill="1" applyBorder="1" applyAlignment="1">
      <alignment vertical="center" wrapText="1"/>
    </xf>
    <xf numFmtId="0" fontId="23" fillId="17" borderId="4" xfId="0" applyFont="1" applyFill="1" applyBorder="1" applyAlignment="1">
      <alignment horizontal="center" vertical="center" wrapText="1"/>
    </xf>
    <xf numFmtId="0" fontId="30" fillId="17" borderId="31" xfId="0" applyFont="1" applyFill="1" applyBorder="1" applyAlignment="1">
      <alignment horizontal="center" vertical="center" wrapText="1"/>
    </xf>
    <xf numFmtId="0" fontId="30" fillId="17" borderId="32" xfId="0" applyFont="1" applyFill="1" applyBorder="1" applyAlignment="1">
      <alignment horizontal="center" vertical="center" wrapText="1"/>
    </xf>
    <xf numFmtId="0" fontId="5" fillId="17" borderId="9" xfId="0" applyFont="1" applyFill="1" applyBorder="1" applyAlignment="1">
      <alignment horizontal="justify" vertical="center" wrapText="1"/>
    </xf>
    <xf numFmtId="0" fontId="6" fillId="15" borderId="20" xfId="0" applyFont="1" applyFill="1" applyBorder="1" applyAlignment="1">
      <alignment horizontal="left" vertical="center" wrapText="1"/>
    </xf>
    <xf numFmtId="0" fontId="12" fillId="17" borderId="9" xfId="0" applyFont="1" applyFill="1" applyBorder="1" applyAlignment="1">
      <alignment horizontal="center" vertical="center" wrapText="1"/>
    </xf>
    <xf numFmtId="0" fontId="12" fillId="17" borderId="4" xfId="0" applyFont="1" applyFill="1" applyBorder="1" applyAlignment="1">
      <alignment vertical="center" wrapText="1"/>
    </xf>
    <xf numFmtId="0" fontId="49" fillId="0" borderId="34" xfId="0" applyFont="1" applyBorder="1" applyAlignment="1">
      <alignment horizontal="left" vertical="center"/>
    </xf>
    <xf numFmtId="0" fontId="49" fillId="0" borderId="7" xfId="0" applyFont="1" applyBorder="1" applyAlignment="1">
      <alignment vertical="center"/>
    </xf>
    <xf numFmtId="0" fontId="49" fillId="0" borderId="17" xfId="0" applyFont="1" applyBorder="1" applyAlignment="1">
      <alignment horizontal="left" vertical="center"/>
    </xf>
    <xf numFmtId="0" fontId="49" fillId="0" borderId="4" xfId="0" applyFont="1" applyBorder="1" applyAlignment="1">
      <alignment vertical="center"/>
    </xf>
    <xf numFmtId="0" fontId="49" fillId="0" borderId="19" xfId="0" applyFont="1" applyBorder="1" applyAlignment="1">
      <alignment horizontal="left" vertical="center"/>
    </xf>
    <xf numFmtId="0" fontId="49" fillId="0" borderId="20" xfId="0" applyFont="1" applyBorder="1" applyAlignment="1">
      <alignment vertical="center"/>
    </xf>
    <xf numFmtId="0" fontId="6" fillId="35" borderId="24" xfId="0" applyFont="1" applyFill="1" applyBorder="1" applyAlignment="1">
      <alignment vertical="center"/>
    </xf>
    <xf numFmtId="0" fontId="31" fillId="34" borderId="15" xfId="0" applyFont="1" applyFill="1" applyBorder="1" applyAlignment="1">
      <alignment vertical="center" wrapText="1"/>
    </xf>
    <xf numFmtId="0" fontId="104" fillId="17" borderId="4" xfId="0" applyFont="1" applyFill="1" applyBorder="1" applyAlignment="1">
      <alignment vertical="center" wrapText="1"/>
    </xf>
    <xf numFmtId="0" fontId="72" fillId="17" borderId="4" xfId="0" applyFont="1" applyFill="1" applyBorder="1" applyAlignment="1">
      <alignment horizontal="left" vertical="center" wrapText="1"/>
    </xf>
    <xf numFmtId="0" fontId="72" fillId="17" borderId="9" xfId="0" applyFont="1" applyFill="1" applyBorder="1" applyAlignment="1">
      <alignment horizontal="center" vertical="center" wrapText="1"/>
    </xf>
    <xf numFmtId="0" fontId="72" fillId="17" borderId="4" xfId="0" applyFont="1" applyFill="1" applyBorder="1" applyAlignment="1">
      <alignment vertical="center" wrapText="1"/>
    </xf>
    <xf numFmtId="0" fontId="72" fillId="17" borderId="7" xfId="0" applyFont="1" applyFill="1" applyBorder="1" applyAlignment="1">
      <alignment vertical="center" wrapText="1"/>
    </xf>
    <xf numFmtId="0" fontId="72" fillId="17" borderId="4" xfId="0" applyFont="1" applyFill="1" applyBorder="1" applyAlignment="1">
      <alignment horizontal="center" vertical="center" wrapText="1"/>
    </xf>
    <xf numFmtId="0" fontId="72" fillId="17" borderId="0" xfId="0" applyFont="1" applyFill="1" applyAlignment="1">
      <alignment vertical="center" wrapText="1"/>
    </xf>
    <xf numFmtId="0" fontId="12" fillId="17" borderId="7" xfId="0" applyFont="1" applyFill="1" applyBorder="1" applyAlignment="1">
      <alignment vertical="center" wrapText="1"/>
    </xf>
    <xf numFmtId="0" fontId="72" fillId="17" borderId="7" xfId="0" applyFont="1" applyFill="1" applyBorder="1" applyAlignment="1">
      <alignment horizontal="left" vertical="center" wrapText="1"/>
    </xf>
    <xf numFmtId="0" fontId="12" fillId="17" borderId="3" xfId="0" applyFont="1" applyFill="1" applyBorder="1" applyAlignment="1">
      <alignment horizontal="left" vertical="center"/>
    </xf>
    <xf numFmtId="0" fontId="72" fillId="17" borderId="3" xfId="0" applyFont="1" applyFill="1" applyBorder="1" applyAlignment="1">
      <alignment vertical="center" wrapText="1"/>
    </xf>
    <xf numFmtId="0" fontId="72" fillId="17" borderId="3" xfId="0" applyFont="1" applyFill="1" applyBorder="1" applyAlignment="1">
      <alignment horizontal="left" vertical="center" wrapText="1"/>
    </xf>
    <xf numFmtId="0" fontId="72" fillId="0" borderId="3" xfId="0" applyFont="1" applyBorder="1" applyAlignment="1">
      <alignment horizontal="left" vertical="center" wrapText="1"/>
    </xf>
    <xf numFmtId="0" fontId="72" fillId="17" borderId="9" xfId="0" applyFont="1" applyFill="1" applyBorder="1" applyAlignment="1">
      <alignment horizontal="left" vertical="center" wrapText="1"/>
    </xf>
    <xf numFmtId="0" fontId="72" fillId="0" borderId="4" xfId="0" applyFont="1" applyBorder="1" applyAlignment="1">
      <alignment horizontal="left" vertical="center" wrapText="1"/>
    </xf>
    <xf numFmtId="0" fontId="72" fillId="17" borderId="4" xfId="0" applyFont="1" applyFill="1" applyBorder="1" applyAlignment="1">
      <alignment horizontal="left" vertical="top" wrapText="1"/>
    </xf>
    <xf numFmtId="0" fontId="12" fillId="17" borderId="0" xfId="0" applyFont="1" applyFill="1" applyAlignment="1">
      <alignment vertical="center" wrapText="1"/>
    </xf>
    <xf numFmtId="0" fontId="12" fillId="17" borderId="3" xfId="0" applyFont="1" applyFill="1" applyBorder="1" applyAlignment="1">
      <alignment vertical="center" wrapText="1"/>
    </xf>
    <xf numFmtId="0" fontId="12" fillId="17" borderId="9" xfId="0" applyFont="1" applyFill="1" applyBorder="1" applyAlignment="1">
      <alignment horizontal="left" vertical="center" wrapText="1"/>
    </xf>
    <xf numFmtId="0" fontId="72" fillId="17" borderId="7" xfId="0" applyFont="1" applyFill="1" applyBorder="1" applyAlignment="1">
      <alignment vertical="justify" wrapText="1"/>
    </xf>
    <xf numFmtId="0" fontId="72" fillId="17" borderId="4" xfId="0" applyFont="1" applyFill="1" applyBorder="1" applyAlignment="1">
      <alignment horizontal="left"/>
    </xf>
    <xf numFmtId="0" fontId="72" fillId="17" borderId="4" xfId="0" applyFont="1" applyFill="1" applyBorder="1" applyAlignment="1">
      <alignment horizontal="left" vertical="center"/>
    </xf>
    <xf numFmtId="0" fontId="72" fillId="17" borderId="122" xfId="0" applyFont="1" applyFill="1" applyBorder="1" applyAlignment="1">
      <alignment vertical="center" wrapText="1"/>
    </xf>
    <xf numFmtId="0" fontId="72" fillId="17" borderId="33" xfId="0" applyFont="1" applyFill="1" applyBorder="1" applyAlignment="1">
      <alignment vertical="center" wrapText="1"/>
    </xf>
    <xf numFmtId="0" fontId="73" fillId="17" borderId="7" xfId="0" applyFont="1" applyFill="1" applyBorder="1" applyAlignment="1">
      <alignment horizontal="left" vertical="center" wrapText="1"/>
    </xf>
    <xf numFmtId="0" fontId="73" fillId="17" borderId="4" xfId="0" applyFont="1" applyFill="1" applyBorder="1" applyAlignment="1">
      <alignment horizontal="left" vertical="center" wrapText="1"/>
    </xf>
    <xf numFmtId="0" fontId="94" fillId="17" borderId="7" xfId="0" applyFont="1" applyFill="1" applyBorder="1" applyAlignment="1">
      <alignment horizontal="left" vertical="center" wrapText="1"/>
    </xf>
    <xf numFmtId="0" fontId="73" fillId="17" borderId="4" xfId="0" applyFont="1" applyFill="1" applyBorder="1" applyAlignment="1">
      <alignment vertical="center" wrapText="1"/>
    </xf>
    <xf numFmtId="0" fontId="94" fillId="17" borderId="4" xfId="0" applyFont="1" applyFill="1" applyBorder="1" applyAlignment="1">
      <alignment horizontal="left" vertical="center" wrapText="1"/>
    </xf>
    <xf numFmtId="0" fontId="73" fillId="17" borderId="64" xfId="0" applyFont="1" applyFill="1" applyBorder="1" applyAlignment="1">
      <alignment vertical="center" wrapText="1"/>
    </xf>
    <xf numFmtId="0" fontId="22" fillId="34" borderId="15" xfId="0" applyFont="1" applyFill="1" applyBorder="1" applyAlignment="1">
      <alignment vertical="center" wrapText="1"/>
    </xf>
    <xf numFmtId="0" fontId="72" fillId="17" borderId="9" xfId="0" applyFont="1" applyFill="1" applyBorder="1" applyAlignment="1">
      <alignment horizontal="center" vertical="justify" wrapText="1"/>
    </xf>
    <xf numFmtId="0" fontId="72" fillId="37" borderId="4" xfId="0" applyFont="1" applyFill="1" applyBorder="1" applyAlignment="1">
      <alignment horizontal="left" vertical="center" wrapText="1"/>
    </xf>
    <xf numFmtId="0" fontId="72" fillId="37" borderId="4" xfId="0" applyFont="1" applyFill="1" applyBorder="1" applyAlignment="1">
      <alignment vertical="center" wrapText="1"/>
    </xf>
    <xf numFmtId="0" fontId="72" fillId="37" borderId="7" xfId="0" applyFont="1" applyFill="1" applyBorder="1" applyAlignment="1">
      <alignment vertical="center" wrapText="1"/>
    </xf>
    <xf numFmtId="0" fontId="72" fillId="37" borderId="7" xfId="0" applyFont="1" applyFill="1" applyBorder="1" applyAlignment="1">
      <alignment horizontal="left" vertical="center" wrapText="1"/>
    </xf>
    <xf numFmtId="0" fontId="72" fillId="37" borderId="64" xfId="0" applyFont="1" applyFill="1" applyBorder="1" applyAlignment="1">
      <alignment vertical="center" wrapText="1"/>
    </xf>
    <xf numFmtId="0" fontId="72" fillId="37" borderId="64" xfId="0" applyFont="1" applyFill="1" applyBorder="1" applyAlignment="1">
      <alignment horizontal="left" vertical="center" wrapText="1"/>
    </xf>
    <xf numFmtId="0" fontId="72" fillId="37" borderId="65" xfId="0" applyFont="1" applyFill="1" applyBorder="1" applyAlignment="1">
      <alignment horizontal="left" vertical="center" wrapText="1"/>
    </xf>
    <xf numFmtId="0" fontId="72" fillId="37" borderId="61" xfId="0" applyFont="1" applyFill="1" applyBorder="1" applyAlignment="1">
      <alignment horizontal="left" vertical="center" wrapText="1"/>
    </xf>
    <xf numFmtId="0" fontId="72" fillId="37" borderId="3" xfId="0" applyFont="1" applyFill="1" applyBorder="1" applyAlignment="1">
      <alignment vertical="center" wrapText="1"/>
    </xf>
    <xf numFmtId="0" fontId="72" fillId="37" borderId="61" xfId="0" applyFont="1" applyFill="1" applyBorder="1" applyAlignment="1">
      <alignment vertical="center" wrapText="1"/>
    </xf>
    <xf numFmtId="0" fontId="72" fillId="37" borderId="98" xfId="0" applyFont="1" applyFill="1" applyBorder="1" applyAlignment="1">
      <alignment horizontal="left" vertical="center" wrapText="1"/>
    </xf>
    <xf numFmtId="0" fontId="72" fillId="37" borderId="98" xfId="0" applyFont="1" applyFill="1" applyBorder="1" applyAlignment="1">
      <alignment vertical="center" wrapText="1"/>
    </xf>
    <xf numFmtId="0" fontId="72" fillId="37" borderId="59" xfId="0" applyFont="1" applyFill="1" applyBorder="1" applyAlignment="1">
      <alignment vertical="center" wrapText="1"/>
    </xf>
    <xf numFmtId="0" fontId="72" fillId="37" borderId="35" xfId="0" applyFont="1" applyFill="1" applyBorder="1" applyAlignment="1">
      <alignment vertical="center" wrapText="1"/>
    </xf>
    <xf numFmtId="0" fontId="72" fillId="37" borderId="59" xfId="0" applyFont="1" applyFill="1" applyBorder="1" applyAlignment="1">
      <alignment horizontal="left" vertical="center" wrapText="1"/>
    </xf>
    <xf numFmtId="0" fontId="72" fillId="37" borderId="62" xfId="0" applyFont="1" applyFill="1" applyBorder="1" applyAlignment="1">
      <alignment horizontal="left" vertical="center" wrapText="1"/>
    </xf>
    <xf numFmtId="0" fontId="76" fillId="37" borderId="4" xfId="0" applyFont="1" applyFill="1" applyBorder="1" applyAlignment="1">
      <alignment horizontal="left" vertical="center" wrapText="1"/>
    </xf>
    <xf numFmtId="0" fontId="76" fillId="37" borderId="4" xfId="0" applyFont="1" applyFill="1" applyBorder="1" applyAlignment="1">
      <alignment vertical="center" wrapText="1"/>
    </xf>
    <xf numFmtId="0" fontId="76" fillId="37" borderId="7" xfId="0" applyFont="1" applyFill="1" applyBorder="1" applyAlignment="1">
      <alignment horizontal="left" vertical="center" wrapText="1"/>
    </xf>
    <xf numFmtId="0" fontId="76" fillId="37" borderId="4" xfId="0" applyFont="1" applyFill="1" applyBorder="1" applyAlignment="1">
      <alignment horizontal="left"/>
    </xf>
    <xf numFmtId="0" fontId="76" fillId="37" borderId="0" xfId="0" applyFont="1" applyFill="1" applyAlignment="1">
      <alignment vertical="center" wrapText="1"/>
    </xf>
    <xf numFmtId="0" fontId="93" fillId="37" borderId="4" xfId="0" applyFont="1" applyFill="1" applyBorder="1" applyAlignment="1">
      <alignment horizontal="left"/>
    </xf>
    <xf numFmtId="0" fontId="93" fillId="37" borderId="4" xfId="0" applyFont="1" applyFill="1" applyBorder="1" applyAlignment="1">
      <alignment vertical="center" wrapText="1"/>
    </xf>
    <xf numFmtId="0" fontId="93" fillId="37" borderId="4" xfId="0" applyFont="1" applyFill="1" applyBorder="1" applyAlignment="1">
      <alignment horizontal="left" vertical="center" wrapText="1"/>
    </xf>
    <xf numFmtId="0" fontId="93" fillId="37" borderId="7" xfId="0" applyFont="1" applyFill="1" applyBorder="1" applyAlignment="1">
      <alignment horizontal="left" vertical="center" wrapText="1"/>
    </xf>
    <xf numFmtId="0" fontId="92" fillId="37" borderId="4" xfId="0" applyFont="1" applyFill="1" applyBorder="1" applyAlignment="1">
      <alignment horizontal="left" vertical="center" wrapText="1"/>
    </xf>
    <xf numFmtId="0" fontId="76" fillId="37" borderId="64" xfId="0" applyFont="1" applyFill="1" applyBorder="1" applyAlignment="1">
      <alignment vertical="center" wrapText="1"/>
    </xf>
    <xf numFmtId="0" fontId="94" fillId="37" borderId="4" xfId="0" applyFont="1" applyFill="1" applyBorder="1" applyAlignment="1">
      <alignment horizontal="left" vertical="center" wrapText="1"/>
    </xf>
    <xf numFmtId="0" fontId="92" fillId="37" borderId="4" xfId="0" applyFont="1" applyFill="1" applyBorder="1" applyAlignment="1">
      <alignment vertical="center" wrapText="1"/>
    </xf>
    <xf numFmtId="0" fontId="92" fillId="37" borderId="7" xfId="0" applyFont="1" applyFill="1" applyBorder="1" applyAlignment="1">
      <alignment horizontal="left" vertical="center" wrapText="1"/>
    </xf>
    <xf numFmtId="0" fontId="73" fillId="37" borderId="7" xfId="0" applyFont="1" applyFill="1" applyBorder="1" applyAlignment="1">
      <alignment horizontal="left" vertical="center" wrapText="1"/>
    </xf>
    <xf numFmtId="0" fontId="92" fillId="37" borderId="4" xfId="0" applyFont="1" applyFill="1" applyBorder="1"/>
    <xf numFmtId="0" fontId="73" fillId="37" borderId="4" xfId="0" applyFont="1" applyFill="1" applyBorder="1" applyAlignment="1">
      <alignment horizontal="left" vertical="center" wrapText="1"/>
    </xf>
    <xf numFmtId="0" fontId="94" fillId="37" borderId="7" xfId="0" applyFont="1" applyFill="1" applyBorder="1" applyAlignment="1">
      <alignment horizontal="left" vertical="center" wrapText="1"/>
    </xf>
    <xf numFmtId="0" fontId="73" fillId="37" borderId="4" xfId="0" applyFont="1" applyFill="1" applyBorder="1" applyAlignment="1">
      <alignment vertical="center" wrapText="1"/>
    </xf>
    <xf numFmtId="0" fontId="5" fillId="0" borderId="54" xfId="0" applyFont="1" applyBorder="1" applyAlignment="1">
      <alignment horizontal="justify" vertical="center" wrapText="1"/>
    </xf>
    <xf numFmtId="0" fontId="30" fillId="15" borderId="42" xfId="0" applyFont="1" applyFill="1" applyBorder="1" applyAlignment="1">
      <alignment horizontal="center" vertical="center" wrapText="1"/>
    </xf>
    <xf numFmtId="0" fontId="31" fillId="15" borderId="4" xfId="0" applyFont="1" applyFill="1" applyBorder="1" applyAlignment="1">
      <alignment horizontal="center" vertical="center" wrapText="1"/>
    </xf>
    <xf numFmtId="0" fontId="6" fillId="15" borderId="2" xfId="0" applyFont="1" applyFill="1" applyBorder="1" applyAlignment="1">
      <alignment horizontal="center" vertical="center" wrapText="1"/>
    </xf>
    <xf numFmtId="0" fontId="6" fillId="15" borderId="35" xfId="0" applyFont="1" applyFill="1" applyBorder="1" applyAlignment="1">
      <alignment horizontal="center" vertical="center" wrapText="1"/>
    </xf>
    <xf numFmtId="0" fontId="2" fillId="17" borderId="4" xfId="0" applyFont="1" applyFill="1" applyBorder="1" applyAlignment="1">
      <alignment horizontal="center" wrapText="1"/>
    </xf>
    <xf numFmtId="0" fontId="5" fillId="17" borderId="4" xfId="0" applyFont="1" applyFill="1" applyBorder="1" applyAlignment="1">
      <alignment horizontal="center" wrapText="1"/>
    </xf>
    <xf numFmtId="0" fontId="6" fillId="17" borderId="4" xfId="0" applyFont="1" applyFill="1" applyBorder="1" applyAlignment="1">
      <alignment horizontal="center" wrapText="1"/>
    </xf>
    <xf numFmtId="0" fontId="77" fillId="17" borderId="4" xfId="0" applyFont="1" applyFill="1" applyBorder="1" applyAlignment="1">
      <alignment horizontal="center" wrapText="1"/>
    </xf>
    <xf numFmtId="0" fontId="30" fillId="17" borderId="4" xfId="0" applyFont="1" applyFill="1" applyBorder="1" applyAlignment="1">
      <alignment horizontal="center" wrapText="1"/>
    </xf>
    <xf numFmtId="0" fontId="6" fillId="37" borderId="4" xfId="0" applyFont="1" applyFill="1" applyBorder="1" applyAlignment="1">
      <alignment horizontal="center" wrapText="1"/>
    </xf>
    <xf numFmtId="0" fontId="5" fillId="37" borderId="4" xfId="0" applyFont="1" applyFill="1" applyBorder="1" applyAlignment="1">
      <alignment horizontal="center" wrapText="1"/>
    </xf>
    <xf numFmtId="0" fontId="2" fillId="37" borderId="4" xfId="0" applyFont="1" applyFill="1" applyBorder="1" applyAlignment="1">
      <alignment horizontal="center" wrapText="1"/>
    </xf>
    <xf numFmtId="0" fontId="6" fillId="37" borderId="7" xfId="0" applyFont="1" applyFill="1" applyBorder="1" applyAlignment="1">
      <alignment horizontal="center" wrapText="1"/>
    </xf>
    <xf numFmtId="0" fontId="5" fillId="37" borderId="7" xfId="0" applyFont="1" applyFill="1" applyBorder="1" applyAlignment="1">
      <alignment horizontal="center" wrapText="1"/>
    </xf>
    <xf numFmtId="0" fontId="2" fillId="37" borderId="7" xfId="0" applyFont="1" applyFill="1" applyBorder="1" applyAlignment="1">
      <alignment horizontal="center" wrapText="1"/>
    </xf>
    <xf numFmtId="0" fontId="77" fillId="37" borderId="4" xfId="0" applyFont="1" applyFill="1" applyBorder="1" applyAlignment="1">
      <alignment horizontal="center" wrapText="1"/>
    </xf>
    <xf numFmtId="0" fontId="30" fillId="37" borderId="7" xfId="0" applyFont="1" applyFill="1" applyBorder="1" applyAlignment="1">
      <alignment horizontal="center" wrapText="1"/>
    </xf>
    <xf numFmtId="0" fontId="30" fillId="37" borderId="4" xfId="0" applyFont="1" applyFill="1" applyBorder="1" applyAlignment="1">
      <alignment horizontal="center" wrapText="1"/>
    </xf>
    <xf numFmtId="0" fontId="31" fillId="37" borderId="4" xfId="0" applyFont="1" applyFill="1" applyBorder="1" applyAlignment="1">
      <alignment horizontal="center" wrapText="1"/>
    </xf>
    <xf numFmtId="0" fontId="5" fillId="37" borderId="4" xfId="0" applyFont="1" applyFill="1" applyBorder="1" applyAlignment="1">
      <alignment horizontal="center"/>
    </xf>
    <xf numFmtId="0" fontId="2" fillId="37" borderId="0" xfId="0" applyFont="1" applyFill="1" applyAlignment="1">
      <alignment horizontal="center" wrapText="1"/>
    </xf>
    <xf numFmtId="0" fontId="105" fillId="37" borderId="4" xfId="0" applyFont="1" applyFill="1" applyBorder="1" applyAlignment="1">
      <alignment horizontal="center" wrapText="1"/>
    </xf>
    <xf numFmtId="0" fontId="4" fillId="37" borderId="4" xfId="0" applyFont="1" applyFill="1" applyBorder="1" applyAlignment="1">
      <alignment horizontal="center" wrapText="1"/>
    </xf>
    <xf numFmtId="0" fontId="3" fillId="37" borderId="4" xfId="0" applyFont="1" applyFill="1" applyBorder="1" applyAlignment="1">
      <alignment horizontal="center" wrapText="1"/>
    </xf>
    <xf numFmtId="0" fontId="4" fillId="45" borderId="20" xfId="0" applyFont="1" applyFill="1" applyBorder="1" applyAlignment="1">
      <alignment horizontal="center" vertical="center" wrapText="1"/>
    </xf>
    <xf numFmtId="0" fontId="4" fillId="45" borderId="3" xfId="0" applyFont="1" applyFill="1" applyBorder="1" applyAlignment="1">
      <alignment horizontal="center" vertical="center" wrapText="1"/>
    </xf>
    <xf numFmtId="0" fontId="4" fillId="37" borderId="0" xfId="0" applyFont="1" applyFill="1" applyAlignment="1">
      <alignment horizontal="justify" vertical="center" wrapText="1"/>
    </xf>
    <xf numFmtId="0" fontId="6"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0" fontId="30" fillId="0" borderId="4" xfId="0" applyFont="1" applyBorder="1" applyAlignment="1">
      <alignment vertical="center" wrapText="1"/>
    </xf>
    <xf numFmtId="0" fontId="30" fillId="0" borderId="4" xfId="0" applyFont="1" applyBorder="1" applyAlignment="1">
      <alignment horizontal="justify" vertical="center"/>
    </xf>
    <xf numFmtId="0" fontId="22" fillId="17" borderId="4" xfId="0" applyFont="1" applyFill="1" applyBorder="1" applyAlignment="1">
      <alignment horizontal="center" wrapText="1"/>
    </xf>
    <xf numFmtId="0" fontId="31" fillId="17" borderId="4" xfId="0" applyFont="1" applyFill="1" applyBorder="1" applyAlignment="1">
      <alignment horizontal="center" wrapText="1"/>
    </xf>
    <xf numFmtId="0" fontId="30" fillId="0" borderId="64" xfId="0" applyFont="1" applyBorder="1" applyAlignment="1">
      <alignment horizontal="center" vertical="center" wrapText="1"/>
    </xf>
    <xf numFmtId="0" fontId="5" fillId="39" borderId="3" xfId="0" applyFont="1" applyFill="1" applyBorder="1" applyAlignment="1">
      <alignment horizontal="justify" vertical="center" wrapText="1"/>
    </xf>
    <xf numFmtId="0" fontId="5" fillId="37" borderId="34" xfId="0" applyFont="1" applyFill="1" applyBorder="1" applyAlignment="1">
      <alignment horizontal="justify" vertical="center" wrapText="1"/>
    </xf>
    <xf numFmtId="0" fontId="30" fillId="37" borderId="64" xfId="0" applyFont="1" applyFill="1" applyBorder="1" applyAlignment="1">
      <alignment horizontal="center" vertical="center" wrapText="1"/>
    </xf>
    <xf numFmtId="0" fontId="5" fillId="37" borderId="20" xfId="0" applyFont="1" applyFill="1" applyBorder="1" applyAlignment="1">
      <alignment horizontal="justify" vertical="center" wrapText="1"/>
    </xf>
    <xf numFmtId="0" fontId="5" fillId="17" borderId="97" xfId="0" applyFont="1" applyFill="1" applyBorder="1" applyAlignment="1">
      <alignment horizontal="left" vertical="center" wrapText="1"/>
    </xf>
    <xf numFmtId="0" fontId="5" fillId="17" borderId="35" xfId="0" applyFont="1" applyFill="1" applyBorder="1" applyAlignment="1">
      <alignment horizontal="left" vertical="center" wrapText="1"/>
    </xf>
    <xf numFmtId="0" fontId="2" fillId="17" borderId="4" xfId="0" applyFont="1" applyFill="1" applyBorder="1" applyAlignment="1">
      <alignment horizontal="left" vertical="center" wrapText="1"/>
    </xf>
    <xf numFmtId="0" fontId="5" fillId="17" borderId="7" xfId="0" applyFont="1" applyFill="1" applyBorder="1" applyAlignment="1">
      <alignment horizontal="left" vertical="center" wrapText="1"/>
    </xf>
    <xf numFmtId="0" fontId="30"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30" fillId="17" borderId="64" xfId="0" applyFont="1" applyFill="1" applyBorder="1" applyAlignment="1">
      <alignment horizontal="left" vertical="center" wrapText="1"/>
    </xf>
    <xf numFmtId="0" fontId="5" fillId="17" borderId="4" xfId="0" applyFont="1" applyFill="1" applyBorder="1" applyAlignment="1">
      <alignment horizontal="center" vertical="center"/>
    </xf>
    <xf numFmtId="0" fontId="5" fillId="17" borderId="4" xfId="0" applyFont="1" applyFill="1" applyBorder="1" applyAlignment="1">
      <alignment horizontal="left" vertical="center"/>
    </xf>
    <xf numFmtId="0" fontId="30" fillId="17" borderId="4" xfId="0" applyFont="1" applyFill="1" applyBorder="1" applyAlignment="1">
      <alignment horizontal="left" vertical="center"/>
    </xf>
    <xf numFmtId="0" fontId="2" fillId="0" borderId="4" xfId="0" applyFont="1" applyBorder="1" applyAlignment="1">
      <alignment vertical="center" wrapText="1"/>
    </xf>
    <xf numFmtId="0" fontId="30" fillId="17" borderId="78" xfId="0" applyFont="1" applyFill="1" applyBorder="1" applyAlignment="1">
      <alignment horizontal="left" vertical="center" wrapText="1"/>
    </xf>
    <xf numFmtId="0" fontId="5" fillId="17" borderId="3" xfId="0" applyFont="1" applyFill="1" applyBorder="1" applyAlignment="1">
      <alignment horizontal="left" vertical="center" wrapText="1"/>
    </xf>
    <xf numFmtId="0" fontId="30" fillId="0" borderId="3" xfId="0" applyFont="1" applyBorder="1" applyAlignment="1">
      <alignment vertical="center" wrapText="1"/>
    </xf>
    <xf numFmtId="0" fontId="5" fillId="17" borderId="3" xfId="0" applyFont="1" applyFill="1" applyBorder="1" applyAlignment="1">
      <alignment horizontal="center" vertical="center" wrapText="1"/>
    </xf>
    <xf numFmtId="0" fontId="5" fillId="17" borderId="3" xfId="0" applyFont="1" applyFill="1" applyBorder="1" applyAlignment="1">
      <alignment horizontal="center" vertical="center"/>
    </xf>
    <xf numFmtId="0" fontId="5" fillId="17" borderId="3" xfId="0" applyFont="1" applyFill="1" applyBorder="1" applyAlignment="1">
      <alignment horizontal="left" vertical="center"/>
    </xf>
    <xf numFmtId="0" fontId="2" fillId="0" borderId="4" xfId="0" applyFont="1" applyBorder="1" applyAlignment="1">
      <alignment horizontal="left" vertical="center" wrapText="1"/>
    </xf>
    <xf numFmtId="0" fontId="5" fillId="0" borderId="4" xfId="0" applyFont="1" applyBorder="1" applyAlignment="1">
      <alignment horizontal="justify" vertical="center"/>
    </xf>
    <xf numFmtId="0" fontId="5" fillId="17" borderId="51" xfId="0" applyFont="1" applyFill="1" applyBorder="1" applyAlignment="1">
      <alignment horizontal="center" vertical="center" wrapText="1"/>
    </xf>
    <xf numFmtId="0" fontId="6" fillId="15" borderId="12" xfId="0" applyFont="1" applyFill="1" applyBorder="1" applyAlignment="1">
      <alignment horizontal="center" vertical="center" wrapText="1"/>
    </xf>
    <xf numFmtId="0" fontId="5" fillId="0" borderId="4" xfId="0" applyFont="1" applyBorder="1" applyAlignment="1">
      <alignment horizontal="left" vertical="justify" wrapText="1"/>
    </xf>
    <xf numFmtId="0" fontId="5" fillId="0" borderId="4" xfId="0" applyFont="1" applyBorder="1" applyAlignment="1">
      <alignment horizontal="justify" vertical="justify" wrapText="1"/>
    </xf>
    <xf numFmtId="0" fontId="5" fillId="0" borderId="4" xfId="0" applyFont="1" applyBorder="1" applyAlignment="1">
      <alignment horizontal="center" vertical="justify" wrapText="1"/>
    </xf>
    <xf numFmtId="0" fontId="5" fillId="17" borderId="17" xfId="0" applyFont="1" applyFill="1" applyBorder="1" applyAlignment="1">
      <alignment horizontal="justify" vertical="center" wrapText="1"/>
    </xf>
    <xf numFmtId="0" fontId="5" fillId="17" borderId="4" xfId="0" applyFont="1" applyFill="1" applyBorder="1" applyAlignment="1">
      <alignment horizontal="left" vertical="justify" wrapText="1"/>
    </xf>
    <xf numFmtId="0" fontId="5" fillId="17" borderId="4" xfId="0" applyFont="1" applyFill="1" applyBorder="1" applyAlignment="1">
      <alignment horizontal="justify" vertical="justify" wrapText="1"/>
    </xf>
    <xf numFmtId="0" fontId="5" fillId="17" borderId="4" xfId="0" applyFont="1" applyFill="1" applyBorder="1" applyAlignment="1">
      <alignment horizontal="center" vertical="justify" wrapText="1"/>
    </xf>
    <xf numFmtId="0" fontId="5" fillId="17" borderId="7" xfId="0" applyFont="1" applyFill="1" applyBorder="1" applyAlignment="1">
      <alignment horizontal="left" vertical="justify" wrapText="1"/>
    </xf>
    <xf numFmtId="0" fontId="6" fillId="0" borderId="35" xfId="0" applyFont="1" applyBorder="1" applyAlignment="1">
      <alignment horizontal="center" vertical="center" wrapText="1"/>
    </xf>
    <xf numFmtId="16" fontId="12" fillId="0" borderId="4" xfId="0" applyNumberFormat="1" applyFont="1" applyBorder="1" applyAlignment="1">
      <alignment horizontal="center" vertical="center" wrapText="1"/>
    </xf>
    <xf numFmtId="16" fontId="12" fillId="0" borderId="3" xfId="0" applyNumberFormat="1" applyFont="1" applyBorder="1" applyAlignment="1">
      <alignment horizontal="center" vertical="center" wrapText="1"/>
    </xf>
    <xf numFmtId="0" fontId="12" fillId="0" borderId="3" xfId="0" applyFont="1" applyBorder="1" applyAlignment="1">
      <alignment wrapText="1"/>
    </xf>
    <xf numFmtId="0" fontId="12" fillId="0" borderId="4" xfId="0" applyFont="1" applyBorder="1"/>
    <xf numFmtId="16" fontId="12" fillId="0" borderId="7" xfId="0" applyNumberFormat="1" applyFont="1" applyBorder="1" applyAlignment="1">
      <alignment horizontal="center" vertical="center" wrapText="1"/>
    </xf>
    <xf numFmtId="0" fontId="36" fillId="0" borderId="26" xfId="0" applyFont="1" applyBorder="1" applyAlignment="1">
      <alignment vertical="center" wrapText="1"/>
    </xf>
    <xf numFmtId="0" fontId="82" fillId="15" borderId="26" xfId="0" applyFont="1" applyFill="1" applyBorder="1" applyAlignment="1">
      <alignment horizontal="center" vertical="center"/>
    </xf>
    <xf numFmtId="0" fontId="36" fillId="0" borderId="27" xfId="0" applyFont="1" applyBorder="1" applyAlignment="1">
      <alignment horizontal="justify" vertical="center"/>
    </xf>
    <xf numFmtId="0" fontId="5" fillId="37" borderId="35" xfId="0" applyFont="1" applyFill="1" applyBorder="1" applyAlignment="1">
      <alignment horizontal="center" vertical="center" wrapText="1"/>
    </xf>
    <xf numFmtId="0" fontId="12" fillId="37" borderId="3" xfId="0" applyFont="1" applyFill="1" applyBorder="1" applyAlignment="1">
      <alignment horizontal="center" vertical="center" wrapText="1"/>
    </xf>
    <xf numFmtId="0" fontId="6" fillId="37" borderId="20" xfId="0" applyFont="1" applyFill="1" applyBorder="1" applyAlignment="1">
      <alignment horizontal="center" vertical="center" wrapText="1"/>
    </xf>
    <xf numFmtId="0" fontId="5" fillId="17" borderId="17" xfId="0" applyFont="1" applyFill="1" applyBorder="1" applyAlignment="1">
      <alignment horizontal="center" vertical="center" wrapText="1"/>
    </xf>
    <xf numFmtId="0" fontId="48" fillId="17" borderId="4" xfId="0" applyFont="1" applyFill="1" applyBorder="1" applyAlignment="1">
      <alignment horizontal="center" vertical="center" wrapText="1"/>
    </xf>
    <xf numFmtId="0" fontId="48" fillId="17" borderId="31" xfId="0" applyFont="1" applyFill="1" applyBorder="1" applyAlignment="1">
      <alignment horizontal="center" vertical="center" wrapText="1"/>
    </xf>
    <xf numFmtId="0" fontId="33" fillId="17" borderId="9" xfId="0" applyFont="1" applyFill="1" applyBorder="1" applyAlignment="1">
      <alignment horizontal="center" vertical="center" wrapText="1"/>
    </xf>
    <xf numFmtId="0" fontId="33" fillId="17" borderId="7" xfId="0" applyFont="1" applyFill="1" applyBorder="1" applyAlignment="1">
      <alignment horizontal="center" vertical="center" wrapText="1"/>
    </xf>
    <xf numFmtId="0" fontId="33" fillId="17" borderId="18" xfId="0" applyFont="1" applyFill="1" applyBorder="1" applyAlignment="1">
      <alignment horizontal="center" vertical="center" wrapText="1"/>
    </xf>
    <xf numFmtId="0" fontId="48" fillId="46" borderId="4" xfId="0" applyFont="1" applyFill="1" applyBorder="1" applyAlignment="1">
      <alignment horizontal="center" vertical="center" wrapText="1"/>
    </xf>
    <xf numFmtId="0" fontId="48" fillId="17" borderId="7" xfId="0" applyFont="1" applyFill="1" applyBorder="1" applyAlignment="1">
      <alignment horizontal="center" vertical="center" wrapText="1"/>
    </xf>
    <xf numFmtId="17" fontId="3" fillId="0" borderId="61" xfId="0" applyNumberFormat="1" applyFont="1" applyBorder="1" applyAlignment="1">
      <alignment horizontal="left" wrapText="1"/>
    </xf>
    <xf numFmtId="0" fontId="3" fillId="0" borderId="61" xfId="0" applyFont="1" applyBorder="1" applyAlignment="1">
      <alignment horizontal="left"/>
    </xf>
    <xf numFmtId="0" fontId="3" fillId="0" borderId="61" xfId="0" applyFont="1" applyBorder="1" applyAlignment="1">
      <alignment horizontal="left" wrapText="1"/>
    </xf>
    <xf numFmtId="49" fontId="3" fillId="0" borderId="61" xfId="0" applyNumberFormat="1" applyFont="1" applyBorder="1" applyAlignment="1">
      <alignment horizontal="left" wrapText="1"/>
    </xf>
    <xf numFmtId="49" fontId="3" fillId="0" borderId="61" xfId="0" applyNumberFormat="1" applyFont="1" applyBorder="1" applyAlignment="1">
      <alignment horizontal="left" vertical="center" wrapText="1"/>
    </xf>
    <xf numFmtId="0" fontId="4" fillId="0" borderId="61" xfId="0" applyFont="1" applyBorder="1" applyAlignment="1">
      <alignment horizontal="left" vertical="center"/>
    </xf>
    <xf numFmtId="0" fontId="3" fillId="0" borderId="61" xfId="0" applyFont="1" applyBorder="1" applyAlignment="1">
      <alignment horizontal="left" vertical="center"/>
    </xf>
    <xf numFmtId="0" fontId="31" fillId="0" borderId="61" xfId="0" applyFont="1" applyBorder="1" applyAlignment="1">
      <alignment horizontal="center" vertical="center"/>
    </xf>
    <xf numFmtId="0" fontId="30" fillId="0" borderId="61" xfId="0" applyFont="1" applyBorder="1" applyAlignment="1">
      <alignment horizontal="center" vertical="center"/>
    </xf>
    <xf numFmtId="14" fontId="30" fillId="0" borderId="61" xfId="0" applyNumberFormat="1" applyFont="1" applyBorder="1" applyAlignment="1">
      <alignment horizontal="center" vertical="center"/>
    </xf>
    <xf numFmtId="0" fontId="30" fillId="0" borderId="0" xfId="0" applyFont="1" applyAlignment="1">
      <alignment horizontal="lef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0" fontId="31" fillId="21" borderId="78" xfId="0" applyFont="1" applyFill="1" applyBorder="1" applyAlignment="1">
      <alignment horizontal="center" vertical="center"/>
    </xf>
    <xf numFmtId="0" fontId="31" fillId="21" borderId="61" xfId="0" applyFont="1" applyFill="1" applyBorder="1" applyAlignment="1">
      <alignment horizontal="center" vertical="center"/>
    </xf>
    <xf numFmtId="0" fontId="31" fillId="21" borderId="79" xfId="0" applyFont="1" applyFill="1" applyBorder="1" applyAlignment="1">
      <alignment horizontal="center" vertical="center" wrapText="1"/>
    </xf>
    <xf numFmtId="0" fontId="30" fillId="0" borderId="84" xfId="0" applyFont="1" applyBorder="1" applyAlignment="1">
      <alignment vertical="center" wrapText="1"/>
    </xf>
    <xf numFmtId="0" fontId="31" fillId="21" borderId="84" xfId="0" applyFont="1" applyFill="1" applyBorder="1" applyAlignment="1">
      <alignment horizontal="center" vertical="center"/>
    </xf>
    <xf numFmtId="0" fontId="30" fillId="0" borderId="85" xfId="0" applyFont="1" applyBorder="1" applyAlignment="1">
      <alignment horizontal="left" vertical="center"/>
    </xf>
    <xf numFmtId="0" fontId="30" fillId="0" borderId="58" xfId="0" applyFont="1" applyBorder="1" applyAlignment="1">
      <alignment horizontal="center" vertical="center"/>
    </xf>
    <xf numFmtId="0" fontId="30" fillId="0" borderId="59" xfId="0" applyFont="1" applyBorder="1" applyAlignment="1">
      <alignment horizontal="center" vertical="center"/>
    </xf>
    <xf numFmtId="0" fontId="30" fillId="0" borderId="86" xfId="0" applyFont="1" applyBorder="1" applyAlignment="1">
      <alignment horizontal="center" vertical="center"/>
    </xf>
    <xf numFmtId="0" fontId="31" fillId="21" borderId="59" xfId="0" applyFont="1" applyFill="1" applyBorder="1" applyAlignment="1">
      <alignment horizontal="center" vertical="center" wrapText="1"/>
    </xf>
    <xf numFmtId="0" fontId="30" fillId="23" borderId="105" xfId="0" applyFont="1" applyFill="1" applyBorder="1" applyAlignment="1">
      <alignment horizontal="left" vertical="center" wrapText="1"/>
    </xf>
    <xf numFmtId="0" fontId="30" fillId="0" borderId="61" xfId="0" applyFont="1" applyBorder="1" applyAlignment="1">
      <alignment horizontal="left" vertical="center" wrapText="1"/>
    </xf>
    <xf numFmtId="0" fontId="30" fillId="0" borderId="61" xfId="0" applyFont="1" applyBorder="1" applyAlignment="1">
      <alignment vertical="center" wrapText="1"/>
    </xf>
    <xf numFmtId="0" fontId="30" fillId="17" borderId="61" xfId="0" applyFont="1" applyFill="1" applyBorder="1" applyAlignment="1">
      <alignment horizontal="center" vertical="center" wrapText="1"/>
    </xf>
    <xf numFmtId="0" fontId="30" fillId="0" borderId="61" xfId="0" applyFont="1" applyBorder="1" applyAlignment="1">
      <alignment horizontal="center" vertical="center" wrapText="1"/>
    </xf>
    <xf numFmtId="0" fontId="30" fillId="0" borderId="93" xfId="0" applyFont="1" applyBorder="1" applyAlignment="1">
      <alignment horizontal="left" vertical="center" wrapText="1"/>
    </xf>
    <xf numFmtId="0" fontId="30" fillId="23" borderId="61" xfId="0" applyFont="1" applyFill="1" applyBorder="1" applyAlignment="1">
      <alignment vertical="center" wrapText="1"/>
    </xf>
    <xf numFmtId="0" fontId="30" fillId="23" borderId="61" xfId="0" applyFont="1" applyFill="1" applyBorder="1" applyAlignment="1">
      <alignment horizontal="left" vertical="center" wrapText="1"/>
    </xf>
    <xf numFmtId="0" fontId="30" fillId="23" borderId="61" xfId="0" applyFont="1" applyFill="1" applyBorder="1" applyAlignment="1">
      <alignment horizontal="center" vertical="center" wrapText="1"/>
    </xf>
    <xf numFmtId="0" fontId="30" fillId="23" borderId="93" xfId="0" applyFont="1" applyFill="1" applyBorder="1" applyAlignment="1">
      <alignment horizontal="left" vertical="center" wrapText="1"/>
    </xf>
    <xf numFmtId="0" fontId="30" fillId="23" borderId="59" xfId="0" applyFont="1" applyFill="1" applyBorder="1" applyAlignment="1">
      <alignment horizontal="left" vertical="center" wrapText="1"/>
    </xf>
    <xf numFmtId="0" fontId="30" fillId="23" borderId="4" xfId="0" applyFont="1" applyFill="1" applyBorder="1" applyAlignment="1">
      <alignment horizontal="left" vertical="center" wrapText="1"/>
    </xf>
    <xf numFmtId="0" fontId="30" fillId="0" borderId="59" xfId="0" applyFont="1" applyBorder="1" applyAlignment="1">
      <alignment vertical="center" wrapText="1"/>
    </xf>
    <xf numFmtId="0" fontId="30" fillId="0" borderId="106" xfId="0" applyFont="1" applyBorder="1" applyAlignment="1">
      <alignment horizontal="left" vertical="center" wrapText="1"/>
    </xf>
    <xf numFmtId="0" fontId="30" fillId="17" borderId="61" xfId="0" applyFont="1" applyFill="1" applyBorder="1" applyAlignment="1">
      <alignment horizontal="left" vertical="center" wrapText="1"/>
    </xf>
    <xf numFmtId="0" fontId="30" fillId="17" borderId="59" xfId="0" applyFont="1" applyFill="1" applyBorder="1" applyAlignment="1">
      <alignment vertical="center" wrapText="1"/>
    </xf>
    <xf numFmtId="0" fontId="30" fillId="17" borderId="79" xfId="0" applyFont="1" applyFill="1" applyBorder="1" applyAlignment="1">
      <alignment horizontal="left" vertical="center" wrapText="1"/>
    </xf>
    <xf numFmtId="0" fontId="30" fillId="0" borderId="79" xfId="0" applyFont="1" applyBorder="1" applyAlignment="1">
      <alignment horizontal="left" vertical="center" wrapText="1"/>
    </xf>
    <xf numFmtId="0" fontId="53" fillId="0" borderId="78" xfId="0" applyFont="1" applyBorder="1"/>
    <xf numFmtId="0" fontId="53" fillId="0" borderId="67" xfId="0" applyFont="1" applyBorder="1"/>
    <xf numFmtId="0" fontId="30" fillId="37" borderId="61" xfId="0" applyFont="1" applyFill="1" applyBorder="1" applyAlignment="1">
      <alignment horizontal="left" vertical="center" wrapText="1"/>
    </xf>
    <xf numFmtId="0" fontId="53" fillId="23" borderId="78" xfId="0" applyFont="1" applyFill="1" applyBorder="1"/>
    <xf numFmtId="0" fontId="30" fillId="0" borderId="59" xfId="0" applyFont="1" applyBorder="1" applyAlignment="1">
      <alignment horizontal="left" vertical="center" wrapText="1"/>
    </xf>
    <xf numFmtId="0" fontId="53" fillId="0" borderId="0" xfId="0" applyFont="1" applyAlignment="1">
      <alignment horizontal="center"/>
    </xf>
    <xf numFmtId="164" fontId="33" fillId="0" borderId="15" xfId="1" applyFont="1" applyBorder="1" applyAlignment="1">
      <alignment horizontal="center" vertical="center" wrapText="1"/>
    </xf>
    <xf numFmtId="49" fontId="33" fillId="0" borderId="7" xfId="0" applyNumberFormat="1" applyFont="1" applyBorder="1" applyAlignment="1">
      <alignment horizontal="center" vertical="center" wrapText="1"/>
    </xf>
    <xf numFmtId="49" fontId="33" fillId="0" borderId="7" xfId="0" applyNumberFormat="1" applyFont="1" applyBorder="1" applyAlignment="1">
      <alignment horizontal="center" vertical="center"/>
    </xf>
    <xf numFmtId="49" fontId="33" fillId="0" borderId="4" xfId="9" applyNumberFormat="1" applyFont="1" applyBorder="1" applyAlignment="1">
      <alignment horizontal="center" vertical="center" wrapText="1"/>
    </xf>
    <xf numFmtId="49" fontId="33" fillId="0" borderId="4" xfId="0" applyNumberFormat="1" applyFont="1" applyBorder="1" applyAlignment="1">
      <alignment horizontal="center" vertical="center" wrapText="1"/>
    </xf>
    <xf numFmtId="0" fontId="18" fillId="0" borderId="7" xfId="0" applyFont="1" applyBorder="1" applyAlignment="1">
      <alignment horizontal="center" vertical="center" wrapText="1"/>
    </xf>
    <xf numFmtId="49" fontId="19" fillId="0" borderId="7" xfId="0" applyNumberFormat="1" applyFont="1" applyBorder="1" applyAlignment="1">
      <alignment horizontal="center" vertical="center" wrapText="1"/>
    </xf>
    <xf numFmtId="49" fontId="19" fillId="0" borderId="7" xfId="0" applyNumberFormat="1" applyFont="1" applyBorder="1" applyAlignment="1">
      <alignment horizontal="center" vertical="center"/>
    </xf>
    <xf numFmtId="0" fontId="84" fillId="6" borderId="32" xfId="0" applyFont="1" applyFill="1" applyBorder="1" applyAlignment="1">
      <alignment horizontal="center" vertical="center"/>
    </xf>
    <xf numFmtId="0" fontId="84" fillId="0" borderId="4" xfId="0" applyFont="1" applyBorder="1" applyAlignment="1">
      <alignment horizontal="left" vertical="center"/>
    </xf>
    <xf numFmtId="0" fontId="84" fillId="0" borderId="24" xfId="0" applyFont="1" applyBorder="1" applyAlignment="1">
      <alignment horizontal="center" vertical="center"/>
    </xf>
    <xf numFmtId="0" fontId="19" fillId="0" borderId="24" xfId="0" applyFont="1" applyBorder="1" applyAlignment="1">
      <alignment horizontal="center" vertical="center"/>
    </xf>
    <xf numFmtId="0" fontId="0" fillId="0" borderId="0" xfId="0" applyAlignment="1">
      <alignment wrapText="1"/>
    </xf>
    <xf numFmtId="0" fontId="3" fillId="0" borderId="35" xfId="0" applyFont="1" applyBorder="1" applyAlignment="1">
      <alignment vertical="center" wrapText="1"/>
    </xf>
    <xf numFmtId="0" fontId="4" fillId="2" borderId="35" xfId="0" applyFont="1" applyFill="1" applyBorder="1" applyAlignment="1">
      <alignment horizontal="center" vertical="center"/>
    </xf>
    <xf numFmtId="0" fontId="3" fillId="0" borderId="52" xfId="0" applyFont="1" applyBorder="1" applyAlignment="1">
      <alignment horizontal="justify" vertical="center"/>
    </xf>
    <xf numFmtId="0" fontId="108" fillId="2" borderId="3" xfId="0" applyFont="1" applyFill="1" applyBorder="1" applyAlignment="1">
      <alignment horizontal="center" vertical="center" wrapText="1"/>
    </xf>
    <xf numFmtId="0" fontId="0" fillId="0" borderId="4" xfId="0" applyBorder="1" applyAlignment="1">
      <alignment vertical="center" wrapText="1"/>
    </xf>
    <xf numFmtId="49" fontId="1" fillId="0" borderId="4" xfId="1" applyNumberFormat="1" applyFont="1" applyBorder="1" applyAlignment="1">
      <alignment horizontal="left" vertical="center" wrapText="1"/>
    </xf>
    <xf numFmtId="49" fontId="0" fillId="0" borderId="4" xfId="0" applyNumberFormat="1" applyBorder="1" applyAlignment="1">
      <alignment horizontal="center" vertical="center" wrapText="1"/>
    </xf>
    <xf numFmtId="14" fontId="0" fillId="0" borderId="31" xfId="0" applyNumberFormat="1"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14" fontId="0" fillId="0" borderId="4" xfId="0" applyNumberFormat="1" applyBorder="1"/>
    <xf numFmtId="0" fontId="0" fillId="0" borderId="4" xfId="0" applyBorder="1" applyAlignment="1">
      <alignment wrapText="1"/>
    </xf>
    <xf numFmtId="49" fontId="1" fillId="0" borderId="4" xfId="1" applyNumberFormat="1" applyFont="1" applyBorder="1" applyAlignment="1">
      <alignment horizontal="left" wrapText="1"/>
    </xf>
    <xf numFmtId="0" fontId="0" fillId="0" borderId="4" xfId="0" applyBorder="1" applyAlignment="1">
      <alignment horizontal="center" wrapText="1"/>
    </xf>
    <xf numFmtId="0" fontId="0" fillId="0" borderId="4" xfId="0" applyBorder="1" applyAlignment="1">
      <alignment horizontal="center"/>
    </xf>
    <xf numFmtId="49" fontId="0" fillId="0" borderId="4" xfId="0" applyNumberFormat="1" applyBorder="1" applyAlignment="1">
      <alignment horizontal="center" wrapText="1"/>
    </xf>
    <xf numFmtId="49" fontId="1" fillId="0" borderId="4" xfId="1" applyNumberFormat="1" applyFont="1" applyBorder="1" applyAlignment="1">
      <alignment horizontal="left"/>
    </xf>
    <xf numFmtId="14" fontId="0" fillId="0" borderId="31" xfId="0" applyNumberFormat="1" applyBorder="1" applyAlignment="1">
      <alignment horizontal="center" wrapText="1"/>
    </xf>
    <xf numFmtId="0" fontId="0" fillId="0" borderId="32" xfId="0" applyBorder="1" applyAlignment="1">
      <alignment horizontal="center" wrapText="1"/>
    </xf>
    <xf numFmtId="0" fontId="0" fillId="0" borderId="24" xfId="0" applyBorder="1" applyAlignment="1">
      <alignment horizontal="center" wrapText="1"/>
    </xf>
    <xf numFmtId="49" fontId="0" fillId="0" borderId="0" xfId="0" applyNumberFormat="1" applyAlignment="1">
      <alignment horizontal="left" wrapText="1"/>
    </xf>
    <xf numFmtId="49" fontId="0" fillId="0" borderId="4" xfId="0" applyNumberFormat="1" applyBorder="1" applyAlignment="1">
      <alignment horizontal="left"/>
    </xf>
    <xf numFmtId="0" fontId="0" fillId="4" borderId="35" xfId="0" applyFill="1" applyBorder="1" applyAlignment="1">
      <alignment wrapText="1"/>
    </xf>
    <xf numFmtId="0" fontId="0" fillId="4" borderId="4" xfId="0" applyFill="1" applyBorder="1" applyAlignment="1">
      <alignment wrapText="1"/>
    </xf>
    <xf numFmtId="0" fontId="0" fillId="0" borderId="139" xfId="0" applyBorder="1" applyAlignment="1">
      <alignment horizontal="center" vertical="center" wrapText="1"/>
    </xf>
    <xf numFmtId="0" fontId="0" fillId="0" borderId="141" xfId="0" applyBorder="1" applyAlignment="1">
      <alignment horizontal="left" vertical="center"/>
    </xf>
    <xf numFmtId="0" fontId="0" fillId="0" borderId="139" xfId="0" applyBorder="1" applyAlignment="1">
      <alignment horizontal="center" vertical="center"/>
    </xf>
    <xf numFmtId="49" fontId="0" fillId="0" borderId="4" xfId="0" applyNumberFormat="1" applyBorder="1" applyAlignment="1">
      <alignment horizontal="left" wrapText="1"/>
    </xf>
    <xf numFmtId="14" fontId="0" fillId="0" borderId="4" xfId="0" applyNumberFormat="1" applyBorder="1" applyAlignment="1">
      <alignment wrapText="1"/>
    </xf>
    <xf numFmtId="14" fontId="0" fillId="0" borderId="0" xfId="0" applyNumberFormat="1"/>
    <xf numFmtId="0" fontId="0" fillId="0" borderId="35" xfId="0" applyBorder="1" applyAlignment="1">
      <alignment horizontal="center" wrapText="1"/>
    </xf>
    <xf numFmtId="0" fontId="0" fillId="0" borderId="35" xfId="0" applyBorder="1"/>
    <xf numFmtId="0" fontId="0" fillId="0" borderId="7" xfId="0" applyBorder="1" applyAlignment="1">
      <alignment horizontal="left" vertical="center" wrapText="1"/>
    </xf>
    <xf numFmtId="0" fontId="0" fillId="0" borderId="7" xfId="0" applyBorder="1" applyAlignment="1">
      <alignment horizontal="center" vertical="center" wrapText="1"/>
    </xf>
    <xf numFmtId="0" fontId="0" fillId="4" borderId="7" xfId="0" applyFill="1" applyBorder="1" applyAlignment="1">
      <alignment horizontal="center" vertical="center" wrapText="1"/>
    </xf>
    <xf numFmtId="0" fontId="0" fillId="0" borderId="35" xfId="0" applyBorder="1" applyAlignment="1">
      <alignment wrapText="1"/>
    </xf>
    <xf numFmtId="49" fontId="0" fillId="0" borderId="0" xfId="0" applyNumberFormat="1" applyAlignment="1">
      <alignment horizontal="left"/>
    </xf>
    <xf numFmtId="0" fontId="0" fillId="4" borderId="4" xfId="0" applyFill="1" applyBorder="1" applyAlignment="1">
      <alignment horizontal="left" vertical="center" wrapText="1"/>
    </xf>
    <xf numFmtId="49" fontId="0" fillId="4" borderId="4" xfId="0" applyNumberFormat="1" applyFill="1" applyBorder="1" applyAlignment="1">
      <alignment horizontal="left" wrapText="1"/>
    </xf>
    <xf numFmtId="0" fontId="0" fillId="0" borderId="3" xfId="0" applyBorder="1" applyAlignment="1">
      <alignment horizontal="center" wrapText="1"/>
    </xf>
    <xf numFmtId="0" fontId="73" fillId="0" borderId="0" xfId="0" applyFont="1" applyAlignment="1">
      <alignment vertical="center" wrapText="1"/>
    </xf>
    <xf numFmtId="0" fontId="0" fillId="0" borderId="0" xfId="0" applyAlignment="1">
      <alignment vertical="center" wrapText="1"/>
    </xf>
    <xf numFmtId="0" fontId="0" fillId="4" borderId="4" xfId="0" applyFill="1" applyBorder="1"/>
    <xf numFmtId="0" fontId="0" fillId="4" borderId="4" xfId="0" applyFill="1" applyBorder="1" applyAlignment="1">
      <alignment vertical="center"/>
    </xf>
    <xf numFmtId="0" fontId="0" fillId="4" borderId="0" xfId="0" applyFill="1" applyAlignment="1">
      <alignment wrapText="1"/>
    </xf>
    <xf numFmtId="0" fontId="0" fillId="4" borderId="139" xfId="0" applyFill="1" applyBorder="1" applyAlignment="1">
      <alignment horizontal="center" vertical="center" wrapText="1"/>
    </xf>
    <xf numFmtId="0" fontId="0" fillId="4" borderId="140" xfId="0" applyFill="1" applyBorder="1" applyAlignment="1">
      <alignment horizontal="center" vertical="center" wrapText="1"/>
    </xf>
    <xf numFmtId="0" fontId="6" fillId="2" borderId="4" xfId="0" applyFont="1" applyFill="1" applyBorder="1" applyAlignment="1">
      <alignment vertical="center" wrapText="1"/>
    </xf>
    <xf numFmtId="14" fontId="5" fillId="0" borderId="4" xfId="0" applyNumberFormat="1" applyFont="1" applyBorder="1" applyAlignment="1">
      <alignment horizontal="justify" vertical="center" wrapText="1"/>
    </xf>
    <xf numFmtId="0" fontId="5" fillId="0" borderId="4" xfId="0" applyFont="1" applyBorder="1" applyAlignment="1">
      <alignment horizontal="center" vertical="center"/>
    </xf>
    <xf numFmtId="0" fontId="5" fillId="0" borderId="12" xfId="0" applyFont="1" applyBorder="1" applyAlignment="1">
      <alignment horizontal="center" vertical="center" wrapText="1"/>
    </xf>
    <xf numFmtId="0" fontId="5" fillId="0" borderId="12" xfId="0" applyFont="1" applyBorder="1" applyAlignment="1">
      <alignment horizontal="justify" vertical="center" wrapText="1"/>
    </xf>
    <xf numFmtId="0" fontId="5" fillId="0" borderId="7" xfId="0" applyFont="1" applyBorder="1" applyAlignment="1">
      <alignment horizontal="justify" vertical="center"/>
    </xf>
    <xf numFmtId="0" fontId="23" fillId="4" borderId="4" xfId="0" applyFont="1" applyFill="1" applyBorder="1" applyAlignment="1">
      <alignment horizontal="justify" vertical="center" wrapText="1"/>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4"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6" fillId="0" borderId="31" xfId="0" applyFont="1" applyBorder="1" applyAlignment="1">
      <alignment horizontal="left" vertical="center"/>
    </xf>
    <xf numFmtId="0" fontId="6" fillId="0" borderId="24" xfId="0" applyFont="1" applyBorder="1" applyAlignment="1">
      <alignment horizontal="left" vertical="center"/>
    </xf>
    <xf numFmtId="43" fontId="6" fillId="0" borderId="31" xfId="3" applyFont="1" applyFill="1" applyBorder="1" applyAlignment="1" applyProtection="1">
      <alignment horizontal="center" vertical="center"/>
    </xf>
    <xf numFmtId="43" fontId="6" fillId="0" borderId="32" xfId="3" applyFont="1" applyFill="1" applyBorder="1" applyAlignment="1" applyProtection="1">
      <alignment horizontal="center" vertical="center"/>
    </xf>
    <xf numFmtId="43" fontId="6" fillId="0" borderId="24" xfId="3" applyFont="1" applyFill="1" applyBorder="1" applyAlignment="1" applyProtection="1">
      <alignment horizontal="center" vertical="center"/>
    </xf>
    <xf numFmtId="14" fontId="5" fillId="0" borderId="31" xfId="0" applyNumberFormat="1" applyFont="1" applyBorder="1" applyAlignment="1">
      <alignment horizontal="center" vertical="center"/>
    </xf>
    <xf numFmtId="14" fontId="8" fillId="0" borderId="31" xfId="0" applyNumberFormat="1"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24" xfId="0" applyFont="1" applyBorder="1" applyAlignment="1">
      <alignment horizontal="center" vertical="center"/>
    </xf>
    <xf numFmtId="43" fontId="8" fillId="0" borderId="31" xfId="3" applyFont="1" applyFill="1" applyBorder="1" applyAlignment="1" applyProtection="1">
      <alignment horizontal="center" vertical="center"/>
    </xf>
    <xf numFmtId="43" fontId="8" fillId="0" borderId="32" xfId="3" applyFont="1" applyFill="1" applyBorder="1" applyAlignment="1" applyProtection="1">
      <alignment horizontal="center" vertical="center"/>
    </xf>
    <xf numFmtId="0" fontId="4" fillId="5" borderId="13"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6" fillId="6" borderId="31"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24" xfId="0" applyFont="1" applyFill="1" applyBorder="1" applyAlignment="1">
      <alignment horizontal="center" vertical="center"/>
    </xf>
    <xf numFmtId="0" fontId="6" fillId="2" borderId="12" xfId="2" applyFont="1" applyFill="1" applyBorder="1" applyAlignment="1">
      <alignment horizontal="center" vertical="center" wrapText="1"/>
    </xf>
    <xf numFmtId="0" fontId="6" fillId="2" borderId="20" xfId="2" applyFont="1" applyFill="1" applyBorder="1" applyAlignment="1">
      <alignment horizontal="center" vertical="center" wrapText="1"/>
    </xf>
    <xf numFmtId="0" fontId="6" fillId="2" borderId="29" xfId="2" applyFont="1" applyFill="1" applyBorder="1" applyAlignment="1">
      <alignment horizontal="center" vertical="center" wrapText="1"/>
    </xf>
    <xf numFmtId="0" fontId="6" fillId="2" borderId="27"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4" fillId="2" borderId="26" xfId="2" applyFont="1" applyFill="1" applyBorder="1" applyAlignment="1">
      <alignment horizontal="center" vertical="center" wrapText="1"/>
    </xf>
    <xf numFmtId="0" fontId="3" fillId="0" borderId="1" xfId="2" applyFont="1" applyBorder="1" applyAlignment="1">
      <alignment horizontal="center" vertical="center"/>
    </xf>
    <xf numFmtId="0" fontId="3" fillId="0" borderId="2" xfId="2" applyFont="1" applyBorder="1" applyAlignment="1">
      <alignment horizontal="center" vertical="center"/>
    </xf>
    <xf numFmtId="0" fontId="3" fillId="0" borderId="5" xfId="2" applyFont="1" applyBorder="1" applyAlignment="1">
      <alignment horizontal="center" vertical="center"/>
    </xf>
    <xf numFmtId="0" fontId="3" fillId="0" borderId="6" xfId="2" applyFont="1" applyBorder="1" applyAlignment="1">
      <alignment horizontal="center" vertical="center"/>
    </xf>
    <xf numFmtId="0" fontId="3" fillId="0" borderId="8" xfId="2" applyFont="1" applyBorder="1" applyAlignment="1">
      <alignment horizontal="center" vertical="center"/>
    </xf>
    <xf numFmtId="0" fontId="3" fillId="0" borderId="9" xfId="2" applyFont="1" applyBorder="1" applyAlignment="1">
      <alignment horizontal="center" vertical="center"/>
    </xf>
    <xf numFmtId="0" fontId="4" fillId="0" borderId="3" xfId="2" applyFont="1" applyBorder="1" applyAlignment="1">
      <alignment horizontal="center" vertical="center"/>
    </xf>
    <xf numFmtId="0" fontId="4" fillId="0" borderId="7" xfId="2" applyFont="1" applyBorder="1" applyAlignment="1">
      <alignment horizontal="center" vertical="center"/>
    </xf>
    <xf numFmtId="0" fontId="4" fillId="0" borderId="4" xfId="2" applyFont="1" applyBorder="1" applyAlignment="1">
      <alignment horizontal="center" vertical="center"/>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43" fontId="5" fillId="0" borderId="10" xfId="3" applyFont="1" applyBorder="1" applyAlignment="1">
      <alignment horizontal="center" vertical="center" wrapText="1"/>
    </xf>
    <xf numFmtId="43" fontId="5" fillId="0" borderId="12" xfId="3" applyFont="1" applyBorder="1" applyAlignment="1">
      <alignment horizontal="center" vertical="center" wrapText="1"/>
    </xf>
    <xf numFmtId="43" fontId="5" fillId="0" borderId="13" xfId="3" applyFont="1" applyBorder="1" applyAlignment="1">
      <alignment horizontal="center" vertical="center" wrapText="1"/>
    </xf>
    <xf numFmtId="0" fontId="4" fillId="3" borderId="10"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1" xfId="0" applyFont="1" applyBorder="1" applyAlignment="1">
      <alignment horizontal="left" vertical="center" wrapText="1" indent="1"/>
    </xf>
    <xf numFmtId="0" fontId="10" fillId="0" borderId="24" xfId="0" applyFont="1" applyBorder="1" applyAlignment="1">
      <alignment horizontal="left" vertical="center" wrapText="1" indent="1"/>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24" xfId="0" applyFont="1" applyBorder="1" applyAlignment="1">
      <alignment horizontal="left" vertical="center" wrapText="1"/>
    </xf>
    <xf numFmtId="0" fontId="6" fillId="2" borderId="4"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1" fillId="10" borderId="4" xfId="4"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7" xfId="0" applyFont="1" applyFill="1" applyBorder="1" applyAlignment="1">
      <alignment horizontal="center" vertical="center" wrapText="1"/>
    </xf>
    <xf numFmtId="14" fontId="5" fillId="0" borderId="31" xfId="2" applyNumberFormat="1" applyFont="1" applyBorder="1" applyAlignment="1">
      <alignment horizontal="center" vertical="center"/>
    </xf>
    <xf numFmtId="0" fontId="5" fillId="0" borderId="32" xfId="2" applyFont="1" applyBorder="1" applyAlignment="1">
      <alignment horizontal="center" vertical="center"/>
    </xf>
    <xf numFmtId="0" fontId="5" fillId="0" borderId="24" xfId="2" applyFont="1" applyBorder="1" applyAlignment="1">
      <alignment horizontal="center" vertical="center"/>
    </xf>
    <xf numFmtId="0" fontId="6" fillId="0" borderId="31" xfId="2" applyFont="1" applyBorder="1" applyAlignment="1">
      <alignment horizontal="left" vertical="center"/>
    </xf>
    <xf numFmtId="0" fontId="6" fillId="0" borderId="24" xfId="2" applyFont="1" applyBorder="1" applyAlignment="1">
      <alignment horizontal="left" vertical="center"/>
    </xf>
    <xf numFmtId="14" fontId="5" fillId="4" borderId="31" xfId="2" applyNumberFormat="1" applyFont="1" applyFill="1" applyBorder="1" applyAlignment="1">
      <alignment horizontal="center" vertical="center"/>
    </xf>
    <xf numFmtId="0" fontId="5" fillId="4" borderId="32" xfId="2" applyFont="1" applyFill="1" applyBorder="1" applyAlignment="1">
      <alignment horizontal="center" vertical="center"/>
    </xf>
    <xf numFmtId="0" fontId="5" fillId="4" borderId="24" xfId="2" applyFont="1" applyFill="1" applyBorder="1" applyAlignment="1">
      <alignment horizontal="center" vertical="center"/>
    </xf>
    <xf numFmtId="0" fontId="5" fillId="0" borderId="31" xfId="2" applyFont="1" applyBorder="1" applyAlignment="1">
      <alignment horizontal="center" vertical="center"/>
    </xf>
    <xf numFmtId="43" fontId="5" fillId="0" borderId="31" xfId="3" applyFont="1" applyFill="1" applyBorder="1" applyAlignment="1" applyProtection="1">
      <alignment horizontal="center" vertical="center"/>
    </xf>
    <xf numFmtId="43" fontId="5" fillId="0" borderId="32" xfId="3" applyFont="1" applyFill="1" applyBorder="1" applyAlignment="1" applyProtection="1">
      <alignment horizontal="center" vertical="center"/>
    </xf>
    <xf numFmtId="0" fontId="5" fillId="4" borderId="31" xfId="2" applyFont="1" applyFill="1" applyBorder="1" applyAlignment="1">
      <alignment horizontal="center" vertical="center"/>
    </xf>
    <xf numFmtId="43" fontId="5" fillId="4" borderId="31" xfId="3" applyFont="1" applyFill="1" applyBorder="1" applyAlignment="1" applyProtection="1">
      <alignment horizontal="center" vertical="center"/>
    </xf>
    <xf numFmtId="43" fontId="5" fillId="4" borderId="32" xfId="3" applyFont="1" applyFill="1" applyBorder="1" applyAlignment="1" applyProtection="1">
      <alignment horizontal="center" vertical="center"/>
    </xf>
    <xf numFmtId="43" fontId="5" fillId="4" borderId="24" xfId="3" applyFont="1" applyFill="1" applyBorder="1" applyAlignment="1" applyProtection="1">
      <alignment horizontal="center" vertical="center"/>
    </xf>
    <xf numFmtId="0" fontId="4" fillId="5" borderId="13" xfId="2" applyFont="1" applyFill="1" applyBorder="1" applyAlignment="1">
      <alignment horizontal="center" vertical="center" wrapText="1"/>
    </xf>
    <xf numFmtId="0" fontId="4" fillId="5" borderId="15" xfId="2" applyFont="1" applyFill="1" applyBorder="1" applyAlignment="1">
      <alignment horizontal="center" vertical="center" wrapText="1"/>
    </xf>
    <xf numFmtId="0" fontId="6" fillId="6" borderId="31" xfId="2" applyFont="1" applyFill="1" applyBorder="1" applyAlignment="1">
      <alignment horizontal="center" vertical="center"/>
    </xf>
    <xf numFmtId="0" fontId="6" fillId="6" borderId="32" xfId="2" applyFont="1" applyFill="1" applyBorder="1" applyAlignment="1">
      <alignment horizontal="center" vertical="center"/>
    </xf>
    <xf numFmtId="0" fontId="6" fillId="6" borderId="24" xfId="2" applyFont="1" applyFill="1" applyBorder="1" applyAlignment="1">
      <alignment horizontal="center" vertical="center"/>
    </xf>
    <xf numFmtId="0" fontId="6" fillId="0" borderId="31" xfId="2" applyFont="1" applyBorder="1" applyAlignment="1">
      <alignment horizontal="center" vertical="center"/>
    </xf>
    <xf numFmtId="0" fontId="6" fillId="0" borderId="32" xfId="2" applyFont="1" applyBorder="1" applyAlignment="1">
      <alignment horizontal="center" vertical="center"/>
    </xf>
    <xf numFmtId="0" fontId="6" fillId="0" borderId="24" xfId="2" applyFont="1" applyBorder="1" applyAlignment="1">
      <alignment horizontal="center" vertical="center"/>
    </xf>
    <xf numFmtId="0" fontId="8" fillId="0" borderId="31" xfId="2" applyFont="1" applyBorder="1" applyAlignment="1">
      <alignment horizontal="center" vertical="center"/>
    </xf>
    <xf numFmtId="0" fontId="8" fillId="0" borderId="32" xfId="2" applyFont="1" applyBorder="1" applyAlignment="1">
      <alignment horizontal="center" vertical="center"/>
    </xf>
    <xf numFmtId="0" fontId="6" fillId="4" borderId="31" xfId="2" applyFont="1" applyFill="1" applyBorder="1" applyAlignment="1">
      <alignment horizontal="center" vertical="center"/>
    </xf>
    <xf numFmtId="0" fontId="6" fillId="4" borderId="32" xfId="2" applyFont="1" applyFill="1" applyBorder="1" applyAlignment="1">
      <alignment horizontal="center" vertical="center"/>
    </xf>
    <xf numFmtId="0" fontId="6" fillId="4" borderId="24" xfId="2" applyFont="1" applyFill="1" applyBorder="1" applyAlignment="1">
      <alignment horizontal="center" vertical="center"/>
    </xf>
    <xf numFmtId="0" fontId="6" fillId="2" borderId="29"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1" xfId="0" applyFont="1" applyBorder="1" applyAlignment="1">
      <alignment horizontal="center" vertical="center"/>
    </xf>
    <xf numFmtId="0" fontId="4" fillId="0" borderId="37" xfId="0" applyFont="1" applyBorder="1" applyAlignment="1">
      <alignment horizontal="center" vertical="center"/>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36" xfId="0" applyFont="1" applyBorder="1" applyAlignment="1">
      <alignment horizontal="center" vertical="center"/>
    </xf>
    <xf numFmtId="0" fontId="4" fillId="0" borderId="9" xfId="0" applyFont="1" applyBorder="1" applyAlignment="1">
      <alignment horizontal="center" vertical="center"/>
    </xf>
    <xf numFmtId="0" fontId="4" fillId="2" borderId="38" xfId="0" applyFont="1" applyFill="1" applyBorder="1" applyAlignment="1">
      <alignment horizontal="center" vertical="center" wrapText="1"/>
    </xf>
    <xf numFmtId="0" fontId="4" fillId="2" borderId="16" xfId="0" applyFont="1" applyFill="1" applyBorder="1" applyAlignment="1">
      <alignment horizontal="center" vertical="center" wrapText="1"/>
    </xf>
    <xf numFmtId="43" fontId="5" fillId="0" borderId="38" xfId="3" applyFont="1" applyBorder="1" applyAlignment="1">
      <alignment horizontal="center" vertical="center" wrapText="1"/>
    </xf>
    <xf numFmtId="43" fontId="5" fillId="0" borderId="15" xfId="3" applyFont="1" applyBorder="1" applyAlignment="1">
      <alignment horizontal="center" vertical="center" wrapText="1"/>
    </xf>
    <xf numFmtId="43" fontId="5" fillId="0" borderId="16" xfId="3"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4" fillId="2" borderId="15" xfId="0" applyFont="1" applyFill="1" applyBorder="1" applyAlignment="1">
      <alignment horizontal="center" vertical="center" wrapText="1"/>
    </xf>
    <xf numFmtId="43" fontId="6" fillId="0" borderId="31" xfId="3" applyFont="1" applyFill="1" applyBorder="1" applyAlignment="1" applyProtection="1">
      <alignment horizontal="center" vertical="center" wrapText="1"/>
    </xf>
    <xf numFmtId="14" fontId="6" fillId="0" borderId="31" xfId="0" applyNumberFormat="1" applyFont="1" applyBorder="1" applyAlignment="1">
      <alignment horizontal="center" vertical="center"/>
    </xf>
    <xf numFmtId="0" fontId="6" fillId="2" borderId="1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0" borderId="4" xfId="0" applyFont="1" applyBorder="1" applyAlignment="1">
      <alignment horizontal="center" vertic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1" xfId="0" applyFont="1" applyFill="1" applyBorder="1" applyAlignment="1">
      <alignment horizontal="center" vertical="center" wrapText="1"/>
    </xf>
    <xf numFmtId="14" fontId="6" fillId="4" borderId="31" xfId="0" applyNumberFormat="1" applyFont="1" applyFill="1" applyBorder="1" applyAlignment="1">
      <alignment horizontal="center" vertical="center"/>
    </xf>
    <xf numFmtId="0" fontId="6" fillId="4" borderId="32" xfId="0" applyFont="1" applyFill="1" applyBorder="1" applyAlignment="1">
      <alignment horizontal="center" vertical="center"/>
    </xf>
    <xf numFmtId="0" fontId="6" fillId="4" borderId="24" xfId="0" applyFont="1" applyFill="1" applyBorder="1" applyAlignment="1">
      <alignment horizontal="center" vertical="center"/>
    </xf>
    <xf numFmtId="14" fontId="6" fillId="4" borderId="32" xfId="0" applyNumberFormat="1" applyFont="1" applyFill="1" applyBorder="1" applyAlignment="1">
      <alignment horizontal="center" vertical="center"/>
    </xf>
    <xf numFmtId="14" fontId="6" fillId="4" borderId="24" xfId="0" applyNumberFormat="1" applyFont="1" applyFill="1" applyBorder="1" applyAlignment="1">
      <alignment horizontal="center" vertical="center"/>
    </xf>
    <xf numFmtId="0" fontId="6" fillId="4" borderId="31" xfId="0" applyFont="1" applyFill="1" applyBorder="1" applyAlignment="1">
      <alignment horizontal="left" vertical="center"/>
    </xf>
    <xf numFmtId="0" fontId="6" fillId="4" borderId="24" xfId="0" applyFont="1" applyFill="1" applyBorder="1" applyAlignment="1">
      <alignment horizontal="left" vertical="center"/>
    </xf>
    <xf numFmtId="0" fontId="6" fillId="4" borderId="31" xfId="0" applyFont="1" applyFill="1" applyBorder="1" applyAlignment="1">
      <alignment horizontal="center" vertical="center"/>
    </xf>
    <xf numFmtId="43" fontId="6" fillId="4" borderId="31" xfId="3" applyFont="1" applyFill="1" applyBorder="1" applyAlignment="1" applyProtection="1">
      <alignment horizontal="center" vertical="center"/>
    </xf>
    <xf numFmtId="43" fontId="6" fillId="4" borderId="32" xfId="3" applyFont="1" applyFill="1" applyBorder="1" applyAlignment="1" applyProtection="1">
      <alignment horizontal="center" vertical="center"/>
    </xf>
    <xf numFmtId="43" fontId="6" fillId="4" borderId="24" xfId="3" applyFont="1" applyFill="1" applyBorder="1" applyAlignment="1" applyProtection="1">
      <alignment horizontal="center" vertical="center"/>
    </xf>
    <xf numFmtId="0" fontId="5" fillId="4" borderId="32" xfId="0" applyFont="1" applyFill="1" applyBorder="1" applyAlignment="1">
      <alignment horizontal="center" vertical="center"/>
    </xf>
    <xf numFmtId="0" fontId="5" fillId="4" borderId="24"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0" fontId="7" fillId="4" borderId="49" xfId="0" applyFont="1" applyFill="1" applyBorder="1" applyAlignment="1">
      <alignment horizontal="left" vertical="center" wrapText="1"/>
    </xf>
    <xf numFmtId="0" fontId="4" fillId="4" borderId="13"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43" fontId="5" fillId="4" borderId="10" xfId="3" applyFont="1" applyFill="1" applyBorder="1" applyAlignment="1">
      <alignment horizontal="center" vertical="center" wrapText="1"/>
    </xf>
    <xf numFmtId="43" fontId="5" fillId="4" borderId="12" xfId="3" applyFont="1" applyFill="1" applyBorder="1" applyAlignment="1">
      <alignment horizontal="center" vertical="center" wrapText="1"/>
    </xf>
    <xf numFmtId="43" fontId="5" fillId="4" borderId="13" xfId="3" applyFont="1" applyFill="1" applyBorder="1" applyAlignment="1">
      <alignment horizontal="center" vertical="center" wrapText="1"/>
    </xf>
    <xf numFmtId="0" fontId="4" fillId="4" borderId="1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5" fillId="4" borderId="31" xfId="0" applyFont="1" applyFill="1" applyBorder="1" applyAlignment="1">
      <alignment horizontal="center" vertical="center"/>
    </xf>
    <xf numFmtId="43" fontId="8" fillId="4" borderId="31" xfId="3" applyFont="1" applyFill="1" applyBorder="1" applyAlignment="1" applyProtection="1">
      <alignment horizontal="center" vertical="center"/>
    </xf>
    <xf numFmtId="43" fontId="8" fillId="4" borderId="32" xfId="3" applyFont="1" applyFill="1" applyBorder="1" applyAlignment="1" applyProtection="1">
      <alignment horizontal="center" vertical="center"/>
    </xf>
    <xf numFmtId="0" fontId="6" fillId="2" borderId="52" xfId="0" applyFont="1" applyFill="1" applyBorder="1" applyAlignment="1">
      <alignment horizontal="center" vertical="center" wrapText="1"/>
    </xf>
    <xf numFmtId="0" fontId="7" fillId="0" borderId="30" xfId="0" applyFont="1" applyBorder="1" applyAlignment="1">
      <alignment horizontal="left" vertical="center" wrapText="1"/>
    </xf>
    <xf numFmtId="0" fontId="6" fillId="2" borderId="51"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3" fillId="0" borderId="44" xfId="0" applyFont="1" applyBorder="1" applyAlignment="1">
      <alignment horizontal="center" vertical="center"/>
    </xf>
    <xf numFmtId="0" fontId="3" fillId="0" borderId="30" xfId="0" applyFont="1" applyBorder="1" applyAlignment="1">
      <alignment horizontal="center" vertical="center"/>
    </xf>
    <xf numFmtId="0" fontId="3" fillId="0" borderId="50" xfId="0" applyFont="1" applyBorder="1" applyAlignment="1">
      <alignment horizontal="center" vertical="center"/>
    </xf>
    <xf numFmtId="0" fontId="4" fillId="3" borderId="14" xfId="0" applyFont="1" applyFill="1" applyBorder="1" applyAlignment="1">
      <alignment horizontal="center" vertical="center" wrapText="1"/>
    </xf>
    <xf numFmtId="0" fontId="5" fillId="4" borderId="20" xfId="6" applyFont="1" applyFill="1" applyBorder="1" applyAlignment="1">
      <alignment horizontal="center" vertical="center" wrapText="1"/>
    </xf>
    <xf numFmtId="0" fontId="5" fillId="4" borderId="22" xfId="6" applyFont="1" applyFill="1" applyBorder="1" applyAlignment="1">
      <alignment horizontal="center" vertical="center" wrapText="1"/>
    </xf>
    <xf numFmtId="0" fontId="5" fillId="4" borderId="4" xfId="6" applyFont="1" applyFill="1" applyBorder="1" applyAlignment="1">
      <alignment horizontal="center" vertical="center" wrapText="1"/>
    </xf>
    <xf numFmtId="0" fontId="5" fillId="4" borderId="18" xfId="6" applyFont="1" applyFill="1" applyBorder="1" applyAlignment="1">
      <alignment horizontal="center" vertical="center" wrapText="1"/>
    </xf>
    <xf numFmtId="0" fontId="5" fillId="4" borderId="12" xfId="6" applyFont="1" applyFill="1" applyBorder="1" applyAlignment="1">
      <alignment horizontal="center" vertical="center" wrapText="1"/>
    </xf>
    <xf numFmtId="0" fontId="5" fillId="4" borderId="11" xfId="6" applyFont="1" applyFill="1" applyBorder="1" applyAlignment="1">
      <alignment horizontal="center" vertical="center" wrapText="1"/>
    </xf>
    <xf numFmtId="14" fontId="5" fillId="0" borderId="31" xfId="6" applyNumberFormat="1" applyFont="1" applyBorder="1" applyAlignment="1">
      <alignment horizontal="center" vertical="center"/>
    </xf>
    <xf numFmtId="0" fontId="5" fillId="0" borderId="32" xfId="6" applyFont="1" applyBorder="1" applyAlignment="1">
      <alignment horizontal="center" vertical="center"/>
    </xf>
    <xf numFmtId="0" fontId="5" fillId="0" borderId="24" xfId="6" applyFont="1" applyBorder="1" applyAlignment="1">
      <alignment horizontal="center" vertical="center"/>
    </xf>
    <xf numFmtId="0" fontId="6" fillId="6" borderId="31" xfId="6" applyFont="1" applyFill="1" applyBorder="1" applyAlignment="1">
      <alignment horizontal="center" vertical="center"/>
    </xf>
    <xf numFmtId="0" fontId="6" fillId="6" borderId="32" xfId="6" applyFont="1" applyFill="1" applyBorder="1" applyAlignment="1">
      <alignment horizontal="center" vertical="center"/>
    </xf>
    <xf numFmtId="0" fontId="8" fillId="0" borderId="31" xfId="6" applyFont="1" applyBorder="1" applyAlignment="1">
      <alignment horizontal="center" vertical="center"/>
    </xf>
    <xf numFmtId="0" fontId="8" fillId="0" borderId="32" xfId="6" applyFont="1" applyBorder="1" applyAlignment="1">
      <alignment horizontal="center" vertical="center"/>
    </xf>
    <xf numFmtId="0" fontId="5" fillId="0" borderId="31" xfId="6" applyFont="1" applyBorder="1" applyAlignment="1">
      <alignment horizontal="center" vertical="center"/>
    </xf>
    <xf numFmtId="14" fontId="5" fillId="0" borderId="32" xfId="6" applyNumberFormat="1" applyFont="1" applyBorder="1" applyAlignment="1">
      <alignment horizontal="center" vertical="center"/>
    </xf>
    <xf numFmtId="0" fontId="6" fillId="6" borderId="24" xfId="6" applyFont="1" applyFill="1" applyBorder="1" applyAlignment="1">
      <alignment horizontal="center" vertical="center"/>
    </xf>
    <xf numFmtId="0" fontId="6" fillId="0" borderId="31" xfId="6" applyFont="1" applyBorder="1" applyAlignment="1">
      <alignment horizontal="center" vertical="center"/>
    </xf>
    <xf numFmtId="0" fontId="6" fillId="0" borderId="32" xfId="6" applyFont="1" applyBorder="1" applyAlignment="1">
      <alignment horizontal="center" vertical="center"/>
    </xf>
    <xf numFmtId="0" fontId="6" fillId="0" borderId="24" xfId="6" applyFont="1" applyBorder="1" applyAlignment="1">
      <alignment horizontal="center" vertical="center"/>
    </xf>
    <xf numFmtId="0" fontId="6" fillId="0" borderId="31" xfId="6" applyFont="1" applyBorder="1" applyAlignment="1">
      <alignment horizontal="left" vertical="center"/>
    </xf>
    <xf numFmtId="0" fontId="6" fillId="0" borderId="24" xfId="6" applyFont="1" applyBorder="1" applyAlignment="1">
      <alignment horizontal="left" vertical="center"/>
    </xf>
    <xf numFmtId="43" fontId="5" fillId="0" borderId="24" xfId="3" applyFont="1" applyFill="1" applyBorder="1" applyAlignment="1" applyProtection="1">
      <alignment horizontal="center" vertical="center"/>
    </xf>
    <xf numFmtId="0" fontId="4" fillId="5" borderId="13" xfId="6" applyFont="1" applyFill="1" applyBorder="1" applyAlignment="1">
      <alignment horizontal="center" vertical="center" wrapText="1"/>
    </xf>
    <xf numFmtId="0" fontId="4" fillId="5" borderId="15" xfId="6" applyFont="1" applyFill="1" applyBorder="1" applyAlignment="1">
      <alignment horizontal="center" vertical="center" wrapText="1"/>
    </xf>
    <xf numFmtId="0" fontId="7" fillId="0" borderId="30" xfId="6" applyFont="1" applyBorder="1" applyAlignment="1">
      <alignment horizontal="left" vertical="center" wrapText="1"/>
    </xf>
    <xf numFmtId="0" fontId="31" fillId="15" borderId="39" xfId="0" applyFont="1" applyFill="1" applyBorder="1" applyAlignment="1">
      <alignment horizontal="center" vertical="center" wrapText="1"/>
    </xf>
    <xf numFmtId="0" fontId="31" fillId="15" borderId="40"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31" fillId="15" borderId="41" xfId="0" applyFont="1" applyFill="1" applyBorder="1" applyAlignment="1">
      <alignment horizontal="center" vertical="center" wrapText="1"/>
    </xf>
    <xf numFmtId="0" fontId="31" fillId="15" borderId="42" xfId="0" applyFont="1" applyFill="1" applyBorder="1" applyAlignment="1">
      <alignment horizontal="center" vertical="center" wrapText="1"/>
    </xf>
    <xf numFmtId="0" fontId="31" fillId="15" borderId="23" xfId="0" applyFont="1" applyFill="1" applyBorder="1" applyAlignment="1">
      <alignment horizontal="center" vertical="center" wrapText="1"/>
    </xf>
    <xf numFmtId="0" fontId="30" fillId="0" borderId="21"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23" xfId="0" applyFont="1" applyBorder="1" applyAlignment="1">
      <alignment horizontal="center" vertical="center" wrapText="1"/>
    </xf>
    <xf numFmtId="0" fontId="31" fillId="15" borderId="43" xfId="0" applyFont="1" applyFill="1" applyBorder="1" applyAlignment="1">
      <alignment horizontal="center" vertical="center" wrapText="1"/>
    </xf>
    <xf numFmtId="0" fontId="30" fillId="0" borderId="53"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54" xfId="0" applyFont="1" applyBorder="1" applyAlignment="1">
      <alignment horizontal="center" vertical="center" wrapText="1"/>
    </xf>
    <xf numFmtId="0" fontId="31" fillId="15" borderId="46" xfId="0" applyFont="1" applyFill="1" applyBorder="1" applyAlignment="1">
      <alignment horizontal="center" vertical="center" wrapText="1"/>
    </xf>
    <xf numFmtId="0" fontId="31" fillId="15" borderId="45"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25" xfId="0" applyFont="1" applyFill="1" applyBorder="1" applyAlignment="1">
      <alignment horizontal="center" vertical="center" wrapText="1"/>
    </xf>
    <xf numFmtId="0" fontId="6" fillId="15" borderId="13" xfId="0" applyFont="1" applyFill="1" applyBorder="1" applyAlignment="1">
      <alignment horizontal="center" vertical="center" wrapText="1"/>
    </xf>
    <xf numFmtId="0" fontId="6" fillId="15" borderId="14"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6" fillId="15" borderId="26" xfId="0" applyFont="1" applyFill="1" applyBorder="1" applyAlignment="1">
      <alignment horizontal="center" vertical="center" wrapText="1"/>
    </xf>
    <xf numFmtId="0" fontId="6" fillId="15" borderId="15" xfId="0" applyFont="1" applyFill="1" applyBorder="1" applyAlignment="1">
      <alignment horizontal="center" vertical="center" wrapText="1"/>
    </xf>
    <xf numFmtId="0" fontId="6" fillId="15" borderId="16" xfId="0" applyFont="1" applyFill="1" applyBorder="1" applyAlignment="1">
      <alignment horizontal="center" vertical="center" wrapText="1"/>
    </xf>
    <xf numFmtId="0" fontId="6" fillId="15" borderId="55" xfId="0" applyFont="1" applyFill="1" applyBorder="1" applyAlignment="1">
      <alignment horizontal="center" vertical="center" wrapText="1"/>
    </xf>
    <xf numFmtId="0" fontId="6" fillId="15" borderId="53" xfId="0" applyFont="1" applyFill="1" applyBorder="1" applyAlignment="1">
      <alignment horizontal="center" vertical="center" wrapText="1"/>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1" fillId="0" borderId="3" xfId="0" applyFont="1" applyBorder="1" applyAlignment="1">
      <alignment horizontal="center" vertical="center"/>
    </xf>
    <xf numFmtId="0" fontId="31" fillId="0" borderId="7" xfId="0" applyFont="1" applyBorder="1" applyAlignment="1">
      <alignment horizontal="center" vertical="center"/>
    </xf>
    <xf numFmtId="0" fontId="31" fillId="0" borderId="1" xfId="0" applyFont="1" applyBorder="1" applyAlignment="1">
      <alignment horizontal="center" vertical="center"/>
    </xf>
    <xf numFmtId="0" fontId="31" fillId="0" borderId="37" xfId="0" applyFont="1" applyBorder="1" applyAlignment="1">
      <alignment horizontal="center" vertical="center"/>
    </xf>
    <xf numFmtId="0" fontId="31" fillId="0" borderId="2" xfId="0" applyFont="1" applyBorder="1" applyAlignment="1">
      <alignment horizontal="center" vertical="center"/>
    </xf>
    <xf numFmtId="0" fontId="31" fillId="0" borderId="8" xfId="0" applyFont="1" applyBorder="1" applyAlignment="1">
      <alignment horizontal="center" vertical="center"/>
    </xf>
    <xf numFmtId="0" fontId="31" fillId="0" borderId="36" xfId="0" applyFont="1" applyBorder="1" applyAlignment="1">
      <alignment horizontal="center" vertical="center"/>
    </xf>
    <xf numFmtId="0" fontId="31" fillId="0" borderId="9" xfId="0" applyFont="1" applyBorder="1" applyAlignment="1">
      <alignment horizontal="center" vertical="center"/>
    </xf>
    <xf numFmtId="0" fontId="31" fillId="0" borderId="35" xfId="0" applyFont="1" applyBorder="1" applyAlignment="1">
      <alignment horizontal="center" vertical="center"/>
    </xf>
    <xf numFmtId="0" fontId="31" fillId="15" borderId="38" xfId="0" applyFont="1" applyFill="1" applyBorder="1" applyAlignment="1">
      <alignment horizontal="center" vertical="center" wrapText="1"/>
    </xf>
    <xf numFmtId="0" fontId="31" fillId="15" borderId="16"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50" xfId="0" applyFont="1" applyBorder="1" applyAlignment="1">
      <alignment horizontal="center" vertical="center" wrapText="1"/>
    </xf>
    <xf numFmtId="0" fontId="31" fillId="16" borderId="38" xfId="0" applyFont="1" applyFill="1" applyBorder="1" applyAlignment="1">
      <alignment horizontal="center" vertical="center" wrapText="1"/>
    </xf>
    <xf numFmtId="0" fontId="31" fillId="16" borderId="15" xfId="0" applyFont="1" applyFill="1" applyBorder="1" applyAlignment="1">
      <alignment horizontal="center" vertical="center" wrapText="1"/>
    </xf>
    <xf numFmtId="0" fontId="31" fillId="16" borderId="14" xfId="0" applyFont="1" applyFill="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14" xfId="0" applyFont="1" applyBorder="1" applyAlignment="1">
      <alignment horizontal="center" vertical="center" wrapText="1"/>
    </xf>
    <xf numFmtId="0" fontId="31" fillId="15" borderId="13" xfId="0" applyFont="1" applyFill="1" applyBorder="1" applyAlignment="1">
      <alignment horizontal="center" vertical="center" wrapText="1"/>
    </xf>
    <xf numFmtId="0" fontId="31" fillId="15" borderId="15"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7" fillId="2" borderId="27"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9" xfId="0" applyFont="1" applyFill="1" applyBorder="1" applyAlignment="1">
      <alignment horizontal="center" vertical="center" wrapText="1"/>
    </xf>
    <xf numFmtId="0" fontId="38" fillId="0" borderId="31" xfId="0" applyFont="1" applyBorder="1" applyAlignment="1">
      <alignment horizontal="center" vertical="center"/>
    </xf>
    <xf numFmtId="0" fontId="38" fillId="0" borderId="32" xfId="0" applyFont="1" applyBorder="1" applyAlignment="1">
      <alignment horizontal="center" vertical="center"/>
    </xf>
    <xf numFmtId="0" fontId="38" fillId="0" borderId="24" xfId="0" applyFont="1" applyBorder="1" applyAlignment="1">
      <alignment horizontal="center" vertical="center"/>
    </xf>
    <xf numFmtId="43" fontId="38" fillId="0" borderId="31" xfId="7" applyFont="1" applyFill="1" applyBorder="1" applyAlignment="1" applyProtection="1">
      <alignment horizontal="center" vertical="center"/>
    </xf>
    <xf numFmtId="43" fontId="38" fillId="0" borderId="32" xfId="7" applyFont="1" applyFill="1" applyBorder="1" applyAlignment="1" applyProtection="1">
      <alignment horizontal="center" vertical="center"/>
    </xf>
    <xf numFmtId="43" fontId="38" fillId="0" borderId="24" xfId="7" applyFont="1" applyFill="1" applyBorder="1" applyAlignment="1" applyProtection="1">
      <alignment horizontal="center" vertical="center"/>
    </xf>
    <xf numFmtId="14" fontId="38" fillId="0" borderId="31" xfId="0" applyNumberFormat="1" applyFont="1" applyBorder="1" applyAlignment="1">
      <alignment horizontal="center" vertical="center"/>
    </xf>
    <xf numFmtId="0" fontId="6" fillId="6" borderId="1" xfId="0" applyFont="1" applyFill="1" applyBorder="1" applyAlignment="1">
      <alignment horizontal="center" vertical="center"/>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26" xfId="0" applyFont="1" applyBorder="1" applyAlignment="1">
      <alignment horizontal="center" vertical="center" wrapText="1"/>
    </xf>
    <xf numFmtId="164" fontId="5" fillId="0" borderId="10" xfId="1" applyFont="1" applyBorder="1" applyAlignment="1">
      <alignment horizontal="center" vertical="center" wrapText="1"/>
    </xf>
    <xf numFmtId="164" fontId="5" fillId="0" borderId="12" xfId="1" applyFont="1" applyBorder="1" applyAlignment="1">
      <alignment horizontal="center" vertical="center" wrapText="1"/>
    </xf>
    <xf numFmtId="164" fontId="5" fillId="0" borderId="13" xfId="1" applyFont="1" applyBorder="1" applyAlignment="1">
      <alignment horizontal="center" vertical="center" wrapText="1"/>
    </xf>
    <xf numFmtId="0" fontId="35" fillId="0" borderId="14"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1" xfId="0" applyFont="1" applyBorder="1" applyAlignment="1">
      <alignment horizontal="center" vertical="center" wrapText="1"/>
    </xf>
    <xf numFmtId="0" fontId="4" fillId="5" borderId="36" xfId="0" applyFont="1" applyFill="1" applyBorder="1" applyAlignment="1">
      <alignment horizontal="center" vertical="center" wrapText="1"/>
    </xf>
    <xf numFmtId="164" fontId="5" fillId="4" borderId="31" xfId="1" applyFont="1" applyFill="1" applyBorder="1" applyAlignment="1" applyProtection="1">
      <alignment horizontal="center" vertical="center" wrapText="1"/>
    </xf>
    <xf numFmtId="164" fontId="5" fillId="4" borderId="32" xfId="1" applyFont="1" applyFill="1" applyBorder="1" applyAlignment="1" applyProtection="1">
      <alignment horizontal="center" vertical="center" wrapText="1"/>
    </xf>
    <xf numFmtId="14" fontId="5" fillId="0" borderId="32" xfId="0" applyNumberFormat="1" applyFont="1" applyBorder="1" applyAlignment="1">
      <alignment horizontal="center" vertical="center"/>
    </xf>
    <xf numFmtId="14" fontId="5" fillId="0" borderId="24" xfId="0" applyNumberFormat="1" applyFont="1" applyBorder="1" applyAlignment="1">
      <alignment horizontal="center" vertical="center"/>
    </xf>
    <xf numFmtId="14" fontId="5" fillId="4" borderId="31" xfId="0" applyNumberFormat="1" applyFont="1" applyFill="1" applyBorder="1" applyAlignment="1">
      <alignment horizontal="center" vertical="center"/>
    </xf>
    <xf numFmtId="14" fontId="5" fillId="4" borderId="32" xfId="0" applyNumberFormat="1" applyFont="1" applyFill="1" applyBorder="1" applyAlignment="1">
      <alignment horizontal="center" vertical="center"/>
    </xf>
    <xf numFmtId="164" fontId="6" fillId="0" borderId="31" xfId="1" applyFont="1" applyFill="1" applyBorder="1" applyAlignment="1" applyProtection="1">
      <alignment horizontal="center" vertical="center"/>
    </xf>
    <xf numFmtId="164" fontId="6" fillId="0" borderId="32" xfId="1" applyFont="1" applyFill="1" applyBorder="1" applyAlignment="1" applyProtection="1">
      <alignment horizontal="center" vertical="center"/>
    </xf>
    <xf numFmtId="164" fontId="6" fillId="4" borderId="31" xfId="1" applyFont="1" applyFill="1" applyBorder="1" applyAlignment="1" applyProtection="1">
      <alignment horizontal="center" vertical="center" wrapText="1"/>
    </xf>
    <xf numFmtId="164" fontId="6" fillId="4" borderId="32" xfId="1" applyFont="1" applyFill="1" applyBorder="1" applyAlignment="1" applyProtection="1">
      <alignment horizontal="center" vertical="center" wrapText="1"/>
    </xf>
    <xf numFmtId="0" fontId="8" fillId="0" borderId="24" xfId="0" applyFont="1" applyBorder="1" applyAlignment="1">
      <alignment horizontal="center" vertical="center"/>
    </xf>
    <xf numFmtId="0" fontId="6" fillId="2" borderId="12" xfId="6" applyFont="1" applyFill="1" applyBorder="1" applyAlignment="1">
      <alignment horizontal="center" vertical="center" wrapText="1"/>
    </xf>
    <xf numFmtId="0" fontId="6" fillId="2" borderId="20" xfId="6" applyFont="1" applyFill="1" applyBorder="1" applyAlignment="1">
      <alignment horizontal="center" vertical="center" wrapText="1"/>
    </xf>
    <xf numFmtId="0" fontId="6" fillId="2" borderId="10" xfId="6" applyFont="1" applyFill="1" applyBorder="1" applyAlignment="1">
      <alignment horizontal="center" vertical="center" wrapText="1"/>
    </xf>
    <xf numFmtId="0" fontId="6" fillId="2" borderId="19" xfId="6" applyFont="1" applyFill="1" applyBorder="1" applyAlignment="1">
      <alignment horizontal="center" vertical="center" wrapText="1"/>
    </xf>
    <xf numFmtId="0" fontId="6" fillId="2" borderId="29" xfId="6" applyFont="1" applyFill="1" applyBorder="1" applyAlignment="1">
      <alignment horizontal="center" vertical="center" wrapText="1"/>
    </xf>
    <xf numFmtId="0" fontId="6" fillId="2" borderId="27" xfId="6" applyFont="1" applyFill="1" applyBorder="1" applyAlignment="1">
      <alignment horizontal="center" vertical="center" wrapText="1"/>
    </xf>
    <xf numFmtId="0" fontId="4" fillId="2" borderId="15" xfId="6" applyFont="1" applyFill="1" applyBorder="1" applyAlignment="1">
      <alignment horizontal="center" vertical="center" wrapText="1"/>
    </xf>
    <xf numFmtId="0" fontId="4" fillId="2" borderId="16" xfId="6" applyFont="1" applyFill="1" applyBorder="1" applyAlignment="1">
      <alignment horizontal="center" vertical="center" wrapText="1"/>
    </xf>
    <xf numFmtId="0" fontId="4" fillId="2" borderId="17" xfId="6" applyFont="1" applyFill="1" applyBorder="1" applyAlignment="1">
      <alignment horizontal="center" vertical="center" wrapText="1"/>
    </xf>
    <xf numFmtId="0" fontId="4" fillId="2" borderId="18" xfId="6" applyFont="1" applyFill="1" applyBorder="1" applyAlignment="1">
      <alignment horizontal="center" vertical="center" wrapText="1"/>
    </xf>
    <xf numFmtId="0" fontId="4" fillId="2" borderId="10" xfId="6" applyFont="1" applyFill="1" applyBorder="1" applyAlignment="1">
      <alignment horizontal="center" vertical="center" wrapText="1"/>
    </xf>
    <xf numFmtId="0" fontId="4" fillId="2" borderId="11" xfId="6" applyFont="1" applyFill="1" applyBorder="1" applyAlignment="1">
      <alignment horizontal="center" vertical="center" wrapText="1"/>
    </xf>
    <xf numFmtId="0" fontId="5" fillId="0" borderId="19" xfId="6" applyFont="1" applyBorder="1" applyAlignment="1">
      <alignment horizontal="center" vertical="center" wrapText="1"/>
    </xf>
    <xf numFmtId="0" fontId="5" fillId="0" borderId="20" xfId="6" applyFont="1" applyBorder="1" applyAlignment="1">
      <alignment horizontal="center" vertical="center" wrapText="1"/>
    </xf>
    <xf numFmtId="0" fontId="5" fillId="0" borderId="21" xfId="6" applyFont="1" applyBorder="1" applyAlignment="1">
      <alignment horizontal="center" vertical="center" wrapText="1"/>
    </xf>
    <xf numFmtId="0" fontId="4" fillId="3" borderId="10" xfId="6" applyFont="1" applyFill="1" applyBorder="1" applyAlignment="1">
      <alignment horizontal="center" vertical="center" wrapText="1"/>
    </xf>
    <xf numFmtId="0" fontId="4" fillId="3" borderId="14" xfId="6" applyFont="1" applyFill="1" applyBorder="1" applyAlignment="1">
      <alignment horizontal="center" vertical="center" wrapText="1"/>
    </xf>
    <xf numFmtId="0" fontId="4" fillId="3" borderId="12" xfId="6" applyFont="1" applyFill="1" applyBorder="1" applyAlignment="1">
      <alignment horizontal="center" vertical="center" wrapText="1"/>
    </xf>
    <xf numFmtId="0" fontId="4" fillId="3" borderId="11" xfId="6" applyFont="1" applyFill="1" applyBorder="1" applyAlignment="1">
      <alignment horizontal="center" vertical="center" wrapText="1"/>
    </xf>
    <xf numFmtId="0" fontId="4" fillId="0" borderId="4" xfId="6" applyFont="1" applyBorder="1" applyAlignment="1">
      <alignment horizontal="center" vertical="center"/>
    </xf>
    <xf numFmtId="0" fontId="3" fillId="0" borderId="1" xfId="6" applyFont="1" applyBorder="1" applyAlignment="1">
      <alignment horizontal="center" vertical="center"/>
    </xf>
    <xf numFmtId="0" fontId="3" fillId="0" borderId="2" xfId="6" applyFont="1" applyBorder="1" applyAlignment="1">
      <alignment horizontal="center" vertical="center"/>
    </xf>
    <xf numFmtId="0" fontId="3" fillId="0" borderId="5" xfId="6" applyFont="1" applyBorder="1" applyAlignment="1">
      <alignment horizontal="center" vertical="center"/>
    </xf>
    <xf numFmtId="0" fontId="3" fillId="0" borderId="6" xfId="6" applyFont="1" applyBorder="1" applyAlignment="1">
      <alignment horizontal="center" vertical="center"/>
    </xf>
    <xf numFmtId="0" fontId="3" fillId="0" borderId="8" xfId="6" applyFont="1" applyBorder="1" applyAlignment="1">
      <alignment horizontal="center" vertical="center"/>
    </xf>
    <xf numFmtId="0" fontId="3" fillId="0" borderId="9" xfId="6" applyFont="1" applyBorder="1" applyAlignment="1">
      <alignment horizontal="center" vertical="center"/>
    </xf>
    <xf numFmtId="0" fontId="4" fillId="0" borderId="3" xfId="6" applyFont="1" applyBorder="1" applyAlignment="1">
      <alignment horizontal="center" vertical="center"/>
    </xf>
    <xf numFmtId="0" fontId="4" fillId="0" borderId="7" xfId="6" applyFont="1" applyBorder="1" applyAlignment="1">
      <alignment horizontal="center" vertical="center"/>
    </xf>
    <xf numFmtId="0" fontId="4" fillId="2" borderId="19" xfId="6" applyFont="1" applyFill="1" applyBorder="1" applyAlignment="1">
      <alignment horizontal="center" vertical="center" wrapText="1"/>
    </xf>
    <xf numFmtId="0" fontId="4" fillId="2" borderId="22" xfId="6" applyFont="1" applyFill="1" applyBorder="1" applyAlignment="1">
      <alignment horizontal="center" vertical="center" wrapText="1"/>
    </xf>
    <xf numFmtId="0" fontId="3" fillId="0" borderId="14" xfId="6" applyFont="1" applyBorder="1" applyAlignment="1">
      <alignment horizontal="center" vertical="center" wrapText="1"/>
    </xf>
    <xf numFmtId="0" fontId="3" fillId="0" borderId="12" xfId="6" applyFont="1" applyBorder="1" applyAlignment="1">
      <alignment horizontal="center" vertical="center" wrapText="1"/>
    </xf>
    <xf numFmtId="0" fontId="3" fillId="0" borderId="11" xfId="6" applyFont="1" applyBorder="1" applyAlignment="1">
      <alignment horizontal="center" vertical="center" wrapText="1"/>
    </xf>
    <xf numFmtId="0" fontId="3" fillId="0" borderId="23" xfId="6" applyFont="1" applyBorder="1" applyAlignment="1">
      <alignment horizontal="center" vertical="center" wrapText="1"/>
    </xf>
    <xf numFmtId="0" fontId="3" fillId="0" borderId="20" xfId="6" applyFont="1" applyBorder="1" applyAlignment="1">
      <alignment horizontal="center" vertical="center" wrapText="1"/>
    </xf>
    <xf numFmtId="0" fontId="3" fillId="0" borderId="22" xfId="6" applyFont="1" applyBorder="1" applyAlignment="1">
      <alignment horizontal="center" vertical="center" wrapText="1"/>
    </xf>
    <xf numFmtId="0" fontId="4" fillId="2" borderId="26" xfId="6" applyFont="1" applyFill="1" applyBorder="1" applyAlignment="1">
      <alignment horizontal="center" vertical="center" wrapText="1"/>
    </xf>
    <xf numFmtId="0" fontId="3" fillId="0" borderId="25" xfId="6" applyFont="1" applyBorder="1" applyAlignment="1">
      <alignment horizontal="center" vertical="center" wrapText="1"/>
    </xf>
    <xf numFmtId="0" fontId="3" fillId="0" borderId="26" xfId="6" applyFont="1" applyBorder="1" applyAlignment="1">
      <alignment horizontal="center" vertical="center" wrapText="1"/>
    </xf>
    <xf numFmtId="0" fontId="4" fillId="2" borderId="23" xfId="6" applyFont="1" applyFill="1" applyBorder="1" applyAlignment="1">
      <alignment horizontal="center" vertical="center" wrapText="1"/>
    </xf>
    <xf numFmtId="0" fontId="4" fillId="2" borderId="20" xfId="6" applyFont="1" applyFill="1" applyBorder="1" applyAlignment="1">
      <alignment horizontal="center" vertical="center" wrapText="1"/>
    </xf>
    <xf numFmtId="0" fontId="8" fillId="4" borderId="24" xfId="0" applyFont="1" applyFill="1" applyBorder="1" applyAlignment="1">
      <alignment horizontal="center" vertical="center"/>
    </xf>
    <xf numFmtId="0" fontId="7" fillId="4" borderId="30" xfId="0" applyFont="1" applyFill="1" applyBorder="1" applyAlignment="1">
      <alignment horizontal="left" vertical="center" wrapText="1"/>
    </xf>
    <xf numFmtId="43" fontId="5" fillId="0" borderId="38" xfId="3" applyFont="1" applyFill="1" applyBorder="1" applyAlignment="1">
      <alignment horizontal="center" vertical="center" wrapText="1"/>
    </xf>
    <xf numFmtId="43" fontId="5" fillId="0" borderId="15" xfId="3" applyFont="1" applyFill="1" applyBorder="1" applyAlignment="1">
      <alignment horizontal="center" vertical="center" wrapText="1"/>
    </xf>
    <xf numFmtId="43" fontId="5" fillId="0" borderId="16" xfId="3"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45" xfId="0" applyFont="1" applyBorder="1" applyAlignment="1">
      <alignment horizontal="center" vertical="center" wrapText="1"/>
    </xf>
    <xf numFmtId="0" fontId="33" fillId="0" borderId="31" xfId="0" applyFont="1" applyBorder="1" applyAlignment="1">
      <alignment horizontal="center" vertical="center"/>
    </xf>
    <xf numFmtId="0" fontId="33" fillId="0" borderId="32" xfId="0" applyFont="1" applyBorder="1" applyAlignment="1">
      <alignment horizontal="center" vertical="center"/>
    </xf>
    <xf numFmtId="0" fontId="33" fillId="0" borderId="24" xfId="0" applyFont="1" applyBorder="1" applyAlignment="1">
      <alignment horizontal="center" vertical="center"/>
    </xf>
    <xf numFmtId="0" fontId="47" fillId="0" borderId="31" xfId="0" applyFont="1" applyBorder="1" applyAlignment="1">
      <alignment horizontal="center" vertical="center"/>
    </xf>
    <xf numFmtId="0" fontId="47" fillId="0" borderId="32" xfId="0" applyFont="1" applyBorder="1" applyAlignment="1">
      <alignment horizontal="center" vertical="center"/>
    </xf>
    <xf numFmtId="43" fontId="47" fillId="0" borderId="31" xfId="3" applyFont="1" applyFill="1" applyBorder="1" applyAlignment="1" applyProtection="1">
      <alignment horizontal="center" vertical="center"/>
    </xf>
    <xf numFmtId="43" fontId="47" fillId="0" borderId="32" xfId="3" applyFont="1" applyFill="1" applyBorder="1" applyAlignment="1" applyProtection="1">
      <alignment horizontal="center" vertical="center"/>
    </xf>
    <xf numFmtId="43" fontId="47" fillId="0" borderId="24" xfId="3" applyFont="1" applyFill="1" applyBorder="1" applyAlignment="1" applyProtection="1">
      <alignment horizontal="center" vertical="center"/>
    </xf>
    <xf numFmtId="14" fontId="33" fillId="0" borderId="31" xfId="0" applyNumberFormat="1" applyFont="1" applyBorder="1" applyAlignment="1">
      <alignment horizontal="center" vertical="center"/>
    </xf>
    <xf numFmtId="14" fontId="47" fillId="0" borderId="31" xfId="0" applyNumberFormat="1" applyFont="1" applyBorder="1" applyAlignment="1">
      <alignment horizontal="center" vertical="center"/>
    </xf>
    <xf numFmtId="0" fontId="47" fillId="0" borderId="24" xfId="0" applyFont="1" applyBorder="1" applyAlignment="1">
      <alignment horizontal="center" vertical="center"/>
    </xf>
    <xf numFmtId="0" fontId="51" fillId="0" borderId="31" xfId="0" applyFont="1" applyBorder="1" applyAlignment="1">
      <alignment horizontal="center" vertical="center"/>
    </xf>
    <xf numFmtId="0" fontId="51" fillId="0" borderId="32" xfId="0" applyFont="1" applyBorder="1" applyAlignment="1">
      <alignment horizontal="center" vertical="center"/>
    </xf>
    <xf numFmtId="0" fontId="47" fillId="2" borderId="29"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47" fillId="2" borderId="12" xfId="0" applyFont="1" applyFill="1" applyBorder="1" applyAlignment="1">
      <alignment horizontal="center" vertical="center" wrapText="1"/>
    </xf>
    <xf numFmtId="0" fontId="47" fillId="2" borderId="20" xfId="0" applyFont="1" applyFill="1" applyBorder="1" applyAlignment="1">
      <alignment horizontal="center" vertical="center" wrapText="1"/>
    </xf>
    <xf numFmtId="0" fontId="47" fillId="2" borderId="10" xfId="0"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5" fillId="2" borderId="17" xfId="0" applyFont="1" applyFill="1" applyBorder="1" applyAlignment="1">
      <alignment horizontal="center" vertical="center" wrapText="1"/>
    </xf>
    <xf numFmtId="0" fontId="45" fillId="2" borderId="18" xfId="0" applyFont="1" applyFill="1" applyBorder="1" applyAlignment="1">
      <alignment horizontal="center" vertical="center" wrapText="1"/>
    </xf>
    <xf numFmtId="0" fontId="33" fillId="0" borderId="19"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21" xfId="0" applyFont="1" applyBorder="1" applyAlignment="1">
      <alignment horizontal="center" vertical="center" wrapText="1"/>
    </xf>
    <xf numFmtId="0" fontId="45" fillId="2" borderId="19" xfId="0" applyFont="1" applyFill="1" applyBorder="1" applyAlignment="1">
      <alignment horizontal="center" vertical="center" wrapText="1"/>
    </xf>
    <xf numFmtId="0" fontId="45" fillId="2" borderId="20" xfId="0" applyFont="1" applyFill="1" applyBorder="1" applyAlignment="1">
      <alignment horizontal="center" vertical="center" wrapText="1"/>
    </xf>
    <xf numFmtId="0" fontId="45" fillId="2" borderId="22" xfId="0" applyFont="1" applyFill="1" applyBorder="1" applyAlignment="1">
      <alignment horizontal="center" vertical="center" wrapText="1"/>
    </xf>
    <xf numFmtId="0" fontId="34" fillId="0" borderId="23"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26" xfId="0" applyFont="1" applyBorder="1" applyAlignment="1">
      <alignment horizontal="center" vertical="center" wrapText="1"/>
    </xf>
    <xf numFmtId="0" fontId="45" fillId="2" borderId="26" xfId="0" applyFont="1" applyFill="1" applyBorder="1" applyAlignment="1">
      <alignment horizontal="center" vertical="center" wrapText="1"/>
    </xf>
    <xf numFmtId="0" fontId="34" fillId="0" borderId="1" xfId="0" applyFont="1" applyBorder="1" applyAlignment="1">
      <alignment horizontal="center" vertical="center"/>
    </xf>
    <xf numFmtId="0" fontId="34" fillId="0" borderId="2" xfId="0" applyFont="1" applyBorder="1" applyAlignment="1">
      <alignment horizontal="center" vertical="center"/>
    </xf>
    <xf numFmtId="0" fontId="34" fillId="0" borderId="5" xfId="0" applyFont="1" applyBorder="1" applyAlignment="1">
      <alignment horizontal="center" vertical="center"/>
    </xf>
    <xf numFmtId="0" fontId="34" fillId="0" borderId="6" xfId="0" applyFont="1" applyBorder="1" applyAlignment="1">
      <alignment horizontal="center" vertical="center"/>
    </xf>
    <xf numFmtId="0" fontId="34" fillId="0" borderId="8" xfId="0" applyFont="1" applyBorder="1" applyAlignment="1">
      <alignment horizontal="center" vertical="center"/>
    </xf>
    <xf numFmtId="0" fontId="34" fillId="0" borderId="9" xfId="0" applyFont="1" applyBorder="1" applyAlignment="1">
      <alignment horizontal="center" vertical="center"/>
    </xf>
    <xf numFmtId="0" fontId="45" fillId="0" borderId="3" xfId="0" applyFont="1" applyBorder="1" applyAlignment="1">
      <alignment horizontal="center" vertical="center"/>
    </xf>
    <xf numFmtId="0" fontId="45" fillId="0" borderId="7" xfId="0" applyFont="1" applyBorder="1" applyAlignment="1">
      <alignment horizontal="center" vertical="center"/>
    </xf>
    <xf numFmtId="0" fontId="45" fillId="0" borderId="4" xfId="0" applyFont="1" applyBorder="1" applyAlignment="1">
      <alignment horizontal="center" vertical="center"/>
    </xf>
    <xf numFmtId="0" fontId="45" fillId="2" borderId="10" xfId="0" applyFont="1" applyFill="1" applyBorder="1" applyAlignment="1">
      <alignment horizontal="center" vertical="center" wrapText="1"/>
    </xf>
    <xf numFmtId="0" fontId="45" fillId="2" borderId="11" xfId="0" applyFont="1" applyFill="1" applyBorder="1" applyAlignment="1">
      <alignment horizontal="center" vertical="center" wrapText="1"/>
    </xf>
    <xf numFmtId="43" fontId="33" fillId="0" borderId="10" xfId="3" applyFont="1" applyBorder="1" applyAlignment="1">
      <alignment horizontal="center" vertical="center" wrapText="1"/>
    </xf>
    <xf numFmtId="43" fontId="33" fillId="0" borderId="12" xfId="3" applyFont="1" applyBorder="1" applyAlignment="1">
      <alignment horizontal="center" vertical="center" wrapText="1"/>
    </xf>
    <xf numFmtId="43" fontId="33" fillId="0" borderId="13" xfId="3" applyFont="1" applyBorder="1" applyAlignment="1">
      <alignment horizontal="center" vertical="center" wrapText="1"/>
    </xf>
    <xf numFmtId="0" fontId="45" fillId="3" borderId="10" xfId="0" applyFont="1" applyFill="1" applyBorder="1" applyAlignment="1">
      <alignment horizontal="center" vertical="center" wrapText="1"/>
    </xf>
    <xf numFmtId="0" fontId="45" fillId="3" borderId="12" xfId="0" applyFont="1" applyFill="1" applyBorder="1" applyAlignment="1">
      <alignment horizontal="center" vertical="center" wrapText="1"/>
    </xf>
    <xf numFmtId="0" fontId="45" fillId="3" borderId="11" xfId="0" applyFont="1" applyFill="1" applyBorder="1" applyAlignment="1">
      <alignment horizontal="center" vertical="center" wrapText="1"/>
    </xf>
    <xf numFmtId="0" fontId="34" fillId="0" borderId="14"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1" xfId="0" applyFont="1" applyBorder="1" applyAlignment="1">
      <alignment horizontal="center" vertical="center" wrapText="1"/>
    </xf>
    <xf numFmtId="0" fontId="45" fillId="2" borderId="15"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48" fillId="0" borderId="31" xfId="0" applyFont="1" applyBorder="1" applyAlignment="1">
      <alignment horizontal="center" vertical="center"/>
    </xf>
    <xf numFmtId="0" fontId="48" fillId="0" borderId="32" xfId="0" applyFont="1" applyBorder="1" applyAlignment="1">
      <alignment horizontal="center" vertical="center"/>
    </xf>
    <xf numFmtId="0" fontId="48" fillId="0" borderId="24" xfId="0" applyFont="1" applyBorder="1" applyAlignment="1">
      <alignment horizontal="center" vertical="center"/>
    </xf>
    <xf numFmtId="0" fontId="50" fillId="0" borderId="31" xfId="0" applyFont="1" applyBorder="1" applyAlignment="1">
      <alignment horizontal="center" vertical="center"/>
    </xf>
    <xf numFmtId="0" fontId="50" fillId="0" borderId="32" xfId="0" applyFont="1" applyBorder="1" applyAlignment="1">
      <alignment horizontal="center" vertical="center"/>
    </xf>
    <xf numFmtId="43" fontId="49" fillId="0" borderId="31" xfId="3" applyFont="1" applyFill="1" applyBorder="1" applyAlignment="1" applyProtection="1">
      <alignment horizontal="center" vertical="center"/>
    </xf>
    <xf numFmtId="43" fontId="49" fillId="0" borderId="32" xfId="3" applyFont="1" applyFill="1" applyBorder="1" applyAlignment="1" applyProtection="1">
      <alignment horizontal="center" vertical="center"/>
    </xf>
    <xf numFmtId="43" fontId="49" fillId="0" borderId="24" xfId="3" applyFont="1" applyFill="1" applyBorder="1" applyAlignment="1" applyProtection="1">
      <alignment horizontal="center" vertical="center"/>
    </xf>
    <xf numFmtId="14" fontId="48" fillId="0" borderId="31" xfId="0" applyNumberFormat="1" applyFont="1" applyBorder="1" applyAlignment="1">
      <alignment horizontal="center" vertical="center"/>
    </xf>
    <xf numFmtId="14" fontId="50" fillId="0" borderId="31" xfId="0" applyNumberFormat="1" applyFont="1" applyBorder="1" applyAlignment="1">
      <alignment horizontal="center" vertical="center"/>
    </xf>
    <xf numFmtId="0" fontId="49" fillId="0" borderId="31" xfId="0" applyFont="1" applyBorder="1" applyAlignment="1">
      <alignment horizontal="center" vertical="center"/>
    </xf>
    <xf numFmtId="0" fontId="49" fillId="0" borderId="32" xfId="0" applyFont="1" applyBorder="1" applyAlignment="1">
      <alignment horizontal="center" vertical="center"/>
    </xf>
    <xf numFmtId="0" fontId="49" fillId="0" borderId="24" xfId="0" applyFont="1" applyBorder="1" applyAlignment="1">
      <alignment horizontal="center" vertical="center"/>
    </xf>
    <xf numFmtId="43" fontId="50" fillId="0" borderId="31" xfId="3" applyFont="1" applyFill="1" applyBorder="1" applyAlignment="1" applyProtection="1">
      <alignment horizontal="center" vertical="center"/>
    </xf>
    <xf numFmtId="43" fontId="50" fillId="0" borderId="32" xfId="3" applyFont="1" applyFill="1" applyBorder="1" applyAlignment="1" applyProtection="1">
      <alignment horizontal="center" vertical="center"/>
    </xf>
    <xf numFmtId="0" fontId="7" fillId="0" borderId="49" xfId="0" applyFont="1" applyBorder="1" applyAlignment="1">
      <alignment horizontal="left" vertical="center" wrapText="1"/>
    </xf>
    <xf numFmtId="0" fontId="45" fillId="3" borderId="14" xfId="0" applyFont="1" applyFill="1" applyBorder="1" applyAlignment="1">
      <alignment horizontal="center" vertical="center" wrapText="1"/>
    </xf>
    <xf numFmtId="0" fontId="45" fillId="2" borderId="23"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47" fillId="7" borderId="19" xfId="0" applyFont="1" applyFill="1" applyBorder="1" applyAlignment="1">
      <alignment horizontal="center" vertical="center" wrapText="1"/>
    </xf>
    <xf numFmtId="14" fontId="8" fillId="4" borderId="31" xfId="0" applyNumberFormat="1" applyFont="1" applyFill="1" applyBorder="1" applyAlignment="1">
      <alignment horizontal="center" vertical="center"/>
    </xf>
    <xf numFmtId="43" fontId="8" fillId="4" borderId="31" xfId="3" applyFont="1" applyFill="1" applyBorder="1" applyAlignment="1">
      <alignment horizontal="center" vertical="center"/>
    </xf>
    <xf numFmtId="43" fontId="8" fillId="4" borderId="32" xfId="3" applyFont="1" applyFill="1" applyBorder="1" applyAlignment="1">
      <alignment horizontal="center" vertical="center"/>
    </xf>
    <xf numFmtId="43" fontId="6" fillId="4" borderId="31" xfId="3" applyFont="1" applyFill="1" applyBorder="1" applyAlignment="1">
      <alignment horizontal="center" vertical="center"/>
    </xf>
    <xf numFmtId="43" fontId="6" fillId="4" borderId="32" xfId="3" applyFont="1" applyFill="1" applyBorder="1" applyAlignment="1">
      <alignment horizontal="center" vertical="center"/>
    </xf>
    <xf numFmtId="0" fontId="13" fillId="0" borderId="93" xfId="0" applyFont="1" applyBorder="1" applyAlignment="1">
      <alignment horizontal="center" vertical="center"/>
    </xf>
    <xf numFmtId="0" fontId="52" fillId="0" borderId="93" xfId="0" applyFont="1" applyBorder="1" applyAlignment="1">
      <alignment horizontal="center" vertical="center"/>
    </xf>
    <xf numFmtId="0" fontId="52" fillId="0" borderId="93" xfId="0" applyFont="1" applyBorder="1" applyAlignment="1">
      <alignment horizontal="left" vertical="center"/>
    </xf>
    <xf numFmtId="166" fontId="52" fillId="0" borderId="93" xfId="0" applyNumberFormat="1" applyFont="1" applyBorder="1" applyAlignment="1">
      <alignment horizontal="center" vertical="center"/>
    </xf>
    <xf numFmtId="165" fontId="13" fillId="0" borderId="93" xfId="0" applyNumberFormat="1" applyFont="1" applyBorder="1" applyAlignment="1">
      <alignment horizontal="center" vertical="center"/>
    </xf>
    <xf numFmtId="165" fontId="52" fillId="0" borderId="93" xfId="0" applyNumberFormat="1" applyFont="1" applyBorder="1" applyAlignment="1">
      <alignment horizontal="center" vertical="center"/>
    </xf>
    <xf numFmtId="165" fontId="52" fillId="0" borderId="57" xfId="0" applyNumberFormat="1" applyFont="1" applyBorder="1" applyAlignment="1">
      <alignment horizontal="center" vertical="center"/>
    </xf>
    <xf numFmtId="0" fontId="55" fillId="0" borderId="93" xfId="0" applyFont="1" applyBorder="1" applyAlignment="1">
      <alignment horizontal="center" vertical="center"/>
    </xf>
    <xf numFmtId="0" fontId="52" fillId="25" borderId="93" xfId="0" applyFont="1" applyFill="1" applyBorder="1" applyAlignment="1">
      <alignment horizontal="center" vertical="center"/>
    </xf>
    <xf numFmtId="0" fontId="52" fillId="21" borderId="72" xfId="0" applyFont="1" applyFill="1" applyBorder="1" applyAlignment="1">
      <alignment horizontal="center" vertical="center" wrapText="1"/>
    </xf>
    <xf numFmtId="0" fontId="13" fillId="0" borderId="74" xfId="0" applyFont="1" applyBorder="1" applyAlignment="1">
      <alignment horizontal="center" vertical="center" wrapText="1"/>
    </xf>
    <xf numFmtId="0" fontId="52" fillId="21" borderId="74" xfId="0" applyFont="1" applyFill="1" applyBorder="1" applyAlignment="1">
      <alignment horizontal="center" vertical="center" wrapText="1"/>
    </xf>
    <xf numFmtId="0" fontId="53" fillId="0" borderId="75" xfId="0" applyFont="1" applyBorder="1" applyAlignment="1">
      <alignment horizontal="center" vertical="center" wrapText="1"/>
    </xf>
    <xf numFmtId="0" fontId="53" fillId="23" borderId="80" xfId="0" applyFont="1" applyFill="1" applyBorder="1" applyAlignment="1">
      <alignment horizontal="center" vertical="center" wrapText="1"/>
    </xf>
    <xf numFmtId="0" fontId="52" fillId="21" borderId="83" xfId="0" applyFont="1" applyFill="1" applyBorder="1" applyAlignment="1">
      <alignment horizontal="center" vertical="center" wrapText="1"/>
    </xf>
    <xf numFmtId="0" fontId="52" fillId="21" borderId="88" xfId="0" applyFont="1" applyFill="1" applyBorder="1" applyAlignment="1">
      <alignment horizontal="center" vertical="center" wrapText="1"/>
    </xf>
    <xf numFmtId="0" fontId="13" fillId="0" borderId="57" xfId="0" applyFont="1" applyBorder="1" applyAlignment="1">
      <alignment horizontal="center" vertical="center"/>
    </xf>
    <xf numFmtId="0" fontId="52" fillId="0" borderId="59" xfId="0" applyFont="1" applyBorder="1" applyAlignment="1">
      <alignment horizontal="center" vertical="center"/>
    </xf>
    <xf numFmtId="0" fontId="52" fillId="0" borderId="57" xfId="0" applyFont="1" applyBorder="1" applyAlignment="1">
      <alignment horizontal="center" vertical="center"/>
    </xf>
    <xf numFmtId="0" fontId="52" fillId="21" borderId="68" xfId="0" applyFont="1" applyFill="1" applyBorder="1" applyAlignment="1">
      <alignment horizontal="center" vertical="center" wrapText="1"/>
    </xf>
    <xf numFmtId="166" fontId="13" fillId="0" borderId="68" xfId="0" applyNumberFormat="1" applyFont="1" applyBorder="1" applyAlignment="1">
      <alignment horizontal="center" vertical="center" wrapText="1"/>
    </xf>
    <xf numFmtId="0" fontId="52" fillId="22" borderId="68" xfId="0" applyFont="1" applyFill="1" applyBorder="1" applyAlignment="1">
      <alignment horizontal="center" vertical="center" wrapText="1"/>
    </xf>
    <xf numFmtId="0" fontId="13" fillId="0" borderId="70" xfId="0" applyFont="1" applyBorder="1" applyAlignment="1">
      <alignment horizontal="center" vertical="center" wrapText="1"/>
    </xf>
    <xf numFmtId="0" fontId="52" fillId="21" borderId="70" xfId="0" applyFont="1" applyFill="1" applyBorder="1" applyAlignment="1">
      <alignment horizontal="center"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43" fontId="6" fillId="0" borderId="4" xfId="3" applyFont="1" applyFill="1" applyBorder="1" applyAlignment="1" applyProtection="1">
      <alignment horizontal="center" vertical="center"/>
    </xf>
    <xf numFmtId="0" fontId="6" fillId="2" borderId="61" xfId="0" applyFont="1" applyFill="1" applyBorder="1" applyAlignment="1">
      <alignment horizontal="center" vertical="center" wrapText="1"/>
    </xf>
    <xf numFmtId="0" fontId="5" fillId="2" borderId="61"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3" fillId="0" borderId="61" xfId="0" applyFont="1" applyBorder="1" applyAlignment="1">
      <alignment horizontal="center" vertical="center" wrapText="1"/>
    </xf>
    <xf numFmtId="0" fontId="3" fillId="2" borderId="61" xfId="0" applyFont="1" applyFill="1" applyBorder="1" applyAlignment="1">
      <alignment horizontal="center" vertical="center" wrapText="1"/>
    </xf>
    <xf numFmtId="0" fontId="3" fillId="0" borderId="61" xfId="0" applyFont="1" applyBorder="1" applyAlignment="1">
      <alignment horizontal="center" vertical="center"/>
    </xf>
    <xf numFmtId="0" fontId="4" fillId="0" borderId="61" xfId="0" applyFont="1" applyBorder="1" applyAlignment="1">
      <alignment horizontal="center" vertical="center"/>
    </xf>
    <xf numFmtId="164" fontId="5" fillId="0" borderId="61" xfId="1" applyFont="1" applyBorder="1" applyAlignment="1">
      <alignment horizontal="center" vertical="center" wrapText="1"/>
    </xf>
    <xf numFmtId="0" fontId="3" fillId="3" borderId="61" xfId="0" applyFont="1" applyFill="1" applyBorder="1" applyAlignment="1">
      <alignment horizontal="center" vertical="center" wrapText="1"/>
    </xf>
    <xf numFmtId="0" fontId="62" fillId="0" borderId="61" xfId="0" applyFont="1" applyBorder="1" applyAlignment="1">
      <alignment horizontal="left" vertical="center" wrapText="1"/>
    </xf>
    <xf numFmtId="0" fontId="4" fillId="24" borderId="61" xfId="0" applyFont="1" applyFill="1" applyBorder="1" applyAlignment="1">
      <alignment horizontal="center" vertical="center" wrapText="1"/>
    </xf>
    <xf numFmtId="0" fontId="4" fillId="25" borderId="61" xfId="0" applyFont="1" applyFill="1" applyBorder="1" applyAlignment="1">
      <alignment horizontal="center" vertical="center"/>
    </xf>
    <xf numFmtId="0" fontId="3" fillId="25" borderId="61" xfId="0" applyFont="1" applyFill="1" applyBorder="1" applyAlignment="1">
      <alignment horizontal="center" vertical="center"/>
    </xf>
    <xf numFmtId="0" fontId="64" fillId="0" borderId="61" xfId="0" applyFont="1" applyBorder="1" applyAlignment="1">
      <alignment horizontal="center" vertical="center"/>
    </xf>
    <xf numFmtId="0" fontId="3" fillId="0" borderId="61" xfId="0" applyFont="1" applyBorder="1" applyAlignment="1">
      <alignment horizontal="left" vertical="center"/>
    </xf>
    <xf numFmtId="166" fontId="64" fillId="0" borderId="61" xfId="0" applyNumberFormat="1" applyFont="1" applyBorder="1" applyAlignment="1">
      <alignment horizontal="center" vertical="center"/>
    </xf>
    <xf numFmtId="166" fontId="3" fillId="0" borderId="61" xfId="0" applyNumberFormat="1" applyFont="1" applyBorder="1" applyAlignment="1">
      <alignment horizontal="center" vertical="center"/>
    </xf>
    <xf numFmtId="165" fontId="3" fillId="0" borderId="61" xfId="0" applyNumberFormat="1" applyFont="1" applyBorder="1" applyAlignment="1">
      <alignment horizontal="center" vertical="center"/>
    </xf>
    <xf numFmtId="165" fontId="64" fillId="0" borderId="61" xfId="0" applyNumberFormat="1" applyFont="1" applyBorder="1" applyAlignment="1">
      <alignment horizontal="center" vertical="center"/>
    </xf>
    <xf numFmtId="164" fontId="5" fillId="4" borderId="10" xfId="1" applyFont="1" applyFill="1" applyBorder="1" applyAlignment="1">
      <alignment horizontal="center" vertical="center" wrapText="1"/>
    </xf>
    <xf numFmtId="164" fontId="5" fillId="4" borderId="12" xfId="1" applyFont="1" applyFill="1" applyBorder="1" applyAlignment="1">
      <alignment horizontal="center" vertical="center" wrapText="1"/>
    </xf>
    <xf numFmtId="164" fontId="5" fillId="4" borderId="13" xfId="1" applyFont="1" applyFill="1" applyBorder="1" applyAlignment="1">
      <alignment horizontal="center" vertical="center" wrapText="1"/>
    </xf>
    <xf numFmtId="164" fontId="8" fillId="0" borderId="31" xfId="1" applyFont="1" applyFill="1" applyBorder="1" applyAlignment="1" applyProtection="1">
      <alignment horizontal="center" vertical="center"/>
    </xf>
    <xf numFmtId="164" fontId="8" fillId="0" borderId="32" xfId="1" applyFont="1" applyFill="1" applyBorder="1" applyAlignment="1" applyProtection="1">
      <alignment horizontal="center" vertical="center"/>
    </xf>
    <xf numFmtId="164" fontId="6" fillId="0" borderId="24" xfId="1" applyFont="1" applyFill="1" applyBorder="1" applyAlignment="1" applyProtection="1">
      <alignment horizontal="center" vertical="center"/>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4" fillId="29" borderId="23" xfId="0" applyFont="1" applyFill="1" applyBorder="1" applyAlignment="1">
      <alignment horizontal="center" vertical="center" wrapText="1"/>
    </xf>
    <xf numFmtId="0" fontId="4" fillId="29" borderId="20" xfId="0" applyFont="1" applyFill="1" applyBorder="1" applyAlignment="1">
      <alignment horizontal="center" vertical="center" wrapText="1"/>
    </xf>
    <xf numFmtId="0" fontId="4" fillId="29" borderId="22" xfId="0"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51" xfId="0" applyFont="1" applyFill="1" applyBorder="1" applyAlignment="1">
      <alignment horizontal="center" vertical="center" wrapText="1"/>
    </xf>
    <xf numFmtId="14" fontId="8" fillId="0" borderId="32" xfId="0" applyNumberFormat="1" applyFont="1" applyBorder="1" applyAlignment="1">
      <alignment horizontal="center" vertical="center"/>
    </xf>
    <xf numFmtId="14" fontId="8" fillId="0" borderId="24" xfId="0" applyNumberFormat="1" applyFont="1" applyBorder="1" applyAlignment="1">
      <alignment horizontal="center" vertical="center"/>
    </xf>
    <xf numFmtId="164" fontId="6" fillId="0" borderId="31" xfId="1" applyFont="1" applyBorder="1" applyAlignment="1">
      <alignment horizontal="center" vertical="center"/>
    </xf>
    <xf numFmtId="164" fontId="6" fillId="0" borderId="32" xfId="1" applyFont="1" applyBorder="1" applyAlignment="1">
      <alignment horizontal="center" vertical="center"/>
    </xf>
    <xf numFmtId="164" fontId="6" fillId="0" borderId="24" xfId="1" applyFont="1" applyBorder="1" applyAlignment="1">
      <alignment horizontal="center" vertical="center"/>
    </xf>
    <xf numFmtId="164" fontId="5" fillId="0" borderId="38" xfId="1" applyFont="1" applyBorder="1" applyAlignment="1">
      <alignment horizontal="center" vertical="center" wrapText="1"/>
    </xf>
    <xf numFmtId="164" fontId="5" fillId="0" borderId="15" xfId="1" applyFont="1" applyBorder="1" applyAlignment="1">
      <alignment horizontal="center" vertical="center" wrapText="1"/>
    </xf>
    <xf numFmtId="164" fontId="5" fillId="0" borderId="16" xfId="1" applyFont="1" applyBorder="1" applyAlignment="1">
      <alignment horizontal="center" vertical="center" wrapText="1"/>
    </xf>
    <xf numFmtId="164" fontId="8" fillId="0" borderId="32" xfId="1" applyFont="1" applyBorder="1" applyAlignment="1">
      <alignment horizontal="center" vertical="center"/>
    </xf>
    <xf numFmtId="0" fontId="65" fillId="0" borderId="32" xfId="0" applyFont="1" applyBorder="1" applyAlignment="1">
      <alignment horizontal="center" vertical="center"/>
    </xf>
    <xf numFmtId="0" fontId="67" fillId="2" borderId="10" xfId="0" applyFont="1" applyFill="1" applyBorder="1" applyAlignment="1">
      <alignment horizontal="center" vertical="center" wrapText="1"/>
    </xf>
    <xf numFmtId="0" fontId="67" fillId="2" borderId="11" xfId="0" applyFont="1" applyFill="1" applyBorder="1" applyAlignment="1">
      <alignment horizontal="center" vertical="center" wrapText="1"/>
    </xf>
    <xf numFmtId="164" fontId="33" fillId="0" borderId="10" xfId="1" applyFont="1" applyBorder="1" applyAlignment="1">
      <alignment horizontal="center" vertical="center" wrapText="1"/>
    </xf>
    <xf numFmtId="164" fontId="33" fillId="0" borderId="12" xfId="1" applyFont="1" applyBorder="1" applyAlignment="1">
      <alignment horizontal="center" vertical="center" wrapText="1"/>
    </xf>
    <xf numFmtId="164" fontId="33" fillId="0" borderId="13" xfId="1" applyFont="1" applyBorder="1" applyAlignment="1">
      <alignment horizontal="center" vertical="center" wrapText="1"/>
    </xf>
    <xf numFmtId="0" fontId="67" fillId="3" borderId="10" xfId="0" applyFont="1" applyFill="1" applyBorder="1" applyAlignment="1">
      <alignment horizontal="center" vertical="center" wrapText="1"/>
    </xf>
    <xf numFmtId="0" fontId="67" fillId="3" borderId="14" xfId="0" applyFont="1" applyFill="1" applyBorder="1" applyAlignment="1">
      <alignment horizontal="center" vertical="center" wrapText="1"/>
    </xf>
    <xf numFmtId="0" fontId="67" fillId="3" borderId="12" xfId="0" applyFont="1" applyFill="1" applyBorder="1" applyAlignment="1">
      <alignment horizontal="center" vertical="center" wrapText="1"/>
    </xf>
    <xf numFmtId="0" fontId="67" fillId="3" borderId="11" xfId="0" applyFont="1" applyFill="1" applyBorder="1" applyAlignment="1">
      <alignment horizontal="center" vertical="center" wrapText="1"/>
    </xf>
    <xf numFmtId="0" fontId="34" fillId="0" borderId="45" xfId="0" applyFont="1" applyBorder="1" applyAlignment="1">
      <alignment horizontal="center" vertical="center" wrapText="1"/>
    </xf>
    <xf numFmtId="0" fontId="34" fillId="0" borderId="95" xfId="0" applyFont="1" applyBorder="1" applyAlignment="1">
      <alignment horizontal="center" vertical="center" wrapText="1"/>
    </xf>
    <xf numFmtId="0" fontId="34" fillId="0" borderId="96" xfId="0" applyFont="1" applyBorder="1" applyAlignment="1">
      <alignment horizontal="center" vertical="center" wrapText="1"/>
    </xf>
    <xf numFmtId="0" fontId="67" fillId="2" borderId="38" xfId="0" applyFont="1" applyFill="1" applyBorder="1" applyAlignment="1">
      <alignment horizontal="center" vertical="center" wrapText="1"/>
    </xf>
    <xf numFmtId="0" fontId="67" fillId="2" borderId="15"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4" fillId="0" borderId="5" xfId="0" applyFont="1" applyBorder="1" applyAlignment="1">
      <alignment horizontal="center" vertical="center"/>
    </xf>
    <xf numFmtId="0" fontId="0" fillId="0" borderId="0" xfId="0" applyAlignment="1">
      <alignment horizontal="center"/>
    </xf>
    <xf numFmtId="0" fontId="66" fillId="0" borderId="4"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7" xfId="0" applyFont="1" applyBorder="1" applyAlignment="1">
      <alignment horizontal="center" vertical="center" wrapText="1"/>
    </xf>
    <xf numFmtId="0" fontId="67" fillId="2" borderId="17" xfId="0" applyFont="1" applyFill="1" applyBorder="1" applyAlignment="1">
      <alignment horizontal="center" vertical="center" wrapText="1"/>
    </xf>
    <xf numFmtId="0" fontId="67" fillId="2" borderId="18" xfId="0" applyFont="1" applyFill="1" applyBorder="1" applyAlignment="1">
      <alignment horizontal="center" vertical="center" wrapText="1"/>
    </xf>
    <xf numFmtId="0" fontId="26" fillId="0" borderId="0" xfId="0" applyFont="1" applyAlignment="1">
      <alignment horizontal="center"/>
    </xf>
    <xf numFmtId="0" fontId="67" fillId="2" borderId="19" xfId="0" applyFont="1" applyFill="1" applyBorder="1" applyAlignment="1">
      <alignment horizontal="center" vertical="center" wrapText="1"/>
    </xf>
    <xf numFmtId="0" fontId="67" fillId="2" borderId="23" xfId="0" applyFont="1" applyFill="1" applyBorder="1" applyAlignment="1">
      <alignment horizontal="center" vertical="center" wrapText="1"/>
    </xf>
    <xf numFmtId="0" fontId="67" fillId="2" borderId="20"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19" xfId="0" applyFont="1" applyFill="1" applyBorder="1" applyAlignment="1">
      <alignment horizontal="center" vertical="center" wrapText="1"/>
    </xf>
    <xf numFmtId="49" fontId="6" fillId="2" borderId="12" xfId="0" applyNumberFormat="1"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6" borderId="31" xfId="0" applyFont="1" applyFill="1" applyBorder="1" applyAlignment="1">
      <alignment horizontal="center" vertical="center"/>
    </xf>
    <xf numFmtId="0" fontId="49" fillId="6" borderId="32" xfId="0" applyFont="1" applyFill="1" applyBorder="1" applyAlignment="1">
      <alignment horizontal="center" vertical="center"/>
    </xf>
    <xf numFmtId="0" fontId="49" fillId="6" borderId="24" xfId="0" applyFont="1" applyFill="1" applyBorder="1" applyAlignment="1">
      <alignment horizontal="center" vertical="center"/>
    </xf>
    <xf numFmtId="14" fontId="12" fillId="0" borderId="31" xfId="0" applyNumberFormat="1" applyFont="1" applyBorder="1" applyAlignment="1">
      <alignment horizontal="center" vertical="center"/>
    </xf>
    <xf numFmtId="0" fontId="12" fillId="0" borderId="32" xfId="0" applyFont="1" applyBorder="1" applyAlignment="1">
      <alignment horizontal="center" vertical="center"/>
    </xf>
    <xf numFmtId="0" fontId="12" fillId="0" borderId="24" xfId="0" applyFont="1" applyBorder="1" applyAlignment="1">
      <alignment horizontal="center" vertical="center"/>
    </xf>
    <xf numFmtId="0" fontId="11" fillId="0" borderId="31" xfId="0" applyFont="1" applyBorder="1" applyAlignment="1">
      <alignment horizontal="left" vertical="center"/>
    </xf>
    <xf numFmtId="0" fontId="11" fillId="0" borderId="24" xfId="0" applyFont="1" applyBorder="1" applyAlignment="1">
      <alignment horizontal="left"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24" xfId="0" applyFont="1" applyBorder="1" applyAlignment="1">
      <alignment horizontal="center" vertical="center"/>
    </xf>
    <xf numFmtId="164" fontId="11" fillId="0" borderId="31" xfId="1" applyFont="1" applyFill="1" applyBorder="1" applyAlignment="1" applyProtection="1">
      <alignment horizontal="center" vertical="center"/>
    </xf>
    <xf numFmtId="164" fontId="11" fillId="0" borderId="32" xfId="1" applyFont="1" applyFill="1" applyBorder="1" applyAlignment="1" applyProtection="1">
      <alignment horizontal="center" vertical="center"/>
    </xf>
    <xf numFmtId="0" fontId="12" fillId="0" borderId="31" xfId="0" applyFont="1" applyBorder="1" applyAlignment="1">
      <alignment horizontal="center" vertical="center"/>
    </xf>
    <xf numFmtId="164" fontId="12" fillId="0" borderId="31" xfId="1" applyFont="1" applyFill="1" applyBorder="1" applyAlignment="1" applyProtection="1">
      <alignment horizontal="center" vertical="center"/>
    </xf>
    <xf numFmtId="164" fontId="12" fillId="0" borderId="32" xfId="1" applyFont="1" applyFill="1" applyBorder="1" applyAlignment="1" applyProtection="1">
      <alignment horizontal="center" vertical="center"/>
    </xf>
    <xf numFmtId="164" fontId="12" fillId="0" borderId="24" xfId="1" applyFont="1" applyFill="1" applyBorder="1" applyAlignment="1" applyProtection="1">
      <alignment horizontal="center" vertical="center"/>
    </xf>
    <xf numFmtId="14" fontId="12" fillId="4" borderId="31" xfId="0" applyNumberFormat="1" applyFont="1" applyFill="1" applyBorder="1" applyAlignment="1">
      <alignment horizontal="center" vertical="center"/>
    </xf>
    <xf numFmtId="0" fontId="12" fillId="4" borderId="32"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31" xfId="0" applyFont="1" applyFill="1" applyBorder="1" applyAlignment="1">
      <alignment horizontal="center" vertical="center"/>
    </xf>
    <xf numFmtId="164" fontId="5" fillId="4" borderId="31" xfId="1" applyFont="1" applyFill="1" applyBorder="1" applyAlignment="1" applyProtection="1">
      <alignment horizontal="center" vertical="center"/>
    </xf>
    <xf numFmtId="164" fontId="5" fillId="4" borderId="32" xfId="1" applyFont="1" applyFill="1" applyBorder="1" applyAlignment="1" applyProtection="1">
      <alignment horizontal="center" vertical="center"/>
    </xf>
    <xf numFmtId="164" fontId="5" fillId="4" borderId="24" xfId="1" applyFont="1" applyFill="1" applyBorder="1" applyAlignment="1" applyProtection="1">
      <alignment horizontal="center" vertical="center"/>
    </xf>
    <xf numFmtId="164" fontId="5" fillId="0" borderId="31" xfId="1" applyFont="1" applyFill="1" applyBorder="1" applyAlignment="1" applyProtection="1">
      <alignment horizontal="center" vertical="center"/>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23" xfId="0" applyFont="1" applyBorder="1" applyAlignment="1">
      <alignment horizontal="center" vertical="center" wrapText="1"/>
    </xf>
    <xf numFmtId="164" fontId="6" fillId="0" borderId="38" xfId="1" applyFont="1" applyBorder="1" applyAlignment="1">
      <alignment horizontal="center" vertical="center" wrapText="1"/>
    </xf>
    <xf numFmtId="164" fontId="6" fillId="0" borderId="15" xfId="1" applyFont="1" applyBorder="1" applyAlignment="1">
      <alignment horizontal="center" vertical="center" wrapText="1"/>
    </xf>
    <xf numFmtId="164" fontId="6" fillId="0" borderId="16" xfId="1" applyFont="1" applyBorder="1" applyAlignment="1">
      <alignment horizontal="center" vertical="center" wrapText="1"/>
    </xf>
    <xf numFmtId="0" fontId="11" fillId="43" borderId="48" xfId="0" applyFont="1" applyFill="1" applyBorder="1" applyAlignment="1">
      <alignment horizontal="center" vertical="center" wrapText="1"/>
    </xf>
    <xf numFmtId="0" fontId="11" fillId="43" borderId="12" xfId="0" applyFont="1" applyFill="1" applyBorder="1" applyAlignment="1">
      <alignment horizontal="center" vertical="center" wrapText="1"/>
    </xf>
    <xf numFmtId="0" fontId="11" fillId="43" borderId="4" xfId="0" applyFont="1" applyFill="1" applyBorder="1" applyAlignment="1">
      <alignment horizontal="center" vertical="center" wrapText="1"/>
    </xf>
    <xf numFmtId="49" fontId="11" fillId="43" borderId="29" xfId="0" applyNumberFormat="1" applyFont="1" applyFill="1" applyBorder="1" applyAlignment="1">
      <alignment horizontal="center" vertical="center" wrapText="1"/>
    </xf>
    <xf numFmtId="49" fontId="11" fillId="43" borderId="27" xfId="0" applyNumberFormat="1" applyFont="1" applyFill="1" applyBorder="1" applyAlignment="1">
      <alignment horizontal="center" vertical="center" wrapText="1"/>
    </xf>
    <xf numFmtId="0" fontId="11" fillId="43" borderId="10" xfId="0" applyFont="1" applyFill="1" applyBorder="1" applyAlignment="1">
      <alignment horizontal="center" vertical="center" wrapText="1"/>
    </xf>
    <xf numFmtId="0" fontId="11" fillId="43" borderId="17" xfId="0" applyFont="1" applyFill="1" applyBorder="1" applyAlignment="1">
      <alignment horizontal="center" vertical="center" wrapText="1"/>
    </xf>
    <xf numFmtId="0" fontId="67" fillId="43" borderId="15" xfId="0" applyFont="1" applyFill="1" applyBorder="1" applyAlignment="1">
      <alignment horizontal="center" vertical="center" wrapText="1"/>
    </xf>
    <xf numFmtId="0" fontId="67" fillId="43" borderId="17" xfId="0" applyFont="1" applyFill="1" applyBorder="1" applyAlignment="1">
      <alignment horizontal="center" vertical="center" wrapText="1"/>
    </xf>
    <xf numFmtId="0" fontId="67" fillId="43" borderId="18" xfId="0" applyFont="1" applyFill="1" applyBorder="1" applyAlignment="1">
      <alignment horizontal="center" vertical="center" wrapText="1"/>
    </xf>
    <xf numFmtId="0" fontId="67" fillId="43" borderId="19" xfId="0" applyFont="1" applyFill="1" applyBorder="1" applyAlignment="1">
      <alignment horizontal="center" vertical="center" wrapText="1"/>
    </xf>
    <xf numFmtId="0" fontId="67" fillId="43" borderId="23" xfId="0" applyFont="1" applyFill="1" applyBorder="1" applyAlignment="1">
      <alignment horizontal="center" vertical="center" wrapText="1"/>
    </xf>
    <xf numFmtId="0" fontId="67" fillId="43" borderId="20" xfId="0" applyFont="1" applyFill="1" applyBorder="1" applyAlignment="1">
      <alignment horizontal="center" vertical="center" wrapText="1"/>
    </xf>
    <xf numFmtId="0" fontId="67" fillId="43" borderId="22" xfId="0" applyFont="1" applyFill="1" applyBorder="1" applyAlignment="1">
      <alignment horizontal="center" vertical="center" wrapText="1"/>
    </xf>
    <xf numFmtId="0" fontId="12" fillId="0" borderId="44"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50" xfId="0" applyFont="1" applyBorder="1" applyAlignment="1">
      <alignment horizontal="center" vertical="center" wrapText="1"/>
    </xf>
    <xf numFmtId="0" fontId="67" fillId="0" borderId="26" xfId="0" applyFont="1" applyBorder="1" applyAlignment="1">
      <alignment horizontal="center" vertical="center" wrapText="1"/>
    </xf>
    <xf numFmtId="0" fontId="35" fillId="0" borderId="1" xfId="0" applyFont="1" applyBorder="1" applyAlignment="1">
      <alignment horizontal="center" vertical="center"/>
    </xf>
    <xf numFmtId="0" fontId="35" fillId="0" borderId="2"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8" xfId="0" applyFont="1" applyBorder="1" applyAlignment="1">
      <alignment horizontal="center" vertical="center"/>
    </xf>
    <xf numFmtId="0" fontId="35" fillId="0" borderId="9" xfId="0" applyFont="1" applyBorder="1" applyAlignment="1">
      <alignment horizontal="center" vertical="center"/>
    </xf>
    <xf numFmtId="0" fontId="67" fillId="0" borderId="3" xfId="0" applyFont="1" applyBorder="1" applyAlignment="1">
      <alignment horizontal="center" vertical="center"/>
    </xf>
    <xf numFmtId="0" fontId="67" fillId="0" borderId="7" xfId="0" applyFont="1" applyBorder="1" applyAlignment="1">
      <alignment horizontal="center" vertical="center"/>
    </xf>
    <xf numFmtId="0" fontId="67" fillId="0" borderId="4" xfId="0" applyFont="1" applyBorder="1" applyAlignment="1">
      <alignment horizontal="center" vertical="center"/>
    </xf>
    <xf numFmtId="0" fontId="67" fillId="43" borderId="10" xfId="0" applyFont="1" applyFill="1" applyBorder="1" applyAlignment="1">
      <alignment horizontal="center" vertical="center" wrapText="1"/>
    </xf>
    <xf numFmtId="0" fontId="67" fillId="43" borderId="11" xfId="0" applyFont="1" applyFill="1" applyBorder="1" applyAlignment="1">
      <alignment horizontal="center" vertical="center" wrapText="1"/>
    </xf>
    <xf numFmtId="164" fontId="12" fillId="0" borderId="10" xfId="1" applyFont="1" applyFill="1" applyBorder="1" applyAlignment="1">
      <alignment horizontal="center" vertical="center" wrapText="1"/>
    </xf>
    <xf numFmtId="164" fontId="12" fillId="0" borderId="12" xfId="1" applyFont="1" applyFill="1" applyBorder="1" applyAlignment="1">
      <alignment horizontal="center" vertical="center" wrapText="1"/>
    </xf>
    <xf numFmtId="164" fontId="12" fillId="0" borderId="13" xfId="1" applyFont="1" applyFill="1" applyBorder="1" applyAlignment="1">
      <alignment horizontal="center" vertical="center" wrapText="1"/>
    </xf>
    <xf numFmtId="0" fontId="67" fillId="43" borderId="14" xfId="0" applyFont="1" applyFill="1" applyBorder="1" applyAlignment="1">
      <alignment horizontal="center" vertical="center" wrapText="1"/>
    </xf>
    <xf numFmtId="0" fontId="67" fillId="43" borderId="12" xfId="0" applyFont="1" applyFill="1" applyBorder="1" applyAlignment="1">
      <alignment horizontal="center" vertical="center" wrapText="1"/>
    </xf>
    <xf numFmtId="14" fontId="12" fillId="0" borderId="32" xfId="0" applyNumberFormat="1" applyFont="1" applyBorder="1" applyAlignment="1">
      <alignment horizontal="center" vertical="center"/>
    </xf>
    <xf numFmtId="14" fontId="12" fillId="0" borderId="24" xfId="0" applyNumberFormat="1" applyFont="1" applyBorder="1" applyAlignment="1">
      <alignment horizontal="center" vertical="center"/>
    </xf>
    <xf numFmtId="0" fontId="70" fillId="0" borderId="37" xfId="0" applyFont="1" applyBorder="1" applyAlignment="1">
      <alignment horizontal="left" vertical="center" wrapText="1"/>
    </xf>
    <xf numFmtId="0" fontId="70" fillId="0" borderId="49" xfId="0" applyFont="1" applyBorder="1" applyAlignment="1">
      <alignment horizontal="left" vertical="center" wrapText="1"/>
    </xf>
    <xf numFmtId="0" fontId="6" fillId="35" borderId="31" xfId="0" applyFont="1" applyFill="1" applyBorder="1" applyAlignment="1">
      <alignment horizontal="center" vertical="center"/>
    </xf>
    <xf numFmtId="0" fontId="6" fillId="35" borderId="32" xfId="0" applyFont="1" applyFill="1" applyBorder="1" applyAlignment="1">
      <alignment horizontal="center" vertical="center"/>
    </xf>
    <xf numFmtId="0" fontId="6" fillId="35" borderId="24" xfId="0" applyFont="1" applyFill="1" applyBorder="1" applyAlignment="1">
      <alignment horizontal="center" vertical="center"/>
    </xf>
    <xf numFmtId="0" fontId="31" fillId="34" borderId="13" xfId="0" applyFont="1" applyFill="1" applyBorder="1" applyAlignment="1">
      <alignment horizontal="center" vertical="center" wrapText="1"/>
    </xf>
    <xf numFmtId="0" fontId="31" fillId="34" borderId="15" xfId="0" applyFont="1" applyFill="1" applyBorder="1" applyAlignment="1">
      <alignment horizontal="center" vertical="center" wrapText="1"/>
    </xf>
    <xf numFmtId="0" fontId="30" fillId="0" borderId="44"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45" xfId="0" applyFont="1" applyBorder="1" applyAlignment="1">
      <alignment horizontal="center" vertical="center" wrapText="1"/>
    </xf>
    <xf numFmtId="0" fontId="6" fillId="15" borderId="34" xfId="0" applyFont="1" applyFill="1" applyBorder="1" applyAlignment="1">
      <alignment horizontal="center" vertical="center" wrapText="1"/>
    </xf>
    <xf numFmtId="0" fontId="6" fillId="15" borderId="7" xfId="0" applyFont="1" applyFill="1" applyBorder="1" applyAlignment="1">
      <alignment horizontal="center" vertical="center" wrapText="1"/>
    </xf>
    <xf numFmtId="0" fontId="70" fillId="0" borderId="0" xfId="0" applyFont="1" applyAlignment="1">
      <alignment horizontal="left" vertical="center" wrapText="1"/>
    </xf>
    <xf numFmtId="0" fontId="6" fillId="15" borderId="29" xfId="0" applyFont="1" applyFill="1" applyBorder="1" applyAlignment="1">
      <alignment horizontal="center" vertical="center" wrapText="1"/>
    </xf>
    <xf numFmtId="0" fontId="6" fillId="15" borderId="52" xfId="0" applyFont="1" applyFill="1" applyBorder="1" applyAlignment="1">
      <alignment horizontal="center" vertical="center" wrapText="1"/>
    </xf>
    <xf numFmtId="14" fontId="11" fillId="0" borderId="31" xfId="0" applyNumberFormat="1" applyFont="1" applyBorder="1" applyAlignment="1">
      <alignment horizontal="center" vertical="center"/>
    </xf>
    <xf numFmtId="14" fontId="11" fillId="0" borderId="32" xfId="0" applyNumberFormat="1" applyFont="1" applyBorder="1" applyAlignment="1">
      <alignment horizontal="center" vertical="center"/>
    </xf>
    <xf numFmtId="14" fontId="11" fillId="0" borderId="24" xfId="0" applyNumberFormat="1" applyFont="1" applyBorder="1" applyAlignment="1">
      <alignment horizontal="center" vertical="center"/>
    </xf>
    <xf numFmtId="0" fontId="70" fillId="0" borderId="99" xfId="0" applyFont="1" applyBorder="1" applyAlignment="1">
      <alignment horizontal="left" vertical="center" wrapText="1"/>
    </xf>
    <xf numFmtId="0" fontId="36" fillId="0" borderId="13"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45"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23"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47" fillId="0" borderId="31" xfId="0" applyFont="1" applyBorder="1" applyAlignment="1">
      <alignment horizontal="left" vertical="center"/>
    </xf>
    <xf numFmtId="0" fontId="47" fillId="0" borderId="24" xfId="0" applyFont="1" applyBorder="1" applyAlignment="1">
      <alignment horizontal="left" vertical="center"/>
    </xf>
    <xf numFmtId="14" fontId="33" fillId="0" borderId="32" xfId="0" applyNumberFormat="1" applyFont="1" applyBorder="1" applyAlignment="1">
      <alignment horizontal="center" vertical="center"/>
    </xf>
    <xf numFmtId="14" fontId="33" fillId="0" borderId="24" xfId="0" applyNumberFormat="1" applyFont="1" applyBorder="1" applyAlignment="1">
      <alignment horizontal="center" vertical="center"/>
    </xf>
    <xf numFmtId="0" fontId="75" fillId="34" borderId="13" xfId="0" applyFont="1" applyFill="1" applyBorder="1" applyAlignment="1">
      <alignment horizontal="center" vertical="center" wrapText="1"/>
    </xf>
    <xf numFmtId="0" fontId="75" fillId="34" borderId="15" xfId="0" applyFont="1" applyFill="1" applyBorder="1" applyAlignment="1">
      <alignment horizontal="center" vertical="center" wrapText="1"/>
    </xf>
    <xf numFmtId="0" fontId="47" fillId="35" borderId="31" xfId="0" applyFont="1" applyFill="1" applyBorder="1" applyAlignment="1">
      <alignment horizontal="center" vertical="center"/>
    </xf>
    <xf numFmtId="0" fontId="47" fillId="35" borderId="32" xfId="0" applyFont="1" applyFill="1" applyBorder="1" applyAlignment="1">
      <alignment horizontal="center" vertical="center"/>
    </xf>
    <xf numFmtId="0" fontId="47" fillId="35" borderId="24" xfId="0" applyFont="1" applyFill="1" applyBorder="1" applyAlignment="1">
      <alignment horizontal="center" vertical="center"/>
    </xf>
    <xf numFmtId="0" fontId="85" fillId="17" borderId="3" xfId="0" applyFont="1" applyFill="1" applyBorder="1" applyAlignment="1">
      <alignment horizontal="left" vertical="center" wrapText="1"/>
    </xf>
    <xf numFmtId="0" fontId="85" fillId="17" borderId="7" xfId="0" applyFont="1" applyFill="1" applyBorder="1" applyAlignment="1">
      <alignment horizontal="left" vertical="center" wrapText="1"/>
    </xf>
    <xf numFmtId="0" fontId="33" fillId="17" borderId="28" xfId="0" applyFont="1" applyFill="1" applyBorder="1" applyAlignment="1">
      <alignment horizontal="center" vertical="center" wrapText="1"/>
    </xf>
    <xf numFmtId="0" fontId="33" fillId="17" borderId="33" xfId="0" applyFont="1" applyFill="1" applyBorder="1" applyAlignment="1">
      <alignment horizontal="center" vertical="center" wrapText="1"/>
    </xf>
    <xf numFmtId="0" fontId="85" fillId="0" borderId="3" xfId="0" applyFont="1" applyBorder="1" applyAlignment="1">
      <alignment horizontal="left" vertical="center" wrapText="1"/>
    </xf>
    <xf numFmtId="0" fontId="85" fillId="0" borderId="7" xfId="0" applyFont="1" applyBorder="1" applyAlignment="1">
      <alignment horizontal="left" vertical="center" wrapText="1"/>
    </xf>
    <xf numFmtId="0" fontId="47" fillId="15" borderId="13" xfId="0" applyFont="1" applyFill="1" applyBorder="1" applyAlignment="1">
      <alignment horizontal="center" vertical="center" wrapText="1"/>
    </xf>
    <xf numFmtId="0" fontId="47" fillId="15" borderId="15" xfId="0" applyFont="1" applyFill="1" applyBorder="1" applyAlignment="1">
      <alignment horizontal="center" vertical="center" wrapText="1"/>
    </xf>
    <xf numFmtId="0" fontId="47" fillId="15" borderId="14" xfId="0" applyFont="1" applyFill="1" applyBorder="1" applyAlignment="1">
      <alignment horizontal="center" vertical="center" wrapText="1"/>
    </xf>
    <xf numFmtId="0" fontId="47" fillId="15" borderId="48" xfId="0" applyFont="1" applyFill="1" applyBorder="1" applyAlignment="1">
      <alignment horizontal="center" vertical="center" wrapText="1"/>
    </xf>
    <xf numFmtId="0" fontId="47" fillId="15" borderId="7" xfId="0" applyFont="1" applyFill="1" applyBorder="1" applyAlignment="1">
      <alignment horizontal="center" vertical="center" wrapText="1"/>
    </xf>
    <xf numFmtId="0" fontId="47" fillId="15" borderId="29" xfId="0" applyFont="1" applyFill="1" applyBorder="1" applyAlignment="1">
      <alignment horizontal="center" vertical="center" wrapText="1"/>
    </xf>
    <xf numFmtId="0" fontId="47" fillId="15" borderId="52" xfId="0" applyFont="1" applyFill="1" applyBorder="1" applyAlignment="1">
      <alignment horizontal="center" vertical="center" wrapText="1"/>
    </xf>
    <xf numFmtId="0" fontId="47" fillId="15" borderId="47" xfId="0" applyFont="1" applyFill="1" applyBorder="1" applyAlignment="1">
      <alignment horizontal="center" vertical="center" wrapText="1"/>
    </xf>
    <xf numFmtId="0" fontId="47" fillId="15" borderId="34" xfId="0" applyFont="1" applyFill="1" applyBorder="1" applyAlignment="1">
      <alignment horizontal="center" vertical="center" wrapText="1"/>
    </xf>
    <xf numFmtId="0" fontId="75" fillId="15" borderId="39" xfId="0" applyFont="1" applyFill="1" applyBorder="1" applyAlignment="1">
      <alignment horizontal="center" vertical="center" wrapText="1"/>
    </xf>
    <xf numFmtId="0" fontId="75" fillId="15" borderId="40" xfId="0" applyFont="1" applyFill="1" applyBorder="1" applyAlignment="1">
      <alignment horizontal="center" vertical="center"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43" xfId="0" applyFont="1" applyBorder="1" applyAlignment="1">
      <alignment horizontal="center" vertical="center" wrapText="1"/>
    </xf>
    <xf numFmtId="0" fontId="75" fillId="15" borderId="41" xfId="0" applyFont="1" applyFill="1" applyBorder="1" applyAlignment="1">
      <alignment horizontal="center" vertical="center" wrapText="1"/>
    </xf>
    <xf numFmtId="0" fontId="75" fillId="15" borderId="42" xfId="0" applyFont="1" applyFill="1" applyBorder="1" applyAlignment="1">
      <alignment horizontal="center" vertical="center" wrapText="1"/>
    </xf>
    <xf numFmtId="0" fontId="75" fillId="15" borderId="43" xfId="0" applyFont="1" applyFill="1" applyBorder="1" applyAlignment="1">
      <alignment horizontal="center" vertical="center" wrapText="1"/>
    </xf>
    <xf numFmtId="0" fontId="69" fillId="0" borderId="41" xfId="0" applyFont="1" applyBorder="1" applyAlignment="1">
      <alignment horizontal="center" vertical="center" wrapText="1"/>
    </xf>
    <xf numFmtId="0" fontId="69" fillId="0" borderId="42" xfId="0" applyFont="1" applyBorder="1" applyAlignment="1">
      <alignment horizontal="center" vertical="center" wrapText="1"/>
    </xf>
    <xf numFmtId="0" fontId="69" fillId="0" borderId="43" xfId="0" applyFont="1" applyBorder="1" applyAlignment="1">
      <alignment horizontal="center" vertical="center" wrapText="1"/>
    </xf>
    <xf numFmtId="0" fontId="69" fillId="0" borderId="44" xfId="0" applyFont="1" applyBorder="1" applyAlignment="1">
      <alignment horizontal="center" vertical="center" wrapText="1"/>
    </xf>
    <xf numFmtId="0" fontId="69" fillId="0" borderId="30" xfId="0" applyFont="1" applyBorder="1" applyAlignment="1">
      <alignment horizontal="center" vertical="center" wrapText="1"/>
    </xf>
    <xf numFmtId="0" fontId="69" fillId="0" borderId="45" xfId="0" applyFont="1" applyBorder="1" applyAlignment="1">
      <alignment horizontal="center" vertical="center" wrapText="1"/>
    </xf>
    <xf numFmtId="0" fontId="75" fillId="15" borderId="46" xfId="0" applyFont="1" applyFill="1" applyBorder="1" applyAlignment="1">
      <alignment horizontal="center" vertical="center" wrapText="1"/>
    </xf>
    <xf numFmtId="0" fontId="75" fillId="15" borderId="45" xfId="0" applyFont="1" applyFill="1" applyBorder="1" applyAlignment="1">
      <alignment horizontal="center" vertical="center" wrapText="1"/>
    </xf>
    <xf numFmtId="0" fontId="69" fillId="0" borderId="1" xfId="0" applyFont="1" applyBorder="1" applyAlignment="1">
      <alignment horizontal="center" vertical="center"/>
    </xf>
    <xf numFmtId="0" fontId="69" fillId="0" borderId="2" xfId="0" applyFont="1" applyBorder="1" applyAlignment="1">
      <alignment horizontal="center" vertical="center"/>
    </xf>
    <xf numFmtId="0" fontId="69" fillId="0" borderId="5" xfId="0" applyFont="1" applyBorder="1" applyAlignment="1">
      <alignment horizontal="center" vertical="center"/>
    </xf>
    <xf numFmtId="0" fontId="69" fillId="0" borderId="6" xfId="0" applyFont="1" applyBorder="1" applyAlignment="1">
      <alignment horizontal="center" vertical="center"/>
    </xf>
    <xf numFmtId="0" fontId="75" fillId="0" borderId="3" xfId="0" applyFont="1" applyBorder="1" applyAlignment="1">
      <alignment horizontal="center" vertical="center"/>
    </xf>
    <xf numFmtId="0" fontId="75" fillId="0" borderId="7" xfId="0" applyFont="1" applyBorder="1" applyAlignment="1">
      <alignment horizontal="center" vertical="center"/>
    </xf>
    <xf numFmtId="0" fontId="75" fillId="0" borderId="1" xfId="0" applyFont="1" applyBorder="1" applyAlignment="1">
      <alignment horizontal="center" vertical="center"/>
    </xf>
    <xf numFmtId="0" fontId="75" fillId="0" borderId="37" xfId="0" applyFont="1" applyBorder="1" applyAlignment="1">
      <alignment horizontal="center" vertical="center"/>
    </xf>
    <xf numFmtId="0" fontId="75" fillId="0" borderId="2" xfId="0" applyFont="1" applyBorder="1" applyAlignment="1">
      <alignment horizontal="center" vertical="center"/>
    </xf>
    <xf numFmtId="0" fontId="75" fillId="0" borderId="8" xfId="0" applyFont="1" applyBorder="1" applyAlignment="1">
      <alignment horizontal="center" vertical="center"/>
    </xf>
    <xf numFmtId="0" fontId="75" fillId="0" borderId="36" xfId="0" applyFont="1" applyBorder="1" applyAlignment="1">
      <alignment horizontal="center" vertical="center"/>
    </xf>
    <xf numFmtId="0" fontId="75" fillId="0" borderId="9" xfId="0" applyFont="1" applyBorder="1" applyAlignment="1">
      <alignment horizontal="center" vertical="center"/>
    </xf>
    <xf numFmtId="0" fontId="75" fillId="0" borderId="35" xfId="0" applyFont="1" applyBorder="1" applyAlignment="1">
      <alignment horizontal="center" vertical="center"/>
    </xf>
    <xf numFmtId="0" fontId="75" fillId="15" borderId="38" xfId="0" applyFont="1" applyFill="1" applyBorder="1" applyAlignment="1">
      <alignment horizontal="center" vertical="center" wrapText="1"/>
    </xf>
    <xf numFmtId="0" fontId="75" fillId="15" borderId="16" xfId="0" applyFont="1" applyFill="1" applyBorder="1" applyAlignment="1">
      <alignment horizontal="center" vertical="center" wrapText="1"/>
    </xf>
    <xf numFmtId="0" fontId="33" fillId="0" borderId="38"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6" xfId="0" applyFont="1" applyBorder="1" applyAlignment="1">
      <alignment horizontal="center" vertical="center" wrapText="1"/>
    </xf>
    <xf numFmtId="0" fontId="75" fillId="16" borderId="38" xfId="0" applyFont="1" applyFill="1" applyBorder="1" applyAlignment="1">
      <alignment horizontal="center" vertical="center" wrapText="1"/>
    </xf>
    <xf numFmtId="0" fontId="75" fillId="16" borderId="15" xfId="0" applyFont="1" applyFill="1" applyBorder="1" applyAlignment="1">
      <alignment horizontal="center" vertical="center" wrapText="1"/>
    </xf>
    <xf numFmtId="0" fontId="75" fillId="16" borderId="16" xfId="0" applyFont="1" applyFill="1" applyBorder="1" applyAlignment="1">
      <alignment horizontal="center" vertical="center" wrapText="1"/>
    </xf>
    <xf numFmtId="0" fontId="75" fillId="15" borderId="15" xfId="0" applyFont="1" applyFill="1" applyBorder="1" applyAlignment="1">
      <alignment horizontal="center" vertical="center" wrapText="1"/>
    </xf>
    <xf numFmtId="0" fontId="31" fillId="15" borderId="124" xfId="0" applyFont="1" applyFill="1" applyBorder="1" applyAlignment="1">
      <alignment horizontal="center" vertical="center" wrapText="1"/>
    </xf>
    <xf numFmtId="0" fontId="31" fillId="15" borderId="125" xfId="0" applyFont="1" applyFill="1" applyBorder="1" applyAlignment="1">
      <alignment horizontal="center" vertical="center" wrapText="1"/>
    </xf>
    <xf numFmtId="0" fontId="30" fillId="0" borderId="126" xfId="0" applyFont="1" applyBorder="1" applyAlignment="1">
      <alignment horizontal="center" vertical="center" wrapText="1"/>
    </xf>
    <xf numFmtId="0" fontId="30" fillId="0" borderId="127" xfId="0" applyFont="1" applyBorder="1" applyAlignment="1">
      <alignment horizontal="center" vertical="center" wrapText="1"/>
    </xf>
    <xf numFmtId="0" fontId="30" fillId="0" borderId="128" xfId="0" applyFont="1" applyBorder="1" applyAlignment="1">
      <alignment horizontal="center" vertical="center" wrapText="1"/>
    </xf>
    <xf numFmtId="0" fontId="31" fillId="15" borderId="129" xfId="0" applyFont="1" applyFill="1" applyBorder="1" applyAlignment="1">
      <alignment horizontal="center" vertical="center" wrapText="1"/>
    </xf>
    <xf numFmtId="0" fontId="31" fillId="15" borderId="128" xfId="0" applyFont="1" applyFill="1" applyBorder="1" applyAlignment="1">
      <alignment horizontal="center" vertical="center" wrapText="1"/>
    </xf>
    <xf numFmtId="0" fontId="6" fillId="15" borderId="59" xfId="0" applyFont="1" applyFill="1" applyBorder="1" applyAlignment="1">
      <alignment horizontal="center" vertical="center" wrapText="1"/>
    </xf>
    <xf numFmtId="0" fontId="6" fillId="15" borderId="64" xfId="0" applyFont="1" applyFill="1" applyBorder="1" applyAlignment="1">
      <alignment horizontal="center" vertical="center" wrapText="1"/>
    </xf>
    <xf numFmtId="0" fontId="6" fillId="15" borderId="93" xfId="0" applyFont="1" applyFill="1" applyBorder="1" applyAlignment="1">
      <alignment horizontal="center" vertical="center" wrapText="1"/>
    </xf>
    <xf numFmtId="0" fontId="6" fillId="15" borderId="78" xfId="0" applyFont="1" applyFill="1" applyBorder="1" applyAlignment="1">
      <alignment horizontal="center" vertical="center" wrapText="1"/>
    </xf>
    <xf numFmtId="0" fontId="6" fillId="15" borderId="94" xfId="0" applyFont="1" applyFill="1" applyBorder="1" applyAlignment="1">
      <alignment horizontal="center" vertical="center" wrapText="1"/>
    </xf>
    <xf numFmtId="0" fontId="70" fillId="0" borderId="57" xfId="0" applyFont="1" applyBorder="1" applyAlignment="1">
      <alignment wrapText="1"/>
    </xf>
    <xf numFmtId="0" fontId="70" fillId="0" borderId="60" xfId="0" applyFont="1" applyBorder="1" applyAlignment="1">
      <alignment wrapText="1"/>
    </xf>
    <xf numFmtId="0" fontId="70" fillId="0" borderId="58" xfId="0" applyFont="1" applyBorder="1" applyAlignment="1">
      <alignment wrapText="1"/>
    </xf>
    <xf numFmtId="0" fontId="70" fillId="0" borderId="65" xfId="0" applyFont="1" applyBorder="1" applyAlignment="1">
      <alignment wrapText="1"/>
    </xf>
    <xf numFmtId="0" fontId="70" fillId="0" borderId="66" xfId="0" applyFont="1" applyBorder="1" applyAlignment="1">
      <alignment wrapText="1"/>
    </xf>
    <xf numFmtId="0" fontId="70" fillId="0" borderId="67" xfId="0" applyFont="1" applyBorder="1" applyAlignment="1">
      <alignment wrapText="1"/>
    </xf>
    <xf numFmtId="0" fontId="31" fillId="34" borderId="93" xfId="0" applyFont="1" applyFill="1" applyBorder="1" applyAlignment="1">
      <alignment wrapText="1"/>
    </xf>
    <xf numFmtId="0" fontId="31" fillId="34" borderId="94" xfId="0" applyFont="1" applyFill="1" applyBorder="1" applyAlignment="1">
      <alignment wrapText="1"/>
    </xf>
    <xf numFmtId="0" fontId="31" fillId="34" borderId="78" xfId="0" applyFont="1" applyFill="1" applyBorder="1" applyAlignment="1">
      <alignment wrapText="1"/>
    </xf>
    <xf numFmtId="0" fontId="31" fillId="21" borderId="68" xfId="0" applyFont="1" applyFill="1" applyBorder="1" applyAlignment="1">
      <alignment horizontal="center" vertical="center" wrapText="1"/>
    </xf>
    <xf numFmtId="0" fontId="31" fillId="21" borderId="69" xfId="0" applyFont="1" applyFill="1" applyBorder="1" applyAlignment="1">
      <alignment horizontal="center" vertical="center" wrapText="1"/>
    </xf>
    <xf numFmtId="0" fontId="30" fillId="0" borderId="68" xfId="0" applyFont="1" applyBorder="1" applyAlignment="1">
      <alignment horizontal="center" vertical="center" wrapText="1"/>
    </xf>
    <xf numFmtId="0" fontId="30" fillId="0" borderId="70" xfId="0" applyFont="1" applyBorder="1" applyAlignment="1">
      <alignment horizontal="center" vertical="center" wrapText="1"/>
    </xf>
    <xf numFmtId="0" fontId="30" fillId="0" borderId="69" xfId="0" applyFont="1" applyBorder="1" applyAlignment="1">
      <alignment horizontal="center" vertical="center" wrapText="1"/>
    </xf>
    <xf numFmtId="0" fontId="31" fillId="22" borderId="68" xfId="0" applyFont="1" applyFill="1" applyBorder="1" applyAlignment="1">
      <alignment horizontal="center" vertical="center" wrapText="1"/>
    </xf>
    <xf numFmtId="0" fontId="31" fillId="22" borderId="70" xfId="0" applyFont="1" applyFill="1" applyBorder="1" applyAlignment="1">
      <alignment horizontal="center" vertical="center" wrapText="1"/>
    </xf>
    <xf numFmtId="0" fontId="31" fillId="22" borderId="69" xfId="0" applyFont="1" applyFill="1" applyBorder="1" applyAlignment="1">
      <alignment horizontal="center" vertical="center" wrapText="1"/>
    </xf>
    <xf numFmtId="0" fontId="31" fillId="21" borderId="70" xfId="0" applyFont="1" applyFill="1" applyBorder="1" applyAlignment="1">
      <alignment horizontal="center" vertical="center" wrapText="1"/>
    </xf>
    <xf numFmtId="0" fontId="30"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62" xfId="0" applyFont="1" applyBorder="1" applyAlignment="1">
      <alignment horizontal="center" vertical="center"/>
    </xf>
    <xf numFmtId="0" fontId="30" fillId="0" borderId="63" xfId="0" applyFont="1" applyBorder="1" applyAlignment="1">
      <alignment horizontal="center" vertical="center"/>
    </xf>
    <xf numFmtId="0" fontId="31" fillId="0" borderId="59" xfId="0" applyFont="1" applyBorder="1" applyAlignment="1">
      <alignment horizontal="center" vertical="center"/>
    </xf>
    <xf numFmtId="0" fontId="31" fillId="0" borderId="64" xfId="0" applyFont="1" applyBorder="1" applyAlignment="1">
      <alignment horizontal="center" vertical="center"/>
    </xf>
    <xf numFmtId="0" fontId="31" fillId="0" borderId="57" xfId="0" applyFont="1" applyBorder="1" applyAlignment="1">
      <alignment horizontal="center" vertical="center"/>
    </xf>
    <xf numFmtId="0" fontId="31" fillId="0" borderId="60" xfId="0" applyFont="1" applyBorder="1" applyAlignment="1">
      <alignment horizontal="center" vertical="center"/>
    </xf>
    <xf numFmtId="0" fontId="31" fillId="0" borderId="58" xfId="0" applyFont="1" applyBorder="1" applyAlignment="1">
      <alignment horizontal="center" vertical="center"/>
    </xf>
    <xf numFmtId="0" fontId="31" fillId="0" borderId="65" xfId="0" applyFont="1" applyBorder="1" applyAlignment="1">
      <alignment horizontal="center" vertical="center"/>
    </xf>
    <xf numFmtId="0" fontId="31" fillId="0" borderId="66" xfId="0" applyFont="1" applyBorder="1" applyAlignment="1">
      <alignment horizontal="center" vertical="center"/>
    </xf>
    <xf numFmtId="0" fontId="31" fillId="0" borderId="67" xfId="0" applyFont="1" applyBorder="1" applyAlignment="1">
      <alignment horizontal="center" vertical="center"/>
    </xf>
    <xf numFmtId="0" fontId="31" fillId="0" borderId="98" xfId="0" applyFont="1" applyBorder="1" applyAlignment="1">
      <alignment horizontal="center" vertical="center"/>
    </xf>
    <xf numFmtId="0" fontId="31" fillId="0" borderId="62" xfId="0" applyFont="1" applyBorder="1" applyAlignment="1">
      <alignment horizontal="center" vertical="center"/>
    </xf>
    <xf numFmtId="0" fontId="31" fillId="0" borderId="0" xfId="0" applyFont="1" applyAlignment="1">
      <alignment horizontal="center" vertical="center"/>
    </xf>
    <xf numFmtId="0" fontId="31" fillId="0" borderId="63" xfId="0" applyFont="1" applyBorder="1" applyAlignment="1">
      <alignment horizontal="center" vertical="center"/>
    </xf>
    <xf numFmtId="0" fontId="31" fillId="21" borderId="72" xfId="0" applyFont="1" applyFill="1" applyBorder="1" applyAlignment="1">
      <alignment horizontal="center" vertical="center" wrapText="1"/>
    </xf>
    <xf numFmtId="0" fontId="31" fillId="21" borderId="73" xfId="0" applyFont="1" applyFill="1" applyBorder="1" applyAlignment="1">
      <alignment horizontal="center" vertical="center" wrapText="1"/>
    </xf>
    <xf numFmtId="0" fontId="30" fillId="0" borderId="74"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77" xfId="0" applyFont="1" applyBorder="1" applyAlignment="1">
      <alignment horizontal="center" vertical="center" wrapText="1"/>
    </xf>
    <xf numFmtId="0" fontId="31" fillId="21" borderId="74" xfId="0" applyFont="1" applyFill="1" applyBorder="1" applyAlignment="1">
      <alignment horizontal="center" vertical="center" wrapText="1"/>
    </xf>
    <xf numFmtId="0" fontId="31" fillId="21" borderId="75" xfId="0" applyFont="1" applyFill="1" applyBorder="1" applyAlignment="1">
      <alignment horizontal="center" vertical="center" wrapText="1"/>
    </xf>
    <xf numFmtId="0" fontId="31" fillId="21" borderId="77" xfId="0" applyFont="1" applyFill="1" applyBorder="1" applyAlignment="1">
      <alignment horizontal="center" vertical="center" wrapText="1"/>
    </xf>
    <xf numFmtId="0" fontId="30" fillId="0" borderId="101" xfId="0" applyFont="1" applyBorder="1" applyAlignment="1">
      <alignment horizontal="center" vertical="center" wrapText="1"/>
    </xf>
    <xf numFmtId="0" fontId="30" fillId="0" borderId="102" xfId="0" applyFont="1" applyBorder="1" applyAlignment="1">
      <alignment horizontal="center" vertical="center" wrapText="1"/>
    </xf>
    <xf numFmtId="0" fontId="30" fillId="0" borderId="107" xfId="0" applyFont="1" applyBorder="1" applyAlignment="1">
      <alignment horizontal="center" vertical="center" wrapText="1"/>
    </xf>
    <xf numFmtId="0" fontId="31" fillId="21" borderId="108" xfId="0" applyFont="1" applyFill="1" applyBorder="1" applyAlignment="1">
      <alignment horizontal="center" vertical="center" wrapText="1"/>
    </xf>
    <xf numFmtId="0" fontId="31" fillId="21" borderId="107" xfId="0" applyFont="1" applyFill="1" applyBorder="1" applyAlignment="1">
      <alignment horizontal="center" vertical="center" wrapText="1"/>
    </xf>
    <xf numFmtId="0" fontId="31" fillId="21" borderId="90" xfId="0" applyFont="1" applyFill="1" applyBorder="1" applyAlignment="1">
      <alignment horizontal="center" vertical="center" wrapText="1"/>
    </xf>
    <xf numFmtId="0" fontId="31" fillId="21" borderId="106" xfId="0" applyFont="1" applyFill="1" applyBorder="1" applyAlignment="1">
      <alignment horizontal="center" vertical="center" wrapText="1"/>
    </xf>
    <xf numFmtId="0" fontId="31" fillId="21" borderId="103" xfId="0" applyFont="1" applyFill="1" applyBorder="1" applyAlignment="1">
      <alignment horizontal="center" vertical="center" wrapText="1"/>
    </xf>
    <xf numFmtId="0" fontId="31" fillId="21" borderId="109" xfId="0" applyFont="1" applyFill="1" applyBorder="1" applyAlignment="1">
      <alignment horizontal="center" vertical="center" wrapText="1"/>
    </xf>
    <xf numFmtId="0" fontId="31" fillId="21" borderId="88" xfId="0" applyFont="1" applyFill="1" applyBorder="1" applyAlignment="1">
      <alignment horizontal="center" vertical="center" wrapText="1"/>
    </xf>
    <xf numFmtId="0" fontId="31" fillId="21" borderId="71" xfId="0" applyFont="1" applyFill="1" applyBorder="1" applyAlignment="1">
      <alignment horizontal="center" vertical="center" wrapText="1"/>
    </xf>
    <xf numFmtId="0" fontId="31" fillId="21" borderId="104" xfId="0" applyFont="1" applyFill="1" applyBorder="1" applyAlignment="1">
      <alignment vertical="center" wrapText="1"/>
    </xf>
    <xf numFmtId="0" fontId="31" fillId="21" borderId="64" xfId="0" applyFont="1" applyFill="1" applyBorder="1" applyAlignment="1">
      <alignment vertical="center" wrapText="1"/>
    </xf>
    <xf numFmtId="0" fontId="31" fillId="21" borderId="104"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104" xfId="0" applyFont="1" applyFill="1" applyBorder="1" applyAlignment="1">
      <alignment horizontal="left" vertical="center" wrapText="1"/>
    </xf>
    <xf numFmtId="0" fontId="31" fillId="21" borderId="64" xfId="0" applyFont="1" applyFill="1" applyBorder="1" applyAlignment="1">
      <alignment horizontal="left" vertical="center" wrapText="1"/>
    </xf>
    <xf numFmtId="0" fontId="62" fillId="0" borderId="0" xfId="0" applyFont="1" applyAlignment="1">
      <alignment horizontal="left" vertical="center" wrapText="1"/>
    </xf>
    <xf numFmtId="0" fontId="62" fillId="0" borderId="81" xfId="0" applyFont="1" applyBorder="1" applyAlignment="1">
      <alignment horizontal="left" vertical="center" wrapText="1"/>
    </xf>
    <xf numFmtId="0" fontId="31" fillId="24" borderId="88" xfId="0" applyFont="1" applyFill="1" applyBorder="1" applyAlignment="1">
      <alignment horizontal="center" vertical="center" wrapText="1"/>
    </xf>
    <xf numFmtId="0" fontId="31" fillId="24" borderId="70" xfId="0" applyFont="1" applyFill="1" applyBorder="1" applyAlignment="1">
      <alignment horizontal="center" vertical="center" wrapText="1"/>
    </xf>
    <xf numFmtId="0" fontId="31" fillId="25" borderId="93" xfId="0" applyFont="1" applyFill="1" applyBorder="1" applyAlignment="1">
      <alignment horizontal="center" vertical="center"/>
    </xf>
    <xf numFmtId="0" fontId="31" fillId="25" borderId="94" xfId="0" applyFont="1" applyFill="1" applyBorder="1" applyAlignment="1">
      <alignment horizontal="center" vertical="center"/>
    </xf>
    <xf numFmtId="0" fontId="31" fillId="25" borderId="78" xfId="0" applyFont="1" applyFill="1" applyBorder="1" applyAlignment="1">
      <alignment horizontal="center" vertical="center"/>
    </xf>
    <xf numFmtId="0" fontId="31" fillId="0" borderId="93" xfId="0" applyFont="1" applyBorder="1" applyAlignment="1">
      <alignment horizontal="center" vertical="center"/>
    </xf>
    <xf numFmtId="0" fontId="31" fillId="0" borderId="94" xfId="0" applyFont="1" applyBorder="1" applyAlignment="1">
      <alignment horizontal="center" vertical="center"/>
    </xf>
    <xf numFmtId="0" fontId="31" fillId="0" borderId="78" xfId="0" applyFont="1" applyBorder="1" applyAlignment="1">
      <alignment horizontal="center" vertical="center"/>
    </xf>
    <xf numFmtId="0" fontId="78" fillId="0" borderId="93" xfId="0" applyFont="1" applyBorder="1" applyAlignment="1">
      <alignment horizontal="center" vertical="center"/>
    </xf>
    <xf numFmtId="0" fontId="78" fillId="0" borderId="94" xfId="0" applyFont="1" applyBorder="1" applyAlignment="1">
      <alignment horizontal="center" vertical="center"/>
    </xf>
    <xf numFmtId="0" fontId="78" fillId="0" borderId="78" xfId="0" applyFont="1" applyBorder="1" applyAlignment="1">
      <alignment horizontal="center" vertical="center"/>
    </xf>
    <xf numFmtId="0" fontId="31" fillId="0" borderId="93" xfId="0" applyFont="1" applyBorder="1" applyAlignment="1">
      <alignment horizontal="left" vertical="center"/>
    </xf>
    <xf numFmtId="0" fontId="31" fillId="0" borderId="78" xfId="0" applyFont="1" applyBorder="1" applyAlignment="1">
      <alignment horizontal="left" vertical="center"/>
    </xf>
    <xf numFmtId="0" fontId="30" fillId="0" borderId="93" xfId="0" applyFont="1" applyBorder="1" applyAlignment="1">
      <alignment horizontal="center" vertical="center"/>
    </xf>
    <xf numFmtId="0" fontId="30" fillId="0" borderId="94" xfId="0" applyFont="1" applyBorder="1" applyAlignment="1">
      <alignment horizontal="center" vertical="center"/>
    </xf>
    <xf numFmtId="0" fontId="30" fillId="0" borderId="78" xfId="0" applyFont="1" applyBorder="1" applyAlignment="1">
      <alignment horizontal="center" vertical="center"/>
    </xf>
    <xf numFmtId="14" fontId="30" fillId="0" borderId="93" xfId="0" applyNumberFormat="1" applyFont="1" applyBorder="1" applyAlignment="1">
      <alignment horizontal="center" vertical="center"/>
    </xf>
    <xf numFmtId="14" fontId="30" fillId="0" borderId="94" xfId="0" applyNumberFormat="1" applyFont="1" applyBorder="1" applyAlignment="1">
      <alignment horizontal="center" vertical="center"/>
    </xf>
    <xf numFmtId="14" fontId="30" fillId="0" borderId="78" xfId="0" applyNumberFormat="1" applyFont="1" applyBorder="1" applyAlignment="1">
      <alignment horizontal="center" vertical="center"/>
    </xf>
    <xf numFmtId="0" fontId="30" fillId="15" borderId="2" xfId="0" applyFont="1" applyFill="1" applyBorder="1" applyAlignment="1">
      <alignment horizontal="center" vertical="center"/>
    </xf>
    <xf numFmtId="0" fontId="30" fillId="15" borderId="6" xfId="0" applyFont="1" applyFill="1" applyBorder="1" applyAlignment="1">
      <alignment horizontal="center" vertical="center"/>
    </xf>
    <xf numFmtId="0" fontId="30" fillId="15" borderId="9" xfId="0" applyFont="1" applyFill="1" applyBorder="1" applyAlignment="1">
      <alignment horizontal="center" vertical="center"/>
    </xf>
    <xf numFmtId="0" fontId="30" fillId="15" borderId="3" xfId="0" applyFont="1" applyFill="1" applyBorder="1" applyAlignment="1">
      <alignment horizontal="center" vertical="center"/>
    </xf>
    <xf numFmtId="0" fontId="30" fillId="15" borderId="35" xfId="0" applyFont="1" applyFill="1" applyBorder="1" applyAlignment="1">
      <alignment horizontal="center" vertical="center"/>
    </xf>
    <xf numFmtId="0" fontId="30" fillId="15" borderId="7" xfId="0" applyFont="1" applyFill="1" applyBorder="1" applyAlignment="1">
      <alignment horizontal="center" vertical="center"/>
    </xf>
    <xf numFmtId="0" fontId="30" fillId="15" borderId="38" xfId="0" applyFont="1" applyFill="1" applyBorder="1" applyAlignment="1">
      <alignment horizontal="center" vertical="center" wrapText="1"/>
    </xf>
    <xf numFmtId="0" fontId="30" fillId="15" borderId="16" xfId="0" applyFont="1" applyFill="1" applyBorder="1" applyAlignment="1">
      <alignment horizontal="center" vertical="center" wrapText="1"/>
    </xf>
    <xf numFmtId="0" fontId="30" fillId="16" borderId="38"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30" fillId="16" borderId="16"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16" xfId="0" applyFont="1" applyBorder="1" applyAlignment="1">
      <alignment horizontal="center" vertical="center" wrapText="1"/>
    </xf>
    <xf numFmtId="0" fontId="30" fillId="15" borderId="15" xfId="0" applyFont="1" applyFill="1" applyBorder="1" applyAlignment="1">
      <alignment horizontal="center" vertical="center" wrapText="1"/>
    </xf>
    <xf numFmtId="0" fontId="30" fillId="0" borderId="55" xfId="0" applyFont="1" applyBorder="1" applyAlignment="1">
      <alignment horizontal="center" vertical="center"/>
    </xf>
    <xf numFmtId="0" fontId="30" fillId="0" borderId="116" xfId="0" applyFont="1" applyBorder="1" applyAlignment="1">
      <alignment horizontal="center" vertical="center"/>
    </xf>
    <xf numFmtId="0" fontId="30" fillId="0" borderId="115" xfId="0" applyFont="1" applyBorder="1" applyAlignment="1">
      <alignment horizontal="center" vertical="center"/>
    </xf>
    <xf numFmtId="0" fontId="31" fillId="0" borderId="48" xfId="0" applyFont="1" applyBorder="1" applyAlignment="1">
      <alignment horizontal="center" vertical="center"/>
    </xf>
    <xf numFmtId="0" fontId="31" fillId="0" borderId="117" xfId="0" applyFont="1" applyBorder="1" applyAlignment="1">
      <alignment horizontal="center" vertical="center"/>
    </xf>
    <xf numFmtId="0" fontId="31" fillId="0" borderId="99" xfId="0" applyFont="1" applyBorder="1" applyAlignment="1">
      <alignment horizontal="center" vertical="center"/>
    </xf>
    <xf numFmtId="0" fontId="31" fillId="0" borderId="116" xfId="0" applyFont="1" applyBorder="1" applyAlignment="1">
      <alignment horizontal="center"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30" fillId="15" borderId="41" xfId="0" applyFont="1" applyFill="1" applyBorder="1" applyAlignment="1">
      <alignment horizontal="center" vertical="center" wrapText="1"/>
    </xf>
    <xf numFmtId="0" fontId="30" fillId="15" borderId="43" xfId="0" applyFont="1" applyFill="1" applyBorder="1" applyAlignment="1">
      <alignment horizontal="center" vertical="center" wrapText="1"/>
    </xf>
    <xf numFmtId="0" fontId="30" fillId="15" borderId="46" xfId="0" applyFont="1" applyFill="1" applyBorder="1" applyAlignment="1">
      <alignment horizontal="center" vertical="center" wrapText="1"/>
    </xf>
    <xf numFmtId="0" fontId="30" fillId="15" borderId="45" xfId="0" applyFont="1" applyFill="1" applyBorder="1" applyAlignment="1">
      <alignment horizontal="center" vertical="center" wrapText="1"/>
    </xf>
    <xf numFmtId="0" fontId="30" fillId="15" borderId="110" xfId="0" applyFont="1" applyFill="1" applyBorder="1" applyAlignment="1">
      <alignment horizontal="center" vertical="center" wrapText="1"/>
    </xf>
    <xf numFmtId="0" fontId="30" fillId="15" borderId="37" xfId="0" applyFont="1" applyFill="1" applyBorder="1" applyAlignment="1">
      <alignment horizontal="center" vertical="center" wrapText="1"/>
    </xf>
    <xf numFmtId="0" fontId="30" fillId="15" borderId="113" xfId="0" applyFont="1" applyFill="1" applyBorder="1" applyAlignment="1">
      <alignment horizontal="center" vertical="center" wrapText="1"/>
    </xf>
    <xf numFmtId="0" fontId="30" fillId="15" borderId="115" xfId="0" applyFont="1" applyFill="1" applyBorder="1" applyAlignment="1">
      <alignment horizontal="center" vertical="center" wrapText="1"/>
    </xf>
    <xf numFmtId="0" fontId="30" fillId="15" borderId="0" xfId="0" applyFont="1" applyFill="1" applyAlignment="1">
      <alignment horizontal="center" vertical="center" wrapText="1"/>
    </xf>
    <xf numFmtId="0" fontId="30" fillId="15" borderId="119" xfId="0" applyFont="1" applyFill="1" applyBorder="1" applyAlignment="1">
      <alignment horizontal="center" vertical="center" wrapText="1"/>
    </xf>
    <xf numFmtId="0" fontId="30" fillId="15" borderId="53" xfId="0" applyFont="1" applyFill="1" applyBorder="1" applyAlignment="1">
      <alignment horizontal="center" vertical="center" wrapText="1"/>
    </xf>
    <xf numFmtId="0" fontId="30" fillId="15" borderId="49" xfId="0" applyFont="1" applyFill="1" applyBorder="1" applyAlignment="1">
      <alignment horizontal="center" vertical="center" wrapText="1"/>
    </xf>
    <xf numFmtId="0" fontId="30" fillId="15" borderId="114" xfId="0" applyFont="1" applyFill="1" applyBorder="1" applyAlignment="1">
      <alignment horizontal="center" vertical="center" wrapText="1"/>
    </xf>
    <xf numFmtId="0" fontId="30" fillId="0" borderId="110" xfId="0" applyFont="1" applyBorder="1" applyAlignment="1">
      <alignment horizontal="center" vertical="center"/>
    </xf>
    <xf numFmtId="0" fontId="30" fillId="0" borderId="37" xfId="0" applyFont="1" applyBorder="1" applyAlignment="1">
      <alignment horizontal="center" vertical="center"/>
    </xf>
    <xf numFmtId="0" fontId="30" fillId="0" borderId="0" xfId="0" applyFont="1" applyAlignment="1">
      <alignment horizontal="center" vertical="center"/>
    </xf>
    <xf numFmtId="0" fontId="30" fillId="0" borderId="53" xfId="0" applyFont="1" applyBorder="1" applyAlignment="1">
      <alignment horizontal="center" vertical="center"/>
    </xf>
    <xf numFmtId="0" fontId="30" fillId="0" borderId="49" xfId="0" applyFont="1" applyBorder="1" applyAlignment="1">
      <alignment horizontal="center" vertical="center"/>
    </xf>
    <xf numFmtId="0" fontId="30" fillId="15" borderId="111" xfId="0" applyFont="1" applyFill="1" applyBorder="1" applyAlignment="1">
      <alignment horizontal="center" vertical="center" wrapText="1"/>
    </xf>
    <xf numFmtId="0" fontId="30" fillId="15" borderId="100" xfId="0" applyFont="1" applyFill="1" applyBorder="1" applyAlignment="1">
      <alignment horizontal="center" vertical="center" wrapText="1"/>
    </xf>
    <xf numFmtId="0" fontId="5" fillId="0" borderId="110" xfId="0" applyFont="1" applyBorder="1" applyAlignment="1">
      <alignment horizontal="center" vertical="center"/>
    </xf>
    <xf numFmtId="0" fontId="5" fillId="0" borderId="37" xfId="0" applyFont="1" applyBorder="1" applyAlignment="1">
      <alignment horizontal="center" vertical="center"/>
    </xf>
    <xf numFmtId="0" fontId="5" fillId="0" borderId="113" xfId="0" applyFont="1" applyBorder="1" applyAlignment="1">
      <alignment horizontal="center" vertical="center"/>
    </xf>
    <xf numFmtId="0" fontId="5" fillId="0" borderId="115" xfId="0" applyFont="1" applyBorder="1" applyAlignment="1">
      <alignment horizontal="center" vertical="center"/>
    </xf>
    <xf numFmtId="0" fontId="5" fillId="0" borderId="0" xfId="0" applyFont="1" applyAlignment="1">
      <alignment horizontal="center" vertical="center"/>
    </xf>
    <xf numFmtId="0" fontId="5" fillId="0" borderId="119" xfId="0" applyFont="1" applyBorder="1" applyAlignment="1">
      <alignment horizontal="center" vertical="center"/>
    </xf>
    <xf numFmtId="0" fontId="0" fillId="0" borderId="115" xfId="0" applyBorder="1" applyAlignment="1">
      <alignment horizontal="center" vertical="center"/>
    </xf>
    <xf numFmtId="0" fontId="0" fillId="0" borderId="0" xfId="0" applyAlignment="1">
      <alignment horizontal="center" vertical="center"/>
    </xf>
    <xf numFmtId="0" fontId="0" fillId="0" borderId="119" xfId="0" applyBorder="1" applyAlignment="1">
      <alignment horizontal="center" vertical="center"/>
    </xf>
    <xf numFmtId="0" fontId="5" fillId="0" borderId="53" xfId="0" applyFont="1" applyBorder="1" applyAlignment="1">
      <alignment horizontal="center" vertical="center"/>
    </xf>
    <xf numFmtId="0" fontId="5" fillId="0" borderId="49" xfId="0" applyFont="1" applyBorder="1" applyAlignment="1">
      <alignment horizontal="center" vertical="center"/>
    </xf>
    <xf numFmtId="0" fontId="5" fillId="0" borderId="114" xfId="0" applyFont="1" applyBorder="1" applyAlignment="1">
      <alignment horizontal="center" vertical="center"/>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wrapText="1"/>
    </xf>
    <xf numFmtId="0" fontId="18" fillId="15" borderId="47" xfId="0" applyFont="1" applyFill="1" applyBorder="1" applyAlignment="1">
      <alignment horizontal="center" vertical="center" wrapText="1"/>
    </xf>
    <xf numFmtId="0" fontId="18" fillId="15" borderId="97"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48" xfId="0" applyFont="1" applyFill="1" applyBorder="1" applyAlignment="1">
      <alignment horizontal="center" vertical="center" wrapText="1"/>
    </xf>
    <xf numFmtId="0" fontId="18" fillId="15" borderId="35" xfId="0" applyFont="1" applyFill="1" applyBorder="1" applyAlignment="1">
      <alignment horizontal="center" vertical="center" wrapText="1"/>
    </xf>
    <xf numFmtId="0" fontId="5" fillId="15" borderId="29"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30" fillId="15" borderId="28" xfId="0" applyFont="1" applyFill="1" applyBorder="1" applyAlignment="1">
      <alignment horizontal="center" vertical="center" wrapText="1"/>
    </xf>
    <xf numFmtId="0" fontId="30" fillId="15" borderId="33" xfId="0" applyFont="1" applyFill="1" applyBorder="1" applyAlignment="1">
      <alignment horizontal="center" vertical="center" wrapText="1"/>
    </xf>
    <xf numFmtId="0" fontId="82" fillId="0" borderId="93" xfId="0" applyFont="1" applyBorder="1" applyAlignment="1">
      <alignment horizontal="center" vertical="center"/>
    </xf>
    <xf numFmtId="0" fontId="82" fillId="0" borderId="94" xfId="0" applyFont="1" applyBorder="1" applyAlignment="1">
      <alignment horizontal="center" vertical="center"/>
    </xf>
    <xf numFmtId="0" fontId="82" fillId="0" borderId="78" xfId="0" applyFont="1" applyBorder="1" applyAlignment="1">
      <alignment horizontal="center" vertical="center"/>
    </xf>
    <xf numFmtId="0" fontId="78" fillId="0" borderId="65" xfId="0" applyFont="1" applyBorder="1" applyAlignment="1">
      <alignment horizontal="center" vertical="center"/>
    </xf>
    <xf numFmtId="0" fontId="78" fillId="0" borderId="66" xfId="0" applyFont="1" applyBorder="1" applyAlignment="1">
      <alignment horizontal="center" vertical="center"/>
    </xf>
    <xf numFmtId="0" fontId="78" fillId="0" borderId="67" xfId="0" applyFont="1" applyBorder="1" applyAlignment="1">
      <alignment horizontal="center" vertical="center"/>
    </xf>
    <xf numFmtId="0" fontId="31" fillId="0" borderId="65" xfId="0" applyFont="1" applyBorder="1" applyAlignment="1">
      <alignment horizontal="left" vertical="center"/>
    </xf>
    <xf numFmtId="0" fontId="31" fillId="0" borderId="67" xfId="0" applyFont="1" applyBorder="1" applyAlignment="1">
      <alignment horizontal="left" vertical="center"/>
    </xf>
    <xf numFmtId="0" fontId="82" fillId="25" borderId="132" xfId="0" applyFont="1" applyFill="1" applyBorder="1" applyAlignment="1">
      <alignment horizontal="center" vertical="center"/>
    </xf>
    <xf numFmtId="0" fontId="82" fillId="25" borderId="133" xfId="0" applyFont="1" applyFill="1" applyBorder="1" applyAlignment="1">
      <alignment horizontal="center" vertical="center"/>
    </xf>
    <xf numFmtId="0" fontId="82" fillId="25" borderId="134" xfId="0" applyFont="1" applyFill="1" applyBorder="1" applyAlignment="1">
      <alignment horizontal="center" vertical="center"/>
    </xf>
    <xf numFmtId="0" fontId="5" fillId="0" borderId="23" xfId="0" applyFont="1" applyBorder="1" applyAlignment="1">
      <alignment horizontal="center" vertical="center" wrapText="1"/>
    </xf>
    <xf numFmtId="0" fontId="31" fillId="15" borderId="21" xfId="0" applyFont="1" applyFill="1" applyBorder="1" applyAlignment="1">
      <alignment horizontal="center" vertical="center" wrapText="1"/>
    </xf>
    <xf numFmtId="0" fontId="5" fillId="0" borderId="14" xfId="0" applyFont="1" applyBorder="1" applyAlignment="1">
      <alignment horizontal="center" vertical="center" wrapText="1"/>
    </xf>
    <xf numFmtId="0" fontId="31" fillId="16" borderId="13" xfId="0" applyFont="1" applyFill="1" applyBorder="1" applyAlignment="1">
      <alignment horizontal="center" vertical="center" wrapText="1"/>
    </xf>
    <xf numFmtId="0" fontId="31" fillId="15" borderId="3" xfId="0" applyFont="1" applyFill="1" applyBorder="1" applyAlignment="1">
      <alignment horizontal="center" vertical="center"/>
    </xf>
    <xf numFmtId="0" fontId="31" fillId="15" borderId="7" xfId="0" applyFont="1" applyFill="1" applyBorder="1" applyAlignment="1">
      <alignment horizontal="center" vertical="center"/>
    </xf>
    <xf numFmtId="0" fontId="31" fillId="15" borderId="28" xfId="0" applyFont="1" applyFill="1" applyBorder="1" applyAlignment="1">
      <alignment horizontal="center" vertical="center" wrapText="1"/>
    </xf>
    <xf numFmtId="0" fontId="31" fillId="15" borderId="33" xfId="0" applyFont="1" applyFill="1" applyBorder="1" applyAlignment="1">
      <alignment horizontal="center" vertical="center" wrapText="1"/>
    </xf>
    <xf numFmtId="0" fontId="31" fillId="15" borderId="110" xfId="0" applyFont="1" applyFill="1" applyBorder="1" applyAlignment="1">
      <alignment horizontal="center" vertical="center" wrapText="1"/>
    </xf>
    <xf numFmtId="0" fontId="31" fillId="15" borderId="113" xfId="0" applyFont="1" applyFill="1" applyBorder="1" applyAlignment="1">
      <alignment horizontal="center" vertical="center" wrapText="1"/>
    </xf>
    <xf numFmtId="0" fontId="31" fillId="15" borderId="111" xfId="0" applyFont="1" applyFill="1" applyBorder="1" applyAlignment="1">
      <alignment horizontal="center" vertical="center" wrapText="1"/>
    </xf>
    <xf numFmtId="0" fontId="31" fillId="15" borderId="100" xfId="0" applyFont="1" applyFill="1" applyBorder="1" applyAlignment="1">
      <alignment horizontal="center" vertical="center" wrapText="1"/>
    </xf>
    <xf numFmtId="0" fontId="5" fillId="0" borderId="11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114" xfId="0" applyFont="1" applyBorder="1" applyAlignment="1">
      <alignment horizontal="center" vertical="center" wrapText="1"/>
    </xf>
    <xf numFmtId="0" fontId="31" fillId="15" borderId="37"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1" fillId="15" borderId="53" xfId="0" applyFont="1" applyFill="1" applyBorder="1" applyAlignment="1">
      <alignment horizontal="center" vertical="center" wrapText="1"/>
    </xf>
    <xf numFmtId="0" fontId="31" fillId="15" borderId="49" xfId="0" applyFont="1" applyFill="1" applyBorder="1" applyAlignment="1">
      <alignment horizontal="center" vertical="center" wrapText="1"/>
    </xf>
    <xf numFmtId="0" fontId="31" fillId="15" borderId="54"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2" xfId="0" applyFont="1" applyBorder="1" applyAlignment="1">
      <alignment horizontal="center" vertical="center" wrapText="1"/>
    </xf>
    <xf numFmtId="0" fontId="6" fillId="15" borderId="33" xfId="0" applyFont="1" applyFill="1" applyBorder="1" applyAlignment="1">
      <alignment horizontal="center" vertical="center" wrapText="1"/>
    </xf>
    <xf numFmtId="0" fontId="30" fillId="0" borderId="55"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116" xfId="0" applyFont="1" applyBorder="1" applyAlignment="1">
      <alignment horizontal="center" vertical="center" wrapText="1"/>
    </xf>
    <xf numFmtId="0" fontId="37" fillId="15" borderId="47" xfId="0" applyFont="1" applyFill="1" applyBorder="1" applyAlignment="1">
      <alignment horizontal="center" vertical="center" wrapText="1"/>
    </xf>
    <xf numFmtId="0" fontId="37" fillId="15" borderId="34" xfId="0" applyFont="1" applyFill="1" applyBorder="1" applyAlignment="1">
      <alignment horizontal="center" vertical="center" wrapText="1"/>
    </xf>
    <xf numFmtId="0" fontId="37" fillId="15" borderId="8" xfId="0" applyFont="1" applyFill="1" applyBorder="1" applyAlignment="1">
      <alignment horizontal="center" vertical="center" wrapText="1"/>
    </xf>
    <xf numFmtId="0" fontId="37" fillId="15" borderId="9" xfId="0" applyFont="1" applyFill="1" applyBorder="1" applyAlignment="1">
      <alignment horizontal="center" vertical="center" wrapText="1"/>
    </xf>
    <xf numFmtId="0" fontId="37" fillId="15" borderId="3" xfId="0" applyFont="1" applyFill="1" applyBorder="1" applyAlignment="1">
      <alignment horizontal="center" vertical="center" wrapText="1"/>
    </xf>
    <xf numFmtId="0" fontId="37" fillId="15" borderId="7" xfId="0" applyFont="1" applyFill="1" applyBorder="1" applyAlignment="1">
      <alignment horizontal="center" vertical="center" wrapText="1"/>
    </xf>
    <xf numFmtId="0" fontId="37" fillId="15" borderId="35" xfId="0" applyFont="1" applyFill="1" applyBorder="1" applyAlignment="1">
      <alignment horizontal="center" vertical="center" wrapText="1"/>
    </xf>
    <xf numFmtId="0" fontId="37" fillId="15" borderId="31" xfId="0" applyFont="1" applyFill="1" applyBorder="1" applyAlignment="1">
      <alignment horizontal="center" vertical="center" wrapText="1"/>
    </xf>
    <xf numFmtId="0" fontId="37" fillId="15" borderId="32" xfId="0" applyFont="1" applyFill="1" applyBorder="1" applyAlignment="1">
      <alignment horizontal="center" vertical="center" wrapText="1"/>
    </xf>
    <xf numFmtId="0" fontId="37" fillId="15" borderId="24" xfId="0" applyFont="1" applyFill="1" applyBorder="1" applyAlignment="1">
      <alignment horizontal="center" vertical="center" wrapText="1"/>
    </xf>
    <xf numFmtId="0" fontId="37" fillId="15" borderId="13" xfId="0" applyFont="1" applyFill="1" applyBorder="1" applyAlignment="1">
      <alignment horizontal="center" vertical="center" wrapText="1"/>
    </xf>
    <xf numFmtId="0" fontId="37" fillId="15" borderId="14" xfId="0" applyFont="1" applyFill="1" applyBorder="1" applyAlignment="1">
      <alignment horizontal="center" vertical="center" wrapText="1"/>
    </xf>
    <xf numFmtId="0" fontId="37" fillId="15" borderId="48" xfId="0" applyFont="1" applyFill="1" applyBorder="1" applyAlignment="1">
      <alignment horizontal="center" vertical="center" wrapText="1"/>
    </xf>
    <xf numFmtId="0" fontId="37" fillId="15" borderId="15" xfId="0" applyFont="1" applyFill="1" applyBorder="1" applyAlignment="1">
      <alignment horizontal="center" vertical="center" wrapText="1"/>
    </xf>
    <xf numFmtId="0" fontId="37" fillId="15" borderId="29" xfId="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71" fillId="0" borderId="1" xfId="0" applyFont="1" applyBorder="1" applyAlignment="1">
      <alignment horizontal="center" vertical="center"/>
    </xf>
    <xf numFmtId="0" fontId="71" fillId="0" borderId="2" xfId="0" applyFont="1" applyBorder="1" applyAlignment="1">
      <alignment horizontal="center" vertical="center"/>
    </xf>
    <xf numFmtId="0" fontId="71" fillId="0" borderId="5" xfId="0" applyFont="1" applyBorder="1" applyAlignment="1">
      <alignment horizontal="center" vertical="center"/>
    </xf>
    <xf numFmtId="0" fontId="71" fillId="0" borderId="6" xfId="0" applyFont="1" applyBorder="1" applyAlignment="1">
      <alignment horizontal="center" vertical="center"/>
    </xf>
    <xf numFmtId="0" fontId="71" fillId="0" borderId="8" xfId="0" applyFont="1" applyBorder="1" applyAlignment="1">
      <alignment horizontal="center" vertical="center"/>
    </xf>
    <xf numFmtId="0" fontId="71" fillId="0" borderId="9" xfId="0" applyFont="1" applyBorder="1" applyAlignment="1">
      <alignment horizontal="center" vertical="center"/>
    </xf>
    <xf numFmtId="0" fontId="90" fillId="0" borderId="3" xfId="0" applyFont="1" applyBorder="1" applyAlignment="1">
      <alignment horizontal="center" vertical="center"/>
    </xf>
    <xf numFmtId="0" fontId="90" fillId="0" borderId="7" xfId="0" applyFont="1" applyBorder="1" applyAlignment="1">
      <alignment horizontal="center" vertical="center"/>
    </xf>
    <xf numFmtId="0" fontId="90" fillId="0" borderId="1" xfId="0" applyFont="1" applyBorder="1" applyAlignment="1">
      <alignment horizontal="center" vertical="center"/>
    </xf>
    <xf numFmtId="0" fontId="90" fillId="0" borderId="37" xfId="0" applyFont="1" applyBorder="1" applyAlignment="1">
      <alignment horizontal="center" vertical="center"/>
    </xf>
    <xf numFmtId="0" fontId="90" fillId="0" borderId="2" xfId="0" applyFont="1" applyBorder="1" applyAlignment="1">
      <alignment horizontal="center" vertical="center"/>
    </xf>
    <xf numFmtId="0" fontId="90" fillId="0" borderId="8" xfId="0" applyFont="1" applyBorder="1" applyAlignment="1">
      <alignment horizontal="center" vertical="center"/>
    </xf>
    <xf numFmtId="0" fontId="90" fillId="0" borderId="36" xfId="0" applyFont="1" applyBorder="1" applyAlignment="1">
      <alignment horizontal="center" vertical="center"/>
    </xf>
    <xf numFmtId="0" fontId="90" fillId="0" borderId="9" xfId="0" applyFont="1" applyBorder="1" applyAlignment="1">
      <alignment horizontal="center" vertical="center"/>
    </xf>
    <xf numFmtId="0" fontId="37" fillId="0" borderId="31" xfId="0" applyFont="1" applyBorder="1" applyAlignment="1">
      <alignment horizontal="center" vertical="center"/>
    </xf>
    <xf numFmtId="0" fontId="37" fillId="0" borderId="32" xfId="0" applyFont="1" applyBorder="1" applyAlignment="1">
      <alignment horizontal="center" vertical="center"/>
    </xf>
    <xf numFmtId="0" fontId="37" fillId="0" borderId="24" xfId="0" applyFont="1" applyBorder="1" applyAlignment="1">
      <alignment horizontal="center" vertical="center"/>
    </xf>
    <xf numFmtId="14" fontId="6" fillId="0" borderId="32" xfId="0" applyNumberFormat="1" applyFont="1" applyBorder="1" applyAlignment="1">
      <alignment horizontal="center" vertical="center"/>
    </xf>
    <xf numFmtId="14" fontId="6" fillId="0" borderId="24" xfId="0" applyNumberFormat="1" applyFont="1" applyBorder="1" applyAlignment="1">
      <alignment horizontal="center" vertical="center"/>
    </xf>
    <xf numFmtId="0" fontId="91" fillId="15" borderId="1" xfId="0" applyFont="1" applyFill="1" applyBorder="1" applyAlignment="1">
      <alignment horizontal="center" vertical="center" wrapText="1"/>
    </xf>
    <xf numFmtId="0" fontId="91" fillId="15" borderId="8" xfId="0" applyFont="1" applyFill="1" applyBorder="1" applyAlignment="1">
      <alignment horizontal="center" vertical="center" wrapText="1"/>
    </xf>
    <xf numFmtId="0" fontId="89" fillId="0" borderId="31" xfId="0" applyFont="1" applyBorder="1" applyAlignment="1">
      <alignment horizontal="center" vertical="center"/>
    </xf>
    <xf numFmtId="0" fontId="89" fillId="0" borderId="32" xfId="0" applyFont="1" applyBorder="1" applyAlignment="1">
      <alignment horizontal="center" vertical="center"/>
    </xf>
    <xf numFmtId="0" fontId="89" fillId="0" borderId="24" xfId="0" applyFont="1" applyBorder="1" applyAlignment="1">
      <alignment horizontal="center" vertical="center"/>
    </xf>
    <xf numFmtId="0" fontId="91" fillId="15" borderId="31" xfId="0" applyFont="1" applyFill="1" applyBorder="1" applyAlignment="1">
      <alignment horizontal="center" vertical="center" wrapText="1"/>
    </xf>
    <xf numFmtId="0" fontId="91" fillId="15" borderId="32" xfId="0" applyFont="1" applyFill="1" applyBorder="1" applyAlignment="1">
      <alignment horizontal="center" vertical="center" wrapText="1"/>
    </xf>
    <xf numFmtId="0" fontId="91" fillId="15" borderId="24" xfId="0" applyFont="1" applyFill="1" applyBorder="1" applyAlignment="1">
      <alignment horizontal="center" vertical="center" wrapText="1"/>
    </xf>
    <xf numFmtId="0" fontId="91" fillId="15" borderId="3" xfId="0" applyFont="1" applyFill="1" applyBorder="1" applyAlignment="1">
      <alignment horizontal="center" vertical="center" wrapText="1"/>
    </xf>
    <xf numFmtId="0" fontId="91" fillId="15" borderId="7" xfId="0" applyFont="1" applyFill="1" applyBorder="1" applyAlignment="1">
      <alignment horizontal="center" vertical="center" wrapText="1"/>
    </xf>
    <xf numFmtId="0" fontId="90" fillId="15" borderId="31" xfId="0" applyFont="1" applyFill="1" applyBorder="1" applyAlignment="1">
      <alignment horizontal="center" vertical="center" wrapText="1"/>
    </xf>
    <xf numFmtId="0" fontId="90" fillId="15" borderId="40" xfId="0"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17" borderId="42"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90" fillId="15" borderId="32" xfId="0" applyFont="1" applyFill="1" applyBorder="1" applyAlignment="1">
      <alignment horizontal="center" vertical="center" wrapText="1"/>
    </xf>
    <xf numFmtId="0" fontId="90" fillId="15" borderId="24" xfId="0" applyFont="1" applyFill="1" applyBorder="1" applyAlignment="1">
      <alignment horizontal="center" vertical="center" wrapText="1"/>
    </xf>
    <xf numFmtId="0" fontId="71" fillId="0" borderId="31" xfId="0" applyFont="1" applyBorder="1" applyAlignment="1">
      <alignment horizontal="center" vertical="center" wrapText="1"/>
    </xf>
    <xf numFmtId="0" fontId="71" fillId="0" borderId="32"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8" xfId="0" applyFont="1" applyBorder="1" applyAlignment="1">
      <alignment horizontal="center" vertical="center" wrapText="1"/>
    </xf>
    <xf numFmtId="0" fontId="71" fillId="0" borderId="36" xfId="0" applyFont="1" applyBorder="1" applyAlignment="1">
      <alignment horizontal="center" vertical="center" wrapText="1"/>
    </xf>
    <xf numFmtId="0" fontId="71" fillId="0" borderId="9" xfId="0" applyFont="1" applyBorder="1" applyAlignment="1">
      <alignment horizontal="center" vertical="center" wrapText="1"/>
    </xf>
    <xf numFmtId="0" fontId="90" fillId="15" borderId="8" xfId="0" applyFont="1" applyFill="1" applyBorder="1" applyAlignment="1">
      <alignment horizontal="center" vertical="center" wrapText="1"/>
    </xf>
    <xf numFmtId="0" fontId="90" fillId="15" borderId="9" xfId="0" applyFont="1" applyFill="1" applyBorder="1" applyAlignment="1">
      <alignment horizontal="center" vertical="center" wrapText="1"/>
    </xf>
    <xf numFmtId="0" fontId="26" fillId="17" borderId="8"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9" xfId="0" applyFont="1" applyFill="1" applyBorder="1" applyAlignment="1">
      <alignment horizontal="center" vertical="center" wrapText="1"/>
    </xf>
    <xf numFmtId="0" fontId="90" fillId="16" borderId="8" xfId="0" applyFont="1" applyFill="1" applyBorder="1" applyAlignment="1">
      <alignment horizontal="center" vertical="center" wrapText="1"/>
    </xf>
    <xf numFmtId="0" fontId="90" fillId="16" borderId="36" xfId="0" applyFont="1" applyFill="1" applyBorder="1" applyAlignment="1">
      <alignment horizontal="center" vertical="center" wrapText="1"/>
    </xf>
    <xf numFmtId="0" fontId="90" fillId="16" borderId="9" xfId="0" applyFont="1" applyFill="1" applyBorder="1" applyAlignment="1">
      <alignment horizontal="center" vertical="center" wrapText="1"/>
    </xf>
    <xf numFmtId="0" fontId="90" fillId="15" borderId="3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82" fillId="2" borderId="39" xfId="0" applyFont="1" applyFill="1" applyBorder="1" applyAlignment="1">
      <alignment horizontal="center" vertical="center" wrapText="1"/>
    </xf>
    <xf numFmtId="0" fontId="82" fillId="2" borderId="40" xfId="0" applyFont="1" applyFill="1" applyBorder="1" applyAlignment="1">
      <alignment horizontal="center" vertical="center" wrapText="1"/>
    </xf>
    <xf numFmtId="0" fontId="82" fillId="2" borderId="41" xfId="0" applyFont="1" applyFill="1" applyBorder="1" applyAlignment="1">
      <alignment horizontal="center" vertical="center" wrapText="1"/>
    </xf>
    <xf numFmtId="0" fontId="82" fillId="2" borderId="42" xfId="0" applyFont="1" applyFill="1" applyBorder="1" applyAlignment="1">
      <alignment horizontal="center" vertical="center" wrapText="1"/>
    </xf>
    <xf numFmtId="0" fontId="82" fillId="2" borderId="43" xfId="0" applyFont="1" applyFill="1" applyBorder="1" applyAlignment="1">
      <alignment horizontal="center" vertical="center" wrapText="1"/>
    </xf>
    <xf numFmtId="0" fontId="36" fillId="0" borderId="41" xfId="0" applyFont="1" applyBorder="1" applyAlignment="1">
      <alignment horizontal="center" vertical="center" wrapText="1"/>
    </xf>
    <xf numFmtId="0" fontId="82" fillId="0" borderId="41" xfId="0" applyFont="1" applyBorder="1" applyAlignment="1">
      <alignment horizontal="center" vertical="center" wrapText="1"/>
    </xf>
    <xf numFmtId="0" fontId="82" fillId="0" borderId="43" xfId="0" applyFont="1" applyBorder="1" applyAlignment="1">
      <alignment horizontal="center" vertical="center" wrapText="1"/>
    </xf>
    <xf numFmtId="0" fontId="36" fillId="0" borderId="46" xfId="0" applyFont="1" applyBorder="1" applyAlignment="1">
      <alignment horizontal="center" vertical="center" wrapText="1"/>
    </xf>
    <xf numFmtId="0" fontId="36" fillId="0" borderId="1" xfId="0" applyFont="1" applyBorder="1" applyAlignment="1">
      <alignment horizontal="center" vertical="center"/>
    </xf>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112" xfId="0" applyFont="1" applyBorder="1" applyAlignment="1">
      <alignment horizontal="center" vertical="center"/>
    </xf>
    <xf numFmtId="0" fontId="36" fillId="0" borderId="54" xfId="0" applyFont="1" applyBorder="1" applyAlignment="1">
      <alignment horizontal="center" vertical="center"/>
    </xf>
    <xf numFmtId="0" fontId="82" fillId="2" borderId="3" xfId="0" applyFont="1" applyFill="1" applyBorder="1" applyAlignment="1">
      <alignment horizontal="center" vertical="center"/>
    </xf>
    <xf numFmtId="0" fontId="82" fillId="2" borderId="7" xfId="0" applyFont="1" applyFill="1" applyBorder="1" applyAlignment="1">
      <alignment horizontal="center" vertical="center"/>
    </xf>
    <xf numFmtId="0" fontId="82" fillId="0" borderId="1" xfId="0" applyFont="1" applyBorder="1" applyAlignment="1">
      <alignment horizontal="center" vertical="center"/>
    </xf>
    <xf numFmtId="0" fontId="82" fillId="0" borderId="37" xfId="0" applyFont="1" applyBorder="1" applyAlignment="1">
      <alignment horizontal="center" vertical="center"/>
    </xf>
    <xf numFmtId="0" fontId="82" fillId="0" borderId="2" xfId="0" applyFont="1" applyBorder="1" applyAlignment="1">
      <alignment horizontal="center" vertical="center"/>
    </xf>
    <xf numFmtId="0" fontId="82" fillId="0" borderId="8" xfId="0" applyFont="1" applyBorder="1" applyAlignment="1">
      <alignment horizontal="center" vertical="center"/>
    </xf>
    <xf numFmtId="0" fontId="82" fillId="0" borderId="36" xfId="0" applyFont="1" applyBorder="1" applyAlignment="1">
      <alignment horizontal="center" vertical="center"/>
    </xf>
    <xf numFmtId="0" fontId="82" fillId="0" borderId="9" xfId="0" applyFont="1" applyBorder="1" applyAlignment="1">
      <alignment horizontal="center" vertical="center"/>
    </xf>
    <xf numFmtId="0" fontId="82" fillId="2" borderId="26" xfId="0" applyFont="1" applyFill="1" applyBorder="1" applyAlignment="1">
      <alignment horizontal="center" vertical="center"/>
    </xf>
    <xf numFmtId="0" fontId="82" fillId="0" borderId="112" xfId="0" applyFont="1" applyBorder="1" applyAlignment="1">
      <alignment horizontal="center" vertical="center"/>
    </xf>
    <xf numFmtId="0" fontId="82" fillId="0" borderId="49" xfId="0" applyFont="1" applyBorder="1" applyAlignment="1">
      <alignment horizontal="center" vertical="center"/>
    </xf>
    <xf numFmtId="0" fontId="82" fillId="0" borderId="54" xfId="0" applyFont="1" applyBorder="1" applyAlignment="1">
      <alignment horizontal="center" vertical="center"/>
    </xf>
    <xf numFmtId="0" fontId="82" fillId="2" borderId="38" xfId="0" applyFont="1" applyFill="1" applyBorder="1" applyAlignment="1">
      <alignment horizontal="center" vertical="center" wrapText="1"/>
    </xf>
    <xf numFmtId="0" fontId="82" fillId="2" borderId="16" xfId="0" applyFont="1" applyFill="1" applyBorder="1" applyAlignment="1">
      <alignment horizontal="center" vertical="center" wrapText="1"/>
    </xf>
    <xf numFmtId="0" fontId="82" fillId="2" borderId="15" xfId="0" applyFont="1" applyFill="1" applyBorder="1" applyAlignment="1">
      <alignment horizontal="center" vertical="center" wrapText="1"/>
    </xf>
    <xf numFmtId="0" fontId="36" fillId="0" borderId="38" xfId="0" applyFont="1" applyBorder="1" applyAlignment="1">
      <alignment horizontal="center" vertical="center" wrapText="1"/>
    </xf>
    <xf numFmtId="0" fontId="36" fillId="0" borderId="16" xfId="0" applyFont="1" applyBorder="1" applyAlignment="1">
      <alignment horizontal="center" vertical="center" wrapText="1"/>
    </xf>
    <xf numFmtId="0" fontId="5" fillId="17" borderId="31" xfId="0" applyFont="1" applyFill="1" applyBorder="1" applyAlignment="1">
      <alignment horizontal="center" vertical="center"/>
    </xf>
    <xf numFmtId="0" fontId="5" fillId="17" borderId="32" xfId="0" applyFont="1" applyFill="1" applyBorder="1" applyAlignment="1">
      <alignment horizontal="center" vertical="center"/>
    </xf>
    <xf numFmtId="0" fontId="5" fillId="17" borderId="24" xfId="0" applyFont="1" applyFill="1" applyBorder="1" applyAlignment="1">
      <alignment horizontal="center" vertical="center"/>
    </xf>
    <xf numFmtId="0" fontId="8" fillId="17" borderId="31" xfId="0" applyFont="1" applyFill="1" applyBorder="1" applyAlignment="1">
      <alignment horizontal="center" vertical="center"/>
    </xf>
    <xf numFmtId="0" fontId="8" fillId="17" borderId="32" xfId="0" applyFont="1" applyFill="1" applyBorder="1" applyAlignment="1">
      <alignment horizontal="center" vertical="center"/>
    </xf>
    <xf numFmtId="0" fontId="8" fillId="17" borderId="24" xfId="0" applyFont="1" applyFill="1" applyBorder="1" applyAlignment="1">
      <alignment horizontal="center" vertical="center"/>
    </xf>
    <xf numFmtId="0" fontId="6" fillId="17" borderId="31" xfId="0" applyFont="1" applyFill="1" applyBorder="1" applyAlignment="1">
      <alignment horizontal="left" vertical="center"/>
    </xf>
    <xf numFmtId="0" fontId="6" fillId="17" borderId="24" xfId="0" applyFont="1" applyFill="1" applyBorder="1" applyAlignment="1">
      <alignment horizontal="left" vertical="center"/>
    </xf>
    <xf numFmtId="0" fontId="6" fillId="17" borderId="31" xfId="0" applyFont="1" applyFill="1" applyBorder="1" applyAlignment="1">
      <alignment horizontal="center" vertical="center"/>
    </xf>
    <xf numFmtId="0" fontId="6" fillId="17" borderId="32" xfId="0" applyFont="1" applyFill="1" applyBorder="1" applyAlignment="1">
      <alignment horizontal="center" vertical="center"/>
    </xf>
    <xf numFmtId="0" fontId="6" fillId="17" borderId="24" xfId="0" applyFont="1" applyFill="1" applyBorder="1" applyAlignment="1">
      <alignment horizontal="center" vertical="center"/>
    </xf>
    <xf numFmtId="0" fontId="6" fillId="17" borderId="29"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6" fillId="17" borderId="48"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6" fillId="17" borderId="13" xfId="0" applyFont="1" applyFill="1" applyBorder="1" applyAlignment="1">
      <alignment horizontal="center" vertical="center" wrapText="1"/>
    </xf>
    <xf numFmtId="0" fontId="6" fillId="17" borderId="15" xfId="0" applyFont="1" applyFill="1" applyBorder="1" applyAlignment="1">
      <alignment horizontal="center" vertical="center" wrapText="1"/>
    </xf>
    <xf numFmtId="0" fontId="6" fillId="17" borderId="14" xfId="0" applyFont="1" applyFill="1" applyBorder="1" applyAlignment="1">
      <alignment horizontal="center" vertical="center" wrapText="1"/>
    </xf>
    <xf numFmtId="0" fontId="6" fillId="17" borderId="47" xfId="0" applyFont="1" applyFill="1" applyBorder="1" applyAlignment="1">
      <alignment horizontal="center" vertical="center" wrapText="1"/>
    </xf>
    <xf numFmtId="0" fontId="6" fillId="17" borderId="34" xfId="0" applyFont="1" applyFill="1" applyBorder="1" applyAlignment="1">
      <alignment horizontal="center" vertical="center" wrapText="1"/>
    </xf>
    <xf numFmtId="0" fontId="31" fillId="17" borderId="3" xfId="0" applyFont="1" applyFill="1" applyBorder="1" applyAlignment="1">
      <alignment horizontal="center" vertical="center"/>
    </xf>
    <xf numFmtId="0" fontId="31" fillId="17" borderId="7" xfId="0" applyFont="1" applyFill="1" applyBorder="1" applyAlignment="1">
      <alignment horizontal="center" vertical="center"/>
    </xf>
    <xf numFmtId="0" fontId="31" fillId="17" borderId="28" xfId="0" applyFont="1" applyFill="1" applyBorder="1" applyAlignment="1">
      <alignment horizontal="center" vertical="center" wrapText="1"/>
    </xf>
    <xf numFmtId="0" fontId="31" fillId="17" borderId="33" xfId="0" applyFont="1" applyFill="1" applyBorder="1" applyAlignment="1">
      <alignment horizontal="center" vertical="center" wrapText="1"/>
    </xf>
    <xf numFmtId="0" fontId="31" fillId="17" borderId="41"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0" fillId="17" borderId="44" xfId="0" applyFont="1" applyFill="1" applyBorder="1" applyAlignment="1">
      <alignment horizontal="center" vertical="center" wrapText="1"/>
    </xf>
    <xf numFmtId="0" fontId="30" fillId="17" borderId="30" xfId="0" applyFont="1" applyFill="1" applyBorder="1" applyAlignment="1">
      <alignment horizontal="center" vertical="center" wrapText="1"/>
    </xf>
    <xf numFmtId="0" fontId="30" fillId="17" borderId="45" xfId="0" applyFont="1" applyFill="1" applyBorder="1" applyAlignment="1">
      <alignment horizontal="center" vertical="center" wrapText="1"/>
    </xf>
    <xf numFmtId="0" fontId="31" fillId="17" borderId="46" xfId="0" applyFont="1" applyFill="1" applyBorder="1" applyAlignment="1">
      <alignment horizontal="center" vertical="center" wrapText="1"/>
    </xf>
    <xf numFmtId="0" fontId="31" fillId="17" borderId="45" xfId="0" applyFont="1" applyFill="1" applyBorder="1" applyAlignment="1">
      <alignment horizontal="center" vertical="center" wrapText="1"/>
    </xf>
    <xf numFmtId="0" fontId="31" fillId="17" borderId="110" xfId="0" applyFont="1" applyFill="1" applyBorder="1" applyAlignment="1">
      <alignment horizontal="center" vertical="center" wrapText="1"/>
    </xf>
    <xf numFmtId="0" fontId="31" fillId="17" borderId="113" xfId="0" applyFont="1" applyFill="1" applyBorder="1" applyAlignment="1">
      <alignment horizontal="center" vertical="center" wrapText="1"/>
    </xf>
    <xf numFmtId="0" fontId="31" fillId="17" borderId="111" xfId="0" applyFont="1" applyFill="1" applyBorder="1" applyAlignment="1">
      <alignment horizontal="center" vertical="center" wrapText="1"/>
    </xf>
    <xf numFmtId="0" fontId="31" fillId="17" borderId="100" xfId="0" applyFont="1" applyFill="1" applyBorder="1" applyAlignment="1">
      <alignment horizontal="center" vertical="center" wrapText="1"/>
    </xf>
    <xf numFmtId="0" fontId="5" fillId="17" borderId="110"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5" fillId="17" borderId="113" xfId="0" applyFont="1" applyFill="1" applyBorder="1" applyAlignment="1">
      <alignment horizontal="center" vertical="center" wrapText="1"/>
    </xf>
    <xf numFmtId="0" fontId="5" fillId="17" borderId="53" xfId="0" applyFont="1" applyFill="1" applyBorder="1" applyAlignment="1">
      <alignment horizontal="center" vertical="center" wrapText="1"/>
    </xf>
    <xf numFmtId="0" fontId="5" fillId="17" borderId="49" xfId="0" applyFont="1" applyFill="1" applyBorder="1" applyAlignment="1">
      <alignment horizontal="center" vertical="center" wrapText="1"/>
    </xf>
    <xf numFmtId="0" fontId="5" fillId="17" borderId="114"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7" borderId="2" xfId="0" applyFont="1" applyFill="1" applyBorder="1" applyAlignment="1">
      <alignment horizontal="center" vertical="center" wrapText="1"/>
    </xf>
    <xf numFmtId="0" fontId="31" fillId="17" borderId="53" xfId="0" applyFont="1" applyFill="1" applyBorder="1" applyAlignment="1">
      <alignment horizontal="center" vertical="center" wrapText="1"/>
    </xf>
    <xf numFmtId="0" fontId="31" fillId="17" borderId="49" xfId="0" applyFont="1" applyFill="1" applyBorder="1" applyAlignment="1">
      <alignment horizontal="center" vertical="center" wrapText="1"/>
    </xf>
    <xf numFmtId="0" fontId="31" fillId="17" borderId="54"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30" fillId="17" borderId="37" xfId="0" applyFont="1" applyFill="1" applyBorder="1" applyAlignment="1">
      <alignment horizontal="center" vertical="center" wrapText="1"/>
    </xf>
    <xf numFmtId="0" fontId="30" fillId="17" borderId="2" xfId="0" applyFont="1" applyFill="1" applyBorder="1" applyAlignment="1">
      <alignment horizontal="center" vertical="center" wrapText="1"/>
    </xf>
    <xf numFmtId="0" fontId="30" fillId="17" borderId="112" xfId="0" applyFont="1" applyFill="1" applyBorder="1" applyAlignment="1">
      <alignment horizontal="center" vertical="center" wrapText="1"/>
    </xf>
    <xf numFmtId="0" fontId="30" fillId="17" borderId="49" xfId="0" applyFont="1" applyFill="1" applyBorder="1" applyAlignment="1">
      <alignment horizontal="center" vertical="center" wrapText="1"/>
    </xf>
    <xf numFmtId="0" fontId="30" fillId="17" borderId="54" xfId="0" applyFont="1" applyFill="1" applyBorder="1" applyAlignment="1">
      <alignment horizontal="center" vertical="center" wrapText="1"/>
    </xf>
    <xf numFmtId="0" fontId="30" fillId="17" borderId="1" xfId="0" applyFont="1" applyFill="1" applyBorder="1" applyAlignment="1">
      <alignment horizontal="center" vertical="center"/>
    </xf>
    <xf numFmtId="0" fontId="30" fillId="17" borderId="2" xfId="0" applyFont="1" applyFill="1" applyBorder="1" applyAlignment="1">
      <alignment horizontal="center" vertical="center"/>
    </xf>
    <xf numFmtId="0" fontId="30" fillId="17" borderId="5" xfId="0" applyFont="1" applyFill="1" applyBorder="1" applyAlignment="1">
      <alignment horizontal="center" vertical="center"/>
    </xf>
    <xf numFmtId="0" fontId="30" fillId="17" borderId="6" xfId="0" applyFont="1" applyFill="1" applyBorder="1" applyAlignment="1">
      <alignment horizontal="center" vertical="center"/>
    </xf>
    <xf numFmtId="0" fontId="31" fillId="17" borderId="1" xfId="0" applyFont="1" applyFill="1" applyBorder="1" applyAlignment="1">
      <alignment horizontal="center" vertical="center"/>
    </xf>
    <xf numFmtId="0" fontId="31" fillId="17" borderId="37" xfId="0" applyFont="1" applyFill="1" applyBorder="1" applyAlignment="1">
      <alignment horizontal="center" vertical="center"/>
    </xf>
    <xf numFmtId="0" fontId="31" fillId="17" borderId="2" xfId="0" applyFont="1" applyFill="1" applyBorder="1" applyAlignment="1">
      <alignment horizontal="center" vertical="center"/>
    </xf>
    <xf numFmtId="0" fontId="31" fillId="17" borderId="8" xfId="0" applyFont="1" applyFill="1" applyBorder="1" applyAlignment="1">
      <alignment horizontal="center" vertical="center"/>
    </xf>
    <xf numFmtId="0" fontId="31" fillId="17" borderId="36" xfId="0" applyFont="1" applyFill="1" applyBorder="1" applyAlignment="1">
      <alignment horizontal="center" vertical="center"/>
    </xf>
    <xf numFmtId="0" fontId="31" fillId="17" borderId="9" xfId="0" applyFont="1" applyFill="1" applyBorder="1" applyAlignment="1">
      <alignment horizontal="center" vertical="center"/>
    </xf>
    <xf numFmtId="0" fontId="31" fillId="17" borderId="35" xfId="0" applyFont="1" applyFill="1" applyBorder="1" applyAlignment="1">
      <alignment horizontal="center" vertical="center"/>
    </xf>
    <xf numFmtId="0" fontId="31" fillId="17" borderId="38" xfId="0" applyFont="1" applyFill="1" applyBorder="1" applyAlignment="1">
      <alignment horizontal="center" vertical="center" wrapText="1"/>
    </xf>
    <xf numFmtId="0" fontId="31" fillId="17" borderId="16" xfId="0" applyFont="1" applyFill="1" applyBorder="1" applyAlignment="1">
      <alignment horizontal="center" vertical="center" wrapText="1"/>
    </xf>
    <xf numFmtId="0" fontId="5" fillId="17" borderId="38"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5" fillId="17" borderId="16" xfId="0" applyFont="1" applyFill="1" applyBorder="1" applyAlignment="1">
      <alignment horizontal="center" vertical="center" wrapText="1"/>
    </xf>
    <xf numFmtId="0" fontId="31" fillId="17" borderId="15"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30" fillId="17" borderId="13" xfId="0" applyFont="1" applyFill="1" applyBorder="1" applyAlignment="1">
      <alignment horizontal="center" vertical="center" wrapText="1"/>
    </xf>
    <xf numFmtId="0" fontId="30" fillId="17" borderId="15"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98" fillId="21" borderId="68" xfId="0" applyFont="1" applyFill="1" applyBorder="1" applyAlignment="1">
      <alignment horizontal="center" vertical="center" wrapText="1"/>
    </xf>
    <xf numFmtId="0" fontId="98" fillId="21" borderId="69" xfId="0" applyFont="1" applyFill="1" applyBorder="1" applyAlignment="1">
      <alignment horizontal="center" vertical="center" wrapText="1"/>
    </xf>
    <xf numFmtId="0" fontId="99" fillId="0" borderId="68" xfId="0" applyFont="1" applyBorder="1" applyAlignment="1">
      <alignment horizontal="center" vertical="center" wrapText="1"/>
    </xf>
    <xf numFmtId="0" fontId="99" fillId="0" borderId="70" xfId="0" applyFont="1" applyBorder="1" applyAlignment="1">
      <alignment horizontal="center" vertical="center" wrapText="1"/>
    </xf>
    <xf numFmtId="0" fontId="98" fillId="22" borderId="68" xfId="0" applyFont="1" applyFill="1" applyBorder="1" applyAlignment="1">
      <alignment horizontal="center" vertical="center" wrapText="1"/>
    </xf>
    <xf numFmtId="0" fontId="98" fillId="22" borderId="70" xfId="0" applyFont="1" applyFill="1" applyBorder="1" applyAlignment="1">
      <alignment horizontal="center" vertical="center" wrapText="1"/>
    </xf>
    <xf numFmtId="0" fontId="101" fillId="44" borderId="70" xfId="0" applyFont="1" applyFill="1" applyBorder="1" applyAlignment="1">
      <alignment horizontal="center" vertical="center" wrapText="1"/>
    </xf>
    <xf numFmtId="0" fontId="98" fillId="21" borderId="70" xfId="0" applyFont="1" applyFill="1" applyBorder="1" applyAlignment="1">
      <alignment horizontal="center" vertical="center" wrapText="1"/>
    </xf>
    <xf numFmtId="0" fontId="95" fillId="0" borderId="57" xfId="0" applyFont="1" applyBorder="1" applyAlignment="1">
      <alignment horizontal="center" vertical="center"/>
    </xf>
    <xf numFmtId="0" fontId="95" fillId="0" borderId="58" xfId="0" applyFont="1" applyBorder="1" applyAlignment="1">
      <alignment horizontal="center" vertical="center"/>
    </xf>
    <xf numFmtId="0" fontId="95" fillId="0" borderId="62" xfId="0" applyFont="1" applyBorder="1" applyAlignment="1">
      <alignment horizontal="center" vertical="center"/>
    </xf>
    <xf numFmtId="0" fontId="95" fillId="0" borderId="63" xfId="0" applyFont="1" applyBorder="1" applyAlignment="1">
      <alignment horizontal="center" vertical="center"/>
    </xf>
    <xf numFmtId="0" fontId="96" fillId="0" borderId="59" xfId="0" applyFont="1" applyBorder="1" applyAlignment="1">
      <alignment horizontal="center" vertical="center"/>
    </xf>
    <xf numFmtId="0" fontId="96" fillId="0" borderId="64" xfId="0" applyFont="1" applyBorder="1" applyAlignment="1">
      <alignment horizontal="center" vertical="center"/>
    </xf>
    <xf numFmtId="0" fontId="96" fillId="0" borderId="57" xfId="0" applyFont="1" applyBorder="1" applyAlignment="1">
      <alignment horizontal="center" vertical="center"/>
    </xf>
    <xf numFmtId="0" fontId="96" fillId="0" borderId="60" xfId="0" applyFont="1" applyBorder="1" applyAlignment="1">
      <alignment horizontal="center" vertical="center"/>
    </xf>
    <xf numFmtId="0" fontId="96" fillId="0" borderId="58" xfId="0" applyFont="1" applyBorder="1" applyAlignment="1">
      <alignment horizontal="center" vertical="center"/>
    </xf>
    <xf numFmtId="0" fontId="96" fillId="0" borderId="65" xfId="0" applyFont="1" applyBorder="1" applyAlignment="1">
      <alignment horizontal="center" vertical="center"/>
    </xf>
    <xf numFmtId="0" fontId="96" fillId="0" borderId="66" xfId="0" applyFont="1" applyBorder="1" applyAlignment="1">
      <alignment horizontal="center" vertical="center"/>
    </xf>
    <xf numFmtId="0" fontId="96" fillId="0" borderId="67" xfId="0" applyFont="1" applyBorder="1" applyAlignment="1">
      <alignment horizontal="center" vertical="center"/>
    </xf>
    <xf numFmtId="0" fontId="96" fillId="0" borderId="98" xfId="0" applyFont="1" applyBorder="1" applyAlignment="1">
      <alignment horizontal="center" vertical="center"/>
    </xf>
    <xf numFmtId="0" fontId="96" fillId="0" borderId="62" xfId="0" applyFont="1" applyBorder="1" applyAlignment="1">
      <alignment horizontal="center" vertical="center"/>
    </xf>
    <xf numFmtId="0" fontId="96" fillId="0" borderId="0" xfId="0" applyFont="1" applyAlignment="1">
      <alignment horizontal="center" vertical="center"/>
    </xf>
    <xf numFmtId="0" fontId="96" fillId="0" borderId="63" xfId="0" applyFont="1" applyBorder="1" applyAlignment="1">
      <alignment horizontal="center" vertical="center"/>
    </xf>
    <xf numFmtId="0" fontId="98" fillId="21" borderId="74" xfId="0" applyFont="1" applyFill="1" applyBorder="1" applyAlignment="1">
      <alignment horizontal="center" vertical="center" wrapText="1"/>
    </xf>
    <xf numFmtId="0" fontId="98" fillId="21" borderId="75" xfId="0" applyFont="1" applyFill="1" applyBorder="1" applyAlignment="1">
      <alignment horizontal="center" vertical="center" wrapText="1"/>
    </xf>
    <xf numFmtId="0" fontId="101" fillId="0" borderId="75" xfId="0" applyFont="1" applyBorder="1" applyAlignment="1">
      <alignment horizontal="center" vertical="center" wrapText="1"/>
    </xf>
    <xf numFmtId="0" fontId="98" fillId="21" borderId="77" xfId="0" applyFont="1" applyFill="1" applyBorder="1" applyAlignment="1">
      <alignment horizontal="center" vertical="center" wrapText="1"/>
    </xf>
    <xf numFmtId="0" fontId="101" fillId="0" borderId="101" xfId="0" applyFont="1" applyBorder="1" applyAlignment="1">
      <alignment horizontal="center" vertical="center" wrapText="1"/>
    </xf>
    <xf numFmtId="0" fontId="101" fillId="0" borderId="102" xfId="0" applyFont="1" applyBorder="1" applyAlignment="1">
      <alignment horizontal="center" vertical="center" wrapText="1"/>
    </xf>
    <xf numFmtId="0" fontId="101" fillId="0" borderId="107" xfId="0" applyFont="1" applyBorder="1" applyAlignment="1">
      <alignment horizontal="center" vertical="center" wrapText="1"/>
    </xf>
    <xf numFmtId="0" fontId="98" fillId="21" borderId="108" xfId="0" applyFont="1" applyFill="1" applyBorder="1" applyAlignment="1">
      <alignment horizontal="center" vertical="center" wrapText="1"/>
    </xf>
    <xf numFmtId="0" fontId="98" fillId="21" borderId="107" xfId="0" applyFont="1" applyFill="1" applyBorder="1" applyAlignment="1">
      <alignment horizontal="center" vertical="center" wrapText="1"/>
    </xf>
    <xf numFmtId="0" fontId="102" fillId="21" borderId="104" xfId="0" applyFont="1" applyFill="1" applyBorder="1" applyAlignment="1">
      <alignment horizontal="center" vertical="center" wrapText="1"/>
    </xf>
    <xf numFmtId="0" fontId="102" fillId="21" borderId="98" xfId="0" applyFont="1" applyFill="1" applyBorder="1" applyAlignment="1">
      <alignment horizontal="center" vertical="center" wrapText="1"/>
    </xf>
    <xf numFmtId="0" fontId="98" fillId="21" borderId="72" xfId="0" applyFont="1" applyFill="1" applyBorder="1" applyAlignment="1">
      <alignment horizontal="center" vertical="center" wrapText="1"/>
    </xf>
    <xf numFmtId="0" fontId="98" fillId="21" borderId="73" xfId="0" applyFont="1" applyFill="1" applyBorder="1" applyAlignment="1">
      <alignment horizontal="center" vertical="center" wrapText="1"/>
    </xf>
    <xf numFmtId="0" fontId="99" fillId="0" borderId="74" xfId="0" applyFont="1" applyBorder="1" applyAlignment="1">
      <alignment horizontal="center" vertical="center" wrapText="1"/>
    </xf>
    <xf numFmtId="0" fontId="99" fillId="0" borderId="75" xfId="0" applyFont="1" applyBorder="1" applyAlignment="1">
      <alignment horizontal="center" vertical="center" wrapText="1"/>
    </xf>
    <xf numFmtId="0" fontId="102" fillId="21" borderId="90" xfId="0" applyFont="1" applyFill="1" applyBorder="1" applyAlignment="1">
      <alignment horizontal="center" vertical="center" wrapText="1"/>
    </xf>
    <xf numFmtId="0" fontId="102" fillId="21" borderId="92" xfId="0" applyFont="1" applyFill="1" applyBorder="1" applyAlignment="1">
      <alignment horizontal="center" vertical="center" wrapText="1"/>
    </xf>
    <xf numFmtId="0" fontId="102" fillId="21" borderId="88" xfId="0" applyFont="1" applyFill="1" applyBorder="1" applyAlignment="1">
      <alignment horizontal="center" vertical="center" wrapText="1"/>
    </xf>
    <xf numFmtId="0" fontId="102" fillId="21" borderId="70" xfId="0" applyFont="1" applyFill="1" applyBorder="1" applyAlignment="1">
      <alignment horizontal="center" vertical="center" wrapText="1"/>
    </xf>
    <xf numFmtId="0" fontId="102" fillId="21" borderId="71" xfId="0" applyFont="1" applyFill="1" applyBorder="1" applyAlignment="1">
      <alignment horizontal="center" vertical="center" wrapText="1"/>
    </xf>
    <xf numFmtId="0" fontId="102" fillId="21" borderId="103" xfId="0" applyFont="1" applyFill="1" applyBorder="1" applyAlignment="1">
      <alignment horizontal="center" vertical="center" wrapText="1"/>
    </xf>
    <xf numFmtId="0" fontId="102" fillId="21" borderId="123" xfId="0" applyFont="1" applyFill="1" applyBorder="1" applyAlignment="1">
      <alignment horizontal="center" vertical="center" wrapText="1"/>
    </xf>
    <xf numFmtId="0" fontId="30" fillId="17" borderId="137" xfId="0" applyFont="1" applyFill="1" applyBorder="1" applyAlignment="1">
      <alignment horizontal="center" vertical="center" wrapText="1"/>
    </xf>
    <xf numFmtId="0" fontId="30" fillId="17" borderId="138" xfId="0" applyFont="1" applyFill="1" applyBorder="1" applyAlignment="1">
      <alignment horizontal="center" vertical="center" wrapText="1"/>
    </xf>
    <xf numFmtId="0" fontId="31" fillId="15" borderId="39" xfId="0" applyFont="1" applyFill="1" applyBorder="1" applyAlignment="1">
      <alignment horizontal="left" vertical="center" wrapText="1"/>
    </xf>
    <xf numFmtId="0" fontId="31" fillId="15" borderId="40" xfId="0" applyFont="1" applyFill="1" applyBorder="1" applyAlignment="1">
      <alignment horizontal="left" vertical="center" wrapText="1"/>
    </xf>
    <xf numFmtId="0" fontId="31" fillId="15" borderId="41" xfId="0" applyFont="1" applyFill="1" applyBorder="1" applyAlignment="1">
      <alignment horizontal="left" vertical="center" wrapText="1"/>
    </xf>
    <xf numFmtId="0" fontId="31" fillId="15" borderId="43" xfId="0" applyFont="1" applyFill="1" applyBorder="1" applyAlignment="1">
      <alignment horizontal="left" vertical="center" wrapText="1"/>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1" fillId="0" borderId="3" xfId="0" applyFont="1" applyBorder="1" applyAlignment="1">
      <alignment horizontal="left" vertical="center"/>
    </xf>
    <xf numFmtId="0" fontId="31" fillId="0" borderId="7" xfId="0" applyFont="1" applyBorder="1" applyAlignment="1">
      <alignment horizontal="left" vertical="center"/>
    </xf>
    <xf numFmtId="0" fontId="31" fillId="0" borderId="35" xfId="0" applyFont="1" applyBorder="1" applyAlignment="1">
      <alignment horizontal="left" vertical="center"/>
    </xf>
    <xf numFmtId="0" fontId="31" fillId="15" borderId="38" xfId="0" applyFont="1" applyFill="1" applyBorder="1" applyAlignment="1">
      <alignment horizontal="left" vertical="center" wrapText="1"/>
    </xf>
    <xf numFmtId="0" fontId="31" fillId="15" borderId="16" xfId="0" applyFont="1" applyFill="1" applyBorder="1" applyAlignment="1">
      <alignment horizontal="left" vertical="center" wrapText="1"/>
    </xf>
    <xf numFmtId="0" fontId="6" fillId="15" borderId="13" xfId="0" applyFont="1" applyFill="1" applyBorder="1" applyAlignment="1">
      <alignment vertical="center" wrapText="1"/>
    </xf>
    <xf numFmtId="0" fontId="6" fillId="15" borderId="15" xfId="0" applyFont="1" applyFill="1" applyBorder="1" applyAlignment="1">
      <alignment vertical="center" wrapText="1"/>
    </xf>
    <xf numFmtId="0" fontId="6" fillId="15" borderId="14" xfId="0" applyFont="1" applyFill="1" applyBorder="1" applyAlignment="1">
      <alignment vertical="center" wrapText="1"/>
    </xf>
    <xf numFmtId="0" fontId="6" fillId="15" borderId="29" xfId="0" applyFont="1" applyFill="1" applyBorder="1" applyAlignment="1">
      <alignment vertical="center" wrapText="1"/>
    </xf>
    <xf numFmtId="0" fontId="6" fillId="15" borderId="33" xfId="0" applyFont="1" applyFill="1" applyBorder="1" applyAlignment="1">
      <alignment vertical="center" wrapText="1"/>
    </xf>
    <xf numFmtId="0" fontId="6" fillId="15" borderId="47" xfId="0" applyFont="1" applyFill="1" applyBorder="1" applyAlignment="1">
      <alignment horizontal="left" vertical="center" wrapText="1"/>
    </xf>
    <xf numFmtId="0" fontId="6" fillId="15" borderId="34" xfId="0" applyFont="1" applyFill="1" applyBorder="1" applyAlignment="1">
      <alignment horizontal="left" vertical="center" wrapText="1"/>
    </xf>
    <xf numFmtId="0" fontId="6" fillId="15" borderId="13"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6" fillId="15" borderId="48" xfId="0" applyFont="1" applyFill="1" applyBorder="1" applyAlignment="1">
      <alignment vertical="center" wrapText="1"/>
    </xf>
    <xf numFmtId="0" fontId="6" fillId="15" borderId="7" xfId="0" applyFont="1" applyFill="1" applyBorder="1" applyAlignment="1">
      <alignment vertical="center" wrapText="1"/>
    </xf>
    <xf numFmtId="0" fontId="72" fillId="17" borderId="3" xfId="0" applyFont="1" applyFill="1" applyBorder="1" applyAlignment="1">
      <alignment horizontal="left" vertical="center" wrapText="1"/>
    </xf>
    <xf numFmtId="0" fontId="72" fillId="17" borderId="7" xfId="0" applyFont="1" applyFill="1" applyBorder="1" applyAlignment="1">
      <alignment horizontal="left" vertical="center" wrapText="1"/>
    </xf>
    <xf numFmtId="0" fontId="72" fillId="17" borderId="3" xfId="0" applyFont="1" applyFill="1" applyBorder="1" applyAlignment="1">
      <alignment vertical="center" wrapText="1"/>
    </xf>
    <xf numFmtId="0" fontId="72" fillId="17" borderId="7" xfId="0" applyFont="1" applyFill="1" applyBorder="1" applyAlignment="1">
      <alignment vertical="center" wrapText="1"/>
    </xf>
    <xf numFmtId="0" fontId="6" fillId="15" borderId="15" xfId="0" applyFont="1" applyFill="1" applyBorder="1" applyAlignment="1">
      <alignment horizontal="left" vertical="center" wrapText="1"/>
    </xf>
    <xf numFmtId="0" fontId="12" fillId="17" borderId="3" xfId="0" applyFont="1" applyFill="1" applyBorder="1" applyAlignment="1">
      <alignment horizontal="left" vertical="center" wrapText="1"/>
    </xf>
    <xf numFmtId="0" fontId="12" fillId="17" borderId="7" xfId="0" applyFont="1" applyFill="1" applyBorder="1" applyAlignment="1">
      <alignment horizontal="left" vertical="center" wrapText="1"/>
    </xf>
    <xf numFmtId="0" fontId="12" fillId="17" borderId="3" xfId="0" applyFont="1" applyFill="1" applyBorder="1" applyAlignment="1">
      <alignment vertical="center" wrapText="1"/>
    </xf>
    <xf numFmtId="0" fontId="12" fillId="17" borderId="7" xfId="0" applyFont="1" applyFill="1" applyBorder="1" applyAlignment="1">
      <alignment vertical="center" wrapText="1"/>
    </xf>
    <xf numFmtId="0" fontId="6" fillId="35" borderId="31" xfId="0" applyFont="1" applyFill="1" applyBorder="1" applyAlignment="1">
      <alignment vertical="center"/>
    </xf>
    <xf numFmtId="0" fontId="6" fillId="35" borderId="32" xfId="0" applyFont="1" applyFill="1" applyBorder="1" applyAlignment="1">
      <alignment vertical="center"/>
    </xf>
    <xf numFmtId="0" fontId="6" fillId="35" borderId="24" xfId="0" applyFont="1" applyFill="1" applyBorder="1" applyAlignment="1">
      <alignment vertical="center"/>
    </xf>
    <xf numFmtId="0" fontId="49" fillId="0" borderId="31" xfId="0" applyFont="1" applyBorder="1" applyAlignment="1">
      <alignment vertical="center"/>
    </xf>
    <xf numFmtId="0" fontId="49" fillId="0" borderId="32" xfId="0" applyFont="1" applyBorder="1" applyAlignment="1">
      <alignment vertical="center"/>
    </xf>
    <xf numFmtId="0" fontId="49" fillId="0" borderId="24" xfId="0" applyFont="1" applyBorder="1" applyAlignment="1">
      <alignment vertical="center"/>
    </xf>
    <xf numFmtId="0" fontId="49" fillId="0" borderId="31" xfId="0" applyFont="1" applyBorder="1" applyAlignment="1">
      <alignment horizontal="left" vertical="center"/>
    </xf>
    <xf numFmtId="0" fontId="49" fillId="0" borderId="24" xfId="0" applyFont="1" applyBorder="1" applyAlignment="1">
      <alignment horizontal="left" vertical="center"/>
    </xf>
    <xf numFmtId="14" fontId="49" fillId="0" borderId="21" xfId="0" applyNumberFormat="1" applyFont="1" applyBorder="1" applyAlignment="1">
      <alignment horizontal="left" vertical="center"/>
    </xf>
    <xf numFmtId="14" fontId="49" fillId="0" borderId="42" xfId="0" applyNumberFormat="1" applyFont="1" applyBorder="1" applyAlignment="1">
      <alignment horizontal="left" vertical="center"/>
    </xf>
    <xf numFmtId="14" fontId="49" fillId="0" borderId="23" xfId="0" applyNumberFormat="1" applyFont="1" applyBorder="1" applyAlignment="1">
      <alignment horizontal="left" vertical="center"/>
    </xf>
    <xf numFmtId="0" fontId="49" fillId="0" borderId="21" xfId="0" applyFont="1" applyBorder="1" applyAlignment="1">
      <alignment horizontal="left" vertical="center"/>
    </xf>
    <xf numFmtId="0" fontId="49" fillId="0" borderId="23" xfId="0" applyFont="1" applyBorder="1" applyAlignment="1">
      <alignment horizontal="left" vertical="center"/>
    </xf>
    <xf numFmtId="0" fontId="50" fillId="0" borderId="31" xfId="0" applyFont="1" applyBorder="1" applyAlignment="1">
      <alignment vertical="center"/>
    </xf>
    <xf numFmtId="0" fontId="50" fillId="0" borderId="32" xfId="0" applyFont="1" applyBorder="1" applyAlignment="1">
      <alignment vertical="center"/>
    </xf>
    <xf numFmtId="0" fontId="50" fillId="0" borderId="24" xfId="0" applyFont="1" applyBorder="1" applyAlignment="1">
      <alignment vertical="center"/>
    </xf>
    <xf numFmtId="0" fontId="6"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3"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45" xfId="0" applyFont="1" applyBorder="1" applyAlignment="1">
      <alignment horizontal="center" vertical="center" wrapText="1"/>
    </xf>
    <xf numFmtId="0" fontId="31" fillId="15" borderId="30" xfId="0" applyFont="1" applyFill="1" applyBorder="1" applyAlignment="1">
      <alignment horizontal="center" vertical="center" wrapText="1"/>
    </xf>
    <xf numFmtId="0" fontId="6" fillId="15" borderId="35" xfId="0" applyFont="1" applyFill="1" applyBorder="1" applyAlignment="1">
      <alignment horizontal="center" vertical="center" wrapText="1"/>
    </xf>
    <xf numFmtId="0" fontId="31" fillId="15" borderId="31"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24" xfId="0" applyFont="1" applyBorder="1" applyAlignment="1">
      <alignment horizontal="center" vertical="center" wrapText="1"/>
    </xf>
    <xf numFmtId="0" fontId="31" fillId="16" borderId="31" xfId="0" applyFont="1" applyFill="1" applyBorder="1" applyAlignment="1">
      <alignment horizontal="center" vertical="center" wrapText="1"/>
    </xf>
    <xf numFmtId="0" fontId="31" fillId="16" borderId="32" xfId="0" applyFont="1" applyFill="1" applyBorder="1" applyAlignment="1">
      <alignment horizontal="center" vertical="center" wrapText="1"/>
    </xf>
    <xf numFmtId="0" fontId="31" fillId="16" borderId="24" xfId="0" applyFont="1" applyFill="1" applyBorder="1" applyAlignment="1">
      <alignment horizontal="center" vertical="center" wrapText="1"/>
    </xf>
    <xf numFmtId="0" fontId="31" fillId="17" borderId="31" xfId="0" applyFont="1" applyFill="1" applyBorder="1" applyAlignment="1">
      <alignment horizontal="center" vertical="center" wrapText="1"/>
    </xf>
    <xf numFmtId="0" fontId="31" fillId="17" borderId="32"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1" fillId="15" borderId="32" xfId="0" applyFont="1" applyFill="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24"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24" xfId="0" applyFont="1" applyBorder="1" applyAlignment="1">
      <alignment horizontal="center" vertical="center" wrapText="1"/>
    </xf>
    <xf numFmtId="0" fontId="6" fillId="15" borderId="3" xfId="0" applyFont="1" applyFill="1" applyBorder="1" applyAlignment="1">
      <alignment horizontal="center" vertical="center" wrapText="1"/>
    </xf>
    <xf numFmtId="0" fontId="6" fillId="15" borderId="31" xfId="0" applyFont="1" applyFill="1" applyBorder="1" applyAlignment="1">
      <alignment horizontal="center" vertical="center" wrapText="1"/>
    </xf>
    <xf numFmtId="0" fontId="6" fillId="15" borderId="24" xfId="0" applyFont="1" applyFill="1" applyBorder="1" applyAlignment="1">
      <alignment horizontal="center" vertical="center" wrapText="1"/>
    </xf>
    <xf numFmtId="0" fontId="6" fillId="15" borderId="32"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7" xfId="0" applyFont="1" applyBorder="1" applyAlignment="1">
      <alignment horizontal="left" vertical="center" wrapText="1"/>
    </xf>
    <xf numFmtId="0" fontId="5" fillId="0" borderId="2" xfId="0" applyFont="1" applyBorder="1" applyAlignment="1">
      <alignment horizontal="left" vertical="center" wrapText="1"/>
    </xf>
    <xf numFmtId="0" fontId="5" fillId="0" borderId="8" xfId="0" applyFont="1" applyBorder="1" applyAlignment="1">
      <alignment horizontal="left" vertical="center" wrapText="1"/>
    </xf>
    <xf numFmtId="0" fontId="5" fillId="0" borderId="36" xfId="0" applyFont="1" applyBorder="1" applyAlignment="1">
      <alignment horizontal="left" vertical="center" wrapText="1"/>
    </xf>
    <xf numFmtId="0" fontId="5" fillId="0" borderId="9" xfId="0" applyFont="1" applyBorder="1" applyAlignment="1">
      <alignment horizontal="left" vertical="center" wrapText="1"/>
    </xf>
    <xf numFmtId="0" fontId="31" fillId="34" borderId="31" xfId="0" applyFont="1" applyFill="1" applyBorder="1" applyAlignment="1">
      <alignment horizontal="center" vertical="center" wrapText="1"/>
    </xf>
    <xf numFmtId="0" fontId="31" fillId="34" borderId="32" xfId="0" applyFont="1" applyFill="1" applyBorder="1" applyAlignment="1">
      <alignment horizontal="center" vertical="center" wrapText="1"/>
    </xf>
    <xf numFmtId="0" fontId="31" fillId="34" borderId="24" xfId="0" applyFont="1" applyFill="1" applyBorder="1" applyAlignment="1">
      <alignment horizontal="center" vertical="center" wrapText="1"/>
    </xf>
    <xf numFmtId="15" fontId="6" fillId="0" borderId="31" xfId="0" applyNumberFormat="1" applyFont="1" applyBorder="1" applyAlignment="1">
      <alignment horizontal="center" vertical="center"/>
    </xf>
    <xf numFmtId="15" fontId="6" fillId="0" borderId="32" xfId="0" applyNumberFormat="1" applyFont="1" applyBorder="1" applyAlignment="1">
      <alignment horizontal="center" vertical="center"/>
    </xf>
    <xf numFmtId="15" fontId="6" fillId="0" borderId="24" xfId="0" applyNumberFormat="1" applyFont="1" applyBorder="1" applyAlignment="1">
      <alignment horizontal="center" vertical="center"/>
    </xf>
    <xf numFmtId="0" fontId="6" fillId="15" borderId="38" xfId="0" applyFont="1" applyFill="1" applyBorder="1" applyAlignment="1">
      <alignment horizontal="center" vertical="center" wrapText="1"/>
    </xf>
    <xf numFmtId="0" fontId="82" fillId="16" borderId="38" xfId="0" applyFont="1" applyFill="1" applyBorder="1" applyAlignment="1">
      <alignment horizontal="center" vertical="center" wrapText="1"/>
    </xf>
    <xf numFmtId="0" fontId="82" fillId="16" borderId="15" xfId="0" applyFont="1" applyFill="1" applyBorder="1" applyAlignment="1">
      <alignment horizontal="center" vertical="center" wrapText="1"/>
    </xf>
    <xf numFmtId="0" fontId="82" fillId="16" borderId="14" xfId="0" applyFont="1" applyFill="1" applyBorder="1" applyAlignment="1">
      <alignment horizontal="center" vertical="center" wrapText="1"/>
    </xf>
    <xf numFmtId="0" fontId="82" fillId="15" borderId="41" xfId="0" applyFont="1" applyFill="1" applyBorder="1" applyAlignment="1">
      <alignment horizontal="center" vertical="center" wrapText="1"/>
    </xf>
    <xf numFmtId="0" fontId="82" fillId="15" borderId="42" xfId="0" applyFont="1" applyFill="1" applyBorder="1" applyAlignment="1">
      <alignment horizontal="center" vertical="center" wrapText="1"/>
    </xf>
    <xf numFmtId="0" fontId="82" fillId="15" borderId="23" xfId="0" applyFont="1" applyFill="1" applyBorder="1" applyAlignment="1">
      <alignment horizontal="center" vertical="center" wrapText="1"/>
    </xf>
    <xf numFmtId="0" fontId="82" fillId="15" borderId="46" xfId="0" applyFont="1" applyFill="1" applyBorder="1" applyAlignment="1">
      <alignment horizontal="center" vertical="center" wrapText="1"/>
    </xf>
    <xf numFmtId="0" fontId="82" fillId="15" borderId="45" xfId="0" applyFont="1" applyFill="1" applyBorder="1" applyAlignment="1">
      <alignment horizontal="center" vertical="center" wrapText="1"/>
    </xf>
    <xf numFmtId="0" fontId="70" fillId="4" borderId="37" xfId="0" applyFont="1" applyFill="1" applyBorder="1" applyAlignment="1">
      <alignment horizontal="left" vertical="center" wrapText="1"/>
    </xf>
    <xf numFmtId="0" fontId="70" fillId="4" borderId="49" xfId="0" applyFont="1" applyFill="1" applyBorder="1" applyAlignment="1">
      <alignment horizontal="left" vertical="center" wrapText="1"/>
    </xf>
    <xf numFmtId="0" fontId="31" fillId="16" borderId="16" xfId="0" applyFont="1" applyFill="1" applyBorder="1" applyAlignment="1">
      <alignment horizontal="center" vertical="center" wrapText="1"/>
    </xf>
    <xf numFmtId="0" fontId="106" fillId="5" borderId="13" xfId="0" applyFont="1" applyFill="1" applyBorder="1" applyAlignment="1">
      <alignment horizontal="center" vertical="center" wrapText="1"/>
    </xf>
    <xf numFmtId="0" fontId="106" fillId="5" borderId="15" xfId="0" applyFont="1" applyFill="1" applyBorder="1" applyAlignment="1">
      <alignment horizontal="center" vertical="center" wrapText="1"/>
    </xf>
    <xf numFmtId="0" fontId="84" fillId="6" borderId="31" xfId="0" applyFont="1" applyFill="1" applyBorder="1" applyAlignment="1">
      <alignment horizontal="center" vertical="center"/>
    </xf>
    <xf numFmtId="0" fontId="84" fillId="6" borderId="32" xfId="0" applyFont="1" applyFill="1" applyBorder="1" applyAlignment="1">
      <alignment horizontal="center" vertical="center"/>
    </xf>
    <xf numFmtId="0" fontId="84" fillId="6" borderId="24" xfId="0" applyFont="1" applyFill="1" applyBorder="1" applyAlignment="1">
      <alignment horizontal="center" vertical="center"/>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24" xfId="0" applyFont="1" applyBorder="1" applyAlignment="1">
      <alignment horizontal="center" vertical="center"/>
    </xf>
    <xf numFmtId="14" fontId="84" fillId="0" borderId="31" xfId="0" applyNumberFormat="1" applyFont="1" applyBorder="1" applyAlignment="1">
      <alignment horizontal="center" vertical="center"/>
    </xf>
    <xf numFmtId="164" fontId="84" fillId="0" borderId="31" xfId="1" applyFont="1" applyFill="1" applyBorder="1" applyAlignment="1" applyProtection="1">
      <alignment horizontal="center" vertical="center"/>
    </xf>
    <xf numFmtId="164" fontId="84" fillId="0" borderId="32" xfId="1" applyFont="1" applyFill="1" applyBorder="1" applyAlignment="1" applyProtection="1">
      <alignment horizontal="center" vertical="center"/>
    </xf>
    <xf numFmtId="0" fontId="84" fillId="0" borderId="31" xfId="0" applyFont="1" applyBorder="1" applyAlignment="1">
      <alignment horizontal="left" vertical="center"/>
    </xf>
    <xf numFmtId="0" fontId="84" fillId="0" borderId="24" xfId="0" applyFont="1" applyBorder="1" applyAlignment="1">
      <alignment horizontal="left"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24" xfId="0" applyFont="1" applyBorder="1" applyAlignment="1">
      <alignment horizontal="center" vertical="center"/>
    </xf>
    <xf numFmtId="164" fontId="84" fillId="0" borderId="24" xfId="1" applyFont="1" applyFill="1" applyBorder="1" applyAlignment="1" applyProtection="1">
      <alignment horizontal="center" vertical="center"/>
    </xf>
    <xf numFmtId="0" fontId="107" fillId="0" borderId="31" xfId="0" applyFont="1" applyBorder="1" applyAlignment="1">
      <alignment horizontal="center" vertical="center"/>
    </xf>
    <xf numFmtId="0" fontId="107" fillId="0" borderId="32" xfId="0" applyFont="1" applyBorder="1" applyAlignment="1">
      <alignment horizontal="center" vertical="center"/>
    </xf>
    <xf numFmtId="14" fontId="19" fillId="0" borderId="31" xfId="0" applyNumberFormat="1" applyFont="1" applyBorder="1" applyAlignment="1">
      <alignment horizontal="center" vertical="center"/>
    </xf>
    <xf numFmtId="43" fontId="8" fillId="0" borderId="31" xfId="7" applyFont="1" applyFill="1" applyBorder="1" applyAlignment="1" applyProtection="1">
      <alignment horizontal="center" vertical="center"/>
    </xf>
    <xf numFmtId="43" fontId="8" fillId="0" borderId="32" xfId="7" applyFont="1" applyFill="1" applyBorder="1" applyAlignment="1" applyProtection="1">
      <alignment horizontal="center" vertical="center"/>
    </xf>
    <xf numFmtId="43" fontId="6" fillId="0" borderId="31" xfId="7" applyFont="1" applyFill="1" applyBorder="1" applyAlignment="1" applyProtection="1">
      <alignment horizontal="center" vertical="center"/>
    </xf>
    <xf numFmtId="43" fontId="6" fillId="0" borderId="32" xfId="7" applyFont="1" applyFill="1" applyBorder="1" applyAlignment="1" applyProtection="1">
      <alignment horizontal="center" vertical="center"/>
    </xf>
    <xf numFmtId="43" fontId="6" fillId="0" borderId="24" xfId="7" applyFont="1" applyFill="1" applyBorder="1" applyAlignment="1" applyProtection="1">
      <alignment horizontal="center" vertical="center"/>
    </xf>
    <xf numFmtId="14" fontId="0" fillId="0" borderId="31" xfId="0" applyNumberFormat="1"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14" fontId="0" fillId="0" borderId="31" xfId="0" applyNumberFormat="1" applyBorder="1" applyAlignment="1">
      <alignment horizontal="center" wrapText="1"/>
    </xf>
    <xf numFmtId="0" fontId="0" fillId="0" borderId="32" xfId="0" applyBorder="1" applyAlignment="1">
      <alignment horizontal="center" wrapText="1"/>
    </xf>
    <xf numFmtId="0" fontId="0" fillId="0" borderId="24" xfId="0" applyBorder="1" applyAlignment="1">
      <alignment horizontal="center" wrapText="1"/>
    </xf>
    <xf numFmtId="14" fontId="0" fillId="4" borderId="31" xfId="0" applyNumberFormat="1" applyFill="1" applyBorder="1" applyAlignment="1">
      <alignment horizontal="center" wrapText="1"/>
    </xf>
    <xf numFmtId="0" fontId="0" fillId="4" borderId="32" xfId="0" applyFill="1" applyBorder="1" applyAlignment="1">
      <alignment horizontal="center" wrapText="1"/>
    </xf>
    <xf numFmtId="0" fontId="0" fillId="4" borderId="24" xfId="0" applyFill="1" applyBorder="1" applyAlignment="1">
      <alignment horizontal="center" wrapText="1"/>
    </xf>
    <xf numFmtId="14" fontId="0" fillId="0" borderId="32" xfId="0" applyNumberFormat="1" applyBorder="1" applyAlignment="1">
      <alignment horizontal="center" wrapText="1"/>
    </xf>
    <xf numFmtId="14" fontId="0" fillId="0" borderId="24" xfId="0" applyNumberFormat="1" applyBorder="1" applyAlignment="1">
      <alignment horizontal="center" wrapText="1"/>
    </xf>
    <xf numFmtId="14" fontId="0" fillId="0" borderId="32" xfId="0" applyNumberFormat="1" applyBorder="1" applyAlignment="1">
      <alignment horizontal="center"/>
    </xf>
    <xf numFmtId="14" fontId="0" fillId="0" borderId="24" xfId="0" applyNumberFormat="1" applyBorder="1" applyAlignment="1">
      <alignment horizontal="center"/>
    </xf>
    <xf numFmtId="14" fontId="0" fillId="0" borderId="4" xfId="0" applyNumberFormat="1" applyBorder="1" applyAlignment="1">
      <alignment horizontal="center"/>
    </xf>
    <xf numFmtId="0" fontId="0" fillId="0" borderId="4" xfId="0" applyBorder="1" applyAlignment="1">
      <alignment horizontal="center"/>
    </xf>
    <xf numFmtId="14" fontId="0" fillId="0" borderId="4" xfId="0" applyNumberFormat="1" applyBorder="1" applyAlignment="1">
      <alignment horizontal="center" wrapText="1"/>
    </xf>
    <xf numFmtId="0" fontId="0" fillId="0" borderId="4" xfId="0" applyBorder="1" applyAlignment="1">
      <alignment horizontal="center" wrapText="1"/>
    </xf>
    <xf numFmtId="0" fontId="109" fillId="19" borderId="4" xfId="0" applyFont="1" applyFill="1" applyBorder="1" applyAlignment="1">
      <alignment horizontal="center" vertical="center" wrapText="1"/>
    </xf>
    <xf numFmtId="0" fontId="109" fillId="19"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17"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08" fillId="2" borderId="31" xfId="0" applyFont="1" applyFill="1" applyBorder="1" applyAlignment="1">
      <alignment horizontal="center" vertical="center" wrapText="1"/>
    </xf>
    <xf numFmtId="0" fontId="108" fillId="2" borderId="32" xfId="0" applyFont="1" applyFill="1" applyBorder="1" applyAlignment="1">
      <alignment horizontal="center" vertical="center" wrapText="1"/>
    </xf>
    <xf numFmtId="0" fontId="108" fillId="2" borderId="24" xfId="0" applyFont="1" applyFill="1" applyBorder="1" applyAlignment="1">
      <alignment horizontal="center" vertical="center" wrapText="1"/>
    </xf>
    <xf numFmtId="0" fontId="6" fillId="4" borderId="3" xfId="0" applyFont="1" applyFill="1" applyBorder="1" applyAlignment="1">
      <alignment horizontal="center" vertical="center" wrapText="1"/>
    </xf>
    <xf numFmtId="49" fontId="6" fillId="2" borderId="12" xfId="0" applyNumberFormat="1" applyFont="1" applyFill="1" applyBorder="1" applyAlignment="1">
      <alignment horizontal="left" vertical="center" wrapText="1"/>
    </xf>
    <xf numFmtId="49" fontId="6" fillId="2" borderId="3" xfId="0" applyNumberFormat="1" applyFont="1" applyFill="1" applyBorder="1" applyAlignment="1">
      <alignment horizontal="left" vertical="center" wrapText="1"/>
    </xf>
    <xf numFmtId="0" fontId="4" fillId="2" borderId="51"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34" fillId="0" borderId="97" xfId="0" applyFont="1" applyBorder="1" applyAlignment="1">
      <alignment horizontal="center" vertical="center" wrapText="1"/>
    </xf>
    <xf numFmtId="0" fontId="34" fillId="0" borderId="35" xfId="0" applyFont="1" applyBorder="1" applyAlignment="1">
      <alignment horizontal="center" vertical="center" wrapText="1"/>
    </xf>
    <xf numFmtId="0" fontId="4" fillId="2" borderId="35" xfId="0" applyFont="1" applyFill="1" applyBorder="1" applyAlignment="1">
      <alignment horizontal="center" vertical="center" wrapText="1"/>
    </xf>
    <xf numFmtId="0" fontId="3" fillId="0" borderId="35" xfId="0" applyFont="1" applyBorder="1" applyAlignment="1">
      <alignment horizontal="center" vertical="center" wrapText="1"/>
    </xf>
    <xf numFmtId="0" fontId="15" fillId="0" borderId="58" xfId="0" applyFont="1" applyBorder="1" applyAlignment="1"/>
    <xf numFmtId="0" fontId="15" fillId="0" borderId="60" xfId="0" applyFont="1" applyBorder="1" applyAlignment="1"/>
    <xf numFmtId="0" fontId="15" fillId="0" borderId="62" xfId="0" applyFont="1" applyBorder="1" applyAlignment="1"/>
    <xf numFmtId="0" fontId="15" fillId="0" borderId="63" xfId="0" applyFont="1" applyBorder="1" applyAlignment="1"/>
    <xf numFmtId="0" fontId="15" fillId="0" borderId="64" xfId="0" applyFont="1" applyBorder="1" applyAlignment="1"/>
    <xf numFmtId="0" fontId="15" fillId="0" borderId="65" xfId="0" applyFont="1" applyBorder="1" applyAlignment="1"/>
    <xf numFmtId="0" fontId="15" fillId="0" borderId="66" xfId="0" applyFont="1" applyBorder="1" applyAlignment="1"/>
    <xf numFmtId="0" fontId="15" fillId="0" borderId="67" xfId="0" applyFont="1" applyBorder="1" applyAlignment="1"/>
    <xf numFmtId="0" fontId="15" fillId="0" borderId="69" xfId="0" applyFont="1" applyBorder="1" applyAlignment="1"/>
    <xf numFmtId="0" fontId="15" fillId="0" borderId="70" xfId="0" applyFont="1" applyBorder="1" applyAlignment="1"/>
    <xf numFmtId="0" fontId="15" fillId="0" borderId="71" xfId="0" applyFont="1" applyBorder="1" applyAlignment="1"/>
    <xf numFmtId="0" fontId="15" fillId="0" borderId="73" xfId="0" applyFont="1" applyBorder="1" applyAlignment="1"/>
    <xf numFmtId="0" fontId="15" fillId="0" borderId="75" xfId="0" applyFont="1" applyBorder="1" applyAlignment="1"/>
    <xf numFmtId="0" fontId="15" fillId="0" borderId="76" xfId="0" applyFont="1" applyBorder="1" applyAlignment="1"/>
    <xf numFmtId="0" fontId="15" fillId="0" borderId="77" xfId="0" applyFont="1" applyBorder="1" applyAlignment="1"/>
    <xf numFmtId="0" fontId="15" fillId="0" borderId="81" xfId="0" applyFont="1" applyBorder="1" applyAlignment="1"/>
    <xf numFmtId="0" fontId="15" fillId="0" borderId="82" xfId="0" applyFont="1" applyBorder="1" applyAlignment="1"/>
    <xf numFmtId="0" fontId="15" fillId="0" borderId="94" xfId="0" applyFont="1" applyBorder="1" applyAlignment="1"/>
    <xf numFmtId="0" fontId="15" fillId="0" borderId="78" xfId="0" applyFont="1" applyBorder="1" applyAlignment="1"/>
    <xf numFmtId="0" fontId="2" fillId="0" borderId="61" xfId="0" applyFont="1" applyBorder="1" applyAlignment="1"/>
    <xf numFmtId="0" fontId="6" fillId="35" borderId="93" xfId="0" applyFont="1" applyFill="1" applyBorder="1" applyAlignment="1"/>
    <xf numFmtId="0" fontId="6" fillId="35" borderId="94" xfId="0" applyFont="1" applyFill="1" applyBorder="1" applyAlignment="1"/>
    <xf numFmtId="0" fontId="6" fillId="35" borderId="78" xfId="0" applyFont="1" applyFill="1" applyBorder="1" applyAlignment="1"/>
    <xf numFmtId="0" fontId="6" fillId="0" borderId="93" xfId="0" applyFont="1" applyBorder="1" applyAlignment="1"/>
    <xf numFmtId="0" fontId="6" fillId="0" borderId="94" xfId="0" applyFont="1" applyBorder="1" applyAlignment="1"/>
    <xf numFmtId="0" fontId="6" fillId="0" borderId="78" xfId="0" applyFont="1" applyBorder="1" applyAlignment="1"/>
    <xf numFmtId="0" fontId="8" fillId="0" borderId="93" xfId="0" applyFont="1" applyBorder="1" applyAlignment="1"/>
    <xf numFmtId="0" fontId="8" fillId="0" borderId="94" xfId="0" applyFont="1" applyBorder="1" applyAlignment="1"/>
    <xf numFmtId="0" fontId="8" fillId="0" borderId="78" xfId="0" applyFont="1" applyBorder="1" applyAlignment="1"/>
    <xf numFmtId="0" fontId="5" fillId="0" borderId="93" xfId="0" applyFont="1" applyBorder="1" applyAlignment="1"/>
    <xf numFmtId="0" fontId="5" fillId="0" borderId="94" xfId="0" applyFont="1" applyBorder="1" applyAlignment="1"/>
    <xf numFmtId="0" fontId="5" fillId="0" borderId="78" xfId="0" applyFont="1" applyBorder="1" applyAlignment="1"/>
  </cellXfs>
  <cellStyles count="10">
    <cellStyle name="Hipervínculo" xfId="8" builtinId="8"/>
    <cellStyle name="Millares" xfId="1" builtinId="3"/>
    <cellStyle name="Millares 2" xfId="3" xr:uid="{00000000-0005-0000-0000-000001000000}"/>
    <cellStyle name="Millares 3" xfId="7" xr:uid="{00000000-0005-0000-0000-000002000000}"/>
    <cellStyle name="Normal" xfId="0" builtinId="0"/>
    <cellStyle name="Normal 2" xfId="2" xr:uid="{00000000-0005-0000-0000-000004000000}"/>
    <cellStyle name="Normal 3" xfId="5" xr:uid="{00000000-0005-0000-0000-000005000000}"/>
    <cellStyle name="Normal 4" xfId="6" xr:uid="{00000000-0005-0000-0000-000006000000}"/>
    <cellStyle name="Normal 5" xfId="4" xr:uid="{00000000-0005-0000-0000-000007000000}"/>
    <cellStyle name="Porcentaje" xfId="9" builtinId="5"/>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4" name="Imagen 3">
          <a:extLst>
            <a:ext uri="{FF2B5EF4-FFF2-40B4-BE49-F238E27FC236}">
              <a16:creationId xmlns:a16="http://schemas.microsoft.com/office/drawing/2014/main" id="{428E24BE-CB71-41E2-8E5C-8EDA2241C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2" name="Imagen 1">
          <a:extLst>
            <a:ext uri="{FF2B5EF4-FFF2-40B4-BE49-F238E27FC236}">
              <a16:creationId xmlns:a16="http://schemas.microsoft.com/office/drawing/2014/main" id="{542F5C11-29A1-4C18-9046-D34AC0D986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153</xdr:row>
      <xdr:rowOff>57150</xdr:rowOff>
    </xdr:from>
    <xdr:to>
      <xdr:col>1</xdr:col>
      <xdr:colOff>495300</xdr:colOff>
      <xdr:row>156</xdr:row>
      <xdr:rowOff>219075</xdr:rowOff>
    </xdr:to>
    <xdr:pic>
      <xdr:nvPicPr>
        <xdr:cNvPr id="3" name="Imagen 2">
          <a:extLst>
            <a:ext uri="{FF2B5EF4-FFF2-40B4-BE49-F238E27FC236}">
              <a16:creationId xmlns:a16="http://schemas.microsoft.com/office/drawing/2014/main" id="{0D367767-F3E4-4561-8419-C9DFB7272B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738867</xdr:colOff>
      <xdr:row>295</xdr:row>
      <xdr:rowOff>125186</xdr:rowOff>
    </xdr:from>
    <xdr:to>
      <xdr:col>1</xdr:col>
      <xdr:colOff>678996</xdr:colOff>
      <xdr:row>299</xdr:row>
      <xdr:rowOff>48986</xdr:rowOff>
    </xdr:to>
    <xdr:pic>
      <xdr:nvPicPr>
        <xdr:cNvPr id="4" name="Imagen 3">
          <a:extLst>
            <a:ext uri="{FF2B5EF4-FFF2-40B4-BE49-F238E27FC236}">
              <a16:creationId xmlns:a16="http://schemas.microsoft.com/office/drawing/2014/main" id="{32DB3F9E-2A79-4AA9-B2E3-7D7A919931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867" y="125186"/>
          <a:ext cx="768804"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379</xdr:row>
      <xdr:rowOff>57150</xdr:rowOff>
    </xdr:from>
    <xdr:to>
      <xdr:col>1</xdr:col>
      <xdr:colOff>495300</xdr:colOff>
      <xdr:row>382</xdr:row>
      <xdr:rowOff>219075</xdr:rowOff>
    </xdr:to>
    <xdr:pic>
      <xdr:nvPicPr>
        <xdr:cNvPr id="5" name="Imagen 4">
          <a:extLst>
            <a:ext uri="{FF2B5EF4-FFF2-40B4-BE49-F238E27FC236}">
              <a16:creationId xmlns:a16="http://schemas.microsoft.com/office/drawing/2014/main" id="{89A77D75-B71A-4676-90F0-F5A259A67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458</xdr:row>
      <xdr:rowOff>57150</xdr:rowOff>
    </xdr:from>
    <xdr:to>
      <xdr:col>1</xdr:col>
      <xdr:colOff>495300</xdr:colOff>
      <xdr:row>461</xdr:row>
      <xdr:rowOff>219075</xdr:rowOff>
    </xdr:to>
    <xdr:pic>
      <xdr:nvPicPr>
        <xdr:cNvPr id="6" name="Imagen 5">
          <a:extLst>
            <a:ext uri="{FF2B5EF4-FFF2-40B4-BE49-F238E27FC236}">
              <a16:creationId xmlns:a16="http://schemas.microsoft.com/office/drawing/2014/main" id="{CCB6ED22-4A9C-48DB-B0DE-D026223567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570</xdr:row>
      <xdr:rowOff>57150</xdr:rowOff>
    </xdr:from>
    <xdr:to>
      <xdr:col>1</xdr:col>
      <xdr:colOff>495300</xdr:colOff>
      <xdr:row>573</xdr:row>
      <xdr:rowOff>219075</xdr:rowOff>
    </xdr:to>
    <xdr:pic>
      <xdr:nvPicPr>
        <xdr:cNvPr id="7" name="Imagen 6">
          <a:extLst>
            <a:ext uri="{FF2B5EF4-FFF2-40B4-BE49-F238E27FC236}">
              <a16:creationId xmlns:a16="http://schemas.microsoft.com/office/drawing/2014/main" id="{A09FB484-0D4F-4F2D-8921-2D94AF4D9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561975</xdr:colOff>
      <xdr:row>0</xdr:row>
      <xdr:rowOff>57150</xdr:rowOff>
    </xdr:from>
    <xdr:ext cx="762000" cy="876300"/>
    <xdr:pic>
      <xdr:nvPicPr>
        <xdr:cNvPr id="2" name="image1.jpg">
          <a:extLst>
            <a:ext uri="{FF2B5EF4-FFF2-40B4-BE49-F238E27FC236}">
              <a16:creationId xmlns:a16="http://schemas.microsoft.com/office/drawing/2014/main" id="{8B462097-077B-4898-BE22-C59138F2AFAB}"/>
            </a:ext>
          </a:extLst>
        </xdr:cNvPr>
        <xdr:cNvPicPr preferRelativeResize="0"/>
      </xdr:nvPicPr>
      <xdr:blipFill>
        <a:blip xmlns:r="http://schemas.openxmlformats.org/officeDocument/2006/relationships" r:embed="rId1" cstate="print"/>
        <a:stretch>
          <a:fillRect/>
        </a:stretch>
      </xdr:blipFill>
      <xdr:spPr>
        <a:xfrm>
          <a:off x="561975" y="57150"/>
          <a:ext cx="762000" cy="8763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0</xdr:row>
      <xdr:rowOff>0</xdr:rowOff>
    </xdr:from>
    <xdr:to>
      <xdr:col>1</xdr:col>
      <xdr:colOff>561975</xdr:colOff>
      <xdr:row>4</xdr:row>
      <xdr:rowOff>114300</xdr:rowOff>
    </xdr:to>
    <xdr:pic>
      <xdr:nvPicPr>
        <xdr:cNvPr id="2" name="Imagen 1">
          <a:extLst>
            <a:ext uri="{FF2B5EF4-FFF2-40B4-BE49-F238E27FC236}">
              <a16:creationId xmlns:a16="http://schemas.microsoft.com/office/drawing/2014/main" id="{4DCC28C0-451E-4C85-A874-B2FAE54AD1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142875</xdr:colOff>
      <xdr:row>0</xdr:row>
      <xdr:rowOff>31750</xdr:rowOff>
    </xdr:from>
    <xdr:to>
      <xdr:col>1</xdr:col>
      <xdr:colOff>682623</xdr:colOff>
      <xdr:row>3</xdr:row>
      <xdr:rowOff>285750</xdr:rowOff>
    </xdr:to>
    <xdr:pic>
      <xdr:nvPicPr>
        <xdr:cNvPr id="2" name="Imagen 1">
          <a:extLst>
            <a:ext uri="{FF2B5EF4-FFF2-40B4-BE49-F238E27FC236}">
              <a16:creationId xmlns:a16="http://schemas.microsoft.com/office/drawing/2014/main" id="{8393231D-E36F-4D85-9E88-DE41761CCB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1750"/>
          <a:ext cx="1222373"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285750</xdr:colOff>
      <xdr:row>0</xdr:row>
      <xdr:rowOff>47625</xdr:rowOff>
    </xdr:from>
    <xdr:to>
      <xdr:col>1</xdr:col>
      <xdr:colOff>438150</xdr:colOff>
      <xdr:row>3</xdr:row>
      <xdr:rowOff>152400</xdr:rowOff>
    </xdr:to>
    <xdr:pic>
      <xdr:nvPicPr>
        <xdr:cNvPr id="2" name="Imagen 1">
          <a:extLst>
            <a:ext uri="{FF2B5EF4-FFF2-40B4-BE49-F238E27FC236}">
              <a16:creationId xmlns:a16="http://schemas.microsoft.com/office/drawing/2014/main" id="{289EC482-0B2E-46D0-9599-F0DCE42C0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47625</xdr:rowOff>
    </xdr:from>
    <xdr:to>
      <xdr:col>0</xdr:col>
      <xdr:colOff>1114425</xdr:colOff>
      <xdr:row>3</xdr:row>
      <xdr:rowOff>161925</xdr:rowOff>
    </xdr:to>
    <xdr:pic>
      <xdr:nvPicPr>
        <xdr:cNvPr id="2" name="Imagen 1">
          <a:extLst>
            <a:ext uri="{FF2B5EF4-FFF2-40B4-BE49-F238E27FC236}">
              <a16:creationId xmlns:a16="http://schemas.microsoft.com/office/drawing/2014/main" id="{53CA7047-A590-499A-8F22-E3327F9AB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47625"/>
          <a:ext cx="9334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285750</xdr:colOff>
      <xdr:row>0</xdr:row>
      <xdr:rowOff>57150</xdr:rowOff>
    </xdr:from>
    <xdr:to>
      <xdr:col>1</xdr:col>
      <xdr:colOff>438150</xdr:colOff>
      <xdr:row>3</xdr:row>
      <xdr:rowOff>161925</xdr:rowOff>
    </xdr:to>
    <xdr:pic>
      <xdr:nvPicPr>
        <xdr:cNvPr id="2" name="Imagen 1">
          <a:extLst>
            <a:ext uri="{FF2B5EF4-FFF2-40B4-BE49-F238E27FC236}">
              <a16:creationId xmlns:a16="http://schemas.microsoft.com/office/drawing/2014/main" id="{6D652F7B-39E3-4E64-88E0-90E595863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238125</xdr:colOff>
      <xdr:row>0</xdr:row>
      <xdr:rowOff>28575</xdr:rowOff>
    </xdr:from>
    <xdr:to>
      <xdr:col>1</xdr:col>
      <xdr:colOff>384175</xdr:colOff>
      <xdr:row>3</xdr:row>
      <xdr:rowOff>76200</xdr:rowOff>
    </xdr:to>
    <xdr:pic>
      <xdr:nvPicPr>
        <xdr:cNvPr id="2" name="Imagen 1">
          <a:extLst>
            <a:ext uri="{FF2B5EF4-FFF2-40B4-BE49-F238E27FC236}">
              <a16:creationId xmlns:a16="http://schemas.microsoft.com/office/drawing/2014/main" id="{FA5674AE-0D47-42F2-85EF-3C1755E5C3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8575"/>
          <a:ext cx="755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527051</xdr:colOff>
      <xdr:row>0</xdr:row>
      <xdr:rowOff>158750</xdr:rowOff>
    </xdr:from>
    <xdr:to>
      <xdr:col>1</xdr:col>
      <xdr:colOff>63501</xdr:colOff>
      <xdr:row>3</xdr:row>
      <xdr:rowOff>492125</xdr:rowOff>
    </xdr:to>
    <xdr:pic>
      <xdr:nvPicPr>
        <xdr:cNvPr id="2" name="Imagen 1">
          <a:extLst>
            <a:ext uri="{FF2B5EF4-FFF2-40B4-BE49-F238E27FC236}">
              <a16:creationId xmlns:a16="http://schemas.microsoft.com/office/drawing/2014/main" id="{2C2AC22E-B83E-4C28-A6CA-17CD2127C8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051" y="158750"/>
          <a:ext cx="9969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358775</xdr:colOff>
      <xdr:row>0</xdr:row>
      <xdr:rowOff>47625</xdr:rowOff>
    </xdr:from>
    <xdr:to>
      <xdr:col>1</xdr:col>
      <xdr:colOff>730250</xdr:colOff>
      <xdr:row>3</xdr:row>
      <xdr:rowOff>180975</xdr:rowOff>
    </xdr:to>
    <xdr:pic>
      <xdr:nvPicPr>
        <xdr:cNvPr id="3" name="Imagen 2">
          <a:extLst>
            <a:ext uri="{FF2B5EF4-FFF2-40B4-BE49-F238E27FC236}">
              <a16:creationId xmlns:a16="http://schemas.microsoft.com/office/drawing/2014/main" id="{E3315919-466C-478C-9C67-F6691B5927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775" y="47625"/>
          <a:ext cx="1165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2" name="Imagen 1">
          <a:extLst>
            <a:ext uri="{FF2B5EF4-FFF2-40B4-BE49-F238E27FC236}">
              <a16:creationId xmlns:a16="http://schemas.microsoft.com/office/drawing/2014/main" id="{64574B02-3F23-424F-A1CE-803C00BF6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254000</xdr:colOff>
      <xdr:row>1</xdr:row>
      <xdr:rowOff>15875</xdr:rowOff>
    </xdr:from>
    <xdr:to>
      <xdr:col>1</xdr:col>
      <xdr:colOff>815975</xdr:colOff>
      <xdr:row>3</xdr:row>
      <xdr:rowOff>530225</xdr:rowOff>
    </xdr:to>
    <xdr:pic>
      <xdr:nvPicPr>
        <xdr:cNvPr id="2" name="Imagen 1">
          <a:extLst>
            <a:ext uri="{FF2B5EF4-FFF2-40B4-BE49-F238E27FC236}">
              <a16:creationId xmlns:a16="http://schemas.microsoft.com/office/drawing/2014/main" id="{4F2A6067-C816-4CC7-B29C-5543DB67ED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206375"/>
          <a:ext cx="1165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365125</xdr:colOff>
      <xdr:row>0</xdr:row>
      <xdr:rowOff>174625</xdr:rowOff>
    </xdr:from>
    <xdr:to>
      <xdr:col>1</xdr:col>
      <xdr:colOff>1079500</xdr:colOff>
      <xdr:row>3</xdr:row>
      <xdr:rowOff>746125</xdr:rowOff>
    </xdr:to>
    <xdr:pic>
      <xdr:nvPicPr>
        <xdr:cNvPr id="2" name="Imagen 1">
          <a:extLst>
            <a:ext uri="{FF2B5EF4-FFF2-40B4-BE49-F238E27FC236}">
              <a16:creationId xmlns:a16="http://schemas.microsoft.com/office/drawing/2014/main" id="{00ABEEF4-B286-462C-94BD-A38FFE3B6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125" y="174625"/>
          <a:ext cx="12858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447675</xdr:colOff>
      <xdr:row>0</xdr:row>
      <xdr:rowOff>136525</xdr:rowOff>
    </xdr:from>
    <xdr:to>
      <xdr:col>1</xdr:col>
      <xdr:colOff>600075</xdr:colOff>
      <xdr:row>3</xdr:row>
      <xdr:rowOff>479425</xdr:rowOff>
    </xdr:to>
    <xdr:pic>
      <xdr:nvPicPr>
        <xdr:cNvPr id="2" name="Imagen 1">
          <a:extLst>
            <a:ext uri="{FF2B5EF4-FFF2-40B4-BE49-F238E27FC236}">
              <a16:creationId xmlns:a16="http://schemas.microsoft.com/office/drawing/2014/main" id="{AC24C8AB-9FB2-49E3-B013-EBBC420782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136525"/>
          <a:ext cx="977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317500</xdr:colOff>
      <xdr:row>0</xdr:row>
      <xdr:rowOff>158750</xdr:rowOff>
    </xdr:from>
    <xdr:to>
      <xdr:col>1</xdr:col>
      <xdr:colOff>692150</xdr:colOff>
      <xdr:row>3</xdr:row>
      <xdr:rowOff>501650</xdr:rowOff>
    </xdr:to>
    <xdr:pic>
      <xdr:nvPicPr>
        <xdr:cNvPr id="2" name="Imagen 1">
          <a:extLst>
            <a:ext uri="{FF2B5EF4-FFF2-40B4-BE49-F238E27FC236}">
              <a16:creationId xmlns:a16="http://schemas.microsoft.com/office/drawing/2014/main" id="{D4DA9D93-072D-450F-B900-AE91BBCE2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158750"/>
          <a:ext cx="977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0</xdr:row>
      <xdr:rowOff>111125</xdr:rowOff>
    </xdr:from>
    <xdr:to>
      <xdr:col>1</xdr:col>
      <xdr:colOff>638175</xdr:colOff>
      <xdr:row>3</xdr:row>
      <xdr:rowOff>454025</xdr:rowOff>
    </xdr:to>
    <xdr:pic>
      <xdr:nvPicPr>
        <xdr:cNvPr id="2" name="Imagen 1">
          <a:extLst>
            <a:ext uri="{FF2B5EF4-FFF2-40B4-BE49-F238E27FC236}">
              <a16:creationId xmlns:a16="http://schemas.microsoft.com/office/drawing/2014/main" id="{F83E931A-BB52-4566-9D17-1A3DD5CA9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1125"/>
          <a:ext cx="977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1</xdr:col>
      <xdr:colOff>763587</xdr:colOff>
      <xdr:row>4</xdr:row>
      <xdr:rowOff>104775</xdr:rowOff>
    </xdr:to>
    <xdr:pic>
      <xdr:nvPicPr>
        <xdr:cNvPr id="2" name="Imagen 1">
          <a:extLst>
            <a:ext uri="{FF2B5EF4-FFF2-40B4-BE49-F238E27FC236}">
              <a16:creationId xmlns:a16="http://schemas.microsoft.com/office/drawing/2014/main" id="{A5FEB1C6-24B0-413F-9F59-C48F68E6FF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977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444500</xdr:colOff>
      <xdr:row>0</xdr:row>
      <xdr:rowOff>127000</xdr:rowOff>
    </xdr:from>
    <xdr:to>
      <xdr:col>1</xdr:col>
      <xdr:colOff>668337</xdr:colOff>
      <xdr:row>3</xdr:row>
      <xdr:rowOff>485775</xdr:rowOff>
    </xdr:to>
    <xdr:pic>
      <xdr:nvPicPr>
        <xdr:cNvPr id="2" name="Imagen 1">
          <a:extLst>
            <a:ext uri="{FF2B5EF4-FFF2-40B4-BE49-F238E27FC236}">
              <a16:creationId xmlns:a16="http://schemas.microsoft.com/office/drawing/2014/main" id="{02BFAEC2-197F-4D61-BA9D-5D24B33C9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0" y="127000"/>
          <a:ext cx="985837"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317500</xdr:colOff>
      <xdr:row>0</xdr:row>
      <xdr:rowOff>95250</xdr:rowOff>
    </xdr:from>
    <xdr:to>
      <xdr:col>1</xdr:col>
      <xdr:colOff>541337</xdr:colOff>
      <xdr:row>3</xdr:row>
      <xdr:rowOff>454025</xdr:rowOff>
    </xdr:to>
    <xdr:pic>
      <xdr:nvPicPr>
        <xdr:cNvPr id="3" name="Imagen 2">
          <a:extLst>
            <a:ext uri="{FF2B5EF4-FFF2-40B4-BE49-F238E27FC236}">
              <a16:creationId xmlns:a16="http://schemas.microsoft.com/office/drawing/2014/main" id="{249C3FB0-E835-4207-8BFB-9203BF1D70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95250"/>
          <a:ext cx="985837"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174626</xdr:colOff>
      <xdr:row>1</xdr:row>
      <xdr:rowOff>31751</xdr:rowOff>
    </xdr:from>
    <xdr:to>
      <xdr:col>1</xdr:col>
      <xdr:colOff>396876</xdr:colOff>
      <xdr:row>3</xdr:row>
      <xdr:rowOff>444501</xdr:rowOff>
    </xdr:to>
    <xdr:pic>
      <xdr:nvPicPr>
        <xdr:cNvPr id="2" name="Imagen 1">
          <a:extLst>
            <a:ext uri="{FF2B5EF4-FFF2-40B4-BE49-F238E27FC236}">
              <a16:creationId xmlns:a16="http://schemas.microsoft.com/office/drawing/2014/main" id="{1953C189-23C2-4ECF-B38A-5832828E9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626" y="222251"/>
          <a:ext cx="79375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381000</xdr:colOff>
      <xdr:row>0</xdr:row>
      <xdr:rowOff>95250</xdr:rowOff>
    </xdr:from>
    <xdr:to>
      <xdr:col>1</xdr:col>
      <xdr:colOff>587375</xdr:colOff>
      <xdr:row>3</xdr:row>
      <xdr:rowOff>428625</xdr:rowOff>
    </xdr:to>
    <xdr:pic>
      <xdr:nvPicPr>
        <xdr:cNvPr id="2" name="Imagen 1">
          <a:extLst>
            <a:ext uri="{FF2B5EF4-FFF2-40B4-BE49-F238E27FC236}">
              <a16:creationId xmlns:a16="http://schemas.microsoft.com/office/drawing/2014/main" id="{B580AF11-6BC4-4311-ABDB-2B105F2338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5250"/>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2" name="Imagen 1">
          <a:extLst>
            <a:ext uri="{FF2B5EF4-FFF2-40B4-BE49-F238E27FC236}">
              <a16:creationId xmlns:a16="http://schemas.microsoft.com/office/drawing/2014/main" id="{E244E745-E0F9-42E8-B26E-33AFF74027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349250</xdr:colOff>
      <xdr:row>1</xdr:row>
      <xdr:rowOff>31750</xdr:rowOff>
    </xdr:from>
    <xdr:to>
      <xdr:col>1</xdr:col>
      <xdr:colOff>539750</xdr:colOff>
      <xdr:row>3</xdr:row>
      <xdr:rowOff>555625</xdr:rowOff>
    </xdr:to>
    <xdr:pic>
      <xdr:nvPicPr>
        <xdr:cNvPr id="2" name="Imagen 1">
          <a:extLst>
            <a:ext uri="{FF2B5EF4-FFF2-40B4-BE49-F238E27FC236}">
              <a16:creationId xmlns:a16="http://schemas.microsoft.com/office/drawing/2014/main" id="{6A7F98EE-6BC9-429A-AE66-85000A396D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9250" y="222250"/>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222250</xdr:colOff>
      <xdr:row>0</xdr:row>
      <xdr:rowOff>174625</xdr:rowOff>
    </xdr:from>
    <xdr:to>
      <xdr:col>2</xdr:col>
      <xdr:colOff>0</xdr:colOff>
      <xdr:row>3</xdr:row>
      <xdr:rowOff>508000</xdr:rowOff>
    </xdr:to>
    <xdr:pic>
      <xdr:nvPicPr>
        <xdr:cNvPr id="2" name="Imagen 1">
          <a:extLst>
            <a:ext uri="{FF2B5EF4-FFF2-40B4-BE49-F238E27FC236}">
              <a16:creationId xmlns:a16="http://schemas.microsoft.com/office/drawing/2014/main" id="{852021F2-69F5-4CB7-BE66-71A49FA011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174625"/>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238125</xdr:colOff>
      <xdr:row>1</xdr:row>
      <xdr:rowOff>47625</xdr:rowOff>
    </xdr:from>
    <xdr:to>
      <xdr:col>1</xdr:col>
      <xdr:colOff>444500</xdr:colOff>
      <xdr:row>3</xdr:row>
      <xdr:rowOff>571500</xdr:rowOff>
    </xdr:to>
    <xdr:pic>
      <xdr:nvPicPr>
        <xdr:cNvPr id="2" name="Imagen 1">
          <a:extLst>
            <a:ext uri="{FF2B5EF4-FFF2-40B4-BE49-F238E27FC236}">
              <a16:creationId xmlns:a16="http://schemas.microsoft.com/office/drawing/2014/main" id="{849E26C1-095B-4183-BAC7-50B450A3B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38125"/>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317500</xdr:colOff>
      <xdr:row>1</xdr:row>
      <xdr:rowOff>15875</xdr:rowOff>
    </xdr:from>
    <xdr:to>
      <xdr:col>1</xdr:col>
      <xdr:colOff>555625</xdr:colOff>
      <xdr:row>3</xdr:row>
      <xdr:rowOff>539750</xdr:rowOff>
    </xdr:to>
    <xdr:pic>
      <xdr:nvPicPr>
        <xdr:cNvPr id="2" name="Imagen 1">
          <a:extLst>
            <a:ext uri="{FF2B5EF4-FFF2-40B4-BE49-F238E27FC236}">
              <a16:creationId xmlns:a16="http://schemas.microsoft.com/office/drawing/2014/main" id="{D697BBD1-829D-424D-A579-3BB0BD9B55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206375"/>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190500</xdr:colOff>
      <xdr:row>0</xdr:row>
      <xdr:rowOff>158750</xdr:rowOff>
    </xdr:from>
    <xdr:to>
      <xdr:col>1</xdr:col>
      <xdr:colOff>381000</xdr:colOff>
      <xdr:row>3</xdr:row>
      <xdr:rowOff>492125</xdr:rowOff>
    </xdr:to>
    <xdr:pic>
      <xdr:nvPicPr>
        <xdr:cNvPr id="2" name="Imagen 1">
          <a:extLst>
            <a:ext uri="{FF2B5EF4-FFF2-40B4-BE49-F238E27FC236}">
              <a16:creationId xmlns:a16="http://schemas.microsoft.com/office/drawing/2014/main" id="{FB3A3F8B-DF90-4894-A430-A179073627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8750"/>
          <a:ext cx="952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254000</xdr:colOff>
      <xdr:row>0</xdr:row>
      <xdr:rowOff>95250</xdr:rowOff>
    </xdr:from>
    <xdr:to>
      <xdr:col>1</xdr:col>
      <xdr:colOff>635000</xdr:colOff>
      <xdr:row>3</xdr:row>
      <xdr:rowOff>174626</xdr:rowOff>
    </xdr:to>
    <xdr:pic>
      <xdr:nvPicPr>
        <xdr:cNvPr id="2" name="Imagen 1">
          <a:extLst>
            <a:ext uri="{FF2B5EF4-FFF2-40B4-BE49-F238E27FC236}">
              <a16:creationId xmlns:a16="http://schemas.microsoft.com/office/drawing/2014/main" id="{C2CE2993-4807-46CE-A7B6-51FE7160E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95250"/>
          <a:ext cx="793750" cy="65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1</xdr:col>
      <xdr:colOff>612775</xdr:colOff>
      <xdr:row>3</xdr:row>
      <xdr:rowOff>174626</xdr:rowOff>
    </xdr:to>
    <xdr:pic>
      <xdr:nvPicPr>
        <xdr:cNvPr id="2" name="Imagen 1">
          <a:extLst>
            <a:ext uri="{FF2B5EF4-FFF2-40B4-BE49-F238E27FC236}">
              <a16:creationId xmlns:a16="http://schemas.microsoft.com/office/drawing/2014/main" id="{E56EA1AB-FCCF-4B68-92EE-E45E7B92C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95250"/>
          <a:ext cx="793750" cy="65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314325</xdr:colOff>
      <xdr:row>0</xdr:row>
      <xdr:rowOff>66675</xdr:rowOff>
    </xdr:from>
    <xdr:to>
      <xdr:col>1</xdr:col>
      <xdr:colOff>346075</xdr:colOff>
      <xdr:row>3</xdr:row>
      <xdr:rowOff>146051</xdr:rowOff>
    </xdr:to>
    <xdr:pic>
      <xdr:nvPicPr>
        <xdr:cNvPr id="2" name="Imagen 1">
          <a:extLst>
            <a:ext uri="{FF2B5EF4-FFF2-40B4-BE49-F238E27FC236}">
              <a16:creationId xmlns:a16="http://schemas.microsoft.com/office/drawing/2014/main" id="{42BF6B37-85C5-4018-BA49-FF2D6DDC9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675"/>
          <a:ext cx="793750" cy="65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104776</xdr:colOff>
      <xdr:row>0</xdr:row>
      <xdr:rowOff>104775</xdr:rowOff>
    </xdr:from>
    <xdr:to>
      <xdr:col>1</xdr:col>
      <xdr:colOff>285751</xdr:colOff>
      <xdr:row>3</xdr:row>
      <xdr:rowOff>47625</xdr:rowOff>
    </xdr:to>
    <xdr:pic>
      <xdr:nvPicPr>
        <xdr:cNvPr id="2" name="Imagen 1">
          <a:extLst>
            <a:ext uri="{FF2B5EF4-FFF2-40B4-BE49-F238E27FC236}">
              <a16:creationId xmlns:a16="http://schemas.microsoft.com/office/drawing/2014/main" id="{7326A9ED-5737-4A95-8588-710E71113B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4775"/>
          <a:ext cx="609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0</xdr:col>
      <xdr:colOff>561975</xdr:colOff>
      <xdr:row>2</xdr:row>
      <xdr:rowOff>152400</xdr:rowOff>
    </xdr:to>
    <xdr:pic>
      <xdr:nvPicPr>
        <xdr:cNvPr id="2" name="Imagen 1">
          <a:extLst>
            <a:ext uri="{FF2B5EF4-FFF2-40B4-BE49-F238E27FC236}">
              <a16:creationId xmlns:a16="http://schemas.microsoft.com/office/drawing/2014/main" id="{2805E9F4-0705-4765-9149-6496673DE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3350"/>
          <a:ext cx="5238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2" name="Imagen 1">
          <a:extLst>
            <a:ext uri="{FF2B5EF4-FFF2-40B4-BE49-F238E27FC236}">
              <a16:creationId xmlns:a16="http://schemas.microsoft.com/office/drawing/2014/main" id="{66BBBD79-A45C-4DF4-BE78-C4E5C26538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333375</xdr:colOff>
      <xdr:row>0</xdr:row>
      <xdr:rowOff>95250</xdr:rowOff>
    </xdr:from>
    <xdr:to>
      <xdr:col>1</xdr:col>
      <xdr:colOff>295275</xdr:colOff>
      <xdr:row>4</xdr:row>
      <xdr:rowOff>38100</xdr:rowOff>
    </xdr:to>
    <xdr:pic>
      <xdr:nvPicPr>
        <xdr:cNvPr id="2" name="Imagen 1">
          <a:extLst>
            <a:ext uri="{FF2B5EF4-FFF2-40B4-BE49-F238E27FC236}">
              <a16:creationId xmlns:a16="http://schemas.microsoft.com/office/drawing/2014/main" id="{0230C95B-1AE7-414C-929D-BFEBA1120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95250"/>
          <a:ext cx="676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111126</xdr:colOff>
      <xdr:row>0</xdr:row>
      <xdr:rowOff>126999</xdr:rowOff>
    </xdr:from>
    <xdr:to>
      <xdr:col>1</xdr:col>
      <xdr:colOff>444501</xdr:colOff>
      <xdr:row>3</xdr:row>
      <xdr:rowOff>428624</xdr:rowOff>
    </xdr:to>
    <xdr:pic>
      <xdr:nvPicPr>
        <xdr:cNvPr id="2" name="Imagen 1">
          <a:extLst>
            <a:ext uri="{FF2B5EF4-FFF2-40B4-BE49-F238E27FC236}">
              <a16:creationId xmlns:a16="http://schemas.microsoft.com/office/drawing/2014/main" id="{34A99549-6EB8-44C4-9EE9-3948CCFFE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26" y="126999"/>
          <a:ext cx="698500"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307975</xdr:colOff>
      <xdr:row>3</xdr:row>
      <xdr:rowOff>79375</xdr:rowOff>
    </xdr:to>
    <xdr:pic>
      <xdr:nvPicPr>
        <xdr:cNvPr id="2" name="Imagen 1">
          <a:extLst>
            <a:ext uri="{FF2B5EF4-FFF2-40B4-BE49-F238E27FC236}">
              <a16:creationId xmlns:a16="http://schemas.microsoft.com/office/drawing/2014/main" id="{F90435E7-FABA-47C4-938B-8EE3BA192E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698500"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0</xdr:col>
      <xdr:colOff>1387475</xdr:colOff>
      <xdr:row>4</xdr:row>
      <xdr:rowOff>171450</xdr:rowOff>
    </xdr:to>
    <xdr:pic>
      <xdr:nvPicPr>
        <xdr:cNvPr id="2" name="Imagen 1">
          <a:extLst>
            <a:ext uri="{FF2B5EF4-FFF2-40B4-BE49-F238E27FC236}">
              <a16:creationId xmlns:a16="http://schemas.microsoft.com/office/drawing/2014/main" id="{0B221EA9-7974-4373-A7B6-947C183F51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3</xdr:row>
      <xdr:rowOff>361950</xdr:rowOff>
    </xdr:to>
    <xdr:pic>
      <xdr:nvPicPr>
        <xdr:cNvPr id="2" name="Imagen 1">
          <a:extLst>
            <a:ext uri="{FF2B5EF4-FFF2-40B4-BE49-F238E27FC236}">
              <a16:creationId xmlns:a16="http://schemas.microsoft.com/office/drawing/2014/main" id="{07E7AC21-0E01-4286-9881-3BC512675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3</xdr:row>
      <xdr:rowOff>371475</xdr:rowOff>
    </xdr:to>
    <xdr:pic>
      <xdr:nvPicPr>
        <xdr:cNvPr id="2" name="Imagen 1">
          <a:extLst>
            <a:ext uri="{FF2B5EF4-FFF2-40B4-BE49-F238E27FC236}">
              <a16:creationId xmlns:a16="http://schemas.microsoft.com/office/drawing/2014/main" id="{555E7711-12DE-4647-83DC-CD0CE4373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57150"/>
          <a:ext cx="7620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561976</xdr:colOff>
      <xdr:row>0</xdr:row>
      <xdr:rowOff>57150</xdr:rowOff>
    </xdr:from>
    <xdr:to>
      <xdr:col>1</xdr:col>
      <xdr:colOff>342901</xdr:colOff>
      <xdr:row>3</xdr:row>
      <xdr:rowOff>161925</xdr:rowOff>
    </xdr:to>
    <xdr:pic>
      <xdr:nvPicPr>
        <xdr:cNvPr id="2" name="Imagen 1">
          <a:extLst>
            <a:ext uri="{FF2B5EF4-FFF2-40B4-BE49-F238E27FC236}">
              <a16:creationId xmlns:a16="http://schemas.microsoft.com/office/drawing/2014/main" id="{46EFF6D1-F653-44B7-90AD-43223314AA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6" y="57150"/>
          <a:ext cx="6096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2" name="Imagen 1">
          <a:extLst>
            <a:ext uri="{FF2B5EF4-FFF2-40B4-BE49-F238E27FC236}">
              <a16:creationId xmlns:a16="http://schemas.microsoft.com/office/drawing/2014/main" id="{45459085-175E-4995-B114-A547FE342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xdr:col>
      <xdr:colOff>485775</xdr:colOff>
      <xdr:row>3</xdr:row>
      <xdr:rowOff>28575</xdr:rowOff>
    </xdr:to>
    <xdr:pic>
      <xdr:nvPicPr>
        <xdr:cNvPr id="2" name="Imagen 1">
          <a:extLst>
            <a:ext uri="{FF2B5EF4-FFF2-40B4-BE49-F238E27FC236}">
              <a16:creationId xmlns:a16="http://schemas.microsoft.com/office/drawing/2014/main" id="{5414A401-9D85-40F1-AA94-0EEF977A0B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28575"/>
          <a:ext cx="952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3" name="Imagen 2">
          <a:extLst>
            <a:ext uri="{FF2B5EF4-FFF2-40B4-BE49-F238E27FC236}">
              <a16:creationId xmlns:a16="http://schemas.microsoft.com/office/drawing/2014/main" id="{3713BCF7-8F44-4897-A2BB-5E804CF461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1</xdr:col>
      <xdr:colOff>552450</xdr:colOff>
      <xdr:row>5</xdr:row>
      <xdr:rowOff>0</xdr:rowOff>
    </xdr:to>
    <xdr:pic>
      <xdr:nvPicPr>
        <xdr:cNvPr id="2" name="Imagen 1">
          <a:extLst>
            <a:ext uri="{FF2B5EF4-FFF2-40B4-BE49-F238E27FC236}">
              <a16:creationId xmlns:a16="http://schemas.microsoft.com/office/drawing/2014/main" id="{78E0E35F-451B-4865-8141-7CF0898C7B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1104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561975</xdr:colOff>
      <xdr:row>4</xdr:row>
      <xdr:rowOff>171450</xdr:rowOff>
    </xdr:to>
    <xdr:pic>
      <xdr:nvPicPr>
        <xdr:cNvPr id="3" name="Imagen 1">
          <a:extLst>
            <a:ext uri="{FF2B5EF4-FFF2-40B4-BE49-F238E27FC236}">
              <a16:creationId xmlns:a16="http://schemas.microsoft.com/office/drawing/2014/main" id="{BE2699FB-9FE9-4B39-8264-F2603C011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57150"/>
          <a:ext cx="762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8.bin"/><Relationship Id="rId1" Type="http://schemas.openxmlformats.org/officeDocument/2006/relationships/hyperlink" Target="https://idipronbgta-my.sharepoint.com/:f:/g/personal/capacitacion_idipron_gov_co/EttOCmJf9GlNrAAQuDvAWY4BqyF1exONKcXyTbQDbHnHrg?e=WkclQ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6.bin"/><Relationship Id="rId1" Type="http://schemas.openxmlformats.org/officeDocument/2006/relationships/hyperlink" Target="https://idipronbgta-my.sharepoint.com/:f:/g/personal/capacitacion_idipron_gov_co/EttOCmJf9GlNrAAQuDvAWY4BqyF1exONKcXyTbQDbHnHrg?e=WkclQs"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39"/>
  <sheetViews>
    <sheetView topLeftCell="A428" workbookViewId="0">
      <selection activeCell="D16" sqref="D16"/>
    </sheetView>
  </sheetViews>
  <sheetFormatPr defaultColWidth="11.42578125" defaultRowHeight="15"/>
  <cols>
    <col min="1" max="1" width="12.42578125" style="3" customWidth="1"/>
    <col min="2" max="2" width="15.28515625" style="3" customWidth="1"/>
    <col min="3" max="3" width="13.5703125" style="3" customWidth="1"/>
    <col min="4" max="5" width="17.28515625" style="3" customWidth="1"/>
    <col min="6" max="6" width="29.28515625" style="3" customWidth="1"/>
    <col min="7" max="7" width="17.28515625" style="3" customWidth="1"/>
    <col min="8" max="8" width="7.42578125" style="3" customWidth="1"/>
    <col min="9" max="9" width="14.42578125" style="3" customWidth="1"/>
    <col min="10" max="11" width="7.42578125" style="3" customWidth="1"/>
    <col min="12" max="13" width="8.5703125" style="3" customWidth="1"/>
    <col min="14" max="14" width="10.5703125" style="3" customWidth="1"/>
    <col min="15" max="16" width="9.140625" style="3" customWidth="1"/>
    <col min="17" max="17" width="14.7109375" style="3" customWidth="1"/>
    <col min="18" max="18" width="10.140625" style="3" customWidth="1"/>
    <col min="19" max="19" width="9.42578125" style="3" customWidth="1"/>
    <col min="20" max="20" width="20.140625" style="3" customWidth="1"/>
    <col min="21" max="21" width="22.28515625" style="3" customWidth="1"/>
  </cols>
  <sheetData>
    <row r="1" spans="1:21">
      <c r="A1" s="1436"/>
      <c r="B1" s="1437"/>
      <c r="C1" s="1442" t="s">
        <v>0</v>
      </c>
      <c r="D1" s="1444" t="s">
        <v>1</v>
      </c>
      <c r="E1" s="1444"/>
      <c r="F1" s="1444"/>
      <c r="G1" s="1444"/>
      <c r="H1" s="1444"/>
      <c r="I1" s="1444"/>
      <c r="J1" s="1444"/>
      <c r="K1" s="1444"/>
      <c r="L1" s="1444"/>
      <c r="M1" s="1444"/>
      <c r="N1" s="1444"/>
      <c r="O1" s="1444"/>
      <c r="P1" s="1444"/>
      <c r="Q1" s="1444"/>
      <c r="R1" s="1444"/>
      <c r="S1" s="1444"/>
      <c r="T1" s="527" t="s">
        <v>2</v>
      </c>
      <c r="U1" s="1" t="s">
        <v>3</v>
      </c>
    </row>
    <row r="2" spans="1:21">
      <c r="A2" s="1438"/>
      <c r="B2" s="1439"/>
      <c r="C2" s="1443"/>
      <c r="D2" s="1444"/>
      <c r="E2" s="1444"/>
      <c r="F2" s="1444"/>
      <c r="G2" s="1444"/>
      <c r="H2" s="1444"/>
      <c r="I2" s="1444"/>
      <c r="J2" s="1444"/>
      <c r="K2" s="1444"/>
      <c r="L2" s="1444"/>
      <c r="M2" s="1444"/>
      <c r="N2" s="1444"/>
      <c r="O2" s="1444"/>
      <c r="P2" s="1444"/>
      <c r="Q2" s="1444"/>
      <c r="R2" s="1444"/>
      <c r="S2" s="1444"/>
      <c r="T2" s="527" t="s">
        <v>4</v>
      </c>
      <c r="U2" s="1">
        <v>3</v>
      </c>
    </row>
    <row r="3" spans="1:21">
      <c r="A3" s="1438"/>
      <c r="B3" s="1439"/>
      <c r="C3" s="1442" t="s">
        <v>5</v>
      </c>
      <c r="D3" s="1444" t="s">
        <v>6</v>
      </c>
      <c r="E3" s="1444"/>
      <c r="F3" s="1444"/>
      <c r="G3" s="1444"/>
      <c r="H3" s="1444"/>
      <c r="I3" s="1444"/>
      <c r="J3" s="1444"/>
      <c r="K3" s="1444"/>
      <c r="L3" s="1444"/>
      <c r="M3" s="1444"/>
      <c r="N3" s="1444"/>
      <c r="O3" s="1444"/>
      <c r="P3" s="1444"/>
      <c r="Q3" s="1444"/>
      <c r="R3" s="1444"/>
      <c r="S3" s="1444"/>
      <c r="T3" s="527" t="s">
        <v>7</v>
      </c>
      <c r="U3" s="1"/>
    </row>
    <row r="4" spans="1:21">
      <c r="A4" s="1440"/>
      <c r="B4" s="1441"/>
      <c r="C4" s="1443"/>
      <c r="D4" s="1444"/>
      <c r="E4" s="1444"/>
      <c r="F4" s="1444"/>
      <c r="G4" s="1444"/>
      <c r="H4" s="1444"/>
      <c r="I4" s="1444"/>
      <c r="J4" s="1444"/>
      <c r="K4" s="1444"/>
      <c r="L4" s="1444"/>
      <c r="M4" s="1444"/>
      <c r="N4" s="1444"/>
      <c r="O4" s="1444"/>
      <c r="P4" s="1444"/>
      <c r="Q4" s="1444"/>
      <c r="R4" s="1444"/>
      <c r="S4" s="1444"/>
      <c r="T4" s="527" t="s">
        <v>8</v>
      </c>
      <c r="U4" s="2">
        <v>43182</v>
      </c>
    </row>
    <row r="5" spans="1:21" ht="15.75" thickBot="1"/>
    <row r="6" spans="1:21">
      <c r="A6" s="1445" t="s">
        <v>9</v>
      </c>
      <c r="B6" s="1446"/>
      <c r="C6" s="1447"/>
      <c r="D6" s="1448"/>
      <c r="E6" s="1448"/>
      <c r="F6" s="1449"/>
      <c r="G6" s="1450" t="s">
        <v>10</v>
      </c>
      <c r="H6" s="1451"/>
      <c r="I6" s="1452"/>
      <c r="J6" s="1453" t="s">
        <v>11</v>
      </c>
      <c r="K6" s="1454"/>
      <c r="L6" s="1454"/>
      <c r="M6" s="1454"/>
      <c r="N6" s="1454"/>
      <c r="O6" s="1454"/>
      <c r="P6" s="1454"/>
      <c r="Q6" s="1455"/>
      <c r="R6" s="1456" t="s">
        <v>12</v>
      </c>
      <c r="S6" s="1456"/>
      <c r="T6" s="1456"/>
      <c r="U6" s="1457"/>
    </row>
    <row r="7" spans="1:21" ht="15.75" thickBot="1">
      <c r="A7" s="1422" t="s">
        <v>13</v>
      </c>
      <c r="B7" s="1423"/>
      <c r="C7" s="1424" t="s">
        <v>14</v>
      </c>
      <c r="D7" s="1425"/>
      <c r="E7" s="1425"/>
      <c r="F7" s="1426"/>
      <c r="G7" s="1427" t="s">
        <v>15</v>
      </c>
      <c r="H7" s="1428"/>
      <c r="I7" s="1429"/>
      <c r="J7" s="1430" t="s">
        <v>16</v>
      </c>
      <c r="K7" s="1431"/>
      <c r="L7" s="1431"/>
      <c r="M7" s="1431"/>
      <c r="N7" s="1431"/>
      <c r="O7" s="1431"/>
      <c r="P7" s="1431"/>
      <c r="Q7" s="1432"/>
      <c r="R7" s="4" t="s">
        <v>17</v>
      </c>
      <c r="S7" s="5" t="s">
        <v>18</v>
      </c>
      <c r="T7" s="5" t="s">
        <v>19</v>
      </c>
      <c r="U7" s="522" t="s">
        <v>20</v>
      </c>
    </row>
    <row r="8" spans="1:21" ht="15.75" thickBot="1">
      <c r="A8" s="1427" t="s">
        <v>21</v>
      </c>
      <c r="B8" s="1429"/>
      <c r="C8" s="1433" t="s">
        <v>22</v>
      </c>
      <c r="D8" s="1434"/>
      <c r="E8" s="1434"/>
      <c r="F8" s="1434"/>
      <c r="G8" s="1434"/>
      <c r="H8" s="1434"/>
      <c r="I8" s="1434"/>
      <c r="J8" s="1434"/>
      <c r="K8" s="1434"/>
      <c r="L8" s="1434"/>
      <c r="M8" s="1435" t="s">
        <v>23</v>
      </c>
      <c r="N8" s="1435"/>
      <c r="O8" s="23"/>
      <c r="P8" s="24" t="s">
        <v>24</v>
      </c>
      <c r="Q8" s="25"/>
      <c r="R8" s="526"/>
      <c r="S8" s="8"/>
      <c r="T8" s="8"/>
      <c r="U8" s="9"/>
    </row>
    <row r="9" spans="1:21">
      <c r="A9" s="1420" t="s">
        <v>25</v>
      </c>
      <c r="B9" s="1416" t="s">
        <v>26</v>
      </c>
      <c r="C9" s="1416"/>
      <c r="D9" s="1416" t="s">
        <v>27</v>
      </c>
      <c r="E9" s="1416" t="s">
        <v>28</v>
      </c>
      <c r="F9" s="1416" t="s">
        <v>29</v>
      </c>
      <c r="G9" s="1416" t="s">
        <v>30</v>
      </c>
      <c r="H9" s="1416" t="s">
        <v>31</v>
      </c>
      <c r="I9" s="1416"/>
      <c r="J9" s="1416"/>
      <c r="K9" s="1416"/>
      <c r="L9" s="1416" t="s">
        <v>32</v>
      </c>
      <c r="M9" s="1416"/>
      <c r="N9" s="1416" t="s">
        <v>33</v>
      </c>
      <c r="O9" s="1416" t="s">
        <v>34</v>
      </c>
      <c r="P9" s="1416"/>
      <c r="Q9" s="1416"/>
      <c r="R9" s="1416" t="s">
        <v>35</v>
      </c>
      <c r="S9" s="1416"/>
      <c r="T9" s="1416"/>
      <c r="U9" s="1418" t="s">
        <v>36</v>
      </c>
    </row>
    <row r="10" spans="1:21" ht="39" thickBot="1">
      <c r="A10" s="1421"/>
      <c r="B10" s="521" t="s">
        <v>37</v>
      </c>
      <c r="C10" s="521" t="s">
        <v>38</v>
      </c>
      <c r="D10" s="1417"/>
      <c r="E10" s="1417"/>
      <c r="F10" s="1417"/>
      <c r="G10" s="1417"/>
      <c r="H10" s="521" t="s">
        <v>39</v>
      </c>
      <c r="I10" s="521" t="s">
        <v>40</v>
      </c>
      <c r="J10" s="521" t="s">
        <v>41</v>
      </c>
      <c r="K10" s="521" t="s">
        <v>42</v>
      </c>
      <c r="L10" s="521" t="s">
        <v>43</v>
      </c>
      <c r="M10" s="521" t="s">
        <v>44</v>
      </c>
      <c r="N10" s="1417"/>
      <c r="O10" s="521" t="s">
        <v>17</v>
      </c>
      <c r="P10" s="521" t="s">
        <v>45</v>
      </c>
      <c r="Q10" s="521" t="s">
        <v>19</v>
      </c>
      <c r="R10" s="521" t="s">
        <v>17</v>
      </c>
      <c r="S10" s="521" t="s">
        <v>45</v>
      </c>
      <c r="T10" s="521" t="s">
        <v>46</v>
      </c>
      <c r="U10" s="1419"/>
    </row>
    <row r="11" spans="1:21">
      <c r="A11" s="51"/>
      <c r="B11" s="52"/>
      <c r="C11" s="52"/>
      <c r="D11" s="52"/>
      <c r="E11" s="52"/>
      <c r="F11" s="52"/>
      <c r="G11" s="52"/>
      <c r="H11" s="52"/>
      <c r="I11" s="52"/>
      <c r="J11" s="52"/>
      <c r="K11" s="52"/>
      <c r="L11" s="52"/>
      <c r="M11" s="52"/>
      <c r="N11" s="52"/>
      <c r="O11" s="52"/>
      <c r="P11" s="52"/>
      <c r="Q11" s="52"/>
      <c r="R11" s="52"/>
      <c r="S11" s="52"/>
      <c r="T11" s="52"/>
      <c r="U11" s="53"/>
    </row>
    <row r="12" spans="1:21" ht="38.25">
      <c r="A12" s="17" t="s">
        <v>47</v>
      </c>
      <c r="B12" s="18">
        <v>5100</v>
      </c>
      <c r="C12" s="17"/>
      <c r="D12" s="11" t="s">
        <v>48</v>
      </c>
      <c r="E12" s="17" t="s">
        <v>49</v>
      </c>
      <c r="F12" s="17" t="s">
        <v>50</v>
      </c>
      <c r="G12" s="26" t="s">
        <v>51</v>
      </c>
      <c r="H12" s="26" t="s">
        <v>47</v>
      </c>
      <c r="I12" s="26" t="s">
        <v>47</v>
      </c>
      <c r="J12" s="17" t="s">
        <v>52</v>
      </c>
      <c r="K12" s="17" t="s">
        <v>52</v>
      </c>
      <c r="L12" s="26" t="s">
        <v>47</v>
      </c>
      <c r="M12" s="26" t="s">
        <v>53</v>
      </c>
      <c r="N12" s="17" t="s">
        <v>54</v>
      </c>
      <c r="O12" s="26" t="s">
        <v>55</v>
      </c>
      <c r="P12" s="26" t="s">
        <v>56</v>
      </c>
      <c r="Q12" s="26" t="s">
        <v>57</v>
      </c>
      <c r="R12" s="26" t="s">
        <v>58</v>
      </c>
      <c r="S12" s="26" t="s">
        <v>59</v>
      </c>
      <c r="T12" s="26" t="s">
        <v>57</v>
      </c>
      <c r="U12" s="17"/>
    </row>
    <row r="13" spans="1:21" ht="38.25">
      <c r="A13" s="17" t="s">
        <v>60</v>
      </c>
      <c r="B13" s="18">
        <v>5100</v>
      </c>
      <c r="C13" s="17"/>
      <c r="D13" s="11" t="s">
        <v>61</v>
      </c>
      <c r="E13" s="17"/>
      <c r="F13" s="17" t="s">
        <v>62</v>
      </c>
      <c r="G13" s="26" t="s">
        <v>63</v>
      </c>
      <c r="H13" s="26" t="s">
        <v>47</v>
      </c>
      <c r="I13" s="26" t="s">
        <v>60</v>
      </c>
      <c r="J13" s="17" t="s">
        <v>52</v>
      </c>
      <c r="K13" s="17" t="s">
        <v>52</v>
      </c>
      <c r="L13" s="26" t="s">
        <v>47</v>
      </c>
      <c r="M13" s="26" t="s">
        <v>64</v>
      </c>
      <c r="N13" s="17" t="s">
        <v>54</v>
      </c>
      <c r="O13" s="26" t="s">
        <v>65</v>
      </c>
      <c r="P13" s="26" t="s">
        <v>66</v>
      </c>
      <c r="Q13" s="26" t="s">
        <v>57</v>
      </c>
      <c r="R13" s="26" t="s">
        <v>67</v>
      </c>
      <c r="S13" s="26" t="s">
        <v>66</v>
      </c>
      <c r="T13" s="26" t="s">
        <v>57</v>
      </c>
      <c r="U13" s="17"/>
    </row>
    <row r="14" spans="1:21" ht="38.25">
      <c r="A14" s="17" t="s">
        <v>68</v>
      </c>
      <c r="B14" s="18">
        <v>5100</v>
      </c>
      <c r="C14" s="17"/>
      <c r="D14" s="11" t="s">
        <v>61</v>
      </c>
      <c r="E14" s="13"/>
      <c r="F14" s="17" t="s">
        <v>62</v>
      </c>
      <c r="G14" s="27" t="s">
        <v>69</v>
      </c>
      <c r="H14" s="27" t="s">
        <v>47</v>
      </c>
      <c r="I14" s="27" t="s">
        <v>68</v>
      </c>
      <c r="J14" s="17" t="s">
        <v>52</v>
      </c>
      <c r="K14" s="17" t="s">
        <v>52</v>
      </c>
      <c r="L14" s="27" t="s">
        <v>47</v>
      </c>
      <c r="M14" s="27" t="s">
        <v>70</v>
      </c>
      <c r="N14" s="13" t="s">
        <v>54</v>
      </c>
      <c r="O14" s="27" t="s">
        <v>67</v>
      </c>
      <c r="P14" s="27" t="s">
        <v>66</v>
      </c>
      <c r="Q14" s="27" t="s">
        <v>57</v>
      </c>
      <c r="R14" s="27" t="s">
        <v>66</v>
      </c>
      <c r="S14" s="27" t="s">
        <v>65</v>
      </c>
      <c r="T14" s="27" t="s">
        <v>57</v>
      </c>
      <c r="U14" s="13"/>
    </row>
    <row r="15" spans="1:21" ht="38.25">
      <c r="A15" s="17" t="s">
        <v>71</v>
      </c>
      <c r="B15" s="18">
        <v>5100</v>
      </c>
      <c r="C15" s="17"/>
      <c r="D15" s="11" t="s">
        <v>61</v>
      </c>
      <c r="E15" s="13"/>
      <c r="F15" s="17" t="s">
        <v>62</v>
      </c>
      <c r="G15" s="27" t="s">
        <v>72</v>
      </c>
      <c r="H15" s="27" t="s">
        <v>47</v>
      </c>
      <c r="I15" s="27" t="s">
        <v>71</v>
      </c>
      <c r="J15" s="17" t="s">
        <v>52</v>
      </c>
      <c r="K15" s="17" t="s">
        <v>52</v>
      </c>
      <c r="L15" s="27" t="s">
        <v>47</v>
      </c>
      <c r="M15" s="27" t="s">
        <v>73</v>
      </c>
      <c r="N15" s="13" t="s">
        <v>54</v>
      </c>
      <c r="O15" s="27" t="s">
        <v>66</v>
      </c>
      <c r="P15" s="27" t="s">
        <v>65</v>
      </c>
      <c r="Q15" s="27" t="s">
        <v>57</v>
      </c>
      <c r="R15" s="27" t="s">
        <v>74</v>
      </c>
      <c r="S15" s="27" t="s">
        <v>65</v>
      </c>
      <c r="T15" s="27" t="s">
        <v>57</v>
      </c>
      <c r="U15" s="13"/>
    </row>
    <row r="16" spans="1:21" ht="38.25">
      <c r="A16" s="17" t="s">
        <v>75</v>
      </c>
      <c r="B16" s="18">
        <v>5100</v>
      </c>
      <c r="C16" s="17"/>
      <c r="D16" s="11" t="s">
        <v>61</v>
      </c>
      <c r="E16" s="13"/>
      <c r="F16" s="17" t="s">
        <v>62</v>
      </c>
      <c r="G16" s="27" t="s">
        <v>76</v>
      </c>
      <c r="H16" s="27" t="s">
        <v>47</v>
      </c>
      <c r="I16" s="27" t="s">
        <v>75</v>
      </c>
      <c r="J16" s="17" t="s">
        <v>52</v>
      </c>
      <c r="K16" s="17" t="s">
        <v>52</v>
      </c>
      <c r="L16" s="27" t="s">
        <v>47</v>
      </c>
      <c r="M16" s="27" t="s">
        <v>77</v>
      </c>
      <c r="N16" s="13" t="s">
        <v>54</v>
      </c>
      <c r="O16" s="27" t="s">
        <v>74</v>
      </c>
      <c r="P16" s="27" t="s">
        <v>65</v>
      </c>
      <c r="Q16" s="27" t="s">
        <v>57</v>
      </c>
      <c r="R16" s="27" t="s">
        <v>55</v>
      </c>
      <c r="S16" s="27" t="s">
        <v>65</v>
      </c>
      <c r="T16" s="27" t="s">
        <v>57</v>
      </c>
      <c r="U16" s="13"/>
    </row>
    <row r="17" spans="1:21" ht="38.25">
      <c r="A17" s="17" t="s">
        <v>78</v>
      </c>
      <c r="B17" s="18">
        <v>5100</v>
      </c>
      <c r="C17" s="17"/>
      <c r="D17" s="11" t="s">
        <v>61</v>
      </c>
      <c r="E17" s="13"/>
      <c r="F17" s="17" t="s">
        <v>62</v>
      </c>
      <c r="G17" s="27" t="s">
        <v>79</v>
      </c>
      <c r="H17" s="27" t="s">
        <v>47</v>
      </c>
      <c r="I17" s="27" t="s">
        <v>78</v>
      </c>
      <c r="J17" s="17" t="s">
        <v>52</v>
      </c>
      <c r="K17" s="17" t="s">
        <v>52</v>
      </c>
      <c r="L17" s="27" t="s">
        <v>47</v>
      </c>
      <c r="M17" s="27" t="s">
        <v>80</v>
      </c>
      <c r="N17" s="13" t="s">
        <v>54</v>
      </c>
      <c r="O17" s="27" t="s">
        <v>55</v>
      </c>
      <c r="P17" s="27" t="s">
        <v>65</v>
      </c>
      <c r="Q17" s="27" t="s">
        <v>57</v>
      </c>
      <c r="R17" s="27" t="s">
        <v>81</v>
      </c>
      <c r="S17" s="27" t="s">
        <v>82</v>
      </c>
      <c r="T17" s="27" t="s">
        <v>57</v>
      </c>
      <c r="U17" s="13"/>
    </row>
    <row r="18" spans="1:21" ht="38.25">
      <c r="A18" s="17" t="s">
        <v>53</v>
      </c>
      <c r="B18" s="18">
        <v>5100</v>
      </c>
      <c r="C18" s="17"/>
      <c r="D18" s="11" t="s">
        <v>61</v>
      </c>
      <c r="E18" s="13"/>
      <c r="F18" s="17" t="s">
        <v>62</v>
      </c>
      <c r="G18" s="27" t="s">
        <v>83</v>
      </c>
      <c r="H18" s="27" t="s">
        <v>47</v>
      </c>
      <c r="I18" s="27" t="s">
        <v>53</v>
      </c>
      <c r="J18" s="17" t="s">
        <v>52</v>
      </c>
      <c r="K18" s="17" t="s">
        <v>52</v>
      </c>
      <c r="L18" s="27" t="s">
        <v>47</v>
      </c>
      <c r="M18" s="27" t="s">
        <v>84</v>
      </c>
      <c r="N18" s="13" t="s">
        <v>54</v>
      </c>
      <c r="O18" s="27" t="s">
        <v>81</v>
      </c>
      <c r="P18" s="27" t="s">
        <v>82</v>
      </c>
      <c r="Q18" s="27" t="s">
        <v>57</v>
      </c>
      <c r="R18" s="27" t="s">
        <v>85</v>
      </c>
      <c r="S18" s="27" t="s">
        <v>82</v>
      </c>
      <c r="T18" s="27" t="s">
        <v>57</v>
      </c>
      <c r="U18" s="13"/>
    </row>
    <row r="19" spans="1:21" ht="38.25">
      <c r="A19" s="17" t="s">
        <v>86</v>
      </c>
      <c r="B19" s="18">
        <v>5100</v>
      </c>
      <c r="C19" s="17"/>
      <c r="D19" s="11" t="s">
        <v>61</v>
      </c>
      <c r="E19" s="13"/>
      <c r="F19" s="17" t="s">
        <v>62</v>
      </c>
      <c r="G19" s="27" t="s">
        <v>87</v>
      </c>
      <c r="H19" s="27" t="s">
        <v>60</v>
      </c>
      <c r="I19" s="27" t="s">
        <v>47</v>
      </c>
      <c r="J19" s="17" t="s">
        <v>52</v>
      </c>
      <c r="K19" s="17" t="s">
        <v>52</v>
      </c>
      <c r="L19" s="27" t="s">
        <v>47</v>
      </c>
      <c r="M19" s="27" t="s">
        <v>88</v>
      </c>
      <c r="N19" s="13" t="s">
        <v>54</v>
      </c>
      <c r="O19" s="27" t="s">
        <v>85</v>
      </c>
      <c r="P19" s="27" t="s">
        <v>82</v>
      </c>
      <c r="Q19" s="27" t="s">
        <v>57</v>
      </c>
      <c r="R19" s="27" t="s">
        <v>59</v>
      </c>
      <c r="S19" s="27" t="s">
        <v>89</v>
      </c>
      <c r="T19" s="27" t="s">
        <v>57</v>
      </c>
      <c r="U19" s="13"/>
    </row>
    <row r="20" spans="1:21" ht="38.25">
      <c r="A20" s="17" t="s">
        <v>90</v>
      </c>
      <c r="B20" s="18">
        <v>5100</v>
      </c>
      <c r="C20" s="17"/>
      <c r="D20" s="11" t="s">
        <v>61</v>
      </c>
      <c r="E20" s="13"/>
      <c r="F20" s="17" t="s">
        <v>62</v>
      </c>
      <c r="G20" s="27" t="s">
        <v>91</v>
      </c>
      <c r="H20" s="27" t="s">
        <v>60</v>
      </c>
      <c r="I20" s="27" t="s">
        <v>60</v>
      </c>
      <c r="J20" s="17" t="s">
        <v>52</v>
      </c>
      <c r="K20" s="17" t="s">
        <v>52</v>
      </c>
      <c r="L20" s="27" t="s">
        <v>47</v>
      </c>
      <c r="M20" s="27" t="s">
        <v>92</v>
      </c>
      <c r="N20" s="13" t="s">
        <v>54</v>
      </c>
      <c r="O20" s="27" t="s">
        <v>59</v>
      </c>
      <c r="P20" s="27" t="s">
        <v>89</v>
      </c>
      <c r="Q20" s="27" t="s">
        <v>57</v>
      </c>
      <c r="R20" s="27" t="s">
        <v>93</v>
      </c>
      <c r="S20" s="27" t="s">
        <v>89</v>
      </c>
      <c r="T20" s="27" t="s">
        <v>57</v>
      </c>
      <c r="U20" s="13"/>
    </row>
    <row r="21" spans="1:21" ht="38.25">
      <c r="A21" s="17" t="s">
        <v>94</v>
      </c>
      <c r="B21" s="18">
        <v>5100</v>
      </c>
      <c r="C21" s="17"/>
      <c r="D21" s="11" t="s">
        <v>61</v>
      </c>
      <c r="E21" s="13"/>
      <c r="F21" s="17" t="s">
        <v>62</v>
      </c>
      <c r="G21" s="27" t="s">
        <v>95</v>
      </c>
      <c r="H21" s="27" t="s">
        <v>60</v>
      </c>
      <c r="I21" s="27" t="s">
        <v>68</v>
      </c>
      <c r="J21" s="17" t="s">
        <v>52</v>
      </c>
      <c r="K21" s="17" t="s">
        <v>52</v>
      </c>
      <c r="L21" s="27" t="s">
        <v>47</v>
      </c>
      <c r="M21" s="27" t="s">
        <v>96</v>
      </c>
      <c r="N21" s="13" t="s">
        <v>54</v>
      </c>
      <c r="O21" s="27" t="s">
        <v>93</v>
      </c>
      <c r="P21" s="27" t="s">
        <v>89</v>
      </c>
      <c r="Q21" s="27" t="s">
        <v>57</v>
      </c>
      <c r="R21" s="27" t="s">
        <v>94</v>
      </c>
      <c r="S21" s="27" t="s">
        <v>97</v>
      </c>
      <c r="T21" s="27" t="s">
        <v>57</v>
      </c>
      <c r="U21" s="13"/>
    </row>
    <row r="22" spans="1:21" ht="38.25">
      <c r="A22" s="17" t="s">
        <v>59</v>
      </c>
      <c r="B22" s="18">
        <v>5100</v>
      </c>
      <c r="C22" s="17"/>
      <c r="D22" s="11" t="s">
        <v>61</v>
      </c>
      <c r="E22" s="13"/>
      <c r="F22" s="17" t="s">
        <v>62</v>
      </c>
      <c r="G22" s="27" t="s">
        <v>98</v>
      </c>
      <c r="H22" s="27" t="s">
        <v>60</v>
      </c>
      <c r="I22" s="27" t="s">
        <v>71</v>
      </c>
      <c r="J22" s="17" t="s">
        <v>52</v>
      </c>
      <c r="K22" s="17" t="s">
        <v>52</v>
      </c>
      <c r="L22" s="27" t="s">
        <v>47</v>
      </c>
      <c r="M22" s="27" t="s">
        <v>99</v>
      </c>
      <c r="N22" s="13" t="s">
        <v>54</v>
      </c>
      <c r="O22" s="27" t="s">
        <v>94</v>
      </c>
      <c r="P22" s="27" t="s">
        <v>97</v>
      </c>
      <c r="Q22" s="27" t="s">
        <v>57</v>
      </c>
      <c r="R22" s="27" t="s">
        <v>100</v>
      </c>
      <c r="S22" s="27" t="s">
        <v>97</v>
      </c>
      <c r="T22" s="27" t="s">
        <v>57</v>
      </c>
      <c r="U22" s="13"/>
    </row>
    <row r="23" spans="1:21" ht="38.25">
      <c r="A23" s="17" t="s">
        <v>101</v>
      </c>
      <c r="B23" s="18">
        <v>5100</v>
      </c>
      <c r="C23" s="17"/>
      <c r="D23" s="11" t="s">
        <v>61</v>
      </c>
      <c r="E23" s="13"/>
      <c r="F23" s="17" t="s">
        <v>62</v>
      </c>
      <c r="G23" s="27" t="s">
        <v>102</v>
      </c>
      <c r="H23" s="27" t="s">
        <v>60</v>
      </c>
      <c r="I23" s="27" t="s">
        <v>75</v>
      </c>
      <c r="J23" s="17" t="s">
        <v>52</v>
      </c>
      <c r="K23" s="17" t="s">
        <v>52</v>
      </c>
      <c r="L23" s="27" t="s">
        <v>47</v>
      </c>
      <c r="M23" s="27" t="s">
        <v>88</v>
      </c>
      <c r="N23" s="13" t="s">
        <v>54</v>
      </c>
      <c r="O23" s="27" t="s">
        <v>100</v>
      </c>
      <c r="P23" s="27" t="s">
        <v>97</v>
      </c>
      <c r="Q23" s="27" t="s">
        <v>57</v>
      </c>
      <c r="R23" s="27" t="s">
        <v>103</v>
      </c>
      <c r="S23" s="27" t="s">
        <v>104</v>
      </c>
      <c r="T23" s="27" t="s">
        <v>57</v>
      </c>
      <c r="U23" s="13"/>
    </row>
    <row r="24" spans="1:21" ht="38.25">
      <c r="A24" s="17" t="s">
        <v>81</v>
      </c>
      <c r="B24" s="18">
        <v>5100</v>
      </c>
      <c r="C24" s="17"/>
      <c r="D24" s="11" t="s">
        <v>61</v>
      </c>
      <c r="E24" s="13"/>
      <c r="F24" s="17" t="s">
        <v>62</v>
      </c>
      <c r="G24" s="27" t="s">
        <v>105</v>
      </c>
      <c r="H24" s="27" t="s">
        <v>60</v>
      </c>
      <c r="I24" s="27" t="s">
        <v>78</v>
      </c>
      <c r="J24" s="17" t="s">
        <v>52</v>
      </c>
      <c r="K24" s="17" t="s">
        <v>52</v>
      </c>
      <c r="L24" s="27" t="s">
        <v>47</v>
      </c>
      <c r="M24" s="27" t="s">
        <v>106</v>
      </c>
      <c r="N24" s="13" t="s">
        <v>54</v>
      </c>
      <c r="O24" s="27" t="s">
        <v>103</v>
      </c>
      <c r="P24" s="27" t="s">
        <v>104</v>
      </c>
      <c r="Q24" s="27" t="s">
        <v>57</v>
      </c>
      <c r="R24" s="27" t="s">
        <v>107</v>
      </c>
      <c r="S24" s="27" t="s">
        <v>104</v>
      </c>
      <c r="T24" s="27" t="s">
        <v>57</v>
      </c>
      <c r="U24" s="13"/>
    </row>
    <row r="25" spans="1:21" ht="38.25">
      <c r="A25" s="17" t="s">
        <v>74</v>
      </c>
      <c r="B25" s="18">
        <v>5100</v>
      </c>
      <c r="C25" s="17"/>
      <c r="D25" s="11" t="s">
        <v>61</v>
      </c>
      <c r="E25" s="13"/>
      <c r="F25" s="17" t="s">
        <v>62</v>
      </c>
      <c r="G25" s="27" t="s">
        <v>108</v>
      </c>
      <c r="H25" s="27" t="s">
        <v>68</v>
      </c>
      <c r="I25" s="27" t="s">
        <v>47</v>
      </c>
      <c r="J25" s="17" t="s">
        <v>52</v>
      </c>
      <c r="K25" s="17" t="s">
        <v>52</v>
      </c>
      <c r="L25" s="27" t="s">
        <v>47</v>
      </c>
      <c r="M25" s="27" t="s">
        <v>109</v>
      </c>
      <c r="N25" s="13" t="s">
        <v>54</v>
      </c>
      <c r="O25" s="27" t="s">
        <v>100</v>
      </c>
      <c r="P25" s="27" t="s">
        <v>104</v>
      </c>
      <c r="Q25" s="27" t="s">
        <v>57</v>
      </c>
      <c r="R25" s="27" t="s">
        <v>97</v>
      </c>
      <c r="S25" s="27" t="s">
        <v>103</v>
      </c>
      <c r="T25" s="27" t="s">
        <v>57</v>
      </c>
      <c r="U25" s="13"/>
    </row>
    <row r="26" spans="1:21" ht="38.25">
      <c r="A26" s="17" t="s">
        <v>110</v>
      </c>
      <c r="B26" s="18">
        <v>5100</v>
      </c>
      <c r="C26" s="17"/>
      <c r="D26" s="11" t="s">
        <v>61</v>
      </c>
      <c r="E26" s="13"/>
      <c r="F26" s="17" t="s">
        <v>62</v>
      </c>
      <c r="G26" s="27" t="s">
        <v>111</v>
      </c>
      <c r="H26" s="27" t="s">
        <v>68</v>
      </c>
      <c r="I26" s="27" t="s">
        <v>60</v>
      </c>
      <c r="J26" s="17" t="s">
        <v>52</v>
      </c>
      <c r="K26" s="17" t="s">
        <v>52</v>
      </c>
      <c r="L26" s="27" t="s">
        <v>47</v>
      </c>
      <c r="M26" s="27" t="s">
        <v>112</v>
      </c>
      <c r="N26" s="13" t="s">
        <v>54</v>
      </c>
      <c r="O26" s="27" t="s">
        <v>104</v>
      </c>
      <c r="P26" s="27" t="s">
        <v>103</v>
      </c>
      <c r="Q26" s="27" t="s">
        <v>57</v>
      </c>
      <c r="R26" s="27" t="s">
        <v>67</v>
      </c>
      <c r="S26" s="27" t="s">
        <v>103</v>
      </c>
      <c r="T26" s="27" t="s">
        <v>57</v>
      </c>
      <c r="U26" s="13"/>
    </row>
    <row r="27" spans="1:21" ht="38.25">
      <c r="A27" s="17" t="s">
        <v>58</v>
      </c>
      <c r="B27" s="18">
        <v>5100</v>
      </c>
      <c r="C27" s="17"/>
      <c r="D27" s="11" t="s">
        <v>61</v>
      </c>
      <c r="E27" s="13"/>
      <c r="F27" s="17" t="s">
        <v>62</v>
      </c>
      <c r="G27" s="27" t="s">
        <v>113</v>
      </c>
      <c r="H27" s="27" t="s">
        <v>68</v>
      </c>
      <c r="I27" s="27" t="s">
        <v>68</v>
      </c>
      <c r="J27" s="17" t="s">
        <v>52</v>
      </c>
      <c r="K27" s="17" t="s">
        <v>52</v>
      </c>
      <c r="L27" s="27" t="s">
        <v>47</v>
      </c>
      <c r="M27" s="27" t="s">
        <v>114</v>
      </c>
      <c r="N27" s="13" t="s">
        <v>54</v>
      </c>
      <c r="O27" s="27" t="s">
        <v>115</v>
      </c>
      <c r="P27" s="27" t="s">
        <v>103</v>
      </c>
      <c r="Q27" s="27" t="s">
        <v>57</v>
      </c>
      <c r="R27" s="27" t="s">
        <v>116</v>
      </c>
      <c r="S27" s="27" t="s">
        <v>103</v>
      </c>
      <c r="T27" s="27" t="s">
        <v>57</v>
      </c>
      <c r="U27" s="13"/>
    </row>
    <row r="28" spans="1:21" ht="38.25">
      <c r="A28" s="17" t="s">
        <v>67</v>
      </c>
      <c r="B28" s="18">
        <v>5100</v>
      </c>
      <c r="C28" s="17"/>
      <c r="D28" s="11" t="s">
        <v>61</v>
      </c>
      <c r="E28" s="13"/>
      <c r="F28" s="17" t="s">
        <v>62</v>
      </c>
      <c r="G28" s="27" t="s">
        <v>117</v>
      </c>
      <c r="H28" s="27" t="s">
        <v>68</v>
      </c>
      <c r="I28" s="27" t="s">
        <v>71</v>
      </c>
      <c r="J28" s="17" t="s">
        <v>52</v>
      </c>
      <c r="K28" s="17" t="s">
        <v>52</v>
      </c>
      <c r="L28" s="27" t="s">
        <v>47</v>
      </c>
      <c r="M28" s="27" t="s">
        <v>70</v>
      </c>
      <c r="N28" s="13" t="s">
        <v>54</v>
      </c>
      <c r="O28" s="27" t="s">
        <v>116</v>
      </c>
      <c r="P28" s="27" t="s">
        <v>103</v>
      </c>
      <c r="Q28" s="27" t="s">
        <v>57</v>
      </c>
      <c r="R28" s="27" t="s">
        <v>118</v>
      </c>
      <c r="S28" s="27" t="s">
        <v>118</v>
      </c>
      <c r="T28" s="27" t="s">
        <v>57</v>
      </c>
      <c r="U28" s="13"/>
    </row>
    <row r="29" spans="1:21" ht="38.25">
      <c r="A29" s="17" t="s">
        <v>115</v>
      </c>
      <c r="B29" s="18">
        <v>5100</v>
      </c>
      <c r="C29" s="17"/>
      <c r="D29" s="11" t="s">
        <v>61</v>
      </c>
      <c r="E29" s="13"/>
      <c r="F29" s="17" t="s">
        <v>62</v>
      </c>
      <c r="G29" s="27" t="s">
        <v>119</v>
      </c>
      <c r="H29" s="27" t="s">
        <v>68</v>
      </c>
      <c r="I29" s="27" t="s">
        <v>75</v>
      </c>
      <c r="J29" s="17" t="s">
        <v>52</v>
      </c>
      <c r="K29" s="17" t="s">
        <v>52</v>
      </c>
      <c r="L29" s="27" t="s">
        <v>47</v>
      </c>
      <c r="M29" s="27" t="s">
        <v>88</v>
      </c>
      <c r="N29" s="13" t="s">
        <v>54</v>
      </c>
      <c r="O29" s="27" t="s">
        <v>118</v>
      </c>
      <c r="P29" s="27" t="s">
        <v>118</v>
      </c>
      <c r="Q29" s="27" t="s">
        <v>57</v>
      </c>
      <c r="R29" s="27" t="s">
        <v>120</v>
      </c>
      <c r="S29" s="27" t="s">
        <v>118</v>
      </c>
      <c r="T29" s="27" t="s">
        <v>57</v>
      </c>
      <c r="U29" s="13"/>
    </row>
    <row r="30" spans="1:21" ht="38.25">
      <c r="A30" s="17" t="s">
        <v>121</v>
      </c>
      <c r="B30" s="18">
        <v>5100</v>
      </c>
      <c r="C30" s="17"/>
      <c r="D30" s="11" t="s">
        <v>61</v>
      </c>
      <c r="E30" s="13"/>
      <c r="F30" s="17" t="s">
        <v>62</v>
      </c>
      <c r="G30" s="27" t="s">
        <v>122</v>
      </c>
      <c r="H30" s="27" t="s">
        <v>68</v>
      </c>
      <c r="I30" s="27" t="s">
        <v>78</v>
      </c>
      <c r="J30" s="17" t="s">
        <v>52</v>
      </c>
      <c r="K30" s="17" t="s">
        <v>52</v>
      </c>
      <c r="L30" s="27" t="s">
        <v>47</v>
      </c>
      <c r="M30" s="27" t="s">
        <v>80</v>
      </c>
      <c r="N30" s="13" t="s">
        <v>54</v>
      </c>
      <c r="O30" s="27" t="s">
        <v>120</v>
      </c>
      <c r="P30" s="27" t="s">
        <v>118</v>
      </c>
      <c r="Q30" s="27" t="s">
        <v>57</v>
      </c>
      <c r="R30" s="27" t="s">
        <v>97</v>
      </c>
      <c r="S30" s="27" t="s">
        <v>56</v>
      </c>
      <c r="T30" s="27" t="s">
        <v>57</v>
      </c>
      <c r="U30" s="13"/>
    </row>
    <row r="31" spans="1:21" ht="38.25">
      <c r="A31" s="17" t="s">
        <v>107</v>
      </c>
      <c r="B31" s="18">
        <v>5100</v>
      </c>
      <c r="C31" s="17"/>
      <c r="D31" s="11" t="s">
        <v>61</v>
      </c>
      <c r="E31" s="13"/>
      <c r="F31" s="17" t="s">
        <v>62</v>
      </c>
      <c r="G31" s="27" t="s">
        <v>123</v>
      </c>
      <c r="H31" s="27" t="s">
        <v>71</v>
      </c>
      <c r="I31" s="27" t="s">
        <v>47</v>
      </c>
      <c r="J31" s="17" t="s">
        <v>52</v>
      </c>
      <c r="K31" s="17" t="s">
        <v>52</v>
      </c>
      <c r="L31" s="27" t="s">
        <v>47</v>
      </c>
      <c r="M31" s="27" t="s">
        <v>92</v>
      </c>
      <c r="N31" s="13" t="s">
        <v>54</v>
      </c>
      <c r="O31" s="27" t="s">
        <v>97</v>
      </c>
      <c r="P31" s="27" t="s">
        <v>56</v>
      </c>
      <c r="Q31" s="27" t="s">
        <v>57</v>
      </c>
      <c r="R31" s="27" t="s">
        <v>74</v>
      </c>
      <c r="S31" s="27" t="s">
        <v>56</v>
      </c>
      <c r="T31" s="27" t="s">
        <v>57</v>
      </c>
      <c r="U31" s="13"/>
    </row>
    <row r="32" spans="1:21" ht="38.25">
      <c r="A32" s="17" t="s">
        <v>100</v>
      </c>
      <c r="B32" s="18">
        <v>5100</v>
      </c>
      <c r="C32" s="17"/>
      <c r="D32" s="11" t="s">
        <v>61</v>
      </c>
      <c r="E32" s="13"/>
      <c r="F32" s="17" t="s">
        <v>62</v>
      </c>
      <c r="G32" s="27" t="s">
        <v>124</v>
      </c>
      <c r="H32" s="27" t="s">
        <v>71</v>
      </c>
      <c r="I32" s="27" t="s">
        <v>60</v>
      </c>
      <c r="J32" s="17" t="s">
        <v>52</v>
      </c>
      <c r="K32" s="17" t="s">
        <v>52</v>
      </c>
      <c r="L32" s="27" t="s">
        <v>47</v>
      </c>
      <c r="M32" s="27" t="s">
        <v>92</v>
      </c>
      <c r="N32" s="13" t="s">
        <v>54</v>
      </c>
      <c r="O32" s="27" t="s">
        <v>74</v>
      </c>
      <c r="P32" s="27" t="s">
        <v>56</v>
      </c>
      <c r="Q32" s="27" t="s">
        <v>57</v>
      </c>
      <c r="R32" s="27" t="s">
        <v>93</v>
      </c>
      <c r="S32" s="27" t="s">
        <v>56</v>
      </c>
      <c r="T32" s="27" t="s">
        <v>57</v>
      </c>
      <c r="U32" s="13"/>
    </row>
    <row r="33" spans="1:21" ht="38.25">
      <c r="A33" s="17" t="s">
        <v>120</v>
      </c>
      <c r="B33" s="18">
        <v>5100</v>
      </c>
      <c r="C33" s="17"/>
      <c r="D33" s="11" t="s">
        <v>61</v>
      </c>
      <c r="E33" s="13"/>
      <c r="F33" s="17" t="s">
        <v>62</v>
      </c>
      <c r="G33" s="27" t="s">
        <v>125</v>
      </c>
      <c r="H33" s="27" t="s">
        <v>71</v>
      </c>
      <c r="I33" s="27" t="s">
        <v>68</v>
      </c>
      <c r="J33" s="17" t="s">
        <v>52</v>
      </c>
      <c r="K33" s="17" t="s">
        <v>52</v>
      </c>
      <c r="L33" s="27" t="s">
        <v>47</v>
      </c>
      <c r="M33" s="27" t="s">
        <v>73</v>
      </c>
      <c r="N33" s="13" t="s">
        <v>54</v>
      </c>
      <c r="O33" s="27" t="s">
        <v>126</v>
      </c>
      <c r="P33" s="27" t="s">
        <v>56</v>
      </c>
      <c r="Q33" s="27" t="s">
        <v>57</v>
      </c>
      <c r="R33" s="27" t="s">
        <v>82</v>
      </c>
      <c r="S33" s="27" t="s">
        <v>94</v>
      </c>
      <c r="T33" s="27" t="s">
        <v>57</v>
      </c>
      <c r="U33" s="13"/>
    </row>
    <row r="34" spans="1:21" ht="38.25">
      <c r="A34" s="17" t="s">
        <v>85</v>
      </c>
      <c r="B34" s="18">
        <v>5100</v>
      </c>
      <c r="C34" s="17"/>
      <c r="D34" s="11" t="s">
        <v>61</v>
      </c>
      <c r="E34" s="13"/>
      <c r="F34" s="17" t="s">
        <v>62</v>
      </c>
      <c r="G34" s="27" t="s">
        <v>127</v>
      </c>
      <c r="H34" s="27" t="s">
        <v>71</v>
      </c>
      <c r="I34" s="27" t="s">
        <v>71</v>
      </c>
      <c r="J34" s="17" t="s">
        <v>52</v>
      </c>
      <c r="K34" s="17" t="s">
        <v>52</v>
      </c>
      <c r="L34" s="27" t="s">
        <v>47</v>
      </c>
      <c r="M34" s="27" t="s">
        <v>88</v>
      </c>
      <c r="N34" s="13" t="s">
        <v>54</v>
      </c>
      <c r="O34" s="27" t="s">
        <v>82</v>
      </c>
      <c r="P34" s="27" t="s">
        <v>94</v>
      </c>
      <c r="Q34" s="27" t="s">
        <v>57</v>
      </c>
      <c r="R34" s="27" t="s">
        <v>56</v>
      </c>
      <c r="S34" s="27" t="s">
        <v>94</v>
      </c>
      <c r="T34" s="27" t="s">
        <v>57</v>
      </c>
      <c r="U34" s="13"/>
    </row>
    <row r="35" spans="1:21" ht="38.25">
      <c r="A35" s="17" t="s">
        <v>128</v>
      </c>
      <c r="B35" s="18">
        <v>5100</v>
      </c>
      <c r="C35" s="17"/>
      <c r="D35" s="11" t="s">
        <v>61</v>
      </c>
      <c r="E35" s="13"/>
      <c r="F35" s="17" t="s">
        <v>62</v>
      </c>
      <c r="G35" s="27" t="s">
        <v>129</v>
      </c>
      <c r="H35" s="27" t="s">
        <v>71</v>
      </c>
      <c r="I35" s="27" t="s">
        <v>75</v>
      </c>
      <c r="J35" s="17" t="s">
        <v>52</v>
      </c>
      <c r="K35" s="17" t="s">
        <v>52</v>
      </c>
      <c r="L35" s="27" t="s">
        <v>47</v>
      </c>
      <c r="M35" s="27" t="s">
        <v>77</v>
      </c>
      <c r="N35" s="13" t="s">
        <v>54</v>
      </c>
      <c r="O35" s="27" t="s">
        <v>56</v>
      </c>
      <c r="P35" s="27" t="s">
        <v>94</v>
      </c>
      <c r="Q35" s="27" t="s">
        <v>57</v>
      </c>
      <c r="R35" s="27" t="s">
        <v>67</v>
      </c>
      <c r="S35" s="27" t="s">
        <v>94</v>
      </c>
      <c r="T35" s="27" t="s">
        <v>57</v>
      </c>
      <c r="U35" s="13"/>
    </row>
    <row r="36" spans="1:21" ht="38.25">
      <c r="A36" s="17" t="s">
        <v>93</v>
      </c>
      <c r="B36" s="18">
        <v>5100</v>
      </c>
      <c r="C36" s="17"/>
      <c r="D36" s="11" t="s">
        <v>61</v>
      </c>
      <c r="E36" s="13"/>
      <c r="F36" s="17" t="s">
        <v>62</v>
      </c>
      <c r="G36" s="27" t="s">
        <v>130</v>
      </c>
      <c r="H36" s="27" t="s">
        <v>71</v>
      </c>
      <c r="I36" s="27" t="s">
        <v>78</v>
      </c>
      <c r="J36" s="17" t="s">
        <v>52</v>
      </c>
      <c r="K36" s="17" t="s">
        <v>52</v>
      </c>
      <c r="L36" s="27" t="s">
        <v>47</v>
      </c>
      <c r="M36" s="27" t="s">
        <v>92</v>
      </c>
      <c r="N36" s="13" t="s">
        <v>54</v>
      </c>
      <c r="O36" s="27" t="s">
        <v>67</v>
      </c>
      <c r="P36" s="27" t="s">
        <v>94</v>
      </c>
      <c r="Q36" s="27" t="s">
        <v>57</v>
      </c>
      <c r="R36" s="27" t="s">
        <v>126</v>
      </c>
      <c r="S36" s="27" t="s">
        <v>94</v>
      </c>
      <c r="T36" s="27" t="s">
        <v>57</v>
      </c>
      <c r="U36" s="13"/>
    </row>
    <row r="37" spans="1:21" ht="38.25">
      <c r="A37" s="17" t="s">
        <v>126</v>
      </c>
      <c r="B37" s="18">
        <v>5100</v>
      </c>
      <c r="C37" s="17"/>
      <c r="D37" s="11" t="s">
        <v>61</v>
      </c>
      <c r="E37" s="13"/>
      <c r="F37" s="17" t="s">
        <v>62</v>
      </c>
      <c r="G37" s="27" t="s">
        <v>131</v>
      </c>
      <c r="H37" s="27" t="s">
        <v>75</v>
      </c>
      <c r="I37" s="27" t="s">
        <v>47</v>
      </c>
      <c r="J37" s="17" t="s">
        <v>52</v>
      </c>
      <c r="K37" s="17" t="s">
        <v>52</v>
      </c>
      <c r="L37" s="27" t="s">
        <v>47</v>
      </c>
      <c r="M37" s="27" t="s">
        <v>96</v>
      </c>
      <c r="N37" s="13" t="s">
        <v>54</v>
      </c>
      <c r="O37" s="27" t="s">
        <v>126</v>
      </c>
      <c r="P37" s="27" t="s">
        <v>94</v>
      </c>
      <c r="Q37" s="27" t="s">
        <v>57</v>
      </c>
      <c r="R37" s="27" t="s">
        <v>104</v>
      </c>
      <c r="S37" s="27" t="s">
        <v>59</v>
      </c>
      <c r="T37" s="27" t="s">
        <v>57</v>
      </c>
      <c r="U37" s="13"/>
    </row>
    <row r="38" spans="1:21" ht="38.25">
      <c r="A38" s="17" t="s">
        <v>116</v>
      </c>
      <c r="B38" s="18">
        <v>5100</v>
      </c>
      <c r="C38" s="17"/>
      <c r="D38" s="11" t="s">
        <v>61</v>
      </c>
      <c r="E38" s="13"/>
      <c r="F38" s="17" t="s">
        <v>62</v>
      </c>
      <c r="G38" s="27" t="s">
        <v>132</v>
      </c>
      <c r="H38" s="27" t="s">
        <v>75</v>
      </c>
      <c r="I38" s="27" t="s">
        <v>60</v>
      </c>
      <c r="J38" s="17" t="s">
        <v>52</v>
      </c>
      <c r="K38" s="17" t="s">
        <v>52</v>
      </c>
      <c r="L38" s="27" t="s">
        <v>47</v>
      </c>
      <c r="M38" s="27" t="s">
        <v>133</v>
      </c>
      <c r="N38" s="13" t="s">
        <v>54</v>
      </c>
      <c r="O38" s="27" t="s">
        <v>104</v>
      </c>
      <c r="P38" s="27" t="s">
        <v>59</v>
      </c>
      <c r="Q38" s="27" t="s">
        <v>57</v>
      </c>
      <c r="R38" s="27" t="s">
        <v>58</v>
      </c>
      <c r="S38" s="27" t="s">
        <v>59</v>
      </c>
      <c r="T38" s="27" t="s">
        <v>57</v>
      </c>
      <c r="U38" s="13"/>
    </row>
    <row r="39" spans="1:21" ht="38.25">
      <c r="A39" s="17" t="s">
        <v>55</v>
      </c>
      <c r="B39" s="18">
        <v>5100</v>
      </c>
      <c r="C39" s="17"/>
      <c r="D39" s="11" t="s">
        <v>61</v>
      </c>
      <c r="E39" s="13"/>
      <c r="F39" s="17" t="s">
        <v>62</v>
      </c>
      <c r="G39" s="27" t="s">
        <v>134</v>
      </c>
      <c r="H39" s="27" t="s">
        <v>75</v>
      </c>
      <c r="I39" s="27" t="s">
        <v>68</v>
      </c>
      <c r="J39" s="17" t="s">
        <v>52</v>
      </c>
      <c r="K39" s="17" t="s">
        <v>52</v>
      </c>
      <c r="L39" s="27" t="s">
        <v>47</v>
      </c>
      <c r="M39" s="27" t="s">
        <v>135</v>
      </c>
      <c r="N39" s="13" t="s">
        <v>54</v>
      </c>
      <c r="O39" s="27" t="s">
        <v>58</v>
      </c>
      <c r="P39" s="27" t="s">
        <v>59</v>
      </c>
      <c r="Q39" s="27" t="s">
        <v>57</v>
      </c>
      <c r="R39" s="27" t="s">
        <v>85</v>
      </c>
      <c r="S39" s="27" t="s">
        <v>59</v>
      </c>
      <c r="T39" s="27" t="s">
        <v>57</v>
      </c>
      <c r="U39" s="13"/>
    </row>
    <row r="40" spans="1:21" ht="38.25">
      <c r="A40" s="17" t="s">
        <v>136</v>
      </c>
      <c r="B40" s="18">
        <v>5100</v>
      </c>
      <c r="C40" s="17"/>
      <c r="D40" s="11" t="s">
        <v>61</v>
      </c>
      <c r="E40" s="13"/>
      <c r="F40" s="17" t="s">
        <v>62</v>
      </c>
      <c r="G40" s="27" t="s">
        <v>137</v>
      </c>
      <c r="H40" s="27" t="s">
        <v>75</v>
      </c>
      <c r="I40" s="27" t="s">
        <v>71</v>
      </c>
      <c r="J40" s="17" t="s">
        <v>52</v>
      </c>
      <c r="K40" s="17" t="s">
        <v>52</v>
      </c>
      <c r="L40" s="27" t="s">
        <v>47</v>
      </c>
      <c r="M40" s="27" t="s">
        <v>138</v>
      </c>
      <c r="N40" s="13" t="s">
        <v>54</v>
      </c>
      <c r="O40" s="27" t="s">
        <v>85</v>
      </c>
      <c r="P40" s="27" t="s">
        <v>59</v>
      </c>
      <c r="Q40" s="27" t="s">
        <v>57</v>
      </c>
      <c r="R40" s="27" t="s">
        <v>89</v>
      </c>
      <c r="S40" s="27" t="s">
        <v>101</v>
      </c>
      <c r="T40" s="27" t="s">
        <v>57</v>
      </c>
      <c r="U40" s="13"/>
    </row>
    <row r="41" spans="1:21" ht="38.25">
      <c r="A41" s="17" t="s">
        <v>139</v>
      </c>
      <c r="B41" s="18">
        <v>5100</v>
      </c>
      <c r="C41" s="17"/>
      <c r="D41" s="11" t="s">
        <v>61</v>
      </c>
      <c r="E41" s="13"/>
      <c r="F41" s="17" t="s">
        <v>62</v>
      </c>
      <c r="G41" s="27" t="s">
        <v>140</v>
      </c>
      <c r="H41" s="27" t="s">
        <v>75</v>
      </c>
      <c r="I41" s="27" t="s">
        <v>75</v>
      </c>
      <c r="J41" s="17" t="s">
        <v>52</v>
      </c>
      <c r="K41" s="17" t="s">
        <v>52</v>
      </c>
      <c r="L41" s="27" t="s">
        <v>47</v>
      </c>
      <c r="M41" s="27" t="s">
        <v>141</v>
      </c>
      <c r="N41" s="13" t="s">
        <v>54</v>
      </c>
      <c r="O41" s="27" t="s">
        <v>89</v>
      </c>
      <c r="P41" s="27" t="s">
        <v>101</v>
      </c>
      <c r="Q41" s="27" t="s">
        <v>57</v>
      </c>
      <c r="R41" s="27" t="s">
        <v>81</v>
      </c>
      <c r="S41" s="27" t="s">
        <v>101</v>
      </c>
      <c r="T41" s="27" t="s">
        <v>57</v>
      </c>
      <c r="U41" s="13"/>
    </row>
    <row r="42" spans="1:21" ht="38.25">
      <c r="A42" s="17" t="s">
        <v>142</v>
      </c>
      <c r="B42" s="18">
        <v>5100</v>
      </c>
      <c r="C42" s="17"/>
      <c r="D42" s="11" t="s">
        <v>61</v>
      </c>
      <c r="E42" s="13"/>
      <c r="F42" s="17" t="s">
        <v>62</v>
      </c>
      <c r="G42" s="27" t="s">
        <v>143</v>
      </c>
      <c r="H42" s="27" t="s">
        <v>75</v>
      </c>
      <c r="I42" s="27" t="s">
        <v>78</v>
      </c>
      <c r="J42" s="17" t="s">
        <v>52</v>
      </c>
      <c r="K42" s="17" t="s">
        <v>52</v>
      </c>
      <c r="L42" s="27" t="s">
        <v>47</v>
      </c>
      <c r="M42" s="27" t="s">
        <v>144</v>
      </c>
      <c r="N42" s="13" t="s">
        <v>54</v>
      </c>
      <c r="O42" s="27" t="s">
        <v>81</v>
      </c>
      <c r="P42" s="27" t="s">
        <v>101</v>
      </c>
      <c r="Q42" s="27" t="s">
        <v>57</v>
      </c>
      <c r="R42" s="27" t="s">
        <v>55</v>
      </c>
      <c r="S42" s="27" t="s">
        <v>101</v>
      </c>
      <c r="T42" s="27" t="s">
        <v>57</v>
      </c>
      <c r="U42" s="13"/>
    </row>
    <row r="43" spans="1:21" ht="38.25">
      <c r="A43" s="17" t="s">
        <v>145</v>
      </c>
      <c r="B43" s="18">
        <v>5100</v>
      </c>
      <c r="C43" s="17"/>
      <c r="D43" s="11" t="s">
        <v>61</v>
      </c>
      <c r="E43" s="17"/>
      <c r="F43" s="17" t="s">
        <v>146</v>
      </c>
      <c r="G43" s="26" t="s">
        <v>147</v>
      </c>
      <c r="H43" s="26" t="s">
        <v>78</v>
      </c>
      <c r="I43" s="26" t="s">
        <v>47</v>
      </c>
      <c r="J43" s="17" t="s">
        <v>52</v>
      </c>
      <c r="K43" s="17" t="s">
        <v>52</v>
      </c>
      <c r="L43" s="26" t="s">
        <v>47</v>
      </c>
      <c r="M43" s="26" t="s">
        <v>148</v>
      </c>
      <c r="N43" s="17" t="s">
        <v>54</v>
      </c>
      <c r="O43" s="26" t="s">
        <v>65</v>
      </c>
      <c r="P43" s="26" t="s">
        <v>66</v>
      </c>
      <c r="Q43" s="26" t="s">
        <v>57</v>
      </c>
      <c r="R43" s="26" t="s">
        <v>121</v>
      </c>
      <c r="S43" s="26" t="s">
        <v>66</v>
      </c>
      <c r="T43" s="26" t="s">
        <v>57</v>
      </c>
      <c r="U43" s="17"/>
    </row>
    <row r="44" spans="1:21" ht="38.25">
      <c r="A44" s="17" t="s">
        <v>149</v>
      </c>
      <c r="B44" s="18">
        <v>5100</v>
      </c>
      <c r="C44" s="17"/>
      <c r="D44" s="11" t="s">
        <v>61</v>
      </c>
      <c r="E44" s="13"/>
      <c r="F44" s="17" t="s">
        <v>146</v>
      </c>
      <c r="G44" s="27" t="s">
        <v>150</v>
      </c>
      <c r="H44" s="27" t="s">
        <v>78</v>
      </c>
      <c r="I44" s="27" t="s">
        <v>60</v>
      </c>
      <c r="J44" s="17" t="s">
        <v>52</v>
      </c>
      <c r="K44" s="17" t="s">
        <v>52</v>
      </c>
      <c r="L44" s="27" t="s">
        <v>47</v>
      </c>
      <c r="M44" s="27" t="s">
        <v>151</v>
      </c>
      <c r="N44" s="13" t="s">
        <v>54</v>
      </c>
      <c r="O44" s="27" t="s">
        <v>121</v>
      </c>
      <c r="P44" s="27" t="s">
        <v>66</v>
      </c>
      <c r="Q44" s="27" t="s">
        <v>57</v>
      </c>
      <c r="R44" s="27" t="s">
        <v>65</v>
      </c>
      <c r="S44" s="27" t="s">
        <v>65</v>
      </c>
      <c r="T44" s="27" t="s">
        <v>57</v>
      </c>
      <c r="U44" s="13"/>
    </row>
    <row r="45" spans="1:21" ht="38.25">
      <c r="A45" s="17" t="s">
        <v>152</v>
      </c>
      <c r="B45" s="18">
        <v>5100</v>
      </c>
      <c r="C45" s="17"/>
      <c r="D45" s="11" t="s">
        <v>61</v>
      </c>
      <c r="E45" s="13"/>
      <c r="F45" s="17" t="s">
        <v>146</v>
      </c>
      <c r="G45" s="27" t="s">
        <v>153</v>
      </c>
      <c r="H45" s="27" t="s">
        <v>78</v>
      </c>
      <c r="I45" s="27" t="s">
        <v>68</v>
      </c>
      <c r="J45" s="17" t="s">
        <v>52</v>
      </c>
      <c r="K45" s="17" t="s">
        <v>52</v>
      </c>
      <c r="L45" s="27" t="s">
        <v>47</v>
      </c>
      <c r="M45" s="27" t="s">
        <v>151</v>
      </c>
      <c r="N45" s="13" t="s">
        <v>54</v>
      </c>
      <c r="O45" s="27" t="s">
        <v>65</v>
      </c>
      <c r="P45" s="27" t="s">
        <v>65</v>
      </c>
      <c r="Q45" s="27" t="s">
        <v>57</v>
      </c>
      <c r="R45" s="27" t="s">
        <v>58</v>
      </c>
      <c r="S45" s="27" t="s">
        <v>65</v>
      </c>
      <c r="T45" s="27" t="s">
        <v>57</v>
      </c>
      <c r="U45" s="13"/>
    </row>
    <row r="46" spans="1:21" ht="38.25">
      <c r="A46" s="17" t="s">
        <v>154</v>
      </c>
      <c r="B46" s="18">
        <v>5100</v>
      </c>
      <c r="C46" s="17"/>
      <c r="D46" s="11" t="s">
        <v>61</v>
      </c>
      <c r="E46" s="13"/>
      <c r="F46" s="17" t="s">
        <v>146</v>
      </c>
      <c r="G46" s="27" t="s">
        <v>155</v>
      </c>
      <c r="H46" s="27" t="s">
        <v>78</v>
      </c>
      <c r="I46" s="27" t="s">
        <v>71</v>
      </c>
      <c r="J46" s="17" t="s">
        <v>52</v>
      </c>
      <c r="K46" s="17" t="s">
        <v>52</v>
      </c>
      <c r="L46" s="27" t="s">
        <v>47</v>
      </c>
      <c r="M46" s="27" t="s">
        <v>151</v>
      </c>
      <c r="N46" s="13" t="s">
        <v>54</v>
      </c>
      <c r="O46" s="27" t="s">
        <v>58</v>
      </c>
      <c r="P46" s="27" t="s">
        <v>65</v>
      </c>
      <c r="Q46" s="27" t="s">
        <v>57</v>
      </c>
      <c r="R46" s="27" t="s">
        <v>66</v>
      </c>
      <c r="S46" s="27" t="s">
        <v>82</v>
      </c>
      <c r="T46" s="27" t="s">
        <v>57</v>
      </c>
      <c r="U46" s="13"/>
    </row>
    <row r="47" spans="1:21" ht="38.25">
      <c r="A47" s="17" t="s">
        <v>156</v>
      </c>
      <c r="B47" s="18">
        <v>5100</v>
      </c>
      <c r="C47" s="17"/>
      <c r="D47" s="11" t="s">
        <v>61</v>
      </c>
      <c r="E47" s="13"/>
      <c r="F47" s="17" t="s">
        <v>146</v>
      </c>
      <c r="G47" s="27" t="s">
        <v>157</v>
      </c>
      <c r="H47" s="27" t="s">
        <v>78</v>
      </c>
      <c r="I47" s="27" t="s">
        <v>75</v>
      </c>
      <c r="J47" s="17" t="s">
        <v>52</v>
      </c>
      <c r="K47" s="17" t="s">
        <v>52</v>
      </c>
      <c r="L47" s="27" t="s">
        <v>47</v>
      </c>
      <c r="M47" s="27" t="s">
        <v>158</v>
      </c>
      <c r="N47" s="13" t="s">
        <v>54</v>
      </c>
      <c r="O47" s="27" t="s">
        <v>66</v>
      </c>
      <c r="P47" s="27" t="s">
        <v>82</v>
      </c>
      <c r="Q47" s="27" t="s">
        <v>57</v>
      </c>
      <c r="R47" s="27" t="s">
        <v>74</v>
      </c>
      <c r="S47" s="27" t="s">
        <v>82</v>
      </c>
      <c r="T47" s="27" t="s">
        <v>57</v>
      </c>
      <c r="U47" s="13"/>
    </row>
    <row r="48" spans="1:21" ht="38.25">
      <c r="A48" s="17" t="s">
        <v>159</v>
      </c>
      <c r="B48" s="18">
        <v>5100</v>
      </c>
      <c r="C48" s="17"/>
      <c r="D48" s="11" t="s">
        <v>61</v>
      </c>
      <c r="E48" s="13"/>
      <c r="F48" s="17" t="s">
        <v>146</v>
      </c>
      <c r="G48" s="27" t="s">
        <v>160</v>
      </c>
      <c r="H48" s="27" t="s">
        <v>78</v>
      </c>
      <c r="I48" s="27" t="s">
        <v>78</v>
      </c>
      <c r="J48" s="17" t="s">
        <v>52</v>
      </c>
      <c r="K48" s="17" t="s">
        <v>52</v>
      </c>
      <c r="L48" s="27" t="s">
        <v>47</v>
      </c>
      <c r="M48" s="27" t="s">
        <v>161</v>
      </c>
      <c r="N48" s="13" t="s">
        <v>54</v>
      </c>
      <c r="O48" s="27" t="s">
        <v>81</v>
      </c>
      <c r="P48" s="27" t="s">
        <v>82</v>
      </c>
      <c r="Q48" s="27" t="s">
        <v>57</v>
      </c>
      <c r="R48" s="27" t="s">
        <v>126</v>
      </c>
      <c r="S48" s="27" t="s">
        <v>82</v>
      </c>
      <c r="T48" s="27" t="s">
        <v>57</v>
      </c>
      <c r="U48" s="13"/>
    </row>
    <row r="49" spans="1:21" ht="38.25">
      <c r="A49" s="17" t="s">
        <v>162</v>
      </c>
      <c r="B49" s="18">
        <v>5100</v>
      </c>
      <c r="C49" s="17"/>
      <c r="D49" s="11" t="s">
        <v>61</v>
      </c>
      <c r="E49" s="13"/>
      <c r="F49" s="17" t="s">
        <v>146</v>
      </c>
      <c r="G49" s="27" t="s">
        <v>163</v>
      </c>
      <c r="H49" s="27" t="s">
        <v>53</v>
      </c>
      <c r="I49" s="27" t="s">
        <v>47</v>
      </c>
      <c r="J49" s="17" t="s">
        <v>52</v>
      </c>
      <c r="K49" s="17" t="s">
        <v>52</v>
      </c>
      <c r="L49" s="27" t="s">
        <v>47</v>
      </c>
      <c r="M49" s="27" t="s">
        <v>80</v>
      </c>
      <c r="N49" s="13" t="s">
        <v>54</v>
      </c>
      <c r="O49" s="27" t="s">
        <v>126</v>
      </c>
      <c r="P49" s="27" t="s">
        <v>82</v>
      </c>
      <c r="Q49" s="27" t="s">
        <v>57</v>
      </c>
      <c r="R49" s="27" t="s">
        <v>94</v>
      </c>
      <c r="S49" s="27" t="s">
        <v>89</v>
      </c>
      <c r="T49" s="27" t="s">
        <v>57</v>
      </c>
      <c r="U49" s="13"/>
    </row>
    <row r="50" spans="1:21" ht="38.25">
      <c r="A50" s="17" t="s">
        <v>164</v>
      </c>
      <c r="B50" s="18">
        <v>5100</v>
      </c>
      <c r="C50" s="17"/>
      <c r="D50" s="11" t="s">
        <v>61</v>
      </c>
      <c r="E50" s="13"/>
      <c r="F50" s="17" t="s">
        <v>146</v>
      </c>
      <c r="G50" s="27" t="s">
        <v>165</v>
      </c>
      <c r="H50" s="27" t="s">
        <v>53</v>
      </c>
      <c r="I50" s="27" t="s">
        <v>60</v>
      </c>
      <c r="J50" s="17" t="s">
        <v>52</v>
      </c>
      <c r="K50" s="17" t="s">
        <v>52</v>
      </c>
      <c r="L50" s="27" t="s">
        <v>47</v>
      </c>
      <c r="M50" s="27" t="s">
        <v>92</v>
      </c>
      <c r="N50" s="13" t="s">
        <v>54</v>
      </c>
      <c r="O50" s="27" t="s">
        <v>94</v>
      </c>
      <c r="P50" s="27" t="s">
        <v>89</v>
      </c>
      <c r="Q50" s="27" t="s">
        <v>57</v>
      </c>
      <c r="R50" s="27" t="s">
        <v>107</v>
      </c>
      <c r="S50" s="27" t="s">
        <v>89</v>
      </c>
      <c r="T50" s="27" t="s">
        <v>57</v>
      </c>
      <c r="U50" s="13"/>
    </row>
    <row r="51" spans="1:21" ht="38.25">
      <c r="A51" s="17" t="s">
        <v>166</v>
      </c>
      <c r="B51" s="18">
        <v>5100</v>
      </c>
      <c r="C51" s="17"/>
      <c r="D51" s="11" t="s">
        <v>61</v>
      </c>
      <c r="E51" s="13"/>
      <c r="F51" s="17" t="s">
        <v>146</v>
      </c>
      <c r="G51" s="27" t="s">
        <v>167</v>
      </c>
      <c r="H51" s="27" t="s">
        <v>53</v>
      </c>
      <c r="I51" s="27" t="s">
        <v>68</v>
      </c>
      <c r="J51" s="17" t="s">
        <v>52</v>
      </c>
      <c r="K51" s="17" t="s">
        <v>52</v>
      </c>
      <c r="L51" s="27" t="s">
        <v>47</v>
      </c>
      <c r="M51" s="27" t="s">
        <v>92</v>
      </c>
      <c r="N51" s="13" t="s">
        <v>54</v>
      </c>
      <c r="O51" s="27" t="s">
        <v>107</v>
      </c>
      <c r="P51" s="27" t="s">
        <v>89</v>
      </c>
      <c r="Q51" s="27" t="s">
        <v>57</v>
      </c>
      <c r="R51" s="27" t="s">
        <v>89</v>
      </c>
      <c r="S51" s="27" t="s">
        <v>97</v>
      </c>
      <c r="T51" s="27" t="s">
        <v>57</v>
      </c>
      <c r="U51" s="13"/>
    </row>
    <row r="52" spans="1:21" ht="38.25">
      <c r="A52" s="17" t="s">
        <v>168</v>
      </c>
      <c r="B52" s="18">
        <v>5100</v>
      </c>
      <c r="C52" s="17"/>
      <c r="D52" s="11" t="s">
        <v>61</v>
      </c>
      <c r="E52" s="13"/>
      <c r="F52" s="17" t="s">
        <v>146</v>
      </c>
      <c r="G52" s="27" t="s">
        <v>169</v>
      </c>
      <c r="H52" s="27" t="s">
        <v>53</v>
      </c>
      <c r="I52" s="27" t="s">
        <v>71</v>
      </c>
      <c r="J52" s="17" t="s">
        <v>52</v>
      </c>
      <c r="K52" s="17" t="s">
        <v>52</v>
      </c>
      <c r="L52" s="27" t="s">
        <v>47</v>
      </c>
      <c r="M52" s="27" t="s">
        <v>170</v>
      </c>
      <c r="N52" s="13" t="s">
        <v>54</v>
      </c>
      <c r="O52" s="27" t="s">
        <v>89</v>
      </c>
      <c r="P52" s="27" t="s">
        <v>97</v>
      </c>
      <c r="Q52" s="27" t="s">
        <v>57</v>
      </c>
      <c r="R52" s="27" t="s">
        <v>115</v>
      </c>
      <c r="S52" s="27" t="s">
        <v>97</v>
      </c>
      <c r="T52" s="27" t="s">
        <v>57</v>
      </c>
      <c r="U52" s="13"/>
    </row>
    <row r="53" spans="1:21" ht="38.25">
      <c r="A53" s="17" t="s">
        <v>171</v>
      </c>
      <c r="B53" s="18">
        <v>5100</v>
      </c>
      <c r="C53" s="17"/>
      <c r="D53" s="11" t="s">
        <v>61</v>
      </c>
      <c r="E53" s="13"/>
      <c r="F53" s="17" t="s">
        <v>146</v>
      </c>
      <c r="G53" s="27" t="s">
        <v>172</v>
      </c>
      <c r="H53" s="27" t="s">
        <v>53</v>
      </c>
      <c r="I53" s="27" t="s">
        <v>75</v>
      </c>
      <c r="J53" s="17" t="s">
        <v>52</v>
      </c>
      <c r="K53" s="17" t="s">
        <v>52</v>
      </c>
      <c r="L53" s="27" t="s">
        <v>47</v>
      </c>
      <c r="M53" s="27" t="s">
        <v>92</v>
      </c>
      <c r="N53" s="13" t="s">
        <v>54</v>
      </c>
      <c r="O53" s="27" t="s">
        <v>115</v>
      </c>
      <c r="P53" s="27" t="s">
        <v>97</v>
      </c>
      <c r="Q53" s="27" t="s">
        <v>57</v>
      </c>
      <c r="R53" s="27" t="s">
        <v>139</v>
      </c>
      <c r="S53" s="27" t="s">
        <v>97</v>
      </c>
      <c r="T53" s="27" t="s">
        <v>57</v>
      </c>
      <c r="U53" s="13"/>
    </row>
    <row r="54" spans="1:21" ht="38.25">
      <c r="A54" s="17" t="s">
        <v>173</v>
      </c>
      <c r="B54" s="18">
        <v>5100</v>
      </c>
      <c r="C54" s="17"/>
      <c r="D54" s="11" t="s">
        <v>61</v>
      </c>
      <c r="E54" s="13"/>
      <c r="F54" s="17" t="s">
        <v>146</v>
      </c>
      <c r="G54" s="27" t="s">
        <v>174</v>
      </c>
      <c r="H54" s="27" t="s">
        <v>53</v>
      </c>
      <c r="I54" s="27" t="s">
        <v>78</v>
      </c>
      <c r="J54" s="17" t="s">
        <v>52</v>
      </c>
      <c r="K54" s="17" t="s">
        <v>52</v>
      </c>
      <c r="L54" s="27" t="s">
        <v>47</v>
      </c>
      <c r="M54" s="27" t="s">
        <v>175</v>
      </c>
      <c r="N54" s="13" t="s">
        <v>54</v>
      </c>
      <c r="O54" s="27" t="s">
        <v>66</v>
      </c>
      <c r="P54" s="27" t="s">
        <v>104</v>
      </c>
      <c r="Q54" s="27" t="s">
        <v>57</v>
      </c>
      <c r="R54" s="27" t="s">
        <v>74</v>
      </c>
      <c r="S54" s="27" t="s">
        <v>104</v>
      </c>
      <c r="T54" s="27" t="s">
        <v>57</v>
      </c>
      <c r="U54" s="13"/>
    </row>
    <row r="55" spans="1:21" ht="38.25">
      <c r="A55" s="17" t="s">
        <v>176</v>
      </c>
      <c r="B55" s="18">
        <v>5100</v>
      </c>
      <c r="C55" s="17"/>
      <c r="D55" s="11" t="s">
        <v>61</v>
      </c>
      <c r="E55" s="13"/>
      <c r="F55" s="17" t="s">
        <v>146</v>
      </c>
      <c r="G55" s="27" t="s">
        <v>177</v>
      </c>
      <c r="H55" s="27" t="s">
        <v>86</v>
      </c>
      <c r="I55" s="27" t="s">
        <v>47</v>
      </c>
      <c r="J55" s="17" t="s">
        <v>52</v>
      </c>
      <c r="K55" s="17" t="s">
        <v>52</v>
      </c>
      <c r="L55" s="27" t="s">
        <v>47</v>
      </c>
      <c r="M55" s="27" t="s">
        <v>178</v>
      </c>
      <c r="N55" s="13" t="s">
        <v>54</v>
      </c>
      <c r="O55" s="27" t="s">
        <v>74</v>
      </c>
      <c r="P55" s="27" t="s">
        <v>104</v>
      </c>
      <c r="Q55" s="27" t="s">
        <v>57</v>
      </c>
      <c r="R55" s="27" t="s">
        <v>93</v>
      </c>
      <c r="S55" s="27" t="s">
        <v>104</v>
      </c>
      <c r="T55" s="27" t="s">
        <v>57</v>
      </c>
      <c r="U55" s="13"/>
    </row>
    <row r="56" spans="1:21" ht="38.25">
      <c r="A56" s="17" t="s">
        <v>179</v>
      </c>
      <c r="B56" s="18">
        <v>5100</v>
      </c>
      <c r="C56" s="17"/>
      <c r="D56" s="11" t="s">
        <v>61</v>
      </c>
      <c r="E56" s="13"/>
      <c r="F56" s="17" t="s">
        <v>146</v>
      </c>
      <c r="G56" s="27" t="s">
        <v>180</v>
      </c>
      <c r="H56" s="27" t="s">
        <v>86</v>
      </c>
      <c r="I56" s="27" t="s">
        <v>60</v>
      </c>
      <c r="J56" s="17" t="s">
        <v>52</v>
      </c>
      <c r="K56" s="17" t="s">
        <v>52</v>
      </c>
      <c r="L56" s="27" t="s">
        <v>47</v>
      </c>
      <c r="M56" s="27" t="s">
        <v>92</v>
      </c>
      <c r="N56" s="13" t="s">
        <v>54</v>
      </c>
      <c r="O56" s="27" t="s">
        <v>93</v>
      </c>
      <c r="P56" s="27" t="s">
        <v>104</v>
      </c>
      <c r="Q56" s="27" t="s">
        <v>57</v>
      </c>
      <c r="R56" s="27" t="s">
        <v>94</v>
      </c>
      <c r="S56" s="27" t="s">
        <v>103</v>
      </c>
      <c r="T56" s="27" t="s">
        <v>57</v>
      </c>
      <c r="U56" s="13"/>
    </row>
    <row r="57" spans="1:21" ht="38.25">
      <c r="A57" s="17" t="s">
        <v>181</v>
      </c>
      <c r="B57" s="18">
        <v>5100</v>
      </c>
      <c r="C57" s="17"/>
      <c r="D57" s="11" t="s">
        <v>61</v>
      </c>
      <c r="E57" s="13"/>
      <c r="F57" s="17" t="s">
        <v>146</v>
      </c>
      <c r="G57" s="27" t="s">
        <v>182</v>
      </c>
      <c r="H57" s="27" t="s">
        <v>86</v>
      </c>
      <c r="I57" s="27" t="s">
        <v>68</v>
      </c>
      <c r="J57" s="17" t="s">
        <v>52</v>
      </c>
      <c r="K57" s="17" t="s">
        <v>52</v>
      </c>
      <c r="L57" s="27" t="s">
        <v>47</v>
      </c>
      <c r="M57" s="27" t="s">
        <v>92</v>
      </c>
      <c r="N57" s="13" t="s">
        <v>54</v>
      </c>
      <c r="O57" s="27" t="s">
        <v>94</v>
      </c>
      <c r="P57" s="27" t="s">
        <v>103</v>
      </c>
      <c r="Q57" s="27" t="s">
        <v>57</v>
      </c>
      <c r="R57" s="27" t="s">
        <v>85</v>
      </c>
      <c r="S57" s="27" t="s">
        <v>103</v>
      </c>
      <c r="T57" s="27" t="s">
        <v>57</v>
      </c>
      <c r="U57" s="13"/>
    </row>
    <row r="58" spans="1:21" ht="38.25">
      <c r="A58" s="17" t="s">
        <v>183</v>
      </c>
      <c r="B58" s="18">
        <v>5100</v>
      </c>
      <c r="C58" s="17"/>
      <c r="D58" s="11" t="s">
        <v>61</v>
      </c>
      <c r="E58" s="13"/>
      <c r="F58" s="17" t="s">
        <v>146</v>
      </c>
      <c r="G58" s="27" t="s">
        <v>184</v>
      </c>
      <c r="H58" s="27" t="s">
        <v>86</v>
      </c>
      <c r="I58" s="27" t="s">
        <v>71</v>
      </c>
      <c r="J58" s="17" t="s">
        <v>52</v>
      </c>
      <c r="K58" s="17" t="s">
        <v>52</v>
      </c>
      <c r="L58" s="27" t="s">
        <v>47</v>
      </c>
      <c r="M58" s="27" t="s">
        <v>148</v>
      </c>
      <c r="N58" s="13" t="s">
        <v>54</v>
      </c>
      <c r="O58" s="27" t="s">
        <v>85</v>
      </c>
      <c r="P58" s="27" t="s">
        <v>103</v>
      </c>
      <c r="Q58" s="27" t="s">
        <v>57</v>
      </c>
      <c r="R58" s="27" t="s">
        <v>86</v>
      </c>
      <c r="S58" s="27" t="s">
        <v>118</v>
      </c>
      <c r="T58" s="27" t="s">
        <v>57</v>
      </c>
      <c r="U58" s="13"/>
    </row>
    <row r="59" spans="1:21" ht="38.25">
      <c r="A59" s="17" t="s">
        <v>185</v>
      </c>
      <c r="B59" s="18">
        <v>5100</v>
      </c>
      <c r="C59" s="17"/>
      <c r="D59" s="11" t="s">
        <v>61</v>
      </c>
      <c r="E59" s="13"/>
      <c r="F59" s="17" t="s">
        <v>146</v>
      </c>
      <c r="G59" s="27" t="s">
        <v>186</v>
      </c>
      <c r="H59" s="27" t="s">
        <v>86</v>
      </c>
      <c r="I59" s="27" t="s">
        <v>75</v>
      </c>
      <c r="J59" s="17" t="s">
        <v>52</v>
      </c>
      <c r="K59" s="17" t="s">
        <v>52</v>
      </c>
      <c r="L59" s="27" t="s">
        <v>47</v>
      </c>
      <c r="M59" s="27" t="s">
        <v>112</v>
      </c>
      <c r="N59" s="13" t="s">
        <v>54</v>
      </c>
      <c r="O59" s="27" t="s">
        <v>118</v>
      </c>
      <c r="P59" s="27" t="s">
        <v>118</v>
      </c>
      <c r="Q59" s="27" t="s">
        <v>57</v>
      </c>
      <c r="R59" s="27" t="s">
        <v>58</v>
      </c>
      <c r="S59" s="27" t="s">
        <v>118</v>
      </c>
      <c r="T59" s="27" t="s">
        <v>57</v>
      </c>
      <c r="U59" s="13"/>
    </row>
    <row r="60" spans="1:21" ht="38.25">
      <c r="A60" s="17" t="s">
        <v>187</v>
      </c>
      <c r="B60" s="18">
        <v>5100</v>
      </c>
      <c r="C60" s="17"/>
      <c r="D60" s="11" t="s">
        <v>61</v>
      </c>
      <c r="E60" s="13"/>
      <c r="F60" s="17" t="s">
        <v>146</v>
      </c>
      <c r="G60" s="27" t="s">
        <v>188</v>
      </c>
      <c r="H60" s="27" t="s">
        <v>86</v>
      </c>
      <c r="I60" s="27" t="s">
        <v>78</v>
      </c>
      <c r="J60" s="17" t="s">
        <v>52</v>
      </c>
      <c r="K60" s="17" t="s">
        <v>52</v>
      </c>
      <c r="L60" s="27" t="s">
        <v>47</v>
      </c>
      <c r="M60" s="27" t="s">
        <v>189</v>
      </c>
      <c r="N60" s="13" t="s">
        <v>54</v>
      </c>
      <c r="O60" s="27" t="s">
        <v>58</v>
      </c>
      <c r="P60" s="27" t="s">
        <v>118</v>
      </c>
      <c r="Q60" s="27" t="s">
        <v>57</v>
      </c>
      <c r="R60" s="27" t="s">
        <v>136</v>
      </c>
      <c r="S60" s="27" t="s">
        <v>118</v>
      </c>
      <c r="T60" s="27" t="s">
        <v>57</v>
      </c>
      <c r="U60" s="13"/>
    </row>
    <row r="61" spans="1:21" ht="38.25">
      <c r="A61" s="17" t="s">
        <v>190</v>
      </c>
      <c r="B61" s="18">
        <v>5100</v>
      </c>
      <c r="C61" s="17"/>
      <c r="D61" s="11" t="s">
        <v>61</v>
      </c>
      <c r="E61" s="13"/>
      <c r="F61" s="17" t="s">
        <v>146</v>
      </c>
      <c r="G61" s="27" t="s">
        <v>191</v>
      </c>
      <c r="H61" s="27" t="s">
        <v>90</v>
      </c>
      <c r="I61" s="27" t="s">
        <v>47</v>
      </c>
      <c r="J61" s="17" t="s">
        <v>52</v>
      </c>
      <c r="K61" s="17" t="s">
        <v>52</v>
      </c>
      <c r="L61" s="27" t="s">
        <v>47</v>
      </c>
      <c r="M61" s="27" t="s">
        <v>158</v>
      </c>
      <c r="N61" s="13" t="s">
        <v>54</v>
      </c>
      <c r="O61" s="27" t="s">
        <v>136</v>
      </c>
      <c r="P61" s="27" t="s">
        <v>118</v>
      </c>
      <c r="Q61" s="27" t="s">
        <v>57</v>
      </c>
      <c r="R61" s="27" t="s">
        <v>103</v>
      </c>
      <c r="S61" s="27" t="s">
        <v>56</v>
      </c>
      <c r="T61" s="27" t="s">
        <v>57</v>
      </c>
      <c r="U61" s="13"/>
    </row>
    <row r="62" spans="1:21" ht="38.25">
      <c r="A62" s="17" t="s">
        <v>192</v>
      </c>
      <c r="B62" s="18">
        <v>5100</v>
      </c>
      <c r="C62" s="17"/>
      <c r="D62" s="11" t="s">
        <v>61</v>
      </c>
      <c r="E62" s="13"/>
      <c r="F62" s="17" t="s">
        <v>146</v>
      </c>
      <c r="G62" s="27" t="s">
        <v>193</v>
      </c>
      <c r="H62" s="27" t="s">
        <v>90</v>
      </c>
      <c r="I62" s="27" t="s">
        <v>60</v>
      </c>
      <c r="J62" s="17" t="s">
        <v>52</v>
      </c>
      <c r="K62" s="17" t="s">
        <v>52</v>
      </c>
      <c r="L62" s="27" t="s">
        <v>47</v>
      </c>
      <c r="M62" s="27" t="s">
        <v>158</v>
      </c>
      <c r="N62" s="13" t="s">
        <v>54</v>
      </c>
      <c r="O62" s="27" t="s">
        <v>103</v>
      </c>
      <c r="P62" s="27" t="s">
        <v>56</v>
      </c>
      <c r="Q62" s="27" t="s">
        <v>57</v>
      </c>
      <c r="R62" s="27" t="s">
        <v>107</v>
      </c>
      <c r="S62" s="27" t="s">
        <v>56</v>
      </c>
      <c r="T62" s="27" t="s">
        <v>57</v>
      </c>
      <c r="U62" s="13"/>
    </row>
    <row r="63" spans="1:21" ht="38.25">
      <c r="A63" s="17" t="s">
        <v>194</v>
      </c>
      <c r="B63" s="18">
        <v>5100</v>
      </c>
      <c r="C63" s="17"/>
      <c r="D63" s="11" t="s">
        <v>61</v>
      </c>
      <c r="E63" s="13"/>
      <c r="F63" s="17" t="s">
        <v>146</v>
      </c>
      <c r="G63" s="27" t="s">
        <v>195</v>
      </c>
      <c r="H63" s="27" t="s">
        <v>90</v>
      </c>
      <c r="I63" s="27" t="s">
        <v>68</v>
      </c>
      <c r="J63" s="17" t="s">
        <v>52</v>
      </c>
      <c r="K63" s="17" t="s">
        <v>52</v>
      </c>
      <c r="L63" s="27" t="s">
        <v>47</v>
      </c>
      <c r="M63" s="27" t="s">
        <v>73</v>
      </c>
      <c r="N63" s="13" t="s">
        <v>54</v>
      </c>
      <c r="O63" s="27" t="s">
        <v>107</v>
      </c>
      <c r="P63" s="27" t="s">
        <v>56</v>
      </c>
      <c r="Q63" s="27" t="s">
        <v>57</v>
      </c>
      <c r="R63" s="27" t="s">
        <v>66</v>
      </c>
      <c r="S63" s="27" t="s">
        <v>94</v>
      </c>
      <c r="T63" s="27" t="s">
        <v>57</v>
      </c>
      <c r="U63" s="13"/>
    </row>
    <row r="64" spans="1:21" ht="38.25">
      <c r="A64" s="17" t="s">
        <v>196</v>
      </c>
      <c r="B64" s="18">
        <v>5100</v>
      </c>
      <c r="C64" s="17"/>
      <c r="D64" s="11" t="s">
        <v>61</v>
      </c>
      <c r="E64" s="13"/>
      <c r="F64" s="17" t="s">
        <v>146</v>
      </c>
      <c r="G64" s="27" t="s">
        <v>197</v>
      </c>
      <c r="H64" s="27" t="s">
        <v>90</v>
      </c>
      <c r="I64" s="27" t="s">
        <v>71</v>
      </c>
      <c r="J64" s="17" t="s">
        <v>52</v>
      </c>
      <c r="K64" s="17" t="s">
        <v>52</v>
      </c>
      <c r="L64" s="27" t="s">
        <v>47</v>
      </c>
      <c r="M64" s="27" t="s">
        <v>80</v>
      </c>
      <c r="N64" s="13" t="s">
        <v>54</v>
      </c>
      <c r="O64" s="27" t="s">
        <v>66</v>
      </c>
      <c r="P64" s="27" t="s">
        <v>94</v>
      </c>
      <c r="Q64" s="27" t="s">
        <v>57</v>
      </c>
      <c r="R64" s="27" t="s">
        <v>59</v>
      </c>
      <c r="S64" s="27" t="s">
        <v>94</v>
      </c>
      <c r="T64" s="27" t="s">
        <v>57</v>
      </c>
      <c r="U64" s="13"/>
    </row>
    <row r="65" spans="1:21" ht="38.25">
      <c r="A65" s="17" t="s">
        <v>198</v>
      </c>
      <c r="B65" s="18">
        <v>5100</v>
      </c>
      <c r="C65" s="17"/>
      <c r="D65" s="11" t="s">
        <v>61</v>
      </c>
      <c r="E65" s="13"/>
      <c r="F65" s="17" t="s">
        <v>146</v>
      </c>
      <c r="G65" s="27" t="s">
        <v>199</v>
      </c>
      <c r="H65" s="27" t="s">
        <v>90</v>
      </c>
      <c r="I65" s="27" t="s">
        <v>75</v>
      </c>
      <c r="J65" s="17" t="s">
        <v>52</v>
      </c>
      <c r="K65" s="17" t="s">
        <v>52</v>
      </c>
      <c r="L65" s="27" t="s">
        <v>47</v>
      </c>
      <c r="M65" s="27" t="s">
        <v>189</v>
      </c>
      <c r="N65" s="13" t="s">
        <v>54</v>
      </c>
      <c r="O65" s="27" t="s">
        <v>59</v>
      </c>
      <c r="P65" s="27" t="s">
        <v>94</v>
      </c>
      <c r="Q65" s="27" t="s">
        <v>57</v>
      </c>
      <c r="R65" s="27" t="s">
        <v>128</v>
      </c>
      <c r="S65" s="27" t="s">
        <v>94</v>
      </c>
      <c r="T65" s="27" t="s">
        <v>57</v>
      </c>
      <c r="U65" s="13"/>
    </row>
    <row r="66" spans="1:21" ht="38.25">
      <c r="A66" s="17" t="s">
        <v>200</v>
      </c>
      <c r="B66" s="18">
        <v>5100</v>
      </c>
      <c r="C66" s="17"/>
      <c r="D66" s="11" t="s">
        <v>61</v>
      </c>
      <c r="E66" s="13"/>
      <c r="F66" s="17" t="s">
        <v>146</v>
      </c>
      <c r="G66" s="27" t="s">
        <v>201</v>
      </c>
      <c r="H66" s="27" t="s">
        <v>90</v>
      </c>
      <c r="I66" s="27" t="s">
        <v>78</v>
      </c>
      <c r="J66" s="17" t="s">
        <v>52</v>
      </c>
      <c r="K66" s="17" t="s">
        <v>52</v>
      </c>
      <c r="L66" s="27" t="s">
        <v>47</v>
      </c>
      <c r="M66" s="27" t="s">
        <v>202</v>
      </c>
      <c r="N66" s="13" t="s">
        <v>54</v>
      </c>
      <c r="O66" s="27" t="s">
        <v>128</v>
      </c>
      <c r="P66" s="27" t="s">
        <v>94</v>
      </c>
      <c r="Q66" s="27" t="s">
        <v>57</v>
      </c>
      <c r="R66" s="27" t="s">
        <v>104</v>
      </c>
      <c r="S66" s="27" t="s">
        <v>59</v>
      </c>
      <c r="T66" s="27" t="s">
        <v>57</v>
      </c>
      <c r="U66" s="13"/>
    </row>
    <row r="67" spans="1:21" ht="38.25">
      <c r="A67" s="17" t="s">
        <v>203</v>
      </c>
      <c r="B67" s="18">
        <v>5100</v>
      </c>
      <c r="C67" s="17"/>
      <c r="D67" s="11" t="s">
        <v>61</v>
      </c>
      <c r="E67" s="13"/>
      <c r="F67" s="17" t="s">
        <v>146</v>
      </c>
      <c r="G67" s="27" t="s">
        <v>204</v>
      </c>
      <c r="H67" s="27" t="s">
        <v>94</v>
      </c>
      <c r="I67" s="27" t="s">
        <v>47</v>
      </c>
      <c r="J67" s="17" t="s">
        <v>52</v>
      </c>
      <c r="K67" s="17" t="s">
        <v>52</v>
      </c>
      <c r="L67" s="27" t="s">
        <v>47</v>
      </c>
      <c r="M67" s="27" t="s">
        <v>170</v>
      </c>
      <c r="N67" s="13" t="s">
        <v>54</v>
      </c>
      <c r="O67" s="27" t="s">
        <v>104</v>
      </c>
      <c r="P67" s="27" t="s">
        <v>59</v>
      </c>
      <c r="Q67" s="27" t="s">
        <v>57</v>
      </c>
      <c r="R67" s="27" t="s">
        <v>121</v>
      </c>
      <c r="S67" s="27" t="s">
        <v>59</v>
      </c>
      <c r="T67" s="27" t="s">
        <v>57</v>
      </c>
      <c r="U67" s="13"/>
    </row>
    <row r="68" spans="1:21" ht="38.25">
      <c r="A68" s="17" t="s">
        <v>205</v>
      </c>
      <c r="B68" s="18">
        <v>5100</v>
      </c>
      <c r="C68" s="17"/>
      <c r="D68" s="11" t="s">
        <v>61</v>
      </c>
      <c r="E68" s="13"/>
      <c r="F68" s="17" t="s">
        <v>146</v>
      </c>
      <c r="G68" s="27" t="s">
        <v>206</v>
      </c>
      <c r="H68" s="27" t="s">
        <v>94</v>
      </c>
      <c r="I68" s="27" t="s">
        <v>60</v>
      </c>
      <c r="J68" s="17" t="s">
        <v>52</v>
      </c>
      <c r="K68" s="17" t="s">
        <v>52</v>
      </c>
      <c r="L68" s="27" t="s">
        <v>47</v>
      </c>
      <c r="M68" s="27" t="s">
        <v>170</v>
      </c>
      <c r="N68" s="13" t="s">
        <v>54</v>
      </c>
      <c r="O68" s="27" t="s">
        <v>121</v>
      </c>
      <c r="P68" s="27" t="s">
        <v>59</v>
      </c>
      <c r="Q68" s="27" t="s">
        <v>57</v>
      </c>
      <c r="R68" s="27" t="s">
        <v>82</v>
      </c>
      <c r="S68" s="27" t="s">
        <v>101</v>
      </c>
      <c r="T68" s="27" t="s">
        <v>57</v>
      </c>
      <c r="U68" s="13"/>
    </row>
    <row r="69" spans="1:21" ht="38.25">
      <c r="A69" s="17" t="s">
        <v>207</v>
      </c>
      <c r="B69" s="18">
        <v>5100</v>
      </c>
      <c r="C69" s="17"/>
      <c r="D69" s="11" t="s">
        <v>61</v>
      </c>
      <c r="E69" s="13"/>
      <c r="F69" s="17" t="s">
        <v>146</v>
      </c>
      <c r="G69" s="27" t="s">
        <v>208</v>
      </c>
      <c r="H69" s="27" t="s">
        <v>94</v>
      </c>
      <c r="I69" s="27" t="s">
        <v>68</v>
      </c>
      <c r="J69" s="17" t="s">
        <v>52</v>
      </c>
      <c r="K69" s="17" t="s">
        <v>52</v>
      </c>
      <c r="L69" s="27" t="s">
        <v>47</v>
      </c>
      <c r="M69" s="27" t="s">
        <v>106</v>
      </c>
      <c r="N69" s="13" t="s">
        <v>54</v>
      </c>
      <c r="O69" s="27" t="s">
        <v>82</v>
      </c>
      <c r="P69" s="27" t="s">
        <v>101</v>
      </c>
      <c r="Q69" s="27" t="s">
        <v>57</v>
      </c>
      <c r="R69" s="27" t="s">
        <v>74</v>
      </c>
      <c r="S69" s="27" t="s">
        <v>101</v>
      </c>
      <c r="T69" s="27" t="s">
        <v>57</v>
      </c>
      <c r="U69" s="13"/>
    </row>
    <row r="70" spans="1:21" ht="38.25">
      <c r="A70" s="17" t="s">
        <v>209</v>
      </c>
      <c r="B70" s="18">
        <v>5100</v>
      </c>
      <c r="C70" s="17"/>
      <c r="D70" s="11" t="s">
        <v>61</v>
      </c>
      <c r="E70" s="13"/>
      <c r="F70" s="17" t="s">
        <v>146</v>
      </c>
      <c r="G70" s="27" t="s">
        <v>210</v>
      </c>
      <c r="H70" s="27" t="s">
        <v>94</v>
      </c>
      <c r="I70" s="27" t="s">
        <v>71</v>
      </c>
      <c r="J70" s="17" t="s">
        <v>52</v>
      </c>
      <c r="K70" s="17" t="s">
        <v>52</v>
      </c>
      <c r="L70" s="27" t="s">
        <v>47</v>
      </c>
      <c r="M70" s="27" t="s">
        <v>211</v>
      </c>
      <c r="N70" s="13" t="s">
        <v>54</v>
      </c>
      <c r="O70" s="27" t="s">
        <v>74</v>
      </c>
      <c r="P70" s="27" t="s">
        <v>101</v>
      </c>
      <c r="Q70" s="27" t="s">
        <v>57</v>
      </c>
      <c r="R70" s="27" t="s">
        <v>142</v>
      </c>
      <c r="S70" s="27" t="s">
        <v>101</v>
      </c>
      <c r="T70" s="27" t="s">
        <v>57</v>
      </c>
      <c r="U70" s="13"/>
    </row>
    <row r="71" spans="1:21" ht="38.25">
      <c r="A71" s="17" t="s">
        <v>212</v>
      </c>
      <c r="B71" s="18">
        <v>5100</v>
      </c>
      <c r="C71" s="10"/>
      <c r="D71" s="11" t="s">
        <v>61</v>
      </c>
      <c r="E71" s="10"/>
      <c r="F71" s="10" t="s">
        <v>213</v>
      </c>
      <c r="G71" s="12" t="s">
        <v>214</v>
      </c>
      <c r="H71" s="12" t="s">
        <v>59</v>
      </c>
      <c r="I71" s="12" t="s">
        <v>47</v>
      </c>
      <c r="J71" s="17" t="s">
        <v>52</v>
      </c>
      <c r="K71" s="17" t="s">
        <v>52</v>
      </c>
      <c r="L71" s="12">
        <v>1</v>
      </c>
      <c r="M71" s="12" t="s">
        <v>92</v>
      </c>
      <c r="N71" s="10" t="s">
        <v>54</v>
      </c>
      <c r="O71" s="12">
        <v>2</v>
      </c>
      <c r="P71" s="12">
        <v>1</v>
      </c>
      <c r="Q71" s="12">
        <v>2018</v>
      </c>
      <c r="R71" s="12">
        <v>10</v>
      </c>
      <c r="S71" s="12">
        <v>1</v>
      </c>
      <c r="T71" s="12">
        <v>2018</v>
      </c>
      <c r="U71" s="10"/>
    </row>
    <row r="72" spans="1:21" ht="38.25">
      <c r="A72" s="17" t="s">
        <v>215</v>
      </c>
      <c r="B72" s="18">
        <v>5100</v>
      </c>
      <c r="C72" s="10"/>
      <c r="D72" s="11" t="s">
        <v>61</v>
      </c>
      <c r="E72" s="10"/>
      <c r="F72" s="10" t="s">
        <v>213</v>
      </c>
      <c r="G72" s="12" t="s">
        <v>216</v>
      </c>
      <c r="H72" s="12" t="s">
        <v>59</v>
      </c>
      <c r="I72" s="12" t="s">
        <v>60</v>
      </c>
      <c r="J72" s="17" t="s">
        <v>52</v>
      </c>
      <c r="K72" s="17" t="s">
        <v>52</v>
      </c>
      <c r="L72" s="12" t="s">
        <v>47</v>
      </c>
      <c r="M72" s="12" t="s">
        <v>148</v>
      </c>
      <c r="N72" s="10" t="s">
        <v>54</v>
      </c>
      <c r="O72" s="12" t="s">
        <v>94</v>
      </c>
      <c r="P72" s="12" t="s">
        <v>66</v>
      </c>
      <c r="Q72" s="12" t="s">
        <v>57</v>
      </c>
      <c r="R72" s="12" t="s">
        <v>67</v>
      </c>
      <c r="S72" s="12" t="s">
        <v>66</v>
      </c>
      <c r="T72" s="12" t="s">
        <v>57</v>
      </c>
      <c r="U72" s="10"/>
    </row>
    <row r="73" spans="1:21" ht="38.25">
      <c r="A73" s="17" t="s">
        <v>217</v>
      </c>
      <c r="B73" s="18">
        <v>5100</v>
      </c>
      <c r="C73" s="10"/>
      <c r="D73" s="11" t="s">
        <v>61</v>
      </c>
      <c r="E73" s="10"/>
      <c r="F73" s="10" t="s">
        <v>213</v>
      </c>
      <c r="G73" s="12" t="s">
        <v>218</v>
      </c>
      <c r="H73" s="12" t="s">
        <v>59</v>
      </c>
      <c r="I73" s="12" t="s">
        <v>68</v>
      </c>
      <c r="J73" s="17" t="s">
        <v>52</v>
      </c>
      <c r="K73" s="17" t="s">
        <v>52</v>
      </c>
      <c r="L73" s="12" t="s">
        <v>47</v>
      </c>
      <c r="M73" s="12" t="s">
        <v>219</v>
      </c>
      <c r="N73" s="10" t="s">
        <v>54</v>
      </c>
      <c r="O73" s="12" t="s">
        <v>67</v>
      </c>
      <c r="P73" s="12" t="s">
        <v>66</v>
      </c>
      <c r="Q73" s="12" t="s">
        <v>57</v>
      </c>
      <c r="R73" s="12" t="s">
        <v>115</v>
      </c>
      <c r="S73" s="12" t="s">
        <v>66</v>
      </c>
      <c r="T73" s="12" t="s">
        <v>57</v>
      </c>
      <c r="U73" s="10"/>
    </row>
    <row r="74" spans="1:21" ht="38.25">
      <c r="A74" s="17" t="s">
        <v>220</v>
      </c>
      <c r="B74" s="18">
        <v>5100</v>
      </c>
      <c r="C74" s="10"/>
      <c r="D74" s="11" t="s">
        <v>61</v>
      </c>
      <c r="E74" s="10"/>
      <c r="F74" s="10" t="s">
        <v>213</v>
      </c>
      <c r="G74" s="12" t="s">
        <v>221</v>
      </c>
      <c r="H74" s="12" t="s">
        <v>59</v>
      </c>
      <c r="I74" s="12" t="s">
        <v>71</v>
      </c>
      <c r="J74" s="17" t="s">
        <v>52</v>
      </c>
      <c r="K74" s="17" t="s">
        <v>52</v>
      </c>
      <c r="L74" s="12" t="s">
        <v>47</v>
      </c>
      <c r="M74" s="12" t="s">
        <v>88</v>
      </c>
      <c r="N74" s="10" t="s">
        <v>54</v>
      </c>
      <c r="O74" s="12" t="s">
        <v>115</v>
      </c>
      <c r="P74" s="12" t="s">
        <v>66</v>
      </c>
      <c r="Q74" s="12" t="s">
        <v>57</v>
      </c>
      <c r="R74" s="12" t="s">
        <v>128</v>
      </c>
      <c r="S74" s="12" t="s">
        <v>66</v>
      </c>
      <c r="T74" s="12" t="s">
        <v>57</v>
      </c>
      <c r="U74" s="10"/>
    </row>
    <row r="75" spans="1:21" ht="38.25">
      <c r="A75" s="17" t="s">
        <v>222</v>
      </c>
      <c r="B75" s="18">
        <v>5100</v>
      </c>
      <c r="C75" s="10"/>
      <c r="D75" s="11" t="s">
        <v>61</v>
      </c>
      <c r="E75" s="10"/>
      <c r="F75" s="10" t="s">
        <v>213</v>
      </c>
      <c r="G75" s="12" t="s">
        <v>223</v>
      </c>
      <c r="H75" s="12" t="s">
        <v>59</v>
      </c>
      <c r="I75" s="12" t="s">
        <v>75</v>
      </c>
      <c r="J75" s="17" t="s">
        <v>52</v>
      </c>
      <c r="K75" s="17" t="s">
        <v>52</v>
      </c>
      <c r="L75" s="12" t="s">
        <v>47</v>
      </c>
      <c r="M75" s="12" t="s">
        <v>141</v>
      </c>
      <c r="N75" s="10" t="s">
        <v>54</v>
      </c>
      <c r="O75" s="12" t="s">
        <v>128</v>
      </c>
      <c r="P75" s="12" t="s">
        <v>66</v>
      </c>
      <c r="Q75" s="12" t="s">
        <v>57</v>
      </c>
      <c r="R75" s="12" t="s">
        <v>139</v>
      </c>
      <c r="S75" s="12" t="s">
        <v>66</v>
      </c>
      <c r="T75" s="12" t="s">
        <v>57</v>
      </c>
      <c r="U75" s="10"/>
    </row>
    <row r="76" spans="1:21" ht="38.25">
      <c r="A76" s="17" t="s">
        <v>224</v>
      </c>
      <c r="B76" s="18">
        <v>5100</v>
      </c>
      <c r="C76" s="10"/>
      <c r="D76" s="11" t="s">
        <v>61</v>
      </c>
      <c r="E76" s="10"/>
      <c r="F76" s="10" t="s">
        <v>213</v>
      </c>
      <c r="G76" s="12" t="s">
        <v>225</v>
      </c>
      <c r="H76" s="12" t="s">
        <v>101</v>
      </c>
      <c r="I76" s="12" t="s">
        <v>47</v>
      </c>
      <c r="J76" s="17" t="s">
        <v>52</v>
      </c>
      <c r="K76" s="17" t="s">
        <v>52</v>
      </c>
      <c r="L76" s="12" t="s">
        <v>47</v>
      </c>
      <c r="M76" s="12" t="s">
        <v>92</v>
      </c>
      <c r="N76" s="10" t="s">
        <v>54</v>
      </c>
      <c r="O76" s="12" t="s">
        <v>139</v>
      </c>
      <c r="P76" s="12" t="s">
        <v>66</v>
      </c>
      <c r="Q76" s="12" t="s">
        <v>57</v>
      </c>
      <c r="R76" s="12" t="s">
        <v>97</v>
      </c>
      <c r="S76" s="12" t="s">
        <v>65</v>
      </c>
      <c r="T76" s="12" t="s">
        <v>57</v>
      </c>
      <c r="U76" s="10"/>
    </row>
    <row r="77" spans="1:21" ht="38.25">
      <c r="A77" s="17" t="s">
        <v>226</v>
      </c>
      <c r="B77" s="18">
        <v>5100</v>
      </c>
      <c r="C77" s="10"/>
      <c r="D77" s="11" t="s">
        <v>61</v>
      </c>
      <c r="E77" s="10"/>
      <c r="F77" s="10" t="s">
        <v>213</v>
      </c>
      <c r="G77" s="12" t="s">
        <v>227</v>
      </c>
      <c r="H77" s="12" t="s">
        <v>101</v>
      </c>
      <c r="I77" s="12" t="s">
        <v>60</v>
      </c>
      <c r="J77" s="17" t="s">
        <v>52</v>
      </c>
      <c r="K77" s="17" t="s">
        <v>52</v>
      </c>
      <c r="L77" s="12" t="s">
        <v>47</v>
      </c>
      <c r="M77" s="12" t="s">
        <v>88</v>
      </c>
      <c r="N77" s="10" t="s">
        <v>54</v>
      </c>
      <c r="O77" s="12" t="s">
        <v>97</v>
      </c>
      <c r="P77" s="12" t="s">
        <v>65</v>
      </c>
      <c r="Q77" s="12" t="s">
        <v>57</v>
      </c>
      <c r="R77" s="12" t="s">
        <v>56</v>
      </c>
      <c r="S77" s="12" t="s">
        <v>65</v>
      </c>
      <c r="T77" s="12" t="s">
        <v>57</v>
      </c>
      <c r="U77" s="10"/>
    </row>
    <row r="78" spans="1:21" ht="38.25">
      <c r="A78" s="17" t="s">
        <v>228</v>
      </c>
      <c r="B78" s="18">
        <v>5100</v>
      </c>
      <c r="C78" s="10"/>
      <c r="D78" s="11" t="s">
        <v>61</v>
      </c>
      <c r="E78" s="10"/>
      <c r="F78" s="10" t="s">
        <v>213</v>
      </c>
      <c r="G78" s="12" t="s">
        <v>229</v>
      </c>
      <c r="H78" s="12" t="s">
        <v>101</v>
      </c>
      <c r="I78" s="12" t="s">
        <v>68</v>
      </c>
      <c r="J78" s="17" t="s">
        <v>52</v>
      </c>
      <c r="K78" s="17" t="s">
        <v>52</v>
      </c>
      <c r="L78" s="12" t="s">
        <v>47</v>
      </c>
      <c r="M78" s="12" t="s">
        <v>88</v>
      </c>
      <c r="N78" s="10" t="s">
        <v>54</v>
      </c>
      <c r="O78" s="12" t="s">
        <v>56</v>
      </c>
      <c r="P78" s="12" t="s">
        <v>65</v>
      </c>
      <c r="Q78" s="12" t="s">
        <v>57</v>
      </c>
      <c r="R78" s="12" t="s">
        <v>58</v>
      </c>
      <c r="S78" s="12" t="s">
        <v>65</v>
      </c>
      <c r="T78" s="12" t="s">
        <v>57</v>
      </c>
      <c r="U78" s="10"/>
    </row>
    <row r="79" spans="1:21" ht="38.25">
      <c r="A79" s="17" t="s">
        <v>230</v>
      </c>
      <c r="B79" s="18">
        <v>5100</v>
      </c>
      <c r="C79" s="10"/>
      <c r="D79" s="11" t="s">
        <v>61</v>
      </c>
      <c r="E79" s="10"/>
      <c r="F79" s="10" t="s">
        <v>213</v>
      </c>
      <c r="G79" s="12" t="s">
        <v>231</v>
      </c>
      <c r="H79" s="12" t="s">
        <v>101</v>
      </c>
      <c r="I79" s="12" t="s">
        <v>71</v>
      </c>
      <c r="J79" s="17" t="s">
        <v>52</v>
      </c>
      <c r="K79" s="17" t="s">
        <v>52</v>
      </c>
      <c r="L79" s="12" t="s">
        <v>47</v>
      </c>
      <c r="M79" s="12" t="s">
        <v>106</v>
      </c>
      <c r="N79" s="10" t="s">
        <v>54</v>
      </c>
      <c r="O79" s="12" t="s">
        <v>58</v>
      </c>
      <c r="P79" s="12" t="s">
        <v>65</v>
      </c>
      <c r="Q79" s="12" t="s">
        <v>57</v>
      </c>
      <c r="R79" s="12" t="s">
        <v>126</v>
      </c>
      <c r="S79" s="12" t="s">
        <v>65</v>
      </c>
      <c r="T79" s="12" t="s">
        <v>57</v>
      </c>
      <c r="U79" s="10"/>
    </row>
    <row r="80" spans="1:21" ht="38.25">
      <c r="A80" s="17" t="s">
        <v>232</v>
      </c>
      <c r="B80" s="18">
        <v>5100</v>
      </c>
      <c r="C80" s="10"/>
      <c r="D80" s="11" t="s">
        <v>61</v>
      </c>
      <c r="E80" s="10"/>
      <c r="F80" s="10" t="s">
        <v>213</v>
      </c>
      <c r="G80" s="12" t="s">
        <v>233</v>
      </c>
      <c r="H80" s="12" t="s">
        <v>101</v>
      </c>
      <c r="I80" s="12" t="s">
        <v>75</v>
      </c>
      <c r="J80" s="17" t="s">
        <v>52</v>
      </c>
      <c r="K80" s="17" t="s">
        <v>52</v>
      </c>
      <c r="L80" s="12" t="s">
        <v>47</v>
      </c>
      <c r="M80" s="12" t="s">
        <v>92</v>
      </c>
      <c r="N80" s="10" t="s">
        <v>54</v>
      </c>
      <c r="O80" s="12" t="s">
        <v>126</v>
      </c>
      <c r="P80" s="12" t="s">
        <v>65</v>
      </c>
      <c r="Q80" s="12" t="s">
        <v>57</v>
      </c>
      <c r="R80" s="12" t="s">
        <v>97</v>
      </c>
      <c r="S80" s="12" t="s">
        <v>82</v>
      </c>
      <c r="T80" s="12" t="s">
        <v>57</v>
      </c>
      <c r="U80" s="10"/>
    </row>
    <row r="81" spans="1:21" ht="38.25">
      <c r="A81" s="17" t="s">
        <v>234</v>
      </c>
      <c r="B81" s="18">
        <v>5100</v>
      </c>
      <c r="C81" s="10"/>
      <c r="D81" s="11" t="s">
        <v>61</v>
      </c>
      <c r="E81" s="10"/>
      <c r="F81" s="10" t="s">
        <v>213</v>
      </c>
      <c r="G81" s="12" t="s">
        <v>235</v>
      </c>
      <c r="H81" s="12" t="s">
        <v>101</v>
      </c>
      <c r="I81" s="12" t="s">
        <v>78</v>
      </c>
      <c r="J81" s="17" t="s">
        <v>52</v>
      </c>
      <c r="K81" s="17" t="s">
        <v>52</v>
      </c>
      <c r="L81" s="12" t="s">
        <v>47</v>
      </c>
      <c r="M81" s="12" t="s">
        <v>170</v>
      </c>
      <c r="N81" s="10" t="s">
        <v>54</v>
      </c>
      <c r="O81" s="12" t="s">
        <v>97</v>
      </c>
      <c r="P81" s="12" t="s">
        <v>82</v>
      </c>
      <c r="Q81" s="12" t="s">
        <v>57</v>
      </c>
      <c r="R81" s="12" t="s">
        <v>74</v>
      </c>
      <c r="S81" s="12" t="s">
        <v>82</v>
      </c>
      <c r="T81" s="12" t="s">
        <v>57</v>
      </c>
      <c r="U81" s="10"/>
    </row>
    <row r="82" spans="1:21" ht="38.25">
      <c r="A82" s="17" t="s">
        <v>236</v>
      </c>
      <c r="B82" s="18">
        <v>5100</v>
      </c>
      <c r="C82" s="10"/>
      <c r="D82" s="11" t="s">
        <v>61</v>
      </c>
      <c r="E82" s="10"/>
      <c r="F82" s="10" t="s">
        <v>213</v>
      </c>
      <c r="G82" s="12" t="s">
        <v>237</v>
      </c>
      <c r="H82" s="12" t="s">
        <v>81</v>
      </c>
      <c r="I82" s="12" t="s">
        <v>47</v>
      </c>
      <c r="J82" s="17" t="s">
        <v>52</v>
      </c>
      <c r="K82" s="17" t="s">
        <v>52</v>
      </c>
      <c r="L82" s="12" t="s">
        <v>47</v>
      </c>
      <c r="M82" s="12" t="s">
        <v>73</v>
      </c>
      <c r="N82" s="10" t="s">
        <v>54</v>
      </c>
      <c r="O82" s="12" t="s">
        <v>74</v>
      </c>
      <c r="P82" s="12" t="s">
        <v>82</v>
      </c>
      <c r="Q82" s="12" t="s">
        <v>57</v>
      </c>
      <c r="R82" s="12" t="s">
        <v>85</v>
      </c>
      <c r="S82" s="12" t="s">
        <v>82</v>
      </c>
      <c r="T82" s="12" t="s">
        <v>57</v>
      </c>
      <c r="U82" s="10"/>
    </row>
    <row r="83" spans="1:21" ht="38.25">
      <c r="A83" s="17" t="s">
        <v>238</v>
      </c>
      <c r="B83" s="18">
        <v>5100</v>
      </c>
      <c r="C83" s="10"/>
      <c r="D83" s="11" t="s">
        <v>61</v>
      </c>
      <c r="E83" s="10"/>
      <c r="F83" s="10" t="s">
        <v>213</v>
      </c>
      <c r="G83" s="12" t="s">
        <v>239</v>
      </c>
      <c r="H83" s="12" t="s">
        <v>81</v>
      </c>
      <c r="I83" s="12" t="s">
        <v>60</v>
      </c>
      <c r="J83" s="17" t="s">
        <v>52</v>
      </c>
      <c r="K83" s="17" t="s">
        <v>52</v>
      </c>
      <c r="L83" s="12" t="s">
        <v>47</v>
      </c>
      <c r="M83" s="12" t="s">
        <v>148</v>
      </c>
      <c r="N83" s="10" t="s">
        <v>54</v>
      </c>
      <c r="O83" s="12" t="s">
        <v>85</v>
      </c>
      <c r="P83" s="12" t="s">
        <v>82</v>
      </c>
      <c r="Q83" s="12" t="s">
        <v>57</v>
      </c>
      <c r="R83" s="12" t="s">
        <v>65</v>
      </c>
      <c r="S83" s="12" t="s">
        <v>89</v>
      </c>
      <c r="T83" s="12" t="s">
        <v>57</v>
      </c>
      <c r="U83" s="10"/>
    </row>
    <row r="84" spans="1:21" ht="38.25">
      <c r="A84" s="17" t="s">
        <v>240</v>
      </c>
      <c r="B84" s="18">
        <v>5100</v>
      </c>
      <c r="C84" s="10"/>
      <c r="D84" s="11" t="s">
        <v>61</v>
      </c>
      <c r="E84" s="10"/>
      <c r="F84" s="10" t="s">
        <v>213</v>
      </c>
      <c r="G84" s="12" t="s">
        <v>241</v>
      </c>
      <c r="H84" s="12" t="s">
        <v>81</v>
      </c>
      <c r="I84" s="12" t="s">
        <v>68</v>
      </c>
      <c r="J84" s="17" t="s">
        <v>52</v>
      </c>
      <c r="K84" s="17" t="s">
        <v>52</v>
      </c>
      <c r="L84" s="12" t="s">
        <v>47</v>
      </c>
      <c r="M84" s="12" t="s">
        <v>148</v>
      </c>
      <c r="N84" s="10" t="s">
        <v>54</v>
      </c>
      <c r="O84" s="12" t="s">
        <v>65</v>
      </c>
      <c r="P84" s="12" t="s">
        <v>89</v>
      </c>
      <c r="Q84" s="12" t="s">
        <v>57</v>
      </c>
      <c r="R84" s="12" t="s">
        <v>94</v>
      </c>
      <c r="S84" s="12" t="s">
        <v>89</v>
      </c>
      <c r="T84" s="12" t="s">
        <v>57</v>
      </c>
      <c r="U84" s="10"/>
    </row>
    <row r="85" spans="1:21" ht="38.25">
      <c r="A85" s="17" t="s">
        <v>242</v>
      </c>
      <c r="B85" s="18">
        <v>5100</v>
      </c>
      <c r="C85" s="10"/>
      <c r="D85" s="11" t="s">
        <v>61</v>
      </c>
      <c r="E85" s="10"/>
      <c r="F85" s="10" t="s">
        <v>213</v>
      </c>
      <c r="G85" s="12" t="s">
        <v>243</v>
      </c>
      <c r="H85" s="12" t="s">
        <v>81</v>
      </c>
      <c r="I85" s="12" t="s">
        <v>71</v>
      </c>
      <c r="J85" s="17" t="s">
        <v>52</v>
      </c>
      <c r="K85" s="17" t="s">
        <v>52</v>
      </c>
      <c r="L85" s="12" t="s">
        <v>47</v>
      </c>
      <c r="M85" s="12" t="s">
        <v>73</v>
      </c>
      <c r="N85" s="10" t="s">
        <v>54</v>
      </c>
      <c r="O85" s="12" t="s">
        <v>94</v>
      </c>
      <c r="P85" s="12" t="s">
        <v>89</v>
      </c>
      <c r="Q85" s="12" t="s">
        <v>57</v>
      </c>
      <c r="R85" s="12" t="s">
        <v>115</v>
      </c>
      <c r="S85" s="12" t="s">
        <v>89</v>
      </c>
      <c r="T85" s="12" t="s">
        <v>57</v>
      </c>
      <c r="U85" s="10"/>
    </row>
    <row r="86" spans="1:21" ht="38.25">
      <c r="A86" s="17" t="s">
        <v>244</v>
      </c>
      <c r="B86" s="18">
        <v>5100</v>
      </c>
      <c r="C86" s="10"/>
      <c r="D86" s="11" t="s">
        <v>61</v>
      </c>
      <c r="E86" s="10"/>
      <c r="F86" s="10" t="s">
        <v>213</v>
      </c>
      <c r="G86" s="12" t="s">
        <v>245</v>
      </c>
      <c r="H86" s="12" t="s">
        <v>81</v>
      </c>
      <c r="I86" s="12" t="s">
        <v>75</v>
      </c>
      <c r="J86" s="17" t="s">
        <v>52</v>
      </c>
      <c r="K86" s="17" t="s">
        <v>52</v>
      </c>
      <c r="L86" s="12" t="s">
        <v>47</v>
      </c>
      <c r="M86" s="12" t="s">
        <v>141</v>
      </c>
      <c r="N86" s="10" t="s">
        <v>54</v>
      </c>
      <c r="O86" s="12" t="s">
        <v>115</v>
      </c>
      <c r="P86" s="12" t="s">
        <v>89</v>
      </c>
      <c r="Q86" s="12" t="s">
        <v>57</v>
      </c>
      <c r="R86" s="12" t="s">
        <v>116</v>
      </c>
      <c r="S86" s="12" t="s">
        <v>89</v>
      </c>
      <c r="T86" s="12" t="s">
        <v>57</v>
      </c>
      <c r="U86" s="10"/>
    </row>
    <row r="87" spans="1:21" ht="38.25">
      <c r="A87" s="17" t="s">
        <v>246</v>
      </c>
      <c r="B87" s="18">
        <v>5100</v>
      </c>
      <c r="C87" s="10"/>
      <c r="D87" s="11" t="s">
        <v>61</v>
      </c>
      <c r="E87" s="10"/>
      <c r="F87" s="10" t="s">
        <v>213</v>
      </c>
      <c r="G87" s="12" t="s">
        <v>247</v>
      </c>
      <c r="H87" s="12" t="s">
        <v>81</v>
      </c>
      <c r="I87" s="12" t="s">
        <v>78</v>
      </c>
      <c r="J87" s="17" t="s">
        <v>52</v>
      </c>
      <c r="K87" s="17" t="s">
        <v>52</v>
      </c>
      <c r="L87" s="12" t="s">
        <v>47</v>
      </c>
      <c r="M87" s="12" t="s">
        <v>141</v>
      </c>
      <c r="N87" s="10" t="s">
        <v>54</v>
      </c>
      <c r="O87" s="12" t="s">
        <v>116</v>
      </c>
      <c r="P87" s="12" t="s">
        <v>89</v>
      </c>
      <c r="Q87" s="12" t="s">
        <v>57</v>
      </c>
      <c r="R87" s="12" t="s">
        <v>82</v>
      </c>
      <c r="S87" s="12" t="s">
        <v>97</v>
      </c>
      <c r="T87" s="12" t="s">
        <v>57</v>
      </c>
      <c r="U87" s="10"/>
    </row>
    <row r="88" spans="1:21" ht="38.25">
      <c r="A88" s="17" t="s">
        <v>248</v>
      </c>
      <c r="B88" s="18">
        <v>5100</v>
      </c>
      <c r="C88" s="10"/>
      <c r="D88" s="11" t="s">
        <v>61</v>
      </c>
      <c r="E88" s="10"/>
      <c r="F88" s="10" t="s">
        <v>213</v>
      </c>
      <c r="G88" s="12" t="s">
        <v>249</v>
      </c>
      <c r="H88" s="12" t="s">
        <v>74</v>
      </c>
      <c r="I88" s="12" t="s">
        <v>47</v>
      </c>
      <c r="J88" s="17" t="s">
        <v>52</v>
      </c>
      <c r="K88" s="17" t="s">
        <v>52</v>
      </c>
      <c r="L88" s="12" t="s">
        <v>47</v>
      </c>
      <c r="M88" s="12" t="s">
        <v>148</v>
      </c>
      <c r="N88" s="10" t="s">
        <v>54</v>
      </c>
      <c r="O88" s="12" t="s">
        <v>82</v>
      </c>
      <c r="P88" s="12" t="s">
        <v>97</v>
      </c>
      <c r="Q88" s="12" t="s">
        <v>57</v>
      </c>
      <c r="R88" s="12" t="s">
        <v>94</v>
      </c>
      <c r="S88" s="12" t="s">
        <v>97</v>
      </c>
      <c r="T88" s="12" t="s">
        <v>57</v>
      </c>
      <c r="U88" s="10"/>
    </row>
    <row r="89" spans="1:21" ht="38.25">
      <c r="A89" s="17" t="s">
        <v>250</v>
      </c>
      <c r="B89" s="18">
        <v>5100</v>
      </c>
      <c r="C89" s="10"/>
      <c r="D89" s="11" t="s">
        <v>61</v>
      </c>
      <c r="E89" s="10"/>
      <c r="F89" s="10" t="s">
        <v>213</v>
      </c>
      <c r="G89" s="12" t="s">
        <v>251</v>
      </c>
      <c r="H89" s="12" t="s">
        <v>74</v>
      </c>
      <c r="I89" s="12" t="s">
        <v>60</v>
      </c>
      <c r="J89" s="17" t="s">
        <v>52</v>
      </c>
      <c r="K89" s="17" t="s">
        <v>52</v>
      </c>
      <c r="L89" s="12" t="s">
        <v>47</v>
      </c>
      <c r="M89" s="12" t="s">
        <v>109</v>
      </c>
      <c r="N89" s="10" t="s">
        <v>54</v>
      </c>
      <c r="O89" s="12" t="s">
        <v>94</v>
      </c>
      <c r="P89" s="12" t="s">
        <v>97</v>
      </c>
      <c r="Q89" s="12" t="s">
        <v>57</v>
      </c>
      <c r="R89" s="12" t="s">
        <v>67</v>
      </c>
      <c r="S89" s="12" t="s">
        <v>97</v>
      </c>
      <c r="T89" s="12" t="s">
        <v>57</v>
      </c>
      <c r="U89" s="10"/>
    </row>
    <row r="90" spans="1:21" ht="38.25">
      <c r="A90" s="17" t="s">
        <v>252</v>
      </c>
      <c r="B90" s="18">
        <v>5100</v>
      </c>
      <c r="C90" s="10"/>
      <c r="D90" s="11" t="s">
        <v>61</v>
      </c>
      <c r="E90" s="10"/>
      <c r="F90" s="10" t="s">
        <v>213</v>
      </c>
      <c r="G90" s="12" t="s">
        <v>253</v>
      </c>
      <c r="H90" s="12" t="s">
        <v>74</v>
      </c>
      <c r="I90" s="12" t="s">
        <v>68</v>
      </c>
      <c r="J90" s="17" t="s">
        <v>52</v>
      </c>
      <c r="K90" s="17" t="s">
        <v>52</v>
      </c>
      <c r="L90" s="12" t="s">
        <v>47</v>
      </c>
      <c r="M90" s="12" t="s">
        <v>92</v>
      </c>
      <c r="N90" s="10" t="s">
        <v>54</v>
      </c>
      <c r="O90" s="12" t="s">
        <v>67</v>
      </c>
      <c r="P90" s="12" t="s">
        <v>97</v>
      </c>
      <c r="Q90" s="12" t="s">
        <v>57</v>
      </c>
      <c r="R90" s="12" t="s">
        <v>85</v>
      </c>
      <c r="S90" s="12" t="s">
        <v>97</v>
      </c>
      <c r="T90" s="12" t="s">
        <v>57</v>
      </c>
      <c r="U90" s="10"/>
    </row>
    <row r="91" spans="1:21" ht="38.25">
      <c r="A91" s="17" t="s">
        <v>254</v>
      </c>
      <c r="B91" s="18">
        <v>5100</v>
      </c>
      <c r="C91" s="10"/>
      <c r="D91" s="11" t="s">
        <v>61</v>
      </c>
      <c r="E91" s="10"/>
      <c r="F91" s="10" t="s">
        <v>213</v>
      </c>
      <c r="G91" s="12" t="s">
        <v>255</v>
      </c>
      <c r="H91" s="12" t="s">
        <v>74</v>
      </c>
      <c r="I91" s="12" t="s">
        <v>71</v>
      </c>
      <c r="J91" s="17" t="s">
        <v>52</v>
      </c>
      <c r="K91" s="17" t="s">
        <v>52</v>
      </c>
      <c r="L91" s="12" t="s">
        <v>47</v>
      </c>
      <c r="M91" s="12" t="s">
        <v>141</v>
      </c>
      <c r="N91" s="10" t="s">
        <v>54</v>
      </c>
      <c r="O91" s="12" t="s">
        <v>85</v>
      </c>
      <c r="P91" s="12" t="s">
        <v>97</v>
      </c>
      <c r="Q91" s="12" t="s">
        <v>57</v>
      </c>
      <c r="R91" s="12" t="s">
        <v>66</v>
      </c>
      <c r="S91" s="12" t="s">
        <v>104</v>
      </c>
      <c r="T91" s="12" t="s">
        <v>57</v>
      </c>
      <c r="U91" s="10"/>
    </row>
    <row r="92" spans="1:21" ht="38.25">
      <c r="A92" s="17" t="s">
        <v>256</v>
      </c>
      <c r="B92" s="18">
        <v>5100</v>
      </c>
      <c r="C92" s="10"/>
      <c r="D92" s="11" t="s">
        <v>61</v>
      </c>
      <c r="E92" s="10"/>
      <c r="F92" s="10" t="s">
        <v>213</v>
      </c>
      <c r="G92" s="12" t="s">
        <v>257</v>
      </c>
      <c r="H92" s="12" t="s">
        <v>74</v>
      </c>
      <c r="I92" s="12" t="s">
        <v>75</v>
      </c>
      <c r="J92" s="17" t="s">
        <v>52</v>
      </c>
      <c r="K92" s="17" t="s">
        <v>52</v>
      </c>
      <c r="L92" s="12" t="s">
        <v>47</v>
      </c>
      <c r="M92" s="12" t="s">
        <v>170</v>
      </c>
      <c r="N92" s="10" t="s">
        <v>54</v>
      </c>
      <c r="O92" s="12" t="s">
        <v>66</v>
      </c>
      <c r="P92" s="12" t="s">
        <v>104</v>
      </c>
      <c r="Q92" s="12" t="s">
        <v>57</v>
      </c>
      <c r="R92" s="12" t="s">
        <v>103</v>
      </c>
      <c r="S92" s="12" t="s">
        <v>104</v>
      </c>
      <c r="T92" s="12" t="s">
        <v>57</v>
      </c>
      <c r="U92" s="10"/>
    </row>
    <row r="93" spans="1:21" ht="38.25">
      <c r="A93" s="17" t="s">
        <v>258</v>
      </c>
      <c r="B93" s="18">
        <v>5100</v>
      </c>
      <c r="C93" s="10"/>
      <c r="D93" s="11" t="s">
        <v>61</v>
      </c>
      <c r="E93" s="10"/>
      <c r="F93" s="10" t="s">
        <v>213</v>
      </c>
      <c r="G93" s="12" t="s">
        <v>259</v>
      </c>
      <c r="H93" s="12" t="s">
        <v>74</v>
      </c>
      <c r="I93" s="12" t="s">
        <v>78</v>
      </c>
      <c r="J93" s="17" t="s">
        <v>52</v>
      </c>
      <c r="K93" s="17" t="s">
        <v>52</v>
      </c>
      <c r="L93" s="12" t="s">
        <v>47</v>
      </c>
      <c r="M93" s="12" t="s">
        <v>148</v>
      </c>
      <c r="N93" s="10" t="s">
        <v>54</v>
      </c>
      <c r="O93" s="12" t="s">
        <v>103</v>
      </c>
      <c r="P93" s="12" t="s">
        <v>104</v>
      </c>
      <c r="Q93" s="12" t="s">
        <v>57</v>
      </c>
      <c r="R93" s="12" t="s">
        <v>110</v>
      </c>
      <c r="S93" s="12" t="s">
        <v>104</v>
      </c>
      <c r="T93" s="12" t="s">
        <v>57</v>
      </c>
      <c r="U93" s="10"/>
    </row>
    <row r="94" spans="1:21" ht="38.25">
      <c r="A94" s="17" t="s">
        <v>260</v>
      </c>
      <c r="B94" s="18">
        <v>5100</v>
      </c>
      <c r="C94" s="10"/>
      <c r="D94" s="11" t="s">
        <v>61</v>
      </c>
      <c r="E94" s="10"/>
      <c r="F94" s="10" t="s">
        <v>213</v>
      </c>
      <c r="G94" s="12" t="s">
        <v>261</v>
      </c>
      <c r="H94" s="12" t="s">
        <v>110</v>
      </c>
      <c r="I94" s="12" t="s">
        <v>47</v>
      </c>
      <c r="J94" s="17" t="s">
        <v>52</v>
      </c>
      <c r="K94" s="17" t="s">
        <v>52</v>
      </c>
      <c r="L94" s="12" t="s">
        <v>47</v>
      </c>
      <c r="M94" s="12" t="s">
        <v>109</v>
      </c>
      <c r="N94" s="10" t="s">
        <v>54</v>
      </c>
      <c r="O94" s="12" t="s">
        <v>110</v>
      </c>
      <c r="P94" s="12" t="s">
        <v>104</v>
      </c>
      <c r="Q94" s="12" t="s">
        <v>57</v>
      </c>
      <c r="R94" s="12" t="s">
        <v>93</v>
      </c>
      <c r="S94" s="12" t="s">
        <v>104</v>
      </c>
      <c r="T94" s="12" t="s">
        <v>57</v>
      </c>
      <c r="U94" s="10"/>
    </row>
    <row r="95" spans="1:21" ht="38.25">
      <c r="A95" s="17" t="s">
        <v>262</v>
      </c>
      <c r="B95" s="18">
        <v>5100</v>
      </c>
      <c r="C95" s="10"/>
      <c r="D95" s="11" t="s">
        <v>61</v>
      </c>
      <c r="E95" s="10"/>
      <c r="F95" s="10" t="s">
        <v>213</v>
      </c>
      <c r="G95" s="12" t="s">
        <v>263</v>
      </c>
      <c r="H95" s="12" t="s">
        <v>110</v>
      </c>
      <c r="I95" s="12" t="s">
        <v>60</v>
      </c>
      <c r="J95" s="17" t="s">
        <v>52</v>
      </c>
      <c r="K95" s="17" t="s">
        <v>52</v>
      </c>
      <c r="L95" s="12" t="s">
        <v>47</v>
      </c>
      <c r="M95" s="12" t="s">
        <v>109</v>
      </c>
      <c r="N95" s="10" t="s">
        <v>54</v>
      </c>
      <c r="O95" s="12" t="s">
        <v>93</v>
      </c>
      <c r="P95" s="12" t="s">
        <v>104</v>
      </c>
      <c r="Q95" s="12" t="s">
        <v>57</v>
      </c>
      <c r="R95" s="12" t="s">
        <v>136</v>
      </c>
      <c r="S95" s="12" t="s">
        <v>104</v>
      </c>
      <c r="T95" s="12" t="s">
        <v>57</v>
      </c>
      <c r="U95" s="10"/>
    </row>
    <row r="96" spans="1:21" ht="38.25">
      <c r="A96" s="17" t="s">
        <v>264</v>
      </c>
      <c r="B96" s="18">
        <v>5100</v>
      </c>
      <c r="C96" s="10"/>
      <c r="D96" s="11" t="s">
        <v>61</v>
      </c>
      <c r="E96" s="10"/>
      <c r="F96" s="10" t="s">
        <v>213</v>
      </c>
      <c r="G96" s="12" t="s">
        <v>265</v>
      </c>
      <c r="H96" s="12" t="s">
        <v>110</v>
      </c>
      <c r="I96" s="12" t="s">
        <v>68</v>
      </c>
      <c r="J96" s="17" t="s">
        <v>52</v>
      </c>
      <c r="K96" s="17" t="s">
        <v>52</v>
      </c>
      <c r="L96" s="12" t="s">
        <v>47</v>
      </c>
      <c r="M96" s="12" t="s">
        <v>109</v>
      </c>
      <c r="N96" s="10" t="s">
        <v>54</v>
      </c>
      <c r="O96" s="12" t="s">
        <v>136</v>
      </c>
      <c r="P96" s="12" t="s">
        <v>104</v>
      </c>
      <c r="Q96" s="12" t="s">
        <v>57</v>
      </c>
      <c r="R96" s="12" t="s">
        <v>104</v>
      </c>
      <c r="S96" s="12" t="s">
        <v>103</v>
      </c>
      <c r="T96" s="12" t="s">
        <v>57</v>
      </c>
      <c r="U96" s="10"/>
    </row>
    <row r="97" spans="1:21" ht="38.25">
      <c r="A97" s="17" t="s">
        <v>266</v>
      </c>
      <c r="B97" s="18">
        <v>5100</v>
      </c>
      <c r="C97" s="10"/>
      <c r="D97" s="11" t="s">
        <v>61</v>
      </c>
      <c r="E97" s="10"/>
      <c r="F97" s="10" t="s">
        <v>213</v>
      </c>
      <c r="G97" s="12" t="s">
        <v>267</v>
      </c>
      <c r="H97" s="12" t="s">
        <v>110</v>
      </c>
      <c r="I97" s="12" t="s">
        <v>71</v>
      </c>
      <c r="J97" s="17" t="s">
        <v>52</v>
      </c>
      <c r="K97" s="17" t="s">
        <v>52</v>
      </c>
      <c r="L97" s="12" t="s">
        <v>47</v>
      </c>
      <c r="M97" s="12" t="s">
        <v>109</v>
      </c>
      <c r="N97" s="10" t="s">
        <v>54</v>
      </c>
      <c r="O97" s="12" t="s">
        <v>104</v>
      </c>
      <c r="P97" s="12" t="s">
        <v>103</v>
      </c>
      <c r="Q97" s="12" t="s">
        <v>57</v>
      </c>
      <c r="R97" s="12" t="s">
        <v>101</v>
      </c>
      <c r="S97" s="12" t="s">
        <v>103</v>
      </c>
      <c r="T97" s="12" t="s">
        <v>57</v>
      </c>
      <c r="U97" s="10"/>
    </row>
    <row r="98" spans="1:21" ht="38.25">
      <c r="A98" s="17" t="s">
        <v>268</v>
      </c>
      <c r="B98" s="18">
        <v>5100</v>
      </c>
      <c r="C98" s="10"/>
      <c r="D98" s="11" t="s">
        <v>61</v>
      </c>
      <c r="E98" s="10"/>
      <c r="F98" s="10" t="s">
        <v>213</v>
      </c>
      <c r="G98" s="12" t="s">
        <v>269</v>
      </c>
      <c r="H98" s="12" t="s">
        <v>110</v>
      </c>
      <c r="I98" s="12" t="s">
        <v>75</v>
      </c>
      <c r="J98" s="17" t="s">
        <v>52</v>
      </c>
      <c r="K98" s="17" t="s">
        <v>52</v>
      </c>
      <c r="L98" s="12" t="s">
        <v>47</v>
      </c>
      <c r="M98" s="12" t="s">
        <v>170</v>
      </c>
      <c r="N98" s="10" t="s">
        <v>54</v>
      </c>
      <c r="O98" s="12" t="s">
        <v>101</v>
      </c>
      <c r="P98" s="12" t="s">
        <v>103</v>
      </c>
      <c r="Q98" s="12" t="s">
        <v>57</v>
      </c>
      <c r="R98" s="12" t="s">
        <v>121</v>
      </c>
      <c r="S98" s="12" t="s">
        <v>103</v>
      </c>
      <c r="T98" s="12" t="s">
        <v>57</v>
      </c>
      <c r="U98" s="10"/>
    </row>
    <row r="99" spans="1:21" ht="38.25">
      <c r="A99" s="17" t="s">
        <v>270</v>
      </c>
      <c r="B99" s="18">
        <v>5100</v>
      </c>
      <c r="C99" s="10"/>
      <c r="D99" s="11" t="s">
        <v>61</v>
      </c>
      <c r="E99" s="10"/>
      <c r="F99" s="10" t="s">
        <v>213</v>
      </c>
      <c r="G99" s="12" t="s">
        <v>271</v>
      </c>
      <c r="H99" s="12" t="s">
        <v>110</v>
      </c>
      <c r="I99" s="12" t="s">
        <v>78</v>
      </c>
      <c r="J99" s="17" t="s">
        <v>52</v>
      </c>
      <c r="K99" s="17" t="s">
        <v>52</v>
      </c>
      <c r="L99" s="12" t="s">
        <v>47</v>
      </c>
      <c r="M99" s="12" t="s">
        <v>106</v>
      </c>
      <c r="N99" s="10" t="s">
        <v>54</v>
      </c>
      <c r="O99" s="12" t="s">
        <v>121</v>
      </c>
      <c r="P99" s="12" t="s">
        <v>53</v>
      </c>
      <c r="Q99" s="12" t="s">
        <v>57</v>
      </c>
      <c r="R99" s="12" t="s">
        <v>93</v>
      </c>
      <c r="S99" s="12" t="s">
        <v>103</v>
      </c>
      <c r="T99" s="12" t="s">
        <v>57</v>
      </c>
      <c r="U99" s="10"/>
    </row>
    <row r="100" spans="1:21" ht="38.25">
      <c r="A100" s="17" t="s">
        <v>272</v>
      </c>
      <c r="B100" s="18">
        <v>5100</v>
      </c>
      <c r="C100" s="10"/>
      <c r="D100" s="11" t="s">
        <v>61</v>
      </c>
      <c r="E100" s="10"/>
      <c r="F100" s="10" t="s">
        <v>213</v>
      </c>
      <c r="G100" s="12" t="s">
        <v>273</v>
      </c>
      <c r="H100" s="12" t="s">
        <v>58</v>
      </c>
      <c r="I100" s="12" t="s">
        <v>47</v>
      </c>
      <c r="J100" s="17" t="s">
        <v>52</v>
      </c>
      <c r="K100" s="17" t="s">
        <v>52</v>
      </c>
      <c r="L100" s="12" t="s">
        <v>47</v>
      </c>
      <c r="M100" s="12" t="s">
        <v>170</v>
      </c>
      <c r="N100" s="10" t="s">
        <v>54</v>
      </c>
      <c r="O100" s="12" t="s">
        <v>93</v>
      </c>
      <c r="P100" s="12" t="s">
        <v>103</v>
      </c>
      <c r="Q100" s="12" t="s">
        <v>57</v>
      </c>
      <c r="R100" s="12" t="s">
        <v>139</v>
      </c>
      <c r="S100" s="12" t="s">
        <v>103</v>
      </c>
      <c r="T100" s="12" t="s">
        <v>57</v>
      </c>
      <c r="U100" s="10"/>
    </row>
    <row r="101" spans="1:21" ht="38.25">
      <c r="A101" s="17" t="s">
        <v>274</v>
      </c>
      <c r="B101" s="18">
        <v>5100</v>
      </c>
      <c r="C101" s="10"/>
      <c r="D101" s="11" t="s">
        <v>61</v>
      </c>
      <c r="E101" s="10"/>
      <c r="F101" s="10" t="s">
        <v>213</v>
      </c>
      <c r="G101" s="12" t="s">
        <v>275</v>
      </c>
      <c r="H101" s="12" t="s">
        <v>58</v>
      </c>
      <c r="I101" s="12" t="s">
        <v>60</v>
      </c>
      <c r="J101" s="17" t="s">
        <v>52</v>
      </c>
      <c r="K101" s="17" t="s">
        <v>52</v>
      </c>
      <c r="L101" s="12" t="s">
        <v>47</v>
      </c>
      <c r="M101" s="12" t="s">
        <v>170</v>
      </c>
      <c r="N101" s="10" t="s">
        <v>54</v>
      </c>
      <c r="O101" s="12" t="s">
        <v>139</v>
      </c>
      <c r="P101" s="12" t="s">
        <v>103</v>
      </c>
      <c r="Q101" s="12" t="s">
        <v>57</v>
      </c>
      <c r="R101" s="12" t="s">
        <v>118</v>
      </c>
      <c r="S101" s="12" t="s">
        <v>118</v>
      </c>
      <c r="T101" s="12" t="s">
        <v>57</v>
      </c>
      <c r="U101" s="10"/>
    </row>
    <row r="102" spans="1:21" ht="38.25">
      <c r="A102" s="17" t="s">
        <v>276</v>
      </c>
      <c r="B102" s="18">
        <v>5100</v>
      </c>
      <c r="C102" s="10"/>
      <c r="D102" s="11" t="s">
        <v>61</v>
      </c>
      <c r="E102" s="10"/>
      <c r="F102" s="10" t="s">
        <v>213</v>
      </c>
      <c r="G102" s="12" t="s">
        <v>277</v>
      </c>
      <c r="H102" s="12" t="s">
        <v>58</v>
      </c>
      <c r="I102" s="12" t="s">
        <v>68</v>
      </c>
      <c r="J102" s="17" t="s">
        <v>52</v>
      </c>
      <c r="K102" s="17" t="s">
        <v>52</v>
      </c>
      <c r="L102" s="12" t="s">
        <v>47</v>
      </c>
      <c r="M102" s="12" t="s">
        <v>170</v>
      </c>
      <c r="N102" s="10" t="s">
        <v>54</v>
      </c>
      <c r="O102" s="12" t="s">
        <v>86</v>
      </c>
      <c r="P102" s="12" t="s">
        <v>118</v>
      </c>
      <c r="Q102" s="12" t="s">
        <v>57</v>
      </c>
      <c r="R102" s="12" t="s">
        <v>74</v>
      </c>
      <c r="S102" s="12" t="s">
        <v>118</v>
      </c>
      <c r="T102" s="12" t="s">
        <v>57</v>
      </c>
      <c r="U102" s="10"/>
    </row>
    <row r="103" spans="1:21" ht="38.25">
      <c r="A103" s="17" t="s">
        <v>278</v>
      </c>
      <c r="B103" s="18">
        <v>5100</v>
      </c>
      <c r="C103" s="10"/>
      <c r="D103" s="11" t="s">
        <v>61</v>
      </c>
      <c r="E103" s="10"/>
      <c r="F103" s="10" t="s">
        <v>213</v>
      </c>
      <c r="G103" s="12" t="s">
        <v>279</v>
      </c>
      <c r="H103" s="12" t="s">
        <v>58</v>
      </c>
      <c r="I103" s="12" t="s">
        <v>71</v>
      </c>
      <c r="J103" s="17" t="s">
        <v>52</v>
      </c>
      <c r="K103" s="17" t="s">
        <v>52</v>
      </c>
      <c r="L103" s="12" t="s">
        <v>47</v>
      </c>
      <c r="M103" s="12" t="s">
        <v>112</v>
      </c>
      <c r="N103" s="10" t="s">
        <v>54</v>
      </c>
      <c r="O103" s="12" t="s">
        <v>74</v>
      </c>
      <c r="P103" s="12" t="s">
        <v>118</v>
      </c>
      <c r="Q103" s="12" t="s">
        <v>57</v>
      </c>
      <c r="R103" s="12" t="s">
        <v>120</v>
      </c>
      <c r="S103" s="12" t="s">
        <v>118</v>
      </c>
      <c r="T103" s="12" t="s">
        <v>57</v>
      </c>
      <c r="U103" s="10"/>
    </row>
    <row r="104" spans="1:21" ht="38.25">
      <c r="A104" s="17" t="s">
        <v>280</v>
      </c>
      <c r="B104" s="18">
        <v>5100</v>
      </c>
      <c r="C104" s="10"/>
      <c r="D104" s="11" t="s">
        <v>61</v>
      </c>
      <c r="E104" s="10"/>
      <c r="F104" s="10" t="s">
        <v>213</v>
      </c>
      <c r="G104" s="12" t="s">
        <v>281</v>
      </c>
      <c r="H104" s="12" t="s">
        <v>58</v>
      </c>
      <c r="I104" s="12" t="s">
        <v>75</v>
      </c>
      <c r="J104" s="17" t="s">
        <v>52</v>
      </c>
      <c r="K104" s="17" t="s">
        <v>52</v>
      </c>
      <c r="L104" s="12" t="s">
        <v>47</v>
      </c>
      <c r="M104" s="12" t="s">
        <v>170</v>
      </c>
      <c r="N104" s="10" t="s">
        <v>54</v>
      </c>
      <c r="O104" s="12" t="s">
        <v>120</v>
      </c>
      <c r="P104" s="12" t="s">
        <v>118</v>
      </c>
      <c r="Q104" s="12" t="s">
        <v>57</v>
      </c>
      <c r="R104" s="12" t="s">
        <v>55</v>
      </c>
      <c r="S104" s="12" t="s">
        <v>118</v>
      </c>
      <c r="T104" s="12" t="s">
        <v>57</v>
      </c>
      <c r="U104" s="10"/>
    </row>
    <row r="105" spans="1:21" ht="38.25">
      <c r="A105" s="17" t="s">
        <v>282</v>
      </c>
      <c r="B105" s="18">
        <v>5100</v>
      </c>
      <c r="C105" s="10"/>
      <c r="D105" s="11" t="s">
        <v>61</v>
      </c>
      <c r="E105" s="10"/>
      <c r="F105" s="10" t="s">
        <v>213</v>
      </c>
      <c r="G105" s="12" t="s">
        <v>283</v>
      </c>
      <c r="H105" s="12" t="s">
        <v>58</v>
      </c>
      <c r="I105" s="12" t="s">
        <v>78</v>
      </c>
      <c r="J105" s="17" t="s">
        <v>52</v>
      </c>
      <c r="K105" s="17" t="s">
        <v>52</v>
      </c>
      <c r="L105" s="12" t="s">
        <v>47</v>
      </c>
      <c r="M105" s="12" t="s">
        <v>92</v>
      </c>
      <c r="N105" s="10" t="s">
        <v>54</v>
      </c>
      <c r="O105" s="12" t="s">
        <v>55</v>
      </c>
      <c r="P105" s="12" t="s">
        <v>118</v>
      </c>
      <c r="Q105" s="12" t="s">
        <v>57</v>
      </c>
      <c r="R105" s="12" t="s">
        <v>142</v>
      </c>
      <c r="S105" s="12" t="s">
        <v>118</v>
      </c>
      <c r="T105" s="12" t="s">
        <v>57</v>
      </c>
      <c r="U105" s="10"/>
    </row>
    <row r="106" spans="1:21" ht="38.25">
      <c r="A106" s="17" t="s">
        <v>284</v>
      </c>
      <c r="B106" s="18">
        <v>5100</v>
      </c>
      <c r="C106" s="10"/>
      <c r="D106" s="11" t="s">
        <v>61</v>
      </c>
      <c r="E106" s="10"/>
      <c r="F106" s="10" t="s">
        <v>213</v>
      </c>
      <c r="G106" s="12" t="s">
        <v>285</v>
      </c>
      <c r="H106" s="12" t="s">
        <v>67</v>
      </c>
      <c r="I106" s="12" t="s">
        <v>47</v>
      </c>
      <c r="J106" s="17" t="s">
        <v>52</v>
      </c>
      <c r="K106" s="17" t="s">
        <v>52</v>
      </c>
      <c r="L106" s="12" t="s">
        <v>47</v>
      </c>
      <c r="M106" s="12" t="s">
        <v>106</v>
      </c>
      <c r="N106" s="10" t="s">
        <v>54</v>
      </c>
      <c r="O106" s="12" t="s">
        <v>142</v>
      </c>
      <c r="P106" s="12" t="s">
        <v>118</v>
      </c>
      <c r="Q106" s="12" t="s">
        <v>57</v>
      </c>
      <c r="R106" s="12" t="s">
        <v>103</v>
      </c>
      <c r="S106" s="12" t="s">
        <v>56</v>
      </c>
      <c r="T106" s="12" t="s">
        <v>57</v>
      </c>
      <c r="U106" s="10"/>
    </row>
    <row r="107" spans="1:21" ht="38.25">
      <c r="A107" s="17" t="s">
        <v>286</v>
      </c>
      <c r="B107" s="18">
        <v>5100</v>
      </c>
      <c r="C107" s="10"/>
      <c r="D107" s="11" t="s">
        <v>61</v>
      </c>
      <c r="E107" s="10"/>
      <c r="F107" s="10" t="s">
        <v>213</v>
      </c>
      <c r="G107" s="12" t="s">
        <v>287</v>
      </c>
      <c r="H107" s="12" t="s">
        <v>67</v>
      </c>
      <c r="I107" s="12" t="s">
        <v>60</v>
      </c>
      <c r="J107" s="17" t="s">
        <v>52</v>
      </c>
      <c r="K107" s="17" t="s">
        <v>52</v>
      </c>
      <c r="L107" s="12" t="s">
        <v>47</v>
      </c>
      <c r="M107" s="12" t="s">
        <v>112</v>
      </c>
      <c r="N107" s="10" t="s">
        <v>54</v>
      </c>
      <c r="O107" s="12" t="s">
        <v>103</v>
      </c>
      <c r="P107" s="12" t="s">
        <v>56</v>
      </c>
      <c r="Q107" s="12" t="s">
        <v>57</v>
      </c>
      <c r="R107" s="12" t="s">
        <v>101</v>
      </c>
      <c r="S107" s="12" t="s">
        <v>56</v>
      </c>
      <c r="T107" s="12" t="s">
        <v>57</v>
      </c>
      <c r="U107" s="10"/>
    </row>
    <row r="108" spans="1:21" ht="38.25">
      <c r="A108" s="17" t="s">
        <v>288</v>
      </c>
      <c r="B108" s="18">
        <v>5100</v>
      </c>
      <c r="C108" s="10"/>
      <c r="D108" s="11" t="s">
        <v>61</v>
      </c>
      <c r="E108" s="10"/>
      <c r="F108" s="10" t="s">
        <v>213</v>
      </c>
      <c r="G108" s="12" t="s">
        <v>289</v>
      </c>
      <c r="H108" s="12" t="s">
        <v>67</v>
      </c>
      <c r="I108" s="12" t="s">
        <v>68</v>
      </c>
      <c r="J108" s="17" t="s">
        <v>52</v>
      </c>
      <c r="K108" s="17" t="s">
        <v>52</v>
      </c>
      <c r="L108" s="12" t="s">
        <v>47</v>
      </c>
      <c r="M108" s="12" t="s">
        <v>112</v>
      </c>
      <c r="N108" s="10" t="s">
        <v>54</v>
      </c>
      <c r="O108" s="12" t="s">
        <v>101</v>
      </c>
      <c r="P108" s="12" t="s">
        <v>56</v>
      </c>
      <c r="Q108" s="12" t="s">
        <v>57</v>
      </c>
      <c r="R108" s="12" t="s">
        <v>121</v>
      </c>
      <c r="S108" s="12" t="s">
        <v>56</v>
      </c>
      <c r="T108" s="12" t="s">
        <v>57</v>
      </c>
      <c r="U108" s="10"/>
    </row>
    <row r="109" spans="1:21" ht="38.25">
      <c r="A109" s="17" t="s">
        <v>290</v>
      </c>
      <c r="B109" s="18">
        <v>5100</v>
      </c>
      <c r="C109" s="10"/>
      <c r="D109" s="11" t="s">
        <v>61</v>
      </c>
      <c r="E109" s="10"/>
      <c r="F109" s="10" t="s">
        <v>213</v>
      </c>
      <c r="G109" s="12" t="s">
        <v>291</v>
      </c>
      <c r="H109" s="12" t="s">
        <v>67</v>
      </c>
      <c r="I109" s="12" t="s">
        <v>71</v>
      </c>
      <c r="J109" s="17" t="s">
        <v>52</v>
      </c>
      <c r="K109" s="17" t="s">
        <v>52</v>
      </c>
      <c r="L109" s="12" t="s">
        <v>47</v>
      </c>
      <c r="M109" s="12" t="s">
        <v>170</v>
      </c>
      <c r="N109" s="10" t="s">
        <v>54</v>
      </c>
      <c r="O109" s="12" t="s">
        <v>121</v>
      </c>
      <c r="P109" s="12" t="s">
        <v>56</v>
      </c>
      <c r="Q109" s="12" t="s">
        <v>57</v>
      </c>
      <c r="R109" s="12" t="s">
        <v>93</v>
      </c>
      <c r="S109" s="12" t="s">
        <v>56</v>
      </c>
      <c r="T109" s="12" t="s">
        <v>57</v>
      </c>
      <c r="U109" s="10"/>
    </row>
    <row r="110" spans="1:21" ht="38.25">
      <c r="A110" s="17" t="s">
        <v>292</v>
      </c>
      <c r="B110" s="18">
        <v>5100</v>
      </c>
      <c r="C110" s="10"/>
      <c r="D110" s="11" t="s">
        <v>61</v>
      </c>
      <c r="E110" s="10"/>
      <c r="F110" s="10" t="s">
        <v>213</v>
      </c>
      <c r="G110" s="12" t="s">
        <v>293</v>
      </c>
      <c r="H110" s="12" t="s">
        <v>67</v>
      </c>
      <c r="I110" s="12" t="s">
        <v>75</v>
      </c>
      <c r="J110" s="17" t="s">
        <v>52</v>
      </c>
      <c r="K110" s="17" t="s">
        <v>52</v>
      </c>
      <c r="L110" s="12" t="s">
        <v>47</v>
      </c>
      <c r="M110" s="12" t="s">
        <v>170</v>
      </c>
      <c r="N110" s="10" t="s">
        <v>54</v>
      </c>
      <c r="O110" s="12" t="s">
        <v>93</v>
      </c>
      <c r="P110" s="12" t="s">
        <v>56</v>
      </c>
      <c r="Q110" s="12" t="s">
        <v>57</v>
      </c>
      <c r="R110" s="12" t="s">
        <v>55</v>
      </c>
      <c r="S110" s="12" t="s">
        <v>56</v>
      </c>
      <c r="T110" s="12" t="s">
        <v>57</v>
      </c>
      <c r="U110" s="10"/>
    </row>
    <row r="111" spans="1:21" ht="38.25">
      <c r="A111" s="17" t="s">
        <v>294</v>
      </c>
      <c r="B111" s="18">
        <v>5100</v>
      </c>
      <c r="C111" s="10"/>
      <c r="D111" s="11" t="s">
        <v>61</v>
      </c>
      <c r="E111" s="10"/>
      <c r="F111" s="10" t="s">
        <v>213</v>
      </c>
      <c r="G111" s="12" t="s">
        <v>295</v>
      </c>
      <c r="H111" s="12" t="s">
        <v>67</v>
      </c>
      <c r="I111" s="12" t="s">
        <v>78</v>
      </c>
      <c r="J111" s="17" t="s">
        <v>52</v>
      </c>
      <c r="K111" s="17" t="s">
        <v>52</v>
      </c>
      <c r="L111" s="12" t="s">
        <v>47</v>
      </c>
      <c r="M111" s="12" t="s">
        <v>106</v>
      </c>
      <c r="N111" s="10" t="s">
        <v>54</v>
      </c>
      <c r="O111" s="12" t="s">
        <v>55</v>
      </c>
      <c r="P111" s="12" t="s">
        <v>56</v>
      </c>
      <c r="Q111" s="12" t="s">
        <v>57</v>
      </c>
      <c r="R111" s="12" t="s">
        <v>89</v>
      </c>
      <c r="S111" s="12" t="s">
        <v>94</v>
      </c>
      <c r="T111" s="12" t="s">
        <v>57</v>
      </c>
      <c r="U111" s="10"/>
    </row>
    <row r="112" spans="1:21" ht="38.25">
      <c r="A112" s="17" t="s">
        <v>296</v>
      </c>
      <c r="B112" s="18">
        <v>5100</v>
      </c>
      <c r="C112" s="10"/>
      <c r="D112" s="11" t="s">
        <v>61</v>
      </c>
      <c r="E112" s="10"/>
      <c r="F112" s="10" t="s">
        <v>213</v>
      </c>
      <c r="G112" s="12" t="s">
        <v>297</v>
      </c>
      <c r="H112" s="12" t="s">
        <v>115</v>
      </c>
      <c r="I112" s="12" t="s">
        <v>47</v>
      </c>
      <c r="J112" s="17" t="s">
        <v>52</v>
      </c>
      <c r="K112" s="17" t="s">
        <v>52</v>
      </c>
      <c r="L112" s="12" t="s">
        <v>47</v>
      </c>
      <c r="M112" s="12" t="s">
        <v>170</v>
      </c>
      <c r="N112" s="10" t="s">
        <v>54</v>
      </c>
      <c r="O112" s="12" t="s">
        <v>89</v>
      </c>
      <c r="P112" s="12" t="s">
        <v>94</v>
      </c>
      <c r="Q112" s="12" t="s">
        <v>57</v>
      </c>
      <c r="R112" s="12" t="s">
        <v>118</v>
      </c>
      <c r="S112" s="12" t="s">
        <v>94</v>
      </c>
      <c r="T112" s="12" t="s">
        <v>57</v>
      </c>
      <c r="U112" s="10"/>
    </row>
    <row r="113" spans="1:21" ht="38.25">
      <c r="A113" s="17" t="s">
        <v>298</v>
      </c>
      <c r="B113" s="18">
        <v>5100</v>
      </c>
      <c r="C113" s="10"/>
      <c r="D113" s="11" t="s">
        <v>61</v>
      </c>
      <c r="E113" s="10"/>
      <c r="F113" s="10" t="s">
        <v>213</v>
      </c>
      <c r="G113" s="12" t="s">
        <v>299</v>
      </c>
      <c r="H113" s="12" t="s">
        <v>115</v>
      </c>
      <c r="I113" s="12" t="s">
        <v>60</v>
      </c>
      <c r="J113" s="17" t="s">
        <v>52</v>
      </c>
      <c r="K113" s="17" t="s">
        <v>52</v>
      </c>
      <c r="L113" s="12" t="s">
        <v>47</v>
      </c>
      <c r="M113" s="12" t="s">
        <v>300</v>
      </c>
      <c r="N113" s="10" t="s">
        <v>54</v>
      </c>
      <c r="O113" s="12" t="s">
        <v>118</v>
      </c>
      <c r="P113" s="12" t="s">
        <v>94</v>
      </c>
      <c r="Q113" s="12" t="s">
        <v>57</v>
      </c>
      <c r="R113" s="12" t="s">
        <v>67</v>
      </c>
      <c r="S113" s="12" t="s">
        <v>94</v>
      </c>
      <c r="T113" s="12" t="s">
        <v>57</v>
      </c>
      <c r="U113" s="10"/>
    </row>
    <row r="114" spans="1:21" ht="38.25">
      <c r="A114" s="17" t="s">
        <v>301</v>
      </c>
      <c r="B114" s="18">
        <v>5100</v>
      </c>
      <c r="C114" s="10"/>
      <c r="D114" s="11" t="s">
        <v>61</v>
      </c>
      <c r="E114" s="10"/>
      <c r="F114" s="10" t="s">
        <v>213</v>
      </c>
      <c r="G114" s="12" t="s">
        <v>302</v>
      </c>
      <c r="H114" s="12" t="s">
        <v>115</v>
      </c>
      <c r="I114" s="12" t="s">
        <v>68</v>
      </c>
      <c r="J114" s="17" t="s">
        <v>52</v>
      </c>
      <c r="K114" s="17" t="s">
        <v>52</v>
      </c>
      <c r="L114" s="12" t="s">
        <v>47</v>
      </c>
      <c r="M114" s="12" t="s">
        <v>92</v>
      </c>
      <c r="N114" s="10" t="s">
        <v>54</v>
      </c>
      <c r="O114" s="12" t="s">
        <v>67</v>
      </c>
      <c r="P114" s="12" t="s">
        <v>94</v>
      </c>
      <c r="Q114" s="12" t="s">
        <v>57</v>
      </c>
      <c r="R114" s="12" t="s">
        <v>121</v>
      </c>
      <c r="S114" s="12" t="s">
        <v>94</v>
      </c>
      <c r="T114" s="12" t="s">
        <v>57</v>
      </c>
      <c r="U114" s="10"/>
    </row>
    <row r="115" spans="1:21" ht="38.25">
      <c r="A115" s="17" t="s">
        <v>303</v>
      </c>
      <c r="B115" s="18">
        <v>5100</v>
      </c>
      <c r="C115" s="10"/>
      <c r="D115" s="11" t="s">
        <v>61</v>
      </c>
      <c r="E115" s="10"/>
      <c r="F115" s="10" t="s">
        <v>213</v>
      </c>
      <c r="G115" s="12" t="s">
        <v>304</v>
      </c>
      <c r="H115" s="12" t="s">
        <v>115</v>
      </c>
      <c r="I115" s="12" t="s">
        <v>71</v>
      </c>
      <c r="J115" s="17" t="s">
        <v>52</v>
      </c>
      <c r="K115" s="17" t="s">
        <v>52</v>
      </c>
      <c r="L115" s="12" t="s">
        <v>47</v>
      </c>
      <c r="M115" s="12" t="s">
        <v>170</v>
      </c>
      <c r="N115" s="10" t="s">
        <v>54</v>
      </c>
      <c r="O115" s="12" t="s">
        <v>121</v>
      </c>
      <c r="P115" s="12" t="s">
        <v>94</v>
      </c>
      <c r="Q115" s="12" t="s">
        <v>57</v>
      </c>
      <c r="R115" s="12" t="s">
        <v>93</v>
      </c>
      <c r="S115" s="12" t="s">
        <v>94</v>
      </c>
      <c r="T115" s="12" t="s">
        <v>57</v>
      </c>
      <c r="U115" s="10"/>
    </row>
    <row r="116" spans="1:21" ht="38.25">
      <c r="A116" s="17" t="s">
        <v>305</v>
      </c>
      <c r="B116" s="18">
        <v>5100</v>
      </c>
      <c r="C116" s="10"/>
      <c r="D116" s="11" t="s">
        <v>61</v>
      </c>
      <c r="E116" s="10"/>
      <c r="F116" s="10" t="s">
        <v>213</v>
      </c>
      <c r="G116" s="12" t="s">
        <v>306</v>
      </c>
      <c r="H116" s="12" t="s">
        <v>115</v>
      </c>
      <c r="I116" s="12" t="s">
        <v>75</v>
      </c>
      <c r="J116" s="17" t="s">
        <v>52</v>
      </c>
      <c r="K116" s="17" t="s">
        <v>52</v>
      </c>
      <c r="L116" s="12" t="s">
        <v>47</v>
      </c>
      <c r="M116" s="12" t="s">
        <v>158</v>
      </c>
      <c r="N116" s="10" t="s">
        <v>54</v>
      </c>
      <c r="O116" s="12" t="s">
        <v>93</v>
      </c>
      <c r="P116" s="12" t="s">
        <v>94</v>
      </c>
      <c r="Q116" s="12" t="s">
        <v>57</v>
      </c>
      <c r="R116" s="12" t="s">
        <v>66</v>
      </c>
      <c r="S116" s="12" t="s">
        <v>59</v>
      </c>
      <c r="T116" s="12" t="s">
        <v>57</v>
      </c>
      <c r="U116" s="10"/>
    </row>
    <row r="117" spans="1:21" ht="38.25">
      <c r="A117" s="17" t="s">
        <v>307</v>
      </c>
      <c r="B117" s="18">
        <v>5100</v>
      </c>
      <c r="C117" s="10"/>
      <c r="D117" s="11" t="s">
        <v>61</v>
      </c>
      <c r="E117" s="10"/>
      <c r="F117" s="10" t="s">
        <v>213</v>
      </c>
      <c r="G117" s="12" t="s">
        <v>308</v>
      </c>
      <c r="H117" s="12" t="s">
        <v>115</v>
      </c>
      <c r="I117" s="12" t="s">
        <v>78</v>
      </c>
      <c r="J117" s="17" t="s">
        <v>52</v>
      </c>
      <c r="K117" s="17" t="s">
        <v>52</v>
      </c>
      <c r="L117" s="12" t="s">
        <v>47</v>
      </c>
      <c r="M117" s="12" t="s">
        <v>112</v>
      </c>
      <c r="N117" s="10" t="s">
        <v>54</v>
      </c>
      <c r="O117" s="12" t="s">
        <v>66</v>
      </c>
      <c r="P117" s="12" t="s">
        <v>59</v>
      </c>
      <c r="Q117" s="12" t="s">
        <v>57</v>
      </c>
      <c r="R117" s="12" t="s">
        <v>118</v>
      </c>
      <c r="S117" s="12" t="s">
        <v>59</v>
      </c>
      <c r="T117" s="12" t="s">
        <v>57</v>
      </c>
      <c r="U117" s="10"/>
    </row>
    <row r="118" spans="1:21" ht="38.25">
      <c r="A118" s="17" t="s">
        <v>309</v>
      </c>
      <c r="B118" s="18">
        <v>5100</v>
      </c>
      <c r="C118" s="10"/>
      <c r="D118" s="11" t="s">
        <v>61</v>
      </c>
      <c r="E118" s="10"/>
      <c r="F118" s="10" t="s">
        <v>213</v>
      </c>
      <c r="G118" s="12" t="s">
        <v>310</v>
      </c>
      <c r="H118" s="12" t="s">
        <v>121</v>
      </c>
      <c r="I118" s="12" t="s">
        <v>47</v>
      </c>
      <c r="J118" s="17" t="s">
        <v>52</v>
      </c>
      <c r="K118" s="17" t="s">
        <v>52</v>
      </c>
      <c r="L118" s="12" t="s">
        <v>47</v>
      </c>
      <c r="M118" s="12" t="s">
        <v>92</v>
      </c>
      <c r="N118" s="10" t="s">
        <v>54</v>
      </c>
      <c r="O118" s="12" t="s">
        <v>118</v>
      </c>
      <c r="P118" s="12" t="s">
        <v>59</v>
      </c>
      <c r="Q118" s="12" t="s">
        <v>57</v>
      </c>
      <c r="R118" s="12" t="s">
        <v>74</v>
      </c>
      <c r="S118" s="12" t="s">
        <v>59</v>
      </c>
      <c r="T118" s="12" t="s">
        <v>57</v>
      </c>
      <c r="U118" s="10"/>
    </row>
    <row r="119" spans="1:21" ht="38.25">
      <c r="A119" s="17" t="s">
        <v>311</v>
      </c>
      <c r="B119" s="18">
        <v>5100</v>
      </c>
      <c r="C119" s="10"/>
      <c r="D119" s="11" t="s">
        <v>61</v>
      </c>
      <c r="E119" s="10"/>
      <c r="F119" s="10" t="s">
        <v>213</v>
      </c>
      <c r="G119" s="12" t="s">
        <v>312</v>
      </c>
      <c r="H119" s="12" t="s">
        <v>121</v>
      </c>
      <c r="I119" s="12" t="s">
        <v>60</v>
      </c>
      <c r="J119" s="17" t="s">
        <v>52</v>
      </c>
      <c r="K119" s="17" t="s">
        <v>52</v>
      </c>
      <c r="L119" s="12" t="s">
        <v>47</v>
      </c>
      <c r="M119" s="12" t="s">
        <v>141</v>
      </c>
      <c r="N119" s="10" t="s">
        <v>54</v>
      </c>
      <c r="O119" s="12" t="s">
        <v>74</v>
      </c>
      <c r="P119" s="12" t="s">
        <v>59</v>
      </c>
      <c r="Q119" s="12" t="s">
        <v>57</v>
      </c>
      <c r="R119" s="12" t="s">
        <v>120</v>
      </c>
      <c r="S119" s="12" t="s">
        <v>59</v>
      </c>
      <c r="T119" s="12" t="s">
        <v>57</v>
      </c>
      <c r="U119" s="10"/>
    </row>
    <row r="120" spans="1:21" ht="38.25">
      <c r="A120" s="17" t="s">
        <v>313</v>
      </c>
      <c r="B120" s="18">
        <v>5100</v>
      </c>
      <c r="C120" s="10"/>
      <c r="D120" s="11" t="s">
        <v>61</v>
      </c>
      <c r="E120" s="10"/>
      <c r="F120" s="10" t="s">
        <v>213</v>
      </c>
      <c r="G120" s="12" t="s">
        <v>314</v>
      </c>
      <c r="H120" s="12" t="s">
        <v>121</v>
      </c>
      <c r="I120" s="12" t="s">
        <v>68</v>
      </c>
      <c r="J120" s="17" t="s">
        <v>52</v>
      </c>
      <c r="K120" s="17" t="s">
        <v>52</v>
      </c>
      <c r="L120" s="12" t="s">
        <v>47</v>
      </c>
      <c r="M120" s="12" t="s">
        <v>77</v>
      </c>
      <c r="N120" s="10" t="s">
        <v>54</v>
      </c>
      <c r="O120" s="12" t="s">
        <v>120</v>
      </c>
      <c r="P120" s="12" t="s">
        <v>59</v>
      </c>
      <c r="Q120" s="12" t="s">
        <v>57</v>
      </c>
      <c r="R120" s="12" t="s">
        <v>116</v>
      </c>
      <c r="S120" s="12" t="s">
        <v>59</v>
      </c>
      <c r="T120" s="12" t="s">
        <v>57</v>
      </c>
      <c r="U120" s="10"/>
    </row>
    <row r="121" spans="1:21" ht="38.25">
      <c r="A121" s="17" t="s">
        <v>315</v>
      </c>
      <c r="B121" s="18">
        <v>5100</v>
      </c>
      <c r="C121" s="10"/>
      <c r="D121" s="11" t="s">
        <v>61</v>
      </c>
      <c r="E121" s="10"/>
      <c r="F121" s="10" t="s">
        <v>213</v>
      </c>
      <c r="G121" s="12" t="s">
        <v>316</v>
      </c>
      <c r="H121" s="12" t="s">
        <v>121</v>
      </c>
      <c r="I121" s="12" t="s">
        <v>71</v>
      </c>
      <c r="J121" s="17" t="s">
        <v>52</v>
      </c>
      <c r="K121" s="17" t="s">
        <v>52</v>
      </c>
      <c r="L121" s="12" t="s">
        <v>47</v>
      </c>
      <c r="M121" s="12" t="s">
        <v>112</v>
      </c>
      <c r="N121" s="10" t="s">
        <v>54</v>
      </c>
      <c r="O121" s="12" t="s">
        <v>116</v>
      </c>
      <c r="P121" s="12" t="s">
        <v>59</v>
      </c>
      <c r="Q121" s="12" t="s">
        <v>57</v>
      </c>
      <c r="R121" s="12" t="s">
        <v>97</v>
      </c>
      <c r="S121" s="12" t="s">
        <v>101</v>
      </c>
      <c r="T121" s="12" t="s">
        <v>57</v>
      </c>
      <c r="U121" s="10"/>
    </row>
    <row r="122" spans="1:21" ht="38.25">
      <c r="A122" s="17" t="s">
        <v>317</v>
      </c>
      <c r="B122" s="18">
        <v>5100</v>
      </c>
      <c r="C122" s="10"/>
      <c r="D122" s="11" t="s">
        <v>61</v>
      </c>
      <c r="E122" s="10"/>
      <c r="F122" s="10" t="s">
        <v>213</v>
      </c>
      <c r="G122" s="12" t="s">
        <v>318</v>
      </c>
      <c r="H122" s="12" t="s">
        <v>121</v>
      </c>
      <c r="I122" s="12" t="s">
        <v>75</v>
      </c>
      <c r="J122" s="17" t="s">
        <v>52</v>
      </c>
      <c r="K122" s="17" t="s">
        <v>52</v>
      </c>
      <c r="L122" s="12" t="s">
        <v>47</v>
      </c>
      <c r="M122" s="12" t="s">
        <v>112</v>
      </c>
      <c r="N122" s="10" t="s">
        <v>54</v>
      </c>
      <c r="O122" s="12" t="s">
        <v>97</v>
      </c>
      <c r="P122" s="12" t="s">
        <v>101</v>
      </c>
      <c r="Q122" s="12" t="s">
        <v>57</v>
      </c>
      <c r="R122" s="12" t="s">
        <v>59</v>
      </c>
      <c r="S122" s="12" t="s">
        <v>101</v>
      </c>
      <c r="T122" s="12" t="s">
        <v>57</v>
      </c>
      <c r="U122" s="10"/>
    </row>
    <row r="123" spans="1:21" ht="38.25">
      <c r="A123" s="17" t="s">
        <v>319</v>
      </c>
      <c r="B123" s="18">
        <v>5100</v>
      </c>
      <c r="C123" s="10"/>
      <c r="D123" s="11" t="s">
        <v>61</v>
      </c>
      <c r="E123" s="10"/>
      <c r="F123" s="10" t="s">
        <v>213</v>
      </c>
      <c r="G123" s="12" t="s">
        <v>320</v>
      </c>
      <c r="H123" s="12" t="s">
        <v>121</v>
      </c>
      <c r="I123" s="12" t="s">
        <v>78</v>
      </c>
      <c r="J123" s="17" t="s">
        <v>52</v>
      </c>
      <c r="K123" s="17" t="s">
        <v>52</v>
      </c>
      <c r="L123" s="12" t="s">
        <v>47</v>
      </c>
      <c r="M123" s="12" t="s">
        <v>112</v>
      </c>
      <c r="N123" s="10" t="s">
        <v>54</v>
      </c>
      <c r="O123" s="12" t="s">
        <v>59</v>
      </c>
      <c r="P123" s="12" t="s">
        <v>101</v>
      </c>
      <c r="Q123" s="12" t="s">
        <v>57</v>
      </c>
      <c r="R123" s="12" t="s">
        <v>115</v>
      </c>
      <c r="S123" s="12" t="s">
        <v>101</v>
      </c>
      <c r="T123" s="12" t="s">
        <v>57</v>
      </c>
      <c r="U123" s="10"/>
    </row>
    <row r="124" spans="1:21" ht="38.25">
      <c r="A124" s="17" t="s">
        <v>321</v>
      </c>
      <c r="B124" s="18">
        <v>5100</v>
      </c>
      <c r="C124" s="10"/>
      <c r="D124" s="11" t="s">
        <v>61</v>
      </c>
      <c r="E124" s="10"/>
      <c r="F124" s="10" t="s">
        <v>213</v>
      </c>
      <c r="G124" s="12" t="s">
        <v>322</v>
      </c>
      <c r="H124" s="12" t="s">
        <v>107</v>
      </c>
      <c r="I124" s="12" t="s">
        <v>47</v>
      </c>
      <c r="J124" s="17" t="s">
        <v>52</v>
      </c>
      <c r="K124" s="17" t="s">
        <v>52</v>
      </c>
      <c r="L124" s="12" t="s">
        <v>47</v>
      </c>
      <c r="M124" s="12" t="s">
        <v>175</v>
      </c>
      <c r="N124" s="10" t="s">
        <v>54</v>
      </c>
      <c r="O124" s="12" t="s">
        <v>115</v>
      </c>
      <c r="P124" s="12" t="s">
        <v>101</v>
      </c>
      <c r="Q124" s="12" t="s">
        <v>57</v>
      </c>
      <c r="R124" s="12" t="s">
        <v>128</v>
      </c>
      <c r="S124" s="12" t="s">
        <v>101</v>
      </c>
      <c r="T124" s="12" t="s">
        <v>57</v>
      </c>
      <c r="U124" s="10"/>
    </row>
    <row r="125" spans="1:21" ht="38.25">
      <c r="A125" s="17" t="s">
        <v>323</v>
      </c>
      <c r="B125" s="18">
        <v>5100</v>
      </c>
      <c r="C125" s="10"/>
      <c r="D125" s="11" t="s">
        <v>61</v>
      </c>
      <c r="E125" s="10"/>
      <c r="F125" s="10" t="s">
        <v>213</v>
      </c>
      <c r="G125" s="12" t="s">
        <v>324</v>
      </c>
      <c r="H125" s="12" t="s">
        <v>107</v>
      </c>
      <c r="I125" s="12" t="s">
        <v>60</v>
      </c>
      <c r="J125" s="17" t="s">
        <v>52</v>
      </c>
      <c r="K125" s="17" t="s">
        <v>52</v>
      </c>
      <c r="L125" s="12" t="s">
        <v>47</v>
      </c>
      <c r="M125" s="12" t="s">
        <v>170</v>
      </c>
      <c r="N125" s="10" t="s">
        <v>54</v>
      </c>
      <c r="O125" s="12" t="s">
        <v>128</v>
      </c>
      <c r="P125" s="12" t="s">
        <v>101</v>
      </c>
      <c r="Q125" s="12" t="s">
        <v>57</v>
      </c>
      <c r="R125" s="12" t="s">
        <v>55</v>
      </c>
      <c r="S125" s="12" t="s">
        <v>101</v>
      </c>
      <c r="T125" s="12" t="s">
        <v>57</v>
      </c>
      <c r="U125" s="10"/>
    </row>
    <row r="126" spans="1:21" ht="38.25">
      <c r="A126" s="17" t="s">
        <v>325</v>
      </c>
      <c r="B126" s="18">
        <v>5100</v>
      </c>
      <c r="C126" s="10"/>
      <c r="D126" s="11" t="s">
        <v>61</v>
      </c>
      <c r="E126" s="10"/>
      <c r="F126" s="10" t="s">
        <v>213</v>
      </c>
      <c r="G126" s="12" t="s">
        <v>326</v>
      </c>
      <c r="H126" s="12" t="s">
        <v>107</v>
      </c>
      <c r="I126" s="12" t="s">
        <v>68</v>
      </c>
      <c r="J126" s="17" t="s">
        <v>52</v>
      </c>
      <c r="K126" s="17" t="s">
        <v>52</v>
      </c>
      <c r="L126" s="12" t="s">
        <v>47</v>
      </c>
      <c r="M126" s="12" t="s">
        <v>93</v>
      </c>
      <c r="N126" s="10" t="s">
        <v>54</v>
      </c>
      <c r="O126" s="12" t="s">
        <v>55</v>
      </c>
      <c r="P126" s="12" t="s">
        <v>101</v>
      </c>
      <c r="Q126" s="12" t="s">
        <v>57</v>
      </c>
      <c r="R126" s="12" t="s">
        <v>142</v>
      </c>
      <c r="S126" s="12" t="s">
        <v>101</v>
      </c>
      <c r="T126" s="12" t="s">
        <v>57</v>
      </c>
      <c r="U126" s="10"/>
    </row>
    <row r="127" spans="1:21" ht="38.25">
      <c r="A127" s="17" t="s">
        <v>327</v>
      </c>
      <c r="B127" s="18">
        <v>5100</v>
      </c>
      <c r="C127" s="10"/>
      <c r="D127" s="11" t="s">
        <v>61</v>
      </c>
      <c r="E127" s="10"/>
      <c r="F127" s="10" t="s">
        <v>328</v>
      </c>
      <c r="G127" s="12"/>
      <c r="H127" s="12" t="s">
        <v>107</v>
      </c>
      <c r="I127" s="12" t="s">
        <v>71</v>
      </c>
      <c r="J127" s="17" t="s">
        <v>52</v>
      </c>
      <c r="K127" s="17" t="s">
        <v>52</v>
      </c>
      <c r="L127" s="12" t="s">
        <v>47</v>
      </c>
      <c r="M127" s="12" t="s">
        <v>78</v>
      </c>
      <c r="N127" s="10" t="s">
        <v>54</v>
      </c>
      <c r="O127" s="12" t="s">
        <v>58</v>
      </c>
      <c r="P127" s="12" t="s">
        <v>94</v>
      </c>
      <c r="Q127" s="12" t="s">
        <v>57</v>
      </c>
      <c r="R127" s="12" t="s">
        <v>55</v>
      </c>
      <c r="S127" s="12" t="s">
        <v>101</v>
      </c>
      <c r="T127" s="12" t="s">
        <v>57</v>
      </c>
      <c r="U127" s="10"/>
    </row>
    <row r="128" spans="1:21" ht="38.25">
      <c r="A128" s="17" t="s">
        <v>329</v>
      </c>
      <c r="B128" s="18">
        <v>5100</v>
      </c>
      <c r="C128" s="28"/>
      <c r="D128" s="18" t="s">
        <v>330</v>
      </c>
      <c r="E128" s="18" t="s">
        <v>331</v>
      </c>
      <c r="F128" s="18" t="s">
        <v>332</v>
      </c>
      <c r="G128" s="28" t="s">
        <v>51</v>
      </c>
      <c r="H128" s="62">
        <v>20</v>
      </c>
      <c r="I128" s="62">
        <v>5</v>
      </c>
      <c r="J128" s="18" t="s">
        <v>52</v>
      </c>
      <c r="K128" s="18" t="s">
        <v>52</v>
      </c>
      <c r="L128" s="64">
        <v>1</v>
      </c>
      <c r="M128" s="64">
        <v>10</v>
      </c>
      <c r="N128" s="18" t="s">
        <v>333</v>
      </c>
      <c r="O128" s="62">
        <v>8</v>
      </c>
      <c r="P128" s="62">
        <v>1</v>
      </c>
      <c r="Q128" s="62">
        <v>2018</v>
      </c>
      <c r="R128" s="62">
        <v>26</v>
      </c>
      <c r="S128" s="62">
        <v>12</v>
      </c>
      <c r="T128" s="62">
        <v>2018</v>
      </c>
      <c r="U128" s="29" t="s">
        <v>334</v>
      </c>
    </row>
    <row r="129" spans="1:21" s="50" customFormat="1" ht="25.5">
      <c r="A129" s="44" t="s">
        <v>335</v>
      </c>
      <c r="B129" s="45">
        <v>5100</v>
      </c>
      <c r="C129" s="46"/>
      <c r="D129" s="45" t="s">
        <v>330</v>
      </c>
      <c r="E129" s="45" t="s">
        <v>336</v>
      </c>
      <c r="F129" s="45" t="s">
        <v>337</v>
      </c>
      <c r="G129" s="46" t="s">
        <v>51</v>
      </c>
      <c r="H129" s="47">
        <v>21</v>
      </c>
      <c r="I129" s="47">
        <v>1</v>
      </c>
      <c r="J129" s="45" t="s">
        <v>52</v>
      </c>
      <c r="K129" s="45" t="s">
        <v>52</v>
      </c>
      <c r="L129" s="48">
        <v>1</v>
      </c>
      <c r="M129" s="48">
        <v>200</v>
      </c>
      <c r="N129" s="45" t="s">
        <v>333</v>
      </c>
      <c r="O129" s="47">
        <v>10</v>
      </c>
      <c r="P129" s="47">
        <v>9</v>
      </c>
      <c r="Q129" s="47">
        <v>2010</v>
      </c>
      <c r="R129" s="47">
        <v>10</v>
      </c>
      <c r="S129" s="47">
        <v>3</v>
      </c>
      <c r="T129" s="47">
        <v>2010</v>
      </c>
      <c r="U129" s="49"/>
    </row>
    <row r="130" spans="1:21" s="50" customFormat="1" ht="25.5">
      <c r="A130" s="44" t="s">
        <v>338</v>
      </c>
      <c r="B130" s="45">
        <v>5100</v>
      </c>
      <c r="C130" s="46"/>
      <c r="D130" s="45" t="s">
        <v>330</v>
      </c>
      <c r="E130" s="45" t="s">
        <v>336</v>
      </c>
      <c r="F130" s="45" t="s">
        <v>337</v>
      </c>
      <c r="G130" s="46"/>
      <c r="H130" s="47">
        <v>21</v>
      </c>
      <c r="I130" s="47">
        <v>2</v>
      </c>
      <c r="J130" s="45"/>
      <c r="K130" s="45"/>
      <c r="L130" s="48">
        <v>1</v>
      </c>
      <c r="M130" s="48">
        <v>214</v>
      </c>
      <c r="N130" s="45"/>
      <c r="O130" s="47">
        <v>16</v>
      </c>
      <c r="P130" s="47">
        <v>9</v>
      </c>
      <c r="Q130" s="47">
        <v>2010</v>
      </c>
      <c r="R130" s="47">
        <v>16</v>
      </c>
      <c r="S130" s="47">
        <v>9</v>
      </c>
      <c r="T130" s="47">
        <v>2010</v>
      </c>
      <c r="U130" s="49"/>
    </row>
    <row r="131" spans="1:21" s="50" customFormat="1" ht="25.5">
      <c r="A131" s="44" t="s">
        <v>339</v>
      </c>
      <c r="B131" s="45">
        <v>5100</v>
      </c>
      <c r="C131" s="46"/>
      <c r="D131" s="45" t="s">
        <v>330</v>
      </c>
      <c r="E131" s="45" t="s">
        <v>336</v>
      </c>
      <c r="F131" s="45" t="s">
        <v>337</v>
      </c>
      <c r="G131" s="46"/>
      <c r="H131" s="47">
        <v>21</v>
      </c>
      <c r="I131" s="47">
        <v>3</v>
      </c>
      <c r="J131" s="45"/>
      <c r="K131" s="45"/>
      <c r="L131" s="48">
        <v>1</v>
      </c>
      <c r="M131" s="48">
        <v>195</v>
      </c>
      <c r="N131" s="45"/>
      <c r="O131" s="47">
        <v>22</v>
      </c>
      <c r="P131" s="47">
        <v>9</v>
      </c>
      <c r="Q131" s="47">
        <v>2010</v>
      </c>
      <c r="R131" s="47">
        <v>22</v>
      </c>
      <c r="S131" s="47">
        <v>11</v>
      </c>
      <c r="T131" s="47">
        <v>2010</v>
      </c>
      <c r="U131" s="49"/>
    </row>
    <row r="132" spans="1:21" s="50" customFormat="1" ht="25.5">
      <c r="A132" s="44" t="s">
        <v>340</v>
      </c>
      <c r="B132" s="45">
        <v>5100</v>
      </c>
      <c r="C132" s="46"/>
      <c r="D132" s="45" t="s">
        <v>330</v>
      </c>
      <c r="E132" s="45" t="s">
        <v>336</v>
      </c>
      <c r="F132" s="45" t="s">
        <v>337</v>
      </c>
      <c r="G132" s="46"/>
      <c r="H132" s="47">
        <v>21</v>
      </c>
      <c r="I132" s="47">
        <v>4</v>
      </c>
      <c r="J132" s="45"/>
      <c r="K132" s="45"/>
      <c r="L132" s="48">
        <v>1</v>
      </c>
      <c r="M132" s="48">
        <v>190</v>
      </c>
      <c r="N132" s="45"/>
      <c r="O132" s="47"/>
      <c r="P132" s="47">
        <v>12</v>
      </c>
      <c r="Q132" s="47">
        <v>2010</v>
      </c>
      <c r="R132" s="47"/>
      <c r="S132" s="47">
        <v>12</v>
      </c>
      <c r="T132" s="47">
        <v>2010</v>
      </c>
      <c r="U132" s="49"/>
    </row>
    <row r="133" spans="1:21" s="50" customFormat="1" ht="38.25">
      <c r="A133" s="44" t="s">
        <v>341</v>
      </c>
      <c r="B133" s="45">
        <v>5100</v>
      </c>
      <c r="C133" s="46"/>
      <c r="D133" s="45" t="s">
        <v>330</v>
      </c>
      <c r="E133" s="45" t="s">
        <v>336</v>
      </c>
      <c r="F133" s="45" t="s">
        <v>342</v>
      </c>
      <c r="G133" s="46"/>
      <c r="H133" s="47">
        <v>21</v>
      </c>
      <c r="I133" s="47">
        <v>5</v>
      </c>
      <c r="J133" s="45"/>
      <c r="K133" s="45"/>
      <c r="L133" s="48">
        <v>1</v>
      </c>
      <c r="M133" s="48">
        <v>77</v>
      </c>
      <c r="N133" s="45"/>
      <c r="O133" s="47">
        <v>13</v>
      </c>
      <c r="P133" s="47">
        <v>6</v>
      </c>
      <c r="Q133" s="47">
        <v>2011</v>
      </c>
      <c r="R133" s="47">
        <v>13</v>
      </c>
      <c r="S133" s="47">
        <v>7</v>
      </c>
      <c r="T133" s="47">
        <v>2011</v>
      </c>
      <c r="U133" s="49"/>
    </row>
    <row r="134" spans="1:21" s="50" customFormat="1" ht="38.25">
      <c r="A134" s="44" t="s">
        <v>343</v>
      </c>
      <c r="B134" s="45">
        <v>5100</v>
      </c>
      <c r="C134" s="46"/>
      <c r="D134" s="45" t="s">
        <v>330</v>
      </c>
      <c r="E134" s="45" t="s">
        <v>336</v>
      </c>
      <c r="F134" s="45" t="s">
        <v>342</v>
      </c>
      <c r="G134" s="46"/>
      <c r="H134" s="47">
        <v>21</v>
      </c>
      <c r="I134" s="47">
        <v>6</v>
      </c>
      <c r="J134" s="45"/>
      <c r="K134" s="45"/>
      <c r="L134" s="48">
        <v>1</v>
      </c>
      <c r="M134" s="48">
        <v>202</v>
      </c>
      <c r="N134" s="45"/>
      <c r="O134" s="47">
        <v>9</v>
      </c>
      <c r="P134" s="47">
        <v>8</v>
      </c>
      <c r="Q134" s="47">
        <v>2011</v>
      </c>
      <c r="R134" s="47">
        <v>9</v>
      </c>
      <c r="S134" s="47">
        <v>8</v>
      </c>
      <c r="T134" s="47">
        <v>2011</v>
      </c>
      <c r="U134" s="49"/>
    </row>
    <row r="135" spans="1:21" s="50" customFormat="1" ht="38.25">
      <c r="A135" s="44" t="s">
        <v>344</v>
      </c>
      <c r="B135" s="45">
        <v>5100</v>
      </c>
      <c r="C135" s="46"/>
      <c r="D135" s="45" t="s">
        <v>330</v>
      </c>
      <c r="E135" s="45" t="s">
        <v>336</v>
      </c>
      <c r="F135" s="45" t="s">
        <v>345</v>
      </c>
      <c r="G135" s="46"/>
      <c r="H135" s="47">
        <v>21</v>
      </c>
      <c r="I135" s="47">
        <v>7</v>
      </c>
      <c r="J135" s="45"/>
      <c r="K135" s="45"/>
      <c r="L135" s="48">
        <v>1</v>
      </c>
      <c r="M135" s="48">
        <v>38</v>
      </c>
      <c r="N135" s="45"/>
      <c r="O135" s="47">
        <v>29</v>
      </c>
      <c r="P135" s="47">
        <v>8</v>
      </c>
      <c r="Q135" s="47">
        <v>2011</v>
      </c>
      <c r="R135" s="47">
        <v>29</v>
      </c>
      <c r="S135" s="47">
        <v>8</v>
      </c>
      <c r="T135" s="47">
        <v>2011</v>
      </c>
      <c r="U135" s="49"/>
    </row>
    <row r="136" spans="1:21" s="50" customFormat="1" ht="38.25">
      <c r="A136" s="44" t="s">
        <v>346</v>
      </c>
      <c r="B136" s="45">
        <v>5100</v>
      </c>
      <c r="C136" s="46"/>
      <c r="D136" s="45" t="s">
        <v>330</v>
      </c>
      <c r="E136" s="45" t="s">
        <v>336</v>
      </c>
      <c r="F136" s="45" t="s">
        <v>347</v>
      </c>
      <c r="G136" s="46"/>
      <c r="H136" s="47">
        <v>22</v>
      </c>
      <c r="I136" s="47">
        <v>1</v>
      </c>
      <c r="J136" s="45"/>
      <c r="K136" s="45"/>
      <c r="L136" s="48">
        <v>1</v>
      </c>
      <c r="M136" s="48">
        <v>128</v>
      </c>
      <c r="N136" s="45"/>
      <c r="O136" s="47">
        <v>19</v>
      </c>
      <c r="P136" s="47">
        <v>8</v>
      </c>
      <c r="Q136" s="47">
        <v>2011</v>
      </c>
      <c r="R136" s="47">
        <v>29</v>
      </c>
      <c r="S136" s="47">
        <v>12</v>
      </c>
      <c r="T136" s="47">
        <v>2011</v>
      </c>
      <c r="U136" s="49"/>
    </row>
    <row r="137" spans="1:21" s="50" customFormat="1" ht="38.25">
      <c r="A137" s="44" t="s">
        <v>348</v>
      </c>
      <c r="B137" s="45">
        <v>5100</v>
      </c>
      <c r="C137" s="46"/>
      <c r="D137" s="45" t="s">
        <v>330</v>
      </c>
      <c r="E137" s="45" t="s">
        <v>336</v>
      </c>
      <c r="F137" s="45" t="s">
        <v>349</v>
      </c>
      <c r="G137" s="46"/>
      <c r="H137" s="47">
        <v>22</v>
      </c>
      <c r="I137" s="47">
        <v>2</v>
      </c>
      <c r="J137" s="45"/>
      <c r="K137" s="45"/>
      <c r="L137" s="48">
        <v>1</v>
      </c>
      <c r="M137" s="48">
        <v>125</v>
      </c>
      <c r="N137" s="45"/>
      <c r="O137" s="47">
        <v>19</v>
      </c>
      <c r="P137" s="47">
        <v>12</v>
      </c>
      <c r="Q137" s="47">
        <v>2011</v>
      </c>
      <c r="R137" s="47">
        <v>20</v>
      </c>
      <c r="S137" s="47">
        <v>12</v>
      </c>
      <c r="T137" s="47">
        <v>2011</v>
      </c>
      <c r="U137" s="49"/>
    </row>
    <row r="138" spans="1:21" s="50" customFormat="1" ht="38.25">
      <c r="A138" s="44" t="s">
        <v>350</v>
      </c>
      <c r="B138" s="45">
        <v>5100</v>
      </c>
      <c r="C138" s="46"/>
      <c r="D138" s="45" t="s">
        <v>330</v>
      </c>
      <c r="E138" s="45" t="s">
        <v>336</v>
      </c>
      <c r="F138" s="45" t="s">
        <v>351</v>
      </c>
      <c r="G138" s="46"/>
      <c r="H138" s="47">
        <v>22</v>
      </c>
      <c r="I138" s="47">
        <v>3</v>
      </c>
      <c r="J138" s="45"/>
      <c r="K138" s="45"/>
      <c r="L138" s="48">
        <v>1</v>
      </c>
      <c r="M138" s="48">
        <v>206</v>
      </c>
      <c r="N138" s="45"/>
      <c r="O138" s="47">
        <v>22</v>
      </c>
      <c r="P138" s="47">
        <v>6</v>
      </c>
      <c r="Q138" s="47">
        <v>2010</v>
      </c>
      <c r="R138" s="47">
        <v>25</v>
      </c>
      <c r="S138" s="47">
        <v>1</v>
      </c>
      <c r="T138" s="47">
        <v>2012</v>
      </c>
      <c r="U138" s="49"/>
    </row>
    <row r="139" spans="1:21" s="50" customFormat="1" ht="38.25">
      <c r="A139" s="44" t="s">
        <v>352</v>
      </c>
      <c r="B139" s="45">
        <v>5100</v>
      </c>
      <c r="C139" s="46"/>
      <c r="D139" s="45" t="s">
        <v>330</v>
      </c>
      <c r="E139" s="45" t="s">
        <v>336</v>
      </c>
      <c r="F139" s="45" t="s">
        <v>351</v>
      </c>
      <c r="G139" s="46"/>
      <c r="H139" s="47">
        <v>22</v>
      </c>
      <c r="I139" s="47">
        <v>4</v>
      </c>
      <c r="J139" s="45"/>
      <c r="K139" s="45"/>
      <c r="L139" s="48">
        <v>1</v>
      </c>
      <c r="M139" s="48">
        <v>69</v>
      </c>
      <c r="N139" s="45"/>
      <c r="O139" s="47">
        <v>29</v>
      </c>
      <c r="P139" s="47">
        <v>9</v>
      </c>
      <c r="Q139" s="47">
        <v>2012</v>
      </c>
      <c r="R139" s="47">
        <v>26</v>
      </c>
      <c r="S139" s="47">
        <v>9</v>
      </c>
      <c r="T139" s="47">
        <v>2012</v>
      </c>
      <c r="U139" s="49"/>
    </row>
    <row r="140" spans="1:21" s="50" customFormat="1" ht="25.5">
      <c r="A140" s="44" t="s">
        <v>353</v>
      </c>
      <c r="B140" s="45">
        <v>5100</v>
      </c>
      <c r="C140" s="46"/>
      <c r="D140" s="45" t="s">
        <v>330</v>
      </c>
      <c r="E140" s="45" t="s">
        <v>336</v>
      </c>
      <c r="F140" s="45" t="s">
        <v>354</v>
      </c>
      <c r="G140" s="46"/>
      <c r="H140" s="47">
        <v>22</v>
      </c>
      <c r="I140" s="47">
        <v>5</v>
      </c>
      <c r="J140" s="45"/>
      <c r="K140" s="45"/>
      <c r="L140" s="48">
        <v>1</v>
      </c>
      <c r="M140" s="48">
        <v>77</v>
      </c>
      <c r="N140" s="45"/>
      <c r="O140" s="47">
        <v>4</v>
      </c>
      <c r="P140" s="47">
        <v>8</v>
      </c>
      <c r="Q140" s="47">
        <v>2013</v>
      </c>
      <c r="R140" s="47">
        <v>4</v>
      </c>
      <c r="S140" s="47">
        <v>8</v>
      </c>
      <c r="T140" s="47">
        <v>2013</v>
      </c>
      <c r="U140" s="49"/>
    </row>
    <row r="141" spans="1:21" ht="38.25">
      <c r="A141" s="17" t="s">
        <v>355</v>
      </c>
      <c r="B141" s="18">
        <v>5100</v>
      </c>
      <c r="C141" s="28"/>
      <c r="D141" s="18" t="s">
        <v>330</v>
      </c>
      <c r="E141" s="18" t="s">
        <v>336</v>
      </c>
      <c r="F141" s="18" t="s">
        <v>356</v>
      </c>
      <c r="G141" s="28" t="s">
        <v>51</v>
      </c>
      <c r="H141" s="62">
        <v>22</v>
      </c>
      <c r="I141" s="62">
        <v>6</v>
      </c>
      <c r="J141" s="18" t="s">
        <v>52</v>
      </c>
      <c r="K141" s="18" t="s">
        <v>52</v>
      </c>
      <c r="L141" s="64">
        <v>1</v>
      </c>
      <c r="M141" s="64">
        <v>72</v>
      </c>
      <c r="N141" s="18" t="s">
        <v>333</v>
      </c>
      <c r="O141" s="62">
        <v>1</v>
      </c>
      <c r="P141" s="62">
        <v>2</v>
      </c>
      <c r="Q141" s="62">
        <v>2018</v>
      </c>
      <c r="R141" s="62">
        <v>16</v>
      </c>
      <c r="S141" s="62">
        <v>11</v>
      </c>
      <c r="T141" s="62">
        <v>2018</v>
      </c>
      <c r="U141" s="29" t="s">
        <v>334</v>
      </c>
    </row>
    <row r="142" spans="1:21" ht="38.25">
      <c r="A142" s="17" t="s">
        <v>357</v>
      </c>
      <c r="B142" s="18">
        <v>5100</v>
      </c>
      <c r="C142" s="28"/>
      <c r="D142" s="18" t="s">
        <v>330</v>
      </c>
      <c r="E142" s="18" t="s">
        <v>336</v>
      </c>
      <c r="F142" s="18" t="s">
        <v>356</v>
      </c>
      <c r="G142" s="28" t="s">
        <v>51</v>
      </c>
      <c r="H142" s="62">
        <v>22</v>
      </c>
      <c r="I142" s="62">
        <v>7</v>
      </c>
      <c r="J142" s="18" t="s">
        <v>52</v>
      </c>
      <c r="K142" s="18" t="s">
        <v>52</v>
      </c>
      <c r="L142" s="64">
        <v>1</v>
      </c>
      <c r="M142" s="64">
        <v>105</v>
      </c>
      <c r="N142" s="18" t="s">
        <v>333</v>
      </c>
      <c r="O142" s="62">
        <v>13</v>
      </c>
      <c r="P142" s="62">
        <v>11</v>
      </c>
      <c r="Q142" s="62">
        <v>2018</v>
      </c>
      <c r="R142" s="62">
        <v>19</v>
      </c>
      <c r="S142" s="62">
        <v>11</v>
      </c>
      <c r="T142" s="62">
        <v>2019</v>
      </c>
      <c r="U142" s="29" t="s">
        <v>334</v>
      </c>
    </row>
    <row r="143" spans="1:21" ht="63.75">
      <c r="A143" s="17" t="s">
        <v>358</v>
      </c>
      <c r="B143" s="18">
        <v>5100</v>
      </c>
      <c r="C143" s="28"/>
      <c r="D143" s="19" t="s">
        <v>359</v>
      </c>
      <c r="E143" s="11" t="s">
        <v>360</v>
      </c>
      <c r="F143" s="10" t="s">
        <v>361</v>
      </c>
      <c r="G143" s="12" t="s">
        <v>51</v>
      </c>
      <c r="H143" s="12" t="s">
        <v>120</v>
      </c>
      <c r="I143" s="12" t="s">
        <v>90</v>
      </c>
      <c r="J143" s="17" t="s">
        <v>52</v>
      </c>
      <c r="K143" s="17" t="s">
        <v>52</v>
      </c>
      <c r="L143" s="12" t="s">
        <v>47</v>
      </c>
      <c r="M143" s="19" t="s">
        <v>136</v>
      </c>
      <c r="N143" s="10" t="s">
        <v>54</v>
      </c>
      <c r="O143" s="19" t="s">
        <v>71</v>
      </c>
      <c r="P143" s="19" t="s">
        <v>66</v>
      </c>
      <c r="Q143" s="19" t="s">
        <v>57</v>
      </c>
      <c r="R143" s="19" t="s">
        <v>107</v>
      </c>
      <c r="S143" s="19" t="s">
        <v>101</v>
      </c>
      <c r="T143" s="12" t="s">
        <v>57</v>
      </c>
      <c r="U143" s="30"/>
    </row>
    <row r="144" spans="1:21" ht="25.5">
      <c r="A144" s="17" t="s">
        <v>362</v>
      </c>
      <c r="B144" s="18">
        <v>5100</v>
      </c>
      <c r="C144" s="15"/>
      <c r="D144" s="32" t="s">
        <v>359</v>
      </c>
      <c r="E144" s="33" t="s">
        <v>363</v>
      </c>
      <c r="F144" s="15" t="s">
        <v>364</v>
      </c>
      <c r="G144" s="16" t="s">
        <v>51</v>
      </c>
      <c r="H144" s="16" t="s">
        <v>120</v>
      </c>
      <c r="I144" s="16" t="s">
        <v>90</v>
      </c>
      <c r="J144" s="17" t="s">
        <v>52</v>
      </c>
      <c r="K144" s="17" t="s">
        <v>52</v>
      </c>
      <c r="L144" s="16" t="s">
        <v>47</v>
      </c>
      <c r="M144" s="16" t="s">
        <v>75</v>
      </c>
      <c r="N144" s="15" t="s">
        <v>54</v>
      </c>
      <c r="O144" s="16" t="s">
        <v>86</v>
      </c>
      <c r="P144" s="16" t="s">
        <v>104</v>
      </c>
      <c r="Q144" s="16" t="s">
        <v>57</v>
      </c>
      <c r="R144" s="16" t="s">
        <v>55</v>
      </c>
      <c r="S144" s="16" t="s">
        <v>118</v>
      </c>
      <c r="T144" s="16" t="s">
        <v>57</v>
      </c>
      <c r="U144" s="15"/>
    </row>
    <row r="145" spans="1:21" ht="25.5">
      <c r="A145" s="17" t="s">
        <v>365</v>
      </c>
      <c r="B145" s="18">
        <v>5100</v>
      </c>
      <c r="C145" s="15"/>
      <c r="D145" s="32" t="s">
        <v>366</v>
      </c>
      <c r="E145" s="33" t="s">
        <v>367</v>
      </c>
      <c r="F145" s="15" t="s">
        <v>368</v>
      </c>
      <c r="G145" s="16" t="s">
        <v>51</v>
      </c>
      <c r="H145" s="16" t="s">
        <v>120</v>
      </c>
      <c r="I145" s="16" t="s">
        <v>94</v>
      </c>
      <c r="J145" s="17" t="s">
        <v>52</v>
      </c>
      <c r="K145" s="17" t="s">
        <v>52</v>
      </c>
      <c r="L145" s="16" t="s">
        <v>47</v>
      </c>
      <c r="M145" s="16" t="s">
        <v>369</v>
      </c>
      <c r="N145" s="15" t="s">
        <v>54</v>
      </c>
      <c r="O145" s="16" t="s">
        <v>94</v>
      </c>
      <c r="P145" s="16" t="s">
        <v>47</v>
      </c>
      <c r="Q145" s="16" t="s">
        <v>57</v>
      </c>
      <c r="R145" s="16" t="s">
        <v>81</v>
      </c>
      <c r="S145" s="16" t="s">
        <v>101</v>
      </c>
      <c r="T145" s="16" t="s">
        <v>57</v>
      </c>
      <c r="U145" s="15"/>
    </row>
    <row r="146" spans="1:21" ht="51">
      <c r="A146" s="17" t="s">
        <v>370</v>
      </c>
      <c r="B146" s="18">
        <v>5100</v>
      </c>
      <c r="C146" s="28"/>
      <c r="D146" s="20" t="s">
        <v>371</v>
      </c>
      <c r="E146" s="18" t="s">
        <v>372</v>
      </c>
      <c r="F146" s="28" t="s">
        <v>373</v>
      </c>
      <c r="G146" s="28"/>
      <c r="H146" s="62">
        <v>23</v>
      </c>
      <c r="I146" s="62">
        <v>1</v>
      </c>
      <c r="J146" s="18" t="s">
        <v>52</v>
      </c>
      <c r="K146" s="18" t="s">
        <v>52</v>
      </c>
      <c r="L146" s="64">
        <v>1</v>
      </c>
      <c r="M146" s="62">
        <v>171</v>
      </c>
      <c r="N146" s="18" t="s">
        <v>333</v>
      </c>
      <c r="O146" s="62">
        <v>9</v>
      </c>
      <c r="P146" s="62">
        <v>2</v>
      </c>
      <c r="Q146" s="62">
        <v>2018</v>
      </c>
      <c r="R146" s="62">
        <v>27</v>
      </c>
      <c r="S146" s="62">
        <v>2</v>
      </c>
      <c r="T146" s="62">
        <v>2018</v>
      </c>
      <c r="U146" s="29" t="s">
        <v>334</v>
      </c>
    </row>
    <row r="147" spans="1:21" ht="51">
      <c r="A147" s="17" t="s">
        <v>374</v>
      </c>
      <c r="B147" s="18">
        <v>5100</v>
      </c>
      <c r="C147" s="28"/>
      <c r="D147" s="20" t="s">
        <v>371</v>
      </c>
      <c r="E147" s="18" t="s">
        <v>372</v>
      </c>
      <c r="F147" s="28" t="s">
        <v>373</v>
      </c>
      <c r="G147" s="28"/>
      <c r="H147" s="62">
        <v>23</v>
      </c>
      <c r="I147" s="62">
        <v>2</v>
      </c>
      <c r="J147" s="18" t="s">
        <v>52</v>
      </c>
      <c r="K147" s="18" t="s">
        <v>52</v>
      </c>
      <c r="L147" s="64">
        <v>1</v>
      </c>
      <c r="M147" s="62">
        <v>204</v>
      </c>
      <c r="N147" s="18" t="s">
        <v>333</v>
      </c>
      <c r="O147" s="62">
        <v>2</v>
      </c>
      <c r="P147" s="62">
        <v>1</v>
      </c>
      <c r="Q147" s="62">
        <v>2018</v>
      </c>
      <c r="R147" s="62">
        <v>28</v>
      </c>
      <c r="S147" s="62">
        <v>12</v>
      </c>
      <c r="T147" s="62">
        <v>2018</v>
      </c>
      <c r="U147" s="29" t="s">
        <v>334</v>
      </c>
    </row>
    <row r="148" spans="1:21" ht="51">
      <c r="A148" s="17" t="s">
        <v>375</v>
      </c>
      <c r="B148" s="18">
        <v>5100</v>
      </c>
      <c r="C148" s="28"/>
      <c r="D148" s="20" t="s">
        <v>371</v>
      </c>
      <c r="E148" s="18" t="s">
        <v>372</v>
      </c>
      <c r="F148" s="28" t="s">
        <v>373</v>
      </c>
      <c r="G148" s="28"/>
      <c r="H148" s="62">
        <v>23</v>
      </c>
      <c r="I148" s="62">
        <v>3</v>
      </c>
      <c r="J148" s="18" t="s">
        <v>52</v>
      </c>
      <c r="K148" s="18" t="s">
        <v>52</v>
      </c>
      <c r="L148" s="64">
        <v>1</v>
      </c>
      <c r="M148" s="62">
        <v>115</v>
      </c>
      <c r="N148" s="18" t="s">
        <v>333</v>
      </c>
      <c r="O148" s="62">
        <v>11</v>
      </c>
      <c r="P148" s="62">
        <v>1</v>
      </c>
      <c r="Q148" s="62">
        <v>2018</v>
      </c>
      <c r="R148" s="62">
        <v>31</v>
      </c>
      <c r="S148" s="62">
        <v>12</v>
      </c>
      <c r="T148" s="62">
        <v>2018</v>
      </c>
      <c r="U148" s="29" t="s">
        <v>334</v>
      </c>
    </row>
    <row r="149" spans="1:21" ht="51">
      <c r="A149" s="17" t="s">
        <v>376</v>
      </c>
      <c r="B149" s="18">
        <v>5100</v>
      </c>
      <c r="C149" s="28"/>
      <c r="D149" s="20" t="s">
        <v>371</v>
      </c>
      <c r="E149" s="18" t="s">
        <v>372</v>
      </c>
      <c r="F149" s="28" t="s">
        <v>373</v>
      </c>
      <c r="G149" s="28"/>
      <c r="H149" s="62">
        <v>23</v>
      </c>
      <c r="I149" s="62">
        <v>4</v>
      </c>
      <c r="J149" s="18" t="s">
        <v>52</v>
      </c>
      <c r="K149" s="18" t="s">
        <v>52</v>
      </c>
      <c r="L149" s="64">
        <v>1</v>
      </c>
      <c r="M149" s="62">
        <v>186</v>
      </c>
      <c r="N149" s="18" t="s">
        <v>333</v>
      </c>
      <c r="O149" s="62">
        <v>2</v>
      </c>
      <c r="P149" s="62">
        <v>1</v>
      </c>
      <c r="Q149" s="62">
        <v>2018</v>
      </c>
      <c r="R149" s="62">
        <v>31</v>
      </c>
      <c r="S149" s="62">
        <v>12</v>
      </c>
      <c r="T149" s="62">
        <v>2018</v>
      </c>
      <c r="U149" s="29" t="s">
        <v>334</v>
      </c>
    </row>
    <row r="150" spans="1:21" ht="51">
      <c r="A150" s="17" t="s">
        <v>377</v>
      </c>
      <c r="B150" s="18">
        <v>5100</v>
      </c>
      <c r="C150" s="28"/>
      <c r="D150" s="20" t="s">
        <v>371</v>
      </c>
      <c r="E150" s="18" t="s">
        <v>378</v>
      </c>
      <c r="F150" s="28" t="s">
        <v>373</v>
      </c>
      <c r="G150" s="28"/>
      <c r="H150" s="62">
        <v>23</v>
      </c>
      <c r="I150" s="62">
        <v>6</v>
      </c>
      <c r="J150" s="18" t="s">
        <v>52</v>
      </c>
      <c r="K150" s="18" t="s">
        <v>52</v>
      </c>
      <c r="L150" s="64">
        <v>1</v>
      </c>
      <c r="M150" s="62">
        <v>126</v>
      </c>
      <c r="N150" s="18" t="s">
        <v>333</v>
      </c>
      <c r="O150" s="62">
        <v>2</v>
      </c>
      <c r="P150" s="62">
        <v>1</v>
      </c>
      <c r="Q150" s="62">
        <v>2018</v>
      </c>
      <c r="R150" s="62">
        <v>31</v>
      </c>
      <c r="S150" s="62">
        <v>12</v>
      </c>
      <c r="T150" s="62">
        <v>2018</v>
      </c>
      <c r="U150" s="29" t="s">
        <v>334</v>
      </c>
    </row>
    <row r="151" spans="1:21" ht="51">
      <c r="A151" s="17" t="s">
        <v>379</v>
      </c>
      <c r="B151" s="18">
        <v>5100</v>
      </c>
      <c r="C151" s="28"/>
      <c r="D151" s="20" t="s">
        <v>371</v>
      </c>
      <c r="E151" s="18" t="s">
        <v>372</v>
      </c>
      <c r="F151" s="28" t="s">
        <v>373</v>
      </c>
      <c r="G151" s="28"/>
      <c r="H151" s="62">
        <v>23</v>
      </c>
      <c r="I151" s="62">
        <v>7</v>
      </c>
      <c r="J151" s="18" t="s">
        <v>52</v>
      </c>
      <c r="K151" s="18" t="s">
        <v>52</v>
      </c>
      <c r="L151" s="64">
        <v>1</v>
      </c>
      <c r="M151" s="62">
        <v>127</v>
      </c>
      <c r="N151" s="18" t="s">
        <v>333</v>
      </c>
      <c r="O151" s="62">
        <v>4</v>
      </c>
      <c r="P151" s="62">
        <v>1</v>
      </c>
      <c r="Q151" s="62">
        <v>2018</v>
      </c>
      <c r="R151" s="62">
        <v>27</v>
      </c>
      <c r="S151" s="62">
        <v>12</v>
      </c>
      <c r="T151" s="62">
        <v>2018</v>
      </c>
      <c r="U151" s="29" t="s">
        <v>334</v>
      </c>
    </row>
    <row r="152" spans="1:21" ht="51">
      <c r="A152" s="17" t="s">
        <v>380</v>
      </c>
      <c r="B152" s="18">
        <v>5100</v>
      </c>
      <c r="C152" s="28"/>
      <c r="D152" s="20" t="s">
        <v>371</v>
      </c>
      <c r="E152" s="18" t="s">
        <v>372</v>
      </c>
      <c r="F152" s="28" t="s">
        <v>373</v>
      </c>
      <c r="G152" s="28"/>
      <c r="H152" s="62">
        <v>23</v>
      </c>
      <c r="I152" s="62">
        <v>8</v>
      </c>
      <c r="J152" s="18" t="s">
        <v>52</v>
      </c>
      <c r="K152" s="18" t="s">
        <v>52</v>
      </c>
      <c r="L152" s="64">
        <v>1</v>
      </c>
      <c r="M152" s="62">
        <v>103</v>
      </c>
      <c r="N152" s="18" t="s">
        <v>333</v>
      </c>
      <c r="O152" s="62">
        <v>11</v>
      </c>
      <c r="P152" s="62">
        <v>6</v>
      </c>
      <c r="Q152" s="62">
        <v>2018</v>
      </c>
      <c r="R152" s="62">
        <v>19</v>
      </c>
      <c r="S152" s="62">
        <v>11</v>
      </c>
      <c r="T152" s="62">
        <v>2018</v>
      </c>
      <c r="U152" s="29" t="s">
        <v>334</v>
      </c>
    </row>
    <row r="153" spans="1:21" ht="51">
      <c r="A153" s="17" t="s">
        <v>381</v>
      </c>
      <c r="B153" s="18">
        <v>5100</v>
      </c>
      <c r="C153" s="28"/>
      <c r="D153" s="20" t="s">
        <v>371</v>
      </c>
      <c r="E153" s="18" t="s">
        <v>372</v>
      </c>
      <c r="F153" s="28" t="s">
        <v>373</v>
      </c>
      <c r="G153" s="28"/>
      <c r="H153" s="62">
        <v>23</v>
      </c>
      <c r="I153" s="62">
        <v>9</v>
      </c>
      <c r="J153" s="18" t="s">
        <v>52</v>
      </c>
      <c r="K153" s="18" t="s">
        <v>52</v>
      </c>
      <c r="L153" s="64">
        <v>1</v>
      </c>
      <c r="M153" s="62">
        <v>104</v>
      </c>
      <c r="N153" s="18" t="s">
        <v>333</v>
      </c>
      <c r="O153" s="62">
        <v>1</v>
      </c>
      <c r="P153" s="62">
        <v>1</v>
      </c>
      <c r="Q153" s="62">
        <v>2018</v>
      </c>
      <c r="R153" s="62">
        <v>1</v>
      </c>
      <c r="S153" s="62">
        <v>6</v>
      </c>
      <c r="T153" s="62">
        <v>2018</v>
      </c>
      <c r="U153" s="29" t="s">
        <v>334</v>
      </c>
    </row>
    <row r="154" spans="1:21" ht="51">
      <c r="A154" s="17" t="s">
        <v>382</v>
      </c>
      <c r="B154" s="18">
        <v>5100</v>
      </c>
      <c r="C154" s="28"/>
      <c r="D154" s="20" t="s">
        <v>371</v>
      </c>
      <c r="E154" s="18" t="s">
        <v>372</v>
      </c>
      <c r="F154" s="28" t="s">
        <v>383</v>
      </c>
      <c r="G154" s="28"/>
      <c r="H154" s="62">
        <v>24</v>
      </c>
      <c r="I154" s="62">
        <v>1</v>
      </c>
      <c r="J154" s="18" t="s">
        <v>52</v>
      </c>
      <c r="K154" s="18" t="s">
        <v>52</v>
      </c>
      <c r="L154" s="64">
        <v>1</v>
      </c>
      <c r="M154" s="62">
        <v>188</v>
      </c>
      <c r="N154" s="18" t="s">
        <v>333</v>
      </c>
      <c r="O154" s="62">
        <v>2</v>
      </c>
      <c r="P154" s="62">
        <v>1</v>
      </c>
      <c r="Q154" s="62">
        <v>2018</v>
      </c>
      <c r="R154" s="62">
        <v>28</v>
      </c>
      <c r="S154" s="62">
        <v>3</v>
      </c>
      <c r="T154" s="62">
        <v>2018</v>
      </c>
      <c r="U154" s="29" t="s">
        <v>334</v>
      </c>
    </row>
    <row r="155" spans="1:21" ht="51">
      <c r="A155" s="17" t="s">
        <v>384</v>
      </c>
      <c r="B155" s="18">
        <v>5100</v>
      </c>
      <c r="C155" s="28"/>
      <c r="D155" s="20" t="s">
        <v>371</v>
      </c>
      <c r="E155" s="18" t="s">
        <v>378</v>
      </c>
      <c r="F155" s="28" t="s">
        <v>383</v>
      </c>
      <c r="G155" s="28"/>
      <c r="H155" s="62">
        <v>24</v>
      </c>
      <c r="I155" s="62">
        <v>2</v>
      </c>
      <c r="J155" s="18" t="s">
        <v>52</v>
      </c>
      <c r="K155" s="18" t="s">
        <v>52</v>
      </c>
      <c r="L155" s="64">
        <v>1</v>
      </c>
      <c r="M155" s="62">
        <v>181</v>
      </c>
      <c r="N155" s="18" t="s">
        <v>333</v>
      </c>
      <c r="O155" s="62">
        <v>2</v>
      </c>
      <c r="P155" s="62">
        <v>4</v>
      </c>
      <c r="Q155" s="62">
        <v>2018</v>
      </c>
      <c r="R155" s="62">
        <v>29</v>
      </c>
      <c r="S155" s="62">
        <v>6</v>
      </c>
      <c r="T155" s="62">
        <v>2018</v>
      </c>
      <c r="U155" s="29" t="s">
        <v>334</v>
      </c>
    </row>
    <row r="156" spans="1:21" ht="51">
      <c r="A156" s="17" t="s">
        <v>385</v>
      </c>
      <c r="B156" s="18">
        <v>5100</v>
      </c>
      <c r="C156" s="28"/>
      <c r="D156" s="20" t="s">
        <v>371</v>
      </c>
      <c r="E156" s="18" t="s">
        <v>378</v>
      </c>
      <c r="F156" s="28" t="s">
        <v>383</v>
      </c>
      <c r="G156" s="28"/>
      <c r="H156" s="62">
        <v>24</v>
      </c>
      <c r="I156" s="62">
        <v>3</v>
      </c>
      <c r="J156" s="18" t="s">
        <v>52</v>
      </c>
      <c r="K156" s="18" t="s">
        <v>52</v>
      </c>
      <c r="L156" s="64">
        <v>1</v>
      </c>
      <c r="M156" s="62">
        <v>162</v>
      </c>
      <c r="N156" s="18" t="s">
        <v>333</v>
      </c>
      <c r="O156" s="62">
        <v>3</v>
      </c>
      <c r="P156" s="62">
        <v>7</v>
      </c>
      <c r="Q156" s="62">
        <v>2018</v>
      </c>
      <c r="R156" s="62">
        <v>28</v>
      </c>
      <c r="S156" s="62">
        <v>9</v>
      </c>
      <c r="T156" s="62">
        <v>2018</v>
      </c>
      <c r="U156" s="29" t="s">
        <v>334</v>
      </c>
    </row>
    <row r="157" spans="1:21" ht="51">
      <c r="A157" s="17" t="s">
        <v>386</v>
      </c>
      <c r="B157" s="18">
        <v>5100</v>
      </c>
      <c r="C157" s="28"/>
      <c r="D157" s="20" t="s">
        <v>371</v>
      </c>
      <c r="E157" s="18" t="s">
        <v>378</v>
      </c>
      <c r="F157" s="28" t="s">
        <v>383</v>
      </c>
      <c r="G157" s="28"/>
      <c r="H157" s="62">
        <v>24</v>
      </c>
      <c r="I157" s="62">
        <v>4</v>
      </c>
      <c r="J157" s="18" t="s">
        <v>52</v>
      </c>
      <c r="K157" s="18" t="s">
        <v>52</v>
      </c>
      <c r="L157" s="64">
        <v>1</v>
      </c>
      <c r="M157" s="62">
        <v>136</v>
      </c>
      <c r="N157" s="18" t="s">
        <v>333</v>
      </c>
      <c r="O157" s="64">
        <v>1</v>
      </c>
      <c r="P157" s="64">
        <v>10</v>
      </c>
      <c r="Q157" s="62">
        <v>2018</v>
      </c>
      <c r="R157" s="62">
        <v>31</v>
      </c>
      <c r="S157" s="62">
        <v>12</v>
      </c>
      <c r="T157" s="62">
        <v>2018</v>
      </c>
      <c r="U157" s="29" t="s">
        <v>334</v>
      </c>
    </row>
    <row r="158" spans="1:21" ht="51">
      <c r="A158" s="17" t="s">
        <v>387</v>
      </c>
      <c r="B158" s="18">
        <v>5100</v>
      </c>
      <c r="C158" s="28"/>
      <c r="D158" s="20" t="s">
        <v>371</v>
      </c>
      <c r="E158" s="18" t="s">
        <v>378</v>
      </c>
      <c r="F158" s="28" t="s">
        <v>388</v>
      </c>
      <c r="G158" s="28"/>
      <c r="H158" s="62">
        <v>24</v>
      </c>
      <c r="I158" s="62">
        <v>5</v>
      </c>
      <c r="J158" s="18" t="s">
        <v>52</v>
      </c>
      <c r="K158" s="18" t="s">
        <v>52</v>
      </c>
      <c r="L158" s="64">
        <v>1</v>
      </c>
      <c r="M158" s="62">
        <v>33</v>
      </c>
      <c r="N158" s="18" t="s">
        <v>333</v>
      </c>
      <c r="O158" s="64">
        <v>11</v>
      </c>
      <c r="P158" s="64">
        <v>10</v>
      </c>
      <c r="Q158" s="62">
        <v>2018</v>
      </c>
      <c r="R158" s="62">
        <v>18</v>
      </c>
      <c r="S158" s="62">
        <v>12</v>
      </c>
      <c r="T158" s="62">
        <v>2018</v>
      </c>
      <c r="U158" s="29" t="s">
        <v>334</v>
      </c>
    </row>
    <row r="159" spans="1:21" s="35" customFormat="1" ht="39" customHeight="1">
      <c r="A159" s="17" t="s">
        <v>389</v>
      </c>
      <c r="B159" s="18">
        <v>5100</v>
      </c>
      <c r="C159" s="28"/>
      <c r="D159" s="28" t="s">
        <v>48</v>
      </c>
      <c r="E159" s="22" t="s">
        <v>390</v>
      </c>
      <c r="F159" s="28" t="s">
        <v>391</v>
      </c>
      <c r="G159" s="22" t="s">
        <v>51</v>
      </c>
      <c r="H159" s="62" t="s">
        <v>52</v>
      </c>
      <c r="I159" s="62" t="s">
        <v>52</v>
      </c>
      <c r="J159" s="22" t="s">
        <v>52</v>
      </c>
      <c r="K159" s="22" t="s">
        <v>52</v>
      </c>
      <c r="L159" s="62" t="s">
        <v>52</v>
      </c>
      <c r="M159" s="103" t="s">
        <v>392</v>
      </c>
      <c r="N159" s="22" t="s">
        <v>393</v>
      </c>
      <c r="O159" s="103">
        <v>28</v>
      </c>
      <c r="P159" s="103">
        <v>9</v>
      </c>
      <c r="Q159" s="103">
        <v>2018</v>
      </c>
      <c r="R159" s="103">
        <v>16</v>
      </c>
      <c r="S159" s="103">
        <v>11</v>
      </c>
      <c r="T159" s="103">
        <v>2018</v>
      </c>
      <c r="U159" s="29"/>
    </row>
    <row r="160" spans="1:21" s="36" customFormat="1" ht="40.5" customHeight="1">
      <c r="A160" s="17" t="s">
        <v>394</v>
      </c>
      <c r="B160" s="18">
        <v>5100</v>
      </c>
      <c r="C160" s="28"/>
      <c r="D160" s="28" t="s">
        <v>330</v>
      </c>
      <c r="E160" s="22" t="s">
        <v>395</v>
      </c>
      <c r="F160" s="28" t="s">
        <v>356</v>
      </c>
      <c r="G160" s="22" t="s">
        <v>51</v>
      </c>
      <c r="H160" s="62" t="s">
        <v>52</v>
      </c>
      <c r="I160" s="62" t="s">
        <v>52</v>
      </c>
      <c r="J160" s="22" t="s">
        <v>52</v>
      </c>
      <c r="K160" s="22" t="s">
        <v>52</v>
      </c>
      <c r="L160" s="62" t="s">
        <v>52</v>
      </c>
      <c r="M160" s="103" t="s">
        <v>396</v>
      </c>
      <c r="N160" s="22" t="s">
        <v>393</v>
      </c>
      <c r="O160" s="103">
        <v>17</v>
      </c>
      <c r="P160" s="103">
        <v>4</v>
      </c>
      <c r="Q160" s="103">
        <v>2018</v>
      </c>
      <c r="R160" s="103">
        <v>20</v>
      </c>
      <c r="S160" s="103">
        <v>12</v>
      </c>
      <c r="T160" s="103">
        <v>2018</v>
      </c>
      <c r="U160" s="29"/>
    </row>
    <row r="161" spans="1:21" s="36" customFormat="1" ht="44.25" customHeight="1">
      <c r="A161" s="17" t="s">
        <v>397</v>
      </c>
      <c r="B161" s="18">
        <v>5100</v>
      </c>
      <c r="C161" s="28"/>
      <c r="D161" s="28" t="s">
        <v>359</v>
      </c>
      <c r="E161" s="22" t="s">
        <v>398</v>
      </c>
      <c r="F161" s="28" t="s">
        <v>399</v>
      </c>
      <c r="G161" s="22" t="s">
        <v>51</v>
      </c>
      <c r="H161" s="62" t="s">
        <v>52</v>
      </c>
      <c r="I161" s="62" t="s">
        <v>52</v>
      </c>
      <c r="J161" s="22" t="s">
        <v>52</v>
      </c>
      <c r="K161" s="22" t="s">
        <v>52</v>
      </c>
      <c r="L161" s="62" t="s">
        <v>52</v>
      </c>
      <c r="M161" s="22" t="s">
        <v>400</v>
      </c>
      <c r="N161" s="22" t="s">
        <v>393</v>
      </c>
      <c r="O161" s="22">
        <v>1</v>
      </c>
      <c r="P161" s="22">
        <v>4</v>
      </c>
      <c r="Q161" s="103">
        <v>2018</v>
      </c>
      <c r="R161" s="22">
        <v>31</v>
      </c>
      <c r="S161" s="22">
        <v>11</v>
      </c>
      <c r="T161" s="103">
        <v>2018</v>
      </c>
      <c r="U161" s="29"/>
    </row>
    <row r="162" spans="1:21" s="36" customFormat="1" ht="40.5" customHeight="1">
      <c r="A162" s="17" t="s">
        <v>401</v>
      </c>
      <c r="B162" s="18">
        <v>5100</v>
      </c>
      <c r="C162" s="28"/>
      <c r="D162" s="28" t="s">
        <v>359</v>
      </c>
      <c r="E162" s="22" t="s">
        <v>402</v>
      </c>
      <c r="F162" s="28" t="s">
        <v>364</v>
      </c>
      <c r="G162" s="22" t="s">
        <v>51</v>
      </c>
      <c r="H162" s="62" t="s">
        <v>52</v>
      </c>
      <c r="I162" s="62" t="s">
        <v>52</v>
      </c>
      <c r="J162" s="22" t="s">
        <v>52</v>
      </c>
      <c r="K162" s="22" t="s">
        <v>52</v>
      </c>
      <c r="L162" s="62" t="s">
        <v>52</v>
      </c>
      <c r="M162" s="103" t="s">
        <v>403</v>
      </c>
      <c r="N162" s="22" t="s">
        <v>393</v>
      </c>
      <c r="O162" s="103">
        <v>8</v>
      </c>
      <c r="P162" s="103">
        <v>6</v>
      </c>
      <c r="Q162" s="103">
        <v>2018</v>
      </c>
      <c r="R162" s="103">
        <v>28</v>
      </c>
      <c r="S162" s="103">
        <v>9</v>
      </c>
      <c r="T162" s="103">
        <v>2018</v>
      </c>
      <c r="U162" s="29"/>
    </row>
    <row r="163" spans="1:21" s="36" customFormat="1" ht="44.25" customHeight="1">
      <c r="A163" s="17" t="s">
        <v>404</v>
      </c>
      <c r="B163" s="18">
        <v>5100</v>
      </c>
      <c r="C163" s="28"/>
      <c r="D163" s="28" t="s">
        <v>366</v>
      </c>
      <c r="E163" s="22" t="s">
        <v>405</v>
      </c>
      <c r="F163" s="28" t="s">
        <v>406</v>
      </c>
      <c r="G163" s="22" t="s">
        <v>51</v>
      </c>
      <c r="H163" s="62" t="s">
        <v>52</v>
      </c>
      <c r="I163" s="62" t="s">
        <v>52</v>
      </c>
      <c r="J163" s="22" t="s">
        <v>52</v>
      </c>
      <c r="K163" s="22" t="s">
        <v>52</v>
      </c>
      <c r="L163" s="62" t="s">
        <v>52</v>
      </c>
      <c r="M163" s="22" t="s">
        <v>407</v>
      </c>
      <c r="N163" s="22" t="s">
        <v>393</v>
      </c>
      <c r="O163" s="103">
        <v>8</v>
      </c>
      <c r="P163" s="103">
        <v>6</v>
      </c>
      <c r="Q163" s="22">
        <v>2018</v>
      </c>
      <c r="R163" s="103">
        <v>28</v>
      </c>
      <c r="S163" s="103">
        <v>9</v>
      </c>
      <c r="T163" s="22">
        <v>2018</v>
      </c>
      <c r="U163" s="29"/>
    </row>
    <row r="164" spans="1:21" ht="38.25">
      <c r="A164" s="17" t="s">
        <v>408</v>
      </c>
      <c r="B164" s="18">
        <v>5100</v>
      </c>
      <c r="C164" s="15"/>
      <c r="D164" s="11" t="s">
        <v>61</v>
      </c>
      <c r="E164" s="15"/>
      <c r="F164" s="15" t="s">
        <v>62</v>
      </c>
      <c r="G164" s="16" t="s">
        <v>409</v>
      </c>
      <c r="H164" s="16" t="s">
        <v>47</v>
      </c>
      <c r="I164" s="16" t="s">
        <v>47</v>
      </c>
      <c r="J164" s="17" t="s">
        <v>52</v>
      </c>
      <c r="K164" s="17" t="s">
        <v>52</v>
      </c>
      <c r="L164" s="15" t="s">
        <v>47</v>
      </c>
      <c r="M164" s="15" t="s">
        <v>92</v>
      </c>
      <c r="N164" s="15" t="s">
        <v>333</v>
      </c>
      <c r="O164" s="15" t="s">
        <v>65</v>
      </c>
      <c r="P164" s="15" t="s">
        <v>66</v>
      </c>
      <c r="Q164" s="15" t="s">
        <v>410</v>
      </c>
      <c r="R164" s="15" t="s">
        <v>67</v>
      </c>
      <c r="S164" s="15" t="s">
        <v>66</v>
      </c>
      <c r="T164" s="15" t="s">
        <v>410</v>
      </c>
      <c r="U164" s="15"/>
    </row>
    <row r="165" spans="1:21" ht="38.25">
      <c r="A165" s="17" t="s">
        <v>369</v>
      </c>
      <c r="B165" s="18">
        <v>5100</v>
      </c>
      <c r="C165" s="15"/>
      <c r="D165" s="11" t="s">
        <v>61</v>
      </c>
      <c r="E165" s="10"/>
      <c r="F165" s="15" t="s">
        <v>62</v>
      </c>
      <c r="G165" s="12" t="s">
        <v>411</v>
      </c>
      <c r="H165" s="16" t="s">
        <v>47</v>
      </c>
      <c r="I165" s="12" t="s">
        <v>60</v>
      </c>
      <c r="J165" s="17" t="s">
        <v>52</v>
      </c>
      <c r="K165" s="17" t="s">
        <v>52</v>
      </c>
      <c r="L165" s="10" t="s">
        <v>47</v>
      </c>
      <c r="M165" s="10" t="s">
        <v>88</v>
      </c>
      <c r="N165" s="10" t="s">
        <v>333</v>
      </c>
      <c r="O165" s="10" t="s">
        <v>67</v>
      </c>
      <c r="P165" s="10" t="s">
        <v>66</v>
      </c>
      <c r="Q165" s="10" t="s">
        <v>410</v>
      </c>
      <c r="R165" s="10" t="s">
        <v>93</v>
      </c>
      <c r="S165" s="10" t="s">
        <v>66</v>
      </c>
      <c r="T165" s="10" t="s">
        <v>410</v>
      </c>
      <c r="U165" s="10"/>
    </row>
    <row r="166" spans="1:21" ht="38.25">
      <c r="A166" s="17" t="s">
        <v>211</v>
      </c>
      <c r="B166" s="18">
        <v>5100</v>
      </c>
      <c r="C166" s="15"/>
      <c r="D166" s="11" t="s">
        <v>61</v>
      </c>
      <c r="E166" s="10"/>
      <c r="F166" s="15" t="s">
        <v>62</v>
      </c>
      <c r="G166" s="12" t="s">
        <v>412</v>
      </c>
      <c r="H166" s="16" t="s">
        <v>47</v>
      </c>
      <c r="I166" s="12" t="s">
        <v>68</v>
      </c>
      <c r="J166" s="17" t="s">
        <v>52</v>
      </c>
      <c r="K166" s="17" t="s">
        <v>52</v>
      </c>
      <c r="L166" s="10" t="s">
        <v>47</v>
      </c>
      <c r="M166" s="10" t="s">
        <v>92</v>
      </c>
      <c r="N166" s="10" t="s">
        <v>333</v>
      </c>
      <c r="O166" s="10" t="s">
        <v>93</v>
      </c>
      <c r="P166" s="10" t="s">
        <v>66</v>
      </c>
      <c r="Q166" s="10" t="s">
        <v>410</v>
      </c>
      <c r="R166" s="10" t="s">
        <v>101</v>
      </c>
      <c r="S166" s="10" t="s">
        <v>65</v>
      </c>
      <c r="T166" s="10" t="s">
        <v>410</v>
      </c>
      <c r="U166" s="10"/>
    </row>
    <row r="167" spans="1:21" ht="38.25">
      <c r="A167" s="17" t="s">
        <v>413</v>
      </c>
      <c r="B167" s="18">
        <v>5100</v>
      </c>
      <c r="C167" s="15"/>
      <c r="D167" s="11" t="s">
        <v>61</v>
      </c>
      <c r="E167" s="10"/>
      <c r="F167" s="15" t="s">
        <v>62</v>
      </c>
      <c r="G167" s="12" t="s">
        <v>414</v>
      </c>
      <c r="H167" s="16" t="s">
        <v>47</v>
      </c>
      <c r="I167" s="12" t="s">
        <v>71</v>
      </c>
      <c r="J167" s="17" t="s">
        <v>52</v>
      </c>
      <c r="K167" s="17" t="s">
        <v>52</v>
      </c>
      <c r="L167" s="10" t="s">
        <v>47</v>
      </c>
      <c r="M167" s="10" t="s">
        <v>92</v>
      </c>
      <c r="N167" s="10" t="s">
        <v>333</v>
      </c>
      <c r="O167" s="10" t="s">
        <v>101</v>
      </c>
      <c r="P167" s="10" t="s">
        <v>65</v>
      </c>
      <c r="Q167" s="10" t="s">
        <v>410</v>
      </c>
      <c r="R167" s="10" t="s">
        <v>100</v>
      </c>
      <c r="S167" s="10" t="s">
        <v>65</v>
      </c>
      <c r="T167" s="10" t="s">
        <v>410</v>
      </c>
      <c r="U167" s="10"/>
    </row>
    <row r="168" spans="1:21" ht="38.25">
      <c r="A168" s="17" t="s">
        <v>415</v>
      </c>
      <c r="B168" s="18">
        <v>5100</v>
      </c>
      <c r="C168" s="15"/>
      <c r="D168" s="11" t="s">
        <v>61</v>
      </c>
      <c r="E168" s="10"/>
      <c r="F168" s="15" t="s">
        <v>62</v>
      </c>
      <c r="G168" s="12" t="s">
        <v>416</v>
      </c>
      <c r="H168" s="16" t="s">
        <v>47</v>
      </c>
      <c r="I168" s="12" t="s">
        <v>75</v>
      </c>
      <c r="J168" s="17" t="s">
        <v>52</v>
      </c>
      <c r="K168" s="17" t="s">
        <v>52</v>
      </c>
      <c r="L168" s="10" t="s">
        <v>47</v>
      </c>
      <c r="M168" s="10" t="s">
        <v>92</v>
      </c>
      <c r="N168" s="10" t="s">
        <v>333</v>
      </c>
      <c r="O168" s="10" t="s">
        <v>100</v>
      </c>
      <c r="P168" s="10" t="s">
        <v>65</v>
      </c>
      <c r="Q168" s="10" t="s">
        <v>410</v>
      </c>
      <c r="R168" s="10" t="s">
        <v>104</v>
      </c>
      <c r="S168" s="10" t="s">
        <v>82</v>
      </c>
      <c r="T168" s="10" t="s">
        <v>410</v>
      </c>
      <c r="U168" s="10"/>
    </row>
    <row r="169" spans="1:21" ht="38.25">
      <c r="A169" s="17" t="s">
        <v>417</v>
      </c>
      <c r="B169" s="18">
        <v>5100</v>
      </c>
      <c r="C169" s="15"/>
      <c r="D169" s="11" t="s">
        <v>61</v>
      </c>
      <c r="E169" s="10"/>
      <c r="F169" s="15" t="s">
        <v>62</v>
      </c>
      <c r="G169" s="12" t="s">
        <v>418</v>
      </c>
      <c r="H169" s="16" t="s">
        <v>47</v>
      </c>
      <c r="I169" s="12" t="s">
        <v>78</v>
      </c>
      <c r="J169" s="17" t="s">
        <v>52</v>
      </c>
      <c r="K169" s="17" t="s">
        <v>52</v>
      </c>
      <c r="L169" s="10" t="s">
        <v>47</v>
      </c>
      <c r="M169" s="10" t="s">
        <v>92</v>
      </c>
      <c r="N169" s="10" t="s">
        <v>333</v>
      </c>
      <c r="O169" s="10" t="s">
        <v>104</v>
      </c>
      <c r="P169" s="10" t="s">
        <v>82</v>
      </c>
      <c r="Q169" s="10" t="s">
        <v>410</v>
      </c>
      <c r="R169" s="10" t="s">
        <v>110</v>
      </c>
      <c r="S169" s="10" t="s">
        <v>82</v>
      </c>
      <c r="T169" s="10" t="s">
        <v>410</v>
      </c>
      <c r="U169" s="10"/>
    </row>
    <row r="170" spans="1:21" ht="38.25">
      <c r="A170" s="17" t="s">
        <v>419</v>
      </c>
      <c r="B170" s="18">
        <v>5100</v>
      </c>
      <c r="C170" s="15"/>
      <c r="D170" s="11" t="s">
        <v>61</v>
      </c>
      <c r="E170" s="10"/>
      <c r="F170" s="15" t="s">
        <v>62</v>
      </c>
      <c r="G170" s="12" t="s">
        <v>420</v>
      </c>
      <c r="H170" s="12" t="s">
        <v>60</v>
      </c>
      <c r="I170" s="12" t="s">
        <v>47</v>
      </c>
      <c r="J170" s="17" t="s">
        <v>52</v>
      </c>
      <c r="K170" s="17" t="s">
        <v>52</v>
      </c>
      <c r="L170" s="10" t="s">
        <v>47</v>
      </c>
      <c r="M170" s="10" t="s">
        <v>80</v>
      </c>
      <c r="N170" s="10" t="s">
        <v>333</v>
      </c>
      <c r="O170" s="10" t="s">
        <v>110</v>
      </c>
      <c r="P170" s="10" t="s">
        <v>82</v>
      </c>
      <c r="Q170" s="10" t="s">
        <v>410</v>
      </c>
      <c r="R170" s="10" t="s">
        <v>66</v>
      </c>
      <c r="S170" s="10" t="s">
        <v>89</v>
      </c>
      <c r="T170" s="10" t="s">
        <v>410</v>
      </c>
      <c r="U170" s="10"/>
    </row>
    <row r="171" spans="1:21" ht="38.25">
      <c r="A171" s="17" t="s">
        <v>421</v>
      </c>
      <c r="B171" s="18">
        <v>5100</v>
      </c>
      <c r="C171" s="15"/>
      <c r="D171" s="11" t="s">
        <v>61</v>
      </c>
      <c r="E171" s="10"/>
      <c r="F171" s="15" t="s">
        <v>62</v>
      </c>
      <c r="G171" s="12" t="s">
        <v>422</v>
      </c>
      <c r="H171" s="12" t="s">
        <v>60</v>
      </c>
      <c r="I171" s="12" t="s">
        <v>60</v>
      </c>
      <c r="J171" s="17" t="s">
        <v>52</v>
      </c>
      <c r="K171" s="17" t="s">
        <v>52</v>
      </c>
      <c r="L171" s="10" t="s">
        <v>47</v>
      </c>
      <c r="M171" s="10" t="s">
        <v>158</v>
      </c>
      <c r="N171" s="10" t="s">
        <v>333</v>
      </c>
      <c r="O171" s="10" t="s">
        <v>65</v>
      </c>
      <c r="P171" s="10" t="s">
        <v>89</v>
      </c>
      <c r="Q171" s="10" t="s">
        <v>410</v>
      </c>
      <c r="R171" s="10" t="s">
        <v>59</v>
      </c>
      <c r="S171" s="10" t="s">
        <v>89</v>
      </c>
      <c r="T171" s="10" t="s">
        <v>410</v>
      </c>
      <c r="U171" s="10"/>
    </row>
    <row r="172" spans="1:21" ht="38.25">
      <c r="A172" s="17" t="s">
        <v>423</v>
      </c>
      <c r="B172" s="18">
        <v>5100</v>
      </c>
      <c r="C172" s="15"/>
      <c r="D172" s="11" t="s">
        <v>61</v>
      </c>
      <c r="E172" s="10"/>
      <c r="F172" s="15" t="s">
        <v>62</v>
      </c>
      <c r="G172" s="12" t="s">
        <v>424</v>
      </c>
      <c r="H172" s="12" t="s">
        <v>60</v>
      </c>
      <c r="I172" s="12" t="s">
        <v>68</v>
      </c>
      <c r="J172" s="17" t="s">
        <v>52</v>
      </c>
      <c r="K172" s="17" t="s">
        <v>52</v>
      </c>
      <c r="L172" s="10" t="s">
        <v>47</v>
      </c>
      <c r="M172" s="10" t="s">
        <v>80</v>
      </c>
      <c r="N172" s="10" t="s">
        <v>333</v>
      </c>
      <c r="O172" s="10" t="s">
        <v>59</v>
      </c>
      <c r="P172" s="10" t="s">
        <v>89</v>
      </c>
      <c r="Q172" s="10" t="s">
        <v>410</v>
      </c>
      <c r="R172" s="10" t="s">
        <v>85</v>
      </c>
      <c r="S172" s="10" t="s">
        <v>73</v>
      </c>
      <c r="T172" s="10" t="s">
        <v>410</v>
      </c>
      <c r="U172" s="10"/>
    </row>
    <row r="173" spans="1:21" ht="38.25">
      <c r="A173" s="17" t="s">
        <v>425</v>
      </c>
      <c r="B173" s="18">
        <v>5100</v>
      </c>
      <c r="C173" s="15"/>
      <c r="D173" s="11" t="s">
        <v>61</v>
      </c>
      <c r="E173" s="10"/>
      <c r="F173" s="15" t="s">
        <v>62</v>
      </c>
      <c r="G173" s="12" t="s">
        <v>426</v>
      </c>
      <c r="H173" s="12" t="s">
        <v>60</v>
      </c>
      <c r="I173" s="12" t="s">
        <v>71</v>
      </c>
      <c r="J173" s="17" t="s">
        <v>52</v>
      </c>
      <c r="K173" s="17" t="s">
        <v>52</v>
      </c>
      <c r="L173" s="10" t="s">
        <v>47</v>
      </c>
      <c r="M173" s="10" t="s">
        <v>80</v>
      </c>
      <c r="N173" s="10" t="s">
        <v>333</v>
      </c>
      <c r="O173" s="10" t="s">
        <v>85</v>
      </c>
      <c r="P173" s="10" t="s">
        <v>89</v>
      </c>
      <c r="Q173" s="10" t="s">
        <v>410</v>
      </c>
      <c r="R173" s="10" t="s">
        <v>65</v>
      </c>
      <c r="S173" s="10" t="s">
        <v>97</v>
      </c>
      <c r="T173" s="10" t="s">
        <v>410</v>
      </c>
      <c r="U173" s="10"/>
    </row>
    <row r="174" spans="1:21" ht="38.25">
      <c r="A174" s="17" t="s">
        <v>427</v>
      </c>
      <c r="B174" s="18">
        <v>5100</v>
      </c>
      <c r="C174" s="15"/>
      <c r="D174" s="11" t="s">
        <v>61</v>
      </c>
      <c r="E174" s="10"/>
      <c r="F174" s="15" t="s">
        <v>62</v>
      </c>
      <c r="G174" s="12" t="s">
        <v>428</v>
      </c>
      <c r="H174" s="12" t="s">
        <v>60</v>
      </c>
      <c r="I174" s="12" t="s">
        <v>75</v>
      </c>
      <c r="J174" s="17" t="s">
        <v>52</v>
      </c>
      <c r="K174" s="17" t="s">
        <v>52</v>
      </c>
      <c r="L174" s="10" t="s">
        <v>47</v>
      </c>
      <c r="M174" s="10" t="s">
        <v>175</v>
      </c>
      <c r="N174" s="10" t="s">
        <v>333</v>
      </c>
      <c r="O174" s="10" t="s">
        <v>65</v>
      </c>
      <c r="P174" s="10" t="s">
        <v>97</v>
      </c>
      <c r="Q174" s="10" t="s">
        <v>410</v>
      </c>
      <c r="R174" s="10" t="s">
        <v>81</v>
      </c>
      <c r="S174" s="10" t="s">
        <v>97</v>
      </c>
      <c r="T174" s="10" t="s">
        <v>410</v>
      </c>
      <c r="U174" s="10"/>
    </row>
    <row r="175" spans="1:21" ht="38.25">
      <c r="A175" s="17" t="s">
        <v>64</v>
      </c>
      <c r="B175" s="18">
        <v>5100</v>
      </c>
      <c r="C175" s="15"/>
      <c r="D175" s="11" t="s">
        <v>61</v>
      </c>
      <c r="E175" s="10"/>
      <c r="F175" s="15" t="s">
        <v>62</v>
      </c>
      <c r="G175" s="12" t="s">
        <v>429</v>
      </c>
      <c r="H175" s="12" t="s">
        <v>60</v>
      </c>
      <c r="I175" s="12" t="s">
        <v>78</v>
      </c>
      <c r="J175" s="17" t="s">
        <v>52</v>
      </c>
      <c r="K175" s="17" t="s">
        <v>52</v>
      </c>
      <c r="L175" s="10" t="s">
        <v>47</v>
      </c>
      <c r="M175" s="10" t="s">
        <v>148</v>
      </c>
      <c r="N175" s="10" t="s">
        <v>333</v>
      </c>
      <c r="O175" s="10" t="s">
        <v>74</v>
      </c>
      <c r="P175" s="10" t="s">
        <v>97</v>
      </c>
      <c r="Q175" s="10" t="s">
        <v>410</v>
      </c>
      <c r="R175" s="10" t="s">
        <v>120</v>
      </c>
      <c r="S175" s="10" t="s">
        <v>97</v>
      </c>
      <c r="T175" s="10" t="s">
        <v>410</v>
      </c>
      <c r="U175" s="10"/>
    </row>
    <row r="176" spans="1:21" ht="38.25">
      <c r="A176" s="17" t="s">
        <v>430</v>
      </c>
      <c r="B176" s="18">
        <v>5100</v>
      </c>
      <c r="C176" s="15"/>
      <c r="D176" s="11" t="s">
        <v>61</v>
      </c>
      <c r="E176" s="10"/>
      <c r="F176" s="15" t="s">
        <v>62</v>
      </c>
      <c r="G176" s="12" t="s">
        <v>431</v>
      </c>
      <c r="H176" s="12" t="s">
        <v>68</v>
      </c>
      <c r="I176" s="12" t="s">
        <v>47</v>
      </c>
      <c r="J176" s="17" t="s">
        <v>52</v>
      </c>
      <c r="K176" s="17" t="s">
        <v>52</v>
      </c>
      <c r="L176" s="10" t="s">
        <v>47</v>
      </c>
      <c r="M176" s="10" t="s">
        <v>141</v>
      </c>
      <c r="N176" s="10" t="s">
        <v>333</v>
      </c>
      <c r="O176" s="10" t="s">
        <v>120</v>
      </c>
      <c r="P176" s="10" t="s">
        <v>97</v>
      </c>
      <c r="Q176" s="10" t="s">
        <v>410</v>
      </c>
      <c r="R176" s="10" t="s">
        <v>142</v>
      </c>
      <c r="S176" s="10" t="s">
        <v>97</v>
      </c>
      <c r="T176" s="10" t="s">
        <v>410</v>
      </c>
      <c r="U176" s="10"/>
    </row>
    <row r="177" spans="1:21" ht="38.25">
      <c r="A177" s="17" t="s">
        <v>432</v>
      </c>
      <c r="B177" s="18">
        <v>5100</v>
      </c>
      <c r="C177" s="15"/>
      <c r="D177" s="11" t="s">
        <v>61</v>
      </c>
      <c r="E177" s="10"/>
      <c r="F177" s="15" t="s">
        <v>62</v>
      </c>
      <c r="G177" s="12" t="s">
        <v>433</v>
      </c>
      <c r="H177" s="12" t="s">
        <v>68</v>
      </c>
      <c r="I177" s="12" t="s">
        <v>60</v>
      </c>
      <c r="J177" s="17" t="s">
        <v>52</v>
      </c>
      <c r="K177" s="17" t="s">
        <v>52</v>
      </c>
      <c r="L177" s="10" t="s">
        <v>47</v>
      </c>
      <c r="M177" s="10" t="s">
        <v>92</v>
      </c>
      <c r="N177" s="10" t="s">
        <v>333</v>
      </c>
      <c r="O177" s="10" t="s">
        <v>142</v>
      </c>
      <c r="P177" s="10" t="s">
        <v>97</v>
      </c>
      <c r="Q177" s="10" t="s">
        <v>410</v>
      </c>
      <c r="R177" s="10" t="s">
        <v>74</v>
      </c>
      <c r="S177" s="10" t="s">
        <v>104</v>
      </c>
      <c r="T177" s="10" t="s">
        <v>410</v>
      </c>
      <c r="U177" s="10"/>
    </row>
    <row r="178" spans="1:21" ht="38.25">
      <c r="A178" s="17" t="s">
        <v>434</v>
      </c>
      <c r="B178" s="18">
        <v>5100</v>
      </c>
      <c r="C178" s="15"/>
      <c r="D178" s="11" t="s">
        <v>61</v>
      </c>
      <c r="E178" s="10"/>
      <c r="F178" s="15" t="s">
        <v>62</v>
      </c>
      <c r="G178" s="12" t="s">
        <v>435</v>
      </c>
      <c r="H178" s="12" t="s">
        <v>68</v>
      </c>
      <c r="I178" s="12" t="s">
        <v>68</v>
      </c>
      <c r="J178" s="17" t="s">
        <v>52</v>
      </c>
      <c r="K178" s="17" t="s">
        <v>52</v>
      </c>
      <c r="L178" s="10" t="s">
        <v>47</v>
      </c>
      <c r="M178" s="10" t="s">
        <v>92</v>
      </c>
      <c r="N178" s="10" t="s">
        <v>333</v>
      </c>
      <c r="O178" s="10" t="s">
        <v>121</v>
      </c>
      <c r="P178" s="10" t="s">
        <v>104</v>
      </c>
      <c r="Q178" s="10" t="s">
        <v>410</v>
      </c>
      <c r="R178" s="10" t="s">
        <v>65</v>
      </c>
      <c r="S178" s="10" t="s">
        <v>103</v>
      </c>
      <c r="T178" s="10" t="s">
        <v>410</v>
      </c>
      <c r="U178" s="10"/>
    </row>
    <row r="179" spans="1:21" ht="38.25">
      <c r="A179" s="17" t="s">
        <v>436</v>
      </c>
      <c r="B179" s="18">
        <v>5100</v>
      </c>
      <c r="C179" s="15"/>
      <c r="D179" s="11" t="s">
        <v>61</v>
      </c>
      <c r="E179" s="10"/>
      <c r="F179" s="15" t="s">
        <v>62</v>
      </c>
      <c r="G179" s="12" t="s">
        <v>437</v>
      </c>
      <c r="H179" s="12" t="s">
        <v>68</v>
      </c>
      <c r="I179" s="12" t="s">
        <v>71</v>
      </c>
      <c r="J179" s="17" t="s">
        <v>52</v>
      </c>
      <c r="K179" s="17" t="s">
        <v>52</v>
      </c>
      <c r="L179" s="10" t="s">
        <v>47</v>
      </c>
      <c r="M179" s="10" t="s">
        <v>92</v>
      </c>
      <c r="N179" s="10" t="s">
        <v>333</v>
      </c>
      <c r="O179" s="10" t="s">
        <v>65</v>
      </c>
      <c r="P179" s="10" t="s">
        <v>103</v>
      </c>
      <c r="Q179" s="10" t="s">
        <v>410</v>
      </c>
      <c r="R179" s="10" t="s">
        <v>101</v>
      </c>
      <c r="S179" s="10" t="s">
        <v>103</v>
      </c>
      <c r="T179" s="10" t="s">
        <v>410</v>
      </c>
      <c r="U179" s="10"/>
    </row>
    <row r="180" spans="1:21" ht="38.25">
      <c r="A180" s="17" t="s">
        <v>438</v>
      </c>
      <c r="B180" s="18">
        <v>5100</v>
      </c>
      <c r="C180" s="15"/>
      <c r="D180" s="11" t="s">
        <v>61</v>
      </c>
      <c r="E180" s="10"/>
      <c r="F180" s="15" t="s">
        <v>62</v>
      </c>
      <c r="G180" s="12" t="s">
        <v>439</v>
      </c>
      <c r="H180" s="12" t="s">
        <v>68</v>
      </c>
      <c r="I180" s="12" t="s">
        <v>75</v>
      </c>
      <c r="J180" s="17" t="s">
        <v>52</v>
      </c>
      <c r="K180" s="17" t="s">
        <v>52</v>
      </c>
      <c r="L180" s="10" t="s">
        <v>47</v>
      </c>
      <c r="M180" s="10" t="s">
        <v>141</v>
      </c>
      <c r="N180" s="10" t="s">
        <v>333</v>
      </c>
      <c r="O180" s="10" t="s">
        <v>101</v>
      </c>
      <c r="P180" s="10" t="s">
        <v>103</v>
      </c>
      <c r="Q180" s="10" t="s">
        <v>410</v>
      </c>
      <c r="R180" s="10" t="s">
        <v>85</v>
      </c>
      <c r="S180" s="10" t="s">
        <v>103</v>
      </c>
      <c r="T180" s="10" t="s">
        <v>410</v>
      </c>
      <c r="U180" s="10"/>
    </row>
    <row r="181" spans="1:21" ht="38.25">
      <c r="A181" s="17" t="s">
        <v>135</v>
      </c>
      <c r="B181" s="18">
        <v>5100</v>
      </c>
      <c r="C181" s="15"/>
      <c r="D181" s="11" t="s">
        <v>61</v>
      </c>
      <c r="E181" s="10"/>
      <c r="F181" s="15" t="s">
        <v>62</v>
      </c>
      <c r="G181" s="12" t="s">
        <v>440</v>
      </c>
      <c r="H181" s="12" t="s">
        <v>68</v>
      </c>
      <c r="I181" s="12" t="s">
        <v>78</v>
      </c>
      <c r="J181" s="17" t="s">
        <v>52</v>
      </c>
      <c r="K181" s="17" t="s">
        <v>52</v>
      </c>
      <c r="L181" s="10" t="s">
        <v>47</v>
      </c>
      <c r="M181" s="10" t="s">
        <v>106</v>
      </c>
      <c r="N181" s="10" t="s">
        <v>333</v>
      </c>
      <c r="O181" s="10" t="s">
        <v>128</v>
      </c>
      <c r="P181" s="10" t="s">
        <v>103</v>
      </c>
      <c r="Q181" s="10" t="s">
        <v>410</v>
      </c>
      <c r="R181" s="10" t="s">
        <v>66</v>
      </c>
      <c r="S181" s="10" t="s">
        <v>118</v>
      </c>
      <c r="T181" s="10" t="s">
        <v>410</v>
      </c>
      <c r="U181" s="10"/>
    </row>
    <row r="182" spans="1:21" ht="38.25">
      <c r="A182" s="17" t="s">
        <v>441</v>
      </c>
      <c r="B182" s="18">
        <v>5100</v>
      </c>
      <c r="C182" s="15"/>
      <c r="D182" s="11" t="s">
        <v>61</v>
      </c>
      <c r="E182" s="10"/>
      <c r="F182" s="15" t="s">
        <v>62</v>
      </c>
      <c r="G182" s="12" t="s">
        <v>442</v>
      </c>
      <c r="H182" s="12" t="s">
        <v>71</v>
      </c>
      <c r="I182" s="12" t="s">
        <v>47</v>
      </c>
      <c r="J182" s="17" t="s">
        <v>52</v>
      </c>
      <c r="K182" s="17" t="s">
        <v>52</v>
      </c>
      <c r="L182" s="10" t="s">
        <v>47</v>
      </c>
      <c r="M182" s="10" t="s">
        <v>138</v>
      </c>
      <c r="N182" s="10" t="s">
        <v>333</v>
      </c>
      <c r="O182" s="10" t="s">
        <v>66</v>
      </c>
      <c r="P182" s="10" t="s">
        <v>118</v>
      </c>
      <c r="Q182" s="10" t="s">
        <v>410</v>
      </c>
      <c r="R182" s="10" t="s">
        <v>107</v>
      </c>
      <c r="S182" s="10" t="s">
        <v>118</v>
      </c>
      <c r="T182" s="10" t="s">
        <v>410</v>
      </c>
      <c r="U182" s="10"/>
    </row>
    <row r="183" spans="1:21" ht="38.25">
      <c r="A183" s="17" t="s">
        <v>443</v>
      </c>
      <c r="B183" s="18">
        <v>5100</v>
      </c>
      <c r="C183" s="15"/>
      <c r="D183" s="11" t="s">
        <v>61</v>
      </c>
      <c r="E183" s="10"/>
      <c r="F183" s="15" t="s">
        <v>62</v>
      </c>
      <c r="G183" s="12" t="s">
        <v>444</v>
      </c>
      <c r="H183" s="12" t="s">
        <v>71</v>
      </c>
      <c r="I183" s="12" t="s">
        <v>60</v>
      </c>
      <c r="J183" s="17" t="s">
        <v>52</v>
      </c>
      <c r="K183" s="17" t="s">
        <v>52</v>
      </c>
      <c r="L183" s="10" t="s">
        <v>47</v>
      </c>
      <c r="M183" s="10" t="s">
        <v>410</v>
      </c>
      <c r="N183" s="10" t="s">
        <v>333</v>
      </c>
      <c r="O183" s="10" t="s">
        <v>107</v>
      </c>
      <c r="P183" s="10" t="s">
        <v>118</v>
      </c>
      <c r="Q183" s="10" t="s">
        <v>410</v>
      </c>
      <c r="R183" s="10" t="s">
        <v>89</v>
      </c>
      <c r="S183" s="10" t="s">
        <v>56</v>
      </c>
      <c r="T183" s="10" t="s">
        <v>410</v>
      </c>
      <c r="U183" s="10"/>
    </row>
    <row r="184" spans="1:21" ht="38.25">
      <c r="A184" s="17" t="s">
        <v>445</v>
      </c>
      <c r="B184" s="18">
        <v>5100</v>
      </c>
      <c r="C184" s="15"/>
      <c r="D184" s="11" t="s">
        <v>61</v>
      </c>
      <c r="E184" s="10"/>
      <c r="F184" s="15" t="s">
        <v>62</v>
      </c>
      <c r="G184" s="12" t="s">
        <v>446</v>
      </c>
      <c r="H184" s="12" t="s">
        <v>71</v>
      </c>
      <c r="I184" s="12" t="s">
        <v>68</v>
      </c>
      <c r="J184" s="17" t="s">
        <v>52</v>
      </c>
      <c r="K184" s="17" t="s">
        <v>52</v>
      </c>
      <c r="L184" s="10" t="s">
        <v>47</v>
      </c>
      <c r="M184" s="10" t="s">
        <v>92</v>
      </c>
      <c r="N184" s="10" t="s">
        <v>333</v>
      </c>
      <c r="O184" s="10" t="s">
        <v>89</v>
      </c>
      <c r="P184" s="10" t="s">
        <v>56</v>
      </c>
      <c r="Q184" s="10" t="s">
        <v>410</v>
      </c>
      <c r="R184" s="10" t="s">
        <v>58</v>
      </c>
      <c r="S184" s="10" t="s">
        <v>56</v>
      </c>
      <c r="T184" s="10" t="s">
        <v>410</v>
      </c>
      <c r="U184" s="10"/>
    </row>
    <row r="185" spans="1:21" ht="38.25">
      <c r="A185" s="17" t="s">
        <v>447</v>
      </c>
      <c r="B185" s="18">
        <v>5100</v>
      </c>
      <c r="C185" s="15"/>
      <c r="D185" s="11" t="s">
        <v>61</v>
      </c>
      <c r="E185" s="10"/>
      <c r="F185" s="15" t="s">
        <v>62</v>
      </c>
      <c r="G185" s="12" t="s">
        <v>448</v>
      </c>
      <c r="H185" s="12" t="s">
        <v>71</v>
      </c>
      <c r="I185" s="12" t="s">
        <v>71</v>
      </c>
      <c r="J185" s="17" t="s">
        <v>52</v>
      </c>
      <c r="K185" s="17" t="s">
        <v>52</v>
      </c>
      <c r="L185" s="10" t="s">
        <v>47</v>
      </c>
      <c r="M185" s="10" t="s">
        <v>73</v>
      </c>
      <c r="N185" s="10" t="s">
        <v>333</v>
      </c>
      <c r="O185" s="10" t="s">
        <v>58</v>
      </c>
      <c r="P185" s="10" t="s">
        <v>56</v>
      </c>
      <c r="Q185" s="10" t="s">
        <v>410</v>
      </c>
      <c r="R185" s="10" t="s">
        <v>139</v>
      </c>
      <c r="S185" s="10" t="s">
        <v>56</v>
      </c>
      <c r="T185" s="10" t="s">
        <v>410</v>
      </c>
      <c r="U185" s="10"/>
    </row>
    <row r="186" spans="1:21" ht="38.25">
      <c r="A186" s="17" t="s">
        <v>449</v>
      </c>
      <c r="B186" s="18">
        <v>5100</v>
      </c>
      <c r="C186" s="15"/>
      <c r="D186" s="11" t="s">
        <v>61</v>
      </c>
      <c r="E186" s="10"/>
      <c r="F186" s="15" t="s">
        <v>62</v>
      </c>
      <c r="G186" s="12" t="s">
        <v>450</v>
      </c>
      <c r="H186" s="12" t="s">
        <v>71</v>
      </c>
      <c r="I186" s="12" t="s">
        <v>75</v>
      </c>
      <c r="J186" s="17" t="s">
        <v>52</v>
      </c>
      <c r="K186" s="17" t="s">
        <v>52</v>
      </c>
      <c r="L186" s="10" t="s">
        <v>47</v>
      </c>
      <c r="M186" s="10" t="s">
        <v>138</v>
      </c>
      <c r="N186" s="10" t="s">
        <v>333</v>
      </c>
      <c r="O186" s="10" t="s">
        <v>139</v>
      </c>
      <c r="P186" s="10" t="s">
        <v>56</v>
      </c>
      <c r="Q186" s="10" t="s">
        <v>410</v>
      </c>
      <c r="R186" s="10" t="s">
        <v>94</v>
      </c>
      <c r="S186" s="10" t="s">
        <v>94</v>
      </c>
      <c r="T186" s="10" t="s">
        <v>410</v>
      </c>
      <c r="U186" s="10"/>
    </row>
    <row r="187" spans="1:21" ht="38.25">
      <c r="A187" s="17" t="s">
        <v>133</v>
      </c>
      <c r="B187" s="18">
        <v>5100</v>
      </c>
      <c r="C187" s="15"/>
      <c r="D187" s="11" t="s">
        <v>61</v>
      </c>
      <c r="E187" s="10"/>
      <c r="F187" s="15" t="s">
        <v>62</v>
      </c>
      <c r="G187" s="12" t="s">
        <v>451</v>
      </c>
      <c r="H187" s="12" t="s">
        <v>71</v>
      </c>
      <c r="I187" s="12" t="s">
        <v>78</v>
      </c>
      <c r="J187" s="17" t="s">
        <v>52</v>
      </c>
      <c r="K187" s="17" t="s">
        <v>52</v>
      </c>
      <c r="L187" s="10" t="s">
        <v>47</v>
      </c>
      <c r="M187" s="10" t="s">
        <v>141</v>
      </c>
      <c r="N187" s="10" t="s">
        <v>333</v>
      </c>
      <c r="O187" s="10" t="s">
        <v>59</v>
      </c>
      <c r="P187" s="10" t="s">
        <v>94</v>
      </c>
      <c r="Q187" s="10" t="s">
        <v>410</v>
      </c>
      <c r="R187" s="10" t="s">
        <v>128</v>
      </c>
      <c r="S187" s="10" t="s">
        <v>94</v>
      </c>
      <c r="T187" s="10" t="s">
        <v>410</v>
      </c>
      <c r="U187" s="10"/>
    </row>
    <row r="188" spans="1:21" ht="38.25">
      <c r="A188" s="17" t="s">
        <v>452</v>
      </c>
      <c r="B188" s="18">
        <v>5100</v>
      </c>
      <c r="C188" s="15"/>
      <c r="D188" s="11" t="s">
        <v>61</v>
      </c>
      <c r="E188" s="10"/>
      <c r="F188" s="15" t="s">
        <v>62</v>
      </c>
      <c r="G188" s="12" t="s">
        <v>453</v>
      </c>
      <c r="H188" s="12" t="s">
        <v>75</v>
      </c>
      <c r="I188" s="12" t="s">
        <v>47</v>
      </c>
      <c r="J188" s="17" t="s">
        <v>52</v>
      </c>
      <c r="K188" s="17" t="s">
        <v>52</v>
      </c>
      <c r="L188" s="10" t="s">
        <v>47</v>
      </c>
      <c r="M188" s="10" t="s">
        <v>88</v>
      </c>
      <c r="N188" s="10" t="s">
        <v>333</v>
      </c>
      <c r="O188" s="10" t="s">
        <v>128</v>
      </c>
      <c r="P188" s="10" t="s">
        <v>94</v>
      </c>
      <c r="Q188" s="10" t="s">
        <v>410</v>
      </c>
      <c r="R188" s="10" t="s">
        <v>66</v>
      </c>
      <c r="S188" s="10" t="s">
        <v>59</v>
      </c>
      <c r="T188" s="10" t="s">
        <v>410</v>
      </c>
      <c r="U188" s="10"/>
    </row>
    <row r="189" spans="1:21" ht="38.25">
      <c r="A189" s="17" t="s">
        <v>454</v>
      </c>
      <c r="B189" s="18">
        <v>5100</v>
      </c>
      <c r="C189" s="15"/>
      <c r="D189" s="11" t="s">
        <v>61</v>
      </c>
      <c r="E189" s="10"/>
      <c r="F189" s="15" t="s">
        <v>62</v>
      </c>
      <c r="G189" s="12" t="s">
        <v>455</v>
      </c>
      <c r="H189" s="12" t="s">
        <v>75</v>
      </c>
      <c r="I189" s="12" t="s">
        <v>60</v>
      </c>
      <c r="J189" s="17" t="s">
        <v>52</v>
      </c>
      <c r="K189" s="17" t="s">
        <v>52</v>
      </c>
      <c r="L189" s="10" t="s">
        <v>47</v>
      </c>
      <c r="M189" s="10" t="s">
        <v>92</v>
      </c>
      <c r="N189" s="10" t="s">
        <v>333</v>
      </c>
      <c r="O189" s="10" t="s">
        <v>66</v>
      </c>
      <c r="P189" s="10" t="s">
        <v>59</v>
      </c>
      <c r="Q189" s="10" t="s">
        <v>410</v>
      </c>
      <c r="R189" s="10" t="s">
        <v>110</v>
      </c>
      <c r="S189" s="10" t="s">
        <v>59</v>
      </c>
      <c r="T189" s="10" t="s">
        <v>410</v>
      </c>
      <c r="U189" s="10"/>
    </row>
    <row r="190" spans="1:21" ht="38.25">
      <c r="A190" s="17" t="s">
        <v>456</v>
      </c>
      <c r="B190" s="18">
        <v>5100</v>
      </c>
      <c r="C190" s="15"/>
      <c r="D190" s="11" t="s">
        <v>61</v>
      </c>
      <c r="E190" s="10"/>
      <c r="F190" s="15" t="s">
        <v>62</v>
      </c>
      <c r="G190" s="12" t="s">
        <v>457</v>
      </c>
      <c r="H190" s="12" t="s">
        <v>75</v>
      </c>
      <c r="I190" s="12" t="s">
        <v>68</v>
      </c>
      <c r="J190" s="17" t="s">
        <v>52</v>
      </c>
      <c r="K190" s="17" t="s">
        <v>52</v>
      </c>
      <c r="L190" s="10" t="s">
        <v>47</v>
      </c>
      <c r="M190" s="10" t="s">
        <v>92</v>
      </c>
      <c r="N190" s="10" t="s">
        <v>333</v>
      </c>
      <c r="O190" s="10" t="s">
        <v>110</v>
      </c>
      <c r="P190" s="10" t="s">
        <v>59</v>
      </c>
      <c r="Q190" s="10" t="s">
        <v>410</v>
      </c>
      <c r="R190" s="10" t="s">
        <v>116</v>
      </c>
      <c r="S190" s="10" t="s">
        <v>59</v>
      </c>
      <c r="T190" s="10" t="s">
        <v>410</v>
      </c>
      <c r="U190" s="10"/>
    </row>
    <row r="191" spans="1:21" ht="38.25">
      <c r="A191" s="17" t="s">
        <v>84</v>
      </c>
      <c r="B191" s="18">
        <v>5100</v>
      </c>
      <c r="C191" s="15"/>
      <c r="D191" s="11" t="s">
        <v>61</v>
      </c>
      <c r="E191" s="10"/>
      <c r="F191" s="15" t="s">
        <v>62</v>
      </c>
      <c r="G191" s="12" t="s">
        <v>458</v>
      </c>
      <c r="H191" s="12" t="s">
        <v>75</v>
      </c>
      <c r="I191" s="12" t="s">
        <v>71</v>
      </c>
      <c r="J191" s="17" t="s">
        <v>52</v>
      </c>
      <c r="K191" s="17" t="s">
        <v>52</v>
      </c>
      <c r="L191" s="10" t="s">
        <v>47</v>
      </c>
      <c r="M191" s="10" t="s">
        <v>92</v>
      </c>
      <c r="N191" s="10" t="s">
        <v>333</v>
      </c>
      <c r="O191" s="10" t="s">
        <v>116</v>
      </c>
      <c r="P191" s="10" t="s">
        <v>59</v>
      </c>
      <c r="Q191" s="10" t="s">
        <v>410</v>
      </c>
      <c r="R191" s="10" t="s">
        <v>59</v>
      </c>
      <c r="S191" s="10" t="s">
        <v>101</v>
      </c>
      <c r="T191" s="10" t="s">
        <v>410</v>
      </c>
      <c r="U191" s="10"/>
    </row>
    <row r="192" spans="1:21" ht="38.25">
      <c r="A192" s="17" t="s">
        <v>114</v>
      </c>
      <c r="B192" s="18">
        <v>5100</v>
      </c>
      <c r="C192" s="15"/>
      <c r="D192" s="11" t="s">
        <v>61</v>
      </c>
      <c r="E192" s="10"/>
      <c r="F192" s="15" t="s">
        <v>62</v>
      </c>
      <c r="G192" s="12" t="s">
        <v>459</v>
      </c>
      <c r="H192" s="12" t="s">
        <v>75</v>
      </c>
      <c r="I192" s="12" t="s">
        <v>75</v>
      </c>
      <c r="J192" s="17" t="s">
        <v>52</v>
      </c>
      <c r="K192" s="17" t="s">
        <v>52</v>
      </c>
      <c r="L192" s="10" t="s">
        <v>47</v>
      </c>
      <c r="M192" s="10" t="s">
        <v>109</v>
      </c>
      <c r="N192" s="10" t="s">
        <v>333</v>
      </c>
      <c r="O192" s="10" t="s">
        <v>59</v>
      </c>
      <c r="P192" s="10" t="s">
        <v>101</v>
      </c>
      <c r="Q192" s="10" t="s">
        <v>410</v>
      </c>
      <c r="R192" s="10" t="s">
        <v>142</v>
      </c>
      <c r="S192" s="10" t="s">
        <v>101</v>
      </c>
      <c r="T192" s="10" t="s">
        <v>410</v>
      </c>
      <c r="U192" s="10"/>
    </row>
    <row r="193" spans="1:21" ht="38.25">
      <c r="A193" s="17" t="s">
        <v>202</v>
      </c>
      <c r="B193" s="18">
        <v>5100</v>
      </c>
      <c r="C193" s="15"/>
      <c r="D193" s="11" t="s">
        <v>61</v>
      </c>
      <c r="E193" s="10"/>
      <c r="F193" s="17" t="s">
        <v>146</v>
      </c>
      <c r="G193" s="12" t="s">
        <v>460</v>
      </c>
      <c r="H193" s="12" t="s">
        <v>78</v>
      </c>
      <c r="I193" s="12" t="s">
        <v>47</v>
      </c>
      <c r="J193" s="17" t="s">
        <v>52</v>
      </c>
      <c r="K193" s="17" t="s">
        <v>52</v>
      </c>
      <c r="L193" s="10" t="s">
        <v>47</v>
      </c>
      <c r="M193" s="10" t="s">
        <v>92</v>
      </c>
      <c r="N193" s="10" t="s">
        <v>333</v>
      </c>
      <c r="O193" s="10" t="s">
        <v>65</v>
      </c>
      <c r="P193" s="10" t="s">
        <v>66</v>
      </c>
      <c r="Q193" s="10" t="s">
        <v>410</v>
      </c>
      <c r="R193" s="10" t="s">
        <v>58</v>
      </c>
      <c r="S193" s="10" t="s">
        <v>66</v>
      </c>
      <c r="T193" s="10" t="s">
        <v>410</v>
      </c>
      <c r="U193" s="10"/>
    </row>
    <row r="194" spans="1:21" ht="38.25">
      <c r="A194" s="17" t="s">
        <v>461</v>
      </c>
      <c r="B194" s="18">
        <v>5100</v>
      </c>
      <c r="C194" s="15"/>
      <c r="D194" s="11" t="s">
        <v>61</v>
      </c>
      <c r="E194" s="10"/>
      <c r="F194" s="17" t="s">
        <v>146</v>
      </c>
      <c r="G194" s="12" t="s">
        <v>462</v>
      </c>
      <c r="H194" s="12" t="s">
        <v>78</v>
      </c>
      <c r="I194" s="12" t="s">
        <v>60</v>
      </c>
      <c r="J194" s="17" t="s">
        <v>52</v>
      </c>
      <c r="K194" s="17" t="s">
        <v>52</v>
      </c>
      <c r="L194" s="10" t="s">
        <v>47</v>
      </c>
      <c r="M194" s="10" t="s">
        <v>73</v>
      </c>
      <c r="N194" s="10" t="s">
        <v>333</v>
      </c>
      <c r="O194" s="10" t="s">
        <v>58</v>
      </c>
      <c r="P194" s="10" t="s">
        <v>66</v>
      </c>
      <c r="Q194" s="10" t="s">
        <v>410</v>
      </c>
      <c r="R194" s="10" t="s">
        <v>93</v>
      </c>
      <c r="S194" s="10" t="s">
        <v>66</v>
      </c>
      <c r="T194" s="10" t="s">
        <v>410</v>
      </c>
      <c r="U194" s="10"/>
    </row>
    <row r="195" spans="1:21" ht="38.25">
      <c r="A195" s="17" t="s">
        <v>463</v>
      </c>
      <c r="B195" s="18">
        <v>5100</v>
      </c>
      <c r="C195" s="15"/>
      <c r="D195" s="11" t="s">
        <v>61</v>
      </c>
      <c r="E195" s="10"/>
      <c r="F195" s="17" t="s">
        <v>146</v>
      </c>
      <c r="G195" s="12" t="s">
        <v>464</v>
      </c>
      <c r="H195" s="12" t="s">
        <v>78</v>
      </c>
      <c r="I195" s="12" t="s">
        <v>68</v>
      </c>
      <c r="J195" s="17" t="s">
        <v>52</v>
      </c>
      <c r="K195" s="17" t="s">
        <v>52</v>
      </c>
      <c r="L195" s="10" t="s">
        <v>47</v>
      </c>
      <c r="M195" s="10" t="s">
        <v>92</v>
      </c>
      <c r="N195" s="10" t="s">
        <v>333</v>
      </c>
      <c r="O195" s="10" t="s">
        <v>93</v>
      </c>
      <c r="P195" s="10" t="s">
        <v>66</v>
      </c>
      <c r="Q195" s="10" t="s">
        <v>410</v>
      </c>
      <c r="R195" s="10" t="s">
        <v>118</v>
      </c>
      <c r="S195" s="10" t="s">
        <v>65</v>
      </c>
      <c r="T195" s="10" t="s">
        <v>410</v>
      </c>
      <c r="U195" s="10"/>
    </row>
    <row r="196" spans="1:21" ht="38.25">
      <c r="A196" s="17" t="s">
        <v>99</v>
      </c>
      <c r="B196" s="18">
        <v>5100</v>
      </c>
      <c r="C196" s="15"/>
      <c r="D196" s="11" t="s">
        <v>61</v>
      </c>
      <c r="E196" s="10"/>
      <c r="F196" s="17" t="s">
        <v>146</v>
      </c>
      <c r="G196" s="12" t="s">
        <v>465</v>
      </c>
      <c r="H196" s="12" t="s">
        <v>78</v>
      </c>
      <c r="I196" s="12" t="s">
        <v>71</v>
      </c>
      <c r="J196" s="17" t="s">
        <v>52</v>
      </c>
      <c r="K196" s="17" t="s">
        <v>52</v>
      </c>
      <c r="L196" s="10" t="s">
        <v>47</v>
      </c>
      <c r="M196" s="10" t="s">
        <v>106</v>
      </c>
      <c r="N196" s="10" t="s">
        <v>333</v>
      </c>
      <c r="O196" s="10" t="s">
        <v>118</v>
      </c>
      <c r="P196" s="10" t="s">
        <v>65</v>
      </c>
      <c r="Q196" s="10" t="s">
        <v>410</v>
      </c>
      <c r="R196" s="10" t="s">
        <v>107</v>
      </c>
      <c r="S196" s="10" t="s">
        <v>65</v>
      </c>
      <c r="T196" s="10" t="s">
        <v>410</v>
      </c>
      <c r="U196" s="10"/>
    </row>
    <row r="197" spans="1:21" ht="38.25">
      <c r="A197" s="17" t="s">
        <v>70</v>
      </c>
      <c r="B197" s="18">
        <v>5100</v>
      </c>
      <c r="C197" s="15"/>
      <c r="D197" s="11" t="s">
        <v>61</v>
      </c>
      <c r="E197" s="10"/>
      <c r="F197" s="17" t="s">
        <v>146</v>
      </c>
      <c r="G197" s="12" t="s">
        <v>466</v>
      </c>
      <c r="H197" s="12" t="s">
        <v>78</v>
      </c>
      <c r="I197" s="12" t="s">
        <v>75</v>
      </c>
      <c r="J197" s="17" t="s">
        <v>52</v>
      </c>
      <c r="K197" s="17" t="s">
        <v>52</v>
      </c>
      <c r="L197" s="10" t="s">
        <v>47</v>
      </c>
      <c r="M197" s="10" t="s">
        <v>112</v>
      </c>
      <c r="N197" s="10" t="s">
        <v>333</v>
      </c>
      <c r="O197" s="10" t="s">
        <v>107</v>
      </c>
      <c r="P197" s="10" t="s">
        <v>65</v>
      </c>
      <c r="Q197" s="10" t="s">
        <v>410</v>
      </c>
      <c r="R197" s="10" t="s">
        <v>89</v>
      </c>
      <c r="S197" s="10" t="s">
        <v>82</v>
      </c>
      <c r="T197" s="10" t="s">
        <v>410</v>
      </c>
      <c r="U197" s="10"/>
    </row>
    <row r="198" spans="1:21" ht="38.25">
      <c r="A198" s="17" t="s">
        <v>467</v>
      </c>
      <c r="B198" s="18">
        <v>5100</v>
      </c>
      <c r="C198" s="15"/>
      <c r="D198" s="11" t="s">
        <v>61</v>
      </c>
      <c r="E198" s="10"/>
      <c r="F198" s="17" t="s">
        <v>146</v>
      </c>
      <c r="G198" s="12" t="s">
        <v>468</v>
      </c>
      <c r="H198" s="12" t="s">
        <v>78</v>
      </c>
      <c r="I198" s="12" t="s">
        <v>78</v>
      </c>
      <c r="J198" s="17" t="s">
        <v>52</v>
      </c>
      <c r="K198" s="17" t="s">
        <v>52</v>
      </c>
      <c r="L198" s="10" t="s">
        <v>47</v>
      </c>
      <c r="M198" s="10" t="s">
        <v>106</v>
      </c>
      <c r="N198" s="10" t="s">
        <v>333</v>
      </c>
      <c r="O198" s="10" t="s">
        <v>89</v>
      </c>
      <c r="P198" s="10" t="s">
        <v>82</v>
      </c>
      <c r="Q198" s="10" t="s">
        <v>410</v>
      </c>
      <c r="R198" s="10" t="s">
        <v>115</v>
      </c>
      <c r="S198" s="10" t="s">
        <v>82</v>
      </c>
      <c r="T198" s="10" t="s">
        <v>410</v>
      </c>
      <c r="U198" s="10"/>
    </row>
    <row r="199" spans="1:21" ht="38.25">
      <c r="A199" s="17" t="s">
        <v>469</v>
      </c>
      <c r="B199" s="18">
        <v>5100</v>
      </c>
      <c r="C199" s="15"/>
      <c r="D199" s="11" t="s">
        <v>61</v>
      </c>
      <c r="E199" s="10"/>
      <c r="F199" s="17" t="s">
        <v>146</v>
      </c>
      <c r="G199" s="12" t="s">
        <v>470</v>
      </c>
      <c r="H199" s="12" t="s">
        <v>53</v>
      </c>
      <c r="I199" s="12" t="s">
        <v>47</v>
      </c>
      <c r="J199" s="17" t="s">
        <v>52</v>
      </c>
      <c r="K199" s="17" t="s">
        <v>52</v>
      </c>
      <c r="L199" s="10" t="s">
        <v>47</v>
      </c>
      <c r="M199" s="10" t="s">
        <v>92</v>
      </c>
      <c r="N199" s="10" t="s">
        <v>333</v>
      </c>
      <c r="O199" s="10" t="s">
        <v>115</v>
      </c>
      <c r="P199" s="10" t="s">
        <v>82</v>
      </c>
      <c r="Q199" s="10" t="s">
        <v>410</v>
      </c>
      <c r="R199" s="10" t="s">
        <v>55</v>
      </c>
      <c r="S199" s="10" t="s">
        <v>82</v>
      </c>
      <c r="T199" s="10" t="s">
        <v>410</v>
      </c>
      <c r="U199" s="10"/>
    </row>
    <row r="200" spans="1:21" ht="38.25">
      <c r="A200" s="17" t="s">
        <v>96</v>
      </c>
      <c r="B200" s="18">
        <v>5100</v>
      </c>
      <c r="C200" s="15"/>
      <c r="D200" s="11" t="s">
        <v>61</v>
      </c>
      <c r="E200" s="10"/>
      <c r="F200" s="17" t="s">
        <v>146</v>
      </c>
      <c r="G200" s="12" t="s">
        <v>471</v>
      </c>
      <c r="H200" s="12" t="s">
        <v>53</v>
      </c>
      <c r="I200" s="12" t="s">
        <v>60</v>
      </c>
      <c r="J200" s="17" t="s">
        <v>52</v>
      </c>
      <c r="K200" s="17" t="s">
        <v>52</v>
      </c>
      <c r="L200" s="10" t="s">
        <v>47</v>
      </c>
      <c r="M200" s="10" t="s">
        <v>92</v>
      </c>
      <c r="N200" s="10" t="s">
        <v>333</v>
      </c>
      <c r="O200" s="10" t="s">
        <v>55</v>
      </c>
      <c r="P200" s="10" t="s">
        <v>82</v>
      </c>
      <c r="Q200" s="10" t="s">
        <v>410</v>
      </c>
      <c r="R200" s="10" t="s">
        <v>94</v>
      </c>
      <c r="S200" s="10" t="s">
        <v>89</v>
      </c>
      <c r="T200" s="10" t="s">
        <v>410</v>
      </c>
      <c r="U200" s="10"/>
    </row>
    <row r="201" spans="1:21" ht="38.25">
      <c r="A201" s="17" t="s">
        <v>189</v>
      </c>
      <c r="B201" s="18">
        <v>5100</v>
      </c>
      <c r="C201" s="15"/>
      <c r="D201" s="11" t="s">
        <v>61</v>
      </c>
      <c r="E201" s="10"/>
      <c r="F201" s="17" t="s">
        <v>146</v>
      </c>
      <c r="G201" s="12" t="s">
        <v>472</v>
      </c>
      <c r="H201" s="12" t="s">
        <v>53</v>
      </c>
      <c r="I201" s="12" t="s">
        <v>68</v>
      </c>
      <c r="J201" s="17" t="s">
        <v>52</v>
      </c>
      <c r="K201" s="17" t="s">
        <v>52</v>
      </c>
      <c r="L201" s="10" t="s">
        <v>47</v>
      </c>
      <c r="M201" s="10" t="s">
        <v>92</v>
      </c>
      <c r="N201" s="10" t="s">
        <v>333</v>
      </c>
      <c r="O201" s="10" t="s">
        <v>94</v>
      </c>
      <c r="P201" s="10" t="s">
        <v>89</v>
      </c>
      <c r="Q201" s="10" t="s">
        <v>410</v>
      </c>
      <c r="R201" s="10" t="s">
        <v>139</v>
      </c>
      <c r="S201" s="10" t="s">
        <v>89</v>
      </c>
      <c r="T201" s="10" t="s">
        <v>410</v>
      </c>
      <c r="U201" s="10"/>
    </row>
    <row r="202" spans="1:21" ht="38.25">
      <c r="A202" s="17" t="s">
        <v>473</v>
      </c>
      <c r="B202" s="18">
        <v>5100</v>
      </c>
      <c r="C202" s="15"/>
      <c r="D202" s="11" t="s">
        <v>61</v>
      </c>
      <c r="E202" s="10"/>
      <c r="F202" s="17" t="s">
        <v>146</v>
      </c>
      <c r="G202" s="12" t="s">
        <v>474</v>
      </c>
      <c r="H202" s="12" t="s">
        <v>53</v>
      </c>
      <c r="I202" s="12" t="s">
        <v>71</v>
      </c>
      <c r="J202" s="17" t="s">
        <v>52</v>
      </c>
      <c r="K202" s="17" t="s">
        <v>52</v>
      </c>
      <c r="L202" s="10" t="s">
        <v>47</v>
      </c>
      <c r="M202" s="10" t="s">
        <v>77</v>
      </c>
      <c r="N202" s="10" t="s">
        <v>333</v>
      </c>
      <c r="O202" s="10" t="s">
        <v>139</v>
      </c>
      <c r="P202" s="10" t="s">
        <v>89</v>
      </c>
      <c r="Q202" s="10" t="s">
        <v>410</v>
      </c>
      <c r="R202" s="10" t="s">
        <v>110</v>
      </c>
      <c r="S202" s="10" t="s">
        <v>97</v>
      </c>
      <c r="T202" s="10" t="s">
        <v>410</v>
      </c>
      <c r="U202" s="10"/>
    </row>
    <row r="203" spans="1:21" ht="38.25">
      <c r="A203" s="17" t="s">
        <v>475</v>
      </c>
      <c r="B203" s="18">
        <v>5100</v>
      </c>
      <c r="C203" s="15"/>
      <c r="D203" s="11" t="s">
        <v>61</v>
      </c>
      <c r="E203" s="10"/>
      <c r="F203" s="17" t="s">
        <v>146</v>
      </c>
      <c r="G203" s="12" t="s">
        <v>476</v>
      </c>
      <c r="H203" s="12" t="s">
        <v>53</v>
      </c>
      <c r="I203" s="12" t="s">
        <v>75</v>
      </c>
      <c r="J203" s="17" t="s">
        <v>52</v>
      </c>
      <c r="K203" s="17" t="s">
        <v>52</v>
      </c>
      <c r="L203" s="10" t="s">
        <v>47</v>
      </c>
      <c r="M203" s="10" t="s">
        <v>92</v>
      </c>
      <c r="N203" s="10" t="s">
        <v>333</v>
      </c>
      <c r="O203" s="10" t="s">
        <v>110</v>
      </c>
      <c r="P203" s="10" t="s">
        <v>97</v>
      </c>
      <c r="Q203" s="10" t="s">
        <v>410</v>
      </c>
      <c r="R203" s="10" t="s">
        <v>55</v>
      </c>
      <c r="S203" s="10" t="s">
        <v>97</v>
      </c>
      <c r="T203" s="10" t="s">
        <v>410</v>
      </c>
      <c r="U203" s="10"/>
    </row>
    <row r="204" spans="1:21" ht="38.25">
      <c r="A204" s="17" t="s">
        <v>151</v>
      </c>
      <c r="B204" s="18">
        <v>5100</v>
      </c>
      <c r="C204" s="15"/>
      <c r="D204" s="11" t="s">
        <v>61</v>
      </c>
      <c r="E204" s="10"/>
      <c r="F204" s="17" t="s">
        <v>146</v>
      </c>
      <c r="G204" s="12" t="s">
        <v>477</v>
      </c>
      <c r="H204" s="12" t="s">
        <v>53</v>
      </c>
      <c r="I204" s="12" t="s">
        <v>78</v>
      </c>
      <c r="J204" s="17" t="s">
        <v>52</v>
      </c>
      <c r="K204" s="17" t="s">
        <v>52</v>
      </c>
      <c r="L204" s="10" t="s">
        <v>47</v>
      </c>
      <c r="M204" s="10" t="s">
        <v>92</v>
      </c>
      <c r="N204" s="10" t="s">
        <v>333</v>
      </c>
      <c r="O204" s="10" t="s">
        <v>55</v>
      </c>
      <c r="P204" s="10" t="s">
        <v>97</v>
      </c>
      <c r="Q204" s="10" t="s">
        <v>410</v>
      </c>
      <c r="R204" s="10" t="s">
        <v>59</v>
      </c>
      <c r="S204" s="10" t="s">
        <v>104</v>
      </c>
      <c r="T204" s="10" t="s">
        <v>410</v>
      </c>
      <c r="U204" s="10"/>
    </row>
    <row r="205" spans="1:21" ht="38.25">
      <c r="A205" s="17" t="s">
        <v>158</v>
      </c>
      <c r="B205" s="18">
        <v>5100</v>
      </c>
      <c r="C205" s="15"/>
      <c r="D205" s="11" t="s">
        <v>61</v>
      </c>
      <c r="E205" s="10"/>
      <c r="F205" s="17" t="s">
        <v>146</v>
      </c>
      <c r="G205" s="12" t="s">
        <v>478</v>
      </c>
      <c r="H205" s="12" t="s">
        <v>86</v>
      </c>
      <c r="I205" s="12" t="s">
        <v>47</v>
      </c>
      <c r="J205" s="17" t="s">
        <v>52</v>
      </c>
      <c r="K205" s="17" t="s">
        <v>52</v>
      </c>
      <c r="L205" s="10" t="s">
        <v>47</v>
      </c>
      <c r="M205" s="10" t="s">
        <v>92</v>
      </c>
      <c r="N205" s="10" t="s">
        <v>333</v>
      </c>
      <c r="O205" s="10" t="s">
        <v>59</v>
      </c>
      <c r="P205" s="10" t="s">
        <v>104</v>
      </c>
      <c r="Q205" s="10" t="s">
        <v>410</v>
      </c>
      <c r="R205" s="10" t="s">
        <v>100</v>
      </c>
      <c r="S205" s="10" t="s">
        <v>104</v>
      </c>
      <c r="T205" s="10" t="s">
        <v>410</v>
      </c>
      <c r="U205" s="10"/>
    </row>
    <row r="206" spans="1:21" ht="38.25">
      <c r="A206" s="17" t="s">
        <v>80</v>
      </c>
      <c r="B206" s="18">
        <v>5100</v>
      </c>
      <c r="C206" s="15"/>
      <c r="D206" s="11" t="s">
        <v>61</v>
      </c>
      <c r="E206" s="10"/>
      <c r="F206" s="17" t="s">
        <v>146</v>
      </c>
      <c r="G206" s="12" t="s">
        <v>479</v>
      </c>
      <c r="H206" s="12" t="s">
        <v>86</v>
      </c>
      <c r="I206" s="12" t="s">
        <v>60</v>
      </c>
      <c r="J206" s="17" t="s">
        <v>52</v>
      </c>
      <c r="K206" s="17" t="s">
        <v>52</v>
      </c>
      <c r="L206" s="10" t="s">
        <v>47</v>
      </c>
      <c r="M206" s="10" t="s">
        <v>92</v>
      </c>
      <c r="N206" s="10" t="s">
        <v>333</v>
      </c>
      <c r="O206" s="10" t="s">
        <v>100</v>
      </c>
      <c r="P206" s="10" t="s">
        <v>104</v>
      </c>
      <c r="Q206" s="10" t="s">
        <v>410</v>
      </c>
      <c r="R206" s="10" t="s">
        <v>118</v>
      </c>
      <c r="S206" s="10" t="s">
        <v>103</v>
      </c>
      <c r="T206" s="10" t="s">
        <v>410</v>
      </c>
      <c r="U206" s="10"/>
    </row>
    <row r="207" spans="1:21" ht="38.25">
      <c r="A207" s="17" t="s">
        <v>109</v>
      </c>
      <c r="B207" s="18">
        <v>5100</v>
      </c>
      <c r="C207" s="15"/>
      <c r="D207" s="11" t="s">
        <v>61</v>
      </c>
      <c r="E207" s="10"/>
      <c r="F207" s="17" t="s">
        <v>146</v>
      </c>
      <c r="G207" s="12" t="s">
        <v>480</v>
      </c>
      <c r="H207" s="12" t="s">
        <v>86</v>
      </c>
      <c r="I207" s="12" t="s">
        <v>68</v>
      </c>
      <c r="J207" s="17" t="s">
        <v>52</v>
      </c>
      <c r="K207" s="17" t="s">
        <v>52</v>
      </c>
      <c r="L207" s="10" t="s">
        <v>47</v>
      </c>
      <c r="M207" s="10" t="s">
        <v>92</v>
      </c>
      <c r="N207" s="10" t="s">
        <v>333</v>
      </c>
      <c r="O207" s="10" t="s">
        <v>118</v>
      </c>
      <c r="P207" s="10" t="s">
        <v>103</v>
      </c>
      <c r="Q207" s="10" t="s">
        <v>410</v>
      </c>
      <c r="R207" s="10" t="s">
        <v>115</v>
      </c>
      <c r="S207" s="10" t="s">
        <v>103</v>
      </c>
      <c r="T207" s="10" t="s">
        <v>410</v>
      </c>
      <c r="U207" s="10"/>
    </row>
    <row r="208" spans="1:21" ht="38.25">
      <c r="A208" s="17" t="s">
        <v>170</v>
      </c>
      <c r="B208" s="18">
        <v>5100</v>
      </c>
      <c r="C208" s="15"/>
      <c r="D208" s="11" t="s">
        <v>61</v>
      </c>
      <c r="E208" s="10"/>
      <c r="F208" s="17" t="s">
        <v>146</v>
      </c>
      <c r="G208" s="12" t="s">
        <v>481</v>
      </c>
      <c r="H208" s="12" t="s">
        <v>86</v>
      </c>
      <c r="I208" s="12" t="s">
        <v>71</v>
      </c>
      <c r="J208" s="17" t="s">
        <v>52</v>
      </c>
      <c r="K208" s="17" t="s">
        <v>52</v>
      </c>
      <c r="L208" s="10" t="s">
        <v>47</v>
      </c>
      <c r="M208" s="10" t="s">
        <v>106</v>
      </c>
      <c r="N208" s="10" t="s">
        <v>333</v>
      </c>
      <c r="O208" s="10" t="s">
        <v>115</v>
      </c>
      <c r="P208" s="10" t="s">
        <v>103</v>
      </c>
      <c r="Q208" s="10" t="s">
        <v>410</v>
      </c>
      <c r="R208" s="10" t="s">
        <v>65</v>
      </c>
      <c r="S208" s="10" t="s">
        <v>118</v>
      </c>
      <c r="T208" s="10" t="s">
        <v>410</v>
      </c>
      <c r="U208" s="10"/>
    </row>
    <row r="209" spans="1:21" ht="38.25">
      <c r="A209" s="17" t="s">
        <v>112</v>
      </c>
      <c r="B209" s="18">
        <v>5100</v>
      </c>
      <c r="C209" s="15"/>
      <c r="D209" s="11" t="s">
        <v>61</v>
      </c>
      <c r="E209" s="10"/>
      <c r="F209" s="17" t="s">
        <v>146</v>
      </c>
      <c r="G209" s="12" t="s">
        <v>482</v>
      </c>
      <c r="H209" s="12" t="s">
        <v>86</v>
      </c>
      <c r="I209" s="12" t="s">
        <v>75</v>
      </c>
      <c r="J209" s="17" t="s">
        <v>52</v>
      </c>
      <c r="K209" s="17" t="s">
        <v>52</v>
      </c>
      <c r="L209" s="10" t="s">
        <v>47</v>
      </c>
      <c r="M209" s="10" t="s">
        <v>170</v>
      </c>
      <c r="N209" s="10" t="s">
        <v>333</v>
      </c>
      <c r="O209" s="10" t="s">
        <v>65</v>
      </c>
      <c r="P209" s="10" t="s">
        <v>118</v>
      </c>
      <c r="Q209" s="10" t="s">
        <v>410</v>
      </c>
      <c r="R209" s="10" t="s">
        <v>110</v>
      </c>
      <c r="S209" s="10" t="s">
        <v>118</v>
      </c>
      <c r="T209" s="10" t="s">
        <v>410</v>
      </c>
      <c r="U209" s="10"/>
    </row>
    <row r="210" spans="1:21" ht="38.25">
      <c r="A210" s="17" t="s">
        <v>106</v>
      </c>
      <c r="B210" s="18">
        <v>5100</v>
      </c>
      <c r="C210" s="15"/>
      <c r="D210" s="11" t="s">
        <v>61</v>
      </c>
      <c r="E210" s="10"/>
      <c r="F210" s="17" t="s">
        <v>146</v>
      </c>
      <c r="G210" s="12" t="s">
        <v>483</v>
      </c>
      <c r="H210" s="12" t="s">
        <v>86</v>
      </c>
      <c r="I210" s="12" t="s">
        <v>78</v>
      </c>
      <c r="J210" s="17" t="s">
        <v>52</v>
      </c>
      <c r="K210" s="17" t="s">
        <v>52</v>
      </c>
      <c r="L210" s="10" t="s">
        <v>47</v>
      </c>
      <c r="M210" s="10" t="s">
        <v>92</v>
      </c>
      <c r="N210" s="10" t="s">
        <v>333</v>
      </c>
      <c r="O210" s="10" t="s">
        <v>110</v>
      </c>
      <c r="P210" s="10" t="s">
        <v>118</v>
      </c>
      <c r="Q210" s="10" t="s">
        <v>410</v>
      </c>
      <c r="R210" s="10" t="s">
        <v>136</v>
      </c>
      <c r="S210" s="10" t="s">
        <v>118</v>
      </c>
      <c r="T210" s="10" t="s">
        <v>410</v>
      </c>
      <c r="U210" s="10"/>
    </row>
    <row r="211" spans="1:21" ht="38.25">
      <c r="A211" s="17" t="s">
        <v>92</v>
      </c>
      <c r="B211" s="18">
        <v>5100</v>
      </c>
      <c r="C211" s="15"/>
      <c r="D211" s="11" t="s">
        <v>61</v>
      </c>
      <c r="E211" s="10"/>
      <c r="F211" s="17" t="s">
        <v>146</v>
      </c>
      <c r="G211" s="12" t="s">
        <v>484</v>
      </c>
      <c r="H211" s="12" t="s">
        <v>90</v>
      </c>
      <c r="I211" s="12" t="s">
        <v>47</v>
      </c>
      <c r="J211" s="17" t="s">
        <v>52</v>
      </c>
      <c r="K211" s="17" t="s">
        <v>52</v>
      </c>
      <c r="L211" s="10" t="s">
        <v>47</v>
      </c>
      <c r="M211" s="10" t="s">
        <v>92</v>
      </c>
      <c r="N211" s="10" t="s">
        <v>333</v>
      </c>
      <c r="O211" s="10" t="s">
        <v>136</v>
      </c>
      <c r="P211" s="10" t="s">
        <v>118</v>
      </c>
      <c r="Q211" s="10" t="s">
        <v>410</v>
      </c>
      <c r="R211" s="10" t="s">
        <v>94</v>
      </c>
      <c r="S211" s="10" t="s">
        <v>56</v>
      </c>
      <c r="T211" s="10" t="s">
        <v>410</v>
      </c>
      <c r="U211" s="10"/>
    </row>
    <row r="212" spans="1:21" ht="38.25">
      <c r="A212" s="17" t="s">
        <v>141</v>
      </c>
      <c r="B212" s="18">
        <v>5100</v>
      </c>
      <c r="C212" s="15"/>
      <c r="D212" s="11" t="s">
        <v>61</v>
      </c>
      <c r="E212" s="10"/>
      <c r="F212" s="17" t="s">
        <v>146</v>
      </c>
      <c r="G212" s="12" t="s">
        <v>485</v>
      </c>
      <c r="H212" s="12" t="s">
        <v>90</v>
      </c>
      <c r="I212" s="12" t="s">
        <v>60</v>
      </c>
      <c r="J212" s="17" t="s">
        <v>52</v>
      </c>
      <c r="K212" s="17" t="s">
        <v>52</v>
      </c>
      <c r="L212" s="10" t="s">
        <v>47</v>
      </c>
      <c r="M212" s="10" t="s">
        <v>106</v>
      </c>
      <c r="N212" s="10" t="s">
        <v>333</v>
      </c>
      <c r="O212" s="10" t="s">
        <v>94</v>
      </c>
      <c r="P212" s="10" t="s">
        <v>56</v>
      </c>
      <c r="Q212" s="10" t="s">
        <v>410</v>
      </c>
      <c r="R212" s="10" t="s">
        <v>128</v>
      </c>
      <c r="S212" s="10" t="s">
        <v>56</v>
      </c>
      <c r="T212" s="10" t="s">
        <v>410</v>
      </c>
      <c r="U212" s="10"/>
    </row>
    <row r="213" spans="1:21" ht="38.25">
      <c r="A213" s="17" t="s">
        <v>88</v>
      </c>
      <c r="B213" s="18">
        <v>5100</v>
      </c>
      <c r="C213" s="15"/>
      <c r="D213" s="11" t="s">
        <v>61</v>
      </c>
      <c r="E213" s="10"/>
      <c r="F213" s="17" t="s">
        <v>146</v>
      </c>
      <c r="G213" s="12" t="s">
        <v>486</v>
      </c>
      <c r="H213" s="12" t="s">
        <v>90</v>
      </c>
      <c r="I213" s="12" t="s">
        <v>68</v>
      </c>
      <c r="J213" s="17" t="s">
        <v>52</v>
      </c>
      <c r="K213" s="17" t="s">
        <v>52</v>
      </c>
      <c r="L213" s="10" t="s">
        <v>47</v>
      </c>
      <c r="M213" s="10" t="s">
        <v>92</v>
      </c>
      <c r="N213" s="10" t="s">
        <v>333</v>
      </c>
      <c r="O213" s="10" t="s">
        <v>128</v>
      </c>
      <c r="P213" s="10" t="s">
        <v>56</v>
      </c>
      <c r="Q213" s="10" t="s">
        <v>410</v>
      </c>
      <c r="R213" s="10" t="s">
        <v>118</v>
      </c>
      <c r="S213" s="10" t="s">
        <v>94</v>
      </c>
      <c r="T213" s="10" t="s">
        <v>410</v>
      </c>
      <c r="U213" s="10"/>
    </row>
    <row r="214" spans="1:21" ht="38.25">
      <c r="A214" s="17" t="s">
        <v>148</v>
      </c>
      <c r="B214" s="18">
        <v>5100</v>
      </c>
      <c r="C214" s="15"/>
      <c r="D214" s="11" t="s">
        <v>61</v>
      </c>
      <c r="E214" s="10"/>
      <c r="F214" s="17" t="s">
        <v>146</v>
      </c>
      <c r="G214" s="12" t="s">
        <v>487</v>
      </c>
      <c r="H214" s="12" t="s">
        <v>90</v>
      </c>
      <c r="I214" s="12" t="s">
        <v>71</v>
      </c>
      <c r="J214" s="17" t="s">
        <v>52</v>
      </c>
      <c r="K214" s="17" t="s">
        <v>52</v>
      </c>
      <c r="L214" s="10" t="s">
        <v>47</v>
      </c>
      <c r="M214" s="10" t="s">
        <v>112</v>
      </c>
      <c r="N214" s="10" t="s">
        <v>333</v>
      </c>
      <c r="O214" s="10" t="s">
        <v>118</v>
      </c>
      <c r="P214" s="10" t="s">
        <v>94</v>
      </c>
      <c r="Q214" s="10" t="s">
        <v>410</v>
      </c>
      <c r="R214" s="10" t="s">
        <v>128</v>
      </c>
      <c r="S214" s="10" t="s">
        <v>94</v>
      </c>
      <c r="T214" s="10" t="s">
        <v>410</v>
      </c>
      <c r="U214" s="10"/>
    </row>
    <row r="215" spans="1:21" ht="38.25">
      <c r="A215" s="17" t="s">
        <v>73</v>
      </c>
      <c r="B215" s="18">
        <v>5100</v>
      </c>
      <c r="C215" s="15"/>
      <c r="D215" s="11" t="s">
        <v>61</v>
      </c>
      <c r="E215" s="10"/>
      <c r="F215" s="17" t="s">
        <v>146</v>
      </c>
      <c r="G215" s="12" t="s">
        <v>488</v>
      </c>
      <c r="H215" s="12" t="s">
        <v>90</v>
      </c>
      <c r="I215" s="12" t="s">
        <v>75</v>
      </c>
      <c r="J215" s="17" t="s">
        <v>52</v>
      </c>
      <c r="K215" s="17" t="s">
        <v>52</v>
      </c>
      <c r="L215" s="10" t="s">
        <v>47</v>
      </c>
      <c r="M215" s="10" t="s">
        <v>112</v>
      </c>
      <c r="N215" s="10" t="s">
        <v>333</v>
      </c>
      <c r="O215" s="10" t="s">
        <v>128</v>
      </c>
      <c r="P215" s="10" t="s">
        <v>94</v>
      </c>
      <c r="Q215" s="10" t="s">
        <v>410</v>
      </c>
      <c r="R215" s="10" t="s">
        <v>103</v>
      </c>
      <c r="S215" s="10" t="s">
        <v>59</v>
      </c>
      <c r="T215" s="10" t="s">
        <v>410</v>
      </c>
      <c r="U215" s="10"/>
    </row>
    <row r="216" spans="1:21" ht="38.25">
      <c r="A216" s="17" t="s">
        <v>175</v>
      </c>
      <c r="B216" s="18">
        <v>5100</v>
      </c>
      <c r="C216" s="15"/>
      <c r="D216" s="11" t="s">
        <v>61</v>
      </c>
      <c r="E216" s="10"/>
      <c r="F216" s="17" t="s">
        <v>146</v>
      </c>
      <c r="G216" s="12" t="s">
        <v>489</v>
      </c>
      <c r="H216" s="12" t="s">
        <v>90</v>
      </c>
      <c r="I216" s="12" t="s">
        <v>78</v>
      </c>
      <c r="J216" s="17" t="s">
        <v>52</v>
      </c>
      <c r="K216" s="17" t="s">
        <v>52</v>
      </c>
      <c r="L216" s="10" t="s">
        <v>47</v>
      </c>
      <c r="M216" s="10" t="s">
        <v>112</v>
      </c>
      <c r="N216" s="10" t="s">
        <v>333</v>
      </c>
      <c r="O216" s="10" t="s">
        <v>103</v>
      </c>
      <c r="P216" s="10" t="s">
        <v>59</v>
      </c>
      <c r="Q216" s="10" t="s">
        <v>410</v>
      </c>
      <c r="R216" s="10" t="s">
        <v>126</v>
      </c>
      <c r="S216" s="10" t="s">
        <v>59</v>
      </c>
      <c r="T216" s="10" t="s">
        <v>410</v>
      </c>
      <c r="U216" s="10"/>
    </row>
    <row r="217" spans="1:21" ht="38.25">
      <c r="A217" s="17" t="s">
        <v>77</v>
      </c>
      <c r="B217" s="18">
        <v>5100</v>
      </c>
      <c r="C217" s="15"/>
      <c r="D217" s="11" t="s">
        <v>61</v>
      </c>
      <c r="E217" s="10"/>
      <c r="F217" s="17" t="s">
        <v>146</v>
      </c>
      <c r="G217" s="12" t="s">
        <v>490</v>
      </c>
      <c r="H217" s="12" t="s">
        <v>94</v>
      </c>
      <c r="I217" s="12" t="s">
        <v>47</v>
      </c>
      <c r="J217" s="17" t="s">
        <v>52</v>
      </c>
      <c r="K217" s="17" t="s">
        <v>52</v>
      </c>
      <c r="L217" s="10" t="s">
        <v>47</v>
      </c>
      <c r="M217" s="10" t="s">
        <v>77</v>
      </c>
      <c r="N217" s="10" t="s">
        <v>333</v>
      </c>
      <c r="O217" s="10" t="s">
        <v>126</v>
      </c>
      <c r="P217" s="10" t="s">
        <v>59</v>
      </c>
      <c r="Q217" s="10" t="s">
        <v>410</v>
      </c>
      <c r="R217" s="10" t="s">
        <v>94</v>
      </c>
      <c r="S217" s="10" t="s">
        <v>101</v>
      </c>
      <c r="T217" s="10" t="s">
        <v>410</v>
      </c>
      <c r="U217" s="10"/>
    </row>
    <row r="218" spans="1:21" ht="38.25">
      <c r="A218" s="17" t="s">
        <v>178</v>
      </c>
      <c r="B218" s="18">
        <v>5100</v>
      </c>
      <c r="C218" s="15"/>
      <c r="D218" s="11" t="s">
        <v>61</v>
      </c>
      <c r="E218" s="10"/>
      <c r="F218" s="17" t="s">
        <v>146</v>
      </c>
      <c r="G218" s="12" t="s">
        <v>491</v>
      </c>
      <c r="H218" s="12" t="s">
        <v>94</v>
      </c>
      <c r="I218" s="12" t="s">
        <v>60</v>
      </c>
      <c r="J218" s="17" t="s">
        <v>52</v>
      </c>
      <c r="K218" s="17" t="s">
        <v>52</v>
      </c>
      <c r="L218" s="10" t="s">
        <v>47</v>
      </c>
      <c r="M218" s="10" t="s">
        <v>92</v>
      </c>
      <c r="N218" s="10" t="s">
        <v>333</v>
      </c>
      <c r="O218" s="10" t="s">
        <v>94</v>
      </c>
      <c r="P218" s="10" t="s">
        <v>101</v>
      </c>
      <c r="Q218" s="10" t="s">
        <v>410</v>
      </c>
      <c r="R218" s="10" t="s">
        <v>126</v>
      </c>
      <c r="S218" s="10" t="s">
        <v>101</v>
      </c>
      <c r="T218" s="10" t="s">
        <v>410</v>
      </c>
      <c r="U218" s="10"/>
    </row>
    <row r="219" spans="1:21" ht="38.25">
      <c r="A219" s="17" t="s">
        <v>161</v>
      </c>
      <c r="B219" s="18">
        <v>5100</v>
      </c>
      <c r="C219" s="15"/>
      <c r="D219" s="11" t="s">
        <v>61</v>
      </c>
      <c r="E219" s="10"/>
      <c r="F219" s="17" t="s">
        <v>146</v>
      </c>
      <c r="G219" s="12" t="s">
        <v>492</v>
      </c>
      <c r="H219" s="12" t="s">
        <v>94</v>
      </c>
      <c r="I219" s="12" t="s">
        <v>68</v>
      </c>
      <c r="J219" s="17" t="s">
        <v>52</v>
      </c>
      <c r="K219" s="17" t="s">
        <v>52</v>
      </c>
      <c r="L219" s="10" t="s">
        <v>47</v>
      </c>
      <c r="M219" s="10" t="s">
        <v>220</v>
      </c>
      <c r="N219" s="10" t="s">
        <v>333</v>
      </c>
      <c r="O219" s="10" t="s">
        <v>126</v>
      </c>
      <c r="P219" s="10" t="s">
        <v>101</v>
      </c>
      <c r="Q219" s="10" t="s">
        <v>410</v>
      </c>
      <c r="R219" s="10" t="s">
        <v>142</v>
      </c>
      <c r="S219" s="10" t="s">
        <v>101</v>
      </c>
      <c r="T219" s="10" t="s">
        <v>410</v>
      </c>
      <c r="U219" s="10"/>
    </row>
    <row r="220" spans="1:21" ht="38.25">
      <c r="A220" s="17" t="s">
        <v>493</v>
      </c>
      <c r="B220" s="18">
        <v>5100</v>
      </c>
      <c r="C220" s="15"/>
      <c r="D220" s="11" t="s">
        <v>61</v>
      </c>
      <c r="E220" s="10"/>
      <c r="F220" s="10" t="s">
        <v>213</v>
      </c>
      <c r="G220" s="12" t="s">
        <v>214</v>
      </c>
      <c r="H220" s="12" t="s">
        <v>59</v>
      </c>
      <c r="I220" s="12" t="s">
        <v>47</v>
      </c>
      <c r="J220" s="17" t="s">
        <v>52</v>
      </c>
      <c r="K220" s="17" t="s">
        <v>52</v>
      </c>
      <c r="L220" s="10" t="s">
        <v>47</v>
      </c>
      <c r="M220" s="10" t="s">
        <v>88</v>
      </c>
      <c r="N220" s="10" t="s">
        <v>333</v>
      </c>
      <c r="O220" s="10" t="s">
        <v>65</v>
      </c>
      <c r="P220" s="10" t="s">
        <v>66</v>
      </c>
      <c r="Q220" s="10" t="s">
        <v>410</v>
      </c>
      <c r="R220" s="10" t="s">
        <v>74</v>
      </c>
      <c r="S220" s="10" t="s">
        <v>66</v>
      </c>
      <c r="T220" s="10" t="s">
        <v>410</v>
      </c>
      <c r="U220" s="10"/>
    </row>
    <row r="221" spans="1:21" ht="38.25">
      <c r="A221" s="17" t="s">
        <v>138</v>
      </c>
      <c r="B221" s="18">
        <v>5100</v>
      </c>
      <c r="C221" s="15"/>
      <c r="D221" s="11" t="s">
        <v>61</v>
      </c>
      <c r="E221" s="10"/>
      <c r="F221" s="10" t="s">
        <v>213</v>
      </c>
      <c r="G221" s="12" t="s">
        <v>494</v>
      </c>
      <c r="H221" s="12" t="s">
        <v>59</v>
      </c>
      <c r="I221" s="12" t="s">
        <v>60</v>
      </c>
      <c r="J221" s="17" t="s">
        <v>52</v>
      </c>
      <c r="K221" s="17" t="s">
        <v>52</v>
      </c>
      <c r="L221" s="10" t="s">
        <v>47</v>
      </c>
      <c r="M221" s="10" t="s">
        <v>92</v>
      </c>
      <c r="N221" s="10" t="s">
        <v>333</v>
      </c>
      <c r="O221" s="10" t="s">
        <v>74</v>
      </c>
      <c r="P221" s="10" t="s">
        <v>66</v>
      </c>
      <c r="Q221" s="10" t="s">
        <v>410</v>
      </c>
      <c r="R221" s="10" t="s">
        <v>67</v>
      </c>
      <c r="S221" s="10" t="s">
        <v>66</v>
      </c>
      <c r="T221" s="10" t="s">
        <v>410</v>
      </c>
      <c r="U221" s="10"/>
    </row>
    <row r="222" spans="1:21" ht="38.25">
      <c r="A222" s="17" t="s">
        <v>495</v>
      </c>
      <c r="B222" s="18">
        <v>5100</v>
      </c>
      <c r="C222" s="15"/>
      <c r="D222" s="11" t="s">
        <v>61</v>
      </c>
      <c r="E222" s="10"/>
      <c r="F222" s="10" t="s">
        <v>213</v>
      </c>
      <c r="G222" s="12" t="s">
        <v>496</v>
      </c>
      <c r="H222" s="12" t="s">
        <v>59</v>
      </c>
      <c r="I222" s="12" t="s">
        <v>68</v>
      </c>
      <c r="J222" s="17" t="s">
        <v>52</v>
      </c>
      <c r="K222" s="17" t="s">
        <v>52</v>
      </c>
      <c r="L222" s="10" t="s">
        <v>47</v>
      </c>
      <c r="M222" s="10" t="s">
        <v>92</v>
      </c>
      <c r="N222" s="10" t="s">
        <v>333</v>
      </c>
      <c r="O222" s="10" t="s">
        <v>67</v>
      </c>
      <c r="P222" s="10" t="s">
        <v>66</v>
      </c>
      <c r="Q222" s="10" t="s">
        <v>410</v>
      </c>
      <c r="R222" s="10" t="s">
        <v>115</v>
      </c>
      <c r="S222" s="10" t="s">
        <v>66</v>
      </c>
      <c r="T222" s="10" t="s">
        <v>410</v>
      </c>
      <c r="U222" s="10"/>
    </row>
    <row r="223" spans="1:21" ht="38.25">
      <c r="A223" s="17" t="s">
        <v>497</v>
      </c>
      <c r="B223" s="18">
        <v>5100</v>
      </c>
      <c r="C223" s="15"/>
      <c r="D223" s="11" t="s">
        <v>61</v>
      </c>
      <c r="E223" s="10"/>
      <c r="F223" s="10" t="s">
        <v>213</v>
      </c>
      <c r="G223" s="12" t="s">
        <v>498</v>
      </c>
      <c r="H223" s="12" t="s">
        <v>59</v>
      </c>
      <c r="I223" s="12" t="s">
        <v>71</v>
      </c>
      <c r="J223" s="17" t="s">
        <v>52</v>
      </c>
      <c r="K223" s="17" t="s">
        <v>52</v>
      </c>
      <c r="L223" s="10" t="s">
        <v>47</v>
      </c>
      <c r="M223" s="10" t="s">
        <v>92</v>
      </c>
      <c r="N223" s="10" t="s">
        <v>333</v>
      </c>
      <c r="O223" s="10" t="s">
        <v>115</v>
      </c>
      <c r="P223" s="10" t="s">
        <v>66</v>
      </c>
      <c r="Q223" s="10" t="s">
        <v>410</v>
      </c>
      <c r="R223" s="10" t="s">
        <v>85</v>
      </c>
      <c r="S223" s="10" t="s">
        <v>66</v>
      </c>
      <c r="T223" s="10" t="s">
        <v>410</v>
      </c>
      <c r="U223" s="10"/>
    </row>
    <row r="224" spans="1:21" ht="38.25">
      <c r="A224" s="17" t="s">
        <v>300</v>
      </c>
      <c r="B224" s="18">
        <v>5100</v>
      </c>
      <c r="C224" s="15"/>
      <c r="D224" s="11" t="s">
        <v>61</v>
      </c>
      <c r="E224" s="10"/>
      <c r="F224" s="10" t="s">
        <v>213</v>
      </c>
      <c r="G224" s="12" t="s">
        <v>499</v>
      </c>
      <c r="H224" s="12" t="s">
        <v>59</v>
      </c>
      <c r="I224" s="12" t="s">
        <v>75</v>
      </c>
      <c r="J224" s="17" t="s">
        <v>52</v>
      </c>
      <c r="K224" s="17" t="s">
        <v>52</v>
      </c>
      <c r="L224" s="10" t="s">
        <v>47</v>
      </c>
      <c r="M224" s="10" t="s">
        <v>92</v>
      </c>
      <c r="N224" s="10" t="s">
        <v>333</v>
      </c>
      <c r="O224" s="10" t="s">
        <v>85</v>
      </c>
      <c r="P224" s="10" t="s">
        <v>66</v>
      </c>
      <c r="Q224" s="10" t="s">
        <v>410</v>
      </c>
      <c r="R224" s="10" t="s">
        <v>55</v>
      </c>
      <c r="S224" s="10" t="s">
        <v>66</v>
      </c>
      <c r="T224" s="10" t="s">
        <v>410</v>
      </c>
      <c r="U224" s="10"/>
    </row>
    <row r="225" spans="1:21" ht="38.25">
      <c r="A225" s="17" t="s">
        <v>500</v>
      </c>
      <c r="B225" s="18">
        <v>5100</v>
      </c>
      <c r="C225" s="15"/>
      <c r="D225" s="11" t="s">
        <v>61</v>
      </c>
      <c r="E225" s="10"/>
      <c r="F225" s="10" t="s">
        <v>213</v>
      </c>
      <c r="G225" s="12" t="s">
        <v>501</v>
      </c>
      <c r="H225" s="12" t="s">
        <v>59</v>
      </c>
      <c r="I225" s="12" t="s">
        <v>78</v>
      </c>
      <c r="J225" s="17" t="s">
        <v>52</v>
      </c>
      <c r="K225" s="17" t="s">
        <v>52</v>
      </c>
      <c r="L225" s="10" t="s">
        <v>47</v>
      </c>
      <c r="M225" s="10" t="s">
        <v>92</v>
      </c>
      <c r="N225" s="10" t="s">
        <v>333</v>
      </c>
      <c r="O225" s="10" t="s">
        <v>55</v>
      </c>
      <c r="P225" s="10" t="s">
        <v>66</v>
      </c>
      <c r="Q225" s="10" t="s">
        <v>410</v>
      </c>
      <c r="R225" s="10" t="s">
        <v>142</v>
      </c>
      <c r="S225" s="10" t="s">
        <v>66</v>
      </c>
      <c r="T225" s="10" t="s">
        <v>410</v>
      </c>
      <c r="U225" s="10"/>
    </row>
    <row r="226" spans="1:21" ht="38.25">
      <c r="A226" s="17" t="s">
        <v>502</v>
      </c>
      <c r="B226" s="18">
        <v>5100</v>
      </c>
      <c r="C226" s="15"/>
      <c r="D226" s="11" t="s">
        <v>61</v>
      </c>
      <c r="E226" s="10"/>
      <c r="F226" s="10" t="s">
        <v>213</v>
      </c>
      <c r="G226" s="12" t="s">
        <v>503</v>
      </c>
      <c r="H226" s="12" t="s">
        <v>101</v>
      </c>
      <c r="I226" s="12" t="s">
        <v>47</v>
      </c>
      <c r="J226" s="17" t="s">
        <v>52</v>
      </c>
      <c r="K226" s="17" t="s">
        <v>52</v>
      </c>
      <c r="L226" s="10" t="s">
        <v>47</v>
      </c>
      <c r="M226" s="10" t="s">
        <v>92</v>
      </c>
      <c r="N226" s="10" t="s">
        <v>333</v>
      </c>
      <c r="O226" s="10" t="s">
        <v>142</v>
      </c>
      <c r="P226" s="10" t="s">
        <v>66</v>
      </c>
      <c r="Q226" s="10" t="s">
        <v>410</v>
      </c>
      <c r="R226" s="10" t="s">
        <v>97</v>
      </c>
      <c r="S226" s="10" t="s">
        <v>65</v>
      </c>
      <c r="T226" s="10" t="s">
        <v>410</v>
      </c>
      <c r="U226" s="10"/>
    </row>
    <row r="227" spans="1:21" ht="38.25">
      <c r="A227" s="17" t="s">
        <v>504</v>
      </c>
      <c r="B227" s="18">
        <v>5100</v>
      </c>
      <c r="C227" s="15"/>
      <c r="D227" s="11" t="s">
        <v>61</v>
      </c>
      <c r="E227" s="10"/>
      <c r="F227" s="10" t="s">
        <v>213</v>
      </c>
      <c r="G227" s="12" t="s">
        <v>505</v>
      </c>
      <c r="H227" s="12" t="s">
        <v>101</v>
      </c>
      <c r="I227" s="12" t="s">
        <v>60</v>
      </c>
      <c r="J227" s="17" t="s">
        <v>52</v>
      </c>
      <c r="K227" s="17" t="s">
        <v>52</v>
      </c>
      <c r="L227" s="10" t="s">
        <v>47</v>
      </c>
      <c r="M227" s="10" t="s">
        <v>92</v>
      </c>
      <c r="N227" s="10" t="s">
        <v>333</v>
      </c>
      <c r="O227" s="10" t="s">
        <v>97</v>
      </c>
      <c r="P227" s="10" t="s">
        <v>65</v>
      </c>
      <c r="Q227" s="10" t="s">
        <v>410</v>
      </c>
      <c r="R227" s="10" t="s">
        <v>59</v>
      </c>
      <c r="S227" s="10" t="s">
        <v>65</v>
      </c>
      <c r="T227" s="10" t="s">
        <v>410</v>
      </c>
      <c r="U227" s="10"/>
    </row>
    <row r="228" spans="1:21" ht="38.25">
      <c r="A228" s="17" t="s">
        <v>506</v>
      </c>
      <c r="B228" s="18">
        <v>5100</v>
      </c>
      <c r="C228" s="15"/>
      <c r="D228" s="11" t="s">
        <v>61</v>
      </c>
      <c r="E228" s="10"/>
      <c r="F228" s="10" t="s">
        <v>213</v>
      </c>
      <c r="G228" s="12" t="s">
        <v>507</v>
      </c>
      <c r="H228" s="12" t="s">
        <v>101</v>
      </c>
      <c r="I228" s="12" t="s">
        <v>68</v>
      </c>
      <c r="J228" s="17" t="s">
        <v>52</v>
      </c>
      <c r="K228" s="17" t="s">
        <v>52</v>
      </c>
      <c r="L228" s="10" t="s">
        <v>47</v>
      </c>
      <c r="M228" s="10" t="s">
        <v>106</v>
      </c>
      <c r="N228" s="10" t="s">
        <v>333</v>
      </c>
      <c r="O228" s="10" t="s">
        <v>59</v>
      </c>
      <c r="P228" s="10" t="s">
        <v>65</v>
      </c>
      <c r="Q228" s="10" t="s">
        <v>410</v>
      </c>
      <c r="R228" s="10" t="s">
        <v>74</v>
      </c>
      <c r="S228" s="10" t="s">
        <v>65</v>
      </c>
      <c r="T228" s="10" t="s">
        <v>410</v>
      </c>
      <c r="U228" s="10"/>
    </row>
    <row r="229" spans="1:21" ht="38.25">
      <c r="A229" s="17" t="s">
        <v>508</v>
      </c>
      <c r="B229" s="18">
        <v>5100</v>
      </c>
      <c r="C229" s="15"/>
      <c r="D229" s="11" t="s">
        <v>61</v>
      </c>
      <c r="E229" s="10"/>
      <c r="F229" s="10" t="s">
        <v>213</v>
      </c>
      <c r="G229" s="12" t="s">
        <v>509</v>
      </c>
      <c r="H229" s="12" t="s">
        <v>101</v>
      </c>
      <c r="I229" s="12" t="s">
        <v>71</v>
      </c>
      <c r="J229" s="17" t="s">
        <v>52</v>
      </c>
      <c r="K229" s="17" t="s">
        <v>52</v>
      </c>
      <c r="L229" s="10" t="s">
        <v>47</v>
      </c>
      <c r="M229" s="10" t="s">
        <v>170</v>
      </c>
      <c r="N229" s="10" t="s">
        <v>333</v>
      </c>
      <c r="O229" s="10" t="s">
        <v>74</v>
      </c>
      <c r="P229" s="10" t="s">
        <v>65</v>
      </c>
      <c r="Q229" s="10" t="s">
        <v>410</v>
      </c>
      <c r="R229" s="10" t="s">
        <v>107</v>
      </c>
      <c r="S229" s="10" t="s">
        <v>65</v>
      </c>
      <c r="T229" s="10" t="s">
        <v>410</v>
      </c>
      <c r="U229" s="10"/>
    </row>
    <row r="230" spans="1:21" ht="38.25">
      <c r="A230" s="17" t="s">
        <v>510</v>
      </c>
      <c r="B230" s="18">
        <v>5100</v>
      </c>
      <c r="C230" s="15"/>
      <c r="D230" s="11" t="s">
        <v>61</v>
      </c>
      <c r="E230" s="10"/>
      <c r="F230" s="10" t="s">
        <v>213</v>
      </c>
      <c r="G230" s="12" t="s">
        <v>511</v>
      </c>
      <c r="H230" s="12" t="s">
        <v>101</v>
      </c>
      <c r="I230" s="12" t="s">
        <v>75</v>
      </c>
      <c r="J230" s="17" t="s">
        <v>52</v>
      </c>
      <c r="K230" s="17" t="s">
        <v>52</v>
      </c>
      <c r="L230" s="10" t="s">
        <v>47</v>
      </c>
      <c r="M230" s="10" t="s">
        <v>493</v>
      </c>
      <c r="N230" s="10" t="s">
        <v>333</v>
      </c>
      <c r="O230" s="10" t="s">
        <v>107</v>
      </c>
      <c r="P230" s="10" t="s">
        <v>65</v>
      </c>
      <c r="Q230" s="10" t="s">
        <v>410</v>
      </c>
      <c r="R230" s="10" t="s">
        <v>93</v>
      </c>
      <c r="S230" s="10" t="s">
        <v>65</v>
      </c>
      <c r="T230" s="10" t="s">
        <v>410</v>
      </c>
      <c r="U230" s="10"/>
    </row>
    <row r="231" spans="1:21" ht="38.25">
      <c r="A231" s="17" t="s">
        <v>512</v>
      </c>
      <c r="B231" s="18">
        <v>5100</v>
      </c>
      <c r="C231" s="15"/>
      <c r="D231" s="11" t="s">
        <v>61</v>
      </c>
      <c r="E231" s="10"/>
      <c r="F231" s="10" t="s">
        <v>213</v>
      </c>
      <c r="G231" s="12" t="s">
        <v>513</v>
      </c>
      <c r="H231" s="12" t="s">
        <v>101</v>
      </c>
      <c r="I231" s="12" t="s">
        <v>78</v>
      </c>
      <c r="J231" s="17" t="s">
        <v>52</v>
      </c>
      <c r="K231" s="17" t="s">
        <v>52</v>
      </c>
      <c r="L231" s="10" t="s">
        <v>47</v>
      </c>
      <c r="M231" s="10" t="s">
        <v>92</v>
      </c>
      <c r="N231" s="10" t="s">
        <v>333</v>
      </c>
      <c r="O231" s="10" t="s">
        <v>93</v>
      </c>
      <c r="P231" s="10" t="s">
        <v>65</v>
      </c>
      <c r="Q231" s="10" t="s">
        <v>410</v>
      </c>
      <c r="R231" s="10" t="s">
        <v>55</v>
      </c>
      <c r="S231" s="10" t="s">
        <v>65</v>
      </c>
      <c r="T231" s="10" t="s">
        <v>410</v>
      </c>
      <c r="U231" s="10"/>
    </row>
    <row r="232" spans="1:21" ht="38.25">
      <c r="A232" s="17" t="s">
        <v>514</v>
      </c>
      <c r="B232" s="18">
        <v>5100</v>
      </c>
      <c r="C232" s="15"/>
      <c r="D232" s="11" t="s">
        <v>61</v>
      </c>
      <c r="E232" s="10"/>
      <c r="F232" s="10" t="s">
        <v>213</v>
      </c>
      <c r="G232" s="12" t="s">
        <v>515</v>
      </c>
      <c r="H232" s="12" t="s">
        <v>81</v>
      </c>
      <c r="I232" s="12" t="s">
        <v>47</v>
      </c>
      <c r="J232" s="17" t="s">
        <v>52</v>
      </c>
      <c r="K232" s="17" t="s">
        <v>52</v>
      </c>
      <c r="L232" s="10" t="s">
        <v>47</v>
      </c>
      <c r="M232" s="10" t="s">
        <v>109</v>
      </c>
      <c r="N232" s="10" t="s">
        <v>333</v>
      </c>
      <c r="O232" s="10" t="s">
        <v>55</v>
      </c>
      <c r="P232" s="10" t="s">
        <v>65</v>
      </c>
      <c r="Q232" s="10" t="s">
        <v>410</v>
      </c>
      <c r="R232" s="10" t="s">
        <v>97</v>
      </c>
      <c r="S232" s="10" t="s">
        <v>82</v>
      </c>
      <c r="T232" s="10" t="s">
        <v>410</v>
      </c>
      <c r="U232" s="10"/>
    </row>
    <row r="233" spans="1:21" ht="38.25">
      <c r="A233" s="17" t="s">
        <v>516</v>
      </c>
      <c r="B233" s="18">
        <v>5100</v>
      </c>
      <c r="C233" s="15"/>
      <c r="D233" s="11" t="s">
        <v>61</v>
      </c>
      <c r="E233" s="10"/>
      <c r="F233" s="10" t="s">
        <v>213</v>
      </c>
      <c r="G233" s="12" t="s">
        <v>517</v>
      </c>
      <c r="H233" s="12" t="s">
        <v>81</v>
      </c>
      <c r="I233" s="12" t="s">
        <v>60</v>
      </c>
      <c r="J233" s="17" t="s">
        <v>52</v>
      </c>
      <c r="K233" s="17" t="s">
        <v>52</v>
      </c>
      <c r="L233" s="10" t="s">
        <v>47</v>
      </c>
      <c r="M233" s="10" t="s">
        <v>141</v>
      </c>
      <c r="N233" s="10" t="s">
        <v>333</v>
      </c>
      <c r="O233" s="10" t="s">
        <v>97</v>
      </c>
      <c r="P233" s="10" t="s">
        <v>82</v>
      </c>
      <c r="Q233" s="10" t="s">
        <v>410</v>
      </c>
      <c r="R233" s="10" t="s">
        <v>118</v>
      </c>
      <c r="S233" s="10" t="s">
        <v>82</v>
      </c>
      <c r="T233" s="10" t="s">
        <v>410</v>
      </c>
      <c r="U233" s="10"/>
    </row>
    <row r="234" spans="1:21" ht="38.25">
      <c r="A234" s="17" t="s">
        <v>518</v>
      </c>
      <c r="B234" s="18">
        <v>5100</v>
      </c>
      <c r="C234" s="15"/>
      <c r="D234" s="11" t="s">
        <v>61</v>
      </c>
      <c r="E234" s="10"/>
      <c r="F234" s="10" t="s">
        <v>213</v>
      </c>
      <c r="G234" s="12" t="s">
        <v>519</v>
      </c>
      <c r="H234" s="12" t="s">
        <v>81</v>
      </c>
      <c r="I234" s="12" t="s">
        <v>68</v>
      </c>
      <c r="J234" s="17" t="s">
        <v>52</v>
      </c>
      <c r="K234" s="17" t="s">
        <v>52</v>
      </c>
      <c r="L234" s="10" t="s">
        <v>47</v>
      </c>
      <c r="M234" s="10" t="s">
        <v>106</v>
      </c>
      <c r="N234" s="10" t="s">
        <v>333</v>
      </c>
      <c r="O234" s="10" t="s">
        <v>118</v>
      </c>
      <c r="P234" s="10" t="s">
        <v>82</v>
      </c>
      <c r="Q234" s="10" t="s">
        <v>410</v>
      </c>
      <c r="R234" s="10" t="s">
        <v>81</v>
      </c>
      <c r="S234" s="10" t="s">
        <v>82</v>
      </c>
      <c r="T234" s="10" t="s">
        <v>410</v>
      </c>
      <c r="U234" s="10"/>
    </row>
    <row r="235" spans="1:21" ht="38.25">
      <c r="A235" s="17" t="s">
        <v>520</v>
      </c>
      <c r="B235" s="18">
        <v>5100</v>
      </c>
      <c r="C235" s="15"/>
      <c r="D235" s="11" t="s">
        <v>61</v>
      </c>
      <c r="E235" s="10"/>
      <c r="F235" s="10" t="s">
        <v>213</v>
      </c>
      <c r="G235" s="12" t="s">
        <v>521</v>
      </c>
      <c r="H235" s="12" t="s">
        <v>81</v>
      </c>
      <c r="I235" s="12" t="s">
        <v>71</v>
      </c>
      <c r="J235" s="17" t="s">
        <v>52</v>
      </c>
      <c r="K235" s="17" t="s">
        <v>52</v>
      </c>
      <c r="L235" s="10" t="s">
        <v>47</v>
      </c>
      <c r="M235" s="10" t="s">
        <v>88</v>
      </c>
      <c r="N235" s="10" t="s">
        <v>333</v>
      </c>
      <c r="O235" s="10" t="s">
        <v>101</v>
      </c>
      <c r="P235" s="10" t="s">
        <v>82</v>
      </c>
      <c r="Q235" s="10" t="s">
        <v>410</v>
      </c>
      <c r="R235" s="10" t="s">
        <v>121</v>
      </c>
      <c r="S235" s="10" t="s">
        <v>82</v>
      </c>
      <c r="T235" s="10" t="s">
        <v>410</v>
      </c>
      <c r="U235" s="10"/>
    </row>
    <row r="236" spans="1:21" ht="38.25">
      <c r="A236" s="17" t="s">
        <v>144</v>
      </c>
      <c r="B236" s="18">
        <v>5100</v>
      </c>
      <c r="C236" s="15"/>
      <c r="D236" s="11" t="s">
        <v>61</v>
      </c>
      <c r="E236" s="10"/>
      <c r="F236" s="10" t="s">
        <v>213</v>
      </c>
      <c r="G236" s="12" t="s">
        <v>522</v>
      </c>
      <c r="H236" s="12" t="s">
        <v>81</v>
      </c>
      <c r="I236" s="12" t="s">
        <v>75</v>
      </c>
      <c r="J236" s="17" t="s">
        <v>52</v>
      </c>
      <c r="K236" s="17" t="s">
        <v>52</v>
      </c>
      <c r="L236" s="10" t="s">
        <v>47</v>
      </c>
      <c r="M236" s="10" t="s">
        <v>92</v>
      </c>
      <c r="N236" s="10" t="s">
        <v>333</v>
      </c>
      <c r="O236" s="10" t="s">
        <v>121</v>
      </c>
      <c r="P236" s="10" t="s">
        <v>82</v>
      </c>
      <c r="Q236" s="10" t="s">
        <v>410</v>
      </c>
      <c r="R236" s="10" t="s">
        <v>126</v>
      </c>
      <c r="S236" s="10" t="s">
        <v>82</v>
      </c>
      <c r="T236" s="10" t="s">
        <v>410</v>
      </c>
      <c r="U236" s="10"/>
    </row>
    <row r="237" spans="1:21" ht="38.25">
      <c r="A237" s="17" t="s">
        <v>523</v>
      </c>
      <c r="B237" s="18">
        <v>5100</v>
      </c>
      <c r="C237" s="15"/>
      <c r="D237" s="11" t="s">
        <v>61</v>
      </c>
      <c r="E237" s="10"/>
      <c r="F237" s="10" t="s">
        <v>213</v>
      </c>
      <c r="G237" s="12" t="s">
        <v>524</v>
      </c>
      <c r="H237" s="12" t="s">
        <v>81</v>
      </c>
      <c r="I237" s="12" t="s">
        <v>78</v>
      </c>
      <c r="J237" s="17" t="s">
        <v>52</v>
      </c>
      <c r="K237" s="17" t="s">
        <v>52</v>
      </c>
      <c r="L237" s="10" t="s">
        <v>47</v>
      </c>
      <c r="M237" s="10" t="s">
        <v>106</v>
      </c>
      <c r="N237" s="10" t="s">
        <v>333</v>
      </c>
      <c r="O237" s="10" t="s">
        <v>126</v>
      </c>
      <c r="P237" s="10" t="s">
        <v>82</v>
      </c>
      <c r="Q237" s="10" t="s">
        <v>410</v>
      </c>
      <c r="R237" s="10" t="s">
        <v>136</v>
      </c>
      <c r="S237" s="10" t="s">
        <v>82</v>
      </c>
      <c r="T237" s="10" t="s">
        <v>410</v>
      </c>
      <c r="U237" s="10"/>
    </row>
    <row r="238" spans="1:21" ht="38.25">
      <c r="A238" s="17" t="s">
        <v>525</v>
      </c>
      <c r="B238" s="18">
        <v>5100</v>
      </c>
      <c r="C238" s="15"/>
      <c r="D238" s="11" t="s">
        <v>61</v>
      </c>
      <c r="E238" s="10"/>
      <c r="F238" s="10" t="s">
        <v>213</v>
      </c>
      <c r="G238" s="12" t="s">
        <v>526</v>
      </c>
      <c r="H238" s="12" t="s">
        <v>74</v>
      </c>
      <c r="I238" s="12" t="s">
        <v>47</v>
      </c>
      <c r="J238" s="17" t="s">
        <v>52</v>
      </c>
      <c r="K238" s="17" t="s">
        <v>52</v>
      </c>
      <c r="L238" s="10" t="s">
        <v>47</v>
      </c>
      <c r="M238" s="10" t="s">
        <v>141</v>
      </c>
      <c r="N238" s="10" t="s">
        <v>333</v>
      </c>
      <c r="O238" s="10" t="s">
        <v>136</v>
      </c>
      <c r="P238" s="10" t="s">
        <v>82</v>
      </c>
      <c r="Q238" s="10" t="s">
        <v>410</v>
      </c>
      <c r="R238" s="10" t="s">
        <v>89</v>
      </c>
      <c r="S238" s="10" t="s">
        <v>89</v>
      </c>
      <c r="T238" s="10" t="s">
        <v>410</v>
      </c>
      <c r="U238" s="10"/>
    </row>
    <row r="239" spans="1:21" ht="38.25">
      <c r="A239" s="17" t="s">
        <v>527</v>
      </c>
      <c r="B239" s="18">
        <v>5100</v>
      </c>
      <c r="C239" s="15"/>
      <c r="D239" s="11" t="s">
        <v>61</v>
      </c>
      <c r="E239" s="10"/>
      <c r="F239" s="10" t="s">
        <v>213</v>
      </c>
      <c r="G239" s="12" t="s">
        <v>528</v>
      </c>
      <c r="H239" s="12" t="s">
        <v>74</v>
      </c>
      <c r="I239" s="12" t="s">
        <v>60</v>
      </c>
      <c r="J239" s="17" t="s">
        <v>52</v>
      </c>
      <c r="K239" s="17" t="s">
        <v>52</v>
      </c>
      <c r="L239" s="10" t="s">
        <v>47</v>
      </c>
      <c r="M239" s="10" t="s">
        <v>141</v>
      </c>
      <c r="N239" s="10" t="s">
        <v>333</v>
      </c>
      <c r="O239" s="10" t="s">
        <v>89</v>
      </c>
      <c r="P239" s="10" t="s">
        <v>89</v>
      </c>
      <c r="Q239" s="10" t="s">
        <v>410</v>
      </c>
      <c r="R239" s="10" t="s">
        <v>56</v>
      </c>
      <c r="S239" s="10" t="s">
        <v>89</v>
      </c>
      <c r="T239" s="10" t="s">
        <v>410</v>
      </c>
      <c r="U239" s="10"/>
    </row>
    <row r="240" spans="1:21" ht="38.25">
      <c r="A240" s="17" t="s">
        <v>529</v>
      </c>
      <c r="B240" s="18">
        <v>5100</v>
      </c>
      <c r="C240" s="15"/>
      <c r="D240" s="11" t="s">
        <v>61</v>
      </c>
      <c r="E240" s="10"/>
      <c r="F240" s="10" t="s">
        <v>213</v>
      </c>
      <c r="G240" s="12" t="s">
        <v>530</v>
      </c>
      <c r="H240" s="12" t="s">
        <v>74</v>
      </c>
      <c r="I240" s="12" t="s">
        <v>68</v>
      </c>
      <c r="J240" s="17" t="s">
        <v>52</v>
      </c>
      <c r="K240" s="17" t="s">
        <v>52</v>
      </c>
      <c r="L240" s="10" t="s">
        <v>47</v>
      </c>
      <c r="M240" s="10" t="s">
        <v>175</v>
      </c>
      <c r="N240" s="10" t="s">
        <v>333</v>
      </c>
      <c r="O240" s="10" t="s">
        <v>56</v>
      </c>
      <c r="P240" s="10" t="s">
        <v>89</v>
      </c>
      <c r="Q240" s="10" t="s">
        <v>410</v>
      </c>
      <c r="R240" s="10" t="s">
        <v>67</v>
      </c>
      <c r="S240" s="10" t="s">
        <v>89</v>
      </c>
      <c r="T240" s="10" t="s">
        <v>410</v>
      </c>
      <c r="U240" s="10"/>
    </row>
    <row r="241" spans="1:21" ht="38.25">
      <c r="A241" s="17" t="s">
        <v>531</v>
      </c>
      <c r="B241" s="18">
        <v>5100</v>
      </c>
      <c r="C241" s="15"/>
      <c r="D241" s="11" t="s">
        <v>61</v>
      </c>
      <c r="E241" s="10"/>
      <c r="F241" s="10" t="s">
        <v>213</v>
      </c>
      <c r="G241" s="12" t="s">
        <v>532</v>
      </c>
      <c r="H241" s="12" t="s">
        <v>74</v>
      </c>
      <c r="I241" s="12" t="s">
        <v>71</v>
      </c>
      <c r="J241" s="17" t="s">
        <v>52</v>
      </c>
      <c r="K241" s="17" t="s">
        <v>52</v>
      </c>
      <c r="L241" s="10" t="s">
        <v>47</v>
      </c>
      <c r="M241" s="10" t="s">
        <v>151</v>
      </c>
      <c r="N241" s="10" t="s">
        <v>333</v>
      </c>
      <c r="O241" s="10" t="s">
        <v>67</v>
      </c>
      <c r="P241" s="10" t="s">
        <v>89</v>
      </c>
      <c r="Q241" s="10" t="s">
        <v>410</v>
      </c>
      <c r="R241" s="10" t="s">
        <v>126</v>
      </c>
      <c r="S241" s="10" t="s">
        <v>89</v>
      </c>
      <c r="T241" s="10" t="s">
        <v>410</v>
      </c>
      <c r="U241" s="10"/>
    </row>
    <row r="242" spans="1:21" ht="38.25">
      <c r="A242" s="17" t="s">
        <v>533</v>
      </c>
      <c r="B242" s="18">
        <v>5100</v>
      </c>
      <c r="C242" s="15"/>
      <c r="D242" s="11" t="s">
        <v>61</v>
      </c>
      <c r="E242" s="10"/>
      <c r="F242" s="10" t="s">
        <v>213</v>
      </c>
      <c r="G242" s="12" t="s">
        <v>534</v>
      </c>
      <c r="H242" s="12" t="s">
        <v>74</v>
      </c>
      <c r="I242" s="12" t="s">
        <v>75</v>
      </c>
      <c r="J242" s="17" t="s">
        <v>52</v>
      </c>
      <c r="K242" s="17" t="s">
        <v>52</v>
      </c>
      <c r="L242" s="10" t="s">
        <v>47</v>
      </c>
      <c r="M242" s="10" t="s">
        <v>141</v>
      </c>
      <c r="N242" s="10" t="s">
        <v>333</v>
      </c>
      <c r="O242" s="10" t="s">
        <v>126</v>
      </c>
      <c r="P242" s="10" t="s">
        <v>89</v>
      </c>
      <c r="Q242" s="10" t="s">
        <v>410</v>
      </c>
      <c r="R242" s="10" t="s">
        <v>82</v>
      </c>
      <c r="S242" s="10" t="s">
        <v>97</v>
      </c>
      <c r="T242" s="10" t="s">
        <v>410</v>
      </c>
      <c r="U242" s="10"/>
    </row>
    <row r="243" spans="1:21" ht="38.25">
      <c r="A243" s="17" t="s">
        <v>535</v>
      </c>
      <c r="B243" s="18">
        <v>5100</v>
      </c>
      <c r="C243" s="15"/>
      <c r="D243" s="11" t="s">
        <v>61</v>
      </c>
      <c r="E243" s="10"/>
      <c r="F243" s="10" t="s">
        <v>213</v>
      </c>
      <c r="G243" s="12" t="s">
        <v>536</v>
      </c>
      <c r="H243" s="12" t="s">
        <v>74</v>
      </c>
      <c r="I243" s="12" t="s">
        <v>78</v>
      </c>
      <c r="J243" s="17" t="s">
        <v>52</v>
      </c>
      <c r="K243" s="17" t="s">
        <v>52</v>
      </c>
      <c r="L243" s="10" t="s">
        <v>47</v>
      </c>
      <c r="M243" s="10" t="s">
        <v>112</v>
      </c>
      <c r="N243" s="10" t="s">
        <v>333</v>
      </c>
      <c r="O243" s="10" t="s">
        <v>82</v>
      </c>
      <c r="P243" s="10" t="s">
        <v>97</v>
      </c>
      <c r="Q243" s="10" t="s">
        <v>410</v>
      </c>
      <c r="R243" s="10" t="s">
        <v>118</v>
      </c>
      <c r="S243" s="10" t="s">
        <v>97</v>
      </c>
      <c r="T243" s="10" t="s">
        <v>410</v>
      </c>
      <c r="U243" s="10"/>
    </row>
    <row r="244" spans="1:21" ht="38.25">
      <c r="A244" s="17" t="s">
        <v>537</v>
      </c>
      <c r="B244" s="18">
        <v>5100</v>
      </c>
      <c r="C244" s="15"/>
      <c r="D244" s="11" t="s">
        <v>61</v>
      </c>
      <c r="E244" s="10"/>
      <c r="F244" s="10" t="s">
        <v>213</v>
      </c>
      <c r="G244" s="12" t="s">
        <v>538</v>
      </c>
      <c r="H244" s="12" t="s">
        <v>110</v>
      </c>
      <c r="I244" s="12" t="s">
        <v>47</v>
      </c>
      <c r="J244" s="17" t="s">
        <v>52</v>
      </c>
      <c r="K244" s="17" t="s">
        <v>52</v>
      </c>
      <c r="L244" s="10" t="s">
        <v>47</v>
      </c>
      <c r="M244" s="10" t="s">
        <v>106</v>
      </c>
      <c r="N244" s="10" t="s">
        <v>333</v>
      </c>
      <c r="O244" s="10" t="s">
        <v>118</v>
      </c>
      <c r="P244" s="10" t="s">
        <v>97</v>
      </c>
      <c r="Q244" s="10" t="s">
        <v>410</v>
      </c>
      <c r="R244" s="10" t="s">
        <v>74</v>
      </c>
      <c r="S244" s="10" t="s">
        <v>97</v>
      </c>
      <c r="T244" s="10" t="s">
        <v>410</v>
      </c>
      <c r="U244" s="10"/>
    </row>
    <row r="245" spans="1:21" ht="38.25">
      <c r="A245" s="17" t="s">
        <v>539</v>
      </c>
      <c r="B245" s="18">
        <v>5100</v>
      </c>
      <c r="C245" s="15"/>
      <c r="D245" s="11" t="s">
        <v>61</v>
      </c>
      <c r="E245" s="10"/>
      <c r="F245" s="10" t="s">
        <v>213</v>
      </c>
      <c r="G245" s="12" t="s">
        <v>540</v>
      </c>
      <c r="H245" s="12" t="s">
        <v>110</v>
      </c>
      <c r="I245" s="12" t="s">
        <v>60</v>
      </c>
      <c r="J245" s="17" t="s">
        <v>52</v>
      </c>
      <c r="K245" s="17" t="s">
        <v>52</v>
      </c>
      <c r="L245" s="10" t="s">
        <v>47</v>
      </c>
      <c r="M245" s="10" t="s">
        <v>106</v>
      </c>
      <c r="N245" s="10" t="s">
        <v>333</v>
      </c>
      <c r="O245" s="10" t="s">
        <v>74</v>
      </c>
      <c r="P245" s="10" t="s">
        <v>97</v>
      </c>
      <c r="Q245" s="10" t="s">
        <v>410</v>
      </c>
      <c r="R245" s="10" t="s">
        <v>120</v>
      </c>
      <c r="S245" s="10" t="s">
        <v>97</v>
      </c>
      <c r="T245" s="10" t="s">
        <v>410</v>
      </c>
      <c r="U245" s="10"/>
    </row>
    <row r="246" spans="1:21" ht="38.25">
      <c r="A246" s="17" t="s">
        <v>541</v>
      </c>
      <c r="B246" s="18">
        <v>5100</v>
      </c>
      <c r="C246" s="15"/>
      <c r="D246" s="11" t="s">
        <v>61</v>
      </c>
      <c r="E246" s="10"/>
      <c r="F246" s="10" t="s">
        <v>213</v>
      </c>
      <c r="G246" s="12" t="s">
        <v>542</v>
      </c>
      <c r="H246" s="12" t="s">
        <v>110</v>
      </c>
      <c r="I246" s="12" t="s">
        <v>68</v>
      </c>
      <c r="J246" s="17" t="s">
        <v>52</v>
      </c>
      <c r="K246" s="17" t="s">
        <v>52</v>
      </c>
      <c r="L246" s="10" t="s">
        <v>47</v>
      </c>
      <c r="M246" s="10" t="s">
        <v>112</v>
      </c>
      <c r="N246" s="10" t="s">
        <v>333</v>
      </c>
      <c r="O246" s="10" t="s">
        <v>100</v>
      </c>
      <c r="P246" s="10" t="s">
        <v>97</v>
      </c>
      <c r="Q246" s="10" t="s">
        <v>410</v>
      </c>
      <c r="R246" s="10" t="s">
        <v>116</v>
      </c>
      <c r="S246" s="10" t="s">
        <v>97</v>
      </c>
      <c r="T246" s="10" t="s">
        <v>410</v>
      </c>
      <c r="U246" s="10"/>
    </row>
    <row r="247" spans="1:21" ht="38.25">
      <c r="A247" s="17" t="s">
        <v>543</v>
      </c>
      <c r="B247" s="18">
        <v>5100</v>
      </c>
      <c r="C247" s="15"/>
      <c r="D247" s="11" t="s">
        <v>61</v>
      </c>
      <c r="E247" s="10"/>
      <c r="F247" s="10" t="s">
        <v>213</v>
      </c>
      <c r="G247" s="12" t="s">
        <v>544</v>
      </c>
      <c r="H247" s="12" t="s">
        <v>110</v>
      </c>
      <c r="I247" s="12" t="s">
        <v>71</v>
      </c>
      <c r="J247" s="17" t="s">
        <v>52</v>
      </c>
      <c r="K247" s="17" t="s">
        <v>52</v>
      </c>
      <c r="L247" s="10" t="s">
        <v>47</v>
      </c>
      <c r="M247" s="10" t="s">
        <v>151</v>
      </c>
      <c r="N247" s="10" t="s">
        <v>333</v>
      </c>
      <c r="O247" s="10" t="s">
        <v>116</v>
      </c>
      <c r="P247" s="10" t="s">
        <v>97</v>
      </c>
      <c r="Q247" s="10" t="s">
        <v>410</v>
      </c>
      <c r="R247" s="10" t="s">
        <v>139</v>
      </c>
      <c r="S247" s="10" t="s">
        <v>97</v>
      </c>
      <c r="T247" s="10" t="s">
        <v>410</v>
      </c>
      <c r="U247" s="10"/>
    </row>
    <row r="248" spans="1:21" ht="38.25">
      <c r="A248" s="17" t="s">
        <v>545</v>
      </c>
      <c r="B248" s="18">
        <v>5100</v>
      </c>
      <c r="C248" s="15"/>
      <c r="D248" s="11" t="s">
        <v>61</v>
      </c>
      <c r="E248" s="10"/>
      <c r="F248" s="10" t="s">
        <v>213</v>
      </c>
      <c r="G248" s="12" t="s">
        <v>546</v>
      </c>
      <c r="H248" s="12" t="s">
        <v>110</v>
      </c>
      <c r="I248" s="12" t="s">
        <v>75</v>
      </c>
      <c r="J248" s="17" t="s">
        <v>52</v>
      </c>
      <c r="K248" s="17" t="s">
        <v>52</v>
      </c>
      <c r="L248" s="10" t="s">
        <v>47</v>
      </c>
      <c r="M248" s="10" t="s">
        <v>106</v>
      </c>
      <c r="N248" s="10" t="s">
        <v>333</v>
      </c>
      <c r="O248" s="10" t="s">
        <v>139</v>
      </c>
      <c r="P248" s="10" t="s">
        <v>97</v>
      </c>
      <c r="Q248" s="10" t="s">
        <v>410</v>
      </c>
      <c r="R248" s="10" t="s">
        <v>103</v>
      </c>
      <c r="S248" s="10" t="s">
        <v>104</v>
      </c>
      <c r="T248" s="10" t="s">
        <v>410</v>
      </c>
      <c r="U248" s="10"/>
    </row>
    <row r="249" spans="1:21" ht="38.25">
      <c r="A249" s="17" t="s">
        <v>547</v>
      </c>
      <c r="B249" s="18">
        <v>5100</v>
      </c>
      <c r="C249" s="15"/>
      <c r="D249" s="11" t="s">
        <v>61</v>
      </c>
      <c r="E249" s="10"/>
      <c r="F249" s="10" t="s">
        <v>213</v>
      </c>
      <c r="G249" s="12" t="s">
        <v>548</v>
      </c>
      <c r="H249" s="12" t="s">
        <v>110</v>
      </c>
      <c r="I249" s="12" t="s">
        <v>78</v>
      </c>
      <c r="J249" s="17" t="s">
        <v>52</v>
      </c>
      <c r="K249" s="17" t="s">
        <v>52</v>
      </c>
      <c r="L249" s="10" t="s">
        <v>47</v>
      </c>
      <c r="M249" s="10" t="s">
        <v>109</v>
      </c>
      <c r="N249" s="10" t="s">
        <v>333</v>
      </c>
      <c r="O249" s="10" t="s">
        <v>103</v>
      </c>
      <c r="P249" s="10" t="s">
        <v>104</v>
      </c>
      <c r="Q249" s="10" t="s">
        <v>410</v>
      </c>
      <c r="R249" s="10" t="s">
        <v>81</v>
      </c>
      <c r="S249" s="10" t="s">
        <v>104</v>
      </c>
      <c r="T249" s="10" t="s">
        <v>410</v>
      </c>
      <c r="U249" s="10"/>
    </row>
    <row r="250" spans="1:21" ht="38.25">
      <c r="A250" s="17" t="s">
        <v>549</v>
      </c>
      <c r="B250" s="18">
        <v>5100</v>
      </c>
      <c r="C250" s="15"/>
      <c r="D250" s="11" t="s">
        <v>61</v>
      </c>
      <c r="E250" s="10"/>
      <c r="F250" s="10" t="s">
        <v>213</v>
      </c>
      <c r="G250" s="12" t="s">
        <v>550</v>
      </c>
      <c r="H250" s="12" t="s">
        <v>58</v>
      </c>
      <c r="I250" s="12" t="s">
        <v>47</v>
      </c>
      <c r="J250" s="17" t="s">
        <v>52</v>
      </c>
      <c r="K250" s="17" t="s">
        <v>52</v>
      </c>
      <c r="L250" s="10" t="s">
        <v>47</v>
      </c>
      <c r="M250" s="10" t="s">
        <v>92</v>
      </c>
      <c r="N250" s="10" t="s">
        <v>333</v>
      </c>
      <c r="O250" s="10" t="s">
        <v>81</v>
      </c>
      <c r="P250" s="10" t="s">
        <v>104</v>
      </c>
      <c r="Q250" s="10" t="s">
        <v>410</v>
      </c>
      <c r="R250" s="10" t="s">
        <v>121</v>
      </c>
      <c r="S250" s="10" t="s">
        <v>104</v>
      </c>
      <c r="T250" s="10" t="s">
        <v>410</v>
      </c>
      <c r="U250" s="10"/>
    </row>
    <row r="251" spans="1:21" ht="38.25">
      <c r="A251" s="17" t="s">
        <v>551</v>
      </c>
      <c r="B251" s="18">
        <v>5100</v>
      </c>
      <c r="C251" s="15"/>
      <c r="D251" s="11" t="s">
        <v>61</v>
      </c>
      <c r="E251" s="10"/>
      <c r="F251" s="10" t="s">
        <v>213</v>
      </c>
      <c r="G251" s="12" t="s">
        <v>552</v>
      </c>
      <c r="H251" s="12" t="s">
        <v>58</v>
      </c>
      <c r="I251" s="12" t="s">
        <v>60</v>
      </c>
      <c r="J251" s="17" t="s">
        <v>52</v>
      </c>
      <c r="K251" s="17" t="s">
        <v>52</v>
      </c>
      <c r="L251" s="10" t="s">
        <v>47</v>
      </c>
      <c r="M251" s="10" t="s">
        <v>148</v>
      </c>
      <c r="N251" s="10" t="s">
        <v>333</v>
      </c>
      <c r="O251" s="10" t="s">
        <v>121</v>
      </c>
      <c r="P251" s="10" t="s">
        <v>104</v>
      </c>
      <c r="Q251" s="10" t="s">
        <v>410</v>
      </c>
      <c r="R251" s="10" t="s">
        <v>126</v>
      </c>
      <c r="S251" s="10" t="s">
        <v>104</v>
      </c>
      <c r="T251" s="10" t="s">
        <v>410</v>
      </c>
      <c r="U251" s="10"/>
    </row>
    <row r="252" spans="1:21" ht="38.25">
      <c r="A252" s="17" t="s">
        <v>553</v>
      </c>
      <c r="B252" s="18">
        <v>5100</v>
      </c>
      <c r="C252" s="15"/>
      <c r="D252" s="11" t="s">
        <v>61</v>
      </c>
      <c r="E252" s="10"/>
      <c r="F252" s="10" t="s">
        <v>213</v>
      </c>
      <c r="G252" s="12" t="s">
        <v>554</v>
      </c>
      <c r="H252" s="12" t="s">
        <v>58</v>
      </c>
      <c r="I252" s="12" t="s">
        <v>68</v>
      </c>
      <c r="J252" s="17" t="s">
        <v>52</v>
      </c>
      <c r="K252" s="17" t="s">
        <v>52</v>
      </c>
      <c r="L252" s="10" t="s">
        <v>47</v>
      </c>
      <c r="M252" s="10" t="s">
        <v>141</v>
      </c>
      <c r="N252" s="10" t="s">
        <v>333</v>
      </c>
      <c r="O252" s="10" t="s">
        <v>126</v>
      </c>
      <c r="P252" s="10" t="s">
        <v>104</v>
      </c>
      <c r="Q252" s="10" t="s">
        <v>410</v>
      </c>
      <c r="R252" s="10" t="s">
        <v>103</v>
      </c>
      <c r="S252" s="10" t="s">
        <v>103</v>
      </c>
      <c r="T252" s="10" t="s">
        <v>410</v>
      </c>
      <c r="U252" s="10"/>
    </row>
    <row r="253" spans="1:21" ht="38.25">
      <c r="A253" s="17" t="s">
        <v>555</v>
      </c>
      <c r="B253" s="18">
        <v>5100</v>
      </c>
      <c r="C253" s="15"/>
      <c r="D253" s="11" t="s">
        <v>61</v>
      </c>
      <c r="E253" s="10"/>
      <c r="F253" s="10" t="s">
        <v>213</v>
      </c>
      <c r="G253" s="12" t="s">
        <v>556</v>
      </c>
      <c r="H253" s="12" t="s">
        <v>58</v>
      </c>
      <c r="I253" s="12" t="s">
        <v>71</v>
      </c>
      <c r="J253" s="17" t="s">
        <v>52</v>
      </c>
      <c r="K253" s="17" t="s">
        <v>52</v>
      </c>
      <c r="L253" s="10" t="s">
        <v>47</v>
      </c>
      <c r="M253" s="10" t="s">
        <v>106</v>
      </c>
      <c r="N253" s="10" t="s">
        <v>333</v>
      </c>
      <c r="O253" s="10" t="s">
        <v>82</v>
      </c>
      <c r="P253" s="10" t="s">
        <v>103</v>
      </c>
      <c r="Q253" s="10" t="s">
        <v>410</v>
      </c>
      <c r="R253" s="10" t="s">
        <v>97</v>
      </c>
      <c r="S253" s="10" t="s">
        <v>103</v>
      </c>
      <c r="T253" s="10" t="s">
        <v>410</v>
      </c>
      <c r="U253" s="10"/>
    </row>
    <row r="254" spans="1:21" ht="38.25">
      <c r="A254" s="17" t="s">
        <v>557</v>
      </c>
      <c r="B254" s="18">
        <v>5100</v>
      </c>
      <c r="C254" s="15"/>
      <c r="D254" s="11" t="s">
        <v>61</v>
      </c>
      <c r="E254" s="10"/>
      <c r="F254" s="10" t="s">
        <v>213</v>
      </c>
      <c r="G254" s="12" t="s">
        <v>558</v>
      </c>
      <c r="H254" s="12" t="s">
        <v>58</v>
      </c>
      <c r="I254" s="12" t="s">
        <v>75</v>
      </c>
      <c r="J254" s="17" t="s">
        <v>52</v>
      </c>
      <c r="K254" s="17" t="s">
        <v>52</v>
      </c>
      <c r="L254" s="10" t="s">
        <v>47</v>
      </c>
      <c r="M254" s="10" t="s">
        <v>148</v>
      </c>
      <c r="N254" s="10" t="s">
        <v>333</v>
      </c>
      <c r="O254" s="10" t="s">
        <v>97</v>
      </c>
      <c r="P254" s="10" t="s">
        <v>103</v>
      </c>
      <c r="Q254" s="10" t="s">
        <v>410</v>
      </c>
      <c r="R254" s="10" t="s">
        <v>110</v>
      </c>
      <c r="S254" s="10" t="s">
        <v>103</v>
      </c>
      <c r="T254" s="10" t="s">
        <v>410</v>
      </c>
      <c r="U254" s="10"/>
    </row>
    <row r="255" spans="1:21" ht="38.25">
      <c r="A255" s="17" t="s">
        <v>559</v>
      </c>
      <c r="B255" s="18">
        <v>5100</v>
      </c>
      <c r="C255" s="15"/>
      <c r="D255" s="11" t="s">
        <v>61</v>
      </c>
      <c r="E255" s="10"/>
      <c r="F255" s="10" t="s">
        <v>213</v>
      </c>
      <c r="G255" s="12" t="s">
        <v>560</v>
      </c>
      <c r="H255" s="12" t="s">
        <v>58</v>
      </c>
      <c r="I255" s="12" t="s">
        <v>78</v>
      </c>
      <c r="J255" s="17" t="s">
        <v>52</v>
      </c>
      <c r="K255" s="17" t="s">
        <v>52</v>
      </c>
      <c r="L255" s="10" t="s">
        <v>47</v>
      </c>
      <c r="M255" s="10" t="s">
        <v>112</v>
      </c>
      <c r="N255" s="10" t="s">
        <v>333</v>
      </c>
      <c r="O255" s="10" t="s">
        <v>110</v>
      </c>
      <c r="P255" s="10" t="s">
        <v>103</v>
      </c>
      <c r="Q255" s="10" t="s">
        <v>410</v>
      </c>
      <c r="R255" s="10" t="s">
        <v>120</v>
      </c>
      <c r="S255" s="10" t="s">
        <v>103</v>
      </c>
      <c r="T255" s="10" t="s">
        <v>410</v>
      </c>
      <c r="U255" s="10"/>
    </row>
    <row r="256" spans="1:21" ht="38.25">
      <c r="A256" s="17" t="s">
        <v>561</v>
      </c>
      <c r="B256" s="18">
        <v>5100</v>
      </c>
      <c r="C256" s="15"/>
      <c r="D256" s="11" t="s">
        <v>61</v>
      </c>
      <c r="E256" s="10"/>
      <c r="F256" s="10" t="s">
        <v>213</v>
      </c>
      <c r="G256" s="12" t="s">
        <v>562</v>
      </c>
      <c r="H256" s="12" t="s">
        <v>67</v>
      </c>
      <c r="I256" s="12" t="s">
        <v>47</v>
      </c>
      <c r="J256" s="17" t="s">
        <v>52</v>
      </c>
      <c r="K256" s="17" t="s">
        <v>52</v>
      </c>
      <c r="L256" s="10" t="s">
        <v>47</v>
      </c>
      <c r="M256" s="10" t="s">
        <v>109</v>
      </c>
      <c r="N256" s="10" t="s">
        <v>333</v>
      </c>
      <c r="O256" s="10" t="s">
        <v>120</v>
      </c>
      <c r="P256" s="10" t="s">
        <v>103</v>
      </c>
      <c r="Q256" s="10" t="s">
        <v>410</v>
      </c>
      <c r="R256" s="10" t="s">
        <v>126</v>
      </c>
      <c r="S256" s="10" t="s">
        <v>103</v>
      </c>
      <c r="T256" s="10" t="s">
        <v>410</v>
      </c>
      <c r="U256" s="10"/>
    </row>
    <row r="257" spans="1:21" ht="38.25">
      <c r="A257" s="17" t="s">
        <v>563</v>
      </c>
      <c r="B257" s="18">
        <v>5100</v>
      </c>
      <c r="C257" s="15"/>
      <c r="D257" s="11" t="s">
        <v>61</v>
      </c>
      <c r="E257" s="10"/>
      <c r="F257" s="10" t="s">
        <v>213</v>
      </c>
      <c r="G257" s="12" t="s">
        <v>564</v>
      </c>
      <c r="H257" s="12" t="s">
        <v>67</v>
      </c>
      <c r="I257" s="12" t="s">
        <v>60</v>
      </c>
      <c r="J257" s="17" t="s">
        <v>52</v>
      </c>
      <c r="K257" s="17" t="s">
        <v>52</v>
      </c>
      <c r="L257" s="10" t="s">
        <v>47</v>
      </c>
      <c r="M257" s="10" t="s">
        <v>109</v>
      </c>
      <c r="N257" s="10" t="s">
        <v>333</v>
      </c>
      <c r="O257" s="10" t="s">
        <v>126</v>
      </c>
      <c r="P257" s="10" t="s">
        <v>103</v>
      </c>
      <c r="Q257" s="10" t="s">
        <v>410</v>
      </c>
      <c r="R257" s="10" t="s">
        <v>66</v>
      </c>
      <c r="S257" s="10" t="s">
        <v>118</v>
      </c>
      <c r="T257" s="10" t="s">
        <v>410</v>
      </c>
      <c r="U257" s="10"/>
    </row>
    <row r="258" spans="1:21" ht="38.25">
      <c r="A258" s="17" t="s">
        <v>565</v>
      </c>
      <c r="B258" s="18">
        <v>5100</v>
      </c>
      <c r="C258" s="15"/>
      <c r="D258" s="11" t="s">
        <v>61</v>
      </c>
      <c r="E258" s="10"/>
      <c r="F258" s="10" t="s">
        <v>213</v>
      </c>
      <c r="G258" s="12" t="s">
        <v>566</v>
      </c>
      <c r="H258" s="12" t="s">
        <v>67</v>
      </c>
      <c r="I258" s="12" t="s">
        <v>68</v>
      </c>
      <c r="J258" s="17" t="s">
        <v>52</v>
      </c>
      <c r="K258" s="17" t="s">
        <v>52</v>
      </c>
      <c r="L258" s="10" t="s">
        <v>47</v>
      </c>
      <c r="M258" s="10" t="s">
        <v>92</v>
      </c>
      <c r="N258" s="10" t="s">
        <v>333</v>
      </c>
      <c r="O258" s="10" t="s">
        <v>66</v>
      </c>
      <c r="P258" s="10" t="s">
        <v>118</v>
      </c>
      <c r="Q258" s="10" t="s">
        <v>410</v>
      </c>
      <c r="R258" s="10" t="s">
        <v>101</v>
      </c>
      <c r="S258" s="10" t="s">
        <v>118</v>
      </c>
      <c r="T258" s="10" t="s">
        <v>410</v>
      </c>
      <c r="U258" s="10"/>
    </row>
    <row r="259" spans="1:21" ht="38.25">
      <c r="A259" s="17" t="s">
        <v>567</v>
      </c>
      <c r="B259" s="18">
        <v>5100</v>
      </c>
      <c r="C259" s="15"/>
      <c r="D259" s="11" t="s">
        <v>61</v>
      </c>
      <c r="E259" s="10"/>
      <c r="F259" s="10" t="s">
        <v>213</v>
      </c>
      <c r="G259" s="12" t="s">
        <v>568</v>
      </c>
      <c r="H259" s="12" t="s">
        <v>67</v>
      </c>
      <c r="I259" s="12" t="s">
        <v>71</v>
      </c>
      <c r="J259" s="17" t="s">
        <v>52</v>
      </c>
      <c r="K259" s="17" t="s">
        <v>52</v>
      </c>
      <c r="L259" s="10" t="s">
        <v>47</v>
      </c>
      <c r="M259" s="10" t="s">
        <v>92</v>
      </c>
      <c r="N259" s="10" t="s">
        <v>333</v>
      </c>
      <c r="O259" s="10" t="s">
        <v>101</v>
      </c>
      <c r="P259" s="10" t="s">
        <v>118</v>
      </c>
      <c r="Q259" s="10" t="s">
        <v>410</v>
      </c>
      <c r="R259" s="10" t="s">
        <v>110</v>
      </c>
      <c r="S259" s="10" t="s">
        <v>118</v>
      </c>
      <c r="T259" s="10" t="s">
        <v>410</v>
      </c>
      <c r="U259" s="10"/>
    </row>
    <row r="260" spans="1:21" ht="38.25">
      <c r="A260" s="17" t="s">
        <v>569</v>
      </c>
      <c r="B260" s="18">
        <v>5100</v>
      </c>
      <c r="C260" s="15"/>
      <c r="D260" s="11" t="s">
        <v>61</v>
      </c>
      <c r="E260" s="10"/>
      <c r="F260" s="10" t="s">
        <v>213</v>
      </c>
      <c r="G260" s="12" t="s">
        <v>570</v>
      </c>
      <c r="H260" s="12" t="s">
        <v>67</v>
      </c>
      <c r="I260" s="12" t="s">
        <v>75</v>
      </c>
      <c r="J260" s="17" t="s">
        <v>52</v>
      </c>
      <c r="K260" s="17" t="s">
        <v>52</v>
      </c>
      <c r="L260" s="10" t="s">
        <v>47</v>
      </c>
      <c r="M260" s="10" t="s">
        <v>148</v>
      </c>
      <c r="N260" s="10" t="s">
        <v>333</v>
      </c>
      <c r="O260" s="10" t="s">
        <v>110</v>
      </c>
      <c r="P260" s="10" t="s">
        <v>118</v>
      </c>
      <c r="Q260" s="10" t="s">
        <v>410</v>
      </c>
      <c r="R260" s="10" t="s">
        <v>120</v>
      </c>
      <c r="S260" s="10" t="s">
        <v>118</v>
      </c>
      <c r="T260" s="10" t="s">
        <v>410</v>
      </c>
      <c r="U260" s="10"/>
    </row>
    <row r="261" spans="1:21" ht="38.25">
      <c r="A261" s="17" t="s">
        <v>571</v>
      </c>
      <c r="B261" s="18">
        <v>5100</v>
      </c>
      <c r="C261" s="15"/>
      <c r="D261" s="11" t="s">
        <v>61</v>
      </c>
      <c r="E261" s="10"/>
      <c r="F261" s="10" t="s">
        <v>213</v>
      </c>
      <c r="G261" s="12" t="s">
        <v>572</v>
      </c>
      <c r="H261" s="12" t="s">
        <v>67</v>
      </c>
      <c r="I261" s="12" t="s">
        <v>78</v>
      </c>
      <c r="J261" s="17" t="s">
        <v>52</v>
      </c>
      <c r="K261" s="17" t="s">
        <v>52</v>
      </c>
      <c r="L261" s="10" t="s">
        <v>47</v>
      </c>
      <c r="M261" s="10" t="s">
        <v>109</v>
      </c>
      <c r="N261" s="10" t="s">
        <v>333</v>
      </c>
      <c r="O261" s="10" t="s">
        <v>120</v>
      </c>
      <c r="P261" s="10" t="s">
        <v>118</v>
      </c>
      <c r="Q261" s="10" t="s">
        <v>410</v>
      </c>
      <c r="R261" s="10" t="s">
        <v>136</v>
      </c>
      <c r="S261" s="10" t="s">
        <v>118</v>
      </c>
      <c r="T261" s="10" t="s">
        <v>410</v>
      </c>
      <c r="U261" s="10"/>
    </row>
    <row r="262" spans="1:21" ht="38.25">
      <c r="A262" s="17" t="s">
        <v>573</v>
      </c>
      <c r="B262" s="18">
        <v>5100</v>
      </c>
      <c r="C262" s="15"/>
      <c r="D262" s="11" t="s">
        <v>61</v>
      </c>
      <c r="E262" s="10"/>
      <c r="F262" s="10" t="s">
        <v>213</v>
      </c>
      <c r="G262" s="12" t="s">
        <v>574</v>
      </c>
      <c r="H262" s="12" t="s">
        <v>115</v>
      </c>
      <c r="I262" s="12" t="s">
        <v>47</v>
      </c>
      <c r="J262" s="17" t="s">
        <v>52</v>
      </c>
      <c r="K262" s="17" t="s">
        <v>52</v>
      </c>
      <c r="L262" s="10" t="s">
        <v>47</v>
      </c>
      <c r="M262" s="10" t="s">
        <v>92</v>
      </c>
      <c r="N262" s="10" t="s">
        <v>333</v>
      </c>
      <c r="O262" s="10" t="s">
        <v>136</v>
      </c>
      <c r="P262" s="10" t="s">
        <v>118</v>
      </c>
      <c r="Q262" s="10" t="s">
        <v>410</v>
      </c>
      <c r="R262" s="10" t="s">
        <v>65</v>
      </c>
      <c r="S262" s="10" t="s">
        <v>56</v>
      </c>
      <c r="T262" s="10" t="s">
        <v>410</v>
      </c>
      <c r="U262" s="10"/>
    </row>
    <row r="263" spans="1:21" ht="38.25">
      <c r="A263" s="17" t="s">
        <v>575</v>
      </c>
      <c r="B263" s="18">
        <v>5100</v>
      </c>
      <c r="C263" s="15"/>
      <c r="D263" s="11" t="s">
        <v>61</v>
      </c>
      <c r="E263" s="10"/>
      <c r="F263" s="10" t="s">
        <v>213</v>
      </c>
      <c r="G263" s="12" t="s">
        <v>576</v>
      </c>
      <c r="H263" s="12" t="s">
        <v>115</v>
      </c>
      <c r="I263" s="12" t="s">
        <v>60</v>
      </c>
      <c r="J263" s="17" t="s">
        <v>52</v>
      </c>
      <c r="K263" s="17" t="s">
        <v>52</v>
      </c>
      <c r="L263" s="10" t="s">
        <v>47</v>
      </c>
      <c r="M263" s="10" t="s">
        <v>473</v>
      </c>
      <c r="N263" s="10" t="s">
        <v>333</v>
      </c>
      <c r="O263" s="10" t="s">
        <v>65</v>
      </c>
      <c r="P263" s="10" t="s">
        <v>56</v>
      </c>
      <c r="Q263" s="10" t="s">
        <v>410</v>
      </c>
      <c r="R263" s="10" t="s">
        <v>89</v>
      </c>
      <c r="S263" s="10" t="s">
        <v>56</v>
      </c>
      <c r="T263" s="10" t="s">
        <v>410</v>
      </c>
      <c r="U263" s="10"/>
    </row>
    <row r="264" spans="1:21" ht="38.25">
      <c r="A264" s="17" t="s">
        <v>577</v>
      </c>
      <c r="B264" s="18">
        <v>5100</v>
      </c>
      <c r="C264" s="15"/>
      <c r="D264" s="11" t="s">
        <v>61</v>
      </c>
      <c r="E264" s="10"/>
      <c r="F264" s="10" t="s">
        <v>213</v>
      </c>
      <c r="G264" s="12" t="s">
        <v>578</v>
      </c>
      <c r="H264" s="12" t="s">
        <v>115</v>
      </c>
      <c r="I264" s="12" t="s">
        <v>68</v>
      </c>
      <c r="J264" s="17" t="s">
        <v>52</v>
      </c>
      <c r="K264" s="17" t="s">
        <v>52</v>
      </c>
      <c r="L264" s="10" t="s">
        <v>47</v>
      </c>
      <c r="M264" s="10" t="s">
        <v>141</v>
      </c>
      <c r="N264" s="10" t="s">
        <v>333</v>
      </c>
      <c r="O264" s="10" t="s">
        <v>89</v>
      </c>
      <c r="P264" s="10" t="s">
        <v>56</v>
      </c>
      <c r="Q264" s="10" t="s">
        <v>410</v>
      </c>
      <c r="R264" s="10" t="s">
        <v>94</v>
      </c>
      <c r="S264" s="10" t="s">
        <v>56</v>
      </c>
      <c r="T264" s="10" t="s">
        <v>410</v>
      </c>
      <c r="U264" s="10"/>
    </row>
    <row r="265" spans="1:21" ht="38.25">
      <c r="A265" s="17" t="s">
        <v>579</v>
      </c>
      <c r="B265" s="18">
        <v>5100</v>
      </c>
      <c r="C265" s="15"/>
      <c r="D265" s="11" t="s">
        <v>61</v>
      </c>
      <c r="E265" s="10"/>
      <c r="F265" s="10" t="s">
        <v>213</v>
      </c>
      <c r="G265" s="12" t="s">
        <v>580</v>
      </c>
      <c r="H265" s="12" t="s">
        <v>115</v>
      </c>
      <c r="I265" s="12" t="s">
        <v>71</v>
      </c>
      <c r="J265" s="17" t="s">
        <v>52</v>
      </c>
      <c r="K265" s="17" t="s">
        <v>52</v>
      </c>
      <c r="L265" s="10" t="s">
        <v>47</v>
      </c>
      <c r="M265" s="10" t="s">
        <v>73</v>
      </c>
      <c r="N265" s="10" t="s">
        <v>333</v>
      </c>
      <c r="O265" s="10" t="s">
        <v>59</v>
      </c>
      <c r="P265" s="10" t="s">
        <v>56</v>
      </c>
      <c r="Q265" s="10" t="s">
        <v>410</v>
      </c>
      <c r="R265" s="10" t="s">
        <v>67</v>
      </c>
      <c r="S265" s="10" t="s">
        <v>56</v>
      </c>
      <c r="T265" s="10" t="s">
        <v>410</v>
      </c>
      <c r="U265" s="10"/>
    </row>
    <row r="266" spans="1:21" ht="38.25">
      <c r="A266" s="17" t="s">
        <v>581</v>
      </c>
      <c r="B266" s="18">
        <v>5100</v>
      </c>
      <c r="C266" s="15"/>
      <c r="D266" s="11" t="s">
        <v>61</v>
      </c>
      <c r="E266" s="10"/>
      <c r="F266" s="10" t="s">
        <v>213</v>
      </c>
      <c r="G266" s="12" t="s">
        <v>582</v>
      </c>
      <c r="H266" s="12" t="s">
        <v>115</v>
      </c>
      <c r="I266" s="12" t="s">
        <v>75</v>
      </c>
      <c r="J266" s="17" t="s">
        <v>52</v>
      </c>
      <c r="K266" s="17" t="s">
        <v>52</v>
      </c>
      <c r="L266" s="10" t="s">
        <v>47</v>
      </c>
      <c r="M266" s="10" t="s">
        <v>84</v>
      </c>
      <c r="N266" s="10" t="s">
        <v>333</v>
      </c>
      <c r="O266" s="10" t="s">
        <v>67</v>
      </c>
      <c r="P266" s="10" t="s">
        <v>56</v>
      </c>
      <c r="Q266" s="10" t="s">
        <v>410</v>
      </c>
      <c r="R266" s="10" t="s">
        <v>85</v>
      </c>
      <c r="S266" s="10" t="s">
        <v>56</v>
      </c>
      <c r="T266" s="10" t="s">
        <v>410</v>
      </c>
      <c r="U266" s="10"/>
    </row>
    <row r="267" spans="1:21" ht="38.25">
      <c r="A267" s="17" t="s">
        <v>583</v>
      </c>
      <c r="B267" s="18">
        <v>5100</v>
      </c>
      <c r="C267" s="15"/>
      <c r="D267" s="11" t="s">
        <v>61</v>
      </c>
      <c r="E267" s="10"/>
      <c r="F267" s="10" t="s">
        <v>213</v>
      </c>
      <c r="G267" s="12" t="s">
        <v>584</v>
      </c>
      <c r="H267" s="12" t="s">
        <v>115</v>
      </c>
      <c r="I267" s="12" t="s">
        <v>78</v>
      </c>
      <c r="J267" s="17" t="s">
        <v>52</v>
      </c>
      <c r="K267" s="17" t="s">
        <v>52</v>
      </c>
      <c r="L267" s="10" t="s">
        <v>47</v>
      </c>
      <c r="M267" s="10" t="s">
        <v>73</v>
      </c>
      <c r="N267" s="10" t="s">
        <v>333</v>
      </c>
      <c r="O267" s="10" t="s">
        <v>85</v>
      </c>
      <c r="P267" s="10" t="s">
        <v>56</v>
      </c>
      <c r="Q267" s="10" t="s">
        <v>410</v>
      </c>
      <c r="R267" s="10" t="s">
        <v>126</v>
      </c>
      <c r="S267" s="10" t="s">
        <v>56</v>
      </c>
      <c r="T267" s="10" t="s">
        <v>410</v>
      </c>
      <c r="U267" s="10"/>
    </row>
    <row r="268" spans="1:21" ht="38.25">
      <c r="A268" s="17" t="s">
        <v>585</v>
      </c>
      <c r="B268" s="18">
        <v>5100</v>
      </c>
      <c r="C268" s="15"/>
      <c r="D268" s="11" t="s">
        <v>61</v>
      </c>
      <c r="E268" s="10"/>
      <c r="F268" s="10" t="s">
        <v>213</v>
      </c>
      <c r="G268" s="12" t="s">
        <v>586</v>
      </c>
      <c r="H268" s="12" t="s">
        <v>121</v>
      </c>
      <c r="I268" s="12" t="s">
        <v>47</v>
      </c>
      <c r="J268" s="17" t="s">
        <v>52</v>
      </c>
      <c r="K268" s="17" t="s">
        <v>52</v>
      </c>
      <c r="L268" s="10" t="s">
        <v>47</v>
      </c>
      <c r="M268" s="10" t="s">
        <v>106</v>
      </c>
      <c r="N268" s="10" t="s">
        <v>333</v>
      </c>
      <c r="O268" s="10" t="s">
        <v>126</v>
      </c>
      <c r="P268" s="10" t="s">
        <v>56</v>
      </c>
      <c r="Q268" s="10" t="s">
        <v>410</v>
      </c>
      <c r="R268" s="10" t="s">
        <v>82</v>
      </c>
      <c r="S268" s="10" t="s">
        <v>94</v>
      </c>
      <c r="T268" s="10" t="s">
        <v>410</v>
      </c>
      <c r="U268" s="10"/>
    </row>
    <row r="269" spans="1:21" ht="38.25">
      <c r="A269" s="17" t="s">
        <v>587</v>
      </c>
      <c r="B269" s="18">
        <v>5100</v>
      </c>
      <c r="C269" s="15"/>
      <c r="D269" s="11" t="s">
        <v>61</v>
      </c>
      <c r="E269" s="10"/>
      <c r="F269" s="10" t="s">
        <v>213</v>
      </c>
      <c r="G269" s="12" t="s">
        <v>588</v>
      </c>
      <c r="H269" s="12" t="s">
        <v>121</v>
      </c>
      <c r="I269" s="12" t="s">
        <v>60</v>
      </c>
      <c r="J269" s="17" t="s">
        <v>52</v>
      </c>
      <c r="K269" s="17" t="s">
        <v>52</v>
      </c>
      <c r="L269" s="10" t="s">
        <v>47</v>
      </c>
      <c r="M269" s="10" t="s">
        <v>112</v>
      </c>
      <c r="N269" s="10" t="s">
        <v>333</v>
      </c>
      <c r="O269" s="10" t="s">
        <v>82</v>
      </c>
      <c r="P269" s="10" t="s">
        <v>94</v>
      </c>
      <c r="Q269" s="10" t="s">
        <v>410</v>
      </c>
      <c r="R269" s="10" t="s">
        <v>118</v>
      </c>
      <c r="S269" s="10" t="s">
        <v>94</v>
      </c>
      <c r="T269" s="10" t="s">
        <v>410</v>
      </c>
      <c r="U269" s="10"/>
    </row>
    <row r="270" spans="1:21" ht="38.25">
      <c r="A270" s="17" t="s">
        <v>589</v>
      </c>
      <c r="B270" s="18">
        <v>5100</v>
      </c>
      <c r="C270" s="15"/>
      <c r="D270" s="11" t="s">
        <v>61</v>
      </c>
      <c r="E270" s="10"/>
      <c r="F270" s="10" t="s">
        <v>213</v>
      </c>
      <c r="G270" s="12" t="s">
        <v>590</v>
      </c>
      <c r="H270" s="12" t="s">
        <v>121</v>
      </c>
      <c r="I270" s="12" t="s">
        <v>68</v>
      </c>
      <c r="J270" s="17" t="s">
        <v>52</v>
      </c>
      <c r="K270" s="17" t="s">
        <v>52</v>
      </c>
      <c r="L270" s="10" t="s">
        <v>47</v>
      </c>
      <c r="M270" s="10" t="s">
        <v>92</v>
      </c>
      <c r="N270" s="10" t="s">
        <v>333</v>
      </c>
      <c r="O270" s="10" t="s">
        <v>118</v>
      </c>
      <c r="P270" s="10" t="s">
        <v>94</v>
      </c>
      <c r="Q270" s="10" t="s">
        <v>410</v>
      </c>
      <c r="R270" s="10" t="s">
        <v>58</v>
      </c>
      <c r="S270" s="10" t="s">
        <v>94</v>
      </c>
      <c r="T270" s="10" t="s">
        <v>410</v>
      </c>
      <c r="U270" s="10"/>
    </row>
    <row r="271" spans="1:21" ht="38.25">
      <c r="A271" s="17" t="s">
        <v>591</v>
      </c>
      <c r="B271" s="18">
        <v>5100</v>
      </c>
      <c r="C271" s="15"/>
      <c r="D271" s="11" t="s">
        <v>61</v>
      </c>
      <c r="E271" s="10"/>
      <c r="F271" s="10" t="s">
        <v>213</v>
      </c>
      <c r="G271" s="12" t="s">
        <v>592</v>
      </c>
      <c r="H271" s="12" t="s">
        <v>121</v>
      </c>
      <c r="I271" s="12" t="s">
        <v>71</v>
      </c>
      <c r="J271" s="17" t="s">
        <v>52</v>
      </c>
      <c r="K271" s="17" t="s">
        <v>52</v>
      </c>
      <c r="L271" s="10" t="s">
        <v>47</v>
      </c>
      <c r="M271" s="10" t="s">
        <v>106</v>
      </c>
      <c r="N271" s="10" t="s">
        <v>333</v>
      </c>
      <c r="O271" s="10" t="s">
        <v>58</v>
      </c>
      <c r="P271" s="10" t="s">
        <v>94</v>
      </c>
      <c r="Q271" s="10" t="s">
        <v>410</v>
      </c>
      <c r="R271" s="10" t="s">
        <v>128</v>
      </c>
      <c r="S271" s="10" t="s">
        <v>94</v>
      </c>
      <c r="T271" s="10" t="s">
        <v>410</v>
      </c>
      <c r="U271" s="10"/>
    </row>
    <row r="272" spans="1:21" ht="38.25">
      <c r="A272" s="17" t="s">
        <v>593</v>
      </c>
      <c r="B272" s="18">
        <v>5100</v>
      </c>
      <c r="C272" s="15"/>
      <c r="D272" s="11" t="s">
        <v>61</v>
      </c>
      <c r="E272" s="10"/>
      <c r="F272" s="10" t="s">
        <v>213</v>
      </c>
      <c r="G272" s="12" t="s">
        <v>594</v>
      </c>
      <c r="H272" s="12" t="s">
        <v>121</v>
      </c>
      <c r="I272" s="12" t="s">
        <v>75</v>
      </c>
      <c r="J272" s="17" t="s">
        <v>52</v>
      </c>
      <c r="K272" s="17" t="s">
        <v>52</v>
      </c>
      <c r="L272" s="10" t="s">
        <v>47</v>
      </c>
      <c r="M272" s="10" t="s">
        <v>80</v>
      </c>
      <c r="N272" s="10" t="s">
        <v>333</v>
      </c>
      <c r="O272" s="10" t="s">
        <v>128</v>
      </c>
      <c r="P272" s="10" t="s">
        <v>94</v>
      </c>
      <c r="Q272" s="10" t="s">
        <v>410</v>
      </c>
      <c r="R272" s="10" t="s">
        <v>142</v>
      </c>
      <c r="S272" s="10" t="s">
        <v>94</v>
      </c>
      <c r="T272" s="10" t="s">
        <v>410</v>
      </c>
      <c r="U272" s="10"/>
    </row>
    <row r="273" spans="1:21" ht="38.25">
      <c r="A273" s="17" t="s">
        <v>219</v>
      </c>
      <c r="B273" s="18">
        <v>5100</v>
      </c>
      <c r="C273" s="15"/>
      <c r="D273" s="11" t="s">
        <v>61</v>
      </c>
      <c r="E273" s="10"/>
      <c r="F273" s="10" t="s">
        <v>213</v>
      </c>
      <c r="G273" s="12" t="s">
        <v>595</v>
      </c>
      <c r="H273" s="12" t="s">
        <v>121</v>
      </c>
      <c r="I273" s="12" t="s">
        <v>78</v>
      </c>
      <c r="J273" s="17" t="s">
        <v>52</v>
      </c>
      <c r="K273" s="17" t="s">
        <v>52</v>
      </c>
      <c r="L273" s="10" t="s">
        <v>47</v>
      </c>
      <c r="M273" s="10" t="s">
        <v>112</v>
      </c>
      <c r="N273" s="10" t="s">
        <v>333</v>
      </c>
      <c r="O273" s="10" t="s">
        <v>142</v>
      </c>
      <c r="P273" s="10" t="s">
        <v>94</v>
      </c>
      <c r="Q273" s="10" t="s">
        <v>410</v>
      </c>
      <c r="R273" s="10" t="s">
        <v>118</v>
      </c>
      <c r="S273" s="10" t="s">
        <v>59</v>
      </c>
      <c r="T273" s="10" t="s">
        <v>410</v>
      </c>
      <c r="U273" s="10"/>
    </row>
    <row r="274" spans="1:21" ht="38.25">
      <c r="A274" s="17" t="s">
        <v>596</v>
      </c>
      <c r="B274" s="18">
        <v>5100</v>
      </c>
      <c r="C274" s="15"/>
      <c r="D274" s="11" t="s">
        <v>61</v>
      </c>
      <c r="E274" s="10"/>
      <c r="F274" s="10" t="s">
        <v>213</v>
      </c>
      <c r="G274" s="12" t="s">
        <v>597</v>
      </c>
      <c r="H274" s="12" t="s">
        <v>107</v>
      </c>
      <c r="I274" s="12" t="s">
        <v>47</v>
      </c>
      <c r="J274" s="17" t="s">
        <v>52</v>
      </c>
      <c r="K274" s="17" t="s">
        <v>52</v>
      </c>
      <c r="L274" s="10" t="s">
        <v>47</v>
      </c>
      <c r="M274" s="10" t="s">
        <v>96</v>
      </c>
      <c r="N274" s="10" t="s">
        <v>333</v>
      </c>
      <c r="O274" s="10" t="s">
        <v>118</v>
      </c>
      <c r="P274" s="10" t="s">
        <v>59</v>
      </c>
      <c r="Q274" s="10" t="s">
        <v>410</v>
      </c>
      <c r="R274" s="10" t="s">
        <v>115</v>
      </c>
      <c r="S274" s="10" t="s">
        <v>59</v>
      </c>
      <c r="T274" s="10" t="s">
        <v>410</v>
      </c>
      <c r="U274" s="10"/>
    </row>
    <row r="275" spans="1:21" ht="38.25">
      <c r="A275" s="17" t="s">
        <v>598</v>
      </c>
      <c r="B275" s="18">
        <v>5100</v>
      </c>
      <c r="C275" s="15"/>
      <c r="D275" s="11" t="s">
        <v>61</v>
      </c>
      <c r="E275" s="10"/>
      <c r="F275" s="10" t="s">
        <v>213</v>
      </c>
      <c r="G275" s="12" t="s">
        <v>599</v>
      </c>
      <c r="H275" s="12" t="s">
        <v>107</v>
      </c>
      <c r="I275" s="12" t="s">
        <v>60</v>
      </c>
      <c r="J275" s="17" t="s">
        <v>52</v>
      </c>
      <c r="K275" s="17" t="s">
        <v>52</v>
      </c>
      <c r="L275" s="10" t="s">
        <v>47</v>
      </c>
      <c r="M275" s="10" t="s">
        <v>109</v>
      </c>
      <c r="N275" s="10" t="s">
        <v>333</v>
      </c>
      <c r="O275" s="10" t="s">
        <v>115</v>
      </c>
      <c r="P275" s="10" t="s">
        <v>59</v>
      </c>
      <c r="Q275" s="10" t="s">
        <v>410</v>
      </c>
      <c r="R275" s="10" t="s">
        <v>93</v>
      </c>
      <c r="S275" s="10" t="s">
        <v>59</v>
      </c>
      <c r="T275" s="10" t="s">
        <v>410</v>
      </c>
      <c r="U275" s="10"/>
    </row>
    <row r="276" spans="1:21" ht="38.25">
      <c r="A276" s="17" t="s">
        <v>600</v>
      </c>
      <c r="B276" s="18">
        <v>5100</v>
      </c>
      <c r="C276" s="15"/>
      <c r="D276" s="11" t="s">
        <v>61</v>
      </c>
      <c r="E276" s="10"/>
      <c r="F276" s="10" t="s">
        <v>213</v>
      </c>
      <c r="G276" s="12" t="s">
        <v>601</v>
      </c>
      <c r="H276" s="12" t="s">
        <v>107</v>
      </c>
      <c r="I276" s="12" t="s">
        <v>68</v>
      </c>
      <c r="J276" s="17" t="s">
        <v>52</v>
      </c>
      <c r="K276" s="17" t="s">
        <v>52</v>
      </c>
      <c r="L276" s="10" t="s">
        <v>47</v>
      </c>
      <c r="M276" s="10" t="s">
        <v>158</v>
      </c>
      <c r="N276" s="10" t="s">
        <v>333</v>
      </c>
      <c r="O276" s="10" t="s">
        <v>93</v>
      </c>
      <c r="P276" s="10" t="s">
        <v>59</v>
      </c>
      <c r="Q276" s="10" t="s">
        <v>410</v>
      </c>
      <c r="R276" s="10" t="s">
        <v>65</v>
      </c>
      <c r="S276" s="10" t="s">
        <v>101</v>
      </c>
      <c r="T276" s="10" t="s">
        <v>410</v>
      </c>
      <c r="U276" s="10"/>
    </row>
    <row r="277" spans="1:21" ht="38.25">
      <c r="A277" s="17" t="s">
        <v>602</v>
      </c>
      <c r="B277" s="18">
        <v>5100</v>
      </c>
      <c r="C277" s="15"/>
      <c r="D277" s="11" t="s">
        <v>61</v>
      </c>
      <c r="E277" s="10"/>
      <c r="F277" s="10" t="s">
        <v>213</v>
      </c>
      <c r="G277" s="12" t="s">
        <v>603</v>
      </c>
      <c r="H277" s="12" t="s">
        <v>107</v>
      </c>
      <c r="I277" s="12" t="s">
        <v>71</v>
      </c>
      <c r="J277" s="17" t="s">
        <v>52</v>
      </c>
      <c r="K277" s="17" t="s">
        <v>52</v>
      </c>
      <c r="L277" s="10" t="s">
        <v>47</v>
      </c>
      <c r="M277" s="10" t="s">
        <v>158</v>
      </c>
      <c r="N277" s="10" t="s">
        <v>333</v>
      </c>
      <c r="O277" s="10" t="s">
        <v>65</v>
      </c>
      <c r="P277" s="10" t="s">
        <v>101</v>
      </c>
      <c r="Q277" s="10" t="s">
        <v>410</v>
      </c>
      <c r="R277" s="10" t="s">
        <v>104</v>
      </c>
      <c r="S277" s="10" t="s">
        <v>101</v>
      </c>
      <c r="T277" s="10" t="s">
        <v>410</v>
      </c>
      <c r="U277" s="10"/>
    </row>
    <row r="278" spans="1:21" ht="38.25">
      <c r="A278" s="17" t="s">
        <v>604</v>
      </c>
      <c r="B278" s="18">
        <v>5100</v>
      </c>
      <c r="C278" s="15"/>
      <c r="D278" s="11" t="s">
        <v>61</v>
      </c>
      <c r="E278" s="10"/>
      <c r="F278" s="10" t="s">
        <v>213</v>
      </c>
      <c r="G278" s="12" t="s">
        <v>605</v>
      </c>
      <c r="H278" s="12" t="s">
        <v>107</v>
      </c>
      <c r="I278" s="12" t="s">
        <v>75</v>
      </c>
      <c r="J278" s="17" t="s">
        <v>52</v>
      </c>
      <c r="K278" s="17" t="s">
        <v>52</v>
      </c>
      <c r="L278" s="10" t="s">
        <v>47</v>
      </c>
      <c r="M278" s="10" t="s">
        <v>170</v>
      </c>
      <c r="N278" s="10" t="s">
        <v>333</v>
      </c>
      <c r="O278" s="10" t="s">
        <v>104</v>
      </c>
      <c r="P278" s="10" t="s">
        <v>101</v>
      </c>
      <c r="Q278" s="10" t="s">
        <v>410</v>
      </c>
      <c r="R278" s="10" t="s">
        <v>94</v>
      </c>
      <c r="S278" s="10" t="s">
        <v>101</v>
      </c>
      <c r="T278" s="10" t="s">
        <v>410</v>
      </c>
      <c r="U278" s="10"/>
    </row>
    <row r="279" spans="1:21" ht="38.25">
      <c r="A279" s="17" t="s">
        <v>606</v>
      </c>
      <c r="B279" s="18">
        <v>5100</v>
      </c>
      <c r="C279" s="15"/>
      <c r="D279" s="11" t="s">
        <v>61</v>
      </c>
      <c r="E279" s="10"/>
      <c r="F279" s="10" t="s">
        <v>213</v>
      </c>
      <c r="G279" s="12" t="s">
        <v>607</v>
      </c>
      <c r="H279" s="12" t="s">
        <v>107</v>
      </c>
      <c r="I279" s="12" t="s">
        <v>78</v>
      </c>
      <c r="J279" s="17" t="s">
        <v>52</v>
      </c>
      <c r="K279" s="17" t="s">
        <v>52</v>
      </c>
      <c r="L279" s="10" t="s">
        <v>47</v>
      </c>
      <c r="M279" s="10" t="s">
        <v>92</v>
      </c>
      <c r="N279" s="10" t="s">
        <v>333</v>
      </c>
      <c r="O279" s="10" t="s">
        <v>58</v>
      </c>
      <c r="P279" s="10" t="s">
        <v>101</v>
      </c>
      <c r="Q279" s="10" t="s">
        <v>410</v>
      </c>
      <c r="R279" s="10" t="s">
        <v>107</v>
      </c>
      <c r="S279" s="10" t="s">
        <v>101</v>
      </c>
      <c r="T279" s="10" t="s">
        <v>410</v>
      </c>
      <c r="U279" s="10"/>
    </row>
    <row r="280" spans="1:21" ht="38.25">
      <c r="A280" s="17" t="s">
        <v>608</v>
      </c>
      <c r="B280" s="18">
        <v>5100</v>
      </c>
      <c r="C280" s="15"/>
      <c r="D280" s="11" t="s">
        <v>61</v>
      </c>
      <c r="E280" s="10"/>
      <c r="F280" s="10" t="s">
        <v>213</v>
      </c>
      <c r="G280" s="12" t="s">
        <v>609</v>
      </c>
      <c r="H280" s="12" t="s">
        <v>100</v>
      </c>
      <c r="I280" s="12" t="s">
        <v>47</v>
      </c>
      <c r="J280" s="17" t="s">
        <v>52</v>
      </c>
      <c r="K280" s="17" t="s">
        <v>52</v>
      </c>
      <c r="L280" s="10" t="s">
        <v>47</v>
      </c>
      <c r="M280" s="10" t="s">
        <v>158</v>
      </c>
      <c r="N280" s="10" t="s">
        <v>333</v>
      </c>
      <c r="O280" s="10" t="s">
        <v>107</v>
      </c>
      <c r="P280" s="10" t="s">
        <v>101</v>
      </c>
      <c r="Q280" s="10" t="s">
        <v>410</v>
      </c>
      <c r="R280" s="10" t="s">
        <v>116</v>
      </c>
      <c r="S280" s="10" t="s">
        <v>101</v>
      </c>
      <c r="T280" s="10" t="s">
        <v>410</v>
      </c>
      <c r="U280" s="10"/>
    </row>
    <row r="281" spans="1:21" ht="38.25">
      <c r="A281" s="17" t="s">
        <v>610</v>
      </c>
      <c r="B281" s="18">
        <v>5100</v>
      </c>
      <c r="C281" s="15"/>
      <c r="D281" s="11" t="s">
        <v>61</v>
      </c>
      <c r="E281" s="10"/>
      <c r="F281" s="10" t="s">
        <v>213</v>
      </c>
      <c r="G281" s="12" t="s">
        <v>611</v>
      </c>
      <c r="H281" s="12" t="s">
        <v>100</v>
      </c>
      <c r="I281" s="12" t="s">
        <v>60</v>
      </c>
      <c r="J281" s="17" t="s">
        <v>52</v>
      </c>
      <c r="K281" s="17" t="s">
        <v>52</v>
      </c>
      <c r="L281" s="10" t="s">
        <v>47</v>
      </c>
      <c r="M281" s="10" t="s">
        <v>301</v>
      </c>
      <c r="N281" s="10" t="s">
        <v>333</v>
      </c>
      <c r="O281" s="10" t="s">
        <v>116</v>
      </c>
      <c r="P281" s="10" t="s">
        <v>101</v>
      </c>
      <c r="Q281" s="10" t="s">
        <v>410</v>
      </c>
      <c r="R281" s="10" t="s">
        <v>142</v>
      </c>
      <c r="S281" s="10" t="s">
        <v>101</v>
      </c>
      <c r="T281" s="10" t="s">
        <v>410</v>
      </c>
      <c r="U281" s="10"/>
    </row>
    <row r="282" spans="1:21" ht="38.25">
      <c r="A282" s="17" t="s">
        <v>612</v>
      </c>
      <c r="B282" s="18">
        <v>5100</v>
      </c>
      <c r="C282" s="15"/>
      <c r="D282" s="11" t="s">
        <v>61</v>
      </c>
      <c r="E282" s="10"/>
      <c r="F282" s="10" t="s">
        <v>613</v>
      </c>
      <c r="G282" s="12" t="s">
        <v>52</v>
      </c>
      <c r="H282" s="12" t="s">
        <v>100</v>
      </c>
      <c r="I282" s="12" t="s">
        <v>68</v>
      </c>
      <c r="J282" s="17" t="s">
        <v>52</v>
      </c>
      <c r="K282" s="17" t="s">
        <v>52</v>
      </c>
      <c r="L282" s="10" t="s">
        <v>47</v>
      </c>
      <c r="M282" s="10" t="s">
        <v>100</v>
      </c>
      <c r="N282" s="10" t="s">
        <v>333</v>
      </c>
      <c r="O282" s="10" t="s">
        <v>142</v>
      </c>
      <c r="P282" s="10" t="s">
        <v>66</v>
      </c>
      <c r="Q282" s="10" t="s">
        <v>410</v>
      </c>
      <c r="R282" s="10" t="s">
        <v>58</v>
      </c>
      <c r="S282" s="10" t="s">
        <v>101</v>
      </c>
      <c r="T282" s="10" t="s">
        <v>410</v>
      </c>
      <c r="U282" s="10"/>
    </row>
    <row r="283" spans="1:21" ht="38.25">
      <c r="A283" s="17" t="s">
        <v>614</v>
      </c>
      <c r="B283" s="18">
        <v>5100</v>
      </c>
      <c r="C283" s="15"/>
      <c r="D283" s="11" t="s">
        <v>330</v>
      </c>
      <c r="E283" s="18" t="s">
        <v>331</v>
      </c>
      <c r="F283" s="18" t="s">
        <v>615</v>
      </c>
      <c r="G283" s="12" t="s">
        <v>52</v>
      </c>
      <c r="H283" s="12" t="s">
        <v>100</v>
      </c>
      <c r="I283" s="12" t="s">
        <v>71</v>
      </c>
      <c r="J283" s="17" t="s">
        <v>52</v>
      </c>
      <c r="K283" s="17" t="s">
        <v>52</v>
      </c>
      <c r="L283" s="10" t="s">
        <v>47</v>
      </c>
      <c r="M283" s="10" t="s">
        <v>101</v>
      </c>
      <c r="N283" s="10" t="s">
        <v>333</v>
      </c>
      <c r="O283" s="10" t="s">
        <v>116</v>
      </c>
      <c r="P283" s="10" t="s">
        <v>65</v>
      </c>
      <c r="Q283" s="10" t="s">
        <v>410</v>
      </c>
      <c r="R283" s="10" t="s">
        <v>55</v>
      </c>
      <c r="S283" s="10" t="s">
        <v>94</v>
      </c>
      <c r="T283" s="10" t="s">
        <v>410</v>
      </c>
      <c r="U283" s="10"/>
    </row>
    <row r="284" spans="1:21" ht="51">
      <c r="A284" s="17" t="s">
        <v>616</v>
      </c>
      <c r="B284" s="18">
        <v>5100</v>
      </c>
      <c r="C284" s="15"/>
      <c r="D284" s="11" t="s">
        <v>330</v>
      </c>
      <c r="E284" s="10" t="s">
        <v>617</v>
      </c>
      <c r="F284" s="10" t="s">
        <v>618</v>
      </c>
      <c r="G284" s="12" t="s">
        <v>619</v>
      </c>
      <c r="H284" s="16" t="s">
        <v>120</v>
      </c>
      <c r="I284" s="12" t="s">
        <v>47</v>
      </c>
      <c r="J284" s="17" t="s">
        <v>52</v>
      </c>
      <c r="K284" s="17" t="s">
        <v>52</v>
      </c>
      <c r="L284" s="10" t="s">
        <v>47</v>
      </c>
      <c r="M284" s="10"/>
      <c r="N284" s="10" t="s">
        <v>333</v>
      </c>
      <c r="O284" s="10" t="s">
        <v>620</v>
      </c>
      <c r="P284" s="10" t="s">
        <v>103</v>
      </c>
      <c r="Q284" s="10" t="s">
        <v>621</v>
      </c>
      <c r="R284" s="10" t="s">
        <v>620</v>
      </c>
      <c r="S284" s="10" t="s">
        <v>86</v>
      </c>
      <c r="T284" s="10" t="s">
        <v>621</v>
      </c>
      <c r="U284" s="10" t="s">
        <v>622</v>
      </c>
    </row>
    <row r="285" spans="1:21" ht="51">
      <c r="A285" s="17" t="s">
        <v>623</v>
      </c>
      <c r="B285" s="18">
        <v>5100</v>
      </c>
      <c r="C285" s="15"/>
      <c r="D285" s="11" t="s">
        <v>330</v>
      </c>
      <c r="E285" s="10" t="s">
        <v>617</v>
      </c>
      <c r="F285" s="10" t="s">
        <v>618</v>
      </c>
      <c r="G285" s="12" t="s">
        <v>624</v>
      </c>
      <c r="H285" s="16" t="s">
        <v>120</v>
      </c>
      <c r="I285" s="12" t="s">
        <v>60</v>
      </c>
      <c r="J285" s="17" t="s">
        <v>52</v>
      </c>
      <c r="K285" s="17" t="s">
        <v>52</v>
      </c>
      <c r="L285" s="10" t="s">
        <v>47</v>
      </c>
      <c r="M285" s="10" t="s">
        <v>341</v>
      </c>
      <c r="N285" s="10" t="s">
        <v>333</v>
      </c>
      <c r="O285" s="10" t="s">
        <v>103</v>
      </c>
      <c r="P285" s="10" t="s">
        <v>97</v>
      </c>
      <c r="Q285" s="10" t="s">
        <v>625</v>
      </c>
      <c r="R285" s="10" t="s">
        <v>90</v>
      </c>
      <c r="S285" s="10" t="s">
        <v>103</v>
      </c>
      <c r="T285" s="10" t="s">
        <v>626</v>
      </c>
      <c r="U285" s="10" t="s">
        <v>622</v>
      </c>
    </row>
    <row r="286" spans="1:21" ht="51">
      <c r="A286" s="17" t="s">
        <v>627</v>
      </c>
      <c r="B286" s="18">
        <v>5100</v>
      </c>
      <c r="C286" s="15"/>
      <c r="D286" s="11" t="s">
        <v>330</v>
      </c>
      <c r="E286" s="10" t="s">
        <v>617</v>
      </c>
      <c r="F286" s="10" t="s">
        <v>618</v>
      </c>
      <c r="G286" s="12" t="s">
        <v>628</v>
      </c>
      <c r="H286" s="16" t="s">
        <v>120</v>
      </c>
      <c r="I286" s="12" t="s">
        <v>68</v>
      </c>
      <c r="J286" s="17" t="s">
        <v>52</v>
      </c>
      <c r="K286" s="17" t="s">
        <v>52</v>
      </c>
      <c r="L286" s="10" t="s">
        <v>47</v>
      </c>
      <c r="M286" s="10" t="s">
        <v>88</v>
      </c>
      <c r="N286" s="10" t="s">
        <v>333</v>
      </c>
      <c r="O286" s="10" t="s">
        <v>121</v>
      </c>
      <c r="P286" s="10" t="s">
        <v>101</v>
      </c>
      <c r="Q286" s="10" t="s">
        <v>621</v>
      </c>
      <c r="R286" s="10" t="s">
        <v>121</v>
      </c>
      <c r="S286" s="10" t="s">
        <v>101</v>
      </c>
      <c r="T286" s="10" t="s">
        <v>621</v>
      </c>
      <c r="U286" s="10" t="s">
        <v>622</v>
      </c>
    </row>
    <row r="287" spans="1:21" ht="51">
      <c r="A287" s="17" t="s">
        <v>629</v>
      </c>
      <c r="B287" s="18">
        <v>5100</v>
      </c>
      <c r="C287" s="15"/>
      <c r="D287" s="11" t="s">
        <v>330</v>
      </c>
      <c r="E287" s="10" t="s">
        <v>617</v>
      </c>
      <c r="F287" s="10" t="s">
        <v>618</v>
      </c>
      <c r="G287" s="12" t="s">
        <v>630</v>
      </c>
      <c r="H287" s="16" t="s">
        <v>120</v>
      </c>
      <c r="I287" s="12" t="s">
        <v>71</v>
      </c>
      <c r="J287" s="17" t="s">
        <v>52</v>
      </c>
      <c r="K287" s="17" t="s">
        <v>52</v>
      </c>
      <c r="L287" s="10" t="s">
        <v>47</v>
      </c>
      <c r="M287" s="10" t="s">
        <v>441</v>
      </c>
      <c r="N287" s="10" t="s">
        <v>333</v>
      </c>
      <c r="O287" s="10" t="s">
        <v>121</v>
      </c>
      <c r="P287" s="10" t="s">
        <v>101</v>
      </c>
      <c r="Q287" s="10" t="s">
        <v>621</v>
      </c>
      <c r="R287" s="10" t="s">
        <v>118</v>
      </c>
      <c r="S287" s="10" t="s">
        <v>97</v>
      </c>
      <c r="T287" s="10" t="s">
        <v>626</v>
      </c>
      <c r="U287" s="10" t="s">
        <v>622</v>
      </c>
    </row>
    <row r="288" spans="1:21" ht="25.5">
      <c r="A288" s="17" t="s">
        <v>631</v>
      </c>
      <c r="B288" s="18">
        <v>5100</v>
      </c>
      <c r="C288" s="15"/>
      <c r="D288" s="11" t="s">
        <v>330</v>
      </c>
      <c r="E288" s="10" t="s">
        <v>617</v>
      </c>
      <c r="F288" s="10" t="s">
        <v>632</v>
      </c>
      <c r="G288" s="12"/>
      <c r="H288" s="12" t="s">
        <v>120</v>
      </c>
      <c r="I288" s="12" t="s">
        <v>75</v>
      </c>
      <c r="J288" s="17" t="s">
        <v>52</v>
      </c>
      <c r="K288" s="17" t="s">
        <v>52</v>
      </c>
      <c r="L288" s="10" t="s">
        <v>47</v>
      </c>
      <c r="M288" s="10" t="s">
        <v>614</v>
      </c>
      <c r="N288" s="10" t="s">
        <v>333</v>
      </c>
      <c r="O288" s="10" t="s">
        <v>136</v>
      </c>
      <c r="P288" s="10" t="s">
        <v>59</v>
      </c>
      <c r="Q288" s="10" t="s">
        <v>410</v>
      </c>
      <c r="R288" s="10" t="s">
        <v>136</v>
      </c>
      <c r="S288" s="10" t="s">
        <v>59</v>
      </c>
      <c r="T288" s="10" t="s">
        <v>410</v>
      </c>
      <c r="U288" s="10" t="s">
        <v>633</v>
      </c>
    </row>
    <row r="289" spans="1:21" ht="38.25">
      <c r="A289" s="17" t="s">
        <v>634</v>
      </c>
      <c r="B289" s="18">
        <v>5100</v>
      </c>
      <c r="C289" s="15"/>
      <c r="D289" s="11" t="s">
        <v>330</v>
      </c>
      <c r="E289" s="10" t="s">
        <v>635</v>
      </c>
      <c r="F289" s="19" t="s">
        <v>636</v>
      </c>
      <c r="G289" s="12"/>
      <c r="H289" s="12" t="s">
        <v>120</v>
      </c>
      <c r="I289" s="12" t="s">
        <v>78</v>
      </c>
      <c r="J289" s="17" t="s">
        <v>52</v>
      </c>
      <c r="K289" s="17" t="s">
        <v>52</v>
      </c>
      <c r="L289" s="10" t="s">
        <v>47</v>
      </c>
      <c r="M289" s="10" t="s">
        <v>73</v>
      </c>
      <c r="N289" s="10" t="s">
        <v>333</v>
      </c>
      <c r="O289" s="10" t="s">
        <v>110</v>
      </c>
      <c r="P289" s="10" t="s">
        <v>118</v>
      </c>
      <c r="Q289" s="10" t="s">
        <v>410</v>
      </c>
      <c r="R289" s="10" t="s">
        <v>136</v>
      </c>
      <c r="S289" s="10" t="s">
        <v>59</v>
      </c>
      <c r="T289" s="10" t="s">
        <v>410</v>
      </c>
      <c r="U289" s="10"/>
    </row>
    <row r="290" spans="1:21" ht="63.75">
      <c r="A290" s="17" t="s">
        <v>637</v>
      </c>
      <c r="B290" s="18">
        <v>5100</v>
      </c>
      <c r="C290" s="15"/>
      <c r="D290" s="19" t="s">
        <v>359</v>
      </c>
      <c r="E290" s="20" t="s">
        <v>360</v>
      </c>
      <c r="F290" s="10" t="s">
        <v>361</v>
      </c>
      <c r="G290" s="12" t="s">
        <v>51</v>
      </c>
      <c r="H290" s="12" t="s">
        <v>120</v>
      </c>
      <c r="I290" s="12" t="s">
        <v>53</v>
      </c>
      <c r="J290" s="17" t="s">
        <v>52</v>
      </c>
      <c r="K290" s="17" t="s">
        <v>52</v>
      </c>
      <c r="L290" s="12" t="s">
        <v>47</v>
      </c>
      <c r="M290" s="19" t="s">
        <v>85</v>
      </c>
      <c r="N290" s="10" t="s">
        <v>54</v>
      </c>
      <c r="O290" s="19" t="s">
        <v>103</v>
      </c>
      <c r="P290" s="19" t="s">
        <v>82</v>
      </c>
      <c r="Q290" s="19" t="s">
        <v>410</v>
      </c>
      <c r="R290" s="19" t="s">
        <v>104</v>
      </c>
      <c r="S290" s="19" t="s">
        <v>56</v>
      </c>
      <c r="T290" s="19" t="s">
        <v>410</v>
      </c>
      <c r="U290" s="10"/>
    </row>
    <row r="291" spans="1:21" ht="38.25">
      <c r="A291" s="17" t="s">
        <v>638</v>
      </c>
      <c r="B291" s="18">
        <v>5100</v>
      </c>
      <c r="C291" s="15"/>
      <c r="D291" s="11" t="s">
        <v>366</v>
      </c>
      <c r="E291" s="10" t="s">
        <v>639</v>
      </c>
      <c r="F291" s="19" t="s">
        <v>640</v>
      </c>
      <c r="G291" s="12"/>
      <c r="H291" s="12" t="s">
        <v>120</v>
      </c>
      <c r="I291" s="12" t="s">
        <v>86</v>
      </c>
      <c r="J291" s="17" t="s">
        <v>52</v>
      </c>
      <c r="K291" s="17" t="s">
        <v>52</v>
      </c>
      <c r="L291" s="10" t="s">
        <v>47</v>
      </c>
      <c r="M291" s="10" t="s">
        <v>500</v>
      </c>
      <c r="N291" s="10" t="s">
        <v>333</v>
      </c>
      <c r="O291" s="10" t="s">
        <v>126</v>
      </c>
      <c r="P291" s="10" t="s">
        <v>82</v>
      </c>
      <c r="Q291" s="10" t="s">
        <v>410</v>
      </c>
      <c r="R291" s="10" t="s">
        <v>103</v>
      </c>
      <c r="S291" s="10" t="s">
        <v>59</v>
      </c>
      <c r="T291" s="10" t="s">
        <v>410</v>
      </c>
      <c r="U291" s="10"/>
    </row>
    <row r="292" spans="1:21" ht="51">
      <c r="A292" s="17" t="s">
        <v>641</v>
      </c>
      <c r="B292" s="18">
        <v>5100</v>
      </c>
      <c r="C292" s="15"/>
      <c r="D292" s="21" t="s">
        <v>371</v>
      </c>
      <c r="E292" s="18" t="s">
        <v>372</v>
      </c>
      <c r="F292" s="22" t="s">
        <v>642</v>
      </c>
      <c r="G292" s="12" t="s">
        <v>52</v>
      </c>
      <c r="H292" s="12" t="s">
        <v>85</v>
      </c>
      <c r="I292" s="12" t="s">
        <v>47</v>
      </c>
      <c r="J292" s="17" t="s">
        <v>52</v>
      </c>
      <c r="K292" s="17" t="s">
        <v>52</v>
      </c>
      <c r="L292" s="10" t="s">
        <v>47</v>
      </c>
      <c r="M292" s="10" t="s">
        <v>504</v>
      </c>
      <c r="N292" s="10" t="s">
        <v>333</v>
      </c>
      <c r="O292" s="10" t="s">
        <v>65</v>
      </c>
      <c r="P292" s="10" t="s">
        <v>66</v>
      </c>
      <c r="Q292" s="10" t="s">
        <v>410</v>
      </c>
      <c r="R292" s="10" t="s">
        <v>126</v>
      </c>
      <c r="S292" s="10" t="s">
        <v>101</v>
      </c>
      <c r="T292" s="10" t="s">
        <v>410</v>
      </c>
      <c r="U292" s="10"/>
    </row>
    <row r="293" spans="1:21" ht="51">
      <c r="A293" s="17" t="s">
        <v>643</v>
      </c>
      <c r="B293" s="18">
        <v>5100</v>
      </c>
      <c r="C293" s="15"/>
      <c r="D293" s="21" t="s">
        <v>371</v>
      </c>
      <c r="E293" s="18" t="s">
        <v>372</v>
      </c>
      <c r="F293" s="22" t="s">
        <v>373</v>
      </c>
      <c r="G293" s="12" t="s">
        <v>52</v>
      </c>
      <c r="H293" s="12" t="s">
        <v>85</v>
      </c>
      <c r="I293" s="12" t="s">
        <v>60</v>
      </c>
      <c r="J293" s="17" t="s">
        <v>52</v>
      </c>
      <c r="K293" s="17" t="s">
        <v>52</v>
      </c>
      <c r="L293" s="10" t="s">
        <v>47</v>
      </c>
      <c r="M293" s="10" t="s">
        <v>327</v>
      </c>
      <c r="N293" s="10" t="s">
        <v>333</v>
      </c>
      <c r="O293" s="10" t="s">
        <v>65</v>
      </c>
      <c r="P293" s="10" t="s">
        <v>66</v>
      </c>
      <c r="Q293" s="10" t="s">
        <v>410</v>
      </c>
      <c r="R293" s="10" t="s">
        <v>142</v>
      </c>
      <c r="S293" s="10" t="s">
        <v>101</v>
      </c>
      <c r="T293" s="10" t="s">
        <v>410</v>
      </c>
      <c r="U293" s="10"/>
    </row>
    <row r="294" spans="1:21" ht="51">
      <c r="A294" s="17" t="s">
        <v>644</v>
      </c>
      <c r="B294" s="18">
        <v>5100</v>
      </c>
      <c r="C294" s="15"/>
      <c r="D294" s="21" t="s">
        <v>371</v>
      </c>
      <c r="E294" s="18" t="s">
        <v>372</v>
      </c>
      <c r="F294" s="22" t="s">
        <v>373</v>
      </c>
      <c r="G294" s="12" t="s">
        <v>52</v>
      </c>
      <c r="H294" s="12" t="s">
        <v>85</v>
      </c>
      <c r="I294" s="12" t="s">
        <v>68</v>
      </c>
      <c r="J294" s="17" t="s">
        <v>52</v>
      </c>
      <c r="K294" s="17" t="s">
        <v>52</v>
      </c>
      <c r="L294" s="10" t="s">
        <v>47</v>
      </c>
      <c r="M294" s="10" t="s">
        <v>504</v>
      </c>
      <c r="N294" s="10" t="s">
        <v>333</v>
      </c>
      <c r="O294" s="10" t="s">
        <v>65</v>
      </c>
      <c r="P294" s="10" t="s">
        <v>66</v>
      </c>
      <c r="Q294" s="10" t="s">
        <v>410</v>
      </c>
      <c r="R294" s="10" t="s">
        <v>142</v>
      </c>
      <c r="S294" s="10" t="s">
        <v>101</v>
      </c>
      <c r="T294" s="10" t="s">
        <v>410</v>
      </c>
      <c r="U294" s="10"/>
    </row>
    <row r="295" spans="1:21" ht="51">
      <c r="A295" s="17" t="s">
        <v>645</v>
      </c>
      <c r="B295" s="18">
        <v>5100</v>
      </c>
      <c r="C295" s="15"/>
      <c r="D295" s="21" t="s">
        <v>371</v>
      </c>
      <c r="E295" s="18" t="s">
        <v>372</v>
      </c>
      <c r="F295" s="22" t="s">
        <v>373</v>
      </c>
      <c r="G295" s="12" t="s">
        <v>52</v>
      </c>
      <c r="H295" s="12" t="s">
        <v>85</v>
      </c>
      <c r="I295" s="12" t="s">
        <v>71</v>
      </c>
      <c r="J295" s="17" t="s">
        <v>52</v>
      </c>
      <c r="K295" s="17" t="s">
        <v>52</v>
      </c>
      <c r="L295" s="10" t="s">
        <v>47</v>
      </c>
      <c r="M295" s="10" t="s">
        <v>443</v>
      </c>
      <c r="N295" s="10" t="s">
        <v>333</v>
      </c>
      <c r="O295" s="10" t="s">
        <v>65</v>
      </c>
      <c r="P295" s="10" t="s">
        <v>66</v>
      </c>
      <c r="Q295" s="10" t="s">
        <v>410</v>
      </c>
      <c r="R295" s="10" t="s">
        <v>142</v>
      </c>
      <c r="S295" s="10" t="s">
        <v>101</v>
      </c>
      <c r="T295" s="10" t="s">
        <v>410</v>
      </c>
      <c r="U295" s="10"/>
    </row>
    <row r="296" spans="1:21" ht="51">
      <c r="A296" s="17" t="s">
        <v>646</v>
      </c>
      <c r="B296" s="18">
        <v>5100</v>
      </c>
      <c r="C296" s="15"/>
      <c r="D296" s="21" t="s">
        <v>371</v>
      </c>
      <c r="E296" s="18" t="s">
        <v>372</v>
      </c>
      <c r="F296" s="22" t="s">
        <v>373</v>
      </c>
      <c r="G296" s="12" t="s">
        <v>52</v>
      </c>
      <c r="H296" s="12" t="s">
        <v>85</v>
      </c>
      <c r="I296" s="12" t="s">
        <v>75</v>
      </c>
      <c r="J296" s="17" t="s">
        <v>52</v>
      </c>
      <c r="K296" s="17" t="s">
        <v>52</v>
      </c>
      <c r="L296" s="10" t="s">
        <v>47</v>
      </c>
      <c r="M296" s="10" t="s">
        <v>202</v>
      </c>
      <c r="N296" s="10" t="s">
        <v>333</v>
      </c>
      <c r="O296" s="10" t="s">
        <v>82</v>
      </c>
      <c r="P296" s="10" t="s">
        <v>66</v>
      </c>
      <c r="Q296" s="10" t="s">
        <v>410</v>
      </c>
      <c r="R296" s="10" t="s">
        <v>116</v>
      </c>
      <c r="S296" s="10" t="s">
        <v>101</v>
      </c>
      <c r="T296" s="10" t="s">
        <v>410</v>
      </c>
      <c r="U296" s="10"/>
    </row>
    <row r="297" spans="1:21" ht="51">
      <c r="A297" s="17" t="s">
        <v>647</v>
      </c>
      <c r="B297" s="18">
        <v>5100</v>
      </c>
      <c r="C297" s="15"/>
      <c r="D297" s="21" t="s">
        <v>371</v>
      </c>
      <c r="E297" s="18" t="s">
        <v>372</v>
      </c>
      <c r="F297" s="22" t="s">
        <v>373</v>
      </c>
      <c r="G297" s="12" t="s">
        <v>52</v>
      </c>
      <c r="H297" s="12" t="s">
        <v>85</v>
      </c>
      <c r="I297" s="12" t="s">
        <v>78</v>
      </c>
      <c r="J297" s="17" t="s">
        <v>52</v>
      </c>
      <c r="K297" s="17" t="s">
        <v>52</v>
      </c>
      <c r="L297" s="10" t="s">
        <v>47</v>
      </c>
      <c r="M297" s="10" t="s">
        <v>413</v>
      </c>
      <c r="N297" s="10" t="s">
        <v>333</v>
      </c>
      <c r="O297" s="10" t="s">
        <v>110</v>
      </c>
      <c r="P297" s="10" t="s">
        <v>103</v>
      </c>
      <c r="Q297" s="10" t="s">
        <v>410</v>
      </c>
      <c r="R297" s="10" t="s">
        <v>142</v>
      </c>
      <c r="S297" s="10" t="s">
        <v>101</v>
      </c>
      <c r="T297" s="10" t="s">
        <v>410</v>
      </c>
      <c r="U297" s="10"/>
    </row>
    <row r="298" spans="1:21" ht="51">
      <c r="A298" s="17" t="s">
        <v>648</v>
      </c>
      <c r="B298" s="18">
        <v>5100</v>
      </c>
      <c r="C298" s="15"/>
      <c r="D298" s="21" t="s">
        <v>371</v>
      </c>
      <c r="E298" s="18" t="s">
        <v>378</v>
      </c>
      <c r="F298" s="22" t="s">
        <v>383</v>
      </c>
      <c r="G298" s="12" t="s">
        <v>52</v>
      </c>
      <c r="H298" s="12" t="s">
        <v>128</v>
      </c>
      <c r="I298" s="12" t="s">
        <v>47</v>
      </c>
      <c r="J298" s="17" t="s">
        <v>52</v>
      </c>
      <c r="K298" s="17" t="s">
        <v>52</v>
      </c>
      <c r="L298" s="10" t="s">
        <v>47</v>
      </c>
      <c r="M298" s="10" t="s">
        <v>294</v>
      </c>
      <c r="N298" s="10" t="s">
        <v>333</v>
      </c>
      <c r="O298" s="10" t="s">
        <v>65</v>
      </c>
      <c r="P298" s="10" t="s">
        <v>66</v>
      </c>
      <c r="Q298" s="10" t="s">
        <v>410</v>
      </c>
      <c r="R298" s="10" t="s">
        <v>120</v>
      </c>
      <c r="S298" s="10" t="s">
        <v>82</v>
      </c>
      <c r="T298" s="10" t="s">
        <v>410</v>
      </c>
      <c r="U298" s="10"/>
    </row>
    <row r="299" spans="1:21" ht="51">
      <c r="A299" s="17" t="s">
        <v>649</v>
      </c>
      <c r="B299" s="18">
        <v>5100</v>
      </c>
      <c r="C299" s="15"/>
      <c r="D299" s="21" t="s">
        <v>371</v>
      </c>
      <c r="E299" s="18" t="s">
        <v>378</v>
      </c>
      <c r="F299" s="22" t="s">
        <v>383</v>
      </c>
      <c r="G299" s="12" t="s">
        <v>52</v>
      </c>
      <c r="H299" s="12" t="s">
        <v>128</v>
      </c>
      <c r="I299" s="12" t="s">
        <v>60</v>
      </c>
      <c r="J299" s="17" t="s">
        <v>52</v>
      </c>
      <c r="K299" s="17" t="s">
        <v>52</v>
      </c>
      <c r="L299" s="10" t="s">
        <v>47</v>
      </c>
      <c r="M299" s="10" t="s">
        <v>294</v>
      </c>
      <c r="N299" s="10" t="s">
        <v>333</v>
      </c>
      <c r="O299" s="10" t="s">
        <v>126</v>
      </c>
      <c r="P299" s="10" t="s">
        <v>82</v>
      </c>
      <c r="Q299" s="10" t="s">
        <v>410</v>
      </c>
      <c r="R299" s="10" t="s">
        <v>74</v>
      </c>
      <c r="S299" s="10" t="s">
        <v>104</v>
      </c>
      <c r="T299" s="10" t="s">
        <v>410</v>
      </c>
      <c r="U299" s="10"/>
    </row>
    <row r="300" spans="1:21" ht="51">
      <c r="A300" s="17" t="s">
        <v>650</v>
      </c>
      <c r="B300" s="18">
        <v>5100</v>
      </c>
      <c r="C300" s="15"/>
      <c r="D300" s="21" t="s">
        <v>371</v>
      </c>
      <c r="E300" s="18" t="s">
        <v>378</v>
      </c>
      <c r="F300" s="22" t="s">
        <v>383</v>
      </c>
      <c r="G300" s="12" t="s">
        <v>52</v>
      </c>
      <c r="H300" s="12" t="s">
        <v>128</v>
      </c>
      <c r="I300" s="12" t="s">
        <v>68</v>
      </c>
      <c r="J300" s="17" t="s">
        <v>52</v>
      </c>
      <c r="K300" s="17" t="s">
        <v>52</v>
      </c>
      <c r="L300" s="10" t="s">
        <v>47</v>
      </c>
      <c r="M300" s="10" t="s">
        <v>112</v>
      </c>
      <c r="N300" s="10" t="s">
        <v>333</v>
      </c>
      <c r="O300" s="10" t="s">
        <v>67</v>
      </c>
      <c r="P300" s="10" t="s">
        <v>104</v>
      </c>
      <c r="Q300" s="10" t="s">
        <v>410</v>
      </c>
      <c r="R300" s="10" t="s">
        <v>136</v>
      </c>
      <c r="S300" s="10" t="s">
        <v>59</v>
      </c>
      <c r="T300" s="10" t="s">
        <v>410</v>
      </c>
      <c r="U300" s="10"/>
    </row>
    <row r="301" spans="1:21" ht="51">
      <c r="A301" s="17" t="s">
        <v>651</v>
      </c>
      <c r="B301" s="18">
        <v>5100</v>
      </c>
      <c r="C301" s="15"/>
      <c r="D301" s="21" t="s">
        <v>371</v>
      </c>
      <c r="E301" s="18" t="s">
        <v>378</v>
      </c>
      <c r="F301" s="22" t="s">
        <v>383</v>
      </c>
      <c r="G301" s="12" t="s">
        <v>52</v>
      </c>
      <c r="H301" s="12" t="s">
        <v>128</v>
      </c>
      <c r="I301" s="12" t="s">
        <v>71</v>
      </c>
      <c r="J301" s="17" t="s">
        <v>52</v>
      </c>
      <c r="K301" s="17" t="s">
        <v>52</v>
      </c>
      <c r="L301" s="10" t="s">
        <v>47</v>
      </c>
      <c r="M301" s="10" t="s">
        <v>196</v>
      </c>
      <c r="N301" s="10" t="s">
        <v>333</v>
      </c>
      <c r="O301" s="10" t="s">
        <v>100</v>
      </c>
      <c r="P301" s="10" t="s">
        <v>59</v>
      </c>
      <c r="Q301" s="10" t="s">
        <v>410</v>
      </c>
      <c r="R301" s="10" t="s">
        <v>142</v>
      </c>
      <c r="S301" s="10" t="s">
        <v>59</v>
      </c>
      <c r="T301" s="10" t="s">
        <v>410</v>
      </c>
      <c r="U301" s="10"/>
    </row>
    <row r="302" spans="1:21" ht="38.25">
      <c r="A302" s="17" t="s">
        <v>652</v>
      </c>
      <c r="B302" s="18">
        <v>5100</v>
      </c>
      <c r="C302" s="28"/>
      <c r="D302" s="28" t="s">
        <v>330</v>
      </c>
      <c r="E302" s="22" t="s">
        <v>653</v>
      </c>
      <c r="F302" s="28" t="s">
        <v>653</v>
      </c>
      <c r="G302" s="22" t="s">
        <v>51</v>
      </c>
      <c r="H302" s="62" t="s">
        <v>52</v>
      </c>
      <c r="I302" s="62" t="s">
        <v>52</v>
      </c>
      <c r="J302" s="22" t="s">
        <v>52</v>
      </c>
      <c r="K302" s="22" t="s">
        <v>52</v>
      </c>
      <c r="L302" s="62" t="s">
        <v>52</v>
      </c>
      <c r="M302" s="103" t="s">
        <v>654</v>
      </c>
      <c r="N302" s="22" t="s">
        <v>393</v>
      </c>
      <c r="O302" s="103">
        <v>28</v>
      </c>
      <c r="P302" s="103">
        <v>11</v>
      </c>
      <c r="Q302" s="103">
        <v>2019</v>
      </c>
      <c r="R302" s="103">
        <v>31</v>
      </c>
      <c r="S302" s="103">
        <v>12</v>
      </c>
      <c r="T302" s="103">
        <v>2019</v>
      </c>
    </row>
    <row r="303" spans="1:21" ht="38.25">
      <c r="A303" s="17" t="s">
        <v>655</v>
      </c>
      <c r="B303" s="18">
        <v>5100</v>
      </c>
      <c r="C303" s="28"/>
      <c r="D303" s="28" t="s">
        <v>330</v>
      </c>
      <c r="E303" s="22" t="s">
        <v>656</v>
      </c>
      <c r="F303" s="28" t="s">
        <v>656</v>
      </c>
      <c r="G303" s="22" t="s">
        <v>51</v>
      </c>
      <c r="H303" s="62" t="s">
        <v>52</v>
      </c>
      <c r="I303" s="62" t="s">
        <v>52</v>
      </c>
      <c r="J303" s="22" t="s">
        <v>52</v>
      </c>
      <c r="K303" s="22" t="s">
        <v>52</v>
      </c>
      <c r="L303" s="62" t="s">
        <v>52</v>
      </c>
      <c r="M303" s="103" t="s">
        <v>657</v>
      </c>
      <c r="N303" s="22" t="s">
        <v>393</v>
      </c>
      <c r="O303" s="103">
        <v>1</v>
      </c>
      <c r="P303" s="103">
        <v>1</v>
      </c>
      <c r="Q303" s="103">
        <v>2019</v>
      </c>
      <c r="R303" s="103">
        <v>31</v>
      </c>
      <c r="S303" s="103">
        <v>12</v>
      </c>
      <c r="T303" s="103">
        <v>2019</v>
      </c>
    </row>
    <row r="304" spans="1:21" ht="76.5">
      <c r="A304" s="17" t="s">
        <v>658</v>
      </c>
      <c r="B304" s="18">
        <v>5100</v>
      </c>
      <c r="C304" s="28"/>
      <c r="D304" s="28" t="s">
        <v>330</v>
      </c>
      <c r="E304" s="22" t="s">
        <v>659</v>
      </c>
      <c r="F304" s="28" t="s">
        <v>659</v>
      </c>
      <c r="G304" s="22" t="s">
        <v>51</v>
      </c>
      <c r="H304" s="62" t="s">
        <v>52</v>
      </c>
      <c r="I304" s="62" t="s">
        <v>52</v>
      </c>
      <c r="J304" s="22" t="s">
        <v>52</v>
      </c>
      <c r="K304" s="22" t="s">
        <v>52</v>
      </c>
      <c r="L304" s="62" t="s">
        <v>52</v>
      </c>
      <c r="M304" s="103" t="s">
        <v>660</v>
      </c>
      <c r="N304" s="22" t="s">
        <v>393</v>
      </c>
      <c r="O304" s="103">
        <v>28</v>
      </c>
      <c r="P304" s="103">
        <v>11</v>
      </c>
      <c r="Q304" s="103">
        <v>2019</v>
      </c>
      <c r="R304" s="103">
        <v>31</v>
      </c>
      <c r="S304" s="103">
        <v>12</v>
      </c>
      <c r="T304" s="103">
        <v>2019</v>
      </c>
    </row>
    <row r="305" spans="1:21" ht="25.5">
      <c r="A305" s="17" t="s">
        <v>661</v>
      </c>
      <c r="B305" s="18">
        <v>5100</v>
      </c>
      <c r="C305" s="28"/>
      <c r="D305" s="28" t="s">
        <v>330</v>
      </c>
      <c r="E305" s="22" t="s">
        <v>662</v>
      </c>
      <c r="F305" s="28" t="s">
        <v>662</v>
      </c>
      <c r="G305" s="22" t="s">
        <v>51</v>
      </c>
      <c r="H305" s="62" t="s">
        <v>52</v>
      </c>
      <c r="I305" s="62" t="s">
        <v>52</v>
      </c>
      <c r="J305" s="22" t="s">
        <v>52</v>
      </c>
      <c r="K305" s="22" t="s">
        <v>52</v>
      </c>
      <c r="L305" s="62" t="s">
        <v>52</v>
      </c>
      <c r="M305" s="22" t="s">
        <v>663</v>
      </c>
      <c r="N305" s="22" t="s">
        <v>393</v>
      </c>
      <c r="O305" s="103">
        <v>28</v>
      </c>
      <c r="P305" s="103">
        <v>11</v>
      </c>
      <c r="Q305" s="103">
        <v>2019</v>
      </c>
      <c r="R305" s="103">
        <v>31</v>
      </c>
      <c r="S305" s="103">
        <v>12</v>
      </c>
      <c r="T305" s="103">
        <v>2019</v>
      </c>
    </row>
    <row r="306" spans="1:21" ht="25.5">
      <c r="A306" s="17" t="s">
        <v>664</v>
      </c>
      <c r="B306" s="18">
        <v>5100</v>
      </c>
      <c r="C306" s="28"/>
      <c r="D306" s="28" t="s">
        <v>330</v>
      </c>
      <c r="E306" s="22" t="s">
        <v>665</v>
      </c>
      <c r="F306" s="28" t="s">
        <v>665</v>
      </c>
      <c r="G306" s="22" t="s">
        <v>51</v>
      </c>
      <c r="H306" s="62" t="s">
        <v>52</v>
      </c>
      <c r="I306" s="62" t="s">
        <v>52</v>
      </c>
      <c r="J306" s="22" t="s">
        <v>52</v>
      </c>
      <c r="K306" s="22" t="s">
        <v>52</v>
      </c>
      <c r="L306" s="62" t="s">
        <v>52</v>
      </c>
      <c r="M306" s="103" t="s">
        <v>666</v>
      </c>
      <c r="N306" s="22" t="s">
        <v>393</v>
      </c>
      <c r="O306" s="103">
        <v>13</v>
      </c>
      <c r="P306" s="103">
        <v>3</v>
      </c>
      <c r="Q306" s="103">
        <v>2019</v>
      </c>
      <c r="R306" s="103">
        <v>3</v>
      </c>
      <c r="S306" s="103">
        <v>12</v>
      </c>
      <c r="T306" s="103">
        <v>2020</v>
      </c>
    </row>
    <row r="307" spans="1:21" ht="25.5">
      <c r="A307" s="17" t="s">
        <v>667</v>
      </c>
      <c r="B307" s="18">
        <v>5100</v>
      </c>
      <c r="C307" s="28"/>
      <c r="D307" s="28" t="s">
        <v>330</v>
      </c>
      <c r="E307" s="22" t="s">
        <v>668</v>
      </c>
      <c r="F307" s="28" t="s">
        <v>668</v>
      </c>
      <c r="G307" s="22" t="s">
        <v>51</v>
      </c>
      <c r="H307" s="62" t="s">
        <v>52</v>
      </c>
      <c r="I307" s="62" t="s">
        <v>52</v>
      </c>
      <c r="J307" s="22" t="s">
        <v>52</v>
      </c>
      <c r="K307" s="22" t="s">
        <v>52</v>
      </c>
      <c r="L307" s="62" t="s">
        <v>52</v>
      </c>
      <c r="M307" s="103" t="s">
        <v>669</v>
      </c>
      <c r="N307" s="22" t="s">
        <v>393</v>
      </c>
      <c r="O307" s="103">
        <v>13</v>
      </c>
      <c r="P307" s="103">
        <v>3</v>
      </c>
      <c r="Q307" s="103">
        <v>2019</v>
      </c>
      <c r="R307" s="103">
        <v>3</v>
      </c>
      <c r="S307" s="103">
        <v>12</v>
      </c>
      <c r="T307" s="103">
        <v>2019</v>
      </c>
    </row>
    <row r="308" spans="1:21" ht="76.5">
      <c r="A308" s="17" t="s">
        <v>670</v>
      </c>
      <c r="B308" s="18">
        <v>5100</v>
      </c>
      <c r="C308" s="28"/>
      <c r="D308" s="28" t="s">
        <v>359</v>
      </c>
      <c r="E308" s="22" t="s">
        <v>671</v>
      </c>
      <c r="F308" s="28" t="s">
        <v>671</v>
      </c>
      <c r="G308" s="22" t="s">
        <v>51</v>
      </c>
      <c r="H308" s="62" t="s">
        <v>52</v>
      </c>
      <c r="I308" s="62" t="s">
        <v>52</v>
      </c>
      <c r="J308" s="22" t="s">
        <v>52</v>
      </c>
      <c r="K308" s="22" t="s">
        <v>52</v>
      </c>
      <c r="L308" s="62" t="s">
        <v>52</v>
      </c>
      <c r="M308" s="103" t="s">
        <v>672</v>
      </c>
      <c r="N308" s="22" t="s">
        <v>393</v>
      </c>
      <c r="O308" s="103">
        <v>10</v>
      </c>
      <c r="P308" s="103">
        <v>4</v>
      </c>
      <c r="Q308" s="103">
        <v>2019</v>
      </c>
      <c r="R308" s="103">
        <v>31</v>
      </c>
      <c r="S308" s="103">
        <v>12</v>
      </c>
      <c r="T308" s="103">
        <v>2019</v>
      </c>
    </row>
    <row r="309" spans="1:21" ht="25.5">
      <c r="A309" s="17" t="s">
        <v>673</v>
      </c>
      <c r="B309" s="18">
        <v>5100</v>
      </c>
      <c r="C309" s="28"/>
      <c r="D309" s="28" t="s">
        <v>359</v>
      </c>
      <c r="E309" s="22" t="s">
        <v>674</v>
      </c>
      <c r="F309" s="28" t="s">
        <v>402</v>
      </c>
      <c r="G309" s="22" t="s">
        <v>51</v>
      </c>
      <c r="H309" s="62" t="s">
        <v>52</v>
      </c>
      <c r="I309" s="62" t="s">
        <v>52</v>
      </c>
      <c r="J309" s="22" t="s">
        <v>52</v>
      </c>
      <c r="K309" s="22" t="s">
        <v>52</v>
      </c>
      <c r="L309" s="62" t="s">
        <v>52</v>
      </c>
      <c r="M309" s="22" t="s">
        <v>675</v>
      </c>
      <c r="N309" s="22" t="s">
        <v>393</v>
      </c>
      <c r="O309" s="22">
        <v>1</v>
      </c>
      <c r="P309" s="22">
        <v>1</v>
      </c>
      <c r="Q309" s="103">
        <v>2019</v>
      </c>
      <c r="R309" s="22">
        <v>30</v>
      </c>
      <c r="S309" s="22">
        <v>11</v>
      </c>
      <c r="T309" s="103">
        <v>2019</v>
      </c>
    </row>
    <row r="310" spans="1:21" ht="25.5">
      <c r="A310" s="17" t="s">
        <v>676</v>
      </c>
      <c r="B310" s="18">
        <v>5100</v>
      </c>
      <c r="C310" s="28"/>
      <c r="D310" s="28" t="s">
        <v>366</v>
      </c>
      <c r="E310" s="22" t="s">
        <v>677</v>
      </c>
      <c r="F310" s="28" t="s">
        <v>677</v>
      </c>
      <c r="G310" s="22" t="s">
        <v>51</v>
      </c>
      <c r="H310" s="62" t="s">
        <v>52</v>
      </c>
      <c r="I310" s="62" t="s">
        <v>52</v>
      </c>
      <c r="J310" s="22" t="s">
        <v>52</v>
      </c>
      <c r="K310" s="22" t="s">
        <v>52</v>
      </c>
      <c r="L310" s="62" t="s">
        <v>52</v>
      </c>
      <c r="M310" s="103" t="s">
        <v>678</v>
      </c>
      <c r="N310" s="22" t="s">
        <v>393</v>
      </c>
      <c r="O310" s="22">
        <v>1</v>
      </c>
      <c r="P310" s="22">
        <v>1</v>
      </c>
      <c r="Q310" s="103">
        <v>2019</v>
      </c>
      <c r="R310" s="22">
        <v>30</v>
      </c>
      <c r="S310" s="22">
        <v>11</v>
      </c>
      <c r="T310" s="103">
        <v>2019</v>
      </c>
    </row>
    <row r="311" spans="1:21" ht="25.5">
      <c r="A311" s="17" t="s">
        <v>679</v>
      </c>
      <c r="B311" s="18">
        <v>5100</v>
      </c>
      <c r="C311" s="15"/>
      <c r="D311" s="11" t="s">
        <v>48</v>
      </c>
      <c r="E311" s="15" t="s">
        <v>680</v>
      </c>
      <c r="F311" s="15" t="s">
        <v>681</v>
      </c>
      <c r="G311" s="16"/>
      <c r="H311" s="16" t="s">
        <v>47</v>
      </c>
      <c r="I311" s="16" t="s">
        <v>47</v>
      </c>
      <c r="J311" s="17" t="s">
        <v>52</v>
      </c>
      <c r="K311" s="17" t="s">
        <v>52</v>
      </c>
      <c r="L311" s="15" t="s">
        <v>47</v>
      </c>
      <c r="M311" s="15" t="s">
        <v>355</v>
      </c>
      <c r="N311" s="15" t="s">
        <v>333</v>
      </c>
      <c r="O311" s="15" t="s">
        <v>97</v>
      </c>
      <c r="P311" s="15" t="s">
        <v>59</v>
      </c>
      <c r="Q311" s="15" t="s">
        <v>682</v>
      </c>
      <c r="R311" s="15" t="s">
        <v>55</v>
      </c>
      <c r="S311" s="15" t="s">
        <v>82</v>
      </c>
      <c r="T311" s="15" t="s">
        <v>682</v>
      </c>
      <c r="U311" s="15"/>
    </row>
    <row r="312" spans="1:21" ht="38.25">
      <c r="A312" s="17" t="s">
        <v>683</v>
      </c>
      <c r="B312" s="18">
        <v>5100</v>
      </c>
      <c r="C312" s="37"/>
      <c r="D312" s="38" t="s">
        <v>61</v>
      </c>
      <c r="E312" s="37"/>
      <c r="F312" s="37" t="s">
        <v>62</v>
      </c>
      <c r="G312" s="39" t="s">
        <v>684</v>
      </c>
      <c r="H312" s="39" t="s">
        <v>47</v>
      </c>
      <c r="I312" s="39" t="s">
        <v>47</v>
      </c>
      <c r="J312" s="40" t="s">
        <v>52</v>
      </c>
      <c r="K312" s="40" t="s">
        <v>52</v>
      </c>
      <c r="L312" s="37" t="s">
        <v>47</v>
      </c>
      <c r="M312" s="37" t="s">
        <v>92</v>
      </c>
      <c r="N312" s="37" t="s">
        <v>333</v>
      </c>
      <c r="O312" s="37" t="s">
        <v>65</v>
      </c>
      <c r="P312" s="37" t="s">
        <v>66</v>
      </c>
      <c r="Q312" s="37" t="s">
        <v>682</v>
      </c>
      <c r="R312" s="37" t="s">
        <v>100</v>
      </c>
      <c r="S312" s="37" t="s">
        <v>66</v>
      </c>
      <c r="T312" s="37" t="s">
        <v>682</v>
      </c>
      <c r="U312" s="37"/>
    </row>
    <row r="313" spans="1:21" ht="38.25">
      <c r="A313" s="17" t="s">
        <v>685</v>
      </c>
      <c r="B313" s="18">
        <v>5100</v>
      </c>
      <c r="C313" s="37"/>
      <c r="D313" s="38" t="s">
        <v>61</v>
      </c>
      <c r="E313" s="37"/>
      <c r="F313" s="37" t="s">
        <v>62</v>
      </c>
      <c r="G313" s="39" t="s">
        <v>686</v>
      </c>
      <c r="H313" s="39" t="s">
        <v>47</v>
      </c>
      <c r="I313" s="39" t="s">
        <v>60</v>
      </c>
      <c r="J313" s="40" t="s">
        <v>52</v>
      </c>
      <c r="K313" s="40" t="s">
        <v>52</v>
      </c>
      <c r="L313" s="37" t="s">
        <v>47</v>
      </c>
      <c r="M313" s="37" t="s">
        <v>88</v>
      </c>
      <c r="N313" s="37" t="s">
        <v>333</v>
      </c>
      <c r="O313" s="37" t="s">
        <v>100</v>
      </c>
      <c r="P313" s="37" t="s">
        <v>66</v>
      </c>
      <c r="Q313" s="37" t="s">
        <v>682</v>
      </c>
      <c r="R313" s="37" t="s">
        <v>82</v>
      </c>
      <c r="S313" s="37" t="s">
        <v>65</v>
      </c>
      <c r="T313" s="37" t="s">
        <v>682</v>
      </c>
      <c r="U313" s="37"/>
    </row>
    <row r="314" spans="1:21" ht="38.25">
      <c r="A314" s="17" t="s">
        <v>687</v>
      </c>
      <c r="B314" s="18">
        <v>5100</v>
      </c>
      <c r="C314" s="37"/>
      <c r="D314" s="38" t="s">
        <v>61</v>
      </c>
      <c r="E314" s="37"/>
      <c r="F314" s="37" t="s">
        <v>62</v>
      </c>
      <c r="G314" s="39" t="s">
        <v>688</v>
      </c>
      <c r="H314" s="39" t="s">
        <v>47</v>
      </c>
      <c r="I314" s="39" t="s">
        <v>68</v>
      </c>
      <c r="J314" s="40" t="s">
        <v>52</v>
      </c>
      <c r="K314" s="40" t="s">
        <v>52</v>
      </c>
      <c r="L314" s="37" t="s">
        <v>47</v>
      </c>
      <c r="M314" s="37" t="s">
        <v>141</v>
      </c>
      <c r="N314" s="37" t="s">
        <v>333</v>
      </c>
      <c r="O314" s="37" t="s">
        <v>82</v>
      </c>
      <c r="P314" s="37" t="s">
        <v>65</v>
      </c>
      <c r="Q314" s="37" t="s">
        <v>682</v>
      </c>
      <c r="R314" s="37" t="s">
        <v>74</v>
      </c>
      <c r="S314" s="37" t="s">
        <v>65</v>
      </c>
      <c r="T314" s="37" t="s">
        <v>682</v>
      </c>
      <c r="U314" s="37"/>
    </row>
    <row r="315" spans="1:21" ht="38.25">
      <c r="A315" s="17" t="s">
        <v>689</v>
      </c>
      <c r="B315" s="18">
        <v>5100</v>
      </c>
      <c r="C315" s="37"/>
      <c r="D315" s="38" t="s">
        <v>61</v>
      </c>
      <c r="E315" s="37"/>
      <c r="F315" s="37" t="s">
        <v>62</v>
      </c>
      <c r="G315" s="39" t="s">
        <v>690</v>
      </c>
      <c r="H315" s="39" t="s">
        <v>47</v>
      </c>
      <c r="I315" s="39" t="s">
        <v>71</v>
      </c>
      <c r="J315" s="40" t="s">
        <v>52</v>
      </c>
      <c r="K315" s="40" t="s">
        <v>52</v>
      </c>
      <c r="L315" s="37" t="s">
        <v>47</v>
      </c>
      <c r="M315" s="37" t="s">
        <v>141</v>
      </c>
      <c r="N315" s="37" t="s">
        <v>333</v>
      </c>
      <c r="O315" s="37" t="s">
        <v>74</v>
      </c>
      <c r="P315" s="37" t="s">
        <v>65</v>
      </c>
      <c r="Q315" s="37" t="s">
        <v>682</v>
      </c>
      <c r="R315" s="37" t="s">
        <v>55</v>
      </c>
      <c r="S315" s="37" t="s">
        <v>65</v>
      </c>
      <c r="T315" s="37" t="s">
        <v>682</v>
      </c>
      <c r="U315" s="37"/>
    </row>
    <row r="316" spans="1:21" ht="38.25">
      <c r="A316" s="17" t="s">
        <v>691</v>
      </c>
      <c r="B316" s="18">
        <v>5100</v>
      </c>
      <c r="C316" s="37"/>
      <c r="D316" s="38" t="s">
        <v>61</v>
      </c>
      <c r="E316" s="37"/>
      <c r="F316" s="37" t="s">
        <v>62</v>
      </c>
      <c r="G316" s="39" t="s">
        <v>692</v>
      </c>
      <c r="H316" s="39" t="s">
        <v>47</v>
      </c>
      <c r="I316" s="39" t="s">
        <v>75</v>
      </c>
      <c r="J316" s="40" t="s">
        <v>52</v>
      </c>
      <c r="K316" s="40" t="s">
        <v>52</v>
      </c>
      <c r="L316" s="37" t="s">
        <v>47</v>
      </c>
      <c r="M316" s="37" t="s">
        <v>92</v>
      </c>
      <c r="N316" s="37" t="s">
        <v>333</v>
      </c>
      <c r="O316" s="37" t="s">
        <v>55</v>
      </c>
      <c r="P316" s="37" t="s">
        <v>65</v>
      </c>
      <c r="Q316" s="37" t="s">
        <v>682</v>
      </c>
      <c r="R316" s="37" t="s">
        <v>81</v>
      </c>
      <c r="S316" s="37" t="s">
        <v>82</v>
      </c>
      <c r="T316" s="37" t="s">
        <v>682</v>
      </c>
      <c r="U316" s="37"/>
    </row>
    <row r="317" spans="1:21" ht="38.25">
      <c r="A317" s="17" t="s">
        <v>693</v>
      </c>
      <c r="B317" s="18">
        <v>5100</v>
      </c>
      <c r="C317" s="37"/>
      <c r="D317" s="38" t="s">
        <v>61</v>
      </c>
      <c r="E317" s="37"/>
      <c r="F317" s="37" t="s">
        <v>62</v>
      </c>
      <c r="G317" s="39" t="s">
        <v>694</v>
      </c>
      <c r="H317" s="39" t="s">
        <v>47</v>
      </c>
      <c r="I317" s="39" t="s">
        <v>78</v>
      </c>
      <c r="J317" s="40" t="s">
        <v>52</v>
      </c>
      <c r="K317" s="40" t="s">
        <v>52</v>
      </c>
      <c r="L317" s="37" t="s">
        <v>47</v>
      </c>
      <c r="M317" s="37" t="s">
        <v>92</v>
      </c>
      <c r="N317" s="37" t="s">
        <v>333</v>
      </c>
      <c r="O317" s="37" t="s">
        <v>81</v>
      </c>
      <c r="P317" s="37" t="s">
        <v>82</v>
      </c>
      <c r="Q317" s="37" t="s">
        <v>682</v>
      </c>
      <c r="R317" s="37" t="s">
        <v>103</v>
      </c>
      <c r="S317" s="37" t="s">
        <v>89</v>
      </c>
      <c r="T317" s="37" t="s">
        <v>682</v>
      </c>
      <c r="U317" s="37"/>
    </row>
    <row r="318" spans="1:21" ht="38.25">
      <c r="A318" s="17" t="s">
        <v>695</v>
      </c>
      <c r="B318" s="18">
        <v>5100</v>
      </c>
      <c r="C318" s="37"/>
      <c r="D318" s="38" t="s">
        <v>61</v>
      </c>
      <c r="E318" s="37"/>
      <c r="F318" s="37" t="s">
        <v>62</v>
      </c>
      <c r="G318" s="39" t="s">
        <v>696</v>
      </c>
      <c r="H318" s="39" t="s">
        <v>60</v>
      </c>
      <c r="I318" s="39" t="s">
        <v>47</v>
      </c>
      <c r="J318" s="40" t="s">
        <v>52</v>
      </c>
      <c r="K318" s="40" t="s">
        <v>52</v>
      </c>
      <c r="L318" s="37" t="s">
        <v>47</v>
      </c>
      <c r="M318" s="37" t="s">
        <v>141</v>
      </c>
      <c r="N318" s="37" t="s">
        <v>333</v>
      </c>
      <c r="O318" s="37" t="s">
        <v>53</v>
      </c>
      <c r="P318" s="37" t="s">
        <v>89</v>
      </c>
      <c r="Q318" s="37" t="s">
        <v>682</v>
      </c>
      <c r="R318" s="37" t="s">
        <v>55</v>
      </c>
      <c r="S318" s="37" t="s">
        <v>89</v>
      </c>
      <c r="T318" s="37" t="s">
        <v>682</v>
      </c>
      <c r="U318" s="37"/>
    </row>
    <row r="319" spans="1:21" ht="38.25">
      <c r="A319" s="17" t="s">
        <v>697</v>
      </c>
      <c r="B319" s="18">
        <v>5100</v>
      </c>
      <c r="C319" s="37"/>
      <c r="D319" s="38" t="s">
        <v>61</v>
      </c>
      <c r="E319" s="37"/>
      <c r="F319" s="37" t="s">
        <v>62</v>
      </c>
      <c r="G319" s="39" t="s">
        <v>698</v>
      </c>
      <c r="H319" s="39" t="s">
        <v>60</v>
      </c>
      <c r="I319" s="39" t="s">
        <v>60</v>
      </c>
      <c r="J319" s="40" t="s">
        <v>52</v>
      </c>
      <c r="K319" s="40" t="s">
        <v>52</v>
      </c>
      <c r="L319" s="37" t="s">
        <v>47</v>
      </c>
      <c r="M319" s="37" t="s">
        <v>92</v>
      </c>
      <c r="N319" s="37" t="s">
        <v>333</v>
      </c>
      <c r="O319" s="37" t="s">
        <v>55</v>
      </c>
      <c r="P319" s="37" t="s">
        <v>89</v>
      </c>
      <c r="Q319" s="37" t="s">
        <v>682</v>
      </c>
      <c r="R319" s="37" t="s">
        <v>121</v>
      </c>
      <c r="S319" s="37" t="s">
        <v>97</v>
      </c>
      <c r="T319" s="37" t="s">
        <v>682</v>
      </c>
      <c r="U319" s="37"/>
    </row>
    <row r="320" spans="1:21" ht="38.25">
      <c r="A320" s="17" t="s">
        <v>699</v>
      </c>
      <c r="B320" s="18">
        <v>5100</v>
      </c>
      <c r="C320" s="37"/>
      <c r="D320" s="38" t="s">
        <v>61</v>
      </c>
      <c r="E320" s="37"/>
      <c r="F320" s="37" t="s">
        <v>62</v>
      </c>
      <c r="G320" s="39" t="s">
        <v>700</v>
      </c>
      <c r="H320" s="39" t="s">
        <v>60</v>
      </c>
      <c r="I320" s="39" t="s">
        <v>68</v>
      </c>
      <c r="J320" s="40" t="s">
        <v>52</v>
      </c>
      <c r="K320" s="40" t="s">
        <v>52</v>
      </c>
      <c r="L320" s="37" t="s">
        <v>47</v>
      </c>
      <c r="M320" s="37" t="s">
        <v>92</v>
      </c>
      <c r="N320" s="37" t="s">
        <v>333</v>
      </c>
      <c r="O320" s="37" t="s">
        <v>121</v>
      </c>
      <c r="P320" s="37" t="s">
        <v>97</v>
      </c>
      <c r="Q320" s="37" t="s">
        <v>682</v>
      </c>
      <c r="R320" s="37" t="s">
        <v>56</v>
      </c>
      <c r="S320" s="37" t="s">
        <v>104</v>
      </c>
      <c r="T320" s="37" t="s">
        <v>682</v>
      </c>
      <c r="U320" s="37"/>
    </row>
    <row r="321" spans="1:21" ht="38.25">
      <c r="A321" s="17" t="s">
        <v>701</v>
      </c>
      <c r="B321" s="18">
        <v>5100</v>
      </c>
      <c r="C321" s="37"/>
      <c r="D321" s="38" t="s">
        <v>61</v>
      </c>
      <c r="E321" s="37"/>
      <c r="F321" s="37" t="s">
        <v>62</v>
      </c>
      <c r="G321" s="39" t="s">
        <v>702</v>
      </c>
      <c r="H321" s="39" t="s">
        <v>60</v>
      </c>
      <c r="I321" s="39" t="s">
        <v>71</v>
      </c>
      <c r="J321" s="40" t="s">
        <v>52</v>
      </c>
      <c r="K321" s="40" t="s">
        <v>52</v>
      </c>
      <c r="L321" s="37" t="s">
        <v>47</v>
      </c>
      <c r="M321" s="37" t="s">
        <v>92</v>
      </c>
      <c r="N321" s="37" t="s">
        <v>333</v>
      </c>
      <c r="O321" s="37" t="s">
        <v>56</v>
      </c>
      <c r="P321" s="37" t="s">
        <v>104</v>
      </c>
      <c r="Q321" s="37" t="s">
        <v>682</v>
      </c>
      <c r="R321" s="37" t="s">
        <v>93</v>
      </c>
      <c r="S321" s="37" t="s">
        <v>104</v>
      </c>
      <c r="T321" s="37" t="s">
        <v>682</v>
      </c>
      <c r="U321" s="37"/>
    </row>
    <row r="322" spans="1:21" ht="38.25">
      <c r="A322" s="17" t="s">
        <v>703</v>
      </c>
      <c r="B322" s="18">
        <v>5100</v>
      </c>
      <c r="C322" s="37"/>
      <c r="D322" s="38" t="s">
        <v>61</v>
      </c>
      <c r="E322" s="37"/>
      <c r="F322" s="37" t="s">
        <v>62</v>
      </c>
      <c r="G322" s="39" t="s">
        <v>704</v>
      </c>
      <c r="H322" s="39" t="s">
        <v>60</v>
      </c>
      <c r="I322" s="39" t="s">
        <v>75</v>
      </c>
      <c r="J322" s="40" t="s">
        <v>52</v>
      </c>
      <c r="K322" s="40" t="s">
        <v>52</v>
      </c>
      <c r="L322" s="37" t="s">
        <v>47</v>
      </c>
      <c r="M322" s="37" t="s">
        <v>92</v>
      </c>
      <c r="N322" s="37" t="s">
        <v>333</v>
      </c>
      <c r="O322" s="37" t="s">
        <v>93</v>
      </c>
      <c r="P322" s="37" t="s">
        <v>104</v>
      </c>
      <c r="Q322" s="37" t="s">
        <v>682</v>
      </c>
      <c r="R322" s="37" t="s">
        <v>81</v>
      </c>
      <c r="S322" s="37" t="s">
        <v>103</v>
      </c>
      <c r="T322" s="37" t="s">
        <v>682</v>
      </c>
      <c r="U322" s="37"/>
    </row>
    <row r="323" spans="1:21" ht="38.25">
      <c r="A323" s="17" t="s">
        <v>705</v>
      </c>
      <c r="B323" s="18">
        <v>5100</v>
      </c>
      <c r="C323" s="37"/>
      <c r="D323" s="38" t="s">
        <v>61</v>
      </c>
      <c r="E323" s="37"/>
      <c r="F323" s="37" t="s">
        <v>62</v>
      </c>
      <c r="G323" s="39" t="s">
        <v>706</v>
      </c>
      <c r="H323" s="39" t="s">
        <v>60</v>
      </c>
      <c r="I323" s="39" t="s">
        <v>78</v>
      </c>
      <c r="J323" s="40" t="s">
        <v>52</v>
      </c>
      <c r="K323" s="40" t="s">
        <v>52</v>
      </c>
      <c r="L323" s="37" t="s">
        <v>47</v>
      </c>
      <c r="M323" s="37" t="s">
        <v>92</v>
      </c>
      <c r="N323" s="37" t="s">
        <v>333</v>
      </c>
      <c r="O323" s="37" t="s">
        <v>81</v>
      </c>
      <c r="P323" s="37" t="s">
        <v>103</v>
      </c>
      <c r="Q323" s="37" t="s">
        <v>682</v>
      </c>
      <c r="R323" s="37" t="s">
        <v>142</v>
      </c>
      <c r="S323" s="37" t="s">
        <v>103</v>
      </c>
      <c r="T323" s="37" t="s">
        <v>682</v>
      </c>
      <c r="U323" s="37"/>
    </row>
    <row r="324" spans="1:21" ht="38.25">
      <c r="A324" s="17" t="s">
        <v>707</v>
      </c>
      <c r="B324" s="18">
        <v>5100</v>
      </c>
      <c r="C324" s="37"/>
      <c r="D324" s="38" t="s">
        <v>61</v>
      </c>
      <c r="E324" s="37"/>
      <c r="F324" s="37" t="s">
        <v>62</v>
      </c>
      <c r="G324" s="39" t="s">
        <v>708</v>
      </c>
      <c r="H324" s="39" t="s">
        <v>68</v>
      </c>
      <c r="I324" s="39" t="s">
        <v>47</v>
      </c>
      <c r="J324" s="40" t="s">
        <v>52</v>
      </c>
      <c r="K324" s="40" t="s">
        <v>52</v>
      </c>
      <c r="L324" s="37" t="s">
        <v>47</v>
      </c>
      <c r="M324" s="37" t="s">
        <v>92</v>
      </c>
      <c r="N324" s="37" t="s">
        <v>333</v>
      </c>
      <c r="O324" s="37" t="s">
        <v>142</v>
      </c>
      <c r="P324" s="37" t="s">
        <v>103</v>
      </c>
      <c r="Q324" s="37" t="s">
        <v>682</v>
      </c>
      <c r="R324" s="37" t="s">
        <v>115</v>
      </c>
      <c r="S324" s="37" t="s">
        <v>118</v>
      </c>
      <c r="T324" s="37" t="s">
        <v>682</v>
      </c>
      <c r="U324" s="37"/>
    </row>
    <row r="325" spans="1:21" ht="38.25">
      <c r="A325" s="17" t="s">
        <v>709</v>
      </c>
      <c r="B325" s="18">
        <v>5100</v>
      </c>
      <c r="C325" s="37"/>
      <c r="D325" s="38" t="s">
        <v>61</v>
      </c>
      <c r="E325" s="37"/>
      <c r="F325" s="37" t="s">
        <v>62</v>
      </c>
      <c r="G325" s="39" t="s">
        <v>710</v>
      </c>
      <c r="H325" s="39" t="s">
        <v>68</v>
      </c>
      <c r="I325" s="39" t="s">
        <v>60</v>
      </c>
      <c r="J325" s="40" t="s">
        <v>52</v>
      </c>
      <c r="K325" s="40" t="s">
        <v>52</v>
      </c>
      <c r="L325" s="37" t="s">
        <v>47</v>
      </c>
      <c r="M325" s="37" t="s">
        <v>92</v>
      </c>
      <c r="N325" s="37" t="s">
        <v>333</v>
      </c>
      <c r="O325" s="37" t="s">
        <v>115</v>
      </c>
      <c r="P325" s="37" t="s">
        <v>118</v>
      </c>
      <c r="Q325" s="37" t="s">
        <v>682</v>
      </c>
      <c r="R325" s="37" t="s">
        <v>142</v>
      </c>
      <c r="S325" s="37" t="s">
        <v>118</v>
      </c>
      <c r="T325" s="37" t="s">
        <v>682</v>
      </c>
      <c r="U325" s="37"/>
    </row>
    <row r="326" spans="1:21" ht="38.25">
      <c r="A326" s="17" t="s">
        <v>711</v>
      </c>
      <c r="B326" s="18">
        <v>5100</v>
      </c>
      <c r="C326" s="37"/>
      <c r="D326" s="38" t="s">
        <v>61</v>
      </c>
      <c r="E326" s="37"/>
      <c r="F326" s="37" t="s">
        <v>62</v>
      </c>
      <c r="G326" s="39" t="s">
        <v>712</v>
      </c>
      <c r="H326" s="39" t="s">
        <v>68</v>
      </c>
      <c r="I326" s="39" t="s">
        <v>68</v>
      </c>
      <c r="J326" s="40" t="s">
        <v>52</v>
      </c>
      <c r="K326" s="40" t="s">
        <v>52</v>
      </c>
      <c r="L326" s="37" t="s">
        <v>47</v>
      </c>
      <c r="M326" s="37" t="s">
        <v>92</v>
      </c>
      <c r="N326" s="37" t="s">
        <v>333</v>
      </c>
      <c r="O326" s="37" t="s">
        <v>142</v>
      </c>
      <c r="P326" s="37" t="s">
        <v>118</v>
      </c>
      <c r="Q326" s="37" t="s">
        <v>682</v>
      </c>
      <c r="R326" s="37" t="s">
        <v>118</v>
      </c>
      <c r="S326" s="37" t="s">
        <v>56</v>
      </c>
      <c r="T326" s="37" t="s">
        <v>682</v>
      </c>
      <c r="U326" s="37"/>
    </row>
    <row r="327" spans="1:21" ht="38.25">
      <c r="A327" s="17" t="s">
        <v>713</v>
      </c>
      <c r="B327" s="18">
        <v>5100</v>
      </c>
      <c r="C327" s="37"/>
      <c r="D327" s="38" t="s">
        <v>61</v>
      </c>
      <c r="E327" s="37"/>
      <c r="F327" s="37" t="s">
        <v>62</v>
      </c>
      <c r="G327" s="39" t="s">
        <v>714</v>
      </c>
      <c r="H327" s="39" t="s">
        <v>68</v>
      </c>
      <c r="I327" s="39" t="s">
        <v>71</v>
      </c>
      <c r="J327" s="40" t="s">
        <v>52</v>
      </c>
      <c r="K327" s="40" t="s">
        <v>52</v>
      </c>
      <c r="L327" s="37" t="s">
        <v>47</v>
      </c>
      <c r="M327" s="37" t="s">
        <v>92</v>
      </c>
      <c r="N327" s="37" t="s">
        <v>333</v>
      </c>
      <c r="O327" s="37" t="s">
        <v>118</v>
      </c>
      <c r="P327" s="37" t="s">
        <v>56</v>
      </c>
      <c r="Q327" s="37" t="s">
        <v>682</v>
      </c>
      <c r="R327" s="37" t="s">
        <v>67</v>
      </c>
      <c r="S327" s="37" t="s">
        <v>56</v>
      </c>
      <c r="T327" s="37" t="s">
        <v>682</v>
      </c>
      <c r="U327" s="37"/>
    </row>
    <row r="328" spans="1:21" ht="38.25">
      <c r="A328" s="17" t="s">
        <v>715</v>
      </c>
      <c r="B328" s="18">
        <v>5100</v>
      </c>
      <c r="C328" s="37"/>
      <c r="D328" s="38" t="s">
        <v>61</v>
      </c>
      <c r="E328" s="37"/>
      <c r="F328" s="37" t="s">
        <v>62</v>
      </c>
      <c r="G328" s="39" t="s">
        <v>716</v>
      </c>
      <c r="H328" s="39" t="s">
        <v>68</v>
      </c>
      <c r="I328" s="39" t="s">
        <v>75</v>
      </c>
      <c r="J328" s="40" t="s">
        <v>52</v>
      </c>
      <c r="K328" s="40" t="s">
        <v>52</v>
      </c>
      <c r="L328" s="37" t="s">
        <v>47</v>
      </c>
      <c r="M328" s="37" t="s">
        <v>92</v>
      </c>
      <c r="N328" s="37" t="s">
        <v>333</v>
      </c>
      <c r="O328" s="37" t="s">
        <v>115</v>
      </c>
      <c r="P328" s="37" t="s">
        <v>56</v>
      </c>
      <c r="Q328" s="37" t="s">
        <v>682</v>
      </c>
      <c r="R328" s="37" t="s">
        <v>66</v>
      </c>
      <c r="S328" s="37" t="s">
        <v>94</v>
      </c>
      <c r="T328" s="37" t="s">
        <v>682</v>
      </c>
      <c r="U328" s="37"/>
    </row>
    <row r="329" spans="1:21" ht="38.25">
      <c r="A329" s="17" t="s">
        <v>717</v>
      </c>
      <c r="B329" s="18">
        <v>5100</v>
      </c>
      <c r="C329" s="37"/>
      <c r="D329" s="38" t="s">
        <v>61</v>
      </c>
      <c r="E329" s="37"/>
      <c r="F329" s="37" t="s">
        <v>62</v>
      </c>
      <c r="G329" s="39" t="s">
        <v>718</v>
      </c>
      <c r="H329" s="39" t="s">
        <v>68</v>
      </c>
      <c r="I329" s="39" t="s">
        <v>78</v>
      </c>
      <c r="J329" s="40" t="s">
        <v>52</v>
      </c>
      <c r="K329" s="40" t="s">
        <v>52</v>
      </c>
      <c r="L329" s="37" t="s">
        <v>47</v>
      </c>
      <c r="M329" s="37" t="s">
        <v>80</v>
      </c>
      <c r="N329" s="37" t="s">
        <v>333</v>
      </c>
      <c r="O329" s="37" t="s">
        <v>66</v>
      </c>
      <c r="P329" s="37" t="s">
        <v>94</v>
      </c>
      <c r="Q329" s="37" t="s">
        <v>682</v>
      </c>
      <c r="R329" s="37" t="s">
        <v>81</v>
      </c>
      <c r="S329" s="37" t="s">
        <v>94</v>
      </c>
      <c r="T329" s="37" t="s">
        <v>682</v>
      </c>
      <c r="U329" s="37"/>
    </row>
    <row r="330" spans="1:21" ht="38.25">
      <c r="A330" s="17" t="s">
        <v>719</v>
      </c>
      <c r="B330" s="18">
        <v>5100</v>
      </c>
      <c r="C330" s="37"/>
      <c r="D330" s="38" t="s">
        <v>61</v>
      </c>
      <c r="E330" s="37"/>
      <c r="F330" s="37" t="s">
        <v>62</v>
      </c>
      <c r="G330" s="39" t="s">
        <v>720</v>
      </c>
      <c r="H330" s="39" t="s">
        <v>71</v>
      </c>
      <c r="I330" s="39" t="s">
        <v>47</v>
      </c>
      <c r="J330" s="40" t="s">
        <v>52</v>
      </c>
      <c r="K330" s="40" t="s">
        <v>52</v>
      </c>
      <c r="L330" s="37" t="s">
        <v>47</v>
      </c>
      <c r="M330" s="37" t="s">
        <v>92</v>
      </c>
      <c r="N330" s="37" t="s">
        <v>333</v>
      </c>
      <c r="O330" s="37" t="s">
        <v>81</v>
      </c>
      <c r="P330" s="37" t="s">
        <v>94</v>
      </c>
      <c r="Q330" s="37" t="s">
        <v>682</v>
      </c>
      <c r="R330" s="37" t="s">
        <v>126</v>
      </c>
      <c r="S330" s="37" t="s">
        <v>94</v>
      </c>
      <c r="T330" s="37" t="s">
        <v>682</v>
      </c>
      <c r="U330" s="37"/>
    </row>
    <row r="331" spans="1:21" ht="38.25">
      <c r="A331" s="17" t="s">
        <v>721</v>
      </c>
      <c r="B331" s="18">
        <v>5100</v>
      </c>
      <c r="C331" s="37"/>
      <c r="D331" s="38" t="s">
        <v>61</v>
      </c>
      <c r="E331" s="37"/>
      <c r="F331" s="37" t="s">
        <v>62</v>
      </c>
      <c r="G331" s="39" t="s">
        <v>722</v>
      </c>
      <c r="H331" s="39" t="s">
        <v>71</v>
      </c>
      <c r="I331" s="39" t="s">
        <v>60</v>
      </c>
      <c r="J331" s="40" t="s">
        <v>52</v>
      </c>
      <c r="K331" s="40" t="s">
        <v>52</v>
      </c>
      <c r="L331" s="37" t="s">
        <v>47</v>
      </c>
      <c r="M331" s="37" t="s">
        <v>92</v>
      </c>
      <c r="N331" s="37" t="s">
        <v>333</v>
      </c>
      <c r="O331" s="37" t="s">
        <v>126</v>
      </c>
      <c r="P331" s="37" t="s">
        <v>94</v>
      </c>
      <c r="Q331" s="37" t="s">
        <v>682</v>
      </c>
      <c r="R331" s="37" t="s">
        <v>59</v>
      </c>
      <c r="S331" s="37" t="s">
        <v>59</v>
      </c>
      <c r="T331" s="37" t="s">
        <v>682</v>
      </c>
      <c r="U331" s="37"/>
    </row>
    <row r="332" spans="1:21" ht="38.25">
      <c r="A332" s="17" t="s">
        <v>723</v>
      </c>
      <c r="B332" s="18">
        <v>5100</v>
      </c>
      <c r="C332" s="37"/>
      <c r="D332" s="38" t="s">
        <v>61</v>
      </c>
      <c r="E332" s="37"/>
      <c r="F332" s="37" t="s">
        <v>62</v>
      </c>
      <c r="G332" s="39" t="s">
        <v>724</v>
      </c>
      <c r="H332" s="39" t="s">
        <v>71</v>
      </c>
      <c r="I332" s="39" t="s">
        <v>68</v>
      </c>
      <c r="J332" s="40" t="s">
        <v>52</v>
      </c>
      <c r="K332" s="40" t="s">
        <v>52</v>
      </c>
      <c r="L332" s="37" t="s">
        <v>47</v>
      </c>
      <c r="M332" s="37" t="s">
        <v>92</v>
      </c>
      <c r="N332" s="37" t="s">
        <v>333</v>
      </c>
      <c r="O332" s="37" t="s">
        <v>59</v>
      </c>
      <c r="P332" s="37" t="s">
        <v>59</v>
      </c>
      <c r="Q332" s="37" t="s">
        <v>682</v>
      </c>
      <c r="R332" s="37" t="s">
        <v>93</v>
      </c>
      <c r="S332" s="37" t="s">
        <v>59</v>
      </c>
      <c r="T332" s="37" t="s">
        <v>682</v>
      </c>
      <c r="U332" s="37"/>
    </row>
    <row r="333" spans="1:21" ht="38.25">
      <c r="A333" s="17" t="s">
        <v>725</v>
      </c>
      <c r="B333" s="18">
        <v>5100</v>
      </c>
      <c r="C333" s="37"/>
      <c r="D333" s="38" t="s">
        <v>61</v>
      </c>
      <c r="E333" s="37"/>
      <c r="F333" s="37" t="s">
        <v>62</v>
      </c>
      <c r="G333" s="39" t="s">
        <v>726</v>
      </c>
      <c r="H333" s="39" t="s">
        <v>71</v>
      </c>
      <c r="I333" s="39" t="s">
        <v>71</v>
      </c>
      <c r="J333" s="40" t="s">
        <v>52</v>
      </c>
      <c r="K333" s="40" t="s">
        <v>52</v>
      </c>
      <c r="L333" s="37" t="s">
        <v>47</v>
      </c>
      <c r="M333" s="37" t="s">
        <v>425</v>
      </c>
      <c r="N333" s="37" t="s">
        <v>333</v>
      </c>
      <c r="O333" s="37" t="s">
        <v>93</v>
      </c>
      <c r="P333" s="37" t="s">
        <v>59</v>
      </c>
      <c r="Q333" s="37" t="s">
        <v>682</v>
      </c>
      <c r="R333" s="37" t="s">
        <v>65</v>
      </c>
      <c r="S333" s="37" t="s">
        <v>101</v>
      </c>
      <c r="T333" s="37" t="s">
        <v>682</v>
      </c>
      <c r="U333" s="37"/>
    </row>
    <row r="334" spans="1:21" ht="38.25">
      <c r="A334" s="17" t="s">
        <v>727</v>
      </c>
      <c r="B334" s="18">
        <v>5100</v>
      </c>
      <c r="C334" s="37"/>
      <c r="D334" s="38" t="s">
        <v>61</v>
      </c>
      <c r="E334" s="37"/>
      <c r="F334" s="37" t="s">
        <v>62</v>
      </c>
      <c r="G334" s="39" t="s">
        <v>728</v>
      </c>
      <c r="H334" s="39" t="s">
        <v>71</v>
      </c>
      <c r="I334" s="39" t="s">
        <v>75</v>
      </c>
      <c r="J334" s="40" t="s">
        <v>52</v>
      </c>
      <c r="K334" s="40" t="s">
        <v>52</v>
      </c>
      <c r="L334" s="37" t="s">
        <v>47</v>
      </c>
      <c r="M334" s="37" t="s">
        <v>141</v>
      </c>
      <c r="N334" s="37" t="s">
        <v>333</v>
      </c>
      <c r="O334" s="37" t="s">
        <v>65</v>
      </c>
      <c r="P334" s="37" t="s">
        <v>101</v>
      </c>
      <c r="Q334" s="37" t="s">
        <v>682</v>
      </c>
      <c r="R334" s="37" t="s">
        <v>110</v>
      </c>
      <c r="S334" s="37" t="s">
        <v>101</v>
      </c>
      <c r="T334" s="37" t="s">
        <v>682</v>
      </c>
      <c r="U334" s="37"/>
    </row>
    <row r="335" spans="1:21" ht="38.25">
      <c r="A335" s="17" t="s">
        <v>729</v>
      </c>
      <c r="B335" s="18">
        <v>5100</v>
      </c>
      <c r="C335" s="37"/>
      <c r="D335" s="38" t="s">
        <v>61</v>
      </c>
      <c r="E335" s="37"/>
      <c r="F335" s="37" t="s">
        <v>62</v>
      </c>
      <c r="G335" s="39" t="s">
        <v>730</v>
      </c>
      <c r="H335" s="39" t="s">
        <v>71</v>
      </c>
      <c r="I335" s="39" t="s">
        <v>78</v>
      </c>
      <c r="J335" s="40" t="s">
        <v>52</v>
      </c>
      <c r="K335" s="40" t="s">
        <v>52</v>
      </c>
      <c r="L335" s="37" t="s">
        <v>47</v>
      </c>
      <c r="M335" s="37" t="s">
        <v>77</v>
      </c>
      <c r="N335" s="37" t="s">
        <v>333</v>
      </c>
      <c r="O335" s="37" t="s">
        <v>110</v>
      </c>
      <c r="P335" s="37" t="s">
        <v>101</v>
      </c>
      <c r="Q335" s="37" t="s">
        <v>682</v>
      </c>
      <c r="R335" s="37" t="s">
        <v>55</v>
      </c>
      <c r="S335" s="37" t="s">
        <v>101</v>
      </c>
      <c r="T335" s="37" t="s">
        <v>682</v>
      </c>
      <c r="U335" s="37"/>
    </row>
    <row r="336" spans="1:21" ht="38.25">
      <c r="A336" s="17" t="s">
        <v>731</v>
      </c>
      <c r="B336" s="18">
        <v>5100</v>
      </c>
      <c r="C336" s="37"/>
      <c r="D336" s="38" t="s">
        <v>61</v>
      </c>
      <c r="E336" s="37"/>
      <c r="F336" s="37" t="s">
        <v>62</v>
      </c>
      <c r="G336" s="39" t="s">
        <v>732</v>
      </c>
      <c r="H336" s="39" t="s">
        <v>71</v>
      </c>
      <c r="I336" s="39" t="s">
        <v>53</v>
      </c>
      <c r="J336" s="40" t="s">
        <v>52</v>
      </c>
      <c r="K336" s="40" t="s">
        <v>52</v>
      </c>
      <c r="L336" s="37" t="s">
        <v>47</v>
      </c>
      <c r="M336" s="37" t="s">
        <v>290</v>
      </c>
      <c r="N336" s="37" t="s">
        <v>333</v>
      </c>
      <c r="O336" s="37" t="s">
        <v>55</v>
      </c>
      <c r="P336" s="37" t="s">
        <v>101</v>
      </c>
      <c r="Q336" s="37" t="s">
        <v>682</v>
      </c>
      <c r="R336" s="37" t="s">
        <v>142</v>
      </c>
      <c r="S336" s="37" t="s">
        <v>101</v>
      </c>
      <c r="T336" s="37" t="s">
        <v>682</v>
      </c>
      <c r="U336" s="37"/>
    </row>
    <row r="337" spans="1:21" ht="38.25">
      <c r="A337" s="17" t="s">
        <v>733</v>
      </c>
      <c r="B337" s="18">
        <v>5100</v>
      </c>
      <c r="C337" s="15"/>
      <c r="D337" s="11" t="s">
        <v>61</v>
      </c>
      <c r="E337" s="10"/>
      <c r="F337" s="15" t="s">
        <v>146</v>
      </c>
      <c r="G337" s="12" t="s">
        <v>734</v>
      </c>
      <c r="H337" s="12" t="s">
        <v>75</v>
      </c>
      <c r="I337" s="12" t="s">
        <v>47</v>
      </c>
      <c r="J337" s="17" t="s">
        <v>52</v>
      </c>
      <c r="K337" s="17" t="s">
        <v>52</v>
      </c>
      <c r="L337" s="10" t="s">
        <v>47</v>
      </c>
      <c r="M337" s="10" t="s">
        <v>158</v>
      </c>
      <c r="N337" s="10" t="s">
        <v>333</v>
      </c>
      <c r="O337" s="10" t="s">
        <v>65</v>
      </c>
      <c r="P337" s="10" t="s">
        <v>66</v>
      </c>
      <c r="Q337" s="10" t="s">
        <v>682</v>
      </c>
      <c r="R337" s="10" t="s">
        <v>100</v>
      </c>
      <c r="S337" s="10" t="s">
        <v>66</v>
      </c>
      <c r="T337" s="10" t="s">
        <v>682</v>
      </c>
      <c r="U337" s="10"/>
    </row>
    <row r="338" spans="1:21" ht="38.25">
      <c r="A338" s="17" t="s">
        <v>735</v>
      </c>
      <c r="B338" s="18">
        <v>5100</v>
      </c>
      <c r="C338" s="15"/>
      <c r="D338" s="11" t="s">
        <v>61</v>
      </c>
      <c r="E338" s="10"/>
      <c r="F338" s="15" t="s">
        <v>146</v>
      </c>
      <c r="G338" s="12" t="s">
        <v>736</v>
      </c>
      <c r="H338" s="12" t="s">
        <v>75</v>
      </c>
      <c r="I338" s="12" t="s">
        <v>60</v>
      </c>
      <c r="J338" s="17" t="s">
        <v>52</v>
      </c>
      <c r="K338" s="17" t="s">
        <v>52</v>
      </c>
      <c r="L338" s="10" t="s">
        <v>47</v>
      </c>
      <c r="M338" s="10" t="s">
        <v>461</v>
      </c>
      <c r="N338" s="10" t="s">
        <v>333</v>
      </c>
      <c r="O338" s="10" t="s">
        <v>100</v>
      </c>
      <c r="P338" s="10" t="s">
        <v>66</v>
      </c>
      <c r="Q338" s="10" t="s">
        <v>682</v>
      </c>
      <c r="R338" s="10" t="s">
        <v>82</v>
      </c>
      <c r="S338" s="10" t="s">
        <v>65</v>
      </c>
      <c r="T338" s="10" t="s">
        <v>682</v>
      </c>
      <c r="U338" s="10"/>
    </row>
    <row r="339" spans="1:21" ht="38.25">
      <c r="A339" s="17" t="s">
        <v>737</v>
      </c>
      <c r="B339" s="18">
        <v>5100</v>
      </c>
      <c r="C339" s="15"/>
      <c r="D339" s="11" t="s">
        <v>61</v>
      </c>
      <c r="E339" s="10"/>
      <c r="F339" s="15" t="s">
        <v>146</v>
      </c>
      <c r="G339" s="12" t="s">
        <v>738</v>
      </c>
      <c r="H339" s="12" t="s">
        <v>75</v>
      </c>
      <c r="I339" s="12" t="s">
        <v>68</v>
      </c>
      <c r="J339" s="17" t="s">
        <v>52</v>
      </c>
      <c r="K339" s="17" t="s">
        <v>52</v>
      </c>
      <c r="L339" s="10" t="s">
        <v>47</v>
      </c>
      <c r="M339" s="10" t="s">
        <v>467</v>
      </c>
      <c r="N339" s="10" t="s">
        <v>333</v>
      </c>
      <c r="O339" s="10" t="s">
        <v>82</v>
      </c>
      <c r="P339" s="10" t="s">
        <v>65</v>
      </c>
      <c r="Q339" s="10" t="s">
        <v>682</v>
      </c>
      <c r="R339" s="10" t="s">
        <v>74</v>
      </c>
      <c r="S339" s="10" t="s">
        <v>65</v>
      </c>
      <c r="T339" s="10" t="s">
        <v>682</v>
      </c>
      <c r="U339" s="10"/>
    </row>
    <row r="340" spans="1:21" ht="38.25">
      <c r="A340" s="17" t="s">
        <v>739</v>
      </c>
      <c r="B340" s="18">
        <v>5100</v>
      </c>
      <c r="C340" s="15"/>
      <c r="D340" s="11" t="s">
        <v>61</v>
      </c>
      <c r="E340" s="10"/>
      <c r="F340" s="15" t="s">
        <v>146</v>
      </c>
      <c r="G340" s="12" t="s">
        <v>740</v>
      </c>
      <c r="H340" s="12" t="s">
        <v>75</v>
      </c>
      <c r="I340" s="12" t="s">
        <v>71</v>
      </c>
      <c r="J340" s="17" t="s">
        <v>52</v>
      </c>
      <c r="K340" s="17" t="s">
        <v>52</v>
      </c>
      <c r="L340" s="10" t="s">
        <v>47</v>
      </c>
      <c r="M340" s="10" t="s">
        <v>189</v>
      </c>
      <c r="N340" s="10" t="s">
        <v>333</v>
      </c>
      <c r="O340" s="10" t="s">
        <v>74</v>
      </c>
      <c r="P340" s="10" t="s">
        <v>65</v>
      </c>
      <c r="Q340" s="10" t="s">
        <v>682</v>
      </c>
      <c r="R340" s="10" t="s">
        <v>126</v>
      </c>
      <c r="S340" s="10" t="s">
        <v>65</v>
      </c>
      <c r="T340" s="10" t="s">
        <v>682</v>
      </c>
      <c r="U340" s="10"/>
    </row>
    <row r="341" spans="1:21" ht="38.25">
      <c r="A341" s="17" t="s">
        <v>741</v>
      </c>
      <c r="B341" s="18">
        <v>5100</v>
      </c>
      <c r="C341" s="15"/>
      <c r="D341" s="11" t="s">
        <v>61</v>
      </c>
      <c r="E341" s="10"/>
      <c r="F341" s="15" t="s">
        <v>146</v>
      </c>
      <c r="G341" s="12" t="s">
        <v>742</v>
      </c>
      <c r="H341" s="12" t="s">
        <v>75</v>
      </c>
      <c r="I341" s="12" t="s">
        <v>75</v>
      </c>
      <c r="J341" s="17" t="s">
        <v>52</v>
      </c>
      <c r="K341" s="17" t="s">
        <v>52</v>
      </c>
      <c r="L341" s="10" t="s">
        <v>47</v>
      </c>
      <c r="M341" s="10" t="s">
        <v>189</v>
      </c>
      <c r="N341" s="10" t="s">
        <v>333</v>
      </c>
      <c r="O341" s="10" t="s">
        <v>126</v>
      </c>
      <c r="P341" s="10" t="s">
        <v>65</v>
      </c>
      <c r="Q341" s="10" t="s">
        <v>682</v>
      </c>
      <c r="R341" s="10" t="s">
        <v>59</v>
      </c>
      <c r="S341" s="10" t="s">
        <v>82</v>
      </c>
      <c r="T341" s="10" t="s">
        <v>682</v>
      </c>
      <c r="U341" s="10"/>
    </row>
    <row r="342" spans="1:21" ht="38.25">
      <c r="A342" s="17" t="s">
        <v>743</v>
      </c>
      <c r="B342" s="18">
        <v>5100</v>
      </c>
      <c r="C342" s="15"/>
      <c r="D342" s="11" t="s">
        <v>61</v>
      </c>
      <c r="E342" s="10"/>
      <c r="F342" s="15" t="s">
        <v>146</v>
      </c>
      <c r="G342" s="12" t="s">
        <v>744</v>
      </c>
      <c r="H342" s="12" t="s">
        <v>75</v>
      </c>
      <c r="I342" s="12" t="s">
        <v>78</v>
      </c>
      <c r="J342" s="17" t="s">
        <v>52</v>
      </c>
      <c r="K342" s="17" t="s">
        <v>52</v>
      </c>
      <c r="L342" s="10" t="s">
        <v>47</v>
      </c>
      <c r="M342" s="15" t="s">
        <v>96</v>
      </c>
      <c r="N342" s="10" t="s">
        <v>333</v>
      </c>
      <c r="O342" s="10" t="s">
        <v>59</v>
      </c>
      <c r="P342" s="10" t="s">
        <v>82</v>
      </c>
      <c r="Q342" s="10" t="s">
        <v>682</v>
      </c>
      <c r="R342" s="10" t="s">
        <v>65</v>
      </c>
      <c r="S342" s="10" t="s">
        <v>89</v>
      </c>
      <c r="T342" s="10" t="s">
        <v>682</v>
      </c>
      <c r="U342" s="10"/>
    </row>
    <row r="343" spans="1:21" ht="38.25">
      <c r="A343" s="17" t="s">
        <v>745</v>
      </c>
      <c r="B343" s="18">
        <v>5100</v>
      </c>
      <c r="C343" s="15"/>
      <c r="D343" s="11" t="s">
        <v>61</v>
      </c>
      <c r="E343" s="10"/>
      <c r="F343" s="15" t="s">
        <v>146</v>
      </c>
      <c r="G343" s="12" t="s">
        <v>746</v>
      </c>
      <c r="H343" s="12" t="s">
        <v>78</v>
      </c>
      <c r="I343" s="12" t="s">
        <v>47</v>
      </c>
      <c r="J343" s="17" t="s">
        <v>52</v>
      </c>
      <c r="K343" s="17" t="s">
        <v>52</v>
      </c>
      <c r="L343" s="10" t="s">
        <v>47</v>
      </c>
      <c r="M343" s="15" t="s">
        <v>158</v>
      </c>
      <c r="N343" s="10" t="s">
        <v>333</v>
      </c>
      <c r="O343" s="10" t="s">
        <v>65</v>
      </c>
      <c r="P343" s="10" t="s">
        <v>89</v>
      </c>
      <c r="Q343" s="10" t="s">
        <v>682</v>
      </c>
      <c r="R343" s="10" t="s">
        <v>74</v>
      </c>
      <c r="S343" s="10" t="s">
        <v>97</v>
      </c>
      <c r="T343" s="10" t="s">
        <v>682</v>
      </c>
      <c r="U343" s="10"/>
    </row>
    <row r="344" spans="1:21" ht="38.25">
      <c r="A344" s="17" t="s">
        <v>747</v>
      </c>
      <c r="B344" s="18">
        <v>5100</v>
      </c>
      <c r="C344" s="15"/>
      <c r="D344" s="11" t="s">
        <v>61</v>
      </c>
      <c r="E344" s="10"/>
      <c r="F344" s="15" t="s">
        <v>146</v>
      </c>
      <c r="G344" s="12" t="s">
        <v>748</v>
      </c>
      <c r="H344" s="12" t="s">
        <v>78</v>
      </c>
      <c r="I344" s="12" t="s">
        <v>60</v>
      </c>
      <c r="J344" s="17" t="s">
        <v>52</v>
      </c>
      <c r="K344" s="17" t="s">
        <v>52</v>
      </c>
      <c r="L344" s="10" t="s">
        <v>47</v>
      </c>
      <c r="M344" s="10" t="s">
        <v>92</v>
      </c>
      <c r="N344" s="10" t="s">
        <v>333</v>
      </c>
      <c r="O344" s="10" t="s">
        <v>110</v>
      </c>
      <c r="P344" s="10" t="s">
        <v>97</v>
      </c>
      <c r="Q344" s="10" t="s">
        <v>682</v>
      </c>
      <c r="R344" s="10" t="s">
        <v>118</v>
      </c>
      <c r="S344" s="10" t="s">
        <v>104</v>
      </c>
      <c r="T344" s="10" t="s">
        <v>682</v>
      </c>
      <c r="U344" s="10"/>
    </row>
    <row r="345" spans="1:21" ht="38.25">
      <c r="A345" s="17" t="s">
        <v>749</v>
      </c>
      <c r="B345" s="18">
        <v>5100</v>
      </c>
      <c r="C345" s="15"/>
      <c r="D345" s="11" t="s">
        <v>61</v>
      </c>
      <c r="E345" s="10"/>
      <c r="F345" s="15" t="s">
        <v>146</v>
      </c>
      <c r="G345" s="12" t="s">
        <v>750</v>
      </c>
      <c r="H345" s="12" t="s">
        <v>78</v>
      </c>
      <c r="I345" s="12" t="s">
        <v>68</v>
      </c>
      <c r="J345" s="17" t="s">
        <v>52</v>
      </c>
      <c r="K345" s="17" t="s">
        <v>52</v>
      </c>
      <c r="L345" s="10" t="s">
        <v>47</v>
      </c>
      <c r="M345" s="10" t="s">
        <v>92</v>
      </c>
      <c r="N345" s="10" t="s">
        <v>333</v>
      </c>
      <c r="O345" s="10" t="s">
        <v>118</v>
      </c>
      <c r="P345" s="10" t="s">
        <v>104</v>
      </c>
      <c r="Q345" s="10" t="s">
        <v>682</v>
      </c>
      <c r="R345" s="10" t="s">
        <v>104</v>
      </c>
      <c r="S345" s="10" t="s">
        <v>103</v>
      </c>
      <c r="T345" s="10" t="s">
        <v>682</v>
      </c>
      <c r="U345" s="10"/>
    </row>
    <row r="346" spans="1:21" ht="38.25">
      <c r="A346" s="17" t="s">
        <v>751</v>
      </c>
      <c r="B346" s="18">
        <v>5100</v>
      </c>
      <c r="C346" s="15"/>
      <c r="D346" s="11" t="s">
        <v>61</v>
      </c>
      <c r="E346" s="10"/>
      <c r="F346" s="15" t="s">
        <v>146</v>
      </c>
      <c r="G346" s="12" t="s">
        <v>752</v>
      </c>
      <c r="H346" s="12" t="s">
        <v>78</v>
      </c>
      <c r="I346" s="12" t="s">
        <v>71</v>
      </c>
      <c r="J346" s="17" t="s">
        <v>52</v>
      </c>
      <c r="K346" s="17" t="s">
        <v>52</v>
      </c>
      <c r="L346" s="10" t="s">
        <v>47</v>
      </c>
      <c r="M346" s="10" t="s">
        <v>92</v>
      </c>
      <c r="N346" s="10" t="s">
        <v>333</v>
      </c>
      <c r="O346" s="10" t="s">
        <v>104</v>
      </c>
      <c r="P346" s="10" t="s">
        <v>103</v>
      </c>
      <c r="Q346" s="10" t="s">
        <v>682</v>
      </c>
      <c r="R346" s="10" t="s">
        <v>94</v>
      </c>
      <c r="S346" s="10" t="s">
        <v>118</v>
      </c>
      <c r="T346" s="10" t="s">
        <v>682</v>
      </c>
      <c r="U346" s="10"/>
    </row>
    <row r="347" spans="1:21" ht="38.25">
      <c r="A347" s="17" t="s">
        <v>753</v>
      </c>
      <c r="B347" s="18">
        <v>5100</v>
      </c>
      <c r="C347" s="15"/>
      <c r="D347" s="11" t="s">
        <v>61</v>
      </c>
      <c r="E347" s="10"/>
      <c r="F347" s="15" t="s">
        <v>146</v>
      </c>
      <c r="G347" s="12" t="s">
        <v>754</v>
      </c>
      <c r="H347" s="12" t="s">
        <v>78</v>
      </c>
      <c r="I347" s="12" t="s">
        <v>75</v>
      </c>
      <c r="J347" s="17" t="s">
        <v>52</v>
      </c>
      <c r="K347" s="17" t="s">
        <v>52</v>
      </c>
      <c r="L347" s="10" t="s">
        <v>47</v>
      </c>
      <c r="M347" s="10" t="s">
        <v>92</v>
      </c>
      <c r="N347" s="10" t="s">
        <v>333</v>
      </c>
      <c r="O347" s="10" t="s">
        <v>94</v>
      </c>
      <c r="P347" s="10" t="s">
        <v>118</v>
      </c>
      <c r="Q347" s="10" t="s">
        <v>682</v>
      </c>
      <c r="R347" s="10" t="s">
        <v>66</v>
      </c>
      <c r="S347" s="10" t="s">
        <v>56</v>
      </c>
      <c r="T347" s="10" t="s">
        <v>682</v>
      </c>
      <c r="U347" s="10"/>
    </row>
    <row r="348" spans="1:21" ht="38.25">
      <c r="A348" s="17" t="s">
        <v>755</v>
      </c>
      <c r="B348" s="18">
        <v>5100</v>
      </c>
      <c r="C348" s="15"/>
      <c r="D348" s="11" t="s">
        <v>61</v>
      </c>
      <c r="E348" s="10"/>
      <c r="F348" s="15" t="s">
        <v>146</v>
      </c>
      <c r="G348" s="12" t="s">
        <v>756</v>
      </c>
      <c r="H348" s="12" t="s">
        <v>78</v>
      </c>
      <c r="I348" s="12" t="s">
        <v>78</v>
      </c>
      <c r="J348" s="17" t="s">
        <v>52</v>
      </c>
      <c r="K348" s="17" t="s">
        <v>52</v>
      </c>
      <c r="L348" s="10" t="s">
        <v>47</v>
      </c>
      <c r="M348" s="10" t="s">
        <v>112</v>
      </c>
      <c r="N348" s="10" t="s">
        <v>333</v>
      </c>
      <c r="O348" s="10" t="s">
        <v>66</v>
      </c>
      <c r="P348" s="10" t="s">
        <v>56</v>
      </c>
      <c r="Q348" s="10" t="s">
        <v>682</v>
      </c>
      <c r="R348" s="10" t="s">
        <v>100</v>
      </c>
      <c r="S348" s="10" t="s">
        <v>56</v>
      </c>
      <c r="T348" s="10" t="s">
        <v>682</v>
      </c>
      <c r="U348" s="10"/>
    </row>
    <row r="349" spans="1:21" ht="38.25">
      <c r="A349" s="17" t="s">
        <v>757</v>
      </c>
      <c r="B349" s="18">
        <v>5100</v>
      </c>
      <c r="C349" s="15"/>
      <c r="D349" s="11" t="s">
        <v>61</v>
      </c>
      <c r="E349" s="10"/>
      <c r="F349" s="15" t="s">
        <v>146</v>
      </c>
      <c r="G349" s="12" t="s">
        <v>758</v>
      </c>
      <c r="H349" s="12" t="s">
        <v>53</v>
      </c>
      <c r="I349" s="12" t="s">
        <v>47</v>
      </c>
      <c r="J349" s="17" t="s">
        <v>52</v>
      </c>
      <c r="K349" s="17" t="s">
        <v>52</v>
      </c>
      <c r="L349" s="10" t="s">
        <v>47</v>
      </c>
      <c r="M349" s="10" t="s">
        <v>202</v>
      </c>
      <c r="N349" s="10" t="s">
        <v>333</v>
      </c>
      <c r="O349" s="10" t="s">
        <v>100</v>
      </c>
      <c r="P349" s="10" t="s">
        <v>56</v>
      </c>
      <c r="Q349" s="10" t="s">
        <v>682</v>
      </c>
      <c r="R349" s="10" t="s">
        <v>103</v>
      </c>
      <c r="S349" s="10" t="s">
        <v>94</v>
      </c>
      <c r="T349" s="10" t="s">
        <v>682</v>
      </c>
      <c r="U349" s="10"/>
    </row>
    <row r="350" spans="1:21" ht="38.25">
      <c r="A350" s="17" t="s">
        <v>759</v>
      </c>
      <c r="B350" s="18">
        <v>5100</v>
      </c>
      <c r="C350" s="15"/>
      <c r="D350" s="11" t="s">
        <v>61</v>
      </c>
      <c r="E350" s="10"/>
      <c r="F350" s="15" t="s">
        <v>146</v>
      </c>
      <c r="G350" s="12" t="s">
        <v>760</v>
      </c>
      <c r="H350" s="12" t="s">
        <v>53</v>
      </c>
      <c r="I350" s="12" t="s">
        <v>60</v>
      </c>
      <c r="J350" s="17" t="s">
        <v>52</v>
      </c>
      <c r="K350" s="17" t="s">
        <v>52</v>
      </c>
      <c r="L350" s="10" t="s">
        <v>47</v>
      </c>
      <c r="M350" s="15" t="s">
        <v>377</v>
      </c>
      <c r="N350" s="10" t="s">
        <v>333</v>
      </c>
      <c r="O350" s="10" t="s">
        <v>103</v>
      </c>
      <c r="P350" s="10" t="s">
        <v>94</v>
      </c>
      <c r="Q350" s="10" t="s">
        <v>682</v>
      </c>
      <c r="R350" s="10" t="s">
        <v>121</v>
      </c>
      <c r="S350" s="10" t="s">
        <v>94</v>
      </c>
      <c r="T350" s="10" t="s">
        <v>682</v>
      </c>
      <c r="U350" s="10"/>
    </row>
    <row r="351" spans="1:21" ht="38.25">
      <c r="A351" s="17" t="s">
        <v>761</v>
      </c>
      <c r="B351" s="18">
        <v>5100</v>
      </c>
      <c r="C351" s="15"/>
      <c r="D351" s="11" t="s">
        <v>61</v>
      </c>
      <c r="E351" s="10"/>
      <c r="F351" s="15" t="s">
        <v>146</v>
      </c>
      <c r="G351" s="12" t="s">
        <v>762</v>
      </c>
      <c r="H351" s="12" t="s">
        <v>53</v>
      </c>
      <c r="I351" s="12" t="s">
        <v>68</v>
      </c>
      <c r="J351" s="17" t="s">
        <v>52</v>
      </c>
      <c r="K351" s="17" t="s">
        <v>52</v>
      </c>
      <c r="L351" s="10" t="s">
        <v>47</v>
      </c>
      <c r="M351" s="10" t="s">
        <v>70</v>
      </c>
      <c r="N351" s="10" t="s">
        <v>333</v>
      </c>
      <c r="O351" s="10" t="s">
        <v>121</v>
      </c>
      <c r="P351" s="10" t="s">
        <v>94</v>
      </c>
      <c r="Q351" s="10" t="s">
        <v>682</v>
      </c>
      <c r="R351" s="10" t="s">
        <v>139</v>
      </c>
      <c r="S351" s="10" t="s">
        <v>94</v>
      </c>
      <c r="T351" s="10" t="s">
        <v>682</v>
      </c>
      <c r="U351" s="10"/>
    </row>
    <row r="352" spans="1:21" ht="38.25">
      <c r="A352" s="17" t="s">
        <v>763</v>
      </c>
      <c r="B352" s="18">
        <v>5100</v>
      </c>
      <c r="C352" s="15"/>
      <c r="D352" s="11" t="s">
        <v>61</v>
      </c>
      <c r="E352" s="10"/>
      <c r="F352" s="15" t="s">
        <v>146</v>
      </c>
      <c r="G352" s="12" t="s">
        <v>764</v>
      </c>
      <c r="H352" s="12" t="s">
        <v>53</v>
      </c>
      <c r="I352" s="12" t="s">
        <v>71</v>
      </c>
      <c r="J352" s="17" t="s">
        <v>52</v>
      </c>
      <c r="K352" s="17" t="s">
        <v>52</v>
      </c>
      <c r="L352" s="10" t="s">
        <v>47</v>
      </c>
      <c r="M352" s="10" t="s">
        <v>92</v>
      </c>
      <c r="N352" s="10" t="s">
        <v>333</v>
      </c>
      <c r="O352" s="10" t="s">
        <v>139</v>
      </c>
      <c r="P352" s="10" t="s">
        <v>94</v>
      </c>
      <c r="Q352" s="10" t="s">
        <v>682</v>
      </c>
      <c r="R352" s="10" t="s">
        <v>81</v>
      </c>
      <c r="S352" s="10" t="s">
        <v>59</v>
      </c>
      <c r="T352" s="10" t="s">
        <v>682</v>
      </c>
      <c r="U352" s="10"/>
    </row>
    <row r="353" spans="1:21" ht="38.25">
      <c r="A353" s="17" t="s">
        <v>765</v>
      </c>
      <c r="B353" s="18">
        <v>5100</v>
      </c>
      <c r="C353" s="15"/>
      <c r="D353" s="11" t="s">
        <v>61</v>
      </c>
      <c r="E353" s="10"/>
      <c r="F353" s="15" t="s">
        <v>146</v>
      </c>
      <c r="G353" s="12" t="s">
        <v>766</v>
      </c>
      <c r="H353" s="12" t="s">
        <v>53</v>
      </c>
      <c r="I353" s="12" t="s">
        <v>75</v>
      </c>
      <c r="J353" s="17" t="s">
        <v>52</v>
      </c>
      <c r="K353" s="17" t="s">
        <v>52</v>
      </c>
      <c r="L353" s="10" t="s">
        <v>47</v>
      </c>
      <c r="M353" s="10" t="s">
        <v>92</v>
      </c>
      <c r="N353" s="10" t="s">
        <v>333</v>
      </c>
      <c r="O353" s="10" t="s">
        <v>81</v>
      </c>
      <c r="P353" s="10" t="s">
        <v>59</v>
      </c>
      <c r="Q353" s="10" t="s">
        <v>682</v>
      </c>
      <c r="R353" s="10" t="s">
        <v>66</v>
      </c>
      <c r="S353" s="10" t="s">
        <v>101</v>
      </c>
      <c r="T353" s="10" t="s">
        <v>682</v>
      </c>
      <c r="U353" s="10"/>
    </row>
    <row r="354" spans="1:21" ht="38.25">
      <c r="A354" s="17" t="s">
        <v>767</v>
      </c>
      <c r="B354" s="18">
        <v>5100</v>
      </c>
      <c r="C354" s="15"/>
      <c r="D354" s="11" t="s">
        <v>61</v>
      </c>
      <c r="E354" s="10"/>
      <c r="F354" s="15" t="s">
        <v>146</v>
      </c>
      <c r="G354" s="12" t="s">
        <v>768</v>
      </c>
      <c r="H354" s="12" t="s">
        <v>53</v>
      </c>
      <c r="I354" s="12" t="s">
        <v>78</v>
      </c>
      <c r="J354" s="17" t="s">
        <v>52</v>
      </c>
      <c r="K354" s="17" t="s">
        <v>52</v>
      </c>
      <c r="L354" s="10" t="s">
        <v>47</v>
      </c>
      <c r="M354" s="10" t="s">
        <v>92</v>
      </c>
      <c r="N354" s="10" t="s">
        <v>333</v>
      </c>
      <c r="O354" s="10" t="s">
        <v>66</v>
      </c>
      <c r="P354" s="10" t="s">
        <v>101</v>
      </c>
      <c r="Q354" s="10" t="s">
        <v>682</v>
      </c>
      <c r="R354" s="10" t="s">
        <v>100</v>
      </c>
      <c r="S354" s="10" t="s">
        <v>101</v>
      </c>
      <c r="T354" s="10" t="s">
        <v>682</v>
      </c>
      <c r="U354" s="10"/>
    </row>
    <row r="355" spans="1:21" ht="38.25">
      <c r="A355" s="17" t="s">
        <v>769</v>
      </c>
      <c r="B355" s="18">
        <v>5100</v>
      </c>
      <c r="C355" s="15"/>
      <c r="D355" s="11" t="s">
        <v>61</v>
      </c>
      <c r="E355" s="10"/>
      <c r="F355" s="15" t="s">
        <v>146</v>
      </c>
      <c r="G355" s="12" t="s">
        <v>770</v>
      </c>
      <c r="H355" s="12" t="s">
        <v>53</v>
      </c>
      <c r="I355" s="12" t="s">
        <v>53</v>
      </c>
      <c r="J355" s="17" t="s">
        <v>52</v>
      </c>
      <c r="K355" s="17" t="s">
        <v>52</v>
      </c>
      <c r="L355" s="10" t="s">
        <v>47</v>
      </c>
      <c r="M355" s="10" t="s">
        <v>339</v>
      </c>
      <c r="N355" s="10" t="s">
        <v>333</v>
      </c>
      <c r="O355" s="10" t="s">
        <v>100</v>
      </c>
      <c r="P355" s="10" t="s">
        <v>101</v>
      </c>
      <c r="Q355" s="10" t="s">
        <v>682</v>
      </c>
      <c r="R355" s="10" t="s">
        <v>142</v>
      </c>
      <c r="S355" s="10" t="s">
        <v>101</v>
      </c>
      <c r="T355" s="10" t="s">
        <v>682</v>
      </c>
      <c r="U355" s="10"/>
    </row>
    <row r="356" spans="1:21" ht="38.25">
      <c r="A356" s="17" t="s">
        <v>771</v>
      </c>
      <c r="B356" s="18">
        <v>5100</v>
      </c>
      <c r="C356" s="37"/>
      <c r="D356" s="38" t="s">
        <v>61</v>
      </c>
      <c r="E356" s="37"/>
      <c r="F356" s="37" t="s">
        <v>213</v>
      </c>
      <c r="G356" s="39" t="s">
        <v>772</v>
      </c>
      <c r="H356" s="39" t="s">
        <v>86</v>
      </c>
      <c r="I356" s="39" t="s">
        <v>47</v>
      </c>
      <c r="J356" s="40" t="s">
        <v>52</v>
      </c>
      <c r="K356" s="40" t="s">
        <v>52</v>
      </c>
      <c r="L356" s="37" t="s">
        <v>47</v>
      </c>
      <c r="M356" s="37" t="s">
        <v>141</v>
      </c>
      <c r="N356" s="37" t="s">
        <v>333</v>
      </c>
      <c r="O356" s="37" t="s">
        <v>65</v>
      </c>
      <c r="P356" s="37" t="s">
        <v>66</v>
      </c>
      <c r="Q356" s="37" t="s">
        <v>682</v>
      </c>
      <c r="R356" s="37" t="s">
        <v>74</v>
      </c>
      <c r="S356" s="37" t="s">
        <v>66</v>
      </c>
      <c r="T356" s="37" t="s">
        <v>682</v>
      </c>
      <c r="U356" s="37"/>
    </row>
    <row r="357" spans="1:21" ht="38.25">
      <c r="A357" s="17" t="s">
        <v>773</v>
      </c>
      <c r="B357" s="18">
        <v>5100</v>
      </c>
      <c r="C357" s="37"/>
      <c r="D357" s="38" t="s">
        <v>61</v>
      </c>
      <c r="E357" s="37"/>
      <c r="F357" s="37" t="s">
        <v>213</v>
      </c>
      <c r="G357" s="39" t="s">
        <v>774</v>
      </c>
      <c r="H357" s="39" t="s">
        <v>86</v>
      </c>
      <c r="I357" s="39" t="s">
        <v>60</v>
      </c>
      <c r="J357" s="40" t="s">
        <v>52</v>
      </c>
      <c r="K357" s="40" t="s">
        <v>52</v>
      </c>
      <c r="L357" s="37" t="s">
        <v>47</v>
      </c>
      <c r="M357" s="37" t="s">
        <v>109</v>
      </c>
      <c r="N357" s="37" t="s">
        <v>333</v>
      </c>
      <c r="O357" s="37" t="s">
        <v>74</v>
      </c>
      <c r="P357" s="37" t="s">
        <v>66</v>
      </c>
      <c r="Q357" s="37" t="s">
        <v>682</v>
      </c>
      <c r="R357" s="37" t="s">
        <v>107</v>
      </c>
      <c r="S357" s="37" t="s">
        <v>66</v>
      </c>
      <c r="T357" s="37" t="s">
        <v>682</v>
      </c>
      <c r="U357" s="37"/>
    </row>
    <row r="358" spans="1:21" ht="38.25">
      <c r="A358" s="17" t="s">
        <v>775</v>
      </c>
      <c r="B358" s="18">
        <v>5100</v>
      </c>
      <c r="C358" s="37"/>
      <c r="D358" s="38" t="s">
        <v>61</v>
      </c>
      <c r="E358" s="37"/>
      <c r="F358" s="37" t="s">
        <v>213</v>
      </c>
      <c r="G358" s="39" t="s">
        <v>776</v>
      </c>
      <c r="H358" s="39" t="s">
        <v>86</v>
      </c>
      <c r="I358" s="39" t="s">
        <v>68</v>
      </c>
      <c r="J358" s="40" t="s">
        <v>52</v>
      </c>
      <c r="K358" s="40" t="s">
        <v>52</v>
      </c>
      <c r="L358" s="37" t="s">
        <v>47</v>
      </c>
      <c r="M358" s="37" t="s">
        <v>109</v>
      </c>
      <c r="N358" s="37" t="s">
        <v>333</v>
      </c>
      <c r="O358" s="37" t="s">
        <v>139</v>
      </c>
      <c r="P358" s="37" t="s">
        <v>66</v>
      </c>
      <c r="Q358" s="37" t="s">
        <v>682</v>
      </c>
      <c r="R358" s="37" t="s">
        <v>116</v>
      </c>
      <c r="S358" s="37" t="s">
        <v>66</v>
      </c>
      <c r="T358" s="37" t="s">
        <v>682</v>
      </c>
      <c r="U358" s="37"/>
    </row>
    <row r="359" spans="1:21" ht="38.25">
      <c r="A359" s="17" t="s">
        <v>777</v>
      </c>
      <c r="B359" s="18">
        <v>5100</v>
      </c>
      <c r="C359" s="37"/>
      <c r="D359" s="38" t="s">
        <v>61</v>
      </c>
      <c r="E359" s="37"/>
      <c r="F359" s="37" t="s">
        <v>213</v>
      </c>
      <c r="G359" s="39" t="s">
        <v>778</v>
      </c>
      <c r="H359" s="39" t="s">
        <v>86</v>
      </c>
      <c r="I359" s="39" t="s">
        <v>71</v>
      </c>
      <c r="J359" s="40" t="s">
        <v>52</v>
      </c>
      <c r="K359" s="40" t="s">
        <v>52</v>
      </c>
      <c r="L359" s="37" t="s">
        <v>47</v>
      </c>
      <c r="M359" s="37" t="s">
        <v>109</v>
      </c>
      <c r="N359" s="37" t="s">
        <v>333</v>
      </c>
      <c r="O359" s="37" t="s">
        <v>116</v>
      </c>
      <c r="P359" s="37" t="s">
        <v>66</v>
      </c>
      <c r="Q359" s="37" t="s">
        <v>682</v>
      </c>
      <c r="R359" s="37" t="s">
        <v>82</v>
      </c>
      <c r="S359" s="37" t="s">
        <v>65</v>
      </c>
      <c r="T359" s="37" t="s">
        <v>682</v>
      </c>
      <c r="U359" s="37"/>
    </row>
    <row r="360" spans="1:21" ht="38.25">
      <c r="A360" s="17" t="s">
        <v>779</v>
      </c>
      <c r="B360" s="18">
        <v>5100</v>
      </c>
      <c r="C360" s="37"/>
      <c r="D360" s="38" t="s">
        <v>61</v>
      </c>
      <c r="E360" s="37"/>
      <c r="F360" s="37" t="s">
        <v>213</v>
      </c>
      <c r="G360" s="39" t="s">
        <v>780</v>
      </c>
      <c r="H360" s="39" t="s">
        <v>86</v>
      </c>
      <c r="I360" s="39" t="s">
        <v>75</v>
      </c>
      <c r="J360" s="40" t="s">
        <v>52</v>
      </c>
      <c r="K360" s="40" t="s">
        <v>52</v>
      </c>
      <c r="L360" s="37" t="s">
        <v>47</v>
      </c>
      <c r="M360" s="37" t="s">
        <v>92</v>
      </c>
      <c r="N360" s="37" t="s">
        <v>333</v>
      </c>
      <c r="O360" s="37" t="s">
        <v>82</v>
      </c>
      <c r="P360" s="37" t="s">
        <v>65</v>
      </c>
      <c r="Q360" s="37" t="s">
        <v>682</v>
      </c>
      <c r="R360" s="37" t="s">
        <v>97</v>
      </c>
      <c r="S360" s="37" t="s">
        <v>65</v>
      </c>
      <c r="T360" s="37" t="s">
        <v>682</v>
      </c>
      <c r="U360" s="37"/>
    </row>
    <row r="361" spans="1:21" ht="38.25">
      <c r="A361" s="17" t="s">
        <v>781</v>
      </c>
      <c r="B361" s="18">
        <v>5100</v>
      </c>
      <c r="C361" s="37"/>
      <c r="D361" s="38" t="s">
        <v>61</v>
      </c>
      <c r="E361" s="37"/>
      <c r="F361" s="37" t="s">
        <v>213</v>
      </c>
      <c r="G361" s="39" t="s">
        <v>782</v>
      </c>
      <c r="H361" s="39" t="s">
        <v>86</v>
      </c>
      <c r="I361" s="39" t="s">
        <v>78</v>
      </c>
      <c r="J361" s="40" t="s">
        <v>52</v>
      </c>
      <c r="K361" s="40" t="s">
        <v>52</v>
      </c>
      <c r="L361" s="37" t="s">
        <v>47</v>
      </c>
      <c r="M361" s="37" t="s">
        <v>158</v>
      </c>
      <c r="N361" s="37" t="s">
        <v>333</v>
      </c>
      <c r="O361" s="37" t="s">
        <v>97</v>
      </c>
      <c r="P361" s="37" t="s">
        <v>65</v>
      </c>
      <c r="Q361" s="37" t="s">
        <v>682</v>
      </c>
      <c r="R361" s="37" t="s">
        <v>59</v>
      </c>
      <c r="S361" s="37" t="s">
        <v>65</v>
      </c>
      <c r="T361" s="37" t="s">
        <v>682</v>
      </c>
      <c r="U361" s="37"/>
    </row>
    <row r="362" spans="1:21" ht="38.25">
      <c r="A362" s="17" t="s">
        <v>783</v>
      </c>
      <c r="B362" s="18">
        <v>5100</v>
      </c>
      <c r="C362" s="37"/>
      <c r="D362" s="38" t="s">
        <v>61</v>
      </c>
      <c r="E362" s="37"/>
      <c r="F362" s="37" t="s">
        <v>213</v>
      </c>
      <c r="G362" s="39" t="s">
        <v>784</v>
      </c>
      <c r="H362" s="39" t="s">
        <v>90</v>
      </c>
      <c r="I362" s="39" t="s">
        <v>47</v>
      </c>
      <c r="J362" s="40" t="s">
        <v>52</v>
      </c>
      <c r="K362" s="40" t="s">
        <v>52</v>
      </c>
      <c r="L362" s="37" t="s">
        <v>47</v>
      </c>
      <c r="M362" s="37" t="s">
        <v>475</v>
      </c>
      <c r="N362" s="37" t="s">
        <v>333</v>
      </c>
      <c r="O362" s="37" t="s">
        <v>59</v>
      </c>
      <c r="P362" s="37" t="s">
        <v>65</v>
      </c>
      <c r="Q362" s="37" t="s">
        <v>682</v>
      </c>
      <c r="R362" s="37" t="s">
        <v>101</v>
      </c>
      <c r="S362" s="37" t="s">
        <v>65</v>
      </c>
      <c r="T362" s="37" t="s">
        <v>682</v>
      </c>
      <c r="U362" s="37"/>
    </row>
    <row r="363" spans="1:21" ht="38.25">
      <c r="A363" s="17" t="s">
        <v>785</v>
      </c>
      <c r="B363" s="18">
        <v>5100</v>
      </c>
      <c r="C363" s="37"/>
      <c r="D363" s="38" t="s">
        <v>61</v>
      </c>
      <c r="E363" s="37"/>
      <c r="F363" s="37" t="s">
        <v>213</v>
      </c>
      <c r="G363" s="39" t="s">
        <v>786</v>
      </c>
      <c r="H363" s="39" t="s">
        <v>90</v>
      </c>
      <c r="I363" s="39" t="s">
        <v>60</v>
      </c>
      <c r="J363" s="40" t="s">
        <v>52</v>
      </c>
      <c r="K363" s="40" t="s">
        <v>52</v>
      </c>
      <c r="L363" s="37" t="s">
        <v>47</v>
      </c>
      <c r="M363" s="37" t="s">
        <v>469</v>
      </c>
      <c r="N363" s="37" t="s">
        <v>333</v>
      </c>
      <c r="O363" s="37" t="s">
        <v>101</v>
      </c>
      <c r="P363" s="37" t="s">
        <v>65</v>
      </c>
      <c r="Q363" s="37" t="s">
        <v>682</v>
      </c>
      <c r="R363" s="37" t="s">
        <v>101</v>
      </c>
      <c r="S363" s="37" t="s">
        <v>65</v>
      </c>
      <c r="T363" s="37" t="s">
        <v>682</v>
      </c>
      <c r="U363" s="37"/>
    </row>
    <row r="364" spans="1:21" ht="38.25">
      <c r="A364" s="17" t="s">
        <v>787</v>
      </c>
      <c r="B364" s="18">
        <v>5100</v>
      </c>
      <c r="C364" s="37"/>
      <c r="D364" s="38" t="s">
        <v>61</v>
      </c>
      <c r="E364" s="37"/>
      <c r="F364" s="37" t="s">
        <v>213</v>
      </c>
      <c r="G364" s="39" t="s">
        <v>788</v>
      </c>
      <c r="H364" s="39" t="s">
        <v>90</v>
      </c>
      <c r="I364" s="39" t="s">
        <v>68</v>
      </c>
      <c r="J364" s="40" t="s">
        <v>52</v>
      </c>
      <c r="K364" s="40" t="s">
        <v>52</v>
      </c>
      <c r="L364" s="37" t="s">
        <v>47</v>
      </c>
      <c r="M364" s="37" t="s">
        <v>170</v>
      </c>
      <c r="N364" s="37" t="s">
        <v>333</v>
      </c>
      <c r="O364" s="37" t="s">
        <v>101</v>
      </c>
      <c r="P364" s="37" t="s">
        <v>65</v>
      </c>
      <c r="Q364" s="37" t="s">
        <v>682</v>
      </c>
      <c r="R364" s="37" t="s">
        <v>115</v>
      </c>
      <c r="S364" s="37" t="s">
        <v>65</v>
      </c>
      <c r="T364" s="37" t="s">
        <v>682</v>
      </c>
      <c r="U364" s="37"/>
    </row>
    <row r="365" spans="1:21" ht="38.25">
      <c r="A365" s="17" t="s">
        <v>789</v>
      </c>
      <c r="B365" s="18">
        <v>5100</v>
      </c>
      <c r="C365" s="37"/>
      <c r="D365" s="38" t="s">
        <v>61</v>
      </c>
      <c r="E365" s="37"/>
      <c r="F365" s="37" t="s">
        <v>213</v>
      </c>
      <c r="G365" s="39" t="s">
        <v>790</v>
      </c>
      <c r="H365" s="39" t="s">
        <v>90</v>
      </c>
      <c r="I365" s="39" t="s">
        <v>71</v>
      </c>
      <c r="J365" s="40" t="s">
        <v>52</v>
      </c>
      <c r="K365" s="40" t="s">
        <v>52</v>
      </c>
      <c r="L365" s="37" t="s">
        <v>47</v>
      </c>
      <c r="M365" s="37" t="s">
        <v>461</v>
      </c>
      <c r="N365" s="37" t="s">
        <v>333</v>
      </c>
      <c r="O365" s="37" t="s">
        <v>115</v>
      </c>
      <c r="P365" s="37" t="s">
        <v>65</v>
      </c>
      <c r="Q365" s="37" t="s">
        <v>682</v>
      </c>
      <c r="R365" s="37" t="s">
        <v>100</v>
      </c>
      <c r="S365" s="37" t="s">
        <v>65</v>
      </c>
      <c r="T365" s="37" t="s">
        <v>682</v>
      </c>
      <c r="U365" s="37"/>
    </row>
    <row r="366" spans="1:21" ht="38.25">
      <c r="A366" s="17" t="s">
        <v>791</v>
      </c>
      <c r="B366" s="18">
        <v>5100</v>
      </c>
      <c r="C366" s="37"/>
      <c r="D366" s="38" t="s">
        <v>61</v>
      </c>
      <c r="E366" s="37"/>
      <c r="F366" s="37" t="s">
        <v>213</v>
      </c>
      <c r="G366" s="39" t="s">
        <v>792</v>
      </c>
      <c r="H366" s="39" t="s">
        <v>90</v>
      </c>
      <c r="I366" s="39" t="s">
        <v>75</v>
      </c>
      <c r="J366" s="40" t="s">
        <v>52</v>
      </c>
      <c r="K366" s="40" t="s">
        <v>52</v>
      </c>
      <c r="L366" s="37" t="s">
        <v>47</v>
      </c>
      <c r="M366" s="37" t="s">
        <v>92</v>
      </c>
      <c r="N366" s="37" t="s">
        <v>333</v>
      </c>
      <c r="O366" s="37" t="s">
        <v>100</v>
      </c>
      <c r="P366" s="37" t="s">
        <v>65</v>
      </c>
      <c r="Q366" s="37" t="s">
        <v>682</v>
      </c>
      <c r="R366" s="37" t="s">
        <v>126</v>
      </c>
      <c r="S366" s="37" t="s">
        <v>65</v>
      </c>
      <c r="T366" s="37" t="s">
        <v>682</v>
      </c>
      <c r="U366" s="37"/>
    </row>
    <row r="367" spans="1:21" ht="38.25">
      <c r="A367" s="17" t="s">
        <v>793</v>
      </c>
      <c r="B367" s="18">
        <v>5100</v>
      </c>
      <c r="C367" s="37"/>
      <c r="D367" s="38" t="s">
        <v>61</v>
      </c>
      <c r="E367" s="37"/>
      <c r="F367" s="37" t="s">
        <v>213</v>
      </c>
      <c r="G367" s="39" t="s">
        <v>794</v>
      </c>
      <c r="H367" s="39" t="s">
        <v>90</v>
      </c>
      <c r="I367" s="39" t="s">
        <v>78</v>
      </c>
      <c r="J367" s="40" t="s">
        <v>52</v>
      </c>
      <c r="K367" s="40" t="s">
        <v>52</v>
      </c>
      <c r="L367" s="37" t="s">
        <v>47</v>
      </c>
      <c r="M367" s="37" t="s">
        <v>475</v>
      </c>
      <c r="N367" s="37" t="s">
        <v>333</v>
      </c>
      <c r="O367" s="37" t="s">
        <v>126</v>
      </c>
      <c r="P367" s="37" t="s">
        <v>65</v>
      </c>
      <c r="Q367" s="37" t="s">
        <v>682</v>
      </c>
      <c r="R367" s="37" t="s">
        <v>116</v>
      </c>
      <c r="S367" s="37" t="s">
        <v>65</v>
      </c>
      <c r="T367" s="37" t="s">
        <v>682</v>
      </c>
      <c r="U367" s="37"/>
    </row>
    <row r="368" spans="1:21" ht="38.25">
      <c r="A368" s="17" t="s">
        <v>795</v>
      </c>
      <c r="B368" s="18">
        <v>5100</v>
      </c>
      <c r="C368" s="37"/>
      <c r="D368" s="38" t="s">
        <v>61</v>
      </c>
      <c r="E368" s="37"/>
      <c r="F368" s="37" t="s">
        <v>213</v>
      </c>
      <c r="G368" s="39" t="s">
        <v>796</v>
      </c>
      <c r="H368" s="39" t="s">
        <v>94</v>
      </c>
      <c r="I368" s="39" t="s">
        <v>47</v>
      </c>
      <c r="J368" s="40" t="s">
        <v>52</v>
      </c>
      <c r="K368" s="40" t="s">
        <v>52</v>
      </c>
      <c r="L368" s="37" t="s">
        <v>47</v>
      </c>
      <c r="M368" s="37" t="s">
        <v>112</v>
      </c>
      <c r="N368" s="37" t="s">
        <v>333</v>
      </c>
      <c r="O368" s="37" t="s">
        <v>116</v>
      </c>
      <c r="P368" s="37" t="s">
        <v>65</v>
      </c>
      <c r="Q368" s="37" t="s">
        <v>682</v>
      </c>
      <c r="R368" s="37" t="s">
        <v>82</v>
      </c>
      <c r="S368" s="37" t="s">
        <v>82</v>
      </c>
      <c r="T368" s="37" t="s">
        <v>682</v>
      </c>
      <c r="U368" s="37"/>
    </row>
    <row r="369" spans="1:21" ht="38.25">
      <c r="A369" s="17" t="s">
        <v>797</v>
      </c>
      <c r="B369" s="18">
        <v>5100</v>
      </c>
      <c r="C369" s="37"/>
      <c r="D369" s="38" t="s">
        <v>61</v>
      </c>
      <c r="E369" s="37"/>
      <c r="F369" s="37" t="s">
        <v>213</v>
      </c>
      <c r="G369" s="39" t="s">
        <v>798</v>
      </c>
      <c r="H369" s="39" t="s">
        <v>94</v>
      </c>
      <c r="I369" s="39" t="s">
        <v>60</v>
      </c>
      <c r="J369" s="40" t="s">
        <v>52</v>
      </c>
      <c r="K369" s="40" t="s">
        <v>52</v>
      </c>
      <c r="L369" s="37" t="s">
        <v>47</v>
      </c>
      <c r="M369" s="37" t="s">
        <v>80</v>
      </c>
      <c r="N369" s="37" t="s">
        <v>333</v>
      </c>
      <c r="O369" s="37" t="s">
        <v>82</v>
      </c>
      <c r="P369" s="37" t="s">
        <v>82</v>
      </c>
      <c r="Q369" s="37" t="s">
        <v>682</v>
      </c>
      <c r="R369" s="37" t="s">
        <v>104</v>
      </c>
      <c r="S369" s="37" t="s">
        <v>82</v>
      </c>
      <c r="T369" s="37" t="s">
        <v>682</v>
      </c>
      <c r="U369" s="37"/>
    </row>
    <row r="370" spans="1:21" ht="38.25">
      <c r="A370" s="17" t="s">
        <v>799</v>
      </c>
      <c r="B370" s="18">
        <v>5100</v>
      </c>
      <c r="C370" s="37"/>
      <c r="D370" s="38" t="s">
        <v>61</v>
      </c>
      <c r="E370" s="37"/>
      <c r="F370" s="37" t="s">
        <v>213</v>
      </c>
      <c r="G370" s="39" t="s">
        <v>800</v>
      </c>
      <c r="H370" s="39" t="s">
        <v>94</v>
      </c>
      <c r="I370" s="39" t="s">
        <v>68</v>
      </c>
      <c r="J370" s="40" t="s">
        <v>52</v>
      </c>
      <c r="K370" s="40" t="s">
        <v>52</v>
      </c>
      <c r="L370" s="37" t="s">
        <v>47</v>
      </c>
      <c r="M370" s="37" t="s">
        <v>170</v>
      </c>
      <c r="N370" s="37" t="s">
        <v>333</v>
      </c>
      <c r="O370" s="37" t="s">
        <v>104</v>
      </c>
      <c r="P370" s="37" t="s">
        <v>82</v>
      </c>
      <c r="Q370" s="37" t="s">
        <v>682</v>
      </c>
      <c r="R370" s="37" t="s">
        <v>59</v>
      </c>
      <c r="S370" s="37" t="s">
        <v>82</v>
      </c>
      <c r="T370" s="37" t="s">
        <v>682</v>
      </c>
      <c r="U370" s="37"/>
    </row>
    <row r="371" spans="1:21" ht="38.25">
      <c r="A371" s="17" t="s">
        <v>801</v>
      </c>
      <c r="B371" s="18">
        <v>5100</v>
      </c>
      <c r="C371" s="37"/>
      <c r="D371" s="38" t="s">
        <v>61</v>
      </c>
      <c r="E371" s="37"/>
      <c r="F371" s="37" t="s">
        <v>213</v>
      </c>
      <c r="G371" s="39" t="s">
        <v>802</v>
      </c>
      <c r="H371" s="39" t="s">
        <v>94</v>
      </c>
      <c r="I371" s="39" t="s">
        <v>71</v>
      </c>
      <c r="J371" s="40" t="s">
        <v>52</v>
      </c>
      <c r="K371" s="40" t="s">
        <v>52</v>
      </c>
      <c r="L371" s="37" t="s">
        <v>47</v>
      </c>
      <c r="M371" s="37" t="s">
        <v>473</v>
      </c>
      <c r="N371" s="37" t="s">
        <v>333</v>
      </c>
      <c r="O371" s="37" t="s">
        <v>59</v>
      </c>
      <c r="P371" s="37" t="s">
        <v>82</v>
      </c>
      <c r="Q371" s="37" t="s">
        <v>682</v>
      </c>
      <c r="R371" s="37" t="s">
        <v>67</v>
      </c>
      <c r="S371" s="37" t="s">
        <v>82</v>
      </c>
      <c r="T371" s="37" t="s">
        <v>682</v>
      </c>
      <c r="U371" s="37"/>
    </row>
    <row r="372" spans="1:21" ht="38.25">
      <c r="A372" s="17" t="s">
        <v>803</v>
      </c>
      <c r="B372" s="18">
        <v>5100</v>
      </c>
      <c r="C372" s="37"/>
      <c r="D372" s="38" t="s">
        <v>61</v>
      </c>
      <c r="E372" s="37"/>
      <c r="F372" s="37" t="s">
        <v>213</v>
      </c>
      <c r="G372" s="39" t="s">
        <v>804</v>
      </c>
      <c r="H372" s="39" t="s">
        <v>94</v>
      </c>
      <c r="I372" s="39" t="s">
        <v>75</v>
      </c>
      <c r="J372" s="40" t="s">
        <v>52</v>
      </c>
      <c r="K372" s="40" t="s">
        <v>52</v>
      </c>
      <c r="L372" s="37" t="s">
        <v>47</v>
      </c>
      <c r="M372" s="37" t="s">
        <v>141</v>
      </c>
      <c r="N372" s="37" t="s">
        <v>333</v>
      </c>
      <c r="O372" s="37" t="s">
        <v>67</v>
      </c>
      <c r="P372" s="37" t="s">
        <v>82</v>
      </c>
      <c r="Q372" s="37" t="s">
        <v>682</v>
      </c>
      <c r="R372" s="37" t="s">
        <v>82</v>
      </c>
      <c r="S372" s="37" t="s">
        <v>89</v>
      </c>
      <c r="T372" s="37" t="s">
        <v>682</v>
      </c>
      <c r="U372" s="37"/>
    </row>
    <row r="373" spans="1:21" ht="38.25">
      <c r="A373" s="17" t="s">
        <v>805</v>
      </c>
      <c r="B373" s="18">
        <v>5100</v>
      </c>
      <c r="C373" s="37"/>
      <c r="D373" s="38" t="s">
        <v>61</v>
      </c>
      <c r="E373" s="37"/>
      <c r="F373" s="37" t="s">
        <v>213</v>
      </c>
      <c r="G373" s="39" t="s">
        <v>806</v>
      </c>
      <c r="H373" s="39" t="s">
        <v>94</v>
      </c>
      <c r="I373" s="39" t="s">
        <v>78</v>
      </c>
      <c r="J373" s="40" t="s">
        <v>52</v>
      </c>
      <c r="K373" s="40" t="s">
        <v>52</v>
      </c>
      <c r="L373" s="37" t="s">
        <v>47</v>
      </c>
      <c r="M373" s="37" t="s">
        <v>178</v>
      </c>
      <c r="N373" s="37" t="s">
        <v>333</v>
      </c>
      <c r="O373" s="37" t="s">
        <v>104</v>
      </c>
      <c r="P373" s="37" t="s">
        <v>89</v>
      </c>
      <c r="Q373" s="37" t="s">
        <v>682</v>
      </c>
      <c r="R373" s="37" t="s">
        <v>107</v>
      </c>
      <c r="S373" s="37" t="s">
        <v>89</v>
      </c>
      <c r="T373" s="37" t="s">
        <v>682</v>
      </c>
      <c r="U373" s="37"/>
    </row>
    <row r="374" spans="1:21" ht="38.25">
      <c r="A374" s="17" t="s">
        <v>807</v>
      </c>
      <c r="B374" s="18">
        <v>5100</v>
      </c>
      <c r="C374" s="37"/>
      <c r="D374" s="38" t="s">
        <v>61</v>
      </c>
      <c r="E374" s="37"/>
      <c r="F374" s="37" t="s">
        <v>213</v>
      </c>
      <c r="G374" s="39" t="s">
        <v>808</v>
      </c>
      <c r="H374" s="39" t="s">
        <v>59</v>
      </c>
      <c r="I374" s="39" t="s">
        <v>47</v>
      </c>
      <c r="J374" s="40" t="s">
        <v>52</v>
      </c>
      <c r="K374" s="40" t="s">
        <v>52</v>
      </c>
      <c r="L374" s="37" t="s">
        <v>47</v>
      </c>
      <c r="M374" s="37" t="s">
        <v>92</v>
      </c>
      <c r="N374" s="37" t="s">
        <v>333</v>
      </c>
      <c r="O374" s="37" t="s">
        <v>107</v>
      </c>
      <c r="P374" s="37" t="s">
        <v>89</v>
      </c>
      <c r="Q374" s="37" t="s">
        <v>682</v>
      </c>
      <c r="R374" s="37" t="s">
        <v>136</v>
      </c>
      <c r="S374" s="37" t="s">
        <v>89</v>
      </c>
      <c r="T374" s="37" t="s">
        <v>682</v>
      </c>
      <c r="U374" s="37"/>
    </row>
    <row r="375" spans="1:21" ht="38.25">
      <c r="A375" s="17" t="s">
        <v>809</v>
      </c>
      <c r="B375" s="18">
        <v>5100</v>
      </c>
      <c r="C375" s="37"/>
      <c r="D375" s="38" t="s">
        <v>61</v>
      </c>
      <c r="E375" s="37"/>
      <c r="F375" s="37" t="s">
        <v>213</v>
      </c>
      <c r="G375" s="39" t="s">
        <v>810</v>
      </c>
      <c r="H375" s="39" t="s">
        <v>59</v>
      </c>
      <c r="I375" s="39" t="s">
        <v>60</v>
      </c>
      <c r="J375" s="40" t="s">
        <v>52</v>
      </c>
      <c r="K375" s="40" t="s">
        <v>52</v>
      </c>
      <c r="L375" s="37" t="s">
        <v>47</v>
      </c>
      <c r="M375" s="37" t="s">
        <v>88</v>
      </c>
      <c r="N375" s="37" t="s">
        <v>333</v>
      </c>
      <c r="O375" s="37" t="s">
        <v>136</v>
      </c>
      <c r="P375" s="37" t="s">
        <v>89</v>
      </c>
      <c r="Q375" s="37" t="s">
        <v>682</v>
      </c>
      <c r="R375" s="37" t="s">
        <v>81</v>
      </c>
      <c r="S375" s="37" t="s">
        <v>97</v>
      </c>
      <c r="T375" s="37" t="s">
        <v>682</v>
      </c>
      <c r="U375" s="37"/>
    </row>
    <row r="376" spans="1:21" ht="38.25">
      <c r="A376" s="17" t="s">
        <v>811</v>
      </c>
      <c r="B376" s="18">
        <v>5100</v>
      </c>
      <c r="C376" s="37"/>
      <c r="D376" s="38" t="s">
        <v>61</v>
      </c>
      <c r="E376" s="37"/>
      <c r="F376" s="37" t="s">
        <v>213</v>
      </c>
      <c r="G376" s="39" t="s">
        <v>812</v>
      </c>
      <c r="H376" s="39" t="s">
        <v>59</v>
      </c>
      <c r="I376" s="39" t="s">
        <v>68</v>
      </c>
      <c r="J376" s="40" t="s">
        <v>52</v>
      </c>
      <c r="K376" s="40" t="s">
        <v>52</v>
      </c>
      <c r="L376" s="37" t="s">
        <v>47</v>
      </c>
      <c r="M376" s="37" t="s">
        <v>92</v>
      </c>
      <c r="N376" s="37" t="s">
        <v>333</v>
      </c>
      <c r="O376" s="37" t="s">
        <v>81</v>
      </c>
      <c r="P376" s="37" t="s">
        <v>97</v>
      </c>
      <c r="Q376" s="37" t="s">
        <v>682</v>
      </c>
      <c r="R376" s="37" t="s">
        <v>100</v>
      </c>
      <c r="S376" s="37" t="s">
        <v>97</v>
      </c>
      <c r="T376" s="37" t="s">
        <v>682</v>
      </c>
      <c r="U376" s="37"/>
    </row>
    <row r="377" spans="1:21" ht="38.25">
      <c r="A377" s="17" t="s">
        <v>813</v>
      </c>
      <c r="B377" s="18">
        <v>5100</v>
      </c>
      <c r="C377" s="37"/>
      <c r="D377" s="38" t="s">
        <v>61</v>
      </c>
      <c r="E377" s="37"/>
      <c r="F377" s="37" t="s">
        <v>213</v>
      </c>
      <c r="G377" s="39" t="s">
        <v>814</v>
      </c>
      <c r="H377" s="39" t="s">
        <v>59</v>
      </c>
      <c r="I377" s="39" t="s">
        <v>71</v>
      </c>
      <c r="J377" s="40" t="s">
        <v>52</v>
      </c>
      <c r="K377" s="40" t="s">
        <v>52</v>
      </c>
      <c r="L377" s="37" t="s">
        <v>47</v>
      </c>
      <c r="M377" s="37" t="s">
        <v>106</v>
      </c>
      <c r="N377" s="37" t="s">
        <v>333</v>
      </c>
      <c r="O377" s="37" t="s">
        <v>100</v>
      </c>
      <c r="P377" s="37" t="s">
        <v>97</v>
      </c>
      <c r="Q377" s="37" t="s">
        <v>682</v>
      </c>
      <c r="R377" s="37" t="s">
        <v>136</v>
      </c>
      <c r="S377" s="37" t="s">
        <v>97</v>
      </c>
      <c r="T377" s="37" t="s">
        <v>682</v>
      </c>
      <c r="U377" s="37"/>
    </row>
    <row r="378" spans="1:21" ht="38.25">
      <c r="A378" s="17" t="s">
        <v>815</v>
      </c>
      <c r="B378" s="18">
        <v>5100</v>
      </c>
      <c r="C378" s="37"/>
      <c r="D378" s="38" t="s">
        <v>61</v>
      </c>
      <c r="E378" s="37"/>
      <c r="F378" s="37" t="s">
        <v>213</v>
      </c>
      <c r="G378" s="39" t="s">
        <v>816</v>
      </c>
      <c r="H378" s="39" t="s">
        <v>59</v>
      </c>
      <c r="I378" s="39" t="s">
        <v>75</v>
      </c>
      <c r="J378" s="40" t="s">
        <v>52</v>
      </c>
      <c r="K378" s="40" t="s">
        <v>52</v>
      </c>
      <c r="L378" s="37" t="s">
        <v>47</v>
      </c>
      <c r="M378" s="37" t="s">
        <v>92</v>
      </c>
      <c r="N378" s="37" t="s">
        <v>333</v>
      </c>
      <c r="O378" s="37" t="s">
        <v>136</v>
      </c>
      <c r="P378" s="37" t="s">
        <v>97</v>
      </c>
      <c r="Q378" s="37" t="s">
        <v>682</v>
      </c>
      <c r="R378" s="37" t="s">
        <v>94</v>
      </c>
      <c r="S378" s="37" t="s">
        <v>104</v>
      </c>
      <c r="T378" s="37" t="s">
        <v>682</v>
      </c>
      <c r="U378" s="37"/>
    </row>
    <row r="379" spans="1:21" ht="38.25">
      <c r="A379" s="17" t="s">
        <v>817</v>
      </c>
      <c r="B379" s="18">
        <v>5100</v>
      </c>
      <c r="C379" s="37"/>
      <c r="D379" s="38" t="s">
        <v>61</v>
      </c>
      <c r="E379" s="37"/>
      <c r="F379" s="37" t="s">
        <v>213</v>
      </c>
      <c r="G379" s="39" t="s">
        <v>818</v>
      </c>
      <c r="H379" s="39" t="s">
        <v>59</v>
      </c>
      <c r="I379" s="39" t="s">
        <v>78</v>
      </c>
      <c r="J379" s="40" t="s">
        <v>52</v>
      </c>
      <c r="K379" s="40" t="s">
        <v>52</v>
      </c>
      <c r="L379" s="37" t="s">
        <v>47</v>
      </c>
      <c r="M379" s="37" t="s">
        <v>106</v>
      </c>
      <c r="N379" s="37" t="s">
        <v>333</v>
      </c>
      <c r="O379" s="37" t="s">
        <v>94</v>
      </c>
      <c r="P379" s="37" t="s">
        <v>104</v>
      </c>
      <c r="Q379" s="37" t="s">
        <v>682</v>
      </c>
      <c r="R379" s="37" t="s">
        <v>85</v>
      </c>
      <c r="S379" s="37" t="s">
        <v>104</v>
      </c>
      <c r="T379" s="37" t="s">
        <v>682</v>
      </c>
      <c r="U379" s="37"/>
    </row>
    <row r="380" spans="1:21" ht="38.25">
      <c r="A380" s="17" t="s">
        <v>819</v>
      </c>
      <c r="B380" s="18">
        <v>5100</v>
      </c>
      <c r="C380" s="37"/>
      <c r="D380" s="38" t="s">
        <v>61</v>
      </c>
      <c r="E380" s="37"/>
      <c r="F380" s="37" t="s">
        <v>213</v>
      </c>
      <c r="G380" s="39" t="s">
        <v>820</v>
      </c>
      <c r="H380" s="39" t="s">
        <v>101</v>
      </c>
      <c r="I380" s="39" t="s">
        <v>47</v>
      </c>
      <c r="J380" s="40" t="s">
        <v>52</v>
      </c>
      <c r="K380" s="40" t="s">
        <v>52</v>
      </c>
      <c r="L380" s="37" t="s">
        <v>47</v>
      </c>
      <c r="M380" s="37" t="s">
        <v>92</v>
      </c>
      <c r="N380" s="37" t="s">
        <v>333</v>
      </c>
      <c r="O380" s="37" t="s">
        <v>85</v>
      </c>
      <c r="P380" s="37" t="s">
        <v>104</v>
      </c>
      <c r="Q380" s="37" t="s">
        <v>682</v>
      </c>
      <c r="R380" s="37" t="s">
        <v>65</v>
      </c>
      <c r="S380" s="37" t="s">
        <v>103</v>
      </c>
      <c r="T380" s="37" t="s">
        <v>682</v>
      </c>
      <c r="U380" s="37"/>
    </row>
    <row r="381" spans="1:21" ht="38.25">
      <c r="A381" s="17" t="s">
        <v>821</v>
      </c>
      <c r="B381" s="18">
        <v>5100</v>
      </c>
      <c r="C381" s="37"/>
      <c r="D381" s="38" t="s">
        <v>61</v>
      </c>
      <c r="E381" s="37"/>
      <c r="F381" s="37" t="s">
        <v>213</v>
      </c>
      <c r="G381" s="39" t="s">
        <v>822</v>
      </c>
      <c r="H381" s="39" t="s">
        <v>101</v>
      </c>
      <c r="I381" s="39" t="s">
        <v>60</v>
      </c>
      <c r="J381" s="40" t="s">
        <v>52</v>
      </c>
      <c r="K381" s="40" t="s">
        <v>52</v>
      </c>
      <c r="L381" s="37" t="s">
        <v>47</v>
      </c>
      <c r="M381" s="37" t="s">
        <v>141</v>
      </c>
      <c r="N381" s="37" t="s">
        <v>333</v>
      </c>
      <c r="O381" s="37" t="s">
        <v>65</v>
      </c>
      <c r="P381" s="37" t="s">
        <v>103</v>
      </c>
      <c r="Q381" s="37" t="s">
        <v>682</v>
      </c>
      <c r="R381" s="37" t="s">
        <v>118</v>
      </c>
      <c r="S381" s="37" t="s">
        <v>103</v>
      </c>
      <c r="T381" s="37" t="s">
        <v>682</v>
      </c>
      <c r="U381" s="37"/>
    </row>
    <row r="382" spans="1:21" ht="38.25">
      <c r="A382" s="17" t="s">
        <v>823</v>
      </c>
      <c r="B382" s="18">
        <v>5100</v>
      </c>
      <c r="C382" s="37"/>
      <c r="D382" s="38" t="s">
        <v>61</v>
      </c>
      <c r="E382" s="37"/>
      <c r="F382" s="37" t="s">
        <v>213</v>
      </c>
      <c r="G382" s="39" t="s">
        <v>824</v>
      </c>
      <c r="H382" s="39" t="s">
        <v>101</v>
      </c>
      <c r="I382" s="39" t="s">
        <v>68</v>
      </c>
      <c r="J382" s="40" t="s">
        <v>52</v>
      </c>
      <c r="K382" s="40" t="s">
        <v>52</v>
      </c>
      <c r="L382" s="37" t="s">
        <v>47</v>
      </c>
      <c r="M382" s="37" t="s">
        <v>92</v>
      </c>
      <c r="N382" s="37" t="s">
        <v>333</v>
      </c>
      <c r="O382" s="37" t="s">
        <v>118</v>
      </c>
      <c r="P382" s="37" t="s">
        <v>103</v>
      </c>
      <c r="Q382" s="37" t="s">
        <v>682</v>
      </c>
      <c r="R382" s="37" t="s">
        <v>74</v>
      </c>
      <c r="S382" s="37" t="s">
        <v>103</v>
      </c>
      <c r="T382" s="37" t="s">
        <v>682</v>
      </c>
      <c r="U382" s="37"/>
    </row>
    <row r="383" spans="1:21" ht="38.25">
      <c r="A383" s="17" t="s">
        <v>825</v>
      </c>
      <c r="B383" s="18">
        <v>5100</v>
      </c>
      <c r="C383" s="37"/>
      <c r="D383" s="38" t="s">
        <v>61</v>
      </c>
      <c r="E383" s="37"/>
      <c r="F383" s="37" t="s">
        <v>213</v>
      </c>
      <c r="G383" s="39" t="s">
        <v>826</v>
      </c>
      <c r="H383" s="39" t="s">
        <v>101</v>
      </c>
      <c r="I383" s="39" t="s">
        <v>71</v>
      </c>
      <c r="J383" s="40" t="s">
        <v>52</v>
      </c>
      <c r="K383" s="40" t="s">
        <v>52</v>
      </c>
      <c r="L383" s="37" t="s">
        <v>47</v>
      </c>
      <c r="M383" s="37" t="s">
        <v>92</v>
      </c>
      <c r="N383" s="37" t="s">
        <v>333</v>
      </c>
      <c r="O383" s="37" t="s">
        <v>74</v>
      </c>
      <c r="P383" s="37" t="s">
        <v>103</v>
      </c>
      <c r="Q383" s="37" t="s">
        <v>682</v>
      </c>
      <c r="R383" s="37" t="s">
        <v>58</v>
      </c>
      <c r="S383" s="37" t="s">
        <v>103</v>
      </c>
      <c r="T383" s="37" t="s">
        <v>682</v>
      </c>
      <c r="U383" s="37"/>
    </row>
    <row r="384" spans="1:21" ht="38.25">
      <c r="A384" s="17" t="s">
        <v>827</v>
      </c>
      <c r="B384" s="18">
        <v>5100</v>
      </c>
      <c r="C384" s="37"/>
      <c r="D384" s="38" t="s">
        <v>61</v>
      </c>
      <c r="E384" s="37"/>
      <c r="F384" s="37" t="s">
        <v>213</v>
      </c>
      <c r="G384" s="39" t="s">
        <v>828</v>
      </c>
      <c r="H384" s="39" t="s">
        <v>101</v>
      </c>
      <c r="I384" s="39" t="s">
        <v>75</v>
      </c>
      <c r="J384" s="40" t="s">
        <v>52</v>
      </c>
      <c r="K384" s="40" t="s">
        <v>52</v>
      </c>
      <c r="L384" s="37" t="s">
        <v>47</v>
      </c>
      <c r="M384" s="37" t="s">
        <v>178</v>
      </c>
      <c r="N384" s="37" t="s">
        <v>333</v>
      </c>
      <c r="O384" s="37" t="s">
        <v>67</v>
      </c>
      <c r="P384" s="37" t="s">
        <v>103</v>
      </c>
      <c r="Q384" s="37" t="s">
        <v>682</v>
      </c>
      <c r="R384" s="37" t="s">
        <v>100</v>
      </c>
      <c r="S384" s="37" t="s">
        <v>103</v>
      </c>
      <c r="T384" s="37" t="s">
        <v>682</v>
      </c>
      <c r="U384" s="37"/>
    </row>
    <row r="385" spans="1:21" ht="38.25">
      <c r="A385" s="17" t="s">
        <v>829</v>
      </c>
      <c r="B385" s="18">
        <v>5100</v>
      </c>
      <c r="C385" s="37"/>
      <c r="D385" s="38" t="s">
        <v>61</v>
      </c>
      <c r="E385" s="37"/>
      <c r="F385" s="37" t="s">
        <v>213</v>
      </c>
      <c r="G385" s="39" t="s">
        <v>830</v>
      </c>
      <c r="H385" s="39" t="s">
        <v>101</v>
      </c>
      <c r="I385" s="39" t="s">
        <v>78</v>
      </c>
      <c r="J385" s="40" t="s">
        <v>52</v>
      </c>
      <c r="K385" s="40" t="s">
        <v>52</v>
      </c>
      <c r="L385" s="37" t="s">
        <v>47</v>
      </c>
      <c r="M385" s="37" t="s">
        <v>493</v>
      </c>
      <c r="N385" s="37" t="s">
        <v>333</v>
      </c>
      <c r="O385" s="37" t="s">
        <v>100</v>
      </c>
      <c r="P385" s="37" t="s">
        <v>103</v>
      </c>
      <c r="Q385" s="37" t="s">
        <v>682</v>
      </c>
      <c r="R385" s="37" t="s">
        <v>128</v>
      </c>
      <c r="S385" s="37" t="s">
        <v>103</v>
      </c>
      <c r="T385" s="37" t="s">
        <v>682</v>
      </c>
      <c r="U385" s="37"/>
    </row>
    <row r="386" spans="1:21" ht="38.25">
      <c r="A386" s="17" t="s">
        <v>831</v>
      </c>
      <c r="B386" s="18">
        <v>5100</v>
      </c>
      <c r="C386" s="37"/>
      <c r="D386" s="38" t="s">
        <v>61</v>
      </c>
      <c r="E386" s="37"/>
      <c r="F386" s="37" t="s">
        <v>213</v>
      </c>
      <c r="G386" s="39" t="s">
        <v>832</v>
      </c>
      <c r="H386" s="39" t="s">
        <v>81</v>
      </c>
      <c r="I386" s="39" t="s">
        <v>47</v>
      </c>
      <c r="J386" s="40" t="s">
        <v>52</v>
      </c>
      <c r="K386" s="40" t="s">
        <v>52</v>
      </c>
      <c r="L386" s="37" t="s">
        <v>47</v>
      </c>
      <c r="M386" s="37" t="s">
        <v>92</v>
      </c>
      <c r="N386" s="37" t="s">
        <v>333</v>
      </c>
      <c r="O386" s="37" t="s">
        <v>128</v>
      </c>
      <c r="P386" s="37" t="s">
        <v>103</v>
      </c>
      <c r="Q386" s="37" t="s">
        <v>682</v>
      </c>
      <c r="R386" s="37" t="s">
        <v>82</v>
      </c>
      <c r="S386" s="37" t="s">
        <v>118</v>
      </c>
      <c r="T386" s="37" t="s">
        <v>682</v>
      </c>
      <c r="U386" s="37"/>
    </row>
    <row r="387" spans="1:21" ht="38.25">
      <c r="A387" s="17" t="s">
        <v>833</v>
      </c>
      <c r="B387" s="18">
        <v>5100</v>
      </c>
      <c r="C387" s="37"/>
      <c r="D387" s="38" t="s">
        <v>61</v>
      </c>
      <c r="E387" s="37"/>
      <c r="F387" s="37" t="s">
        <v>213</v>
      </c>
      <c r="G387" s="39" t="s">
        <v>834</v>
      </c>
      <c r="H387" s="39" t="s">
        <v>81</v>
      </c>
      <c r="I387" s="39" t="s">
        <v>60</v>
      </c>
      <c r="J387" s="40" t="s">
        <v>52</v>
      </c>
      <c r="K387" s="40" t="s">
        <v>52</v>
      </c>
      <c r="L387" s="37" t="s">
        <v>47</v>
      </c>
      <c r="M387" s="37" t="s">
        <v>92</v>
      </c>
      <c r="N387" s="37" t="s">
        <v>333</v>
      </c>
      <c r="O387" s="37" t="s">
        <v>82</v>
      </c>
      <c r="P387" s="37" t="s">
        <v>118</v>
      </c>
      <c r="Q387" s="37" t="s">
        <v>682</v>
      </c>
      <c r="R387" s="37" t="s">
        <v>59</v>
      </c>
      <c r="S387" s="37" t="s">
        <v>118</v>
      </c>
      <c r="T387" s="37" t="s">
        <v>682</v>
      </c>
      <c r="U387" s="37"/>
    </row>
    <row r="388" spans="1:21" ht="38.25">
      <c r="A388" s="17" t="s">
        <v>835</v>
      </c>
      <c r="B388" s="18">
        <v>5100</v>
      </c>
      <c r="C388" s="37"/>
      <c r="D388" s="38" t="s">
        <v>61</v>
      </c>
      <c r="E388" s="37"/>
      <c r="F388" s="37" t="s">
        <v>213</v>
      </c>
      <c r="G388" s="39" t="s">
        <v>836</v>
      </c>
      <c r="H388" s="39" t="s">
        <v>81</v>
      </c>
      <c r="I388" s="39" t="s">
        <v>68</v>
      </c>
      <c r="J388" s="40" t="s">
        <v>52</v>
      </c>
      <c r="K388" s="40" t="s">
        <v>52</v>
      </c>
      <c r="L388" s="37" t="s">
        <v>47</v>
      </c>
      <c r="M388" s="37" t="s">
        <v>92</v>
      </c>
      <c r="N388" s="37" t="s">
        <v>333</v>
      </c>
      <c r="O388" s="37" t="s">
        <v>59</v>
      </c>
      <c r="P388" s="37" t="s">
        <v>118</v>
      </c>
      <c r="Q388" s="37" t="s">
        <v>682</v>
      </c>
      <c r="R388" s="37" t="s">
        <v>115</v>
      </c>
      <c r="S388" s="37" t="s">
        <v>118</v>
      </c>
      <c r="T388" s="37" t="s">
        <v>682</v>
      </c>
      <c r="U388" s="37"/>
    </row>
    <row r="389" spans="1:21" ht="38.25">
      <c r="A389" s="17" t="s">
        <v>837</v>
      </c>
      <c r="B389" s="18">
        <v>5100</v>
      </c>
      <c r="C389" s="37"/>
      <c r="D389" s="38" t="s">
        <v>61</v>
      </c>
      <c r="E389" s="37"/>
      <c r="F389" s="37" t="s">
        <v>213</v>
      </c>
      <c r="G389" s="39" t="s">
        <v>838</v>
      </c>
      <c r="H389" s="39" t="s">
        <v>81</v>
      </c>
      <c r="I389" s="39" t="s">
        <v>71</v>
      </c>
      <c r="J389" s="40" t="s">
        <v>52</v>
      </c>
      <c r="K389" s="40" t="s">
        <v>52</v>
      </c>
      <c r="L389" s="37" t="s">
        <v>47</v>
      </c>
      <c r="M389" s="37" t="s">
        <v>92</v>
      </c>
      <c r="N389" s="37" t="s">
        <v>333</v>
      </c>
      <c r="O389" s="37" t="s">
        <v>115</v>
      </c>
      <c r="P389" s="37" t="s">
        <v>118</v>
      </c>
      <c r="Q389" s="37" t="s">
        <v>682</v>
      </c>
      <c r="R389" s="37" t="s">
        <v>128</v>
      </c>
      <c r="S389" s="37" t="s">
        <v>118</v>
      </c>
      <c r="T389" s="37" t="s">
        <v>682</v>
      </c>
      <c r="U389" s="37"/>
    </row>
    <row r="390" spans="1:21" ht="38.25">
      <c r="A390" s="17" t="s">
        <v>839</v>
      </c>
      <c r="B390" s="18">
        <v>5100</v>
      </c>
      <c r="C390" s="37"/>
      <c r="D390" s="38" t="s">
        <v>61</v>
      </c>
      <c r="E390" s="37"/>
      <c r="F390" s="37" t="s">
        <v>213</v>
      </c>
      <c r="G390" s="39" t="s">
        <v>840</v>
      </c>
      <c r="H390" s="39" t="s">
        <v>81</v>
      </c>
      <c r="I390" s="39" t="s">
        <v>75</v>
      </c>
      <c r="J390" s="40" t="s">
        <v>52</v>
      </c>
      <c r="K390" s="40" t="s">
        <v>52</v>
      </c>
      <c r="L390" s="37" t="s">
        <v>47</v>
      </c>
      <c r="M390" s="37" t="s">
        <v>92</v>
      </c>
      <c r="N390" s="37" t="s">
        <v>333</v>
      </c>
      <c r="O390" s="37" t="s">
        <v>128</v>
      </c>
      <c r="P390" s="37" t="s">
        <v>118</v>
      </c>
      <c r="Q390" s="37" t="s">
        <v>682</v>
      </c>
      <c r="R390" s="37" t="s">
        <v>66</v>
      </c>
      <c r="S390" s="37" t="s">
        <v>56</v>
      </c>
      <c r="T390" s="37" t="s">
        <v>682</v>
      </c>
      <c r="U390" s="37"/>
    </row>
    <row r="391" spans="1:21" ht="38.25">
      <c r="A391" s="17" t="s">
        <v>841</v>
      </c>
      <c r="B391" s="18">
        <v>5100</v>
      </c>
      <c r="C391" s="37"/>
      <c r="D391" s="38" t="s">
        <v>61</v>
      </c>
      <c r="E391" s="37"/>
      <c r="F391" s="37" t="s">
        <v>213</v>
      </c>
      <c r="G391" s="39" t="s">
        <v>842</v>
      </c>
      <c r="H391" s="39" t="s">
        <v>81</v>
      </c>
      <c r="I391" s="39" t="s">
        <v>78</v>
      </c>
      <c r="J391" s="40" t="s">
        <v>52</v>
      </c>
      <c r="K391" s="40" t="s">
        <v>52</v>
      </c>
      <c r="L391" s="37" t="s">
        <v>47</v>
      </c>
      <c r="M391" s="37" t="s">
        <v>500</v>
      </c>
      <c r="N391" s="37" t="s">
        <v>333</v>
      </c>
      <c r="O391" s="37" t="s">
        <v>66</v>
      </c>
      <c r="P391" s="37" t="s">
        <v>56</v>
      </c>
      <c r="Q391" s="37" t="s">
        <v>682</v>
      </c>
      <c r="R391" s="37" t="s">
        <v>56</v>
      </c>
      <c r="S391" s="37" t="s">
        <v>56</v>
      </c>
      <c r="T391" s="37" t="s">
        <v>682</v>
      </c>
      <c r="U391" s="37" t="s">
        <v>843</v>
      </c>
    </row>
    <row r="392" spans="1:21" ht="38.25">
      <c r="A392" s="17" t="s">
        <v>844</v>
      </c>
      <c r="B392" s="18">
        <v>5100</v>
      </c>
      <c r="C392" s="37"/>
      <c r="D392" s="38" t="s">
        <v>61</v>
      </c>
      <c r="E392" s="37"/>
      <c r="F392" s="37" t="s">
        <v>213</v>
      </c>
      <c r="G392" s="39" t="s">
        <v>845</v>
      </c>
      <c r="H392" s="39" t="s">
        <v>74</v>
      </c>
      <c r="I392" s="39" t="s">
        <v>47</v>
      </c>
      <c r="J392" s="40" t="s">
        <v>52</v>
      </c>
      <c r="K392" s="40" t="s">
        <v>52</v>
      </c>
      <c r="L392" s="37" t="s">
        <v>47</v>
      </c>
      <c r="M392" s="37" t="s">
        <v>92</v>
      </c>
      <c r="N392" s="37" t="s">
        <v>333</v>
      </c>
      <c r="O392" s="37" t="s">
        <v>56</v>
      </c>
      <c r="P392" s="37" t="s">
        <v>56</v>
      </c>
      <c r="Q392" s="37" t="s">
        <v>682</v>
      </c>
      <c r="R392" s="37" t="s">
        <v>59</v>
      </c>
      <c r="S392" s="37" t="s">
        <v>56</v>
      </c>
      <c r="T392" s="37" t="s">
        <v>682</v>
      </c>
      <c r="U392" s="37"/>
    </row>
    <row r="393" spans="1:21" ht="38.25">
      <c r="A393" s="17" t="s">
        <v>846</v>
      </c>
      <c r="B393" s="18">
        <v>5100</v>
      </c>
      <c r="C393" s="37"/>
      <c r="D393" s="38" t="s">
        <v>61</v>
      </c>
      <c r="E393" s="37"/>
      <c r="F393" s="37" t="s">
        <v>213</v>
      </c>
      <c r="G393" s="39" t="s">
        <v>847</v>
      </c>
      <c r="H393" s="39" t="s">
        <v>74</v>
      </c>
      <c r="I393" s="39" t="s">
        <v>60</v>
      </c>
      <c r="J393" s="40" t="s">
        <v>52</v>
      </c>
      <c r="K393" s="40" t="s">
        <v>52</v>
      </c>
      <c r="L393" s="37" t="s">
        <v>47</v>
      </c>
      <c r="M393" s="37" t="s">
        <v>73</v>
      </c>
      <c r="N393" s="37" t="s">
        <v>333</v>
      </c>
      <c r="O393" s="37" t="s">
        <v>59</v>
      </c>
      <c r="P393" s="37" t="s">
        <v>56</v>
      </c>
      <c r="Q393" s="37" t="s">
        <v>682</v>
      </c>
      <c r="R393" s="37" t="s">
        <v>120</v>
      </c>
      <c r="S393" s="37" t="s">
        <v>56</v>
      </c>
      <c r="T393" s="37" t="s">
        <v>682</v>
      </c>
      <c r="U393" s="37"/>
    </row>
    <row r="394" spans="1:21" ht="38.25">
      <c r="A394" s="17" t="s">
        <v>848</v>
      </c>
      <c r="B394" s="18">
        <v>5100</v>
      </c>
      <c r="C394" s="37"/>
      <c r="D394" s="38" t="s">
        <v>61</v>
      </c>
      <c r="E394" s="37"/>
      <c r="F394" s="37" t="s">
        <v>213</v>
      </c>
      <c r="G394" s="39" t="s">
        <v>849</v>
      </c>
      <c r="H394" s="39" t="s">
        <v>74</v>
      </c>
      <c r="I394" s="39" t="s">
        <v>68</v>
      </c>
      <c r="J394" s="40" t="s">
        <v>52</v>
      </c>
      <c r="K394" s="40" t="s">
        <v>52</v>
      </c>
      <c r="L394" s="37" t="s">
        <v>47</v>
      </c>
      <c r="M394" s="37" t="s">
        <v>92</v>
      </c>
      <c r="N394" s="37" t="s">
        <v>333</v>
      </c>
      <c r="O394" s="37" t="s">
        <v>120</v>
      </c>
      <c r="P394" s="37" t="s">
        <v>56</v>
      </c>
      <c r="Q394" s="37" t="s">
        <v>682</v>
      </c>
      <c r="R394" s="37" t="s">
        <v>136</v>
      </c>
      <c r="S394" s="37" t="s">
        <v>56</v>
      </c>
      <c r="T394" s="37" t="s">
        <v>682</v>
      </c>
      <c r="U394" s="37"/>
    </row>
    <row r="395" spans="1:21" ht="38.25">
      <c r="A395" s="17" t="s">
        <v>850</v>
      </c>
      <c r="B395" s="18">
        <v>5100</v>
      </c>
      <c r="C395" s="37"/>
      <c r="D395" s="38" t="s">
        <v>61</v>
      </c>
      <c r="E395" s="37"/>
      <c r="F395" s="37" t="s">
        <v>213</v>
      </c>
      <c r="G395" s="39" t="s">
        <v>851</v>
      </c>
      <c r="H395" s="39" t="s">
        <v>74</v>
      </c>
      <c r="I395" s="39" t="s">
        <v>71</v>
      </c>
      <c r="J395" s="40" t="s">
        <v>52</v>
      </c>
      <c r="K395" s="40" t="s">
        <v>52</v>
      </c>
      <c r="L395" s="37" t="s">
        <v>47</v>
      </c>
      <c r="M395" s="37" t="s">
        <v>92</v>
      </c>
      <c r="N395" s="37" t="s">
        <v>333</v>
      </c>
      <c r="O395" s="37" t="s">
        <v>136</v>
      </c>
      <c r="P395" s="37" t="s">
        <v>56</v>
      </c>
      <c r="Q395" s="37" t="s">
        <v>682</v>
      </c>
      <c r="R395" s="37" t="s">
        <v>104</v>
      </c>
      <c r="S395" s="37" t="s">
        <v>94</v>
      </c>
      <c r="T395" s="37" t="s">
        <v>682</v>
      </c>
      <c r="U395" s="37"/>
    </row>
    <row r="396" spans="1:21" ht="38.25">
      <c r="A396" s="17" t="s">
        <v>852</v>
      </c>
      <c r="B396" s="18">
        <v>5100</v>
      </c>
      <c r="C396" s="37"/>
      <c r="D396" s="38" t="s">
        <v>61</v>
      </c>
      <c r="E396" s="37"/>
      <c r="F396" s="37" t="s">
        <v>213</v>
      </c>
      <c r="G396" s="39" t="s">
        <v>853</v>
      </c>
      <c r="H396" s="39" t="s">
        <v>74</v>
      </c>
      <c r="I396" s="39" t="s">
        <v>75</v>
      </c>
      <c r="J396" s="40" t="s">
        <v>52</v>
      </c>
      <c r="K396" s="40" t="s">
        <v>52</v>
      </c>
      <c r="L396" s="37" t="s">
        <v>47</v>
      </c>
      <c r="M396" s="37" t="s">
        <v>92</v>
      </c>
      <c r="N396" s="37" t="s">
        <v>333</v>
      </c>
      <c r="O396" s="37" t="s">
        <v>103</v>
      </c>
      <c r="P396" s="37" t="s">
        <v>94</v>
      </c>
      <c r="Q396" s="37" t="s">
        <v>682</v>
      </c>
      <c r="R396" s="37" t="s">
        <v>58</v>
      </c>
      <c r="S396" s="37" t="s">
        <v>94</v>
      </c>
      <c r="T396" s="37" t="s">
        <v>682</v>
      </c>
      <c r="U396" s="37"/>
    </row>
    <row r="397" spans="1:21" ht="38.25">
      <c r="A397" s="17" t="s">
        <v>854</v>
      </c>
      <c r="B397" s="18">
        <v>5100</v>
      </c>
      <c r="C397" s="37"/>
      <c r="D397" s="38" t="s">
        <v>61</v>
      </c>
      <c r="E397" s="37"/>
      <c r="F397" s="37" t="s">
        <v>213</v>
      </c>
      <c r="G397" s="39" t="s">
        <v>855</v>
      </c>
      <c r="H397" s="39" t="s">
        <v>74</v>
      </c>
      <c r="I397" s="39" t="s">
        <v>78</v>
      </c>
      <c r="J397" s="40" t="s">
        <v>52</v>
      </c>
      <c r="K397" s="40" t="s">
        <v>52</v>
      </c>
      <c r="L397" s="37" t="s">
        <v>47</v>
      </c>
      <c r="M397" s="37" t="s">
        <v>495</v>
      </c>
      <c r="N397" s="37" t="s">
        <v>333</v>
      </c>
      <c r="O397" s="37" t="s">
        <v>121</v>
      </c>
      <c r="P397" s="37" t="s">
        <v>94</v>
      </c>
      <c r="Q397" s="37" t="s">
        <v>682</v>
      </c>
      <c r="R397" s="37" t="s">
        <v>120</v>
      </c>
      <c r="S397" s="37" t="s">
        <v>94</v>
      </c>
      <c r="T397" s="37" t="s">
        <v>682</v>
      </c>
      <c r="U397" s="37"/>
    </row>
    <row r="398" spans="1:21" ht="38.25">
      <c r="A398" s="17" t="s">
        <v>856</v>
      </c>
      <c r="B398" s="18">
        <v>5100</v>
      </c>
      <c r="C398" s="37"/>
      <c r="D398" s="38" t="s">
        <v>61</v>
      </c>
      <c r="E398" s="37"/>
      <c r="F398" s="37" t="s">
        <v>213</v>
      </c>
      <c r="G398" s="39" t="s">
        <v>857</v>
      </c>
      <c r="H398" s="39" t="s">
        <v>110</v>
      </c>
      <c r="I398" s="39" t="s">
        <v>47</v>
      </c>
      <c r="J398" s="40" t="s">
        <v>52</v>
      </c>
      <c r="K398" s="40" t="s">
        <v>52</v>
      </c>
      <c r="L398" s="37" t="s">
        <v>47</v>
      </c>
      <c r="M398" s="37" t="s">
        <v>73</v>
      </c>
      <c r="N398" s="37" t="s">
        <v>333</v>
      </c>
      <c r="O398" s="37" t="s">
        <v>120</v>
      </c>
      <c r="P398" s="37" t="s">
        <v>94</v>
      </c>
      <c r="Q398" s="37" t="s">
        <v>682</v>
      </c>
      <c r="R398" s="37" t="s">
        <v>55</v>
      </c>
      <c r="S398" s="37" t="s">
        <v>94</v>
      </c>
      <c r="T398" s="37" t="s">
        <v>682</v>
      </c>
      <c r="U398" s="37"/>
    </row>
    <row r="399" spans="1:21" ht="38.25">
      <c r="A399" s="17" t="s">
        <v>858</v>
      </c>
      <c r="B399" s="18">
        <v>5100</v>
      </c>
      <c r="C399" s="37"/>
      <c r="D399" s="38" t="s">
        <v>61</v>
      </c>
      <c r="E399" s="37"/>
      <c r="F399" s="37" t="s">
        <v>213</v>
      </c>
      <c r="G399" s="39" t="s">
        <v>859</v>
      </c>
      <c r="H399" s="39" t="s">
        <v>110</v>
      </c>
      <c r="I399" s="39" t="s">
        <v>60</v>
      </c>
      <c r="J399" s="40" t="s">
        <v>52</v>
      </c>
      <c r="K399" s="40" t="s">
        <v>52</v>
      </c>
      <c r="L399" s="37" t="s">
        <v>47</v>
      </c>
      <c r="M399" s="37" t="s">
        <v>92</v>
      </c>
      <c r="N399" s="37" t="s">
        <v>333</v>
      </c>
      <c r="O399" s="37" t="s">
        <v>55</v>
      </c>
      <c r="P399" s="37" t="s">
        <v>94</v>
      </c>
      <c r="Q399" s="37" t="s">
        <v>682</v>
      </c>
      <c r="R399" s="37" t="s">
        <v>82</v>
      </c>
      <c r="S399" s="37" t="s">
        <v>59</v>
      </c>
      <c r="T399" s="37" t="s">
        <v>682</v>
      </c>
      <c r="U399" s="37"/>
    </row>
    <row r="400" spans="1:21" ht="38.25">
      <c r="A400" s="17" t="s">
        <v>860</v>
      </c>
      <c r="B400" s="18">
        <v>5100</v>
      </c>
      <c r="C400" s="37"/>
      <c r="D400" s="38" t="s">
        <v>61</v>
      </c>
      <c r="E400" s="37"/>
      <c r="F400" s="37" t="s">
        <v>213</v>
      </c>
      <c r="G400" s="39" t="s">
        <v>861</v>
      </c>
      <c r="H400" s="39" t="s">
        <v>110</v>
      </c>
      <c r="I400" s="39" t="s">
        <v>68</v>
      </c>
      <c r="J400" s="40" t="s">
        <v>52</v>
      </c>
      <c r="K400" s="40" t="s">
        <v>52</v>
      </c>
      <c r="L400" s="37" t="s">
        <v>47</v>
      </c>
      <c r="M400" s="37" t="s">
        <v>500</v>
      </c>
      <c r="N400" s="37" t="s">
        <v>333</v>
      </c>
      <c r="O400" s="37" t="s">
        <v>82</v>
      </c>
      <c r="P400" s="37" t="s">
        <v>59</v>
      </c>
      <c r="Q400" s="37" t="s">
        <v>682</v>
      </c>
      <c r="R400" s="37" t="s">
        <v>56</v>
      </c>
      <c r="S400" s="37" t="s">
        <v>59</v>
      </c>
      <c r="T400" s="37" t="s">
        <v>682</v>
      </c>
      <c r="U400" s="37"/>
    </row>
    <row r="401" spans="1:21" ht="38.25">
      <c r="A401" s="17" t="s">
        <v>862</v>
      </c>
      <c r="B401" s="18">
        <v>5100</v>
      </c>
      <c r="C401" s="37"/>
      <c r="D401" s="38" t="s">
        <v>61</v>
      </c>
      <c r="E401" s="37"/>
      <c r="F401" s="37" t="s">
        <v>213</v>
      </c>
      <c r="G401" s="39" t="s">
        <v>863</v>
      </c>
      <c r="H401" s="39" t="s">
        <v>110</v>
      </c>
      <c r="I401" s="39" t="s">
        <v>71</v>
      </c>
      <c r="J401" s="40" t="s">
        <v>52</v>
      </c>
      <c r="K401" s="40" t="s">
        <v>52</v>
      </c>
      <c r="L401" s="37" t="s">
        <v>47</v>
      </c>
      <c r="M401" s="37" t="s">
        <v>92</v>
      </c>
      <c r="N401" s="37" t="s">
        <v>333</v>
      </c>
      <c r="O401" s="37" t="s">
        <v>56</v>
      </c>
      <c r="P401" s="37" t="s">
        <v>59</v>
      </c>
      <c r="Q401" s="37" t="s">
        <v>682</v>
      </c>
      <c r="R401" s="37" t="s">
        <v>81</v>
      </c>
      <c r="S401" s="37" t="s">
        <v>59</v>
      </c>
      <c r="T401" s="37" t="s">
        <v>682</v>
      </c>
      <c r="U401" s="37"/>
    </row>
    <row r="402" spans="1:21" ht="38.25">
      <c r="A402" s="17" t="s">
        <v>864</v>
      </c>
      <c r="B402" s="18">
        <v>5100</v>
      </c>
      <c r="C402" s="37"/>
      <c r="D402" s="38" t="s">
        <v>61</v>
      </c>
      <c r="E402" s="37"/>
      <c r="F402" s="37" t="s">
        <v>213</v>
      </c>
      <c r="G402" s="39" t="s">
        <v>865</v>
      </c>
      <c r="H402" s="39" t="s">
        <v>110</v>
      </c>
      <c r="I402" s="39" t="s">
        <v>75</v>
      </c>
      <c r="J402" s="40" t="s">
        <v>52</v>
      </c>
      <c r="K402" s="40" t="s">
        <v>52</v>
      </c>
      <c r="L402" s="37" t="s">
        <v>47</v>
      </c>
      <c r="M402" s="37" t="s">
        <v>138</v>
      </c>
      <c r="N402" s="37" t="s">
        <v>333</v>
      </c>
      <c r="O402" s="37" t="s">
        <v>67</v>
      </c>
      <c r="P402" s="37" t="s">
        <v>59</v>
      </c>
      <c r="Q402" s="37" t="s">
        <v>682</v>
      </c>
      <c r="R402" s="37" t="s">
        <v>93</v>
      </c>
      <c r="S402" s="37" t="s">
        <v>59</v>
      </c>
      <c r="T402" s="37" t="s">
        <v>682</v>
      </c>
      <c r="U402" s="37"/>
    </row>
    <row r="403" spans="1:21" ht="38.25">
      <c r="A403" s="17" t="s">
        <v>866</v>
      </c>
      <c r="B403" s="18">
        <v>5100</v>
      </c>
      <c r="C403" s="37"/>
      <c r="D403" s="38" t="s">
        <v>61</v>
      </c>
      <c r="E403" s="37"/>
      <c r="F403" s="37" t="s">
        <v>213</v>
      </c>
      <c r="G403" s="39" t="s">
        <v>867</v>
      </c>
      <c r="H403" s="39" t="s">
        <v>110</v>
      </c>
      <c r="I403" s="39" t="s">
        <v>78</v>
      </c>
      <c r="J403" s="40" t="s">
        <v>52</v>
      </c>
      <c r="K403" s="40" t="s">
        <v>52</v>
      </c>
      <c r="L403" s="37" t="s">
        <v>47</v>
      </c>
      <c r="M403" s="37" t="s">
        <v>495</v>
      </c>
      <c r="N403" s="37" t="s">
        <v>333</v>
      </c>
      <c r="O403" s="37" t="s">
        <v>93</v>
      </c>
      <c r="P403" s="37" t="s">
        <v>59</v>
      </c>
      <c r="Q403" s="37" t="s">
        <v>682</v>
      </c>
      <c r="R403" s="37" t="s">
        <v>65</v>
      </c>
      <c r="S403" s="37" t="s">
        <v>101</v>
      </c>
      <c r="T403" s="37" t="s">
        <v>682</v>
      </c>
      <c r="U403" s="37"/>
    </row>
    <row r="404" spans="1:21" ht="38.25">
      <c r="A404" s="17" t="s">
        <v>868</v>
      </c>
      <c r="B404" s="18">
        <v>5100</v>
      </c>
      <c r="C404" s="37"/>
      <c r="D404" s="38" t="s">
        <v>61</v>
      </c>
      <c r="E404" s="37"/>
      <c r="F404" s="37" t="s">
        <v>213</v>
      </c>
      <c r="G404" s="39" t="s">
        <v>869</v>
      </c>
      <c r="H404" s="39" t="s">
        <v>58</v>
      </c>
      <c r="I404" s="39" t="s">
        <v>47</v>
      </c>
      <c r="J404" s="40" t="s">
        <v>52</v>
      </c>
      <c r="K404" s="40" t="s">
        <v>52</v>
      </c>
      <c r="L404" s="37" t="s">
        <v>47</v>
      </c>
      <c r="M404" s="37" t="s">
        <v>92</v>
      </c>
      <c r="N404" s="37" t="s">
        <v>333</v>
      </c>
      <c r="O404" s="37" t="s">
        <v>65</v>
      </c>
      <c r="P404" s="37" t="s">
        <v>101</v>
      </c>
      <c r="Q404" s="37" t="s">
        <v>682</v>
      </c>
      <c r="R404" s="37" t="s">
        <v>94</v>
      </c>
      <c r="S404" s="37" t="s">
        <v>101</v>
      </c>
      <c r="T404" s="37" t="s">
        <v>682</v>
      </c>
      <c r="U404" s="37"/>
    </row>
    <row r="405" spans="1:21" ht="38.25">
      <c r="A405" s="17" t="s">
        <v>870</v>
      </c>
      <c r="B405" s="18">
        <v>5100</v>
      </c>
      <c r="C405" s="37"/>
      <c r="D405" s="38" t="s">
        <v>61</v>
      </c>
      <c r="E405" s="37"/>
      <c r="F405" s="37" t="s">
        <v>213</v>
      </c>
      <c r="G405" s="39" t="s">
        <v>871</v>
      </c>
      <c r="H405" s="39" t="s">
        <v>58</v>
      </c>
      <c r="I405" s="39" t="s">
        <v>60</v>
      </c>
      <c r="J405" s="40" t="s">
        <v>52</v>
      </c>
      <c r="K405" s="40" t="s">
        <v>52</v>
      </c>
      <c r="L405" s="37" t="s">
        <v>47</v>
      </c>
      <c r="M405" s="37" t="s">
        <v>106</v>
      </c>
      <c r="N405" s="37" t="s">
        <v>333</v>
      </c>
      <c r="O405" s="37" t="s">
        <v>94</v>
      </c>
      <c r="P405" s="37" t="s">
        <v>101</v>
      </c>
      <c r="Q405" s="37" t="s">
        <v>682</v>
      </c>
      <c r="R405" s="37" t="s">
        <v>67</v>
      </c>
      <c r="S405" s="37" t="s">
        <v>101</v>
      </c>
      <c r="T405" s="37" t="s">
        <v>682</v>
      </c>
      <c r="U405" s="37"/>
    </row>
    <row r="406" spans="1:21" ht="38.25">
      <c r="A406" s="17" t="s">
        <v>872</v>
      </c>
      <c r="B406" s="18">
        <v>5100</v>
      </c>
      <c r="C406" s="37"/>
      <c r="D406" s="38" t="s">
        <v>61</v>
      </c>
      <c r="E406" s="37"/>
      <c r="F406" s="37" t="s">
        <v>213</v>
      </c>
      <c r="G406" s="39" t="s">
        <v>873</v>
      </c>
      <c r="H406" s="39" t="s">
        <v>58</v>
      </c>
      <c r="I406" s="39" t="s">
        <v>68</v>
      </c>
      <c r="J406" s="40" t="s">
        <v>52</v>
      </c>
      <c r="K406" s="40" t="s">
        <v>52</v>
      </c>
      <c r="L406" s="37" t="s">
        <v>47</v>
      </c>
      <c r="M406" s="37" t="s">
        <v>88</v>
      </c>
      <c r="N406" s="37" t="s">
        <v>333</v>
      </c>
      <c r="O406" s="37" t="s">
        <v>67</v>
      </c>
      <c r="P406" s="37" t="s">
        <v>101</v>
      </c>
      <c r="Q406" s="37" t="s">
        <v>682</v>
      </c>
      <c r="R406" s="37" t="s">
        <v>128</v>
      </c>
      <c r="S406" s="37" t="s">
        <v>101</v>
      </c>
      <c r="T406" s="37" t="s">
        <v>682</v>
      </c>
      <c r="U406" s="37"/>
    </row>
    <row r="407" spans="1:21" ht="38.25">
      <c r="A407" s="17" t="s">
        <v>874</v>
      </c>
      <c r="B407" s="18">
        <v>5100</v>
      </c>
      <c r="C407" s="37"/>
      <c r="D407" s="38" t="s">
        <v>61</v>
      </c>
      <c r="E407" s="37"/>
      <c r="F407" s="37" t="s">
        <v>213</v>
      </c>
      <c r="G407" s="39" t="s">
        <v>875</v>
      </c>
      <c r="H407" s="39" t="s">
        <v>58</v>
      </c>
      <c r="I407" s="39" t="s">
        <v>71</v>
      </c>
      <c r="J407" s="40" t="s">
        <v>52</v>
      </c>
      <c r="K407" s="40" t="s">
        <v>52</v>
      </c>
      <c r="L407" s="37" t="s">
        <v>47</v>
      </c>
      <c r="M407" s="37" t="s">
        <v>461</v>
      </c>
      <c r="N407" s="37" t="s">
        <v>333</v>
      </c>
      <c r="O407" s="37" t="s">
        <v>128</v>
      </c>
      <c r="P407" s="37" t="s">
        <v>101</v>
      </c>
      <c r="Q407" s="37" t="s">
        <v>682</v>
      </c>
      <c r="R407" s="37" t="s">
        <v>142</v>
      </c>
      <c r="S407" s="37" t="s">
        <v>101</v>
      </c>
      <c r="T407" s="37" t="s">
        <v>682</v>
      </c>
      <c r="U407" s="37"/>
    </row>
    <row r="408" spans="1:21" ht="38.25">
      <c r="A408" s="17" t="s">
        <v>876</v>
      </c>
      <c r="B408" s="18">
        <v>5100</v>
      </c>
      <c r="C408" s="10"/>
      <c r="D408" s="11" t="s">
        <v>366</v>
      </c>
      <c r="E408" s="10" t="s">
        <v>639</v>
      </c>
      <c r="F408" s="19" t="s">
        <v>640</v>
      </c>
      <c r="G408" s="12" t="s">
        <v>52</v>
      </c>
      <c r="H408" s="12" t="s">
        <v>110</v>
      </c>
      <c r="I408" s="12" t="s">
        <v>53</v>
      </c>
      <c r="J408" s="13" t="s">
        <v>52</v>
      </c>
      <c r="K408" s="13" t="s">
        <v>52</v>
      </c>
      <c r="L408" s="10" t="s">
        <v>47</v>
      </c>
      <c r="M408" s="10"/>
      <c r="N408" s="10" t="s">
        <v>333</v>
      </c>
      <c r="O408" s="10" t="s">
        <v>120</v>
      </c>
      <c r="P408" s="10" t="s">
        <v>66</v>
      </c>
      <c r="Q408" s="10" t="s">
        <v>682</v>
      </c>
      <c r="R408" s="10" t="s">
        <v>136</v>
      </c>
      <c r="S408" s="10" t="s">
        <v>101</v>
      </c>
      <c r="T408" s="10" t="s">
        <v>682</v>
      </c>
      <c r="U408" s="10"/>
    </row>
    <row r="409" spans="1:21" ht="51">
      <c r="A409" s="17" t="s">
        <v>877</v>
      </c>
      <c r="B409" s="18">
        <v>5100</v>
      </c>
      <c r="C409" s="37"/>
      <c r="D409" s="41" t="s">
        <v>371</v>
      </c>
      <c r="E409" s="42" t="s">
        <v>372</v>
      </c>
      <c r="F409" s="43" t="s">
        <v>642</v>
      </c>
      <c r="G409" s="39" t="s">
        <v>52</v>
      </c>
      <c r="H409" s="39" t="s">
        <v>110</v>
      </c>
      <c r="I409" s="39" t="s">
        <v>86</v>
      </c>
      <c r="J409" s="40" t="s">
        <v>52</v>
      </c>
      <c r="K409" s="40" t="s">
        <v>52</v>
      </c>
      <c r="L409" s="37" t="s">
        <v>47</v>
      </c>
      <c r="M409" s="37" t="s">
        <v>222</v>
      </c>
      <c r="N409" s="37" t="s">
        <v>333</v>
      </c>
      <c r="O409" s="37" t="s">
        <v>65</v>
      </c>
      <c r="P409" s="37" t="s">
        <v>66</v>
      </c>
      <c r="Q409" s="37" t="s">
        <v>682</v>
      </c>
      <c r="R409" s="37" t="s">
        <v>58</v>
      </c>
      <c r="S409" s="37" t="s">
        <v>82</v>
      </c>
      <c r="T409" s="37" t="s">
        <v>682</v>
      </c>
      <c r="U409" s="37"/>
    </row>
    <row r="410" spans="1:21" ht="25.5">
      <c r="A410" s="17" t="s">
        <v>878</v>
      </c>
      <c r="B410" s="18">
        <v>5100</v>
      </c>
      <c r="C410" s="28"/>
      <c r="D410" s="28" t="s">
        <v>48</v>
      </c>
      <c r="E410" s="22" t="s">
        <v>879</v>
      </c>
      <c r="F410" s="28" t="s">
        <v>879</v>
      </c>
      <c r="G410" s="22" t="s">
        <v>51</v>
      </c>
      <c r="H410" s="62" t="s">
        <v>52</v>
      </c>
      <c r="I410" s="62" t="s">
        <v>52</v>
      </c>
      <c r="J410" s="22" t="s">
        <v>52</v>
      </c>
      <c r="K410" s="22" t="s">
        <v>52</v>
      </c>
      <c r="L410" s="62" t="s">
        <v>52</v>
      </c>
      <c r="M410" s="103" t="s">
        <v>880</v>
      </c>
      <c r="N410" s="22" t="s">
        <v>393</v>
      </c>
      <c r="O410" s="103">
        <v>28</v>
      </c>
      <c r="P410" s="103">
        <v>3</v>
      </c>
      <c r="Q410" s="103">
        <v>2019</v>
      </c>
      <c r="R410" s="103">
        <v>30</v>
      </c>
      <c r="S410" s="103">
        <v>3</v>
      </c>
      <c r="T410" s="103">
        <v>2020</v>
      </c>
      <c r="U410" s="29"/>
    </row>
    <row r="411" spans="1:21" ht="38.25">
      <c r="A411" s="17" t="s">
        <v>881</v>
      </c>
      <c r="B411" s="18">
        <v>5100</v>
      </c>
      <c r="C411" s="28"/>
      <c r="D411" s="28" t="s">
        <v>330</v>
      </c>
      <c r="E411" s="22" t="s">
        <v>653</v>
      </c>
      <c r="F411" s="28" t="s">
        <v>653</v>
      </c>
      <c r="G411" s="22" t="s">
        <v>51</v>
      </c>
      <c r="H411" s="62" t="s">
        <v>52</v>
      </c>
      <c r="I411" s="62" t="s">
        <v>52</v>
      </c>
      <c r="J411" s="22" t="s">
        <v>52</v>
      </c>
      <c r="K411" s="22" t="s">
        <v>52</v>
      </c>
      <c r="L411" s="62" t="s">
        <v>52</v>
      </c>
      <c r="M411" s="103" t="s">
        <v>882</v>
      </c>
      <c r="N411" s="22" t="s">
        <v>393</v>
      </c>
      <c r="O411" s="103">
        <v>2</v>
      </c>
      <c r="P411" s="103">
        <v>3</v>
      </c>
      <c r="Q411" s="103">
        <v>2020</v>
      </c>
      <c r="R411" s="103">
        <v>23</v>
      </c>
      <c r="S411" s="103">
        <v>6</v>
      </c>
      <c r="T411" s="103">
        <v>2020</v>
      </c>
      <c r="U411" s="29"/>
    </row>
    <row r="412" spans="1:21" ht="38.25">
      <c r="A412" s="17" t="s">
        <v>883</v>
      </c>
      <c r="B412" s="18">
        <v>5100</v>
      </c>
      <c r="C412" s="28"/>
      <c r="D412" s="28" t="s">
        <v>330</v>
      </c>
      <c r="E412" s="22" t="s">
        <v>656</v>
      </c>
      <c r="F412" s="28" t="s">
        <v>656</v>
      </c>
      <c r="G412" s="22" t="s">
        <v>51</v>
      </c>
      <c r="H412" s="62" t="s">
        <v>52</v>
      </c>
      <c r="I412" s="62" t="s">
        <v>52</v>
      </c>
      <c r="J412" s="22" t="s">
        <v>52</v>
      </c>
      <c r="K412" s="22" t="s">
        <v>52</v>
      </c>
      <c r="L412" s="62" t="s">
        <v>52</v>
      </c>
      <c r="M412" s="103" t="s">
        <v>403</v>
      </c>
      <c r="N412" s="22" t="s">
        <v>393</v>
      </c>
      <c r="O412" s="103">
        <v>1</v>
      </c>
      <c r="P412" s="103">
        <v>1</v>
      </c>
      <c r="Q412" s="103">
        <v>2020</v>
      </c>
      <c r="R412" s="103">
        <v>30</v>
      </c>
      <c r="S412" s="103">
        <v>6</v>
      </c>
      <c r="T412" s="103">
        <v>2020</v>
      </c>
      <c r="U412" s="29"/>
    </row>
    <row r="413" spans="1:21" ht="76.5">
      <c r="A413" s="17" t="s">
        <v>884</v>
      </c>
      <c r="B413" s="18">
        <v>5100</v>
      </c>
      <c r="C413" s="28"/>
      <c r="D413" s="28" t="s">
        <v>330</v>
      </c>
      <c r="E413" s="22" t="s">
        <v>659</v>
      </c>
      <c r="F413" s="28" t="s">
        <v>659</v>
      </c>
      <c r="G413" s="22" t="s">
        <v>51</v>
      </c>
      <c r="H413" s="62" t="s">
        <v>52</v>
      </c>
      <c r="I413" s="62" t="s">
        <v>52</v>
      </c>
      <c r="J413" s="22" t="s">
        <v>52</v>
      </c>
      <c r="K413" s="22" t="s">
        <v>52</v>
      </c>
      <c r="L413" s="62" t="s">
        <v>52</v>
      </c>
      <c r="M413" s="103" t="s">
        <v>885</v>
      </c>
      <c r="N413" s="22" t="s">
        <v>393</v>
      </c>
      <c r="O413" s="103">
        <v>18</v>
      </c>
      <c r="P413" s="103">
        <v>9</v>
      </c>
      <c r="Q413" s="103">
        <v>2020</v>
      </c>
      <c r="R413" s="103">
        <v>18</v>
      </c>
      <c r="S413" s="103">
        <v>9</v>
      </c>
      <c r="T413" s="103">
        <v>2020</v>
      </c>
      <c r="U413" s="29"/>
    </row>
    <row r="414" spans="1:21" ht="25.5">
      <c r="A414" s="17" t="s">
        <v>886</v>
      </c>
      <c r="B414" s="18">
        <v>5100</v>
      </c>
      <c r="C414" s="28"/>
      <c r="D414" s="28" t="s">
        <v>330</v>
      </c>
      <c r="E414" s="22" t="s">
        <v>662</v>
      </c>
      <c r="F414" s="28" t="s">
        <v>662</v>
      </c>
      <c r="G414" s="22" t="s">
        <v>51</v>
      </c>
      <c r="H414" s="62" t="s">
        <v>52</v>
      </c>
      <c r="I414" s="62" t="s">
        <v>52</v>
      </c>
      <c r="J414" s="22" t="s">
        <v>52</v>
      </c>
      <c r="K414" s="22" t="s">
        <v>52</v>
      </c>
      <c r="L414" s="62" t="s">
        <v>52</v>
      </c>
      <c r="M414" s="103" t="s">
        <v>882</v>
      </c>
      <c r="N414" s="22" t="s">
        <v>393</v>
      </c>
      <c r="O414" s="103">
        <v>2</v>
      </c>
      <c r="P414" s="103">
        <v>3</v>
      </c>
      <c r="Q414" s="103">
        <v>2020</v>
      </c>
      <c r="R414" s="103">
        <v>23</v>
      </c>
      <c r="S414" s="103">
        <v>6</v>
      </c>
      <c r="T414" s="103">
        <v>2020</v>
      </c>
      <c r="U414" s="29"/>
    </row>
    <row r="415" spans="1:21" ht="25.5">
      <c r="A415" s="17" t="s">
        <v>887</v>
      </c>
      <c r="B415" s="18">
        <v>5100</v>
      </c>
      <c r="C415" s="28"/>
      <c r="D415" s="28" t="s">
        <v>330</v>
      </c>
      <c r="E415" s="22" t="s">
        <v>665</v>
      </c>
      <c r="F415" s="28" t="s">
        <v>665</v>
      </c>
      <c r="G415" s="22" t="s">
        <v>51</v>
      </c>
      <c r="H415" s="62" t="s">
        <v>52</v>
      </c>
      <c r="I415" s="62" t="s">
        <v>52</v>
      </c>
      <c r="J415" s="22" t="s">
        <v>52</v>
      </c>
      <c r="K415" s="22" t="s">
        <v>52</v>
      </c>
      <c r="L415" s="62" t="s">
        <v>52</v>
      </c>
      <c r="M415" s="103">
        <v>14</v>
      </c>
      <c r="N415" s="22" t="s">
        <v>393</v>
      </c>
      <c r="O415" s="103">
        <v>1</v>
      </c>
      <c r="P415" s="103">
        <v>4</v>
      </c>
      <c r="Q415" s="103">
        <v>2020</v>
      </c>
      <c r="R415" s="103">
        <v>2</v>
      </c>
      <c r="S415" s="103">
        <v>12</v>
      </c>
      <c r="T415" s="103">
        <v>2020</v>
      </c>
      <c r="U415" s="29"/>
    </row>
    <row r="416" spans="1:21" ht="25.5">
      <c r="A416" s="17" t="s">
        <v>888</v>
      </c>
      <c r="B416" s="18">
        <v>5100</v>
      </c>
      <c r="C416" s="28"/>
      <c r="D416" s="28" t="s">
        <v>330</v>
      </c>
      <c r="E416" s="22" t="s">
        <v>668</v>
      </c>
      <c r="F416" s="28" t="s">
        <v>668</v>
      </c>
      <c r="G416" s="22" t="s">
        <v>51</v>
      </c>
      <c r="H416" s="62" t="s">
        <v>52</v>
      </c>
      <c r="I416" s="62" t="s">
        <v>52</v>
      </c>
      <c r="J416" s="22" t="s">
        <v>52</v>
      </c>
      <c r="K416" s="22" t="s">
        <v>52</v>
      </c>
      <c r="L416" s="62" t="s">
        <v>52</v>
      </c>
      <c r="M416" s="103" t="s">
        <v>889</v>
      </c>
      <c r="N416" s="22" t="s">
        <v>393</v>
      </c>
      <c r="O416" s="103">
        <v>1</v>
      </c>
      <c r="P416" s="103">
        <v>4</v>
      </c>
      <c r="Q416" s="103">
        <v>2020</v>
      </c>
      <c r="R416" s="103">
        <v>3</v>
      </c>
      <c r="S416" s="103">
        <v>12</v>
      </c>
      <c r="T416" s="103">
        <v>2020</v>
      </c>
      <c r="U416" s="29"/>
    </row>
    <row r="417" spans="1:21" ht="76.5">
      <c r="A417" s="17" t="s">
        <v>890</v>
      </c>
      <c r="B417" s="18">
        <v>5100</v>
      </c>
      <c r="C417" s="28"/>
      <c r="D417" s="28" t="s">
        <v>359</v>
      </c>
      <c r="E417" s="22" t="s">
        <v>671</v>
      </c>
      <c r="F417" s="28" t="s">
        <v>671</v>
      </c>
      <c r="G417" s="22" t="s">
        <v>51</v>
      </c>
      <c r="H417" s="62" t="s">
        <v>52</v>
      </c>
      <c r="I417" s="62" t="s">
        <v>52</v>
      </c>
      <c r="J417" s="22" t="s">
        <v>52</v>
      </c>
      <c r="K417" s="22" t="s">
        <v>52</v>
      </c>
      <c r="L417" s="62" t="s">
        <v>52</v>
      </c>
      <c r="M417" s="103" t="s">
        <v>891</v>
      </c>
      <c r="N417" s="22" t="s">
        <v>393</v>
      </c>
      <c r="O417" s="103">
        <v>1</v>
      </c>
      <c r="P417" s="103">
        <v>3</v>
      </c>
      <c r="Q417" s="103">
        <v>2020</v>
      </c>
      <c r="R417" s="103">
        <v>30</v>
      </c>
      <c r="S417" s="103">
        <v>6</v>
      </c>
      <c r="T417" s="103">
        <v>2020</v>
      </c>
      <c r="U417" s="29"/>
    </row>
    <row r="418" spans="1:21" ht="25.5">
      <c r="A418" s="17" t="s">
        <v>892</v>
      </c>
      <c r="B418" s="18">
        <v>5100</v>
      </c>
      <c r="C418" s="28"/>
      <c r="D418" s="28" t="s">
        <v>359</v>
      </c>
      <c r="E418" s="22" t="s">
        <v>674</v>
      </c>
      <c r="F418" s="28" t="s">
        <v>402</v>
      </c>
      <c r="G418" s="22" t="s">
        <v>51</v>
      </c>
      <c r="H418" s="62" t="s">
        <v>52</v>
      </c>
      <c r="I418" s="62" t="s">
        <v>52</v>
      </c>
      <c r="J418" s="22" t="s">
        <v>52</v>
      </c>
      <c r="K418" s="22" t="s">
        <v>52</v>
      </c>
      <c r="L418" s="62" t="s">
        <v>52</v>
      </c>
      <c r="M418" s="22" t="s">
        <v>893</v>
      </c>
      <c r="N418" s="22" t="s">
        <v>393</v>
      </c>
      <c r="O418" s="22">
        <v>1</v>
      </c>
      <c r="P418" s="22">
        <v>3</v>
      </c>
      <c r="Q418" s="103">
        <v>2020</v>
      </c>
      <c r="R418" s="22">
        <v>30</v>
      </c>
      <c r="S418" s="22">
        <v>6</v>
      </c>
      <c r="T418" s="103">
        <v>2020</v>
      </c>
      <c r="U418" s="29"/>
    </row>
    <row r="419" spans="1:21" ht="25.5">
      <c r="A419" s="17" t="s">
        <v>894</v>
      </c>
      <c r="B419" s="18">
        <v>5100</v>
      </c>
      <c r="C419" s="28"/>
      <c r="D419" s="28" t="s">
        <v>366</v>
      </c>
      <c r="E419" s="22" t="s">
        <v>677</v>
      </c>
      <c r="F419" s="28" t="s">
        <v>677</v>
      </c>
      <c r="G419" s="22" t="s">
        <v>51</v>
      </c>
      <c r="H419" s="62" t="s">
        <v>52</v>
      </c>
      <c r="I419" s="62" t="s">
        <v>52</v>
      </c>
      <c r="J419" s="22" t="s">
        <v>52</v>
      </c>
      <c r="K419" s="22" t="s">
        <v>52</v>
      </c>
      <c r="L419" s="62" t="s">
        <v>52</v>
      </c>
      <c r="M419" s="103" t="s">
        <v>895</v>
      </c>
      <c r="N419" s="22" t="s">
        <v>393</v>
      </c>
      <c r="O419" s="22">
        <v>1</v>
      </c>
      <c r="P419" s="22">
        <v>3</v>
      </c>
      <c r="Q419" s="103">
        <v>2020</v>
      </c>
      <c r="R419" s="22">
        <v>30</v>
      </c>
      <c r="S419" s="22">
        <v>6</v>
      </c>
      <c r="T419" s="103">
        <v>2020</v>
      </c>
      <c r="U419" s="29"/>
    </row>
    <row r="420" spans="1:21" ht="38.25">
      <c r="A420" s="17" t="s">
        <v>896</v>
      </c>
      <c r="B420" s="18">
        <v>5100</v>
      </c>
      <c r="C420" s="10"/>
      <c r="D420" s="11" t="s">
        <v>61</v>
      </c>
      <c r="E420" s="10"/>
      <c r="F420" s="10" t="s">
        <v>62</v>
      </c>
      <c r="G420" s="12" t="s">
        <v>897</v>
      </c>
      <c r="H420" s="12" t="s">
        <v>47</v>
      </c>
      <c r="I420" s="12" t="s">
        <v>47</v>
      </c>
      <c r="J420" s="13" t="s">
        <v>52</v>
      </c>
      <c r="K420" s="13" t="s">
        <v>52</v>
      </c>
      <c r="L420" s="10" t="s">
        <v>47</v>
      </c>
      <c r="M420" s="10" t="s">
        <v>92</v>
      </c>
      <c r="N420" s="10" t="s">
        <v>333</v>
      </c>
      <c r="O420" s="10" t="s">
        <v>89</v>
      </c>
      <c r="P420" s="10" t="s">
        <v>66</v>
      </c>
      <c r="Q420" s="10" t="s">
        <v>898</v>
      </c>
      <c r="R420" s="10" t="s">
        <v>74</v>
      </c>
      <c r="S420" s="10" t="s">
        <v>66</v>
      </c>
      <c r="T420" s="10" t="s">
        <v>898</v>
      </c>
      <c r="U420" s="10"/>
    </row>
    <row r="421" spans="1:21" ht="38.25">
      <c r="A421" s="17" t="s">
        <v>899</v>
      </c>
      <c r="B421" s="18">
        <v>5100</v>
      </c>
      <c r="C421" s="10"/>
      <c r="D421" s="11" t="s">
        <v>61</v>
      </c>
      <c r="E421" s="10"/>
      <c r="F421" s="10" t="s">
        <v>62</v>
      </c>
      <c r="G421" s="12" t="s">
        <v>900</v>
      </c>
      <c r="H421" s="12" t="s">
        <v>47</v>
      </c>
      <c r="I421" s="12" t="s">
        <v>60</v>
      </c>
      <c r="J421" s="13" t="s">
        <v>52</v>
      </c>
      <c r="K421" s="13" t="s">
        <v>52</v>
      </c>
      <c r="L421" s="10" t="s">
        <v>47</v>
      </c>
      <c r="M421" s="10" t="s">
        <v>92</v>
      </c>
      <c r="N421" s="10" t="s">
        <v>333</v>
      </c>
      <c r="O421" s="10" t="s">
        <v>74</v>
      </c>
      <c r="P421" s="10" t="s">
        <v>66</v>
      </c>
      <c r="Q421" s="10" t="s">
        <v>898</v>
      </c>
      <c r="R421" s="10" t="s">
        <v>116</v>
      </c>
      <c r="S421" s="10" t="s">
        <v>66</v>
      </c>
      <c r="T421" s="10" t="s">
        <v>898</v>
      </c>
      <c r="U421" s="10" t="s">
        <v>901</v>
      </c>
    </row>
    <row r="422" spans="1:21" ht="38.25">
      <c r="A422" s="17" t="s">
        <v>902</v>
      </c>
      <c r="B422" s="18">
        <v>5100</v>
      </c>
      <c r="C422" s="10"/>
      <c r="D422" s="11" t="s">
        <v>61</v>
      </c>
      <c r="E422" s="10"/>
      <c r="F422" s="10" t="s">
        <v>62</v>
      </c>
      <c r="G422" s="12"/>
      <c r="H422" s="12" t="s">
        <v>47</v>
      </c>
      <c r="I422" s="12" t="s">
        <v>68</v>
      </c>
      <c r="J422" s="13" t="s">
        <v>52</v>
      </c>
      <c r="K422" s="13" t="s">
        <v>52</v>
      </c>
      <c r="L422" s="10"/>
      <c r="M422" s="10"/>
      <c r="N422" s="10" t="s">
        <v>333</v>
      </c>
      <c r="O422" s="10"/>
      <c r="P422" s="10"/>
      <c r="Q422" s="10"/>
      <c r="R422" s="10"/>
      <c r="S422" s="10"/>
      <c r="T422" s="10"/>
      <c r="U422" s="10" t="s">
        <v>903</v>
      </c>
    </row>
    <row r="423" spans="1:21" ht="38.25">
      <c r="A423" s="17" t="s">
        <v>904</v>
      </c>
      <c r="B423" s="18">
        <v>5100</v>
      </c>
      <c r="C423" s="10"/>
      <c r="D423" s="11" t="s">
        <v>61</v>
      </c>
      <c r="E423" s="10"/>
      <c r="F423" s="10" t="s">
        <v>213</v>
      </c>
      <c r="G423" s="12" t="s">
        <v>905</v>
      </c>
      <c r="H423" s="12"/>
      <c r="I423" s="12" t="s">
        <v>47</v>
      </c>
      <c r="J423" s="13" t="s">
        <v>52</v>
      </c>
      <c r="K423" s="13" t="s">
        <v>52</v>
      </c>
      <c r="L423" s="10" t="s">
        <v>47</v>
      </c>
      <c r="M423" s="10" t="s">
        <v>92</v>
      </c>
      <c r="N423" s="10" t="s">
        <v>333</v>
      </c>
      <c r="O423" s="10" t="s">
        <v>89</v>
      </c>
      <c r="P423" s="10" t="s">
        <v>66</v>
      </c>
      <c r="Q423" s="10" t="s">
        <v>898</v>
      </c>
      <c r="R423" s="10" t="s">
        <v>100</v>
      </c>
      <c r="S423" s="10" t="s">
        <v>66</v>
      </c>
      <c r="T423" s="10" t="s">
        <v>898</v>
      </c>
      <c r="U423" s="10"/>
    </row>
    <row r="424" spans="1:21" ht="38.25">
      <c r="A424" s="17" t="s">
        <v>906</v>
      </c>
      <c r="B424" s="18">
        <v>5100</v>
      </c>
      <c r="C424" s="10"/>
      <c r="D424" s="11" t="s">
        <v>61</v>
      </c>
      <c r="E424" s="10"/>
      <c r="F424" s="10" t="s">
        <v>213</v>
      </c>
      <c r="G424" s="12" t="s">
        <v>907</v>
      </c>
      <c r="H424" s="12"/>
      <c r="I424" s="12" t="s">
        <v>60</v>
      </c>
      <c r="J424" s="13" t="s">
        <v>52</v>
      </c>
      <c r="K424" s="13" t="s">
        <v>52</v>
      </c>
      <c r="L424" s="10" t="s">
        <v>47</v>
      </c>
      <c r="M424" s="10" t="s">
        <v>92</v>
      </c>
      <c r="N424" s="10" t="s">
        <v>333</v>
      </c>
      <c r="O424" s="10" t="s">
        <v>100</v>
      </c>
      <c r="P424" s="10" t="s">
        <v>66</v>
      </c>
      <c r="Q424" s="10" t="s">
        <v>898</v>
      </c>
      <c r="R424" s="10" t="s">
        <v>66</v>
      </c>
      <c r="S424" s="10" t="s">
        <v>65</v>
      </c>
      <c r="T424" s="10" t="s">
        <v>898</v>
      </c>
      <c r="U424" s="10"/>
    </row>
    <row r="425" spans="1:21" ht="38.25">
      <c r="A425" s="17" t="s">
        <v>908</v>
      </c>
      <c r="B425" s="18">
        <v>5100</v>
      </c>
      <c r="C425" s="10"/>
      <c r="D425" s="11" t="s">
        <v>61</v>
      </c>
      <c r="E425" s="10"/>
      <c r="F425" s="10" t="s">
        <v>213</v>
      </c>
      <c r="G425" s="12" t="s">
        <v>909</v>
      </c>
      <c r="H425" s="12"/>
      <c r="I425" s="12" t="s">
        <v>68</v>
      </c>
      <c r="J425" s="13" t="s">
        <v>52</v>
      </c>
      <c r="K425" s="13" t="s">
        <v>52</v>
      </c>
      <c r="L425" s="10" t="s">
        <v>47</v>
      </c>
      <c r="M425" s="10" t="s">
        <v>92</v>
      </c>
      <c r="N425" s="10" t="s">
        <v>333</v>
      </c>
      <c r="O425" s="10" t="s">
        <v>66</v>
      </c>
      <c r="P425" s="10" t="s">
        <v>65</v>
      </c>
      <c r="Q425" s="10" t="s">
        <v>898</v>
      </c>
      <c r="R425" s="10" t="s">
        <v>97</v>
      </c>
      <c r="S425" s="10" t="s">
        <v>65</v>
      </c>
      <c r="T425" s="10" t="s">
        <v>898</v>
      </c>
      <c r="U425" s="10"/>
    </row>
    <row r="426" spans="1:21" ht="38.25">
      <c r="A426" s="17" t="s">
        <v>910</v>
      </c>
      <c r="B426" s="18">
        <v>5100</v>
      </c>
      <c r="C426" s="10"/>
      <c r="D426" s="11" t="s">
        <v>61</v>
      </c>
      <c r="E426" s="10"/>
      <c r="F426" s="10" t="s">
        <v>213</v>
      </c>
      <c r="G426" s="12" t="s">
        <v>911</v>
      </c>
      <c r="H426" s="12"/>
      <c r="I426" s="12" t="s">
        <v>71</v>
      </c>
      <c r="J426" s="13" t="s">
        <v>52</v>
      </c>
      <c r="K426" s="13" t="s">
        <v>52</v>
      </c>
      <c r="L426" s="10" t="s">
        <v>47</v>
      </c>
      <c r="M426" s="10" t="s">
        <v>92</v>
      </c>
      <c r="N426" s="10" t="s">
        <v>333</v>
      </c>
      <c r="O426" s="10" t="s">
        <v>97</v>
      </c>
      <c r="P426" s="10" t="s">
        <v>65</v>
      </c>
      <c r="Q426" s="10" t="s">
        <v>898</v>
      </c>
      <c r="R426" s="10" t="s">
        <v>59</v>
      </c>
      <c r="S426" s="10" t="s">
        <v>65</v>
      </c>
      <c r="T426" s="10" t="s">
        <v>898</v>
      </c>
      <c r="U426" s="10"/>
    </row>
    <row r="427" spans="1:21" ht="38.25">
      <c r="A427" s="17" t="s">
        <v>912</v>
      </c>
      <c r="B427" s="18">
        <v>5100</v>
      </c>
      <c r="C427" s="10"/>
      <c r="D427" s="11" t="s">
        <v>61</v>
      </c>
      <c r="E427" s="10"/>
      <c r="F427" s="10" t="s">
        <v>213</v>
      </c>
      <c r="G427" s="12" t="s">
        <v>913</v>
      </c>
      <c r="H427" s="12"/>
      <c r="I427" s="12" t="s">
        <v>75</v>
      </c>
      <c r="J427" s="13" t="s">
        <v>52</v>
      </c>
      <c r="K427" s="13" t="s">
        <v>52</v>
      </c>
      <c r="L427" s="10" t="s">
        <v>47</v>
      </c>
      <c r="M427" s="10" t="s">
        <v>92</v>
      </c>
      <c r="N427" s="10" t="s">
        <v>333</v>
      </c>
      <c r="O427" s="10" t="s">
        <v>59</v>
      </c>
      <c r="P427" s="10" t="s">
        <v>65</v>
      </c>
      <c r="Q427" s="10" t="s">
        <v>898</v>
      </c>
      <c r="R427" s="10" t="s">
        <v>58</v>
      </c>
      <c r="S427" s="10" t="s">
        <v>65</v>
      </c>
      <c r="T427" s="10" t="s">
        <v>898</v>
      </c>
      <c r="U427" s="10"/>
    </row>
    <row r="428" spans="1:21" ht="38.25">
      <c r="A428" s="17" t="s">
        <v>914</v>
      </c>
      <c r="B428" s="18">
        <v>5100</v>
      </c>
      <c r="C428" s="10"/>
      <c r="D428" s="11" t="s">
        <v>61</v>
      </c>
      <c r="E428" s="10"/>
      <c r="F428" s="10" t="s">
        <v>213</v>
      </c>
      <c r="G428" s="12" t="s">
        <v>915</v>
      </c>
      <c r="H428" s="12"/>
      <c r="I428" s="12" t="s">
        <v>78</v>
      </c>
      <c r="J428" s="13" t="s">
        <v>52</v>
      </c>
      <c r="K428" s="13" t="s">
        <v>52</v>
      </c>
      <c r="L428" s="10" t="s">
        <v>47</v>
      </c>
      <c r="M428" s="10" t="s">
        <v>92</v>
      </c>
      <c r="N428" s="10" t="s">
        <v>333</v>
      </c>
      <c r="O428" s="10" t="s">
        <v>58</v>
      </c>
      <c r="P428" s="10" t="s">
        <v>65</v>
      </c>
      <c r="Q428" s="10" t="s">
        <v>898</v>
      </c>
      <c r="R428" s="10" t="s">
        <v>93</v>
      </c>
      <c r="S428" s="10" t="s">
        <v>65</v>
      </c>
      <c r="T428" s="10" t="s">
        <v>898</v>
      </c>
      <c r="U428" s="10"/>
    </row>
    <row r="429" spans="1:21" ht="38.25">
      <c r="A429" s="17" t="s">
        <v>916</v>
      </c>
      <c r="B429" s="18">
        <v>5100</v>
      </c>
      <c r="C429" s="10"/>
      <c r="D429" s="11" t="s">
        <v>61</v>
      </c>
      <c r="E429" s="10"/>
      <c r="F429" s="10" t="s">
        <v>213</v>
      </c>
      <c r="G429" s="12" t="s">
        <v>917</v>
      </c>
      <c r="H429" s="12"/>
      <c r="I429" s="12" t="s">
        <v>47</v>
      </c>
      <c r="J429" s="13" t="s">
        <v>52</v>
      </c>
      <c r="K429" s="13" t="s">
        <v>52</v>
      </c>
      <c r="L429" s="10" t="s">
        <v>47</v>
      </c>
      <c r="M429" s="10" t="s">
        <v>92</v>
      </c>
      <c r="N429" s="10" t="s">
        <v>333</v>
      </c>
      <c r="O429" s="10" t="s">
        <v>93</v>
      </c>
      <c r="P429" s="10" t="s">
        <v>65</v>
      </c>
      <c r="Q429" s="10" t="s">
        <v>898</v>
      </c>
      <c r="R429" s="10" t="s">
        <v>89</v>
      </c>
      <c r="S429" s="10" t="s">
        <v>82</v>
      </c>
      <c r="T429" s="10" t="s">
        <v>898</v>
      </c>
      <c r="U429" s="10"/>
    </row>
    <row r="430" spans="1:21" ht="38.25">
      <c r="A430" s="17" t="s">
        <v>918</v>
      </c>
      <c r="B430" s="18">
        <v>5100</v>
      </c>
      <c r="C430" s="10"/>
      <c r="D430" s="11" t="s">
        <v>61</v>
      </c>
      <c r="E430" s="10"/>
      <c r="F430" s="10" t="s">
        <v>146</v>
      </c>
      <c r="G430" s="12" t="s">
        <v>905</v>
      </c>
      <c r="H430" s="12"/>
      <c r="I430" s="12" t="s">
        <v>47</v>
      </c>
      <c r="J430" s="13" t="s">
        <v>52</v>
      </c>
      <c r="K430" s="13" t="s">
        <v>52</v>
      </c>
      <c r="L430" s="10" t="s">
        <v>47</v>
      </c>
      <c r="M430" s="10" t="s">
        <v>92</v>
      </c>
      <c r="N430" s="10" t="s">
        <v>333</v>
      </c>
      <c r="O430" s="10" t="s">
        <v>89</v>
      </c>
      <c r="P430" s="10" t="s">
        <v>66</v>
      </c>
      <c r="Q430" s="10" t="s">
        <v>898</v>
      </c>
      <c r="R430" s="10" t="s">
        <v>126</v>
      </c>
      <c r="S430" s="10" t="s">
        <v>66</v>
      </c>
      <c r="T430" s="10" t="s">
        <v>898</v>
      </c>
      <c r="U430" s="10"/>
    </row>
    <row r="431" spans="1:21" ht="38.25">
      <c r="A431" s="17" t="s">
        <v>919</v>
      </c>
      <c r="B431" s="18">
        <v>5100</v>
      </c>
      <c r="C431" s="10"/>
      <c r="D431" s="11" t="s">
        <v>61</v>
      </c>
      <c r="E431" s="10"/>
      <c r="F431" s="10" t="s">
        <v>146</v>
      </c>
      <c r="G431" s="12" t="s">
        <v>920</v>
      </c>
      <c r="H431" s="12"/>
      <c r="I431" s="12" t="s">
        <v>60</v>
      </c>
      <c r="J431" s="13" t="s">
        <v>52</v>
      </c>
      <c r="K431" s="13" t="s">
        <v>52</v>
      </c>
      <c r="L431" s="10" t="s">
        <v>47</v>
      </c>
      <c r="M431" s="10" t="s">
        <v>92</v>
      </c>
      <c r="N431" s="10" t="s">
        <v>333</v>
      </c>
      <c r="O431" s="10" t="s">
        <v>126</v>
      </c>
      <c r="P431" s="10" t="s">
        <v>66</v>
      </c>
      <c r="Q431" s="10" t="s">
        <v>898</v>
      </c>
      <c r="R431" s="10" t="s">
        <v>118</v>
      </c>
      <c r="S431" s="10" t="s">
        <v>65</v>
      </c>
      <c r="T431" s="10" t="s">
        <v>898</v>
      </c>
      <c r="U431" s="10"/>
    </row>
    <row r="432" spans="1:21" ht="38.25">
      <c r="A432" s="17" t="s">
        <v>921</v>
      </c>
      <c r="B432" s="18">
        <v>5100</v>
      </c>
      <c r="C432" s="10"/>
      <c r="D432" s="11" t="s">
        <v>61</v>
      </c>
      <c r="E432" s="10"/>
      <c r="F432" s="10" t="s">
        <v>146</v>
      </c>
      <c r="G432" s="12" t="s">
        <v>905</v>
      </c>
      <c r="H432" s="12"/>
      <c r="I432" s="12" t="s">
        <v>47</v>
      </c>
      <c r="J432" s="13" t="s">
        <v>52</v>
      </c>
      <c r="K432" s="13" t="s">
        <v>52</v>
      </c>
      <c r="L432" s="10" t="s">
        <v>47</v>
      </c>
      <c r="M432" s="10" t="s">
        <v>92</v>
      </c>
      <c r="N432" s="10" t="s">
        <v>333</v>
      </c>
      <c r="O432" s="10" t="s">
        <v>89</v>
      </c>
      <c r="P432" s="10" t="s">
        <v>66</v>
      </c>
      <c r="Q432" s="10" t="s">
        <v>898</v>
      </c>
      <c r="R432" s="10" t="s">
        <v>126</v>
      </c>
      <c r="S432" s="10" t="s">
        <v>66</v>
      </c>
      <c r="T432" s="10" t="s">
        <v>898</v>
      </c>
      <c r="U432" s="10"/>
    </row>
    <row r="433" spans="1:21" ht="39" thickBot="1">
      <c r="A433" s="17" t="s">
        <v>922</v>
      </c>
      <c r="B433" s="18">
        <v>5100</v>
      </c>
      <c r="C433" s="10"/>
      <c r="D433" s="11" t="s">
        <v>61</v>
      </c>
      <c r="E433" s="10"/>
      <c r="F433" s="10" t="s">
        <v>146</v>
      </c>
      <c r="G433" s="12" t="s">
        <v>920</v>
      </c>
      <c r="H433" s="12"/>
      <c r="I433" s="12" t="s">
        <v>60</v>
      </c>
      <c r="J433" s="13" t="s">
        <v>52</v>
      </c>
      <c r="K433" s="13" t="s">
        <v>52</v>
      </c>
      <c r="L433" s="10" t="s">
        <v>47</v>
      </c>
      <c r="M433" s="10" t="s">
        <v>92</v>
      </c>
      <c r="N433" s="10" t="s">
        <v>333</v>
      </c>
      <c r="O433" s="10" t="s">
        <v>126</v>
      </c>
      <c r="P433" s="10" t="s">
        <v>66</v>
      </c>
      <c r="Q433" s="10" t="s">
        <v>898</v>
      </c>
      <c r="R433" s="10" t="s">
        <v>118</v>
      </c>
      <c r="S433" s="10" t="s">
        <v>65</v>
      </c>
      <c r="T433" s="10" t="s">
        <v>898</v>
      </c>
      <c r="U433" s="10"/>
    </row>
    <row r="434" spans="1:21">
      <c r="A434" s="1411" t="s">
        <v>923</v>
      </c>
      <c r="B434" s="1412"/>
      <c r="C434" s="1412"/>
      <c r="D434" s="1412"/>
      <c r="E434" s="1412"/>
      <c r="F434" s="1412"/>
      <c r="G434" s="1412"/>
      <c r="H434" s="1412"/>
      <c r="I434" s="1412"/>
      <c r="J434" s="1412"/>
      <c r="K434" s="1412"/>
      <c r="L434" s="1412"/>
      <c r="M434" s="1412"/>
      <c r="N434" s="1412"/>
      <c r="O434" s="1412"/>
      <c r="P434" s="1412"/>
      <c r="Q434" s="1412"/>
      <c r="R434" s="1412"/>
      <c r="S434" s="1412"/>
      <c r="T434" s="1412"/>
      <c r="U434" s="1412"/>
    </row>
    <row r="435" spans="1:21">
      <c r="A435" s="1413" t="s">
        <v>924</v>
      </c>
      <c r="B435" s="1414"/>
      <c r="C435" s="1414"/>
      <c r="D435" s="1414"/>
      <c r="E435" s="1414"/>
      <c r="F435" s="1415"/>
      <c r="G435" s="1413" t="s">
        <v>925</v>
      </c>
      <c r="H435" s="1414"/>
      <c r="I435" s="1414"/>
      <c r="J435" s="1414"/>
      <c r="K435" s="1414"/>
      <c r="L435" s="1414"/>
      <c r="M435" s="1414"/>
      <c r="N435" s="1414"/>
      <c r="O435" s="1413" t="s">
        <v>926</v>
      </c>
      <c r="P435" s="1414"/>
      <c r="Q435" s="1414"/>
      <c r="R435" s="1414"/>
      <c r="S435" s="1414"/>
      <c r="T435" s="1414"/>
      <c r="U435" s="1415"/>
    </row>
    <row r="436" spans="1:21">
      <c r="A436" s="573" t="s">
        <v>927</v>
      </c>
      <c r="B436" s="1406"/>
      <c r="C436" s="1407"/>
      <c r="D436" s="1407"/>
      <c r="E436" s="1407"/>
      <c r="F436" s="1408"/>
      <c r="G436" s="573" t="s">
        <v>927</v>
      </c>
      <c r="H436" s="1397"/>
      <c r="I436" s="1398"/>
      <c r="J436" s="1398"/>
      <c r="K436" s="1398"/>
      <c r="L436" s="1398"/>
      <c r="M436" s="1398"/>
      <c r="N436" s="1398"/>
      <c r="O436" s="1399" t="s">
        <v>927</v>
      </c>
      <c r="P436" s="1400"/>
      <c r="Q436" s="1406"/>
      <c r="R436" s="1407"/>
      <c r="S436" s="1407"/>
      <c r="T436" s="1407"/>
      <c r="U436" s="1408"/>
    </row>
    <row r="437" spans="1:21">
      <c r="A437" s="573" t="s">
        <v>928</v>
      </c>
      <c r="B437" s="1406" t="s">
        <v>929</v>
      </c>
      <c r="C437" s="1407"/>
      <c r="D437" s="1407"/>
      <c r="E437" s="1407"/>
      <c r="F437" s="1408"/>
      <c r="G437" s="573" t="s">
        <v>928</v>
      </c>
      <c r="H437" s="1409" t="s">
        <v>929</v>
      </c>
      <c r="I437" s="1410"/>
      <c r="J437" s="1410"/>
      <c r="K437" s="1410"/>
      <c r="L437" s="1410"/>
      <c r="M437" s="1410"/>
      <c r="N437" s="1410"/>
      <c r="O437" s="1399" t="s">
        <v>928</v>
      </c>
      <c r="P437" s="1400"/>
      <c r="Q437" s="1406" t="s">
        <v>930</v>
      </c>
      <c r="R437" s="1407"/>
      <c r="S437" s="1407"/>
      <c r="T437" s="1407"/>
      <c r="U437" s="1408"/>
    </row>
    <row r="438" spans="1:21">
      <c r="A438" s="573" t="s">
        <v>931</v>
      </c>
      <c r="B438" s="1394" t="s">
        <v>932</v>
      </c>
      <c r="C438" s="1395"/>
      <c r="D438" s="1395"/>
      <c r="E438" s="1395"/>
      <c r="F438" s="1396"/>
      <c r="G438" s="573" t="s">
        <v>931</v>
      </c>
      <c r="H438" s="1397" t="s">
        <v>932</v>
      </c>
      <c r="I438" s="1398"/>
      <c r="J438" s="1398"/>
      <c r="K438" s="1398"/>
      <c r="L438" s="1398"/>
      <c r="M438" s="1398"/>
      <c r="N438" s="1398"/>
      <c r="O438" s="1399" t="s">
        <v>931</v>
      </c>
      <c r="P438" s="1400"/>
      <c r="Q438" s="1401" t="s">
        <v>933</v>
      </c>
      <c r="R438" s="1402"/>
      <c r="S438" s="1402"/>
      <c r="T438" s="1402"/>
      <c r="U438" s="1403"/>
    </row>
    <row r="439" spans="1:21">
      <c r="A439" s="573" t="s">
        <v>934</v>
      </c>
      <c r="B439" s="1404" t="s">
        <v>935</v>
      </c>
      <c r="C439" s="1395"/>
      <c r="D439" s="1395"/>
      <c r="E439" s="1395"/>
      <c r="F439" s="1396"/>
      <c r="G439" s="573" t="s">
        <v>934</v>
      </c>
      <c r="H439" s="1405" t="s">
        <v>935</v>
      </c>
      <c r="I439" s="1398"/>
      <c r="J439" s="1398"/>
      <c r="K439" s="1398"/>
      <c r="L439" s="1398"/>
      <c r="M439" s="1398"/>
      <c r="N439" s="1398"/>
      <c r="O439" s="1399" t="s">
        <v>934</v>
      </c>
      <c r="P439" s="1400"/>
      <c r="Q439" s="1406" t="s">
        <v>935</v>
      </c>
      <c r="R439" s="1407"/>
      <c r="S439" s="1407"/>
      <c r="T439" s="1407"/>
      <c r="U439" s="1408"/>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434:U434"/>
    <mergeCell ref="A435:F435"/>
    <mergeCell ref="G435:N435"/>
    <mergeCell ref="O435:U435"/>
    <mergeCell ref="H9:K9"/>
    <mergeCell ref="L9:M9"/>
    <mergeCell ref="N9:N10"/>
    <mergeCell ref="O9:Q9"/>
    <mergeCell ref="R9:T9"/>
    <mergeCell ref="U9:U10"/>
    <mergeCell ref="A9:A10"/>
    <mergeCell ref="B9:C9"/>
    <mergeCell ref="D9:D10"/>
    <mergeCell ref="E9:E10"/>
    <mergeCell ref="F9:F10"/>
    <mergeCell ref="G9:G10"/>
    <mergeCell ref="B436:F436"/>
    <mergeCell ref="H436:N436"/>
    <mergeCell ref="O436:P436"/>
    <mergeCell ref="Q436:U436"/>
    <mergeCell ref="B437:F437"/>
    <mergeCell ref="H437:N437"/>
    <mergeCell ref="O437:P437"/>
    <mergeCell ref="Q437:U437"/>
    <mergeCell ref="B438:F438"/>
    <mergeCell ref="H438:N438"/>
    <mergeCell ref="O438:P438"/>
    <mergeCell ref="Q438:U438"/>
    <mergeCell ref="B439:F439"/>
    <mergeCell ref="H439:N439"/>
    <mergeCell ref="O439:P439"/>
    <mergeCell ref="Q439:U439"/>
  </mergeCells>
  <phoneticPr fontId="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682"/>
  <sheetViews>
    <sheetView topLeftCell="A241" workbookViewId="0">
      <selection activeCell="B498" sqref="B498:C676"/>
    </sheetView>
  </sheetViews>
  <sheetFormatPr defaultColWidth="11.42578125" defaultRowHeight="15"/>
  <cols>
    <col min="1" max="1" width="12.42578125" style="36" customWidth="1"/>
    <col min="2" max="2" width="15.28515625" style="36" customWidth="1"/>
    <col min="3" max="3" width="13.5703125" style="36" customWidth="1"/>
    <col min="4" max="5" width="17.28515625" style="36" customWidth="1"/>
    <col min="6" max="6" width="29.28515625" style="36" customWidth="1"/>
    <col min="7" max="8" width="17.28515625" style="36" customWidth="1"/>
    <col min="9" max="9" width="7.42578125" style="36" customWidth="1"/>
    <col min="10" max="10" width="14.42578125" style="36" customWidth="1"/>
    <col min="11" max="12" width="7.42578125" style="36" customWidth="1"/>
    <col min="13" max="14" width="8.5703125" style="36" customWidth="1"/>
    <col min="15" max="15" width="10.5703125" style="36" customWidth="1"/>
    <col min="16" max="17" width="9.140625" style="36" customWidth="1"/>
    <col min="18" max="18" width="14.7109375" style="36" customWidth="1"/>
    <col min="19" max="19" width="10.140625" style="36" customWidth="1"/>
    <col min="20" max="20" width="9.42578125" style="36" customWidth="1"/>
    <col min="21" max="21" width="20.140625" style="36" customWidth="1"/>
    <col min="22" max="22" width="22.28515625" style="36" customWidth="1"/>
  </cols>
  <sheetData>
    <row r="1" spans="1:22">
      <c r="A1" s="1524"/>
      <c r="B1" s="1525"/>
      <c r="C1" s="1530" t="s">
        <v>0</v>
      </c>
      <c r="D1" s="1562" t="s">
        <v>1</v>
      </c>
      <c r="E1" s="1562"/>
      <c r="F1" s="1562"/>
      <c r="G1" s="1562"/>
      <c r="H1" s="1562"/>
      <c r="I1" s="1562"/>
      <c r="J1" s="1562"/>
      <c r="K1" s="1562"/>
      <c r="L1" s="1562"/>
      <c r="M1" s="1562"/>
      <c r="N1" s="1562"/>
      <c r="O1" s="1562"/>
      <c r="P1" s="1562"/>
      <c r="Q1" s="1562"/>
      <c r="R1" s="1562"/>
      <c r="S1" s="1562"/>
      <c r="T1" s="1562"/>
      <c r="U1" s="545" t="s">
        <v>2</v>
      </c>
      <c r="V1" s="661" t="s">
        <v>3</v>
      </c>
    </row>
    <row r="2" spans="1:22">
      <c r="A2" s="1526"/>
      <c r="B2" s="1527"/>
      <c r="C2" s="1531"/>
      <c r="D2" s="1562"/>
      <c r="E2" s="1562"/>
      <c r="F2" s="1562"/>
      <c r="G2" s="1562"/>
      <c r="H2" s="1562"/>
      <c r="I2" s="1562"/>
      <c r="J2" s="1562"/>
      <c r="K2" s="1562"/>
      <c r="L2" s="1562"/>
      <c r="M2" s="1562"/>
      <c r="N2" s="1562"/>
      <c r="O2" s="1562"/>
      <c r="P2" s="1562"/>
      <c r="Q2" s="1562"/>
      <c r="R2" s="1562"/>
      <c r="S2" s="1562"/>
      <c r="T2" s="1562"/>
      <c r="U2" s="545" t="s">
        <v>4</v>
      </c>
      <c r="V2" s="661">
        <v>3</v>
      </c>
    </row>
    <row r="3" spans="1:22">
      <c r="A3" s="1526"/>
      <c r="B3" s="1527"/>
      <c r="C3" s="1530" t="s">
        <v>5</v>
      </c>
      <c r="D3" s="1562" t="s">
        <v>6</v>
      </c>
      <c r="E3" s="1562"/>
      <c r="F3" s="1562"/>
      <c r="G3" s="1562"/>
      <c r="H3" s="1562"/>
      <c r="I3" s="1562"/>
      <c r="J3" s="1562"/>
      <c r="K3" s="1562"/>
      <c r="L3" s="1562"/>
      <c r="M3" s="1562"/>
      <c r="N3" s="1562"/>
      <c r="O3" s="1562"/>
      <c r="P3" s="1562"/>
      <c r="Q3" s="1562"/>
      <c r="R3" s="1562"/>
      <c r="S3" s="1562"/>
      <c r="T3" s="1562"/>
      <c r="U3" s="545" t="s">
        <v>7</v>
      </c>
      <c r="V3" s="661"/>
    </row>
    <row r="4" spans="1:22">
      <c r="A4" s="1528"/>
      <c r="B4" s="1529"/>
      <c r="C4" s="1531"/>
      <c r="D4" s="1562"/>
      <c r="E4" s="1562"/>
      <c r="F4" s="1562"/>
      <c r="G4" s="1562"/>
      <c r="H4" s="1562"/>
      <c r="I4" s="1562"/>
      <c r="J4" s="1562"/>
      <c r="K4" s="1562"/>
      <c r="L4" s="1562"/>
      <c r="M4" s="1562"/>
      <c r="N4" s="1562"/>
      <c r="O4" s="1562"/>
      <c r="P4" s="1562"/>
      <c r="Q4" s="1562"/>
      <c r="R4" s="1562"/>
      <c r="S4" s="1562"/>
      <c r="T4" s="1562"/>
      <c r="U4" s="545" t="s">
        <v>8</v>
      </c>
      <c r="V4" s="158">
        <v>43182</v>
      </c>
    </row>
    <row r="5" spans="1:22" ht="15.75" thickBot="1"/>
    <row r="6" spans="1:22">
      <c r="A6" s="1563" t="s">
        <v>9</v>
      </c>
      <c r="B6" s="1564"/>
      <c r="C6" s="1447"/>
      <c r="D6" s="1448"/>
      <c r="E6" s="1448"/>
      <c r="F6" s="1449"/>
      <c r="G6" s="1565" t="s">
        <v>10</v>
      </c>
      <c r="H6" s="1635"/>
      <c r="I6" s="1566"/>
      <c r="J6" s="1567"/>
      <c r="K6" s="1453" t="s">
        <v>2955</v>
      </c>
      <c r="L6" s="1454"/>
      <c r="M6" s="1454"/>
      <c r="N6" s="1454"/>
      <c r="O6" s="1454"/>
      <c r="P6" s="1454"/>
      <c r="Q6" s="1454"/>
      <c r="R6" s="1455"/>
      <c r="S6" s="1549" t="s">
        <v>12</v>
      </c>
      <c r="T6" s="1549"/>
      <c r="U6" s="1549"/>
      <c r="V6" s="1539"/>
    </row>
    <row r="7" spans="1:22" ht="15.75" thickBot="1">
      <c r="A7" s="1556" t="s">
        <v>13</v>
      </c>
      <c r="B7" s="1557"/>
      <c r="C7" s="1424" t="s">
        <v>3181</v>
      </c>
      <c r="D7" s="1425"/>
      <c r="E7" s="1425"/>
      <c r="F7" s="1426"/>
      <c r="G7" s="1558" t="s">
        <v>15</v>
      </c>
      <c r="H7" s="1631"/>
      <c r="I7" s="1559"/>
      <c r="J7" s="1560"/>
      <c r="K7" s="1430" t="s">
        <v>3182</v>
      </c>
      <c r="L7" s="1431"/>
      <c r="M7" s="1431"/>
      <c r="N7" s="1431"/>
      <c r="O7" s="1431"/>
      <c r="P7" s="1431"/>
      <c r="Q7" s="1431"/>
      <c r="R7" s="1432"/>
      <c r="S7" s="159" t="s">
        <v>17</v>
      </c>
      <c r="T7" s="160" t="s">
        <v>18</v>
      </c>
      <c r="U7" s="160" t="s">
        <v>19</v>
      </c>
      <c r="V7" s="544" t="s">
        <v>20</v>
      </c>
    </row>
    <row r="8" spans="1:22" ht="15.75" thickBot="1">
      <c r="A8" s="1558" t="s">
        <v>21</v>
      </c>
      <c r="B8" s="1560"/>
      <c r="C8" s="1433" t="s">
        <v>3183</v>
      </c>
      <c r="D8" s="1434"/>
      <c r="E8" s="1434"/>
      <c r="F8" s="1434"/>
      <c r="G8" s="1434"/>
      <c r="H8" s="1434"/>
      <c r="I8" s="1434"/>
      <c r="J8" s="1434"/>
      <c r="K8" s="1434"/>
      <c r="L8" s="1434"/>
      <c r="M8" s="1434"/>
      <c r="N8" s="1561" t="s">
        <v>23</v>
      </c>
      <c r="O8" s="1561"/>
      <c r="P8" s="161">
        <v>1</v>
      </c>
      <c r="Q8" s="6" t="s">
        <v>24</v>
      </c>
      <c r="R8" s="162"/>
      <c r="S8" s="531">
        <v>22</v>
      </c>
      <c r="T8" s="660">
        <v>10</v>
      </c>
      <c r="U8" s="660">
        <v>2020</v>
      </c>
      <c r="V8" s="163"/>
    </row>
    <row r="9" spans="1:22">
      <c r="A9" s="1552" t="s">
        <v>25</v>
      </c>
      <c r="B9" s="1554" t="s">
        <v>26</v>
      </c>
      <c r="C9" s="1554"/>
      <c r="D9" s="1554" t="s">
        <v>27</v>
      </c>
      <c r="E9" s="1554" t="s">
        <v>28</v>
      </c>
      <c r="F9" s="1554" t="s">
        <v>29</v>
      </c>
      <c r="G9" s="1554" t="s">
        <v>30</v>
      </c>
      <c r="H9" s="1505" t="s">
        <v>30</v>
      </c>
      <c r="I9" s="1554" t="s">
        <v>31</v>
      </c>
      <c r="J9" s="1554"/>
      <c r="K9" s="1554"/>
      <c r="L9" s="1554"/>
      <c r="M9" s="1554" t="s">
        <v>32</v>
      </c>
      <c r="N9" s="1554"/>
      <c r="O9" s="1554" t="s">
        <v>33</v>
      </c>
      <c r="P9" s="1554" t="s">
        <v>34</v>
      </c>
      <c r="Q9" s="1554"/>
      <c r="R9" s="1554"/>
      <c r="S9" s="1554" t="s">
        <v>35</v>
      </c>
      <c r="T9" s="1554"/>
      <c r="U9" s="1554"/>
      <c r="V9" s="1499" t="s">
        <v>36</v>
      </c>
    </row>
    <row r="10" spans="1:22" ht="39" thickBot="1">
      <c r="A10" s="1553"/>
      <c r="B10" s="529" t="s">
        <v>37</v>
      </c>
      <c r="C10" s="551" t="s">
        <v>38</v>
      </c>
      <c r="D10" s="1555"/>
      <c r="E10" s="1555"/>
      <c r="F10" s="1555"/>
      <c r="G10" s="1555"/>
      <c r="H10" s="1506"/>
      <c r="I10" s="551" t="s">
        <v>39</v>
      </c>
      <c r="J10" s="551" t="s">
        <v>40</v>
      </c>
      <c r="K10" s="551" t="s">
        <v>41</v>
      </c>
      <c r="L10" s="551" t="s">
        <v>42</v>
      </c>
      <c r="M10" s="551" t="s">
        <v>43</v>
      </c>
      <c r="N10" s="551" t="s">
        <v>44</v>
      </c>
      <c r="O10" s="1555"/>
      <c r="P10" s="551" t="s">
        <v>17</v>
      </c>
      <c r="Q10" s="551" t="s">
        <v>45</v>
      </c>
      <c r="R10" s="529" t="s">
        <v>19</v>
      </c>
      <c r="S10" s="551" t="s">
        <v>17</v>
      </c>
      <c r="T10" s="551" t="s">
        <v>45</v>
      </c>
      <c r="U10" s="529" t="s">
        <v>46</v>
      </c>
      <c r="V10" s="1500"/>
    </row>
    <row r="11" spans="1:22" ht="45">
      <c r="A11" s="308">
        <v>1</v>
      </c>
      <c r="B11" s="309"/>
      <c r="C11" s="165" t="s">
        <v>3184</v>
      </c>
      <c r="D11" s="164" t="s">
        <v>1863</v>
      </c>
      <c r="E11" s="310" t="s">
        <v>3185</v>
      </c>
      <c r="F11" s="311" t="s">
        <v>3186</v>
      </c>
      <c r="G11" s="165" t="s">
        <v>3187</v>
      </c>
      <c r="H11" s="165" t="s">
        <v>2539</v>
      </c>
      <c r="I11" s="311">
        <v>1</v>
      </c>
      <c r="J11" s="311">
        <v>1</v>
      </c>
      <c r="K11" s="165"/>
      <c r="L11" s="165"/>
      <c r="M11" s="311">
        <v>1</v>
      </c>
      <c r="N11" s="311">
        <v>76</v>
      </c>
      <c r="O11" s="311" t="s">
        <v>957</v>
      </c>
      <c r="P11" s="311">
        <v>1</v>
      </c>
      <c r="Q11" s="311">
        <v>2</v>
      </c>
      <c r="R11" s="309">
        <v>2002</v>
      </c>
      <c r="S11" s="311">
        <v>31</v>
      </c>
      <c r="T11" s="311">
        <v>12</v>
      </c>
      <c r="U11" s="309">
        <v>2002</v>
      </c>
      <c r="V11" s="312"/>
    </row>
    <row r="12" spans="1:22" ht="45">
      <c r="A12" s="308">
        <v>2</v>
      </c>
      <c r="B12" s="309"/>
      <c r="C12" s="165" t="s">
        <v>3184</v>
      </c>
      <c r="D12" s="164" t="s">
        <v>1863</v>
      </c>
      <c r="E12" s="310" t="s">
        <v>3185</v>
      </c>
      <c r="F12" s="311" t="s">
        <v>3188</v>
      </c>
      <c r="G12" s="165" t="s">
        <v>3187</v>
      </c>
      <c r="H12" s="165" t="s">
        <v>2539</v>
      </c>
      <c r="I12" s="64">
        <v>1</v>
      </c>
      <c r="J12" s="64">
        <v>2</v>
      </c>
      <c r="K12" s="64"/>
      <c r="L12" s="64"/>
      <c r="M12" s="64">
        <v>1</v>
      </c>
      <c r="N12" s="64">
        <v>76</v>
      </c>
      <c r="O12" s="311" t="s">
        <v>957</v>
      </c>
      <c r="P12" s="64">
        <v>13</v>
      </c>
      <c r="Q12" s="64">
        <v>2</v>
      </c>
      <c r="R12" s="309">
        <v>2002</v>
      </c>
      <c r="S12" s="64">
        <v>21</v>
      </c>
      <c r="T12" s="64">
        <v>12</v>
      </c>
      <c r="U12" s="309">
        <v>2002</v>
      </c>
      <c r="V12" s="280"/>
    </row>
    <row r="13" spans="1:22" ht="45">
      <c r="A13" s="308">
        <v>3</v>
      </c>
      <c r="B13" s="309"/>
      <c r="C13" s="165" t="s">
        <v>3184</v>
      </c>
      <c r="D13" s="164" t="s">
        <v>1863</v>
      </c>
      <c r="E13" s="310" t="s">
        <v>3185</v>
      </c>
      <c r="F13" s="64" t="s">
        <v>3189</v>
      </c>
      <c r="G13" s="165" t="s">
        <v>3187</v>
      </c>
      <c r="H13" s="165" t="s">
        <v>2539</v>
      </c>
      <c r="I13" s="64">
        <v>1</v>
      </c>
      <c r="J13" s="64">
        <v>3</v>
      </c>
      <c r="K13" s="64"/>
      <c r="L13" s="64"/>
      <c r="M13" s="64">
        <v>1</v>
      </c>
      <c r="N13" s="64">
        <v>89</v>
      </c>
      <c r="O13" s="311" t="s">
        <v>957</v>
      </c>
      <c r="P13" s="64">
        <v>2</v>
      </c>
      <c r="Q13" s="64">
        <v>2</v>
      </c>
      <c r="R13" s="309">
        <v>2002</v>
      </c>
      <c r="S13" s="64">
        <v>19</v>
      </c>
      <c r="T13" s="64">
        <v>11</v>
      </c>
      <c r="U13" s="309">
        <v>2002</v>
      </c>
      <c r="V13" s="280"/>
    </row>
    <row r="14" spans="1:22" ht="45">
      <c r="A14" s="308">
        <v>4</v>
      </c>
      <c r="B14" s="309"/>
      <c r="C14" s="165" t="s">
        <v>3184</v>
      </c>
      <c r="D14" s="164" t="s">
        <v>1863</v>
      </c>
      <c r="E14" s="310" t="s">
        <v>3185</v>
      </c>
      <c r="F14" s="64" t="s">
        <v>3190</v>
      </c>
      <c r="G14" s="165" t="s">
        <v>3187</v>
      </c>
      <c r="H14" s="165" t="s">
        <v>2539</v>
      </c>
      <c r="I14" s="64">
        <v>1</v>
      </c>
      <c r="J14" s="64">
        <v>4</v>
      </c>
      <c r="K14" s="64"/>
      <c r="L14" s="64"/>
      <c r="M14" s="64">
        <v>1</v>
      </c>
      <c r="N14" s="64">
        <v>41</v>
      </c>
      <c r="O14" s="311" t="s">
        <v>957</v>
      </c>
      <c r="P14" s="64">
        <v>23</v>
      </c>
      <c r="Q14" s="64">
        <v>1</v>
      </c>
      <c r="R14" s="309">
        <v>2002</v>
      </c>
      <c r="S14" s="64">
        <v>17</v>
      </c>
      <c r="T14" s="64">
        <v>12</v>
      </c>
      <c r="U14" s="309">
        <v>2002</v>
      </c>
      <c r="V14" s="280"/>
    </row>
    <row r="15" spans="1:22" s="191" customFormat="1" ht="59.25" customHeight="1">
      <c r="A15" s="308">
        <v>5</v>
      </c>
      <c r="B15" s="309"/>
      <c r="C15" s="165" t="s">
        <v>3184</v>
      </c>
      <c r="D15" s="164" t="s">
        <v>1863</v>
      </c>
      <c r="E15" s="310" t="s">
        <v>3185</v>
      </c>
      <c r="F15" s="311" t="s">
        <v>3189</v>
      </c>
      <c r="G15" s="165" t="s">
        <v>3187</v>
      </c>
      <c r="H15" s="165" t="s">
        <v>2539</v>
      </c>
      <c r="I15" s="311">
        <v>1</v>
      </c>
      <c r="J15" s="311">
        <v>5</v>
      </c>
      <c r="K15" s="165"/>
      <c r="L15" s="165"/>
      <c r="M15" s="311">
        <v>1</v>
      </c>
      <c r="N15" s="311">
        <v>82</v>
      </c>
      <c r="O15" s="311" t="s">
        <v>957</v>
      </c>
      <c r="P15" s="311">
        <v>16</v>
      </c>
      <c r="Q15" s="311">
        <v>1</v>
      </c>
      <c r="R15" s="309">
        <v>2003</v>
      </c>
      <c r="S15" s="311">
        <v>31</v>
      </c>
      <c r="T15" s="311">
        <v>12</v>
      </c>
      <c r="U15" s="309">
        <v>2003</v>
      </c>
      <c r="V15" s="312"/>
    </row>
    <row r="16" spans="1:22" s="36" customFormat="1" ht="58.5" customHeight="1">
      <c r="A16" s="308">
        <v>6</v>
      </c>
      <c r="B16" s="309"/>
      <c r="C16" s="165" t="s">
        <v>3184</v>
      </c>
      <c r="D16" s="164" t="s">
        <v>1863</v>
      </c>
      <c r="E16" s="310" t="s">
        <v>3185</v>
      </c>
      <c r="F16" s="64" t="s">
        <v>3191</v>
      </c>
      <c r="G16" s="165" t="s">
        <v>3187</v>
      </c>
      <c r="H16" s="165" t="s">
        <v>2539</v>
      </c>
      <c r="I16" s="64">
        <v>1</v>
      </c>
      <c r="J16" s="64">
        <v>6</v>
      </c>
      <c r="K16" s="64"/>
      <c r="L16" s="64"/>
      <c r="M16" s="64">
        <v>1</v>
      </c>
      <c r="N16" s="64">
        <v>50</v>
      </c>
      <c r="O16" s="311" t="s">
        <v>957</v>
      </c>
      <c r="P16" s="64">
        <v>16</v>
      </c>
      <c r="Q16" s="64">
        <v>1</v>
      </c>
      <c r="R16" s="309">
        <v>2003</v>
      </c>
      <c r="S16" s="64">
        <v>31</v>
      </c>
      <c r="T16" s="64">
        <v>12</v>
      </c>
      <c r="U16" s="309">
        <v>2003</v>
      </c>
      <c r="V16" s="280"/>
    </row>
    <row r="17" spans="1:22" s="36" customFormat="1" ht="60" customHeight="1">
      <c r="A17" s="308">
        <v>7</v>
      </c>
      <c r="B17" s="309"/>
      <c r="C17" s="165" t="s">
        <v>3184</v>
      </c>
      <c r="D17" s="164" t="s">
        <v>1863</v>
      </c>
      <c r="E17" s="310" t="s">
        <v>3185</v>
      </c>
      <c r="F17" s="64" t="s">
        <v>3192</v>
      </c>
      <c r="G17" s="165" t="s">
        <v>3187</v>
      </c>
      <c r="H17" s="165" t="s">
        <v>2539</v>
      </c>
      <c r="I17" s="64">
        <v>1</v>
      </c>
      <c r="J17" s="64">
        <v>7</v>
      </c>
      <c r="K17" s="64"/>
      <c r="L17" s="64"/>
      <c r="M17" s="64">
        <v>1</v>
      </c>
      <c r="N17" s="64">
        <v>18</v>
      </c>
      <c r="O17" s="311" t="s">
        <v>957</v>
      </c>
      <c r="P17" s="64">
        <v>31</v>
      </c>
      <c r="Q17" s="64">
        <v>1</v>
      </c>
      <c r="R17" s="309">
        <v>2003</v>
      </c>
      <c r="S17" s="64">
        <v>26</v>
      </c>
      <c r="T17" s="64">
        <v>12</v>
      </c>
      <c r="U17" s="309">
        <v>2003</v>
      </c>
      <c r="V17" s="280"/>
    </row>
    <row r="18" spans="1:22" s="36" customFormat="1" ht="63" customHeight="1">
      <c r="A18" s="308">
        <v>8</v>
      </c>
      <c r="B18" s="309"/>
      <c r="C18" s="165" t="s">
        <v>3184</v>
      </c>
      <c r="D18" s="164" t="s">
        <v>1863</v>
      </c>
      <c r="E18" s="310" t="s">
        <v>3185</v>
      </c>
      <c r="F18" s="64" t="s">
        <v>3193</v>
      </c>
      <c r="G18" s="165" t="s">
        <v>3187</v>
      </c>
      <c r="H18" s="165" t="s">
        <v>2539</v>
      </c>
      <c r="I18" s="64">
        <v>1</v>
      </c>
      <c r="J18" s="64">
        <v>8</v>
      </c>
      <c r="K18" s="64"/>
      <c r="L18" s="64"/>
      <c r="M18" s="64">
        <v>1</v>
      </c>
      <c r="N18" s="64">
        <v>31</v>
      </c>
      <c r="O18" s="311" t="s">
        <v>957</v>
      </c>
      <c r="P18" s="64">
        <v>21</v>
      </c>
      <c r="Q18" s="64">
        <v>1</v>
      </c>
      <c r="R18" s="309">
        <v>2003</v>
      </c>
      <c r="S18" s="64">
        <v>16</v>
      </c>
      <c r="T18" s="64">
        <v>12</v>
      </c>
      <c r="U18" s="309">
        <v>2003</v>
      </c>
      <c r="V18" s="280"/>
    </row>
    <row r="19" spans="1:22" s="36" customFormat="1" ht="61.5" customHeight="1">
      <c r="A19" s="308">
        <v>9</v>
      </c>
      <c r="B19" s="309"/>
      <c r="C19" s="165" t="s">
        <v>3184</v>
      </c>
      <c r="D19" s="164" t="s">
        <v>1863</v>
      </c>
      <c r="E19" s="310" t="s">
        <v>3185</v>
      </c>
      <c r="F19" s="64" t="s">
        <v>3186</v>
      </c>
      <c r="G19" s="165" t="s">
        <v>3187</v>
      </c>
      <c r="H19" s="165" t="s">
        <v>2539</v>
      </c>
      <c r="I19" s="64">
        <v>1</v>
      </c>
      <c r="J19" s="64">
        <v>9</v>
      </c>
      <c r="K19" s="64"/>
      <c r="L19" s="64"/>
      <c r="M19" s="64">
        <v>1</v>
      </c>
      <c r="N19" s="64">
        <v>46</v>
      </c>
      <c r="O19" s="311" t="s">
        <v>957</v>
      </c>
      <c r="P19" s="64">
        <v>16</v>
      </c>
      <c r="Q19" s="64">
        <v>1</v>
      </c>
      <c r="R19" s="309">
        <v>2003</v>
      </c>
      <c r="S19" s="64">
        <v>31</v>
      </c>
      <c r="T19" s="64">
        <v>12</v>
      </c>
      <c r="U19" s="309">
        <v>2003</v>
      </c>
      <c r="V19" s="280"/>
    </row>
    <row r="20" spans="1:22" s="191" customFormat="1" ht="59.25" customHeight="1">
      <c r="A20" s="308">
        <v>10</v>
      </c>
      <c r="B20" s="309"/>
      <c r="C20" s="165" t="s">
        <v>3184</v>
      </c>
      <c r="D20" s="164" t="s">
        <v>1863</v>
      </c>
      <c r="E20" s="310" t="s">
        <v>3185</v>
      </c>
      <c r="F20" s="311" t="s">
        <v>3189</v>
      </c>
      <c r="G20" s="165" t="s">
        <v>3187</v>
      </c>
      <c r="H20" s="165" t="s">
        <v>2539</v>
      </c>
      <c r="I20" s="311">
        <v>1</v>
      </c>
      <c r="J20" s="311">
        <v>5</v>
      </c>
      <c r="K20" s="165"/>
      <c r="L20" s="165"/>
      <c r="M20" s="311">
        <v>1</v>
      </c>
      <c r="N20" s="311">
        <v>82</v>
      </c>
      <c r="O20" s="311" t="s">
        <v>957</v>
      </c>
      <c r="P20" s="311">
        <v>16</v>
      </c>
      <c r="Q20" s="311">
        <v>1</v>
      </c>
      <c r="R20" s="309">
        <v>2003</v>
      </c>
      <c r="S20" s="311">
        <v>31</v>
      </c>
      <c r="T20" s="311">
        <v>12</v>
      </c>
      <c r="U20" s="309">
        <v>2003</v>
      </c>
      <c r="V20" s="312"/>
    </row>
    <row r="21" spans="1:22" s="36" customFormat="1" ht="58.5" customHeight="1">
      <c r="A21" s="308">
        <v>11</v>
      </c>
      <c r="B21" s="309"/>
      <c r="C21" s="165" t="s">
        <v>3184</v>
      </c>
      <c r="D21" s="164" t="s">
        <v>1863</v>
      </c>
      <c r="E21" s="310" t="s">
        <v>3185</v>
      </c>
      <c r="F21" s="64" t="s">
        <v>3191</v>
      </c>
      <c r="G21" s="165" t="s">
        <v>3187</v>
      </c>
      <c r="H21" s="165" t="s">
        <v>2539</v>
      </c>
      <c r="I21" s="64">
        <v>1</v>
      </c>
      <c r="J21" s="64">
        <v>6</v>
      </c>
      <c r="K21" s="64"/>
      <c r="L21" s="64"/>
      <c r="M21" s="64">
        <v>1</v>
      </c>
      <c r="N21" s="64">
        <v>50</v>
      </c>
      <c r="O21" s="311" t="s">
        <v>957</v>
      </c>
      <c r="P21" s="64">
        <v>16</v>
      </c>
      <c r="Q21" s="64">
        <v>1</v>
      </c>
      <c r="R21" s="309">
        <v>2003</v>
      </c>
      <c r="S21" s="64">
        <v>31</v>
      </c>
      <c r="T21" s="64">
        <v>12</v>
      </c>
      <c r="U21" s="309">
        <v>2003</v>
      </c>
      <c r="V21" s="280"/>
    </row>
    <row r="22" spans="1:22" s="36" customFormat="1" ht="60" customHeight="1">
      <c r="A22" s="308">
        <v>12</v>
      </c>
      <c r="B22" s="309"/>
      <c r="C22" s="165" t="s">
        <v>3184</v>
      </c>
      <c r="D22" s="164" t="s">
        <v>1863</v>
      </c>
      <c r="E22" s="310" t="s">
        <v>3185</v>
      </c>
      <c r="F22" s="64" t="s">
        <v>3192</v>
      </c>
      <c r="G22" s="165" t="s">
        <v>3187</v>
      </c>
      <c r="H22" s="165" t="s">
        <v>2539</v>
      </c>
      <c r="I22" s="64">
        <v>1</v>
      </c>
      <c r="J22" s="64">
        <v>7</v>
      </c>
      <c r="K22" s="64"/>
      <c r="L22" s="64"/>
      <c r="M22" s="64">
        <v>1</v>
      </c>
      <c r="N22" s="64">
        <v>18</v>
      </c>
      <c r="O22" s="311" t="s">
        <v>957</v>
      </c>
      <c r="P22" s="64">
        <v>31</v>
      </c>
      <c r="Q22" s="64">
        <v>1</v>
      </c>
      <c r="R22" s="309">
        <v>2003</v>
      </c>
      <c r="S22" s="64">
        <v>26</v>
      </c>
      <c r="T22" s="64">
        <v>12</v>
      </c>
      <c r="U22" s="309">
        <v>2003</v>
      </c>
      <c r="V22" s="280"/>
    </row>
    <row r="23" spans="1:22" s="36" customFormat="1" ht="63" customHeight="1">
      <c r="A23" s="308">
        <v>13</v>
      </c>
      <c r="B23" s="309"/>
      <c r="C23" s="165" t="s">
        <v>3184</v>
      </c>
      <c r="D23" s="164" t="s">
        <v>1863</v>
      </c>
      <c r="E23" s="310" t="s">
        <v>3185</v>
      </c>
      <c r="F23" s="64" t="s">
        <v>3193</v>
      </c>
      <c r="G23" s="165" t="s">
        <v>3187</v>
      </c>
      <c r="H23" s="165" t="s">
        <v>2539</v>
      </c>
      <c r="I23" s="64">
        <v>1</v>
      </c>
      <c r="J23" s="64">
        <v>8</v>
      </c>
      <c r="K23" s="64"/>
      <c r="L23" s="64"/>
      <c r="M23" s="64">
        <v>1</v>
      </c>
      <c r="N23" s="64">
        <v>31</v>
      </c>
      <c r="O23" s="311" t="s">
        <v>957</v>
      </c>
      <c r="P23" s="64">
        <v>21</v>
      </c>
      <c r="Q23" s="64">
        <v>1</v>
      </c>
      <c r="R23" s="309">
        <v>2003</v>
      </c>
      <c r="S23" s="64">
        <v>16</v>
      </c>
      <c r="T23" s="64">
        <v>12</v>
      </c>
      <c r="U23" s="309">
        <v>2003</v>
      </c>
      <c r="V23" s="280"/>
    </row>
    <row r="24" spans="1:22" s="36" customFormat="1" ht="61.5" customHeight="1">
      <c r="A24" s="308">
        <v>14</v>
      </c>
      <c r="B24" s="309"/>
      <c r="C24" s="165" t="s">
        <v>3184</v>
      </c>
      <c r="D24" s="164" t="s">
        <v>1863</v>
      </c>
      <c r="E24" s="310" t="s">
        <v>3185</v>
      </c>
      <c r="F24" s="64" t="s">
        <v>3186</v>
      </c>
      <c r="G24" s="165" t="s">
        <v>3187</v>
      </c>
      <c r="H24" s="165" t="s">
        <v>2539</v>
      </c>
      <c r="I24" s="64">
        <v>1</v>
      </c>
      <c r="J24" s="64">
        <v>9</v>
      </c>
      <c r="K24" s="64"/>
      <c r="L24" s="64"/>
      <c r="M24" s="64">
        <v>1</v>
      </c>
      <c r="N24" s="64">
        <v>46</v>
      </c>
      <c r="O24" s="311" t="s">
        <v>957</v>
      </c>
      <c r="P24" s="64">
        <v>16</v>
      </c>
      <c r="Q24" s="64">
        <v>1</v>
      </c>
      <c r="R24" s="309">
        <v>2003</v>
      </c>
      <c r="S24" s="64">
        <v>31</v>
      </c>
      <c r="T24" s="64">
        <v>12</v>
      </c>
      <c r="U24" s="309">
        <v>2003</v>
      </c>
      <c r="V24" s="280"/>
    </row>
    <row r="25" spans="1:22" s="191" customFormat="1" ht="66" customHeight="1">
      <c r="A25" s="308">
        <v>15</v>
      </c>
      <c r="B25" s="309"/>
      <c r="C25" s="165" t="s">
        <v>3184</v>
      </c>
      <c r="D25" s="164" t="s">
        <v>1863</v>
      </c>
      <c r="E25" s="310" t="s">
        <v>3185</v>
      </c>
      <c r="F25" s="311" t="s">
        <v>3194</v>
      </c>
      <c r="G25" s="311" t="s">
        <v>1149</v>
      </c>
      <c r="H25" s="165" t="s">
        <v>2539</v>
      </c>
      <c r="I25" s="311">
        <v>1</v>
      </c>
      <c r="J25" s="311">
        <v>1</v>
      </c>
      <c r="K25" s="165"/>
      <c r="L25" s="165"/>
      <c r="M25" s="311">
        <v>1</v>
      </c>
      <c r="N25" s="311">
        <v>44</v>
      </c>
      <c r="O25" s="311" t="s">
        <v>957</v>
      </c>
      <c r="P25" s="311">
        <v>5</v>
      </c>
      <c r="Q25" s="311">
        <v>1</v>
      </c>
      <c r="R25" s="309">
        <v>2004</v>
      </c>
      <c r="S25" s="311">
        <v>31</v>
      </c>
      <c r="T25" s="311">
        <v>12</v>
      </c>
      <c r="U25" s="309">
        <v>2004</v>
      </c>
      <c r="V25" s="312"/>
    </row>
    <row r="26" spans="1:22" s="36" customFormat="1" ht="62.25" customHeight="1">
      <c r="A26" s="308">
        <v>16</v>
      </c>
      <c r="B26" s="309"/>
      <c r="C26" s="165" t="s">
        <v>3184</v>
      </c>
      <c r="D26" s="164" t="s">
        <v>1863</v>
      </c>
      <c r="E26" s="310" t="s">
        <v>3185</v>
      </c>
      <c r="F26" s="64" t="s">
        <v>3195</v>
      </c>
      <c r="G26" s="64" t="s">
        <v>1149</v>
      </c>
      <c r="H26" s="165" t="s">
        <v>2539</v>
      </c>
      <c r="I26" s="64">
        <v>1</v>
      </c>
      <c r="J26" s="64">
        <v>2</v>
      </c>
      <c r="K26" s="64"/>
      <c r="L26" s="64"/>
      <c r="M26" s="64">
        <v>1</v>
      </c>
      <c r="N26" s="64">
        <v>199</v>
      </c>
      <c r="O26" s="311" t="s">
        <v>957</v>
      </c>
      <c r="P26" s="64">
        <v>4</v>
      </c>
      <c r="Q26" s="64">
        <v>1</v>
      </c>
      <c r="R26" s="309">
        <v>2004</v>
      </c>
      <c r="S26" s="64">
        <v>31</v>
      </c>
      <c r="T26" s="64">
        <v>10</v>
      </c>
      <c r="U26" s="309">
        <v>2004</v>
      </c>
      <c r="V26" s="280"/>
    </row>
    <row r="27" spans="1:22" s="36" customFormat="1" ht="58.5" customHeight="1">
      <c r="A27" s="308">
        <v>17</v>
      </c>
      <c r="B27" s="309"/>
      <c r="C27" s="165" t="s">
        <v>3184</v>
      </c>
      <c r="D27" s="164" t="s">
        <v>1863</v>
      </c>
      <c r="E27" s="310" t="s">
        <v>3185</v>
      </c>
      <c r="F27" s="64" t="s">
        <v>3195</v>
      </c>
      <c r="G27" s="64" t="s">
        <v>1149</v>
      </c>
      <c r="H27" s="165" t="s">
        <v>2539</v>
      </c>
      <c r="I27" s="36">
        <v>1</v>
      </c>
      <c r="J27" s="64">
        <v>3</v>
      </c>
      <c r="K27" s="64"/>
      <c r="L27" s="64"/>
      <c r="M27" s="64">
        <v>1</v>
      </c>
      <c r="N27" s="64">
        <v>91</v>
      </c>
      <c r="O27" s="311" t="s">
        <v>957</v>
      </c>
      <c r="P27" s="64">
        <v>31</v>
      </c>
      <c r="Q27" s="64">
        <v>10</v>
      </c>
      <c r="R27" s="309">
        <v>2004</v>
      </c>
      <c r="S27" s="64">
        <v>29</v>
      </c>
      <c r="T27" s="64">
        <v>11</v>
      </c>
      <c r="U27" s="309">
        <v>2004</v>
      </c>
      <c r="V27" s="280"/>
    </row>
    <row r="28" spans="1:22" s="191" customFormat="1" ht="66" customHeight="1">
      <c r="A28" s="308">
        <v>18</v>
      </c>
      <c r="B28" s="309"/>
      <c r="C28" s="165" t="s">
        <v>3184</v>
      </c>
      <c r="D28" s="164" t="s">
        <v>1863</v>
      </c>
      <c r="E28" s="310" t="s">
        <v>3185</v>
      </c>
      <c r="F28" s="311" t="s">
        <v>3194</v>
      </c>
      <c r="G28" s="311" t="s">
        <v>1149</v>
      </c>
      <c r="H28" s="165" t="s">
        <v>2539</v>
      </c>
      <c r="I28" s="311">
        <v>1</v>
      </c>
      <c r="J28" s="311">
        <v>1</v>
      </c>
      <c r="K28" s="165"/>
      <c r="L28" s="165"/>
      <c r="M28" s="311">
        <v>1</v>
      </c>
      <c r="N28" s="311">
        <v>44</v>
      </c>
      <c r="O28" s="311" t="s">
        <v>957</v>
      </c>
      <c r="P28" s="311">
        <v>5</v>
      </c>
      <c r="Q28" s="311">
        <v>1</v>
      </c>
      <c r="R28" s="309">
        <v>2004</v>
      </c>
      <c r="S28" s="311">
        <v>31</v>
      </c>
      <c r="T28" s="311">
        <v>12</v>
      </c>
      <c r="U28" s="309">
        <v>2004</v>
      </c>
      <c r="V28" s="312"/>
    </row>
    <row r="29" spans="1:22" s="36" customFormat="1" ht="62.25" customHeight="1">
      <c r="A29" s="308">
        <v>19</v>
      </c>
      <c r="B29" s="309"/>
      <c r="C29" s="165" t="s">
        <v>3184</v>
      </c>
      <c r="D29" s="164" t="s">
        <v>1863</v>
      </c>
      <c r="E29" s="310" t="s">
        <v>3185</v>
      </c>
      <c r="F29" s="64" t="s">
        <v>3195</v>
      </c>
      <c r="G29" s="64" t="s">
        <v>1149</v>
      </c>
      <c r="H29" s="165" t="s">
        <v>2539</v>
      </c>
      <c r="I29" s="64">
        <v>1</v>
      </c>
      <c r="J29" s="64">
        <v>2</v>
      </c>
      <c r="K29" s="64"/>
      <c r="L29" s="64"/>
      <c r="M29" s="64">
        <v>1</v>
      </c>
      <c r="N29" s="64">
        <v>199</v>
      </c>
      <c r="O29" s="311" t="s">
        <v>957</v>
      </c>
      <c r="P29" s="64">
        <v>4</v>
      </c>
      <c r="Q29" s="64">
        <v>1</v>
      </c>
      <c r="R29" s="309">
        <v>2004</v>
      </c>
      <c r="S29" s="64">
        <v>31</v>
      </c>
      <c r="T29" s="64">
        <v>10</v>
      </c>
      <c r="U29" s="309">
        <v>2004</v>
      </c>
      <c r="V29" s="280"/>
    </row>
    <row r="30" spans="1:22" s="36" customFormat="1" ht="58.5" customHeight="1">
      <c r="A30" s="308">
        <v>20</v>
      </c>
      <c r="B30" s="309"/>
      <c r="C30" s="165" t="s">
        <v>3184</v>
      </c>
      <c r="D30" s="164" t="s">
        <v>1863</v>
      </c>
      <c r="E30" s="310" t="s">
        <v>3185</v>
      </c>
      <c r="F30" s="64" t="s">
        <v>3195</v>
      </c>
      <c r="G30" s="64" t="s">
        <v>1149</v>
      </c>
      <c r="H30" s="165" t="s">
        <v>2539</v>
      </c>
      <c r="I30" s="36">
        <v>1</v>
      </c>
      <c r="J30" s="64">
        <v>3</v>
      </c>
      <c r="K30" s="64"/>
      <c r="L30" s="64"/>
      <c r="M30" s="64">
        <v>1</v>
      </c>
      <c r="N30" s="64">
        <v>91</v>
      </c>
      <c r="O30" s="311" t="s">
        <v>957</v>
      </c>
      <c r="P30" s="64">
        <v>31</v>
      </c>
      <c r="Q30" s="64">
        <v>10</v>
      </c>
      <c r="R30" s="309">
        <v>2004</v>
      </c>
      <c r="S30" s="64">
        <v>29</v>
      </c>
      <c r="T30" s="64">
        <v>11</v>
      </c>
      <c r="U30" s="309">
        <v>2004</v>
      </c>
      <c r="V30" s="280"/>
    </row>
    <row r="31" spans="1:22" s="191" customFormat="1" ht="63" customHeight="1">
      <c r="A31" s="308">
        <v>21</v>
      </c>
      <c r="B31" s="309"/>
      <c r="C31" s="165" t="s">
        <v>3184</v>
      </c>
      <c r="D31" s="164" t="s">
        <v>1863</v>
      </c>
      <c r="E31" s="310" t="s">
        <v>3185</v>
      </c>
      <c r="F31" s="311" t="s">
        <v>3196</v>
      </c>
      <c r="G31" s="313" t="s">
        <v>1149</v>
      </c>
      <c r="H31" s="313" t="s">
        <v>2539</v>
      </c>
      <c r="I31" s="311">
        <v>1</v>
      </c>
      <c r="J31" s="311">
        <v>4</v>
      </c>
      <c r="K31" s="165"/>
      <c r="L31" s="165"/>
      <c r="M31" s="311">
        <v>1</v>
      </c>
      <c r="N31" s="311">
        <v>25</v>
      </c>
      <c r="O31" s="311" t="s">
        <v>957</v>
      </c>
      <c r="P31" s="311">
        <v>25</v>
      </c>
      <c r="Q31" s="311">
        <v>2</v>
      </c>
      <c r="R31" s="309">
        <v>2005</v>
      </c>
      <c r="S31" s="311">
        <v>27</v>
      </c>
      <c r="T31" s="311">
        <v>5</v>
      </c>
      <c r="U31" s="309">
        <v>2005</v>
      </c>
      <c r="V31" s="312"/>
    </row>
    <row r="32" spans="1:22" s="36" customFormat="1" ht="60" customHeight="1">
      <c r="A32" s="308">
        <v>22</v>
      </c>
      <c r="B32" s="309"/>
      <c r="C32" s="165" t="s">
        <v>3184</v>
      </c>
      <c r="D32" s="164" t="s">
        <v>1863</v>
      </c>
      <c r="E32" s="310" t="s">
        <v>3185</v>
      </c>
      <c r="F32" s="64" t="s">
        <v>2164</v>
      </c>
      <c r="G32" s="64" t="s">
        <v>3197</v>
      </c>
      <c r="H32" s="313" t="s">
        <v>2539</v>
      </c>
      <c r="I32" s="64">
        <v>1</v>
      </c>
      <c r="J32" s="64">
        <v>5</v>
      </c>
      <c r="K32" s="64"/>
      <c r="L32" s="64"/>
      <c r="M32" s="64">
        <v>1</v>
      </c>
      <c r="N32" s="64">
        <v>49</v>
      </c>
      <c r="O32" s="311" t="s">
        <v>957</v>
      </c>
      <c r="P32" s="64">
        <v>7</v>
      </c>
      <c r="Q32" s="64">
        <v>2</v>
      </c>
      <c r="R32" s="309">
        <v>2005</v>
      </c>
      <c r="S32" s="64">
        <v>26</v>
      </c>
      <c r="T32" s="64">
        <v>11</v>
      </c>
      <c r="U32" s="309">
        <v>2005</v>
      </c>
      <c r="V32" s="280"/>
    </row>
    <row r="33" spans="1:22" s="36" customFormat="1" ht="60" customHeight="1">
      <c r="A33" s="308">
        <v>23</v>
      </c>
      <c r="B33" s="309"/>
      <c r="C33" s="165" t="s">
        <v>3184</v>
      </c>
      <c r="D33" s="164" t="s">
        <v>1863</v>
      </c>
      <c r="E33" s="310" t="s">
        <v>3185</v>
      </c>
      <c r="F33" s="64" t="s">
        <v>2207</v>
      </c>
      <c r="G33" s="64" t="s">
        <v>3198</v>
      </c>
      <c r="H33" s="313" t="s">
        <v>2539</v>
      </c>
      <c r="I33" s="64">
        <v>1</v>
      </c>
      <c r="J33" s="64">
        <v>6</v>
      </c>
      <c r="K33" s="64"/>
      <c r="L33" s="64"/>
      <c r="M33" s="64">
        <v>1</v>
      </c>
      <c r="N33" s="64">
        <v>39</v>
      </c>
      <c r="O33" s="311" t="s">
        <v>957</v>
      </c>
      <c r="P33" s="64">
        <v>16</v>
      </c>
      <c r="Q33" s="64">
        <v>2</v>
      </c>
      <c r="R33" s="309">
        <v>2005</v>
      </c>
      <c r="S33" s="64">
        <v>27</v>
      </c>
      <c r="T33" s="64">
        <v>10</v>
      </c>
      <c r="U33" s="309">
        <v>2005</v>
      </c>
      <c r="V33" s="280"/>
    </row>
    <row r="34" spans="1:22" s="36" customFormat="1" ht="62.25" customHeight="1">
      <c r="A34" s="308">
        <v>24</v>
      </c>
      <c r="B34" s="309"/>
      <c r="C34" s="165" t="s">
        <v>3184</v>
      </c>
      <c r="D34" s="164" t="s">
        <v>1863</v>
      </c>
      <c r="E34" s="310" t="s">
        <v>3185</v>
      </c>
      <c r="F34" s="64" t="s">
        <v>3199</v>
      </c>
      <c r="G34" s="64" t="s">
        <v>3200</v>
      </c>
      <c r="H34" s="313" t="s">
        <v>2539</v>
      </c>
      <c r="I34" s="64">
        <v>1</v>
      </c>
      <c r="J34" s="64">
        <v>7</v>
      </c>
      <c r="K34" s="64"/>
      <c r="L34" s="64"/>
      <c r="M34" s="64">
        <v>1</v>
      </c>
      <c r="N34" s="64">
        <v>147</v>
      </c>
      <c r="O34" s="311" t="s">
        <v>957</v>
      </c>
      <c r="P34" s="64">
        <v>3</v>
      </c>
      <c r="Q34" s="64">
        <v>3</v>
      </c>
      <c r="R34" s="309">
        <v>2005</v>
      </c>
      <c r="S34" s="64">
        <v>18</v>
      </c>
      <c r="T34" s="64">
        <v>10</v>
      </c>
      <c r="U34" s="309">
        <v>2005</v>
      </c>
      <c r="V34" s="280"/>
    </row>
    <row r="35" spans="1:22" s="191" customFormat="1" ht="71.25" customHeight="1">
      <c r="A35" s="308">
        <v>25</v>
      </c>
      <c r="B35" s="309"/>
      <c r="C35" s="165" t="s">
        <v>3184</v>
      </c>
      <c r="D35" s="164" t="s">
        <v>1863</v>
      </c>
      <c r="E35" s="314" t="s">
        <v>3185</v>
      </c>
      <c r="F35" s="311" t="s">
        <v>3201</v>
      </c>
      <c r="G35" s="165" t="s">
        <v>3200</v>
      </c>
      <c r="H35" s="165" t="s">
        <v>2539</v>
      </c>
      <c r="I35" s="311">
        <v>1</v>
      </c>
      <c r="J35" s="311">
        <v>8</v>
      </c>
      <c r="K35" s="165"/>
      <c r="L35" s="165"/>
      <c r="M35" s="311">
        <v>1</v>
      </c>
      <c r="N35" s="311">
        <v>60</v>
      </c>
      <c r="O35" s="311" t="s">
        <v>957</v>
      </c>
      <c r="P35" s="311">
        <v>26</v>
      </c>
      <c r="Q35" s="311">
        <v>9</v>
      </c>
      <c r="R35" s="309">
        <v>2006</v>
      </c>
      <c r="S35" s="311">
        <v>29</v>
      </c>
      <c r="T35" s="311">
        <v>12</v>
      </c>
      <c r="U35" s="309">
        <v>2006</v>
      </c>
      <c r="V35" s="312"/>
    </row>
    <row r="36" spans="1:22" s="191" customFormat="1" ht="68.25" customHeight="1">
      <c r="A36" s="308">
        <v>26</v>
      </c>
      <c r="B36" s="309"/>
      <c r="C36" s="165" t="s">
        <v>3184</v>
      </c>
      <c r="D36" s="164" t="s">
        <v>1863</v>
      </c>
      <c r="E36" s="314" t="s">
        <v>3185</v>
      </c>
      <c r="F36" s="311" t="s">
        <v>3202</v>
      </c>
      <c r="G36" s="165" t="s">
        <v>3203</v>
      </c>
      <c r="H36" s="165" t="s">
        <v>2539</v>
      </c>
      <c r="I36" s="311">
        <v>1</v>
      </c>
      <c r="J36" s="311">
        <v>1</v>
      </c>
      <c r="K36" s="165"/>
      <c r="L36" s="165"/>
      <c r="M36" s="311">
        <v>1</v>
      </c>
      <c r="N36" s="311">
        <v>200</v>
      </c>
      <c r="O36" s="311" t="s">
        <v>957</v>
      </c>
      <c r="P36" s="311">
        <v>1</v>
      </c>
      <c r="Q36" s="311">
        <v>1</v>
      </c>
      <c r="R36" s="309">
        <v>2007</v>
      </c>
      <c r="S36" s="311">
        <v>10</v>
      </c>
      <c r="T36" s="311">
        <v>2</v>
      </c>
      <c r="U36" s="309">
        <v>2007</v>
      </c>
      <c r="V36" s="312"/>
    </row>
    <row r="37" spans="1:22" s="36" customFormat="1" ht="71.25" customHeight="1">
      <c r="A37" s="308">
        <v>27</v>
      </c>
      <c r="B37" s="309"/>
      <c r="C37" s="165" t="s">
        <v>3184</v>
      </c>
      <c r="D37" s="164" t="s">
        <v>1863</v>
      </c>
      <c r="E37" s="314" t="s">
        <v>3185</v>
      </c>
      <c r="F37" s="311" t="s">
        <v>3202</v>
      </c>
      <c r="G37" s="165" t="s">
        <v>3203</v>
      </c>
      <c r="H37" s="165" t="s">
        <v>2539</v>
      </c>
      <c r="I37" s="64">
        <v>1</v>
      </c>
      <c r="J37" s="64">
        <v>2</v>
      </c>
      <c r="K37" s="64"/>
      <c r="L37" s="64"/>
      <c r="M37" s="64">
        <v>1</v>
      </c>
      <c r="N37" s="64">
        <v>200</v>
      </c>
      <c r="O37" s="311" t="s">
        <v>957</v>
      </c>
      <c r="P37" s="64">
        <v>10</v>
      </c>
      <c r="Q37" s="64">
        <v>2</v>
      </c>
      <c r="R37" s="309">
        <v>2007</v>
      </c>
      <c r="S37" s="64">
        <v>5</v>
      </c>
      <c r="T37" s="64">
        <v>5</v>
      </c>
      <c r="U37" s="309">
        <v>2007</v>
      </c>
      <c r="V37" s="280"/>
    </row>
    <row r="38" spans="1:22" s="36" customFormat="1" ht="65.25" customHeight="1">
      <c r="A38" s="308">
        <v>28</v>
      </c>
      <c r="B38" s="309"/>
      <c r="C38" s="165" t="s">
        <v>3184</v>
      </c>
      <c r="D38" s="164" t="s">
        <v>1863</v>
      </c>
      <c r="E38" s="314" t="s">
        <v>3185</v>
      </c>
      <c r="F38" s="311" t="s">
        <v>3202</v>
      </c>
      <c r="G38" s="165" t="s">
        <v>3203</v>
      </c>
      <c r="H38" s="165" t="s">
        <v>2539</v>
      </c>
      <c r="I38" s="64">
        <v>1</v>
      </c>
      <c r="J38" s="64">
        <v>3</v>
      </c>
      <c r="K38" s="64"/>
      <c r="L38" s="64"/>
      <c r="M38" s="64">
        <v>1</v>
      </c>
      <c r="N38" s="64">
        <v>205</v>
      </c>
      <c r="O38" s="311" t="s">
        <v>957</v>
      </c>
      <c r="P38" s="64">
        <v>5</v>
      </c>
      <c r="Q38" s="64">
        <v>5</v>
      </c>
      <c r="R38" s="309">
        <v>2007</v>
      </c>
      <c r="S38" s="64">
        <v>1</v>
      </c>
      <c r="T38" s="64">
        <v>9</v>
      </c>
      <c r="U38" s="309">
        <v>2007</v>
      </c>
      <c r="V38" s="280"/>
    </row>
    <row r="39" spans="1:22" s="36" customFormat="1" ht="67.5" customHeight="1">
      <c r="A39" s="308">
        <v>29</v>
      </c>
      <c r="B39" s="309"/>
      <c r="C39" s="165" t="s">
        <v>3184</v>
      </c>
      <c r="D39" s="164" t="s">
        <v>1863</v>
      </c>
      <c r="E39" s="314" t="s">
        <v>3185</v>
      </c>
      <c r="F39" s="311" t="s">
        <v>3202</v>
      </c>
      <c r="G39" s="165" t="s">
        <v>3203</v>
      </c>
      <c r="H39" s="165" t="s">
        <v>2539</v>
      </c>
      <c r="I39" s="64">
        <v>1</v>
      </c>
      <c r="J39" s="64">
        <v>4</v>
      </c>
      <c r="K39" s="64"/>
      <c r="L39" s="64"/>
      <c r="M39" s="64">
        <v>1</v>
      </c>
      <c r="N39" s="64">
        <v>210</v>
      </c>
      <c r="O39" s="311" t="s">
        <v>957</v>
      </c>
      <c r="P39" s="64">
        <v>1</v>
      </c>
      <c r="Q39" s="64">
        <v>9</v>
      </c>
      <c r="R39" s="309">
        <v>2007</v>
      </c>
      <c r="S39" s="64">
        <v>6</v>
      </c>
      <c r="T39" s="64">
        <v>10</v>
      </c>
      <c r="U39" s="309">
        <v>2007</v>
      </c>
      <c r="V39" s="280"/>
    </row>
    <row r="40" spans="1:22" s="36" customFormat="1" ht="66.75" customHeight="1">
      <c r="A40" s="308">
        <v>30</v>
      </c>
      <c r="B40" s="309"/>
      <c r="C40" s="165" t="s">
        <v>3184</v>
      </c>
      <c r="D40" s="164" t="s">
        <v>1863</v>
      </c>
      <c r="E40" s="314" t="s">
        <v>3185</v>
      </c>
      <c r="F40" s="311" t="s">
        <v>3202</v>
      </c>
      <c r="G40" s="165" t="s">
        <v>3203</v>
      </c>
      <c r="H40" s="165" t="s">
        <v>2539</v>
      </c>
      <c r="I40" s="64">
        <v>1</v>
      </c>
      <c r="J40" s="64">
        <v>5</v>
      </c>
      <c r="K40" s="64"/>
      <c r="L40" s="64"/>
      <c r="M40" s="64">
        <v>1</v>
      </c>
      <c r="N40" s="64">
        <v>212</v>
      </c>
      <c r="O40" s="311" t="s">
        <v>957</v>
      </c>
      <c r="P40" s="64">
        <v>6</v>
      </c>
      <c r="Q40" s="64">
        <v>10</v>
      </c>
      <c r="R40" s="309">
        <v>2007</v>
      </c>
      <c r="S40" s="64">
        <v>21</v>
      </c>
      <c r="T40" s="64">
        <v>11</v>
      </c>
      <c r="U40" s="309">
        <v>2007</v>
      </c>
      <c r="V40" s="280"/>
    </row>
    <row r="41" spans="1:22" s="36" customFormat="1" ht="68.25" customHeight="1">
      <c r="A41" s="308">
        <v>31</v>
      </c>
      <c r="B41" s="309"/>
      <c r="C41" s="165" t="s">
        <v>3184</v>
      </c>
      <c r="D41" s="164" t="s">
        <v>1863</v>
      </c>
      <c r="E41" s="314" t="s">
        <v>3185</v>
      </c>
      <c r="F41" s="311" t="s">
        <v>3202</v>
      </c>
      <c r="G41" s="165" t="s">
        <v>3203</v>
      </c>
      <c r="H41" s="165" t="s">
        <v>2539</v>
      </c>
      <c r="I41" s="36">
        <v>1</v>
      </c>
      <c r="J41" s="64">
        <v>6</v>
      </c>
      <c r="K41" s="64"/>
      <c r="L41" s="64"/>
      <c r="M41" s="64">
        <v>1</v>
      </c>
      <c r="N41" s="64">
        <v>200</v>
      </c>
      <c r="O41" s="311" t="s">
        <v>957</v>
      </c>
      <c r="P41" s="64">
        <v>21</v>
      </c>
      <c r="Q41" s="64">
        <v>11</v>
      </c>
      <c r="R41" s="309">
        <v>2007</v>
      </c>
      <c r="S41" s="64">
        <v>31</v>
      </c>
      <c r="T41" s="64">
        <v>12</v>
      </c>
      <c r="U41" s="309">
        <v>2007</v>
      </c>
      <c r="V41" s="280"/>
    </row>
    <row r="42" spans="1:22" s="36" customFormat="1" ht="68.25" customHeight="1">
      <c r="A42" s="308">
        <v>32</v>
      </c>
      <c r="B42" s="309"/>
      <c r="C42" s="165" t="s">
        <v>3184</v>
      </c>
      <c r="D42" s="164" t="s">
        <v>1863</v>
      </c>
      <c r="E42" s="314" t="s">
        <v>3185</v>
      </c>
      <c r="F42" s="311" t="s">
        <v>3202</v>
      </c>
      <c r="G42" s="165" t="s">
        <v>3204</v>
      </c>
      <c r="H42" s="165" t="s">
        <v>2539</v>
      </c>
      <c r="I42" s="64">
        <v>2</v>
      </c>
      <c r="J42" s="64">
        <v>1</v>
      </c>
      <c r="K42" s="64"/>
      <c r="L42" s="64"/>
      <c r="M42" s="64">
        <v>1</v>
      </c>
      <c r="N42" s="64">
        <v>200</v>
      </c>
      <c r="O42" s="311" t="s">
        <v>957</v>
      </c>
      <c r="P42" s="64">
        <v>2</v>
      </c>
      <c r="Q42" s="64">
        <v>1</v>
      </c>
      <c r="R42" s="309">
        <v>2007</v>
      </c>
      <c r="S42" s="64">
        <v>3</v>
      </c>
      <c r="T42" s="64">
        <v>10</v>
      </c>
      <c r="U42" s="309">
        <v>2007</v>
      </c>
      <c r="V42" s="280"/>
    </row>
    <row r="43" spans="1:22" s="36" customFormat="1" ht="68.25" customHeight="1">
      <c r="A43" s="308">
        <v>33</v>
      </c>
      <c r="B43" s="309"/>
      <c r="C43" s="165" t="s">
        <v>3184</v>
      </c>
      <c r="D43" s="164" t="s">
        <v>1863</v>
      </c>
      <c r="E43" s="314" t="s">
        <v>3185</v>
      </c>
      <c r="F43" s="311" t="s">
        <v>3202</v>
      </c>
      <c r="G43" s="165" t="s">
        <v>3204</v>
      </c>
      <c r="H43" s="165" t="s">
        <v>2539</v>
      </c>
      <c r="I43" s="64">
        <v>2</v>
      </c>
      <c r="J43" s="64">
        <v>2</v>
      </c>
      <c r="K43" s="64"/>
      <c r="L43" s="64"/>
      <c r="M43" s="64">
        <v>1</v>
      </c>
      <c r="N43" s="64">
        <v>120</v>
      </c>
      <c r="O43" s="311" t="s">
        <v>957</v>
      </c>
      <c r="P43" s="64">
        <v>4</v>
      </c>
      <c r="Q43" s="64">
        <v>10</v>
      </c>
      <c r="R43" s="309">
        <v>2007</v>
      </c>
      <c r="S43" s="64">
        <v>27</v>
      </c>
      <c r="T43" s="64">
        <v>12</v>
      </c>
      <c r="U43" s="309">
        <v>2007</v>
      </c>
      <c r="V43" s="280"/>
    </row>
    <row r="44" spans="1:22" s="36" customFormat="1" ht="83.45" customHeight="1">
      <c r="A44" s="308">
        <v>34</v>
      </c>
      <c r="B44" s="309"/>
      <c r="C44" s="165" t="s">
        <v>3184</v>
      </c>
      <c r="D44" s="164" t="s">
        <v>1863</v>
      </c>
      <c r="E44" s="314" t="s">
        <v>3185</v>
      </c>
      <c r="F44" s="311" t="s">
        <v>3202</v>
      </c>
      <c r="G44" s="165" t="s">
        <v>3205</v>
      </c>
      <c r="H44" s="165" t="s">
        <v>2539</v>
      </c>
      <c r="I44" s="64">
        <v>2</v>
      </c>
      <c r="J44" s="64">
        <v>3</v>
      </c>
      <c r="K44" s="64"/>
      <c r="L44" s="64"/>
      <c r="M44" s="64">
        <v>1</v>
      </c>
      <c r="N44" s="64">
        <v>200</v>
      </c>
      <c r="O44" s="311" t="s">
        <v>957</v>
      </c>
      <c r="P44" s="64">
        <v>1</v>
      </c>
      <c r="Q44" s="64">
        <v>1</v>
      </c>
      <c r="R44" s="309">
        <v>2007</v>
      </c>
      <c r="S44" s="64">
        <v>21</v>
      </c>
      <c r="T44" s="64">
        <v>4</v>
      </c>
      <c r="U44" s="309">
        <v>2007</v>
      </c>
      <c r="V44" s="280"/>
    </row>
    <row r="45" spans="1:22" s="36" customFormat="1" ht="77.25" customHeight="1">
      <c r="A45" s="308">
        <v>35</v>
      </c>
      <c r="B45" s="309"/>
      <c r="C45" s="165" t="s">
        <v>3184</v>
      </c>
      <c r="D45" s="164" t="s">
        <v>1863</v>
      </c>
      <c r="E45" s="314" t="s">
        <v>3185</v>
      </c>
      <c r="F45" s="311" t="s">
        <v>3202</v>
      </c>
      <c r="G45" s="165" t="s">
        <v>3205</v>
      </c>
      <c r="H45" s="165" t="s">
        <v>2539</v>
      </c>
      <c r="I45" s="64">
        <v>2</v>
      </c>
      <c r="J45" s="64">
        <v>4</v>
      </c>
      <c r="K45" s="64"/>
      <c r="L45" s="64"/>
      <c r="M45" s="64">
        <v>1</v>
      </c>
      <c r="N45" s="64">
        <v>200</v>
      </c>
      <c r="O45" s="311" t="s">
        <v>957</v>
      </c>
      <c r="P45" s="64">
        <v>21</v>
      </c>
      <c r="Q45" s="64">
        <v>4</v>
      </c>
      <c r="R45" s="309">
        <v>2007</v>
      </c>
      <c r="S45" s="64">
        <v>23</v>
      </c>
      <c r="T45" s="64">
        <v>5</v>
      </c>
      <c r="U45" s="309">
        <v>2007</v>
      </c>
      <c r="V45" s="280"/>
    </row>
    <row r="46" spans="1:22" s="36" customFormat="1" ht="78.75" customHeight="1">
      <c r="A46" s="308">
        <v>36</v>
      </c>
      <c r="B46" s="309"/>
      <c r="C46" s="165" t="s">
        <v>3184</v>
      </c>
      <c r="D46" s="164" t="s">
        <v>1863</v>
      </c>
      <c r="E46" s="314" t="s">
        <v>3185</v>
      </c>
      <c r="F46" s="311" t="s">
        <v>3202</v>
      </c>
      <c r="G46" s="165" t="s">
        <v>3205</v>
      </c>
      <c r="H46" s="165" t="s">
        <v>2539</v>
      </c>
      <c r="I46" s="64">
        <v>2</v>
      </c>
      <c r="J46" s="64">
        <v>5</v>
      </c>
      <c r="K46" s="64"/>
      <c r="L46" s="64"/>
      <c r="M46" s="64">
        <v>1</v>
      </c>
      <c r="N46" s="64">
        <v>200</v>
      </c>
      <c r="O46" s="311" t="s">
        <v>957</v>
      </c>
      <c r="P46" s="64">
        <v>23</v>
      </c>
      <c r="Q46" s="64">
        <v>5</v>
      </c>
      <c r="R46" s="309">
        <v>2007</v>
      </c>
      <c r="S46" s="64">
        <v>10</v>
      </c>
      <c r="T46" s="64">
        <v>8</v>
      </c>
      <c r="U46" s="309">
        <v>2007</v>
      </c>
      <c r="V46" s="280"/>
    </row>
    <row r="47" spans="1:22" s="36" customFormat="1" ht="84" customHeight="1">
      <c r="A47" s="308">
        <v>37</v>
      </c>
      <c r="B47" s="309"/>
      <c r="C47" s="165" t="s">
        <v>3184</v>
      </c>
      <c r="D47" s="164" t="s">
        <v>1863</v>
      </c>
      <c r="E47" s="314" t="s">
        <v>3185</v>
      </c>
      <c r="F47" s="311" t="s">
        <v>3202</v>
      </c>
      <c r="G47" s="165" t="s">
        <v>3205</v>
      </c>
      <c r="H47" s="165" t="s">
        <v>2539</v>
      </c>
      <c r="I47" s="64">
        <v>2</v>
      </c>
      <c r="J47" s="64">
        <v>6</v>
      </c>
      <c r="K47" s="64"/>
      <c r="L47" s="64"/>
      <c r="M47" s="64">
        <v>1</v>
      </c>
      <c r="N47" s="64">
        <v>208</v>
      </c>
      <c r="O47" s="311" t="s">
        <v>957</v>
      </c>
      <c r="P47" s="64">
        <v>10</v>
      </c>
      <c r="Q47" s="64">
        <v>8</v>
      </c>
      <c r="R47" s="309">
        <v>2007</v>
      </c>
      <c r="S47" s="64">
        <v>2</v>
      </c>
      <c r="T47" s="64">
        <v>9</v>
      </c>
      <c r="U47" s="309">
        <v>2007</v>
      </c>
      <c r="V47" s="280"/>
    </row>
    <row r="48" spans="1:22" s="36" customFormat="1" ht="79.5" customHeight="1">
      <c r="A48" s="308">
        <v>38</v>
      </c>
      <c r="B48" s="309"/>
      <c r="C48" s="165" t="s">
        <v>3184</v>
      </c>
      <c r="D48" s="164" t="s">
        <v>1863</v>
      </c>
      <c r="E48" s="314" t="s">
        <v>3185</v>
      </c>
      <c r="F48" s="311" t="s">
        <v>3202</v>
      </c>
      <c r="G48" s="165" t="s">
        <v>3205</v>
      </c>
      <c r="H48" s="165" t="s">
        <v>2539</v>
      </c>
      <c r="I48" s="64">
        <v>3</v>
      </c>
      <c r="J48" s="64">
        <v>1</v>
      </c>
      <c r="K48" s="64"/>
      <c r="L48" s="64"/>
      <c r="M48" s="64">
        <v>1</v>
      </c>
      <c r="N48" s="64">
        <v>200</v>
      </c>
      <c r="O48" s="311" t="s">
        <v>957</v>
      </c>
      <c r="P48" s="64">
        <v>2</v>
      </c>
      <c r="Q48" s="64">
        <v>9</v>
      </c>
      <c r="R48" s="309">
        <v>2007</v>
      </c>
      <c r="S48" s="64">
        <v>30</v>
      </c>
      <c r="T48" s="64">
        <v>9</v>
      </c>
      <c r="U48" s="309">
        <v>2007</v>
      </c>
      <c r="V48" s="280"/>
    </row>
    <row r="49" spans="1:22" s="36" customFormat="1" ht="78.75" customHeight="1">
      <c r="A49" s="308">
        <v>39</v>
      </c>
      <c r="B49" s="309"/>
      <c r="C49" s="165" t="s">
        <v>3184</v>
      </c>
      <c r="D49" s="164" t="s">
        <v>1863</v>
      </c>
      <c r="E49" s="314" t="s">
        <v>3185</v>
      </c>
      <c r="F49" s="311" t="s">
        <v>3202</v>
      </c>
      <c r="G49" s="165" t="s">
        <v>3205</v>
      </c>
      <c r="H49" s="165" t="s">
        <v>2539</v>
      </c>
      <c r="I49" s="64">
        <v>3</v>
      </c>
      <c r="J49" s="64">
        <v>2</v>
      </c>
      <c r="K49" s="64"/>
      <c r="L49" s="64"/>
      <c r="M49" s="64">
        <v>1</v>
      </c>
      <c r="N49" s="64">
        <v>200</v>
      </c>
      <c r="O49" s="311" t="s">
        <v>957</v>
      </c>
      <c r="P49" s="64">
        <v>1</v>
      </c>
      <c r="Q49" s="64">
        <v>10</v>
      </c>
      <c r="R49" s="309">
        <v>2007</v>
      </c>
      <c r="S49" s="64">
        <v>2</v>
      </c>
      <c r="T49" s="64">
        <v>11</v>
      </c>
      <c r="U49" s="309">
        <v>2007</v>
      </c>
      <c r="V49" s="280"/>
    </row>
    <row r="50" spans="1:22" s="36" customFormat="1" ht="79.5" customHeight="1">
      <c r="A50" s="308">
        <v>40</v>
      </c>
      <c r="B50" s="309"/>
      <c r="C50" s="165" t="s">
        <v>3184</v>
      </c>
      <c r="D50" s="164" t="s">
        <v>1863</v>
      </c>
      <c r="E50" s="314" t="s">
        <v>3185</v>
      </c>
      <c r="F50" s="311" t="s">
        <v>3202</v>
      </c>
      <c r="G50" s="165" t="s">
        <v>3205</v>
      </c>
      <c r="H50" s="165" t="s">
        <v>2539</v>
      </c>
      <c r="I50" s="64">
        <v>3</v>
      </c>
      <c r="J50" s="64">
        <v>3</v>
      </c>
      <c r="K50" s="64"/>
      <c r="L50" s="64"/>
      <c r="M50" s="64">
        <v>1</v>
      </c>
      <c r="N50" s="64">
        <v>200</v>
      </c>
      <c r="O50" s="311" t="s">
        <v>957</v>
      </c>
      <c r="P50" s="64">
        <v>2</v>
      </c>
      <c r="Q50" s="64">
        <v>11</v>
      </c>
      <c r="R50" s="309">
        <v>2007</v>
      </c>
      <c r="S50" s="64">
        <v>13</v>
      </c>
      <c r="T50" s="64">
        <v>12</v>
      </c>
      <c r="U50" s="309">
        <v>2007</v>
      </c>
      <c r="V50" s="280" t="s">
        <v>3206</v>
      </c>
    </row>
    <row r="51" spans="1:22" s="36" customFormat="1" ht="75.75" customHeight="1">
      <c r="A51" s="308">
        <v>41</v>
      </c>
      <c r="B51" s="309"/>
      <c r="C51" s="165" t="s">
        <v>3184</v>
      </c>
      <c r="D51" s="164" t="s">
        <v>1863</v>
      </c>
      <c r="E51" s="314" t="s">
        <v>3185</v>
      </c>
      <c r="F51" s="311" t="s">
        <v>3202</v>
      </c>
      <c r="G51" s="165" t="s">
        <v>3205</v>
      </c>
      <c r="H51" s="165" t="s">
        <v>2539</v>
      </c>
      <c r="I51" s="64">
        <v>3</v>
      </c>
      <c r="J51" s="64">
        <v>4</v>
      </c>
      <c r="K51" s="64"/>
      <c r="L51" s="64"/>
      <c r="M51" s="64">
        <v>1</v>
      </c>
      <c r="N51" s="64">
        <v>80</v>
      </c>
      <c r="O51" s="311" t="s">
        <v>957</v>
      </c>
      <c r="P51" s="64">
        <v>13</v>
      </c>
      <c r="Q51" s="64">
        <v>12</v>
      </c>
      <c r="R51" s="309">
        <v>2007</v>
      </c>
      <c r="S51" s="64">
        <v>31</v>
      </c>
      <c r="T51" s="64">
        <v>12</v>
      </c>
      <c r="U51" s="309">
        <v>2007</v>
      </c>
      <c r="V51" s="280"/>
    </row>
    <row r="52" spans="1:22" s="35" customFormat="1" ht="69" customHeight="1">
      <c r="A52" s="308">
        <v>42</v>
      </c>
      <c r="B52" s="164"/>
      <c r="C52" s="165" t="s">
        <v>3184</v>
      </c>
      <c r="D52" s="176" t="s">
        <v>1863</v>
      </c>
      <c r="E52" s="315" t="s">
        <v>3185</v>
      </c>
      <c r="F52" s="164" t="s">
        <v>3207</v>
      </c>
      <c r="G52" s="164" t="s">
        <v>3208</v>
      </c>
      <c r="H52" s="164" t="s">
        <v>2539</v>
      </c>
      <c r="I52" s="309">
        <v>1</v>
      </c>
      <c r="J52" s="309">
        <v>1</v>
      </c>
      <c r="K52" s="164"/>
      <c r="L52" s="164"/>
      <c r="M52" s="309">
        <v>1</v>
      </c>
      <c r="N52" s="309">
        <v>200</v>
      </c>
      <c r="O52" s="309" t="s">
        <v>957</v>
      </c>
      <c r="P52" s="164">
        <v>16</v>
      </c>
      <c r="Q52" s="164">
        <v>1</v>
      </c>
      <c r="R52" s="309">
        <v>2008</v>
      </c>
      <c r="S52" s="164">
        <v>12</v>
      </c>
      <c r="T52" s="164">
        <v>5</v>
      </c>
      <c r="U52" s="309">
        <v>2008</v>
      </c>
      <c r="V52" s="164"/>
    </row>
    <row r="53" spans="1:22" s="35" customFormat="1" ht="61.9" customHeight="1">
      <c r="A53" s="308">
        <v>43</v>
      </c>
      <c r="B53" s="164"/>
      <c r="C53" s="165" t="s">
        <v>3184</v>
      </c>
      <c r="D53" s="176" t="s">
        <v>1863</v>
      </c>
      <c r="E53" s="315" t="s">
        <v>3185</v>
      </c>
      <c r="F53" s="164" t="s">
        <v>3207</v>
      </c>
      <c r="G53" s="164" t="s">
        <v>3208</v>
      </c>
      <c r="H53" s="164" t="s">
        <v>2539</v>
      </c>
      <c r="I53" s="309">
        <v>1</v>
      </c>
      <c r="J53" s="309">
        <v>2</v>
      </c>
      <c r="K53" s="164"/>
      <c r="L53" s="164"/>
      <c r="M53" s="309">
        <v>1</v>
      </c>
      <c r="N53" s="309">
        <v>200</v>
      </c>
      <c r="O53" s="309" t="s">
        <v>957</v>
      </c>
      <c r="P53" s="164">
        <v>12</v>
      </c>
      <c r="Q53" s="164">
        <v>5</v>
      </c>
      <c r="R53" s="309">
        <v>2008</v>
      </c>
      <c r="S53" s="164">
        <v>9</v>
      </c>
      <c r="T53" s="164">
        <v>9</v>
      </c>
      <c r="U53" s="309">
        <v>2008</v>
      </c>
      <c r="V53" s="164"/>
    </row>
    <row r="54" spans="1:22" s="35" customFormat="1" ht="64.900000000000006" customHeight="1">
      <c r="A54" s="308">
        <v>44</v>
      </c>
      <c r="B54" s="164"/>
      <c r="C54" s="165" t="s">
        <v>3184</v>
      </c>
      <c r="D54" s="176" t="s">
        <v>1863</v>
      </c>
      <c r="E54" s="315" t="s">
        <v>3185</v>
      </c>
      <c r="F54" s="164" t="s">
        <v>3207</v>
      </c>
      <c r="G54" s="164" t="s">
        <v>3208</v>
      </c>
      <c r="H54" s="164" t="s">
        <v>2539</v>
      </c>
      <c r="I54" s="309">
        <v>1</v>
      </c>
      <c r="J54" s="309">
        <v>3</v>
      </c>
      <c r="K54" s="164"/>
      <c r="L54" s="164"/>
      <c r="M54" s="309">
        <v>1</v>
      </c>
      <c r="N54" s="309">
        <v>180</v>
      </c>
      <c r="O54" s="309" t="s">
        <v>957</v>
      </c>
      <c r="P54" s="164">
        <v>9</v>
      </c>
      <c r="Q54" s="164">
        <v>9</v>
      </c>
      <c r="R54" s="309">
        <v>2008</v>
      </c>
      <c r="S54" s="164">
        <v>26</v>
      </c>
      <c r="T54" s="164">
        <v>12</v>
      </c>
      <c r="U54" s="309">
        <v>2008</v>
      </c>
      <c r="V54" s="164"/>
    </row>
    <row r="55" spans="1:22" s="35" customFormat="1" ht="66.75" customHeight="1">
      <c r="A55" s="308">
        <v>45</v>
      </c>
      <c r="B55" s="164"/>
      <c r="C55" s="165" t="s">
        <v>3184</v>
      </c>
      <c r="D55" s="176" t="s">
        <v>1863</v>
      </c>
      <c r="E55" s="315" t="s">
        <v>3185</v>
      </c>
      <c r="F55" s="165" t="s">
        <v>3209</v>
      </c>
      <c r="G55" s="165" t="s">
        <v>3203</v>
      </c>
      <c r="H55" s="164" t="s">
        <v>2539</v>
      </c>
      <c r="I55" s="309">
        <v>1</v>
      </c>
      <c r="J55" s="309">
        <v>4</v>
      </c>
      <c r="K55" s="164"/>
      <c r="L55" s="164"/>
      <c r="M55" s="309">
        <v>1</v>
      </c>
      <c r="N55" s="309">
        <v>200</v>
      </c>
      <c r="O55" s="309" t="s">
        <v>957</v>
      </c>
      <c r="P55" s="164">
        <v>1</v>
      </c>
      <c r="Q55" s="164">
        <v>2</v>
      </c>
      <c r="R55" s="309">
        <v>2008</v>
      </c>
      <c r="S55" s="164">
        <v>8</v>
      </c>
      <c r="T55" s="164">
        <v>5</v>
      </c>
      <c r="U55" s="309">
        <v>2008</v>
      </c>
      <c r="V55" s="164"/>
    </row>
    <row r="56" spans="1:22" s="35" customFormat="1" ht="59.25" customHeight="1">
      <c r="A56" s="308">
        <v>46</v>
      </c>
      <c r="B56" s="164"/>
      <c r="C56" s="165" t="s">
        <v>3184</v>
      </c>
      <c r="D56" s="176" t="s">
        <v>1863</v>
      </c>
      <c r="E56" s="315" t="s">
        <v>3185</v>
      </c>
      <c r="F56" s="165" t="s">
        <v>3209</v>
      </c>
      <c r="G56" s="165" t="s">
        <v>3203</v>
      </c>
      <c r="H56" s="164" t="s">
        <v>2539</v>
      </c>
      <c r="I56" s="309">
        <v>1</v>
      </c>
      <c r="J56" s="309">
        <v>5</v>
      </c>
      <c r="K56" s="164"/>
      <c r="L56" s="164"/>
      <c r="M56" s="309">
        <v>1</v>
      </c>
      <c r="N56" s="309">
        <v>200</v>
      </c>
      <c r="O56" s="309" t="s">
        <v>957</v>
      </c>
      <c r="P56" s="164">
        <v>8</v>
      </c>
      <c r="Q56" s="164">
        <v>5</v>
      </c>
      <c r="R56" s="309">
        <v>2008</v>
      </c>
      <c r="S56" s="164">
        <v>31</v>
      </c>
      <c r="T56" s="164">
        <v>5</v>
      </c>
      <c r="U56" s="309">
        <v>2008</v>
      </c>
      <c r="V56" s="164"/>
    </row>
    <row r="57" spans="1:22" s="35" customFormat="1" ht="59.25" customHeight="1">
      <c r="A57" s="308">
        <v>47</v>
      </c>
      <c r="B57" s="164"/>
      <c r="C57" s="165" t="s">
        <v>3184</v>
      </c>
      <c r="D57" s="176" t="s">
        <v>1863</v>
      </c>
      <c r="E57" s="315" t="s">
        <v>3185</v>
      </c>
      <c r="F57" s="165" t="s">
        <v>3209</v>
      </c>
      <c r="G57" s="165" t="s">
        <v>3203</v>
      </c>
      <c r="H57" s="164" t="s">
        <v>2539</v>
      </c>
      <c r="I57" s="309">
        <v>1</v>
      </c>
      <c r="J57" s="309">
        <v>6</v>
      </c>
      <c r="K57" s="164"/>
      <c r="L57" s="164"/>
      <c r="M57" s="309">
        <v>1</v>
      </c>
      <c r="N57" s="309">
        <v>200</v>
      </c>
      <c r="O57" s="309" t="s">
        <v>957</v>
      </c>
      <c r="P57" s="164">
        <v>1</v>
      </c>
      <c r="Q57" s="164">
        <v>6</v>
      </c>
      <c r="R57" s="309">
        <v>2008</v>
      </c>
      <c r="S57" s="164">
        <v>25</v>
      </c>
      <c r="T57" s="164">
        <v>6</v>
      </c>
      <c r="U57" s="309">
        <v>2008</v>
      </c>
      <c r="V57" s="164"/>
    </row>
    <row r="58" spans="1:22" s="35" customFormat="1" ht="58.5" customHeight="1">
      <c r="A58" s="308">
        <v>48</v>
      </c>
      <c r="B58" s="164"/>
      <c r="C58" s="165" t="s">
        <v>3184</v>
      </c>
      <c r="D58" s="176" t="s">
        <v>1863</v>
      </c>
      <c r="E58" s="315" t="s">
        <v>3185</v>
      </c>
      <c r="F58" s="165" t="s">
        <v>3209</v>
      </c>
      <c r="G58" s="165" t="s">
        <v>3203</v>
      </c>
      <c r="H58" s="164" t="s">
        <v>2539</v>
      </c>
      <c r="I58" s="309">
        <v>2</v>
      </c>
      <c r="J58" s="309">
        <v>1</v>
      </c>
      <c r="K58" s="164"/>
      <c r="L58" s="164"/>
      <c r="M58" s="309">
        <v>1</v>
      </c>
      <c r="N58" s="309">
        <v>200</v>
      </c>
      <c r="O58" s="309" t="s">
        <v>957</v>
      </c>
      <c r="P58" s="164">
        <v>25</v>
      </c>
      <c r="Q58" s="164">
        <v>6</v>
      </c>
      <c r="R58" s="309">
        <v>2008</v>
      </c>
      <c r="S58" s="164">
        <v>23</v>
      </c>
      <c r="T58" s="164">
        <v>7</v>
      </c>
      <c r="U58" s="309">
        <v>2008</v>
      </c>
      <c r="V58" s="164"/>
    </row>
    <row r="59" spans="1:22" s="35" customFormat="1" ht="58.5" customHeight="1">
      <c r="A59" s="308">
        <v>49</v>
      </c>
      <c r="B59" s="164"/>
      <c r="C59" s="165" t="s">
        <v>3184</v>
      </c>
      <c r="D59" s="176" t="s">
        <v>1863</v>
      </c>
      <c r="E59" s="315" t="s">
        <v>3185</v>
      </c>
      <c r="F59" s="165" t="s">
        <v>3209</v>
      </c>
      <c r="G59" s="165" t="s">
        <v>3203</v>
      </c>
      <c r="H59" s="164" t="s">
        <v>2539</v>
      </c>
      <c r="I59" s="309">
        <v>2</v>
      </c>
      <c r="J59" s="309">
        <v>2</v>
      </c>
      <c r="K59" s="164"/>
      <c r="L59" s="164"/>
      <c r="M59" s="309">
        <v>1</v>
      </c>
      <c r="N59" s="309">
        <v>200</v>
      </c>
      <c r="O59" s="309" t="s">
        <v>957</v>
      </c>
      <c r="P59" s="164">
        <v>23</v>
      </c>
      <c r="Q59" s="164">
        <v>7</v>
      </c>
      <c r="R59" s="309">
        <v>2008</v>
      </c>
      <c r="S59" s="164">
        <v>19</v>
      </c>
      <c r="T59" s="164">
        <v>8</v>
      </c>
      <c r="U59" s="309">
        <v>2008</v>
      </c>
      <c r="V59" s="164"/>
    </row>
    <row r="60" spans="1:22" s="35" customFormat="1" ht="59.25" customHeight="1">
      <c r="A60" s="308">
        <v>50</v>
      </c>
      <c r="B60" s="164"/>
      <c r="C60" s="165" t="s">
        <v>3184</v>
      </c>
      <c r="D60" s="176" t="s">
        <v>1863</v>
      </c>
      <c r="E60" s="315" t="s">
        <v>3185</v>
      </c>
      <c r="F60" s="165" t="s">
        <v>3209</v>
      </c>
      <c r="G60" s="165" t="s">
        <v>3203</v>
      </c>
      <c r="H60" s="164" t="s">
        <v>2539</v>
      </c>
      <c r="I60" s="309">
        <v>2</v>
      </c>
      <c r="J60" s="309">
        <v>3</v>
      </c>
      <c r="K60" s="164"/>
      <c r="L60" s="164"/>
      <c r="M60" s="309">
        <v>1</v>
      </c>
      <c r="N60" s="309">
        <v>200</v>
      </c>
      <c r="O60" s="309" t="s">
        <v>957</v>
      </c>
      <c r="P60" s="164">
        <v>20</v>
      </c>
      <c r="Q60" s="164">
        <v>8</v>
      </c>
      <c r="R60" s="309">
        <v>2008</v>
      </c>
      <c r="S60" s="164">
        <v>10</v>
      </c>
      <c r="T60" s="164">
        <v>9</v>
      </c>
      <c r="U60" s="309">
        <v>2008</v>
      </c>
      <c r="V60" s="164"/>
    </row>
    <row r="61" spans="1:22" s="35" customFormat="1" ht="58.5" customHeight="1">
      <c r="A61" s="308">
        <v>51</v>
      </c>
      <c r="B61" s="164"/>
      <c r="C61" s="165" t="s">
        <v>3184</v>
      </c>
      <c r="D61" s="176" t="s">
        <v>1863</v>
      </c>
      <c r="E61" s="315" t="s">
        <v>3185</v>
      </c>
      <c r="F61" s="165" t="s">
        <v>3209</v>
      </c>
      <c r="G61" s="165" t="s">
        <v>3203</v>
      </c>
      <c r="H61" s="164" t="s">
        <v>2539</v>
      </c>
      <c r="I61" s="309">
        <v>2</v>
      </c>
      <c r="J61" s="309">
        <v>4</v>
      </c>
      <c r="K61" s="164"/>
      <c r="L61" s="164"/>
      <c r="M61" s="309">
        <v>1</v>
      </c>
      <c r="N61" s="309">
        <v>200</v>
      </c>
      <c r="O61" s="309" t="s">
        <v>957</v>
      </c>
      <c r="P61" s="164">
        <v>11</v>
      </c>
      <c r="Q61" s="164">
        <v>9</v>
      </c>
      <c r="R61" s="309">
        <v>2008</v>
      </c>
      <c r="S61" s="164">
        <v>5</v>
      </c>
      <c r="T61" s="164">
        <v>10</v>
      </c>
      <c r="U61" s="309">
        <v>2008</v>
      </c>
      <c r="V61" s="164"/>
    </row>
    <row r="62" spans="1:22" s="35" customFormat="1" ht="63.75" customHeight="1">
      <c r="A62" s="308">
        <v>52</v>
      </c>
      <c r="B62" s="164"/>
      <c r="C62" s="165" t="s">
        <v>3184</v>
      </c>
      <c r="D62" s="176" t="s">
        <v>1863</v>
      </c>
      <c r="E62" s="315" t="s">
        <v>3185</v>
      </c>
      <c r="F62" s="165" t="s">
        <v>3209</v>
      </c>
      <c r="G62" s="165" t="s">
        <v>3203</v>
      </c>
      <c r="H62" s="164" t="s">
        <v>2539</v>
      </c>
      <c r="I62" s="309">
        <v>2</v>
      </c>
      <c r="J62" s="309">
        <v>5</v>
      </c>
      <c r="K62" s="164"/>
      <c r="L62" s="164"/>
      <c r="M62" s="309">
        <v>1</v>
      </c>
      <c r="N62" s="309">
        <v>200</v>
      </c>
      <c r="O62" s="309" t="s">
        <v>957</v>
      </c>
      <c r="P62" s="164">
        <v>5</v>
      </c>
      <c r="Q62" s="164">
        <v>10</v>
      </c>
      <c r="R62" s="309">
        <v>2008</v>
      </c>
      <c r="S62" s="164">
        <v>6</v>
      </c>
      <c r="T62" s="164">
        <v>11</v>
      </c>
      <c r="U62" s="309">
        <v>2008</v>
      </c>
      <c r="V62" s="164"/>
    </row>
    <row r="63" spans="1:22" s="35" customFormat="1" ht="61.5" customHeight="1">
      <c r="A63" s="308">
        <v>53</v>
      </c>
      <c r="B63" s="164"/>
      <c r="C63" s="165" t="s">
        <v>3184</v>
      </c>
      <c r="D63" s="176" t="s">
        <v>1863</v>
      </c>
      <c r="E63" s="315" t="s">
        <v>3185</v>
      </c>
      <c r="F63" s="165" t="s">
        <v>3209</v>
      </c>
      <c r="G63" s="165" t="s">
        <v>3203</v>
      </c>
      <c r="H63" s="164" t="s">
        <v>2539</v>
      </c>
      <c r="I63" s="309">
        <v>2</v>
      </c>
      <c r="J63" s="309">
        <v>6</v>
      </c>
      <c r="K63" s="164"/>
      <c r="L63" s="164"/>
      <c r="M63" s="309">
        <v>1</v>
      </c>
      <c r="N63" s="309">
        <v>200</v>
      </c>
      <c r="O63" s="309" t="s">
        <v>957</v>
      </c>
      <c r="P63" s="164">
        <v>6</v>
      </c>
      <c r="Q63" s="164">
        <v>11</v>
      </c>
      <c r="R63" s="309">
        <v>2008</v>
      </c>
      <c r="S63" s="164">
        <v>4</v>
      </c>
      <c r="T63" s="164">
        <v>12</v>
      </c>
      <c r="U63" s="309">
        <v>2008</v>
      </c>
      <c r="V63" s="164"/>
    </row>
    <row r="64" spans="1:22" s="35" customFormat="1" ht="69" customHeight="1">
      <c r="A64" s="308">
        <v>54</v>
      </c>
      <c r="B64" s="164"/>
      <c r="C64" s="165" t="s">
        <v>3184</v>
      </c>
      <c r="D64" s="176" t="s">
        <v>1863</v>
      </c>
      <c r="E64" s="315" t="s">
        <v>3185</v>
      </c>
      <c r="F64" s="165" t="s">
        <v>3209</v>
      </c>
      <c r="G64" s="165" t="s">
        <v>3203</v>
      </c>
      <c r="H64" s="164" t="s">
        <v>2539</v>
      </c>
      <c r="I64" s="309">
        <v>2</v>
      </c>
      <c r="J64" s="309">
        <v>7</v>
      </c>
      <c r="K64" s="164"/>
      <c r="L64" s="164"/>
      <c r="M64" s="309">
        <v>1</v>
      </c>
      <c r="N64" s="309">
        <v>120</v>
      </c>
      <c r="O64" s="309" t="s">
        <v>957</v>
      </c>
      <c r="P64" s="164">
        <v>5</v>
      </c>
      <c r="Q64" s="164">
        <v>12</v>
      </c>
      <c r="R64" s="309">
        <v>2008</v>
      </c>
      <c r="S64" s="164">
        <v>31</v>
      </c>
      <c r="T64" s="164">
        <v>12</v>
      </c>
      <c r="U64" s="309">
        <v>2008</v>
      </c>
      <c r="V64" s="164"/>
    </row>
    <row r="65" spans="1:22" s="35" customFormat="1" ht="70.900000000000006" customHeight="1">
      <c r="A65" s="308">
        <v>55</v>
      </c>
      <c r="B65" s="164"/>
      <c r="C65" s="165" t="s">
        <v>3184</v>
      </c>
      <c r="D65" s="176" t="s">
        <v>1863</v>
      </c>
      <c r="E65" s="315" t="s">
        <v>3185</v>
      </c>
      <c r="F65" s="165" t="s">
        <v>3210</v>
      </c>
      <c r="G65" s="165" t="s">
        <v>3211</v>
      </c>
      <c r="H65" s="164" t="s">
        <v>2539</v>
      </c>
      <c r="I65" s="309">
        <v>3</v>
      </c>
      <c r="J65" s="309">
        <v>1</v>
      </c>
      <c r="K65" s="164"/>
      <c r="L65" s="164"/>
      <c r="M65" s="309">
        <v>1</v>
      </c>
      <c r="N65" s="309">
        <v>200</v>
      </c>
      <c r="O65" s="309" t="s">
        <v>957</v>
      </c>
      <c r="P65" s="164">
        <v>1</v>
      </c>
      <c r="Q65" s="164">
        <v>2</v>
      </c>
      <c r="R65" s="309">
        <v>2008</v>
      </c>
      <c r="S65" s="164">
        <v>29</v>
      </c>
      <c r="T65" s="164">
        <v>8</v>
      </c>
      <c r="U65" s="309">
        <v>2008</v>
      </c>
      <c r="V65" s="164"/>
    </row>
    <row r="66" spans="1:22" s="35" customFormat="1" ht="70.900000000000006" customHeight="1">
      <c r="A66" s="308">
        <v>56</v>
      </c>
      <c r="B66" s="164"/>
      <c r="C66" s="165" t="s">
        <v>3184</v>
      </c>
      <c r="D66" s="176" t="s">
        <v>1863</v>
      </c>
      <c r="E66" s="315" t="s">
        <v>3185</v>
      </c>
      <c r="F66" s="165" t="s">
        <v>3210</v>
      </c>
      <c r="G66" s="165" t="s">
        <v>3211</v>
      </c>
      <c r="H66" s="164" t="s">
        <v>2539</v>
      </c>
      <c r="I66" s="309">
        <v>3</v>
      </c>
      <c r="J66" s="309">
        <v>2</v>
      </c>
      <c r="K66" s="164"/>
      <c r="L66" s="164"/>
      <c r="M66" s="309">
        <v>1</v>
      </c>
      <c r="N66" s="309">
        <v>120</v>
      </c>
      <c r="O66" s="309" t="s">
        <v>957</v>
      </c>
      <c r="P66" s="164">
        <v>1</v>
      </c>
      <c r="Q66" s="164">
        <v>9</v>
      </c>
      <c r="R66" s="309">
        <v>2008</v>
      </c>
      <c r="S66" s="164">
        <v>19</v>
      </c>
      <c r="T66" s="164">
        <v>12</v>
      </c>
      <c r="U66" s="309">
        <v>2008</v>
      </c>
      <c r="V66" s="164"/>
    </row>
    <row r="67" spans="1:22" s="191" customFormat="1" ht="69.75" customHeight="1">
      <c r="A67" s="308">
        <v>57</v>
      </c>
      <c r="B67" s="189"/>
      <c r="C67" s="165" t="s">
        <v>3184</v>
      </c>
      <c r="D67" s="176" t="s">
        <v>1863</v>
      </c>
      <c r="E67" s="315" t="s">
        <v>3185</v>
      </c>
      <c r="F67" s="193" t="s">
        <v>3212</v>
      </c>
      <c r="G67" s="193" t="s">
        <v>3213</v>
      </c>
      <c r="H67" s="193" t="s">
        <v>2539</v>
      </c>
      <c r="I67" s="309">
        <v>3</v>
      </c>
      <c r="J67" s="309">
        <v>3</v>
      </c>
      <c r="K67" s="193"/>
      <c r="L67" s="193"/>
      <c r="M67" s="189">
        <v>1</v>
      </c>
      <c r="N67" s="316">
        <v>200</v>
      </c>
      <c r="O67" s="189" t="s">
        <v>957</v>
      </c>
      <c r="P67" s="316">
        <v>1</v>
      </c>
      <c r="Q67" s="316">
        <v>2</v>
      </c>
      <c r="R67" s="189">
        <v>2008</v>
      </c>
      <c r="S67" s="316">
        <v>31</v>
      </c>
      <c r="T67" s="316">
        <v>5</v>
      </c>
      <c r="U67" s="189">
        <v>2008</v>
      </c>
      <c r="V67" s="312"/>
    </row>
    <row r="68" spans="1:22" s="36" customFormat="1" ht="67.5" customHeight="1">
      <c r="A68" s="308">
        <v>58</v>
      </c>
      <c r="B68" s="309"/>
      <c r="C68" s="165" t="s">
        <v>3184</v>
      </c>
      <c r="D68" s="164" t="s">
        <v>1863</v>
      </c>
      <c r="E68" s="314" t="s">
        <v>3185</v>
      </c>
      <c r="F68" s="165" t="s">
        <v>3212</v>
      </c>
      <c r="G68" s="165" t="s">
        <v>3213</v>
      </c>
      <c r="H68" s="165" t="s">
        <v>2539</v>
      </c>
      <c r="I68" s="309">
        <v>3</v>
      </c>
      <c r="J68" s="309">
        <v>4</v>
      </c>
      <c r="K68" s="64"/>
      <c r="L68" s="64"/>
      <c r="M68" s="309">
        <v>1</v>
      </c>
      <c r="N68" s="103">
        <v>200</v>
      </c>
      <c r="O68" s="309" t="s">
        <v>957</v>
      </c>
      <c r="P68" s="64">
        <v>1</v>
      </c>
      <c r="Q68" s="64">
        <v>6</v>
      </c>
      <c r="R68" s="309">
        <v>2008</v>
      </c>
      <c r="S68" s="64">
        <v>31</v>
      </c>
      <c r="T68" s="64">
        <v>7</v>
      </c>
      <c r="U68" s="309">
        <v>2008</v>
      </c>
      <c r="V68" s="280"/>
    </row>
    <row r="69" spans="1:22" s="36" customFormat="1" ht="66" customHeight="1">
      <c r="A69" s="308">
        <v>59</v>
      </c>
      <c r="B69" s="309"/>
      <c r="C69" s="165" t="s">
        <v>3184</v>
      </c>
      <c r="D69" s="164" t="s">
        <v>1863</v>
      </c>
      <c r="E69" s="314" t="s">
        <v>3185</v>
      </c>
      <c r="F69" s="165" t="s">
        <v>3212</v>
      </c>
      <c r="G69" s="165" t="s">
        <v>3213</v>
      </c>
      <c r="H69" s="165" t="s">
        <v>2539</v>
      </c>
      <c r="I69" s="309">
        <v>3</v>
      </c>
      <c r="J69" s="103">
        <v>5</v>
      </c>
      <c r="K69" s="64"/>
      <c r="L69" s="64"/>
      <c r="M69" s="309">
        <v>1</v>
      </c>
      <c r="N69" s="103">
        <v>200</v>
      </c>
      <c r="O69" s="311" t="s">
        <v>957</v>
      </c>
      <c r="P69" s="64">
        <v>1</v>
      </c>
      <c r="Q69" s="64">
        <v>8</v>
      </c>
      <c r="R69" s="309">
        <v>2008</v>
      </c>
      <c r="S69" s="64">
        <v>24</v>
      </c>
      <c r="T69" s="64">
        <v>9</v>
      </c>
      <c r="U69" s="309">
        <v>2008</v>
      </c>
      <c r="V69" s="280"/>
    </row>
    <row r="70" spans="1:22" s="36" customFormat="1" ht="66" customHeight="1">
      <c r="A70" s="308">
        <v>60</v>
      </c>
      <c r="B70" s="309"/>
      <c r="C70" s="165" t="s">
        <v>3184</v>
      </c>
      <c r="D70" s="164" t="s">
        <v>1863</v>
      </c>
      <c r="E70" s="314" t="s">
        <v>3185</v>
      </c>
      <c r="F70" s="165" t="s">
        <v>3212</v>
      </c>
      <c r="G70" s="165" t="s">
        <v>3213</v>
      </c>
      <c r="H70" s="165" t="s">
        <v>2539</v>
      </c>
      <c r="I70" s="309">
        <v>3</v>
      </c>
      <c r="J70" s="103">
        <v>6</v>
      </c>
      <c r="K70" s="64"/>
      <c r="L70" s="64"/>
      <c r="M70" s="309">
        <v>1</v>
      </c>
      <c r="N70" s="103">
        <v>200</v>
      </c>
      <c r="O70" s="311" t="s">
        <v>957</v>
      </c>
      <c r="P70" s="64">
        <v>24</v>
      </c>
      <c r="Q70" s="64">
        <v>9</v>
      </c>
      <c r="R70" s="309">
        <v>2008</v>
      </c>
      <c r="S70" s="64">
        <v>13</v>
      </c>
      <c r="T70" s="64">
        <v>11</v>
      </c>
      <c r="U70" s="309">
        <v>2008</v>
      </c>
      <c r="V70" s="280"/>
    </row>
    <row r="71" spans="1:22" s="36" customFormat="1" ht="69.75" customHeight="1">
      <c r="A71" s="308">
        <v>61</v>
      </c>
      <c r="B71" s="309"/>
      <c r="C71" s="165" t="s">
        <v>3184</v>
      </c>
      <c r="D71" s="164" t="s">
        <v>1863</v>
      </c>
      <c r="E71" s="314" t="s">
        <v>3185</v>
      </c>
      <c r="F71" s="165" t="s">
        <v>3212</v>
      </c>
      <c r="G71" s="165" t="s">
        <v>3213</v>
      </c>
      <c r="H71" s="165" t="s">
        <v>2539</v>
      </c>
      <c r="I71" s="309">
        <v>3</v>
      </c>
      <c r="J71" s="103">
        <v>7</v>
      </c>
      <c r="K71" s="64"/>
      <c r="L71" s="64"/>
      <c r="M71" s="309">
        <v>1</v>
      </c>
      <c r="N71" s="103">
        <v>100</v>
      </c>
      <c r="O71" s="311" t="s">
        <v>957</v>
      </c>
      <c r="P71" s="64">
        <v>14</v>
      </c>
      <c r="Q71" s="64">
        <v>11</v>
      </c>
      <c r="R71" s="309">
        <v>2008</v>
      </c>
      <c r="S71" s="64">
        <v>31</v>
      </c>
      <c r="T71" s="64">
        <v>12</v>
      </c>
      <c r="U71" s="309">
        <v>2008</v>
      </c>
      <c r="V71" s="280"/>
    </row>
    <row r="72" spans="1:22" s="36" customFormat="1" ht="64.5" customHeight="1">
      <c r="A72" s="308">
        <v>62</v>
      </c>
      <c r="B72" s="309"/>
      <c r="C72" s="165" t="s">
        <v>3184</v>
      </c>
      <c r="D72" s="164" t="s">
        <v>1863</v>
      </c>
      <c r="E72" s="314" t="s">
        <v>3185</v>
      </c>
      <c r="F72" s="64" t="s">
        <v>3214</v>
      </c>
      <c r="G72" s="64" t="s">
        <v>3215</v>
      </c>
      <c r="H72" s="165" t="s">
        <v>2539</v>
      </c>
      <c r="I72" s="64">
        <v>4</v>
      </c>
      <c r="J72" s="64">
        <v>1</v>
      </c>
      <c r="K72" s="64"/>
      <c r="L72" s="64"/>
      <c r="M72" s="64">
        <v>1</v>
      </c>
      <c r="N72" s="64">
        <v>140</v>
      </c>
      <c r="O72" s="311" t="s">
        <v>957</v>
      </c>
      <c r="P72" s="64">
        <v>16</v>
      </c>
      <c r="Q72" s="64">
        <v>1</v>
      </c>
      <c r="R72" s="309">
        <v>2008</v>
      </c>
      <c r="S72" s="64">
        <v>29</v>
      </c>
      <c r="T72" s="64">
        <v>12</v>
      </c>
      <c r="U72" s="309">
        <v>2008</v>
      </c>
      <c r="V72" s="280"/>
    </row>
    <row r="73" spans="1:22" s="36" customFormat="1" ht="58.9" customHeight="1">
      <c r="A73" s="308">
        <v>63</v>
      </c>
      <c r="B73" s="309"/>
      <c r="C73" s="165" t="s">
        <v>3184</v>
      </c>
      <c r="D73" s="164" t="s">
        <v>1863</v>
      </c>
      <c r="E73" s="314" t="s">
        <v>3185</v>
      </c>
      <c r="F73" s="64" t="s">
        <v>3216</v>
      </c>
      <c r="G73" s="64" t="s">
        <v>3217</v>
      </c>
      <c r="H73" s="165" t="s">
        <v>2539</v>
      </c>
      <c r="I73" s="64">
        <v>4</v>
      </c>
      <c r="J73" s="64">
        <v>2</v>
      </c>
      <c r="K73" s="64"/>
      <c r="L73" s="64"/>
      <c r="M73" s="64">
        <v>1</v>
      </c>
      <c r="N73" s="64">
        <v>200</v>
      </c>
      <c r="O73" s="311" t="s">
        <v>957</v>
      </c>
      <c r="P73" s="64">
        <v>2</v>
      </c>
      <c r="Q73" s="64">
        <v>1</v>
      </c>
      <c r="R73" s="309">
        <v>2008</v>
      </c>
      <c r="S73" s="64">
        <v>23</v>
      </c>
      <c r="T73" s="64">
        <v>5</v>
      </c>
      <c r="U73" s="309">
        <v>2008</v>
      </c>
      <c r="V73" s="280"/>
    </row>
    <row r="74" spans="1:22" s="36" customFormat="1" ht="58.9" customHeight="1">
      <c r="A74" s="308">
        <v>64</v>
      </c>
      <c r="B74" s="309"/>
      <c r="C74" s="165" t="s">
        <v>3184</v>
      </c>
      <c r="D74" s="164" t="s">
        <v>1863</v>
      </c>
      <c r="E74" s="314" t="s">
        <v>3185</v>
      </c>
      <c r="F74" s="64" t="s">
        <v>3216</v>
      </c>
      <c r="G74" s="64" t="s">
        <v>3217</v>
      </c>
      <c r="H74" s="165" t="s">
        <v>2539</v>
      </c>
      <c r="I74" s="64">
        <v>4</v>
      </c>
      <c r="J74" s="64">
        <v>3</v>
      </c>
      <c r="K74" s="64"/>
      <c r="L74" s="64"/>
      <c r="M74" s="64">
        <v>1</v>
      </c>
      <c r="N74" s="64">
        <v>200</v>
      </c>
      <c r="O74" s="311" t="s">
        <v>957</v>
      </c>
      <c r="P74" s="64">
        <v>23</v>
      </c>
      <c r="Q74" s="64">
        <v>5</v>
      </c>
      <c r="R74" s="309">
        <v>2008</v>
      </c>
      <c r="S74" s="64">
        <v>26</v>
      </c>
      <c r="T74" s="64">
        <v>8</v>
      </c>
      <c r="U74" s="309">
        <v>2008</v>
      </c>
      <c r="V74" s="280"/>
    </row>
    <row r="75" spans="1:22" s="36" customFormat="1" ht="58.9" customHeight="1">
      <c r="A75" s="308">
        <v>65</v>
      </c>
      <c r="B75" s="309"/>
      <c r="C75" s="165" t="s">
        <v>3184</v>
      </c>
      <c r="D75" s="164" t="s">
        <v>1863</v>
      </c>
      <c r="E75" s="314" t="s">
        <v>3185</v>
      </c>
      <c r="F75" s="64" t="s">
        <v>3216</v>
      </c>
      <c r="G75" s="64" t="s">
        <v>3217</v>
      </c>
      <c r="H75" s="165" t="s">
        <v>2539</v>
      </c>
      <c r="I75" s="64">
        <v>4</v>
      </c>
      <c r="J75" s="64">
        <v>4</v>
      </c>
      <c r="K75" s="64"/>
      <c r="L75" s="64"/>
      <c r="M75" s="64">
        <v>1</v>
      </c>
      <c r="N75" s="64">
        <v>120</v>
      </c>
      <c r="O75" s="311" t="s">
        <v>957</v>
      </c>
      <c r="P75" s="64">
        <v>18</v>
      </c>
      <c r="Q75" s="64">
        <v>9</v>
      </c>
      <c r="R75" s="309">
        <v>2008</v>
      </c>
      <c r="S75" s="64">
        <v>25</v>
      </c>
      <c r="T75" s="64">
        <v>11</v>
      </c>
      <c r="U75" s="309">
        <v>2008</v>
      </c>
      <c r="V75" s="280"/>
    </row>
    <row r="76" spans="1:22" s="36" customFormat="1" ht="58.9" customHeight="1">
      <c r="A76" s="308">
        <v>66</v>
      </c>
      <c r="B76" s="309"/>
      <c r="C76" s="165" t="s">
        <v>3184</v>
      </c>
      <c r="D76" s="164" t="s">
        <v>1863</v>
      </c>
      <c r="E76" s="314" t="s">
        <v>3185</v>
      </c>
      <c r="F76" s="64" t="s">
        <v>3218</v>
      </c>
      <c r="G76" s="64" t="s">
        <v>1109</v>
      </c>
      <c r="H76" s="165" t="s">
        <v>2539</v>
      </c>
      <c r="I76" s="64">
        <v>4</v>
      </c>
      <c r="J76" s="64">
        <v>5</v>
      </c>
      <c r="K76" s="64"/>
      <c r="L76" s="64"/>
      <c r="M76" s="64">
        <v>1</v>
      </c>
      <c r="N76" s="64">
        <v>180</v>
      </c>
      <c r="O76" s="311" t="s">
        <v>957</v>
      </c>
      <c r="P76" s="64">
        <v>1</v>
      </c>
      <c r="Q76" s="64">
        <v>4</v>
      </c>
      <c r="R76" s="309">
        <v>2008</v>
      </c>
      <c r="S76" s="64">
        <v>31</v>
      </c>
      <c r="T76" s="64">
        <v>12</v>
      </c>
      <c r="U76" s="309">
        <v>2008</v>
      </c>
      <c r="V76" s="280"/>
    </row>
    <row r="77" spans="1:22" s="191" customFormat="1" ht="71.25" customHeight="1">
      <c r="A77" s="308">
        <v>67</v>
      </c>
      <c r="B77" s="309"/>
      <c r="C77" s="165" t="s">
        <v>3184</v>
      </c>
      <c r="D77" s="164" t="s">
        <v>1863</v>
      </c>
      <c r="E77" s="314" t="s">
        <v>3185</v>
      </c>
      <c r="F77" s="311" t="s">
        <v>3219</v>
      </c>
      <c r="G77" s="165" t="s">
        <v>3203</v>
      </c>
      <c r="H77" s="165" t="s">
        <v>2539</v>
      </c>
      <c r="I77" s="311">
        <v>1</v>
      </c>
      <c r="J77" s="311">
        <v>1</v>
      </c>
      <c r="K77" s="165"/>
      <c r="L77" s="165"/>
      <c r="M77" s="311">
        <v>1</v>
      </c>
      <c r="N77" s="311">
        <v>200</v>
      </c>
      <c r="O77" s="311" t="s">
        <v>957</v>
      </c>
      <c r="P77" s="311">
        <v>1</v>
      </c>
      <c r="Q77" s="311">
        <v>1</v>
      </c>
      <c r="R77" s="309">
        <v>2009</v>
      </c>
      <c r="S77" s="311">
        <v>18</v>
      </c>
      <c r="T77" s="311">
        <v>2</v>
      </c>
      <c r="U77" s="309">
        <v>2009</v>
      </c>
      <c r="V77" s="164"/>
    </row>
    <row r="78" spans="1:22" s="191" customFormat="1" ht="71.25" customHeight="1">
      <c r="A78" s="308">
        <v>68</v>
      </c>
      <c r="B78" s="309"/>
      <c r="C78" s="165" t="s">
        <v>3184</v>
      </c>
      <c r="D78" s="164" t="s">
        <v>1863</v>
      </c>
      <c r="E78" s="314" t="s">
        <v>3185</v>
      </c>
      <c r="F78" s="311" t="s">
        <v>3219</v>
      </c>
      <c r="G78" s="165" t="s">
        <v>3203</v>
      </c>
      <c r="H78" s="165" t="s">
        <v>2539</v>
      </c>
      <c r="I78" s="311">
        <v>1</v>
      </c>
      <c r="J78" s="311">
        <v>2</v>
      </c>
      <c r="K78" s="165"/>
      <c r="L78" s="165"/>
      <c r="M78" s="311">
        <v>1</v>
      </c>
      <c r="N78" s="311">
        <v>200</v>
      </c>
      <c r="O78" s="311" t="s">
        <v>957</v>
      </c>
      <c r="P78" s="311">
        <v>18</v>
      </c>
      <c r="Q78" s="311">
        <v>2</v>
      </c>
      <c r="R78" s="309">
        <v>2009</v>
      </c>
      <c r="S78" s="311">
        <v>24</v>
      </c>
      <c r="T78" s="311">
        <v>3</v>
      </c>
      <c r="U78" s="309">
        <v>2009</v>
      </c>
      <c r="V78" s="164"/>
    </row>
    <row r="79" spans="1:22" s="191" customFormat="1" ht="71.25" customHeight="1">
      <c r="A79" s="308">
        <v>69</v>
      </c>
      <c r="B79" s="309"/>
      <c r="C79" s="165" t="s">
        <v>3184</v>
      </c>
      <c r="D79" s="164" t="s">
        <v>1863</v>
      </c>
      <c r="E79" s="314" t="s">
        <v>3185</v>
      </c>
      <c r="F79" s="311" t="s">
        <v>3219</v>
      </c>
      <c r="G79" s="165" t="s">
        <v>3203</v>
      </c>
      <c r="H79" s="165" t="s">
        <v>2539</v>
      </c>
      <c r="I79" s="311">
        <v>1</v>
      </c>
      <c r="J79" s="311">
        <v>3</v>
      </c>
      <c r="K79" s="165"/>
      <c r="L79" s="165"/>
      <c r="M79" s="311">
        <v>1</v>
      </c>
      <c r="N79" s="311">
        <v>200</v>
      </c>
      <c r="O79" s="311" t="s">
        <v>957</v>
      </c>
      <c r="P79" s="311">
        <v>24</v>
      </c>
      <c r="Q79" s="311">
        <v>3</v>
      </c>
      <c r="R79" s="309">
        <v>2009</v>
      </c>
      <c r="S79" s="311">
        <v>11</v>
      </c>
      <c r="T79" s="311">
        <v>5</v>
      </c>
      <c r="U79" s="309">
        <v>2009</v>
      </c>
      <c r="V79" s="164"/>
    </row>
    <row r="80" spans="1:22" s="191" customFormat="1" ht="71.25" customHeight="1">
      <c r="A80" s="308">
        <v>70</v>
      </c>
      <c r="B80" s="309"/>
      <c r="C80" s="165" t="s">
        <v>3184</v>
      </c>
      <c r="D80" s="164" t="s">
        <v>1863</v>
      </c>
      <c r="E80" s="314" t="s">
        <v>3185</v>
      </c>
      <c r="F80" s="311" t="s">
        <v>3219</v>
      </c>
      <c r="G80" s="165" t="s">
        <v>3203</v>
      </c>
      <c r="H80" s="165" t="s">
        <v>2539</v>
      </c>
      <c r="I80" s="311">
        <v>1</v>
      </c>
      <c r="J80" s="311">
        <v>4</v>
      </c>
      <c r="K80" s="165"/>
      <c r="L80" s="165"/>
      <c r="M80" s="311">
        <v>1</v>
      </c>
      <c r="N80" s="311">
        <v>200</v>
      </c>
      <c r="O80" s="311" t="s">
        <v>957</v>
      </c>
      <c r="P80" s="311">
        <v>12</v>
      </c>
      <c r="Q80" s="311">
        <v>5</v>
      </c>
      <c r="R80" s="309">
        <v>2009</v>
      </c>
      <c r="S80" s="311">
        <v>26</v>
      </c>
      <c r="T80" s="311">
        <v>5</v>
      </c>
      <c r="U80" s="309">
        <v>2009</v>
      </c>
      <c r="V80" s="164"/>
    </row>
    <row r="81" spans="1:22" s="191" customFormat="1" ht="71.25" customHeight="1">
      <c r="A81" s="308">
        <v>71</v>
      </c>
      <c r="B81" s="309"/>
      <c r="C81" s="165" t="s">
        <v>3184</v>
      </c>
      <c r="D81" s="164" t="s">
        <v>1863</v>
      </c>
      <c r="E81" s="314" t="s">
        <v>3185</v>
      </c>
      <c r="F81" s="311" t="s">
        <v>3219</v>
      </c>
      <c r="G81" s="165" t="s">
        <v>3203</v>
      </c>
      <c r="H81" s="165" t="s">
        <v>2539</v>
      </c>
      <c r="I81" s="311">
        <v>1</v>
      </c>
      <c r="J81" s="311">
        <v>5</v>
      </c>
      <c r="K81" s="165"/>
      <c r="L81" s="165"/>
      <c r="M81" s="311">
        <v>1</v>
      </c>
      <c r="N81" s="311">
        <v>200</v>
      </c>
      <c r="O81" s="311" t="s">
        <v>957</v>
      </c>
      <c r="P81" s="311">
        <v>26</v>
      </c>
      <c r="Q81" s="311">
        <v>5</v>
      </c>
      <c r="R81" s="309">
        <v>2009</v>
      </c>
      <c r="S81" s="311">
        <v>6</v>
      </c>
      <c r="T81" s="311">
        <v>6</v>
      </c>
      <c r="U81" s="309">
        <v>2009</v>
      </c>
      <c r="V81" s="164"/>
    </row>
    <row r="82" spans="1:22" s="191" customFormat="1" ht="71.25" customHeight="1">
      <c r="A82" s="308">
        <v>72</v>
      </c>
      <c r="B82" s="309"/>
      <c r="C82" s="165" t="s">
        <v>3184</v>
      </c>
      <c r="D82" s="164" t="s">
        <v>1863</v>
      </c>
      <c r="E82" s="314" t="s">
        <v>3185</v>
      </c>
      <c r="F82" s="311" t="s">
        <v>3219</v>
      </c>
      <c r="G82" s="165" t="s">
        <v>3203</v>
      </c>
      <c r="H82" s="165" t="s">
        <v>2539</v>
      </c>
      <c r="I82" s="311">
        <v>1</v>
      </c>
      <c r="J82" s="311">
        <v>6</v>
      </c>
      <c r="K82" s="165"/>
      <c r="L82" s="165"/>
      <c r="M82" s="311">
        <v>1</v>
      </c>
      <c r="N82" s="311">
        <v>200</v>
      </c>
      <c r="O82" s="311" t="s">
        <v>957</v>
      </c>
      <c r="P82" s="311">
        <v>6</v>
      </c>
      <c r="Q82" s="311">
        <v>6</v>
      </c>
      <c r="R82" s="309">
        <v>2009</v>
      </c>
      <c r="S82" s="311">
        <v>20</v>
      </c>
      <c r="T82" s="311">
        <v>6</v>
      </c>
      <c r="U82" s="309">
        <v>2009</v>
      </c>
      <c r="V82" s="164"/>
    </row>
    <row r="83" spans="1:22" s="36" customFormat="1" ht="63" customHeight="1">
      <c r="A83" s="308">
        <v>73</v>
      </c>
      <c r="B83" s="309"/>
      <c r="C83" s="165" t="s">
        <v>3184</v>
      </c>
      <c r="D83" s="164" t="s">
        <v>1863</v>
      </c>
      <c r="E83" s="314" t="s">
        <v>3185</v>
      </c>
      <c r="F83" s="311" t="s">
        <v>3219</v>
      </c>
      <c r="G83" s="165" t="s">
        <v>3203</v>
      </c>
      <c r="H83" s="165" t="s">
        <v>2539</v>
      </c>
      <c r="I83" s="64">
        <v>2</v>
      </c>
      <c r="J83" s="64">
        <v>1</v>
      </c>
      <c r="K83" s="64"/>
      <c r="L83" s="64"/>
      <c r="M83" s="64">
        <v>1</v>
      </c>
      <c r="N83" s="64">
        <v>200</v>
      </c>
      <c r="O83" s="311" t="s">
        <v>957</v>
      </c>
      <c r="P83" s="64">
        <v>21</v>
      </c>
      <c r="Q83" s="64">
        <v>6</v>
      </c>
      <c r="R83" s="309">
        <v>2009</v>
      </c>
      <c r="S83" s="64">
        <v>8</v>
      </c>
      <c r="T83" s="64">
        <v>7</v>
      </c>
      <c r="U83" s="309">
        <v>2009</v>
      </c>
      <c r="V83" s="280"/>
    </row>
    <row r="84" spans="1:22" s="36" customFormat="1" ht="65.25" customHeight="1">
      <c r="A84" s="308">
        <v>74</v>
      </c>
      <c r="B84" s="309"/>
      <c r="C84" s="165" t="s">
        <v>3184</v>
      </c>
      <c r="D84" s="164" t="s">
        <v>1863</v>
      </c>
      <c r="E84" s="314" t="s">
        <v>3185</v>
      </c>
      <c r="F84" s="311" t="s">
        <v>3219</v>
      </c>
      <c r="G84" s="165" t="s">
        <v>3203</v>
      </c>
      <c r="H84" s="165" t="s">
        <v>2539</v>
      </c>
      <c r="I84" s="64">
        <v>2</v>
      </c>
      <c r="J84" s="64">
        <v>2</v>
      </c>
      <c r="K84" s="64"/>
      <c r="L84" s="64"/>
      <c r="M84" s="64">
        <v>1</v>
      </c>
      <c r="N84" s="64">
        <v>200</v>
      </c>
      <c r="O84" s="311" t="s">
        <v>957</v>
      </c>
      <c r="P84" s="64">
        <v>8</v>
      </c>
      <c r="Q84" s="64">
        <v>7</v>
      </c>
      <c r="R84" s="309">
        <v>2009</v>
      </c>
      <c r="S84" s="64">
        <v>22</v>
      </c>
      <c r="T84" s="64">
        <v>7</v>
      </c>
      <c r="U84" s="309">
        <v>2009</v>
      </c>
      <c r="V84" s="280"/>
    </row>
    <row r="85" spans="1:22" s="36" customFormat="1" ht="64.5" customHeight="1">
      <c r="A85" s="308">
        <v>75</v>
      </c>
      <c r="B85" s="309"/>
      <c r="C85" s="165" t="s">
        <v>3184</v>
      </c>
      <c r="D85" s="164" t="s">
        <v>1863</v>
      </c>
      <c r="E85" s="314" t="s">
        <v>3185</v>
      </c>
      <c r="F85" s="311" t="s">
        <v>3219</v>
      </c>
      <c r="G85" s="165" t="s">
        <v>3203</v>
      </c>
      <c r="H85" s="165" t="s">
        <v>2539</v>
      </c>
      <c r="I85" s="64">
        <v>2</v>
      </c>
      <c r="J85" s="64">
        <v>3</v>
      </c>
      <c r="K85" s="64"/>
      <c r="L85" s="64"/>
      <c r="M85" s="64">
        <v>1</v>
      </c>
      <c r="N85" s="64">
        <v>200</v>
      </c>
      <c r="O85" s="311" t="s">
        <v>957</v>
      </c>
      <c r="P85" s="64">
        <v>22</v>
      </c>
      <c r="Q85" s="64">
        <v>7</v>
      </c>
      <c r="R85" s="309">
        <v>2009</v>
      </c>
      <c r="S85" s="64">
        <v>6</v>
      </c>
      <c r="T85" s="64">
        <v>8</v>
      </c>
      <c r="U85" s="309">
        <v>2009</v>
      </c>
      <c r="V85" s="280"/>
    </row>
    <row r="86" spans="1:22" s="36" customFormat="1" ht="62.25" customHeight="1">
      <c r="A86" s="308">
        <v>76</v>
      </c>
      <c r="B86" s="309"/>
      <c r="C86" s="165" t="s">
        <v>3184</v>
      </c>
      <c r="D86" s="164" t="s">
        <v>1863</v>
      </c>
      <c r="E86" s="314" t="s">
        <v>3185</v>
      </c>
      <c r="F86" s="311" t="s">
        <v>3219</v>
      </c>
      <c r="G86" s="165" t="s">
        <v>3203</v>
      </c>
      <c r="H86" s="165" t="s">
        <v>2539</v>
      </c>
      <c r="I86" s="64">
        <v>2</v>
      </c>
      <c r="J86" s="64">
        <v>4</v>
      </c>
      <c r="K86" s="64"/>
      <c r="L86" s="64"/>
      <c r="M86" s="64">
        <v>1</v>
      </c>
      <c r="N86" s="64">
        <v>200</v>
      </c>
      <c r="O86" s="311" t="s">
        <v>957</v>
      </c>
      <c r="P86" s="64">
        <v>6</v>
      </c>
      <c r="Q86" s="64">
        <v>8</v>
      </c>
      <c r="R86" s="309">
        <v>2009</v>
      </c>
      <c r="S86" s="64">
        <v>25</v>
      </c>
      <c r="T86" s="64">
        <v>8</v>
      </c>
      <c r="U86" s="309">
        <v>2009</v>
      </c>
      <c r="V86" s="280"/>
    </row>
    <row r="87" spans="1:22" s="36" customFormat="1" ht="62.25" customHeight="1">
      <c r="A87" s="308">
        <v>77</v>
      </c>
      <c r="B87" s="309"/>
      <c r="C87" s="165" t="s">
        <v>3184</v>
      </c>
      <c r="D87" s="164" t="s">
        <v>1863</v>
      </c>
      <c r="E87" s="314" t="s">
        <v>3185</v>
      </c>
      <c r="F87" s="311" t="s">
        <v>3219</v>
      </c>
      <c r="G87" s="165" t="s">
        <v>3203</v>
      </c>
      <c r="H87" s="165" t="s">
        <v>2539</v>
      </c>
      <c r="I87" s="64">
        <v>2</v>
      </c>
      <c r="J87" s="64">
        <v>5</v>
      </c>
      <c r="K87" s="64"/>
      <c r="L87" s="64"/>
      <c r="M87" s="64">
        <v>1</v>
      </c>
      <c r="N87" s="64">
        <v>200</v>
      </c>
      <c r="O87" s="311" t="s">
        <v>957</v>
      </c>
      <c r="P87" s="64">
        <v>25</v>
      </c>
      <c r="Q87" s="64">
        <v>8</v>
      </c>
      <c r="R87" s="309">
        <v>2009</v>
      </c>
      <c r="S87" s="64">
        <v>5</v>
      </c>
      <c r="T87" s="64">
        <v>9</v>
      </c>
      <c r="U87" s="309">
        <v>2009</v>
      </c>
      <c r="V87" s="280"/>
    </row>
    <row r="88" spans="1:22" s="36" customFormat="1" ht="62.25" customHeight="1">
      <c r="A88" s="308">
        <v>78</v>
      </c>
      <c r="B88" s="309"/>
      <c r="C88" s="165" t="s">
        <v>3184</v>
      </c>
      <c r="D88" s="164" t="s">
        <v>1863</v>
      </c>
      <c r="E88" s="314" t="s">
        <v>3185</v>
      </c>
      <c r="F88" s="311" t="s">
        <v>3219</v>
      </c>
      <c r="G88" s="165" t="s">
        <v>3203</v>
      </c>
      <c r="H88" s="165" t="s">
        <v>2539</v>
      </c>
      <c r="I88" s="64">
        <v>2</v>
      </c>
      <c r="J88" s="64">
        <v>6</v>
      </c>
      <c r="K88" s="64"/>
      <c r="L88" s="64"/>
      <c r="M88" s="64">
        <v>1</v>
      </c>
      <c r="N88" s="64">
        <v>200</v>
      </c>
      <c r="O88" s="311" t="s">
        <v>957</v>
      </c>
      <c r="P88" s="64">
        <v>5</v>
      </c>
      <c r="Q88" s="64">
        <v>9</v>
      </c>
      <c r="R88" s="309">
        <v>2009</v>
      </c>
      <c r="S88" s="64">
        <v>19</v>
      </c>
      <c r="T88" s="64">
        <v>9</v>
      </c>
      <c r="U88" s="309">
        <v>2009</v>
      </c>
      <c r="V88" s="280"/>
    </row>
    <row r="89" spans="1:22" s="36" customFormat="1" ht="63" customHeight="1">
      <c r="A89" s="308">
        <v>79</v>
      </c>
      <c r="B89" s="309"/>
      <c r="C89" s="165" t="s">
        <v>3184</v>
      </c>
      <c r="D89" s="164" t="s">
        <v>1863</v>
      </c>
      <c r="E89" s="314" t="s">
        <v>3185</v>
      </c>
      <c r="F89" s="311" t="s">
        <v>3219</v>
      </c>
      <c r="G89" s="165" t="s">
        <v>3203</v>
      </c>
      <c r="H89" s="165" t="s">
        <v>2539</v>
      </c>
      <c r="I89" s="64">
        <v>3</v>
      </c>
      <c r="J89" s="64">
        <v>1</v>
      </c>
      <c r="K89" s="64"/>
      <c r="L89" s="64"/>
      <c r="M89" s="64">
        <v>1</v>
      </c>
      <c r="N89" s="64">
        <v>200</v>
      </c>
      <c r="O89" s="311" t="s">
        <v>957</v>
      </c>
      <c r="P89" s="64">
        <v>19</v>
      </c>
      <c r="Q89" s="64">
        <v>9</v>
      </c>
      <c r="R89" s="309">
        <v>2009</v>
      </c>
      <c r="S89" s="64">
        <v>5</v>
      </c>
      <c r="T89" s="64">
        <v>10</v>
      </c>
      <c r="U89" s="309">
        <v>2009</v>
      </c>
      <c r="V89" s="280"/>
    </row>
    <row r="90" spans="1:22" s="36" customFormat="1" ht="65.25" customHeight="1">
      <c r="A90" s="308">
        <v>80</v>
      </c>
      <c r="B90" s="309"/>
      <c r="C90" s="165" t="s">
        <v>3184</v>
      </c>
      <c r="D90" s="164" t="s">
        <v>1863</v>
      </c>
      <c r="E90" s="314" t="s">
        <v>3185</v>
      </c>
      <c r="F90" s="311" t="s">
        <v>3219</v>
      </c>
      <c r="G90" s="165" t="s">
        <v>3203</v>
      </c>
      <c r="H90" s="165" t="s">
        <v>2539</v>
      </c>
      <c r="I90" s="64">
        <v>3</v>
      </c>
      <c r="J90" s="64">
        <v>2</v>
      </c>
      <c r="K90" s="64"/>
      <c r="L90" s="64"/>
      <c r="M90" s="64">
        <v>1</v>
      </c>
      <c r="N90" s="64">
        <v>200</v>
      </c>
      <c r="O90" s="311" t="s">
        <v>957</v>
      </c>
      <c r="P90" s="64">
        <v>5</v>
      </c>
      <c r="Q90" s="64">
        <v>10</v>
      </c>
      <c r="R90" s="309">
        <v>2009</v>
      </c>
      <c r="S90" s="64">
        <v>16</v>
      </c>
      <c r="T90" s="64">
        <v>10</v>
      </c>
      <c r="U90" s="309">
        <v>2009</v>
      </c>
      <c r="V90" s="280"/>
    </row>
    <row r="91" spans="1:22" s="36" customFormat="1" ht="66.75" customHeight="1">
      <c r="A91" s="308">
        <v>81</v>
      </c>
      <c r="B91" s="309"/>
      <c r="C91" s="165" t="s">
        <v>3184</v>
      </c>
      <c r="D91" s="164" t="s">
        <v>1863</v>
      </c>
      <c r="E91" s="314" t="s">
        <v>3185</v>
      </c>
      <c r="F91" s="311" t="s">
        <v>3219</v>
      </c>
      <c r="G91" s="165" t="s">
        <v>3203</v>
      </c>
      <c r="H91" s="165" t="s">
        <v>2539</v>
      </c>
      <c r="I91" s="64">
        <v>3</v>
      </c>
      <c r="J91" s="64">
        <v>3</v>
      </c>
      <c r="K91" s="64"/>
      <c r="L91" s="64"/>
      <c r="M91" s="64">
        <v>1</v>
      </c>
      <c r="N91" s="64">
        <v>200</v>
      </c>
      <c r="O91" s="311" t="s">
        <v>957</v>
      </c>
      <c r="P91" s="64">
        <v>16</v>
      </c>
      <c r="Q91" s="64">
        <v>10</v>
      </c>
      <c r="R91" s="309">
        <v>2009</v>
      </c>
      <c r="S91" s="64">
        <v>27</v>
      </c>
      <c r="T91" s="64">
        <v>10</v>
      </c>
      <c r="U91" s="309">
        <v>2009</v>
      </c>
      <c r="V91" s="280"/>
    </row>
    <row r="92" spans="1:22" s="36" customFormat="1" ht="63" customHeight="1">
      <c r="A92" s="308">
        <v>82</v>
      </c>
      <c r="B92" s="309"/>
      <c r="C92" s="165" t="s">
        <v>3184</v>
      </c>
      <c r="D92" s="164" t="s">
        <v>1863</v>
      </c>
      <c r="E92" s="314" t="s">
        <v>3185</v>
      </c>
      <c r="F92" s="311" t="s">
        <v>3219</v>
      </c>
      <c r="G92" s="165" t="s">
        <v>3203</v>
      </c>
      <c r="H92" s="165" t="s">
        <v>2539</v>
      </c>
      <c r="I92" s="64">
        <v>3</v>
      </c>
      <c r="J92" s="64">
        <v>4</v>
      </c>
      <c r="K92" s="64"/>
      <c r="L92" s="64"/>
      <c r="M92" s="64">
        <v>1</v>
      </c>
      <c r="N92" s="64">
        <v>200</v>
      </c>
      <c r="O92" s="311" t="s">
        <v>957</v>
      </c>
      <c r="P92" s="64">
        <v>27</v>
      </c>
      <c r="Q92" s="64">
        <v>10</v>
      </c>
      <c r="R92" s="309">
        <v>2009</v>
      </c>
      <c r="S92" s="64">
        <v>5</v>
      </c>
      <c r="T92" s="64">
        <v>11</v>
      </c>
      <c r="U92" s="309">
        <v>2009</v>
      </c>
      <c r="V92" s="280"/>
    </row>
    <row r="93" spans="1:22" s="36" customFormat="1" ht="65.25" customHeight="1">
      <c r="A93" s="308">
        <v>83</v>
      </c>
      <c r="B93" s="309"/>
      <c r="C93" s="165" t="s">
        <v>3184</v>
      </c>
      <c r="D93" s="164" t="s">
        <v>1863</v>
      </c>
      <c r="E93" s="314" t="s">
        <v>3185</v>
      </c>
      <c r="F93" s="311" t="s">
        <v>3219</v>
      </c>
      <c r="G93" s="165" t="s">
        <v>3203</v>
      </c>
      <c r="H93" s="165" t="s">
        <v>2539</v>
      </c>
      <c r="I93" s="64">
        <v>3</v>
      </c>
      <c r="J93" s="64">
        <v>5</v>
      </c>
      <c r="K93" s="64"/>
      <c r="L93" s="64"/>
      <c r="M93" s="64">
        <v>1</v>
      </c>
      <c r="N93" s="64">
        <v>200</v>
      </c>
      <c r="O93" s="311" t="s">
        <v>957</v>
      </c>
      <c r="P93" s="64">
        <v>5</v>
      </c>
      <c r="Q93" s="64">
        <v>11</v>
      </c>
      <c r="R93" s="309">
        <v>2009</v>
      </c>
      <c r="S93" s="64">
        <v>18</v>
      </c>
      <c r="T93" s="64">
        <v>11</v>
      </c>
      <c r="U93" s="309">
        <v>2009</v>
      </c>
      <c r="V93" s="280"/>
    </row>
    <row r="94" spans="1:22" s="36" customFormat="1" ht="63.75" customHeight="1">
      <c r="A94" s="308">
        <v>84</v>
      </c>
      <c r="B94" s="309"/>
      <c r="C94" s="165" t="s">
        <v>3184</v>
      </c>
      <c r="D94" s="164" t="s">
        <v>1863</v>
      </c>
      <c r="E94" s="314" t="s">
        <v>3185</v>
      </c>
      <c r="F94" s="311" t="s">
        <v>3219</v>
      </c>
      <c r="G94" s="165" t="s">
        <v>3203</v>
      </c>
      <c r="H94" s="165" t="s">
        <v>2539</v>
      </c>
      <c r="I94" s="64">
        <v>3</v>
      </c>
      <c r="J94" s="64">
        <v>6</v>
      </c>
      <c r="K94" s="64"/>
      <c r="L94" s="64"/>
      <c r="M94" s="64">
        <v>1</v>
      </c>
      <c r="N94" s="64">
        <v>229</v>
      </c>
      <c r="O94" s="311" t="s">
        <v>957</v>
      </c>
      <c r="P94" s="64">
        <v>18</v>
      </c>
      <c r="Q94" s="64">
        <v>11</v>
      </c>
      <c r="R94" s="309">
        <v>2009</v>
      </c>
      <c r="S94" s="64">
        <v>3</v>
      </c>
      <c r="T94" s="64">
        <v>12</v>
      </c>
      <c r="U94" s="309">
        <v>2009</v>
      </c>
      <c r="V94" s="280"/>
    </row>
    <row r="95" spans="1:22" s="36" customFormat="1" ht="64.5" customHeight="1">
      <c r="A95" s="308">
        <v>85</v>
      </c>
      <c r="B95" s="309"/>
      <c r="C95" s="165" t="s">
        <v>3184</v>
      </c>
      <c r="D95" s="164" t="s">
        <v>1863</v>
      </c>
      <c r="E95" s="314" t="s">
        <v>3185</v>
      </c>
      <c r="F95" s="64" t="s">
        <v>3220</v>
      </c>
      <c r="G95" s="62" t="s">
        <v>3221</v>
      </c>
      <c r="H95" s="165" t="s">
        <v>2539</v>
      </c>
      <c r="I95" s="64">
        <v>4</v>
      </c>
      <c r="J95" s="64">
        <v>1</v>
      </c>
      <c r="K95" s="64"/>
      <c r="L95" s="64"/>
      <c r="M95" s="64">
        <v>1</v>
      </c>
      <c r="N95" s="64">
        <v>200</v>
      </c>
      <c r="O95" s="311" t="s">
        <v>957</v>
      </c>
      <c r="P95" s="64">
        <v>25</v>
      </c>
      <c r="Q95" s="64">
        <v>1</v>
      </c>
      <c r="R95" s="309">
        <v>2009</v>
      </c>
      <c r="S95" s="64">
        <v>26</v>
      </c>
      <c r="T95" s="64">
        <v>5</v>
      </c>
      <c r="U95" s="309">
        <v>2009</v>
      </c>
      <c r="V95" s="280"/>
    </row>
    <row r="96" spans="1:22" s="36" customFormat="1" ht="68.25" customHeight="1">
      <c r="A96" s="308">
        <v>86</v>
      </c>
      <c r="B96" s="309"/>
      <c r="C96" s="165" t="s">
        <v>3184</v>
      </c>
      <c r="D96" s="164" t="s">
        <v>1863</v>
      </c>
      <c r="E96" s="314" t="s">
        <v>3185</v>
      </c>
      <c r="F96" s="64" t="s">
        <v>3220</v>
      </c>
      <c r="G96" s="62" t="s">
        <v>3221</v>
      </c>
      <c r="H96" s="165" t="s">
        <v>2539</v>
      </c>
      <c r="I96" s="64">
        <v>4</v>
      </c>
      <c r="J96" s="64">
        <v>2</v>
      </c>
      <c r="K96" s="64"/>
      <c r="L96" s="64"/>
      <c r="M96" s="64">
        <v>1</v>
      </c>
      <c r="N96" s="64">
        <v>200</v>
      </c>
      <c r="O96" s="311" t="s">
        <v>957</v>
      </c>
      <c r="P96" s="64">
        <v>27</v>
      </c>
      <c r="Q96" s="64">
        <v>5</v>
      </c>
      <c r="R96" s="309">
        <v>2009</v>
      </c>
      <c r="S96" s="64">
        <v>14</v>
      </c>
      <c r="T96" s="64">
        <v>7</v>
      </c>
      <c r="U96" s="309">
        <v>2009</v>
      </c>
      <c r="V96" s="280"/>
    </row>
    <row r="97" spans="1:22" s="36" customFormat="1" ht="63" customHeight="1">
      <c r="A97" s="308">
        <v>87</v>
      </c>
      <c r="B97" s="309"/>
      <c r="C97" s="165" t="s">
        <v>3184</v>
      </c>
      <c r="D97" s="164" t="s">
        <v>1863</v>
      </c>
      <c r="E97" s="314" t="s">
        <v>3185</v>
      </c>
      <c r="F97" s="64" t="s">
        <v>3220</v>
      </c>
      <c r="G97" s="62" t="s">
        <v>3221</v>
      </c>
      <c r="H97" s="165" t="s">
        <v>2539</v>
      </c>
      <c r="I97" s="64">
        <v>4</v>
      </c>
      <c r="J97" s="64">
        <v>3</v>
      </c>
      <c r="K97" s="64"/>
      <c r="L97" s="64"/>
      <c r="M97" s="64">
        <v>1</v>
      </c>
      <c r="N97" s="64">
        <v>200</v>
      </c>
      <c r="O97" s="311" t="s">
        <v>957</v>
      </c>
      <c r="P97" s="64">
        <v>14</v>
      </c>
      <c r="Q97" s="64">
        <v>7</v>
      </c>
      <c r="R97" s="309">
        <v>2009</v>
      </c>
      <c r="S97" s="64">
        <v>30</v>
      </c>
      <c r="T97" s="64">
        <v>9</v>
      </c>
      <c r="U97" s="309">
        <v>2009</v>
      </c>
      <c r="V97" s="280"/>
    </row>
    <row r="98" spans="1:22" s="36" customFormat="1" ht="63.75" customHeight="1">
      <c r="A98" s="308">
        <v>88</v>
      </c>
      <c r="B98" s="309"/>
      <c r="C98" s="165" t="s">
        <v>3184</v>
      </c>
      <c r="D98" s="164" t="s">
        <v>1863</v>
      </c>
      <c r="E98" s="314" t="s">
        <v>3185</v>
      </c>
      <c r="F98" s="64" t="s">
        <v>3220</v>
      </c>
      <c r="G98" s="62" t="s">
        <v>3221</v>
      </c>
      <c r="H98" s="165" t="s">
        <v>2539</v>
      </c>
      <c r="I98" s="64">
        <v>4</v>
      </c>
      <c r="J98" s="64">
        <v>4</v>
      </c>
      <c r="K98" s="64"/>
      <c r="L98" s="64"/>
      <c r="M98" s="64">
        <v>1</v>
      </c>
      <c r="N98" s="64">
        <v>180</v>
      </c>
      <c r="O98" s="311" t="s">
        <v>957</v>
      </c>
      <c r="P98" s="64">
        <v>1</v>
      </c>
      <c r="Q98" s="64">
        <v>10</v>
      </c>
      <c r="R98" s="309">
        <v>2009</v>
      </c>
      <c r="S98" s="64">
        <v>30</v>
      </c>
      <c r="T98" s="64">
        <v>11</v>
      </c>
      <c r="U98" s="309">
        <v>2009</v>
      </c>
      <c r="V98" s="280"/>
    </row>
    <row r="99" spans="1:22" s="36" customFormat="1" ht="63.75" customHeight="1">
      <c r="A99" s="308">
        <v>89</v>
      </c>
      <c r="B99" s="309"/>
      <c r="C99" s="165" t="s">
        <v>3184</v>
      </c>
      <c r="D99" s="164" t="s">
        <v>1863</v>
      </c>
      <c r="E99" s="314" t="s">
        <v>3185</v>
      </c>
      <c r="F99" s="64" t="s">
        <v>3222</v>
      </c>
      <c r="G99" s="62" t="s">
        <v>3221</v>
      </c>
      <c r="H99" s="165" t="s">
        <v>2539</v>
      </c>
      <c r="I99" s="64">
        <v>4</v>
      </c>
      <c r="J99" s="64">
        <v>5</v>
      </c>
      <c r="K99" s="64"/>
      <c r="L99" s="64"/>
      <c r="M99" s="64">
        <v>1</v>
      </c>
      <c r="N99" s="64">
        <v>200</v>
      </c>
      <c r="O99" s="311" t="s">
        <v>957</v>
      </c>
      <c r="P99" s="64">
        <v>13</v>
      </c>
      <c r="Q99" s="64">
        <v>1</v>
      </c>
      <c r="R99" s="309">
        <v>2009</v>
      </c>
      <c r="S99" s="64">
        <v>9</v>
      </c>
      <c r="T99" s="64">
        <v>6</v>
      </c>
      <c r="U99" s="309">
        <v>2009</v>
      </c>
      <c r="V99" s="280"/>
    </row>
    <row r="100" spans="1:22" s="36" customFormat="1" ht="63.75" customHeight="1">
      <c r="A100" s="308">
        <v>90</v>
      </c>
      <c r="B100" s="309"/>
      <c r="C100" s="165" t="s">
        <v>3184</v>
      </c>
      <c r="D100" s="164" t="s">
        <v>1863</v>
      </c>
      <c r="E100" s="314" t="s">
        <v>3185</v>
      </c>
      <c r="F100" s="64" t="s">
        <v>3222</v>
      </c>
      <c r="G100" s="62" t="s">
        <v>3221</v>
      </c>
      <c r="H100" s="165" t="s">
        <v>2539</v>
      </c>
      <c r="I100" s="64">
        <v>4</v>
      </c>
      <c r="J100" s="64">
        <v>6</v>
      </c>
      <c r="K100" s="64"/>
      <c r="L100" s="64"/>
      <c r="M100" s="64">
        <v>1</v>
      </c>
      <c r="N100" s="64">
        <v>200</v>
      </c>
      <c r="O100" s="311" t="s">
        <v>957</v>
      </c>
      <c r="P100" s="64">
        <v>11</v>
      </c>
      <c r="Q100" s="64">
        <v>6</v>
      </c>
      <c r="R100" s="309">
        <v>2009</v>
      </c>
      <c r="S100" s="64">
        <v>7</v>
      </c>
      <c r="T100" s="64">
        <v>10</v>
      </c>
      <c r="U100" s="309">
        <v>2009</v>
      </c>
      <c r="V100" s="280"/>
    </row>
    <row r="101" spans="1:22" s="36" customFormat="1" ht="63" customHeight="1">
      <c r="A101" s="308">
        <v>91</v>
      </c>
      <c r="B101" s="309"/>
      <c r="C101" s="165" t="s">
        <v>3184</v>
      </c>
      <c r="D101" s="164" t="s">
        <v>1863</v>
      </c>
      <c r="E101" s="314" t="s">
        <v>3185</v>
      </c>
      <c r="F101" s="64" t="s">
        <v>3222</v>
      </c>
      <c r="G101" s="62" t="s">
        <v>3221</v>
      </c>
      <c r="H101" s="165" t="s">
        <v>2539</v>
      </c>
      <c r="I101" s="64">
        <v>5</v>
      </c>
      <c r="J101" s="64">
        <v>1</v>
      </c>
      <c r="K101" s="64"/>
      <c r="L101" s="64"/>
      <c r="M101" s="64">
        <v>1</v>
      </c>
      <c r="N101" s="64">
        <v>100</v>
      </c>
      <c r="O101" s="311" t="s">
        <v>957</v>
      </c>
      <c r="P101" s="64">
        <v>8</v>
      </c>
      <c r="Q101" s="64">
        <v>10</v>
      </c>
      <c r="R101" s="309">
        <v>2009</v>
      </c>
      <c r="S101" s="64">
        <v>4</v>
      </c>
      <c r="T101" s="64">
        <v>12</v>
      </c>
      <c r="U101" s="309">
        <v>2009</v>
      </c>
      <c r="V101" s="280"/>
    </row>
    <row r="102" spans="1:22" s="36" customFormat="1" ht="62.25" customHeight="1">
      <c r="A102" s="308">
        <v>92</v>
      </c>
      <c r="B102" s="309"/>
      <c r="C102" s="165" t="s">
        <v>3184</v>
      </c>
      <c r="D102" s="164" t="s">
        <v>1863</v>
      </c>
      <c r="E102" s="314" t="s">
        <v>3185</v>
      </c>
      <c r="F102" s="64" t="s">
        <v>3223</v>
      </c>
      <c r="G102" s="62" t="s">
        <v>3224</v>
      </c>
      <c r="H102" s="165" t="s">
        <v>2539</v>
      </c>
      <c r="I102" s="64">
        <v>5</v>
      </c>
      <c r="J102" s="64">
        <v>2</v>
      </c>
      <c r="K102" s="64"/>
      <c r="L102" s="64"/>
      <c r="M102" s="64">
        <v>1</v>
      </c>
      <c r="N102" s="64">
        <v>200</v>
      </c>
      <c r="O102" s="311" t="s">
        <v>957</v>
      </c>
      <c r="P102" s="64">
        <v>1</v>
      </c>
      <c r="Q102" s="64">
        <v>3</v>
      </c>
      <c r="R102" s="309">
        <v>2009</v>
      </c>
      <c r="S102" s="64">
        <v>5</v>
      </c>
      <c r="T102" s="64">
        <v>10</v>
      </c>
      <c r="U102" s="309">
        <v>2009</v>
      </c>
      <c r="V102" s="280"/>
    </row>
    <row r="103" spans="1:22" s="36" customFormat="1" ht="65.25" customHeight="1">
      <c r="A103" s="308">
        <v>93</v>
      </c>
      <c r="B103" s="309"/>
      <c r="C103" s="165" t="s">
        <v>3184</v>
      </c>
      <c r="D103" s="164" t="s">
        <v>1863</v>
      </c>
      <c r="E103" s="314" t="s">
        <v>3185</v>
      </c>
      <c r="F103" s="64" t="s">
        <v>3223</v>
      </c>
      <c r="G103" s="62" t="s">
        <v>3224</v>
      </c>
      <c r="H103" s="165" t="s">
        <v>2539</v>
      </c>
      <c r="I103" s="64">
        <v>5</v>
      </c>
      <c r="J103" s="64">
        <v>3</v>
      </c>
      <c r="K103" s="64"/>
      <c r="L103" s="64"/>
      <c r="M103" s="64">
        <v>1</v>
      </c>
      <c r="N103" s="64">
        <v>190</v>
      </c>
      <c r="O103" s="311" t="s">
        <v>957</v>
      </c>
      <c r="P103" s="64">
        <v>5</v>
      </c>
      <c r="Q103" s="64">
        <v>10</v>
      </c>
      <c r="R103" s="309">
        <v>2009</v>
      </c>
      <c r="S103" s="64">
        <v>3</v>
      </c>
      <c r="T103" s="64">
        <v>11</v>
      </c>
      <c r="U103" s="309">
        <v>2009</v>
      </c>
      <c r="V103" s="280"/>
    </row>
    <row r="104" spans="1:22" s="35" customFormat="1" ht="61.9" customHeight="1">
      <c r="A104" s="308">
        <v>94</v>
      </c>
      <c r="B104" s="309"/>
      <c r="C104" s="165" t="s">
        <v>3184</v>
      </c>
      <c r="D104" s="164" t="s">
        <v>1863</v>
      </c>
      <c r="E104" s="314" t="s">
        <v>3185</v>
      </c>
      <c r="F104" s="164" t="s">
        <v>3225</v>
      </c>
      <c r="G104" s="164" t="s">
        <v>3226</v>
      </c>
      <c r="H104" s="164" t="s">
        <v>2539</v>
      </c>
      <c r="I104" s="309">
        <v>1</v>
      </c>
      <c r="J104" s="309">
        <v>1</v>
      </c>
      <c r="K104" s="192"/>
      <c r="L104" s="192"/>
      <c r="M104" s="309">
        <v>1</v>
      </c>
      <c r="N104" s="309">
        <v>200</v>
      </c>
      <c r="O104" s="309" t="s">
        <v>957</v>
      </c>
      <c r="P104" s="309">
        <v>15</v>
      </c>
      <c r="Q104" s="309">
        <v>1</v>
      </c>
      <c r="R104" s="309">
        <v>2010</v>
      </c>
      <c r="S104" s="309">
        <v>30</v>
      </c>
      <c r="T104" s="309">
        <v>4</v>
      </c>
      <c r="U104" s="309">
        <v>2010</v>
      </c>
      <c r="V104" s="192"/>
    </row>
    <row r="105" spans="1:22" s="35" customFormat="1" ht="65.45" customHeight="1">
      <c r="A105" s="308">
        <v>95</v>
      </c>
      <c r="B105" s="192"/>
      <c r="C105" s="165" t="s">
        <v>3184</v>
      </c>
      <c r="D105" s="164" t="s">
        <v>1863</v>
      </c>
      <c r="E105" s="314" t="s">
        <v>3185</v>
      </c>
      <c r="F105" s="164" t="s">
        <v>3225</v>
      </c>
      <c r="G105" s="164" t="s">
        <v>3227</v>
      </c>
      <c r="H105" s="164" t="s">
        <v>2539</v>
      </c>
      <c r="I105" s="309">
        <v>1</v>
      </c>
      <c r="J105" s="309">
        <v>2</v>
      </c>
      <c r="K105" s="192"/>
      <c r="L105" s="192"/>
      <c r="M105" s="309">
        <v>1</v>
      </c>
      <c r="N105" s="309">
        <v>200</v>
      </c>
      <c r="O105" s="309" t="s">
        <v>957</v>
      </c>
      <c r="P105" s="309">
        <v>3</v>
      </c>
      <c r="Q105" s="309">
        <v>5</v>
      </c>
      <c r="R105" s="309">
        <v>2010</v>
      </c>
      <c r="S105" s="309">
        <v>31</v>
      </c>
      <c r="T105" s="309">
        <v>7</v>
      </c>
      <c r="U105" s="309">
        <v>2010</v>
      </c>
      <c r="V105" s="192"/>
    </row>
    <row r="106" spans="1:22" s="35" customFormat="1" ht="63" customHeight="1">
      <c r="A106" s="308">
        <v>96</v>
      </c>
      <c r="B106" s="192"/>
      <c r="C106" s="165" t="s">
        <v>3184</v>
      </c>
      <c r="D106" s="164" t="s">
        <v>1863</v>
      </c>
      <c r="E106" s="314" t="s">
        <v>3185</v>
      </c>
      <c r="F106" s="164" t="s">
        <v>3225</v>
      </c>
      <c r="G106" s="164" t="s">
        <v>3228</v>
      </c>
      <c r="H106" s="164" t="s">
        <v>2539</v>
      </c>
      <c r="I106" s="309">
        <v>1</v>
      </c>
      <c r="J106" s="309">
        <v>3</v>
      </c>
      <c r="K106" s="192"/>
      <c r="L106" s="192"/>
      <c r="M106" s="309">
        <v>1</v>
      </c>
      <c r="N106" s="309">
        <v>190</v>
      </c>
      <c r="O106" s="309" t="s">
        <v>957</v>
      </c>
      <c r="P106" s="309">
        <v>2</v>
      </c>
      <c r="Q106" s="309">
        <v>8</v>
      </c>
      <c r="R106" s="309">
        <v>2010</v>
      </c>
      <c r="S106" s="309">
        <v>29</v>
      </c>
      <c r="T106" s="309">
        <v>10</v>
      </c>
      <c r="U106" s="309">
        <v>2010</v>
      </c>
      <c r="V106" s="192"/>
    </row>
    <row r="107" spans="1:22" s="191" customFormat="1" ht="63" customHeight="1">
      <c r="A107" s="308">
        <v>97</v>
      </c>
      <c r="B107" s="189"/>
      <c r="C107" s="165" t="s">
        <v>3184</v>
      </c>
      <c r="D107" s="176" t="s">
        <v>1863</v>
      </c>
      <c r="E107" s="315" t="s">
        <v>3185</v>
      </c>
      <c r="F107" s="309" t="s">
        <v>3229</v>
      </c>
      <c r="G107" s="164" t="s">
        <v>3230</v>
      </c>
      <c r="H107" s="164" t="s">
        <v>2539</v>
      </c>
      <c r="I107" s="316">
        <v>1</v>
      </c>
      <c r="J107" s="309">
        <v>4</v>
      </c>
      <c r="K107" s="193"/>
      <c r="L107" s="193"/>
      <c r="M107" s="316">
        <v>1</v>
      </c>
      <c r="N107" s="316">
        <v>200</v>
      </c>
      <c r="O107" s="309" t="s">
        <v>957</v>
      </c>
      <c r="P107" s="316">
        <v>3</v>
      </c>
      <c r="Q107" s="316">
        <v>1</v>
      </c>
      <c r="R107" s="189">
        <v>2010</v>
      </c>
      <c r="S107" s="316">
        <v>10</v>
      </c>
      <c r="T107" s="316">
        <v>2</v>
      </c>
      <c r="U107" s="189">
        <v>2010</v>
      </c>
      <c r="V107" s="312"/>
    </row>
    <row r="108" spans="1:22" s="36" customFormat="1" ht="60.75" customHeight="1">
      <c r="A108" s="308">
        <v>98</v>
      </c>
      <c r="B108" s="309"/>
      <c r="C108" s="165" t="s">
        <v>3184</v>
      </c>
      <c r="D108" s="164" t="s">
        <v>1863</v>
      </c>
      <c r="E108" s="314" t="s">
        <v>3185</v>
      </c>
      <c r="F108" s="309" t="s">
        <v>3229</v>
      </c>
      <c r="G108" s="164" t="s">
        <v>3231</v>
      </c>
      <c r="H108" s="164" t="s">
        <v>2539</v>
      </c>
      <c r="I108" s="64">
        <v>1</v>
      </c>
      <c r="J108" s="309">
        <v>5</v>
      </c>
      <c r="K108" s="64"/>
      <c r="L108" s="64"/>
      <c r="M108" s="64">
        <v>1</v>
      </c>
      <c r="N108" s="64">
        <v>200</v>
      </c>
      <c r="O108" s="309" t="s">
        <v>957</v>
      </c>
      <c r="P108" s="64">
        <v>10</v>
      </c>
      <c r="Q108" s="64">
        <v>2</v>
      </c>
      <c r="R108" s="309">
        <v>2010</v>
      </c>
      <c r="S108" s="64">
        <v>20</v>
      </c>
      <c r="T108" s="64">
        <v>2</v>
      </c>
      <c r="U108" s="309">
        <v>2010</v>
      </c>
      <c r="V108" s="280"/>
    </row>
    <row r="109" spans="1:22" s="36" customFormat="1" ht="63" customHeight="1">
      <c r="A109" s="308">
        <v>99</v>
      </c>
      <c r="B109" s="309"/>
      <c r="C109" s="165" t="s">
        <v>3184</v>
      </c>
      <c r="D109" s="164" t="s">
        <v>1863</v>
      </c>
      <c r="E109" s="314" t="s">
        <v>3185</v>
      </c>
      <c r="F109" s="309" t="s">
        <v>3229</v>
      </c>
      <c r="G109" s="164" t="s">
        <v>3232</v>
      </c>
      <c r="H109" s="164" t="s">
        <v>2539</v>
      </c>
      <c r="I109" s="64">
        <v>1</v>
      </c>
      <c r="J109" s="309">
        <v>6</v>
      </c>
      <c r="K109" s="64"/>
      <c r="L109" s="64"/>
      <c r="M109" s="64">
        <v>1</v>
      </c>
      <c r="N109" s="64">
        <v>200</v>
      </c>
      <c r="O109" s="309" t="s">
        <v>957</v>
      </c>
      <c r="P109" s="64">
        <v>20</v>
      </c>
      <c r="Q109" s="64">
        <v>2</v>
      </c>
      <c r="R109" s="309">
        <v>2010</v>
      </c>
      <c r="S109" s="64">
        <v>2</v>
      </c>
      <c r="T109" s="64">
        <v>3</v>
      </c>
      <c r="U109" s="309">
        <v>2010</v>
      </c>
      <c r="V109" s="280"/>
    </row>
    <row r="110" spans="1:22" s="36" customFormat="1" ht="61.5" customHeight="1">
      <c r="A110" s="308">
        <v>100</v>
      </c>
      <c r="B110" s="309"/>
      <c r="C110" s="165" t="s">
        <v>3184</v>
      </c>
      <c r="D110" s="164" t="s">
        <v>1863</v>
      </c>
      <c r="E110" s="314" t="s">
        <v>3185</v>
      </c>
      <c r="F110" s="309" t="s">
        <v>3229</v>
      </c>
      <c r="G110" s="164" t="s">
        <v>3233</v>
      </c>
      <c r="H110" s="164" t="s">
        <v>2539</v>
      </c>
      <c r="I110" s="64">
        <v>2</v>
      </c>
      <c r="J110" s="64">
        <v>1</v>
      </c>
      <c r="K110" s="64"/>
      <c r="L110" s="64"/>
      <c r="M110" s="64">
        <v>1</v>
      </c>
      <c r="N110" s="64">
        <v>200</v>
      </c>
      <c r="O110" s="309" t="s">
        <v>957</v>
      </c>
      <c r="P110" s="64">
        <v>2</v>
      </c>
      <c r="Q110" s="64">
        <v>3</v>
      </c>
      <c r="R110" s="309">
        <v>2010</v>
      </c>
      <c r="S110" s="64">
        <v>14</v>
      </c>
      <c r="T110" s="64">
        <v>3</v>
      </c>
      <c r="U110" s="309">
        <v>2010</v>
      </c>
      <c r="V110" s="280"/>
    </row>
    <row r="111" spans="1:22" s="36" customFormat="1" ht="60" customHeight="1">
      <c r="A111" s="308">
        <v>101</v>
      </c>
      <c r="B111" s="309"/>
      <c r="C111" s="165" t="s">
        <v>3184</v>
      </c>
      <c r="D111" s="164" t="s">
        <v>1863</v>
      </c>
      <c r="E111" s="314" t="s">
        <v>3185</v>
      </c>
      <c r="F111" s="309" t="s">
        <v>3229</v>
      </c>
      <c r="G111" s="164" t="s">
        <v>3233</v>
      </c>
      <c r="H111" s="164" t="s">
        <v>2539</v>
      </c>
      <c r="I111" s="64">
        <v>2</v>
      </c>
      <c r="J111" s="64">
        <v>2</v>
      </c>
      <c r="K111" s="64"/>
      <c r="L111" s="64"/>
      <c r="M111" s="64">
        <v>1</v>
      </c>
      <c r="N111" s="64">
        <v>200</v>
      </c>
      <c r="O111" s="309" t="s">
        <v>957</v>
      </c>
      <c r="P111" s="64">
        <v>14</v>
      </c>
      <c r="Q111" s="64">
        <v>3</v>
      </c>
      <c r="R111" s="309">
        <v>2010</v>
      </c>
      <c r="S111" s="64">
        <v>25</v>
      </c>
      <c r="T111" s="64">
        <v>3</v>
      </c>
      <c r="U111" s="309">
        <v>2010</v>
      </c>
      <c r="V111" s="280"/>
    </row>
    <row r="112" spans="1:22" s="36" customFormat="1" ht="63" customHeight="1">
      <c r="A112" s="308">
        <v>102</v>
      </c>
      <c r="B112" s="309"/>
      <c r="C112" s="165" t="s">
        <v>3184</v>
      </c>
      <c r="D112" s="164" t="s">
        <v>1863</v>
      </c>
      <c r="E112" s="314" t="s">
        <v>3185</v>
      </c>
      <c r="F112" s="309" t="s">
        <v>3229</v>
      </c>
      <c r="G112" s="164" t="s">
        <v>3234</v>
      </c>
      <c r="H112" s="164" t="s">
        <v>2539</v>
      </c>
      <c r="I112" s="64">
        <v>2</v>
      </c>
      <c r="J112" s="64">
        <v>3</v>
      </c>
      <c r="K112" s="64"/>
      <c r="L112" s="64"/>
      <c r="M112" s="64">
        <v>1</v>
      </c>
      <c r="N112" s="64">
        <v>200</v>
      </c>
      <c r="O112" s="309" t="s">
        <v>957</v>
      </c>
      <c r="P112" s="64">
        <v>25</v>
      </c>
      <c r="Q112" s="64">
        <v>3</v>
      </c>
      <c r="R112" s="309">
        <v>2010</v>
      </c>
      <c r="S112" s="64">
        <v>9</v>
      </c>
      <c r="T112" s="64">
        <v>4</v>
      </c>
      <c r="U112" s="309">
        <v>2010</v>
      </c>
      <c r="V112" s="280"/>
    </row>
    <row r="113" spans="1:22" s="36" customFormat="1" ht="61.5" customHeight="1">
      <c r="A113" s="308">
        <v>103</v>
      </c>
      <c r="B113" s="309"/>
      <c r="C113" s="165" t="s">
        <v>3184</v>
      </c>
      <c r="D113" s="164" t="s">
        <v>1863</v>
      </c>
      <c r="E113" s="314" t="s">
        <v>3185</v>
      </c>
      <c r="F113" s="309" t="s">
        <v>3229</v>
      </c>
      <c r="G113" s="164" t="s">
        <v>3235</v>
      </c>
      <c r="H113" s="164" t="s">
        <v>2539</v>
      </c>
      <c r="I113" s="64">
        <v>2</v>
      </c>
      <c r="J113" s="64">
        <v>4</v>
      </c>
      <c r="K113" s="64"/>
      <c r="L113" s="64"/>
      <c r="M113" s="64">
        <v>1</v>
      </c>
      <c r="N113" s="64">
        <v>200</v>
      </c>
      <c r="O113" s="309" t="s">
        <v>957</v>
      </c>
      <c r="P113" s="64">
        <v>9</v>
      </c>
      <c r="Q113" s="64">
        <v>4</v>
      </c>
      <c r="R113" s="309">
        <v>2010</v>
      </c>
      <c r="S113" s="64">
        <v>21</v>
      </c>
      <c r="T113" s="64">
        <v>4</v>
      </c>
      <c r="U113" s="309">
        <v>2010</v>
      </c>
      <c r="V113" s="280"/>
    </row>
    <row r="114" spans="1:22" s="36" customFormat="1" ht="64.5" customHeight="1">
      <c r="A114" s="308">
        <v>104</v>
      </c>
      <c r="B114" s="309"/>
      <c r="C114" s="165" t="s">
        <v>3184</v>
      </c>
      <c r="D114" s="164" t="s">
        <v>1863</v>
      </c>
      <c r="E114" s="314" t="s">
        <v>3185</v>
      </c>
      <c r="F114" s="309" t="s">
        <v>3229</v>
      </c>
      <c r="G114" s="164" t="s">
        <v>3236</v>
      </c>
      <c r="H114" s="164" t="s">
        <v>2539</v>
      </c>
      <c r="I114" s="64">
        <v>2</v>
      </c>
      <c r="J114" s="64">
        <v>5</v>
      </c>
      <c r="K114" s="64"/>
      <c r="L114" s="64"/>
      <c r="M114" s="64">
        <v>1</v>
      </c>
      <c r="N114" s="64">
        <v>200</v>
      </c>
      <c r="O114" s="309" t="s">
        <v>957</v>
      </c>
      <c r="P114" s="64">
        <v>21</v>
      </c>
      <c r="Q114" s="64">
        <v>4</v>
      </c>
      <c r="R114" s="309">
        <v>2010</v>
      </c>
      <c r="S114" s="64">
        <v>5</v>
      </c>
      <c r="T114" s="64">
        <v>5</v>
      </c>
      <c r="U114" s="309">
        <v>2010</v>
      </c>
      <c r="V114" s="280"/>
    </row>
    <row r="115" spans="1:22" s="36" customFormat="1" ht="63.75" customHeight="1">
      <c r="A115" s="308">
        <v>105</v>
      </c>
      <c r="B115" s="309"/>
      <c r="C115" s="165" t="s">
        <v>3184</v>
      </c>
      <c r="D115" s="164" t="s">
        <v>1863</v>
      </c>
      <c r="E115" s="314" t="s">
        <v>3185</v>
      </c>
      <c r="F115" s="309" t="s">
        <v>3229</v>
      </c>
      <c r="G115" s="164" t="s">
        <v>3237</v>
      </c>
      <c r="H115" s="164" t="s">
        <v>2539</v>
      </c>
      <c r="I115" s="64">
        <v>2</v>
      </c>
      <c r="J115" s="64">
        <v>6</v>
      </c>
      <c r="K115" s="64"/>
      <c r="L115" s="64"/>
      <c r="M115" s="64">
        <v>1</v>
      </c>
      <c r="N115" s="64">
        <v>200</v>
      </c>
      <c r="O115" s="309" t="s">
        <v>957</v>
      </c>
      <c r="P115" s="64">
        <v>5</v>
      </c>
      <c r="Q115" s="64">
        <v>5</v>
      </c>
      <c r="R115" s="309">
        <v>2010</v>
      </c>
      <c r="S115" s="64">
        <v>19</v>
      </c>
      <c r="T115" s="64">
        <v>5</v>
      </c>
      <c r="U115" s="309">
        <v>2010</v>
      </c>
      <c r="V115" s="280"/>
    </row>
    <row r="116" spans="1:22" s="36" customFormat="1" ht="65.25" customHeight="1">
      <c r="A116" s="308">
        <v>106</v>
      </c>
      <c r="B116" s="309"/>
      <c r="C116" s="165" t="s">
        <v>3184</v>
      </c>
      <c r="D116" s="164" t="s">
        <v>1863</v>
      </c>
      <c r="E116" s="314" t="s">
        <v>3185</v>
      </c>
      <c r="F116" s="309" t="s">
        <v>3229</v>
      </c>
      <c r="G116" s="164" t="s">
        <v>3238</v>
      </c>
      <c r="H116" s="164" t="s">
        <v>2539</v>
      </c>
      <c r="I116" s="64">
        <v>3</v>
      </c>
      <c r="J116" s="64">
        <v>1</v>
      </c>
      <c r="K116" s="64"/>
      <c r="L116" s="64"/>
      <c r="M116" s="64">
        <v>1</v>
      </c>
      <c r="N116" s="64">
        <v>200</v>
      </c>
      <c r="O116" s="309" t="s">
        <v>957</v>
      </c>
      <c r="P116" s="64">
        <v>19</v>
      </c>
      <c r="Q116" s="64">
        <v>5</v>
      </c>
      <c r="R116" s="309">
        <v>2010</v>
      </c>
      <c r="S116" s="64">
        <v>2</v>
      </c>
      <c r="T116" s="64">
        <v>6</v>
      </c>
      <c r="U116" s="309">
        <v>2010</v>
      </c>
      <c r="V116" s="280"/>
    </row>
    <row r="117" spans="1:22" s="36" customFormat="1" ht="61.5" customHeight="1">
      <c r="A117" s="308">
        <v>107</v>
      </c>
      <c r="B117" s="309"/>
      <c r="C117" s="165" t="s">
        <v>3184</v>
      </c>
      <c r="D117" s="164" t="s">
        <v>1863</v>
      </c>
      <c r="E117" s="314" t="s">
        <v>3185</v>
      </c>
      <c r="F117" s="309" t="s">
        <v>3229</v>
      </c>
      <c r="G117" s="164" t="s">
        <v>3239</v>
      </c>
      <c r="H117" s="164" t="s">
        <v>2539</v>
      </c>
      <c r="I117" s="64">
        <v>3</v>
      </c>
      <c r="J117" s="64">
        <v>2</v>
      </c>
      <c r="K117" s="64"/>
      <c r="L117" s="64"/>
      <c r="M117" s="64">
        <v>1</v>
      </c>
      <c r="N117" s="64">
        <v>200</v>
      </c>
      <c r="O117" s="309" t="s">
        <v>957</v>
      </c>
      <c r="P117" s="64">
        <v>2</v>
      </c>
      <c r="Q117" s="64">
        <v>6</v>
      </c>
      <c r="R117" s="309">
        <v>2010</v>
      </c>
      <c r="S117" s="64">
        <v>17</v>
      </c>
      <c r="T117" s="64">
        <v>6</v>
      </c>
      <c r="U117" s="309">
        <v>2010</v>
      </c>
      <c r="V117" s="280"/>
    </row>
    <row r="118" spans="1:22" s="36" customFormat="1" ht="63.75" customHeight="1">
      <c r="A118" s="308">
        <v>108</v>
      </c>
      <c r="B118" s="309"/>
      <c r="C118" s="165" t="s">
        <v>3184</v>
      </c>
      <c r="D118" s="164" t="s">
        <v>1863</v>
      </c>
      <c r="E118" s="314" t="s">
        <v>3185</v>
      </c>
      <c r="F118" s="309" t="s">
        <v>3229</v>
      </c>
      <c r="G118" s="164" t="s">
        <v>3240</v>
      </c>
      <c r="H118" s="164" t="s">
        <v>2539</v>
      </c>
      <c r="I118" s="64">
        <v>3</v>
      </c>
      <c r="J118" s="64">
        <v>3</v>
      </c>
      <c r="K118" s="64"/>
      <c r="L118" s="64"/>
      <c r="M118" s="64">
        <v>1</v>
      </c>
      <c r="N118" s="64">
        <v>200</v>
      </c>
      <c r="O118" s="309" t="s">
        <v>957</v>
      </c>
      <c r="P118" s="64">
        <v>17</v>
      </c>
      <c r="Q118" s="64">
        <v>6</v>
      </c>
      <c r="R118" s="309">
        <v>2010</v>
      </c>
      <c r="S118" s="64">
        <v>3</v>
      </c>
      <c r="T118" s="64">
        <v>7</v>
      </c>
      <c r="U118" s="309">
        <v>2010</v>
      </c>
      <c r="V118" s="280"/>
    </row>
    <row r="119" spans="1:22" s="36" customFormat="1" ht="63.75" customHeight="1">
      <c r="A119" s="308">
        <v>109</v>
      </c>
      <c r="B119" s="309"/>
      <c r="C119" s="165" t="s">
        <v>3184</v>
      </c>
      <c r="D119" s="164" t="s">
        <v>1863</v>
      </c>
      <c r="E119" s="314" t="s">
        <v>3185</v>
      </c>
      <c r="F119" s="309" t="s">
        <v>3229</v>
      </c>
      <c r="G119" s="164" t="s">
        <v>3241</v>
      </c>
      <c r="H119" s="164" t="s">
        <v>2539</v>
      </c>
      <c r="I119" s="64">
        <v>3</v>
      </c>
      <c r="J119" s="64">
        <v>4</v>
      </c>
      <c r="K119" s="64"/>
      <c r="L119" s="64"/>
      <c r="M119" s="64">
        <v>1</v>
      </c>
      <c r="N119" s="64">
        <v>200</v>
      </c>
      <c r="O119" s="309" t="s">
        <v>957</v>
      </c>
      <c r="P119" s="64">
        <v>3</v>
      </c>
      <c r="Q119" s="64">
        <v>7</v>
      </c>
      <c r="R119" s="309">
        <v>2010</v>
      </c>
      <c r="S119" s="64">
        <v>21</v>
      </c>
      <c r="T119" s="64">
        <v>7</v>
      </c>
      <c r="U119" s="309">
        <v>2010</v>
      </c>
      <c r="V119" s="280"/>
    </row>
    <row r="120" spans="1:22" s="36" customFormat="1" ht="62.25" customHeight="1">
      <c r="A120" s="308">
        <v>110</v>
      </c>
      <c r="B120" s="309"/>
      <c r="C120" s="165" t="s">
        <v>3184</v>
      </c>
      <c r="D120" s="164" t="s">
        <v>1863</v>
      </c>
      <c r="E120" s="314" t="s">
        <v>3185</v>
      </c>
      <c r="F120" s="309" t="s">
        <v>3229</v>
      </c>
      <c r="G120" s="164" t="s">
        <v>3242</v>
      </c>
      <c r="H120" s="164" t="s">
        <v>2539</v>
      </c>
      <c r="I120" s="64">
        <v>3</v>
      </c>
      <c r="J120" s="64">
        <v>5</v>
      </c>
      <c r="K120" s="64"/>
      <c r="L120" s="64"/>
      <c r="M120" s="64">
        <v>1</v>
      </c>
      <c r="N120" s="64">
        <v>200</v>
      </c>
      <c r="O120" s="309" t="s">
        <v>957</v>
      </c>
      <c r="P120" s="64">
        <v>21</v>
      </c>
      <c r="Q120" s="64">
        <v>7</v>
      </c>
      <c r="R120" s="309">
        <v>2010</v>
      </c>
      <c r="S120" s="64">
        <v>4</v>
      </c>
      <c r="T120" s="64">
        <v>8</v>
      </c>
      <c r="U120" s="309">
        <v>2010</v>
      </c>
      <c r="V120" s="280"/>
    </row>
    <row r="121" spans="1:22" s="36" customFormat="1" ht="57.75" customHeight="1">
      <c r="A121" s="308">
        <v>111</v>
      </c>
      <c r="B121" s="309"/>
      <c r="C121" s="165" t="s">
        <v>3184</v>
      </c>
      <c r="D121" s="164" t="s">
        <v>1863</v>
      </c>
      <c r="E121" s="314" t="s">
        <v>3185</v>
      </c>
      <c r="F121" s="309" t="s">
        <v>3229</v>
      </c>
      <c r="G121" s="164" t="s">
        <v>3243</v>
      </c>
      <c r="H121" s="164" t="s">
        <v>2539</v>
      </c>
      <c r="I121" s="64">
        <v>3</v>
      </c>
      <c r="J121" s="64">
        <v>6</v>
      </c>
      <c r="K121" s="64"/>
      <c r="L121" s="64"/>
      <c r="M121" s="64">
        <v>1</v>
      </c>
      <c r="N121" s="64">
        <v>200</v>
      </c>
      <c r="O121" s="309" t="s">
        <v>957</v>
      </c>
      <c r="P121" s="64">
        <v>5</v>
      </c>
      <c r="Q121" s="64">
        <v>8</v>
      </c>
      <c r="R121" s="309">
        <v>2010</v>
      </c>
      <c r="S121" s="64">
        <v>19</v>
      </c>
      <c r="T121" s="64">
        <v>8</v>
      </c>
      <c r="U121" s="309">
        <v>2010</v>
      </c>
      <c r="V121" s="280"/>
    </row>
    <row r="122" spans="1:22" s="36" customFormat="1" ht="60" customHeight="1">
      <c r="A122" s="308">
        <v>112</v>
      </c>
      <c r="B122" s="309"/>
      <c r="C122" s="165" t="s">
        <v>3184</v>
      </c>
      <c r="D122" s="164" t="s">
        <v>1863</v>
      </c>
      <c r="E122" s="314" t="s">
        <v>3185</v>
      </c>
      <c r="F122" s="309" t="s">
        <v>3229</v>
      </c>
      <c r="G122" s="164" t="s">
        <v>3244</v>
      </c>
      <c r="H122" s="164" t="s">
        <v>2539</v>
      </c>
      <c r="I122" s="64">
        <v>4</v>
      </c>
      <c r="J122" s="64">
        <v>1</v>
      </c>
      <c r="K122" s="64"/>
      <c r="L122" s="64"/>
      <c r="M122" s="64">
        <v>1</v>
      </c>
      <c r="N122" s="64">
        <v>200</v>
      </c>
      <c r="O122" s="309" t="s">
        <v>957</v>
      </c>
      <c r="P122" s="64">
        <v>19</v>
      </c>
      <c r="Q122" s="64">
        <v>8</v>
      </c>
      <c r="R122" s="309">
        <v>2010</v>
      </c>
      <c r="S122" s="64">
        <v>1</v>
      </c>
      <c r="T122" s="64">
        <v>9</v>
      </c>
      <c r="U122" s="309">
        <v>2010</v>
      </c>
      <c r="V122" s="280"/>
    </row>
    <row r="123" spans="1:22" s="36" customFormat="1" ht="60.75" customHeight="1">
      <c r="A123" s="308">
        <v>113</v>
      </c>
      <c r="B123" s="309"/>
      <c r="C123" s="165" t="s">
        <v>3184</v>
      </c>
      <c r="D123" s="164" t="s">
        <v>1863</v>
      </c>
      <c r="E123" s="314" t="s">
        <v>3185</v>
      </c>
      <c r="F123" s="309" t="s">
        <v>3229</v>
      </c>
      <c r="G123" s="164" t="s">
        <v>3245</v>
      </c>
      <c r="H123" s="164" t="s">
        <v>2539</v>
      </c>
      <c r="I123" s="64">
        <v>4</v>
      </c>
      <c r="J123" s="64">
        <v>2</v>
      </c>
      <c r="K123" s="64"/>
      <c r="L123" s="64"/>
      <c r="M123" s="64">
        <v>1</v>
      </c>
      <c r="N123" s="64">
        <v>200</v>
      </c>
      <c r="O123" s="309" t="s">
        <v>957</v>
      </c>
      <c r="P123" s="64">
        <v>1</v>
      </c>
      <c r="Q123" s="64">
        <v>9</v>
      </c>
      <c r="R123" s="309">
        <v>2010</v>
      </c>
      <c r="S123" s="64">
        <v>15</v>
      </c>
      <c r="T123" s="64">
        <v>9</v>
      </c>
      <c r="U123" s="309">
        <v>2010</v>
      </c>
      <c r="V123" s="280"/>
    </row>
    <row r="124" spans="1:22" s="36" customFormat="1" ht="60.75" customHeight="1">
      <c r="A124" s="308">
        <v>114</v>
      </c>
      <c r="B124" s="309"/>
      <c r="C124" s="165" t="s">
        <v>3184</v>
      </c>
      <c r="D124" s="164" t="s">
        <v>1863</v>
      </c>
      <c r="E124" s="314" t="s">
        <v>3185</v>
      </c>
      <c r="F124" s="309" t="s">
        <v>3229</v>
      </c>
      <c r="G124" s="164" t="s">
        <v>3245</v>
      </c>
      <c r="H124" s="164" t="s">
        <v>2539</v>
      </c>
      <c r="I124" s="64">
        <v>4</v>
      </c>
      <c r="J124" s="64">
        <v>3</v>
      </c>
      <c r="K124" s="64"/>
      <c r="L124" s="64"/>
      <c r="M124" s="64">
        <v>1</v>
      </c>
      <c r="N124" s="64">
        <v>200</v>
      </c>
      <c r="O124" s="309" t="s">
        <v>957</v>
      </c>
      <c r="P124" s="64">
        <v>15</v>
      </c>
      <c r="Q124" s="64">
        <v>9</v>
      </c>
      <c r="R124" s="309">
        <v>2010</v>
      </c>
      <c r="S124" s="64">
        <v>28</v>
      </c>
      <c r="T124" s="64">
        <v>9</v>
      </c>
      <c r="U124" s="309">
        <v>2010</v>
      </c>
      <c r="V124" s="280"/>
    </row>
    <row r="125" spans="1:22" s="36" customFormat="1" ht="60.75" customHeight="1">
      <c r="A125" s="308">
        <v>115</v>
      </c>
      <c r="B125" s="309"/>
      <c r="C125" s="165" t="s">
        <v>3184</v>
      </c>
      <c r="D125" s="164" t="s">
        <v>1863</v>
      </c>
      <c r="E125" s="314" t="s">
        <v>3185</v>
      </c>
      <c r="F125" s="309" t="s">
        <v>3229</v>
      </c>
      <c r="G125" s="164" t="s">
        <v>3246</v>
      </c>
      <c r="H125" s="164" t="s">
        <v>2539</v>
      </c>
      <c r="I125" s="64">
        <v>4</v>
      </c>
      <c r="J125" s="64">
        <v>4</v>
      </c>
      <c r="K125" s="64"/>
      <c r="L125" s="64"/>
      <c r="M125" s="64">
        <v>1</v>
      </c>
      <c r="N125" s="64">
        <v>200</v>
      </c>
      <c r="O125" s="309" t="s">
        <v>957</v>
      </c>
      <c r="P125" s="64">
        <v>28</v>
      </c>
      <c r="Q125" s="64">
        <v>9</v>
      </c>
      <c r="R125" s="309">
        <v>2010</v>
      </c>
      <c r="S125" s="64">
        <v>13</v>
      </c>
      <c r="T125" s="64">
        <v>10</v>
      </c>
      <c r="U125" s="309">
        <v>2010</v>
      </c>
      <c r="V125" s="280"/>
    </row>
    <row r="126" spans="1:22" s="36" customFormat="1" ht="63" customHeight="1">
      <c r="A126" s="308">
        <v>116</v>
      </c>
      <c r="B126" s="309"/>
      <c r="C126" s="165" t="s">
        <v>3184</v>
      </c>
      <c r="D126" s="164" t="s">
        <v>1863</v>
      </c>
      <c r="E126" s="314" t="s">
        <v>3185</v>
      </c>
      <c r="F126" s="309" t="s">
        <v>3229</v>
      </c>
      <c r="G126" s="164" t="s">
        <v>3247</v>
      </c>
      <c r="H126" s="164" t="s">
        <v>2539</v>
      </c>
      <c r="I126" s="64">
        <v>4</v>
      </c>
      <c r="J126" s="64">
        <v>5</v>
      </c>
      <c r="K126" s="64"/>
      <c r="L126" s="64"/>
      <c r="M126" s="64">
        <v>1</v>
      </c>
      <c r="N126" s="64">
        <v>200</v>
      </c>
      <c r="O126" s="309" t="s">
        <v>957</v>
      </c>
      <c r="P126" s="64">
        <v>13</v>
      </c>
      <c r="Q126" s="64">
        <v>10</v>
      </c>
      <c r="R126" s="309">
        <v>2010</v>
      </c>
      <c r="S126" s="64">
        <v>26</v>
      </c>
      <c r="T126" s="64">
        <v>10</v>
      </c>
      <c r="U126" s="309">
        <v>2010</v>
      </c>
      <c r="V126" s="280"/>
    </row>
    <row r="127" spans="1:22" s="36" customFormat="1" ht="61.5" customHeight="1">
      <c r="A127" s="308">
        <v>117</v>
      </c>
      <c r="B127" s="309"/>
      <c r="C127" s="165" t="s">
        <v>3184</v>
      </c>
      <c r="D127" s="164" t="s">
        <v>1863</v>
      </c>
      <c r="E127" s="314" t="s">
        <v>3185</v>
      </c>
      <c r="F127" s="309" t="s">
        <v>3229</v>
      </c>
      <c r="G127" s="164" t="s">
        <v>3248</v>
      </c>
      <c r="H127" s="164" t="s">
        <v>2539</v>
      </c>
      <c r="I127" s="64">
        <v>4</v>
      </c>
      <c r="J127" s="64">
        <v>6</v>
      </c>
      <c r="K127" s="64"/>
      <c r="L127" s="64"/>
      <c r="M127" s="64">
        <v>1</v>
      </c>
      <c r="N127" s="64">
        <v>200</v>
      </c>
      <c r="O127" s="309" t="s">
        <v>957</v>
      </c>
      <c r="P127" s="64">
        <v>26</v>
      </c>
      <c r="Q127" s="64">
        <v>10</v>
      </c>
      <c r="R127" s="309">
        <v>2010</v>
      </c>
      <c r="S127" s="64">
        <v>10</v>
      </c>
      <c r="T127" s="64">
        <v>11</v>
      </c>
      <c r="U127" s="309">
        <v>2010</v>
      </c>
      <c r="V127" s="280"/>
    </row>
    <row r="128" spans="1:22" s="36" customFormat="1" ht="60" customHeight="1">
      <c r="A128" s="308">
        <v>118</v>
      </c>
      <c r="B128" s="309"/>
      <c r="C128" s="165" t="s">
        <v>3184</v>
      </c>
      <c r="D128" s="164" t="s">
        <v>1863</v>
      </c>
      <c r="E128" s="314" t="s">
        <v>3185</v>
      </c>
      <c r="F128" s="309" t="s">
        <v>3229</v>
      </c>
      <c r="G128" s="164" t="s">
        <v>3249</v>
      </c>
      <c r="H128" s="164" t="s">
        <v>2539</v>
      </c>
      <c r="I128" s="64">
        <v>5</v>
      </c>
      <c r="J128" s="64">
        <v>1</v>
      </c>
      <c r="K128" s="64"/>
      <c r="L128" s="64"/>
      <c r="M128" s="64">
        <v>1</v>
      </c>
      <c r="N128" s="64">
        <v>200</v>
      </c>
      <c r="O128" s="309" t="s">
        <v>957</v>
      </c>
      <c r="P128" s="64">
        <v>10</v>
      </c>
      <c r="Q128" s="64">
        <v>11</v>
      </c>
      <c r="R128" s="309">
        <v>2010</v>
      </c>
      <c r="S128" s="64">
        <v>23</v>
      </c>
      <c r="T128" s="64">
        <v>11</v>
      </c>
      <c r="U128" s="309">
        <v>2010</v>
      </c>
      <c r="V128" s="280"/>
    </row>
    <row r="129" spans="1:22" s="36" customFormat="1" ht="68.25" customHeight="1">
      <c r="A129" s="308">
        <v>119</v>
      </c>
      <c r="B129" s="309"/>
      <c r="C129" s="165" t="s">
        <v>3184</v>
      </c>
      <c r="D129" s="164" t="s">
        <v>1863</v>
      </c>
      <c r="E129" s="314" t="s">
        <v>3185</v>
      </c>
      <c r="F129" s="309" t="s">
        <v>3229</v>
      </c>
      <c r="G129" s="164" t="s">
        <v>3250</v>
      </c>
      <c r="H129" s="164" t="s">
        <v>2539</v>
      </c>
      <c r="I129" s="64">
        <v>5</v>
      </c>
      <c r="J129" s="64">
        <v>2</v>
      </c>
      <c r="K129" s="64"/>
      <c r="L129" s="64"/>
      <c r="M129" s="64">
        <v>1</v>
      </c>
      <c r="N129" s="64">
        <v>170</v>
      </c>
      <c r="O129" s="309" t="s">
        <v>957</v>
      </c>
      <c r="P129" s="64">
        <v>23</v>
      </c>
      <c r="Q129" s="64">
        <v>11</v>
      </c>
      <c r="R129" s="309">
        <v>2010</v>
      </c>
      <c r="S129" s="64">
        <v>20</v>
      </c>
      <c r="T129" s="64">
        <v>12</v>
      </c>
      <c r="U129" s="309">
        <v>2010</v>
      </c>
      <c r="V129" s="280"/>
    </row>
    <row r="130" spans="1:22" s="36" customFormat="1" ht="65.25" customHeight="1">
      <c r="A130" s="308">
        <v>120</v>
      </c>
      <c r="B130" s="309"/>
      <c r="C130" s="165" t="s">
        <v>3184</v>
      </c>
      <c r="D130" s="164" t="s">
        <v>1863</v>
      </c>
      <c r="E130" s="314" t="s">
        <v>3185</v>
      </c>
      <c r="F130" s="64" t="s">
        <v>3251</v>
      </c>
      <c r="G130" s="64" t="s">
        <v>3252</v>
      </c>
      <c r="H130" s="164" t="s">
        <v>2539</v>
      </c>
      <c r="I130" s="64">
        <v>5</v>
      </c>
      <c r="J130" s="64">
        <v>3</v>
      </c>
      <c r="K130" s="64"/>
      <c r="L130" s="64"/>
      <c r="M130" s="64">
        <v>1</v>
      </c>
      <c r="N130" s="64">
        <v>200</v>
      </c>
      <c r="O130" s="309" t="s">
        <v>957</v>
      </c>
      <c r="P130" s="64">
        <v>1</v>
      </c>
      <c r="Q130" s="64">
        <v>1</v>
      </c>
      <c r="R130" s="309">
        <v>2010</v>
      </c>
      <c r="S130" s="64">
        <v>9</v>
      </c>
      <c r="T130" s="64">
        <v>7</v>
      </c>
      <c r="U130" s="309">
        <v>2010</v>
      </c>
      <c r="V130" s="280"/>
    </row>
    <row r="131" spans="1:22" s="36" customFormat="1" ht="63" customHeight="1">
      <c r="A131" s="308">
        <v>121</v>
      </c>
      <c r="B131" s="309"/>
      <c r="C131" s="165" t="s">
        <v>3184</v>
      </c>
      <c r="D131" s="164" t="s">
        <v>1863</v>
      </c>
      <c r="E131" s="314" t="s">
        <v>3185</v>
      </c>
      <c r="F131" s="64" t="s">
        <v>3251</v>
      </c>
      <c r="G131" s="64" t="s">
        <v>3252</v>
      </c>
      <c r="H131" s="164" t="s">
        <v>2539</v>
      </c>
      <c r="I131" s="64">
        <v>5</v>
      </c>
      <c r="J131" s="64">
        <v>4</v>
      </c>
      <c r="K131" s="64"/>
      <c r="L131" s="64"/>
      <c r="M131" s="64">
        <v>1</v>
      </c>
      <c r="N131" s="64">
        <v>60</v>
      </c>
      <c r="O131" s="309" t="s">
        <v>957</v>
      </c>
      <c r="P131" s="64">
        <v>28</v>
      </c>
      <c r="Q131" s="64">
        <v>7</v>
      </c>
      <c r="R131" s="309">
        <v>2010</v>
      </c>
      <c r="S131" s="64">
        <v>8</v>
      </c>
      <c r="T131" s="64">
        <v>10</v>
      </c>
      <c r="U131" s="309">
        <v>2010</v>
      </c>
      <c r="V131" s="280"/>
    </row>
    <row r="132" spans="1:22" s="36" customFormat="1" ht="59.25" customHeight="1">
      <c r="A132" s="308">
        <v>122</v>
      </c>
      <c r="B132" s="309"/>
      <c r="C132" s="165" t="s">
        <v>3184</v>
      </c>
      <c r="D132" s="164" t="s">
        <v>1863</v>
      </c>
      <c r="E132" s="314" t="s">
        <v>3185</v>
      </c>
      <c r="F132" s="64" t="s">
        <v>3253</v>
      </c>
      <c r="G132" s="64" t="s">
        <v>3254</v>
      </c>
      <c r="H132" s="164" t="s">
        <v>2539</v>
      </c>
      <c r="I132" s="64">
        <v>5</v>
      </c>
      <c r="J132" s="64">
        <v>5</v>
      </c>
      <c r="K132" s="64"/>
      <c r="L132" s="64"/>
      <c r="M132" s="64">
        <v>1</v>
      </c>
      <c r="N132" s="64">
        <v>200</v>
      </c>
      <c r="O132" s="309" t="s">
        <v>957</v>
      </c>
      <c r="P132" s="64">
        <v>1</v>
      </c>
      <c r="Q132" s="64">
        <v>2</v>
      </c>
      <c r="R132" s="309">
        <v>2010</v>
      </c>
      <c r="S132" s="64">
        <v>19</v>
      </c>
      <c r="T132" s="64">
        <v>4</v>
      </c>
      <c r="U132" s="309">
        <v>2010</v>
      </c>
      <c r="V132" s="280"/>
    </row>
    <row r="133" spans="1:22" s="36" customFormat="1" ht="63.75" customHeight="1">
      <c r="A133" s="308">
        <v>123</v>
      </c>
      <c r="B133" s="309"/>
      <c r="C133" s="165" t="s">
        <v>3184</v>
      </c>
      <c r="D133" s="164" t="s">
        <v>1863</v>
      </c>
      <c r="E133" s="314" t="s">
        <v>3185</v>
      </c>
      <c r="F133" s="64" t="s">
        <v>3253</v>
      </c>
      <c r="G133" s="64" t="s">
        <v>3254</v>
      </c>
      <c r="H133" s="164" t="s">
        <v>2539</v>
      </c>
      <c r="I133" s="64">
        <v>5</v>
      </c>
      <c r="J133" s="64">
        <v>6</v>
      </c>
      <c r="K133" s="64"/>
      <c r="L133" s="64"/>
      <c r="M133" s="64">
        <v>1</v>
      </c>
      <c r="N133" s="64">
        <v>200</v>
      </c>
      <c r="O133" s="309" t="s">
        <v>957</v>
      </c>
      <c r="P133" s="64">
        <v>19</v>
      </c>
      <c r="Q133" s="64">
        <v>4</v>
      </c>
      <c r="R133" s="309">
        <v>2010</v>
      </c>
      <c r="S133" s="64">
        <v>13</v>
      </c>
      <c r="T133" s="64">
        <v>10</v>
      </c>
      <c r="U133" s="309">
        <v>2010</v>
      </c>
      <c r="V133" s="280"/>
    </row>
    <row r="134" spans="1:22" s="36" customFormat="1" ht="69" customHeight="1">
      <c r="A134" s="308">
        <v>124</v>
      </c>
      <c r="B134" s="309"/>
      <c r="C134" s="165" t="s">
        <v>3184</v>
      </c>
      <c r="D134" s="164" t="s">
        <v>1863</v>
      </c>
      <c r="E134" s="314" t="s">
        <v>3185</v>
      </c>
      <c r="F134" s="64" t="s">
        <v>3253</v>
      </c>
      <c r="G134" s="64" t="s">
        <v>3254</v>
      </c>
      <c r="H134" s="164" t="s">
        <v>2539</v>
      </c>
      <c r="I134" s="64">
        <v>5</v>
      </c>
      <c r="J134" s="64">
        <v>7</v>
      </c>
      <c r="K134" s="64"/>
      <c r="L134" s="64"/>
      <c r="M134" s="64">
        <v>1</v>
      </c>
      <c r="N134" s="64">
        <v>200</v>
      </c>
      <c r="O134" s="309" t="s">
        <v>957</v>
      </c>
      <c r="P134" s="64">
        <v>13</v>
      </c>
      <c r="Q134" s="64">
        <v>10</v>
      </c>
      <c r="R134" s="309">
        <v>2010</v>
      </c>
      <c r="S134" s="64">
        <v>30</v>
      </c>
      <c r="T134" s="64">
        <v>11</v>
      </c>
      <c r="U134" s="309">
        <v>2010</v>
      </c>
      <c r="V134" s="280"/>
    </row>
    <row r="135" spans="1:22" s="36" customFormat="1" ht="72" customHeight="1">
      <c r="A135" s="308">
        <v>125</v>
      </c>
      <c r="B135" s="309"/>
      <c r="C135" s="165" t="s">
        <v>3184</v>
      </c>
      <c r="D135" s="164" t="s">
        <v>1863</v>
      </c>
      <c r="E135" s="314" t="s">
        <v>3185</v>
      </c>
      <c r="F135" s="64" t="s">
        <v>3255</v>
      </c>
      <c r="G135" s="64" t="s">
        <v>3254</v>
      </c>
      <c r="H135" s="164" t="s">
        <v>2539</v>
      </c>
      <c r="I135" s="64">
        <v>6</v>
      </c>
      <c r="J135" s="64">
        <v>1</v>
      </c>
      <c r="K135" s="64"/>
      <c r="L135" s="64"/>
      <c r="M135" s="64">
        <v>1</v>
      </c>
      <c r="N135" s="64">
        <v>200</v>
      </c>
      <c r="O135" s="309" t="s">
        <v>957</v>
      </c>
      <c r="P135" s="64">
        <v>17</v>
      </c>
      <c r="Q135" s="64">
        <v>1</v>
      </c>
      <c r="R135" s="309">
        <v>2010</v>
      </c>
      <c r="S135" s="64">
        <v>16</v>
      </c>
      <c r="T135" s="64">
        <v>7</v>
      </c>
      <c r="U135" s="309">
        <v>2010</v>
      </c>
      <c r="V135" s="280"/>
    </row>
    <row r="136" spans="1:22" s="36" customFormat="1" ht="61.5" customHeight="1">
      <c r="A136" s="308">
        <v>126</v>
      </c>
      <c r="B136" s="309"/>
      <c r="C136" s="165" t="s">
        <v>3184</v>
      </c>
      <c r="D136" s="164" t="s">
        <v>1863</v>
      </c>
      <c r="E136" s="314" t="s">
        <v>3185</v>
      </c>
      <c r="F136" s="64" t="s">
        <v>3255</v>
      </c>
      <c r="G136" s="64" t="s">
        <v>3254</v>
      </c>
      <c r="H136" s="164" t="s">
        <v>2539</v>
      </c>
      <c r="I136" s="64">
        <v>6</v>
      </c>
      <c r="J136" s="64">
        <v>2</v>
      </c>
      <c r="K136" s="64"/>
      <c r="L136" s="64"/>
      <c r="M136" s="64">
        <v>1</v>
      </c>
      <c r="N136" s="64">
        <v>185</v>
      </c>
      <c r="O136" s="309" t="s">
        <v>957</v>
      </c>
      <c r="P136" s="64">
        <v>22</v>
      </c>
      <c r="Q136" s="64">
        <v>7</v>
      </c>
      <c r="R136" s="309">
        <v>2010</v>
      </c>
      <c r="S136" s="64">
        <v>15</v>
      </c>
      <c r="T136" s="64">
        <v>12</v>
      </c>
      <c r="U136" s="309">
        <v>2010</v>
      </c>
      <c r="V136" s="280"/>
    </row>
    <row r="137" spans="1:22" s="36" customFormat="1" ht="37.9" customHeight="1">
      <c r="A137" s="308">
        <v>127</v>
      </c>
      <c r="B137" s="309"/>
      <c r="C137" s="165" t="s">
        <v>3184</v>
      </c>
      <c r="D137" s="164" t="s">
        <v>1863</v>
      </c>
      <c r="E137" s="314" t="s">
        <v>2461</v>
      </c>
      <c r="F137" s="64" t="s">
        <v>2164</v>
      </c>
      <c r="G137" s="64" t="s">
        <v>3256</v>
      </c>
      <c r="H137" s="164" t="s">
        <v>2539</v>
      </c>
      <c r="I137" s="64">
        <v>6</v>
      </c>
      <c r="J137" s="64">
        <v>3</v>
      </c>
      <c r="K137" s="64"/>
      <c r="L137" s="64"/>
      <c r="M137" s="64">
        <v>1</v>
      </c>
      <c r="N137" s="64">
        <v>204</v>
      </c>
      <c r="O137" s="309" t="s">
        <v>957</v>
      </c>
      <c r="P137" s="64">
        <v>15</v>
      </c>
      <c r="Q137" s="64">
        <v>3</v>
      </c>
      <c r="R137" s="309">
        <v>2010</v>
      </c>
      <c r="S137" s="64">
        <v>30</v>
      </c>
      <c r="T137" s="64">
        <v>6</v>
      </c>
      <c r="U137" s="309">
        <v>2010</v>
      </c>
      <c r="V137" s="280"/>
    </row>
    <row r="138" spans="1:22" s="36" customFormat="1" ht="53.25" customHeight="1">
      <c r="A138" s="308">
        <v>128</v>
      </c>
      <c r="B138" s="309"/>
      <c r="C138" s="165" t="s">
        <v>3184</v>
      </c>
      <c r="D138" s="164" t="s">
        <v>1863</v>
      </c>
      <c r="E138" s="314" t="s">
        <v>2461</v>
      </c>
      <c r="F138" s="64" t="s">
        <v>2164</v>
      </c>
      <c r="G138" s="64" t="s">
        <v>3256</v>
      </c>
      <c r="H138" s="164" t="s">
        <v>2539</v>
      </c>
      <c r="I138" s="64">
        <v>6</v>
      </c>
      <c r="J138" s="64">
        <v>4</v>
      </c>
      <c r="K138" s="64"/>
      <c r="L138" s="64"/>
      <c r="M138" s="64">
        <v>1</v>
      </c>
      <c r="N138" s="64">
        <v>202</v>
      </c>
      <c r="O138" s="309" t="s">
        <v>957</v>
      </c>
      <c r="P138" s="64">
        <v>30</v>
      </c>
      <c r="Q138" s="64">
        <v>6</v>
      </c>
      <c r="R138" s="309">
        <v>2010</v>
      </c>
      <c r="S138" s="64">
        <v>30</v>
      </c>
      <c r="T138" s="64">
        <v>11</v>
      </c>
      <c r="U138" s="309">
        <v>2010</v>
      </c>
      <c r="V138" s="280"/>
    </row>
    <row r="139" spans="1:22" s="35" customFormat="1" ht="70.900000000000006" customHeight="1">
      <c r="A139" s="308">
        <v>129</v>
      </c>
      <c r="B139" s="192"/>
      <c r="C139" s="165" t="s">
        <v>3184</v>
      </c>
      <c r="D139" s="164" t="s">
        <v>3257</v>
      </c>
      <c r="E139" s="192" t="s">
        <v>3258</v>
      </c>
      <c r="F139" s="164" t="s">
        <v>3259</v>
      </c>
      <c r="G139" s="309" t="s">
        <v>3260</v>
      </c>
      <c r="H139" s="164" t="s">
        <v>2539</v>
      </c>
      <c r="I139" s="309">
        <v>1</v>
      </c>
      <c r="J139" s="309">
        <v>1</v>
      </c>
      <c r="K139" s="164"/>
      <c r="L139" s="164"/>
      <c r="M139" s="164">
        <v>1</v>
      </c>
      <c r="N139" s="309">
        <v>200</v>
      </c>
      <c r="O139" s="164" t="s">
        <v>957</v>
      </c>
      <c r="P139" s="164">
        <v>1</v>
      </c>
      <c r="Q139" s="164">
        <v>1</v>
      </c>
      <c r="R139" s="309">
        <v>2011</v>
      </c>
      <c r="S139" s="164">
        <v>31</v>
      </c>
      <c r="T139" s="164">
        <v>1</v>
      </c>
      <c r="U139" s="309">
        <v>2011</v>
      </c>
      <c r="V139" s="164"/>
    </row>
    <row r="140" spans="1:22" s="35" customFormat="1" ht="54" customHeight="1">
      <c r="A140" s="308">
        <v>130</v>
      </c>
      <c r="B140" s="164"/>
      <c r="C140" s="165" t="s">
        <v>3184</v>
      </c>
      <c r="D140" s="164" t="s">
        <v>3257</v>
      </c>
      <c r="E140" s="164" t="s">
        <v>3185</v>
      </c>
      <c r="F140" s="164" t="s">
        <v>3259</v>
      </c>
      <c r="G140" s="309" t="s">
        <v>3261</v>
      </c>
      <c r="H140" s="164" t="s">
        <v>2539</v>
      </c>
      <c r="I140" s="309">
        <v>1</v>
      </c>
      <c r="J140" s="309">
        <v>2</v>
      </c>
      <c r="K140" s="164"/>
      <c r="L140" s="164"/>
      <c r="M140" s="164">
        <v>1</v>
      </c>
      <c r="N140" s="309">
        <v>200</v>
      </c>
      <c r="O140" s="164" t="s">
        <v>957</v>
      </c>
      <c r="P140" s="164">
        <v>31</v>
      </c>
      <c r="Q140" s="164">
        <v>1</v>
      </c>
      <c r="R140" s="309">
        <v>2011</v>
      </c>
      <c r="S140" s="164">
        <v>13</v>
      </c>
      <c r="T140" s="164">
        <v>2</v>
      </c>
      <c r="U140" s="309">
        <v>2011</v>
      </c>
      <c r="V140" s="192"/>
    </row>
    <row r="141" spans="1:22" s="35" customFormat="1" ht="54" customHeight="1">
      <c r="A141" s="308">
        <v>131</v>
      </c>
      <c r="B141" s="164"/>
      <c r="C141" s="165" t="s">
        <v>3184</v>
      </c>
      <c r="D141" s="164" t="s">
        <v>3257</v>
      </c>
      <c r="E141" s="164" t="s">
        <v>3185</v>
      </c>
      <c r="F141" s="164" t="s">
        <v>3259</v>
      </c>
      <c r="G141" s="309" t="s">
        <v>3262</v>
      </c>
      <c r="H141" s="164" t="s">
        <v>2539</v>
      </c>
      <c r="I141" s="309">
        <v>1</v>
      </c>
      <c r="J141" s="309">
        <v>3</v>
      </c>
      <c r="K141" s="164"/>
      <c r="L141" s="164"/>
      <c r="M141" s="164">
        <v>1</v>
      </c>
      <c r="N141" s="309">
        <v>200</v>
      </c>
      <c r="O141" s="164" t="s">
        <v>957</v>
      </c>
      <c r="P141" s="164">
        <v>13</v>
      </c>
      <c r="Q141" s="164">
        <v>2</v>
      </c>
      <c r="R141" s="309">
        <v>2011</v>
      </c>
      <c r="S141" s="164">
        <v>26</v>
      </c>
      <c r="T141" s="164">
        <v>2</v>
      </c>
      <c r="U141" s="309">
        <v>2011</v>
      </c>
      <c r="V141" s="192"/>
    </row>
    <row r="142" spans="1:22" s="35" customFormat="1" ht="54" customHeight="1">
      <c r="A142" s="308">
        <v>132</v>
      </c>
      <c r="B142" s="164"/>
      <c r="C142" s="165" t="s">
        <v>3184</v>
      </c>
      <c r="D142" s="164" t="s">
        <v>3257</v>
      </c>
      <c r="E142" s="164" t="s">
        <v>3185</v>
      </c>
      <c r="F142" s="164" t="s">
        <v>3259</v>
      </c>
      <c r="G142" s="309" t="s">
        <v>3263</v>
      </c>
      <c r="H142" s="164" t="s">
        <v>2539</v>
      </c>
      <c r="I142" s="309">
        <v>1</v>
      </c>
      <c r="J142" s="309">
        <v>4</v>
      </c>
      <c r="K142" s="164"/>
      <c r="L142" s="164"/>
      <c r="M142" s="164">
        <v>1</v>
      </c>
      <c r="N142" s="309">
        <v>200</v>
      </c>
      <c r="O142" s="164" t="s">
        <v>957</v>
      </c>
      <c r="P142" s="164">
        <v>26</v>
      </c>
      <c r="Q142" s="164">
        <v>2</v>
      </c>
      <c r="R142" s="309">
        <v>2011</v>
      </c>
      <c r="S142" s="164">
        <v>10</v>
      </c>
      <c r="T142" s="164">
        <v>3</v>
      </c>
      <c r="U142" s="309">
        <v>2011</v>
      </c>
      <c r="V142" s="192"/>
    </row>
    <row r="143" spans="1:22" s="35" customFormat="1" ht="54" customHeight="1">
      <c r="A143" s="308">
        <v>133</v>
      </c>
      <c r="B143" s="164"/>
      <c r="C143" s="165" t="s">
        <v>3184</v>
      </c>
      <c r="D143" s="164" t="s">
        <v>3257</v>
      </c>
      <c r="E143" s="164" t="s">
        <v>3185</v>
      </c>
      <c r="F143" s="164" t="s">
        <v>3259</v>
      </c>
      <c r="G143" s="309" t="s">
        <v>3264</v>
      </c>
      <c r="H143" s="164" t="s">
        <v>2539</v>
      </c>
      <c r="I143" s="309">
        <v>1</v>
      </c>
      <c r="J143" s="309">
        <v>5</v>
      </c>
      <c r="K143" s="164"/>
      <c r="L143" s="164"/>
      <c r="M143" s="164">
        <v>1</v>
      </c>
      <c r="N143" s="309">
        <v>200</v>
      </c>
      <c r="O143" s="164" t="s">
        <v>957</v>
      </c>
      <c r="P143" s="164">
        <v>10</v>
      </c>
      <c r="Q143" s="164">
        <v>3</v>
      </c>
      <c r="R143" s="309">
        <v>2011</v>
      </c>
      <c r="S143" s="164">
        <v>24</v>
      </c>
      <c r="T143" s="164">
        <v>3</v>
      </c>
      <c r="U143" s="309">
        <v>2011</v>
      </c>
      <c r="V143" s="192"/>
    </row>
    <row r="144" spans="1:22" s="191" customFormat="1" ht="57" customHeight="1">
      <c r="A144" s="308">
        <v>134</v>
      </c>
      <c r="B144" s="189"/>
      <c r="C144" s="165" t="s">
        <v>3184</v>
      </c>
      <c r="D144" s="164" t="s">
        <v>3257</v>
      </c>
      <c r="E144" s="164" t="s">
        <v>3185</v>
      </c>
      <c r="F144" s="164" t="s">
        <v>3259</v>
      </c>
      <c r="G144" s="316" t="s">
        <v>3265</v>
      </c>
      <c r="H144" s="164" t="s">
        <v>2539</v>
      </c>
      <c r="I144" s="309">
        <v>1</v>
      </c>
      <c r="J144" s="309">
        <v>6</v>
      </c>
      <c r="K144" s="193"/>
      <c r="L144" s="193"/>
      <c r="M144" s="164">
        <v>1</v>
      </c>
      <c r="N144" s="316">
        <v>200</v>
      </c>
      <c r="O144" s="164" t="s">
        <v>957</v>
      </c>
      <c r="P144" s="316">
        <v>24</v>
      </c>
      <c r="Q144" s="316">
        <v>3</v>
      </c>
      <c r="R144" s="309">
        <v>2011</v>
      </c>
      <c r="S144" s="316">
        <v>5</v>
      </c>
      <c r="T144" s="316">
        <v>4</v>
      </c>
      <c r="U144" s="189">
        <v>2011</v>
      </c>
      <c r="V144" s="312"/>
    </row>
    <row r="145" spans="1:22" s="36" customFormat="1" ht="58.5" customHeight="1">
      <c r="A145" s="308">
        <v>135</v>
      </c>
      <c r="B145" s="309"/>
      <c r="C145" s="165" t="s">
        <v>3184</v>
      </c>
      <c r="D145" s="164" t="s">
        <v>3257</v>
      </c>
      <c r="E145" s="164" t="s">
        <v>3185</v>
      </c>
      <c r="F145" s="164" t="s">
        <v>3259</v>
      </c>
      <c r="G145" s="103" t="s">
        <v>3266</v>
      </c>
      <c r="H145" s="164" t="s">
        <v>2539</v>
      </c>
      <c r="I145" s="103">
        <v>2</v>
      </c>
      <c r="J145" s="103">
        <v>1</v>
      </c>
      <c r="K145" s="64"/>
      <c r="L145" s="64"/>
      <c r="M145" s="164">
        <v>1</v>
      </c>
      <c r="N145" s="64">
        <v>200</v>
      </c>
      <c r="O145" s="164" t="s">
        <v>957</v>
      </c>
      <c r="P145" s="64">
        <v>5</v>
      </c>
      <c r="Q145" s="64">
        <v>4</v>
      </c>
      <c r="R145" s="309">
        <v>2011</v>
      </c>
      <c r="S145" s="64">
        <v>16</v>
      </c>
      <c r="T145" s="64">
        <v>4</v>
      </c>
      <c r="U145" s="309">
        <v>2011</v>
      </c>
      <c r="V145" s="280"/>
    </row>
    <row r="146" spans="1:22" s="36" customFormat="1" ht="64.5" customHeight="1">
      <c r="A146" s="308">
        <v>136</v>
      </c>
      <c r="B146" s="309"/>
      <c r="C146" s="165" t="s">
        <v>3184</v>
      </c>
      <c r="D146" s="164" t="s">
        <v>3257</v>
      </c>
      <c r="E146" s="164" t="s">
        <v>3185</v>
      </c>
      <c r="F146" s="164" t="s">
        <v>3259</v>
      </c>
      <c r="G146" s="103" t="s">
        <v>3266</v>
      </c>
      <c r="H146" s="164" t="s">
        <v>2539</v>
      </c>
      <c r="I146" s="103">
        <v>2</v>
      </c>
      <c r="J146" s="103">
        <v>2</v>
      </c>
      <c r="K146" s="64"/>
      <c r="L146" s="64"/>
      <c r="M146" s="164">
        <v>1</v>
      </c>
      <c r="N146" s="64">
        <v>208</v>
      </c>
      <c r="O146" s="164" t="s">
        <v>957</v>
      </c>
      <c r="P146" s="64">
        <v>16</v>
      </c>
      <c r="Q146" s="64">
        <v>4</v>
      </c>
      <c r="R146" s="309">
        <v>2011</v>
      </c>
      <c r="S146" s="64">
        <v>30</v>
      </c>
      <c r="T146" s="64">
        <v>4</v>
      </c>
      <c r="U146" s="309">
        <v>2011</v>
      </c>
      <c r="V146" s="280"/>
    </row>
    <row r="147" spans="1:22" s="36" customFormat="1" ht="63.75" customHeight="1">
      <c r="A147" s="308">
        <v>137</v>
      </c>
      <c r="B147" s="309"/>
      <c r="C147" s="165" t="s">
        <v>3184</v>
      </c>
      <c r="D147" s="164" t="s">
        <v>3257</v>
      </c>
      <c r="E147" s="164" t="s">
        <v>3185</v>
      </c>
      <c r="F147" s="164" t="s">
        <v>3259</v>
      </c>
      <c r="G147" s="103" t="s">
        <v>3267</v>
      </c>
      <c r="H147" s="164" t="s">
        <v>2539</v>
      </c>
      <c r="I147" s="103">
        <v>2</v>
      </c>
      <c r="J147" s="103">
        <v>3</v>
      </c>
      <c r="K147" s="64"/>
      <c r="L147" s="64"/>
      <c r="M147" s="164">
        <v>1</v>
      </c>
      <c r="N147" s="64">
        <v>200</v>
      </c>
      <c r="O147" s="164" t="s">
        <v>957</v>
      </c>
      <c r="P147" s="64">
        <v>1</v>
      </c>
      <c r="Q147" s="64">
        <v>5</v>
      </c>
      <c r="R147" s="309">
        <v>2011</v>
      </c>
      <c r="S147" s="64">
        <v>13</v>
      </c>
      <c r="T147" s="64">
        <v>5</v>
      </c>
      <c r="U147" s="309">
        <v>2011</v>
      </c>
      <c r="V147" s="280"/>
    </row>
    <row r="148" spans="1:22" s="36" customFormat="1" ht="66.75" customHeight="1">
      <c r="A148" s="308">
        <v>138</v>
      </c>
      <c r="B148" s="309"/>
      <c r="C148" s="165" t="s">
        <v>3184</v>
      </c>
      <c r="D148" s="164" t="s">
        <v>3257</v>
      </c>
      <c r="E148" s="164" t="s">
        <v>3185</v>
      </c>
      <c r="F148" s="164" t="s">
        <v>3259</v>
      </c>
      <c r="G148" s="103" t="s">
        <v>3267</v>
      </c>
      <c r="H148" s="164" t="s">
        <v>2539</v>
      </c>
      <c r="I148" s="103">
        <v>2</v>
      </c>
      <c r="J148" s="103">
        <v>4</v>
      </c>
      <c r="K148" s="64"/>
      <c r="L148" s="64"/>
      <c r="M148" s="164">
        <v>1</v>
      </c>
      <c r="N148" s="64">
        <v>208</v>
      </c>
      <c r="O148" s="164" t="s">
        <v>957</v>
      </c>
      <c r="P148" s="64">
        <v>14</v>
      </c>
      <c r="Q148" s="64">
        <v>5</v>
      </c>
      <c r="R148" s="309">
        <v>2011</v>
      </c>
      <c r="S148" s="64">
        <v>31</v>
      </c>
      <c r="T148" s="64">
        <v>5</v>
      </c>
      <c r="U148" s="309">
        <v>2011</v>
      </c>
      <c r="V148" s="280"/>
    </row>
    <row r="149" spans="1:22" s="36" customFormat="1" ht="62.25" customHeight="1">
      <c r="A149" s="308">
        <v>139</v>
      </c>
      <c r="B149" s="309"/>
      <c r="C149" s="165" t="s">
        <v>3184</v>
      </c>
      <c r="D149" s="164" t="s">
        <v>3257</v>
      </c>
      <c r="E149" s="164" t="s">
        <v>3185</v>
      </c>
      <c r="F149" s="164" t="s">
        <v>3259</v>
      </c>
      <c r="G149" s="103" t="s">
        <v>3268</v>
      </c>
      <c r="H149" s="164" t="s">
        <v>2539</v>
      </c>
      <c r="I149" s="103">
        <v>2</v>
      </c>
      <c r="J149" s="103">
        <v>5</v>
      </c>
      <c r="K149" s="64"/>
      <c r="L149" s="64"/>
      <c r="M149" s="164">
        <v>1</v>
      </c>
      <c r="N149" s="64">
        <v>200</v>
      </c>
      <c r="O149" s="164" t="s">
        <v>957</v>
      </c>
      <c r="P149" s="64">
        <v>1</v>
      </c>
      <c r="Q149" s="64">
        <v>6</v>
      </c>
      <c r="R149" s="309">
        <v>2011</v>
      </c>
      <c r="S149" s="64">
        <v>11</v>
      </c>
      <c r="T149" s="64">
        <v>6</v>
      </c>
      <c r="U149" s="309">
        <v>2011</v>
      </c>
      <c r="V149" s="280"/>
    </row>
    <row r="150" spans="1:22" s="36" customFormat="1" ht="63" customHeight="1">
      <c r="A150" s="308">
        <v>140</v>
      </c>
      <c r="B150" s="309"/>
      <c r="C150" s="165" t="s">
        <v>3184</v>
      </c>
      <c r="D150" s="164" t="s">
        <v>3257</v>
      </c>
      <c r="E150" s="164" t="s">
        <v>3185</v>
      </c>
      <c r="F150" s="164" t="s">
        <v>3259</v>
      </c>
      <c r="G150" s="103" t="s">
        <v>3268</v>
      </c>
      <c r="H150" s="164" t="s">
        <v>2539</v>
      </c>
      <c r="I150" s="103">
        <v>2</v>
      </c>
      <c r="J150" s="103">
        <v>6</v>
      </c>
      <c r="K150" s="64"/>
      <c r="L150" s="64"/>
      <c r="M150" s="164">
        <v>1</v>
      </c>
      <c r="N150" s="64">
        <v>200</v>
      </c>
      <c r="O150" s="164" t="s">
        <v>957</v>
      </c>
      <c r="P150" s="64">
        <v>12</v>
      </c>
      <c r="Q150" s="64">
        <v>6</v>
      </c>
      <c r="R150" s="309">
        <v>2011</v>
      </c>
      <c r="S150" s="64">
        <v>23</v>
      </c>
      <c r="T150" s="64">
        <v>6</v>
      </c>
      <c r="U150" s="309">
        <v>2011</v>
      </c>
      <c r="V150" s="280"/>
    </row>
    <row r="151" spans="1:22" s="36" customFormat="1" ht="39" customHeight="1">
      <c r="A151" s="308">
        <v>141</v>
      </c>
      <c r="B151" s="309"/>
      <c r="C151" s="165" t="s">
        <v>3184</v>
      </c>
      <c r="D151" s="164" t="s">
        <v>3257</v>
      </c>
      <c r="E151" s="164" t="s">
        <v>3185</v>
      </c>
      <c r="F151" s="164" t="s">
        <v>3259</v>
      </c>
      <c r="G151" s="103" t="s">
        <v>3269</v>
      </c>
      <c r="H151" s="164" t="s">
        <v>2539</v>
      </c>
      <c r="I151" s="103">
        <v>3</v>
      </c>
      <c r="J151" s="103">
        <v>1</v>
      </c>
      <c r="K151" s="64"/>
      <c r="L151" s="64"/>
      <c r="M151" s="164">
        <v>1</v>
      </c>
      <c r="N151" s="64">
        <v>200</v>
      </c>
      <c r="O151" s="164" t="s">
        <v>957</v>
      </c>
      <c r="P151" s="64">
        <v>23</v>
      </c>
      <c r="Q151" s="64">
        <v>6</v>
      </c>
      <c r="R151" s="309">
        <v>2011</v>
      </c>
      <c r="S151" s="64">
        <v>6</v>
      </c>
      <c r="T151" s="64">
        <v>7</v>
      </c>
      <c r="U151" s="309">
        <v>2011</v>
      </c>
      <c r="V151" s="280"/>
    </row>
    <row r="152" spans="1:22" s="36" customFormat="1" ht="63.75" customHeight="1">
      <c r="A152" s="308">
        <v>142</v>
      </c>
      <c r="B152" s="309"/>
      <c r="C152" s="165" t="s">
        <v>3184</v>
      </c>
      <c r="D152" s="164" t="s">
        <v>3257</v>
      </c>
      <c r="E152" s="164" t="s">
        <v>3185</v>
      </c>
      <c r="F152" s="164" t="s">
        <v>3259</v>
      </c>
      <c r="G152" s="103" t="s">
        <v>3270</v>
      </c>
      <c r="H152" s="164" t="s">
        <v>2539</v>
      </c>
      <c r="I152" s="103">
        <v>3</v>
      </c>
      <c r="J152" s="103">
        <v>2</v>
      </c>
      <c r="K152" s="64"/>
      <c r="L152" s="64"/>
      <c r="M152" s="164">
        <v>1</v>
      </c>
      <c r="N152" s="64">
        <v>200</v>
      </c>
      <c r="O152" s="164" t="s">
        <v>957</v>
      </c>
      <c r="P152" s="64">
        <v>6</v>
      </c>
      <c r="Q152" s="64">
        <v>7</v>
      </c>
      <c r="R152" s="309">
        <v>2011</v>
      </c>
      <c r="S152" s="64">
        <v>18</v>
      </c>
      <c r="T152" s="64">
        <v>7</v>
      </c>
      <c r="U152" s="309">
        <v>2011</v>
      </c>
      <c r="V152" s="280"/>
    </row>
    <row r="153" spans="1:22" s="36" customFormat="1" ht="54" customHeight="1">
      <c r="A153" s="308">
        <v>143</v>
      </c>
      <c r="B153" s="309"/>
      <c r="C153" s="165" t="s">
        <v>3184</v>
      </c>
      <c r="D153" s="164" t="s">
        <v>3257</v>
      </c>
      <c r="E153" s="164" t="s">
        <v>3185</v>
      </c>
      <c r="F153" s="164" t="s">
        <v>3259</v>
      </c>
      <c r="G153" s="103" t="s">
        <v>3270</v>
      </c>
      <c r="H153" s="164" t="s">
        <v>2539</v>
      </c>
      <c r="I153" s="103">
        <v>3</v>
      </c>
      <c r="J153" s="103">
        <v>3</v>
      </c>
      <c r="K153" s="64"/>
      <c r="L153" s="64"/>
      <c r="M153" s="164">
        <v>1</v>
      </c>
      <c r="N153" s="64">
        <v>200</v>
      </c>
      <c r="O153" s="164" t="s">
        <v>957</v>
      </c>
      <c r="P153" s="64">
        <v>18</v>
      </c>
      <c r="Q153" s="64">
        <v>7</v>
      </c>
      <c r="R153" s="309">
        <v>2011</v>
      </c>
      <c r="S153" s="64">
        <v>30</v>
      </c>
      <c r="T153" s="64">
        <v>7</v>
      </c>
      <c r="U153" s="309">
        <v>2011</v>
      </c>
      <c r="V153" s="280"/>
    </row>
    <row r="154" spans="1:22" s="36" customFormat="1" ht="70.5" customHeight="1">
      <c r="A154" s="308">
        <v>144</v>
      </c>
      <c r="B154" s="309"/>
      <c r="C154" s="165" t="s">
        <v>3184</v>
      </c>
      <c r="D154" s="164" t="s">
        <v>3257</v>
      </c>
      <c r="E154" s="164" t="s">
        <v>3185</v>
      </c>
      <c r="F154" s="164" t="s">
        <v>3259</v>
      </c>
      <c r="G154" s="103" t="s">
        <v>3271</v>
      </c>
      <c r="H154" s="164" t="s">
        <v>2539</v>
      </c>
      <c r="I154" s="103">
        <v>3</v>
      </c>
      <c r="J154" s="103">
        <v>4</v>
      </c>
      <c r="K154" s="64"/>
      <c r="L154" s="64"/>
      <c r="M154" s="164">
        <v>1</v>
      </c>
      <c r="N154" s="64">
        <v>200</v>
      </c>
      <c r="O154" s="164" t="s">
        <v>957</v>
      </c>
      <c r="P154" s="64">
        <v>30</v>
      </c>
      <c r="Q154" s="64">
        <v>7</v>
      </c>
      <c r="R154" s="309">
        <v>2011</v>
      </c>
      <c r="S154" s="64">
        <v>8</v>
      </c>
      <c r="T154" s="64">
        <v>8</v>
      </c>
      <c r="U154" s="309">
        <v>2011</v>
      </c>
      <c r="V154" s="280"/>
    </row>
    <row r="155" spans="1:22" s="36" customFormat="1" ht="54.75" customHeight="1">
      <c r="A155" s="308">
        <v>145</v>
      </c>
      <c r="B155" s="309"/>
      <c r="C155" s="165" t="s">
        <v>3184</v>
      </c>
      <c r="D155" s="164" t="s">
        <v>3257</v>
      </c>
      <c r="E155" s="164" t="s">
        <v>3185</v>
      </c>
      <c r="F155" s="164" t="s">
        <v>3259</v>
      </c>
      <c r="G155" s="103" t="s">
        <v>3272</v>
      </c>
      <c r="H155" s="164" t="s">
        <v>2539</v>
      </c>
      <c r="I155" s="103">
        <v>3</v>
      </c>
      <c r="J155" s="103">
        <v>5</v>
      </c>
      <c r="K155" s="64"/>
      <c r="L155" s="64"/>
      <c r="M155" s="164">
        <v>1</v>
      </c>
      <c r="N155" s="64">
        <v>200</v>
      </c>
      <c r="O155" s="164" t="s">
        <v>957</v>
      </c>
      <c r="P155" s="64">
        <v>8</v>
      </c>
      <c r="Q155" s="64">
        <v>8</v>
      </c>
      <c r="R155" s="309">
        <v>2011</v>
      </c>
      <c r="S155" s="64">
        <v>19</v>
      </c>
      <c r="T155" s="64">
        <v>8</v>
      </c>
      <c r="U155" s="309">
        <v>2011</v>
      </c>
      <c r="V155" s="280"/>
    </row>
    <row r="156" spans="1:22" s="36" customFormat="1" ht="77.25" customHeight="1">
      <c r="A156" s="308">
        <v>146</v>
      </c>
      <c r="B156" s="309"/>
      <c r="C156" s="165" t="s">
        <v>3184</v>
      </c>
      <c r="D156" s="164" t="s">
        <v>3257</v>
      </c>
      <c r="E156" s="164" t="s">
        <v>3185</v>
      </c>
      <c r="F156" s="164" t="s">
        <v>3259</v>
      </c>
      <c r="G156" s="103" t="s">
        <v>3272</v>
      </c>
      <c r="H156" s="164" t="s">
        <v>2539</v>
      </c>
      <c r="I156" s="103">
        <v>3</v>
      </c>
      <c r="J156" s="103">
        <v>6</v>
      </c>
      <c r="K156" s="64"/>
      <c r="L156" s="64"/>
      <c r="M156" s="164">
        <v>1</v>
      </c>
      <c r="N156" s="64">
        <v>200</v>
      </c>
      <c r="O156" s="164" t="s">
        <v>957</v>
      </c>
      <c r="P156" s="64">
        <v>19</v>
      </c>
      <c r="Q156" s="64">
        <v>8</v>
      </c>
      <c r="R156" s="309">
        <v>2011</v>
      </c>
      <c r="S156" s="64">
        <v>31</v>
      </c>
      <c r="T156" s="64">
        <v>8</v>
      </c>
      <c r="U156" s="309">
        <v>2011</v>
      </c>
      <c r="V156" s="280"/>
    </row>
    <row r="157" spans="1:22" s="36" customFormat="1" ht="59.25" customHeight="1">
      <c r="A157" s="308">
        <v>147</v>
      </c>
      <c r="B157" s="309"/>
      <c r="C157" s="165" t="s">
        <v>3184</v>
      </c>
      <c r="D157" s="164" t="s">
        <v>3257</v>
      </c>
      <c r="E157" s="164" t="s">
        <v>3185</v>
      </c>
      <c r="F157" s="164" t="s">
        <v>3259</v>
      </c>
      <c r="G157" s="103" t="s">
        <v>3273</v>
      </c>
      <c r="H157" s="164" t="s">
        <v>2539</v>
      </c>
      <c r="I157" s="103">
        <v>4</v>
      </c>
      <c r="J157" s="103">
        <v>1</v>
      </c>
      <c r="K157" s="64"/>
      <c r="L157" s="64"/>
      <c r="M157" s="164">
        <v>1</v>
      </c>
      <c r="N157" s="64">
        <v>200</v>
      </c>
      <c r="O157" s="164" t="s">
        <v>957</v>
      </c>
      <c r="P157" s="64">
        <v>31</v>
      </c>
      <c r="Q157" s="64">
        <v>8</v>
      </c>
      <c r="R157" s="309">
        <v>2011</v>
      </c>
      <c r="S157" s="64">
        <v>8</v>
      </c>
      <c r="T157" s="64">
        <v>9</v>
      </c>
      <c r="U157" s="309">
        <v>2011</v>
      </c>
      <c r="V157" s="280"/>
    </row>
    <row r="158" spans="1:22" s="36" customFormat="1" ht="62.25" customHeight="1">
      <c r="A158" s="308">
        <v>148</v>
      </c>
      <c r="B158" s="309"/>
      <c r="C158" s="165" t="s">
        <v>3184</v>
      </c>
      <c r="D158" s="164" t="s">
        <v>3257</v>
      </c>
      <c r="E158" s="164" t="s">
        <v>3185</v>
      </c>
      <c r="F158" s="164" t="s">
        <v>3259</v>
      </c>
      <c r="G158" s="103" t="s">
        <v>3274</v>
      </c>
      <c r="H158" s="164" t="s">
        <v>2539</v>
      </c>
      <c r="I158" s="103">
        <v>4</v>
      </c>
      <c r="J158" s="103">
        <v>2</v>
      </c>
      <c r="K158" s="64"/>
      <c r="L158" s="64"/>
      <c r="M158" s="164">
        <v>1</v>
      </c>
      <c r="N158" s="64">
        <v>200</v>
      </c>
      <c r="O158" s="164" t="s">
        <v>957</v>
      </c>
      <c r="P158" s="64">
        <v>8</v>
      </c>
      <c r="Q158" s="64">
        <v>9</v>
      </c>
      <c r="R158" s="309">
        <v>2011</v>
      </c>
      <c r="S158" s="64">
        <v>21</v>
      </c>
      <c r="T158" s="64">
        <v>9</v>
      </c>
      <c r="U158" s="309">
        <v>2011</v>
      </c>
      <c r="V158" s="280"/>
    </row>
    <row r="159" spans="1:22" s="36" customFormat="1" ht="66.75" customHeight="1">
      <c r="A159" s="308">
        <v>149</v>
      </c>
      <c r="B159" s="309"/>
      <c r="C159" s="165" t="s">
        <v>3184</v>
      </c>
      <c r="D159" s="164" t="s">
        <v>3257</v>
      </c>
      <c r="E159" s="164" t="s">
        <v>3185</v>
      </c>
      <c r="F159" s="164" t="s">
        <v>3259</v>
      </c>
      <c r="G159" s="103" t="s">
        <v>3275</v>
      </c>
      <c r="H159" s="164" t="s">
        <v>2539</v>
      </c>
      <c r="I159" s="103">
        <v>4</v>
      </c>
      <c r="J159" s="103">
        <v>3</v>
      </c>
      <c r="K159" s="64"/>
      <c r="L159" s="64"/>
      <c r="M159" s="164">
        <v>1</v>
      </c>
      <c r="N159" s="64">
        <v>200</v>
      </c>
      <c r="O159" s="164" t="s">
        <v>957</v>
      </c>
      <c r="P159" s="64">
        <v>21</v>
      </c>
      <c r="Q159" s="64">
        <v>9</v>
      </c>
      <c r="R159" s="309">
        <v>2011</v>
      </c>
      <c r="S159" s="64">
        <v>3</v>
      </c>
      <c r="T159" s="64">
        <v>10</v>
      </c>
      <c r="U159" s="309">
        <v>2011</v>
      </c>
      <c r="V159" s="280"/>
    </row>
    <row r="160" spans="1:22" s="36" customFormat="1" ht="66" customHeight="1">
      <c r="A160" s="308">
        <v>150</v>
      </c>
      <c r="B160" s="309"/>
      <c r="C160" s="165" t="s">
        <v>3184</v>
      </c>
      <c r="D160" s="164" t="s">
        <v>3257</v>
      </c>
      <c r="E160" s="164" t="s">
        <v>3185</v>
      </c>
      <c r="F160" s="164" t="s">
        <v>3259</v>
      </c>
      <c r="G160" s="103" t="s">
        <v>3276</v>
      </c>
      <c r="H160" s="164" t="s">
        <v>2539</v>
      </c>
      <c r="I160" s="103">
        <v>4</v>
      </c>
      <c r="J160" s="103">
        <v>4</v>
      </c>
      <c r="K160" s="64"/>
      <c r="L160" s="64"/>
      <c r="M160" s="164">
        <v>1</v>
      </c>
      <c r="N160" s="64">
        <v>200</v>
      </c>
      <c r="O160" s="164" t="s">
        <v>957</v>
      </c>
      <c r="P160" s="64">
        <v>3</v>
      </c>
      <c r="Q160" s="64">
        <v>10</v>
      </c>
      <c r="R160" s="309">
        <v>2011</v>
      </c>
      <c r="S160" s="64">
        <v>18</v>
      </c>
      <c r="T160" s="64">
        <v>10</v>
      </c>
      <c r="U160" s="309">
        <v>2011</v>
      </c>
      <c r="V160" s="280"/>
    </row>
    <row r="161" spans="1:22" s="36" customFormat="1" ht="62.25" customHeight="1">
      <c r="A161" s="308">
        <v>151</v>
      </c>
      <c r="B161" s="309"/>
      <c r="C161" s="165" t="s">
        <v>3184</v>
      </c>
      <c r="D161" s="164" t="s">
        <v>3257</v>
      </c>
      <c r="E161" s="164" t="s">
        <v>3185</v>
      </c>
      <c r="F161" s="164" t="s">
        <v>3259</v>
      </c>
      <c r="G161" s="103" t="s">
        <v>3276</v>
      </c>
      <c r="H161" s="164" t="s">
        <v>2539</v>
      </c>
      <c r="I161" s="103">
        <v>4</v>
      </c>
      <c r="J161" s="103">
        <v>5</v>
      </c>
      <c r="K161" s="64"/>
      <c r="L161" s="64"/>
      <c r="M161" s="164">
        <v>1</v>
      </c>
      <c r="N161" s="64">
        <v>200</v>
      </c>
      <c r="O161" s="164" t="s">
        <v>957</v>
      </c>
      <c r="P161" s="64">
        <v>18</v>
      </c>
      <c r="Q161" s="64">
        <v>10</v>
      </c>
      <c r="R161" s="309">
        <v>2011</v>
      </c>
      <c r="S161" s="64">
        <v>30</v>
      </c>
      <c r="T161" s="64">
        <v>10</v>
      </c>
      <c r="U161" s="309">
        <v>2011</v>
      </c>
      <c r="V161" s="280"/>
    </row>
    <row r="162" spans="1:22" s="36" customFormat="1" ht="63.75" customHeight="1">
      <c r="A162" s="308">
        <v>152</v>
      </c>
      <c r="B162" s="309"/>
      <c r="C162" s="165" t="s">
        <v>3184</v>
      </c>
      <c r="D162" s="164" t="s">
        <v>3257</v>
      </c>
      <c r="E162" s="164" t="s">
        <v>3185</v>
      </c>
      <c r="F162" s="164" t="s">
        <v>3259</v>
      </c>
      <c r="G162" s="103" t="s">
        <v>3277</v>
      </c>
      <c r="H162" s="164" t="s">
        <v>2539</v>
      </c>
      <c r="I162" s="103">
        <v>4</v>
      </c>
      <c r="J162" s="103">
        <v>6</v>
      </c>
      <c r="K162" s="64"/>
      <c r="L162" s="64"/>
      <c r="M162" s="164">
        <v>1</v>
      </c>
      <c r="N162" s="64">
        <v>200</v>
      </c>
      <c r="O162" s="164" t="s">
        <v>957</v>
      </c>
      <c r="P162" s="64">
        <v>30</v>
      </c>
      <c r="Q162" s="64">
        <v>10</v>
      </c>
      <c r="R162" s="309">
        <v>2011</v>
      </c>
      <c r="S162" s="64">
        <v>9</v>
      </c>
      <c r="T162" s="64">
        <v>11</v>
      </c>
      <c r="U162" s="309">
        <v>2011</v>
      </c>
      <c r="V162" s="280"/>
    </row>
    <row r="163" spans="1:22" s="36" customFormat="1" ht="59.25" customHeight="1">
      <c r="A163" s="308">
        <v>153</v>
      </c>
      <c r="B163" s="309"/>
      <c r="C163" s="165" t="s">
        <v>3184</v>
      </c>
      <c r="D163" s="164" t="s">
        <v>3257</v>
      </c>
      <c r="E163" s="164" t="s">
        <v>3185</v>
      </c>
      <c r="F163" s="164" t="s">
        <v>3259</v>
      </c>
      <c r="G163" s="103" t="s">
        <v>3278</v>
      </c>
      <c r="H163" s="164" t="s">
        <v>2539</v>
      </c>
      <c r="I163" s="103">
        <v>5</v>
      </c>
      <c r="J163" s="103">
        <v>1</v>
      </c>
      <c r="K163" s="64"/>
      <c r="L163" s="64"/>
      <c r="M163" s="164">
        <v>1</v>
      </c>
      <c r="N163" s="64">
        <v>200</v>
      </c>
      <c r="O163" s="164" t="s">
        <v>957</v>
      </c>
      <c r="P163" s="64">
        <v>9</v>
      </c>
      <c r="Q163" s="64">
        <v>11</v>
      </c>
      <c r="R163" s="309">
        <v>2011</v>
      </c>
      <c r="S163" s="64">
        <v>25</v>
      </c>
      <c r="T163" s="64">
        <v>11</v>
      </c>
      <c r="U163" s="309">
        <v>2011</v>
      </c>
      <c r="V163" s="280"/>
    </row>
    <row r="164" spans="1:22" s="36" customFormat="1" ht="67.5" customHeight="1">
      <c r="A164" s="308">
        <v>154</v>
      </c>
      <c r="B164" s="309"/>
      <c r="C164" s="165" t="s">
        <v>3184</v>
      </c>
      <c r="D164" s="164" t="s">
        <v>3257</v>
      </c>
      <c r="E164" s="164" t="s">
        <v>3185</v>
      </c>
      <c r="F164" s="164" t="s">
        <v>3259</v>
      </c>
      <c r="G164" s="103" t="s">
        <v>3279</v>
      </c>
      <c r="H164" s="164" t="s">
        <v>2539</v>
      </c>
      <c r="I164" s="103">
        <v>5</v>
      </c>
      <c r="J164" s="103">
        <v>2</v>
      </c>
      <c r="K164" s="64"/>
      <c r="L164" s="64"/>
      <c r="M164" s="164">
        <v>1</v>
      </c>
      <c r="N164" s="64">
        <v>200</v>
      </c>
      <c r="O164" s="164" t="s">
        <v>957</v>
      </c>
      <c r="P164" s="64">
        <v>25</v>
      </c>
      <c r="Q164" s="64">
        <v>11</v>
      </c>
      <c r="R164" s="309">
        <v>2011</v>
      </c>
      <c r="S164" s="64">
        <v>6</v>
      </c>
      <c r="T164" s="64">
        <v>12</v>
      </c>
      <c r="U164" s="309">
        <v>2011</v>
      </c>
      <c r="V164" s="280"/>
    </row>
    <row r="165" spans="1:22" s="36" customFormat="1" ht="63" customHeight="1">
      <c r="A165" s="308">
        <v>155</v>
      </c>
      <c r="B165" s="309"/>
      <c r="C165" s="165" t="s">
        <v>3184</v>
      </c>
      <c r="D165" s="164" t="s">
        <v>3257</v>
      </c>
      <c r="E165" s="164" t="s">
        <v>3185</v>
      </c>
      <c r="F165" s="164" t="s">
        <v>3259</v>
      </c>
      <c r="G165" s="103" t="s">
        <v>3280</v>
      </c>
      <c r="H165" s="164" t="s">
        <v>2539</v>
      </c>
      <c r="I165" s="103">
        <v>5</v>
      </c>
      <c r="J165" s="103">
        <v>3</v>
      </c>
      <c r="K165" s="64"/>
      <c r="L165" s="64"/>
      <c r="M165" s="164">
        <v>1</v>
      </c>
      <c r="N165" s="64">
        <v>200</v>
      </c>
      <c r="O165" s="164" t="s">
        <v>957</v>
      </c>
      <c r="P165" s="64">
        <v>6</v>
      </c>
      <c r="Q165" s="64">
        <v>12</v>
      </c>
      <c r="R165" s="309">
        <v>2011</v>
      </c>
      <c r="S165" s="64">
        <v>28</v>
      </c>
      <c r="T165" s="64">
        <v>12</v>
      </c>
      <c r="U165" s="309">
        <v>2011</v>
      </c>
      <c r="V165" s="280"/>
    </row>
    <row r="166" spans="1:22" s="36" customFormat="1" ht="63" customHeight="1">
      <c r="A166" s="308">
        <v>156</v>
      </c>
      <c r="B166" s="309"/>
      <c r="C166" s="165" t="s">
        <v>3184</v>
      </c>
      <c r="D166" s="164" t="s">
        <v>3257</v>
      </c>
      <c r="E166" s="164" t="s">
        <v>3185</v>
      </c>
      <c r="F166" s="164" t="s">
        <v>3259</v>
      </c>
      <c r="G166" s="103" t="s">
        <v>3280</v>
      </c>
      <c r="H166" s="164" t="s">
        <v>2539</v>
      </c>
      <c r="I166" s="103">
        <v>5</v>
      </c>
      <c r="J166" s="103">
        <v>4</v>
      </c>
      <c r="K166" s="64"/>
      <c r="L166" s="64"/>
      <c r="M166" s="164">
        <v>1</v>
      </c>
      <c r="N166" s="64">
        <v>39</v>
      </c>
      <c r="O166" s="164" t="s">
        <v>957</v>
      </c>
      <c r="P166" s="64">
        <v>28</v>
      </c>
      <c r="Q166" s="64">
        <v>12</v>
      </c>
      <c r="R166" s="309">
        <v>2011</v>
      </c>
      <c r="S166" s="64">
        <v>31</v>
      </c>
      <c r="T166" s="64">
        <v>12</v>
      </c>
      <c r="U166" s="309">
        <v>2011</v>
      </c>
      <c r="V166" s="280"/>
    </row>
    <row r="167" spans="1:22" s="36" customFormat="1" ht="66.75" customHeight="1">
      <c r="A167" s="308">
        <v>157</v>
      </c>
      <c r="B167" s="309"/>
      <c r="C167" s="165" t="s">
        <v>3184</v>
      </c>
      <c r="D167" s="164" t="s">
        <v>3257</v>
      </c>
      <c r="E167" s="164" t="s">
        <v>3185</v>
      </c>
      <c r="F167" s="309" t="s">
        <v>3281</v>
      </c>
      <c r="G167" s="103" t="s">
        <v>3282</v>
      </c>
      <c r="H167" s="164" t="s">
        <v>2539</v>
      </c>
      <c r="I167" s="103">
        <v>5</v>
      </c>
      <c r="J167" s="103">
        <v>5</v>
      </c>
      <c r="K167" s="64"/>
      <c r="L167" s="64"/>
      <c r="M167" s="164">
        <v>1</v>
      </c>
      <c r="N167" s="64">
        <v>200</v>
      </c>
      <c r="O167" s="164" t="s">
        <v>957</v>
      </c>
      <c r="P167" s="64">
        <v>11</v>
      </c>
      <c r="Q167" s="64">
        <v>1</v>
      </c>
      <c r="R167" s="309">
        <v>2011</v>
      </c>
      <c r="S167" s="64">
        <v>13</v>
      </c>
      <c r="T167" s="64">
        <v>4</v>
      </c>
      <c r="U167" s="309">
        <v>2011</v>
      </c>
      <c r="V167" s="280"/>
    </row>
    <row r="168" spans="1:22" s="36" customFormat="1" ht="64.5" customHeight="1">
      <c r="A168" s="308">
        <v>158</v>
      </c>
      <c r="B168" s="309"/>
      <c r="C168" s="165" t="s">
        <v>3184</v>
      </c>
      <c r="D168" s="164" t="s">
        <v>1863</v>
      </c>
      <c r="E168" s="314" t="s">
        <v>3185</v>
      </c>
      <c r="F168" s="64" t="s">
        <v>3281</v>
      </c>
      <c r="G168" s="103" t="s">
        <v>3283</v>
      </c>
      <c r="H168" s="164" t="s">
        <v>2539</v>
      </c>
      <c r="I168" s="103">
        <v>5</v>
      </c>
      <c r="J168" s="103">
        <v>6</v>
      </c>
      <c r="K168" s="64"/>
      <c r="L168" s="64"/>
      <c r="M168" s="164">
        <v>1</v>
      </c>
      <c r="N168" s="64">
        <v>200</v>
      </c>
      <c r="O168" s="164" t="s">
        <v>957</v>
      </c>
      <c r="P168" s="64">
        <v>14</v>
      </c>
      <c r="Q168" s="64">
        <v>4</v>
      </c>
      <c r="R168" s="309">
        <v>2011</v>
      </c>
      <c r="S168" s="64">
        <v>29</v>
      </c>
      <c r="T168" s="64">
        <v>7</v>
      </c>
      <c r="U168" s="309">
        <v>2011</v>
      </c>
      <c r="V168" s="280"/>
    </row>
    <row r="169" spans="1:22" s="36" customFormat="1" ht="60.75" customHeight="1">
      <c r="A169" s="308">
        <v>159</v>
      </c>
      <c r="B169" s="309"/>
      <c r="C169" s="165" t="s">
        <v>3184</v>
      </c>
      <c r="D169" s="164" t="s">
        <v>1863</v>
      </c>
      <c r="E169" s="314" t="s">
        <v>3185</v>
      </c>
      <c r="F169" s="64" t="s">
        <v>3284</v>
      </c>
      <c r="G169" s="103" t="s">
        <v>3285</v>
      </c>
      <c r="H169" s="164" t="s">
        <v>2539</v>
      </c>
      <c r="I169" s="103">
        <v>6</v>
      </c>
      <c r="J169" s="103">
        <v>1</v>
      </c>
      <c r="K169" s="64"/>
      <c r="L169" s="64"/>
      <c r="M169" s="164">
        <v>1</v>
      </c>
      <c r="N169" s="64">
        <v>200</v>
      </c>
      <c r="O169" s="164" t="s">
        <v>957</v>
      </c>
      <c r="P169" s="64">
        <v>29</v>
      </c>
      <c r="Q169" s="64">
        <v>7</v>
      </c>
      <c r="R169" s="309">
        <v>2011</v>
      </c>
      <c r="S169" s="64">
        <v>20</v>
      </c>
      <c r="T169" s="64">
        <v>10</v>
      </c>
      <c r="U169" s="309">
        <v>2011</v>
      </c>
      <c r="V169" s="280"/>
    </row>
    <row r="170" spans="1:22" s="36" customFormat="1" ht="61.5" customHeight="1">
      <c r="A170" s="308">
        <v>160</v>
      </c>
      <c r="B170" s="309"/>
      <c r="C170" s="165" t="s">
        <v>3184</v>
      </c>
      <c r="D170" s="164" t="s">
        <v>1863</v>
      </c>
      <c r="E170" s="314" t="s">
        <v>3185</v>
      </c>
      <c r="F170" s="64" t="s">
        <v>3281</v>
      </c>
      <c r="G170" s="103" t="s">
        <v>3286</v>
      </c>
      <c r="H170" s="164" t="s">
        <v>2539</v>
      </c>
      <c r="I170" s="103">
        <v>6</v>
      </c>
      <c r="J170" s="103">
        <v>2</v>
      </c>
      <c r="K170" s="64"/>
      <c r="L170" s="64"/>
      <c r="M170" s="164">
        <v>1</v>
      </c>
      <c r="N170" s="64">
        <v>200</v>
      </c>
      <c r="O170" s="164" t="s">
        <v>957</v>
      </c>
      <c r="P170" s="64">
        <v>20</v>
      </c>
      <c r="Q170" s="64">
        <v>10</v>
      </c>
      <c r="R170" s="309">
        <v>2011</v>
      </c>
      <c r="S170" s="64">
        <v>30</v>
      </c>
      <c r="T170" s="64">
        <v>11</v>
      </c>
      <c r="U170" s="309">
        <v>2011</v>
      </c>
      <c r="V170" s="280"/>
    </row>
    <row r="171" spans="1:22" s="36" customFormat="1" ht="66.75" customHeight="1">
      <c r="A171" s="308">
        <v>161</v>
      </c>
      <c r="B171" s="309"/>
      <c r="C171" s="165" t="s">
        <v>3184</v>
      </c>
      <c r="D171" s="164" t="s">
        <v>1863</v>
      </c>
      <c r="E171" s="314" t="s">
        <v>3185</v>
      </c>
      <c r="F171" s="64" t="s">
        <v>3281</v>
      </c>
      <c r="G171" s="103" t="s">
        <v>3287</v>
      </c>
      <c r="H171" s="164" t="s">
        <v>2539</v>
      </c>
      <c r="I171" s="103">
        <v>6</v>
      </c>
      <c r="J171" s="103">
        <v>3</v>
      </c>
      <c r="K171" s="64"/>
      <c r="L171" s="64"/>
      <c r="M171" s="164">
        <v>1</v>
      </c>
      <c r="N171" s="64">
        <v>66</v>
      </c>
      <c r="O171" s="164" t="s">
        <v>957</v>
      </c>
      <c r="P171" s="64">
        <v>1</v>
      </c>
      <c r="Q171" s="64">
        <v>12</v>
      </c>
      <c r="R171" s="309">
        <v>2011</v>
      </c>
      <c r="S171" s="64">
        <v>29</v>
      </c>
      <c r="T171" s="64">
        <v>12</v>
      </c>
      <c r="U171" s="309">
        <v>2011</v>
      </c>
      <c r="V171" s="280"/>
    </row>
    <row r="172" spans="1:22" s="36" customFormat="1" ht="62.25" customHeight="1">
      <c r="A172" s="308">
        <v>162</v>
      </c>
      <c r="B172" s="309"/>
      <c r="C172" s="165" t="s">
        <v>3184</v>
      </c>
      <c r="D172" s="164" t="s">
        <v>1863</v>
      </c>
      <c r="E172" s="314" t="s">
        <v>3185</v>
      </c>
      <c r="F172" s="64" t="s">
        <v>3288</v>
      </c>
      <c r="G172" s="103" t="s">
        <v>3289</v>
      </c>
      <c r="H172" s="164" t="s">
        <v>2539</v>
      </c>
      <c r="I172" s="103">
        <v>6</v>
      </c>
      <c r="J172" s="103">
        <v>4</v>
      </c>
      <c r="K172" s="64"/>
      <c r="L172" s="64"/>
      <c r="M172" s="164">
        <v>1</v>
      </c>
      <c r="N172" s="64">
        <v>200</v>
      </c>
      <c r="O172" s="164" t="s">
        <v>957</v>
      </c>
      <c r="P172" s="64">
        <v>3</v>
      </c>
      <c r="Q172" s="64">
        <v>1</v>
      </c>
      <c r="R172" s="309">
        <v>2011</v>
      </c>
      <c r="S172" s="64">
        <v>8</v>
      </c>
      <c r="T172" s="64">
        <v>3</v>
      </c>
      <c r="U172" s="309">
        <v>2011</v>
      </c>
      <c r="V172" s="280"/>
    </row>
    <row r="173" spans="1:22" s="36" customFormat="1" ht="63.75" customHeight="1">
      <c r="A173" s="308">
        <v>163</v>
      </c>
      <c r="B173" s="309"/>
      <c r="C173" s="165" t="s">
        <v>3184</v>
      </c>
      <c r="D173" s="164" t="s">
        <v>1863</v>
      </c>
      <c r="E173" s="314" t="s">
        <v>3185</v>
      </c>
      <c r="F173" s="64" t="s">
        <v>3288</v>
      </c>
      <c r="G173" s="103" t="s">
        <v>3265</v>
      </c>
      <c r="H173" s="164" t="s">
        <v>2539</v>
      </c>
      <c r="I173" s="103">
        <v>6</v>
      </c>
      <c r="J173" s="103">
        <v>5</v>
      </c>
      <c r="K173" s="64"/>
      <c r="L173" s="64"/>
      <c r="M173" s="164">
        <v>1</v>
      </c>
      <c r="N173" s="64">
        <v>200</v>
      </c>
      <c r="O173" s="164" t="s">
        <v>957</v>
      </c>
      <c r="P173" s="64">
        <v>8</v>
      </c>
      <c r="Q173" s="64">
        <v>3</v>
      </c>
      <c r="R173" s="309">
        <v>2011</v>
      </c>
      <c r="S173" s="64">
        <v>6</v>
      </c>
      <c r="T173" s="64">
        <v>4</v>
      </c>
      <c r="U173" s="309">
        <v>2011</v>
      </c>
      <c r="V173" s="280"/>
    </row>
    <row r="174" spans="1:22" s="36" customFormat="1" ht="64.5" customHeight="1">
      <c r="A174" s="308">
        <v>164</v>
      </c>
      <c r="B174" s="309"/>
      <c r="C174" s="165" t="s">
        <v>3184</v>
      </c>
      <c r="D174" s="164" t="s">
        <v>1863</v>
      </c>
      <c r="E174" s="314" t="s">
        <v>3185</v>
      </c>
      <c r="F174" s="64" t="s">
        <v>3288</v>
      </c>
      <c r="G174" s="103" t="s">
        <v>3290</v>
      </c>
      <c r="H174" s="164" t="s">
        <v>2539</v>
      </c>
      <c r="I174" s="103">
        <v>6</v>
      </c>
      <c r="J174" s="103">
        <v>6</v>
      </c>
      <c r="K174" s="64"/>
      <c r="L174" s="64"/>
      <c r="M174" s="164">
        <v>1</v>
      </c>
      <c r="N174" s="64">
        <v>200</v>
      </c>
      <c r="O174" s="164" t="s">
        <v>957</v>
      </c>
      <c r="P174" s="64">
        <v>6</v>
      </c>
      <c r="Q174" s="64">
        <v>4</v>
      </c>
      <c r="R174" s="309">
        <v>2011</v>
      </c>
      <c r="S174" s="64">
        <v>9</v>
      </c>
      <c r="T174" s="64">
        <v>5</v>
      </c>
      <c r="U174" s="309">
        <v>2011</v>
      </c>
      <c r="V174" s="280"/>
    </row>
    <row r="175" spans="1:22" s="36" customFormat="1" ht="57.75" customHeight="1">
      <c r="A175" s="308">
        <v>165</v>
      </c>
      <c r="B175" s="309"/>
      <c r="C175" s="165" t="s">
        <v>3184</v>
      </c>
      <c r="D175" s="164" t="s">
        <v>1863</v>
      </c>
      <c r="E175" s="314" t="s">
        <v>3185</v>
      </c>
      <c r="F175" s="64" t="s">
        <v>3288</v>
      </c>
      <c r="G175" s="103" t="s">
        <v>3291</v>
      </c>
      <c r="H175" s="164" t="s">
        <v>2539</v>
      </c>
      <c r="I175" s="103">
        <v>6</v>
      </c>
      <c r="J175" s="103">
        <v>7</v>
      </c>
      <c r="K175" s="64"/>
      <c r="L175" s="64"/>
      <c r="M175" s="164">
        <v>1</v>
      </c>
      <c r="N175" s="64">
        <v>200</v>
      </c>
      <c r="O175" s="164" t="s">
        <v>957</v>
      </c>
      <c r="P175" s="64">
        <v>10</v>
      </c>
      <c r="Q175" s="64">
        <v>5</v>
      </c>
      <c r="R175" s="309">
        <v>2011</v>
      </c>
      <c r="S175" s="64">
        <v>8</v>
      </c>
      <c r="T175" s="64">
        <v>6</v>
      </c>
      <c r="U175" s="309">
        <v>2011</v>
      </c>
      <c r="V175" s="280"/>
    </row>
    <row r="176" spans="1:22" s="36" customFormat="1" ht="60" customHeight="1">
      <c r="A176" s="308">
        <v>166</v>
      </c>
      <c r="B176" s="309"/>
      <c r="C176" s="165" t="s">
        <v>3184</v>
      </c>
      <c r="D176" s="164" t="s">
        <v>1863</v>
      </c>
      <c r="E176" s="314" t="s">
        <v>3185</v>
      </c>
      <c r="F176" s="64" t="s">
        <v>3288</v>
      </c>
      <c r="G176" s="103" t="s">
        <v>3269</v>
      </c>
      <c r="H176" s="164" t="s">
        <v>2539</v>
      </c>
      <c r="I176" s="103">
        <v>7</v>
      </c>
      <c r="J176" s="103">
        <v>1</v>
      </c>
      <c r="K176" s="64"/>
      <c r="L176" s="64"/>
      <c r="M176" s="164">
        <v>1</v>
      </c>
      <c r="N176" s="64">
        <v>200</v>
      </c>
      <c r="O176" s="164" t="s">
        <v>957</v>
      </c>
      <c r="P176" s="64">
        <v>8</v>
      </c>
      <c r="Q176" s="64">
        <v>6</v>
      </c>
      <c r="R176" s="309">
        <v>2011</v>
      </c>
      <c r="S176" s="64">
        <v>9</v>
      </c>
      <c r="T176" s="64">
        <v>7</v>
      </c>
      <c r="U176" s="309">
        <v>2011</v>
      </c>
      <c r="V176" s="280"/>
    </row>
    <row r="177" spans="1:22" s="36" customFormat="1" ht="63" customHeight="1">
      <c r="A177" s="308">
        <v>167</v>
      </c>
      <c r="B177" s="309"/>
      <c r="C177" s="165" t="s">
        <v>3184</v>
      </c>
      <c r="D177" s="164" t="s">
        <v>1863</v>
      </c>
      <c r="E177" s="314" t="s">
        <v>3185</v>
      </c>
      <c r="F177" s="64" t="s">
        <v>3288</v>
      </c>
      <c r="G177" s="103" t="s">
        <v>3271</v>
      </c>
      <c r="H177" s="164" t="s">
        <v>2539</v>
      </c>
      <c r="I177" s="103">
        <v>7</v>
      </c>
      <c r="J177" s="103">
        <v>2</v>
      </c>
      <c r="K177" s="64"/>
      <c r="L177" s="64"/>
      <c r="M177" s="164">
        <v>1</v>
      </c>
      <c r="N177" s="64">
        <v>200</v>
      </c>
      <c r="O177" s="164" t="s">
        <v>957</v>
      </c>
      <c r="P177" s="64">
        <v>7</v>
      </c>
      <c r="Q177" s="64">
        <v>7</v>
      </c>
      <c r="R177" s="309">
        <v>2011</v>
      </c>
      <c r="S177" s="64">
        <v>10</v>
      </c>
      <c r="T177" s="64">
        <v>8</v>
      </c>
      <c r="U177" s="309">
        <v>2011</v>
      </c>
      <c r="V177" s="280"/>
    </row>
    <row r="178" spans="1:22" s="36" customFormat="1" ht="60" customHeight="1">
      <c r="A178" s="308">
        <v>168</v>
      </c>
      <c r="B178" s="309"/>
      <c r="C178" s="165" t="s">
        <v>3184</v>
      </c>
      <c r="D178" s="164" t="s">
        <v>1863</v>
      </c>
      <c r="E178" s="314" t="s">
        <v>3185</v>
      </c>
      <c r="F178" s="64" t="s">
        <v>3288</v>
      </c>
      <c r="G178" s="103" t="s">
        <v>3273</v>
      </c>
      <c r="H178" s="164" t="s">
        <v>2539</v>
      </c>
      <c r="I178" s="103">
        <v>7</v>
      </c>
      <c r="J178" s="103">
        <v>3</v>
      </c>
      <c r="K178" s="64"/>
      <c r="L178" s="64"/>
      <c r="M178" s="164">
        <v>1</v>
      </c>
      <c r="N178" s="64">
        <v>200</v>
      </c>
      <c r="O178" s="164" t="s">
        <v>957</v>
      </c>
      <c r="P178" s="64">
        <v>10</v>
      </c>
      <c r="Q178" s="64">
        <v>8</v>
      </c>
      <c r="R178" s="309">
        <v>2011</v>
      </c>
      <c r="S178" s="64">
        <v>26</v>
      </c>
      <c r="T178" s="64">
        <v>9</v>
      </c>
      <c r="U178" s="309">
        <v>2011</v>
      </c>
      <c r="V178" s="280"/>
    </row>
    <row r="179" spans="1:22" s="36" customFormat="1" ht="60.75" customHeight="1">
      <c r="A179" s="308">
        <v>169</v>
      </c>
      <c r="B179" s="309"/>
      <c r="C179" s="165" t="s">
        <v>3184</v>
      </c>
      <c r="D179" s="164" t="s">
        <v>1863</v>
      </c>
      <c r="E179" s="314" t="s">
        <v>3185</v>
      </c>
      <c r="F179" s="64" t="s">
        <v>3288</v>
      </c>
      <c r="G179" s="103" t="s">
        <v>3292</v>
      </c>
      <c r="H179" s="164" t="s">
        <v>2539</v>
      </c>
      <c r="I179" s="103">
        <v>7</v>
      </c>
      <c r="J179" s="103">
        <v>4</v>
      </c>
      <c r="K179" s="64"/>
      <c r="L179" s="64"/>
      <c r="M179" s="164">
        <v>1</v>
      </c>
      <c r="N179" s="64">
        <v>164</v>
      </c>
      <c r="O179" s="164" t="s">
        <v>957</v>
      </c>
      <c r="P179" s="64">
        <v>26</v>
      </c>
      <c r="Q179" s="64">
        <v>9</v>
      </c>
      <c r="R179" s="309">
        <v>2011</v>
      </c>
      <c r="S179" s="64">
        <v>14</v>
      </c>
      <c r="T179" s="64">
        <v>12</v>
      </c>
      <c r="U179" s="309">
        <v>2011</v>
      </c>
      <c r="V179" s="280"/>
    </row>
    <row r="180" spans="1:22" s="36" customFormat="1" ht="60.75" customHeight="1">
      <c r="A180" s="308">
        <v>170</v>
      </c>
      <c r="B180" s="309"/>
      <c r="C180" s="165" t="s">
        <v>3184</v>
      </c>
      <c r="D180" s="164" t="s">
        <v>1863</v>
      </c>
      <c r="E180" s="314" t="s">
        <v>3185</v>
      </c>
      <c r="F180" s="64" t="s">
        <v>3293</v>
      </c>
      <c r="G180" s="103" t="s">
        <v>3289</v>
      </c>
      <c r="H180" s="164" t="s">
        <v>2539</v>
      </c>
      <c r="I180" s="103">
        <v>7</v>
      </c>
      <c r="J180" s="103">
        <v>5</v>
      </c>
      <c r="K180" s="64"/>
      <c r="L180" s="64"/>
      <c r="M180" s="164">
        <v>1</v>
      </c>
      <c r="N180" s="64">
        <v>200</v>
      </c>
      <c r="O180" s="164" t="s">
        <v>957</v>
      </c>
      <c r="P180" s="64">
        <v>3</v>
      </c>
      <c r="Q180" s="64">
        <v>1</v>
      </c>
      <c r="R180" s="309">
        <v>2011</v>
      </c>
      <c r="S180" s="64">
        <v>28</v>
      </c>
      <c r="T180" s="64">
        <v>3</v>
      </c>
      <c r="U180" s="309">
        <v>2011</v>
      </c>
      <c r="V180" s="280"/>
    </row>
    <row r="181" spans="1:22" s="36" customFormat="1" ht="59.25" customHeight="1">
      <c r="A181" s="308">
        <v>171</v>
      </c>
      <c r="B181" s="309"/>
      <c r="C181" s="165" t="s">
        <v>3184</v>
      </c>
      <c r="D181" s="164" t="s">
        <v>1863</v>
      </c>
      <c r="E181" s="314" t="s">
        <v>3185</v>
      </c>
      <c r="F181" s="64" t="s">
        <v>3293</v>
      </c>
      <c r="G181" s="103" t="s">
        <v>3294</v>
      </c>
      <c r="H181" s="164" t="s">
        <v>2539</v>
      </c>
      <c r="I181" s="103">
        <v>7</v>
      </c>
      <c r="J181" s="103">
        <v>6</v>
      </c>
      <c r="K181" s="64"/>
      <c r="L181" s="64"/>
      <c r="M181" s="164">
        <v>1</v>
      </c>
      <c r="N181" s="64">
        <v>200</v>
      </c>
      <c r="O181" s="164" t="s">
        <v>957</v>
      </c>
      <c r="P181" s="64">
        <v>28</v>
      </c>
      <c r="Q181" s="64">
        <v>3</v>
      </c>
      <c r="R181" s="309">
        <v>2011</v>
      </c>
      <c r="S181" s="64">
        <v>17</v>
      </c>
      <c r="T181" s="64">
        <v>5</v>
      </c>
      <c r="U181" s="309">
        <v>2011</v>
      </c>
      <c r="V181" s="280"/>
    </row>
    <row r="182" spans="1:22" s="36" customFormat="1" ht="63" customHeight="1">
      <c r="A182" s="308">
        <v>172</v>
      </c>
      <c r="B182" s="309"/>
      <c r="C182" s="165" t="s">
        <v>3184</v>
      </c>
      <c r="D182" s="164" t="s">
        <v>1863</v>
      </c>
      <c r="E182" s="314" t="s">
        <v>3185</v>
      </c>
      <c r="F182" s="64" t="s">
        <v>3293</v>
      </c>
      <c r="G182" s="103" t="s">
        <v>3295</v>
      </c>
      <c r="H182" s="164" t="s">
        <v>2539</v>
      </c>
      <c r="I182" s="103">
        <v>8</v>
      </c>
      <c r="J182" s="103">
        <v>1</v>
      </c>
      <c r="K182" s="64"/>
      <c r="L182" s="64"/>
      <c r="M182" s="164">
        <v>1</v>
      </c>
      <c r="N182" s="64">
        <v>200</v>
      </c>
      <c r="O182" s="164" t="s">
        <v>957</v>
      </c>
      <c r="P182" s="64">
        <v>18</v>
      </c>
      <c r="Q182" s="64">
        <v>5</v>
      </c>
      <c r="R182" s="309">
        <v>2011</v>
      </c>
      <c r="S182" s="64">
        <v>6</v>
      </c>
      <c r="T182" s="64">
        <v>7</v>
      </c>
      <c r="U182" s="309">
        <v>2011</v>
      </c>
      <c r="V182" s="280"/>
    </row>
    <row r="183" spans="1:22" s="36" customFormat="1" ht="60" customHeight="1">
      <c r="A183" s="308">
        <v>173</v>
      </c>
      <c r="B183" s="309"/>
      <c r="C183" s="165" t="s">
        <v>3184</v>
      </c>
      <c r="D183" s="164" t="s">
        <v>1863</v>
      </c>
      <c r="E183" s="314" t="s">
        <v>3185</v>
      </c>
      <c r="F183" s="64" t="s">
        <v>3293</v>
      </c>
      <c r="G183" s="103" t="s">
        <v>3271</v>
      </c>
      <c r="H183" s="164" t="s">
        <v>2539</v>
      </c>
      <c r="I183" s="103">
        <v>8</v>
      </c>
      <c r="J183" s="103">
        <v>2</v>
      </c>
      <c r="K183" s="64"/>
      <c r="L183" s="64"/>
      <c r="M183" s="164">
        <v>1</v>
      </c>
      <c r="N183" s="64">
        <v>200</v>
      </c>
      <c r="O183" s="164" t="s">
        <v>957</v>
      </c>
      <c r="P183" s="64">
        <v>6</v>
      </c>
      <c r="Q183" s="64">
        <v>7</v>
      </c>
      <c r="R183" s="309">
        <v>2011</v>
      </c>
      <c r="S183" s="64">
        <v>19</v>
      </c>
      <c r="T183" s="64">
        <v>8</v>
      </c>
      <c r="U183" s="309">
        <v>2011</v>
      </c>
      <c r="V183" s="280"/>
    </row>
    <row r="184" spans="1:22" s="36" customFormat="1" ht="60.75" customHeight="1">
      <c r="A184" s="308">
        <v>174</v>
      </c>
      <c r="B184" s="309"/>
      <c r="C184" s="165" t="s">
        <v>3184</v>
      </c>
      <c r="D184" s="164" t="s">
        <v>1863</v>
      </c>
      <c r="E184" s="314" t="s">
        <v>3185</v>
      </c>
      <c r="F184" s="64" t="s">
        <v>3293</v>
      </c>
      <c r="G184" s="103" t="s">
        <v>3296</v>
      </c>
      <c r="H184" s="164" t="s">
        <v>2539</v>
      </c>
      <c r="I184" s="103">
        <v>8</v>
      </c>
      <c r="J184" s="103">
        <v>3</v>
      </c>
      <c r="K184" s="64"/>
      <c r="L184" s="64"/>
      <c r="M184" s="164">
        <v>1</v>
      </c>
      <c r="N184" s="64">
        <v>200</v>
      </c>
      <c r="O184" s="164" t="s">
        <v>957</v>
      </c>
      <c r="P184" s="64">
        <v>19</v>
      </c>
      <c r="Q184" s="64">
        <v>8</v>
      </c>
      <c r="R184" s="309">
        <v>2011</v>
      </c>
      <c r="S184" s="64">
        <v>14</v>
      </c>
      <c r="T184" s="64">
        <v>10</v>
      </c>
      <c r="U184" s="309">
        <v>2011</v>
      </c>
      <c r="V184" s="280"/>
    </row>
    <row r="185" spans="1:22" s="36" customFormat="1" ht="58.5" customHeight="1">
      <c r="A185" s="308">
        <v>175</v>
      </c>
      <c r="B185" s="309"/>
      <c r="C185" s="165" t="s">
        <v>3184</v>
      </c>
      <c r="D185" s="164" t="s">
        <v>1863</v>
      </c>
      <c r="E185" s="314" t="s">
        <v>3185</v>
      </c>
      <c r="F185" s="64" t="s">
        <v>3293</v>
      </c>
      <c r="G185" s="103" t="s">
        <v>3297</v>
      </c>
      <c r="H185" s="164" t="s">
        <v>2539</v>
      </c>
      <c r="I185" s="103">
        <v>8</v>
      </c>
      <c r="J185" s="103">
        <v>4</v>
      </c>
      <c r="K185" s="64"/>
      <c r="L185" s="64"/>
      <c r="M185" s="164">
        <v>1</v>
      </c>
      <c r="N185" s="64">
        <v>71</v>
      </c>
      <c r="O185" s="164" t="s">
        <v>957</v>
      </c>
      <c r="P185" s="64">
        <v>14</v>
      </c>
      <c r="Q185" s="64">
        <v>10</v>
      </c>
      <c r="R185" s="309">
        <v>2011</v>
      </c>
      <c r="S185" s="64">
        <v>26</v>
      </c>
      <c r="T185" s="64">
        <v>12</v>
      </c>
      <c r="U185" s="309">
        <v>2011</v>
      </c>
      <c r="V185" s="280"/>
    </row>
    <row r="186" spans="1:22" s="36" customFormat="1" ht="60" customHeight="1">
      <c r="A186" s="308">
        <v>176</v>
      </c>
      <c r="B186" s="309"/>
      <c r="C186" s="165" t="s">
        <v>3184</v>
      </c>
      <c r="D186" s="164" t="s">
        <v>1863</v>
      </c>
      <c r="E186" s="314" t="s">
        <v>3298</v>
      </c>
      <c r="F186" s="64" t="s">
        <v>3298</v>
      </c>
      <c r="G186" s="103" t="s">
        <v>3299</v>
      </c>
      <c r="H186" s="164" t="s">
        <v>2539</v>
      </c>
      <c r="I186" s="103">
        <v>8</v>
      </c>
      <c r="J186" s="103">
        <v>5</v>
      </c>
      <c r="K186" s="64"/>
      <c r="L186" s="64"/>
      <c r="M186" s="164">
        <v>1</v>
      </c>
      <c r="N186" s="64">
        <v>191</v>
      </c>
      <c r="O186" s="164" t="s">
        <v>957</v>
      </c>
      <c r="P186" s="64">
        <v>14</v>
      </c>
      <c r="Q186" s="64">
        <v>3</v>
      </c>
      <c r="R186" s="309">
        <v>2011</v>
      </c>
      <c r="S186" s="64">
        <v>14</v>
      </c>
      <c r="T186" s="64">
        <v>7</v>
      </c>
      <c r="U186" s="309">
        <v>2011</v>
      </c>
      <c r="V186" s="280"/>
    </row>
    <row r="187" spans="1:22" s="36" customFormat="1" ht="58.5" customHeight="1">
      <c r="A187" s="308">
        <v>177</v>
      </c>
      <c r="B187" s="309"/>
      <c r="C187" s="165" t="s">
        <v>3184</v>
      </c>
      <c r="D187" s="164" t="s">
        <v>1863</v>
      </c>
      <c r="E187" s="314" t="s">
        <v>3298</v>
      </c>
      <c r="F187" s="64" t="s">
        <v>3298</v>
      </c>
      <c r="G187" s="103" t="s">
        <v>3300</v>
      </c>
      <c r="H187" s="164" t="s">
        <v>2539</v>
      </c>
      <c r="I187" s="103">
        <v>8</v>
      </c>
      <c r="J187" s="103">
        <v>6</v>
      </c>
      <c r="K187" s="64"/>
      <c r="L187" s="64"/>
      <c r="M187" s="164">
        <v>1</v>
      </c>
      <c r="N187" s="64">
        <v>212</v>
      </c>
      <c r="O187" s="164" t="s">
        <v>957</v>
      </c>
      <c r="P187" s="64">
        <v>28</v>
      </c>
      <c r="Q187" s="64">
        <v>9</v>
      </c>
      <c r="R187" s="309">
        <v>2011</v>
      </c>
      <c r="S187" s="64">
        <v>5</v>
      </c>
      <c r="T187" s="64">
        <v>10</v>
      </c>
      <c r="U187" s="309">
        <v>2011</v>
      </c>
      <c r="V187" s="280"/>
    </row>
    <row r="188" spans="1:22" s="36" customFormat="1" ht="60" customHeight="1">
      <c r="A188" s="308">
        <v>178</v>
      </c>
      <c r="B188" s="309"/>
      <c r="C188" s="165" t="s">
        <v>3184</v>
      </c>
      <c r="D188" s="164" t="s">
        <v>1863</v>
      </c>
      <c r="E188" s="64" t="s">
        <v>2461</v>
      </c>
      <c r="F188" s="64" t="s">
        <v>3301</v>
      </c>
      <c r="G188" s="103" t="s">
        <v>3302</v>
      </c>
      <c r="H188" s="164" t="s">
        <v>2539</v>
      </c>
      <c r="I188" s="103">
        <v>9</v>
      </c>
      <c r="J188" s="103">
        <v>1</v>
      </c>
      <c r="K188" s="64"/>
      <c r="L188" s="64"/>
      <c r="M188" s="164">
        <v>1</v>
      </c>
      <c r="N188" s="64">
        <v>202</v>
      </c>
      <c r="O188" s="164" t="s">
        <v>957</v>
      </c>
      <c r="P188" s="64">
        <v>2</v>
      </c>
      <c r="Q188" s="64">
        <v>2</v>
      </c>
      <c r="R188" s="309">
        <v>2011</v>
      </c>
      <c r="S188" s="64">
        <v>12</v>
      </c>
      <c r="T188" s="64">
        <v>4</v>
      </c>
      <c r="U188" s="309">
        <v>2011</v>
      </c>
      <c r="V188" s="280"/>
    </row>
    <row r="189" spans="1:22" s="36" customFormat="1" ht="56.25" customHeight="1">
      <c r="A189" s="308">
        <v>179</v>
      </c>
      <c r="B189" s="309"/>
      <c r="C189" s="165" t="s">
        <v>3184</v>
      </c>
      <c r="D189" s="164" t="s">
        <v>1863</v>
      </c>
      <c r="E189" s="64" t="s">
        <v>2461</v>
      </c>
      <c r="F189" s="64" t="s">
        <v>3301</v>
      </c>
      <c r="G189" s="317" t="s">
        <v>3303</v>
      </c>
      <c r="H189" s="164" t="s">
        <v>2539</v>
      </c>
      <c r="I189" s="103">
        <v>9</v>
      </c>
      <c r="J189" s="103">
        <v>2</v>
      </c>
      <c r="K189" s="64"/>
      <c r="L189" s="64"/>
      <c r="M189" s="164">
        <v>1</v>
      </c>
      <c r="N189" s="64">
        <v>201</v>
      </c>
      <c r="O189" s="164" t="s">
        <v>957</v>
      </c>
      <c r="P189" s="64">
        <v>12</v>
      </c>
      <c r="Q189" s="64">
        <v>4</v>
      </c>
      <c r="R189" s="309">
        <v>2011</v>
      </c>
      <c r="S189" s="64">
        <v>10</v>
      </c>
      <c r="T189" s="64">
        <v>6</v>
      </c>
      <c r="U189" s="309">
        <v>2011</v>
      </c>
      <c r="V189" s="280"/>
    </row>
    <row r="190" spans="1:22" s="36" customFormat="1" ht="60" customHeight="1">
      <c r="A190" s="308">
        <v>180</v>
      </c>
      <c r="B190" s="309"/>
      <c r="C190" s="165" t="s">
        <v>3184</v>
      </c>
      <c r="D190" s="164" t="s">
        <v>1863</v>
      </c>
      <c r="E190" s="64" t="s">
        <v>2461</v>
      </c>
      <c r="F190" s="64" t="s">
        <v>3301</v>
      </c>
      <c r="G190" s="103" t="s">
        <v>3304</v>
      </c>
      <c r="H190" s="164" t="s">
        <v>2539</v>
      </c>
      <c r="I190" s="103">
        <v>9</v>
      </c>
      <c r="J190" s="103">
        <v>3</v>
      </c>
      <c r="K190" s="64"/>
      <c r="L190" s="64"/>
      <c r="M190" s="164">
        <v>1</v>
      </c>
      <c r="N190" s="64">
        <v>200</v>
      </c>
      <c r="O190" s="164" t="s">
        <v>957</v>
      </c>
      <c r="P190" s="64">
        <v>13</v>
      </c>
      <c r="Q190" s="64">
        <v>6</v>
      </c>
      <c r="R190" s="309">
        <v>2011</v>
      </c>
      <c r="S190" s="64">
        <v>15</v>
      </c>
      <c r="T190" s="64">
        <v>7</v>
      </c>
      <c r="U190" s="309">
        <v>2011</v>
      </c>
      <c r="V190" s="280"/>
    </row>
    <row r="191" spans="1:22" s="36" customFormat="1" ht="59.25" customHeight="1">
      <c r="A191" s="308">
        <v>181</v>
      </c>
      <c r="B191" s="309"/>
      <c r="C191" s="165" t="s">
        <v>3184</v>
      </c>
      <c r="D191" s="164" t="s">
        <v>1863</v>
      </c>
      <c r="E191" s="64" t="s">
        <v>2461</v>
      </c>
      <c r="F191" s="64" t="s">
        <v>3301</v>
      </c>
      <c r="G191" s="317" t="s">
        <v>3305</v>
      </c>
      <c r="H191" s="164" t="s">
        <v>2539</v>
      </c>
      <c r="I191" s="103">
        <v>9</v>
      </c>
      <c r="J191" s="103">
        <v>4</v>
      </c>
      <c r="K191" s="64"/>
      <c r="L191" s="64"/>
      <c r="M191" s="164">
        <v>1</v>
      </c>
      <c r="N191" s="64">
        <v>201</v>
      </c>
      <c r="O191" s="164" t="s">
        <v>957</v>
      </c>
      <c r="P191" s="64">
        <v>19</v>
      </c>
      <c r="Q191" s="64">
        <v>7</v>
      </c>
      <c r="R191" s="309">
        <v>2011</v>
      </c>
      <c r="S191" s="64">
        <v>7</v>
      </c>
      <c r="T191" s="64">
        <v>9</v>
      </c>
      <c r="U191" s="309">
        <v>2011</v>
      </c>
      <c r="V191" s="280"/>
    </row>
    <row r="192" spans="1:22" s="36" customFormat="1" ht="58.5" customHeight="1">
      <c r="A192" s="308">
        <v>182</v>
      </c>
      <c r="B192" s="309"/>
      <c r="C192" s="165" t="s">
        <v>3184</v>
      </c>
      <c r="D192" s="164" t="s">
        <v>1863</v>
      </c>
      <c r="E192" s="64" t="s">
        <v>2461</v>
      </c>
      <c r="F192" s="64" t="s">
        <v>3301</v>
      </c>
      <c r="G192" s="103" t="s">
        <v>3306</v>
      </c>
      <c r="H192" s="164" t="s">
        <v>2539</v>
      </c>
      <c r="I192" s="103">
        <v>9</v>
      </c>
      <c r="J192" s="103">
        <v>5</v>
      </c>
      <c r="K192" s="64"/>
      <c r="L192" s="64"/>
      <c r="M192" s="164">
        <v>1</v>
      </c>
      <c r="N192" s="64">
        <v>200</v>
      </c>
      <c r="O192" s="164" t="s">
        <v>957</v>
      </c>
      <c r="P192" s="64">
        <v>7</v>
      </c>
      <c r="Q192" s="64">
        <v>9</v>
      </c>
      <c r="R192" s="309">
        <v>2011</v>
      </c>
      <c r="S192" s="64">
        <v>9</v>
      </c>
      <c r="T192" s="64">
        <v>11</v>
      </c>
      <c r="U192" s="309">
        <v>2011</v>
      </c>
      <c r="V192" s="280"/>
    </row>
    <row r="193" spans="1:22" s="36" customFormat="1" ht="59.25" customHeight="1">
      <c r="A193" s="308">
        <v>183</v>
      </c>
      <c r="B193" s="309"/>
      <c r="C193" s="165" t="s">
        <v>3184</v>
      </c>
      <c r="D193" s="164" t="s">
        <v>1863</v>
      </c>
      <c r="E193" s="64" t="s">
        <v>2461</v>
      </c>
      <c r="F193" s="64" t="s">
        <v>3301</v>
      </c>
      <c r="G193" s="103" t="s">
        <v>3307</v>
      </c>
      <c r="H193" s="164" t="s">
        <v>2539</v>
      </c>
      <c r="I193" s="103">
        <v>9</v>
      </c>
      <c r="J193" s="103">
        <v>6</v>
      </c>
      <c r="K193" s="64"/>
      <c r="L193" s="64"/>
      <c r="M193" s="164">
        <v>1</v>
      </c>
      <c r="N193" s="64">
        <v>180</v>
      </c>
      <c r="O193" s="164" t="s">
        <v>957</v>
      </c>
      <c r="P193" s="64">
        <v>10</v>
      </c>
      <c r="Q193" s="64">
        <v>11</v>
      </c>
      <c r="R193" s="309">
        <v>2011</v>
      </c>
      <c r="S193" s="64">
        <v>29</v>
      </c>
      <c r="T193" s="64">
        <v>12</v>
      </c>
      <c r="U193" s="309">
        <v>2011</v>
      </c>
      <c r="V193" s="280"/>
    </row>
    <row r="194" spans="1:22" s="191" customFormat="1" ht="68.25" customHeight="1">
      <c r="A194" s="308">
        <v>184</v>
      </c>
      <c r="B194" s="309"/>
      <c r="C194" s="165" t="s">
        <v>3184</v>
      </c>
      <c r="D194" s="164" t="s">
        <v>1863</v>
      </c>
      <c r="E194" s="314" t="s">
        <v>3185</v>
      </c>
      <c r="F194" s="64" t="s">
        <v>3308</v>
      </c>
      <c r="G194" s="64" t="s">
        <v>3309</v>
      </c>
      <c r="H194" s="165" t="s">
        <v>2539</v>
      </c>
      <c r="I194" s="64">
        <v>1</v>
      </c>
      <c r="J194" s="64">
        <v>1</v>
      </c>
      <c r="K194" s="64"/>
      <c r="L194" s="64"/>
      <c r="M194" s="64">
        <v>1</v>
      </c>
      <c r="N194" s="64">
        <v>200</v>
      </c>
      <c r="O194" s="64" t="s">
        <v>957</v>
      </c>
      <c r="P194" s="64">
        <v>24</v>
      </c>
      <c r="Q194" s="64">
        <v>1</v>
      </c>
      <c r="R194" s="309">
        <v>2012</v>
      </c>
      <c r="S194" s="64">
        <v>7</v>
      </c>
      <c r="T194" s="64">
        <v>7</v>
      </c>
      <c r="U194" s="309">
        <v>2012</v>
      </c>
      <c r="V194" s="164"/>
    </row>
    <row r="195" spans="1:22" s="191" customFormat="1" ht="68.25" customHeight="1">
      <c r="A195" s="308">
        <v>185</v>
      </c>
      <c r="B195" s="309"/>
      <c r="C195" s="165" t="s">
        <v>3184</v>
      </c>
      <c r="D195" s="164" t="s">
        <v>1863</v>
      </c>
      <c r="E195" s="314" t="s">
        <v>3185</v>
      </c>
      <c r="F195" s="64" t="s">
        <v>3308</v>
      </c>
      <c r="G195" s="64" t="s">
        <v>3310</v>
      </c>
      <c r="H195" s="165" t="s">
        <v>2539</v>
      </c>
      <c r="I195" s="64">
        <v>1</v>
      </c>
      <c r="J195" s="64">
        <v>2</v>
      </c>
      <c r="K195" s="64"/>
      <c r="L195" s="64"/>
      <c r="M195" s="64">
        <v>1</v>
      </c>
      <c r="N195" s="64">
        <v>70</v>
      </c>
      <c r="O195" s="64" t="s">
        <v>957</v>
      </c>
      <c r="P195" s="64">
        <v>9</v>
      </c>
      <c r="Q195" s="64">
        <v>7</v>
      </c>
      <c r="R195" s="309">
        <v>2012</v>
      </c>
      <c r="S195" s="64">
        <v>30</v>
      </c>
      <c r="T195" s="64">
        <v>12</v>
      </c>
      <c r="U195" s="309">
        <v>2012</v>
      </c>
      <c r="V195" s="164"/>
    </row>
    <row r="196" spans="1:22" s="191" customFormat="1" ht="68.25" customHeight="1">
      <c r="A196" s="308">
        <v>186</v>
      </c>
      <c r="B196" s="309"/>
      <c r="C196" s="165" t="s">
        <v>3184</v>
      </c>
      <c r="D196" s="164" t="s">
        <v>1863</v>
      </c>
      <c r="E196" s="314" t="s">
        <v>3185</v>
      </c>
      <c r="F196" s="311" t="s">
        <v>3311</v>
      </c>
      <c r="G196" s="165" t="s">
        <v>3312</v>
      </c>
      <c r="H196" s="165" t="s">
        <v>2539</v>
      </c>
      <c r="I196" s="311">
        <v>1</v>
      </c>
      <c r="J196" s="311">
        <v>3</v>
      </c>
      <c r="K196" s="165"/>
      <c r="L196" s="165"/>
      <c r="M196" s="64">
        <v>1</v>
      </c>
      <c r="N196" s="311">
        <v>200</v>
      </c>
      <c r="O196" s="64" t="s">
        <v>957</v>
      </c>
      <c r="P196" s="311">
        <v>1</v>
      </c>
      <c r="Q196" s="311">
        <v>1</v>
      </c>
      <c r="R196" s="309">
        <v>2012</v>
      </c>
      <c r="S196" s="311">
        <v>31</v>
      </c>
      <c r="T196" s="311">
        <v>3</v>
      </c>
      <c r="U196" s="309">
        <v>2012</v>
      </c>
      <c r="V196" s="164"/>
    </row>
    <row r="197" spans="1:22" s="191" customFormat="1" ht="68.25" customHeight="1">
      <c r="A197" s="308">
        <v>187</v>
      </c>
      <c r="B197" s="309"/>
      <c r="C197" s="165" t="s">
        <v>3184</v>
      </c>
      <c r="D197" s="164" t="s">
        <v>1863</v>
      </c>
      <c r="E197" s="314" t="s">
        <v>3185</v>
      </c>
      <c r="F197" s="311" t="s">
        <v>3313</v>
      </c>
      <c r="G197" s="165" t="s">
        <v>3314</v>
      </c>
      <c r="H197" s="165" t="s">
        <v>2539</v>
      </c>
      <c r="I197" s="64">
        <v>1</v>
      </c>
      <c r="J197" s="64">
        <v>4</v>
      </c>
      <c r="K197" s="64"/>
      <c r="L197" s="64"/>
      <c r="M197" s="64">
        <v>1</v>
      </c>
      <c r="N197" s="64">
        <v>201</v>
      </c>
      <c r="O197" s="64" t="s">
        <v>957</v>
      </c>
      <c r="P197" s="64">
        <v>31</v>
      </c>
      <c r="Q197" s="64">
        <v>3</v>
      </c>
      <c r="R197" s="309">
        <v>2012</v>
      </c>
      <c r="S197" s="64">
        <v>27</v>
      </c>
      <c r="T197" s="64">
        <v>5</v>
      </c>
      <c r="U197" s="309">
        <v>2012</v>
      </c>
      <c r="V197" s="164"/>
    </row>
    <row r="198" spans="1:22" s="191" customFormat="1" ht="68.25" customHeight="1">
      <c r="A198" s="308">
        <v>188</v>
      </c>
      <c r="B198" s="309"/>
      <c r="C198" s="165" t="s">
        <v>3184</v>
      </c>
      <c r="D198" s="164" t="s">
        <v>1863</v>
      </c>
      <c r="E198" s="314" t="s">
        <v>3185</v>
      </c>
      <c r="F198" s="311" t="s">
        <v>3313</v>
      </c>
      <c r="G198" s="165" t="s">
        <v>3315</v>
      </c>
      <c r="H198" s="165" t="s">
        <v>2539</v>
      </c>
      <c r="I198" s="64">
        <v>1</v>
      </c>
      <c r="J198" s="64">
        <v>5</v>
      </c>
      <c r="K198" s="64"/>
      <c r="L198" s="64"/>
      <c r="M198" s="64">
        <v>1</v>
      </c>
      <c r="N198" s="64">
        <v>201</v>
      </c>
      <c r="O198" s="64" t="s">
        <v>957</v>
      </c>
      <c r="P198" s="64">
        <v>27</v>
      </c>
      <c r="Q198" s="64">
        <v>5</v>
      </c>
      <c r="R198" s="309">
        <v>2012</v>
      </c>
      <c r="S198" s="64">
        <v>22</v>
      </c>
      <c r="T198" s="64">
        <v>9</v>
      </c>
      <c r="U198" s="309">
        <v>2012</v>
      </c>
      <c r="V198" s="164"/>
    </row>
    <row r="199" spans="1:22" s="191" customFormat="1" ht="68.25" customHeight="1">
      <c r="A199" s="308">
        <v>189</v>
      </c>
      <c r="B199" s="309"/>
      <c r="C199" s="165" t="s">
        <v>3184</v>
      </c>
      <c r="D199" s="164" t="s">
        <v>1863</v>
      </c>
      <c r="E199" s="314" t="s">
        <v>3185</v>
      </c>
      <c r="F199" s="311" t="s">
        <v>3313</v>
      </c>
      <c r="G199" s="165" t="s">
        <v>3316</v>
      </c>
      <c r="H199" s="165" t="s">
        <v>2539</v>
      </c>
      <c r="I199" s="64">
        <v>1</v>
      </c>
      <c r="J199" s="311">
        <v>6</v>
      </c>
      <c r="K199" s="64"/>
      <c r="L199" s="64"/>
      <c r="M199" s="64">
        <v>1</v>
      </c>
      <c r="N199" s="64">
        <v>200</v>
      </c>
      <c r="O199" s="64" t="s">
        <v>957</v>
      </c>
      <c r="P199" s="64">
        <v>23</v>
      </c>
      <c r="Q199" s="64">
        <v>9</v>
      </c>
      <c r="R199" s="309">
        <v>2012</v>
      </c>
      <c r="S199" s="64">
        <v>31</v>
      </c>
      <c r="T199" s="64">
        <v>12</v>
      </c>
      <c r="U199" s="309">
        <v>2012</v>
      </c>
      <c r="V199" s="164"/>
    </row>
    <row r="200" spans="1:22" s="191" customFormat="1" ht="68.25" customHeight="1">
      <c r="A200" s="308">
        <v>190</v>
      </c>
      <c r="B200" s="309"/>
      <c r="C200" s="165" t="s">
        <v>3184</v>
      </c>
      <c r="D200" s="164" t="s">
        <v>1863</v>
      </c>
      <c r="E200" s="314" t="s">
        <v>3185</v>
      </c>
      <c r="F200" s="311" t="s">
        <v>3317</v>
      </c>
      <c r="G200" s="64" t="s">
        <v>3318</v>
      </c>
      <c r="H200" s="165" t="s">
        <v>2539</v>
      </c>
      <c r="I200" s="64">
        <v>1</v>
      </c>
      <c r="J200" s="64">
        <v>7</v>
      </c>
      <c r="K200" s="64"/>
      <c r="L200" s="64"/>
      <c r="M200" s="64">
        <v>1</v>
      </c>
      <c r="N200" s="64">
        <v>200</v>
      </c>
      <c r="O200" s="64" t="s">
        <v>957</v>
      </c>
      <c r="P200" s="64">
        <v>9</v>
      </c>
      <c r="Q200" s="64">
        <v>1</v>
      </c>
      <c r="R200" s="309">
        <v>2012</v>
      </c>
      <c r="S200" s="64">
        <v>22</v>
      </c>
      <c r="T200" s="64">
        <v>7</v>
      </c>
      <c r="U200" s="309">
        <v>2012</v>
      </c>
      <c r="V200" s="164"/>
    </row>
    <row r="201" spans="1:22" s="191" customFormat="1" ht="68.25" customHeight="1">
      <c r="A201" s="308">
        <v>191</v>
      </c>
      <c r="B201" s="309"/>
      <c r="C201" s="165" t="s">
        <v>3184</v>
      </c>
      <c r="D201" s="164" t="s">
        <v>1863</v>
      </c>
      <c r="E201" s="314" t="s">
        <v>3185</v>
      </c>
      <c r="F201" s="311" t="s">
        <v>3317</v>
      </c>
      <c r="G201" s="64" t="s">
        <v>3319</v>
      </c>
      <c r="H201" s="165" t="s">
        <v>2539</v>
      </c>
      <c r="I201" s="64">
        <v>2</v>
      </c>
      <c r="J201" s="64">
        <v>1</v>
      </c>
      <c r="K201" s="64"/>
      <c r="L201" s="64"/>
      <c r="M201" s="64">
        <v>1</v>
      </c>
      <c r="N201" s="64">
        <v>210</v>
      </c>
      <c r="O201" s="64" t="s">
        <v>957</v>
      </c>
      <c r="P201" s="64">
        <v>22</v>
      </c>
      <c r="Q201" s="64">
        <v>7</v>
      </c>
      <c r="R201" s="309">
        <v>2012</v>
      </c>
      <c r="S201" s="64">
        <v>21</v>
      </c>
      <c r="T201" s="64">
        <v>12</v>
      </c>
      <c r="U201" s="309">
        <v>2012</v>
      </c>
      <c r="V201" s="164"/>
    </row>
    <row r="202" spans="1:22" s="191" customFormat="1" ht="68.25" customHeight="1">
      <c r="A202" s="308">
        <v>192</v>
      </c>
      <c r="B202" s="309"/>
      <c r="C202" s="165" t="s">
        <v>3184</v>
      </c>
      <c r="D202" s="164" t="s">
        <v>1863</v>
      </c>
      <c r="E202" s="314" t="s">
        <v>3185</v>
      </c>
      <c r="F202" s="311" t="s">
        <v>3317</v>
      </c>
      <c r="G202" s="165" t="s">
        <v>3320</v>
      </c>
      <c r="H202" s="165" t="s">
        <v>2539</v>
      </c>
      <c r="I202" s="64">
        <v>2</v>
      </c>
      <c r="J202" s="311">
        <v>2</v>
      </c>
      <c r="K202" s="165"/>
      <c r="L202" s="165"/>
      <c r="M202" s="64">
        <v>1</v>
      </c>
      <c r="N202" s="311">
        <v>89</v>
      </c>
      <c r="O202" s="64" t="s">
        <v>957</v>
      </c>
      <c r="P202" s="311">
        <v>14</v>
      </c>
      <c r="Q202" s="311">
        <v>3</v>
      </c>
      <c r="R202" s="309">
        <v>2012</v>
      </c>
      <c r="S202" s="311">
        <v>31</v>
      </c>
      <c r="T202" s="311">
        <v>7</v>
      </c>
      <c r="U202" s="309">
        <v>2012</v>
      </c>
      <c r="V202" s="164"/>
    </row>
    <row r="203" spans="1:22" s="191" customFormat="1" ht="68.25" customHeight="1">
      <c r="A203" s="308">
        <v>193</v>
      </c>
      <c r="B203" s="309"/>
      <c r="C203" s="165" t="s">
        <v>3184</v>
      </c>
      <c r="D203" s="164" t="s">
        <v>1863</v>
      </c>
      <c r="E203" s="314" t="s">
        <v>3185</v>
      </c>
      <c r="F203" s="311" t="s">
        <v>3317</v>
      </c>
      <c r="G203" s="165" t="s">
        <v>3321</v>
      </c>
      <c r="H203" s="165" t="s">
        <v>2539</v>
      </c>
      <c r="I203" s="64">
        <v>2</v>
      </c>
      <c r="J203" s="311">
        <v>3</v>
      </c>
      <c r="K203" s="165"/>
      <c r="L203" s="165"/>
      <c r="M203" s="64">
        <v>1</v>
      </c>
      <c r="N203" s="311">
        <v>200</v>
      </c>
      <c r="O203" s="64" t="s">
        <v>957</v>
      </c>
      <c r="P203" s="311">
        <v>3</v>
      </c>
      <c r="Q203" s="311">
        <v>1</v>
      </c>
      <c r="R203" s="309">
        <v>2012</v>
      </c>
      <c r="S203" s="311">
        <v>28</v>
      </c>
      <c r="T203" s="311">
        <v>9</v>
      </c>
      <c r="U203" s="309">
        <v>2012</v>
      </c>
      <c r="V203" s="164"/>
    </row>
    <row r="204" spans="1:22" s="191" customFormat="1" ht="68.25" customHeight="1">
      <c r="A204" s="308">
        <v>194</v>
      </c>
      <c r="B204" s="309"/>
      <c r="C204" s="165" t="s">
        <v>3184</v>
      </c>
      <c r="D204" s="164" t="s">
        <v>1863</v>
      </c>
      <c r="E204" s="314" t="s">
        <v>3185</v>
      </c>
      <c r="F204" s="311" t="s">
        <v>3317</v>
      </c>
      <c r="G204" s="165" t="s">
        <v>3322</v>
      </c>
      <c r="H204" s="165" t="s">
        <v>2539</v>
      </c>
      <c r="I204" s="64">
        <v>2</v>
      </c>
      <c r="J204" s="64">
        <v>4</v>
      </c>
      <c r="K204" s="165"/>
      <c r="L204" s="165"/>
      <c r="M204" s="64">
        <v>1</v>
      </c>
      <c r="N204" s="311">
        <v>37</v>
      </c>
      <c r="O204" s="64" t="s">
        <v>957</v>
      </c>
      <c r="P204" s="311">
        <v>28</v>
      </c>
      <c r="Q204" s="311">
        <v>9</v>
      </c>
      <c r="R204" s="309">
        <v>2012</v>
      </c>
      <c r="S204" s="311">
        <v>6</v>
      </c>
      <c r="T204" s="311">
        <v>12</v>
      </c>
      <c r="U204" s="309">
        <v>2012</v>
      </c>
      <c r="V204" s="164"/>
    </row>
    <row r="205" spans="1:22" s="191" customFormat="1" ht="68.25" customHeight="1">
      <c r="A205" s="308">
        <v>195</v>
      </c>
      <c r="B205" s="309"/>
      <c r="C205" s="165" t="s">
        <v>3184</v>
      </c>
      <c r="D205" s="164" t="s">
        <v>1863</v>
      </c>
      <c r="E205" s="314" t="s">
        <v>3185</v>
      </c>
      <c r="F205" s="311" t="s">
        <v>3323</v>
      </c>
      <c r="G205" s="165" t="s">
        <v>3324</v>
      </c>
      <c r="H205" s="165" t="s">
        <v>2539</v>
      </c>
      <c r="I205" s="64">
        <v>2</v>
      </c>
      <c r="J205" s="311">
        <v>5</v>
      </c>
      <c r="K205" s="165"/>
      <c r="L205" s="165"/>
      <c r="M205" s="64">
        <v>1</v>
      </c>
      <c r="N205" s="311">
        <v>87</v>
      </c>
      <c r="O205" s="64" t="s">
        <v>957</v>
      </c>
      <c r="P205" s="311">
        <v>5</v>
      </c>
      <c r="Q205" s="311">
        <v>1</v>
      </c>
      <c r="R205" s="309">
        <v>2012</v>
      </c>
      <c r="S205" s="311">
        <v>27</v>
      </c>
      <c r="T205" s="311">
        <v>12</v>
      </c>
      <c r="U205" s="309">
        <v>2012</v>
      </c>
      <c r="V205" s="164"/>
    </row>
    <row r="206" spans="1:22" s="191" customFormat="1" ht="68.25" customHeight="1">
      <c r="A206" s="308">
        <v>196</v>
      </c>
      <c r="B206" s="309"/>
      <c r="C206" s="165" t="s">
        <v>3184</v>
      </c>
      <c r="D206" s="164" t="s">
        <v>1863</v>
      </c>
      <c r="E206" s="314" t="s">
        <v>3185</v>
      </c>
      <c r="F206" s="311" t="s">
        <v>3317</v>
      </c>
      <c r="G206" s="165" t="s">
        <v>3325</v>
      </c>
      <c r="H206" s="165" t="s">
        <v>2539</v>
      </c>
      <c r="I206" s="64">
        <v>2</v>
      </c>
      <c r="J206" s="311">
        <v>6</v>
      </c>
      <c r="K206" s="165"/>
      <c r="L206" s="165"/>
      <c r="M206" s="64">
        <v>1</v>
      </c>
      <c r="N206" s="311">
        <v>200</v>
      </c>
      <c r="O206" s="64" t="s">
        <v>957</v>
      </c>
      <c r="P206" s="311">
        <v>10</v>
      </c>
      <c r="Q206" s="311">
        <v>1</v>
      </c>
      <c r="R206" s="309">
        <v>2012</v>
      </c>
      <c r="S206" s="311">
        <v>27</v>
      </c>
      <c r="T206" s="311">
        <v>8</v>
      </c>
      <c r="U206" s="309">
        <v>2012</v>
      </c>
      <c r="V206" s="164"/>
    </row>
    <row r="207" spans="1:22" s="191" customFormat="1" ht="68.25" customHeight="1">
      <c r="A207" s="308">
        <v>197</v>
      </c>
      <c r="B207" s="309"/>
      <c r="C207" s="165" t="s">
        <v>3184</v>
      </c>
      <c r="D207" s="164" t="s">
        <v>1863</v>
      </c>
      <c r="E207" s="314" t="s">
        <v>3185</v>
      </c>
      <c r="F207" s="311" t="s">
        <v>3317</v>
      </c>
      <c r="G207" s="165" t="s">
        <v>3326</v>
      </c>
      <c r="H207" s="165" t="s">
        <v>2539</v>
      </c>
      <c r="I207" s="64">
        <v>2</v>
      </c>
      <c r="J207" s="64">
        <v>7</v>
      </c>
      <c r="K207" s="165"/>
      <c r="L207" s="165"/>
      <c r="M207" s="64">
        <v>1</v>
      </c>
      <c r="N207" s="311">
        <v>107</v>
      </c>
      <c r="O207" s="64" t="s">
        <v>957</v>
      </c>
      <c r="P207" s="311">
        <v>27</v>
      </c>
      <c r="Q207" s="311">
        <v>8</v>
      </c>
      <c r="R207" s="309">
        <v>2012</v>
      </c>
      <c r="S207" s="311">
        <v>19</v>
      </c>
      <c r="T207" s="311">
        <v>12</v>
      </c>
      <c r="U207" s="309">
        <v>2012</v>
      </c>
      <c r="V207" s="164"/>
    </row>
    <row r="208" spans="1:22" s="191" customFormat="1" ht="68.25" customHeight="1">
      <c r="A208" s="308">
        <v>198</v>
      </c>
      <c r="B208" s="309"/>
      <c r="C208" s="165" t="s">
        <v>3184</v>
      </c>
      <c r="D208" s="164" t="s">
        <v>1863</v>
      </c>
      <c r="E208" s="314" t="s">
        <v>3185</v>
      </c>
      <c r="F208" s="311" t="s">
        <v>3317</v>
      </c>
      <c r="G208" s="165" t="s">
        <v>3327</v>
      </c>
      <c r="H208" s="165" t="s">
        <v>2539</v>
      </c>
      <c r="I208" s="64">
        <v>2</v>
      </c>
      <c r="J208" s="311">
        <v>8</v>
      </c>
      <c r="K208" s="165"/>
      <c r="L208" s="165"/>
      <c r="M208" s="64">
        <v>1</v>
      </c>
      <c r="N208" s="311">
        <v>200</v>
      </c>
      <c r="O208" s="64" t="s">
        <v>957</v>
      </c>
      <c r="P208" s="311">
        <v>10</v>
      </c>
      <c r="Q208" s="311">
        <v>1</v>
      </c>
      <c r="R208" s="309">
        <v>2012</v>
      </c>
      <c r="S208" s="311">
        <v>25</v>
      </c>
      <c r="T208" s="311">
        <v>7</v>
      </c>
      <c r="U208" s="309">
        <v>2012</v>
      </c>
      <c r="V208" s="164"/>
    </row>
    <row r="209" spans="1:22" s="191" customFormat="1" ht="68.25" customHeight="1">
      <c r="A209" s="308">
        <v>199</v>
      </c>
      <c r="B209" s="309"/>
      <c r="C209" s="165" t="s">
        <v>3184</v>
      </c>
      <c r="D209" s="164" t="s">
        <v>1863</v>
      </c>
      <c r="E209" s="314" t="s">
        <v>3185</v>
      </c>
      <c r="F209" s="311" t="s">
        <v>3317</v>
      </c>
      <c r="G209" s="165" t="s">
        <v>3328</v>
      </c>
      <c r="H209" s="165" t="s">
        <v>2539</v>
      </c>
      <c r="I209" s="311">
        <v>3</v>
      </c>
      <c r="J209" s="311">
        <v>1</v>
      </c>
      <c r="K209" s="165"/>
      <c r="L209" s="165"/>
      <c r="M209" s="64">
        <v>1</v>
      </c>
      <c r="N209" s="311">
        <v>98</v>
      </c>
      <c r="O209" s="64" t="s">
        <v>957</v>
      </c>
      <c r="P209" s="311">
        <v>26</v>
      </c>
      <c r="Q209" s="311">
        <v>7</v>
      </c>
      <c r="R209" s="309">
        <v>2012</v>
      </c>
      <c r="S209" s="311">
        <v>20</v>
      </c>
      <c r="T209" s="311">
        <v>12</v>
      </c>
      <c r="U209" s="309">
        <v>2012</v>
      </c>
      <c r="V209" s="164"/>
    </row>
    <row r="210" spans="1:22" s="191" customFormat="1" ht="68.25" customHeight="1">
      <c r="A210" s="308">
        <v>200</v>
      </c>
      <c r="B210" s="309"/>
      <c r="C210" s="165" t="s">
        <v>3184</v>
      </c>
      <c r="D210" s="164" t="s">
        <v>1863</v>
      </c>
      <c r="E210" s="314" t="s">
        <v>3185</v>
      </c>
      <c r="F210" s="311" t="s">
        <v>3317</v>
      </c>
      <c r="G210" s="64" t="s">
        <v>3329</v>
      </c>
      <c r="H210" s="165" t="s">
        <v>2539</v>
      </c>
      <c r="I210" s="64">
        <v>3</v>
      </c>
      <c r="J210" s="64">
        <v>2</v>
      </c>
      <c r="K210" s="64"/>
      <c r="L210" s="64"/>
      <c r="M210" s="64">
        <v>1</v>
      </c>
      <c r="N210" s="64">
        <v>230</v>
      </c>
      <c r="O210" s="64" t="s">
        <v>957</v>
      </c>
      <c r="P210" s="64">
        <v>2</v>
      </c>
      <c r="Q210" s="64">
        <v>1</v>
      </c>
      <c r="R210" s="309">
        <v>2012</v>
      </c>
      <c r="S210" s="64">
        <v>31</v>
      </c>
      <c r="T210" s="64">
        <v>12</v>
      </c>
      <c r="U210" s="309">
        <v>2012</v>
      </c>
      <c r="V210" s="164"/>
    </row>
    <row r="211" spans="1:22" s="191" customFormat="1" ht="68.25" customHeight="1">
      <c r="A211" s="308">
        <v>201</v>
      </c>
      <c r="B211" s="309"/>
      <c r="C211" s="165" t="s">
        <v>3184</v>
      </c>
      <c r="D211" s="164" t="s">
        <v>1863</v>
      </c>
      <c r="E211" s="314" t="s">
        <v>3185</v>
      </c>
      <c r="F211" s="311" t="s">
        <v>3317</v>
      </c>
      <c r="G211" s="64" t="s">
        <v>3330</v>
      </c>
      <c r="H211" s="165" t="s">
        <v>2539</v>
      </c>
      <c r="I211" s="64">
        <v>3</v>
      </c>
      <c r="J211" s="64">
        <v>3</v>
      </c>
      <c r="K211" s="64"/>
      <c r="L211" s="64"/>
      <c r="M211" s="64">
        <v>1</v>
      </c>
      <c r="N211" s="64">
        <v>97</v>
      </c>
      <c r="O211" s="64" t="s">
        <v>957</v>
      </c>
      <c r="P211" s="64">
        <v>3</v>
      </c>
      <c r="Q211" s="64">
        <v>1</v>
      </c>
      <c r="R211" s="309">
        <v>2012</v>
      </c>
      <c r="S211" s="64">
        <v>29</v>
      </c>
      <c r="T211" s="64">
        <v>12</v>
      </c>
      <c r="U211" s="309">
        <v>2012</v>
      </c>
      <c r="V211" s="164"/>
    </row>
    <row r="212" spans="1:22" s="191" customFormat="1" ht="68.25" customHeight="1">
      <c r="A212" s="308">
        <v>202</v>
      </c>
      <c r="B212" s="309"/>
      <c r="C212" s="165" t="s">
        <v>3184</v>
      </c>
      <c r="D212" s="164" t="s">
        <v>1863</v>
      </c>
      <c r="E212" s="314" t="s">
        <v>3185</v>
      </c>
      <c r="F212" s="311" t="s">
        <v>3317</v>
      </c>
      <c r="G212" s="64" t="s">
        <v>3331</v>
      </c>
      <c r="H212" s="165" t="s">
        <v>2539</v>
      </c>
      <c r="I212" s="64">
        <v>3</v>
      </c>
      <c r="J212" s="311">
        <v>4</v>
      </c>
      <c r="K212" s="64"/>
      <c r="L212" s="64"/>
      <c r="M212" s="64">
        <v>1</v>
      </c>
      <c r="N212" s="64">
        <v>94</v>
      </c>
      <c r="O212" s="64" t="s">
        <v>957</v>
      </c>
      <c r="P212" s="64">
        <v>3</v>
      </c>
      <c r="Q212" s="64">
        <v>1</v>
      </c>
      <c r="R212" s="309">
        <v>2012</v>
      </c>
      <c r="S212" s="64">
        <v>19</v>
      </c>
      <c r="T212" s="64">
        <v>12</v>
      </c>
      <c r="U212" s="309">
        <v>2012</v>
      </c>
      <c r="V212" s="164"/>
    </row>
    <row r="213" spans="1:22" s="191" customFormat="1" ht="68.25" customHeight="1">
      <c r="A213" s="308">
        <v>203</v>
      </c>
      <c r="B213" s="309"/>
      <c r="C213" s="165" t="s">
        <v>3184</v>
      </c>
      <c r="D213" s="164" t="s">
        <v>1863</v>
      </c>
      <c r="E213" s="314" t="s">
        <v>3185</v>
      </c>
      <c r="F213" s="311" t="s">
        <v>3317</v>
      </c>
      <c r="G213" s="64" t="s">
        <v>3332</v>
      </c>
      <c r="H213" s="165" t="s">
        <v>2539</v>
      </c>
      <c r="I213" s="64">
        <v>3</v>
      </c>
      <c r="J213" s="64">
        <v>5</v>
      </c>
      <c r="K213" s="64"/>
      <c r="L213" s="64"/>
      <c r="M213" s="64">
        <v>1</v>
      </c>
      <c r="N213" s="64">
        <v>200</v>
      </c>
      <c r="O213" s="64" t="s">
        <v>957</v>
      </c>
      <c r="P213" s="64">
        <v>10</v>
      </c>
      <c r="Q213" s="64">
        <v>1</v>
      </c>
      <c r="R213" s="309">
        <v>2012</v>
      </c>
      <c r="S213" s="64">
        <v>11</v>
      </c>
      <c r="T213" s="64">
        <v>8</v>
      </c>
      <c r="U213" s="309">
        <v>2012</v>
      </c>
      <c r="V213" s="164"/>
    </row>
    <row r="214" spans="1:22" s="191" customFormat="1" ht="68.25" customHeight="1">
      <c r="A214" s="308">
        <v>204</v>
      </c>
      <c r="B214" s="309"/>
      <c r="C214" s="165" t="s">
        <v>3184</v>
      </c>
      <c r="D214" s="164" t="s">
        <v>1863</v>
      </c>
      <c r="E214" s="314" t="s">
        <v>3185</v>
      </c>
      <c r="F214" s="311" t="s">
        <v>3317</v>
      </c>
      <c r="G214" s="64" t="s">
        <v>3333</v>
      </c>
      <c r="H214" s="165" t="s">
        <v>2539</v>
      </c>
      <c r="I214" s="64">
        <v>3</v>
      </c>
      <c r="J214" s="64">
        <v>6</v>
      </c>
      <c r="K214" s="64"/>
      <c r="L214" s="64"/>
      <c r="M214" s="64">
        <v>1</v>
      </c>
      <c r="N214" s="64">
        <v>75</v>
      </c>
      <c r="O214" s="64" t="s">
        <v>957</v>
      </c>
      <c r="P214" s="64">
        <v>13</v>
      </c>
      <c r="Q214" s="64">
        <v>8</v>
      </c>
      <c r="R214" s="309">
        <v>2012</v>
      </c>
      <c r="S214" s="64">
        <v>31</v>
      </c>
      <c r="T214" s="64">
        <v>11</v>
      </c>
      <c r="U214" s="309">
        <v>2012</v>
      </c>
      <c r="V214" s="164"/>
    </row>
    <row r="215" spans="1:22" s="191" customFormat="1" ht="68.25" customHeight="1">
      <c r="A215" s="308">
        <v>205</v>
      </c>
      <c r="B215" s="309"/>
      <c r="C215" s="165" t="s">
        <v>3184</v>
      </c>
      <c r="D215" s="164" t="s">
        <v>1863</v>
      </c>
      <c r="E215" s="314" t="s">
        <v>3185</v>
      </c>
      <c r="F215" s="311" t="s">
        <v>3317</v>
      </c>
      <c r="G215" s="64" t="s">
        <v>3334</v>
      </c>
      <c r="H215" s="165" t="s">
        <v>2539</v>
      </c>
      <c r="I215" s="64">
        <v>3</v>
      </c>
      <c r="J215" s="64">
        <v>7</v>
      </c>
      <c r="K215" s="64"/>
      <c r="L215" s="64"/>
      <c r="M215" s="64">
        <v>1</v>
      </c>
      <c r="N215" s="64">
        <v>200</v>
      </c>
      <c r="O215" s="64" t="s">
        <v>957</v>
      </c>
      <c r="P215" s="64">
        <v>2</v>
      </c>
      <c r="Q215" s="64">
        <v>1</v>
      </c>
      <c r="R215" s="309">
        <v>2012</v>
      </c>
      <c r="S215" s="64">
        <v>31</v>
      </c>
      <c r="T215" s="64">
        <v>8</v>
      </c>
      <c r="U215" s="309">
        <v>2012</v>
      </c>
      <c r="V215" s="164"/>
    </row>
    <row r="216" spans="1:22" s="191" customFormat="1" ht="68.25" customHeight="1">
      <c r="A216" s="308">
        <v>206</v>
      </c>
      <c r="B216" s="309"/>
      <c r="C216" s="165" t="s">
        <v>3184</v>
      </c>
      <c r="D216" s="164" t="s">
        <v>1863</v>
      </c>
      <c r="E216" s="314" t="s">
        <v>3185</v>
      </c>
      <c r="F216" s="311" t="s">
        <v>3317</v>
      </c>
      <c r="G216" s="64" t="s">
        <v>3335</v>
      </c>
      <c r="H216" s="165" t="s">
        <v>2539</v>
      </c>
      <c r="I216" s="64">
        <v>4</v>
      </c>
      <c r="J216" s="64">
        <v>1</v>
      </c>
      <c r="K216" s="64"/>
      <c r="L216" s="64"/>
      <c r="M216" s="64">
        <v>1</v>
      </c>
      <c r="N216" s="64">
        <v>98</v>
      </c>
      <c r="O216" s="64" t="s">
        <v>957</v>
      </c>
      <c r="P216" s="64">
        <v>31</v>
      </c>
      <c r="Q216" s="64">
        <v>8</v>
      </c>
      <c r="R216" s="309">
        <v>2012</v>
      </c>
      <c r="S216" s="64">
        <v>27</v>
      </c>
      <c r="T216" s="64">
        <v>12</v>
      </c>
      <c r="U216" s="309">
        <v>2012</v>
      </c>
      <c r="V216" s="164"/>
    </row>
    <row r="217" spans="1:22" s="191" customFormat="1" ht="68.25" customHeight="1">
      <c r="A217" s="308">
        <v>207</v>
      </c>
      <c r="B217" s="309"/>
      <c r="C217" s="165" t="s">
        <v>3184</v>
      </c>
      <c r="D217" s="164" t="s">
        <v>1863</v>
      </c>
      <c r="E217" s="314" t="s">
        <v>3185</v>
      </c>
      <c r="F217" s="311" t="s">
        <v>3317</v>
      </c>
      <c r="G217" s="64" t="s">
        <v>3336</v>
      </c>
      <c r="H217" s="165" t="s">
        <v>2539</v>
      </c>
      <c r="I217" s="64">
        <v>4</v>
      </c>
      <c r="J217" s="64">
        <v>2</v>
      </c>
      <c r="K217" s="64"/>
      <c r="L217" s="64"/>
      <c r="M217" s="64">
        <v>1</v>
      </c>
      <c r="N217" s="64">
        <v>108</v>
      </c>
      <c r="O217" s="64" t="s">
        <v>957</v>
      </c>
      <c r="P217" s="64">
        <v>1</v>
      </c>
      <c r="Q217" s="64">
        <v>1</v>
      </c>
      <c r="R217" s="309">
        <v>2012</v>
      </c>
      <c r="S217" s="64">
        <v>21</v>
      </c>
      <c r="T217" s="64">
        <v>12</v>
      </c>
      <c r="U217" s="309">
        <v>2012</v>
      </c>
      <c r="V217" s="164"/>
    </row>
    <row r="218" spans="1:22" s="191" customFormat="1" ht="68.25" customHeight="1">
      <c r="A218" s="308">
        <v>208</v>
      </c>
      <c r="B218" s="309"/>
      <c r="C218" s="165" t="s">
        <v>3184</v>
      </c>
      <c r="D218" s="164" t="s">
        <v>1863</v>
      </c>
      <c r="E218" s="314" t="s">
        <v>3185</v>
      </c>
      <c r="F218" s="311" t="s">
        <v>3317</v>
      </c>
      <c r="G218" s="165" t="s">
        <v>3337</v>
      </c>
      <c r="H218" s="165" t="s">
        <v>2539</v>
      </c>
      <c r="I218" s="64">
        <v>4</v>
      </c>
      <c r="J218" s="64">
        <v>3</v>
      </c>
      <c r="K218" s="165"/>
      <c r="L218" s="165"/>
      <c r="M218" s="64">
        <v>1</v>
      </c>
      <c r="N218" s="311">
        <v>42</v>
      </c>
      <c r="O218" s="64" t="s">
        <v>957</v>
      </c>
      <c r="P218" s="311">
        <v>21</v>
      </c>
      <c r="Q218" s="311">
        <v>8</v>
      </c>
      <c r="R218" s="309">
        <v>2012</v>
      </c>
      <c r="S218" s="311">
        <v>24</v>
      </c>
      <c r="T218" s="311">
        <v>12</v>
      </c>
      <c r="U218" s="309">
        <v>2012</v>
      </c>
      <c r="V218" s="164"/>
    </row>
    <row r="219" spans="1:22" s="191" customFormat="1" ht="68.25" customHeight="1">
      <c r="A219" s="308">
        <v>209</v>
      </c>
      <c r="B219" s="309"/>
      <c r="C219" s="165" t="s">
        <v>3184</v>
      </c>
      <c r="D219" s="164" t="s">
        <v>1863</v>
      </c>
      <c r="E219" s="314" t="s">
        <v>3185</v>
      </c>
      <c r="F219" s="311" t="s">
        <v>3317</v>
      </c>
      <c r="G219" s="165" t="s">
        <v>3338</v>
      </c>
      <c r="H219" s="165" t="s">
        <v>2539</v>
      </c>
      <c r="I219" s="64">
        <v>4</v>
      </c>
      <c r="J219" s="64">
        <v>4</v>
      </c>
      <c r="K219" s="165"/>
      <c r="L219" s="165"/>
      <c r="M219" s="64">
        <v>1</v>
      </c>
      <c r="N219" s="311">
        <v>112</v>
      </c>
      <c r="O219" s="64" t="s">
        <v>957</v>
      </c>
      <c r="P219" s="311">
        <v>2</v>
      </c>
      <c r="Q219" s="311">
        <v>1</v>
      </c>
      <c r="R219" s="309">
        <v>2012</v>
      </c>
      <c r="S219" s="311">
        <v>31</v>
      </c>
      <c r="T219" s="311">
        <v>12</v>
      </c>
      <c r="U219" s="309">
        <v>2012</v>
      </c>
      <c r="V219" s="164"/>
    </row>
    <row r="220" spans="1:22" s="191" customFormat="1" ht="68.25" customHeight="1">
      <c r="A220" s="308">
        <v>210</v>
      </c>
      <c r="B220" s="309"/>
      <c r="C220" s="165" t="s">
        <v>3184</v>
      </c>
      <c r="D220" s="164" t="s">
        <v>1863</v>
      </c>
      <c r="E220" s="314" t="s">
        <v>3185</v>
      </c>
      <c r="F220" s="311" t="s">
        <v>3317</v>
      </c>
      <c r="G220" s="165" t="s">
        <v>3339</v>
      </c>
      <c r="H220" s="165" t="s">
        <v>2539</v>
      </c>
      <c r="I220" s="64">
        <v>4</v>
      </c>
      <c r="J220" s="64">
        <v>5</v>
      </c>
      <c r="K220" s="165"/>
      <c r="L220" s="165"/>
      <c r="M220" s="64">
        <v>1</v>
      </c>
      <c r="N220" s="311">
        <v>165</v>
      </c>
      <c r="O220" s="64" t="s">
        <v>957</v>
      </c>
      <c r="P220" s="311">
        <v>1</v>
      </c>
      <c r="Q220" s="311">
        <v>1</v>
      </c>
      <c r="R220" s="309">
        <v>2012</v>
      </c>
      <c r="S220" s="311">
        <v>28</v>
      </c>
      <c r="T220" s="311">
        <v>12</v>
      </c>
      <c r="U220" s="309">
        <v>2012</v>
      </c>
      <c r="V220" s="164"/>
    </row>
    <row r="221" spans="1:22" s="191" customFormat="1" ht="68.25" customHeight="1">
      <c r="A221" s="308">
        <v>211</v>
      </c>
      <c r="B221" s="309"/>
      <c r="C221" s="165" t="s">
        <v>3184</v>
      </c>
      <c r="D221" s="164" t="s">
        <v>1863</v>
      </c>
      <c r="E221" s="314" t="s">
        <v>3185</v>
      </c>
      <c r="F221" s="311" t="s">
        <v>3317</v>
      </c>
      <c r="G221" s="165" t="s">
        <v>3340</v>
      </c>
      <c r="H221" s="165" t="s">
        <v>2539</v>
      </c>
      <c r="I221" s="64">
        <v>4</v>
      </c>
      <c r="J221" s="64">
        <v>6</v>
      </c>
      <c r="K221" s="165"/>
      <c r="L221" s="165"/>
      <c r="M221" s="64">
        <v>1</v>
      </c>
      <c r="N221" s="311">
        <v>197</v>
      </c>
      <c r="O221" s="64" t="s">
        <v>957</v>
      </c>
      <c r="P221" s="311">
        <v>2</v>
      </c>
      <c r="Q221" s="311">
        <v>1</v>
      </c>
      <c r="R221" s="309">
        <v>2012</v>
      </c>
      <c r="S221" s="311">
        <v>29</v>
      </c>
      <c r="T221" s="311">
        <v>12</v>
      </c>
      <c r="U221" s="309">
        <v>2012</v>
      </c>
      <c r="V221" s="164"/>
    </row>
    <row r="222" spans="1:22" s="191" customFormat="1" ht="68.25" customHeight="1">
      <c r="A222" s="308">
        <v>212</v>
      </c>
      <c r="B222" s="309"/>
      <c r="C222" s="165" t="s">
        <v>3184</v>
      </c>
      <c r="D222" s="164" t="s">
        <v>1863</v>
      </c>
      <c r="E222" s="314" t="s">
        <v>3185</v>
      </c>
      <c r="F222" s="311" t="s">
        <v>3341</v>
      </c>
      <c r="G222" s="165" t="s">
        <v>3342</v>
      </c>
      <c r="H222" s="165" t="s">
        <v>2539</v>
      </c>
      <c r="I222" s="64">
        <v>4</v>
      </c>
      <c r="J222" s="64">
        <v>7</v>
      </c>
      <c r="K222" s="165"/>
      <c r="L222" s="165"/>
      <c r="M222" s="64">
        <v>1</v>
      </c>
      <c r="N222" s="311">
        <v>6</v>
      </c>
      <c r="O222" s="64" t="s">
        <v>957</v>
      </c>
      <c r="P222" s="311">
        <v>2</v>
      </c>
      <c r="Q222" s="311">
        <v>1</v>
      </c>
      <c r="R222" s="309">
        <v>2012</v>
      </c>
      <c r="S222" s="311">
        <v>31</v>
      </c>
      <c r="T222" s="311">
        <v>1</v>
      </c>
      <c r="U222" s="309">
        <v>2012</v>
      </c>
      <c r="V222" s="164"/>
    </row>
    <row r="223" spans="1:22" s="191" customFormat="1" ht="68.25" customHeight="1">
      <c r="A223" s="308">
        <v>213</v>
      </c>
      <c r="B223" s="309"/>
      <c r="C223" s="165" t="s">
        <v>3184</v>
      </c>
      <c r="D223" s="164" t="s">
        <v>1863</v>
      </c>
      <c r="E223" s="314" t="s">
        <v>3185</v>
      </c>
      <c r="F223" s="311" t="s">
        <v>3317</v>
      </c>
      <c r="G223" s="165" t="s">
        <v>3343</v>
      </c>
      <c r="H223" s="165" t="s">
        <v>2539</v>
      </c>
      <c r="I223" s="64">
        <v>4</v>
      </c>
      <c r="J223" s="64">
        <v>8</v>
      </c>
      <c r="K223" s="165"/>
      <c r="L223" s="165"/>
      <c r="M223" s="64">
        <v>1</v>
      </c>
      <c r="N223" s="311">
        <v>200</v>
      </c>
      <c r="O223" s="64" t="s">
        <v>957</v>
      </c>
      <c r="P223" s="311">
        <v>10</v>
      </c>
      <c r="Q223" s="311">
        <v>1</v>
      </c>
      <c r="R223" s="309">
        <v>2012</v>
      </c>
      <c r="S223" s="311">
        <v>13</v>
      </c>
      <c r="T223" s="311">
        <v>7</v>
      </c>
      <c r="U223" s="309">
        <v>2012</v>
      </c>
      <c r="V223" s="164"/>
    </row>
    <row r="224" spans="1:22" s="191" customFormat="1" ht="68.25" customHeight="1">
      <c r="A224" s="308">
        <v>214</v>
      </c>
      <c r="B224" s="309"/>
      <c r="C224" s="165" t="s">
        <v>3184</v>
      </c>
      <c r="D224" s="164" t="s">
        <v>1863</v>
      </c>
      <c r="E224" s="314" t="s">
        <v>3185</v>
      </c>
      <c r="F224" s="311" t="s">
        <v>3317</v>
      </c>
      <c r="G224" s="165" t="s">
        <v>3344</v>
      </c>
      <c r="H224" s="165" t="s">
        <v>2539</v>
      </c>
      <c r="I224" s="64">
        <v>4</v>
      </c>
      <c r="J224" s="64">
        <v>9</v>
      </c>
      <c r="K224" s="165"/>
      <c r="L224" s="165"/>
      <c r="M224" s="64">
        <v>1</v>
      </c>
      <c r="N224" s="311">
        <v>140</v>
      </c>
      <c r="O224" s="64" t="s">
        <v>957</v>
      </c>
      <c r="P224" s="311">
        <v>14</v>
      </c>
      <c r="Q224" s="311">
        <v>7</v>
      </c>
      <c r="R224" s="309">
        <v>2012</v>
      </c>
      <c r="S224" s="311">
        <v>19</v>
      </c>
      <c r="T224" s="311">
        <v>12</v>
      </c>
      <c r="U224" s="309">
        <v>2012</v>
      </c>
      <c r="V224" s="164"/>
    </row>
    <row r="225" spans="1:22" s="191" customFormat="1" ht="68.25" customHeight="1">
      <c r="A225" s="308">
        <v>215</v>
      </c>
      <c r="B225" s="309"/>
      <c r="C225" s="165" t="s">
        <v>3184</v>
      </c>
      <c r="D225" s="164" t="s">
        <v>1863</v>
      </c>
      <c r="E225" s="314" t="s">
        <v>3185</v>
      </c>
      <c r="F225" s="311" t="s">
        <v>3317</v>
      </c>
      <c r="G225" s="165" t="s">
        <v>3345</v>
      </c>
      <c r="H225" s="165" t="s">
        <v>2539</v>
      </c>
      <c r="I225" s="64">
        <v>5</v>
      </c>
      <c r="J225" s="64">
        <v>1</v>
      </c>
      <c r="K225" s="165"/>
      <c r="L225" s="165"/>
      <c r="M225" s="64">
        <v>1</v>
      </c>
      <c r="N225" s="311">
        <v>200</v>
      </c>
      <c r="O225" s="64" t="s">
        <v>957</v>
      </c>
      <c r="P225" s="311">
        <v>10</v>
      </c>
      <c r="Q225" s="311">
        <v>1</v>
      </c>
      <c r="R225" s="309">
        <v>2012</v>
      </c>
      <c r="S225" s="311">
        <v>25</v>
      </c>
      <c r="T225" s="311">
        <v>9</v>
      </c>
      <c r="U225" s="309">
        <v>2012</v>
      </c>
      <c r="V225" s="164"/>
    </row>
    <row r="226" spans="1:22" s="191" customFormat="1" ht="68.25" customHeight="1">
      <c r="A226" s="308">
        <v>216</v>
      </c>
      <c r="B226" s="309"/>
      <c r="C226" s="165" t="s">
        <v>3184</v>
      </c>
      <c r="D226" s="164" t="s">
        <v>1863</v>
      </c>
      <c r="E226" s="314" t="s">
        <v>3185</v>
      </c>
      <c r="F226" s="311" t="s">
        <v>3317</v>
      </c>
      <c r="G226" s="165" t="s">
        <v>3346</v>
      </c>
      <c r="H226" s="165" t="s">
        <v>2539</v>
      </c>
      <c r="I226" s="64">
        <v>5</v>
      </c>
      <c r="J226" s="311">
        <v>2</v>
      </c>
      <c r="K226" s="165"/>
      <c r="L226" s="165"/>
      <c r="M226" s="64">
        <v>1</v>
      </c>
      <c r="N226" s="311">
        <v>88</v>
      </c>
      <c r="O226" s="64" t="s">
        <v>957</v>
      </c>
      <c r="P226" s="311">
        <v>26</v>
      </c>
      <c r="Q226" s="311">
        <v>9</v>
      </c>
      <c r="R226" s="309">
        <v>2012</v>
      </c>
      <c r="S226" s="311">
        <v>18</v>
      </c>
      <c r="T226" s="311">
        <v>12</v>
      </c>
      <c r="U226" s="309">
        <v>2012</v>
      </c>
      <c r="V226" s="164"/>
    </row>
    <row r="227" spans="1:22" s="191" customFormat="1" ht="68.25" customHeight="1">
      <c r="A227" s="308">
        <v>217</v>
      </c>
      <c r="B227" s="309"/>
      <c r="C227" s="165" t="s">
        <v>3184</v>
      </c>
      <c r="D227" s="164" t="s">
        <v>1863</v>
      </c>
      <c r="E227" s="314" t="s">
        <v>3185</v>
      </c>
      <c r="F227" s="311" t="s">
        <v>3347</v>
      </c>
      <c r="G227" s="165" t="s">
        <v>3348</v>
      </c>
      <c r="H227" s="165" t="s">
        <v>2539</v>
      </c>
      <c r="I227" s="64">
        <v>5</v>
      </c>
      <c r="J227" s="311">
        <v>3</v>
      </c>
      <c r="K227" s="165"/>
      <c r="L227" s="165"/>
      <c r="M227" s="64">
        <v>1</v>
      </c>
      <c r="N227" s="311">
        <v>200</v>
      </c>
      <c r="O227" s="64" t="s">
        <v>957</v>
      </c>
      <c r="P227" s="311">
        <v>8</v>
      </c>
      <c r="Q227" s="311">
        <v>1</v>
      </c>
      <c r="R227" s="309">
        <v>2012</v>
      </c>
      <c r="S227" s="311">
        <v>4</v>
      </c>
      <c r="T227" s="311">
        <v>7</v>
      </c>
      <c r="U227" s="309">
        <v>2012</v>
      </c>
      <c r="V227" s="164"/>
    </row>
    <row r="228" spans="1:22" s="191" customFormat="1" ht="68.25" customHeight="1">
      <c r="A228" s="308">
        <v>218</v>
      </c>
      <c r="B228" s="309"/>
      <c r="C228" s="165" t="s">
        <v>3184</v>
      </c>
      <c r="D228" s="164" t="s">
        <v>1863</v>
      </c>
      <c r="E228" s="314" t="s">
        <v>3185</v>
      </c>
      <c r="F228" s="311" t="s">
        <v>3347</v>
      </c>
      <c r="G228" s="165" t="s">
        <v>3349</v>
      </c>
      <c r="H228" s="165" t="s">
        <v>2539</v>
      </c>
      <c r="I228" s="64">
        <v>5</v>
      </c>
      <c r="J228" s="64">
        <v>4</v>
      </c>
      <c r="K228" s="165"/>
      <c r="L228" s="165"/>
      <c r="M228" s="64">
        <v>1</v>
      </c>
      <c r="N228" s="311">
        <v>198</v>
      </c>
      <c r="O228" s="64" t="s">
        <v>957</v>
      </c>
      <c r="P228" s="311">
        <v>4</v>
      </c>
      <c r="Q228" s="311">
        <v>7</v>
      </c>
      <c r="R228" s="309">
        <v>2012</v>
      </c>
      <c r="S228" s="311">
        <v>19</v>
      </c>
      <c r="T228" s="311">
        <v>12</v>
      </c>
      <c r="U228" s="309">
        <v>2012</v>
      </c>
      <c r="V228" s="164"/>
    </row>
    <row r="229" spans="1:22" s="191" customFormat="1" ht="68.25" customHeight="1">
      <c r="A229" s="308">
        <v>219</v>
      </c>
      <c r="B229" s="309"/>
      <c r="C229" s="165" t="s">
        <v>3184</v>
      </c>
      <c r="D229" s="164" t="s">
        <v>1863</v>
      </c>
      <c r="E229" s="314" t="s">
        <v>3185</v>
      </c>
      <c r="F229" s="311" t="s">
        <v>3350</v>
      </c>
      <c r="G229" s="165" t="s">
        <v>3351</v>
      </c>
      <c r="H229" s="165" t="s">
        <v>2539</v>
      </c>
      <c r="I229" s="64">
        <v>5</v>
      </c>
      <c r="J229" s="311">
        <v>5</v>
      </c>
      <c r="K229" s="165"/>
      <c r="L229" s="165"/>
      <c r="M229" s="64">
        <v>1</v>
      </c>
      <c r="N229" s="311">
        <v>200</v>
      </c>
      <c r="O229" s="64" t="s">
        <v>957</v>
      </c>
      <c r="P229" s="311">
        <v>3</v>
      </c>
      <c r="Q229" s="311">
        <v>1</v>
      </c>
      <c r="R229" s="309">
        <v>2012</v>
      </c>
      <c r="S229" s="311">
        <v>10</v>
      </c>
      <c r="T229" s="311">
        <v>5</v>
      </c>
      <c r="U229" s="309">
        <v>2012</v>
      </c>
      <c r="V229" s="164"/>
    </row>
    <row r="230" spans="1:22" s="191" customFormat="1" ht="68.25" customHeight="1">
      <c r="A230" s="308">
        <v>220</v>
      </c>
      <c r="B230" s="309"/>
      <c r="C230" s="165" t="s">
        <v>3184</v>
      </c>
      <c r="D230" s="164" t="s">
        <v>1863</v>
      </c>
      <c r="E230" s="314" t="s">
        <v>3185</v>
      </c>
      <c r="F230" s="311" t="s">
        <v>3350</v>
      </c>
      <c r="G230" s="165" t="s">
        <v>3352</v>
      </c>
      <c r="H230" s="165" t="s">
        <v>2539</v>
      </c>
      <c r="I230" s="64">
        <v>5</v>
      </c>
      <c r="J230" s="311">
        <v>6</v>
      </c>
      <c r="K230" s="165"/>
      <c r="L230" s="165"/>
      <c r="M230" s="64">
        <v>1</v>
      </c>
      <c r="N230" s="311">
        <v>200</v>
      </c>
      <c r="O230" s="64" t="s">
        <v>957</v>
      </c>
      <c r="P230" s="311">
        <v>10</v>
      </c>
      <c r="Q230" s="311">
        <v>5</v>
      </c>
      <c r="R230" s="309">
        <v>2012</v>
      </c>
      <c r="S230" s="311">
        <v>9</v>
      </c>
      <c r="T230" s="311">
        <v>8</v>
      </c>
      <c r="U230" s="309">
        <v>2012</v>
      </c>
      <c r="V230" s="164"/>
    </row>
    <row r="231" spans="1:22" s="191" customFormat="1" ht="68.25" customHeight="1">
      <c r="A231" s="308">
        <v>221</v>
      </c>
      <c r="B231" s="309"/>
      <c r="C231" s="165" t="s">
        <v>3184</v>
      </c>
      <c r="D231" s="164" t="s">
        <v>1863</v>
      </c>
      <c r="E231" s="314" t="s">
        <v>3185</v>
      </c>
      <c r="F231" s="311" t="s">
        <v>3350</v>
      </c>
      <c r="G231" s="165" t="s">
        <v>3353</v>
      </c>
      <c r="H231" s="165" t="s">
        <v>2539</v>
      </c>
      <c r="I231" s="64">
        <v>5</v>
      </c>
      <c r="J231" s="64">
        <v>7</v>
      </c>
      <c r="K231" s="165"/>
      <c r="L231" s="165"/>
      <c r="M231" s="64">
        <v>1</v>
      </c>
      <c r="N231" s="311">
        <v>200</v>
      </c>
      <c r="O231" s="64" t="s">
        <v>957</v>
      </c>
      <c r="P231" s="311">
        <v>9</v>
      </c>
      <c r="Q231" s="311">
        <v>8</v>
      </c>
      <c r="R231" s="309">
        <v>2012</v>
      </c>
      <c r="S231" s="311">
        <v>11</v>
      </c>
      <c r="T231" s="311">
        <v>10</v>
      </c>
      <c r="U231" s="309">
        <v>2012</v>
      </c>
      <c r="V231" s="164"/>
    </row>
    <row r="232" spans="1:22" s="191" customFormat="1" ht="68.25" customHeight="1">
      <c r="A232" s="308">
        <v>222</v>
      </c>
      <c r="B232" s="309"/>
      <c r="C232" s="165" t="s">
        <v>3184</v>
      </c>
      <c r="D232" s="164" t="s">
        <v>1863</v>
      </c>
      <c r="E232" s="314" t="s">
        <v>3185</v>
      </c>
      <c r="F232" s="311" t="s">
        <v>3350</v>
      </c>
      <c r="G232" s="165" t="s">
        <v>3354</v>
      </c>
      <c r="H232" s="165" t="s">
        <v>2539</v>
      </c>
      <c r="I232" s="311">
        <v>6</v>
      </c>
      <c r="J232" s="311">
        <v>1</v>
      </c>
      <c r="K232" s="165"/>
      <c r="L232" s="165"/>
      <c r="M232" s="64">
        <v>1</v>
      </c>
      <c r="N232" s="311">
        <v>128</v>
      </c>
      <c r="O232" s="64" t="s">
        <v>957</v>
      </c>
      <c r="P232" s="311">
        <v>11</v>
      </c>
      <c r="Q232" s="311">
        <v>10</v>
      </c>
      <c r="R232" s="309">
        <v>2012</v>
      </c>
      <c r="S232" s="311">
        <v>21</v>
      </c>
      <c r="T232" s="311">
        <v>12</v>
      </c>
      <c r="U232" s="309">
        <v>2012</v>
      </c>
      <c r="V232" s="164"/>
    </row>
    <row r="233" spans="1:22" s="191" customFormat="1" ht="68.25" customHeight="1">
      <c r="A233" s="308">
        <v>223</v>
      </c>
      <c r="B233" s="309"/>
      <c r="C233" s="165" t="s">
        <v>3184</v>
      </c>
      <c r="D233" s="164" t="s">
        <v>1863</v>
      </c>
      <c r="E233" s="314" t="s">
        <v>3185</v>
      </c>
      <c r="F233" s="311" t="s">
        <v>3350</v>
      </c>
      <c r="G233" s="165" t="s">
        <v>3355</v>
      </c>
      <c r="H233" s="165" t="s">
        <v>2539</v>
      </c>
      <c r="I233" s="311">
        <v>6</v>
      </c>
      <c r="J233" s="311">
        <v>2</v>
      </c>
      <c r="K233" s="165"/>
      <c r="L233" s="165"/>
      <c r="M233" s="64">
        <v>1</v>
      </c>
      <c r="N233" s="311">
        <v>200</v>
      </c>
      <c r="O233" s="64" t="s">
        <v>957</v>
      </c>
      <c r="P233" s="311">
        <v>26</v>
      </c>
      <c r="Q233" s="311">
        <v>1</v>
      </c>
      <c r="R233" s="309">
        <v>2012</v>
      </c>
      <c r="S233" s="311">
        <v>26</v>
      </c>
      <c r="T233" s="311">
        <v>4</v>
      </c>
      <c r="U233" s="309">
        <v>2012</v>
      </c>
      <c r="V233" s="164"/>
    </row>
    <row r="234" spans="1:22" s="191" customFormat="1" ht="68.25" customHeight="1">
      <c r="A234" s="308">
        <v>224</v>
      </c>
      <c r="B234" s="309"/>
      <c r="C234" s="165" t="s">
        <v>3184</v>
      </c>
      <c r="D234" s="164" t="s">
        <v>1863</v>
      </c>
      <c r="E234" s="314" t="s">
        <v>3185</v>
      </c>
      <c r="F234" s="311" t="s">
        <v>3350</v>
      </c>
      <c r="G234" s="165" t="s">
        <v>3356</v>
      </c>
      <c r="H234" s="165" t="s">
        <v>2539</v>
      </c>
      <c r="I234" s="311">
        <v>6</v>
      </c>
      <c r="J234" s="311">
        <v>3</v>
      </c>
      <c r="K234" s="165"/>
      <c r="L234" s="165"/>
      <c r="M234" s="64">
        <v>1</v>
      </c>
      <c r="N234" s="311">
        <v>200</v>
      </c>
      <c r="O234" s="64" t="s">
        <v>957</v>
      </c>
      <c r="P234" s="311">
        <v>26</v>
      </c>
      <c r="Q234" s="311">
        <v>4</v>
      </c>
      <c r="R234" s="309">
        <v>2012</v>
      </c>
      <c r="S234" s="311">
        <v>10</v>
      </c>
      <c r="T234" s="311">
        <v>8</v>
      </c>
      <c r="U234" s="309">
        <v>2012</v>
      </c>
      <c r="V234" s="164"/>
    </row>
    <row r="235" spans="1:22" s="191" customFormat="1" ht="68.25" customHeight="1">
      <c r="A235" s="308">
        <v>225</v>
      </c>
      <c r="B235" s="309"/>
      <c r="C235" s="165" t="s">
        <v>3184</v>
      </c>
      <c r="D235" s="164" t="s">
        <v>1863</v>
      </c>
      <c r="E235" s="314" t="s">
        <v>3185</v>
      </c>
      <c r="F235" s="311" t="s">
        <v>3350</v>
      </c>
      <c r="G235" s="165" t="s">
        <v>3357</v>
      </c>
      <c r="H235" s="165" t="s">
        <v>2539</v>
      </c>
      <c r="I235" s="311">
        <v>6</v>
      </c>
      <c r="J235" s="311">
        <v>4</v>
      </c>
      <c r="K235" s="165"/>
      <c r="L235" s="165"/>
      <c r="M235" s="64">
        <v>1</v>
      </c>
      <c r="N235" s="311">
        <v>200</v>
      </c>
      <c r="O235" s="64" t="s">
        <v>957</v>
      </c>
      <c r="P235" s="311">
        <v>10</v>
      </c>
      <c r="Q235" s="311">
        <v>8</v>
      </c>
      <c r="R235" s="309">
        <v>2012</v>
      </c>
      <c r="S235" s="311">
        <v>29</v>
      </c>
      <c r="T235" s="311">
        <v>10</v>
      </c>
      <c r="U235" s="309">
        <v>2012</v>
      </c>
      <c r="V235" s="164"/>
    </row>
    <row r="236" spans="1:22" s="191" customFormat="1" ht="68.25" customHeight="1">
      <c r="A236" s="308">
        <v>226</v>
      </c>
      <c r="B236" s="309"/>
      <c r="C236" s="165" t="s">
        <v>3184</v>
      </c>
      <c r="D236" s="164" t="s">
        <v>1863</v>
      </c>
      <c r="E236" s="314" t="s">
        <v>3185</v>
      </c>
      <c r="F236" s="311" t="s">
        <v>3350</v>
      </c>
      <c r="G236" s="165" t="s">
        <v>3358</v>
      </c>
      <c r="H236" s="165" t="s">
        <v>2539</v>
      </c>
      <c r="I236" s="311">
        <v>6</v>
      </c>
      <c r="J236" s="311">
        <v>5</v>
      </c>
      <c r="K236" s="165"/>
      <c r="L236" s="165"/>
      <c r="M236" s="64">
        <v>1</v>
      </c>
      <c r="N236" s="311">
        <v>74</v>
      </c>
      <c r="O236" s="64" t="s">
        <v>957</v>
      </c>
      <c r="P236" s="311">
        <v>30</v>
      </c>
      <c r="Q236" s="311">
        <v>10</v>
      </c>
      <c r="R236" s="309">
        <v>2012</v>
      </c>
      <c r="S236" s="311">
        <v>21</v>
      </c>
      <c r="T236" s="311">
        <v>12</v>
      </c>
      <c r="U236" s="309">
        <v>2012</v>
      </c>
      <c r="V236" s="164"/>
    </row>
    <row r="237" spans="1:22" s="191" customFormat="1" ht="68.25" customHeight="1">
      <c r="A237" s="308">
        <v>227</v>
      </c>
      <c r="B237" s="309"/>
      <c r="C237" s="165" t="s">
        <v>3184</v>
      </c>
      <c r="D237" s="164" t="s">
        <v>1863</v>
      </c>
      <c r="E237" s="314" t="s">
        <v>3359</v>
      </c>
      <c r="F237" s="309" t="s">
        <v>3360</v>
      </c>
      <c r="G237" s="164" t="s">
        <v>3361</v>
      </c>
      <c r="H237" s="164" t="s">
        <v>2539</v>
      </c>
      <c r="I237" s="311">
        <v>6</v>
      </c>
      <c r="J237" s="311">
        <v>6</v>
      </c>
      <c r="K237" s="164"/>
      <c r="L237" s="164"/>
      <c r="M237" s="64">
        <v>1</v>
      </c>
      <c r="N237" s="309">
        <v>200</v>
      </c>
      <c r="O237" s="64" t="s">
        <v>957</v>
      </c>
      <c r="P237" s="309">
        <v>4</v>
      </c>
      <c r="Q237" s="309">
        <v>1</v>
      </c>
      <c r="R237" s="309">
        <v>2012</v>
      </c>
      <c r="S237" s="309">
        <v>27</v>
      </c>
      <c r="T237" s="309">
        <v>1</v>
      </c>
      <c r="U237" s="309">
        <v>2012</v>
      </c>
      <c r="V237" s="164"/>
    </row>
    <row r="238" spans="1:22" s="191" customFormat="1" ht="68.25" customHeight="1">
      <c r="A238" s="308">
        <v>228</v>
      </c>
      <c r="B238" s="309"/>
      <c r="C238" s="165" t="s">
        <v>3184</v>
      </c>
      <c r="D238" s="164" t="s">
        <v>1863</v>
      </c>
      <c r="E238" s="314" t="s">
        <v>3185</v>
      </c>
      <c r="F238" s="309" t="s">
        <v>3360</v>
      </c>
      <c r="G238" s="164" t="s">
        <v>3362</v>
      </c>
      <c r="H238" s="164" t="s">
        <v>2539</v>
      </c>
      <c r="I238" s="309">
        <v>6</v>
      </c>
      <c r="J238" s="309">
        <v>7</v>
      </c>
      <c r="K238" s="164"/>
      <c r="L238" s="164"/>
      <c r="M238" s="64">
        <v>1</v>
      </c>
      <c r="N238" s="309">
        <v>204</v>
      </c>
      <c r="O238" s="64" t="s">
        <v>957</v>
      </c>
      <c r="P238" s="164">
        <v>27</v>
      </c>
      <c r="Q238" s="164">
        <v>1</v>
      </c>
      <c r="R238" s="309">
        <v>2012</v>
      </c>
      <c r="S238" s="309">
        <v>23</v>
      </c>
      <c r="T238" s="309">
        <v>2</v>
      </c>
      <c r="U238" s="309">
        <v>2012</v>
      </c>
      <c r="V238" s="164"/>
    </row>
    <row r="239" spans="1:22" s="36" customFormat="1" ht="66.75" customHeight="1">
      <c r="A239" s="308">
        <v>229</v>
      </c>
      <c r="B239" s="309"/>
      <c r="C239" s="165" t="s">
        <v>3184</v>
      </c>
      <c r="D239" s="164" t="s">
        <v>1863</v>
      </c>
      <c r="E239" s="314" t="s">
        <v>3185</v>
      </c>
      <c r="F239" s="309" t="s">
        <v>3360</v>
      </c>
      <c r="G239" s="164" t="s">
        <v>3363</v>
      </c>
      <c r="H239" s="164" t="s">
        <v>2539</v>
      </c>
      <c r="I239" s="64">
        <v>7</v>
      </c>
      <c r="J239" s="64">
        <v>1</v>
      </c>
      <c r="K239" s="64"/>
      <c r="L239" s="64"/>
      <c r="M239" s="64">
        <v>1</v>
      </c>
      <c r="N239" s="64">
        <v>205</v>
      </c>
      <c r="O239" s="64" t="s">
        <v>957</v>
      </c>
      <c r="P239" s="64">
        <v>23</v>
      </c>
      <c r="Q239" s="64">
        <v>2</v>
      </c>
      <c r="R239" s="309">
        <v>2012</v>
      </c>
      <c r="S239" s="64">
        <v>16</v>
      </c>
      <c r="T239" s="64">
        <v>3</v>
      </c>
      <c r="U239" s="309">
        <v>2012</v>
      </c>
      <c r="V239" s="280"/>
    </row>
    <row r="240" spans="1:22" s="36" customFormat="1" ht="61.5" customHeight="1">
      <c r="A240" s="308">
        <v>230</v>
      </c>
      <c r="B240" s="309"/>
      <c r="C240" s="165" t="s">
        <v>3184</v>
      </c>
      <c r="D240" s="164" t="s">
        <v>1863</v>
      </c>
      <c r="E240" s="314" t="s">
        <v>3185</v>
      </c>
      <c r="F240" s="309" t="s">
        <v>3360</v>
      </c>
      <c r="G240" s="164" t="s">
        <v>3364</v>
      </c>
      <c r="H240" s="164" t="s">
        <v>2539</v>
      </c>
      <c r="I240" s="64">
        <v>7</v>
      </c>
      <c r="J240" s="64">
        <v>2</v>
      </c>
      <c r="K240" s="64"/>
      <c r="L240" s="64"/>
      <c r="M240" s="64">
        <v>1</v>
      </c>
      <c r="N240" s="64">
        <v>205</v>
      </c>
      <c r="O240" s="64" t="s">
        <v>957</v>
      </c>
      <c r="P240" s="64">
        <v>16</v>
      </c>
      <c r="Q240" s="64">
        <v>3</v>
      </c>
      <c r="R240" s="309">
        <v>2012</v>
      </c>
      <c r="S240" s="64">
        <v>30</v>
      </c>
      <c r="T240" s="64">
        <v>3</v>
      </c>
      <c r="U240" s="309">
        <v>2012</v>
      </c>
      <c r="V240" s="280"/>
    </row>
    <row r="241" spans="1:22" s="36" customFormat="1" ht="71.25" customHeight="1">
      <c r="A241" s="308">
        <v>231</v>
      </c>
      <c r="B241" s="309"/>
      <c r="C241" s="165" t="s">
        <v>3184</v>
      </c>
      <c r="D241" s="164" t="s">
        <v>1863</v>
      </c>
      <c r="E241" s="314" t="s">
        <v>3185</v>
      </c>
      <c r="F241" s="309" t="s">
        <v>3360</v>
      </c>
      <c r="G241" s="164" t="s">
        <v>3365</v>
      </c>
      <c r="H241" s="164" t="s">
        <v>2539</v>
      </c>
      <c r="I241" s="64">
        <v>7</v>
      </c>
      <c r="J241" s="64">
        <v>3</v>
      </c>
      <c r="K241" s="64"/>
      <c r="L241" s="64"/>
      <c r="M241" s="64">
        <v>1</v>
      </c>
      <c r="N241" s="64">
        <v>200</v>
      </c>
      <c r="O241" s="64" t="s">
        <v>957</v>
      </c>
      <c r="P241" s="64">
        <v>2</v>
      </c>
      <c r="Q241" s="64">
        <v>4</v>
      </c>
      <c r="R241" s="309">
        <v>2012</v>
      </c>
      <c r="S241" s="64">
        <v>9</v>
      </c>
      <c r="T241" s="64">
        <v>5</v>
      </c>
      <c r="U241" s="309">
        <v>2012</v>
      </c>
      <c r="V241" s="280"/>
    </row>
    <row r="242" spans="1:22" s="36" customFormat="1" ht="59.25" customHeight="1">
      <c r="A242" s="308">
        <v>232</v>
      </c>
      <c r="B242" s="309"/>
      <c r="C242" s="165" t="s">
        <v>3184</v>
      </c>
      <c r="D242" s="164" t="s">
        <v>1863</v>
      </c>
      <c r="E242" s="314" t="s">
        <v>3185</v>
      </c>
      <c r="F242" s="309" t="s">
        <v>3360</v>
      </c>
      <c r="G242" s="164" t="s">
        <v>3366</v>
      </c>
      <c r="H242" s="164" t="s">
        <v>2539</v>
      </c>
      <c r="I242" s="64">
        <v>7</v>
      </c>
      <c r="J242" s="64">
        <v>4</v>
      </c>
      <c r="K242" s="64"/>
      <c r="L242" s="64"/>
      <c r="M242" s="64">
        <v>1</v>
      </c>
      <c r="N242" s="64">
        <v>201</v>
      </c>
      <c r="O242" s="64" t="s">
        <v>957</v>
      </c>
      <c r="P242" s="64">
        <v>9</v>
      </c>
      <c r="Q242" s="64">
        <v>5</v>
      </c>
      <c r="R242" s="309">
        <v>2012</v>
      </c>
      <c r="S242" s="64">
        <v>7</v>
      </c>
      <c r="T242" s="64">
        <v>6</v>
      </c>
      <c r="U242" s="309">
        <v>2012</v>
      </c>
      <c r="V242" s="280"/>
    </row>
    <row r="243" spans="1:22" s="36" customFormat="1" ht="65.25" customHeight="1">
      <c r="A243" s="308">
        <v>233</v>
      </c>
      <c r="B243" s="309"/>
      <c r="C243" s="165" t="s">
        <v>3184</v>
      </c>
      <c r="D243" s="164" t="s">
        <v>1863</v>
      </c>
      <c r="E243" s="314" t="s">
        <v>3185</v>
      </c>
      <c r="F243" s="309" t="s">
        <v>3360</v>
      </c>
      <c r="G243" s="164" t="s">
        <v>3367</v>
      </c>
      <c r="H243" s="164" t="s">
        <v>2539</v>
      </c>
      <c r="I243" s="64">
        <v>7</v>
      </c>
      <c r="J243" s="64">
        <v>5</v>
      </c>
      <c r="K243" s="64"/>
      <c r="L243" s="64"/>
      <c r="M243" s="64">
        <v>1</v>
      </c>
      <c r="N243" s="64">
        <v>200</v>
      </c>
      <c r="O243" s="64" t="s">
        <v>957</v>
      </c>
      <c r="P243" s="64">
        <v>8</v>
      </c>
      <c r="Q243" s="64">
        <v>6</v>
      </c>
      <c r="R243" s="309">
        <v>2012</v>
      </c>
      <c r="S243" s="64">
        <v>19</v>
      </c>
      <c r="T243" s="64">
        <v>7</v>
      </c>
      <c r="U243" s="309">
        <v>2012</v>
      </c>
      <c r="V243" s="280"/>
    </row>
    <row r="244" spans="1:22" s="36" customFormat="1" ht="66.75" customHeight="1">
      <c r="A244" s="308">
        <v>234</v>
      </c>
      <c r="B244" s="309"/>
      <c r="C244" s="165" t="s">
        <v>3184</v>
      </c>
      <c r="D244" s="164" t="s">
        <v>1863</v>
      </c>
      <c r="E244" s="314" t="s">
        <v>3185</v>
      </c>
      <c r="F244" s="309" t="s">
        <v>3360</v>
      </c>
      <c r="G244" s="164" t="s">
        <v>3368</v>
      </c>
      <c r="H244" s="165" t="s">
        <v>2539</v>
      </c>
      <c r="I244" s="64">
        <v>7</v>
      </c>
      <c r="J244" s="64">
        <v>6</v>
      </c>
      <c r="K244" s="64"/>
      <c r="L244" s="64"/>
      <c r="M244" s="64">
        <v>1</v>
      </c>
      <c r="N244" s="64">
        <v>200</v>
      </c>
      <c r="O244" s="64" t="s">
        <v>957</v>
      </c>
      <c r="P244" s="64">
        <v>19</v>
      </c>
      <c r="Q244" s="64">
        <v>7</v>
      </c>
      <c r="R244" s="309">
        <v>2012</v>
      </c>
      <c r="S244" s="64">
        <v>15</v>
      </c>
      <c r="T244" s="64">
        <v>8</v>
      </c>
      <c r="U244" s="309">
        <v>2012</v>
      </c>
      <c r="V244" s="280"/>
    </row>
    <row r="245" spans="1:22" s="36" customFormat="1" ht="66" customHeight="1">
      <c r="A245" s="308">
        <v>235</v>
      </c>
      <c r="B245" s="309"/>
      <c r="C245" s="165" t="s">
        <v>3184</v>
      </c>
      <c r="D245" s="164" t="s">
        <v>1863</v>
      </c>
      <c r="E245" s="314" t="s">
        <v>3185</v>
      </c>
      <c r="F245" s="309" t="s">
        <v>3360</v>
      </c>
      <c r="G245" s="164" t="s">
        <v>3369</v>
      </c>
      <c r="H245" s="165" t="s">
        <v>2539</v>
      </c>
      <c r="I245" s="64">
        <v>8</v>
      </c>
      <c r="J245" s="64">
        <v>1</v>
      </c>
      <c r="K245" s="64"/>
      <c r="L245" s="64"/>
      <c r="M245" s="64">
        <v>1</v>
      </c>
      <c r="N245" s="64">
        <v>201</v>
      </c>
      <c r="O245" s="64" t="s">
        <v>957</v>
      </c>
      <c r="P245" s="64">
        <v>15</v>
      </c>
      <c r="Q245" s="64">
        <v>8</v>
      </c>
      <c r="R245" s="309">
        <v>2012</v>
      </c>
      <c r="S245" s="64">
        <v>8</v>
      </c>
      <c r="T245" s="64">
        <v>9</v>
      </c>
      <c r="U245" s="309">
        <v>2012</v>
      </c>
      <c r="V245" s="280"/>
    </row>
    <row r="246" spans="1:22" s="36" customFormat="1" ht="62.25" customHeight="1">
      <c r="A246" s="308">
        <v>236</v>
      </c>
      <c r="B246" s="309"/>
      <c r="C246" s="165" t="s">
        <v>3184</v>
      </c>
      <c r="D246" s="164" t="s">
        <v>1863</v>
      </c>
      <c r="E246" s="314" t="s">
        <v>3185</v>
      </c>
      <c r="F246" s="309" t="s">
        <v>3360</v>
      </c>
      <c r="G246" s="164" t="s">
        <v>3370</v>
      </c>
      <c r="H246" s="165" t="s">
        <v>2539</v>
      </c>
      <c r="I246" s="64">
        <v>8</v>
      </c>
      <c r="J246" s="64">
        <v>2</v>
      </c>
      <c r="K246" s="64"/>
      <c r="L246" s="64"/>
      <c r="M246" s="64">
        <v>1</v>
      </c>
      <c r="N246" s="64">
        <v>201</v>
      </c>
      <c r="O246" s="64" t="s">
        <v>957</v>
      </c>
      <c r="P246" s="64">
        <v>10</v>
      </c>
      <c r="Q246" s="64">
        <v>9</v>
      </c>
      <c r="R246" s="309">
        <v>2012</v>
      </c>
      <c r="S246" s="64">
        <v>6</v>
      </c>
      <c r="T246" s="64">
        <v>10</v>
      </c>
      <c r="U246" s="309">
        <v>2012</v>
      </c>
      <c r="V246" s="280"/>
    </row>
    <row r="247" spans="1:22" s="36" customFormat="1" ht="66.75" customHeight="1">
      <c r="A247" s="308">
        <v>237</v>
      </c>
      <c r="B247" s="309"/>
      <c r="C247" s="165" t="s">
        <v>3184</v>
      </c>
      <c r="D247" s="164" t="s">
        <v>1863</v>
      </c>
      <c r="E247" s="314" t="s">
        <v>3185</v>
      </c>
      <c r="F247" s="309" t="s">
        <v>3360</v>
      </c>
      <c r="G247" s="164" t="s">
        <v>3371</v>
      </c>
      <c r="H247" s="165" t="s">
        <v>2539</v>
      </c>
      <c r="I247" s="64">
        <v>8</v>
      </c>
      <c r="J247" s="64">
        <v>3</v>
      </c>
      <c r="K247" s="64"/>
      <c r="L247" s="64"/>
      <c r="M247" s="64">
        <v>1</v>
      </c>
      <c r="N247" s="64">
        <v>200</v>
      </c>
      <c r="O247" s="64" t="s">
        <v>957</v>
      </c>
      <c r="P247" s="64">
        <v>8</v>
      </c>
      <c r="Q247" s="64">
        <v>10</v>
      </c>
      <c r="R247" s="309">
        <v>2012</v>
      </c>
      <c r="S247" s="64">
        <v>20</v>
      </c>
      <c r="T247" s="64">
        <v>11</v>
      </c>
      <c r="U247" s="309">
        <v>2012</v>
      </c>
      <c r="V247" s="280"/>
    </row>
    <row r="248" spans="1:22" s="36" customFormat="1" ht="64.5" customHeight="1">
      <c r="A248" s="308">
        <v>238</v>
      </c>
      <c r="B248" s="309"/>
      <c r="C248" s="165" t="s">
        <v>3184</v>
      </c>
      <c r="D248" s="164" t="s">
        <v>1863</v>
      </c>
      <c r="E248" s="314" t="s">
        <v>3185</v>
      </c>
      <c r="F248" s="309" t="s">
        <v>3360</v>
      </c>
      <c r="G248" s="164" t="s">
        <v>3372</v>
      </c>
      <c r="H248" s="165" t="s">
        <v>2539</v>
      </c>
      <c r="I248" s="64">
        <v>8</v>
      </c>
      <c r="J248" s="64">
        <v>4</v>
      </c>
      <c r="K248" s="64"/>
      <c r="L248" s="64"/>
      <c r="M248" s="64">
        <v>1</v>
      </c>
      <c r="N248" s="64">
        <v>101</v>
      </c>
      <c r="O248" s="64" t="s">
        <v>957</v>
      </c>
      <c r="P248" s="64">
        <v>20</v>
      </c>
      <c r="Q248" s="64">
        <v>11</v>
      </c>
      <c r="R248" s="309">
        <v>2012</v>
      </c>
      <c r="S248" s="64">
        <v>30</v>
      </c>
      <c r="T248" s="64">
        <v>11</v>
      </c>
      <c r="U248" s="309">
        <v>2012</v>
      </c>
      <c r="V248" s="280"/>
    </row>
    <row r="249" spans="1:22" s="36" customFormat="1" ht="69" customHeight="1">
      <c r="A249" s="308">
        <v>239</v>
      </c>
      <c r="B249" s="309"/>
      <c r="C249" s="165" t="s">
        <v>3184</v>
      </c>
      <c r="D249" s="164" t="s">
        <v>1863</v>
      </c>
      <c r="E249" s="64" t="s">
        <v>2461</v>
      </c>
      <c r="F249" s="64" t="s">
        <v>3373</v>
      </c>
      <c r="G249" s="103" t="s">
        <v>3374</v>
      </c>
      <c r="H249" s="165" t="s">
        <v>2539</v>
      </c>
      <c r="I249" s="64">
        <v>8</v>
      </c>
      <c r="J249" s="64">
        <v>5</v>
      </c>
      <c r="K249" s="64"/>
      <c r="L249" s="64"/>
      <c r="M249" s="64">
        <v>1</v>
      </c>
      <c r="N249" s="64">
        <v>202</v>
      </c>
      <c r="O249" s="64" t="s">
        <v>957</v>
      </c>
      <c r="P249" s="64">
        <v>2</v>
      </c>
      <c r="Q249" s="64">
        <v>1</v>
      </c>
      <c r="R249" s="309">
        <v>2012</v>
      </c>
      <c r="S249" s="64">
        <v>27</v>
      </c>
      <c r="T249" s="64">
        <v>2</v>
      </c>
      <c r="U249" s="309">
        <v>2012</v>
      </c>
      <c r="V249" s="280"/>
    </row>
    <row r="250" spans="1:22" s="36" customFormat="1" ht="63" customHeight="1">
      <c r="A250" s="308">
        <v>240</v>
      </c>
      <c r="B250" s="309"/>
      <c r="C250" s="165" t="s">
        <v>3184</v>
      </c>
      <c r="D250" s="164" t="s">
        <v>1863</v>
      </c>
      <c r="E250" s="64" t="s">
        <v>2461</v>
      </c>
      <c r="F250" s="64" t="s">
        <v>3375</v>
      </c>
      <c r="G250" s="103" t="s">
        <v>3376</v>
      </c>
      <c r="H250" s="165" t="s">
        <v>2539</v>
      </c>
      <c r="I250" s="64">
        <v>8</v>
      </c>
      <c r="J250" s="64">
        <v>6</v>
      </c>
      <c r="K250" s="64"/>
      <c r="L250" s="64"/>
      <c r="M250" s="64">
        <v>1</v>
      </c>
      <c r="N250" s="64">
        <v>203</v>
      </c>
      <c r="O250" s="64" t="s">
        <v>957</v>
      </c>
      <c r="P250" s="64">
        <v>27</v>
      </c>
      <c r="Q250" s="64">
        <v>2</v>
      </c>
      <c r="R250" s="309">
        <v>2012</v>
      </c>
      <c r="S250" s="64">
        <v>10</v>
      </c>
      <c r="T250" s="64">
        <v>4</v>
      </c>
      <c r="U250" s="309">
        <v>2012</v>
      </c>
      <c r="V250" s="280"/>
    </row>
    <row r="251" spans="1:22" s="36" customFormat="1" ht="64.5" customHeight="1">
      <c r="A251" s="308">
        <v>241</v>
      </c>
      <c r="B251" s="309"/>
      <c r="C251" s="165" t="s">
        <v>3184</v>
      </c>
      <c r="D251" s="164" t="s">
        <v>1863</v>
      </c>
      <c r="E251" s="64" t="s">
        <v>2461</v>
      </c>
      <c r="F251" s="64" t="s">
        <v>3375</v>
      </c>
      <c r="G251" s="103" t="s">
        <v>3377</v>
      </c>
      <c r="H251" s="165" t="s">
        <v>2539</v>
      </c>
      <c r="I251" s="64">
        <v>9</v>
      </c>
      <c r="J251" s="64">
        <v>1</v>
      </c>
      <c r="K251" s="64"/>
      <c r="L251" s="64"/>
      <c r="M251" s="64">
        <v>1</v>
      </c>
      <c r="N251" s="64">
        <v>200</v>
      </c>
      <c r="O251" s="64" t="s">
        <v>957</v>
      </c>
      <c r="P251" s="64">
        <v>11</v>
      </c>
      <c r="Q251" s="64">
        <v>4</v>
      </c>
      <c r="R251" s="309">
        <v>2012</v>
      </c>
      <c r="S251" s="64">
        <v>25</v>
      </c>
      <c r="T251" s="64">
        <v>5</v>
      </c>
      <c r="U251" s="309">
        <v>2012</v>
      </c>
      <c r="V251" s="280"/>
    </row>
    <row r="252" spans="1:22" s="36" customFormat="1" ht="66" customHeight="1">
      <c r="A252" s="308">
        <v>242</v>
      </c>
      <c r="B252" s="309"/>
      <c r="C252" s="165" t="s">
        <v>3184</v>
      </c>
      <c r="D252" s="164" t="s">
        <v>1863</v>
      </c>
      <c r="E252" s="64" t="s">
        <v>2461</v>
      </c>
      <c r="F252" s="64" t="s">
        <v>3375</v>
      </c>
      <c r="G252" s="103" t="s">
        <v>3378</v>
      </c>
      <c r="H252" s="165" t="s">
        <v>2539</v>
      </c>
      <c r="I252" s="64">
        <v>9</v>
      </c>
      <c r="J252" s="64">
        <v>2</v>
      </c>
      <c r="K252" s="64"/>
      <c r="L252" s="64"/>
      <c r="M252" s="64">
        <v>1</v>
      </c>
      <c r="N252" s="64">
        <v>200</v>
      </c>
      <c r="O252" s="64" t="s">
        <v>957</v>
      </c>
      <c r="P252" s="64">
        <v>25</v>
      </c>
      <c r="Q252" s="64">
        <v>5</v>
      </c>
      <c r="R252" s="309">
        <v>2012</v>
      </c>
      <c r="S252" s="64">
        <v>9</v>
      </c>
      <c r="T252" s="64">
        <v>7</v>
      </c>
      <c r="U252" s="309">
        <v>2012</v>
      </c>
      <c r="V252" s="280"/>
    </row>
    <row r="253" spans="1:22" s="36" customFormat="1" ht="63.75" customHeight="1">
      <c r="A253" s="308">
        <v>243</v>
      </c>
      <c r="B253" s="309"/>
      <c r="C253" s="165" t="s">
        <v>3184</v>
      </c>
      <c r="D253" s="164" t="s">
        <v>1863</v>
      </c>
      <c r="E253" s="64" t="s">
        <v>2461</v>
      </c>
      <c r="F253" s="64" t="s">
        <v>3375</v>
      </c>
      <c r="G253" s="103" t="s">
        <v>3379</v>
      </c>
      <c r="H253" s="165" t="s">
        <v>2539</v>
      </c>
      <c r="I253" s="64">
        <v>9</v>
      </c>
      <c r="J253" s="64">
        <v>3</v>
      </c>
      <c r="K253" s="64"/>
      <c r="L253" s="64"/>
      <c r="M253" s="64">
        <v>1</v>
      </c>
      <c r="N253" s="64">
        <v>203</v>
      </c>
      <c r="O253" s="64" t="s">
        <v>957</v>
      </c>
      <c r="P253" s="64">
        <v>9</v>
      </c>
      <c r="Q253" s="64">
        <v>7</v>
      </c>
      <c r="R253" s="309">
        <v>2012</v>
      </c>
      <c r="S253" s="64">
        <v>14</v>
      </c>
      <c r="T253" s="64">
        <v>8</v>
      </c>
      <c r="U253" s="309">
        <v>2012</v>
      </c>
      <c r="V253" s="280"/>
    </row>
    <row r="254" spans="1:22" s="36" customFormat="1" ht="64.5" customHeight="1">
      <c r="A254" s="308">
        <v>244</v>
      </c>
      <c r="B254" s="309"/>
      <c r="C254" s="165" t="s">
        <v>3184</v>
      </c>
      <c r="D254" s="164" t="s">
        <v>1863</v>
      </c>
      <c r="E254" s="64" t="s">
        <v>2461</v>
      </c>
      <c r="F254" s="64" t="s">
        <v>3375</v>
      </c>
      <c r="G254" s="103" t="s">
        <v>3380</v>
      </c>
      <c r="H254" s="165" t="s">
        <v>2539</v>
      </c>
      <c r="I254" s="64">
        <v>9</v>
      </c>
      <c r="J254" s="64">
        <v>4</v>
      </c>
      <c r="K254" s="64"/>
      <c r="L254" s="64"/>
      <c r="M254" s="64">
        <v>1</v>
      </c>
      <c r="N254" s="64">
        <v>203</v>
      </c>
      <c r="O254" s="64" t="s">
        <v>957</v>
      </c>
      <c r="P254" s="64">
        <v>15</v>
      </c>
      <c r="Q254" s="64">
        <v>8</v>
      </c>
      <c r="R254" s="309">
        <v>2012</v>
      </c>
      <c r="S254" s="64">
        <v>19</v>
      </c>
      <c r="T254" s="64">
        <v>9</v>
      </c>
      <c r="U254" s="309">
        <v>2012</v>
      </c>
      <c r="V254" s="280"/>
    </row>
    <row r="255" spans="1:22" s="36" customFormat="1" ht="66" customHeight="1">
      <c r="A255" s="308">
        <v>245</v>
      </c>
      <c r="B255" s="309"/>
      <c r="C255" s="165" t="s">
        <v>3184</v>
      </c>
      <c r="D255" s="164" t="s">
        <v>1863</v>
      </c>
      <c r="E255" s="64" t="s">
        <v>2461</v>
      </c>
      <c r="F255" s="64" t="s">
        <v>3373</v>
      </c>
      <c r="G255" s="103" t="s">
        <v>3381</v>
      </c>
      <c r="H255" s="165" t="s">
        <v>2539</v>
      </c>
      <c r="I255" s="64">
        <v>9</v>
      </c>
      <c r="J255" s="64">
        <v>5</v>
      </c>
      <c r="K255" s="64"/>
      <c r="L255" s="64"/>
      <c r="M255" s="64">
        <v>1</v>
      </c>
      <c r="N255" s="64">
        <v>203</v>
      </c>
      <c r="O255" s="64" t="s">
        <v>957</v>
      </c>
      <c r="P255" s="64">
        <v>19</v>
      </c>
      <c r="Q255" s="64">
        <v>9</v>
      </c>
      <c r="R255" s="309">
        <v>2012</v>
      </c>
      <c r="S255" s="64">
        <v>29</v>
      </c>
      <c r="T255" s="64">
        <v>10</v>
      </c>
      <c r="U255" s="309">
        <v>2012</v>
      </c>
      <c r="V255" s="280"/>
    </row>
    <row r="256" spans="1:22" s="36" customFormat="1" ht="66.75" customHeight="1">
      <c r="A256" s="308">
        <v>246</v>
      </c>
      <c r="B256" s="309"/>
      <c r="C256" s="165" t="s">
        <v>3184</v>
      </c>
      <c r="D256" s="164" t="s">
        <v>1863</v>
      </c>
      <c r="E256" s="64" t="s">
        <v>2461</v>
      </c>
      <c r="F256" s="64" t="s">
        <v>3373</v>
      </c>
      <c r="G256" s="103" t="s">
        <v>3382</v>
      </c>
      <c r="H256" s="165" t="s">
        <v>2539</v>
      </c>
      <c r="I256" s="64">
        <v>9</v>
      </c>
      <c r="J256" s="64">
        <v>6</v>
      </c>
      <c r="K256" s="64"/>
      <c r="L256" s="64"/>
      <c r="M256" s="64">
        <v>1</v>
      </c>
      <c r="N256" s="64">
        <v>214</v>
      </c>
      <c r="O256" s="64" t="s">
        <v>957</v>
      </c>
      <c r="P256" s="64">
        <v>29</v>
      </c>
      <c r="Q256" s="64">
        <v>10</v>
      </c>
      <c r="R256" s="309">
        <v>2012</v>
      </c>
      <c r="S256" s="64">
        <v>27</v>
      </c>
      <c r="T256" s="64">
        <v>12</v>
      </c>
      <c r="U256" s="309">
        <v>2012</v>
      </c>
      <c r="V256" s="280"/>
    </row>
    <row r="257" spans="1:22" s="191" customFormat="1" ht="58.5" customHeight="1">
      <c r="A257" s="308">
        <v>247</v>
      </c>
      <c r="B257" s="309"/>
      <c r="C257" s="165" t="s">
        <v>3184</v>
      </c>
      <c r="D257" s="165" t="s">
        <v>1863</v>
      </c>
      <c r="E257" s="165" t="s">
        <v>3185</v>
      </c>
      <c r="F257" s="64" t="s">
        <v>3383</v>
      </c>
      <c r="G257" s="64" t="s">
        <v>3384</v>
      </c>
      <c r="H257" s="165" t="s">
        <v>2539</v>
      </c>
      <c r="I257" s="64">
        <v>1</v>
      </c>
      <c r="J257" s="64">
        <v>1</v>
      </c>
      <c r="K257" s="64"/>
      <c r="L257" s="64"/>
      <c r="M257" s="64">
        <v>1</v>
      </c>
      <c r="N257" s="64">
        <v>121</v>
      </c>
      <c r="O257" s="64" t="s">
        <v>957</v>
      </c>
      <c r="P257" s="64">
        <v>29</v>
      </c>
      <c r="Q257" s="64">
        <v>4</v>
      </c>
      <c r="R257" s="309">
        <v>2013</v>
      </c>
      <c r="S257" s="64">
        <v>18</v>
      </c>
      <c r="T257" s="64">
        <v>12</v>
      </c>
      <c r="U257" s="309">
        <v>2013</v>
      </c>
      <c r="V257" s="164"/>
    </row>
    <row r="258" spans="1:22" s="191" customFormat="1" ht="58.5" customHeight="1">
      <c r="A258" s="308">
        <v>248</v>
      </c>
      <c r="B258" s="309"/>
      <c r="C258" s="165" t="s">
        <v>3184</v>
      </c>
      <c r="D258" s="165" t="s">
        <v>1863</v>
      </c>
      <c r="E258" s="165" t="s">
        <v>3185</v>
      </c>
      <c r="F258" s="311" t="s">
        <v>3259</v>
      </c>
      <c r="G258" s="165" t="s">
        <v>3385</v>
      </c>
      <c r="H258" s="165" t="s">
        <v>2539</v>
      </c>
      <c r="I258" s="311">
        <v>1</v>
      </c>
      <c r="J258" s="311">
        <v>2</v>
      </c>
      <c r="K258" s="165"/>
      <c r="L258" s="165"/>
      <c r="M258" s="311">
        <v>1</v>
      </c>
      <c r="N258" s="311">
        <v>200</v>
      </c>
      <c r="O258" s="64" t="s">
        <v>957</v>
      </c>
      <c r="P258" s="311">
        <v>2</v>
      </c>
      <c r="Q258" s="311">
        <v>1</v>
      </c>
      <c r="R258" s="309">
        <v>2013</v>
      </c>
      <c r="S258" s="311">
        <v>6</v>
      </c>
      <c r="T258" s="311">
        <v>6</v>
      </c>
      <c r="U258" s="309">
        <v>2013</v>
      </c>
      <c r="V258" s="164"/>
    </row>
    <row r="259" spans="1:22" s="36" customFormat="1" ht="54" customHeight="1">
      <c r="A259" s="308">
        <v>249</v>
      </c>
      <c r="B259" s="309"/>
      <c r="C259" s="165" t="s">
        <v>3184</v>
      </c>
      <c r="D259" s="165" t="s">
        <v>1863</v>
      </c>
      <c r="E259" s="165" t="s">
        <v>3185</v>
      </c>
      <c r="F259" s="311" t="s">
        <v>3259</v>
      </c>
      <c r="G259" s="64" t="s">
        <v>3386</v>
      </c>
      <c r="H259" s="165" t="s">
        <v>2539</v>
      </c>
      <c r="I259" s="64">
        <v>1</v>
      </c>
      <c r="J259" s="64">
        <v>3</v>
      </c>
      <c r="K259" s="64"/>
      <c r="L259" s="64"/>
      <c r="M259" s="64">
        <v>1</v>
      </c>
      <c r="N259" s="64">
        <v>200</v>
      </c>
      <c r="O259" s="64" t="s">
        <v>957</v>
      </c>
      <c r="P259" s="64">
        <v>6</v>
      </c>
      <c r="Q259" s="64">
        <v>6</v>
      </c>
      <c r="R259" s="309">
        <v>2013</v>
      </c>
      <c r="S259" s="64">
        <v>22</v>
      </c>
      <c r="T259" s="64">
        <v>10</v>
      </c>
      <c r="U259" s="309">
        <v>2013</v>
      </c>
      <c r="V259" s="280"/>
    </row>
    <row r="260" spans="1:22" s="36" customFormat="1" ht="48" customHeight="1">
      <c r="A260" s="308">
        <v>250</v>
      </c>
      <c r="B260" s="309"/>
      <c r="C260" s="165" t="s">
        <v>3184</v>
      </c>
      <c r="D260" s="165" t="s">
        <v>1863</v>
      </c>
      <c r="E260" s="165" t="s">
        <v>3185</v>
      </c>
      <c r="F260" s="311" t="s">
        <v>3259</v>
      </c>
      <c r="G260" s="64" t="s">
        <v>3387</v>
      </c>
      <c r="H260" s="165" t="s">
        <v>2539</v>
      </c>
      <c r="I260" s="64">
        <v>1</v>
      </c>
      <c r="J260" s="64">
        <v>4</v>
      </c>
      <c r="K260" s="64"/>
      <c r="L260" s="64"/>
      <c r="M260" s="64">
        <v>1</v>
      </c>
      <c r="N260" s="64">
        <v>167</v>
      </c>
      <c r="O260" s="64" t="s">
        <v>957</v>
      </c>
      <c r="P260" s="64">
        <v>22</v>
      </c>
      <c r="Q260" s="64">
        <v>10</v>
      </c>
      <c r="R260" s="309">
        <v>2013</v>
      </c>
      <c r="S260" s="64">
        <v>31</v>
      </c>
      <c r="T260" s="64">
        <v>12</v>
      </c>
      <c r="U260" s="309">
        <v>2013</v>
      </c>
      <c r="V260" s="280"/>
    </row>
    <row r="261" spans="1:22" s="36" customFormat="1" ht="59.25" customHeight="1">
      <c r="A261" s="308">
        <v>251</v>
      </c>
      <c r="B261" s="309"/>
      <c r="C261" s="165" t="s">
        <v>3184</v>
      </c>
      <c r="D261" s="165" t="s">
        <v>1863</v>
      </c>
      <c r="E261" s="165" t="s">
        <v>3185</v>
      </c>
      <c r="F261" s="311" t="s">
        <v>3259</v>
      </c>
      <c r="G261" s="64" t="s">
        <v>3388</v>
      </c>
      <c r="H261" s="165" t="s">
        <v>2539</v>
      </c>
      <c r="I261" s="64">
        <v>1</v>
      </c>
      <c r="J261" s="311">
        <v>5</v>
      </c>
      <c r="K261" s="64"/>
      <c r="L261" s="64"/>
      <c r="M261" s="64">
        <v>1</v>
      </c>
      <c r="N261" s="64">
        <v>106</v>
      </c>
      <c r="O261" s="64" t="s">
        <v>957</v>
      </c>
      <c r="P261" s="64">
        <v>20</v>
      </c>
      <c r="Q261" s="64">
        <v>2</v>
      </c>
      <c r="R261" s="309">
        <v>2013</v>
      </c>
      <c r="S261" s="64">
        <v>19</v>
      </c>
      <c r="T261" s="64">
        <v>12</v>
      </c>
      <c r="U261" s="309">
        <v>2013</v>
      </c>
      <c r="V261" s="280"/>
    </row>
    <row r="262" spans="1:22" s="36" customFormat="1" ht="49.5" customHeight="1">
      <c r="A262" s="308">
        <v>252</v>
      </c>
      <c r="B262" s="309"/>
      <c r="C262" s="165" t="s">
        <v>3184</v>
      </c>
      <c r="D262" s="165" t="s">
        <v>1863</v>
      </c>
      <c r="E262" s="165" t="s">
        <v>3185</v>
      </c>
      <c r="F262" s="311" t="s">
        <v>3259</v>
      </c>
      <c r="G262" s="64" t="s">
        <v>3389</v>
      </c>
      <c r="H262" s="165" t="s">
        <v>2539</v>
      </c>
      <c r="I262" s="64">
        <v>1</v>
      </c>
      <c r="J262" s="64">
        <v>6</v>
      </c>
      <c r="K262" s="64"/>
      <c r="L262" s="64"/>
      <c r="M262" s="64">
        <v>1</v>
      </c>
      <c r="N262" s="64">
        <v>111</v>
      </c>
      <c r="O262" s="64" t="s">
        <v>957</v>
      </c>
      <c r="P262" s="64">
        <v>16</v>
      </c>
      <c r="Q262" s="64">
        <v>1</v>
      </c>
      <c r="R262" s="309">
        <v>2013</v>
      </c>
      <c r="S262" s="64">
        <v>14</v>
      </c>
      <c r="T262" s="64">
        <v>12</v>
      </c>
      <c r="U262" s="309">
        <v>2013</v>
      </c>
      <c r="V262" s="280"/>
    </row>
    <row r="263" spans="1:22" s="36" customFormat="1" ht="59.25" customHeight="1">
      <c r="A263" s="308">
        <v>253</v>
      </c>
      <c r="B263" s="309"/>
      <c r="C263" s="165" t="s">
        <v>3184</v>
      </c>
      <c r="D263" s="165" t="s">
        <v>1863</v>
      </c>
      <c r="E263" s="165" t="s">
        <v>3185</v>
      </c>
      <c r="F263" s="311" t="s">
        <v>3259</v>
      </c>
      <c r="G263" s="64" t="s">
        <v>3390</v>
      </c>
      <c r="H263" s="165" t="s">
        <v>2539</v>
      </c>
      <c r="I263" s="36">
        <v>1</v>
      </c>
      <c r="J263" s="64">
        <v>7</v>
      </c>
      <c r="K263" s="64"/>
      <c r="L263" s="64"/>
      <c r="M263" s="64">
        <v>1</v>
      </c>
      <c r="N263" s="64">
        <v>65</v>
      </c>
      <c r="O263" s="64" t="s">
        <v>957</v>
      </c>
      <c r="P263" s="64">
        <v>8</v>
      </c>
      <c r="Q263" s="64">
        <v>1</v>
      </c>
      <c r="R263" s="309">
        <v>2013</v>
      </c>
      <c r="S263" s="64">
        <v>26</v>
      </c>
      <c r="T263" s="64">
        <v>11</v>
      </c>
      <c r="U263" s="309">
        <v>2013</v>
      </c>
      <c r="V263" s="280"/>
    </row>
    <row r="264" spans="1:22" s="36" customFormat="1" ht="52.5" customHeight="1">
      <c r="A264" s="308">
        <v>254</v>
      </c>
      <c r="B264" s="309"/>
      <c r="C264" s="165" t="s">
        <v>3184</v>
      </c>
      <c r="D264" s="165" t="s">
        <v>1863</v>
      </c>
      <c r="E264" s="165" t="s">
        <v>3185</v>
      </c>
      <c r="F264" s="311" t="s">
        <v>3259</v>
      </c>
      <c r="G264" s="64" t="s">
        <v>3330</v>
      </c>
      <c r="H264" s="165" t="s">
        <v>2539</v>
      </c>
      <c r="I264" s="64">
        <v>1</v>
      </c>
      <c r="J264" s="64">
        <v>8</v>
      </c>
      <c r="K264" s="64"/>
      <c r="L264" s="64"/>
      <c r="M264" s="64">
        <v>1</v>
      </c>
      <c r="N264" s="64">
        <v>111</v>
      </c>
      <c r="O264" s="64" t="s">
        <v>957</v>
      </c>
      <c r="P264" s="64">
        <v>9</v>
      </c>
      <c r="Q264" s="64">
        <v>1</v>
      </c>
      <c r="R264" s="309">
        <v>2013</v>
      </c>
      <c r="S264" s="64">
        <v>28</v>
      </c>
      <c r="T264" s="64">
        <v>12</v>
      </c>
      <c r="U264" s="309">
        <v>2013</v>
      </c>
      <c r="V264" s="280"/>
    </row>
    <row r="265" spans="1:22" s="36" customFormat="1" ht="57.75" customHeight="1">
      <c r="A265" s="308">
        <v>255</v>
      </c>
      <c r="B265" s="309"/>
      <c r="C265" s="165" t="s">
        <v>3184</v>
      </c>
      <c r="D265" s="165" t="s">
        <v>1863</v>
      </c>
      <c r="E265" s="165" t="s">
        <v>3185</v>
      </c>
      <c r="F265" s="311" t="s">
        <v>3259</v>
      </c>
      <c r="G265" s="64" t="s">
        <v>3391</v>
      </c>
      <c r="H265" s="165" t="s">
        <v>2539</v>
      </c>
      <c r="I265" s="64">
        <v>2</v>
      </c>
      <c r="J265" s="64">
        <v>1</v>
      </c>
      <c r="K265" s="64"/>
      <c r="L265" s="64"/>
      <c r="M265" s="64">
        <v>1</v>
      </c>
      <c r="N265" s="64">
        <v>86</v>
      </c>
      <c r="O265" s="64" t="s">
        <v>957</v>
      </c>
      <c r="P265" s="64">
        <v>19</v>
      </c>
      <c r="Q265" s="64">
        <v>2</v>
      </c>
      <c r="R265" s="309">
        <v>2013</v>
      </c>
      <c r="S265" s="64">
        <v>30</v>
      </c>
      <c r="T265" s="64">
        <v>12</v>
      </c>
      <c r="U265" s="309">
        <v>2013</v>
      </c>
      <c r="V265" s="280"/>
    </row>
    <row r="266" spans="1:22" s="36" customFormat="1" ht="54" customHeight="1">
      <c r="A266" s="308">
        <v>256</v>
      </c>
      <c r="B266" s="309"/>
      <c r="C266" s="165" t="s">
        <v>3184</v>
      </c>
      <c r="D266" s="165" t="s">
        <v>1863</v>
      </c>
      <c r="E266" s="165" t="s">
        <v>3185</v>
      </c>
      <c r="F266" s="311" t="s">
        <v>3259</v>
      </c>
      <c r="G266" s="64" t="s">
        <v>3324</v>
      </c>
      <c r="H266" s="165" t="s">
        <v>2539</v>
      </c>
      <c r="I266" s="64">
        <v>2</v>
      </c>
      <c r="J266" s="64">
        <v>2</v>
      </c>
      <c r="K266" s="64"/>
      <c r="L266" s="64"/>
      <c r="M266" s="64">
        <v>1</v>
      </c>
      <c r="N266" s="64">
        <v>60</v>
      </c>
      <c r="O266" s="64" t="s">
        <v>957</v>
      </c>
      <c r="P266" s="64">
        <v>30</v>
      </c>
      <c r="Q266" s="64">
        <v>3</v>
      </c>
      <c r="R266" s="309">
        <v>2013</v>
      </c>
      <c r="S266" s="64">
        <v>31</v>
      </c>
      <c r="T266" s="64">
        <v>12</v>
      </c>
      <c r="U266" s="309">
        <v>2013</v>
      </c>
      <c r="V266" s="280"/>
    </row>
    <row r="267" spans="1:22" s="36" customFormat="1" ht="55.5" customHeight="1">
      <c r="A267" s="308">
        <v>257</v>
      </c>
      <c r="B267" s="309"/>
      <c r="C267" s="165" t="s">
        <v>3184</v>
      </c>
      <c r="D267" s="165" t="s">
        <v>1863</v>
      </c>
      <c r="E267" s="165" t="s">
        <v>3185</v>
      </c>
      <c r="F267" s="311" t="s">
        <v>3259</v>
      </c>
      <c r="G267" s="64" t="s">
        <v>3392</v>
      </c>
      <c r="H267" s="165" t="s">
        <v>2539</v>
      </c>
      <c r="I267" s="64">
        <v>2</v>
      </c>
      <c r="J267" s="64">
        <v>3</v>
      </c>
      <c r="K267" s="64"/>
      <c r="L267" s="64"/>
      <c r="M267" s="64">
        <v>1</v>
      </c>
      <c r="N267" s="64">
        <v>109</v>
      </c>
      <c r="O267" s="64" t="s">
        <v>957</v>
      </c>
      <c r="P267" s="64">
        <v>7</v>
      </c>
      <c r="Q267" s="64">
        <v>3</v>
      </c>
      <c r="R267" s="309">
        <v>2013</v>
      </c>
      <c r="S267" s="64">
        <v>20</v>
      </c>
      <c r="T267" s="64">
        <v>12</v>
      </c>
      <c r="U267" s="309">
        <v>2013</v>
      </c>
      <c r="V267" s="280"/>
    </row>
    <row r="268" spans="1:22" s="36" customFormat="1" ht="51.75" customHeight="1">
      <c r="A268" s="308">
        <v>258</v>
      </c>
      <c r="B268" s="309"/>
      <c r="C268" s="165" t="s">
        <v>3184</v>
      </c>
      <c r="D268" s="165" t="s">
        <v>1863</v>
      </c>
      <c r="E268" s="165" t="s">
        <v>3185</v>
      </c>
      <c r="F268" s="311" t="s">
        <v>3259</v>
      </c>
      <c r="G268" s="64" t="s">
        <v>3393</v>
      </c>
      <c r="H268" s="165" t="s">
        <v>2539</v>
      </c>
      <c r="I268" s="64">
        <v>2</v>
      </c>
      <c r="J268" s="64">
        <v>4</v>
      </c>
      <c r="K268" s="64"/>
      <c r="L268" s="64"/>
      <c r="M268" s="64">
        <v>1</v>
      </c>
      <c r="N268" s="64">
        <v>165</v>
      </c>
      <c r="O268" s="64" t="s">
        <v>957</v>
      </c>
      <c r="P268" s="64">
        <v>9</v>
      </c>
      <c r="Q268" s="64">
        <v>1</v>
      </c>
      <c r="R268" s="309">
        <v>2013</v>
      </c>
      <c r="S268" s="64">
        <v>24</v>
      </c>
      <c r="T268" s="64">
        <v>12</v>
      </c>
      <c r="U268" s="309">
        <v>2013</v>
      </c>
      <c r="V268" s="280"/>
    </row>
    <row r="269" spans="1:22" s="36" customFormat="1" ht="52.5" customHeight="1">
      <c r="A269" s="308">
        <v>259</v>
      </c>
      <c r="B269" s="309"/>
      <c r="C269" s="165" t="s">
        <v>3184</v>
      </c>
      <c r="D269" s="165" t="s">
        <v>1863</v>
      </c>
      <c r="E269" s="165" t="s">
        <v>3185</v>
      </c>
      <c r="F269" s="311" t="s">
        <v>3259</v>
      </c>
      <c r="G269" s="64" t="s">
        <v>3394</v>
      </c>
      <c r="H269" s="165" t="s">
        <v>2539</v>
      </c>
      <c r="I269" s="64">
        <v>2</v>
      </c>
      <c r="J269" s="64">
        <v>5</v>
      </c>
      <c r="K269" s="64"/>
      <c r="L269" s="64"/>
      <c r="M269" s="64">
        <v>1</v>
      </c>
      <c r="N269" s="64">
        <v>179</v>
      </c>
      <c r="O269" s="64" t="s">
        <v>957</v>
      </c>
      <c r="P269" s="64">
        <v>1</v>
      </c>
      <c r="Q269" s="64">
        <v>1</v>
      </c>
      <c r="R269" s="309">
        <v>2013</v>
      </c>
      <c r="S269" s="64">
        <v>31</v>
      </c>
      <c r="T269" s="64">
        <v>12</v>
      </c>
      <c r="U269" s="309">
        <v>2013</v>
      </c>
      <c r="V269" s="280"/>
    </row>
    <row r="270" spans="1:22" s="36" customFormat="1" ht="51" customHeight="1">
      <c r="A270" s="308">
        <v>260</v>
      </c>
      <c r="B270" s="309"/>
      <c r="C270" s="165" t="s">
        <v>3184</v>
      </c>
      <c r="D270" s="165" t="s">
        <v>1863</v>
      </c>
      <c r="E270" s="165" t="s">
        <v>3185</v>
      </c>
      <c r="F270" s="311" t="s">
        <v>3259</v>
      </c>
      <c r="G270" s="64" t="s">
        <v>3329</v>
      </c>
      <c r="H270" s="165" t="s">
        <v>2539</v>
      </c>
      <c r="I270" s="64">
        <v>2</v>
      </c>
      <c r="J270" s="64">
        <v>6</v>
      </c>
      <c r="K270" s="64"/>
      <c r="L270" s="64"/>
      <c r="M270" s="64">
        <v>1</v>
      </c>
      <c r="N270" s="64">
        <v>66</v>
      </c>
      <c r="O270" s="64" t="s">
        <v>957</v>
      </c>
      <c r="P270" s="64">
        <v>1</v>
      </c>
      <c r="Q270" s="64">
        <v>1</v>
      </c>
      <c r="R270" s="309">
        <v>2013</v>
      </c>
      <c r="S270" s="64">
        <v>31</v>
      </c>
      <c r="T270" s="64">
        <v>12</v>
      </c>
      <c r="U270" s="309">
        <v>2013</v>
      </c>
      <c r="V270" s="280"/>
    </row>
    <row r="271" spans="1:22" s="36" customFormat="1" ht="48.75" customHeight="1">
      <c r="A271" s="308">
        <v>261</v>
      </c>
      <c r="B271" s="309"/>
      <c r="C271" s="165" t="s">
        <v>3184</v>
      </c>
      <c r="D271" s="165" t="s">
        <v>1863</v>
      </c>
      <c r="E271" s="165" t="s">
        <v>3185</v>
      </c>
      <c r="F271" s="311" t="s">
        <v>3259</v>
      </c>
      <c r="G271" s="64" t="s">
        <v>3395</v>
      </c>
      <c r="H271" s="165" t="s">
        <v>2539</v>
      </c>
      <c r="I271" s="64">
        <v>2</v>
      </c>
      <c r="J271" s="64">
        <v>7</v>
      </c>
      <c r="K271" s="64"/>
      <c r="L271" s="64"/>
      <c r="M271" s="64">
        <v>1</v>
      </c>
      <c r="N271" s="64">
        <v>99</v>
      </c>
      <c r="O271" s="64" t="s">
        <v>957</v>
      </c>
      <c r="P271" s="64">
        <v>2</v>
      </c>
      <c r="Q271" s="64">
        <v>1</v>
      </c>
      <c r="R271" s="309">
        <v>2013</v>
      </c>
      <c r="S271" s="64">
        <v>19</v>
      </c>
      <c r="T271" s="64">
        <v>12</v>
      </c>
      <c r="U271" s="309">
        <v>2013</v>
      </c>
      <c r="V271" s="280"/>
    </row>
    <row r="272" spans="1:22" s="36" customFormat="1" ht="50.25" customHeight="1">
      <c r="A272" s="308">
        <v>262</v>
      </c>
      <c r="B272" s="309"/>
      <c r="C272" s="165" t="s">
        <v>3184</v>
      </c>
      <c r="D272" s="165" t="s">
        <v>1863</v>
      </c>
      <c r="E272" s="165" t="s">
        <v>3185</v>
      </c>
      <c r="F272" s="311" t="s">
        <v>3259</v>
      </c>
      <c r="G272" s="64" t="s">
        <v>3396</v>
      </c>
      <c r="H272" s="165" t="s">
        <v>2539</v>
      </c>
      <c r="I272" s="64">
        <v>2</v>
      </c>
      <c r="J272" s="64">
        <v>8</v>
      </c>
      <c r="K272" s="64"/>
      <c r="L272" s="64"/>
      <c r="M272" s="64">
        <v>1</v>
      </c>
      <c r="N272" s="64">
        <v>182</v>
      </c>
      <c r="O272" s="64" t="s">
        <v>957</v>
      </c>
      <c r="P272" s="64">
        <v>14</v>
      </c>
      <c r="Q272" s="64">
        <v>1</v>
      </c>
      <c r="R272" s="309">
        <v>2013</v>
      </c>
      <c r="S272" s="64">
        <v>1</v>
      </c>
      <c r="T272" s="64">
        <v>12</v>
      </c>
      <c r="U272" s="309">
        <v>2013</v>
      </c>
      <c r="V272" s="280"/>
    </row>
    <row r="273" spans="1:22" s="36" customFormat="1" ht="45" customHeight="1">
      <c r="A273" s="308">
        <v>263</v>
      </c>
      <c r="B273" s="309"/>
      <c r="C273" s="165" t="s">
        <v>3184</v>
      </c>
      <c r="D273" s="165" t="s">
        <v>1863</v>
      </c>
      <c r="E273" s="165" t="s">
        <v>3185</v>
      </c>
      <c r="F273" s="311" t="s">
        <v>3259</v>
      </c>
      <c r="G273" s="64" t="s">
        <v>3320</v>
      </c>
      <c r="H273" s="165" t="s">
        <v>2539</v>
      </c>
      <c r="I273" s="64">
        <v>2</v>
      </c>
      <c r="J273" s="64">
        <v>9</v>
      </c>
      <c r="K273" s="64"/>
      <c r="L273" s="64"/>
      <c r="M273" s="64">
        <v>1</v>
      </c>
      <c r="N273" s="64">
        <v>110</v>
      </c>
      <c r="O273" s="64" t="s">
        <v>957</v>
      </c>
      <c r="P273" s="64">
        <v>1</v>
      </c>
      <c r="Q273" s="64">
        <v>1</v>
      </c>
      <c r="R273" s="309">
        <v>2013</v>
      </c>
      <c r="S273" s="64">
        <v>18</v>
      </c>
      <c r="T273" s="64">
        <v>12</v>
      </c>
      <c r="U273" s="309">
        <v>2013</v>
      </c>
      <c r="V273" s="280"/>
    </row>
    <row r="274" spans="1:22" s="36" customFormat="1" ht="48.75" customHeight="1">
      <c r="A274" s="308">
        <v>264</v>
      </c>
      <c r="B274" s="309"/>
      <c r="C274" s="165" t="s">
        <v>3184</v>
      </c>
      <c r="D274" s="165" t="s">
        <v>1863</v>
      </c>
      <c r="E274" s="165" t="s">
        <v>3185</v>
      </c>
      <c r="F274" s="311" t="s">
        <v>3259</v>
      </c>
      <c r="G274" s="64" t="s">
        <v>3397</v>
      </c>
      <c r="H274" s="165" t="s">
        <v>2539</v>
      </c>
      <c r="I274" s="64">
        <v>3</v>
      </c>
      <c r="J274" s="64">
        <v>1</v>
      </c>
      <c r="K274" s="64"/>
      <c r="L274" s="64"/>
      <c r="M274" s="64">
        <v>1</v>
      </c>
      <c r="N274" s="64">
        <v>101</v>
      </c>
      <c r="O274" s="64" t="s">
        <v>957</v>
      </c>
      <c r="P274" s="64">
        <v>2</v>
      </c>
      <c r="Q274" s="64">
        <v>1</v>
      </c>
      <c r="R274" s="309">
        <v>2013</v>
      </c>
      <c r="S274" s="64">
        <v>7</v>
      </c>
      <c r="T274" s="64">
        <v>12</v>
      </c>
      <c r="U274" s="309">
        <v>2013</v>
      </c>
      <c r="V274" s="280"/>
    </row>
    <row r="275" spans="1:22" s="36" customFormat="1" ht="51.75" customHeight="1">
      <c r="A275" s="308">
        <v>265</v>
      </c>
      <c r="B275" s="309"/>
      <c r="C275" s="165" t="s">
        <v>3184</v>
      </c>
      <c r="D275" s="165" t="s">
        <v>1863</v>
      </c>
      <c r="E275" s="165" t="s">
        <v>3185</v>
      </c>
      <c r="F275" s="311" t="s">
        <v>3259</v>
      </c>
      <c r="G275" s="64" t="s">
        <v>3398</v>
      </c>
      <c r="H275" s="165" t="s">
        <v>2539</v>
      </c>
      <c r="I275" s="64">
        <v>3</v>
      </c>
      <c r="J275" s="64">
        <v>2</v>
      </c>
      <c r="K275" s="64"/>
      <c r="L275" s="64"/>
      <c r="M275" s="64">
        <v>1</v>
      </c>
      <c r="N275" s="64">
        <v>111</v>
      </c>
      <c r="O275" s="64" t="s">
        <v>957</v>
      </c>
      <c r="P275" s="64">
        <v>23</v>
      </c>
      <c r="Q275" s="64">
        <v>3</v>
      </c>
      <c r="R275" s="309">
        <v>2013</v>
      </c>
      <c r="S275" s="64">
        <v>18</v>
      </c>
      <c r="T275" s="64">
        <v>12</v>
      </c>
      <c r="U275" s="309">
        <v>2013</v>
      </c>
      <c r="V275" s="280"/>
    </row>
    <row r="276" spans="1:22" s="36" customFormat="1" ht="50.25" customHeight="1">
      <c r="A276" s="308">
        <v>266</v>
      </c>
      <c r="B276" s="309"/>
      <c r="C276" s="165" t="s">
        <v>3184</v>
      </c>
      <c r="D276" s="165" t="s">
        <v>1863</v>
      </c>
      <c r="E276" s="165" t="s">
        <v>3185</v>
      </c>
      <c r="F276" s="311" t="s">
        <v>3259</v>
      </c>
      <c r="G276" s="64" t="s">
        <v>3399</v>
      </c>
      <c r="H276" s="165" t="s">
        <v>2539</v>
      </c>
      <c r="I276" s="64">
        <v>3</v>
      </c>
      <c r="J276" s="64">
        <v>3</v>
      </c>
      <c r="K276" s="64"/>
      <c r="L276" s="64"/>
      <c r="M276" s="64">
        <v>1</v>
      </c>
      <c r="N276" s="64">
        <v>107</v>
      </c>
      <c r="O276" s="64" t="s">
        <v>957</v>
      </c>
      <c r="P276" s="64">
        <v>5</v>
      </c>
      <c r="Q276" s="64">
        <v>2</v>
      </c>
      <c r="R276" s="309">
        <v>2013</v>
      </c>
      <c r="S276" s="64">
        <v>3</v>
      </c>
      <c r="T276" s="64">
        <v>12</v>
      </c>
      <c r="U276" s="309">
        <v>2013</v>
      </c>
      <c r="V276" s="280"/>
    </row>
    <row r="277" spans="1:22" s="36" customFormat="1" ht="46.5" customHeight="1">
      <c r="A277" s="308">
        <v>267</v>
      </c>
      <c r="B277" s="309"/>
      <c r="C277" s="165" t="s">
        <v>3184</v>
      </c>
      <c r="D277" s="165" t="s">
        <v>1863</v>
      </c>
      <c r="E277" s="165" t="s">
        <v>3185</v>
      </c>
      <c r="F277" s="311" t="s">
        <v>3259</v>
      </c>
      <c r="G277" s="64" t="s">
        <v>3400</v>
      </c>
      <c r="H277" s="165" t="s">
        <v>2539</v>
      </c>
      <c r="I277" s="64">
        <v>3</v>
      </c>
      <c r="J277" s="64">
        <v>4</v>
      </c>
      <c r="K277" s="64"/>
      <c r="L277" s="64"/>
      <c r="M277" s="64">
        <v>1</v>
      </c>
      <c r="N277" s="64">
        <v>73</v>
      </c>
      <c r="O277" s="64" t="s">
        <v>957</v>
      </c>
      <c r="P277" s="64">
        <v>9</v>
      </c>
      <c r="Q277" s="64">
        <v>1</v>
      </c>
      <c r="R277" s="309">
        <v>2013</v>
      </c>
      <c r="S277" s="64">
        <v>28</v>
      </c>
      <c r="T277" s="64">
        <v>12</v>
      </c>
      <c r="U277" s="309">
        <v>2013</v>
      </c>
      <c r="V277" s="280"/>
    </row>
    <row r="278" spans="1:22" s="36" customFormat="1" ht="46.5" customHeight="1">
      <c r="A278" s="308">
        <v>268</v>
      </c>
      <c r="B278" s="309"/>
      <c r="C278" s="165" t="s">
        <v>3184</v>
      </c>
      <c r="D278" s="165" t="s">
        <v>1863</v>
      </c>
      <c r="E278" s="165" t="s">
        <v>3185</v>
      </c>
      <c r="F278" s="64" t="s">
        <v>3401</v>
      </c>
      <c r="G278" s="64" t="s">
        <v>3402</v>
      </c>
      <c r="H278" s="165" t="s">
        <v>2539</v>
      </c>
      <c r="I278" s="64">
        <v>3</v>
      </c>
      <c r="J278" s="64">
        <v>5</v>
      </c>
      <c r="K278" s="64"/>
      <c r="L278" s="64"/>
      <c r="M278" s="64">
        <v>1</v>
      </c>
      <c r="N278" s="64">
        <v>215</v>
      </c>
      <c r="O278" s="64" t="s">
        <v>957</v>
      </c>
      <c r="P278" s="64">
        <v>8</v>
      </c>
      <c r="Q278" s="64">
        <v>1</v>
      </c>
      <c r="R278" s="309">
        <v>2013</v>
      </c>
      <c r="S278" s="64">
        <v>12</v>
      </c>
      <c r="T278" s="64">
        <v>12</v>
      </c>
      <c r="U278" s="309">
        <v>2013</v>
      </c>
      <c r="V278" s="280"/>
    </row>
    <row r="279" spans="1:22" s="36" customFormat="1" ht="48.75" customHeight="1">
      <c r="A279" s="308">
        <v>269</v>
      </c>
      <c r="B279" s="309"/>
      <c r="C279" s="165" t="s">
        <v>3184</v>
      </c>
      <c r="D279" s="165" t="s">
        <v>1863</v>
      </c>
      <c r="E279" s="165" t="s">
        <v>3185</v>
      </c>
      <c r="F279" s="64" t="s">
        <v>3403</v>
      </c>
      <c r="G279" s="64" t="s">
        <v>3404</v>
      </c>
      <c r="H279" s="165" t="s">
        <v>2539</v>
      </c>
      <c r="I279" s="64">
        <v>3</v>
      </c>
      <c r="J279" s="64">
        <v>6</v>
      </c>
      <c r="K279" s="64"/>
      <c r="L279" s="64"/>
      <c r="M279" s="64">
        <v>1</v>
      </c>
      <c r="N279" s="64">
        <v>141</v>
      </c>
      <c r="O279" s="64" t="s">
        <v>957</v>
      </c>
      <c r="P279" s="64">
        <v>1</v>
      </c>
      <c r="Q279" s="64">
        <v>3</v>
      </c>
      <c r="R279" s="309">
        <v>2013</v>
      </c>
      <c r="S279" s="64">
        <v>18</v>
      </c>
      <c r="T279" s="64">
        <v>12</v>
      </c>
      <c r="U279" s="309">
        <v>2013</v>
      </c>
      <c r="V279" s="280"/>
    </row>
    <row r="280" spans="1:22" s="36" customFormat="1" ht="43.5" customHeight="1">
      <c r="A280" s="308">
        <v>270</v>
      </c>
      <c r="B280" s="309"/>
      <c r="C280" s="165" t="s">
        <v>3184</v>
      </c>
      <c r="D280" s="165" t="s">
        <v>1863</v>
      </c>
      <c r="E280" s="165" t="s">
        <v>3185</v>
      </c>
      <c r="F280" s="64" t="s">
        <v>3403</v>
      </c>
      <c r="G280" s="64" t="s">
        <v>3405</v>
      </c>
      <c r="H280" s="165" t="s">
        <v>2539</v>
      </c>
      <c r="I280" s="64">
        <v>3</v>
      </c>
      <c r="J280" s="64">
        <v>7</v>
      </c>
      <c r="K280" s="64"/>
      <c r="L280" s="64"/>
      <c r="M280" s="64">
        <v>1</v>
      </c>
      <c r="N280" s="64">
        <v>22</v>
      </c>
      <c r="O280" s="64" t="s">
        <v>957</v>
      </c>
      <c r="P280" s="64">
        <v>15</v>
      </c>
      <c r="Q280" s="64">
        <v>5</v>
      </c>
      <c r="R280" s="309">
        <v>2013</v>
      </c>
      <c r="S280" s="64">
        <v>17</v>
      </c>
      <c r="T280" s="64">
        <v>10</v>
      </c>
      <c r="U280" s="309">
        <v>2013</v>
      </c>
      <c r="V280" s="280"/>
    </row>
    <row r="281" spans="1:22" s="36" customFormat="1" ht="43.5" customHeight="1">
      <c r="A281" s="308">
        <v>271</v>
      </c>
      <c r="B281" s="309"/>
      <c r="C281" s="165" t="s">
        <v>3184</v>
      </c>
      <c r="D281" s="165" t="s">
        <v>1863</v>
      </c>
      <c r="E281" s="165" t="s">
        <v>3185</v>
      </c>
      <c r="F281" s="64" t="s">
        <v>3403</v>
      </c>
      <c r="G281" s="64" t="s">
        <v>3406</v>
      </c>
      <c r="H281" s="165" t="s">
        <v>2539</v>
      </c>
      <c r="I281" s="64">
        <v>3</v>
      </c>
      <c r="J281" s="64">
        <v>8</v>
      </c>
      <c r="K281" s="64"/>
      <c r="L281" s="64"/>
      <c r="M281" s="64">
        <v>1</v>
      </c>
      <c r="N281" s="64">
        <v>201</v>
      </c>
      <c r="O281" s="64" t="s">
        <v>957</v>
      </c>
      <c r="P281" s="64">
        <v>16</v>
      </c>
      <c r="Q281" s="64">
        <v>1</v>
      </c>
      <c r="R281" s="309">
        <v>2013</v>
      </c>
      <c r="S281" s="64">
        <v>29</v>
      </c>
      <c r="T281" s="64">
        <v>10</v>
      </c>
      <c r="U281" s="309">
        <v>2013</v>
      </c>
      <c r="V281" s="280"/>
    </row>
    <row r="282" spans="1:22" s="36" customFormat="1" ht="43.5" customHeight="1">
      <c r="A282" s="308">
        <v>272</v>
      </c>
      <c r="B282" s="309"/>
      <c r="C282" s="165" t="s">
        <v>3184</v>
      </c>
      <c r="D282" s="165" t="s">
        <v>1863</v>
      </c>
      <c r="E282" s="165" t="s">
        <v>3185</v>
      </c>
      <c r="F282" s="64" t="s">
        <v>3403</v>
      </c>
      <c r="G282" s="64" t="s">
        <v>3358</v>
      </c>
      <c r="H282" s="165" t="s">
        <v>2539</v>
      </c>
      <c r="I282" s="64">
        <v>3</v>
      </c>
      <c r="J282" s="64">
        <v>9</v>
      </c>
      <c r="K282" s="64"/>
      <c r="L282" s="64"/>
      <c r="M282" s="64">
        <v>1</v>
      </c>
      <c r="N282" s="64">
        <v>89</v>
      </c>
      <c r="O282" s="64" t="s">
        <v>957</v>
      </c>
      <c r="P282" s="64">
        <v>29</v>
      </c>
      <c r="Q282" s="64">
        <v>10</v>
      </c>
      <c r="R282" s="309">
        <v>2013</v>
      </c>
      <c r="S282" s="64">
        <v>20</v>
      </c>
      <c r="T282" s="64">
        <v>12</v>
      </c>
      <c r="U282" s="309">
        <v>2013</v>
      </c>
      <c r="V282" s="280"/>
    </row>
    <row r="283" spans="1:22" s="36" customFormat="1" ht="47.25" customHeight="1">
      <c r="A283" s="308">
        <v>273</v>
      </c>
      <c r="B283" s="309"/>
      <c r="C283" s="165" t="s">
        <v>3184</v>
      </c>
      <c r="D283" s="165" t="s">
        <v>1863</v>
      </c>
      <c r="E283" s="164" t="s">
        <v>3185</v>
      </c>
      <c r="F283" s="64" t="s">
        <v>3407</v>
      </c>
      <c r="G283" s="64" t="s">
        <v>3408</v>
      </c>
      <c r="H283" s="165" t="s">
        <v>2539</v>
      </c>
      <c r="I283" s="64">
        <v>4</v>
      </c>
      <c r="J283" s="64">
        <v>1</v>
      </c>
      <c r="K283" s="64"/>
      <c r="L283" s="64"/>
      <c r="M283" s="64">
        <v>1</v>
      </c>
      <c r="N283" s="64">
        <v>226</v>
      </c>
      <c r="O283" s="64" t="s">
        <v>957</v>
      </c>
      <c r="P283" s="64">
        <v>7</v>
      </c>
      <c r="Q283" s="64">
        <v>3</v>
      </c>
      <c r="R283" s="309">
        <v>2013</v>
      </c>
      <c r="S283" s="64">
        <v>30</v>
      </c>
      <c r="T283" s="64">
        <v>12</v>
      </c>
      <c r="U283" s="309">
        <v>2013</v>
      </c>
      <c r="V283" s="280"/>
    </row>
    <row r="284" spans="1:22" s="36" customFormat="1" ht="56.25" customHeight="1">
      <c r="A284" s="308">
        <v>274</v>
      </c>
      <c r="B284" s="309"/>
      <c r="C284" s="165" t="s">
        <v>3409</v>
      </c>
      <c r="D284" s="62" t="s">
        <v>1863</v>
      </c>
      <c r="E284" s="64" t="s">
        <v>2461</v>
      </c>
      <c r="F284" s="64" t="s">
        <v>3410</v>
      </c>
      <c r="G284" s="64" t="s">
        <v>3411</v>
      </c>
      <c r="H284" s="165" t="s">
        <v>2539</v>
      </c>
      <c r="I284" s="64">
        <v>4</v>
      </c>
      <c r="J284" s="64">
        <v>2</v>
      </c>
      <c r="K284" s="64"/>
      <c r="L284" s="64"/>
      <c r="M284" s="64">
        <v>1</v>
      </c>
      <c r="N284" s="64">
        <v>202</v>
      </c>
      <c r="O284" s="64" t="s">
        <v>957</v>
      </c>
      <c r="P284" s="64">
        <v>3</v>
      </c>
      <c r="Q284" s="64">
        <v>1</v>
      </c>
      <c r="R284" s="309">
        <v>2013</v>
      </c>
      <c r="S284" s="64">
        <v>19</v>
      </c>
      <c r="T284" s="64">
        <v>4</v>
      </c>
      <c r="U284" s="309">
        <v>2013</v>
      </c>
      <c r="V284" s="280"/>
    </row>
    <row r="285" spans="1:22" s="36" customFormat="1" ht="57.75" customHeight="1">
      <c r="A285" s="308">
        <v>275</v>
      </c>
      <c r="B285" s="309"/>
      <c r="C285" s="165" t="s">
        <v>3409</v>
      </c>
      <c r="D285" s="165" t="s">
        <v>1863</v>
      </c>
      <c r="E285" s="64" t="s">
        <v>2461</v>
      </c>
      <c r="F285" s="64" t="s">
        <v>3410</v>
      </c>
      <c r="G285" s="64" t="s">
        <v>3412</v>
      </c>
      <c r="H285" s="165" t="s">
        <v>2539</v>
      </c>
      <c r="I285" s="64">
        <v>4</v>
      </c>
      <c r="J285" s="64">
        <v>3</v>
      </c>
      <c r="K285" s="64"/>
      <c r="L285" s="64"/>
      <c r="M285" s="64">
        <v>1</v>
      </c>
      <c r="N285" s="64">
        <v>201</v>
      </c>
      <c r="O285" s="64" t="s">
        <v>957</v>
      </c>
      <c r="P285" s="64">
        <v>23</v>
      </c>
      <c r="Q285" s="64">
        <v>4</v>
      </c>
      <c r="R285" s="309">
        <v>2013</v>
      </c>
      <c r="S285" s="64">
        <v>25</v>
      </c>
      <c r="T285" s="64">
        <v>6</v>
      </c>
      <c r="U285" s="309">
        <v>2013</v>
      </c>
      <c r="V285" s="280"/>
    </row>
    <row r="286" spans="1:22" s="36" customFormat="1" ht="67.5" customHeight="1">
      <c r="A286" s="308">
        <v>276</v>
      </c>
      <c r="B286" s="309"/>
      <c r="C286" s="165" t="s">
        <v>3409</v>
      </c>
      <c r="D286" s="165" t="s">
        <v>1863</v>
      </c>
      <c r="E286" s="64" t="s">
        <v>2461</v>
      </c>
      <c r="F286" s="64" t="s">
        <v>3410</v>
      </c>
      <c r="G286" s="64" t="s">
        <v>3413</v>
      </c>
      <c r="H286" s="165" t="s">
        <v>2539</v>
      </c>
      <c r="I286" s="64">
        <v>4</v>
      </c>
      <c r="J286" s="64">
        <v>4</v>
      </c>
      <c r="K286" s="64"/>
      <c r="L286" s="64"/>
      <c r="M286" s="64">
        <v>1</v>
      </c>
      <c r="N286" s="64">
        <v>201</v>
      </c>
      <c r="O286" s="64" t="s">
        <v>957</v>
      </c>
      <c r="P286" s="64">
        <v>26</v>
      </c>
      <c r="Q286" s="64">
        <v>6</v>
      </c>
      <c r="R286" s="309">
        <v>2013</v>
      </c>
      <c r="S286" s="64">
        <v>2</v>
      </c>
      <c r="T286" s="64">
        <v>9</v>
      </c>
      <c r="U286" s="309">
        <v>2013</v>
      </c>
      <c r="V286" s="280"/>
    </row>
    <row r="287" spans="1:22" s="36" customFormat="1" ht="59.25" customHeight="1">
      <c r="A287" s="308">
        <v>277</v>
      </c>
      <c r="B287" s="309"/>
      <c r="C287" s="165" t="s">
        <v>3409</v>
      </c>
      <c r="D287" s="165" t="s">
        <v>1863</v>
      </c>
      <c r="E287" s="64" t="s">
        <v>2461</v>
      </c>
      <c r="F287" s="64" t="s">
        <v>3410</v>
      </c>
      <c r="G287" s="64" t="s">
        <v>3381</v>
      </c>
      <c r="H287" s="165" t="s">
        <v>2539</v>
      </c>
      <c r="I287" s="64">
        <v>4</v>
      </c>
      <c r="J287" s="64">
        <v>5</v>
      </c>
      <c r="K287" s="64"/>
      <c r="L287" s="64"/>
      <c r="M287" s="64">
        <v>1</v>
      </c>
      <c r="N287" s="64">
        <v>203</v>
      </c>
      <c r="O287" s="64" t="s">
        <v>957</v>
      </c>
      <c r="P287" s="64">
        <v>2</v>
      </c>
      <c r="Q287" s="64">
        <v>9</v>
      </c>
      <c r="R287" s="309">
        <v>2013</v>
      </c>
      <c r="S287" s="64">
        <v>10</v>
      </c>
      <c r="T287" s="64">
        <v>10</v>
      </c>
      <c r="U287" s="309">
        <v>2013</v>
      </c>
      <c r="V287" s="280"/>
    </row>
    <row r="288" spans="1:22" s="36" customFormat="1" ht="57" customHeight="1">
      <c r="A288" s="308">
        <v>278</v>
      </c>
      <c r="B288" s="309"/>
      <c r="C288" s="165" t="s">
        <v>3409</v>
      </c>
      <c r="D288" s="165" t="s">
        <v>1863</v>
      </c>
      <c r="E288" s="64" t="s">
        <v>2461</v>
      </c>
      <c r="F288" s="64" t="s">
        <v>3410</v>
      </c>
      <c r="G288" s="64" t="s">
        <v>3382</v>
      </c>
      <c r="H288" s="165" t="s">
        <v>2539</v>
      </c>
      <c r="I288" s="64">
        <v>4</v>
      </c>
      <c r="J288" s="64">
        <v>6</v>
      </c>
      <c r="K288" s="64"/>
      <c r="L288" s="64"/>
      <c r="M288" s="64">
        <v>1</v>
      </c>
      <c r="N288" s="64">
        <v>180</v>
      </c>
      <c r="O288" s="64" t="s">
        <v>957</v>
      </c>
      <c r="P288" s="64">
        <v>11</v>
      </c>
      <c r="Q288" s="64">
        <v>10</v>
      </c>
      <c r="R288" s="309">
        <v>2013</v>
      </c>
      <c r="S288" s="64">
        <v>30</v>
      </c>
      <c r="T288" s="64">
        <v>12</v>
      </c>
      <c r="U288" s="309">
        <v>2013</v>
      </c>
      <c r="V288" s="280"/>
    </row>
    <row r="289" spans="1:22" s="35" customFormat="1" ht="54" customHeight="1">
      <c r="A289" s="308">
        <v>279</v>
      </c>
      <c r="B289" s="311">
        <v>7001</v>
      </c>
      <c r="C289" s="165"/>
      <c r="D289" s="64" t="s">
        <v>1863</v>
      </c>
      <c r="E289" s="64" t="s">
        <v>3414</v>
      </c>
      <c r="F289" s="64" t="s">
        <v>3407</v>
      </c>
      <c r="G289" s="64" t="s">
        <v>3395</v>
      </c>
      <c r="H289" s="165" t="s">
        <v>2539</v>
      </c>
      <c r="I289" s="64">
        <v>1</v>
      </c>
      <c r="J289" s="64">
        <v>1</v>
      </c>
      <c r="K289" s="64"/>
      <c r="L289" s="64"/>
      <c r="M289" s="64">
        <v>1</v>
      </c>
      <c r="N289" s="64">
        <v>89</v>
      </c>
      <c r="O289" s="64" t="s">
        <v>957</v>
      </c>
      <c r="P289" s="64">
        <v>2</v>
      </c>
      <c r="Q289" s="64">
        <v>1</v>
      </c>
      <c r="R289" s="309">
        <v>2014</v>
      </c>
      <c r="S289" s="64">
        <v>27</v>
      </c>
      <c r="T289" s="64">
        <v>12</v>
      </c>
      <c r="U289" s="309">
        <v>2014</v>
      </c>
      <c r="V289" s="192"/>
    </row>
    <row r="290" spans="1:22" s="35" customFormat="1" ht="54" customHeight="1">
      <c r="A290" s="308">
        <v>280</v>
      </c>
      <c r="B290" s="311">
        <v>7001</v>
      </c>
      <c r="C290" s="165"/>
      <c r="D290" s="64" t="s">
        <v>1863</v>
      </c>
      <c r="E290" s="64" t="s">
        <v>3414</v>
      </c>
      <c r="F290" s="64" t="s">
        <v>3407</v>
      </c>
      <c r="G290" s="64" t="s">
        <v>3415</v>
      </c>
      <c r="H290" s="165" t="s">
        <v>2539</v>
      </c>
      <c r="I290" s="64">
        <v>1</v>
      </c>
      <c r="J290" s="64">
        <v>2</v>
      </c>
      <c r="K290" s="64"/>
      <c r="L290" s="64"/>
      <c r="M290" s="64">
        <v>1</v>
      </c>
      <c r="N290" s="64">
        <v>91</v>
      </c>
      <c r="O290" s="64" t="s">
        <v>957</v>
      </c>
      <c r="P290" s="64">
        <v>7</v>
      </c>
      <c r="Q290" s="64">
        <v>1</v>
      </c>
      <c r="R290" s="309">
        <v>2014</v>
      </c>
      <c r="S290" s="64">
        <v>20</v>
      </c>
      <c r="T290" s="64">
        <v>12</v>
      </c>
      <c r="U290" s="309">
        <v>2014</v>
      </c>
      <c r="V290" s="192"/>
    </row>
    <row r="291" spans="1:22" s="36" customFormat="1" ht="51.75" customHeight="1">
      <c r="A291" s="308">
        <v>281</v>
      </c>
      <c r="B291" s="311">
        <v>7001</v>
      </c>
      <c r="C291" s="64"/>
      <c r="D291" s="64" t="s">
        <v>1863</v>
      </c>
      <c r="E291" s="64" t="s">
        <v>3414</v>
      </c>
      <c r="F291" s="64" t="s">
        <v>3407</v>
      </c>
      <c r="G291" s="64" t="s">
        <v>3416</v>
      </c>
      <c r="H291" s="165" t="s">
        <v>2539</v>
      </c>
      <c r="I291" s="64">
        <v>1</v>
      </c>
      <c r="J291" s="64">
        <v>3</v>
      </c>
      <c r="K291" s="64"/>
      <c r="L291" s="64"/>
      <c r="M291" s="64">
        <v>1</v>
      </c>
      <c r="N291" s="64">
        <v>167</v>
      </c>
      <c r="O291" s="64" t="s">
        <v>957</v>
      </c>
      <c r="P291" s="64">
        <v>11</v>
      </c>
      <c r="Q291" s="64">
        <v>1</v>
      </c>
      <c r="R291" s="309">
        <v>2014</v>
      </c>
      <c r="S291" s="64">
        <v>31</v>
      </c>
      <c r="T291" s="64">
        <v>12</v>
      </c>
      <c r="U291" s="309">
        <v>2014</v>
      </c>
      <c r="V291" s="280"/>
    </row>
    <row r="292" spans="1:22" s="36" customFormat="1" ht="46.5" customHeight="1">
      <c r="A292" s="308">
        <v>282</v>
      </c>
      <c r="B292" s="311">
        <v>7001</v>
      </c>
      <c r="C292" s="64"/>
      <c r="D292" s="64" t="s">
        <v>1863</v>
      </c>
      <c r="E292" s="64" t="s">
        <v>3414</v>
      </c>
      <c r="F292" s="64" t="s">
        <v>3407</v>
      </c>
      <c r="G292" s="64" t="s">
        <v>3330</v>
      </c>
      <c r="H292" s="165" t="s">
        <v>2539</v>
      </c>
      <c r="I292" s="64">
        <v>1</v>
      </c>
      <c r="J292" s="64">
        <v>4</v>
      </c>
      <c r="K292" s="64"/>
      <c r="L292" s="64"/>
      <c r="M292" s="64">
        <v>1</v>
      </c>
      <c r="N292" s="64">
        <v>144</v>
      </c>
      <c r="O292" s="64" t="s">
        <v>957</v>
      </c>
      <c r="P292" s="64">
        <v>3</v>
      </c>
      <c r="Q292" s="64">
        <v>1</v>
      </c>
      <c r="R292" s="309">
        <v>2014</v>
      </c>
      <c r="S292" s="64">
        <v>31</v>
      </c>
      <c r="T292" s="64">
        <v>12</v>
      </c>
      <c r="U292" s="309">
        <v>2014</v>
      </c>
      <c r="V292" s="280"/>
    </row>
    <row r="293" spans="1:22" s="36" customFormat="1" ht="49.5" customHeight="1">
      <c r="A293" s="308">
        <v>283</v>
      </c>
      <c r="B293" s="311">
        <v>7001</v>
      </c>
      <c r="C293" s="64"/>
      <c r="D293" s="64" t="s">
        <v>1863</v>
      </c>
      <c r="E293" s="64" t="s">
        <v>3414</v>
      </c>
      <c r="F293" s="64" t="s">
        <v>3407</v>
      </c>
      <c r="G293" s="64" t="s">
        <v>3417</v>
      </c>
      <c r="H293" s="165" t="s">
        <v>2539</v>
      </c>
      <c r="I293" s="64">
        <v>1</v>
      </c>
      <c r="J293" s="64">
        <v>5</v>
      </c>
      <c r="K293" s="64"/>
      <c r="L293" s="64"/>
      <c r="M293" s="64">
        <v>1</v>
      </c>
      <c r="N293" s="64">
        <v>205</v>
      </c>
      <c r="O293" s="64" t="s">
        <v>957</v>
      </c>
      <c r="P293" s="64">
        <v>15</v>
      </c>
      <c r="Q293" s="64">
        <v>1</v>
      </c>
      <c r="R293" s="309">
        <v>2014</v>
      </c>
      <c r="S293" s="64">
        <v>29</v>
      </c>
      <c r="T293" s="64">
        <v>8</v>
      </c>
      <c r="U293" s="309">
        <v>2014</v>
      </c>
      <c r="V293" s="280"/>
    </row>
    <row r="294" spans="1:22" s="36" customFormat="1" ht="58.5" customHeight="1">
      <c r="A294" s="308">
        <v>284</v>
      </c>
      <c r="B294" s="311">
        <v>7001</v>
      </c>
      <c r="C294" s="64"/>
      <c r="D294" s="64" t="s">
        <v>1863</v>
      </c>
      <c r="E294" s="64" t="s">
        <v>3414</v>
      </c>
      <c r="F294" s="64" t="s">
        <v>3407</v>
      </c>
      <c r="G294" s="64" t="s">
        <v>3418</v>
      </c>
      <c r="H294" s="165" t="s">
        <v>2539</v>
      </c>
      <c r="I294" s="64">
        <v>1</v>
      </c>
      <c r="J294" s="64">
        <v>6</v>
      </c>
      <c r="K294" s="64"/>
      <c r="L294" s="64"/>
      <c r="M294" s="64">
        <v>1</v>
      </c>
      <c r="N294" s="64">
        <v>159</v>
      </c>
      <c r="O294" s="64" t="s">
        <v>957</v>
      </c>
      <c r="P294" s="64">
        <v>1</v>
      </c>
      <c r="Q294" s="64">
        <v>9</v>
      </c>
      <c r="R294" s="309">
        <v>2014</v>
      </c>
      <c r="S294" s="64">
        <v>1</v>
      </c>
      <c r="T294" s="64">
        <v>12</v>
      </c>
      <c r="U294" s="309">
        <v>2014</v>
      </c>
      <c r="V294" s="280"/>
    </row>
    <row r="295" spans="1:22" s="36" customFormat="1" ht="46.5" customHeight="1">
      <c r="A295" s="308">
        <v>285</v>
      </c>
      <c r="B295" s="311">
        <v>7001</v>
      </c>
      <c r="C295" s="318"/>
      <c r="D295" s="64" t="s">
        <v>1863</v>
      </c>
      <c r="E295" s="64" t="s">
        <v>3414</v>
      </c>
      <c r="F295" s="64" t="s">
        <v>3407</v>
      </c>
      <c r="G295" s="64" t="s">
        <v>3419</v>
      </c>
      <c r="H295" s="165" t="s">
        <v>2539</v>
      </c>
      <c r="I295" s="64">
        <v>1</v>
      </c>
      <c r="J295" s="64">
        <v>7</v>
      </c>
      <c r="K295" s="64"/>
      <c r="L295" s="64"/>
      <c r="M295" s="64">
        <v>1</v>
      </c>
      <c r="N295" s="64">
        <v>200</v>
      </c>
      <c r="O295" s="64" t="s">
        <v>957</v>
      </c>
      <c r="P295" s="64">
        <v>3</v>
      </c>
      <c r="Q295" s="64">
        <v>1</v>
      </c>
      <c r="R295" s="309">
        <v>2014</v>
      </c>
      <c r="S295" s="64">
        <v>25</v>
      </c>
      <c r="T295" s="64">
        <v>11</v>
      </c>
      <c r="U295" s="309">
        <v>2014</v>
      </c>
      <c r="V295" s="280"/>
    </row>
    <row r="296" spans="1:22" s="36" customFormat="1" ht="52.5" customHeight="1">
      <c r="A296" s="308">
        <v>286</v>
      </c>
      <c r="B296" s="311">
        <v>7001</v>
      </c>
      <c r="C296" s="318"/>
      <c r="D296" s="64" t="s">
        <v>1863</v>
      </c>
      <c r="E296" s="64" t="s">
        <v>3414</v>
      </c>
      <c r="F296" s="64" t="s">
        <v>3407</v>
      </c>
      <c r="G296" s="64" t="s">
        <v>3420</v>
      </c>
      <c r="H296" s="165" t="s">
        <v>2539</v>
      </c>
      <c r="I296" s="64">
        <v>2</v>
      </c>
      <c r="J296" s="64">
        <v>1</v>
      </c>
      <c r="K296" s="64"/>
      <c r="L296" s="64"/>
      <c r="M296" s="64">
        <v>1</v>
      </c>
      <c r="N296" s="64">
        <v>60</v>
      </c>
      <c r="O296" s="64" t="s">
        <v>957</v>
      </c>
      <c r="P296" s="64">
        <v>25</v>
      </c>
      <c r="Q296" s="64">
        <v>11</v>
      </c>
      <c r="R296" s="309">
        <v>2014</v>
      </c>
      <c r="S296" s="64">
        <v>31</v>
      </c>
      <c r="T296" s="64">
        <v>12</v>
      </c>
      <c r="U296" s="309">
        <v>2014</v>
      </c>
      <c r="V296" s="280"/>
    </row>
    <row r="297" spans="1:22" s="36" customFormat="1" ht="46.5" customHeight="1">
      <c r="A297" s="308">
        <v>287</v>
      </c>
      <c r="B297" s="311">
        <v>7001</v>
      </c>
      <c r="C297" s="318"/>
      <c r="D297" s="64" t="s">
        <v>1863</v>
      </c>
      <c r="E297" s="64" t="s">
        <v>3414</v>
      </c>
      <c r="F297" s="64" t="s">
        <v>3407</v>
      </c>
      <c r="G297" s="64" t="s">
        <v>3400</v>
      </c>
      <c r="H297" s="165" t="s">
        <v>2539</v>
      </c>
      <c r="I297" s="64">
        <v>2</v>
      </c>
      <c r="J297" s="64">
        <v>2</v>
      </c>
      <c r="K297" s="64"/>
      <c r="L297" s="64"/>
      <c r="M297" s="64">
        <v>1</v>
      </c>
      <c r="N297" s="64">
        <v>88</v>
      </c>
      <c r="O297" s="64" t="s">
        <v>957</v>
      </c>
      <c r="P297" s="64">
        <v>7</v>
      </c>
      <c r="Q297" s="64">
        <v>1</v>
      </c>
      <c r="R297" s="309">
        <v>2014</v>
      </c>
      <c r="S297" s="64">
        <v>19</v>
      </c>
      <c r="T297" s="64">
        <v>12</v>
      </c>
      <c r="U297" s="309">
        <v>2014</v>
      </c>
      <c r="V297" s="280"/>
    </row>
    <row r="298" spans="1:22" s="36" customFormat="1" ht="47.25" customHeight="1">
      <c r="A298" s="308">
        <v>288</v>
      </c>
      <c r="B298" s="311">
        <v>7001</v>
      </c>
      <c r="C298" s="165" t="s">
        <v>3184</v>
      </c>
      <c r="D298" s="64" t="s">
        <v>1863</v>
      </c>
      <c r="E298" s="64" t="s">
        <v>3414</v>
      </c>
      <c r="F298" s="64" t="s">
        <v>3407</v>
      </c>
      <c r="G298" s="64" t="s">
        <v>3397</v>
      </c>
      <c r="H298" s="165" t="s">
        <v>2539</v>
      </c>
      <c r="I298" s="64">
        <v>2</v>
      </c>
      <c r="J298" s="64">
        <v>3</v>
      </c>
      <c r="K298" s="64"/>
      <c r="L298" s="64"/>
      <c r="M298" s="64">
        <v>1</v>
      </c>
      <c r="N298" s="64">
        <v>13</v>
      </c>
      <c r="O298" s="64" t="s">
        <v>957</v>
      </c>
      <c r="P298" s="64">
        <v>7</v>
      </c>
      <c r="Q298" s="64">
        <v>1</v>
      </c>
      <c r="R298" s="309">
        <v>2014</v>
      </c>
      <c r="S298" s="64">
        <v>30</v>
      </c>
      <c r="T298" s="64">
        <v>1</v>
      </c>
      <c r="U298" s="309">
        <v>2014</v>
      </c>
      <c r="V298" s="280"/>
    </row>
    <row r="299" spans="1:22" s="36" customFormat="1" ht="45.75" customHeight="1">
      <c r="A299" s="308">
        <v>289</v>
      </c>
      <c r="B299" s="311">
        <v>7001</v>
      </c>
      <c r="C299" s="318"/>
      <c r="D299" s="64" t="s">
        <v>1863</v>
      </c>
      <c r="E299" s="64" t="s">
        <v>3414</v>
      </c>
      <c r="F299" s="64" t="s">
        <v>3407</v>
      </c>
      <c r="G299" s="64" t="s">
        <v>3421</v>
      </c>
      <c r="H299" s="165" t="s">
        <v>2539</v>
      </c>
      <c r="I299" s="64">
        <v>2</v>
      </c>
      <c r="J299" s="64">
        <v>4</v>
      </c>
      <c r="K299" s="64"/>
      <c r="L299" s="64"/>
      <c r="M299" s="64">
        <v>1</v>
      </c>
      <c r="N299" s="64">
        <v>190</v>
      </c>
      <c r="O299" s="64" t="s">
        <v>957</v>
      </c>
      <c r="P299" s="64">
        <v>1</v>
      </c>
      <c r="Q299" s="64">
        <v>1</v>
      </c>
      <c r="R299" s="309">
        <v>2014</v>
      </c>
      <c r="S299" s="64">
        <v>9</v>
      </c>
      <c r="T299" s="64">
        <v>12</v>
      </c>
      <c r="U299" s="309">
        <v>2014</v>
      </c>
      <c r="V299" s="280"/>
    </row>
    <row r="300" spans="1:22" s="36" customFormat="1" ht="44.25" customHeight="1">
      <c r="A300" s="308">
        <v>290</v>
      </c>
      <c r="B300" s="311">
        <v>7001</v>
      </c>
      <c r="C300" s="318"/>
      <c r="D300" s="64" t="s">
        <v>1863</v>
      </c>
      <c r="E300" s="64" t="s">
        <v>3414</v>
      </c>
      <c r="F300" s="64" t="s">
        <v>3407</v>
      </c>
      <c r="G300" s="64" t="s">
        <v>3329</v>
      </c>
      <c r="H300" s="165" t="s">
        <v>2539</v>
      </c>
      <c r="I300" s="64">
        <v>2</v>
      </c>
      <c r="J300" s="64">
        <v>5</v>
      </c>
      <c r="K300" s="64"/>
      <c r="L300" s="64"/>
      <c r="M300" s="64">
        <v>1</v>
      </c>
      <c r="N300" s="64">
        <v>108</v>
      </c>
      <c r="O300" s="64" t="s">
        <v>957</v>
      </c>
      <c r="P300" s="64">
        <v>2</v>
      </c>
      <c r="Q300" s="64">
        <v>1</v>
      </c>
      <c r="R300" s="309">
        <v>2014</v>
      </c>
      <c r="S300" s="64">
        <v>24</v>
      </c>
      <c r="T300" s="64">
        <v>12</v>
      </c>
      <c r="U300" s="309">
        <v>2014</v>
      </c>
      <c r="V300" s="280"/>
    </row>
    <row r="301" spans="1:22" s="36" customFormat="1" ht="48.75" customHeight="1">
      <c r="A301" s="308">
        <v>291</v>
      </c>
      <c r="B301" s="311">
        <v>7001</v>
      </c>
      <c r="C301" s="318"/>
      <c r="D301" s="64" t="s">
        <v>1863</v>
      </c>
      <c r="E301" s="64" t="s">
        <v>3414</v>
      </c>
      <c r="F301" s="64" t="s">
        <v>3407</v>
      </c>
      <c r="G301" s="64" t="s">
        <v>3324</v>
      </c>
      <c r="H301" s="165" t="s">
        <v>2539</v>
      </c>
      <c r="I301" s="64">
        <v>2</v>
      </c>
      <c r="J301" s="64">
        <v>6</v>
      </c>
      <c r="K301" s="64"/>
      <c r="L301" s="64"/>
      <c r="M301" s="64">
        <v>1</v>
      </c>
      <c r="N301" s="64">
        <v>83</v>
      </c>
      <c r="O301" s="64" t="s">
        <v>957</v>
      </c>
      <c r="P301" s="64">
        <v>2</v>
      </c>
      <c r="Q301" s="64">
        <v>1</v>
      </c>
      <c r="R301" s="309">
        <v>2014</v>
      </c>
      <c r="S301" s="64">
        <v>31</v>
      </c>
      <c r="T301" s="64">
        <v>10</v>
      </c>
      <c r="U301" s="309">
        <v>2014</v>
      </c>
      <c r="V301" s="280"/>
    </row>
    <row r="302" spans="1:22" s="36" customFormat="1" ht="48" customHeight="1">
      <c r="A302" s="308">
        <v>292</v>
      </c>
      <c r="B302" s="311">
        <v>7001</v>
      </c>
      <c r="C302" s="318"/>
      <c r="D302" s="64" t="s">
        <v>1863</v>
      </c>
      <c r="E302" s="64" t="s">
        <v>3414</v>
      </c>
      <c r="F302" s="64" t="s">
        <v>3407</v>
      </c>
      <c r="G302" s="64" t="s">
        <v>3390</v>
      </c>
      <c r="H302" s="165" t="s">
        <v>2539</v>
      </c>
      <c r="I302" s="64">
        <v>2</v>
      </c>
      <c r="J302" s="64">
        <v>7</v>
      </c>
      <c r="K302" s="64"/>
      <c r="L302" s="64"/>
      <c r="M302" s="64">
        <v>1</v>
      </c>
      <c r="N302" s="64">
        <v>114</v>
      </c>
      <c r="O302" s="64" t="s">
        <v>957</v>
      </c>
      <c r="P302" s="64">
        <v>2</v>
      </c>
      <c r="Q302" s="64">
        <v>1</v>
      </c>
      <c r="R302" s="309">
        <v>2014</v>
      </c>
      <c r="S302" s="64">
        <v>30</v>
      </c>
      <c r="T302" s="64">
        <v>12</v>
      </c>
      <c r="U302" s="309">
        <v>2014</v>
      </c>
      <c r="V302" s="280"/>
    </row>
    <row r="303" spans="1:22" s="36" customFormat="1" ht="48.75" customHeight="1">
      <c r="A303" s="308">
        <v>293</v>
      </c>
      <c r="B303" s="311">
        <v>7001</v>
      </c>
      <c r="C303" s="318"/>
      <c r="D303" s="64" t="s">
        <v>1863</v>
      </c>
      <c r="E303" s="64" t="s">
        <v>3414</v>
      </c>
      <c r="F303" s="64" t="s">
        <v>3407</v>
      </c>
      <c r="G303" s="64" t="s">
        <v>3339</v>
      </c>
      <c r="H303" s="165" t="s">
        <v>2539</v>
      </c>
      <c r="I303" s="64">
        <v>2</v>
      </c>
      <c r="J303" s="64">
        <v>8</v>
      </c>
      <c r="K303" s="64"/>
      <c r="L303" s="64"/>
      <c r="M303" s="64">
        <v>1</v>
      </c>
      <c r="N303" s="64">
        <v>105</v>
      </c>
      <c r="O303" s="64" t="s">
        <v>957</v>
      </c>
      <c r="P303" s="64">
        <v>4</v>
      </c>
      <c r="Q303" s="64">
        <v>1</v>
      </c>
      <c r="R303" s="309">
        <v>2014</v>
      </c>
      <c r="S303" s="64">
        <v>31</v>
      </c>
      <c r="T303" s="64">
        <v>12</v>
      </c>
      <c r="U303" s="309">
        <v>2014</v>
      </c>
      <c r="V303" s="280"/>
    </row>
    <row r="304" spans="1:22" s="36" customFormat="1" ht="59.25" customHeight="1">
      <c r="A304" s="308">
        <v>294</v>
      </c>
      <c r="B304" s="311">
        <v>7001</v>
      </c>
      <c r="C304" s="318"/>
      <c r="D304" s="64" t="s">
        <v>1863</v>
      </c>
      <c r="E304" s="64" t="s">
        <v>3414</v>
      </c>
      <c r="F304" s="64" t="s">
        <v>3407</v>
      </c>
      <c r="G304" s="64" t="s">
        <v>3422</v>
      </c>
      <c r="H304" s="165" t="s">
        <v>2539</v>
      </c>
      <c r="I304" s="64">
        <v>3</v>
      </c>
      <c r="J304" s="64">
        <v>1</v>
      </c>
      <c r="K304" s="64"/>
      <c r="L304" s="64"/>
      <c r="M304" s="64">
        <v>1</v>
      </c>
      <c r="N304" s="64">
        <v>200</v>
      </c>
      <c r="O304" s="64" t="s">
        <v>957</v>
      </c>
      <c r="P304" s="64">
        <v>15</v>
      </c>
      <c r="Q304" s="64">
        <v>1</v>
      </c>
      <c r="R304" s="309">
        <v>2014</v>
      </c>
      <c r="S304" s="64">
        <v>10</v>
      </c>
      <c r="T304" s="64">
        <v>10</v>
      </c>
      <c r="U304" s="309">
        <v>2014</v>
      </c>
      <c r="V304" s="280"/>
    </row>
    <row r="305" spans="1:22" s="36" customFormat="1" ht="57" customHeight="1">
      <c r="A305" s="308">
        <v>295</v>
      </c>
      <c r="B305" s="311">
        <v>7001</v>
      </c>
      <c r="C305" s="318"/>
      <c r="D305" s="64" t="s">
        <v>1863</v>
      </c>
      <c r="E305" s="64" t="s">
        <v>3414</v>
      </c>
      <c r="F305" s="64" t="s">
        <v>3407</v>
      </c>
      <c r="G305" s="64" t="s">
        <v>3423</v>
      </c>
      <c r="H305" s="165" t="s">
        <v>2539</v>
      </c>
      <c r="I305" s="64">
        <v>3</v>
      </c>
      <c r="J305" s="64">
        <v>2</v>
      </c>
      <c r="K305" s="64"/>
      <c r="L305" s="64"/>
      <c r="M305" s="64">
        <v>1</v>
      </c>
      <c r="N305" s="64">
        <v>49</v>
      </c>
      <c r="O305" s="64" t="s">
        <v>957</v>
      </c>
      <c r="P305" s="64">
        <v>9</v>
      </c>
      <c r="Q305" s="64">
        <v>10</v>
      </c>
      <c r="R305" s="309">
        <v>2014</v>
      </c>
      <c r="S305" s="64">
        <v>30</v>
      </c>
      <c r="T305" s="64">
        <v>11</v>
      </c>
      <c r="U305" s="309">
        <v>2014</v>
      </c>
      <c r="V305" s="280"/>
    </row>
    <row r="306" spans="1:22" s="36" customFormat="1" ht="47.25" customHeight="1">
      <c r="A306" s="308">
        <v>296</v>
      </c>
      <c r="B306" s="311">
        <v>7001</v>
      </c>
      <c r="C306" s="165" t="s">
        <v>3184</v>
      </c>
      <c r="D306" s="64" t="s">
        <v>1863</v>
      </c>
      <c r="E306" s="64" t="s">
        <v>3414</v>
      </c>
      <c r="F306" s="64" t="s">
        <v>3259</v>
      </c>
      <c r="G306" s="64" t="s">
        <v>3424</v>
      </c>
      <c r="H306" s="165" t="s">
        <v>2539</v>
      </c>
      <c r="I306" s="64">
        <v>3</v>
      </c>
      <c r="J306" s="64">
        <v>3</v>
      </c>
      <c r="K306" s="64"/>
      <c r="L306" s="64"/>
      <c r="M306" s="64">
        <v>1</v>
      </c>
      <c r="N306" s="64">
        <v>200</v>
      </c>
      <c r="O306" s="64" t="s">
        <v>957</v>
      </c>
      <c r="P306" s="64">
        <v>1</v>
      </c>
      <c r="Q306" s="64">
        <v>1</v>
      </c>
      <c r="R306" s="309">
        <v>2014</v>
      </c>
      <c r="S306" s="64">
        <v>22</v>
      </c>
      <c r="T306" s="64">
        <v>3</v>
      </c>
      <c r="U306" s="309">
        <v>2014</v>
      </c>
      <c r="V306" s="280"/>
    </row>
    <row r="307" spans="1:22" s="36" customFormat="1" ht="48" customHeight="1">
      <c r="A307" s="308">
        <v>297</v>
      </c>
      <c r="B307" s="311">
        <v>7001</v>
      </c>
      <c r="C307" s="165" t="s">
        <v>3184</v>
      </c>
      <c r="D307" s="64" t="s">
        <v>1863</v>
      </c>
      <c r="E307" s="64" t="s">
        <v>3414</v>
      </c>
      <c r="F307" s="64" t="s">
        <v>3259</v>
      </c>
      <c r="G307" s="64" t="s">
        <v>3425</v>
      </c>
      <c r="H307" s="165" t="s">
        <v>2539</v>
      </c>
      <c r="I307" s="64">
        <v>3</v>
      </c>
      <c r="J307" s="64">
        <v>4</v>
      </c>
      <c r="K307" s="64"/>
      <c r="L307" s="64"/>
      <c r="M307" s="64">
        <v>1</v>
      </c>
      <c r="N307" s="64">
        <v>200</v>
      </c>
      <c r="O307" s="64" t="s">
        <v>957</v>
      </c>
      <c r="P307" s="64">
        <v>23</v>
      </c>
      <c r="Q307" s="64">
        <v>3</v>
      </c>
      <c r="R307" s="309">
        <v>2014</v>
      </c>
      <c r="S307" s="64">
        <v>8</v>
      </c>
      <c r="T307" s="64">
        <v>6</v>
      </c>
      <c r="U307" s="309">
        <v>2014</v>
      </c>
      <c r="V307" s="280"/>
    </row>
    <row r="308" spans="1:22" s="36" customFormat="1" ht="50.25" customHeight="1">
      <c r="A308" s="308">
        <v>298</v>
      </c>
      <c r="B308" s="311">
        <v>7001</v>
      </c>
      <c r="C308" s="318"/>
      <c r="D308" s="64" t="s">
        <v>1863</v>
      </c>
      <c r="E308" s="64" t="s">
        <v>3414</v>
      </c>
      <c r="F308" s="64" t="s">
        <v>3259</v>
      </c>
      <c r="G308" s="64" t="s">
        <v>3426</v>
      </c>
      <c r="H308" s="165" t="s">
        <v>2539</v>
      </c>
      <c r="I308" s="64">
        <v>3</v>
      </c>
      <c r="J308" s="64">
        <v>5</v>
      </c>
      <c r="K308" s="64"/>
      <c r="L308" s="64"/>
      <c r="M308" s="64">
        <v>1</v>
      </c>
      <c r="N308" s="64">
        <v>200</v>
      </c>
      <c r="O308" s="64" t="s">
        <v>957</v>
      </c>
      <c r="P308" s="64">
        <v>9</v>
      </c>
      <c r="Q308" s="64">
        <v>6</v>
      </c>
      <c r="R308" s="309">
        <v>2014</v>
      </c>
      <c r="S308" s="64">
        <v>20</v>
      </c>
      <c r="T308" s="64">
        <v>8</v>
      </c>
      <c r="U308" s="309">
        <v>2014</v>
      </c>
      <c r="V308" s="280"/>
    </row>
    <row r="309" spans="1:22" s="36" customFormat="1" ht="54.75" customHeight="1">
      <c r="A309" s="308">
        <v>299</v>
      </c>
      <c r="B309" s="311">
        <v>7001</v>
      </c>
      <c r="C309" s="318"/>
      <c r="D309" s="64" t="s">
        <v>1863</v>
      </c>
      <c r="E309" s="64" t="s">
        <v>3414</v>
      </c>
      <c r="F309" s="64" t="s">
        <v>3259</v>
      </c>
      <c r="G309" s="64" t="s">
        <v>3427</v>
      </c>
      <c r="H309" s="165" t="s">
        <v>2539</v>
      </c>
      <c r="I309" s="64">
        <v>3</v>
      </c>
      <c r="J309" s="64">
        <v>6</v>
      </c>
      <c r="K309" s="64"/>
      <c r="L309" s="64"/>
      <c r="M309" s="64">
        <v>1</v>
      </c>
      <c r="N309" s="64">
        <v>200</v>
      </c>
      <c r="O309" s="64" t="s">
        <v>957</v>
      </c>
      <c r="P309" s="64">
        <v>28</v>
      </c>
      <c r="Q309" s="64">
        <v>8</v>
      </c>
      <c r="R309" s="309">
        <v>2014</v>
      </c>
      <c r="S309" s="64">
        <v>28</v>
      </c>
      <c r="T309" s="64">
        <v>11</v>
      </c>
      <c r="U309" s="309">
        <v>2014</v>
      </c>
      <c r="V309" s="280"/>
    </row>
    <row r="310" spans="1:22" s="36" customFormat="1" ht="66.75" customHeight="1">
      <c r="A310" s="308">
        <v>300</v>
      </c>
      <c r="B310" s="311">
        <v>7001</v>
      </c>
      <c r="C310" s="318"/>
      <c r="D310" s="64" t="s">
        <v>1863</v>
      </c>
      <c r="E310" s="64" t="s">
        <v>3414</v>
      </c>
      <c r="F310" s="64" t="s">
        <v>3259</v>
      </c>
      <c r="G310" s="64" t="s">
        <v>3428</v>
      </c>
      <c r="H310" s="165" t="s">
        <v>2539</v>
      </c>
      <c r="I310" s="64">
        <v>4</v>
      </c>
      <c r="J310" s="64">
        <v>1</v>
      </c>
      <c r="K310" s="64"/>
      <c r="L310" s="64"/>
      <c r="M310" s="64">
        <v>1</v>
      </c>
      <c r="N310" s="64">
        <v>75</v>
      </c>
      <c r="O310" s="64" t="s">
        <v>957</v>
      </c>
      <c r="P310" s="64">
        <v>29</v>
      </c>
      <c r="Q310" s="64">
        <v>11</v>
      </c>
      <c r="R310" s="309">
        <v>2014</v>
      </c>
      <c r="S310" s="64">
        <v>31</v>
      </c>
      <c r="T310" s="64">
        <v>12</v>
      </c>
      <c r="U310" s="309">
        <v>2014</v>
      </c>
      <c r="V310" s="280"/>
    </row>
    <row r="311" spans="1:22" s="36" customFormat="1" ht="57" customHeight="1">
      <c r="A311" s="308">
        <v>301</v>
      </c>
      <c r="B311" s="311">
        <v>7001</v>
      </c>
      <c r="C311" s="319"/>
      <c r="D311" s="282" t="s">
        <v>1863</v>
      </c>
      <c r="E311" s="282" t="s">
        <v>3414</v>
      </c>
      <c r="F311" s="282" t="s">
        <v>3407</v>
      </c>
      <c r="G311" s="282" t="s">
        <v>3320</v>
      </c>
      <c r="H311" s="165" t="s">
        <v>2539</v>
      </c>
      <c r="I311" s="64">
        <v>4</v>
      </c>
      <c r="J311" s="282">
        <v>2</v>
      </c>
      <c r="K311" s="282"/>
      <c r="L311" s="282"/>
      <c r="M311" s="282">
        <v>1</v>
      </c>
      <c r="N311" s="282">
        <v>118</v>
      </c>
      <c r="O311" s="64" t="s">
        <v>957</v>
      </c>
      <c r="P311" s="282">
        <v>14</v>
      </c>
      <c r="Q311" s="282">
        <v>1</v>
      </c>
      <c r="R311" s="311">
        <v>2014</v>
      </c>
      <c r="S311" s="282">
        <v>18</v>
      </c>
      <c r="T311" s="282">
        <v>12</v>
      </c>
      <c r="U311" s="311">
        <v>2014</v>
      </c>
      <c r="V311" s="283"/>
    </row>
    <row r="312" spans="1:22" s="36" customFormat="1" ht="57" customHeight="1">
      <c r="A312" s="308">
        <v>302</v>
      </c>
      <c r="B312" s="311">
        <v>7001</v>
      </c>
      <c r="C312" s="319"/>
      <c r="D312" s="64" t="s">
        <v>1863</v>
      </c>
      <c r="E312" s="64" t="s">
        <v>3414</v>
      </c>
      <c r="F312" s="64" t="s">
        <v>3259</v>
      </c>
      <c r="G312" s="64" t="s">
        <v>3389</v>
      </c>
      <c r="H312" s="165" t="s">
        <v>2539</v>
      </c>
      <c r="I312" s="64">
        <v>4</v>
      </c>
      <c r="J312" s="64">
        <v>3</v>
      </c>
      <c r="K312" s="64"/>
      <c r="L312" s="64"/>
      <c r="M312" s="64">
        <v>1</v>
      </c>
      <c r="N312" s="64">
        <v>162</v>
      </c>
      <c r="O312" s="64" t="s">
        <v>957</v>
      </c>
      <c r="P312" s="64">
        <v>16</v>
      </c>
      <c r="Q312" s="64">
        <v>1</v>
      </c>
      <c r="R312" s="309">
        <v>2014</v>
      </c>
      <c r="S312" s="64">
        <v>25</v>
      </c>
      <c r="T312" s="64">
        <v>11</v>
      </c>
      <c r="U312" s="309">
        <v>2014</v>
      </c>
      <c r="V312" s="285"/>
    </row>
    <row r="313" spans="1:22" s="36" customFormat="1" ht="57" customHeight="1">
      <c r="A313" s="308">
        <v>303</v>
      </c>
      <c r="B313" s="311">
        <v>7001</v>
      </c>
      <c r="C313" s="165" t="s">
        <v>3184</v>
      </c>
      <c r="D313" s="311" t="s">
        <v>1863</v>
      </c>
      <c r="E313" s="165" t="s">
        <v>3185</v>
      </c>
      <c r="F313" s="311" t="s">
        <v>3429</v>
      </c>
      <c r="G313" s="165" t="s">
        <v>3430</v>
      </c>
      <c r="H313" s="165" t="s">
        <v>2539</v>
      </c>
      <c r="I313" s="64">
        <v>4</v>
      </c>
      <c r="J313" s="311">
        <v>4</v>
      </c>
      <c r="K313" s="165"/>
      <c r="L313" s="165"/>
      <c r="M313" s="311">
        <v>1</v>
      </c>
      <c r="N313" s="311">
        <v>213</v>
      </c>
      <c r="O313" s="64" t="s">
        <v>957</v>
      </c>
      <c r="P313" s="311">
        <v>7</v>
      </c>
      <c r="Q313" s="311">
        <v>1</v>
      </c>
      <c r="R313" s="309">
        <v>2014</v>
      </c>
      <c r="S313" s="311">
        <v>9</v>
      </c>
      <c r="T313" s="311">
        <v>7</v>
      </c>
      <c r="U313" s="309">
        <v>2014</v>
      </c>
      <c r="V313" s="285"/>
    </row>
    <row r="314" spans="1:22" s="36" customFormat="1" ht="57" customHeight="1">
      <c r="A314" s="308">
        <v>304</v>
      </c>
      <c r="B314" s="311">
        <v>7001</v>
      </c>
      <c r="C314" s="319"/>
      <c r="D314" s="64" t="s">
        <v>1863</v>
      </c>
      <c r="E314" s="165" t="s">
        <v>3185</v>
      </c>
      <c r="F314" s="311" t="s">
        <v>3429</v>
      </c>
      <c r="G314" s="165" t="s">
        <v>3349</v>
      </c>
      <c r="H314" s="165" t="s">
        <v>2539</v>
      </c>
      <c r="I314" s="64">
        <v>4</v>
      </c>
      <c r="J314" s="64">
        <v>5</v>
      </c>
      <c r="K314" s="64"/>
      <c r="L314" s="64"/>
      <c r="M314" s="64">
        <v>1</v>
      </c>
      <c r="N314" s="64">
        <v>211</v>
      </c>
      <c r="O314" s="64" t="s">
        <v>957</v>
      </c>
      <c r="P314" s="64">
        <v>9</v>
      </c>
      <c r="Q314" s="64">
        <v>7</v>
      </c>
      <c r="R314" s="309">
        <v>2014</v>
      </c>
      <c r="S314" s="64">
        <v>3</v>
      </c>
      <c r="T314" s="64">
        <v>12</v>
      </c>
      <c r="U314" s="309">
        <v>2014</v>
      </c>
      <c r="V314" s="285"/>
    </row>
    <row r="315" spans="1:22" s="36" customFormat="1" ht="57" customHeight="1">
      <c r="A315" s="308">
        <v>305</v>
      </c>
      <c r="B315" s="311">
        <v>7001</v>
      </c>
      <c r="C315" s="319"/>
      <c r="D315" s="64" t="s">
        <v>1863</v>
      </c>
      <c r="E315" s="165" t="s">
        <v>3185</v>
      </c>
      <c r="F315" s="64" t="s">
        <v>3350</v>
      </c>
      <c r="G315" s="64" t="s">
        <v>3404</v>
      </c>
      <c r="H315" s="165" t="s">
        <v>2539</v>
      </c>
      <c r="I315" s="64">
        <v>4</v>
      </c>
      <c r="J315" s="64">
        <v>6</v>
      </c>
      <c r="K315" s="64"/>
      <c r="L315" s="64"/>
      <c r="M315" s="64">
        <v>1</v>
      </c>
      <c r="N315" s="64">
        <v>66</v>
      </c>
      <c r="O315" s="64" t="s">
        <v>957</v>
      </c>
      <c r="P315" s="64">
        <v>28</v>
      </c>
      <c r="Q315" s="64">
        <v>1</v>
      </c>
      <c r="R315" s="309">
        <v>2014</v>
      </c>
      <c r="S315" s="64">
        <v>26</v>
      </c>
      <c r="T315" s="64">
        <v>11</v>
      </c>
      <c r="U315" s="309">
        <v>2014</v>
      </c>
      <c r="V315" s="285"/>
    </row>
    <row r="316" spans="1:22" s="36" customFormat="1" ht="57" customHeight="1">
      <c r="A316" s="308">
        <v>306</v>
      </c>
      <c r="B316" s="311">
        <v>7001</v>
      </c>
      <c r="C316" s="319"/>
      <c r="D316" s="64" t="s">
        <v>1863</v>
      </c>
      <c r="E316" s="165" t="s">
        <v>3185</v>
      </c>
      <c r="F316" s="64" t="s">
        <v>3431</v>
      </c>
      <c r="G316" s="64" t="s">
        <v>3432</v>
      </c>
      <c r="H316" s="165" t="s">
        <v>2539</v>
      </c>
      <c r="I316" s="64">
        <v>4</v>
      </c>
      <c r="J316" s="64">
        <v>7</v>
      </c>
      <c r="K316" s="64"/>
      <c r="L316" s="64"/>
      <c r="M316" s="64">
        <v>1</v>
      </c>
      <c r="N316" s="64">
        <v>65</v>
      </c>
      <c r="O316" s="64" t="s">
        <v>957</v>
      </c>
      <c r="P316" s="64">
        <v>16</v>
      </c>
      <c r="Q316" s="64">
        <v>1</v>
      </c>
      <c r="R316" s="309">
        <v>2014</v>
      </c>
      <c r="S316" s="64">
        <v>24</v>
      </c>
      <c r="T316" s="64">
        <v>12</v>
      </c>
      <c r="U316" s="309">
        <v>2014</v>
      </c>
      <c r="V316" s="285"/>
    </row>
    <row r="317" spans="1:22" s="36" customFormat="1" ht="57" customHeight="1">
      <c r="A317" s="308">
        <v>307</v>
      </c>
      <c r="B317" s="311">
        <v>7001</v>
      </c>
      <c r="C317" s="318"/>
      <c r="D317" s="64" t="s">
        <v>1863</v>
      </c>
      <c r="E317" s="165" t="s">
        <v>3185</v>
      </c>
      <c r="F317" s="64" t="s">
        <v>3433</v>
      </c>
      <c r="G317" s="64" t="s">
        <v>3408</v>
      </c>
      <c r="H317" s="165" t="s">
        <v>2539</v>
      </c>
      <c r="I317" s="64">
        <v>5</v>
      </c>
      <c r="J317" s="64">
        <v>1</v>
      </c>
      <c r="K317" s="64"/>
      <c r="L317" s="64"/>
      <c r="M317" s="64">
        <v>1</v>
      </c>
      <c r="N317" s="64">
        <v>199</v>
      </c>
      <c r="O317" s="64" t="s">
        <v>957</v>
      </c>
      <c r="P317" s="64">
        <v>28</v>
      </c>
      <c r="Q317" s="64">
        <v>1</v>
      </c>
      <c r="R317" s="309">
        <v>2014</v>
      </c>
      <c r="S317" s="64">
        <v>23</v>
      </c>
      <c r="T317" s="64">
        <v>12</v>
      </c>
      <c r="U317" s="309">
        <v>2014</v>
      </c>
      <c r="V317" s="64"/>
    </row>
    <row r="318" spans="1:22" s="35" customFormat="1" ht="54" customHeight="1">
      <c r="A318" s="308">
        <v>308</v>
      </c>
      <c r="B318" s="311">
        <v>7001</v>
      </c>
      <c r="C318" s="165" t="s">
        <v>3409</v>
      </c>
      <c r="D318" s="64" t="s">
        <v>1863</v>
      </c>
      <c r="E318" s="64" t="s">
        <v>2461</v>
      </c>
      <c r="F318" s="64" t="s">
        <v>3410</v>
      </c>
      <c r="G318" s="64" t="s">
        <v>3434</v>
      </c>
      <c r="H318" s="165" t="s">
        <v>2539</v>
      </c>
      <c r="I318" s="64">
        <v>5</v>
      </c>
      <c r="J318" s="64">
        <v>2</v>
      </c>
      <c r="K318" s="64"/>
      <c r="L318" s="64"/>
      <c r="M318" s="64">
        <v>1</v>
      </c>
      <c r="N318" s="64">
        <v>201</v>
      </c>
      <c r="O318" s="64" t="s">
        <v>957</v>
      </c>
      <c r="P318" s="64">
        <v>5</v>
      </c>
      <c r="Q318" s="64">
        <v>1</v>
      </c>
      <c r="R318" s="309">
        <v>2014</v>
      </c>
      <c r="S318" s="64">
        <v>18</v>
      </c>
      <c r="T318" s="64">
        <v>3</v>
      </c>
      <c r="U318" s="309">
        <v>2014</v>
      </c>
      <c r="V318" s="192"/>
    </row>
    <row r="319" spans="1:22" s="35" customFormat="1" ht="54" customHeight="1">
      <c r="A319" s="308">
        <v>309</v>
      </c>
      <c r="B319" s="311">
        <v>7001</v>
      </c>
      <c r="C319" s="165" t="s">
        <v>3409</v>
      </c>
      <c r="D319" s="64" t="s">
        <v>1863</v>
      </c>
      <c r="E319" s="64" t="s">
        <v>2461</v>
      </c>
      <c r="F319" s="64" t="s">
        <v>3410</v>
      </c>
      <c r="G319" s="64" t="s">
        <v>3435</v>
      </c>
      <c r="H319" s="165" t="s">
        <v>2539</v>
      </c>
      <c r="I319" s="64">
        <v>5</v>
      </c>
      <c r="J319" s="64">
        <v>3</v>
      </c>
      <c r="K319" s="64"/>
      <c r="L319" s="64"/>
      <c r="M319" s="64">
        <v>1</v>
      </c>
      <c r="N319" s="64">
        <v>200</v>
      </c>
      <c r="O319" s="64" t="s">
        <v>957</v>
      </c>
      <c r="P319" s="64">
        <v>18</v>
      </c>
      <c r="Q319" s="64">
        <v>3</v>
      </c>
      <c r="R319" s="309">
        <v>2014</v>
      </c>
      <c r="S319" s="64">
        <v>14</v>
      </c>
      <c r="T319" s="64">
        <v>5</v>
      </c>
      <c r="U319" s="309">
        <v>2014</v>
      </c>
      <c r="V319" s="192"/>
    </row>
    <row r="320" spans="1:22" s="35" customFormat="1" ht="54" customHeight="1">
      <c r="A320" s="308">
        <v>310</v>
      </c>
      <c r="B320" s="311">
        <v>7001</v>
      </c>
      <c r="C320" s="165" t="s">
        <v>3409</v>
      </c>
      <c r="D320" s="64" t="s">
        <v>1863</v>
      </c>
      <c r="E320" s="64" t="s">
        <v>2461</v>
      </c>
      <c r="F320" s="64" t="s">
        <v>3410</v>
      </c>
      <c r="G320" s="64" t="s">
        <v>3436</v>
      </c>
      <c r="H320" s="165" t="s">
        <v>2539</v>
      </c>
      <c r="I320" s="64">
        <v>5</v>
      </c>
      <c r="J320" s="64">
        <v>4</v>
      </c>
      <c r="K320" s="64"/>
      <c r="L320" s="64"/>
      <c r="M320" s="64">
        <v>1</v>
      </c>
      <c r="N320" s="64">
        <v>202</v>
      </c>
      <c r="O320" s="64" t="s">
        <v>957</v>
      </c>
      <c r="P320" s="64">
        <v>15</v>
      </c>
      <c r="Q320" s="64">
        <v>5</v>
      </c>
      <c r="R320" s="309">
        <v>2014</v>
      </c>
      <c r="S320" s="64">
        <v>12</v>
      </c>
      <c r="T320" s="64">
        <v>8</v>
      </c>
      <c r="U320" s="309">
        <v>2014</v>
      </c>
      <c r="V320" s="192"/>
    </row>
    <row r="321" spans="1:22" s="35" customFormat="1" ht="54" customHeight="1">
      <c r="A321" s="308">
        <v>311</v>
      </c>
      <c r="B321" s="311">
        <v>7001</v>
      </c>
      <c r="C321" s="165">
        <v>19.5</v>
      </c>
      <c r="D321" s="64" t="s">
        <v>1863</v>
      </c>
      <c r="E321" s="64" t="s">
        <v>2461</v>
      </c>
      <c r="F321" s="64" t="s">
        <v>3410</v>
      </c>
      <c r="G321" s="64" t="s">
        <v>3437</v>
      </c>
      <c r="H321" s="165" t="s">
        <v>2539</v>
      </c>
      <c r="I321" s="64">
        <v>5</v>
      </c>
      <c r="J321" s="64">
        <v>5</v>
      </c>
      <c r="K321" s="64"/>
      <c r="L321" s="64"/>
      <c r="M321" s="64">
        <v>1</v>
      </c>
      <c r="N321" s="64">
        <v>201</v>
      </c>
      <c r="O321" s="64" t="s">
        <v>957</v>
      </c>
      <c r="P321" s="64">
        <v>13</v>
      </c>
      <c r="Q321" s="64">
        <v>8</v>
      </c>
      <c r="R321" s="309">
        <v>2014</v>
      </c>
      <c r="S321" s="64">
        <v>15</v>
      </c>
      <c r="T321" s="64">
        <v>10</v>
      </c>
      <c r="U321" s="309">
        <v>2014</v>
      </c>
      <c r="V321" s="192"/>
    </row>
    <row r="322" spans="1:22" s="35" customFormat="1" ht="54" customHeight="1">
      <c r="A322" s="308">
        <v>312</v>
      </c>
      <c r="B322" s="311">
        <v>7001</v>
      </c>
      <c r="C322" s="165">
        <v>19.5</v>
      </c>
      <c r="D322" s="64" t="s">
        <v>1863</v>
      </c>
      <c r="E322" s="64" t="s">
        <v>2461</v>
      </c>
      <c r="F322" s="64" t="s">
        <v>3438</v>
      </c>
      <c r="G322" s="64" t="s">
        <v>3382</v>
      </c>
      <c r="H322" s="165" t="s">
        <v>2539</v>
      </c>
      <c r="I322" s="64">
        <v>5</v>
      </c>
      <c r="J322" s="64">
        <v>6</v>
      </c>
      <c r="K322" s="64"/>
      <c r="L322" s="64"/>
      <c r="M322" s="64">
        <v>1</v>
      </c>
      <c r="N322" s="64">
        <v>149</v>
      </c>
      <c r="O322" s="64" t="s">
        <v>957</v>
      </c>
      <c r="P322" s="64">
        <v>16</v>
      </c>
      <c r="Q322" s="64">
        <v>10</v>
      </c>
      <c r="R322" s="309">
        <v>2014</v>
      </c>
      <c r="S322" s="64">
        <v>17</v>
      </c>
      <c r="T322" s="64">
        <v>12</v>
      </c>
      <c r="U322" s="309">
        <v>2014</v>
      </c>
      <c r="V322" s="192"/>
    </row>
    <row r="323" spans="1:22" s="62" customFormat="1" ht="54" customHeight="1">
      <c r="A323" s="308">
        <v>313</v>
      </c>
      <c r="B323" s="311">
        <v>7001</v>
      </c>
      <c r="C323" s="64"/>
      <c r="D323" s="164" t="s">
        <v>1863</v>
      </c>
      <c r="E323" s="164" t="s">
        <v>3185</v>
      </c>
      <c r="F323" s="64" t="s">
        <v>3439</v>
      </c>
      <c r="G323" s="64" t="s">
        <v>3440</v>
      </c>
      <c r="H323" s="165" t="s">
        <v>2539</v>
      </c>
      <c r="I323" s="64">
        <v>1</v>
      </c>
      <c r="J323" s="64">
        <v>1</v>
      </c>
      <c r="K323" s="64"/>
      <c r="L323" s="64"/>
      <c r="M323" s="64">
        <v>1</v>
      </c>
      <c r="N323" s="64">
        <v>21</v>
      </c>
      <c r="O323" s="64" t="s">
        <v>957</v>
      </c>
      <c r="P323" s="64">
        <v>22</v>
      </c>
      <c r="Q323" s="64">
        <v>4</v>
      </c>
      <c r="R323" s="309">
        <v>2015</v>
      </c>
      <c r="S323" s="64">
        <v>9</v>
      </c>
      <c r="T323" s="64">
        <v>6</v>
      </c>
      <c r="U323" s="309">
        <v>2015</v>
      </c>
      <c r="V323" s="192"/>
    </row>
    <row r="324" spans="1:22" s="191" customFormat="1" ht="48.75" customHeight="1">
      <c r="A324" s="308">
        <v>314</v>
      </c>
      <c r="B324" s="311">
        <v>7001</v>
      </c>
      <c r="C324" s="320"/>
      <c r="D324" s="176" t="s">
        <v>1863</v>
      </c>
      <c r="E324" s="193" t="s">
        <v>3185</v>
      </c>
      <c r="F324" s="309" t="s">
        <v>3407</v>
      </c>
      <c r="G324" s="193" t="s">
        <v>3441</v>
      </c>
      <c r="H324" s="165" t="s">
        <v>2539</v>
      </c>
      <c r="I324" s="64">
        <v>1</v>
      </c>
      <c r="J324" s="316">
        <v>2</v>
      </c>
      <c r="K324" s="193"/>
      <c r="L324" s="193"/>
      <c r="M324" s="316">
        <v>1</v>
      </c>
      <c r="N324" s="316">
        <v>155</v>
      </c>
      <c r="O324" s="64" t="s">
        <v>957</v>
      </c>
      <c r="P324" s="316">
        <v>7</v>
      </c>
      <c r="Q324" s="316">
        <v>1</v>
      </c>
      <c r="R324" s="189">
        <v>2015</v>
      </c>
      <c r="S324" s="316">
        <v>19</v>
      </c>
      <c r="T324" s="316">
        <v>12</v>
      </c>
      <c r="U324" s="189">
        <v>2015</v>
      </c>
      <c r="V324" s="312"/>
    </row>
    <row r="325" spans="1:22" s="36" customFormat="1" ht="40.5" customHeight="1">
      <c r="A325" s="308">
        <v>315</v>
      </c>
      <c r="B325" s="311">
        <v>7001</v>
      </c>
      <c r="C325" s="318"/>
      <c r="D325" s="165" t="s">
        <v>1863</v>
      </c>
      <c r="E325" s="165" t="s">
        <v>3185</v>
      </c>
      <c r="F325" s="309" t="s">
        <v>3407</v>
      </c>
      <c r="G325" s="64" t="s">
        <v>3442</v>
      </c>
      <c r="H325" s="165" t="s">
        <v>2539</v>
      </c>
      <c r="I325" s="64">
        <v>1</v>
      </c>
      <c r="J325" s="64">
        <v>3</v>
      </c>
      <c r="K325" s="64"/>
      <c r="L325" s="64"/>
      <c r="M325" s="64">
        <v>1</v>
      </c>
      <c r="N325" s="64">
        <v>189</v>
      </c>
      <c r="O325" s="64" t="s">
        <v>957</v>
      </c>
      <c r="P325" s="64">
        <v>15</v>
      </c>
      <c r="Q325" s="64">
        <v>1</v>
      </c>
      <c r="R325" s="309">
        <v>2015</v>
      </c>
      <c r="S325" s="64">
        <v>3</v>
      </c>
      <c r="T325" s="64">
        <v>12</v>
      </c>
      <c r="U325" s="309">
        <v>2015</v>
      </c>
      <c r="V325" s="280"/>
    </row>
    <row r="326" spans="1:22" s="36" customFormat="1" ht="46.5" customHeight="1">
      <c r="A326" s="308">
        <v>316</v>
      </c>
      <c r="B326" s="311">
        <v>7001</v>
      </c>
      <c r="C326" s="318"/>
      <c r="D326" s="165" t="s">
        <v>1863</v>
      </c>
      <c r="E326" s="165" t="s">
        <v>3185</v>
      </c>
      <c r="F326" s="309" t="s">
        <v>3407</v>
      </c>
      <c r="G326" s="64" t="s">
        <v>3398</v>
      </c>
      <c r="H326" s="165" t="s">
        <v>2539</v>
      </c>
      <c r="I326" s="64">
        <v>1</v>
      </c>
      <c r="J326" s="64">
        <v>4</v>
      </c>
      <c r="K326" s="64"/>
      <c r="L326" s="64"/>
      <c r="M326" s="64">
        <v>1</v>
      </c>
      <c r="N326" s="64">
        <v>207</v>
      </c>
      <c r="O326" s="64" t="s">
        <v>957</v>
      </c>
      <c r="P326" s="64">
        <v>2</v>
      </c>
      <c r="Q326" s="64">
        <v>1</v>
      </c>
      <c r="R326" s="309">
        <v>2015</v>
      </c>
      <c r="S326" s="64">
        <v>30</v>
      </c>
      <c r="T326" s="64">
        <v>11</v>
      </c>
      <c r="U326" s="309">
        <v>2015</v>
      </c>
      <c r="V326" s="280"/>
    </row>
    <row r="327" spans="1:22" s="36" customFormat="1" ht="50.25" customHeight="1">
      <c r="A327" s="308">
        <v>317</v>
      </c>
      <c r="B327" s="311">
        <v>7001</v>
      </c>
      <c r="C327" s="318"/>
      <c r="D327" s="165" t="s">
        <v>1863</v>
      </c>
      <c r="E327" s="165" t="s">
        <v>3185</v>
      </c>
      <c r="F327" s="309" t="s">
        <v>3407</v>
      </c>
      <c r="G327" s="64" t="s">
        <v>3443</v>
      </c>
      <c r="H327" s="165" t="s">
        <v>2539</v>
      </c>
      <c r="I327" s="64">
        <v>1</v>
      </c>
      <c r="J327" s="64">
        <v>5</v>
      </c>
      <c r="K327" s="64"/>
      <c r="L327" s="64"/>
      <c r="M327" s="64">
        <v>1</v>
      </c>
      <c r="N327" s="64">
        <v>217</v>
      </c>
      <c r="O327" s="64" t="s">
        <v>957</v>
      </c>
      <c r="P327" s="64">
        <v>2</v>
      </c>
      <c r="Q327" s="64">
        <v>1</v>
      </c>
      <c r="R327" s="309">
        <v>2015</v>
      </c>
      <c r="S327" s="64">
        <v>31</v>
      </c>
      <c r="T327" s="64">
        <v>12</v>
      </c>
      <c r="U327" s="309">
        <v>2015</v>
      </c>
      <c r="V327" s="280"/>
    </row>
    <row r="328" spans="1:22" s="36" customFormat="1" ht="47.25" customHeight="1">
      <c r="A328" s="308">
        <v>318</v>
      </c>
      <c r="B328" s="311">
        <v>7001</v>
      </c>
      <c r="C328" s="318"/>
      <c r="D328" s="165" t="s">
        <v>1863</v>
      </c>
      <c r="E328" s="165" t="s">
        <v>3185</v>
      </c>
      <c r="F328" s="309" t="s">
        <v>3407</v>
      </c>
      <c r="G328" s="64" t="s">
        <v>3389</v>
      </c>
      <c r="H328" s="165" t="s">
        <v>2539</v>
      </c>
      <c r="I328" s="64">
        <v>1</v>
      </c>
      <c r="J328" s="64">
        <v>6</v>
      </c>
      <c r="K328" s="64"/>
      <c r="L328" s="64"/>
      <c r="M328" s="64">
        <v>1</v>
      </c>
      <c r="N328" s="64">
        <v>161</v>
      </c>
      <c r="O328" s="64" t="s">
        <v>957</v>
      </c>
      <c r="P328" s="64">
        <v>15</v>
      </c>
      <c r="Q328" s="64">
        <v>1</v>
      </c>
      <c r="R328" s="309">
        <v>2015</v>
      </c>
      <c r="S328" s="64">
        <v>26</v>
      </c>
      <c r="T328" s="64">
        <v>11</v>
      </c>
      <c r="U328" s="309">
        <v>2015</v>
      </c>
      <c r="V328" s="280"/>
    </row>
    <row r="329" spans="1:22" s="36" customFormat="1" ht="38.25" customHeight="1">
      <c r="A329" s="308">
        <v>319</v>
      </c>
      <c r="B329" s="311">
        <v>7001</v>
      </c>
      <c r="C329" s="318"/>
      <c r="D329" s="165" t="s">
        <v>1863</v>
      </c>
      <c r="E329" s="165" t="s">
        <v>3185</v>
      </c>
      <c r="F329" s="309" t="s">
        <v>3407</v>
      </c>
      <c r="G329" s="64" t="s">
        <v>3329</v>
      </c>
      <c r="H329" s="165" t="s">
        <v>2539</v>
      </c>
      <c r="I329" s="309">
        <v>1</v>
      </c>
      <c r="J329" s="64">
        <v>7</v>
      </c>
      <c r="K329" s="64"/>
      <c r="L329" s="64"/>
      <c r="M329" s="64">
        <v>1</v>
      </c>
      <c r="N329" s="64">
        <v>113</v>
      </c>
      <c r="O329" s="64" t="s">
        <v>957</v>
      </c>
      <c r="P329" s="64">
        <v>2</v>
      </c>
      <c r="Q329" s="64">
        <v>1</v>
      </c>
      <c r="R329" s="309">
        <v>2015</v>
      </c>
      <c r="S329" s="64">
        <v>24</v>
      </c>
      <c r="T329" s="64">
        <v>12</v>
      </c>
      <c r="U329" s="309">
        <v>2015</v>
      </c>
      <c r="V329" s="280"/>
    </row>
    <row r="330" spans="1:22" s="36" customFormat="1" ht="54.75" customHeight="1">
      <c r="A330" s="308">
        <v>320</v>
      </c>
      <c r="B330" s="311">
        <v>7001</v>
      </c>
      <c r="C330" s="318"/>
      <c r="D330" s="165" t="s">
        <v>1863</v>
      </c>
      <c r="E330" s="165" t="s">
        <v>3185</v>
      </c>
      <c r="F330" s="309" t="s">
        <v>3407</v>
      </c>
      <c r="G330" s="64" t="s">
        <v>3339</v>
      </c>
      <c r="H330" s="165" t="s">
        <v>2539</v>
      </c>
      <c r="I330" s="64">
        <v>2</v>
      </c>
      <c r="J330" s="64">
        <v>1</v>
      </c>
      <c r="K330" s="64"/>
      <c r="L330" s="64"/>
      <c r="M330" s="64">
        <v>1</v>
      </c>
      <c r="N330" s="64">
        <v>147</v>
      </c>
      <c r="O330" s="64" t="s">
        <v>957</v>
      </c>
      <c r="P330" s="64">
        <v>2</v>
      </c>
      <c r="Q330" s="64">
        <v>1</v>
      </c>
      <c r="R330" s="309">
        <v>2015</v>
      </c>
      <c r="S330" s="64">
        <v>1</v>
      </c>
      <c r="T330" s="64">
        <v>12</v>
      </c>
      <c r="U330" s="309">
        <v>2015</v>
      </c>
      <c r="V330" s="280"/>
    </row>
    <row r="331" spans="1:22" s="36" customFormat="1" ht="53.25" customHeight="1">
      <c r="A331" s="308">
        <v>321</v>
      </c>
      <c r="B331" s="311">
        <v>7001</v>
      </c>
      <c r="C331" s="318"/>
      <c r="D331" s="165" t="s">
        <v>1863</v>
      </c>
      <c r="E331" s="165" t="s">
        <v>3185</v>
      </c>
      <c r="F331" s="309" t="s">
        <v>3407</v>
      </c>
      <c r="G331" s="64" t="s">
        <v>3391</v>
      </c>
      <c r="H331" s="165" t="s">
        <v>2539</v>
      </c>
      <c r="I331" s="64">
        <v>2</v>
      </c>
      <c r="J331" s="64">
        <v>2</v>
      </c>
      <c r="K331" s="64"/>
      <c r="L331" s="64"/>
      <c r="M331" s="64">
        <v>1</v>
      </c>
      <c r="N331" s="64">
        <v>131</v>
      </c>
      <c r="O331" s="64" t="s">
        <v>957</v>
      </c>
      <c r="P331" s="64">
        <v>1</v>
      </c>
      <c r="Q331" s="64">
        <v>1</v>
      </c>
      <c r="R331" s="309">
        <v>2015</v>
      </c>
      <c r="S331" s="64">
        <v>17</v>
      </c>
      <c r="T331" s="64">
        <v>12</v>
      </c>
      <c r="U331" s="309">
        <v>2015</v>
      </c>
      <c r="V331" s="280"/>
    </row>
    <row r="332" spans="1:22" s="36" customFormat="1" ht="48" customHeight="1">
      <c r="A332" s="308">
        <v>322</v>
      </c>
      <c r="B332" s="311">
        <v>7001</v>
      </c>
      <c r="C332" s="318"/>
      <c r="D332" s="165" t="s">
        <v>1863</v>
      </c>
      <c r="E332" s="165" t="s">
        <v>3185</v>
      </c>
      <c r="F332" s="309" t="s">
        <v>3407</v>
      </c>
      <c r="G332" s="64" t="s">
        <v>3444</v>
      </c>
      <c r="H332" s="165" t="s">
        <v>2539</v>
      </c>
      <c r="I332" s="64">
        <v>2</v>
      </c>
      <c r="J332" s="64">
        <v>3</v>
      </c>
      <c r="K332" s="64"/>
      <c r="L332" s="64"/>
      <c r="M332" s="64">
        <v>1</v>
      </c>
      <c r="N332" s="64">
        <v>208</v>
      </c>
      <c r="O332" s="64" t="s">
        <v>957</v>
      </c>
      <c r="P332" s="64">
        <v>14</v>
      </c>
      <c r="Q332" s="64">
        <v>1</v>
      </c>
      <c r="R332" s="309">
        <v>2015</v>
      </c>
      <c r="S332" s="64">
        <v>16</v>
      </c>
      <c r="T332" s="64">
        <v>12</v>
      </c>
      <c r="U332" s="309">
        <v>2015</v>
      </c>
      <c r="V332" s="280"/>
    </row>
    <row r="333" spans="1:22" s="36" customFormat="1" ht="50.25" customHeight="1">
      <c r="A333" s="308">
        <v>323</v>
      </c>
      <c r="B333" s="311">
        <v>7001</v>
      </c>
      <c r="C333" s="318"/>
      <c r="D333" s="165" t="s">
        <v>1863</v>
      </c>
      <c r="E333" s="165" t="s">
        <v>3185</v>
      </c>
      <c r="F333" s="309" t="s">
        <v>3407</v>
      </c>
      <c r="G333" s="64" t="s">
        <v>3445</v>
      </c>
      <c r="H333" s="165" t="s">
        <v>2539</v>
      </c>
      <c r="I333" s="64">
        <v>2</v>
      </c>
      <c r="J333" s="64">
        <v>4</v>
      </c>
      <c r="K333" s="64"/>
      <c r="L333" s="64"/>
      <c r="M333" s="64">
        <v>1</v>
      </c>
      <c r="N333" s="64">
        <v>203</v>
      </c>
      <c r="O333" s="64" t="s">
        <v>957</v>
      </c>
      <c r="P333" s="64">
        <v>15</v>
      </c>
      <c r="Q333" s="64">
        <v>1</v>
      </c>
      <c r="R333" s="309">
        <v>2015</v>
      </c>
      <c r="S333" s="64">
        <v>20</v>
      </c>
      <c r="T333" s="64">
        <v>8</v>
      </c>
      <c r="U333" s="309">
        <v>2015</v>
      </c>
      <c r="V333" s="280"/>
    </row>
    <row r="334" spans="1:22" s="36" customFormat="1" ht="55.5" customHeight="1">
      <c r="A334" s="308">
        <v>324</v>
      </c>
      <c r="B334" s="311">
        <v>7001</v>
      </c>
      <c r="C334" s="318"/>
      <c r="D334" s="165" t="s">
        <v>1863</v>
      </c>
      <c r="E334" s="165" t="s">
        <v>3185</v>
      </c>
      <c r="F334" s="64" t="s">
        <v>3259</v>
      </c>
      <c r="G334" s="64" t="s">
        <v>3446</v>
      </c>
      <c r="H334" s="165" t="s">
        <v>2539</v>
      </c>
      <c r="I334" s="64">
        <v>2</v>
      </c>
      <c r="J334" s="64">
        <v>5</v>
      </c>
      <c r="K334" s="64"/>
      <c r="L334" s="64"/>
      <c r="M334" s="64">
        <v>1</v>
      </c>
      <c r="N334" s="64">
        <v>91</v>
      </c>
      <c r="O334" s="64" t="s">
        <v>957</v>
      </c>
      <c r="P334" s="64">
        <v>1</v>
      </c>
      <c r="Q334" s="64">
        <v>9</v>
      </c>
      <c r="R334" s="309">
        <v>2015</v>
      </c>
      <c r="S334" s="64">
        <v>18</v>
      </c>
      <c r="T334" s="64">
        <v>12</v>
      </c>
      <c r="U334" s="309">
        <v>2015</v>
      </c>
      <c r="V334" s="280"/>
    </row>
    <row r="335" spans="1:22" s="36" customFormat="1" ht="44.25" customHeight="1">
      <c r="A335" s="308">
        <v>325</v>
      </c>
      <c r="B335" s="311">
        <v>7001</v>
      </c>
      <c r="C335" s="318"/>
      <c r="D335" s="165" t="s">
        <v>1863</v>
      </c>
      <c r="E335" s="165" t="s">
        <v>3185</v>
      </c>
      <c r="F335" s="64" t="s">
        <v>3407</v>
      </c>
      <c r="G335" s="64" t="s">
        <v>3336</v>
      </c>
      <c r="H335" s="165" t="s">
        <v>2539</v>
      </c>
      <c r="I335" s="64">
        <v>2</v>
      </c>
      <c r="J335" s="64">
        <v>6</v>
      </c>
      <c r="K335" s="64"/>
      <c r="L335" s="64"/>
      <c r="M335" s="64">
        <v>1</v>
      </c>
      <c r="N335" s="64">
        <v>139</v>
      </c>
      <c r="O335" s="64" t="s">
        <v>957</v>
      </c>
      <c r="P335" s="64">
        <v>3</v>
      </c>
      <c r="Q335" s="64">
        <v>1</v>
      </c>
      <c r="R335" s="309">
        <v>2015</v>
      </c>
      <c r="S335" s="64">
        <v>23</v>
      </c>
      <c r="T335" s="64">
        <v>12</v>
      </c>
      <c r="U335" s="309">
        <v>2015</v>
      </c>
      <c r="V335" s="280"/>
    </row>
    <row r="336" spans="1:22" s="36" customFormat="1" ht="46.5" customHeight="1">
      <c r="A336" s="308">
        <v>326</v>
      </c>
      <c r="B336" s="311">
        <v>7001</v>
      </c>
      <c r="C336" s="318"/>
      <c r="D336" s="165" t="s">
        <v>1863</v>
      </c>
      <c r="E336" s="165" t="s">
        <v>3185</v>
      </c>
      <c r="F336" s="64" t="s">
        <v>3407</v>
      </c>
      <c r="G336" s="64" t="s">
        <v>3400</v>
      </c>
      <c r="H336" s="165" t="s">
        <v>2539</v>
      </c>
      <c r="I336" s="64">
        <v>2</v>
      </c>
      <c r="J336" s="64">
        <v>7</v>
      </c>
      <c r="K336" s="64"/>
      <c r="L336" s="64"/>
      <c r="M336" s="64">
        <v>1</v>
      </c>
      <c r="N336" s="64">
        <v>115</v>
      </c>
      <c r="O336" s="64" t="s">
        <v>957</v>
      </c>
      <c r="P336" s="64">
        <v>10</v>
      </c>
      <c r="Q336" s="64">
        <v>1</v>
      </c>
      <c r="R336" s="309">
        <v>2015</v>
      </c>
      <c r="S336" s="64">
        <v>10</v>
      </c>
      <c r="T336" s="64">
        <v>12</v>
      </c>
      <c r="U336" s="309">
        <v>2015</v>
      </c>
      <c r="V336" s="280"/>
    </row>
    <row r="337" spans="1:22" s="36" customFormat="1" ht="50.25" customHeight="1">
      <c r="A337" s="308">
        <v>327</v>
      </c>
      <c r="B337" s="311">
        <v>7001</v>
      </c>
      <c r="C337" s="318"/>
      <c r="D337" s="165" t="s">
        <v>1863</v>
      </c>
      <c r="E337" s="165" t="s">
        <v>3185</v>
      </c>
      <c r="F337" s="64" t="s">
        <v>3407</v>
      </c>
      <c r="G337" s="64" t="s">
        <v>3447</v>
      </c>
      <c r="H337" s="165" t="s">
        <v>2539</v>
      </c>
      <c r="I337" s="64">
        <v>2</v>
      </c>
      <c r="J337" s="64">
        <v>8</v>
      </c>
      <c r="K337" s="64"/>
      <c r="L337" s="64"/>
      <c r="M337" s="64">
        <v>1</v>
      </c>
      <c r="N337" s="64">
        <v>44</v>
      </c>
      <c r="O337" s="64" t="s">
        <v>957</v>
      </c>
      <c r="P337" s="64">
        <v>27</v>
      </c>
      <c r="Q337" s="64">
        <v>6</v>
      </c>
      <c r="R337" s="309">
        <v>2015</v>
      </c>
      <c r="S337" s="64">
        <v>31</v>
      </c>
      <c r="T337" s="64">
        <v>12</v>
      </c>
      <c r="U337" s="309">
        <v>2015</v>
      </c>
      <c r="V337" s="280"/>
    </row>
    <row r="338" spans="1:22" s="36" customFormat="1" ht="46.5" customHeight="1">
      <c r="A338" s="308">
        <v>328</v>
      </c>
      <c r="B338" s="311">
        <v>7001</v>
      </c>
      <c r="C338" s="318"/>
      <c r="D338" s="165" t="s">
        <v>1863</v>
      </c>
      <c r="E338" s="165" t="s">
        <v>3185</v>
      </c>
      <c r="F338" s="64" t="s">
        <v>3259</v>
      </c>
      <c r="G338" s="64" t="s">
        <v>3424</v>
      </c>
      <c r="H338" s="165" t="s">
        <v>2539</v>
      </c>
      <c r="I338" s="64">
        <v>3</v>
      </c>
      <c r="J338" s="64">
        <v>1</v>
      </c>
      <c r="K338" s="64"/>
      <c r="L338" s="64"/>
      <c r="M338" s="64">
        <v>1</v>
      </c>
      <c r="N338" s="64">
        <v>200</v>
      </c>
      <c r="O338" s="64" t="s">
        <v>957</v>
      </c>
      <c r="P338" s="64">
        <v>1</v>
      </c>
      <c r="Q338" s="64">
        <v>1</v>
      </c>
      <c r="R338" s="309">
        <v>2015</v>
      </c>
      <c r="S338" s="64">
        <v>13</v>
      </c>
      <c r="T338" s="64">
        <v>3</v>
      </c>
      <c r="U338" s="309">
        <v>2015</v>
      </c>
      <c r="V338" s="280"/>
    </row>
    <row r="339" spans="1:22" s="36" customFormat="1" ht="50.25" customHeight="1">
      <c r="A339" s="308">
        <v>329</v>
      </c>
      <c r="B339" s="311">
        <v>7001</v>
      </c>
      <c r="C339" s="318"/>
      <c r="D339" s="165" t="s">
        <v>1863</v>
      </c>
      <c r="E339" s="165" t="s">
        <v>3185</v>
      </c>
      <c r="F339" s="64" t="s">
        <v>3259</v>
      </c>
      <c r="G339" s="64" t="s">
        <v>3314</v>
      </c>
      <c r="H339" s="165" t="s">
        <v>2539</v>
      </c>
      <c r="I339" s="64">
        <v>3</v>
      </c>
      <c r="J339" s="64">
        <v>2</v>
      </c>
      <c r="K339" s="64"/>
      <c r="L339" s="64"/>
      <c r="M339" s="64">
        <v>1</v>
      </c>
      <c r="N339" s="64">
        <v>201</v>
      </c>
      <c r="O339" s="64" t="s">
        <v>957</v>
      </c>
      <c r="P339" s="64">
        <v>13</v>
      </c>
      <c r="Q339" s="64">
        <v>3</v>
      </c>
      <c r="R339" s="309">
        <v>2015</v>
      </c>
      <c r="S339" s="64">
        <v>20</v>
      </c>
      <c r="T339" s="64">
        <v>5</v>
      </c>
      <c r="U339" s="309">
        <v>2015</v>
      </c>
      <c r="V339" s="280"/>
    </row>
    <row r="340" spans="1:22" s="36" customFormat="1" ht="45" customHeight="1">
      <c r="A340" s="308">
        <v>330</v>
      </c>
      <c r="B340" s="311">
        <v>7001</v>
      </c>
      <c r="C340" s="318"/>
      <c r="D340" s="165" t="s">
        <v>1863</v>
      </c>
      <c r="E340" s="165" t="s">
        <v>3185</v>
      </c>
      <c r="F340" s="64" t="s">
        <v>3259</v>
      </c>
      <c r="G340" s="64" t="s">
        <v>3448</v>
      </c>
      <c r="H340" s="165" t="s">
        <v>2539</v>
      </c>
      <c r="I340" s="64">
        <v>3</v>
      </c>
      <c r="J340" s="64">
        <v>3</v>
      </c>
      <c r="K340" s="64"/>
      <c r="L340" s="64"/>
      <c r="M340" s="64">
        <v>1</v>
      </c>
      <c r="N340" s="64">
        <v>145</v>
      </c>
      <c r="O340" s="64" t="s">
        <v>957</v>
      </c>
      <c r="P340" s="64">
        <v>20</v>
      </c>
      <c r="Q340" s="64">
        <v>5</v>
      </c>
      <c r="R340" s="309">
        <v>2015</v>
      </c>
      <c r="S340" s="64">
        <v>31</v>
      </c>
      <c r="T340" s="64">
        <v>12</v>
      </c>
      <c r="U340" s="309">
        <v>2015</v>
      </c>
      <c r="V340" s="280"/>
    </row>
    <row r="341" spans="1:22" s="36" customFormat="1" ht="42.75" customHeight="1">
      <c r="A341" s="308">
        <v>331</v>
      </c>
      <c r="B341" s="311">
        <v>7001</v>
      </c>
      <c r="C341" s="318"/>
      <c r="D341" s="165" t="s">
        <v>1863</v>
      </c>
      <c r="E341" s="165" t="s">
        <v>3185</v>
      </c>
      <c r="F341" s="64" t="s">
        <v>3259</v>
      </c>
      <c r="G341" s="64" t="s">
        <v>3330</v>
      </c>
      <c r="H341" s="165" t="s">
        <v>2539</v>
      </c>
      <c r="I341" s="64">
        <v>3</v>
      </c>
      <c r="J341" s="64">
        <v>4</v>
      </c>
      <c r="K341" s="64"/>
      <c r="L341" s="64"/>
      <c r="M341" s="64">
        <v>1</v>
      </c>
      <c r="N341" s="64">
        <v>235</v>
      </c>
      <c r="O341" s="64" t="s">
        <v>957</v>
      </c>
      <c r="P341" s="64">
        <v>6</v>
      </c>
      <c r="Q341" s="64">
        <v>1</v>
      </c>
      <c r="R341" s="309">
        <v>2015</v>
      </c>
      <c r="S341" s="64">
        <v>22</v>
      </c>
      <c r="T341" s="64">
        <v>12</v>
      </c>
      <c r="U341" s="309">
        <v>2015</v>
      </c>
      <c r="V341" s="280"/>
    </row>
    <row r="342" spans="1:22" s="36" customFormat="1" ht="45.75" customHeight="1">
      <c r="A342" s="308">
        <v>332</v>
      </c>
      <c r="B342" s="311">
        <v>7001</v>
      </c>
      <c r="C342" s="318"/>
      <c r="D342" s="165" t="s">
        <v>1863</v>
      </c>
      <c r="E342" s="165" t="s">
        <v>3185</v>
      </c>
      <c r="F342" s="64" t="s">
        <v>3407</v>
      </c>
      <c r="G342" s="64" t="s">
        <v>3395</v>
      </c>
      <c r="H342" s="165" t="s">
        <v>2539</v>
      </c>
      <c r="I342" s="64">
        <v>3</v>
      </c>
      <c r="J342" s="64">
        <v>5</v>
      </c>
      <c r="K342" s="64"/>
      <c r="L342" s="64"/>
      <c r="M342" s="64">
        <v>1</v>
      </c>
      <c r="N342" s="64">
        <v>137</v>
      </c>
      <c r="O342" s="64" t="s">
        <v>957</v>
      </c>
      <c r="P342" s="64">
        <v>1</v>
      </c>
      <c r="Q342" s="64">
        <v>1</v>
      </c>
      <c r="R342" s="309">
        <v>2015</v>
      </c>
      <c r="S342" s="64">
        <v>10</v>
      </c>
      <c r="T342" s="64">
        <v>12</v>
      </c>
      <c r="U342" s="309">
        <v>2015</v>
      </c>
      <c r="V342" s="280"/>
    </row>
    <row r="343" spans="1:22" s="36" customFormat="1" ht="45" customHeight="1">
      <c r="A343" s="308">
        <v>333</v>
      </c>
      <c r="B343" s="311">
        <v>7001</v>
      </c>
      <c r="C343" s="318"/>
      <c r="D343" s="165" t="s">
        <v>1863</v>
      </c>
      <c r="E343" s="165" t="s">
        <v>3185</v>
      </c>
      <c r="F343" s="64" t="s">
        <v>3259</v>
      </c>
      <c r="G343" s="64" t="s">
        <v>3324</v>
      </c>
      <c r="H343" s="165" t="s">
        <v>2539</v>
      </c>
      <c r="I343" s="64">
        <v>3</v>
      </c>
      <c r="J343" s="64">
        <v>6</v>
      </c>
      <c r="K343" s="64"/>
      <c r="L343" s="64"/>
      <c r="M343" s="64">
        <v>1</v>
      </c>
      <c r="N343" s="64">
        <v>70</v>
      </c>
      <c r="O343" s="64" t="s">
        <v>957</v>
      </c>
      <c r="P343" s="64">
        <v>2</v>
      </c>
      <c r="Q343" s="64">
        <v>1</v>
      </c>
      <c r="R343" s="309">
        <v>2015</v>
      </c>
      <c r="S343" s="64">
        <v>22</v>
      </c>
      <c r="T343" s="64">
        <v>12</v>
      </c>
      <c r="U343" s="309">
        <v>2015</v>
      </c>
      <c r="V343" s="280"/>
    </row>
    <row r="344" spans="1:22" s="36" customFormat="1" ht="45" customHeight="1">
      <c r="A344" s="308">
        <v>334</v>
      </c>
      <c r="B344" s="311">
        <v>7001</v>
      </c>
      <c r="C344" s="318"/>
      <c r="D344" s="165" t="s">
        <v>1863</v>
      </c>
      <c r="E344" s="165" t="s">
        <v>3185</v>
      </c>
      <c r="F344" s="64" t="s">
        <v>3449</v>
      </c>
      <c r="G344" s="64"/>
      <c r="H344" s="165" t="s">
        <v>2539</v>
      </c>
      <c r="I344" s="64">
        <v>4</v>
      </c>
      <c r="J344" s="64">
        <v>1</v>
      </c>
      <c r="K344" s="64"/>
      <c r="L344" s="64"/>
      <c r="M344" s="64">
        <v>1</v>
      </c>
      <c r="N344" s="64">
        <v>88</v>
      </c>
      <c r="O344" s="64" t="s">
        <v>957</v>
      </c>
      <c r="P344" s="64">
        <v>1</v>
      </c>
      <c r="Q344" s="64">
        <v>1</v>
      </c>
      <c r="R344" s="309">
        <v>2015</v>
      </c>
      <c r="S344" s="64">
        <v>30</v>
      </c>
      <c r="T344" s="64">
        <v>12</v>
      </c>
      <c r="U344" s="309">
        <v>2015</v>
      </c>
      <c r="V344" s="280"/>
    </row>
    <row r="345" spans="1:22" s="36" customFormat="1" ht="45" customHeight="1">
      <c r="A345" s="308">
        <v>335</v>
      </c>
      <c r="B345" s="311">
        <v>7001</v>
      </c>
      <c r="C345" s="318"/>
      <c r="D345" s="165" t="s">
        <v>1863</v>
      </c>
      <c r="E345" s="165" t="s">
        <v>3185</v>
      </c>
      <c r="F345" s="64" t="s">
        <v>3401</v>
      </c>
      <c r="G345" s="64" t="s">
        <v>3282</v>
      </c>
      <c r="H345" s="165" t="s">
        <v>2539</v>
      </c>
      <c r="I345" s="64">
        <v>4</v>
      </c>
      <c r="J345" s="64">
        <v>2</v>
      </c>
      <c r="K345" s="64"/>
      <c r="L345" s="64"/>
      <c r="M345" s="64">
        <v>1</v>
      </c>
      <c r="N345" s="64">
        <v>200</v>
      </c>
      <c r="O345" s="64" t="s">
        <v>957</v>
      </c>
      <c r="P345" s="64">
        <v>8</v>
      </c>
      <c r="Q345" s="64">
        <v>1</v>
      </c>
      <c r="R345" s="309">
        <v>2015</v>
      </c>
      <c r="S345" s="64">
        <v>17</v>
      </c>
      <c r="T345" s="64">
        <v>4</v>
      </c>
      <c r="U345" s="309">
        <v>2015</v>
      </c>
      <c r="V345" s="280"/>
    </row>
    <row r="346" spans="1:22" s="36" customFormat="1" ht="47.25" customHeight="1">
      <c r="A346" s="308">
        <v>336</v>
      </c>
      <c r="B346" s="311">
        <v>7001</v>
      </c>
      <c r="C346" s="318"/>
      <c r="D346" s="165" t="s">
        <v>1863</v>
      </c>
      <c r="E346" s="165" t="s">
        <v>3185</v>
      </c>
      <c r="F346" s="64" t="s">
        <v>3401</v>
      </c>
      <c r="G346" s="64" t="s">
        <v>3283</v>
      </c>
      <c r="H346" s="165" t="s">
        <v>2539</v>
      </c>
      <c r="I346" s="64">
        <v>4</v>
      </c>
      <c r="J346" s="64">
        <v>3</v>
      </c>
      <c r="K346" s="64"/>
      <c r="L346" s="64"/>
      <c r="M346" s="64">
        <v>1</v>
      </c>
      <c r="N346" s="64">
        <v>201</v>
      </c>
      <c r="O346" s="64" t="s">
        <v>957</v>
      </c>
      <c r="P346" s="64">
        <v>18</v>
      </c>
      <c r="Q346" s="64">
        <v>4</v>
      </c>
      <c r="R346" s="309">
        <v>2015</v>
      </c>
      <c r="S346" s="64">
        <v>29</v>
      </c>
      <c r="T346" s="64">
        <v>7</v>
      </c>
      <c r="U346" s="309">
        <v>2015</v>
      </c>
      <c r="V346" s="280"/>
    </row>
    <row r="347" spans="1:22" s="36" customFormat="1" ht="54.75" customHeight="1">
      <c r="A347" s="308">
        <v>337</v>
      </c>
      <c r="B347" s="311">
        <v>7001</v>
      </c>
      <c r="C347" s="318"/>
      <c r="D347" s="165" t="s">
        <v>1863</v>
      </c>
      <c r="E347" s="165" t="s">
        <v>3185</v>
      </c>
      <c r="F347" s="64" t="s">
        <v>3401</v>
      </c>
      <c r="G347" s="64" t="s">
        <v>3285</v>
      </c>
      <c r="H347" s="165" t="s">
        <v>2539</v>
      </c>
      <c r="I347" s="64">
        <v>4</v>
      </c>
      <c r="J347" s="64">
        <v>4</v>
      </c>
      <c r="K347" s="64"/>
      <c r="L347" s="64"/>
      <c r="M347" s="64">
        <v>1</v>
      </c>
      <c r="N347" s="64">
        <v>200</v>
      </c>
      <c r="O347" s="64" t="s">
        <v>957</v>
      </c>
      <c r="P347" s="64">
        <v>31</v>
      </c>
      <c r="Q347" s="64">
        <v>7</v>
      </c>
      <c r="R347" s="309">
        <v>2015</v>
      </c>
      <c r="S347" s="64">
        <v>20</v>
      </c>
      <c r="T347" s="64">
        <v>10</v>
      </c>
      <c r="U347" s="309">
        <v>2015</v>
      </c>
      <c r="V347" s="280"/>
    </row>
    <row r="348" spans="1:22" s="36" customFormat="1" ht="49.5" customHeight="1">
      <c r="A348" s="308">
        <v>338</v>
      </c>
      <c r="B348" s="311">
        <v>7001</v>
      </c>
      <c r="C348" s="318"/>
      <c r="D348" s="165" t="s">
        <v>1863</v>
      </c>
      <c r="E348" s="165" t="s">
        <v>3185</v>
      </c>
      <c r="F348" s="64" t="s">
        <v>3401</v>
      </c>
      <c r="G348" s="64" t="s">
        <v>3450</v>
      </c>
      <c r="H348" s="165" t="s">
        <v>2539</v>
      </c>
      <c r="I348" s="64">
        <v>4</v>
      </c>
      <c r="J348" s="64">
        <v>5</v>
      </c>
      <c r="K348" s="64"/>
      <c r="L348" s="64"/>
      <c r="M348" s="64">
        <v>1</v>
      </c>
      <c r="N348" s="64">
        <v>82</v>
      </c>
      <c r="O348" s="64" t="s">
        <v>957</v>
      </c>
      <c r="P348" s="64">
        <v>28</v>
      </c>
      <c r="Q348" s="64">
        <v>10</v>
      </c>
      <c r="R348" s="309">
        <v>2015</v>
      </c>
      <c r="S348" s="64">
        <v>29</v>
      </c>
      <c r="T348" s="64">
        <v>12</v>
      </c>
      <c r="U348" s="309">
        <v>2015</v>
      </c>
      <c r="V348" s="280"/>
    </row>
    <row r="349" spans="1:22" s="36" customFormat="1" ht="51.75" customHeight="1">
      <c r="A349" s="308">
        <v>339</v>
      </c>
      <c r="B349" s="311">
        <v>7001</v>
      </c>
      <c r="C349" s="318"/>
      <c r="D349" s="165" t="s">
        <v>1863</v>
      </c>
      <c r="E349" s="165" t="s">
        <v>3185</v>
      </c>
      <c r="F349" s="64" t="s">
        <v>3451</v>
      </c>
      <c r="G349" s="64" t="s">
        <v>3452</v>
      </c>
      <c r="H349" s="165" t="s">
        <v>2539</v>
      </c>
      <c r="I349" s="64">
        <v>4</v>
      </c>
      <c r="J349" s="64">
        <v>6</v>
      </c>
      <c r="K349" s="64"/>
      <c r="L349" s="64"/>
      <c r="M349" s="64">
        <v>1</v>
      </c>
      <c r="N349" s="64">
        <v>200</v>
      </c>
      <c r="O349" s="64" t="s">
        <v>957</v>
      </c>
      <c r="P349" s="64">
        <v>6</v>
      </c>
      <c r="Q349" s="64">
        <v>1</v>
      </c>
      <c r="R349" s="309">
        <v>2015</v>
      </c>
      <c r="S349" s="64">
        <v>10</v>
      </c>
      <c r="T349" s="64">
        <v>8</v>
      </c>
      <c r="U349" s="309">
        <v>2015</v>
      </c>
      <c r="V349" s="280"/>
    </row>
    <row r="350" spans="1:22" s="36" customFormat="1" ht="48" customHeight="1">
      <c r="A350" s="308">
        <v>340</v>
      </c>
      <c r="B350" s="311">
        <v>7001</v>
      </c>
      <c r="C350" s="318"/>
      <c r="D350" s="165" t="s">
        <v>1863</v>
      </c>
      <c r="E350" s="165" t="s">
        <v>3185</v>
      </c>
      <c r="F350" s="64" t="s">
        <v>3451</v>
      </c>
      <c r="G350" s="64" t="s">
        <v>3453</v>
      </c>
      <c r="H350" s="165" t="s">
        <v>2539</v>
      </c>
      <c r="I350" s="64">
        <v>4</v>
      </c>
      <c r="J350" s="64">
        <v>7</v>
      </c>
      <c r="K350" s="64"/>
      <c r="L350" s="64"/>
      <c r="M350" s="64">
        <v>1</v>
      </c>
      <c r="N350" s="64">
        <v>119</v>
      </c>
      <c r="O350" s="64" t="s">
        <v>957</v>
      </c>
      <c r="P350" s="64">
        <v>10</v>
      </c>
      <c r="Q350" s="64">
        <v>8</v>
      </c>
      <c r="R350" s="309">
        <v>2015</v>
      </c>
      <c r="S350" s="64">
        <v>17</v>
      </c>
      <c r="T350" s="64">
        <v>12</v>
      </c>
      <c r="U350" s="309">
        <v>2015</v>
      </c>
      <c r="V350" s="280"/>
    </row>
    <row r="351" spans="1:22" s="36" customFormat="1" ht="50.25" customHeight="1">
      <c r="A351" s="308">
        <v>341</v>
      </c>
      <c r="B351" s="311">
        <v>7001</v>
      </c>
      <c r="C351" s="318"/>
      <c r="D351" s="165" t="s">
        <v>1863</v>
      </c>
      <c r="E351" s="165" t="s">
        <v>3185</v>
      </c>
      <c r="F351" s="64" t="s">
        <v>3451</v>
      </c>
      <c r="G351" s="64" t="s">
        <v>3405</v>
      </c>
      <c r="H351" s="165" t="s">
        <v>2539</v>
      </c>
      <c r="I351" s="64">
        <v>5</v>
      </c>
      <c r="J351" s="64">
        <v>1</v>
      </c>
      <c r="K351" s="64"/>
      <c r="L351" s="64"/>
      <c r="M351" s="64">
        <v>1</v>
      </c>
      <c r="N351" s="64">
        <v>57</v>
      </c>
      <c r="O351" s="64" t="s">
        <v>957</v>
      </c>
      <c r="P351" s="64">
        <v>14</v>
      </c>
      <c r="Q351" s="64">
        <v>4</v>
      </c>
      <c r="R351" s="309">
        <v>2015</v>
      </c>
      <c r="S351" s="64">
        <v>31</v>
      </c>
      <c r="T351" s="64">
        <v>12</v>
      </c>
      <c r="U351" s="309">
        <v>2015</v>
      </c>
      <c r="V351" s="280"/>
    </row>
    <row r="352" spans="1:22" s="36" customFormat="1" ht="50.25" customHeight="1">
      <c r="A352" s="308">
        <v>342</v>
      </c>
      <c r="B352" s="311">
        <v>7001</v>
      </c>
      <c r="C352" s="318"/>
      <c r="D352" s="165" t="s">
        <v>1863</v>
      </c>
      <c r="E352" s="165" t="s">
        <v>3185</v>
      </c>
      <c r="F352" s="64" t="s">
        <v>3454</v>
      </c>
      <c r="G352" s="64" t="s">
        <v>3408</v>
      </c>
      <c r="H352" s="165" t="s">
        <v>2539</v>
      </c>
      <c r="I352" s="64">
        <v>5</v>
      </c>
      <c r="J352" s="64">
        <v>2</v>
      </c>
      <c r="K352" s="64"/>
      <c r="L352" s="64"/>
      <c r="M352" s="64">
        <v>1</v>
      </c>
      <c r="N352" s="64">
        <v>213</v>
      </c>
      <c r="O352" s="64" t="s">
        <v>957</v>
      </c>
      <c r="P352" s="64">
        <v>2</v>
      </c>
      <c r="Q352" s="64">
        <v>1</v>
      </c>
      <c r="R352" s="309">
        <v>2015</v>
      </c>
      <c r="S352" s="64">
        <v>22</v>
      </c>
      <c r="T352" s="64">
        <v>12</v>
      </c>
      <c r="U352" s="309">
        <v>2015</v>
      </c>
      <c r="V352" s="280"/>
    </row>
    <row r="353" spans="1:22" s="36" customFormat="1" ht="45" customHeight="1">
      <c r="A353" s="308">
        <v>343</v>
      </c>
      <c r="B353" s="311">
        <v>7001</v>
      </c>
      <c r="C353" s="318"/>
      <c r="D353" s="165" t="s">
        <v>1863</v>
      </c>
      <c r="E353" s="165" t="s">
        <v>3185</v>
      </c>
      <c r="F353" s="64" t="s">
        <v>3455</v>
      </c>
      <c r="G353" s="64" t="s">
        <v>3456</v>
      </c>
      <c r="H353" s="165" t="s">
        <v>2539</v>
      </c>
      <c r="I353" s="64">
        <v>5</v>
      </c>
      <c r="J353" s="64">
        <v>3</v>
      </c>
      <c r="K353" s="64"/>
      <c r="L353" s="64"/>
      <c r="M353" s="64">
        <v>1</v>
      </c>
      <c r="N353" s="64">
        <v>34</v>
      </c>
      <c r="O353" s="64" t="s">
        <v>957</v>
      </c>
      <c r="P353" s="64">
        <v>19</v>
      </c>
      <c r="Q353" s="64">
        <v>2</v>
      </c>
      <c r="R353" s="309">
        <v>2015</v>
      </c>
      <c r="S353" s="64">
        <v>5</v>
      </c>
      <c r="T353" s="64">
        <v>11</v>
      </c>
      <c r="U353" s="309">
        <v>2015</v>
      </c>
      <c r="V353" s="280"/>
    </row>
    <row r="354" spans="1:22" s="35" customFormat="1" ht="54" customHeight="1">
      <c r="A354" s="308">
        <v>344</v>
      </c>
      <c r="B354" s="309">
        <v>7001</v>
      </c>
      <c r="C354" s="64" t="s">
        <v>3457</v>
      </c>
      <c r="D354" s="165" t="s">
        <v>1863</v>
      </c>
      <c r="E354" s="165" t="s">
        <v>2461</v>
      </c>
      <c r="F354" s="64" t="s">
        <v>3458</v>
      </c>
      <c r="G354" s="64" t="s">
        <v>3459</v>
      </c>
      <c r="H354" s="165" t="s">
        <v>2539</v>
      </c>
      <c r="I354" s="64">
        <v>5</v>
      </c>
      <c r="J354" s="64">
        <v>4</v>
      </c>
      <c r="K354" s="64"/>
      <c r="L354" s="64"/>
      <c r="M354" s="64">
        <v>1</v>
      </c>
      <c r="N354" s="64">
        <v>200</v>
      </c>
      <c r="O354" s="64" t="s">
        <v>957</v>
      </c>
      <c r="P354" s="64">
        <v>5</v>
      </c>
      <c r="Q354" s="64">
        <v>1</v>
      </c>
      <c r="R354" s="309">
        <v>2015</v>
      </c>
      <c r="S354" s="64">
        <v>24</v>
      </c>
      <c r="T354" s="64">
        <v>3</v>
      </c>
      <c r="U354" s="309">
        <v>2015</v>
      </c>
      <c r="V354" s="192"/>
    </row>
    <row r="355" spans="1:22" s="35" customFormat="1" ht="54" customHeight="1">
      <c r="A355" s="308">
        <v>345</v>
      </c>
      <c r="B355" s="309">
        <v>7001</v>
      </c>
      <c r="C355" s="64" t="s">
        <v>3457</v>
      </c>
      <c r="D355" s="165" t="s">
        <v>1863</v>
      </c>
      <c r="E355" s="165" t="s">
        <v>2461</v>
      </c>
      <c r="F355" s="64" t="s">
        <v>3458</v>
      </c>
      <c r="G355" s="64" t="s">
        <v>3303</v>
      </c>
      <c r="H355" s="165" t="s">
        <v>2539</v>
      </c>
      <c r="I355" s="64">
        <v>5</v>
      </c>
      <c r="J355" s="64">
        <v>5</v>
      </c>
      <c r="K355" s="64"/>
      <c r="L355" s="64"/>
      <c r="M355" s="64">
        <v>1</v>
      </c>
      <c r="N355" s="64">
        <v>201</v>
      </c>
      <c r="O355" s="64" t="s">
        <v>957</v>
      </c>
      <c r="P355" s="64">
        <v>24</v>
      </c>
      <c r="Q355" s="64">
        <v>3</v>
      </c>
      <c r="R355" s="309">
        <v>2015</v>
      </c>
      <c r="S355" s="64">
        <v>22</v>
      </c>
      <c r="T355" s="64">
        <v>5</v>
      </c>
      <c r="U355" s="309">
        <v>2015</v>
      </c>
      <c r="V355" s="192"/>
    </row>
    <row r="356" spans="1:22" s="35" customFormat="1" ht="54" customHeight="1">
      <c r="A356" s="308">
        <v>346</v>
      </c>
      <c r="B356" s="309">
        <v>7001</v>
      </c>
      <c r="C356" s="64" t="s">
        <v>3457</v>
      </c>
      <c r="D356" s="165" t="s">
        <v>1863</v>
      </c>
      <c r="E356" s="165" t="s">
        <v>2461</v>
      </c>
      <c r="F356" s="64" t="s">
        <v>3458</v>
      </c>
      <c r="G356" s="64" t="s">
        <v>3460</v>
      </c>
      <c r="H356" s="165" t="s">
        <v>2539</v>
      </c>
      <c r="I356" s="64">
        <v>5</v>
      </c>
      <c r="J356" s="64">
        <v>6</v>
      </c>
      <c r="K356" s="64"/>
      <c r="L356" s="64"/>
      <c r="M356" s="64">
        <v>1</v>
      </c>
      <c r="N356" s="64">
        <v>201</v>
      </c>
      <c r="O356" s="64" t="s">
        <v>957</v>
      </c>
      <c r="P356" s="64">
        <v>22</v>
      </c>
      <c r="Q356" s="64">
        <v>5</v>
      </c>
      <c r="R356" s="309">
        <v>2015</v>
      </c>
      <c r="S356" s="64">
        <v>24</v>
      </c>
      <c r="T356" s="64">
        <v>8</v>
      </c>
      <c r="U356" s="309">
        <v>2015</v>
      </c>
      <c r="V356" s="192"/>
    </row>
    <row r="357" spans="1:22" s="35" customFormat="1" ht="54" customHeight="1">
      <c r="A357" s="308">
        <v>347</v>
      </c>
      <c r="B357" s="309">
        <v>7001</v>
      </c>
      <c r="C357" s="64" t="s">
        <v>3457</v>
      </c>
      <c r="D357" s="165" t="s">
        <v>1863</v>
      </c>
      <c r="E357" s="165" t="s">
        <v>2461</v>
      </c>
      <c r="F357" s="64" t="s">
        <v>3458</v>
      </c>
      <c r="G357" s="64" t="s">
        <v>3461</v>
      </c>
      <c r="H357" s="165" t="s">
        <v>2539</v>
      </c>
      <c r="I357" s="64">
        <v>6</v>
      </c>
      <c r="J357" s="64">
        <v>1</v>
      </c>
      <c r="K357" s="64"/>
      <c r="L357" s="64"/>
      <c r="M357" s="64">
        <v>1</v>
      </c>
      <c r="N357" s="64">
        <v>201</v>
      </c>
      <c r="O357" s="64" t="s">
        <v>957</v>
      </c>
      <c r="P357" s="64">
        <v>24</v>
      </c>
      <c r="Q357" s="64">
        <v>8</v>
      </c>
      <c r="R357" s="309">
        <v>2015</v>
      </c>
      <c r="S357" s="64">
        <v>12</v>
      </c>
      <c r="T357" s="64">
        <v>11</v>
      </c>
      <c r="U357" s="309">
        <v>2015</v>
      </c>
      <c r="V357" s="192"/>
    </row>
    <row r="358" spans="1:22" s="35" customFormat="1" ht="54" customHeight="1">
      <c r="A358" s="308">
        <v>348</v>
      </c>
      <c r="B358" s="311">
        <v>7001</v>
      </c>
      <c r="C358" s="64" t="s">
        <v>3457</v>
      </c>
      <c r="D358" s="165" t="s">
        <v>1863</v>
      </c>
      <c r="E358" s="165" t="s">
        <v>2461</v>
      </c>
      <c r="F358" s="64" t="s">
        <v>3458</v>
      </c>
      <c r="G358" s="64" t="s">
        <v>3307</v>
      </c>
      <c r="H358" s="165" t="s">
        <v>2539</v>
      </c>
      <c r="I358" s="282">
        <v>6</v>
      </c>
      <c r="J358" s="282">
        <v>2</v>
      </c>
      <c r="K358" s="282"/>
      <c r="L358" s="282"/>
      <c r="M358" s="282">
        <v>1</v>
      </c>
      <c r="N358" s="282">
        <v>122</v>
      </c>
      <c r="O358" s="64" t="s">
        <v>957</v>
      </c>
      <c r="P358" s="282">
        <v>12</v>
      </c>
      <c r="Q358" s="282">
        <v>11</v>
      </c>
      <c r="R358" s="311">
        <v>2015</v>
      </c>
      <c r="S358" s="282">
        <v>30</v>
      </c>
      <c r="T358" s="282">
        <v>12</v>
      </c>
      <c r="U358" s="311">
        <v>2015</v>
      </c>
      <c r="V358" s="219"/>
    </row>
    <row r="359" spans="1:22" s="35" customFormat="1" ht="54" customHeight="1">
      <c r="A359" s="308">
        <v>349</v>
      </c>
      <c r="B359" s="309">
        <v>7001</v>
      </c>
      <c r="C359" s="309" t="s">
        <v>3462</v>
      </c>
      <c r="D359" s="62" t="s">
        <v>1863</v>
      </c>
      <c r="E359" s="64" t="s">
        <v>3185</v>
      </c>
      <c r="F359" s="64" t="s">
        <v>3225</v>
      </c>
      <c r="G359" s="64" t="s">
        <v>3384</v>
      </c>
      <c r="H359" s="165" t="s">
        <v>3463</v>
      </c>
      <c r="I359" s="64">
        <v>1</v>
      </c>
      <c r="J359" s="64">
        <v>1</v>
      </c>
      <c r="K359" s="64"/>
      <c r="L359" s="64"/>
      <c r="M359" s="64">
        <v>1</v>
      </c>
      <c r="N359" s="64">
        <v>113</v>
      </c>
      <c r="O359" s="64" t="s">
        <v>957</v>
      </c>
      <c r="P359" s="64">
        <v>3</v>
      </c>
      <c r="Q359" s="64">
        <v>2</v>
      </c>
      <c r="R359" s="18">
        <v>2016</v>
      </c>
      <c r="S359" s="64">
        <v>12</v>
      </c>
      <c r="T359" s="64">
        <v>10</v>
      </c>
      <c r="U359" s="18">
        <v>2016</v>
      </c>
      <c r="V359" s="192"/>
    </row>
    <row r="360" spans="1:22" s="191" customFormat="1" ht="49.5" customHeight="1">
      <c r="A360" s="308">
        <v>350</v>
      </c>
      <c r="B360" s="309">
        <v>7001</v>
      </c>
      <c r="C360" s="309" t="s">
        <v>3462</v>
      </c>
      <c r="D360" s="164" t="s">
        <v>1863</v>
      </c>
      <c r="E360" s="164" t="s">
        <v>3185</v>
      </c>
      <c r="F360" s="316" t="s">
        <v>3407</v>
      </c>
      <c r="G360" s="193" t="s">
        <v>3391</v>
      </c>
      <c r="H360" s="165" t="s">
        <v>3463</v>
      </c>
      <c r="I360" s="316">
        <v>1</v>
      </c>
      <c r="J360" s="316">
        <v>2</v>
      </c>
      <c r="K360" s="193"/>
      <c r="L360" s="193"/>
      <c r="M360" s="316">
        <v>1</v>
      </c>
      <c r="N360" s="316">
        <v>201</v>
      </c>
      <c r="O360" s="64" t="s">
        <v>957</v>
      </c>
      <c r="P360" s="316">
        <v>4</v>
      </c>
      <c r="Q360" s="316">
        <v>1</v>
      </c>
      <c r="R360" s="189">
        <v>2016</v>
      </c>
      <c r="S360" s="316">
        <v>28</v>
      </c>
      <c r="T360" s="316">
        <v>12</v>
      </c>
      <c r="U360" s="189">
        <v>2016</v>
      </c>
      <c r="V360" s="312"/>
    </row>
    <row r="361" spans="1:22" s="36" customFormat="1" ht="48.75" customHeight="1">
      <c r="A361" s="308">
        <v>351</v>
      </c>
      <c r="B361" s="309">
        <v>7001</v>
      </c>
      <c r="C361" s="309" t="s">
        <v>3462</v>
      </c>
      <c r="D361" s="164" t="s">
        <v>1863</v>
      </c>
      <c r="E361" s="165" t="s">
        <v>3185</v>
      </c>
      <c r="F361" s="64" t="s">
        <v>3259</v>
      </c>
      <c r="G361" s="64" t="s">
        <v>3442</v>
      </c>
      <c r="H361" s="165" t="s">
        <v>3463</v>
      </c>
      <c r="I361" s="64">
        <v>1</v>
      </c>
      <c r="J361" s="64">
        <v>3</v>
      </c>
      <c r="K361" s="64"/>
      <c r="L361" s="64"/>
      <c r="M361" s="64">
        <v>1</v>
      </c>
      <c r="N361" s="64">
        <v>155</v>
      </c>
      <c r="O361" s="64" t="s">
        <v>957</v>
      </c>
      <c r="P361" s="64">
        <v>18</v>
      </c>
      <c r="Q361" s="64">
        <v>1</v>
      </c>
      <c r="R361" s="18">
        <v>2016</v>
      </c>
      <c r="S361" s="64">
        <v>19</v>
      </c>
      <c r="T361" s="64">
        <v>12</v>
      </c>
      <c r="U361" s="18">
        <v>2016</v>
      </c>
      <c r="V361" s="280"/>
    </row>
    <row r="362" spans="1:22" s="36" customFormat="1" ht="52.5" customHeight="1">
      <c r="A362" s="308">
        <v>352</v>
      </c>
      <c r="B362" s="309">
        <v>7001</v>
      </c>
      <c r="C362" s="309" t="s">
        <v>3462</v>
      </c>
      <c r="D362" s="165" t="s">
        <v>1863</v>
      </c>
      <c r="E362" s="165" t="s">
        <v>3185</v>
      </c>
      <c r="F362" s="64" t="s">
        <v>3407</v>
      </c>
      <c r="G362" s="64" t="s">
        <v>3398</v>
      </c>
      <c r="H362" s="165" t="s">
        <v>3463</v>
      </c>
      <c r="I362" s="64">
        <v>1</v>
      </c>
      <c r="J362" s="64">
        <v>4</v>
      </c>
      <c r="K362" s="64"/>
      <c r="L362" s="64"/>
      <c r="M362" s="64">
        <v>1</v>
      </c>
      <c r="N362" s="64">
        <v>199</v>
      </c>
      <c r="O362" s="64" t="s">
        <v>957</v>
      </c>
      <c r="P362" s="64">
        <v>24</v>
      </c>
      <c r="Q362" s="64">
        <v>2</v>
      </c>
      <c r="R362" s="18">
        <v>2016</v>
      </c>
      <c r="S362" s="64">
        <v>25</v>
      </c>
      <c r="T362" s="64">
        <v>11</v>
      </c>
      <c r="U362" s="18">
        <v>2016</v>
      </c>
      <c r="V362" s="280"/>
    </row>
    <row r="363" spans="1:22" s="36" customFormat="1" ht="45" customHeight="1">
      <c r="A363" s="308">
        <v>353</v>
      </c>
      <c r="B363" s="309">
        <v>7001</v>
      </c>
      <c r="C363" s="309" t="s">
        <v>3462</v>
      </c>
      <c r="D363" s="165" t="s">
        <v>1863</v>
      </c>
      <c r="E363" s="165" t="s">
        <v>3185</v>
      </c>
      <c r="F363" s="64" t="s">
        <v>3259</v>
      </c>
      <c r="G363" s="64" t="s">
        <v>3464</v>
      </c>
      <c r="H363" s="165" t="s">
        <v>3463</v>
      </c>
      <c r="I363" s="64">
        <v>1</v>
      </c>
      <c r="J363" s="64">
        <v>5</v>
      </c>
      <c r="K363" s="64"/>
      <c r="L363" s="64"/>
      <c r="M363" s="64">
        <v>1</v>
      </c>
      <c r="N363" s="64">
        <v>195</v>
      </c>
      <c r="O363" s="64" t="s">
        <v>957</v>
      </c>
      <c r="P363" s="64">
        <v>2</v>
      </c>
      <c r="Q363" s="64">
        <v>1</v>
      </c>
      <c r="R363" s="18">
        <v>2016</v>
      </c>
      <c r="S363" s="64">
        <v>21</v>
      </c>
      <c r="T363" s="64">
        <v>10</v>
      </c>
      <c r="U363" s="18">
        <v>2016</v>
      </c>
      <c r="V363" s="280"/>
    </row>
    <row r="364" spans="1:22" s="36" customFormat="1" ht="57.75" customHeight="1">
      <c r="A364" s="308">
        <v>354</v>
      </c>
      <c r="B364" s="309">
        <v>7001</v>
      </c>
      <c r="C364" s="309" t="s">
        <v>3462</v>
      </c>
      <c r="D364" s="165" t="s">
        <v>1863</v>
      </c>
      <c r="E364" s="165" t="s">
        <v>3185</v>
      </c>
      <c r="F364" s="64" t="s">
        <v>3259</v>
      </c>
      <c r="G364" s="64" t="s">
        <v>3428</v>
      </c>
      <c r="H364" s="165" t="s">
        <v>3463</v>
      </c>
      <c r="I364" s="64">
        <v>1</v>
      </c>
      <c r="J364" s="64">
        <v>6</v>
      </c>
      <c r="K364" s="64"/>
      <c r="L364" s="64"/>
      <c r="M364" s="64">
        <v>1</v>
      </c>
      <c r="N364" s="64">
        <v>54</v>
      </c>
      <c r="O364" s="64" t="s">
        <v>957</v>
      </c>
      <c r="P364" s="64">
        <v>2</v>
      </c>
      <c r="Q364" s="64">
        <v>11</v>
      </c>
      <c r="R364" s="18">
        <v>2016</v>
      </c>
      <c r="S364" s="64">
        <v>31</v>
      </c>
      <c r="T364" s="64">
        <v>12</v>
      </c>
      <c r="U364" s="18">
        <v>2016</v>
      </c>
      <c r="V364" s="280"/>
    </row>
    <row r="365" spans="1:22" s="36" customFormat="1" ht="42" customHeight="1">
      <c r="A365" s="308">
        <v>355</v>
      </c>
      <c r="B365" s="309">
        <v>7001</v>
      </c>
      <c r="C365" s="309" t="s">
        <v>3462</v>
      </c>
      <c r="D365" s="165" t="s">
        <v>1863</v>
      </c>
      <c r="E365" s="165" t="s">
        <v>3185</v>
      </c>
      <c r="F365" s="64" t="s">
        <v>3259</v>
      </c>
      <c r="G365" s="64" t="s">
        <v>3339</v>
      </c>
      <c r="H365" s="165" t="s">
        <v>3463</v>
      </c>
      <c r="I365" s="64">
        <v>1</v>
      </c>
      <c r="J365" s="64">
        <v>7</v>
      </c>
      <c r="K365" s="64"/>
      <c r="L365" s="64"/>
      <c r="M365" s="64">
        <v>1</v>
      </c>
      <c r="N365" s="64">
        <v>183</v>
      </c>
      <c r="O365" s="64" t="s">
        <v>957</v>
      </c>
      <c r="P365" s="64">
        <v>2</v>
      </c>
      <c r="Q365" s="64">
        <v>1</v>
      </c>
      <c r="R365" s="18">
        <v>2016</v>
      </c>
      <c r="S365" s="64">
        <v>19</v>
      </c>
      <c r="T365" s="64">
        <v>12</v>
      </c>
      <c r="U365" s="18">
        <v>2016</v>
      </c>
      <c r="V365" s="280"/>
    </row>
    <row r="366" spans="1:22" s="36" customFormat="1" ht="50.25" customHeight="1">
      <c r="A366" s="308">
        <v>356</v>
      </c>
      <c r="B366" s="309">
        <v>7001</v>
      </c>
      <c r="C366" s="309" t="s">
        <v>3462</v>
      </c>
      <c r="D366" s="165" t="s">
        <v>1863</v>
      </c>
      <c r="E366" s="165" t="s">
        <v>3185</v>
      </c>
      <c r="F366" s="64" t="s">
        <v>3259</v>
      </c>
      <c r="G366" s="64" t="s">
        <v>3340</v>
      </c>
      <c r="H366" s="165" t="s">
        <v>3463</v>
      </c>
      <c r="I366" s="64">
        <v>2</v>
      </c>
      <c r="J366" s="64">
        <v>1</v>
      </c>
      <c r="K366" s="64"/>
      <c r="L366" s="64"/>
      <c r="M366" s="64">
        <v>1</v>
      </c>
      <c r="N366" s="64">
        <v>90</v>
      </c>
      <c r="O366" s="64" t="s">
        <v>957</v>
      </c>
      <c r="P366" s="64">
        <v>1</v>
      </c>
      <c r="Q366" s="64">
        <v>2</v>
      </c>
      <c r="R366" s="18">
        <v>2016</v>
      </c>
      <c r="S366" s="64">
        <v>30</v>
      </c>
      <c r="T366" s="64">
        <v>12</v>
      </c>
      <c r="U366" s="18">
        <v>2016</v>
      </c>
      <c r="V366" s="280"/>
    </row>
    <row r="367" spans="1:22" s="36" customFormat="1" ht="54.75" customHeight="1">
      <c r="A367" s="308">
        <v>357</v>
      </c>
      <c r="B367" s="309">
        <v>7001</v>
      </c>
      <c r="C367" s="309" t="s">
        <v>3462</v>
      </c>
      <c r="D367" s="165" t="s">
        <v>1863</v>
      </c>
      <c r="E367" s="165" t="s">
        <v>3185</v>
      </c>
      <c r="F367" s="64" t="s">
        <v>3465</v>
      </c>
      <c r="G367" s="64" t="s">
        <v>3389</v>
      </c>
      <c r="H367" s="165" t="s">
        <v>3463</v>
      </c>
      <c r="I367" s="64">
        <v>2</v>
      </c>
      <c r="J367" s="64">
        <v>2</v>
      </c>
      <c r="K367" s="64"/>
      <c r="L367" s="64"/>
      <c r="M367" s="64">
        <v>1</v>
      </c>
      <c r="N367" s="64">
        <v>83</v>
      </c>
      <c r="O367" s="64" t="s">
        <v>957</v>
      </c>
      <c r="P367" s="64">
        <v>18</v>
      </c>
      <c r="Q367" s="64">
        <v>1</v>
      </c>
      <c r="R367" s="18">
        <v>2016</v>
      </c>
      <c r="S367" s="64">
        <v>26</v>
      </c>
      <c r="T367" s="64">
        <v>12</v>
      </c>
      <c r="U367" s="18">
        <v>2016</v>
      </c>
      <c r="V367" s="280"/>
    </row>
    <row r="368" spans="1:22" s="36" customFormat="1" ht="57" customHeight="1">
      <c r="A368" s="308">
        <v>358</v>
      </c>
      <c r="B368" s="309">
        <v>7000</v>
      </c>
      <c r="C368" s="318"/>
      <c r="D368" s="165" t="s">
        <v>1863</v>
      </c>
      <c r="E368" s="165" t="s">
        <v>3185</v>
      </c>
      <c r="F368" s="64" t="s">
        <v>3465</v>
      </c>
      <c r="G368" s="64" t="s">
        <v>3329</v>
      </c>
      <c r="H368" s="165" t="s">
        <v>3463</v>
      </c>
      <c r="I368" s="64">
        <v>2</v>
      </c>
      <c r="J368" s="64">
        <v>3</v>
      </c>
      <c r="K368" s="64"/>
      <c r="L368" s="64"/>
      <c r="M368" s="64">
        <v>1</v>
      </c>
      <c r="N368" s="64">
        <v>77</v>
      </c>
      <c r="O368" s="64" t="s">
        <v>957</v>
      </c>
      <c r="P368" s="64">
        <v>4</v>
      </c>
      <c r="Q368" s="64">
        <v>1</v>
      </c>
      <c r="R368" s="18">
        <v>2016</v>
      </c>
      <c r="S368" s="64">
        <v>29</v>
      </c>
      <c r="T368" s="64">
        <v>6</v>
      </c>
      <c r="U368" s="18">
        <v>2016</v>
      </c>
      <c r="V368" s="280"/>
    </row>
    <row r="369" spans="1:22" s="36" customFormat="1" ht="51.75" customHeight="1">
      <c r="A369" s="308">
        <v>359</v>
      </c>
      <c r="B369" s="309">
        <v>7001</v>
      </c>
      <c r="C369" s="309" t="s">
        <v>3462</v>
      </c>
      <c r="D369" s="165" t="s">
        <v>1863</v>
      </c>
      <c r="E369" s="165" t="s">
        <v>3185</v>
      </c>
      <c r="F369" s="64" t="s">
        <v>3259</v>
      </c>
      <c r="G369" s="64" t="s">
        <v>3324</v>
      </c>
      <c r="H369" s="165" t="s">
        <v>3463</v>
      </c>
      <c r="I369" s="64">
        <v>2</v>
      </c>
      <c r="J369" s="64">
        <v>4</v>
      </c>
      <c r="K369" s="64"/>
      <c r="L369" s="64"/>
      <c r="M369" s="64">
        <v>1</v>
      </c>
      <c r="N369" s="64">
        <v>200</v>
      </c>
      <c r="O369" s="64" t="s">
        <v>957</v>
      </c>
      <c r="P369" s="64">
        <v>4</v>
      </c>
      <c r="Q369" s="64">
        <v>1</v>
      </c>
      <c r="R369" s="18">
        <v>2016</v>
      </c>
      <c r="S369" s="64">
        <v>31</v>
      </c>
      <c r="T369" s="64">
        <v>12</v>
      </c>
      <c r="U369" s="18">
        <v>2016</v>
      </c>
      <c r="V369" s="280"/>
    </row>
    <row r="370" spans="1:22" s="36" customFormat="1" ht="50.25" customHeight="1">
      <c r="A370" s="308">
        <v>360</v>
      </c>
      <c r="B370" s="309">
        <v>7001</v>
      </c>
      <c r="C370" s="309" t="s">
        <v>3462</v>
      </c>
      <c r="D370" s="165" t="s">
        <v>1863</v>
      </c>
      <c r="E370" s="165" t="s">
        <v>3185</v>
      </c>
      <c r="F370" s="64" t="s">
        <v>3259</v>
      </c>
      <c r="G370" s="64" t="s">
        <v>3320</v>
      </c>
      <c r="H370" s="165" t="s">
        <v>3463</v>
      </c>
      <c r="I370" s="64">
        <v>2</v>
      </c>
      <c r="J370" s="64">
        <v>5</v>
      </c>
      <c r="K370" s="64"/>
      <c r="L370" s="64"/>
      <c r="M370" s="64">
        <v>1</v>
      </c>
      <c r="N370" s="64">
        <v>104</v>
      </c>
      <c r="O370" s="64" t="s">
        <v>957</v>
      </c>
      <c r="P370" s="64">
        <v>13</v>
      </c>
      <c r="Q370" s="64">
        <v>1</v>
      </c>
      <c r="R370" s="18">
        <v>2016</v>
      </c>
      <c r="S370" s="64">
        <v>30</v>
      </c>
      <c r="T370" s="64">
        <v>11</v>
      </c>
      <c r="U370" s="18">
        <v>2016</v>
      </c>
      <c r="V370" s="280"/>
    </row>
    <row r="371" spans="1:22" s="36" customFormat="1" ht="54.75" customHeight="1">
      <c r="A371" s="308">
        <v>361</v>
      </c>
      <c r="B371" s="309">
        <v>7001</v>
      </c>
      <c r="C371" s="309" t="s">
        <v>3462</v>
      </c>
      <c r="D371" s="165" t="s">
        <v>1863</v>
      </c>
      <c r="E371" s="165" t="s">
        <v>3185</v>
      </c>
      <c r="F371" s="64" t="s">
        <v>3466</v>
      </c>
      <c r="G371" s="64" t="s">
        <v>3395</v>
      </c>
      <c r="H371" s="165" t="s">
        <v>3463</v>
      </c>
      <c r="I371" s="64">
        <v>2</v>
      </c>
      <c r="J371" s="64">
        <v>6</v>
      </c>
      <c r="K371" s="64"/>
      <c r="L371" s="64"/>
      <c r="M371" s="64">
        <v>1</v>
      </c>
      <c r="N371" s="64">
        <v>161</v>
      </c>
      <c r="O371" s="64" t="s">
        <v>957</v>
      </c>
      <c r="P371" s="64">
        <v>4</v>
      </c>
      <c r="Q371" s="64">
        <v>1</v>
      </c>
      <c r="R371" s="18">
        <v>2016</v>
      </c>
      <c r="S371" s="64">
        <v>28</v>
      </c>
      <c r="T371" s="64">
        <v>12</v>
      </c>
      <c r="U371" s="18">
        <v>2016</v>
      </c>
      <c r="V371" s="280"/>
    </row>
    <row r="372" spans="1:22" s="36" customFormat="1" ht="51" customHeight="1">
      <c r="A372" s="308">
        <v>362</v>
      </c>
      <c r="B372" s="309">
        <v>7000</v>
      </c>
      <c r="C372" s="318"/>
      <c r="D372" s="165" t="s">
        <v>1863</v>
      </c>
      <c r="E372" s="165" t="s">
        <v>3185</v>
      </c>
      <c r="F372" s="64" t="s">
        <v>3259</v>
      </c>
      <c r="G372" s="64" t="s">
        <v>3467</v>
      </c>
      <c r="H372" s="165" t="s">
        <v>3463</v>
      </c>
      <c r="I372" s="64">
        <v>2</v>
      </c>
      <c r="J372" s="64">
        <v>7</v>
      </c>
      <c r="K372" s="64"/>
      <c r="L372" s="64"/>
      <c r="M372" s="64">
        <v>1</v>
      </c>
      <c r="N372" s="64">
        <v>78</v>
      </c>
      <c r="O372" s="64" t="s">
        <v>957</v>
      </c>
      <c r="P372" s="64">
        <v>3</v>
      </c>
      <c r="Q372" s="64">
        <v>2</v>
      </c>
      <c r="R372" s="18">
        <v>2016</v>
      </c>
      <c r="S372" s="64">
        <v>1</v>
      </c>
      <c r="T372" s="64">
        <v>8</v>
      </c>
      <c r="U372" s="18">
        <v>2016</v>
      </c>
      <c r="V372" s="280"/>
    </row>
    <row r="373" spans="1:22" s="36" customFormat="1" ht="54" customHeight="1">
      <c r="A373" s="308">
        <v>363</v>
      </c>
      <c r="B373" s="309">
        <v>7001</v>
      </c>
      <c r="C373" s="309" t="s">
        <v>3462</v>
      </c>
      <c r="D373" s="165" t="s">
        <v>1863</v>
      </c>
      <c r="E373" s="165" t="s">
        <v>3185</v>
      </c>
      <c r="F373" s="64" t="s">
        <v>3407</v>
      </c>
      <c r="G373" s="64" t="s">
        <v>3468</v>
      </c>
      <c r="H373" s="165" t="s">
        <v>3463</v>
      </c>
      <c r="I373" s="36">
        <v>2</v>
      </c>
      <c r="J373" s="64">
        <v>8</v>
      </c>
      <c r="K373" s="64"/>
      <c r="L373" s="64"/>
      <c r="M373" s="64">
        <v>1</v>
      </c>
      <c r="N373" s="64">
        <v>200</v>
      </c>
      <c r="O373" s="64" t="s">
        <v>957</v>
      </c>
      <c r="P373" s="64">
        <v>14</v>
      </c>
      <c r="Q373" s="64">
        <v>1</v>
      </c>
      <c r="R373" s="18">
        <v>2016</v>
      </c>
      <c r="S373" s="64">
        <v>13</v>
      </c>
      <c r="T373" s="64">
        <v>10</v>
      </c>
      <c r="U373" s="18">
        <v>2016</v>
      </c>
      <c r="V373" s="280"/>
    </row>
    <row r="374" spans="1:22" s="36" customFormat="1" ht="53.25" customHeight="1">
      <c r="A374" s="308">
        <v>364</v>
      </c>
      <c r="B374" s="309">
        <v>7001</v>
      </c>
      <c r="C374" s="309" t="s">
        <v>3462</v>
      </c>
      <c r="D374" s="165" t="s">
        <v>1863</v>
      </c>
      <c r="E374" s="165" t="s">
        <v>3185</v>
      </c>
      <c r="F374" s="64" t="s">
        <v>3259</v>
      </c>
      <c r="G374" s="64" t="s">
        <v>3469</v>
      </c>
      <c r="H374" s="165" t="s">
        <v>3463</v>
      </c>
      <c r="I374" s="36">
        <v>3</v>
      </c>
      <c r="J374" s="64">
        <v>1</v>
      </c>
      <c r="K374" s="64"/>
      <c r="L374" s="64"/>
      <c r="M374" s="64">
        <v>1</v>
      </c>
      <c r="N374" s="64">
        <v>64</v>
      </c>
      <c r="O374" s="64" t="s">
        <v>957</v>
      </c>
      <c r="P374" s="64">
        <v>19</v>
      </c>
      <c r="Q374" s="64">
        <v>10</v>
      </c>
      <c r="R374" s="18">
        <v>2016</v>
      </c>
      <c r="S374" s="64">
        <v>20</v>
      </c>
      <c r="T374" s="64">
        <v>12</v>
      </c>
      <c r="U374" s="18">
        <v>2016</v>
      </c>
      <c r="V374" s="280"/>
    </row>
    <row r="375" spans="1:22" s="36" customFormat="1" ht="48.75" customHeight="1">
      <c r="A375" s="308">
        <v>365</v>
      </c>
      <c r="B375" s="309">
        <v>7001</v>
      </c>
      <c r="C375" s="309" t="s">
        <v>3462</v>
      </c>
      <c r="D375" s="165" t="s">
        <v>1863</v>
      </c>
      <c r="E375" s="165" t="s">
        <v>3185</v>
      </c>
      <c r="F375" s="64" t="s">
        <v>3407</v>
      </c>
      <c r="G375" s="64" t="s">
        <v>3400</v>
      </c>
      <c r="H375" s="165" t="s">
        <v>3463</v>
      </c>
      <c r="I375" s="36">
        <v>3</v>
      </c>
      <c r="J375" s="64">
        <v>2</v>
      </c>
      <c r="K375" s="64"/>
      <c r="L375" s="64"/>
      <c r="M375" s="64">
        <v>1</v>
      </c>
      <c r="N375" s="64">
        <v>60</v>
      </c>
      <c r="O375" s="64" t="s">
        <v>957</v>
      </c>
      <c r="P375" s="64">
        <v>19</v>
      </c>
      <c r="Q375" s="64">
        <v>2</v>
      </c>
      <c r="R375" s="18">
        <v>2016</v>
      </c>
      <c r="S375" s="64">
        <v>31</v>
      </c>
      <c r="T375" s="64">
        <v>12</v>
      </c>
      <c r="U375" s="18">
        <v>2016</v>
      </c>
      <c r="V375" s="280"/>
    </row>
    <row r="376" spans="1:22" s="36" customFormat="1" ht="42.75" customHeight="1">
      <c r="A376" s="308">
        <v>366</v>
      </c>
      <c r="B376" s="309">
        <v>7001</v>
      </c>
      <c r="C376" s="309" t="s">
        <v>3462</v>
      </c>
      <c r="D376" s="165" t="s">
        <v>1863</v>
      </c>
      <c r="E376" s="165" t="s">
        <v>3185</v>
      </c>
      <c r="F376" s="64" t="s">
        <v>3465</v>
      </c>
      <c r="G376" s="64" t="s">
        <v>3470</v>
      </c>
      <c r="H376" s="165" t="s">
        <v>3463</v>
      </c>
      <c r="I376" s="36">
        <v>3</v>
      </c>
      <c r="J376" s="64">
        <v>3</v>
      </c>
      <c r="K376" s="64"/>
      <c r="L376" s="64"/>
      <c r="M376" s="64">
        <v>1</v>
      </c>
      <c r="N376" s="64">
        <v>167</v>
      </c>
      <c r="O376" s="64" t="s">
        <v>957</v>
      </c>
      <c r="P376" s="64">
        <v>13</v>
      </c>
      <c r="Q376" s="64">
        <v>1</v>
      </c>
      <c r="R376" s="18">
        <v>2016</v>
      </c>
      <c r="S376" s="64">
        <v>30</v>
      </c>
      <c r="T376" s="64">
        <v>12</v>
      </c>
      <c r="U376" s="18">
        <v>2016</v>
      </c>
      <c r="V376" s="280"/>
    </row>
    <row r="377" spans="1:22" s="36" customFormat="1" ht="46.5" customHeight="1">
      <c r="A377" s="308">
        <v>367</v>
      </c>
      <c r="B377" s="309">
        <v>7000</v>
      </c>
      <c r="C377" s="318"/>
      <c r="D377" s="165" t="s">
        <v>1863</v>
      </c>
      <c r="E377" s="165" t="s">
        <v>3185</v>
      </c>
      <c r="F377" s="64" t="s">
        <v>3259</v>
      </c>
      <c r="G377" s="64" t="s">
        <v>3447</v>
      </c>
      <c r="H377" s="165" t="s">
        <v>3463</v>
      </c>
      <c r="I377" s="36">
        <v>3</v>
      </c>
      <c r="J377" s="64">
        <v>4</v>
      </c>
      <c r="K377" s="64"/>
      <c r="L377" s="64"/>
      <c r="M377" s="64">
        <v>1</v>
      </c>
      <c r="N377" s="64">
        <v>80</v>
      </c>
      <c r="O377" s="64" t="s">
        <v>957</v>
      </c>
      <c r="P377" s="64">
        <v>6</v>
      </c>
      <c r="Q377" s="64">
        <v>1</v>
      </c>
      <c r="R377" s="18">
        <v>2016</v>
      </c>
      <c r="S377" s="64">
        <v>1</v>
      </c>
      <c r="T377" s="64">
        <v>8</v>
      </c>
      <c r="U377" s="18">
        <v>2016</v>
      </c>
      <c r="V377" s="280"/>
    </row>
    <row r="378" spans="1:22" s="36" customFormat="1" ht="51.75" customHeight="1">
      <c r="A378" s="308">
        <v>368</v>
      </c>
      <c r="B378" s="309">
        <v>7001</v>
      </c>
      <c r="C378" s="309" t="s">
        <v>3462</v>
      </c>
      <c r="D378" s="165" t="s">
        <v>1863</v>
      </c>
      <c r="E378" s="165" t="s">
        <v>3185</v>
      </c>
      <c r="F378" s="64" t="s">
        <v>3407</v>
      </c>
      <c r="G378" s="64" t="s">
        <v>3336</v>
      </c>
      <c r="H378" s="165" t="s">
        <v>3463</v>
      </c>
      <c r="I378" s="36">
        <v>3</v>
      </c>
      <c r="J378" s="64">
        <v>5</v>
      </c>
      <c r="K378" s="64"/>
      <c r="L378" s="64"/>
      <c r="M378" s="64">
        <v>1</v>
      </c>
      <c r="N378" s="64">
        <v>111</v>
      </c>
      <c r="O378" s="64" t="s">
        <v>957</v>
      </c>
      <c r="P378" s="64">
        <v>1</v>
      </c>
      <c r="Q378" s="64">
        <v>1</v>
      </c>
      <c r="R378" s="18">
        <v>2016</v>
      </c>
      <c r="S378" s="64">
        <v>12</v>
      </c>
      <c r="T378" s="64">
        <v>12</v>
      </c>
      <c r="U378" s="18">
        <v>2016</v>
      </c>
      <c r="V378" s="280"/>
    </row>
    <row r="379" spans="1:22" s="36" customFormat="1" ht="50.25" customHeight="1">
      <c r="A379" s="308">
        <v>369</v>
      </c>
      <c r="B379" s="309">
        <v>7001</v>
      </c>
      <c r="C379" s="309" t="s">
        <v>3462</v>
      </c>
      <c r="D379" s="165" t="s">
        <v>1863</v>
      </c>
      <c r="E379" s="165" t="s">
        <v>3185</v>
      </c>
      <c r="F379" s="64" t="s">
        <v>3407</v>
      </c>
      <c r="G379" s="64" t="s">
        <v>3471</v>
      </c>
      <c r="H379" s="165" t="s">
        <v>3463</v>
      </c>
      <c r="I379" s="36">
        <v>3</v>
      </c>
      <c r="J379" s="64">
        <v>6</v>
      </c>
      <c r="K379" s="64"/>
      <c r="L379" s="64"/>
      <c r="M379" s="64">
        <v>1</v>
      </c>
      <c r="N379" s="64">
        <v>57</v>
      </c>
      <c r="O379" s="64" t="s">
        <v>957</v>
      </c>
      <c r="P379" s="64">
        <v>20</v>
      </c>
      <c r="Q379" s="64">
        <v>4</v>
      </c>
      <c r="R379" s="18">
        <v>2016</v>
      </c>
      <c r="S379" s="64">
        <v>21</v>
      </c>
      <c r="T379" s="64">
        <v>11</v>
      </c>
      <c r="U379" s="18">
        <v>2016</v>
      </c>
      <c r="V379" s="280"/>
    </row>
    <row r="380" spans="1:22" s="36" customFormat="1" ht="50.25" customHeight="1">
      <c r="A380" s="308">
        <v>370</v>
      </c>
      <c r="B380" s="309">
        <v>7001</v>
      </c>
      <c r="C380" s="309" t="s">
        <v>3462</v>
      </c>
      <c r="D380" s="62" t="s">
        <v>1863</v>
      </c>
      <c r="E380" s="64" t="s">
        <v>3185</v>
      </c>
      <c r="F380" s="64" t="s">
        <v>3350</v>
      </c>
      <c r="G380" s="64" t="s">
        <v>3472</v>
      </c>
      <c r="H380" s="165" t="s">
        <v>3463</v>
      </c>
      <c r="I380" s="36">
        <v>3</v>
      </c>
      <c r="J380" s="64">
        <v>7</v>
      </c>
      <c r="K380" s="64"/>
      <c r="L380" s="64"/>
      <c r="M380" s="64">
        <v>1</v>
      </c>
      <c r="N380" s="64">
        <v>184</v>
      </c>
      <c r="O380" s="64" t="s">
        <v>957</v>
      </c>
      <c r="P380" s="64">
        <v>4</v>
      </c>
      <c r="Q380" s="64">
        <v>1</v>
      </c>
      <c r="R380" s="18">
        <v>2016</v>
      </c>
      <c r="S380" s="64">
        <v>23</v>
      </c>
      <c r="T380" s="64">
        <v>12</v>
      </c>
      <c r="U380" s="18">
        <v>2016</v>
      </c>
      <c r="V380" s="280"/>
    </row>
    <row r="381" spans="1:22" s="36" customFormat="1" ht="50.25" customHeight="1">
      <c r="A381" s="308">
        <v>371</v>
      </c>
      <c r="B381" s="309">
        <v>7001</v>
      </c>
      <c r="C381" s="309" t="s">
        <v>3462</v>
      </c>
      <c r="D381" s="62" t="s">
        <v>1863</v>
      </c>
      <c r="E381" s="64" t="s">
        <v>3185</v>
      </c>
      <c r="F381" s="64" t="s">
        <v>3449</v>
      </c>
      <c r="G381" s="64"/>
      <c r="H381" s="165" t="s">
        <v>3463</v>
      </c>
      <c r="I381" s="64">
        <v>3</v>
      </c>
      <c r="J381" s="64">
        <v>8</v>
      </c>
      <c r="K381" s="64"/>
      <c r="L381" s="64"/>
      <c r="M381" s="64">
        <v>1</v>
      </c>
      <c r="N381" s="64">
        <v>103</v>
      </c>
      <c r="O381" s="64" t="s">
        <v>957</v>
      </c>
      <c r="P381" s="64">
        <v>1</v>
      </c>
      <c r="Q381" s="64">
        <v>1</v>
      </c>
      <c r="R381" s="18">
        <v>2016</v>
      </c>
      <c r="S381" s="64">
        <v>31</v>
      </c>
      <c r="T381" s="64">
        <v>12</v>
      </c>
      <c r="U381" s="18">
        <v>2016</v>
      </c>
      <c r="V381" s="280"/>
    </row>
    <row r="382" spans="1:22" s="36" customFormat="1" ht="54" customHeight="1">
      <c r="A382" s="308">
        <v>372</v>
      </c>
      <c r="B382" s="309">
        <v>7000</v>
      </c>
      <c r="C382" s="318"/>
      <c r="D382" s="62" t="s">
        <v>1863</v>
      </c>
      <c r="E382" s="64" t="s">
        <v>3185</v>
      </c>
      <c r="F382" s="64" t="s">
        <v>3284</v>
      </c>
      <c r="G382" s="64" t="s">
        <v>3473</v>
      </c>
      <c r="H382" s="165" t="s">
        <v>3463</v>
      </c>
      <c r="I382" s="64">
        <v>4</v>
      </c>
      <c r="J382" s="64">
        <v>1</v>
      </c>
      <c r="K382" s="64"/>
      <c r="L382" s="64"/>
      <c r="M382" s="64">
        <v>1</v>
      </c>
      <c r="N382" s="64">
        <v>200</v>
      </c>
      <c r="O382" s="64" t="s">
        <v>957</v>
      </c>
      <c r="P382" s="64">
        <v>12</v>
      </c>
      <c r="Q382" s="64">
        <v>1</v>
      </c>
      <c r="R382" s="18">
        <v>2016</v>
      </c>
      <c r="S382" s="64">
        <v>9</v>
      </c>
      <c r="T382" s="64">
        <v>6</v>
      </c>
      <c r="U382" s="18">
        <v>2016</v>
      </c>
      <c r="V382" s="280"/>
    </row>
    <row r="383" spans="1:22" s="36" customFormat="1" ht="63.75" customHeight="1">
      <c r="A383" s="308">
        <v>373</v>
      </c>
      <c r="B383" s="309">
        <v>7001</v>
      </c>
      <c r="C383" s="309" t="s">
        <v>3462</v>
      </c>
      <c r="D383" s="62" t="s">
        <v>1863</v>
      </c>
      <c r="E383" s="64" t="s">
        <v>3185</v>
      </c>
      <c r="F383" s="64" t="s">
        <v>3284</v>
      </c>
      <c r="G383" s="64" t="s">
        <v>3474</v>
      </c>
      <c r="H383" s="165" t="s">
        <v>3463</v>
      </c>
      <c r="I383" s="64">
        <v>4</v>
      </c>
      <c r="J383" s="64">
        <v>2</v>
      </c>
      <c r="K383" s="64"/>
      <c r="L383" s="64"/>
      <c r="M383" s="64">
        <v>1</v>
      </c>
      <c r="N383" s="64">
        <v>200</v>
      </c>
      <c r="O383" s="64" t="s">
        <v>957</v>
      </c>
      <c r="P383" s="64">
        <v>9</v>
      </c>
      <c r="Q383" s="64">
        <v>6</v>
      </c>
      <c r="R383" s="18">
        <v>2016</v>
      </c>
      <c r="S383" s="64">
        <v>25</v>
      </c>
      <c r="T383" s="64">
        <v>11</v>
      </c>
      <c r="U383" s="18">
        <v>2016</v>
      </c>
      <c r="V383" s="280"/>
    </row>
    <row r="384" spans="1:22" s="36" customFormat="1" ht="56.25" customHeight="1">
      <c r="A384" s="308">
        <v>374</v>
      </c>
      <c r="B384" s="309">
        <v>7001</v>
      </c>
      <c r="C384" s="309" t="s">
        <v>3462</v>
      </c>
      <c r="D384" s="62" t="s">
        <v>1863</v>
      </c>
      <c r="E384" s="64" t="s">
        <v>3185</v>
      </c>
      <c r="F384" s="64" t="s">
        <v>3284</v>
      </c>
      <c r="G384" s="64" t="s">
        <v>3475</v>
      </c>
      <c r="H384" s="165" t="s">
        <v>3463</v>
      </c>
      <c r="I384" s="64">
        <v>4</v>
      </c>
      <c r="J384" s="64">
        <v>3</v>
      </c>
      <c r="K384" s="64"/>
      <c r="L384" s="64"/>
      <c r="M384" s="64">
        <v>1</v>
      </c>
      <c r="N384" s="64">
        <v>35</v>
      </c>
      <c r="O384" s="64" t="s">
        <v>957</v>
      </c>
      <c r="P384" s="64">
        <v>25</v>
      </c>
      <c r="Q384" s="64">
        <v>11</v>
      </c>
      <c r="R384" s="18">
        <v>2016</v>
      </c>
      <c r="S384" s="64">
        <v>19</v>
      </c>
      <c r="T384" s="64">
        <v>12</v>
      </c>
      <c r="U384" s="18">
        <v>2016</v>
      </c>
      <c r="V384" s="280"/>
    </row>
    <row r="385" spans="1:22" s="36" customFormat="1" ht="61.5" customHeight="1">
      <c r="A385" s="308">
        <v>375</v>
      </c>
      <c r="B385" s="309">
        <v>7001</v>
      </c>
      <c r="C385" s="309" t="s">
        <v>3462</v>
      </c>
      <c r="D385" s="62" t="s">
        <v>1863</v>
      </c>
      <c r="E385" s="64" t="s">
        <v>3185</v>
      </c>
      <c r="F385" s="64" t="s">
        <v>3350</v>
      </c>
      <c r="G385" s="64" t="s">
        <v>3404</v>
      </c>
      <c r="H385" s="165" t="s">
        <v>3463</v>
      </c>
      <c r="I385" s="64">
        <v>4</v>
      </c>
      <c r="J385" s="64">
        <v>4</v>
      </c>
      <c r="K385" s="64"/>
      <c r="L385" s="64"/>
      <c r="M385" s="64">
        <v>1</v>
      </c>
      <c r="N385" s="64">
        <v>160</v>
      </c>
      <c r="O385" s="64" t="s">
        <v>957</v>
      </c>
      <c r="P385" s="64">
        <v>5</v>
      </c>
      <c r="Q385" s="64">
        <v>1</v>
      </c>
      <c r="R385" s="18">
        <v>2016</v>
      </c>
      <c r="S385" s="64">
        <v>29</v>
      </c>
      <c r="T385" s="64">
        <v>12</v>
      </c>
      <c r="U385" s="18">
        <v>2016</v>
      </c>
      <c r="V385" s="280"/>
    </row>
    <row r="386" spans="1:22" s="36" customFormat="1" ht="61.5" customHeight="1">
      <c r="A386" s="308">
        <v>376</v>
      </c>
      <c r="B386" s="309">
        <v>7001</v>
      </c>
      <c r="C386" s="309" t="s">
        <v>3462</v>
      </c>
      <c r="D386" s="62" t="s">
        <v>1863</v>
      </c>
      <c r="E386" s="64" t="s">
        <v>3185</v>
      </c>
      <c r="F386" s="174" t="s">
        <v>3476</v>
      </c>
      <c r="G386" s="64" t="s">
        <v>3405</v>
      </c>
      <c r="H386" s="165" t="s">
        <v>3463</v>
      </c>
      <c r="I386" s="64">
        <v>4</v>
      </c>
      <c r="J386" s="64">
        <v>5</v>
      </c>
      <c r="K386" s="64"/>
      <c r="L386" s="64"/>
      <c r="M386" s="64">
        <v>1</v>
      </c>
      <c r="N386" s="64">
        <v>207</v>
      </c>
      <c r="O386" s="64" t="s">
        <v>957</v>
      </c>
      <c r="P386" s="64">
        <v>4</v>
      </c>
      <c r="Q386" s="64">
        <v>1</v>
      </c>
      <c r="R386" s="18">
        <v>2016</v>
      </c>
      <c r="S386" s="64">
        <v>21</v>
      </c>
      <c r="T386" s="64">
        <v>11</v>
      </c>
      <c r="U386" s="18">
        <v>2016</v>
      </c>
      <c r="V386" s="280"/>
    </row>
    <row r="387" spans="1:22" s="36" customFormat="1" ht="40.5" customHeight="1">
      <c r="A387" s="308">
        <v>377</v>
      </c>
      <c r="B387" s="309">
        <v>7001</v>
      </c>
      <c r="C387" s="318"/>
      <c r="D387" s="164" t="s">
        <v>1863</v>
      </c>
      <c r="E387" s="64" t="s">
        <v>3185</v>
      </c>
      <c r="F387" s="174" t="s">
        <v>3476</v>
      </c>
      <c r="G387" s="64" t="s">
        <v>3408</v>
      </c>
      <c r="H387" s="165" t="s">
        <v>3463</v>
      </c>
      <c r="I387" s="64">
        <v>4</v>
      </c>
      <c r="J387" s="64">
        <v>6</v>
      </c>
      <c r="K387" s="64"/>
      <c r="L387" s="64"/>
      <c r="M387" s="64">
        <v>1</v>
      </c>
      <c r="N387" s="64">
        <v>41</v>
      </c>
      <c r="O387" s="64" t="s">
        <v>957</v>
      </c>
      <c r="P387" s="64">
        <v>4</v>
      </c>
      <c r="Q387" s="64">
        <v>11</v>
      </c>
      <c r="R387" s="18">
        <v>2016</v>
      </c>
      <c r="S387" s="64">
        <v>23</v>
      </c>
      <c r="T387" s="64">
        <v>12</v>
      </c>
      <c r="U387" s="18">
        <v>2016</v>
      </c>
      <c r="V387" s="280"/>
    </row>
    <row r="388" spans="1:22" s="35" customFormat="1" ht="54" customHeight="1">
      <c r="A388" s="308">
        <v>378</v>
      </c>
      <c r="B388" s="309">
        <v>7001</v>
      </c>
      <c r="C388" s="309" t="s">
        <v>3457</v>
      </c>
      <c r="D388" s="165" t="s">
        <v>1863</v>
      </c>
      <c r="E388" s="165" t="s">
        <v>2461</v>
      </c>
      <c r="F388" s="64" t="s">
        <v>3410</v>
      </c>
      <c r="G388" s="64" t="s">
        <v>3477</v>
      </c>
      <c r="H388" s="165" t="s">
        <v>3463</v>
      </c>
      <c r="I388" s="64">
        <v>5</v>
      </c>
      <c r="J388" s="64">
        <v>1</v>
      </c>
      <c r="K388" s="64"/>
      <c r="L388" s="64"/>
      <c r="M388" s="64">
        <v>1</v>
      </c>
      <c r="N388" s="64">
        <v>200</v>
      </c>
      <c r="O388" s="64" t="s">
        <v>957</v>
      </c>
      <c r="P388" s="64">
        <v>14</v>
      </c>
      <c r="Q388" s="64">
        <v>1</v>
      </c>
      <c r="R388" s="18">
        <v>2016</v>
      </c>
      <c r="S388" s="64">
        <v>12</v>
      </c>
      <c r="T388" s="64">
        <v>4</v>
      </c>
      <c r="U388" s="18">
        <v>2016</v>
      </c>
      <c r="V388" s="192"/>
    </row>
    <row r="389" spans="1:22" s="35" customFormat="1" ht="54" customHeight="1">
      <c r="A389" s="308">
        <v>379</v>
      </c>
      <c r="B389" s="309">
        <v>7001</v>
      </c>
      <c r="C389" s="309" t="s">
        <v>3457</v>
      </c>
      <c r="D389" s="165" t="s">
        <v>1863</v>
      </c>
      <c r="E389" s="165" t="s">
        <v>2461</v>
      </c>
      <c r="F389" s="64" t="s">
        <v>3410</v>
      </c>
      <c r="G389" s="64" t="s">
        <v>3303</v>
      </c>
      <c r="H389" s="165" t="s">
        <v>3463</v>
      </c>
      <c r="I389" s="64">
        <v>5</v>
      </c>
      <c r="J389" s="64">
        <v>2</v>
      </c>
      <c r="K389" s="64"/>
      <c r="L389" s="64"/>
      <c r="M389" s="64">
        <v>1</v>
      </c>
      <c r="N389" s="64">
        <v>201</v>
      </c>
      <c r="O389" s="64" t="s">
        <v>957</v>
      </c>
      <c r="P389" s="64">
        <v>13</v>
      </c>
      <c r="Q389" s="64">
        <v>4</v>
      </c>
      <c r="R389" s="18">
        <v>2016</v>
      </c>
      <c r="S389" s="64">
        <v>9</v>
      </c>
      <c r="T389" s="64">
        <v>6</v>
      </c>
      <c r="U389" s="18">
        <v>2016</v>
      </c>
      <c r="V389" s="192"/>
    </row>
    <row r="390" spans="1:22" s="35" customFormat="1" ht="54" customHeight="1">
      <c r="A390" s="308">
        <v>380</v>
      </c>
      <c r="B390" s="309">
        <v>7001</v>
      </c>
      <c r="C390" s="309" t="s">
        <v>3457</v>
      </c>
      <c r="D390" s="165" t="s">
        <v>1863</v>
      </c>
      <c r="E390" s="165" t="s">
        <v>2461</v>
      </c>
      <c r="F390" s="64" t="s">
        <v>3410</v>
      </c>
      <c r="G390" s="64" t="s">
        <v>3460</v>
      </c>
      <c r="H390" s="165" t="s">
        <v>3463</v>
      </c>
      <c r="I390" s="64">
        <v>5</v>
      </c>
      <c r="J390" s="64">
        <v>3</v>
      </c>
      <c r="K390" s="64"/>
      <c r="L390" s="64"/>
      <c r="M390" s="64">
        <v>1</v>
      </c>
      <c r="N390" s="64">
        <v>200</v>
      </c>
      <c r="O390" s="64" t="s">
        <v>957</v>
      </c>
      <c r="P390" s="64">
        <v>9</v>
      </c>
      <c r="Q390" s="64">
        <v>6</v>
      </c>
      <c r="R390" s="18">
        <v>2016</v>
      </c>
      <c r="S390" s="64">
        <v>11</v>
      </c>
      <c r="T390" s="64">
        <v>8</v>
      </c>
      <c r="U390" s="18">
        <v>2016</v>
      </c>
      <c r="V390" s="192"/>
    </row>
    <row r="391" spans="1:22" s="35" customFormat="1" ht="54" customHeight="1">
      <c r="A391" s="308">
        <v>381</v>
      </c>
      <c r="B391" s="309">
        <v>7001</v>
      </c>
      <c r="C391" s="309" t="s">
        <v>3478</v>
      </c>
      <c r="D391" s="165" t="s">
        <v>1863</v>
      </c>
      <c r="E391" s="165" t="s">
        <v>2461</v>
      </c>
      <c r="F391" s="64" t="s">
        <v>3410</v>
      </c>
      <c r="G391" s="64" t="s">
        <v>3461</v>
      </c>
      <c r="H391" s="165" t="s">
        <v>3463</v>
      </c>
      <c r="I391" s="64">
        <v>5</v>
      </c>
      <c r="J391" s="64">
        <v>4</v>
      </c>
      <c r="K391" s="64"/>
      <c r="L391" s="64"/>
      <c r="M391" s="64">
        <v>1</v>
      </c>
      <c r="N391" s="64">
        <v>200</v>
      </c>
      <c r="O391" s="64" t="s">
        <v>957</v>
      </c>
      <c r="P391" s="64">
        <v>12</v>
      </c>
      <c r="Q391" s="64">
        <v>8</v>
      </c>
      <c r="R391" s="18">
        <v>2016</v>
      </c>
      <c r="S391" s="64">
        <v>9</v>
      </c>
      <c r="T391" s="64">
        <v>11</v>
      </c>
      <c r="U391" s="18">
        <v>2016</v>
      </c>
      <c r="V391" s="192"/>
    </row>
    <row r="392" spans="1:22" s="35" customFormat="1" ht="54" customHeight="1">
      <c r="A392" s="308">
        <v>382</v>
      </c>
      <c r="B392" s="309">
        <v>7001</v>
      </c>
      <c r="C392" s="309" t="s">
        <v>3478</v>
      </c>
      <c r="D392" s="165" t="s">
        <v>1863</v>
      </c>
      <c r="E392" s="165" t="s">
        <v>2461</v>
      </c>
      <c r="F392" s="64" t="s">
        <v>3410</v>
      </c>
      <c r="G392" s="64" t="s">
        <v>3307</v>
      </c>
      <c r="H392" s="165" t="s">
        <v>3463</v>
      </c>
      <c r="I392" s="64">
        <v>5</v>
      </c>
      <c r="J392" s="64">
        <v>5</v>
      </c>
      <c r="K392" s="64"/>
      <c r="L392" s="64"/>
      <c r="M392" s="64">
        <v>1</v>
      </c>
      <c r="N392" s="64">
        <v>131</v>
      </c>
      <c r="O392" s="64" t="s">
        <v>957</v>
      </c>
      <c r="P392" s="64">
        <v>15</v>
      </c>
      <c r="Q392" s="64">
        <v>11</v>
      </c>
      <c r="R392" s="18">
        <v>2016</v>
      </c>
      <c r="S392" s="64">
        <v>28</v>
      </c>
      <c r="T392" s="64">
        <v>12</v>
      </c>
      <c r="U392" s="18">
        <v>2016</v>
      </c>
      <c r="V392" s="192"/>
    </row>
    <row r="393" spans="1:22" s="36" customFormat="1" ht="54" customHeight="1">
      <c r="A393" s="308">
        <v>383</v>
      </c>
      <c r="B393" s="18">
        <v>7001</v>
      </c>
      <c r="C393" s="18" t="s">
        <v>3462</v>
      </c>
      <c r="D393" s="18" t="s">
        <v>1863</v>
      </c>
      <c r="E393" s="18" t="s">
        <v>3185</v>
      </c>
      <c r="F393" s="18" t="s">
        <v>3350</v>
      </c>
      <c r="G393" s="18" t="s">
        <v>3384</v>
      </c>
      <c r="H393" s="64" t="s">
        <v>2539</v>
      </c>
      <c r="I393" s="64">
        <v>1</v>
      </c>
      <c r="J393" s="64">
        <v>1</v>
      </c>
      <c r="K393" s="64"/>
      <c r="L393" s="64"/>
      <c r="M393" s="64">
        <v>1</v>
      </c>
      <c r="N393" s="64">
        <v>102</v>
      </c>
      <c r="O393" s="64" t="s">
        <v>957</v>
      </c>
      <c r="P393" s="64">
        <v>9</v>
      </c>
      <c r="Q393" s="64">
        <v>5</v>
      </c>
      <c r="R393" s="64">
        <v>2017</v>
      </c>
      <c r="S393" s="64">
        <v>27</v>
      </c>
      <c r="T393" s="64">
        <v>12</v>
      </c>
      <c r="U393" s="64">
        <v>2017</v>
      </c>
      <c r="V393" s="29"/>
    </row>
    <row r="394" spans="1:22" s="36" customFormat="1" ht="54" customHeight="1">
      <c r="A394" s="308">
        <v>384</v>
      </c>
      <c r="B394" s="18">
        <v>7001</v>
      </c>
      <c r="C394" s="18" t="s">
        <v>3462</v>
      </c>
      <c r="D394" s="64" t="s">
        <v>1863</v>
      </c>
      <c r="E394" s="64" t="s">
        <v>3185</v>
      </c>
      <c r="F394" s="64" t="s">
        <v>3449</v>
      </c>
      <c r="G394" s="64" t="s">
        <v>3479</v>
      </c>
      <c r="H394" s="64" t="s">
        <v>2539</v>
      </c>
      <c r="I394" s="64">
        <v>1</v>
      </c>
      <c r="J394" s="64">
        <v>2</v>
      </c>
      <c r="K394" s="64"/>
      <c r="L394" s="64"/>
      <c r="M394" s="64">
        <v>1</v>
      </c>
      <c r="N394" s="64">
        <v>149</v>
      </c>
      <c r="O394" s="64" t="s">
        <v>957</v>
      </c>
      <c r="P394" s="64">
        <v>31</v>
      </c>
      <c r="Q394" s="64">
        <v>1</v>
      </c>
      <c r="R394" s="64">
        <v>2017</v>
      </c>
      <c r="S394" s="64">
        <v>9</v>
      </c>
      <c r="T394" s="64">
        <v>12</v>
      </c>
      <c r="U394" s="64">
        <v>2017</v>
      </c>
      <c r="V394" s="30"/>
    </row>
    <row r="395" spans="1:22" s="36" customFormat="1" ht="54" customHeight="1">
      <c r="A395" s="308">
        <v>385</v>
      </c>
      <c r="B395" s="18">
        <v>7001</v>
      </c>
      <c r="C395" s="18" t="s">
        <v>3462</v>
      </c>
      <c r="D395" s="18" t="s">
        <v>1863</v>
      </c>
      <c r="E395" s="18" t="s">
        <v>3185</v>
      </c>
      <c r="F395" s="64" t="s">
        <v>3480</v>
      </c>
      <c r="G395" s="64" t="s">
        <v>3481</v>
      </c>
      <c r="H395" s="64" t="s">
        <v>2539</v>
      </c>
      <c r="I395" s="64">
        <v>1</v>
      </c>
      <c r="J395" s="64">
        <v>3</v>
      </c>
      <c r="K395" s="64"/>
      <c r="L395" s="64"/>
      <c r="M395" s="64">
        <v>1</v>
      </c>
      <c r="N395" s="64">
        <v>186</v>
      </c>
      <c r="O395" s="64" t="s">
        <v>957</v>
      </c>
      <c r="P395" s="64">
        <v>1</v>
      </c>
      <c r="Q395" s="64">
        <v>1</v>
      </c>
      <c r="R395" s="64">
        <v>2017</v>
      </c>
      <c r="S395" s="64">
        <v>31</v>
      </c>
      <c r="T395" s="64">
        <v>12</v>
      </c>
      <c r="U395" s="64">
        <v>2017</v>
      </c>
      <c r="V395" s="64"/>
    </row>
    <row r="396" spans="1:22" s="36" customFormat="1" ht="54" customHeight="1">
      <c r="A396" s="308">
        <v>386</v>
      </c>
      <c r="B396" s="18">
        <v>7001</v>
      </c>
      <c r="C396" s="18" t="s">
        <v>3462</v>
      </c>
      <c r="D396" s="18" t="s">
        <v>1863</v>
      </c>
      <c r="E396" s="18" t="s">
        <v>3185</v>
      </c>
      <c r="F396" s="64" t="s">
        <v>3480</v>
      </c>
      <c r="G396" s="64" t="s">
        <v>3397</v>
      </c>
      <c r="H396" s="64" t="s">
        <v>2539</v>
      </c>
      <c r="I396" s="18">
        <v>1</v>
      </c>
      <c r="J396" s="64">
        <v>4</v>
      </c>
      <c r="K396" s="64"/>
      <c r="L396" s="64"/>
      <c r="M396" s="64">
        <v>1</v>
      </c>
      <c r="N396" s="64">
        <v>69</v>
      </c>
      <c r="O396" s="64" t="s">
        <v>957</v>
      </c>
      <c r="P396" s="64">
        <v>2</v>
      </c>
      <c r="Q396" s="64">
        <v>8</v>
      </c>
      <c r="R396" s="64">
        <v>2017</v>
      </c>
      <c r="S396" s="64">
        <v>13</v>
      </c>
      <c r="T396" s="64">
        <v>12</v>
      </c>
      <c r="U396" s="64">
        <v>2017</v>
      </c>
      <c r="V396" s="64"/>
    </row>
    <row r="397" spans="1:22" s="36" customFormat="1" ht="54" customHeight="1">
      <c r="A397" s="308">
        <v>387</v>
      </c>
      <c r="B397" s="18">
        <v>7001</v>
      </c>
      <c r="C397" s="18" t="s">
        <v>3462</v>
      </c>
      <c r="D397" s="18" t="s">
        <v>1863</v>
      </c>
      <c r="E397" s="18" t="s">
        <v>3185</v>
      </c>
      <c r="F397" s="64" t="s">
        <v>3480</v>
      </c>
      <c r="G397" s="64" t="s">
        <v>3482</v>
      </c>
      <c r="H397" s="64" t="s">
        <v>2539</v>
      </c>
      <c r="I397" s="18">
        <v>1</v>
      </c>
      <c r="J397" s="64">
        <v>5</v>
      </c>
      <c r="K397" s="64"/>
      <c r="L397" s="64"/>
      <c r="M397" s="64">
        <v>1</v>
      </c>
      <c r="N397" s="64">
        <v>161</v>
      </c>
      <c r="O397" s="64" t="s">
        <v>957</v>
      </c>
      <c r="P397" s="64">
        <v>4</v>
      </c>
      <c r="Q397" s="64">
        <v>1</v>
      </c>
      <c r="R397" s="64">
        <v>2017</v>
      </c>
      <c r="S397" s="64">
        <v>31</v>
      </c>
      <c r="T397" s="64">
        <v>12</v>
      </c>
      <c r="U397" s="64">
        <v>2017</v>
      </c>
      <c r="V397" s="64"/>
    </row>
    <row r="398" spans="1:22" s="36" customFormat="1" ht="54" customHeight="1">
      <c r="A398" s="308">
        <v>388</v>
      </c>
      <c r="B398" s="18">
        <v>7001</v>
      </c>
      <c r="C398" s="18" t="s">
        <v>3462</v>
      </c>
      <c r="D398" s="18" t="s">
        <v>1863</v>
      </c>
      <c r="E398" s="18" t="s">
        <v>3185</v>
      </c>
      <c r="F398" s="64" t="s">
        <v>3480</v>
      </c>
      <c r="G398" s="64" t="s">
        <v>3395</v>
      </c>
      <c r="H398" s="64" t="s">
        <v>2539</v>
      </c>
      <c r="I398" s="18">
        <v>1</v>
      </c>
      <c r="J398" s="64">
        <v>6</v>
      </c>
      <c r="K398" s="64"/>
      <c r="L398" s="64"/>
      <c r="M398" s="64">
        <v>1</v>
      </c>
      <c r="N398" s="64">
        <v>225</v>
      </c>
      <c r="O398" s="64" t="s">
        <v>957</v>
      </c>
      <c r="P398" s="64">
        <v>10</v>
      </c>
      <c r="Q398" s="64">
        <v>1</v>
      </c>
      <c r="R398" s="64">
        <v>2017</v>
      </c>
      <c r="S398" s="64">
        <v>28</v>
      </c>
      <c r="T398" s="64">
        <v>12</v>
      </c>
      <c r="U398" s="64">
        <v>2017</v>
      </c>
      <c r="V398" s="64"/>
    </row>
    <row r="399" spans="1:22" s="36" customFormat="1" ht="60.75" customHeight="1">
      <c r="A399" s="308">
        <v>389</v>
      </c>
      <c r="B399" s="18">
        <v>7001</v>
      </c>
      <c r="C399" s="18" t="s">
        <v>3462</v>
      </c>
      <c r="D399" s="18" t="s">
        <v>1863</v>
      </c>
      <c r="E399" s="18" t="s">
        <v>3185</v>
      </c>
      <c r="F399" s="64" t="s">
        <v>3480</v>
      </c>
      <c r="G399" s="64" t="s">
        <v>3329</v>
      </c>
      <c r="H399" s="64" t="s">
        <v>2539</v>
      </c>
      <c r="I399" s="18">
        <v>1</v>
      </c>
      <c r="J399" s="64">
        <v>7</v>
      </c>
      <c r="K399" s="64"/>
      <c r="L399" s="64"/>
      <c r="M399" s="64">
        <v>1</v>
      </c>
      <c r="N399" s="64">
        <v>142</v>
      </c>
      <c r="O399" s="64" t="s">
        <v>957</v>
      </c>
      <c r="P399" s="64">
        <v>15</v>
      </c>
      <c r="Q399" s="64">
        <v>4</v>
      </c>
      <c r="R399" s="64">
        <v>2017</v>
      </c>
      <c r="S399" s="64">
        <v>13</v>
      </c>
      <c r="T399" s="64">
        <v>12</v>
      </c>
      <c r="U399" s="64">
        <v>2017</v>
      </c>
      <c r="V399" s="64"/>
    </row>
    <row r="400" spans="1:22" s="36" customFormat="1" ht="60.75" customHeight="1">
      <c r="A400" s="308">
        <v>390</v>
      </c>
      <c r="B400" s="18">
        <v>7001</v>
      </c>
      <c r="C400" s="18" t="s">
        <v>3462</v>
      </c>
      <c r="D400" s="18" t="s">
        <v>1863</v>
      </c>
      <c r="E400" s="18" t="s">
        <v>3185</v>
      </c>
      <c r="F400" s="64" t="s">
        <v>3480</v>
      </c>
      <c r="G400" s="64" t="s">
        <v>3483</v>
      </c>
      <c r="H400" s="64" t="s">
        <v>2539</v>
      </c>
      <c r="I400" s="18">
        <v>2</v>
      </c>
      <c r="J400" s="64">
        <v>1</v>
      </c>
      <c r="K400" s="64"/>
      <c r="L400" s="64"/>
      <c r="M400" s="64">
        <v>1</v>
      </c>
      <c r="N400" s="64">
        <v>232</v>
      </c>
      <c r="O400" s="64" t="s">
        <v>957</v>
      </c>
      <c r="P400" s="64">
        <v>4</v>
      </c>
      <c r="Q400" s="64">
        <v>1</v>
      </c>
      <c r="R400" s="64">
        <v>2017</v>
      </c>
      <c r="S400" s="64">
        <v>20</v>
      </c>
      <c r="T400" s="64">
        <v>12</v>
      </c>
      <c r="U400" s="64">
        <v>2017</v>
      </c>
      <c r="V400" s="64"/>
    </row>
    <row r="401" spans="1:22" s="36" customFormat="1" ht="60.75" customHeight="1">
      <c r="A401" s="308">
        <v>391</v>
      </c>
      <c r="B401" s="18">
        <v>7001</v>
      </c>
      <c r="C401" s="18" t="s">
        <v>3462</v>
      </c>
      <c r="D401" s="18" t="s">
        <v>1863</v>
      </c>
      <c r="E401" s="18" t="s">
        <v>3185</v>
      </c>
      <c r="F401" s="64" t="s">
        <v>3480</v>
      </c>
      <c r="G401" s="64" t="s">
        <v>3484</v>
      </c>
      <c r="H401" s="64" t="s">
        <v>2539</v>
      </c>
      <c r="I401" s="18">
        <v>2</v>
      </c>
      <c r="J401" s="64">
        <v>2</v>
      </c>
      <c r="K401" s="64"/>
      <c r="L401" s="64"/>
      <c r="M401" s="64">
        <v>1</v>
      </c>
      <c r="N401" s="64">
        <v>200</v>
      </c>
      <c r="O401" s="64" t="s">
        <v>957</v>
      </c>
      <c r="P401" s="64">
        <v>10</v>
      </c>
      <c r="Q401" s="64">
        <v>1</v>
      </c>
      <c r="R401" s="64">
        <v>2017</v>
      </c>
      <c r="S401" s="64">
        <v>28</v>
      </c>
      <c r="T401" s="64">
        <v>7</v>
      </c>
      <c r="U401" s="64">
        <v>2017</v>
      </c>
      <c r="V401" s="64"/>
    </row>
    <row r="402" spans="1:22" s="36" customFormat="1" ht="60.75" customHeight="1">
      <c r="A402" s="308">
        <v>392</v>
      </c>
      <c r="B402" s="18">
        <v>7001</v>
      </c>
      <c r="C402" s="18" t="s">
        <v>3462</v>
      </c>
      <c r="D402" s="18" t="s">
        <v>1863</v>
      </c>
      <c r="E402" s="18" t="s">
        <v>3185</v>
      </c>
      <c r="F402" s="64" t="s">
        <v>3480</v>
      </c>
      <c r="G402" s="64" t="s">
        <v>3485</v>
      </c>
      <c r="H402" s="64" t="s">
        <v>2539</v>
      </c>
      <c r="I402" s="18">
        <v>2</v>
      </c>
      <c r="J402" s="64">
        <v>3</v>
      </c>
      <c r="K402" s="64"/>
      <c r="L402" s="64"/>
      <c r="M402" s="64">
        <v>1</v>
      </c>
      <c r="N402" s="64">
        <v>99</v>
      </c>
      <c r="O402" s="64" t="s">
        <v>957</v>
      </c>
      <c r="P402" s="64">
        <v>1</v>
      </c>
      <c r="Q402" s="64">
        <v>8</v>
      </c>
      <c r="R402" s="64">
        <v>2017</v>
      </c>
      <c r="S402" s="64">
        <v>29</v>
      </c>
      <c r="T402" s="64">
        <v>12</v>
      </c>
      <c r="U402" s="64">
        <v>2017</v>
      </c>
      <c r="V402" s="64"/>
    </row>
    <row r="403" spans="1:22" s="36" customFormat="1" ht="60.75" customHeight="1">
      <c r="A403" s="308">
        <v>393</v>
      </c>
      <c r="B403" s="18">
        <v>7001</v>
      </c>
      <c r="C403" s="18" t="s">
        <v>3462</v>
      </c>
      <c r="D403" s="18" t="s">
        <v>1863</v>
      </c>
      <c r="E403" s="18" t="s">
        <v>3185</v>
      </c>
      <c r="F403" s="64" t="s">
        <v>3480</v>
      </c>
      <c r="G403" s="64" t="s">
        <v>3486</v>
      </c>
      <c r="H403" s="64" t="s">
        <v>2539</v>
      </c>
      <c r="I403" s="18">
        <v>2</v>
      </c>
      <c r="J403" s="64">
        <v>4</v>
      </c>
      <c r="K403" s="64"/>
      <c r="L403" s="64"/>
      <c r="M403" s="64">
        <v>1</v>
      </c>
      <c r="N403" s="64">
        <v>152</v>
      </c>
      <c r="O403" s="64" t="s">
        <v>957</v>
      </c>
      <c r="P403" s="64">
        <v>19</v>
      </c>
      <c r="Q403" s="64">
        <v>1</v>
      </c>
      <c r="R403" s="64">
        <v>2017</v>
      </c>
      <c r="S403" s="64">
        <v>19</v>
      </c>
      <c r="T403" s="64">
        <v>10</v>
      </c>
      <c r="U403" s="64">
        <v>2017</v>
      </c>
      <c r="V403" s="64"/>
    </row>
    <row r="404" spans="1:22" s="36" customFormat="1" ht="60.75" customHeight="1">
      <c r="A404" s="308">
        <v>394</v>
      </c>
      <c r="B404" s="18">
        <v>7001</v>
      </c>
      <c r="C404" s="18" t="s">
        <v>3462</v>
      </c>
      <c r="D404" s="18" t="s">
        <v>1863</v>
      </c>
      <c r="E404" s="18" t="s">
        <v>3185</v>
      </c>
      <c r="F404" s="64" t="s">
        <v>3480</v>
      </c>
      <c r="G404" s="64" t="s">
        <v>3336</v>
      </c>
      <c r="H404" s="64" t="s">
        <v>2539</v>
      </c>
      <c r="I404" s="18">
        <v>2</v>
      </c>
      <c r="J404" s="64">
        <v>5</v>
      </c>
      <c r="K404" s="64"/>
      <c r="L404" s="64"/>
      <c r="M404" s="64">
        <v>1</v>
      </c>
      <c r="N404" s="64">
        <v>94</v>
      </c>
      <c r="O404" s="64" t="s">
        <v>957</v>
      </c>
      <c r="P404" s="64">
        <v>12</v>
      </c>
      <c r="Q404" s="64">
        <v>1</v>
      </c>
      <c r="R404" s="64">
        <v>2017</v>
      </c>
      <c r="S404" s="64">
        <v>20</v>
      </c>
      <c r="T404" s="64">
        <v>12</v>
      </c>
      <c r="U404" s="64">
        <v>2017</v>
      </c>
      <c r="V404" s="64"/>
    </row>
    <row r="405" spans="1:22" s="36" customFormat="1" ht="60.75" customHeight="1">
      <c r="A405" s="308">
        <v>395</v>
      </c>
      <c r="B405" s="18">
        <v>7001</v>
      </c>
      <c r="C405" s="18" t="s">
        <v>3462</v>
      </c>
      <c r="D405" s="18" t="s">
        <v>1863</v>
      </c>
      <c r="E405" s="18" t="s">
        <v>3185</v>
      </c>
      <c r="F405" s="64" t="s">
        <v>3480</v>
      </c>
      <c r="G405" s="64" t="s">
        <v>3324</v>
      </c>
      <c r="H405" s="64" t="s">
        <v>2539</v>
      </c>
      <c r="I405" s="18">
        <v>2</v>
      </c>
      <c r="J405" s="64">
        <v>6</v>
      </c>
      <c r="K405" s="64"/>
      <c r="L405" s="64"/>
      <c r="M405" s="64">
        <v>1</v>
      </c>
      <c r="N405" s="64">
        <v>171</v>
      </c>
      <c r="O405" s="64" t="s">
        <v>957</v>
      </c>
      <c r="P405" s="64">
        <v>2</v>
      </c>
      <c r="Q405" s="64">
        <v>1</v>
      </c>
      <c r="R405" s="64">
        <v>2017</v>
      </c>
      <c r="S405" s="64">
        <v>19</v>
      </c>
      <c r="T405" s="64">
        <v>12</v>
      </c>
      <c r="U405" s="64">
        <v>2017</v>
      </c>
      <c r="V405" s="64"/>
    </row>
    <row r="406" spans="1:22" s="36" customFormat="1" ht="60.75" customHeight="1">
      <c r="A406" s="308">
        <v>396</v>
      </c>
      <c r="B406" s="18">
        <v>7001</v>
      </c>
      <c r="C406" s="18" t="s">
        <v>3462</v>
      </c>
      <c r="D406" s="18" t="s">
        <v>1863</v>
      </c>
      <c r="E406" s="18" t="s">
        <v>3185</v>
      </c>
      <c r="F406" s="64" t="s">
        <v>3480</v>
      </c>
      <c r="G406" s="64" t="s">
        <v>3390</v>
      </c>
      <c r="H406" s="64" t="s">
        <v>2539</v>
      </c>
      <c r="I406" s="18">
        <v>2</v>
      </c>
      <c r="J406" s="64">
        <v>7</v>
      </c>
      <c r="K406" s="64"/>
      <c r="L406" s="64"/>
      <c r="M406" s="64">
        <v>1</v>
      </c>
      <c r="N406" s="64">
        <v>180</v>
      </c>
      <c r="O406" s="64" t="s">
        <v>957</v>
      </c>
      <c r="P406" s="64">
        <v>2</v>
      </c>
      <c r="Q406" s="64">
        <v>1</v>
      </c>
      <c r="R406" s="64">
        <v>2017</v>
      </c>
      <c r="S406" s="64">
        <v>30</v>
      </c>
      <c r="T406" s="64">
        <v>12</v>
      </c>
      <c r="U406" s="64">
        <v>2017</v>
      </c>
      <c r="V406" s="64"/>
    </row>
    <row r="407" spans="1:22" s="36" customFormat="1" ht="60.75" customHeight="1">
      <c r="A407" s="308">
        <v>397</v>
      </c>
      <c r="B407" s="18">
        <v>7001</v>
      </c>
      <c r="C407" s="18" t="s">
        <v>3462</v>
      </c>
      <c r="D407" s="18" t="s">
        <v>1863</v>
      </c>
      <c r="E407" s="18" t="s">
        <v>3185</v>
      </c>
      <c r="F407" s="64" t="s">
        <v>3480</v>
      </c>
      <c r="G407" s="64" t="s">
        <v>3400</v>
      </c>
      <c r="H407" s="64" t="s">
        <v>2539</v>
      </c>
      <c r="I407" s="64">
        <v>3</v>
      </c>
      <c r="J407" s="64">
        <v>1</v>
      </c>
      <c r="K407" s="64"/>
      <c r="L407" s="64"/>
      <c r="M407" s="64">
        <v>1</v>
      </c>
      <c r="N407" s="64">
        <v>114</v>
      </c>
      <c r="O407" s="64" t="s">
        <v>957</v>
      </c>
      <c r="P407" s="64">
        <v>4</v>
      </c>
      <c r="Q407" s="64">
        <v>1</v>
      </c>
      <c r="R407" s="64">
        <v>2017</v>
      </c>
      <c r="S407" s="64">
        <v>25</v>
      </c>
      <c r="T407" s="64">
        <v>11</v>
      </c>
      <c r="U407" s="64">
        <v>2017</v>
      </c>
      <c r="V407" s="64"/>
    </row>
    <row r="408" spans="1:22" s="36" customFormat="1" ht="60.75" customHeight="1">
      <c r="A408" s="308">
        <v>398</v>
      </c>
      <c r="B408" s="18">
        <v>7001</v>
      </c>
      <c r="C408" s="18" t="s">
        <v>3462</v>
      </c>
      <c r="D408" s="18" t="s">
        <v>1863</v>
      </c>
      <c r="E408" s="18" t="s">
        <v>3185</v>
      </c>
      <c r="F408" s="64" t="s">
        <v>3480</v>
      </c>
      <c r="G408" s="64" t="s">
        <v>3471</v>
      </c>
      <c r="H408" s="64" t="s">
        <v>2539</v>
      </c>
      <c r="I408" s="64">
        <v>3</v>
      </c>
      <c r="J408" s="64">
        <v>2</v>
      </c>
      <c r="K408" s="64"/>
      <c r="L408" s="64"/>
      <c r="M408" s="64">
        <v>1</v>
      </c>
      <c r="N408" s="64">
        <v>201</v>
      </c>
      <c r="O408" s="64" t="s">
        <v>957</v>
      </c>
      <c r="P408" s="64">
        <v>2</v>
      </c>
      <c r="Q408" s="64">
        <v>1</v>
      </c>
      <c r="R408" s="64">
        <v>2017</v>
      </c>
      <c r="S408" s="64">
        <v>29</v>
      </c>
      <c r="T408" s="64">
        <v>12</v>
      </c>
      <c r="U408" s="64">
        <v>2017</v>
      </c>
      <c r="V408" s="64"/>
    </row>
    <row r="409" spans="1:22" s="36" customFormat="1" ht="53.45" customHeight="1">
      <c r="A409" s="308">
        <v>399</v>
      </c>
      <c r="B409" s="18">
        <v>7001</v>
      </c>
      <c r="C409" s="18" t="s">
        <v>3462</v>
      </c>
      <c r="D409" s="18" t="s">
        <v>1863</v>
      </c>
      <c r="E409" s="18" t="s">
        <v>3185</v>
      </c>
      <c r="F409" s="64" t="s">
        <v>3480</v>
      </c>
      <c r="G409" s="64" t="s">
        <v>3389</v>
      </c>
      <c r="H409" s="64" t="s">
        <v>2539</v>
      </c>
      <c r="I409" s="64">
        <v>3</v>
      </c>
      <c r="J409" s="64">
        <v>3</v>
      </c>
      <c r="K409" s="64"/>
      <c r="L409" s="64"/>
      <c r="M409" s="64">
        <v>1</v>
      </c>
      <c r="N409" s="64">
        <v>202</v>
      </c>
      <c r="O409" s="64" t="s">
        <v>957</v>
      </c>
      <c r="P409" s="64">
        <v>3</v>
      </c>
      <c r="Q409" s="64">
        <v>1</v>
      </c>
      <c r="R409" s="64">
        <v>2017</v>
      </c>
      <c r="S409" s="64">
        <v>26</v>
      </c>
      <c r="T409" s="64">
        <v>12</v>
      </c>
      <c r="U409" s="64">
        <v>2017</v>
      </c>
      <c r="V409" s="64"/>
    </row>
    <row r="410" spans="1:22" s="36" customFormat="1" ht="56.45" customHeight="1">
      <c r="A410" s="308">
        <v>400</v>
      </c>
      <c r="B410" s="18">
        <v>7001</v>
      </c>
      <c r="C410" s="18" t="s">
        <v>3462</v>
      </c>
      <c r="D410" s="18" t="s">
        <v>1863</v>
      </c>
      <c r="E410" s="18" t="s">
        <v>3185</v>
      </c>
      <c r="F410" s="64" t="s">
        <v>3480</v>
      </c>
      <c r="G410" s="64" t="s">
        <v>3331</v>
      </c>
      <c r="H410" s="64" t="s">
        <v>2539</v>
      </c>
      <c r="I410" s="64">
        <v>3</v>
      </c>
      <c r="J410" s="64">
        <v>4</v>
      </c>
      <c r="K410" s="64"/>
      <c r="L410" s="64"/>
      <c r="M410" s="64">
        <v>1</v>
      </c>
      <c r="N410" s="64">
        <v>213</v>
      </c>
      <c r="O410" s="64" t="s">
        <v>957</v>
      </c>
      <c r="P410" s="64">
        <v>3</v>
      </c>
      <c r="Q410" s="64">
        <v>1</v>
      </c>
      <c r="R410" s="64">
        <v>2017</v>
      </c>
      <c r="S410" s="64">
        <v>26</v>
      </c>
      <c r="T410" s="64">
        <v>12</v>
      </c>
      <c r="U410" s="64">
        <v>2017</v>
      </c>
      <c r="V410" s="64"/>
    </row>
    <row r="411" spans="1:22" s="36" customFormat="1" ht="56.45" customHeight="1">
      <c r="A411" s="308">
        <v>401</v>
      </c>
      <c r="B411" s="18">
        <v>7001</v>
      </c>
      <c r="C411" s="18" t="s">
        <v>3462</v>
      </c>
      <c r="D411" s="18" t="s">
        <v>1863</v>
      </c>
      <c r="E411" s="18" t="s">
        <v>3185</v>
      </c>
      <c r="F411" s="64" t="s">
        <v>3480</v>
      </c>
      <c r="G411" s="64" t="s">
        <v>3447</v>
      </c>
      <c r="H411" s="64" t="s">
        <v>2539</v>
      </c>
      <c r="I411" s="64">
        <v>3</v>
      </c>
      <c r="J411" s="64">
        <v>5</v>
      </c>
      <c r="K411" s="64"/>
      <c r="L411" s="64"/>
      <c r="M411" s="64">
        <v>1</v>
      </c>
      <c r="N411" s="64">
        <v>209</v>
      </c>
      <c r="O411" s="64" t="s">
        <v>957</v>
      </c>
      <c r="P411" s="64">
        <v>19</v>
      </c>
      <c r="Q411" s="64">
        <v>1</v>
      </c>
      <c r="R411" s="64">
        <v>2017</v>
      </c>
      <c r="S411" s="64">
        <v>18</v>
      </c>
      <c r="T411" s="64">
        <v>12</v>
      </c>
      <c r="U411" s="64">
        <v>2017</v>
      </c>
      <c r="V411" s="64"/>
    </row>
    <row r="412" spans="1:22" s="36" customFormat="1" ht="49.9" customHeight="1">
      <c r="A412" s="308">
        <v>402</v>
      </c>
      <c r="B412" s="18">
        <v>7001</v>
      </c>
      <c r="C412" s="18" t="s">
        <v>3462</v>
      </c>
      <c r="D412" s="18" t="s">
        <v>1863</v>
      </c>
      <c r="E412" s="18" t="s">
        <v>3185</v>
      </c>
      <c r="F412" s="64" t="s">
        <v>3480</v>
      </c>
      <c r="G412" s="64" t="s">
        <v>3487</v>
      </c>
      <c r="H412" s="64" t="s">
        <v>2539</v>
      </c>
      <c r="I412" s="64">
        <v>3</v>
      </c>
      <c r="J412" s="64">
        <v>6</v>
      </c>
      <c r="K412" s="64"/>
      <c r="L412" s="64"/>
      <c r="M412" s="64">
        <v>1</v>
      </c>
      <c r="N412" s="64">
        <v>106</v>
      </c>
      <c r="O412" s="64" t="s">
        <v>957</v>
      </c>
      <c r="P412" s="64">
        <v>25</v>
      </c>
      <c r="Q412" s="64">
        <v>1</v>
      </c>
      <c r="R412" s="64">
        <v>2017</v>
      </c>
      <c r="S412" s="64">
        <v>11</v>
      </c>
      <c r="T412" s="64">
        <v>12</v>
      </c>
      <c r="U412" s="64">
        <v>2017</v>
      </c>
      <c r="V412" s="64"/>
    </row>
    <row r="413" spans="1:22" s="36" customFormat="1" ht="58.9" customHeight="1">
      <c r="A413" s="308">
        <v>403</v>
      </c>
      <c r="B413" s="18">
        <v>7001</v>
      </c>
      <c r="C413" s="18" t="s">
        <v>3462</v>
      </c>
      <c r="D413" s="18" t="s">
        <v>1863</v>
      </c>
      <c r="E413" s="18" t="s">
        <v>3185</v>
      </c>
      <c r="F413" s="64" t="s">
        <v>3480</v>
      </c>
      <c r="G413" s="64" t="s">
        <v>3488</v>
      </c>
      <c r="H413" s="64" t="s">
        <v>2539</v>
      </c>
      <c r="I413" s="64">
        <v>3</v>
      </c>
      <c r="J413" s="64">
        <v>7</v>
      </c>
      <c r="K413" s="64"/>
      <c r="L413" s="64"/>
      <c r="M413" s="64">
        <v>1</v>
      </c>
      <c r="N413" s="64">
        <v>202</v>
      </c>
      <c r="O413" s="64" t="s">
        <v>957</v>
      </c>
      <c r="P413" s="64">
        <v>12</v>
      </c>
      <c r="Q413" s="64">
        <v>1</v>
      </c>
      <c r="R413" s="64">
        <v>2017</v>
      </c>
      <c r="S413" s="64">
        <v>27</v>
      </c>
      <c r="T413" s="64">
        <v>10</v>
      </c>
      <c r="U413" s="64">
        <v>2017</v>
      </c>
      <c r="V413" s="64"/>
    </row>
    <row r="414" spans="1:22" s="36" customFormat="1" ht="60.75" customHeight="1">
      <c r="A414" s="308">
        <v>404</v>
      </c>
      <c r="B414" s="18">
        <v>7001</v>
      </c>
      <c r="C414" s="18" t="s">
        <v>3462</v>
      </c>
      <c r="D414" s="18" t="s">
        <v>1863</v>
      </c>
      <c r="E414" s="18" t="s">
        <v>3185</v>
      </c>
      <c r="F414" s="64" t="s">
        <v>3480</v>
      </c>
      <c r="G414" s="64" t="s">
        <v>3489</v>
      </c>
      <c r="H414" s="64" t="s">
        <v>2539</v>
      </c>
      <c r="I414" s="64">
        <v>4</v>
      </c>
      <c r="J414" s="64">
        <v>1</v>
      </c>
      <c r="K414" s="64"/>
      <c r="L414" s="64"/>
      <c r="M414" s="64">
        <v>1</v>
      </c>
      <c r="N414" s="64">
        <v>61</v>
      </c>
      <c r="O414" s="64" t="s">
        <v>957</v>
      </c>
      <c r="P414" s="64">
        <v>30</v>
      </c>
      <c r="Q414" s="64">
        <v>10</v>
      </c>
      <c r="R414" s="64">
        <v>2017</v>
      </c>
      <c r="S414" s="64">
        <v>17</v>
      </c>
      <c r="T414" s="64">
        <v>12</v>
      </c>
      <c r="U414" s="64">
        <v>2017</v>
      </c>
      <c r="V414" s="64"/>
    </row>
    <row r="415" spans="1:22" s="36" customFormat="1" ht="60.75" customHeight="1">
      <c r="A415" s="308">
        <v>405</v>
      </c>
      <c r="B415" s="18">
        <v>7001</v>
      </c>
      <c r="C415" s="18" t="s">
        <v>3462</v>
      </c>
      <c r="D415" s="18" t="s">
        <v>1863</v>
      </c>
      <c r="E415" s="18" t="s">
        <v>3185</v>
      </c>
      <c r="F415" s="64" t="s">
        <v>3490</v>
      </c>
      <c r="G415" s="64" t="s">
        <v>3491</v>
      </c>
      <c r="H415" s="64" t="s">
        <v>2539</v>
      </c>
      <c r="I415" s="64">
        <v>4</v>
      </c>
      <c r="J415" s="64">
        <v>2</v>
      </c>
      <c r="K415" s="64"/>
      <c r="L415" s="64"/>
      <c r="M415" s="64">
        <v>1</v>
      </c>
      <c r="N415" s="64">
        <v>200</v>
      </c>
      <c r="O415" s="64" t="s">
        <v>957</v>
      </c>
      <c r="P415" s="64">
        <v>16</v>
      </c>
      <c r="Q415" s="64">
        <v>1</v>
      </c>
      <c r="R415" s="64">
        <v>2017</v>
      </c>
      <c r="S415" s="64">
        <v>11</v>
      </c>
      <c r="T415" s="64">
        <v>7</v>
      </c>
      <c r="U415" s="64">
        <v>2017</v>
      </c>
      <c r="V415" s="64"/>
    </row>
    <row r="416" spans="1:22" s="36" customFormat="1" ht="54" customHeight="1">
      <c r="A416" s="308">
        <v>406</v>
      </c>
      <c r="B416" s="18">
        <v>7001</v>
      </c>
      <c r="C416" s="18" t="s">
        <v>3462</v>
      </c>
      <c r="D416" s="64" t="s">
        <v>1863</v>
      </c>
      <c r="E416" s="64" t="s">
        <v>3185</v>
      </c>
      <c r="F416" s="64" t="s">
        <v>3490</v>
      </c>
      <c r="G416" s="64" t="s">
        <v>3492</v>
      </c>
      <c r="H416" s="64" t="s">
        <v>2539</v>
      </c>
      <c r="I416" s="64">
        <v>4</v>
      </c>
      <c r="J416" s="64">
        <v>3</v>
      </c>
      <c r="K416" s="64"/>
      <c r="L416" s="64"/>
      <c r="M416" s="64">
        <v>1</v>
      </c>
      <c r="N416" s="64">
        <v>203</v>
      </c>
      <c r="O416" s="64" t="s">
        <v>957</v>
      </c>
      <c r="P416" s="64">
        <v>11</v>
      </c>
      <c r="Q416" s="64">
        <v>7</v>
      </c>
      <c r="R416" s="64">
        <v>2017</v>
      </c>
      <c r="S416" s="64">
        <v>8</v>
      </c>
      <c r="T416" s="64">
        <v>9</v>
      </c>
      <c r="U416" s="64">
        <v>2017</v>
      </c>
      <c r="V416" s="64"/>
    </row>
    <row r="417" spans="1:22" s="36" customFormat="1" ht="55.5" customHeight="1">
      <c r="A417" s="308">
        <v>407</v>
      </c>
      <c r="B417" s="18">
        <v>7001</v>
      </c>
      <c r="C417" s="18" t="s">
        <v>3462</v>
      </c>
      <c r="D417" s="64" t="s">
        <v>1863</v>
      </c>
      <c r="E417" s="64" t="s">
        <v>3185</v>
      </c>
      <c r="F417" s="64" t="s">
        <v>3490</v>
      </c>
      <c r="G417" s="64" t="s">
        <v>3493</v>
      </c>
      <c r="H417" s="64" t="s">
        <v>2539</v>
      </c>
      <c r="I417" s="64">
        <v>4</v>
      </c>
      <c r="J417" s="64">
        <v>4</v>
      </c>
      <c r="K417" s="64"/>
      <c r="L417" s="64"/>
      <c r="M417" s="64">
        <v>1</v>
      </c>
      <c r="N417" s="64">
        <v>200</v>
      </c>
      <c r="O417" s="64" t="s">
        <v>957</v>
      </c>
      <c r="P417" s="64">
        <v>8</v>
      </c>
      <c r="Q417" s="64">
        <v>9</v>
      </c>
      <c r="R417" s="64">
        <v>2017</v>
      </c>
      <c r="S417" s="64">
        <v>8</v>
      </c>
      <c r="T417" s="64">
        <v>10</v>
      </c>
      <c r="U417" s="64">
        <v>2017</v>
      </c>
      <c r="V417" s="64"/>
    </row>
    <row r="418" spans="1:22" s="36" customFormat="1" ht="54" customHeight="1">
      <c r="A418" s="308">
        <v>408</v>
      </c>
      <c r="B418" s="18">
        <v>7001</v>
      </c>
      <c r="C418" s="18" t="s">
        <v>3462</v>
      </c>
      <c r="D418" s="64" t="s">
        <v>1863</v>
      </c>
      <c r="E418" s="64" t="s">
        <v>3185</v>
      </c>
      <c r="F418" s="64" t="s">
        <v>3490</v>
      </c>
      <c r="G418" s="64" t="s">
        <v>3494</v>
      </c>
      <c r="H418" s="64" t="s">
        <v>2539</v>
      </c>
      <c r="I418" s="64">
        <v>4</v>
      </c>
      <c r="J418" s="64">
        <v>5</v>
      </c>
      <c r="K418" s="64"/>
      <c r="L418" s="64"/>
      <c r="M418" s="64">
        <v>1</v>
      </c>
      <c r="N418" s="64">
        <v>200</v>
      </c>
      <c r="O418" s="64" t="s">
        <v>957</v>
      </c>
      <c r="P418" s="64">
        <v>19</v>
      </c>
      <c r="Q418" s="64">
        <v>10</v>
      </c>
      <c r="R418" s="64">
        <v>2017</v>
      </c>
      <c r="S418" s="64">
        <v>28</v>
      </c>
      <c r="T418" s="64">
        <v>11</v>
      </c>
      <c r="U418" s="64">
        <v>2017</v>
      </c>
      <c r="V418" s="64"/>
    </row>
    <row r="419" spans="1:22" s="36" customFormat="1" ht="53.25" customHeight="1">
      <c r="A419" s="308">
        <v>409</v>
      </c>
      <c r="B419" s="18">
        <v>7001</v>
      </c>
      <c r="C419" s="18" t="s">
        <v>3462</v>
      </c>
      <c r="D419" s="64" t="s">
        <v>1863</v>
      </c>
      <c r="E419" s="64" t="s">
        <v>3185</v>
      </c>
      <c r="F419" s="64" t="s">
        <v>3490</v>
      </c>
      <c r="G419" s="64" t="s">
        <v>3495</v>
      </c>
      <c r="H419" s="64" t="s">
        <v>2539</v>
      </c>
      <c r="I419" s="64">
        <v>4</v>
      </c>
      <c r="J419" s="64">
        <v>6</v>
      </c>
      <c r="K419" s="64"/>
      <c r="L419" s="64"/>
      <c r="M419" s="64">
        <v>1</v>
      </c>
      <c r="N419" s="64">
        <v>132</v>
      </c>
      <c r="O419" s="64" t="s">
        <v>957</v>
      </c>
      <c r="P419" s="64">
        <v>28</v>
      </c>
      <c r="Q419" s="64">
        <v>11</v>
      </c>
      <c r="R419" s="64">
        <v>2017</v>
      </c>
      <c r="S419" s="64">
        <v>29</v>
      </c>
      <c r="T419" s="64">
        <v>12</v>
      </c>
      <c r="U419" s="64">
        <v>2017</v>
      </c>
      <c r="V419" s="64"/>
    </row>
    <row r="420" spans="1:22" s="36" customFormat="1" ht="51" customHeight="1">
      <c r="A420" s="308">
        <v>410</v>
      </c>
      <c r="B420" s="18">
        <v>7001</v>
      </c>
      <c r="C420" s="18" t="s">
        <v>3462</v>
      </c>
      <c r="D420" s="64" t="s">
        <v>1863</v>
      </c>
      <c r="E420" s="64" t="s">
        <v>3185</v>
      </c>
      <c r="F420" s="64" t="s">
        <v>3496</v>
      </c>
      <c r="G420" s="64" t="s">
        <v>3497</v>
      </c>
      <c r="H420" s="64" t="s">
        <v>2539</v>
      </c>
      <c r="I420" s="64">
        <v>5</v>
      </c>
      <c r="J420" s="64">
        <v>1</v>
      </c>
      <c r="K420" s="64"/>
      <c r="L420" s="64"/>
      <c r="M420" s="64">
        <v>1</v>
      </c>
      <c r="N420" s="64">
        <v>200</v>
      </c>
      <c r="O420" s="64" t="s">
        <v>957</v>
      </c>
      <c r="P420" s="64">
        <v>10</v>
      </c>
      <c r="Q420" s="64">
        <v>1</v>
      </c>
      <c r="R420" s="64">
        <v>2017</v>
      </c>
      <c r="S420" s="64">
        <v>7</v>
      </c>
      <c r="T420" s="64">
        <v>6</v>
      </c>
      <c r="U420" s="64">
        <v>2017</v>
      </c>
      <c r="V420" s="64"/>
    </row>
    <row r="421" spans="1:22" s="36" customFormat="1" ht="60.75" customHeight="1">
      <c r="A421" s="308">
        <v>411</v>
      </c>
      <c r="B421" s="18">
        <v>7001</v>
      </c>
      <c r="C421" s="18" t="s">
        <v>3462</v>
      </c>
      <c r="D421" s="64" t="s">
        <v>1863</v>
      </c>
      <c r="E421" s="64" t="s">
        <v>3185</v>
      </c>
      <c r="F421" s="64" t="s">
        <v>3496</v>
      </c>
      <c r="G421" s="64" t="s">
        <v>3498</v>
      </c>
      <c r="H421" s="64" t="s">
        <v>2539</v>
      </c>
      <c r="I421" s="64">
        <v>5</v>
      </c>
      <c r="J421" s="64">
        <v>2</v>
      </c>
      <c r="K421" s="64"/>
      <c r="L421" s="64"/>
      <c r="M421" s="64">
        <v>1</v>
      </c>
      <c r="N421" s="64">
        <v>200</v>
      </c>
      <c r="O421" s="64" t="s">
        <v>957</v>
      </c>
      <c r="P421" s="64">
        <v>7</v>
      </c>
      <c r="Q421" s="64">
        <v>6</v>
      </c>
      <c r="R421" s="64">
        <v>2017</v>
      </c>
      <c r="S421" s="64">
        <v>18</v>
      </c>
      <c r="T421" s="64">
        <v>8</v>
      </c>
      <c r="U421" s="64">
        <v>2017</v>
      </c>
      <c r="V421" s="64"/>
    </row>
    <row r="422" spans="1:22" s="36" customFormat="1" ht="56.25" customHeight="1">
      <c r="A422" s="308">
        <v>412</v>
      </c>
      <c r="B422" s="18">
        <v>7001</v>
      </c>
      <c r="C422" s="18" t="s">
        <v>3462</v>
      </c>
      <c r="D422" s="64" t="s">
        <v>1863</v>
      </c>
      <c r="E422" s="64" t="s">
        <v>3185</v>
      </c>
      <c r="F422" s="64" t="s">
        <v>3496</v>
      </c>
      <c r="G422" s="64" t="s">
        <v>3499</v>
      </c>
      <c r="H422" s="64" t="s">
        <v>2539</v>
      </c>
      <c r="I422" s="64">
        <v>5</v>
      </c>
      <c r="J422" s="64">
        <v>3</v>
      </c>
      <c r="K422" s="64"/>
      <c r="L422" s="64"/>
      <c r="M422" s="64">
        <v>1</v>
      </c>
      <c r="N422" s="64">
        <v>230</v>
      </c>
      <c r="O422" s="64" t="s">
        <v>957</v>
      </c>
      <c r="P422" s="64">
        <v>18</v>
      </c>
      <c r="Q422" s="64">
        <v>8</v>
      </c>
      <c r="R422" s="64">
        <v>2017</v>
      </c>
      <c r="S422" s="64">
        <v>28</v>
      </c>
      <c r="T422" s="64">
        <v>12</v>
      </c>
      <c r="U422" s="64">
        <v>2017</v>
      </c>
      <c r="V422" s="64"/>
    </row>
    <row r="423" spans="1:22" s="36" customFormat="1" ht="51" customHeight="1">
      <c r="A423" s="308">
        <v>413</v>
      </c>
      <c r="B423" s="18">
        <v>7001</v>
      </c>
      <c r="C423" s="18" t="s">
        <v>3462</v>
      </c>
      <c r="D423" s="64" t="s">
        <v>1863</v>
      </c>
      <c r="E423" s="64" t="s">
        <v>3185</v>
      </c>
      <c r="F423" s="64" t="s">
        <v>3350</v>
      </c>
      <c r="G423" s="64" t="s">
        <v>3404</v>
      </c>
      <c r="H423" s="64" t="s">
        <v>2539</v>
      </c>
      <c r="I423" s="64">
        <v>5</v>
      </c>
      <c r="J423" s="64">
        <v>4</v>
      </c>
      <c r="K423" s="64"/>
      <c r="L423" s="64"/>
      <c r="M423" s="64">
        <v>1</v>
      </c>
      <c r="N423" s="64">
        <v>236</v>
      </c>
      <c r="O423" s="64" t="s">
        <v>957</v>
      </c>
      <c r="P423" s="64">
        <v>11</v>
      </c>
      <c r="Q423" s="64">
        <v>1</v>
      </c>
      <c r="R423" s="64">
        <v>2017</v>
      </c>
      <c r="S423" s="64">
        <v>29</v>
      </c>
      <c r="T423" s="64">
        <v>12</v>
      </c>
      <c r="U423" s="64">
        <v>2017</v>
      </c>
      <c r="V423" s="64"/>
    </row>
    <row r="424" spans="1:22" s="36" customFormat="1" ht="56.25" customHeight="1">
      <c r="A424" s="308">
        <v>414</v>
      </c>
      <c r="B424" s="18">
        <v>7001</v>
      </c>
      <c r="C424" s="18" t="s">
        <v>3462</v>
      </c>
      <c r="D424" s="64" t="s">
        <v>1863</v>
      </c>
      <c r="E424" s="64" t="s">
        <v>3185</v>
      </c>
      <c r="F424" s="64" t="s">
        <v>3350</v>
      </c>
      <c r="G424" s="64" t="s">
        <v>3405</v>
      </c>
      <c r="H424" s="64" t="s">
        <v>2539</v>
      </c>
      <c r="I424" s="64">
        <v>5</v>
      </c>
      <c r="J424" s="64">
        <v>5</v>
      </c>
      <c r="K424" s="64"/>
      <c r="L424" s="64"/>
      <c r="M424" s="64">
        <v>1</v>
      </c>
      <c r="N424" s="64">
        <v>227</v>
      </c>
      <c r="O424" s="64" t="s">
        <v>957</v>
      </c>
      <c r="P424" s="64">
        <v>5</v>
      </c>
      <c r="Q424" s="64">
        <v>1</v>
      </c>
      <c r="R424" s="64">
        <v>2017</v>
      </c>
      <c r="S424" s="64">
        <v>22</v>
      </c>
      <c r="T424" s="64">
        <v>12</v>
      </c>
      <c r="U424" s="64">
        <v>2017</v>
      </c>
      <c r="V424" s="64"/>
    </row>
    <row r="425" spans="1:22" s="36" customFormat="1" ht="53.25" customHeight="1">
      <c r="A425" s="308">
        <v>415</v>
      </c>
      <c r="B425" s="18">
        <v>7001</v>
      </c>
      <c r="C425" s="18" t="s">
        <v>3462</v>
      </c>
      <c r="D425" s="64" t="s">
        <v>1863</v>
      </c>
      <c r="E425" s="64" t="s">
        <v>3185</v>
      </c>
      <c r="F425" s="64" t="s">
        <v>3350</v>
      </c>
      <c r="G425" s="64" t="s">
        <v>3432</v>
      </c>
      <c r="H425" s="64" t="s">
        <v>2539</v>
      </c>
      <c r="I425" s="64">
        <v>5</v>
      </c>
      <c r="J425" s="64">
        <v>6</v>
      </c>
      <c r="K425" s="64"/>
      <c r="L425" s="64"/>
      <c r="M425" s="64">
        <v>1</v>
      </c>
      <c r="N425" s="64">
        <v>42</v>
      </c>
      <c r="O425" s="64" t="s">
        <v>957</v>
      </c>
      <c r="P425" s="64">
        <v>26</v>
      </c>
      <c r="Q425" s="64">
        <v>7</v>
      </c>
      <c r="R425" s="64">
        <v>2017</v>
      </c>
      <c r="S425" s="64">
        <v>29</v>
      </c>
      <c r="T425" s="64">
        <v>12</v>
      </c>
      <c r="U425" s="64">
        <v>2017</v>
      </c>
      <c r="V425" s="64"/>
    </row>
    <row r="426" spans="1:22" s="36" customFormat="1" ht="53.25" customHeight="1">
      <c r="A426" s="308">
        <v>416</v>
      </c>
      <c r="B426" s="18">
        <v>7001</v>
      </c>
      <c r="C426" s="18" t="s">
        <v>3462</v>
      </c>
      <c r="D426" s="64" t="s">
        <v>1863</v>
      </c>
      <c r="E426" s="64" t="s">
        <v>3185</v>
      </c>
      <c r="F426" s="64" t="s">
        <v>3350</v>
      </c>
      <c r="G426" s="64" t="s">
        <v>3408</v>
      </c>
      <c r="H426" s="64" t="s">
        <v>2539</v>
      </c>
      <c r="I426" s="64">
        <v>5</v>
      </c>
      <c r="J426" s="64">
        <v>7</v>
      </c>
      <c r="K426" s="64"/>
      <c r="L426" s="64"/>
      <c r="M426" s="64">
        <v>1</v>
      </c>
      <c r="N426" s="64">
        <v>32</v>
      </c>
      <c r="O426" s="64" t="s">
        <v>957</v>
      </c>
      <c r="P426" s="64">
        <v>5</v>
      </c>
      <c r="Q426" s="64">
        <v>1</v>
      </c>
      <c r="R426" s="64">
        <v>2017</v>
      </c>
      <c r="S426" s="64">
        <v>8</v>
      </c>
      <c r="T426" s="64">
        <v>2</v>
      </c>
      <c r="U426" s="64">
        <v>2017</v>
      </c>
      <c r="V426" s="64"/>
    </row>
    <row r="427" spans="1:22" s="36" customFormat="1" ht="45.75" customHeight="1">
      <c r="A427" s="308">
        <v>417</v>
      </c>
      <c r="B427" s="18">
        <v>7001</v>
      </c>
      <c r="C427" s="18" t="s">
        <v>3478</v>
      </c>
      <c r="D427" s="64" t="s">
        <v>1863</v>
      </c>
      <c r="E427" s="64" t="s">
        <v>2461</v>
      </c>
      <c r="F427" s="64" t="s">
        <v>3410</v>
      </c>
      <c r="G427" s="64" t="s">
        <v>3500</v>
      </c>
      <c r="H427" s="64" t="s">
        <v>2539</v>
      </c>
      <c r="I427" s="64">
        <v>6</v>
      </c>
      <c r="J427" s="64">
        <v>1</v>
      </c>
      <c r="K427" s="64"/>
      <c r="L427" s="64"/>
      <c r="M427" s="64">
        <v>1</v>
      </c>
      <c r="N427" s="64">
        <v>204</v>
      </c>
      <c r="O427" s="64" t="s">
        <v>957</v>
      </c>
      <c r="P427" s="64">
        <v>12</v>
      </c>
      <c r="Q427" s="64">
        <v>1</v>
      </c>
      <c r="R427" s="64">
        <v>2017</v>
      </c>
      <c r="S427" s="64">
        <v>11</v>
      </c>
      <c r="T427" s="64">
        <v>4</v>
      </c>
      <c r="U427" s="64">
        <v>2017</v>
      </c>
      <c r="V427" s="64"/>
    </row>
    <row r="428" spans="1:22" s="36" customFormat="1" ht="45.75" customHeight="1">
      <c r="A428" s="308">
        <v>418</v>
      </c>
      <c r="B428" s="18">
        <v>7001</v>
      </c>
      <c r="C428" s="18" t="s">
        <v>3478</v>
      </c>
      <c r="D428" s="64" t="s">
        <v>1863</v>
      </c>
      <c r="E428" s="64" t="s">
        <v>2461</v>
      </c>
      <c r="F428" s="64" t="s">
        <v>3410</v>
      </c>
      <c r="G428" s="64" t="s">
        <v>3377</v>
      </c>
      <c r="H428" s="64" t="s">
        <v>2539</v>
      </c>
      <c r="I428" s="64">
        <v>6</v>
      </c>
      <c r="J428" s="64">
        <v>2</v>
      </c>
      <c r="K428" s="64"/>
      <c r="L428" s="64"/>
      <c r="M428" s="64">
        <v>1</v>
      </c>
      <c r="N428" s="64">
        <v>203</v>
      </c>
      <c r="O428" s="64" t="s">
        <v>957</v>
      </c>
      <c r="P428" s="64">
        <v>12</v>
      </c>
      <c r="Q428" s="64">
        <v>4</v>
      </c>
      <c r="R428" s="64">
        <v>2017</v>
      </c>
      <c r="S428" s="64">
        <v>22</v>
      </c>
      <c r="T428" s="64">
        <v>5</v>
      </c>
      <c r="U428" s="64">
        <v>2017</v>
      </c>
      <c r="V428" s="64"/>
    </row>
    <row r="429" spans="1:22" s="36" customFormat="1" ht="50.25" customHeight="1">
      <c r="A429" s="308">
        <v>419</v>
      </c>
      <c r="B429" s="18">
        <v>7001</v>
      </c>
      <c r="C429" s="18" t="s">
        <v>3478</v>
      </c>
      <c r="D429" s="64" t="s">
        <v>1863</v>
      </c>
      <c r="E429" s="64" t="s">
        <v>2461</v>
      </c>
      <c r="F429" s="64" t="s">
        <v>3410</v>
      </c>
      <c r="G429" s="64" t="s">
        <v>3501</v>
      </c>
      <c r="H429" s="64" t="s">
        <v>2539</v>
      </c>
      <c r="I429" s="64">
        <v>6</v>
      </c>
      <c r="J429" s="64">
        <v>3</v>
      </c>
      <c r="K429" s="64"/>
      <c r="L429" s="64"/>
      <c r="M429" s="64">
        <v>1</v>
      </c>
      <c r="N429" s="64">
        <v>202</v>
      </c>
      <c r="O429" s="64" t="s">
        <v>957</v>
      </c>
      <c r="P429" s="64">
        <v>23</v>
      </c>
      <c r="Q429" s="64">
        <v>5</v>
      </c>
      <c r="R429" s="64">
        <v>2017</v>
      </c>
      <c r="S429" s="64">
        <v>23</v>
      </c>
      <c r="T429" s="64">
        <v>6</v>
      </c>
      <c r="U429" s="64">
        <v>2017</v>
      </c>
      <c r="V429" s="64"/>
    </row>
    <row r="430" spans="1:22" s="36" customFormat="1" ht="53.25" customHeight="1">
      <c r="A430" s="308">
        <v>420</v>
      </c>
      <c r="B430" s="18">
        <v>7001</v>
      </c>
      <c r="C430" s="18" t="s">
        <v>3478</v>
      </c>
      <c r="D430" s="64" t="s">
        <v>1863</v>
      </c>
      <c r="E430" s="64" t="s">
        <v>2461</v>
      </c>
      <c r="F430" s="64" t="s">
        <v>3410</v>
      </c>
      <c r="G430" s="64" t="s">
        <v>3304</v>
      </c>
      <c r="H430" s="64" t="s">
        <v>2539</v>
      </c>
      <c r="I430" s="64">
        <v>6</v>
      </c>
      <c r="J430" s="64">
        <v>4</v>
      </c>
      <c r="K430" s="64"/>
      <c r="L430" s="64"/>
      <c r="M430" s="64">
        <v>1</v>
      </c>
      <c r="N430" s="64">
        <v>202</v>
      </c>
      <c r="O430" s="64" t="s">
        <v>957</v>
      </c>
      <c r="P430" s="64">
        <v>23</v>
      </c>
      <c r="Q430" s="64">
        <v>6</v>
      </c>
      <c r="R430" s="64">
        <v>2017</v>
      </c>
      <c r="S430" s="64">
        <v>25</v>
      </c>
      <c r="T430" s="64">
        <v>7</v>
      </c>
      <c r="U430" s="64">
        <v>2017</v>
      </c>
      <c r="V430" s="64"/>
    </row>
    <row r="431" spans="1:22" s="36" customFormat="1" ht="56.25" customHeight="1">
      <c r="A431" s="308">
        <v>421</v>
      </c>
      <c r="B431" s="18">
        <v>7001</v>
      </c>
      <c r="C431" s="18" t="s">
        <v>3478</v>
      </c>
      <c r="D431" s="64" t="s">
        <v>1863</v>
      </c>
      <c r="E431" s="64" t="s">
        <v>2461</v>
      </c>
      <c r="F431" s="64" t="s">
        <v>3410</v>
      </c>
      <c r="G431" s="64" t="s">
        <v>3379</v>
      </c>
      <c r="H431" s="64" t="s">
        <v>2539</v>
      </c>
      <c r="I431" s="64">
        <v>6</v>
      </c>
      <c r="J431" s="64">
        <v>5</v>
      </c>
      <c r="K431" s="64"/>
      <c r="L431" s="64"/>
      <c r="M431" s="64">
        <v>1</v>
      </c>
      <c r="N431" s="64">
        <v>203</v>
      </c>
      <c r="O431" s="64" t="s">
        <v>957</v>
      </c>
      <c r="P431" s="64">
        <v>26</v>
      </c>
      <c r="Q431" s="64">
        <v>7</v>
      </c>
      <c r="R431" s="64">
        <v>2017</v>
      </c>
      <c r="S431" s="64">
        <v>23</v>
      </c>
      <c r="T431" s="64">
        <v>8</v>
      </c>
      <c r="U431" s="64">
        <v>2017</v>
      </c>
      <c r="V431" s="64"/>
    </row>
    <row r="432" spans="1:22" s="36" customFormat="1" ht="51.75" customHeight="1">
      <c r="A432" s="308">
        <v>422</v>
      </c>
      <c r="B432" s="18">
        <v>7001</v>
      </c>
      <c r="C432" s="18" t="s">
        <v>3478</v>
      </c>
      <c r="D432" s="64" t="s">
        <v>1863</v>
      </c>
      <c r="E432" s="64" t="s">
        <v>2461</v>
      </c>
      <c r="F432" s="64" t="s">
        <v>3410</v>
      </c>
      <c r="G432" s="64" t="s">
        <v>3380</v>
      </c>
      <c r="H432" s="64" t="s">
        <v>2539</v>
      </c>
      <c r="I432" s="64">
        <v>6</v>
      </c>
      <c r="J432" s="64">
        <v>6</v>
      </c>
      <c r="K432" s="64"/>
      <c r="L432" s="64"/>
      <c r="M432" s="64">
        <v>1</v>
      </c>
      <c r="N432" s="64">
        <v>201</v>
      </c>
      <c r="O432" s="64" t="s">
        <v>957</v>
      </c>
      <c r="P432" s="64">
        <v>23</v>
      </c>
      <c r="Q432" s="64">
        <v>8</v>
      </c>
      <c r="R432" s="64">
        <v>2017</v>
      </c>
      <c r="S432" s="64">
        <v>20</v>
      </c>
      <c r="T432" s="64">
        <v>9</v>
      </c>
      <c r="U432" s="64">
        <v>2017</v>
      </c>
      <c r="V432" s="64"/>
    </row>
    <row r="433" spans="1:22" s="36" customFormat="1" ht="51" customHeight="1">
      <c r="A433" s="308">
        <v>423</v>
      </c>
      <c r="B433" s="18">
        <v>7001</v>
      </c>
      <c r="C433" s="18" t="s">
        <v>3478</v>
      </c>
      <c r="D433" s="64" t="s">
        <v>1863</v>
      </c>
      <c r="E433" s="64" t="s">
        <v>2461</v>
      </c>
      <c r="F433" s="64" t="s">
        <v>3410</v>
      </c>
      <c r="G433" s="64" t="s">
        <v>3306</v>
      </c>
      <c r="H433" s="64" t="s">
        <v>2539</v>
      </c>
      <c r="I433" s="64">
        <v>7</v>
      </c>
      <c r="J433" s="64">
        <v>1</v>
      </c>
      <c r="K433" s="64"/>
      <c r="L433" s="64"/>
      <c r="M433" s="64">
        <v>1</v>
      </c>
      <c r="N433" s="64">
        <v>202</v>
      </c>
      <c r="O433" s="64" t="s">
        <v>957</v>
      </c>
      <c r="P433" s="64">
        <v>20</v>
      </c>
      <c r="Q433" s="64">
        <v>9</v>
      </c>
      <c r="R433" s="64">
        <v>2017</v>
      </c>
      <c r="S433" s="64">
        <v>15</v>
      </c>
      <c r="T433" s="64">
        <v>11</v>
      </c>
      <c r="U433" s="64">
        <v>2017</v>
      </c>
      <c r="V433" s="64"/>
    </row>
    <row r="434" spans="1:22" s="36" customFormat="1" ht="52.5" customHeight="1">
      <c r="A434" s="308">
        <v>424</v>
      </c>
      <c r="B434" s="18">
        <v>7001</v>
      </c>
      <c r="C434" s="18" t="s">
        <v>3478</v>
      </c>
      <c r="D434" s="64" t="s">
        <v>1863</v>
      </c>
      <c r="E434" s="64" t="s">
        <v>2461</v>
      </c>
      <c r="F434" s="64" t="s">
        <v>3410</v>
      </c>
      <c r="G434" s="64" t="s">
        <v>3502</v>
      </c>
      <c r="H434" s="64" t="s">
        <v>2539</v>
      </c>
      <c r="I434" s="64">
        <v>7</v>
      </c>
      <c r="J434" s="64">
        <v>2</v>
      </c>
      <c r="K434" s="64"/>
      <c r="L434" s="64"/>
      <c r="M434" s="64">
        <v>1</v>
      </c>
      <c r="N434" s="64">
        <v>202</v>
      </c>
      <c r="O434" s="64" t="s">
        <v>957</v>
      </c>
      <c r="P434" s="64">
        <v>16</v>
      </c>
      <c r="Q434" s="64">
        <v>11</v>
      </c>
      <c r="R434" s="64">
        <v>2017</v>
      </c>
      <c r="S434" s="64">
        <v>30</v>
      </c>
      <c r="T434" s="64">
        <v>11</v>
      </c>
      <c r="U434" s="64">
        <v>2017</v>
      </c>
      <c r="V434" s="64"/>
    </row>
    <row r="435" spans="1:22" s="36" customFormat="1" ht="45.75" customHeight="1">
      <c r="A435" s="308">
        <v>425</v>
      </c>
      <c r="B435" s="18">
        <v>7001</v>
      </c>
      <c r="C435" s="18" t="s">
        <v>3478</v>
      </c>
      <c r="D435" s="64" t="s">
        <v>1863</v>
      </c>
      <c r="E435" s="64" t="s">
        <v>2461</v>
      </c>
      <c r="F435" s="64" t="s">
        <v>3410</v>
      </c>
      <c r="G435" s="64" t="s">
        <v>3503</v>
      </c>
      <c r="H435" s="64" t="s">
        <v>2539</v>
      </c>
      <c r="I435" s="64">
        <v>7</v>
      </c>
      <c r="J435" s="64">
        <v>3</v>
      </c>
      <c r="K435" s="64"/>
      <c r="L435" s="64"/>
      <c r="M435" s="64">
        <v>1</v>
      </c>
      <c r="N435" s="64">
        <v>96</v>
      </c>
      <c r="O435" s="64" t="s">
        <v>957</v>
      </c>
      <c r="P435" s="64">
        <v>1</v>
      </c>
      <c r="Q435" s="64">
        <v>12</v>
      </c>
      <c r="R435" s="64">
        <v>2017</v>
      </c>
      <c r="S435" s="64">
        <v>29</v>
      </c>
      <c r="T435" s="64">
        <v>12</v>
      </c>
      <c r="U435" s="64">
        <v>2017</v>
      </c>
      <c r="V435" s="64"/>
    </row>
    <row r="436" spans="1:22" s="36" customFormat="1" ht="54.75" customHeight="1">
      <c r="A436" s="308">
        <v>426</v>
      </c>
      <c r="B436" s="18">
        <v>7001</v>
      </c>
      <c r="C436" s="18" t="s">
        <v>3478</v>
      </c>
      <c r="D436" s="64" t="s">
        <v>1863</v>
      </c>
      <c r="E436" s="64" t="s">
        <v>2461</v>
      </c>
      <c r="F436" s="64" t="s">
        <v>3504</v>
      </c>
      <c r="G436" s="64" t="s">
        <v>3256</v>
      </c>
      <c r="H436" s="64" t="s">
        <v>2539</v>
      </c>
      <c r="I436" s="64">
        <v>7</v>
      </c>
      <c r="J436" s="64">
        <v>4</v>
      </c>
      <c r="K436" s="64"/>
      <c r="L436" s="64"/>
      <c r="M436" s="64">
        <v>1</v>
      </c>
      <c r="N436" s="64">
        <v>161</v>
      </c>
      <c r="O436" s="64" t="s">
        <v>957</v>
      </c>
      <c r="P436" s="64">
        <v>23</v>
      </c>
      <c r="Q436" s="64">
        <v>5</v>
      </c>
      <c r="R436" s="64">
        <v>2017</v>
      </c>
      <c r="S436" s="64">
        <v>27</v>
      </c>
      <c r="T436" s="64">
        <v>10</v>
      </c>
      <c r="U436" s="64">
        <v>2017</v>
      </c>
      <c r="V436" s="64"/>
    </row>
    <row r="437" spans="1:22" s="36" customFormat="1" ht="54" customHeight="1">
      <c r="A437" s="308">
        <v>427</v>
      </c>
      <c r="B437" s="18">
        <v>7001</v>
      </c>
      <c r="C437" s="18" t="s">
        <v>3462</v>
      </c>
      <c r="D437" s="18" t="s">
        <v>1863</v>
      </c>
      <c r="E437" s="64" t="s">
        <v>3185</v>
      </c>
      <c r="F437" s="64" t="s">
        <v>3505</v>
      </c>
      <c r="G437" s="64" t="s">
        <v>3440</v>
      </c>
      <c r="H437" s="18" t="s">
        <v>3506</v>
      </c>
      <c r="I437" s="64">
        <v>1</v>
      </c>
      <c r="J437" s="64">
        <v>1</v>
      </c>
      <c r="K437" s="64"/>
      <c r="L437" s="64"/>
      <c r="M437" s="64">
        <v>1</v>
      </c>
      <c r="N437" s="64">
        <v>220</v>
      </c>
      <c r="O437" s="64" t="s">
        <v>957</v>
      </c>
      <c r="P437" s="64">
        <v>23</v>
      </c>
      <c r="Q437" s="64">
        <v>1</v>
      </c>
      <c r="R437" s="18">
        <v>2018</v>
      </c>
      <c r="S437" s="64">
        <v>24</v>
      </c>
      <c r="T437" s="64">
        <v>12</v>
      </c>
      <c r="U437" s="18">
        <v>2018</v>
      </c>
      <c r="V437" s="64"/>
    </row>
    <row r="438" spans="1:22" s="36" customFormat="1" ht="54" customHeight="1">
      <c r="A438" s="308">
        <v>428</v>
      </c>
      <c r="B438" s="18">
        <v>7001</v>
      </c>
      <c r="C438" s="18" t="s">
        <v>3462</v>
      </c>
      <c r="D438" s="64" t="s">
        <v>1863</v>
      </c>
      <c r="E438" s="64" t="s">
        <v>3185</v>
      </c>
      <c r="F438" s="64" t="s">
        <v>3507</v>
      </c>
      <c r="G438" s="64" t="s">
        <v>3479</v>
      </c>
      <c r="H438" s="18" t="s">
        <v>3506</v>
      </c>
      <c r="I438" s="64">
        <v>1</v>
      </c>
      <c r="J438" s="64">
        <v>2</v>
      </c>
      <c r="K438" s="64"/>
      <c r="L438" s="64"/>
      <c r="M438" s="64">
        <v>1</v>
      </c>
      <c r="N438" s="64">
        <v>63</v>
      </c>
      <c r="O438" s="64" t="s">
        <v>957</v>
      </c>
      <c r="P438" s="64">
        <v>30</v>
      </c>
      <c r="Q438" s="64">
        <v>1</v>
      </c>
      <c r="R438" s="18">
        <v>2018</v>
      </c>
      <c r="S438" s="64">
        <v>30</v>
      </c>
      <c r="T438" s="64">
        <v>11</v>
      </c>
      <c r="U438" s="18">
        <v>2018</v>
      </c>
      <c r="V438" s="29"/>
    </row>
    <row r="439" spans="1:22" s="36" customFormat="1" ht="54" customHeight="1">
      <c r="A439" s="308">
        <v>429</v>
      </c>
      <c r="B439" s="18">
        <v>7001</v>
      </c>
      <c r="C439" s="18" t="s">
        <v>3462</v>
      </c>
      <c r="D439" s="64" t="s">
        <v>1863</v>
      </c>
      <c r="E439" s="64" t="s">
        <v>3185</v>
      </c>
      <c r="F439" s="64" t="s">
        <v>3259</v>
      </c>
      <c r="G439" s="64" t="s">
        <v>3343</v>
      </c>
      <c r="H439" s="18" t="s">
        <v>3506</v>
      </c>
      <c r="I439" s="64">
        <v>1</v>
      </c>
      <c r="J439" s="64">
        <v>3</v>
      </c>
      <c r="K439" s="64"/>
      <c r="L439" s="64"/>
      <c r="M439" s="64">
        <v>1</v>
      </c>
      <c r="N439" s="64">
        <v>201</v>
      </c>
      <c r="O439" s="64" t="s">
        <v>957</v>
      </c>
      <c r="P439" s="64">
        <v>16</v>
      </c>
      <c r="Q439" s="64">
        <v>1</v>
      </c>
      <c r="R439" s="18">
        <v>2018</v>
      </c>
      <c r="S439" s="64">
        <v>4</v>
      </c>
      <c r="T439" s="64">
        <v>7</v>
      </c>
      <c r="U439" s="18">
        <v>2018</v>
      </c>
      <c r="V439" s="29"/>
    </row>
    <row r="440" spans="1:22" s="36" customFormat="1" ht="68.25" customHeight="1">
      <c r="A440" s="308">
        <v>430</v>
      </c>
      <c r="B440" s="18">
        <v>7001</v>
      </c>
      <c r="C440" s="18" t="s">
        <v>3462</v>
      </c>
      <c r="D440" s="64" t="s">
        <v>1863</v>
      </c>
      <c r="E440" s="64" t="s">
        <v>3185</v>
      </c>
      <c r="F440" s="64" t="s">
        <v>3259</v>
      </c>
      <c r="G440" s="64" t="s">
        <v>3508</v>
      </c>
      <c r="H440" s="18" t="s">
        <v>3506</v>
      </c>
      <c r="I440" s="64">
        <v>1</v>
      </c>
      <c r="J440" s="64">
        <v>4</v>
      </c>
      <c r="K440" s="64"/>
      <c r="L440" s="64"/>
      <c r="M440" s="64">
        <v>1</v>
      </c>
      <c r="N440" s="64">
        <v>201</v>
      </c>
      <c r="O440" s="64" t="s">
        <v>957</v>
      </c>
      <c r="P440" s="64">
        <v>4</v>
      </c>
      <c r="Q440" s="64">
        <v>7</v>
      </c>
      <c r="R440" s="18">
        <v>2018</v>
      </c>
      <c r="S440" s="64">
        <v>8</v>
      </c>
      <c r="T440" s="64">
        <v>11</v>
      </c>
      <c r="U440" s="18">
        <v>2018</v>
      </c>
      <c r="V440" s="29"/>
    </row>
    <row r="441" spans="1:22" s="36" customFormat="1" ht="54" customHeight="1">
      <c r="A441" s="308">
        <v>431</v>
      </c>
      <c r="B441" s="18">
        <v>7001</v>
      </c>
      <c r="C441" s="18" t="s">
        <v>3462</v>
      </c>
      <c r="D441" s="64" t="s">
        <v>1863</v>
      </c>
      <c r="E441" s="64" t="s">
        <v>3185</v>
      </c>
      <c r="F441" s="64" t="s">
        <v>3259</v>
      </c>
      <c r="G441" s="64" t="s">
        <v>3509</v>
      </c>
      <c r="H441" s="18" t="s">
        <v>2539</v>
      </c>
      <c r="I441" s="64">
        <v>1</v>
      </c>
      <c r="J441" s="64">
        <v>5</v>
      </c>
      <c r="K441" s="64"/>
      <c r="L441" s="64"/>
      <c r="M441" s="64">
        <v>1</v>
      </c>
      <c r="N441" s="64">
        <v>81</v>
      </c>
      <c r="O441" s="64" t="s">
        <v>957</v>
      </c>
      <c r="P441" s="64">
        <v>9</v>
      </c>
      <c r="Q441" s="64">
        <v>11</v>
      </c>
      <c r="R441" s="18">
        <v>2018</v>
      </c>
      <c r="S441" s="64">
        <v>21</v>
      </c>
      <c r="T441" s="64">
        <v>12</v>
      </c>
      <c r="U441" s="18">
        <v>2018</v>
      </c>
      <c r="V441" s="29"/>
    </row>
    <row r="442" spans="1:22" s="36" customFormat="1" ht="54" customHeight="1">
      <c r="A442" s="308">
        <v>432</v>
      </c>
      <c r="B442" s="18">
        <v>7001</v>
      </c>
      <c r="C442" s="18" t="s">
        <v>3462</v>
      </c>
      <c r="D442" s="64" t="s">
        <v>1863</v>
      </c>
      <c r="E442" s="64" t="s">
        <v>3185</v>
      </c>
      <c r="F442" s="64" t="s">
        <v>3259</v>
      </c>
      <c r="G442" s="64" t="s">
        <v>3395</v>
      </c>
      <c r="H442" s="18" t="s">
        <v>2539</v>
      </c>
      <c r="I442" s="64">
        <v>1</v>
      </c>
      <c r="J442" s="64">
        <v>6</v>
      </c>
      <c r="K442" s="64"/>
      <c r="L442" s="64"/>
      <c r="M442" s="64">
        <v>1</v>
      </c>
      <c r="N442" s="64">
        <v>147</v>
      </c>
      <c r="O442" s="64" t="s">
        <v>957</v>
      </c>
      <c r="P442" s="64">
        <v>30</v>
      </c>
      <c r="Q442" s="64">
        <v>1</v>
      </c>
      <c r="R442" s="18">
        <v>2018</v>
      </c>
      <c r="S442" s="64">
        <v>29</v>
      </c>
      <c r="T442" s="64">
        <v>12</v>
      </c>
      <c r="U442" s="18">
        <v>2018</v>
      </c>
      <c r="V442" s="29"/>
    </row>
    <row r="443" spans="1:22" s="36" customFormat="1" ht="54" customHeight="1">
      <c r="A443" s="308">
        <v>433</v>
      </c>
      <c r="B443" s="18">
        <v>7001</v>
      </c>
      <c r="C443" s="18" t="s">
        <v>3462</v>
      </c>
      <c r="D443" s="64" t="s">
        <v>1863</v>
      </c>
      <c r="E443" s="64" t="s">
        <v>3185</v>
      </c>
      <c r="F443" s="64" t="s">
        <v>3259</v>
      </c>
      <c r="G443" s="64" t="s">
        <v>3397</v>
      </c>
      <c r="H443" s="18" t="s">
        <v>2539</v>
      </c>
      <c r="I443" s="64">
        <v>1</v>
      </c>
      <c r="J443" s="64">
        <v>7</v>
      </c>
      <c r="K443" s="64"/>
      <c r="L443" s="64"/>
      <c r="M443" s="64">
        <v>1</v>
      </c>
      <c r="N443" s="64">
        <v>125</v>
      </c>
      <c r="O443" s="64" t="s">
        <v>957</v>
      </c>
      <c r="P443" s="64">
        <v>25</v>
      </c>
      <c r="Q443" s="64">
        <v>1</v>
      </c>
      <c r="R443" s="18">
        <v>2018</v>
      </c>
      <c r="S443" s="64">
        <v>19</v>
      </c>
      <c r="T443" s="64">
        <v>12</v>
      </c>
      <c r="U443" s="18">
        <v>2018</v>
      </c>
      <c r="V443" s="29"/>
    </row>
    <row r="444" spans="1:22" s="36" customFormat="1" ht="54" customHeight="1">
      <c r="A444" s="308">
        <v>434</v>
      </c>
      <c r="B444" s="18">
        <v>7001</v>
      </c>
      <c r="C444" s="18" t="s">
        <v>3462</v>
      </c>
      <c r="D444" s="64" t="s">
        <v>1863</v>
      </c>
      <c r="E444" s="64" t="s">
        <v>3185</v>
      </c>
      <c r="F444" s="64" t="s">
        <v>3259</v>
      </c>
      <c r="G444" s="64" t="s">
        <v>3391</v>
      </c>
      <c r="H444" s="18" t="s">
        <v>2539</v>
      </c>
      <c r="I444" s="64">
        <v>2</v>
      </c>
      <c r="J444" s="64">
        <v>1</v>
      </c>
      <c r="K444" s="64"/>
      <c r="L444" s="64"/>
      <c r="M444" s="64">
        <v>1</v>
      </c>
      <c r="N444" s="64">
        <v>119</v>
      </c>
      <c r="O444" s="64" t="s">
        <v>957</v>
      </c>
      <c r="P444" s="64">
        <v>10</v>
      </c>
      <c r="Q444" s="64">
        <v>1</v>
      </c>
      <c r="R444" s="18">
        <v>2018</v>
      </c>
      <c r="S444" s="64">
        <v>26</v>
      </c>
      <c r="T444" s="64">
        <v>12</v>
      </c>
      <c r="U444" s="18">
        <v>2018</v>
      </c>
      <c r="V444" s="29"/>
    </row>
    <row r="445" spans="1:22" s="36" customFormat="1" ht="54" customHeight="1">
      <c r="A445" s="308">
        <v>435</v>
      </c>
      <c r="B445" s="18">
        <v>7001</v>
      </c>
      <c r="C445" s="18" t="s">
        <v>3462</v>
      </c>
      <c r="D445" s="64" t="s">
        <v>1863</v>
      </c>
      <c r="E445" s="64" t="s">
        <v>3185</v>
      </c>
      <c r="F445" s="64" t="s">
        <v>3259</v>
      </c>
      <c r="G445" s="64" t="s">
        <v>3471</v>
      </c>
      <c r="H445" s="18" t="s">
        <v>2539</v>
      </c>
      <c r="I445" s="64">
        <v>2</v>
      </c>
      <c r="J445" s="64">
        <v>2</v>
      </c>
      <c r="K445" s="64"/>
      <c r="L445" s="64"/>
      <c r="M445" s="64">
        <v>1</v>
      </c>
      <c r="N445" s="64">
        <v>135</v>
      </c>
      <c r="O445" s="64" t="s">
        <v>957</v>
      </c>
      <c r="P445" s="64">
        <v>22</v>
      </c>
      <c r="Q445" s="64">
        <v>1</v>
      </c>
      <c r="R445" s="18">
        <v>2018</v>
      </c>
      <c r="S445" s="64">
        <v>29</v>
      </c>
      <c r="T445" s="64">
        <v>12</v>
      </c>
      <c r="U445" s="18">
        <v>2018</v>
      </c>
      <c r="V445" s="29"/>
    </row>
    <row r="446" spans="1:22" s="36" customFormat="1" ht="54" customHeight="1">
      <c r="A446" s="308">
        <v>436</v>
      </c>
      <c r="B446" s="18">
        <v>7001</v>
      </c>
      <c r="C446" s="18" t="s">
        <v>3462</v>
      </c>
      <c r="D446" s="64" t="s">
        <v>1863</v>
      </c>
      <c r="E446" s="64" t="s">
        <v>3185</v>
      </c>
      <c r="F446" s="64" t="s">
        <v>3259</v>
      </c>
      <c r="G446" s="64" t="s">
        <v>3400</v>
      </c>
      <c r="H446" s="18" t="s">
        <v>2539</v>
      </c>
      <c r="I446" s="64">
        <v>2</v>
      </c>
      <c r="J446" s="64">
        <v>3</v>
      </c>
      <c r="K446" s="64"/>
      <c r="L446" s="64"/>
      <c r="M446" s="64">
        <v>1</v>
      </c>
      <c r="N446" s="64">
        <v>115</v>
      </c>
      <c r="O446" s="64" t="s">
        <v>957</v>
      </c>
      <c r="P446" s="64">
        <v>5</v>
      </c>
      <c r="Q446" s="64">
        <v>2</v>
      </c>
      <c r="R446" s="18">
        <v>2018</v>
      </c>
      <c r="S446" s="64">
        <v>30</v>
      </c>
      <c r="T446" s="64">
        <v>11</v>
      </c>
      <c r="U446" s="18">
        <v>2018</v>
      </c>
      <c r="V446" s="29"/>
    </row>
    <row r="447" spans="1:22" s="36" customFormat="1" ht="54" customHeight="1">
      <c r="A447" s="308">
        <v>437</v>
      </c>
      <c r="B447" s="18">
        <v>7001</v>
      </c>
      <c r="C447" s="18" t="s">
        <v>3462</v>
      </c>
      <c r="D447" s="64" t="s">
        <v>1863</v>
      </c>
      <c r="E447" s="64" t="s">
        <v>3185</v>
      </c>
      <c r="F447" s="64" t="s">
        <v>3259</v>
      </c>
      <c r="G447" s="64" t="s">
        <v>3510</v>
      </c>
      <c r="H447" s="18" t="s">
        <v>2539</v>
      </c>
      <c r="I447" s="64">
        <v>2</v>
      </c>
      <c r="J447" s="64">
        <v>4</v>
      </c>
      <c r="K447" s="64"/>
      <c r="L447" s="64"/>
      <c r="M447" s="64">
        <v>1</v>
      </c>
      <c r="N447" s="64">
        <v>200</v>
      </c>
      <c r="O447" s="64" t="s">
        <v>957</v>
      </c>
      <c r="P447" s="64">
        <v>2</v>
      </c>
      <c r="Q447" s="64">
        <v>1</v>
      </c>
      <c r="R447" s="18">
        <v>2018</v>
      </c>
      <c r="S447" s="64">
        <v>15</v>
      </c>
      <c r="T447" s="64">
        <v>5</v>
      </c>
      <c r="U447" s="18">
        <v>2018</v>
      </c>
      <c r="V447" s="29"/>
    </row>
    <row r="448" spans="1:22" s="36" customFormat="1" ht="54" customHeight="1">
      <c r="A448" s="308">
        <v>438</v>
      </c>
      <c r="B448" s="18">
        <v>7001</v>
      </c>
      <c r="C448" s="18" t="s">
        <v>3462</v>
      </c>
      <c r="D448" s="64" t="s">
        <v>1863</v>
      </c>
      <c r="E448" s="64" t="s">
        <v>3185</v>
      </c>
      <c r="F448" s="64" t="s">
        <v>3259</v>
      </c>
      <c r="G448" s="64" t="s">
        <v>3511</v>
      </c>
      <c r="H448" s="18" t="s">
        <v>2539</v>
      </c>
      <c r="I448" s="64">
        <v>2</v>
      </c>
      <c r="J448" s="64">
        <v>5</v>
      </c>
      <c r="K448" s="64"/>
      <c r="L448" s="64"/>
      <c r="M448" s="64">
        <v>1</v>
      </c>
      <c r="N448" s="64">
        <v>200</v>
      </c>
      <c r="O448" s="64" t="s">
        <v>957</v>
      </c>
      <c r="P448" s="64">
        <v>16</v>
      </c>
      <c r="Q448" s="64">
        <v>5</v>
      </c>
      <c r="R448" s="18">
        <v>2018</v>
      </c>
      <c r="S448" s="64">
        <v>27</v>
      </c>
      <c r="T448" s="64">
        <v>9</v>
      </c>
      <c r="U448" s="18">
        <v>2018</v>
      </c>
      <c r="V448" s="29"/>
    </row>
    <row r="449" spans="1:22" s="36" customFormat="1" ht="54" customHeight="1">
      <c r="A449" s="308">
        <v>439</v>
      </c>
      <c r="B449" s="18">
        <v>7001</v>
      </c>
      <c r="C449" s="18" t="s">
        <v>3462</v>
      </c>
      <c r="D449" s="64" t="s">
        <v>1863</v>
      </c>
      <c r="E449" s="64" t="s">
        <v>3185</v>
      </c>
      <c r="F449" s="64" t="s">
        <v>3259</v>
      </c>
      <c r="G449" s="64" t="s">
        <v>3316</v>
      </c>
      <c r="H449" s="18" t="s">
        <v>2539</v>
      </c>
      <c r="I449" s="64">
        <v>2</v>
      </c>
      <c r="J449" s="64">
        <v>6</v>
      </c>
      <c r="K449" s="64"/>
      <c r="L449" s="64"/>
      <c r="M449" s="64">
        <v>1</v>
      </c>
      <c r="N449" s="64">
        <v>112</v>
      </c>
      <c r="O449" s="64" t="s">
        <v>957</v>
      </c>
      <c r="P449" s="64">
        <v>28</v>
      </c>
      <c r="Q449" s="64">
        <v>9</v>
      </c>
      <c r="R449" s="18">
        <v>2018</v>
      </c>
      <c r="S449" s="64">
        <v>26</v>
      </c>
      <c r="T449" s="64">
        <v>12</v>
      </c>
      <c r="U449" s="18">
        <v>2018</v>
      </c>
      <c r="V449" s="29"/>
    </row>
    <row r="450" spans="1:22" s="36" customFormat="1" ht="54" customHeight="1">
      <c r="A450" s="308">
        <v>440</v>
      </c>
      <c r="B450" s="18">
        <v>7001</v>
      </c>
      <c r="C450" s="18" t="s">
        <v>3462</v>
      </c>
      <c r="D450" s="64" t="s">
        <v>1863</v>
      </c>
      <c r="E450" s="64" t="s">
        <v>3185</v>
      </c>
      <c r="F450" s="64" t="s">
        <v>3259</v>
      </c>
      <c r="G450" s="64" t="s">
        <v>3329</v>
      </c>
      <c r="H450" s="18" t="s">
        <v>2539</v>
      </c>
      <c r="I450" s="64">
        <v>2</v>
      </c>
      <c r="J450" s="64">
        <v>7</v>
      </c>
      <c r="K450" s="64"/>
      <c r="L450" s="64"/>
      <c r="M450" s="64">
        <v>1</v>
      </c>
      <c r="N450" s="64">
        <v>192</v>
      </c>
      <c r="O450" s="64" t="s">
        <v>957</v>
      </c>
      <c r="P450" s="64">
        <v>5</v>
      </c>
      <c r="Q450" s="64">
        <v>1</v>
      </c>
      <c r="R450" s="18">
        <v>2018</v>
      </c>
      <c r="S450" s="64">
        <v>26</v>
      </c>
      <c r="T450" s="64">
        <v>12</v>
      </c>
      <c r="U450" s="18">
        <v>2018</v>
      </c>
      <c r="V450" s="29"/>
    </row>
    <row r="451" spans="1:22" s="36" customFormat="1" ht="54" customHeight="1">
      <c r="A451" s="308">
        <v>441</v>
      </c>
      <c r="B451" s="18">
        <v>7001</v>
      </c>
      <c r="C451" s="18" t="s">
        <v>3462</v>
      </c>
      <c r="D451" s="64" t="s">
        <v>1863</v>
      </c>
      <c r="E451" s="64" t="s">
        <v>3185</v>
      </c>
      <c r="F451" s="64" t="s">
        <v>3259</v>
      </c>
      <c r="G451" s="64" t="s">
        <v>3324</v>
      </c>
      <c r="H451" s="18" t="s">
        <v>2539</v>
      </c>
      <c r="I451" s="64">
        <v>3</v>
      </c>
      <c r="J451" s="64">
        <v>1</v>
      </c>
      <c r="K451" s="64"/>
      <c r="L451" s="64"/>
      <c r="M451" s="64">
        <v>1</v>
      </c>
      <c r="N451" s="64">
        <v>198</v>
      </c>
      <c r="O451" s="64" t="s">
        <v>957</v>
      </c>
      <c r="P451" s="64">
        <v>29</v>
      </c>
      <c r="Q451" s="64">
        <v>1</v>
      </c>
      <c r="R451" s="18">
        <v>2018</v>
      </c>
      <c r="S451" s="64">
        <v>22</v>
      </c>
      <c r="T451" s="64">
        <v>12</v>
      </c>
      <c r="U451" s="18">
        <v>2018</v>
      </c>
      <c r="V451" s="29"/>
    </row>
    <row r="452" spans="1:22" s="36" customFormat="1" ht="54" customHeight="1">
      <c r="A452" s="308">
        <v>442</v>
      </c>
      <c r="B452" s="18">
        <v>7001</v>
      </c>
      <c r="C452" s="18" t="s">
        <v>3462</v>
      </c>
      <c r="D452" s="64" t="s">
        <v>1863</v>
      </c>
      <c r="E452" s="64" t="s">
        <v>3185</v>
      </c>
      <c r="F452" s="64" t="s">
        <v>3259</v>
      </c>
      <c r="G452" s="64" t="s">
        <v>3339</v>
      </c>
      <c r="H452" s="18" t="s">
        <v>2539</v>
      </c>
      <c r="I452" s="64">
        <v>3</v>
      </c>
      <c r="J452" s="64">
        <v>2</v>
      </c>
      <c r="K452" s="64"/>
      <c r="L452" s="64"/>
      <c r="M452" s="64">
        <v>1</v>
      </c>
      <c r="N452" s="64">
        <v>167</v>
      </c>
      <c r="O452" s="64" t="s">
        <v>957</v>
      </c>
      <c r="P452" s="64">
        <v>26</v>
      </c>
      <c r="Q452" s="64">
        <v>1</v>
      </c>
      <c r="R452" s="18">
        <v>2018</v>
      </c>
      <c r="S452" s="64">
        <v>27</v>
      </c>
      <c r="T452" s="64">
        <v>12</v>
      </c>
      <c r="U452" s="18">
        <v>2018</v>
      </c>
      <c r="V452" s="29"/>
    </row>
    <row r="453" spans="1:22" s="36" customFormat="1" ht="54" customHeight="1">
      <c r="A453" s="308">
        <v>443</v>
      </c>
      <c r="B453" s="18">
        <v>7001</v>
      </c>
      <c r="C453" s="18" t="s">
        <v>3462</v>
      </c>
      <c r="D453" s="64" t="s">
        <v>1863</v>
      </c>
      <c r="E453" s="64" t="s">
        <v>3185</v>
      </c>
      <c r="F453" s="64" t="s">
        <v>3259</v>
      </c>
      <c r="G453" s="64" t="s">
        <v>3512</v>
      </c>
      <c r="H453" s="18" t="s">
        <v>2539</v>
      </c>
      <c r="I453" s="64">
        <v>3</v>
      </c>
      <c r="J453" s="64">
        <v>3</v>
      </c>
      <c r="K453" s="64"/>
      <c r="L453" s="64"/>
      <c r="M453" s="64">
        <v>1</v>
      </c>
      <c r="N453" s="64">
        <v>200</v>
      </c>
      <c r="O453" s="64" t="s">
        <v>957</v>
      </c>
      <c r="P453" s="64">
        <v>2</v>
      </c>
      <c r="Q453" s="64">
        <v>1</v>
      </c>
      <c r="R453" s="18">
        <v>2018</v>
      </c>
      <c r="S453" s="64">
        <v>25</v>
      </c>
      <c r="T453" s="64">
        <v>5</v>
      </c>
      <c r="U453" s="18">
        <v>2018</v>
      </c>
      <c r="V453" s="29"/>
    </row>
    <row r="454" spans="1:22" s="36" customFormat="1" ht="54" customHeight="1">
      <c r="A454" s="308">
        <v>444</v>
      </c>
      <c r="B454" s="18">
        <v>7001</v>
      </c>
      <c r="C454" s="18" t="s">
        <v>3462</v>
      </c>
      <c r="D454" s="64" t="s">
        <v>1863</v>
      </c>
      <c r="E454" s="64" t="s">
        <v>3185</v>
      </c>
      <c r="F454" s="64" t="s">
        <v>3259</v>
      </c>
      <c r="G454" s="64" t="s">
        <v>3513</v>
      </c>
      <c r="H454" s="18" t="s">
        <v>2539</v>
      </c>
      <c r="I454" s="64">
        <v>3</v>
      </c>
      <c r="J454" s="64">
        <v>4</v>
      </c>
      <c r="K454" s="64"/>
      <c r="L454" s="64"/>
      <c r="M454" s="64">
        <v>1</v>
      </c>
      <c r="N454" s="64">
        <v>159</v>
      </c>
      <c r="O454" s="64" t="s">
        <v>957</v>
      </c>
      <c r="P454" s="64">
        <v>28</v>
      </c>
      <c r="Q454" s="64">
        <v>5</v>
      </c>
      <c r="R454" s="18">
        <v>2018</v>
      </c>
      <c r="S454" s="64">
        <v>28</v>
      </c>
      <c r="T454" s="64">
        <v>12</v>
      </c>
      <c r="U454" s="18">
        <v>2018</v>
      </c>
      <c r="V454" s="29"/>
    </row>
    <row r="455" spans="1:22" s="36" customFormat="1" ht="54" customHeight="1">
      <c r="A455" s="308">
        <v>445</v>
      </c>
      <c r="B455" s="18">
        <v>7001</v>
      </c>
      <c r="C455" s="18" t="s">
        <v>3462</v>
      </c>
      <c r="D455" s="64" t="s">
        <v>1863</v>
      </c>
      <c r="E455" s="64" t="s">
        <v>3185</v>
      </c>
      <c r="F455" s="64" t="s">
        <v>3259</v>
      </c>
      <c r="G455" s="64" t="s">
        <v>3514</v>
      </c>
      <c r="H455" s="18" t="s">
        <v>2539</v>
      </c>
      <c r="I455" s="64">
        <v>3</v>
      </c>
      <c r="J455" s="64">
        <v>5</v>
      </c>
      <c r="K455" s="64"/>
      <c r="L455" s="64"/>
      <c r="M455" s="64">
        <v>1</v>
      </c>
      <c r="N455" s="64">
        <v>200</v>
      </c>
      <c r="O455" s="64" t="s">
        <v>957</v>
      </c>
      <c r="P455" s="64">
        <v>3</v>
      </c>
      <c r="Q455" s="64">
        <v>1</v>
      </c>
      <c r="R455" s="18">
        <v>2018</v>
      </c>
      <c r="S455" s="64">
        <v>6</v>
      </c>
      <c r="T455" s="64">
        <v>10</v>
      </c>
      <c r="U455" s="18">
        <v>2018</v>
      </c>
      <c r="V455" s="29"/>
    </row>
    <row r="456" spans="1:22" s="36" customFormat="1" ht="54" customHeight="1">
      <c r="A456" s="308">
        <v>446</v>
      </c>
      <c r="B456" s="18">
        <v>7001</v>
      </c>
      <c r="C456" s="18" t="s">
        <v>3462</v>
      </c>
      <c r="D456" s="64" t="s">
        <v>1863</v>
      </c>
      <c r="E456" s="64" t="s">
        <v>3185</v>
      </c>
      <c r="F456" s="64" t="s">
        <v>3259</v>
      </c>
      <c r="G456" s="64" t="s">
        <v>3515</v>
      </c>
      <c r="H456" s="18" t="s">
        <v>2539</v>
      </c>
      <c r="I456" s="64">
        <v>3</v>
      </c>
      <c r="J456" s="64">
        <v>6</v>
      </c>
      <c r="K456" s="64"/>
      <c r="L456" s="64"/>
      <c r="M456" s="64">
        <v>1</v>
      </c>
      <c r="N456" s="64">
        <v>78</v>
      </c>
      <c r="O456" s="64" t="s">
        <v>957</v>
      </c>
      <c r="P456" s="64">
        <v>6</v>
      </c>
      <c r="Q456" s="64">
        <v>10</v>
      </c>
      <c r="R456" s="18">
        <v>2018</v>
      </c>
      <c r="S456" s="64">
        <v>19</v>
      </c>
      <c r="T456" s="64">
        <v>12</v>
      </c>
      <c r="U456" s="18">
        <v>2018</v>
      </c>
      <c r="V456" s="29"/>
    </row>
    <row r="457" spans="1:22" s="36" customFormat="1" ht="54" customHeight="1">
      <c r="A457" s="308">
        <v>447</v>
      </c>
      <c r="B457" s="18">
        <v>7001</v>
      </c>
      <c r="C457" s="18" t="s">
        <v>3462</v>
      </c>
      <c r="D457" s="64" t="s">
        <v>1863</v>
      </c>
      <c r="E457" s="64" t="s">
        <v>3185</v>
      </c>
      <c r="F457" s="64" t="s">
        <v>3259</v>
      </c>
      <c r="G457" s="64" t="s">
        <v>3516</v>
      </c>
      <c r="H457" s="18" t="s">
        <v>2539</v>
      </c>
      <c r="I457" s="64">
        <v>3</v>
      </c>
      <c r="J457" s="64">
        <v>7</v>
      </c>
      <c r="K457" s="64"/>
      <c r="L457" s="64"/>
      <c r="M457" s="64">
        <v>1</v>
      </c>
      <c r="N457" s="64">
        <v>141</v>
      </c>
      <c r="O457" s="64" t="s">
        <v>957</v>
      </c>
      <c r="P457" s="64">
        <v>24</v>
      </c>
      <c r="Q457" s="64">
        <v>1</v>
      </c>
      <c r="R457" s="18">
        <v>2018</v>
      </c>
      <c r="S457" s="64">
        <v>22</v>
      </c>
      <c r="T457" s="64">
        <v>12</v>
      </c>
      <c r="U457" s="18">
        <v>2018</v>
      </c>
      <c r="V457" s="29"/>
    </row>
    <row r="458" spans="1:22" s="36" customFormat="1" ht="50.25" customHeight="1">
      <c r="A458" s="308">
        <v>448</v>
      </c>
      <c r="B458" s="18">
        <v>7001</v>
      </c>
      <c r="C458" s="18" t="s">
        <v>3462</v>
      </c>
      <c r="D458" s="64" t="s">
        <v>1863</v>
      </c>
      <c r="E458" s="64" t="s">
        <v>3185</v>
      </c>
      <c r="F458" s="64" t="s">
        <v>3259</v>
      </c>
      <c r="G458" s="64" t="s">
        <v>3447</v>
      </c>
      <c r="H458" s="18" t="s">
        <v>2539</v>
      </c>
      <c r="I458" s="64">
        <v>4</v>
      </c>
      <c r="J458" s="64">
        <v>1</v>
      </c>
      <c r="K458" s="64"/>
      <c r="L458" s="64"/>
      <c r="M458" s="64">
        <v>1</v>
      </c>
      <c r="N458" s="64">
        <v>181</v>
      </c>
      <c r="O458" s="64" t="s">
        <v>957</v>
      </c>
      <c r="P458" s="64">
        <v>29</v>
      </c>
      <c r="Q458" s="64">
        <v>1</v>
      </c>
      <c r="R458" s="18">
        <v>2018</v>
      </c>
      <c r="S458" s="64">
        <v>19</v>
      </c>
      <c r="T458" s="64">
        <v>12</v>
      </c>
      <c r="U458" s="18">
        <v>2018</v>
      </c>
      <c r="V458" s="29"/>
    </row>
    <row r="459" spans="1:22" s="36" customFormat="1" ht="54" customHeight="1">
      <c r="A459" s="308">
        <v>449</v>
      </c>
      <c r="B459" s="18">
        <v>7001</v>
      </c>
      <c r="C459" s="18" t="s">
        <v>3462</v>
      </c>
      <c r="D459" s="64" t="s">
        <v>1863</v>
      </c>
      <c r="E459" s="64" t="s">
        <v>3185</v>
      </c>
      <c r="F459" s="64" t="s">
        <v>3259</v>
      </c>
      <c r="G459" s="64" t="s">
        <v>3398</v>
      </c>
      <c r="H459" s="18" t="s">
        <v>2539</v>
      </c>
      <c r="I459" s="64">
        <v>4</v>
      </c>
      <c r="J459" s="64">
        <v>2</v>
      </c>
      <c r="K459" s="64"/>
      <c r="L459" s="64"/>
      <c r="M459" s="64">
        <v>1</v>
      </c>
      <c r="N459" s="64">
        <v>225</v>
      </c>
      <c r="O459" s="64" t="s">
        <v>957</v>
      </c>
      <c r="P459" s="64">
        <v>4</v>
      </c>
      <c r="Q459" s="64">
        <v>1</v>
      </c>
      <c r="R459" s="18">
        <v>2018</v>
      </c>
      <c r="S459" s="64">
        <v>21</v>
      </c>
      <c r="T459" s="64">
        <v>12</v>
      </c>
      <c r="U459" s="18">
        <v>2018</v>
      </c>
      <c r="V459" s="29"/>
    </row>
    <row r="460" spans="1:22" s="36" customFormat="1" ht="54" customHeight="1">
      <c r="A460" s="308">
        <v>450</v>
      </c>
      <c r="B460" s="18">
        <v>7001</v>
      </c>
      <c r="C460" s="18" t="s">
        <v>3462</v>
      </c>
      <c r="D460" s="64" t="s">
        <v>1863</v>
      </c>
      <c r="E460" s="64" t="s">
        <v>3185</v>
      </c>
      <c r="F460" s="64" t="s">
        <v>3259</v>
      </c>
      <c r="G460" s="64" t="s">
        <v>3517</v>
      </c>
      <c r="H460" s="18" t="s">
        <v>2539</v>
      </c>
      <c r="I460" s="64">
        <v>4</v>
      </c>
      <c r="J460" s="64">
        <v>3</v>
      </c>
      <c r="K460" s="64"/>
      <c r="L460" s="64"/>
      <c r="M460" s="64">
        <v>1</v>
      </c>
      <c r="N460" s="64">
        <v>145</v>
      </c>
      <c r="O460" s="64" t="s">
        <v>957</v>
      </c>
      <c r="P460" s="64">
        <v>24</v>
      </c>
      <c r="Q460" s="64">
        <v>1</v>
      </c>
      <c r="R460" s="18">
        <v>2018</v>
      </c>
      <c r="S460" s="64">
        <v>27</v>
      </c>
      <c r="T460" s="64">
        <v>12</v>
      </c>
      <c r="U460" s="18">
        <v>2018</v>
      </c>
      <c r="V460" s="29"/>
    </row>
    <row r="461" spans="1:22" s="36" customFormat="1" ht="54" customHeight="1">
      <c r="A461" s="308">
        <v>451</v>
      </c>
      <c r="B461" s="18">
        <v>7001</v>
      </c>
      <c r="C461" s="18" t="s">
        <v>3462</v>
      </c>
      <c r="D461" s="64" t="s">
        <v>1863</v>
      </c>
      <c r="E461" s="64" t="s">
        <v>3185</v>
      </c>
      <c r="F461" s="64" t="s">
        <v>3259</v>
      </c>
      <c r="G461" s="64" t="s">
        <v>3518</v>
      </c>
      <c r="H461" s="18" t="s">
        <v>2539</v>
      </c>
      <c r="I461" s="64">
        <v>4</v>
      </c>
      <c r="J461" s="64">
        <v>4</v>
      </c>
      <c r="K461" s="64"/>
      <c r="L461" s="64"/>
      <c r="M461" s="64">
        <v>1</v>
      </c>
      <c r="N461" s="64">
        <v>200</v>
      </c>
      <c r="O461" s="64" t="s">
        <v>957</v>
      </c>
      <c r="P461" s="64">
        <v>26</v>
      </c>
      <c r="Q461" s="64">
        <v>1</v>
      </c>
      <c r="R461" s="18">
        <v>2018</v>
      </c>
      <c r="S461" s="64">
        <v>5</v>
      </c>
      <c r="T461" s="64">
        <v>9</v>
      </c>
      <c r="U461" s="18">
        <v>2018</v>
      </c>
      <c r="V461" s="29"/>
    </row>
    <row r="462" spans="1:22" s="36" customFormat="1" ht="54" customHeight="1">
      <c r="A462" s="308">
        <v>452</v>
      </c>
      <c r="B462" s="18">
        <v>7001</v>
      </c>
      <c r="C462" s="18" t="s">
        <v>3462</v>
      </c>
      <c r="D462" s="64" t="s">
        <v>1863</v>
      </c>
      <c r="E462" s="64" t="s">
        <v>3185</v>
      </c>
      <c r="F462" s="64" t="s">
        <v>3259</v>
      </c>
      <c r="G462" s="64" t="s">
        <v>3519</v>
      </c>
      <c r="H462" s="18" t="s">
        <v>2539</v>
      </c>
      <c r="I462" s="64">
        <v>4</v>
      </c>
      <c r="J462" s="64">
        <v>5</v>
      </c>
      <c r="K462" s="64"/>
      <c r="L462" s="64"/>
      <c r="M462" s="64">
        <v>1</v>
      </c>
      <c r="N462" s="64">
        <v>89</v>
      </c>
      <c r="O462" s="64" t="s">
        <v>957</v>
      </c>
      <c r="P462" s="64">
        <v>6</v>
      </c>
      <c r="Q462" s="64">
        <v>9</v>
      </c>
      <c r="R462" s="18">
        <v>2018</v>
      </c>
      <c r="S462" s="64">
        <v>31</v>
      </c>
      <c r="T462" s="64">
        <v>12</v>
      </c>
      <c r="U462" s="18">
        <v>2018</v>
      </c>
      <c r="V462" s="29"/>
    </row>
    <row r="463" spans="1:22" s="36" customFormat="1" ht="54" customHeight="1">
      <c r="A463" s="308">
        <v>453</v>
      </c>
      <c r="B463" s="18">
        <v>7001</v>
      </c>
      <c r="C463" s="18" t="s">
        <v>3462</v>
      </c>
      <c r="D463" s="64" t="s">
        <v>1863</v>
      </c>
      <c r="E463" s="64" t="s">
        <v>3185</v>
      </c>
      <c r="F463" s="64" t="s">
        <v>3259</v>
      </c>
      <c r="G463" s="64" t="s">
        <v>3330</v>
      </c>
      <c r="H463" s="18" t="s">
        <v>2539</v>
      </c>
      <c r="I463" s="64">
        <v>4</v>
      </c>
      <c r="J463" s="64">
        <v>6</v>
      </c>
      <c r="K463" s="64"/>
      <c r="L463" s="64"/>
      <c r="M463" s="64">
        <v>1</v>
      </c>
      <c r="N463" s="64">
        <v>13</v>
      </c>
      <c r="O463" s="64" t="s">
        <v>957</v>
      </c>
      <c r="P463" s="64">
        <v>29</v>
      </c>
      <c r="Q463" s="64">
        <v>1</v>
      </c>
      <c r="R463" s="18">
        <v>2018</v>
      </c>
      <c r="S463" s="64">
        <v>20</v>
      </c>
      <c r="T463" s="64">
        <v>2</v>
      </c>
      <c r="U463" s="18">
        <v>2018</v>
      </c>
      <c r="V463" s="29"/>
    </row>
    <row r="464" spans="1:22" s="36" customFormat="1" ht="54" customHeight="1">
      <c r="A464" s="308">
        <v>454</v>
      </c>
      <c r="B464" s="18">
        <v>7001</v>
      </c>
      <c r="C464" s="18" t="s">
        <v>3462</v>
      </c>
      <c r="D464" s="64" t="s">
        <v>1863</v>
      </c>
      <c r="E464" s="64" t="s">
        <v>3185</v>
      </c>
      <c r="F464" s="64" t="s">
        <v>2661</v>
      </c>
      <c r="G464" s="64" t="s">
        <v>3520</v>
      </c>
      <c r="H464" s="18" t="s">
        <v>2539</v>
      </c>
      <c r="I464" s="64">
        <v>5</v>
      </c>
      <c r="J464" s="64">
        <v>1</v>
      </c>
      <c r="K464" s="64"/>
      <c r="L464" s="64"/>
      <c r="M464" s="64">
        <v>1</v>
      </c>
      <c r="N464" s="64">
        <v>228</v>
      </c>
      <c r="O464" s="64" t="s">
        <v>957</v>
      </c>
      <c r="P464" s="64">
        <v>5</v>
      </c>
      <c r="Q464" s="64">
        <v>2</v>
      </c>
      <c r="R464" s="18">
        <v>2018</v>
      </c>
      <c r="S464" s="64">
        <v>21</v>
      </c>
      <c r="T464" s="64">
        <v>12</v>
      </c>
      <c r="U464" s="18">
        <v>2018</v>
      </c>
      <c r="V464" s="29"/>
    </row>
    <row r="465" spans="1:22" s="36" customFormat="1" ht="54" customHeight="1">
      <c r="A465" s="308">
        <v>455</v>
      </c>
      <c r="B465" s="18">
        <v>7001</v>
      </c>
      <c r="C465" s="18" t="s">
        <v>3462</v>
      </c>
      <c r="D465" s="64" t="s">
        <v>1863</v>
      </c>
      <c r="E465" s="64" t="s">
        <v>3185</v>
      </c>
      <c r="F465" s="64" t="s">
        <v>2661</v>
      </c>
      <c r="G465" s="64" t="s">
        <v>3520</v>
      </c>
      <c r="H465" s="18" t="s">
        <v>2539</v>
      </c>
      <c r="I465" s="64">
        <v>5</v>
      </c>
      <c r="J465" s="64">
        <v>2</v>
      </c>
      <c r="K465" s="64"/>
      <c r="L465" s="64"/>
      <c r="M465" s="64">
        <v>1</v>
      </c>
      <c r="N465" s="64">
        <v>32</v>
      </c>
      <c r="O465" s="64" t="s">
        <v>957</v>
      </c>
      <c r="P465" s="64">
        <v>10</v>
      </c>
      <c r="Q465" s="64">
        <v>1</v>
      </c>
      <c r="R465" s="18">
        <v>2018</v>
      </c>
      <c r="S465" s="64">
        <v>4</v>
      </c>
      <c r="T465" s="64">
        <v>12</v>
      </c>
      <c r="U465" s="18">
        <v>2018</v>
      </c>
      <c r="V465" s="29"/>
    </row>
    <row r="466" spans="1:22" s="36" customFormat="1" ht="54" customHeight="1">
      <c r="A466" s="308">
        <v>456</v>
      </c>
      <c r="B466" s="18">
        <v>7001</v>
      </c>
      <c r="C466" s="18" t="s">
        <v>3462</v>
      </c>
      <c r="D466" s="64" t="s">
        <v>1863</v>
      </c>
      <c r="E466" s="64" t="s">
        <v>3185</v>
      </c>
      <c r="F466" s="64" t="s">
        <v>2661</v>
      </c>
      <c r="G466" s="64" t="s">
        <v>3520</v>
      </c>
      <c r="H466" s="18" t="s">
        <v>2539</v>
      </c>
      <c r="I466" s="64">
        <v>5</v>
      </c>
      <c r="J466" s="64">
        <v>3</v>
      </c>
      <c r="K466" s="64"/>
      <c r="L466" s="64"/>
      <c r="M466" s="64" t="s">
        <v>3521</v>
      </c>
      <c r="N466" s="64">
        <v>215</v>
      </c>
      <c r="O466" s="64" t="s">
        <v>957</v>
      </c>
      <c r="P466" s="64">
        <v>6</v>
      </c>
      <c r="Q466" s="64">
        <v>2</v>
      </c>
      <c r="R466" s="18">
        <v>2018</v>
      </c>
      <c r="S466" s="64">
        <v>17</v>
      </c>
      <c r="T466" s="64">
        <v>12</v>
      </c>
      <c r="U466" s="18">
        <v>2018</v>
      </c>
      <c r="V466" s="29"/>
    </row>
    <row r="467" spans="1:22" s="36" customFormat="1" ht="54" customHeight="1">
      <c r="A467" s="308">
        <v>457</v>
      </c>
      <c r="B467" s="18">
        <v>7001</v>
      </c>
      <c r="C467" s="18" t="s">
        <v>3462</v>
      </c>
      <c r="D467" s="64" t="s">
        <v>1863</v>
      </c>
      <c r="E467" s="64" t="s">
        <v>3185</v>
      </c>
      <c r="F467" s="64" t="s">
        <v>2661</v>
      </c>
      <c r="G467" s="64" t="s">
        <v>3520</v>
      </c>
      <c r="H467" s="18" t="s">
        <v>2539</v>
      </c>
      <c r="I467" s="64">
        <v>5</v>
      </c>
      <c r="J467" s="64">
        <v>4</v>
      </c>
      <c r="K467" s="64"/>
      <c r="L467" s="64"/>
      <c r="M467" s="64">
        <v>1</v>
      </c>
      <c r="N467" s="64">
        <v>227</v>
      </c>
      <c r="O467" s="64" t="s">
        <v>957</v>
      </c>
      <c r="P467" s="64">
        <v>2</v>
      </c>
      <c r="Q467" s="64">
        <v>2</v>
      </c>
      <c r="R467" s="18">
        <v>2018</v>
      </c>
      <c r="S467" s="64">
        <v>13</v>
      </c>
      <c r="T467" s="64">
        <v>12</v>
      </c>
      <c r="U467" s="18">
        <v>2018</v>
      </c>
      <c r="V467" s="29"/>
    </row>
    <row r="468" spans="1:22" s="36" customFormat="1" ht="54" customHeight="1">
      <c r="A468" s="308">
        <v>458</v>
      </c>
      <c r="B468" s="18">
        <v>7001</v>
      </c>
      <c r="C468" s="18" t="s">
        <v>3462</v>
      </c>
      <c r="D468" s="64" t="s">
        <v>1863</v>
      </c>
      <c r="E468" s="64" t="s">
        <v>3185</v>
      </c>
      <c r="F468" s="64" t="s">
        <v>3522</v>
      </c>
      <c r="G468" s="64" t="s">
        <v>3520</v>
      </c>
      <c r="H468" s="18" t="s">
        <v>2539</v>
      </c>
      <c r="I468" s="64">
        <v>5</v>
      </c>
      <c r="J468" s="64">
        <v>5</v>
      </c>
      <c r="K468" s="64"/>
      <c r="L468" s="64"/>
      <c r="M468" s="64">
        <v>1</v>
      </c>
      <c r="N468" s="64">
        <v>201</v>
      </c>
      <c r="O468" s="64" t="s">
        <v>957</v>
      </c>
      <c r="P468" s="64">
        <v>2</v>
      </c>
      <c r="Q468" s="64">
        <v>1</v>
      </c>
      <c r="R468" s="18">
        <v>2018</v>
      </c>
      <c r="S468" s="64">
        <v>23</v>
      </c>
      <c r="T468" s="64">
        <v>7</v>
      </c>
      <c r="U468" s="18">
        <v>2018</v>
      </c>
      <c r="V468" s="29"/>
    </row>
    <row r="469" spans="1:22" s="36" customFormat="1" ht="54" customHeight="1">
      <c r="A469" s="308">
        <v>459</v>
      </c>
      <c r="B469" s="18">
        <v>7001</v>
      </c>
      <c r="C469" s="18" t="s">
        <v>3462</v>
      </c>
      <c r="D469" s="64" t="s">
        <v>1863</v>
      </c>
      <c r="E469" s="64" t="s">
        <v>3185</v>
      </c>
      <c r="F469" s="64" t="s">
        <v>3522</v>
      </c>
      <c r="G469" s="64" t="s">
        <v>3520</v>
      </c>
      <c r="H469" s="18" t="s">
        <v>2539</v>
      </c>
      <c r="I469" s="64">
        <v>5</v>
      </c>
      <c r="J469" s="64">
        <v>6</v>
      </c>
      <c r="K469" s="64"/>
      <c r="L469" s="64"/>
      <c r="M469" s="64">
        <v>1</v>
      </c>
      <c r="N469" s="64">
        <v>127</v>
      </c>
      <c r="O469" s="64" t="s">
        <v>957</v>
      </c>
      <c r="P469" s="64">
        <v>24</v>
      </c>
      <c r="Q469" s="64">
        <v>7</v>
      </c>
      <c r="R469" s="18">
        <v>2018</v>
      </c>
      <c r="S469" s="64">
        <v>20</v>
      </c>
      <c r="T469" s="64">
        <v>12</v>
      </c>
      <c r="U469" s="18">
        <v>2018</v>
      </c>
      <c r="V469" s="29"/>
    </row>
    <row r="470" spans="1:22" s="36" customFormat="1" ht="54" customHeight="1">
      <c r="A470" s="308">
        <v>460</v>
      </c>
      <c r="B470" s="18">
        <v>7001</v>
      </c>
      <c r="C470" s="18" t="s">
        <v>3462</v>
      </c>
      <c r="D470" s="64" t="s">
        <v>1863</v>
      </c>
      <c r="E470" s="64" t="s">
        <v>3185</v>
      </c>
      <c r="F470" s="64" t="s">
        <v>2661</v>
      </c>
      <c r="G470" s="64" t="s">
        <v>3520</v>
      </c>
      <c r="H470" s="18" t="s">
        <v>2539</v>
      </c>
      <c r="I470" s="64">
        <v>6</v>
      </c>
      <c r="J470" s="64">
        <v>1</v>
      </c>
      <c r="K470" s="64"/>
      <c r="L470" s="64"/>
      <c r="M470" s="64">
        <v>1</v>
      </c>
      <c r="N470" s="64">
        <v>84</v>
      </c>
      <c r="O470" s="64" t="s">
        <v>957</v>
      </c>
      <c r="P470" s="64">
        <v>14</v>
      </c>
      <c r="Q470" s="64">
        <v>2</v>
      </c>
      <c r="R470" s="18">
        <v>2018</v>
      </c>
      <c r="S470" s="64">
        <v>16</v>
      </c>
      <c r="T470" s="64">
        <v>7</v>
      </c>
      <c r="U470" s="18">
        <v>2018</v>
      </c>
      <c r="V470" s="29"/>
    </row>
    <row r="471" spans="1:22" s="36" customFormat="1" ht="54" customHeight="1">
      <c r="A471" s="308">
        <v>461</v>
      </c>
      <c r="B471" s="18">
        <v>7001</v>
      </c>
      <c r="C471" s="18" t="s">
        <v>3462</v>
      </c>
      <c r="D471" s="64" t="s">
        <v>1863</v>
      </c>
      <c r="E471" s="64" t="s">
        <v>3185</v>
      </c>
      <c r="F471" s="64" t="s">
        <v>2661</v>
      </c>
      <c r="G471" s="64" t="s">
        <v>3520</v>
      </c>
      <c r="H471" s="18" t="s">
        <v>2539</v>
      </c>
      <c r="I471" s="64">
        <v>6</v>
      </c>
      <c r="J471" s="64">
        <v>2</v>
      </c>
      <c r="K471" s="64"/>
      <c r="L471" s="64"/>
      <c r="M471" s="64">
        <v>1</v>
      </c>
      <c r="N471" s="64">
        <v>172</v>
      </c>
      <c r="O471" s="64" t="s">
        <v>957</v>
      </c>
      <c r="P471" s="64">
        <v>5</v>
      </c>
      <c r="Q471" s="64">
        <v>2</v>
      </c>
      <c r="R471" s="18">
        <v>2018</v>
      </c>
      <c r="S471" s="64">
        <v>13</v>
      </c>
      <c r="T471" s="64">
        <v>12</v>
      </c>
      <c r="U471" s="18">
        <v>2018</v>
      </c>
      <c r="V471" s="29"/>
    </row>
    <row r="472" spans="1:22" s="36" customFormat="1" ht="54" customHeight="1">
      <c r="A472" s="308">
        <v>462</v>
      </c>
      <c r="B472" s="18">
        <v>7001</v>
      </c>
      <c r="C472" s="18" t="s">
        <v>3462</v>
      </c>
      <c r="D472" s="64" t="s">
        <v>1863</v>
      </c>
      <c r="E472" s="64" t="s">
        <v>3185</v>
      </c>
      <c r="F472" s="64" t="s">
        <v>2661</v>
      </c>
      <c r="G472" s="64" t="s">
        <v>3520</v>
      </c>
      <c r="H472" s="18" t="s">
        <v>2539</v>
      </c>
      <c r="I472" s="64">
        <v>6</v>
      </c>
      <c r="J472" s="64">
        <v>3</v>
      </c>
      <c r="K472" s="64"/>
      <c r="L472" s="64"/>
      <c r="M472" s="64">
        <v>1</v>
      </c>
      <c r="N472" s="64">
        <v>182</v>
      </c>
      <c r="O472" s="64" t="s">
        <v>957</v>
      </c>
      <c r="P472" s="64">
        <v>7</v>
      </c>
      <c r="Q472" s="64">
        <v>2</v>
      </c>
      <c r="R472" s="18">
        <v>2018</v>
      </c>
      <c r="S472" s="64">
        <v>19</v>
      </c>
      <c r="T472" s="64">
        <v>12</v>
      </c>
      <c r="U472" s="18">
        <v>2018</v>
      </c>
      <c r="V472" s="29"/>
    </row>
    <row r="473" spans="1:22" s="36" customFormat="1" ht="54" customHeight="1">
      <c r="A473" s="308">
        <v>463</v>
      </c>
      <c r="B473" s="18">
        <v>7001</v>
      </c>
      <c r="C473" s="18" t="s">
        <v>3462</v>
      </c>
      <c r="D473" s="64" t="s">
        <v>1863</v>
      </c>
      <c r="E473" s="64" t="s">
        <v>3185</v>
      </c>
      <c r="F473" s="64" t="s">
        <v>2661</v>
      </c>
      <c r="G473" s="64" t="s">
        <v>3520</v>
      </c>
      <c r="H473" s="18" t="s">
        <v>2539</v>
      </c>
      <c r="I473" s="64">
        <v>6</v>
      </c>
      <c r="J473" s="64">
        <v>4</v>
      </c>
      <c r="K473" s="64"/>
      <c r="L473" s="64"/>
      <c r="M473" s="64">
        <v>1</v>
      </c>
      <c r="N473" s="64">
        <v>118</v>
      </c>
      <c r="O473" s="64" t="s">
        <v>957</v>
      </c>
      <c r="P473" s="64">
        <v>5</v>
      </c>
      <c r="Q473" s="64">
        <v>1</v>
      </c>
      <c r="R473" s="18">
        <v>2018</v>
      </c>
      <c r="S473" s="64">
        <v>20</v>
      </c>
      <c r="T473" s="64">
        <v>12</v>
      </c>
      <c r="U473" s="18">
        <v>2018</v>
      </c>
      <c r="V473" s="29"/>
    </row>
    <row r="474" spans="1:22" s="36" customFormat="1" ht="54" customHeight="1">
      <c r="A474" s="308">
        <v>464</v>
      </c>
      <c r="B474" s="18">
        <v>7001</v>
      </c>
      <c r="C474" s="18" t="s">
        <v>3462</v>
      </c>
      <c r="D474" s="64" t="s">
        <v>1863</v>
      </c>
      <c r="E474" s="64" t="s">
        <v>3185</v>
      </c>
      <c r="F474" s="64" t="s">
        <v>2661</v>
      </c>
      <c r="G474" s="64" t="s">
        <v>3520</v>
      </c>
      <c r="H474" s="18" t="s">
        <v>2539</v>
      </c>
      <c r="I474" s="64">
        <v>6</v>
      </c>
      <c r="J474" s="64">
        <v>5</v>
      </c>
      <c r="K474" s="64"/>
      <c r="L474" s="64"/>
      <c r="M474" s="64">
        <v>1</v>
      </c>
      <c r="N474" s="64">
        <v>90</v>
      </c>
      <c r="O474" s="64" t="s">
        <v>957</v>
      </c>
      <c r="P474" s="64">
        <v>13</v>
      </c>
      <c r="Q474" s="64">
        <v>2</v>
      </c>
      <c r="R474" s="18">
        <v>2018</v>
      </c>
      <c r="S474" s="64">
        <v>11</v>
      </c>
      <c r="T474" s="64">
        <v>12</v>
      </c>
      <c r="U474" s="18">
        <v>2018</v>
      </c>
      <c r="V474" s="29"/>
    </row>
    <row r="475" spans="1:22" s="36" customFormat="1" ht="54" customHeight="1">
      <c r="A475" s="308">
        <v>465</v>
      </c>
      <c r="B475" s="18">
        <v>7001</v>
      </c>
      <c r="C475" s="18" t="s">
        <v>3462</v>
      </c>
      <c r="D475" s="64" t="s">
        <v>1863</v>
      </c>
      <c r="E475" s="64" t="s">
        <v>3185</v>
      </c>
      <c r="F475" s="64" t="s">
        <v>2661</v>
      </c>
      <c r="G475" s="64" t="s">
        <v>3520</v>
      </c>
      <c r="H475" s="18" t="s">
        <v>2539</v>
      </c>
      <c r="I475" s="64">
        <v>6</v>
      </c>
      <c r="J475" s="64">
        <v>6</v>
      </c>
      <c r="K475" s="64"/>
      <c r="L475" s="64"/>
      <c r="M475" s="64">
        <v>1</v>
      </c>
      <c r="N475" s="64">
        <v>78</v>
      </c>
      <c r="O475" s="64" t="s">
        <v>957</v>
      </c>
      <c r="P475" s="64">
        <v>25</v>
      </c>
      <c r="Q475" s="64">
        <v>9</v>
      </c>
      <c r="R475" s="18">
        <v>2018</v>
      </c>
      <c r="S475" s="64">
        <v>31</v>
      </c>
      <c r="T475" s="64">
        <v>12</v>
      </c>
      <c r="U475" s="18">
        <v>2018</v>
      </c>
      <c r="V475" s="29"/>
    </row>
    <row r="476" spans="1:22" s="36" customFormat="1" ht="54" customHeight="1">
      <c r="A476" s="308">
        <v>466</v>
      </c>
      <c r="B476" s="18">
        <v>7001</v>
      </c>
      <c r="C476" s="18" t="s">
        <v>3462</v>
      </c>
      <c r="D476" s="64" t="s">
        <v>1863</v>
      </c>
      <c r="E476" s="64" t="s">
        <v>3185</v>
      </c>
      <c r="F476" s="64" t="s">
        <v>2661</v>
      </c>
      <c r="G476" s="64" t="s">
        <v>3520</v>
      </c>
      <c r="H476" s="18" t="s">
        <v>2539</v>
      </c>
      <c r="I476" s="64">
        <v>6</v>
      </c>
      <c r="J476" s="64">
        <v>7</v>
      </c>
      <c r="K476" s="64"/>
      <c r="L476" s="64"/>
      <c r="M476" s="64">
        <v>1</v>
      </c>
      <c r="N476" s="64">
        <v>22</v>
      </c>
      <c r="O476" s="64" t="s">
        <v>957</v>
      </c>
      <c r="P476" s="64">
        <v>7</v>
      </c>
      <c r="Q476" s="64">
        <v>2</v>
      </c>
      <c r="R476" s="18">
        <v>2018</v>
      </c>
      <c r="S476" s="64">
        <v>2</v>
      </c>
      <c r="T476" s="64">
        <v>5</v>
      </c>
      <c r="U476" s="18">
        <v>2018</v>
      </c>
      <c r="V476" s="29"/>
    </row>
    <row r="477" spans="1:22" s="36" customFormat="1" ht="54" customHeight="1">
      <c r="A477" s="308">
        <v>467</v>
      </c>
      <c r="B477" s="18">
        <v>7001</v>
      </c>
      <c r="C477" s="18" t="s">
        <v>3462</v>
      </c>
      <c r="D477" s="64" t="s">
        <v>1863</v>
      </c>
      <c r="E477" s="64" t="s">
        <v>3185</v>
      </c>
      <c r="F477" s="64" t="s">
        <v>2661</v>
      </c>
      <c r="G477" s="64" t="s">
        <v>3520</v>
      </c>
      <c r="H477" s="18" t="s">
        <v>2539</v>
      </c>
      <c r="I477" s="64">
        <v>6</v>
      </c>
      <c r="J477" s="64">
        <v>8</v>
      </c>
      <c r="K477" s="64"/>
      <c r="L477" s="64"/>
      <c r="M477" s="64">
        <v>1</v>
      </c>
      <c r="N477" s="64">
        <v>24</v>
      </c>
      <c r="O477" s="64" t="s">
        <v>957</v>
      </c>
      <c r="P477" s="64">
        <v>16</v>
      </c>
      <c r="Q477" s="64">
        <v>3</v>
      </c>
      <c r="R477" s="18">
        <v>2018</v>
      </c>
      <c r="S477" s="64">
        <v>18</v>
      </c>
      <c r="T477" s="64">
        <v>6</v>
      </c>
      <c r="U477" s="18">
        <v>2018</v>
      </c>
      <c r="V477" s="29"/>
    </row>
    <row r="478" spans="1:22" s="36" customFormat="1" ht="54" customHeight="1">
      <c r="A478" s="308">
        <v>468</v>
      </c>
      <c r="B478" s="18">
        <v>7001</v>
      </c>
      <c r="C478" s="18" t="s">
        <v>3462</v>
      </c>
      <c r="D478" s="64" t="s">
        <v>1863</v>
      </c>
      <c r="E478" s="64" t="s">
        <v>3185</v>
      </c>
      <c r="F478" s="64" t="s">
        <v>3350</v>
      </c>
      <c r="G478" s="64" t="s">
        <v>3520</v>
      </c>
      <c r="H478" s="18" t="s">
        <v>2539</v>
      </c>
      <c r="I478" s="64">
        <v>7</v>
      </c>
      <c r="J478" s="64">
        <v>1</v>
      </c>
      <c r="K478" s="64"/>
      <c r="L478" s="64"/>
      <c r="M478" s="64">
        <v>1</v>
      </c>
      <c r="N478" s="64">
        <v>110</v>
      </c>
      <c r="O478" s="64" t="s">
        <v>957</v>
      </c>
      <c r="P478" s="64">
        <v>5</v>
      </c>
      <c r="Q478" s="64">
        <v>2</v>
      </c>
      <c r="R478" s="18">
        <v>2018</v>
      </c>
      <c r="S478" s="64">
        <v>24</v>
      </c>
      <c r="T478" s="64">
        <v>10</v>
      </c>
      <c r="U478" s="18">
        <v>2018</v>
      </c>
      <c r="V478" s="29"/>
    </row>
    <row r="479" spans="1:22" s="36" customFormat="1" ht="54" customHeight="1">
      <c r="A479" s="308">
        <v>469</v>
      </c>
      <c r="B479" s="18">
        <v>7001</v>
      </c>
      <c r="C479" s="18" t="s">
        <v>3462</v>
      </c>
      <c r="D479" s="64" t="s">
        <v>1863</v>
      </c>
      <c r="E479" s="64" t="s">
        <v>3185</v>
      </c>
      <c r="F479" s="64" t="s">
        <v>3350</v>
      </c>
      <c r="G479" s="64" t="s">
        <v>3520</v>
      </c>
      <c r="H479" s="18" t="s">
        <v>2539</v>
      </c>
      <c r="I479" s="64">
        <v>7</v>
      </c>
      <c r="J479" s="64">
        <v>2</v>
      </c>
      <c r="K479" s="64"/>
      <c r="L479" s="64"/>
      <c r="M479" s="64">
        <v>1</v>
      </c>
      <c r="N479" s="64">
        <v>95</v>
      </c>
      <c r="O479" s="64" t="s">
        <v>957</v>
      </c>
      <c r="P479" s="64">
        <v>7</v>
      </c>
      <c r="Q479" s="64">
        <v>2</v>
      </c>
      <c r="R479" s="18">
        <v>2018</v>
      </c>
      <c r="S479" s="64">
        <v>24</v>
      </c>
      <c r="T479" s="64">
        <v>10</v>
      </c>
      <c r="U479" s="18">
        <v>2018</v>
      </c>
      <c r="V479" s="29"/>
    </row>
    <row r="480" spans="1:22" s="36" customFormat="1" ht="54" customHeight="1">
      <c r="A480" s="308">
        <v>470</v>
      </c>
      <c r="B480" s="18">
        <v>7001</v>
      </c>
      <c r="C480" s="18" t="s">
        <v>3462</v>
      </c>
      <c r="D480" s="64" t="s">
        <v>1863</v>
      </c>
      <c r="E480" s="64" t="s">
        <v>3185</v>
      </c>
      <c r="F480" s="64" t="s">
        <v>3350</v>
      </c>
      <c r="G480" s="64" t="s">
        <v>3520</v>
      </c>
      <c r="H480" s="18" t="s">
        <v>2539</v>
      </c>
      <c r="I480" s="64">
        <v>7</v>
      </c>
      <c r="J480" s="64">
        <v>3</v>
      </c>
      <c r="K480" s="64"/>
      <c r="L480" s="64"/>
      <c r="M480" s="64">
        <v>1</v>
      </c>
      <c r="N480" s="64">
        <v>178</v>
      </c>
      <c r="O480" s="64" t="s">
        <v>957</v>
      </c>
      <c r="P480" s="64">
        <v>2</v>
      </c>
      <c r="Q480" s="64">
        <v>2</v>
      </c>
      <c r="R480" s="18">
        <v>2018</v>
      </c>
      <c r="S480" s="64">
        <v>31</v>
      </c>
      <c r="T480" s="64">
        <v>12</v>
      </c>
      <c r="U480" s="18">
        <v>2018</v>
      </c>
      <c r="V480" s="29"/>
    </row>
    <row r="481" spans="1:22" s="36" customFormat="1" ht="54" customHeight="1">
      <c r="A481" s="308">
        <v>471</v>
      </c>
      <c r="B481" s="18">
        <v>7001</v>
      </c>
      <c r="C481" s="18" t="s">
        <v>3462</v>
      </c>
      <c r="D481" s="64" t="s">
        <v>1863</v>
      </c>
      <c r="E481" s="64" t="s">
        <v>3185</v>
      </c>
      <c r="F481" s="64" t="s">
        <v>3350</v>
      </c>
      <c r="G481" s="64" t="s">
        <v>3520</v>
      </c>
      <c r="H481" s="18" t="s">
        <v>2539</v>
      </c>
      <c r="I481" s="64">
        <v>7</v>
      </c>
      <c r="J481" s="64">
        <v>4</v>
      </c>
      <c r="K481" s="64"/>
      <c r="L481" s="64"/>
      <c r="M481" s="64">
        <v>1</v>
      </c>
      <c r="N481" s="64">
        <v>83</v>
      </c>
      <c r="O481" s="64" t="s">
        <v>957</v>
      </c>
      <c r="P481" s="64">
        <v>2</v>
      </c>
      <c r="Q481" s="64">
        <v>1</v>
      </c>
      <c r="R481" s="18">
        <v>2018</v>
      </c>
      <c r="S481" s="64">
        <v>14</v>
      </c>
      <c r="T481" s="64">
        <v>12</v>
      </c>
      <c r="U481" s="18">
        <v>2018</v>
      </c>
      <c r="V481" s="29"/>
    </row>
    <row r="482" spans="1:22" s="36" customFormat="1" ht="54" customHeight="1">
      <c r="A482" s="308">
        <v>472</v>
      </c>
      <c r="B482" s="18">
        <v>7001</v>
      </c>
      <c r="C482" s="18" t="s">
        <v>3462</v>
      </c>
      <c r="D482" s="64" t="s">
        <v>1863</v>
      </c>
      <c r="E482" s="64" t="s">
        <v>3185</v>
      </c>
      <c r="F482" s="64" t="s">
        <v>3350</v>
      </c>
      <c r="G482" s="64" t="s">
        <v>3520</v>
      </c>
      <c r="H482" s="18" t="s">
        <v>2539</v>
      </c>
      <c r="I482" s="64">
        <v>7</v>
      </c>
      <c r="J482" s="64">
        <v>5</v>
      </c>
      <c r="K482" s="64"/>
      <c r="L482" s="64"/>
      <c r="M482" s="64">
        <v>1</v>
      </c>
      <c r="N482" s="64">
        <v>75</v>
      </c>
      <c r="O482" s="64" t="s">
        <v>957</v>
      </c>
      <c r="P482" s="64">
        <v>24</v>
      </c>
      <c r="Q482" s="64">
        <v>1</v>
      </c>
      <c r="R482" s="18">
        <v>2018</v>
      </c>
      <c r="S482" s="64">
        <v>3</v>
      </c>
      <c r="T482" s="64">
        <v>10</v>
      </c>
      <c r="U482" s="18">
        <v>2018</v>
      </c>
      <c r="V482" s="29"/>
    </row>
    <row r="483" spans="1:22" s="36" customFormat="1" ht="54" customHeight="1">
      <c r="A483" s="308">
        <v>473</v>
      </c>
      <c r="B483" s="18">
        <v>7001</v>
      </c>
      <c r="C483" s="18" t="s">
        <v>3462</v>
      </c>
      <c r="D483" s="64" t="s">
        <v>1863</v>
      </c>
      <c r="E483" s="64" t="s">
        <v>3185</v>
      </c>
      <c r="F483" s="64" t="s">
        <v>3523</v>
      </c>
      <c r="G483" s="64" t="s">
        <v>3524</v>
      </c>
      <c r="H483" s="18" t="s">
        <v>2539</v>
      </c>
      <c r="I483" s="64">
        <v>7</v>
      </c>
      <c r="J483" s="64">
        <v>6</v>
      </c>
      <c r="K483" s="64"/>
      <c r="L483" s="64"/>
      <c r="M483" s="64">
        <v>1</v>
      </c>
      <c r="N483" s="64">
        <v>200</v>
      </c>
      <c r="O483" s="64" t="s">
        <v>957</v>
      </c>
      <c r="P483" s="64">
        <v>21</v>
      </c>
      <c r="Q483" s="64">
        <v>1</v>
      </c>
      <c r="R483" s="18">
        <v>2018</v>
      </c>
      <c r="S483" s="64">
        <v>22</v>
      </c>
      <c r="T483" s="64">
        <v>6</v>
      </c>
      <c r="U483" s="18">
        <v>2018</v>
      </c>
      <c r="V483" s="29"/>
    </row>
    <row r="484" spans="1:22" s="36" customFormat="1" ht="54" customHeight="1">
      <c r="A484" s="308">
        <v>474</v>
      </c>
      <c r="B484" s="18">
        <v>7001</v>
      </c>
      <c r="C484" s="18" t="s">
        <v>3462</v>
      </c>
      <c r="D484" s="64" t="s">
        <v>1863</v>
      </c>
      <c r="E484" s="64" t="s">
        <v>3185</v>
      </c>
      <c r="F484" s="64" t="s">
        <v>3523</v>
      </c>
      <c r="G484" s="64" t="s">
        <v>3525</v>
      </c>
      <c r="H484" s="18" t="s">
        <v>2539</v>
      </c>
      <c r="I484" s="64">
        <v>8</v>
      </c>
      <c r="J484" s="64">
        <v>1</v>
      </c>
      <c r="K484" s="64"/>
      <c r="L484" s="64"/>
      <c r="M484" s="64">
        <v>1</v>
      </c>
      <c r="N484" s="64">
        <v>200</v>
      </c>
      <c r="O484" s="64" t="s">
        <v>957</v>
      </c>
      <c r="P484" s="64">
        <v>26</v>
      </c>
      <c r="Q484" s="64">
        <v>1</v>
      </c>
      <c r="R484" s="18">
        <v>2018</v>
      </c>
      <c r="S484" s="64">
        <v>4</v>
      </c>
      <c r="T484" s="64">
        <v>9</v>
      </c>
      <c r="U484" s="18">
        <v>2018</v>
      </c>
      <c r="V484" s="29"/>
    </row>
    <row r="485" spans="1:22" s="36" customFormat="1" ht="54" customHeight="1">
      <c r="A485" s="308">
        <v>475</v>
      </c>
      <c r="B485" s="18">
        <v>7001</v>
      </c>
      <c r="C485" s="18" t="s">
        <v>3462</v>
      </c>
      <c r="D485" s="64" t="s">
        <v>1863</v>
      </c>
      <c r="E485" s="64" t="s">
        <v>3185</v>
      </c>
      <c r="F485" s="64" t="s">
        <v>3523</v>
      </c>
      <c r="G485" s="64" t="s">
        <v>3526</v>
      </c>
      <c r="H485" s="18" t="s">
        <v>2539</v>
      </c>
      <c r="I485" s="64">
        <v>8</v>
      </c>
      <c r="J485" s="64">
        <v>2</v>
      </c>
      <c r="K485" s="64"/>
      <c r="L485" s="64"/>
      <c r="M485" s="64">
        <v>1</v>
      </c>
      <c r="N485" s="36">
        <v>192</v>
      </c>
      <c r="O485" s="64" t="s">
        <v>957</v>
      </c>
      <c r="P485" s="64">
        <v>5</v>
      </c>
      <c r="Q485" s="36">
        <v>9</v>
      </c>
      <c r="R485" s="18">
        <v>2018</v>
      </c>
      <c r="S485" s="64">
        <v>26</v>
      </c>
      <c r="T485" s="36">
        <v>12</v>
      </c>
      <c r="U485" s="18">
        <v>2018</v>
      </c>
      <c r="V485" s="29"/>
    </row>
    <row r="486" spans="1:22" s="36" customFormat="1" ht="54" customHeight="1">
      <c r="A486" s="308">
        <v>476</v>
      </c>
      <c r="B486" s="18">
        <v>7001</v>
      </c>
      <c r="C486" s="18" t="s">
        <v>3462</v>
      </c>
      <c r="D486" s="64" t="s">
        <v>1863</v>
      </c>
      <c r="E486" s="64" t="s">
        <v>3185</v>
      </c>
      <c r="F486" s="64" t="s">
        <v>3350</v>
      </c>
      <c r="G486" s="64" t="s">
        <v>3527</v>
      </c>
      <c r="H486" s="18" t="s">
        <v>2539</v>
      </c>
      <c r="I486" s="64">
        <v>8</v>
      </c>
      <c r="J486" s="64">
        <v>3</v>
      </c>
      <c r="K486" s="64"/>
      <c r="L486" s="64"/>
      <c r="M486" s="64">
        <v>1</v>
      </c>
      <c r="N486" s="64">
        <v>200</v>
      </c>
      <c r="O486" s="64" t="s">
        <v>957</v>
      </c>
      <c r="P486" s="64">
        <v>4</v>
      </c>
      <c r="Q486" s="64">
        <v>1</v>
      </c>
      <c r="R486" s="18">
        <v>2018</v>
      </c>
      <c r="S486" s="64">
        <v>29</v>
      </c>
      <c r="T486" s="64">
        <v>5</v>
      </c>
      <c r="U486" s="18">
        <v>2018</v>
      </c>
      <c r="V486" s="29"/>
    </row>
    <row r="487" spans="1:22" s="36" customFormat="1" ht="54" customHeight="1">
      <c r="A487" s="308">
        <v>477</v>
      </c>
      <c r="B487" s="18">
        <v>7001</v>
      </c>
      <c r="C487" s="18" t="s">
        <v>3462</v>
      </c>
      <c r="D487" s="64" t="s">
        <v>1863</v>
      </c>
      <c r="E487" s="64" t="s">
        <v>3185</v>
      </c>
      <c r="F487" s="64" t="s">
        <v>3350</v>
      </c>
      <c r="G487" s="64" t="s">
        <v>3528</v>
      </c>
      <c r="H487" s="18" t="s">
        <v>2539</v>
      </c>
      <c r="I487" s="64">
        <v>8</v>
      </c>
      <c r="J487" s="64">
        <v>4</v>
      </c>
      <c r="K487" s="64"/>
      <c r="L487" s="64"/>
      <c r="M487" s="64">
        <v>1</v>
      </c>
      <c r="N487" s="64">
        <v>214</v>
      </c>
      <c r="O487" s="64" t="s">
        <v>957</v>
      </c>
      <c r="P487" s="64">
        <v>30</v>
      </c>
      <c r="Q487" s="64">
        <v>5</v>
      </c>
      <c r="R487" s="18">
        <v>2018</v>
      </c>
      <c r="S487" s="64">
        <v>27</v>
      </c>
      <c r="T487" s="64">
        <v>12</v>
      </c>
      <c r="U487" s="18">
        <v>2018</v>
      </c>
      <c r="V487" s="29"/>
    </row>
    <row r="488" spans="1:22" s="36" customFormat="1" ht="54" customHeight="1">
      <c r="A488" s="308">
        <v>478</v>
      </c>
      <c r="B488" s="18">
        <v>7001</v>
      </c>
      <c r="C488" s="18" t="s">
        <v>3462</v>
      </c>
      <c r="D488" s="64" t="s">
        <v>1863</v>
      </c>
      <c r="E488" s="64" t="s">
        <v>3185</v>
      </c>
      <c r="F488" s="64" t="s">
        <v>3350</v>
      </c>
      <c r="G488" s="64" t="s">
        <v>3529</v>
      </c>
      <c r="H488" s="18" t="s">
        <v>2539</v>
      </c>
      <c r="I488" s="64">
        <v>8</v>
      </c>
      <c r="J488" s="64">
        <v>5</v>
      </c>
      <c r="K488" s="64"/>
      <c r="L488" s="64"/>
      <c r="M488" s="64">
        <v>1</v>
      </c>
      <c r="N488" s="64">
        <v>202</v>
      </c>
      <c r="O488" s="64" t="s">
        <v>957</v>
      </c>
      <c r="P488" s="64">
        <v>1</v>
      </c>
      <c r="Q488" s="64">
        <v>2</v>
      </c>
      <c r="R488" s="18">
        <v>2018</v>
      </c>
      <c r="S488" s="64">
        <v>21</v>
      </c>
      <c r="T488" s="64">
        <v>12</v>
      </c>
      <c r="U488" s="18">
        <v>2018</v>
      </c>
      <c r="V488" s="29"/>
    </row>
    <row r="489" spans="1:22" s="36" customFormat="1" ht="54" customHeight="1">
      <c r="A489" s="308">
        <v>479</v>
      </c>
      <c r="B489" s="18">
        <v>7001</v>
      </c>
      <c r="C489" s="18" t="s">
        <v>3462</v>
      </c>
      <c r="D489" s="64" t="s">
        <v>1863</v>
      </c>
      <c r="E489" s="64" t="s">
        <v>3185</v>
      </c>
      <c r="F489" s="64" t="s">
        <v>3350</v>
      </c>
      <c r="G489" s="64" t="s">
        <v>3432</v>
      </c>
      <c r="H489" s="18" t="s">
        <v>2539</v>
      </c>
      <c r="I489" s="64">
        <v>8</v>
      </c>
      <c r="J489" s="64">
        <v>6</v>
      </c>
      <c r="K489" s="64"/>
      <c r="L489" s="64"/>
      <c r="M489" s="64">
        <v>1</v>
      </c>
      <c r="N489" s="64">
        <v>116</v>
      </c>
      <c r="O489" s="64" t="s">
        <v>957</v>
      </c>
      <c r="P489" s="64">
        <v>3</v>
      </c>
      <c r="Q489" s="64">
        <v>3</v>
      </c>
      <c r="R489" s="18">
        <v>2018</v>
      </c>
      <c r="S489" s="64">
        <v>20</v>
      </c>
      <c r="T489" s="64">
        <v>12</v>
      </c>
      <c r="U489" s="18">
        <v>2018</v>
      </c>
      <c r="V489" s="29"/>
    </row>
    <row r="490" spans="1:22" s="36" customFormat="1" ht="54" customHeight="1">
      <c r="A490" s="308">
        <v>480</v>
      </c>
      <c r="B490" s="18">
        <v>7001</v>
      </c>
      <c r="C490" s="18" t="s">
        <v>3478</v>
      </c>
      <c r="D490" s="18" t="s">
        <v>1863</v>
      </c>
      <c r="E490" s="18" t="s">
        <v>2461</v>
      </c>
      <c r="F490" s="18" t="s">
        <v>3530</v>
      </c>
      <c r="G490" s="18" t="s">
        <v>3374</v>
      </c>
      <c r="H490" s="18" t="s">
        <v>2539</v>
      </c>
      <c r="I490" s="64">
        <v>9</v>
      </c>
      <c r="J490" s="64">
        <v>1</v>
      </c>
      <c r="K490" s="18"/>
      <c r="L490" s="18"/>
      <c r="M490" s="18">
        <v>1</v>
      </c>
      <c r="N490" s="18">
        <v>202</v>
      </c>
      <c r="O490" s="64" t="s">
        <v>957</v>
      </c>
      <c r="P490" s="18">
        <v>2</v>
      </c>
      <c r="Q490" s="18">
        <v>1</v>
      </c>
      <c r="R490" s="18">
        <v>2018</v>
      </c>
      <c r="S490" s="18">
        <v>8</v>
      </c>
      <c r="T490" s="18">
        <v>2</v>
      </c>
      <c r="U490" s="18">
        <v>2018</v>
      </c>
      <c r="V490" s="29"/>
    </row>
    <row r="491" spans="1:22" s="36" customFormat="1" ht="55.5" customHeight="1">
      <c r="A491" s="308">
        <v>481</v>
      </c>
      <c r="B491" s="18">
        <v>7001</v>
      </c>
      <c r="C491" s="18" t="s">
        <v>3478</v>
      </c>
      <c r="D491" s="18" t="s">
        <v>1863</v>
      </c>
      <c r="E491" s="18" t="s">
        <v>2461</v>
      </c>
      <c r="F491" s="18" t="s">
        <v>3530</v>
      </c>
      <c r="G491" s="18" t="s">
        <v>3531</v>
      </c>
      <c r="H491" s="18" t="s">
        <v>2539</v>
      </c>
      <c r="I491" s="64">
        <v>9</v>
      </c>
      <c r="J491" s="64">
        <v>2</v>
      </c>
      <c r="K491" s="64"/>
      <c r="L491" s="64"/>
      <c r="M491" s="64">
        <v>1</v>
      </c>
      <c r="N491" s="64">
        <v>201</v>
      </c>
      <c r="O491" s="64" t="s">
        <v>957</v>
      </c>
      <c r="P491" s="64">
        <v>8</v>
      </c>
      <c r="Q491" s="64">
        <v>2</v>
      </c>
      <c r="R491" s="18">
        <v>2018</v>
      </c>
      <c r="S491" s="64">
        <v>1</v>
      </c>
      <c r="T491" s="64">
        <v>3</v>
      </c>
      <c r="U491" s="18">
        <v>2018</v>
      </c>
      <c r="V491" s="280"/>
    </row>
    <row r="492" spans="1:22" s="36" customFormat="1" ht="55.5" customHeight="1">
      <c r="A492" s="308">
        <v>482</v>
      </c>
      <c r="B492" s="18">
        <v>7001</v>
      </c>
      <c r="C492" s="18" t="s">
        <v>3478</v>
      </c>
      <c r="D492" s="18" t="s">
        <v>1863</v>
      </c>
      <c r="E492" s="18" t="s">
        <v>2461</v>
      </c>
      <c r="F492" s="18" t="s">
        <v>3530</v>
      </c>
      <c r="G492" s="18" t="s">
        <v>3532</v>
      </c>
      <c r="H492" s="18" t="s">
        <v>2539</v>
      </c>
      <c r="I492" s="64">
        <v>9</v>
      </c>
      <c r="J492" s="64">
        <v>3</v>
      </c>
      <c r="K492" s="64"/>
      <c r="L492" s="64"/>
      <c r="M492" s="64">
        <v>1</v>
      </c>
      <c r="N492" s="64">
        <v>207</v>
      </c>
      <c r="O492" s="64" t="s">
        <v>957</v>
      </c>
      <c r="P492" s="64">
        <v>1</v>
      </c>
      <c r="Q492" s="64">
        <v>3</v>
      </c>
      <c r="R492" s="18">
        <v>2018</v>
      </c>
      <c r="S492" s="64">
        <v>15</v>
      </c>
      <c r="T492" s="64">
        <v>3</v>
      </c>
      <c r="U492" s="18">
        <v>2018</v>
      </c>
      <c r="V492" s="280"/>
    </row>
    <row r="493" spans="1:22" s="36" customFormat="1" ht="54" customHeight="1">
      <c r="A493" s="308">
        <v>483</v>
      </c>
      <c r="B493" s="18">
        <v>7001</v>
      </c>
      <c r="C493" s="18" t="s">
        <v>3478</v>
      </c>
      <c r="D493" s="18" t="s">
        <v>1863</v>
      </c>
      <c r="E493" s="18" t="s">
        <v>2461</v>
      </c>
      <c r="F493" s="18" t="s">
        <v>3530</v>
      </c>
      <c r="G493" s="18" t="s">
        <v>3533</v>
      </c>
      <c r="H493" s="18" t="s">
        <v>2539</v>
      </c>
      <c r="I493" s="64">
        <v>9</v>
      </c>
      <c r="J493" s="64">
        <v>4</v>
      </c>
      <c r="K493" s="64"/>
      <c r="L493" s="64"/>
      <c r="M493" s="64">
        <v>1</v>
      </c>
      <c r="N493" s="64">
        <v>202</v>
      </c>
      <c r="O493" s="64" t="s">
        <v>957</v>
      </c>
      <c r="P493" s="64">
        <v>16</v>
      </c>
      <c r="Q493" s="64">
        <v>3</v>
      </c>
      <c r="R493" s="18">
        <v>2018</v>
      </c>
      <c r="S493" s="64">
        <v>17</v>
      </c>
      <c r="T493" s="64">
        <v>4</v>
      </c>
      <c r="U493" s="18">
        <v>2018</v>
      </c>
      <c r="V493" s="280"/>
    </row>
    <row r="494" spans="1:22" s="36" customFormat="1" ht="53.25" customHeight="1">
      <c r="A494" s="308">
        <v>484</v>
      </c>
      <c r="B494" s="18">
        <v>7001</v>
      </c>
      <c r="C494" s="18" t="s">
        <v>3478</v>
      </c>
      <c r="D494" s="18" t="s">
        <v>1863</v>
      </c>
      <c r="E494" s="18" t="s">
        <v>2461</v>
      </c>
      <c r="F494" s="18" t="s">
        <v>3530</v>
      </c>
      <c r="G494" s="18" t="s">
        <v>3534</v>
      </c>
      <c r="H494" s="18" t="s">
        <v>2539</v>
      </c>
      <c r="I494" s="64">
        <v>9</v>
      </c>
      <c r="J494" s="64">
        <v>5</v>
      </c>
      <c r="K494" s="64"/>
      <c r="L494" s="64"/>
      <c r="M494" s="64">
        <v>1</v>
      </c>
      <c r="N494" s="64">
        <v>202</v>
      </c>
      <c r="O494" s="64" t="s">
        <v>957</v>
      </c>
      <c r="P494" s="64">
        <v>17</v>
      </c>
      <c r="Q494" s="64">
        <v>4</v>
      </c>
      <c r="R494" s="18">
        <v>2018</v>
      </c>
      <c r="S494" s="64">
        <v>17</v>
      </c>
      <c r="T494" s="64">
        <v>5</v>
      </c>
      <c r="U494" s="18">
        <v>2018</v>
      </c>
      <c r="V494" s="280"/>
    </row>
    <row r="495" spans="1:22" s="36" customFormat="1" ht="54" customHeight="1">
      <c r="A495" s="308">
        <v>485</v>
      </c>
      <c r="B495" s="18">
        <v>7001</v>
      </c>
      <c r="C495" s="18" t="s">
        <v>3478</v>
      </c>
      <c r="D495" s="18" t="s">
        <v>1863</v>
      </c>
      <c r="E495" s="18" t="s">
        <v>2461</v>
      </c>
      <c r="F495" s="18" t="s">
        <v>3530</v>
      </c>
      <c r="G495" s="18" t="s">
        <v>3378</v>
      </c>
      <c r="H495" s="18" t="s">
        <v>2539</v>
      </c>
      <c r="I495" s="64">
        <v>9</v>
      </c>
      <c r="J495" s="64">
        <v>6</v>
      </c>
      <c r="K495" s="64"/>
      <c r="L495" s="64"/>
      <c r="M495" s="64">
        <v>1</v>
      </c>
      <c r="N495" s="64">
        <v>200</v>
      </c>
      <c r="O495" s="64" t="s">
        <v>957</v>
      </c>
      <c r="P495" s="64">
        <v>17</v>
      </c>
      <c r="Q495" s="64">
        <v>5</v>
      </c>
      <c r="R495" s="18">
        <v>2018</v>
      </c>
      <c r="S495" s="64">
        <v>6</v>
      </c>
      <c r="T495" s="64">
        <v>7</v>
      </c>
      <c r="U495" s="18">
        <v>2018</v>
      </c>
      <c r="V495" s="280"/>
    </row>
    <row r="496" spans="1:22" s="36" customFormat="1" ht="59.25" customHeight="1">
      <c r="A496" s="308">
        <v>486</v>
      </c>
      <c r="B496" s="18">
        <v>7001</v>
      </c>
      <c r="C496" s="18" t="s">
        <v>3478</v>
      </c>
      <c r="D496" s="18" t="s">
        <v>1863</v>
      </c>
      <c r="E496" s="18" t="s">
        <v>2461</v>
      </c>
      <c r="F496" s="18" t="s">
        <v>3530</v>
      </c>
      <c r="G496" s="18" t="s">
        <v>3305</v>
      </c>
      <c r="H496" s="18" t="s">
        <v>2539</v>
      </c>
      <c r="I496" s="64">
        <v>10</v>
      </c>
      <c r="J496" s="64">
        <v>1</v>
      </c>
      <c r="K496" s="64"/>
      <c r="L496" s="64"/>
      <c r="M496" s="64">
        <v>1</v>
      </c>
      <c r="N496" s="64">
        <v>201</v>
      </c>
      <c r="O496" s="64" t="s">
        <v>957</v>
      </c>
      <c r="P496" s="64">
        <v>6</v>
      </c>
      <c r="Q496" s="64">
        <v>7</v>
      </c>
      <c r="R496" s="18">
        <v>2018</v>
      </c>
      <c r="S496" s="64">
        <v>20</v>
      </c>
      <c r="T496" s="64">
        <v>9</v>
      </c>
      <c r="U496" s="18">
        <v>2018</v>
      </c>
      <c r="V496" s="280"/>
    </row>
    <row r="497" spans="1:22" s="36" customFormat="1" ht="57" customHeight="1">
      <c r="A497" s="308">
        <v>487</v>
      </c>
      <c r="B497" s="18">
        <v>7001</v>
      </c>
      <c r="C497" s="18" t="s">
        <v>3478</v>
      </c>
      <c r="D497" s="18" t="s">
        <v>1863</v>
      </c>
      <c r="E497" s="18" t="s">
        <v>2461</v>
      </c>
      <c r="F497" s="18" t="s">
        <v>3530</v>
      </c>
      <c r="G497" s="18" t="s">
        <v>3306</v>
      </c>
      <c r="H497" s="18" t="s">
        <v>2539</v>
      </c>
      <c r="I497" s="64">
        <v>10</v>
      </c>
      <c r="J497" s="64">
        <v>2</v>
      </c>
      <c r="K497" s="64"/>
      <c r="L497" s="64"/>
      <c r="M497" s="64">
        <v>1</v>
      </c>
      <c r="N497" s="64">
        <v>200</v>
      </c>
      <c r="O497" s="64" t="s">
        <v>957</v>
      </c>
      <c r="P497" s="64">
        <v>20</v>
      </c>
      <c r="Q497" s="64">
        <v>9</v>
      </c>
      <c r="R497" s="18">
        <v>2018</v>
      </c>
      <c r="S497" s="64">
        <v>16</v>
      </c>
      <c r="T497" s="64">
        <v>11</v>
      </c>
      <c r="U497" s="18">
        <v>2018</v>
      </c>
      <c r="V497" s="280"/>
    </row>
    <row r="498" spans="1:22" s="36" customFormat="1" ht="58.5" customHeight="1">
      <c r="A498" s="308">
        <v>488</v>
      </c>
      <c r="B498" s="18">
        <v>7001</v>
      </c>
      <c r="C498" s="18" t="s">
        <v>3478</v>
      </c>
      <c r="D498" s="18" t="s">
        <v>1863</v>
      </c>
      <c r="E498" s="18" t="s">
        <v>2461</v>
      </c>
      <c r="F498" s="18" t="s">
        <v>3530</v>
      </c>
      <c r="G498" s="18" t="s">
        <v>3307</v>
      </c>
      <c r="H498" s="18" t="s">
        <v>2539</v>
      </c>
      <c r="I498" s="64">
        <v>10</v>
      </c>
      <c r="J498" s="64">
        <v>3</v>
      </c>
      <c r="K498" s="64"/>
      <c r="L498" s="64"/>
      <c r="M498" s="64">
        <v>1</v>
      </c>
      <c r="N498" s="64">
        <v>200</v>
      </c>
      <c r="O498" s="64" t="s">
        <v>957</v>
      </c>
      <c r="P498" s="64">
        <v>16</v>
      </c>
      <c r="Q498" s="64">
        <v>11</v>
      </c>
      <c r="R498" s="18">
        <v>2018</v>
      </c>
      <c r="S498" s="64">
        <v>28</v>
      </c>
      <c r="T498" s="64">
        <v>12</v>
      </c>
      <c r="U498" s="18">
        <v>2018</v>
      </c>
      <c r="V498" s="280"/>
    </row>
    <row r="499" spans="1:22" s="36" customFormat="1" ht="54" customHeight="1">
      <c r="A499" s="308">
        <v>489</v>
      </c>
      <c r="B499" s="18">
        <v>7001</v>
      </c>
      <c r="C499" s="18" t="s">
        <v>3462</v>
      </c>
      <c r="D499" s="64" t="s">
        <v>1863</v>
      </c>
      <c r="E499" s="64" t="s">
        <v>3185</v>
      </c>
      <c r="F499" s="64" t="s">
        <v>2661</v>
      </c>
      <c r="G499" s="64" t="s">
        <v>3384</v>
      </c>
      <c r="H499" s="18" t="s">
        <v>2539</v>
      </c>
      <c r="I499" s="64">
        <v>1</v>
      </c>
      <c r="J499" s="64">
        <v>1</v>
      </c>
      <c r="K499" s="64"/>
      <c r="L499" s="64"/>
      <c r="M499" s="64">
        <v>1</v>
      </c>
      <c r="N499" s="64">
        <v>153</v>
      </c>
      <c r="O499" s="64" t="s">
        <v>957</v>
      </c>
      <c r="P499" s="64">
        <v>18</v>
      </c>
      <c r="Q499" s="64">
        <v>3</v>
      </c>
      <c r="R499" s="18">
        <v>2019</v>
      </c>
      <c r="S499" s="64">
        <v>30</v>
      </c>
      <c r="T499" s="64">
        <v>12</v>
      </c>
      <c r="U499" s="18">
        <v>2019</v>
      </c>
      <c r="V499" s="64"/>
    </row>
    <row r="500" spans="1:22" s="36" customFormat="1" ht="54" customHeight="1">
      <c r="A500" s="308">
        <v>490</v>
      </c>
      <c r="B500" s="18">
        <v>7001</v>
      </c>
      <c r="C500" s="18" t="s">
        <v>3535</v>
      </c>
      <c r="D500" s="64" t="s">
        <v>1863</v>
      </c>
      <c r="E500" s="64" t="s">
        <v>3185</v>
      </c>
      <c r="F500" s="64" t="s">
        <v>3536</v>
      </c>
      <c r="G500" s="64" t="s">
        <v>3336</v>
      </c>
      <c r="H500" s="18" t="s">
        <v>2539</v>
      </c>
      <c r="I500" s="18">
        <v>1</v>
      </c>
      <c r="J500" s="18">
        <v>2</v>
      </c>
      <c r="K500" s="18"/>
      <c r="L500" s="18"/>
      <c r="M500" s="18">
        <v>1</v>
      </c>
      <c r="N500" s="18">
        <v>168</v>
      </c>
      <c r="O500" s="64" t="s">
        <v>957</v>
      </c>
      <c r="P500" s="18">
        <v>2</v>
      </c>
      <c r="Q500" s="18">
        <v>1</v>
      </c>
      <c r="R500" s="18">
        <v>2019</v>
      </c>
      <c r="S500" s="18">
        <v>30</v>
      </c>
      <c r="T500" s="18">
        <v>12</v>
      </c>
      <c r="U500" s="18">
        <v>2019</v>
      </c>
      <c r="V500" s="29"/>
    </row>
    <row r="501" spans="1:22" s="36" customFormat="1" ht="54" customHeight="1">
      <c r="A501" s="308">
        <v>491</v>
      </c>
      <c r="B501" s="18">
        <v>7001</v>
      </c>
      <c r="C501" s="18" t="s">
        <v>3537</v>
      </c>
      <c r="D501" s="64" t="s">
        <v>1863</v>
      </c>
      <c r="E501" s="64" t="s">
        <v>3185</v>
      </c>
      <c r="F501" s="64" t="s">
        <v>3536</v>
      </c>
      <c r="G501" s="64" t="s">
        <v>3329</v>
      </c>
      <c r="H501" s="18" t="s">
        <v>2539</v>
      </c>
      <c r="I501" s="64">
        <v>1</v>
      </c>
      <c r="J501" s="64">
        <v>3</v>
      </c>
      <c r="K501" s="64"/>
      <c r="L501" s="64"/>
      <c r="M501" s="64">
        <v>1</v>
      </c>
      <c r="N501" s="64">
        <v>190</v>
      </c>
      <c r="O501" s="64" t="s">
        <v>957</v>
      </c>
      <c r="P501" s="64">
        <v>8</v>
      </c>
      <c r="Q501" s="64">
        <v>1</v>
      </c>
      <c r="R501" s="18">
        <v>2019</v>
      </c>
      <c r="S501" s="64">
        <v>16</v>
      </c>
      <c r="T501" s="64">
        <v>12</v>
      </c>
      <c r="U501" s="18">
        <v>2019</v>
      </c>
      <c r="V501" s="280"/>
    </row>
    <row r="502" spans="1:22" s="36" customFormat="1" ht="54" customHeight="1">
      <c r="A502" s="308">
        <v>492</v>
      </c>
      <c r="B502" s="18">
        <v>7001</v>
      </c>
      <c r="C502" s="18" t="s">
        <v>3538</v>
      </c>
      <c r="D502" s="64" t="s">
        <v>1863</v>
      </c>
      <c r="E502" s="64" t="s">
        <v>3185</v>
      </c>
      <c r="F502" s="64" t="s">
        <v>3536</v>
      </c>
      <c r="G502" s="64" t="s">
        <v>3539</v>
      </c>
      <c r="H502" s="18" t="s">
        <v>2539</v>
      </c>
      <c r="I502" s="64">
        <v>1</v>
      </c>
      <c r="J502" s="64">
        <v>4</v>
      </c>
      <c r="K502" s="64"/>
      <c r="L502" s="64"/>
      <c r="M502" s="64">
        <v>1</v>
      </c>
      <c r="N502" s="64">
        <v>203</v>
      </c>
      <c r="O502" s="64" t="s">
        <v>957</v>
      </c>
      <c r="P502" s="64">
        <v>2</v>
      </c>
      <c r="Q502" s="64">
        <v>1</v>
      </c>
      <c r="R502" s="18">
        <v>2019</v>
      </c>
      <c r="S502" s="64">
        <v>31</v>
      </c>
      <c r="T502" s="64">
        <v>8</v>
      </c>
      <c r="U502" s="18">
        <v>2019</v>
      </c>
      <c r="V502" s="280"/>
    </row>
    <row r="503" spans="1:22" s="36" customFormat="1" ht="54" customHeight="1">
      <c r="A503" s="308">
        <v>493</v>
      </c>
      <c r="B503" s="18">
        <v>7001</v>
      </c>
      <c r="C503" s="18" t="s">
        <v>3540</v>
      </c>
      <c r="D503" s="64" t="s">
        <v>1863</v>
      </c>
      <c r="E503" s="64" t="s">
        <v>3185</v>
      </c>
      <c r="F503" s="64" t="s">
        <v>3536</v>
      </c>
      <c r="G503" s="64" t="s">
        <v>3541</v>
      </c>
      <c r="H503" s="18" t="s">
        <v>2539</v>
      </c>
      <c r="I503" s="64">
        <v>1</v>
      </c>
      <c r="J503" s="18">
        <v>5</v>
      </c>
      <c r="K503" s="64"/>
      <c r="L503" s="64"/>
      <c r="M503" s="64">
        <v>1</v>
      </c>
      <c r="N503" s="64">
        <v>205</v>
      </c>
      <c r="O503" s="64" t="s">
        <v>957</v>
      </c>
      <c r="P503" s="64">
        <v>2</v>
      </c>
      <c r="Q503" s="64">
        <v>9</v>
      </c>
      <c r="R503" s="18">
        <v>2019</v>
      </c>
      <c r="S503" s="64">
        <v>31</v>
      </c>
      <c r="T503" s="64">
        <v>12</v>
      </c>
      <c r="U503" s="18">
        <v>2019</v>
      </c>
      <c r="V503" s="280"/>
    </row>
    <row r="504" spans="1:22" s="36" customFormat="1" ht="54" customHeight="1">
      <c r="A504" s="308">
        <v>494</v>
      </c>
      <c r="B504" s="18">
        <v>7001</v>
      </c>
      <c r="C504" s="18" t="s">
        <v>3542</v>
      </c>
      <c r="D504" s="64" t="s">
        <v>1863</v>
      </c>
      <c r="E504" s="64" t="s">
        <v>3185</v>
      </c>
      <c r="F504" s="64" t="s">
        <v>3536</v>
      </c>
      <c r="G504" s="64" t="s">
        <v>3324</v>
      </c>
      <c r="H504" s="18" t="s">
        <v>2539</v>
      </c>
      <c r="I504" s="64">
        <v>1</v>
      </c>
      <c r="J504" s="64">
        <v>6</v>
      </c>
      <c r="K504" s="64"/>
      <c r="L504" s="64"/>
      <c r="M504" s="64">
        <v>1</v>
      </c>
      <c r="N504" s="64">
        <v>104</v>
      </c>
      <c r="O504" s="64" t="s">
        <v>957</v>
      </c>
      <c r="P504" s="64">
        <v>14</v>
      </c>
      <c r="Q504" s="64">
        <v>1</v>
      </c>
      <c r="R504" s="18">
        <v>2019</v>
      </c>
      <c r="S504" s="64">
        <v>30</v>
      </c>
      <c r="T504" s="64">
        <v>12</v>
      </c>
      <c r="U504" s="18">
        <v>2019</v>
      </c>
      <c r="V504" s="280"/>
    </row>
    <row r="505" spans="1:22" s="36" customFormat="1" ht="54" customHeight="1">
      <c r="A505" s="308">
        <v>495</v>
      </c>
      <c r="B505" s="18">
        <v>7001</v>
      </c>
      <c r="C505" s="18" t="s">
        <v>3543</v>
      </c>
      <c r="D505" s="64" t="s">
        <v>1863</v>
      </c>
      <c r="E505" s="64" t="s">
        <v>3185</v>
      </c>
      <c r="F505" s="64" t="s">
        <v>3536</v>
      </c>
      <c r="G505" s="64" t="s">
        <v>3397</v>
      </c>
      <c r="H505" s="18" t="s">
        <v>2539</v>
      </c>
      <c r="I505" s="64">
        <v>1</v>
      </c>
      <c r="J505" s="64">
        <v>7</v>
      </c>
      <c r="K505" s="64"/>
      <c r="L505" s="64"/>
      <c r="M505" s="64">
        <v>1</v>
      </c>
      <c r="N505" s="64">
        <v>98</v>
      </c>
      <c r="O505" s="64" t="s">
        <v>957</v>
      </c>
      <c r="P505" s="64">
        <v>1</v>
      </c>
      <c r="Q505" s="64">
        <v>2</v>
      </c>
      <c r="R505" s="18">
        <v>2019</v>
      </c>
      <c r="S505" s="64">
        <v>30</v>
      </c>
      <c r="T505" s="64">
        <v>12</v>
      </c>
      <c r="U505" s="18">
        <v>2019</v>
      </c>
      <c r="V505" s="280"/>
    </row>
    <row r="506" spans="1:22" s="36" customFormat="1" ht="54" customHeight="1">
      <c r="A506" s="308">
        <v>496</v>
      </c>
      <c r="B506" s="18">
        <v>7001</v>
      </c>
      <c r="C506" s="18" t="s">
        <v>3544</v>
      </c>
      <c r="D506" s="64" t="s">
        <v>1863</v>
      </c>
      <c r="E506" s="64" t="s">
        <v>3185</v>
      </c>
      <c r="F506" s="64" t="s">
        <v>3536</v>
      </c>
      <c r="G506" s="64" t="s">
        <v>3391</v>
      </c>
      <c r="H506" s="18" t="s">
        <v>2539</v>
      </c>
      <c r="I506" s="36">
        <v>2</v>
      </c>
      <c r="J506" s="64">
        <v>1</v>
      </c>
      <c r="K506" s="64"/>
      <c r="L506" s="64"/>
      <c r="M506" s="64">
        <v>1</v>
      </c>
      <c r="N506" s="64">
        <v>70</v>
      </c>
      <c r="O506" s="64" t="s">
        <v>957</v>
      </c>
      <c r="P506" s="64">
        <v>23</v>
      </c>
      <c r="Q506" s="64">
        <v>1</v>
      </c>
      <c r="R506" s="18">
        <v>2019</v>
      </c>
      <c r="S506" s="64">
        <v>20</v>
      </c>
      <c r="T506" s="64">
        <v>7</v>
      </c>
      <c r="U506" s="18">
        <v>2019</v>
      </c>
      <c r="V506" s="280"/>
    </row>
    <row r="507" spans="1:22" s="36" customFormat="1" ht="54" customHeight="1">
      <c r="A507" s="308">
        <v>497</v>
      </c>
      <c r="B507" s="18">
        <v>7001</v>
      </c>
      <c r="C507" s="18" t="s">
        <v>3545</v>
      </c>
      <c r="D507" s="64" t="s">
        <v>1863</v>
      </c>
      <c r="E507" s="64" t="s">
        <v>3185</v>
      </c>
      <c r="F507" s="64" t="s">
        <v>3536</v>
      </c>
      <c r="G507" s="64" t="s">
        <v>3395</v>
      </c>
      <c r="H507" s="18" t="s">
        <v>2539</v>
      </c>
      <c r="I507" s="64">
        <v>2</v>
      </c>
      <c r="J507" s="64">
        <v>2</v>
      </c>
      <c r="K507" s="64"/>
      <c r="L507" s="64"/>
      <c r="M507" s="64">
        <v>1</v>
      </c>
      <c r="N507" s="64">
        <v>145</v>
      </c>
      <c r="O507" s="64" t="s">
        <v>957</v>
      </c>
      <c r="P507" s="64">
        <v>14</v>
      </c>
      <c r="Q507" s="64">
        <v>1</v>
      </c>
      <c r="R507" s="18">
        <v>2019</v>
      </c>
      <c r="S507" s="64">
        <v>31</v>
      </c>
      <c r="T507" s="64">
        <v>12</v>
      </c>
      <c r="U507" s="18">
        <v>2019</v>
      </c>
      <c r="V507" s="280"/>
    </row>
    <row r="508" spans="1:22" s="36" customFormat="1" ht="54" customHeight="1">
      <c r="A508" s="308">
        <v>498</v>
      </c>
      <c r="B508" s="18">
        <v>7001</v>
      </c>
      <c r="C508" s="18" t="s">
        <v>3546</v>
      </c>
      <c r="D508" s="64" t="s">
        <v>1863</v>
      </c>
      <c r="E508" s="64" t="s">
        <v>3185</v>
      </c>
      <c r="F508" s="64" t="s">
        <v>3536</v>
      </c>
      <c r="G508" s="64" t="s">
        <v>3400</v>
      </c>
      <c r="H508" s="18" t="s">
        <v>2539</v>
      </c>
      <c r="I508" s="64">
        <v>2</v>
      </c>
      <c r="J508" s="64">
        <v>3</v>
      </c>
      <c r="K508" s="64"/>
      <c r="L508" s="64"/>
      <c r="M508" s="64">
        <v>1</v>
      </c>
      <c r="N508" s="64">
        <v>56</v>
      </c>
      <c r="O508" s="64" t="s">
        <v>957</v>
      </c>
      <c r="P508" s="64">
        <v>22</v>
      </c>
      <c r="Q508" s="64">
        <v>1</v>
      </c>
      <c r="R508" s="18">
        <v>2019</v>
      </c>
      <c r="S508" s="64">
        <v>30</v>
      </c>
      <c r="T508" s="64">
        <v>5</v>
      </c>
      <c r="U508" s="18">
        <v>2019</v>
      </c>
      <c r="V508" s="280"/>
    </row>
    <row r="509" spans="1:22" s="36" customFormat="1" ht="54" customHeight="1">
      <c r="A509" s="308">
        <v>499</v>
      </c>
      <c r="B509" s="18">
        <v>7001</v>
      </c>
      <c r="C509" s="18" t="s">
        <v>3547</v>
      </c>
      <c r="D509" s="64" t="s">
        <v>1863</v>
      </c>
      <c r="E509" s="64" t="s">
        <v>3185</v>
      </c>
      <c r="F509" s="64" t="s">
        <v>3536</v>
      </c>
      <c r="G509" s="64" t="s">
        <v>3548</v>
      </c>
      <c r="H509" s="18" t="s">
        <v>2539</v>
      </c>
      <c r="I509" s="64">
        <v>2</v>
      </c>
      <c r="J509" s="64">
        <v>4</v>
      </c>
      <c r="K509" s="64"/>
      <c r="L509" s="64"/>
      <c r="M509" s="64">
        <v>1</v>
      </c>
      <c r="N509" s="64">
        <v>200</v>
      </c>
      <c r="O509" s="64" t="s">
        <v>957</v>
      </c>
      <c r="P509" s="64">
        <v>7</v>
      </c>
      <c r="Q509" s="64">
        <v>2</v>
      </c>
      <c r="R509" s="18">
        <v>2019</v>
      </c>
      <c r="S509" s="64">
        <v>23</v>
      </c>
      <c r="T509" s="64">
        <v>5</v>
      </c>
      <c r="U509" s="18">
        <v>2019</v>
      </c>
      <c r="V509" s="280"/>
    </row>
    <row r="510" spans="1:22" s="36" customFormat="1" ht="54" customHeight="1">
      <c r="A510" s="308">
        <v>500</v>
      </c>
      <c r="B510" s="18">
        <v>7001</v>
      </c>
      <c r="C510" s="18" t="s">
        <v>3549</v>
      </c>
      <c r="D510" s="64" t="s">
        <v>1863</v>
      </c>
      <c r="E510" s="64" t="s">
        <v>3185</v>
      </c>
      <c r="F510" s="64" t="s">
        <v>3536</v>
      </c>
      <c r="G510" s="64" t="s">
        <v>3550</v>
      </c>
      <c r="H510" s="18" t="s">
        <v>2539</v>
      </c>
      <c r="I510" s="64">
        <v>2</v>
      </c>
      <c r="J510" s="64">
        <v>5</v>
      </c>
      <c r="K510" s="64"/>
      <c r="L510" s="64"/>
      <c r="M510" s="64">
        <v>1</v>
      </c>
      <c r="N510" s="64">
        <v>200</v>
      </c>
      <c r="O510" s="64" t="s">
        <v>957</v>
      </c>
      <c r="P510" s="64">
        <v>23</v>
      </c>
      <c r="Q510" s="64">
        <v>5</v>
      </c>
      <c r="R510" s="18">
        <v>2019</v>
      </c>
      <c r="S510" s="64">
        <v>21</v>
      </c>
      <c r="T510" s="64">
        <v>8</v>
      </c>
      <c r="U510" s="18">
        <v>2019</v>
      </c>
      <c r="V510" s="280"/>
    </row>
    <row r="511" spans="1:22" s="36" customFormat="1" ht="54" customHeight="1">
      <c r="A511" s="308">
        <v>501</v>
      </c>
      <c r="B511" s="18">
        <v>7001</v>
      </c>
      <c r="C511" s="18" t="s">
        <v>3547</v>
      </c>
      <c r="D511" s="64" t="s">
        <v>1863</v>
      </c>
      <c r="E511" s="64" t="s">
        <v>3185</v>
      </c>
      <c r="F511" s="64" t="s">
        <v>3536</v>
      </c>
      <c r="G511" s="64" t="s">
        <v>3551</v>
      </c>
      <c r="H511" s="18" t="s">
        <v>2539</v>
      </c>
      <c r="I511" s="64">
        <v>2</v>
      </c>
      <c r="J511" s="64">
        <v>6</v>
      </c>
      <c r="K511" s="64"/>
      <c r="L511" s="64"/>
      <c r="M511" s="64">
        <v>1</v>
      </c>
      <c r="N511" s="64">
        <v>86</v>
      </c>
      <c r="O511" s="64" t="s">
        <v>957</v>
      </c>
      <c r="P511" s="64">
        <v>21</v>
      </c>
      <c r="Q511" s="64">
        <v>8</v>
      </c>
      <c r="R511" s="18">
        <v>2019</v>
      </c>
      <c r="S511" s="64">
        <v>30</v>
      </c>
      <c r="T511" s="64">
        <v>9</v>
      </c>
      <c r="U511" s="18">
        <v>2019</v>
      </c>
      <c r="V511" s="280"/>
    </row>
    <row r="512" spans="1:22" s="36" customFormat="1" ht="54" customHeight="1">
      <c r="A512" s="308">
        <v>502</v>
      </c>
      <c r="B512" s="18">
        <v>7001</v>
      </c>
      <c r="C512" s="18" t="s">
        <v>3546</v>
      </c>
      <c r="D512" s="64" t="s">
        <v>1863</v>
      </c>
      <c r="E512" s="64" t="s">
        <v>3185</v>
      </c>
      <c r="F512" s="64" t="s">
        <v>3536</v>
      </c>
      <c r="G512" s="64" t="s">
        <v>3552</v>
      </c>
      <c r="H512" s="18" t="s">
        <v>2539</v>
      </c>
      <c r="I512" s="64">
        <v>2</v>
      </c>
      <c r="J512" s="64">
        <v>7</v>
      </c>
      <c r="K512" s="64"/>
      <c r="L512" s="64"/>
      <c r="M512" s="64">
        <v>1</v>
      </c>
      <c r="N512" s="64">
        <v>193</v>
      </c>
      <c r="O512" s="64" t="s">
        <v>957</v>
      </c>
      <c r="P512" s="64">
        <v>24</v>
      </c>
      <c r="Q512" s="64">
        <v>1</v>
      </c>
      <c r="R512" s="18">
        <v>2019</v>
      </c>
      <c r="S512" s="64">
        <v>27</v>
      </c>
      <c r="T512" s="64">
        <v>12</v>
      </c>
      <c r="U512" s="18">
        <v>2019</v>
      </c>
      <c r="V512" s="280"/>
    </row>
    <row r="513" spans="1:22" s="36" customFormat="1" ht="54" customHeight="1">
      <c r="A513" s="308">
        <v>503</v>
      </c>
      <c r="B513" s="18">
        <v>7001</v>
      </c>
      <c r="C513" s="18" t="s">
        <v>3545</v>
      </c>
      <c r="D513" s="64" t="s">
        <v>1863</v>
      </c>
      <c r="E513" s="64" t="s">
        <v>3185</v>
      </c>
      <c r="F513" s="64" t="s">
        <v>3536</v>
      </c>
      <c r="G513" s="64" t="s">
        <v>3330</v>
      </c>
      <c r="H513" s="18" t="s">
        <v>2539</v>
      </c>
      <c r="I513" s="64">
        <v>3</v>
      </c>
      <c r="J513" s="64">
        <v>1</v>
      </c>
      <c r="K513" s="64"/>
      <c r="L513" s="64"/>
      <c r="M513" s="64">
        <v>1</v>
      </c>
      <c r="N513" s="64">
        <v>137</v>
      </c>
      <c r="O513" s="64" t="s">
        <v>957</v>
      </c>
      <c r="P513" s="64">
        <v>1</v>
      </c>
      <c r="Q513" s="64">
        <v>3</v>
      </c>
      <c r="R513" s="18">
        <v>2019</v>
      </c>
      <c r="S513" s="64">
        <v>30</v>
      </c>
      <c r="T513" s="64">
        <v>12</v>
      </c>
      <c r="U513" s="18">
        <v>2019</v>
      </c>
      <c r="V513" s="280"/>
    </row>
    <row r="514" spans="1:22" s="36" customFormat="1" ht="54" customHeight="1">
      <c r="A514" s="308">
        <v>504</v>
      </c>
      <c r="B514" s="18">
        <v>7001</v>
      </c>
      <c r="C514" s="18" t="s">
        <v>3544</v>
      </c>
      <c r="D514" s="64" t="s">
        <v>1863</v>
      </c>
      <c r="E514" s="64" t="s">
        <v>3185</v>
      </c>
      <c r="F514" s="64" t="s">
        <v>3536</v>
      </c>
      <c r="G514" s="64" t="s">
        <v>3484</v>
      </c>
      <c r="H514" s="18" t="s">
        <v>2539</v>
      </c>
      <c r="I514" s="64">
        <v>3</v>
      </c>
      <c r="J514" s="64">
        <v>2</v>
      </c>
      <c r="K514" s="64"/>
      <c r="L514" s="64"/>
      <c r="M514" s="64">
        <v>1</v>
      </c>
      <c r="N514" s="64">
        <v>200</v>
      </c>
      <c r="O514" s="64" t="s">
        <v>957</v>
      </c>
      <c r="P514" s="64">
        <v>2</v>
      </c>
      <c r="Q514" s="64">
        <v>1</v>
      </c>
      <c r="R514" s="18">
        <v>2019</v>
      </c>
      <c r="S514" s="64">
        <v>8</v>
      </c>
      <c r="T514" s="64">
        <v>7</v>
      </c>
      <c r="U514" s="18">
        <v>2019</v>
      </c>
      <c r="V514" s="280"/>
    </row>
    <row r="515" spans="1:22" s="36" customFormat="1" ht="54" customHeight="1">
      <c r="A515" s="308">
        <v>505</v>
      </c>
      <c r="B515" s="18">
        <v>7001</v>
      </c>
      <c r="C515" s="18" t="s">
        <v>3543</v>
      </c>
      <c r="D515" s="64" t="s">
        <v>1863</v>
      </c>
      <c r="E515" s="64" t="s">
        <v>3185</v>
      </c>
      <c r="F515" s="64" t="s">
        <v>3536</v>
      </c>
      <c r="G515" s="64" t="s">
        <v>3553</v>
      </c>
      <c r="H515" s="18" t="s">
        <v>2539</v>
      </c>
      <c r="I515" s="64">
        <v>3</v>
      </c>
      <c r="J515" s="64">
        <v>3</v>
      </c>
      <c r="K515" s="64"/>
      <c r="L515" s="64"/>
      <c r="M515" s="64">
        <v>1</v>
      </c>
      <c r="N515" s="64">
        <v>65</v>
      </c>
      <c r="O515" s="64" t="s">
        <v>957</v>
      </c>
      <c r="P515" s="64">
        <v>9</v>
      </c>
      <c r="Q515" s="64">
        <v>7</v>
      </c>
      <c r="R515" s="18">
        <v>2019</v>
      </c>
      <c r="S515" s="64">
        <v>13</v>
      </c>
      <c r="T515" s="64">
        <v>12</v>
      </c>
      <c r="U515" s="18">
        <v>2019</v>
      </c>
      <c r="V515" s="280"/>
    </row>
    <row r="516" spans="1:22" s="36" customFormat="1" ht="54" customHeight="1">
      <c r="A516" s="308">
        <v>506</v>
      </c>
      <c r="B516" s="18">
        <v>7001</v>
      </c>
      <c r="C516" s="18" t="s">
        <v>3542</v>
      </c>
      <c r="D516" s="64" t="s">
        <v>1863</v>
      </c>
      <c r="E516" s="64" t="s">
        <v>3185</v>
      </c>
      <c r="F516" s="64" t="s">
        <v>3536</v>
      </c>
      <c r="G516" s="64" t="s">
        <v>3554</v>
      </c>
      <c r="H516" s="18" t="s">
        <v>2539</v>
      </c>
      <c r="I516" s="64">
        <v>3</v>
      </c>
      <c r="J516" s="64">
        <v>4</v>
      </c>
      <c r="K516" s="64"/>
      <c r="L516" s="64"/>
      <c r="M516" s="64">
        <v>1</v>
      </c>
      <c r="N516" s="64">
        <v>200</v>
      </c>
      <c r="O516" s="64" t="s">
        <v>957</v>
      </c>
      <c r="P516" s="64">
        <v>2</v>
      </c>
      <c r="Q516" s="64">
        <v>1</v>
      </c>
      <c r="R516" s="18">
        <v>2019</v>
      </c>
      <c r="S516" s="64">
        <v>24</v>
      </c>
      <c r="T516" s="64">
        <v>8</v>
      </c>
      <c r="U516" s="18">
        <v>2019</v>
      </c>
      <c r="V516" s="280"/>
    </row>
    <row r="517" spans="1:22" s="36" customFormat="1" ht="54" customHeight="1">
      <c r="A517" s="308">
        <v>507</v>
      </c>
      <c r="B517" s="18">
        <v>7001</v>
      </c>
      <c r="C517" s="18" t="s">
        <v>3540</v>
      </c>
      <c r="D517" s="64" t="s">
        <v>1863</v>
      </c>
      <c r="E517" s="64" t="s">
        <v>3185</v>
      </c>
      <c r="F517" s="64" t="s">
        <v>3536</v>
      </c>
      <c r="G517" s="64" t="s">
        <v>3555</v>
      </c>
      <c r="H517" s="18" t="s">
        <v>2539</v>
      </c>
      <c r="I517" s="64">
        <v>3</v>
      </c>
      <c r="J517" s="64">
        <v>5</v>
      </c>
      <c r="K517" s="64"/>
      <c r="L517" s="64"/>
      <c r="M517" s="64">
        <v>1</v>
      </c>
      <c r="N517" s="64">
        <v>138</v>
      </c>
      <c r="O517" s="64" t="s">
        <v>957</v>
      </c>
      <c r="P517" s="64">
        <v>24</v>
      </c>
      <c r="Q517" s="64">
        <v>8</v>
      </c>
      <c r="R517" s="18">
        <v>2019</v>
      </c>
      <c r="S517" s="64">
        <v>18</v>
      </c>
      <c r="T517" s="64">
        <v>12</v>
      </c>
      <c r="U517" s="18">
        <v>2019</v>
      </c>
      <c r="V517" s="280"/>
    </row>
    <row r="518" spans="1:22" s="36" customFormat="1" ht="54" customHeight="1">
      <c r="A518" s="308">
        <v>508</v>
      </c>
      <c r="B518" s="18">
        <v>7001</v>
      </c>
      <c r="C518" s="18" t="s">
        <v>3538</v>
      </c>
      <c r="D518" s="64" t="s">
        <v>1863</v>
      </c>
      <c r="E518" s="64" t="s">
        <v>3185</v>
      </c>
      <c r="F518" s="64" t="s">
        <v>3536</v>
      </c>
      <c r="G518" s="64" t="s">
        <v>3340</v>
      </c>
      <c r="H518" s="18" t="s">
        <v>2539</v>
      </c>
      <c r="I518" s="64">
        <v>3</v>
      </c>
      <c r="J518" s="64">
        <v>6</v>
      </c>
      <c r="K518" s="64"/>
      <c r="L518" s="64"/>
      <c r="M518" s="64">
        <v>1</v>
      </c>
      <c r="N518" s="64">
        <v>151</v>
      </c>
      <c r="O518" s="64" t="s">
        <v>957</v>
      </c>
      <c r="P518" s="64">
        <v>21</v>
      </c>
      <c r="Q518" s="64">
        <v>1</v>
      </c>
      <c r="R518" s="18">
        <v>2019</v>
      </c>
      <c r="S518" s="64">
        <v>31</v>
      </c>
      <c r="T518" s="64">
        <v>12</v>
      </c>
      <c r="U518" s="18">
        <v>2019</v>
      </c>
      <c r="V518" s="280"/>
    </row>
    <row r="519" spans="1:22" s="36" customFormat="1" ht="54" customHeight="1">
      <c r="A519" s="308">
        <v>509</v>
      </c>
      <c r="B519" s="18">
        <v>7001</v>
      </c>
      <c r="C519" s="18" t="s">
        <v>3537</v>
      </c>
      <c r="D519" s="64" t="s">
        <v>1863</v>
      </c>
      <c r="E519" s="64" t="s">
        <v>3185</v>
      </c>
      <c r="F519" s="64" t="s">
        <v>3536</v>
      </c>
      <c r="G519" s="64" t="s">
        <v>3471</v>
      </c>
      <c r="H519" s="18" t="s">
        <v>2539</v>
      </c>
      <c r="I519" s="64">
        <v>3</v>
      </c>
      <c r="J519" s="64">
        <v>7</v>
      </c>
      <c r="K519" s="64"/>
      <c r="L519" s="64"/>
      <c r="M519" s="64">
        <v>1</v>
      </c>
      <c r="N519" s="64">
        <v>166</v>
      </c>
      <c r="O519" s="64" t="s">
        <v>957</v>
      </c>
      <c r="P519" s="64">
        <v>2</v>
      </c>
      <c r="Q519" s="64">
        <v>1</v>
      </c>
      <c r="R519" s="18">
        <v>2019</v>
      </c>
      <c r="S519" s="64">
        <v>28</v>
      </c>
      <c r="T519" s="64">
        <v>11</v>
      </c>
      <c r="U519" s="18">
        <v>2019</v>
      </c>
      <c r="V519" s="280"/>
    </row>
    <row r="520" spans="1:22" s="36" customFormat="1" ht="54" customHeight="1">
      <c r="A520" s="308">
        <v>510</v>
      </c>
      <c r="B520" s="18">
        <v>7001</v>
      </c>
      <c r="C520" s="18" t="s">
        <v>3535</v>
      </c>
      <c r="D520" s="64" t="s">
        <v>1863</v>
      </c>
      <c r="E520" s="64" t="s">
        <v>3185</v>
      </c>
      <c r="F520" s="64" t="s">
        <v>3536</v>
      </c>
      <c r="G520" s="64" t="s">
        <v>3556</v>
      </c>
      <c r="H520" s="18" t="s">
        <v>2539</v>
      </c>
      <c r="I520" s="64">
        <v>4</v>
      </c>
      <c r="J520" s="64">
        <v>1</v>
      </c>
      <c r="K520" s="64"/>
      <c r="L520" s="64"/>
      <c r="M520" s="64">
        <v>1</v>
      </c>
      <c r="N520" s="64">
        <v>200</v>
      </c>
      <c r="O520" s="64" t="s">
        <v>957</v>
      </c>
      <c r="P520" s="64">
        <v>2</v>
      </c>
      <c r="Q520" s="64">
        <v>1</v>
      </c>
      <c r="R520" s="18">
        <v>2019</v>
      </c>
      <c r="S520" s="64">
        <v>28</v>
      </c>
      <c r="T520" s="64">
        <v>6</v>
      </c>
      <c r="U520" s="18">
        <v>2019</v>
      </c>
      <c r="V520" s="280"/>
    </row>
    <row r="521" spans="1:22" s="36" customFormat="1" ht="54" customHeight="1">
      <c r="A521" s="308">
        <v>511</v>
      </c>
      <c r="B521" s="18">
        <v>7001</v>
      </c>
      <c r="C521" s="18" t="s">
        <v>3462</v>
      </c>
      <c r="D521" s="64" t="s">
        <v>1863</v>
      </c>
      <c r="E521" s="64" t="s">
        <v>3185</v>
      </c>
      <c r="F521" s="64" t="s">
        <v>3536</v>
      </c>
      <c r="G521" s="64" t="s">
        <v>3386</v>
      </c>
      <c r="H521" s="18" t="s">
        <v>2539</v>
      </c>
      <c r="I521" s="64">
        <v>4</v>
      </c>
      <c r="J521" s="64">
        <v>2</v>
      </c>
      <c r="K521" s="64"/>
      <c r="L521" s="64"/>
      <c r="M521" s="64">
        <v>1</v>
      </c>
      <c r="N521" s="64">
        <v>200</v>
      </c>
      <c r="O521" s="64" t="s">
        <v>957</v>
      </c>
      <c r="P521" s="64">
        <v>28</v>
      </c>
      <c r="Q521" s="64">
        <v>6</v>
      </c>
      <c r="R521" s="18">
        <v>2019</v>
      </c>
      <c r="S521" s="64">
        <v>2</v>
      </c>
      <c r="T521" s="64">
        <v>10</v>
      </c>
      <c r="U521" s="18">
        <v>2019</v>
      </c>
      <c r="V521" s="280"/>
    </row>
    <row r="522" spans="1:22" s="36" customFormat="1" ht="54" customHeight="1">
      <c r="A522" s="308">
        <v>512</v>
      </c>
      <c r="B522" s="18">
        <v>7001</v>
      </c>
      <c r="C522" s="18" t="s">
        <v>3478</v>
      </c>
      <c r="D522" s="64" t="s">
        <v>1863</v>
      </c>
      <c r="E522" s="64" t="s">
        <v>3185</v>
      </c>
      <c r="F522" s="64" t="s">
        <v>3536</v>
      </c>
      <c r="G522" s="64" t="s">
        <v>3387</v>
      </c>
      <c r="H522" s="18" t="s">
        <v>2539</v>
      </c>
      <c r="I522" s="64">
        <v>4</v>
      </c>
      <c r="J522" s="64">
        <v>3</v>
      </c>
      <c r="K522" s="64"/>
      <c r="L522" s="64"/>
      <c r="M522" s="64">
        <v>1</v>
      </c>
      <c r="N522" s="64">
        <v>159</v>
      </c>
      <c r="O522" s="64" t="s">
        <v>957</v>
      </c>
      <c r="P522" s="64">
        <v>3</v>
      </c>
      <c r="Q522" s="64">
        <v>10</v>
      </c>
      <c r="R522" s="18">
        <v>2019</v>
      </c>
      <c r="S522" s="64">
        <v>31</v>
      </c>
      <c r="T522" s="64">
        <v>12</v>
      </c>
      <c r="U522" s="18">
        <v>2019</v>
      </c>
      <c r="V522" s="280"/>
    </row>
    <row r="523" spans="1:22" s="36" customFormat="1" ht="54" customHeight="1">
      <c r="A523" s="308">
        <v>513</v>
      </c>
      <c r="B523" s="18">
        <v>7001</v>
      </c>
      <c r="C523" s="18" t="s">
        <v>3557</v>
      </c>
      <c r="D523" s="64" t="s">
        <v>1863</v>
      </c>
      <c r="E523" s="64" t="s">
        <v>3185</v>
      </c>
      <c r="F523" s="64" t="s">
        <v>3536</v>
      </c>
      <c r="G523" s="64" t="s">
        <v>3558</v>
      </c>
      <c r="H523" s="18" t="s">
        <v>2539</v>
      </c>
      <c r="I523" s="64">
        <v>4</v>
      </c>
      <c r="J523" s="64">
        <v>4</v>
      </c>
      <c r="K523" s="64"/>
      <c r="L523" s="64"/>
      <c r="M523" s="64">
        <v>1</v>
      </c>
      <c r="N523" s="64">
        <v>200</v>
      </c>
      <c r="O523" s="64" t="s">
        <v>957</v>
      </c>
      <c r="P523" s="64">
        <v>22</v>
      </c>
      <c r="Q523" s="64">
        <v>1</v>
      </c>
      <c r="R523" s="18">
        <v>2019</v>
      </c>
      <c r="S523" s="64">
        <v>17</v>
      </c>
      <c r="T523" s="64">
        <v>7</v>
      </c>
      <c r="U523" s="18">
        <v>2019</v>
      </c>
      <c r="V523" s="280"/>
    </row>
    <row r="524" spans="1:22" s="36" customFormat="1" ht="54" customHeight="1">
      <c r="A524" s="308">
        <v>514</v>
      </c>
      <c r="B524" s="18">
        <v>7001</v>
      </c>
      <c r="C524" s="18" t="s">
        <v>3559</v>
      </c>
      <c r="D524" s="64" t="s">
        <v>1863</v>
      </c>
      <c r="E524" s="64" t="s">
        <v>3185</v>
      </c>
      <c r="F524" s="64" t="s">
        <v>3536</v>
      </c>
      <c r="G524" s="64" t="s">
        <v>3560</v>
      </c>
      <c r="H524" s="18" t="s">
        <v>2539</v>
      </c>
      <c r="I524" s="64">
        <v>4</v>
      </c>
      <c r="J524" s="64">
        <v>5</v>
      </c>
      <c r="K524" s="64"/>
      <c r="L524" s="64"/>
      <c r="M524" s="64">
        <v>1</v>
      </c>
      <c r="N524" s="64">
        <v>200</v>
      </c>
      <c r="O524" s="64" t="s">
        <v>957</v>
      </c>
      <c r="P524" s="64">
        <v>18</v>
      </c>
      <c r="Q524" s="64">
        <v>7</v>
      </c>
      <c r="R524" s="18">
        <v>2019</v>
      </c>
      <c r="S524" s="64">
        <v>26</v>
      </c>
      <c r="T524" s="64">
        <v>11</v>
      </c>
      <c r="U524" s="18">
        <v>2019</v>
      </c>
      <c r="V524" s="280"/>
    </row>
    <row r="525" spans="1:22" s="36" customFormat="1" ht="54" customHeight="1">
      <c r="A525" s="308">
        <v>515</v>
      </c>
      <c r="B525" s="18">
        <v>7001</v>
      </c>
      <c r="C525" s="18" t="s">
        <v>3561</v>
      </c>
      <c r="D525" s="64" t="s">
        <v>1863</v>
      </c>
      <c r="E525" s="64" t="s">
        <v>3185</v>
      </c>
      <c r="F525" s="64" t="s">
        <v>3536</v>
      </c>
      <c r="G525" s="64" t="s">
        <v>3562</v>
      </c>
      <c r="H525" s="18" t="s">
        <v>2539</v>
      </c>
      <c r="I525" s="64">
        <v>4</v>
      </c>
      <c r="J525" s="64">
        <v>6</v>
      </c>
      <c r="K525" s="64"/>
      <c r="L525" s="64"/>
      <c r="M525" s="64">
        <v>1</v>
      </c>
      <c r="N525" s="64">
        <v>31</v>
      </c>
      <c r="O525" s="64" t="s">
        <v>957</v>
      </c>
      <c r="P525" s="64">
        <v>26</v>
      </c>
      <c r="Q525" s="64">
        <v>11</v>
      </c>
      <c r="R525" s="18">
        <v>2019</v>
      </c>
      <c r="S525" s="64">
        <v>18</v>
      </c>
      <c r="T525" s="64">
        <v>12</v>
      </c>
      <c r="U525" s="18">
        <v>2019</v>
      </c>
      <c r="V525" s="280"/>
    </row>
    <row r="526" spans="1:22" s="36" customFormat="1" ht="54" customHeight="1">
      <c r="A526" s="308">
        <v>516</v>
      </c>
      <c r="B526" s="18">
        <v>7001</v>
      </c>
      <c r="C526" s="18" t="s">
        <v>3563</v>
      </c>
      <c r="D526" s="64" t="s">
        <v>1863</v>
      </c>
      <c r="E526" s="64" t="s">
        <v>3185</v>
      </c>
      <c r="F526" s="64" t="s">
        <v>3536</v>
      </c>
      <c r="G526" s="64" t="s">
        <v>3339</v>
      </c>
      <c r="H526" s="18" t="s">
        <v>2539</v>
      </c>
      <c r="I526" s="64">
        <v>5</v>
      </c>
      <c r="J526" s="64">
        <v>1</v>
      </c>
      <c r="K526" s="64"/>
      <c r="L526" s="64"/>
      <c r="M526" s="64">
        <v>1</v>
      </c>
      <c r="N526" s="64">
        <v>135</v>
      </c>
      <c r="O526" s="64" t="s">
        <v>957</v>
      </c>
      <c r="P526" s="64">
        <v>21</v>
      </c>
      <c r="Q526" s="64">
        <v>1</v>
      </c>
      <c r="R526" s="18">
        <v>2019</v>
      </c>
      <c r="S526" s="64">
        <v>27</v>
      </c>
      <c r="T526" s="64">
        <v>12</v>
      </c>
      <c r="U526" s="18">
        <v>2019</v>
      </c>
      <c r="V526" s="280"/>
    </row>
    <row r="527" spans="1:22" s="36" customFormat="1" ht="54" customHeight="1">
      <c r="A527" s="308">
        <v>517</v>
      </c>
      <c r="B527" s="18">
        <v>7001</v>
      </c>
      <c r="C527" s="18" t="s">
        <v>3564</v>
      </c>
      <c r="D527" s="64" t="s">
        <v>1863</v>
      </c>
      <c r="E527" s="64" t="s">
        <v>3185</v>
      </c>
      <c r="F527" s="64" t="s">
        <v>3536</v>
      </c>
      <c r="G527" s="64" t="s">
        <v>3467</v>
      </c>
      <c r="H527" s="18" t="s">
        <v>2539</v>
      </c>
      <c r="I527" s="64">
        <v>5</v>
      </c>
      <c r="J527" s="64">
        <v>2</v>
      </c>
      <c r="K527" s="64"/>
      <c r="L527" s="64"/>
      <c r="M527" s="64">
        <v>1</v>
      </c>
      <c r="N527" s="64">
        <v>116</v>
      </c>
      <c r="O527" s="64" t="s">
        <v>957</v>
      </c>
      <c r="P527" s="64">
        <v>1</v>
      </c>
      <c r="Q527" s="64">
        <v>3</v>
      </c>
      <c r="R527" s="18">
        <v>2019</v>
      </c>
      <c r="S527" s="64">
        <v>30</v>
      </c>
      <c r="T527" s="64">
        <v>11</v>
      </c>
      <c r="U527" s="18">
        <v>2019</v>
      </c>
      <c r="V527" s="280"/>
    </row>
    <row r="528" spans="1:22" s="36" customFormat="1" ht="54" customHeight="1">
      <c r="A528" s="308">
        <v>518</v>
      </c>
      <c r="B528" s="18">
        <v>7001</v>
      </c>
      <c r="C528" s="18" t="s">
        <v>3565</v>
      </c>
      <c r="D528" s="64" t="s">
        <v>1863</v>
      </c>
      <c r="E528" s="64" t="s">
        <v>3185</v>
      </c>
      <c r="F528" s="64" t="s">
        <v>3536</v>
      </c>
      <c r="G528" s="64" t="s">
        <v>3389</v>
      </c>
      <c r="H528" s="18" t="s">
        <v>2539</v>
      </c>
      <c r="I528" s="64">
        <v>5</v>
      </c>
      <c r="J528" s="64">
        <v>3</v>
      </c>
      <c r="K528" s="64"/>
      <c r="L528" s="64"/>
      <c r="M528" s="64">
        <v>1</v>
      </c>
      <c r="N528" s="64">
        <v>18</v>
      </c>
      <c r="O528" s="64" t="s">
        <v>957</v>
      </c>
      <c r="P528" s="64">
        <v>3</v>
      </c>
      <c r="Q528" s="64">
        <v>10</v>
      </c>
      <c r="R528" s="18">
        <v>2019</v>
      </c>
      <c r="S528" s="64">
        <v>31</v>
      </c>
      <c r="T528" s="64">
        <v>10</v>
      </c>
      <c r="U528" s="18">
        <v>2019</v>
      </c>
      <c r="V528" s="280"/>
    </row>
    <row r="529" spans="1:22" s="36" customFormat="1" ht="54" customHeight="1">
      <c r="A529" s="308">
        <v>519</v>
      </c>
      <c r="B529" s="18">
        <v>7001</v>
      </c>
      <c r="C529" s="18" t="s">
        <v>3566</v>
      </c>
      <c r="D529" s="64" t="s">
        <v>1863</v>
      </c>
      <c r="E529" s="64" t="s">
        <v>3185</v>
      </c>
      <c r="F529" s="64" t="s">
        <v>3536</v>
      </c>
      <c r="G529" s="64" t="s">
        <v>3567</v>
      </c>
      <c r="H529" s="18" t="s">
        <v>2539</v>
      </c>
      <c r="I529" s="64">
        <v>5</v>
      </c>
      <c r="J529" s="64">
        <v>4</v>
      </c>
      <c r="K529" s="64"/>
      <c r="L529" s="64"/>
      <c r="M529" s="64">
        <v>1</v>
      </c>
      <c r="N529" s="64">
        <v>105</v>
      </c>
      <c r="O529" s="64" t="s">
        <v>957</v>
      </c>
      <c r="P529" s="64">
        <v>4</v>
      </c>
      <c r="Q529" s="64">
        <v>6</v>
      </c>
      <c r="R529" s="18">
        <v>2019</v>
      </c>
      <c r="S529" s="64">
        <v>30</v>
      </c>
      <c r="T529" s="64">
        <v>12</v>
      </c>
      <c r="U529" s="18">
        <v>2019</v>
      </c>
      <c r="V529" s="307"/>
    </row>
    <row r="530" spans="1:22" s="36" customFormat="1" ht="54" customHeight="1">
      <c r="A530" s="308">
        <v>520</v>
      </c>
      <c r="B530" s="18">
        <v>7001</v>
      </c>
      <c r="C530" s="18" t="s">
        <v>3568</v>
      </c>
      <c r="D530" s="64" t="s">
        <v>1863</v>
      </c>
      <c r="E530" s="64" t="s">
        <v>3185</v>
      </c>
      <c r="F530" s="64" t="s">
        <v>3569</v>
      </c>
      <c r="G530" s="64" t="s">
        <v>3570</v>
      </c>
      <c r="H530" s="18" t="s">
        <v>2539</v>
      </c>
      <c r="I530" s="64">
        <v>5</v>
      </c>
      <c r="J530" s="64">
        <v>5</v>
      </c>
      <c r="K530" s="64"/>
      <c r="L530" s="64"/>
      <c r="M530" s="64">
        <v>1</v>
      </c>
      <c r="N530" s="64">
        <v>200</v>
      </c>
      <c r="O530" s="64" t="s">
        <v>957</v>
      </c>
      <c r="P530" s="64">
        <v>26</v>
      </c>
      <c r="Q530" s="64">
        <v>2</v>
      </c>
      <c r="R530" s="18">
        <v>2019</v>
      </c>
      <c r="S530" s="64">
        <v>30</v>
      </c>
      <c r="T530" s="64">
        <v>7</v>
      </c>
      <c r="U530" s="18">
        <v>2019</v>
      </c>
      <c r="V530" s="307"/>
    </row>
    <row r="531" spans="1:22" s="36" customFormat="1" ht="54" customHeight="1">
      <c r="A531" s="308">
        <v>521</v>
      </c>
      <c r="B531" s="18">
        <v>7001</v>
      </c>
      <c r="C531" s="18" t="s">
        <v>3571</v>
      </c>
      <c r="D531" s="64" t="s">
        <v>1863</v>
      </c>
      <c r="E531" s="64" t="s">
        <v>3185</v>
      </c>
      <c r="F531" s="64" t="s">
        <v>3569</v>
      </c>
      <c r="G531" s="64" t="s">
        <v>3572</v>
      </c>
      <c r="H531" s="18" t="s">
        <v>2539</v>
      </c>
      <c r="I531" s="64">
        <v>5</v>
      </c>
      <c r="J531" s="64">
        <v>6</v>
      </c>
      <c r="K531" s="64"/>
      <c r="L531" s="64"/>
      <c r="M531" s="64">
        <v>1</v>
      </c>
      <c r="N531" s="64">
        <v>200</v>
      </c>
      <c r="O531" s="64" t="s">
        <v>957</v>
      </c>
      <c r="P531" s="64">
        <v>30</v>
      </c>
      <c r="Q531" s="64">
        <v>7</v>
      </c>
      <c r="R531" s="18">
        <v>2019</v>
      </c>
      <c r="S531" s="64">
        <v>11</v>
      </c>
      <c r="T531" s="64">
        <v>12</v>
      </c>
      <c r="U531" s="18">
        <v>2019</v>
      </c>
      <c r="V531" s="307"/>
    </row>
    <row r="532" spans="1:22" s="36" customFormat="1" ht="54" customHeight="1">
      <c r="A532" s="308">
        <v>522</v>
      </c>
      <c r="B532" s="18">
        <v>7001</v>
      </c>
      <c r="C532" s="18" t="s">
        <v>3573</v>
      </c>
      <c r="D532" s="64" t="s">
        <v>1863</v>
      </c>
      <c r="E532" s="64" t="s">
        <v>3185</v>
      </c>
      <c r="F532" s="64" t="s">
        <v>3569</v>
      </c>
      <c r="G532" s="64" t="s">
        <v>3574</v>
      </c>
      <c r="H532" s="18" t="s">
        <v>2539</v>
      </c>
      <c r="I532" s="64">
        <v>5</v>
      </c>
      <c r="J532" s="64">
        <v>7</v>
      </c>
      <c r="K532" s="64"/>
      <c r="L532" s="64"/>
      <c r="M532" s="64">
        <v>1</v>
      </c>
      <c r="N532" s="64">
        <v>31</v>
      </c>
      <c r="O532" s="64" t="s">
        <v>957</v>
      </c>
      <c r="P532" s="64">
        <v>11</v>
      </c>
      <c r="Q532" s="64">
        <v>12</v>
      </c>
      <c r="R532" s="18">
        <v>2019</v>
      </c>
      <c r="S532" s="64">
        <v>31</v>
      </c>
      <c r="T532" s="64">
        <v>12</v>
      </c>
      <c r="U532" s="18">
        <v>2019</v>
      </c>
      <c r="V532" s="307"/>
    </row>
    <row r="533" spans="1:22" s="36" customFormat="1" ht="54" customHeight="1">
      <c r="A533" s="308">
        <v>523</v>
      </c>
      <c r="B533" s="18">
        <v>7001</v>
      </c>
      <c r="C533" s="18" t="s">
        <v>3575</v>
      </c>
      <c r="D533" s="64" t="s">
        <v>1863</v>
      </c>
      <c r="E533" s="64" t="s">
        <v>3185</v>
      </c>
      <c r="F533" s="64" t="s">
        <v>3569</v>
      </c>
      <c r="G533" s="64" t="s">
        <v>3576</v>
      </c>
      <c r="H533" s="18" t="s">
        <v>2539</v>
      </c>
      <c r="I533" s="64">
        <v>5</v>
      </c>
      <c r="J533" s="64">
        <v>8</v>
      </c>
      <c r="K533" s="64"/>
      <c r="L533" s="64"/>
      <c r="M533" s="64">
        <v>1</v>
      </c>
      <c r="N533" s="64">
        <v>188</v>
      </c>
      <c r="O533" s="64" t="s">
        <v>957</v>
      </c>
      <c r="P533" s="64">
        <v>12</v>
      </c>
      <c r="Q533" s="64">
        <v>3</v>
      </c>
      <c r="R533" s="18">
        <v>2019</v>
      </c>
      <c r="S533" s="64">
        <v>30</v>
      </c>
      <c r="T533" s="64">
        <v>12</v>
      </c>
      <c r="U533" s="18">
        <v>2019</v>
      </c>
      <c r="V533" s="307"/>
    </row>
    <row r="534" spans="1:22" s="36" customFormat="1" ht="54" customHeight="1">
      <c r="A534" s="308">
        <v>524</v>
      </c>
      <c r="B534" s="18">
        <v>7001</v>
      </c>
      <c r="C534" s="18" t="s">
        <v>3577</v>
      </c>
      <c r="D534" s="64" t="s">
        <v>1863</v>
      </c>
      <c r="E534" s="64" t="s">
        <v>3185</v>
      </c>
      <c r="F534" s="64" t="s">
        <v>3569</v>
      </c>
      <c r="G534" s="64" t="s">
        <v>3578</v>
      </c>
      <c r="H534" s="18" t="s">
        <v>2539</v>
      </c>
      <c r="I534" s="64">
        <v>6</v>
      </c>
      <c r="J534" s="64">
        <v>1</v>
      </c>
      <c r="K534" s="64"/>
      <c r="L534" s="64"/>
      <c r="M534" s="64">
        <v>1</v>
      </c>
      <c r="N534" s="64">
        <v>200</v>
      </c>
      <c r="O534" s="64" t="s">
        <v>957</v>
      </c>
      <c r="P534" s="64">
        <v>2</v>
      </c>
      <c r="Q534" s="64">
        <v>1</v>
      </c>
      <c r="R534" s="18">
        <v>2019</v>
      </c>
      <c r="S534" s="64">
        <v>26</v>
      </c>
      <c r="T534" s="64">
        <v>3</v>
      </c>
      <c r="U534" s="18">
        <v>2019</v>
      </c>
      <c r="V534" s="307"/>
    </row>
    <row r="535" spans="1:22" s="36" customFormat="1" ht="54" customHeight="1">
      <c r="A535" s="308">
        <v>525</v>
      </c>
      <c r="B535" s="18">
        <v>7001</v>
      </c>
      <c r="C535" s="18" t="s">
        <v>3579</v>
      </c>
      <c r="D535" s="64" t="s">
        <v>1863</v>
      </c>
      <c r="E535" s="64" t="s">
        <v>3185</v>
      </c>
      <c r="F535" s="64" t="s">
        <v>3569</v>
      </c>
      <c r="G535" s="64" t="s">
        <v>3580</v>
      </c>
      <c r="H535" s="18" t="s">
        <v>2539</v>
      </c>
      <c r="I535" s="64">
        <v>6</v>
      </c>
      <c r="J535" s="64">
        <v>2</v>
      </c>
      <c r="K535" s="64"/>
      <c r="L535" s="64"/>
      <c r="M535" s="64">
        <v>1</v>
      </c>
      <c r="N535" s="64">
        <v>200</v>
      </c>
      <c r="O535" s="64" t="s">
        <v>957</v>
      </c>
      <c r="P535" s="64">
        <v>26</v>
      </c>
      <c r="Q535" s="64">
        <v>3</v>
      </c>
      <c r="R535" s="18">
        <v>2019</v>
      </c>
      <c r="S535" s="64">
        <v>10</v>
      </c>
      <c r="T535" s="64">
        <v>4</v>
      </c>
      <c r="U535" s="18">
        <v>2019</v>
      </c>
      <c r="V535" s="307"/>
    </row>
    <row r="536" spans="1:22" s="36" customFormat="1" ht="54" customHeight="1">
      <c r="A536" s="308">
        <v>526</v>
      </c>
      <c r="B536" s="18">
        <v>7001</v>
      </c>
      <c r="C536" s="18" t="s">
        <v>3581</v>
      </c>
      <c r="D536" s="64" t="s">
        <v>1863</v>
      </c>
      <c r="E536" s="64" t="s">
        <v>3185</v>
      </c>
      <c r="F536" s="64" t="s">
        <v>3569</v>
      </c>
      <c r="G536" s="64" t="s">
        <v>3582</v>
      </c>
      <c r="H536" s="18" t="s">
        <v>2539</v>
      </c>
      <c r="I536" s="64">
        <v>6</v>
      </c>
      <c r="J536" s="64">
        <v>3</v>
      </c>
      <c r="K536" s="64"/>
      <c r="L536" s="64"/>
      <c r="M536" s="64">
        <v>1</v>
      </c>
      <c r="N536" s="64">
        <v>200</v>
      </c>
      <c r="O536" s="64" t="s">
        <v>957</v>
      </c>
      <c r="P536" s="64">
        <v>10</v>
      </c>
      <c r="Q536" s="64">
        <v>4</v>
      </c>
      <c r="R536" s="18">
        <v>2019</v>
      </c>
      <c r="S536" s="64">
        <v>26</v>
      </c>
      <c r="T536" s="64">
        <v>4</v>
      </c>
      <c r="U536" s="18">
        <v>2019</v>
      </c>
      <c r="V536" s="307"/>
    </row>
    <row r="537" spans="1:22" s="36" customFormat="1" ht="54" customHeight="1">
      <c r="A537" s="308">
        <v>527</v>
      </c>
      <c r="B537" s="18">
        <v>7001</v>
      </c>
      <c r="C537" s="18" t="s">
        <v>3583</v>
      </c>
      <c r="D537" s="64" t="s">
        <v>1863</v>
      </c>
      <c r="E537" s="64" t="s">
        <v>3185</v>
      </c>
      <c r="F537" s="64" t="s">
        <v>3569</v>
      </c>
      <c r="G537" s="64" t="s">
        <v>3584</v>
      </c>
      <c r="H537" s="18" t="s">
        <v>2539</v>
      </c>
      <c r="I537" s="64">
        <v>6</v>
      </c>
      <c r="J537" s="64">
        <v>4</v>
      </c>
      <c r="K537" s="64"/>
      <c r="L537" s="64"/>
      <c r="M537" s="64">
        <v>1</v>
      </c>
      <c r="N537" s="64">
        <v>200</v>
      </c>
      <c r="O537" s="64" t="s">
        <v>957</v>
      </c>
      <c r="P537" s="64">
        <v>26</v>
      </c>
      <c r="Q537" s="64">
        <v>4</v>
      </c>
      <c r="R537" s="18">
        <v>2019</v>
      </c>
      <c r="S537" s="64">
        <v>16</v>
      </c>
      <c r="T537" s="64">
        <v>5</v>
      </c>
      <c r="U537" s="18">
        <v>2019</v>
      </c>
      <c r="V537" s="307"/>
    </row>
    <row r="538" spans="1:22" s="36" customFormat="1" ht="54" customHeight="1">
      <c r="A538" s="308">
        <v>528</v>
      </c>
      <c r="B538" s="18">
        <v>7001</v>
      </c>
      <c r="C538" s="18" t="s">
        <v>3585</v>
      </c>
      <c r="D538" s="64" t="s">
        <v>1863</v>
      </c>
      <c r="E538" s="64" t="s">
        <v>3185</v>
      </c>
      <c r="F538" s="64" t="s">
        <v>3569</v>
      </c>
      <c r="G538" s="64" t="s">
        <v>3586</v>
      </c>
      <c r="H538" s="18" t="s">
        <v>2539</v>
      </c>
      <c r="I538" s="64">
        <v>6</v>
      </c>
      <c r="J538" s="64">
        <v>5</v>
      </c>
      <c r="K538" s="64"/>
      <c r="L538" s="64"/>
      <c r="M538" s="64">
        <v>1</v>
      </c>
      <c r="N538" s="64">
        <v>200</v>
      </c>
      <c r="O538" s="64" t="s">
        <v>957</v>
      </c>
      <c r="P538" s="64">
        <v>16</v>
      </c>
      <c r="Q538" s="64">
        <v>5</v>
      </c>
      <c r="R538" s="18">
        <v>2019</v>
      </c>
      <c r="S538" s="64">
        <v>30</v>
      </c>
      <c r="T538" s="64">
        <v>5</v>
      </c>
      <c r="U538" s="18">
        <v>2019</v>
      </c>
      <c r="V538" s="307"/>
    </row>
    <row r="539" spans="1:22" s="36" customFormat="1" ht="54" customHeight="1">
      <c r="A539" s="308">
        <v>529</v>
      </c>
      <c r="B539" s="18">
        <v>7001</v>
      </c>
      <c r="C539" s="18" t="s">
        <v>3587</v>
      </c>
      <c r="D539" s="64" t="s">
        <v>1863</v>
      </c>
      <c r="E539" s="64" t="s">
        <v>3185</v>
      </c>
      <c r="F539" s="64" t="s">
        <v>3569</v>
      </c>
      <c r="G539" s="64" t="s">
        <v>3588</v>
      </c>
      <c r="H539" s="18" t="s">
        <v>2539</v>
      </c>
      <c r="I539" s="64">
        <v>6</v>
      </c>
      <c r="J539" s="64">
        <v>6</v>
      </c>
      <c r="K539" s="64"/>
      <c r="L539" s="64"/>
      <c r="M539" s="64">
        <v>1</v>
      </c>
      <c r="N539" s="64">
        <v>200</v>
      </c>
      <c r="O539" s="64" t="s">
        <v>957</v>
      </c>
      <c r="P539" s="64">
        <v>30</v>
      </c>
      <c r="Q539" s="64">
        <v>5</v>
      </c>
      <c r="R539" s="18">
        <v>2019</v>
      </c>
      <c r="S539" s="64">
        <v>18</v>
      </c>
      <c r="T539" s="64">
        <v>6</v>
      </c>
      <c r="U539" s="18">
        <v>2019</v>
      </c>
      <c r="V539" s="307"/>
    </row>
    <row r="540" spans="1:22" s="36" customFormat="1" ht="54" customHeight="1">
      <c r="A540" s="308">
        <v>530</v>
      </c>
      <c r="B540" s="18">
        <v>7001</v>
      </c>
      <c r="C540" s="18" t="s">
        <v>3589</v>
      </c>
      <c r="D540" s="64" t="s">
        <v>1863</v>
      </c>
      <c r="E540" s="64" t="s">
        <v>3185</v>
      </c>
      <c r="F540" s="64" t="s">
        <v>3569</v>
      </c>
      <c r="G540" s="64" t="s">
        <v>3590</v>
      </c>
      <c r="H540" s="18" t="s">
        <v>2539</v>
      </c>
      <c r="I540" s="64">
        <v>7</v>
      </c>
      <c r="J540" s="64">
        <v>1</v>
      </c>
      <c r="K540" s="64"/>
      <c r="L540" s="64"/>
      <c r="M540" s="64">
        <v>1</v>
      </c>
      <c r="N540" s="64">
        <v>200</v>
      </c>
      <c r="O540" s="64" t="s">
        <v>957</v>
      </c>
      <c r="P540" s="64">
        <v>18</v>
      </c>
      <c r="Q540" s="64">
        <v>6</v>
      </c>
      <c r="R540" s="18">
        <v>2019</v>
      </c>
      <c r="S540" s="64">
        <v>9</v>
      </c>
      <c r="T540" s="64">
        <v>7</v>
      </c>
      <c r="U540" s="18">
        <v>2019</v>
      </c>
      <c r="V540" s="307"/>
    </row>
    <row r="541" spans="1:22" s="36" customFormat="1" ht="54" customHeight="1">
      <c r="A541" s="308">
        <v>531</v>
      </c>
      <c r="B541" s="18">
        <v>7001</v>
      </c>
      <c r="C541" s="18" t="s">
        <v>3591</v>
      </c>
      <c r="D541" s="64" t="s">
        <v>1863</v>
      </c>
      <c r="E541" s="64" t="s">
        <v>3185</v>
      </c>
      <c r="F541" s="64" t="s">
        <v>3569</v>
      </c>
      <c r="G541" s="64" t="s">
        <v>3592</v>
      </c>
      <c r="H541" s="18" t="s">
        <v>2539</v>
      </c>
      <c r="I541" s="64">
        <v>7</v>
      </c>
      <c r="J541" s="64">
        <v>2</v>
      </c>
      <c r="K541" s="64"/>
      <c r="L541" s="64"/>
      <c r="M541" s="64">
        <v>1</v>
      </c>
      <c r="N541" s="64">
        <v>200</v>
      </c>
      <c r="O541" s="64" t="s">
        <v>957</v>
      </c>
      <c r="P541" s="64">
        <v>9</v>
      </c>
      <c r="Q541" s="64">
        <v>7</v>
      </c>
      <c r="R541" s="18">
        <v>2019</v>
      </c>
      <c r="S541" s="64">
        <v>27</v>
      </c>
      <c r="T541" s="64">
        <v>7</v>
      </c>
      <c r="U541" s="18">
        <v>2019</v>
      </c>
      <c r="V541" s="307"/>
    </row>
    <row r="542" spans="1:22" s="36" customFormat="1" ht="54" customHeight="1">
      <c r="A542" s="308">
        <v>532</v>
      </c>
      <c r="B542" s="18">
        <v>7001</v>
      </c>
      <c r="C542" s="18" t="s">
        <v>3593</v>
      </c>
      <c r="D542" s="64" t="s">
        <v>1863</v>
      </c>
      <c r="E542" s="64" t="s">
        <v>3185</v>
      </c>
      <c r="F542" s="64" t="s">
        <v>3569</v>
      </c>
      <c r="G542" s="64" t="s">
        <v>3594</v>
      </c>
      <c r="H542" s="18" t="s">
        <v>2539</v>
      </c>
      <c r="I542" s="64">
        <v>7</v>
      </c>
      <c r="J542" s="64">
        <v>3</v>
      </c>
      <c r="K542" s="64"/>
      <c r="L542" s="64"/>
      <c r="M542" s="64">
        <v>1</v>
      </c>
      <c r="N542" s="64">
        <v>200</v>
      </c>
      <c r="O542" s="64" t="s">
        <v>957</v>
      </c>
      <c r="P542" s="64">
        <v>29</v>
      </c>
      <c r="Q542" s="64">
        <v>7</v>
      </c>
      <c r="R542" s="18">
        <v>2019</v>
      </c>
      <c r="S542" s="64">
        <v>14</v>
      </c>
      <c r="T542" s="64">
        <v>8</v>
      </c>
      <c r="U542" s="18">
        <v>2019</v>
      </c>
      <c r="V542" s="307"/>
    </row>
    <row r="543" spans="1:22" s="36" customFormat="1" ht="54" customHeight="1">
      <c r="A543" s="308">
        <v>533</v>
      </c>
      <c r="B543" s="18">
        <v>7001</v>
      </c>
      <c r="C543" s="18" t="s">
        <v>3595</v>
      </c>
      <c r="D543" s="64" t="s">
        <v>1863</v>
      </c>
      <c r="E543" s="64" t="s">
        <v>3185</v>
      </c>
      <c r="F543" s="64" t="s">
        <v>3569</v>
      </c>
      <c r="G543" s="64" t="s">
        <v>3596</v>
      </c>
      <c r="H543" s="18" t="s">
        <v>2539</v>
      </c>
      <c r="I543" s="64">
        <v>7</v>
      </c>
      <c r="J543" s="64">
        <v>4</v>
      </c>
      <c r="K543" s="64"/>
      <c r="L543" s="64"/>
      <c r="M543" s="64">
        <v>1</v>
      </c>
      <c r="N543" s="64">
        <v>200</v>
      </c>
      <c r="O543" s="64" t="s">
        <v>957</v>
      </c>
      <c r="P543" s="64">
        <v>15</v>
      </c>
      <c r="Q543" s="64">
        <v>8</v>
      </c>
      <c r="R543" s="18">
        <v>2019</v>
      </c>
      <c r="S543" s="64">
        <v>4</v>
      </c>
      <c r="T543" s="64">
        <v>9</v>
      </c>
      <c r="U543" s="18">
        <v>2019</v>
      </c>
      <c r="V543" s="307"/>
    </row>
    <row r="544" spans="1:22" s="36" customFormat="1" ht="54" customHeight="1">
      <c r="A544" s="308">
        <v>534</v>
      </c>
      <c r="B544" s="18">
        <v>7001</v>
      </c>
      <c r="C544" s="18" t="s">
        <v>3597</v>
      </c>
      <c r="D544" s="64" t="s">
        <v>1863</v>
      </c>
      <c r="E544" s="64" t="s">
        <v>3185</v>
      </c>
      <c r="F544" s="64" t="s">
        <v>3569</v>
      </c>
      <c r="G544" s="64" t="s">
        <v>3598</v>
      </c>
      <c r="H544" s="18" t="s">
        <v>2539</v>
      </c>
      <c r="I544" s="64">
        <v>7</v>
      </c>
      <c r="J544" s="64">
        <v>5</v>
      </c>
      <c r="K544" s="64"/>
      <c r="L544" s="64"/>
      <c r="M544" s="64">
        <v>1</v>
      </c>
      <c r="N544" s="64">
        <v>201</v>
      </c>
      <c r="O544" s="64" t="s">
        <v>957</v>
      </c>
      <c r="P544" s="64">
        <v>4</v>
      </c>
      <c r="Q544" s="64">
        <v>9</v>
      </c>
      <c r="R544" s="18">
        <v>2019</v>
      </c>
      <c r="S544" s="64">
        <v>24</v>
      </c>
      <c r="T544" s="64">
        <v>9</v>
      </c>
      <c r="U544" s="18">
        <v>2019</v>
      </c>
      <c r="V544" s="307"/>
    </row>
    <row r="545" spans="1:22" s="36" customFormat="1" ht="54" customHeight="1">
      <c r="A545" s="308">
        <v>535</v>
      </c>
      <c r="B545" s="18">
        <v>7001</v>
      </c>
      <c r="C545" s="18" t="s">
        <v>3599</v>
      </c>
      <c r="D545" s="64" t="s">
        <v>1863</v>
      </c>
      <c r="E545" s="64" t="s">
        <v>3185</v>
      </c>
      <c r="F545" s="64" t="s">
        <v>3600</v>
      </c>
      <c r="G545" s="64" t="s">
        <v>3601</v>
      </c>
      <c r="H545" s="18" t="s">
        <v>2539</v>
      </c>
      <c r="I545" s="64">
        <v>7</v>
      </c>
      <c r="J545" s="64">
        <v>6</v>
      </c>
      <c r="K545" s="64"/>
      <c r="L545" s="64"/>
      <c r="M545" s="64">
        <v>1</v>
      </c>
      <c r="N545" s="64">
        <v>200</v>
      </c>
      <c r="O545" s="64" t="s">
        <v>957</v>
      </c>
      <c r="P545" s="64">
        <v>24</v>
      </c>
      <c r="Q545" s="64">
        <v>9</v>
      </c>
      <c r="R545" s="18">
        <v>2019</v>
      </c>
      <c r="S545" s="64">
        <v>11</v>
      </c>
      <c r="T545" s="64">
        <v>10</v>
      </c>
      <c r="U545" s="18">
        <v>2019</v>
      </c>
      <c r="V545" s="307"/>
    </row>
    <row r="546" spans="1:22" s="36" customFormat="1" ht="54" customHeight="1">
      <c r="A546" s="308">
        <v>536</v>
      </c>
      <c r="B546" s="18">
        <v>7001</v>
      </c>
      <c r="C546" s="18" t="s">
        <v>3602</v>
      </c>
      <c r="D546" s="64" t="s">
        <v>1863</v>
      </c>
      <c r="E546" s="64" t="s">
        <v>3185</v>
      </c>
      <c r="F546" s="64" t="s">
        <v>3600</v>
      </c>
      <c r="G546" s="64" t="s">
        <v>3603</v>
      </c>
      <c r="H546" s="18" t="s">
        <v>2539</v>
      </c>
      <c r="I546" s="64">
        <v>8</v>
      </c>
      <c r="J546" s="64">
        <v>1</v>
      </c>
      <c r="K546" s="64"/>
      <c r="L546" s="64"/>
      <c r="M546" s="64">
        <v>1</v>
      </c>
      <c r="N546" s="64">
        <v>200</v>
      </c>
      <c r="O546" s="64" t="s">
        <v>957</v>
      </c>
      <c r="P546" s="64">
        <v>12</v>
      </c>
      <c r="Q546" s="64">
        <v>10</v>
      </c>
      <c r="R546" s="18">
        <v>2019</v>
      </c>
      <c r="S546" s="64">
        <v>30</v>
      </c>
      <c r="T546" s="64">
        <v>10</v>
      </c>
      <c r="U546" s="18">
        <v>2019</v>
      </c>
      <c r="V546" s="307"/>
    </row>
    <row r="547" spans="1:22" s="36" customFormat="1" ht="54" customHeight="1">
      <c r="A547" s="308">
        <v>537</v>
      </c>
      <c r="B547" s="18">
        <v>7001</v>
      </c>
      <c r="C547" s="18" t="s">
        <v>3604</v>
      </c>
      <c r="D547" s="64" t="s">
        <v>1863</v>
      </c>
      <c r="E547" s="64" t="s">
        <v>3185</v>
      </c>
      <c r="F547" s="64" t="s">
        <v>3600</v>
      </c>
      <c r="G547" s="64" t="s">
        <v>3605</v>
      </c>
      <c r="H547" s="18" t="s">
        <v>2539</v>
      </c>
      <c r="I547" s="64">
        <v>8</v>
      </c>
      <c r="J547" s="64">
        <v>2</v>
      </c>
      <c r="K547" s="64"/>
      <c r="L547" s="64"/>
      <c r="M547" s="64">
        <v>1</v>
      </c>
      <c r="N547" s="64">
        <v>202</v>
      </c>
      <c r="O547" s="64" t="s">
        <v>957</v>
      </c>
      <c r="P547" s="64">
        <v>30</v>
      </c>
      <c r="Q547" s="64">
        <v>10</v>
      </c>
      <c r="R547" s="18">
        <v>2019</v>
      </c>
      <c r="S547" s="64">
        <v>25</v>
      </c>
      <c r="T547" s="64">
        <v>11</v>
      </c>
      <c r="U547" s="18">
        <v>2019</v>
      </c>
      <c r="V547" s="307"/>
    </row>
    <row r="548" spans="1:22" s="36" customFormat="1" ht="54" customHeight="1">
      <c r="A548" s="308">
        <v>538</v>
      </c>
      <c r="B548" s="18">
        <v>7001</v>
      </c>
      <c r="C548" s="18" t="s">
        <v>3606</v>
      </c>
      <c r="D548" s="64" t="s">
        <v>1863</v>
      </c>
      <c r="E548" s="64" t="s">
        <v>3185</v>
      </c>
      <c r="F548" s="64" t="s">
        <v>3600</v>
      </c>
      <c r="G548" s="64" t="s">
        <v>3607</v>
      </c>
      <c r="H548" s="18" t="s">
        <v>2539</v>
      </c>
      <c r="I548" s="64">
        <v>8</v>
      </c>
      <c r="J548" s="64">
        <v>3</v>
      </c>
      <c r="K548" s="64"/>
      <c r="L548" s="64"/>
      <c r="M548" s="64">
        <v>1</v>
      </c>
      <c r="N548" s="64">
        <v>200</v>
      </c>
      <c r="O548" s="64" t="s">
        <v>957</v>
      </c>
      <c r="P548" s="64">
        <v>25</v>
      </c>
      <c r="Q548" s="64">
        <v>11</v>
      </c>
      <c r="R548" s="18">
        <v>2019</v>
      </c>
      <c r="S548" s="64">
        <v>23</v>
      </c>
      <c r="T548" s="64">
        <v>12</v>
      </c>
      <c r="U548" s="18">
        <v>2019</v>
      </c>
      <c r="V548" s="307"/>
    </row>
    <row r="549" spans="1:22" s="36" customFormat="1" ht="54" customHeight="1">
      <c r="A549" s="308">
        <v>539</v>
      </c>
      <c r="B549" s="18">
        <v>7001</v>
      </c>
      <c r="C549" s="18" t="s">
        <v>3608</v>
      </c>
      <c r="D549" s="64" t="s">
        <v>1863</v>
      </c>
      <c r="E549" s="64" t="s">
        <v>3185</v>
      </c>
      <c r="F549" s="64" t="s">
        <v>3600</v>
      </c>
      <c r="G549" s="64" t="s">
        <v>3609</v>
      </c>
      <c r="H549" s="18" t="s">
        <v>2539</v>
      </c>
      <c r="I549" s="64">
        <v>8</v>
      </c>
      <c r="J549" s="64">
        <v>4</v>
      </c>
      <c r="K549" s="64"/>
      <c r="L549" s="64"/>
      <c r="M549" s="64">
        <v>1</v>
      </c>
      <c r="N549" s="64">
        <v>34</v>
      </c>
      <c r="O549" s="64" t="s">
        <v>957</v>
      </c>
      <c r="P549" s="64">
        <v>24</v>
      </c>
      <c r="Q549" s="64">
        <v>12</v>
      </c>
      <c r="R549" s="18">
        <v>2019</v>
      </c>
      <c r="S549" s="64">
        <v>31</v>
      </c>
      <c r="T549" s="64">
        <v>12</v>
      </c>
      <c r="U549" s="18">
        <v>2019</v>
      </c>
      <c r="V549" s="307"/>
    </row>
    <row r="550" spans="1:22" s="36" customFormat="1" ht="54" customHeight="1">
      <c r="A550" s="308">
        <v>540</v>
      </c>
      <c r="B550" s="18">
        <v>7001</v>
      </c>
      <c r="C550" s="18" t="s">
        <v>3610</v>
      </c>
      <c r="D550" s="64" t="s">
        <v>1863</v>
      </c>
      <c r="E550" s="64" t="s">
        <v>3185</v>
      </c>
      <c r="F550" s="64" t="s">
        <v>3600</v>
      </c>
      <c r="G550" s="64" t="s">
        <v>3611</v>
      </c>
      <c r="H550" s="18" t="s">
        <v>2539</v>
      </c>
      <c r="I550" s="64">
        <v>8</v>
      </c>
      <c r="J550" s="64">
        <v>5</v>
      </c>
      <c r="K550" s="64"/>
      <c r="L550" s="64"/>
      <c r="M550" s="64">
        <v>1</v>
      </c>
      <c r="N550" s="64">
        <v>200</v>
      </c>
      <c r="O550" s="64" t="s">
        <v>957</v>
      </c>
      <c r="P550" s="64">
        <v>1</v>
      </c>
      <c r="Q550" s="64">
        <v>1</v>
      </c>
      <c r="R550" s="18">
        <v>2019</v>
      </c>
      <c r="S550" s="64">
        <v>17</v>
      </c>
      <c r="T550" s="64">
        <v>4</v>
      </c>
      <c r="U550" s="18">
        <v>2019</v>
      </c>
      <c r="V550" s="307"/>
    </row>
    <row r="551" spans="1:22" s="36" customFormat="1" ht="54" customHeight="1">
      <c r="A551" s="308">
        <v>541</v>
      </c>
      <c r="B551" s="18">
        <v>7001</v>
      </c>
      <c r="C551" s="18" t="s">
        <v>3612</v>
      </c>
      <c r="D551" s="64" t="s">
        <v>1863</v>
      </c>
      <c r="E551" s="64" t="s">
        <v>3185</v>
      </c>
      <c r="F551" s="64" t="s">
        <v>3600</v>
      </c>
      <c r="G551" s="64" t="s">
        <v>3613</v>
      </c>
      <c r="H551" s="18" t="s">
        <v>2539</v>
      </c>
      <c r="I551" s="64">
        <v>8</v>
      </c>
      <c r="J551" s="64">
        <v>6</v>
      </c>
      <c r="K551" s="64"/>
      <c r="L551" s="64"/>
      <c r="M551" s="64">
        <v>1</v>
      </c>
      <c r="N551" s="64">
        <v>200</v>
      </c>
      <c r="O551" s="64" t="s">
        <v>957</v>
      </c>
      <c r="P551" s="64">
        <v>22</v>
      </c>
      <c r="Q551" s="64">
        <v>4</v>
      </c>
      <c r="R551" s="18">
        <v>2019</v>
      </c>
      <c r="S551" s="64">
        <v>12</v>
      </c>
      <c r="T551" s="64">
        <v>6</v>
      </c>
      <c r="U551" s="18">
        <v>2019</v>
      </c>
      <c r="V551" s="307"/>
    </row>
    <row r="552" spans="1:22" s="36" customFormat="1" ht="54" customHeight="1">
      <c r="A552" s="308">
        <v>542</v>
      </c>
      <c r="B552" s="18">
        <v>7001</v>
      </c>
      <c r="C552" s="18" t="s">
        <v>3614</v>
      </c>
      <c r="D552" s="64" t="s">
        <v>1863</v>
      </c>
      <c r="E552" s="64" t="s">
        <v>3185</v>
      </c>
      <c r="F552" s="64" t="s">
        <v>3600</v>
      </c>
      <c r="G552" s="64" t="s">
        <v>3615</v>
      </c>
      <c r="H552" s="18" t="s">
        <v>2539</v>
      </c>
      <c r="I552" s="64">
        <v>9</v>
      </c>
      <c r="J552" s="64">
        <v>1</v>
      </c>
      <c r="K552" s="64"/>
      <c r="L552" s="64"/>
      <c r="M552" s="64">
        <v>1</v>
      </c>
      <c r="N552" s="64">
        <v>200</v>
      </c>
      <c r="O552" s="64" t="s">
        <v>957</v>
      </c>
      <c r="P552" s="64">
        <v>13</v>
      </c>
      <c r="Q552" s="64">
        <v>6</v>
      </c>
      <c r="R552" s="18">
        <v>2019</v>
      </c>
      <c r="S552" s="64">
        <v>5</v>
      </c>
      <c r="T552" s="64">
        <v>8</v>
      </c>
      <c r="U552" s="18">
        <v>2019</v>
      </c>
      <c r="V552" s="307"/>
    </row>
    <row r="553" spans="1:22" s="36" customFormat="1" ht="54" customHeight="1">
      <c r="A553" s="308">
        <v>543</v>
      </c>
      <c r="B553" s="18">
        <v>7001</v>
      </c>
      <c r="C553" s="18" t="s">
        <v>3616</v>
      </c>
      <c r="D553" s="64" t="s">
        <v>1863</v>
      </c>
      <c r="E553" s="64" t="s">
        <v>3185</v>
      </c>
      <c r="F553" s="64" t="s">
        <v>3600</v>
      </c>
      <c r="G553" s="64" t="s">
        <v>3617</v>
      </c>
      <c r="H553" s="18" t="s">
        <v>2539</v>
      </c>
      <c r="I553" s="64">
        <v>9</v>
      </c>
      <c r="J553" s="64">
        <v>2</v>
      </c>
      <c r="K553" s="64"/>
      <c r="L553" s="64"/>
      <c r="M553" s="64">
        <v>1</v>
      </c>
      <c r="N553" s="64">
        <v>200</v>
      </c>
      <c r="O553" s="64" t="s">
        <v>957</v>
      </c>
      <c r="P553" s="64">
        <v>5</v>
      </c>
      <c r="Q553" s="64">
        <v>8</v>
      </c>
      <c r="R553" s="18">
        <v>2019</v>
      </c>
      <c r="S553" s="64">
        <v>25</v>
      </c>
      <c r="T553" s="64">
        <v>9</v>
      </c>
      <c r="U553" s="18">
        <v>2019</v>
      </c>
      <c r="V553" s="307"/>
    </row>
    <row r="554" spans="1:22" s="36" customFormat="1" ht="64.5" customHeight="1">
      <c r="A554" s="308">
        <v>544</v>
      </c>
      <c r="B554" s="18">
        <v>7001</v>
      </c>
      <c r="C554" s="18" t="s">
        <v>3618</v>
      </c>
      <c r="D554" s="64" t="s">
        <v>1863</v>
      </c>
      <c r="E554" s="64" t="s">
        <v>3185</v>
      </c>
      <c r="F554" s="64" t="s">
        <v>3600</v>
      </c>
      <c r="G554" s="64" t="s">
        <v>3619</v>
      </c>
      <c r="H554" s="18" t="s">
        <v>2539</v>
      </c>
      <c r="I554" s="64">
        <v>9</v>
      </c>
      <c r="J554" s="64">
        <v>3</v>
      </c>
      <c r="K554" s="64"/>
      <c r="L554" s="64"/>
      <c r="M554" s="64">
        <v>1</v>
      </c>
      <c r="N554" s="64">
        <v>200</v>
      </c>
      <c r="O554" s="64" t="s">
        <v>957</v>
      </c>
      <c r="P554" s="64">
        <v>25</v>
      </c>
      <c r="Q554" s="64">
        <v>9</v>
      </c>
      <c r="R554" s="18">
        <v>2019</v>
      </c>
      <c r="S554" s="64">
        <v>15</v>
      </c>
      <c r="T554" s="64">
        <v>11</v>
      </c>
      <c r="U554" s="18">
        <v>2019</v>
      </c>
      <c r="V554" s="307"/>
    </row>
    <row r="555" spans="1:22" s="36" customFormat="1" ht="70.5" customHeight="1">
      <c r="A555" s="308">
        <v>545</v>
      </c>
      <c r="B555" s="18">
        <v>7001</v>
      </c>
      <c r="C555" s="18" t="s">
        <v>3620</v>
      </c>
      <c r="D555" s="64" t="s">
        <v>1863</v>
      </c>
      <c r="E555" s="64" t="s">
        <v>3185</v>
      </c>
      <c r="F555" s="64" t="s">
        <v>3600</v>
      </c>
      <c r="G555" s="64" t="s">
        <v>3621</v>
      </c>
      <c r="H555" s="18" t="s">
        <v>2539</v>
      </c>
      <c r="I555" s="64">
        <v>9</v>
      </c>
      <c r="J555" s="64">
        <v>4</v>
      </c>
      <c r="K555" s="64"/>
      <c r="L555" s="64"/>
      <c r="M555" s="64">
        <v>1</v>
      </c>
      <c r="N555" s="64">
        <v>123</v>
      </c>
      <c r="O555" s="64" t="s">
        <v>957</v>
      </c>
      <c r="P555" s="64">
        <v>18</v>
      </c>
      <c r="Q555" s="64">
        <v>11</v>
      </c>
      <c r="R555" s="18">
        <v>2019</v>
      </c>
      <c r="S555" s="64">
        <v>31</v>
      </c>
      <c r="T555" s="64">
        <v>12</v>
      </c>
      <c r="U555" s="18">
        <v>2019</v>
      </c>
      <c r="V555" s="307"/>
    </row>
    <row r="556" spans="1:22" s="36" customFormat="1" ht="54" customHeight="1">
      <c r="A556" s="308">
        <v>546</v>
      </c>
      <c r="B556" s="18">
        <v>7001</v>
      </c>
      <c r="C556" s="18" t="s">
        <v>3622</v>
      </c>
      <c r="D556" s="64" t="s">
        <v>1863</v>
      </c>
      <c r="E556" s="64" t="s">
        <v>3185</v>
      </c>
      <c r="F556" s="64" t="s">
        <v>3623</v>
      </c>
      <c r="G556" s="64" t="s">
        <v>3624</v>
      </c>
      <c r="H556" s="18" t="s">
        <v>2539</v>
      </c>
      <c r="I556" s="64">
        <v>9</v>
      </c>
      <c r="J556" s="64">
        <v>5</v>
      </c>
      <c r="K556" s="64"/>
      <c r="L556" s="64"/>
      <c r="M556" s="64">
        <v>1</v>
      </c>
      <c r="N556" s="64">
        <v>200</v>
      </c>
      <c r="O556" s="64" t="s">
        <v>957</v>
      </c>
      <c r="P556" s="64">
        <v>3</v>
      </c>
      <c r="Q556" s="64">
        <v>1</v>
      </c>
      <c r="R556" s="18">
        <v>2019</v>
      </c>
      <c r="S556" s="64">
        <v>26</v>
      </c>
      <c r="T556" s="64">
        <v>4</v>
      </c>
      <c r="U556" s="18">
        <v>2019</v>
      </c>
      <c r="V556" s="307"/>
    </row>
    <row r="557" spans="1:22" s="36" customFormat="1" ht="54" customHeight="1">
      <c r="A557" s="308">
        <v>547</v>
      </c>
      <c r="B557" s="18">
        <v>7001</v>
      </c>
      <c r="C557" s="18" t="s">
        <v>3625</v>
      </c>
      <c r="D557" s="64" t="s">
        <v>1863</v>
      </c>
      <c r="E557" s="64" t="s">
        <v>3185</v>
      </c>
      <c r="F557" s="64" t="s">
        <v>3623</v>
      </c>
      <c r="G557" s="64" t="s">
        <v>3626</v>
      </c>
      <c r="H557" s="18" t="s">
        <v>2539</v>
      </c>
      <c r="I557" s="64">
        <v>9</v>
      </c>
      <c r="J557" s="64">
        <v>6</v>
      </c>
      <c r="K557" s="64"/>
      <c r="L557" s="64"/>
      <c r="M557" s="64">
        <v>1</v>
      </c>
      <c r="N557" s="64">
        <v>202</v>
      </c>
      <c r="O557" s="64" t="s">
        <v>957</v>
      </c>
      <c r="P557" s="64">
        <v>26</v>
      </c>
      <c r="Q557" s="64">
        <v>4</v>
      </c>
      <c r="R557" s="18">
        <v>2019</v>
      </c>
      <c r="S557" s="64">
        <v>15</v>
      </c>
      <c r="T557" s="64">
        <v>7</v>
      </c>
      <c r="U557" s="18">
        <v>2019</v>
      </c>
      <c r="V557" s="307"/>
    </row>
    <row r="558" spans="1:22" s="36" customFormat="1" ht="54" customHeight="1">
      <c r="A558" s="308">
        <v>548</v>
      </c>
      <c r="B558" s="18">
        <v>7001</v>
      </c>
      <c r="C558" s="18" t="s">
        <v>3627</v>
      </c>
      <c r="D558" s="64" t="s">
        <v>1863</v>
      </c>
      <c r="E558" s="64" t="s">
        <v>3185</v>
      </c>
      <c r="F558" s="64" t="s">
        <v>3623</v>
      </c>
      <c r="G558" s="64" t="s">
        <v>3628</v>
      </c>
      <c r="H558" s="18" t="s">
        <v>2539</v>
      </c>
      <c r="I558" s="64">
        <v>10</v>
      </c>
      <c r="J558" s="64">
        <v>1</v>
      </c>
      <c r="K558" s="64"/>
      <c r="L558" s="64"/>
      <c r="M558" s="64">
        <v>1</v>
      </c>
      <c r="N558" s="64">
        <v>201</v>
      </c>
      <c r="O558" s="64" t="s">
        <v>957</v>
      </c>
      <c r="P558" s="64">
        <v>16</v>
      </c>
      <c r="Q558" s="64">
        <v>7</v>
      </c>
      <c r="R558" s="18">
        <v>2019</v>
      </c>
      <c r="S558" s="64">
        <v>15</v>
      </c>
      <c r="T558" s="64">
        <v>10</v>
      </c>
      <c r="U558" s="18">
        <v>2019</v>
      </c>
      <c r="V558" s="307"/>
    </row>
    <row r="559" spans="1:22" s="36" customFormat="1" ht="54" customHeight="1">
      <c r="A559" s="308">
        <v>549</v>
      </c>
      <c r="B559" s="18">
        <v>7001</v>
      </c>
      <c r="C559" s="18" t="s">
        <v>3629</v>
      </c>
      <c r="D559" s="64" t="s">
        <v>1863</v>
      </c>
      <c r="E559" s="64" t="s">
        <v>3185</v>
      </c>
      <c r="F559" s="64" t="s">
        <v>3623</v>
      </c>
      <c r="G559" s="64" t="s">
        <v>3630</v>
      </c>
      <c r="H559" s="18" t="s">
        <v>2539</v>
      </c>
      <c r="I559" s="64">
        <v>10</v>
      </c>
      <c r="J559" s="64">
        <v>2</v>
      </c>
      <c r="K559" s="64"/>
      <c r="L559" s="64"/>
      <c r="M559" s="64">
        <v>1</v>
      </c>
      <c r="N559" s="64">
        <v>151</v>
      </c>
      <c r="O559" s="64" t="s">
        <v>957</v>
      </c>
      <c r="P559" s="64">
        <v>15</v>
      </c>
      <c r="Q559" s="64">
        <v>10</v>
      </c>
      <c r="R559" s="18">
        <v>2019</v>
      </c>
      <c r="S559" s="64">
        <v>11</v>
      </c>
      <c r="T559" s="64">
        <v>12</v>
      </c>
      <c r="U559" s="18">
        <v>2019</v>
      </c>
      <c r="V559" s="307"/>
    </row>
    <row r="560" spans="1:22" s="36" customFormat="1" ht="52.5" customHeight="1">
      <c r="A560" s="308">
        <v>550</v>
      </c>
      <c r="B560" s="18">
        <v>7001</v>
      </c>
      <c r="C560" s="18" t="s">
        <v>3631</v>
      </c>
      <c r="D560" s="64" t="s">
        <v>1863</v>
      </c>
      <c r="E560" s="64" t="s">
        <v>3185</v>
      </c>
      <c r="F560" s="64" t="s">
        <v>3632</v>
      </c>
      <c r="G560" s="64" t="s">
        <v>3633</v>
      </c>
      <c r="H560" s="18" t="s">
        <v>2539</v>
      </c>
      <c r="I560" s="64">
        <v>10</v>
      </c>
      <c r="J560" s="64">
        <v>3</v>
      </c>
      <c r="K560" s="64"/>
      <c r="L560" s="64"/>
      <c r="M560" s="64">
        <v>1</v>
      </c>
      <c r="N560" s="64">
        <v>201</v>
      </c>
      <c r="O560" s="64" t="s">
        <v>957</v>
      </c>
      <c r="P560" s="64">
        <v>2</v>
      </c>
      <c r="Q560" s="64">
        <v>1</v>
      </c>
      <c r="R560" s="18">
        <v>2019</v>
      </c>
      <c r="S560" s="64">
        <v>4</v>
      </c>
      <c r="T560" s="64">
        <v>10</v>
      </c>
      <c r="U560" s="64">
        <v>2019</v>
      </c>
      <c r="V560" s="64"/>
    </row>
    <row r="561" spans="1:22" s="36" customFormat="1" ht="50.25" customHeight="1">
      <c r="A561" s="308">
        <v>551</v>
      </c>
      <c r="B561" s="18">
        <v>7001</v>
      </c>
      <c r="C561" s="18" t="s">
        <v>3634</v>
      </c>
      <c r="D561" s="64" t="s">
        <v>1863</v>
      </c>
      <c r="E561" s="64" t="s">
        <v>3185</v>
      </c>
      <c r="F561" s="64" t="s">
        <v>3632</v>
      </c>
      <c r="G561" s="64" t="s">
        <v>3354</v>
      </c>
      <c r="H561" s="18" t="s">
        <v>2539</v>
      </c>
      <c r="I561" s="64">
        <v>10</v>
      </c>
      <c r="J561" s="64">
        <v>4</v>
      </c>
      <c r="K561" s="64"/>
      <c r="L561" s="64"/>
      <c r="M561" s="64">
        <v>1</v>
      </c>
      <c r="N561" s="64">
        <v>52</v>
      </c>
      <c r="O561" s="64" t="s">
        <v>957</v>
      </c>
      <c r="P561" s="64">
        <v>8</v>
      </c>
      <c r="Q561" s="64">
        <v>10</v>
      </c>
      <c r="R561" s="18">
        <v>2019</v>
      </c>
      <c r="S561" s="64">
        <v>27</v>
      </c>
      <c r="T561" s="64">
        <v>12</v>
      </c>
      <c r="U561" s="64">
        <v>2019</v>
      </c>
      <c r="V561" s="64"/>
    </row>
    <row r="562" spans="1:22" s="36" customFormat="1" ht="58.5" customHeight="1">
      <c r="A562" s="308">
        <v>552</v>
      </c>
      <c r="B562" s="18">
        <v>7001</v>
      </c>
      <c r="C562" s="18" t="s">
        <v>3635</v>
      </c>
      <c r="D562" s="64" t="s">
        <v>1863</v>
      </c>
      <c r="E562" s="64" t="s">
        <v>3185</v>
      </c>
      <c r="F562" s="64" t="s">
        <v>3632</v>
      </c>
      <c r="G562" s="64" t="s">
        <v>3405</v>
      </c>
      <c r="H562" s="18" t="s">
        <v>2539</v>
      </c>
      <c r="I562" s="64">
        <v>10</v>
      </c>
      <c r="J562" s="64">
        <v>5</v>
      </c>
      <c r="K562" s="64"/>
      <c r="L562" s="64"/>
      <c r="M562" s="64">
        <v>1</v>
      </c>
      <c r="N562" s="64">
        <v>211</v>
      </c>
      <c r="O562" s="64" t="s">
        <v>957</v>
      </c>
      <c r="P562" s="64">
        <v>14</v>
      </c>
      <c r="Q562" s="64">
        <v>2</v>
      </c>
      <c r="R562" s="64">
        <v>2019</v>
      </c>
      <c r="S562" s="64">
        <v>30</v>
      </c>
      <c r="T562" s="64">
        <v>12</v>
      </c>
      <c r="U562" s="64">
        <v>2019</v>
      </c>
      <c r="V562" s="64"/>
    </row>
    <row r="563" spans="1:22" s="36" customFormat="1" ht="53.45" customHeight="1">
      <c r="A563" s="308">
        <v>553</v>
      </c>
      <c r="B563" s="18">
        <v>7001</v>
      </c>
      <c r="C563" s="18" t="s">
        <v>3636</v>
      </c>
      <c r="D563" s="64" t="s">
        <v>1863</v>
      </c>
      <c r="E563" s="64" t="s">
        <v>3185</v>
      </c>
      <c r="F563" s="64" t="s">
        <v>3637</v>
      </c>
      <c r="G563" s="64" t="s">
        <v>3638</v>
      </c>
      <c r="H563" s="18" t="s">
        <v>2539</v>
      </c>
      <c r="I563" s="64">
        <v>10</v>
      </c>
      <c r="J563" s="64">
        <v>6</v>
      </c>
      <c r="K563" s="64"/>
      <c r="L563" s="64"/>
      <c r="M563" s="64">
        <v>1</v>
      </c>
      <c r="N563" s="64">
        <v>200</v>
      </c>
      <c r="O563" s="64" t="s">
        <v>957</v>
      </c>
      <c r="P563" s="64">
        <v>8</v>
      </c>
      <c r="Q563" s="64">
        <v>1</v>
      </c>
      <c r="R563" s="18">
        <v>2019</v>
      </c>
      <c r="S563" s="64">
        <v>17</v>
      </c>
      <c r="T563" s="64">
        <v>7</v>
      </c>
      <c r="U563" s="18">
        <v>2019</v>
      </c>
      <c r="V563" s="280"/>
    </row>
    <row r="564" spans="1:22" s="36" customFormat="1" ht="62.45" customHeight="1">
      <c r="A564" s="308">
        <v>554</v>
      </c>
      <c r="B564" s="18">
        <v>7001</v>
      </c>
      <c r="C564" s="18" t="s">
        <v>3639</v>
      </c>
      <c r="D564" s="64" t="s">
        <v>1863</v>
      </c>
      <c r="E564" s="64" t="s">
        <v>3185</v>
      </c>
      <c r="F564" s="64" t="s">
        <v>3637</v>
      </c>
      <c r="G564" s="64" t="s">
        <v>3640</v>
      </c>
      <c r="H564" s="18" t="s">
        <v>2539</v>
      </c>
      <c r="I564" s="64">
        <v>11</v>
      </c>
      <c r="J564" s="64">
        <v>1</v>
      </c>
      <c r="K564" s="64"/>
      <c r="L564" s="64"/>
      <c r="M564" s="64">
        <v>1</v>
      </c>
      <c r="N564" s="64">
        <v>199</v>
      </c>
      <c r="O564" s="64" t="s">
        <v>957</v>
      </c>
      <c r="P564" s="64">
        <v>18</v>
      </c>
      <c r="Q564" s="64">
        <v>7</v>
      </c>
      <c r="R564" s="18">
        <v>2019</v>
      </c>
      <c r="S564" s="64">
        <v>26</v>
      </c>
      <c r="T564" s="64">
        <v>12</v>
      </c>
      <c r="U564" s="18">
        <v>2019</v>
      </c>
      <c r="V564" s="280"/>
    </row>
    <row r="565" spans="1:22" s="36" customFormat="1" ht="59.25" customHeight="1">
      <c r="A565" s="308">
        <v>555</v>
      </c>
      <c r="B565" s="18">
        <v>7001</v>
      </c>
      <c r="C565" s="18" t="s">
        <v>3641</v>
      </c>
      <c r="D565" s="18" t="s">
        <v>1863</v>
      </c>
      <c r="E565" s="18" t="s">
        <v>2461</v>
      </c>
      <c r="F565" s="18" t="s">
        <v>3373</v>
      </c>
      <c r="G565" s="18" t="s">
        <v>3434</v>
      </c>
      <c r="H565" s="18" t="s">
        <v>2539</v>
      </c>
      <c r="I565" s="64">
        <v>11</v>
      </c>
      <c r="J565" s="18">
        <v>2</v>
      </c>
      <c r="K565" s="18"/>
      <c r="L565" s="18"/>
      <c r="M565" s="18">
        <v>1</v>
      </c>
      <c r="N565" s="18">
        <v>202</v>
      </c>
      <c r="O565" s="18" t="s">
        <v>957</v>
      </c>
      <c r="P565" s="18">
        <v>4</v>
      </c>
      <c r="Q565" s="18">
        <v>1</v>
      </c>
      <c r="R565" s="18">
        <v>2019</v>
      </c>
      <c r="S565" s="18">
        <v>30</v>
      </c>
      <c r="T565" s="18">
        <v>3</v>
      </c>
      <c r="U565" s="18">
        <v>2019</v>
      </c>
      <c r="V565" s="280"/>
    </row>
    <row r="566" spans="1:22" s="36" customFormat="1" ht="55.5" customHeight="1">
      <c r="A566" s="308">
        <v>556</v>
      </c>
      <c r="B566" s="18">
        <v>7001</v>
      </c>
      <c r="C566" s="18" t="s">
        <v>3642</v>
      </c>
      <c r="D566" s="64" t="s">
        <v>1863</v>
      </c>
      <c r="E566" s="18" t="s">
        <v>2461</v>
      </c>
      <c r="F566" s="18" t="s">
        <v>3373</v>
      </c>
      <c r="G566" s="18" t="s">
        <v>3377</v>
      </c>
      <c r="H566" s="18" t="s">
        <v>2539</v>
      </c>
      <c r="I566" s="64">
        <v>11</v>
      </c>
      <c r="J566" s="64">
        <v>3</v>
      </c>
      <c r="K566" s="64"/>
      <c r="L566" s="64"/>
      <c r="M566" s="64">
        <v>1</v>
      </c>
      <c r="N566" s="64">
        <v>202</v>
      </c>
      <c r="O566" s="64" t="s">
        <v>957</v>
      </c>
      <c r="P566" s="64">
        <v>4</v>
      </c>
      <c r="Q566" s="64">
        <v>4</v>
      </c>
      <c r="R566" s="18">
        <v>2019</v>
      </c>
      <c r="S566" s="64">
        <v>13</v>
      </c>
      <c r="T566" s="64">
        <v>5</v>
      </c>
      <c r="U566" s="18">
        <v>2019</v>
      </c>
      <c r="V566" s="280"/>
    </row>
    <row r="567" spans="1:22" s="36" customFormat="1" ht="63" customHeight="1">
      <c r="A567" s="308">
        <v>557</v>
      </c>
      <c r="B567" s="18">
        <v>7001</v>
      </c>
      <c r="C567" s="18" t="s">
        <v>3643</v>
      </c>
      <c r="D567" s="64" t="s">
        <v>1863</v>
      </c>
      <c r="E567" s="18" t="s">
        <v>2461</v>
      </c>
      <c r="F567" s="18" t="s">
        <v>3373</v>
      </c>
      <c r="G567" s="18" t="s">
        <v>3644</v>
      </c>
      <c r="H567" s="18" t="s">
        <v>2539</v>
      </c>
      <c r="I567" s="64">
        <v>11</v>
      </c>
      <c r="J567" s="64">
        <v>4</v>
      </c>
      <c r="K567" s="64"/>
      <c r="L567" s="64"/>
      <c r="M567" s="64">
        <v>1</v>
      </c>
      <c r="N567" s="64">
        <v>200</v>
      </c>
      <c r="O567" s="64" t="s">
        <v>957</v>
      </c>
      <c r="P567" s="64">
        <v>13</v>
      </c>
      <c r="Q567" s="64">
        <v>5</v>
      </c>
      <c r="R567" s="18">
        <v>2019</v>
      </c>
      <c r="S567" s="64">
        <v>31</v>
      </c>
      <c r="T567" s="64">
        <v>5</v>
      </c>
      <c r="U567" s="18">
        <v>2019</v>
      </c>
      <c r="V567" s="280"/>
    </row>
    <row r="568" spans="1:22" s="36" customFormat="1" ht="54.75" customHeight="1">
      <c r="A568" s="308">
        <v>558</v>
      </c>
      <c r="B568" s="18">
        <v>7001</v>
      </c>
      <c r="C568" s="18" t="s">
        <v>3645</v>
      </c>
      <c r="D568" s="64" t="s">
        <v>1863</v>
      </c>
      <c r="E568" s="18" t="s">
        <v>2461</v>
      </c>
      <c r="F568" s="18" t="s">
        <v>3373</v>
      </c>
      <c r="G568" s="18" t="s">
        <v>3378</v>
      </c>
      <c r="H568" s="18" t="s">
        <v>2539</v>
      </c>
      <c r="I568" s="64">
        <v>11</v>
      </c>
      <c r="J568" s="18">
        <v>5</v>
      </c>
      <c r="K568" s="64"/>
      <c r="L568" s="64"/>
      <c r="M568" s="64">
        <v>1</v>
      </c>
      <c r="N568" s="64">
        <v>209</v>
      </c>
      <c r="O568" s="64" t="s">
        <v>957</v>
      </c>
      <c r="P568" s="64">
        <v>31</v>
      </c>
      <c r="Q568" s="64">
        <v>5</v>
      </c>
      <c r="R568" s="18">
        <v>2019</v>
      </c>
      <c r="S568" s="64">
        <v>4</v>
      </c>
      <c r="T568" s="64">
        <v>7</v>
      </c>
      <c r="U568" s="18">
        <v>2019</v>
      </c>
      <c r="V568" s="280"/>
    </row>
    <row r="569" spans="1:22" s="36" customFormat="1" ht="58.5" customHeight="1">
      <c r="A569" s="308">
        <v>559</v>
      </c>
      <c r="B569" s="18">
        <v>7001</v>
      </c>
      <c r="C569" s="18" t="s">
        <v>3646</v>
      </c>
      <c r="D569" s="64" t="s">
        <v>1863</v>
      </c>
      <c r="E569" s="18" t="s">
        <v>2461</v>
      </c>
      <c r="F569" s="18" t="s">
        <v>3373</v>
      </c>
      <c r="G569" s="18" t="s">
        <v>3305</v>
      </c>
      <c r="H569" s="18" t="s">
        <v>2539</v>
      </c>
      <c r="I569" s="64">
        <v>11</v>
      </c>
      <c r="J569" s="64">
        <v>6</v>
      </c>
      <c r="K569" s="64"/>
      <c r="L569" s="64"/>
      <c r="M569" s="64">
        <v>1</v>
      </c>
      <c r="N569" s="64">
        <v>202</v>
      </c>
      <c r="O569" s="64" t="s">
        <v>957</v>
      </c>
      <c r="P569" s="64">
        <v>9</v>
      </c>
      <c r="Q569" s="64">
        <v>7</v>
      </c>
      <c r="R569" s="18">
        <v>2019</v>
      </c>
      <c r="S569" s="64">
        <v>16</v>
      </c>
      <c r="T569" s="64">
        <v>9</v>
      </c>
      <c r="U569" s="18">
        <v>2019</v>
      </c>
      <c r="V569" s="280"/>
    </row>
    <row r="570" spans="1:22" s="36" customFormat="1" ht="51.75" customHeight="1">
      <c r="A570" s="308">
        <v>560</v>
      </c>
      <c r="B570" s="18">
        <v>7001</v>
      </c>
      <c r="C570" s="18" t="s">
        <v>3647</v>
      </c>
      <c r="D570" s="64" t="s">
        <v>1863</v>
      </c>
      <c r="E570" s="18" t="s">
        <v>2461</v>
      </c>
      <c r="F570" s="18" t="s">
        <v>3373</v>
      </c>
      <c r="G570" s="18" t="s">
        <v>3381</v>
      </c>
      <c r="H570" s="18" t="s">
        <v>2539</v>
      </c>
      <c r="I570" s="64">
        <v>12</v>
      </c>
      <c r="J570" s="64">
        <v>1</v>
      </c>
      <c r="K570" s="64"/>
      <c r="L570" s="64"/>
      <c r="M570" s="64">
        <v>1</v>
      </c>
      <c r="N570" s="64">
        <v>207</v>
      </c>
      <c r="O570" s="64" t="s">
        <v>957</v>
      </c>
      <c r="P570" s="64">
        <v>16</v>
      </c>
      <c r="Q570" s="64">
        <v>9</v>
      </c>
      <c r="R570" s="18">
        <v>2019</v>
      </c>
      <c r="S570" s="64">
        <v>24</v>
      </c>
      <c r="T570" s="64">
        <v>10</v>
      </c>
      <c r="U570" s="18">
        <v>2019</v>
      </c>
      <c r="V570" s="280"/>
    </row>
    <row r="571" spans="1:22" s="36" customFormat="1" ht="51.75" customHeight="1">
      <c r="A571" s="308">
        <v>561</v>
      </c>
      <c r="B571" s="18">
        <v>7001</v>
      </c>
      <c r="C571" s="18" t="s">
        <v>3648</v>
      </c>
      <c r="D571" s="64" t="s">
        <v>1863</v>
      </c>
      <c r="E571" s="18" t="s">
        <v>2461</v>
      </c>
      <c r="F571" s="18" t="s">
        <v>3373</v>
      </c>
      <c r="G571" s="18" t="s">
        <v>3382</v>
      </c>
      <c r="H571" s="18" t="s">
        <v>2539</v>
      </c>
      <c r="I571" s="64">
        <v>12</v>
      </c>
      <c r="J571" s="64">
        <v>2</v>
      </c>
      <c r="K571" s="64"/>
      <c r="L571" s="64"/>
      <c r="M571" s="64">
        <v>1</v>
      </c>
      <c r="N571" s="64">
        <v>200</v>
      </c>
      <c r="O571" s="64" t="s">
        <v>957</v>
      </c>
      <c r="P571" s="64">
        <v>24</v>
      </c>
      <c r="Q571" s="64">
        <v>10</v>
      </c>
      <c r="R571" s="18">
        <v>2019</v>
      </c>
      <c r="S571" s="64">
        <v>11</v>
      </c>
      <c r="T571" s="64">
        <v>12</v>
      </c>
      <c r="U571" s="18">
        <v>2019</v>
      </c>
      <c r="V571" s="280"/>
    </row>
    <row r="572" spans="1:22" s="36" customFormat="1" ht="51.75" customHeight="1">
      <c r="A572" s="308">
        <v>562</v>
      </c>
      <c r="B572" s="18">
        <v>7001</v>
      </c>
      <c r="C572" s="18" t="s">
        <v>3649</v>
      </c>
      <c r="D572" s="64" t="s">
        <v>1863</v>
      </c>
      <c r="E572" s="18" t="s">
        <v>2461</v>
      </c>
      <c r="F572" s="18" t="s">
        <v>3373</v>
      </c>
      <c r="G572" s="18" t="s">
        <v>3503</v>
      </c>
      <c r="H572" s="18" t="s">
        <v>2539</v>
      </c>
      <c r="I572" s="64">
        <v>12</v>
      </c>
      <c r="J572" s="64">
        <v>3</v>
      </c>
      <c r="K572" s="64"/>
      <c r="L572" s="64"/>
      <c r="M572" s="64">
        <v>1</v>
      </c>
      <c r="N572" s="64">
        <v>39</v>
      </c>
      <c r="O572" s="64" t="s">
        <v>957</v>
      </c>
      <c r="P572" s="64">
        <v>12</v>
      </c>
      <c r="Q572" s="64">
        <v>12</v>
      </c>
      <c r="R572" s="18">
        <v>2019</v>
      </c>
      <c r="S572" s="64">
        <v>24</v>
      </c>
      <c r="T572" s="64">
        <v>12</v>
      </c>
      <c r="U572" s="18">
        <v>2019</v>
      </c>
      <c r="V572" s="280"/>
    </row>
    <row r="573" spans="1:22" s="36" customFormat="1" ht="43.5" customHeight="1">
      <c r="A573" s="308">
        <v>563</v>
      </c>
      <c r="B573" s="18">
        <v>7001</v>
      </c>
      <c r="C573" s="18" t="s">
        <v>3650</v>
      </c>
      <c r="D573" s="64" t="s">
        <v>1863</v>
      </c>
      <c r="E573" s="18" t="s">
        <v>2461</v>
      </c>
      <c r="F573" s="18" t="s">
        <v>3651</v>
      </c>
      <c r="G573" s="18" t="s">
        <v>3652</v>
      </c>
      <c r="H573" s="18" t="s">
        <v>2539</v>
      </c>
      <c r="I573" s="64">
        <v>12</v>
      </c>
      <c r="J573" s="64">
        <v>4</v>
      </c>
      <c r="K573" s="64"/>
      <c r="L573" s="64"/>
      <c r="M573" s="64">
        <v>1</v>
      </c>
      <c r="N573" s="64">
        <v>206</v>
      </c>
      <c r="O573" s="64" t="s">
        <v>957</v>
      </c>
      <c r="P573" s="64">
        <v>18</v>
      </c>
      <c r="Q573" s="64">
        <v>7</v>
      </c>
      <c r="R573" s="18">
        <v>2019</v>
      </c>
      <c r="S573" s="64">
        <v>13</v>
      </c>
      <c r="T573" s="64">
        <v>8</v>
      </c>
      <c r="U573" s="64">
        <v>2019</v>
      </c>
      <c r="V573" s="280"/>
    </row>
    <row r="574" spans="1:22" s="36" customFormat="1" ht="54" customHeight="1">
      <c r="A574" s="308">
        <v>564</v>
      </c>
      <c r="B574" s="18">
        <v>7001</v>
      </c>
      <c r="C574" s="18" t="s">
        <v>3653</v>
      </c>
      <c r="D574" s="64" t="s">
        <v>1863</v>
      </c>
      <c r="E574" s="64" t="s">
        <v>3185</v>
      </c>
      <c r="F574" s="64" t="s">
        <v>2661</v>
      </c>
      <c r="G574" s="64" t="s">
        <v>3384</v>
      </c>
      <c r="H574" s="18" t="s">
        <v>2539</v>
      </c>
      <c r="I574" s="64">
        <v>1</v>
      </c>
      <c r="J574" s="64">
        <v>1</v>
      </c>
      <c r="K574" s="64"/>
      <c r="L574" s="64"/>
      <c r="M574" s="64">
        <v>1</v>
      </c>
      <c r="N574" s="64">
        <v>8</v>
      </c>
      <c r="O574" s="64" t="s">
        <v>957</v>
      </c>
      <c r="P574" s="64">
        <v>17</v>
      </c>
      <c r="Q574" s="64">
        <v>12</v>
      </c>
      <c r="R574" s="18">
        <v>2020</v>
      </c>
      <c r="S574" s="64">
        <v>30</v>
      </c>
      <c r="T574" s="64">
        <v>12</v>
      </c>
      <c r="U574" s="18">
        <v>2020</v>
      </c>
      <c r="V574" s="29"/>
    </row>
    <row r="575" spans="1:22" s="36" customFormat="1" ht="54" customHeight="1">
      <c r="A575" s="308">
        <v>565</v>
      </c>
      <c r="B575" s="18">
        <v>7001</v>
      </c>
      <c r="C575" s="18" t="s">
        <v>3654</v>
      </c>
      <c r="D575" s="64" t="s">
        <v>1863</v>
      </c>
      <c r="E575" s="64" t="s">
        <v>3185</v>
      </c>
      <c r="F575" s="64" t="s">
        <v>3536</v>
      </c>
      <c r="G575" s="64" t="s">
        <v>3655</v>
      </c>
      <c r="H575" s="18" t="s">
        <v>3656</v>
      </c>
      <c r="I575" s="18">
        <v>1</v>
      </c>
      <c r="J575" s="18">
        <v>2</v>
      </c>
      <c r="K575" s="18"/>
      <c r="L575" s="18"/>
      <c r="M575" s="18">
        <v>1</v>
      </c>
      <c r="N575" s="18">
        <v>200</v>
      </c>
      <c r="O575" s="64" t="s">
        <v>957</v>
      </c>
      <c r="P575" s="18">
        <v>2</v>
      </c>
      <c r="Q575" s="18">
        <v>1</v>
      </c>
      <c r="R575" s="18">
        <v>2020</v>
      </c>
      <c r="S575" s="18">
        <v>6</v>
      </c>
      <c r="T575" s="18">
        <v>11</v>
      </c>
      <c r="U575" s="18">
        <v>2020</v>
      </c>
      <c r="V575" s="29"/>
    </row>
    <row r="576" spans="1:22" s="36" customFormat="1" ht="54" customHeight="1">
      <c r="A576" s="308">
        <v>566</v>
      </c>
      <c r="B576" s="18">
        <v>7001</v>
      </c>
      <c r="C576" s="18" t="s">
        <v>3657</v>
      </c>
      <c r="D576" s="64" t="s">
        <v>1863</v>
      </c>
      <c r="E576" s="64" t="s">
        <v>3185</v>
      </c>
      <c r="F576" s="64" t="s">
        <v>3536</v>
      </c>
      <c r="G576" s="64" t="s">
        <v>3658</v>
      </c>
      <c r="H576" s="18" t="s">
        <v>3656</v>
      </c>
      <c r="I576" s="18">
        <v>1</v>
      </c>
      <c r="J576" s="18">
        <v>3</v>
      </c>
      <c r="K576" s="18"/>
      <c r="L576" s="18"/>
      <c r="M576" s="18">
        <v>1</v>
      </c>
      <c r="N576" s="18">
        <v>70</v>
      </c>
      <c r="O576" s="64" t="s">
        <v>957</v>
      </c>
      <c r="P576" s="18">
        <v>6</v>
      </c>
      <c r="Q576" s="18">
        <v>11</v>
      </c>
      <c r="R576" s="18">
        <v>2020</v>
      </c>
      <c r="S576" s="18">
        <v>31</v>
      </c>
      <c r="T576" s="18">
        <v>12</v>
      </c>
      <c r="U576" s="18">
        <v>2020</v>
      </c>
      <c r="V576" s="29"/>
    </row>
    <row r="577" spans="1:22" s="36" customFormat="1" ht="54" customHeight="1">
      <c r="A577" s="308">
        <v>567</v>
      </c>
      <c r="B577" s="18">
        <v>7001</v>
      </c>
      <c r="C577" s="18" t="s">
        <v>3659</v>
      </c>
      <c r="D577" s="64" t="s">
        <v>1863</v>
      </c>
      <c r="E577" s="64" t="s">
        <v>3185</v>
      </c>
      <c r="F577" s="64" t="s">
        <v>3536</v>
      </c>
      <c r="G577" s="64" t="s">
        <v>3329</v>
      </c>
      <c r="H577" s="18" t="s">
        <v>3656</v>
      </c>
      <c r="I577" s="64">
        <v>1</v>
      </c>
      <c r="J577" s="64">
        <v>4</v>
      </c>
      <c r="K577" s="64"/>
      <c r="L577" s="64"/>
      <c r="M577" s="64">
        <v>1</v>
      </c>
      <c r="N577" s="64">
        <v>20</v>
      </c>
      <c r="O577" s="64" t="s">
        <v>957</v>
      </c>
      <c r="P577" s="64">
        <v>13</v>
      </c>
      <c r="Q577" s="64">
        <v>1</v>
      </c>
      <c r="R577" s="18">
        <v>2020</v>
      </c>
      <c r="S577" s="64">
        <v>21</v>
      </c>
      <c r="T577" s="64">
        <v>2</v>
      </c>
      <c r="U577" s="18">
        <v>2020</v>
      </c>
      <c r="V577" s="280"/>
    </row>
    <row r="578" spans="1:22" s="36" customFormat="1" ht="54" customHeight="1">
      <c r="A578" s="308">
        <v>568</v>
      </c>
      <c r="B578" s="18">
        <v>7001</v>
      </c>
      <c r="C578" s="18" t="s">
        <v>3660</v>
      </c>
      <c r="D578" s="64" t="s">
        <v>1863</v>
      </c>
      <c r="E578" s="64" t="s">
        <v>3185</v>
      </c>
      <c r="F578" s="64" t="s">
        <v>3536</v>
      </c>
      <c r="G578" s="64" t="s">
        <v>3661</v>
      </c>
      <c r="H578" s="18" t="s">
        <v>3656</v>
      </c>
      <c r="I578" s="64">
        <v>1</v>
      </c>
      <c r="J578" s="64">
        <v>5</v>
      </c>
      <c r="K578" s="64"/>
      <c r="L578" s="64"/>
      <c r="M578" s="64">
        <v>1</v>
      </c>
      <c r="N578" s="64">
        <v>129</v>
      </c>
      <c r="O578" s="64" t="s">
        <v>957</v>
      </c>
      <c r="P578" s="64">
        <v>2</v>
      </c>
      <c r="Q578" s="64">
        <v>1</v>
      </c>
      <c r="R578" s="18">
        <v>2020</v>
      </c>
      <c r="S578" s="64">
        <v>30</v>
      </c>
      <c r="T578" s="64">
        <v>12</v>
      </c>
      <c r="U578" s="18">
        <v>2020</v>
      </c>
      <c r="V578" s="280"/>
    </row>
    <row r="579" spans="1:22" s="36" customFormat="1" ht="54" customHeight="1">
      <c r="A579" s="308">
        <v>569</v>
      </c>
      <c r="B579" s="18">
        <v>7001</v>
      </c>
      <c r="C579" s="18" t="s">
        <v>3662</v>
      </c>
      <c r="D579" s="64" t="s">
        <v>1863</v>
      </c>
      <c r="E579" s="64" t="s">
        <v>3185</v>
      </c>
      <c r="F579" s="64" t="s">
        <v>3536</v>
      </c>
      <c r="G579" s="64" t="s">
        <v>3324</v>
      </c>
      <c r="H579" s="18" t="s">
        <v>3656</v>
      </c>
      <c r="I579" s="64">
        <v>1</v>
      </c>
      <c r="J579" s="64">
        <v>6</v>
      </c>
      <c r="K579" s="64"/>
      <c r="L579" s="64"/>
      <c r="M579" s="64">
        <v>1</v>
      </c>
      <c r="N579" s="64">
        <v>59</v>
      </c>
      <c r="O579" s="64" t="s">
        <v>957</v>
      </c>
      <c r="P579" s="64">
        <v>9</v>
      </c>
      <c r="Q579" s="64">
        <v>1</v>
      </c>
      <c r="R579" s="18">
        <v>2020</v>
      </c>
      <c r="S579" s="64">
        <v>31</v>
      </c>
      <c r="T579" s="64">
        <v>12</v>
      </c>
      <c r="U579" s="18">
        <v>2020</v>
      </c>
      <c r="V579" s="280"/>
    </row>
    <row r="580" spans="1:22" s="36" customFormat="1" ht="54" customHeight="1">
      <c r="A580" s="308">
        <v>570</v>
      </c>
      <c r="B580" s="18">
        <v>7001</v>
      </c>
      <c r="C580" s="18" t="s">
        <v>3663</v>
      </c>
      <c r="D580" s="64" t="s">
        <v>1863</v>
      </c>
      <c r="E580" s="64" t="s">
        <v>3185</v>
      </c>
      <c r="F580" s="64" t="s">
        <v>3536</v>
      </c>
      <c r="G580" s="64" t="s">
        <v>3664</v>
      </c>
      <c r="H580" s="18" t="s">
        <v>3656</v>
      </c>
      <c r="I580" s="64">
        <v>1</v>
      </c>
      <c r="J580" s="64">
        <v>7</v>
      </c>
      <c r="K580" s="64"/>
      <c r="L580" s="64"/>
      <c r="M580" s="64">
        <v>1</v>
      </c>
      <c r="N580" s="64">
        <v>200</v>
      </c>
      <c r="O580" s="64" t="s">
        <v>957</v>
      </c>
      <c r="P580" s="64">
        <v>3</v>
      </c>
      <c r="Q580" s="64">
        <v>1</v>
      </c>
      <c r="R580" s="18">
        <v>2020</v>
      </c>
      <c r="S580" s="64">
        <v>2</v>
      </c>
      <c r="T580" s="64">
        <v>9</v>
      </c>
      <c r="U580" s="18">
        <v>2020</v>
      </c>
      <c r="V580" s="280"/>
    </row>
    <row r="581" spans="1:22" s="36" customFormat="1" ht="54" customHeight="1">
      <c r="A581" s="308">
        <v>571</v>
      </c>
      <c r="B581" s="18">
        <v>7001</v>
      </c>
      <c r="C581" s="18" t="s">
        <v>3665</v>
      </c>
      <c r="D581" s="64" t="s">
        <v>1863</v>
      </c>
      <c r="E581" s="64" t="s">
        <v>3185</v>
      </c>
      <c r="F581" s="64" t="s">
        <v>3536</v>
      </c>
      <c r="G581" s="64" t="s">
        <v>3666</v>
      </c>
      <c r="H581" s="18" t="s">
        <v>3656</v>
      </c>
      <c r="I581" s="64">
        <v>1</v>
      </c>
      <c r="J581" s="64">
        <v>8</v>
      </c>
      <c r="K581" s="64"/>
      <c r="L581" s="64"/>
      <c r="M581" s="64">
        <v>1</v>
      </c>
      <c r="N581" s="64">
        <v>104</v>
      </c>
      <c r="O581" s="64" t="s">
        <v>957</v>
      </c>
      <c r="P581" s="64">
        <v>3</v>
      </c>
      <c r="Q581" s="64">
        <v>9</v>
      </c>
      <c r="R581" s="18">
        <v>2020</v>
      </c>
      <c r="S581" s="64">
        <v>21</v>
      </c>
      <c r="T581" s="64">
        <v>12</v>
      </c>
      <c r="U581" s="18">
        <v>2020</v>
      </c>
      <c r="V581" s="280"/>
    </row>
    <row r="582" spans="1:22" s="36" customFormat="1" ht="54" customHeight="1">
      <c r="A582" s="308">
        <v>572</v>
      </c>
      <c r="B582" s="18">
        <v>7001</v>
      </c>
      <c r="C582" s="18" t="s">
        <v>3667</v>
      </c>
      <c r="D582" s="64" t="s">
        <v>1863</v>
      </c>
      <c r="E582" s="64" t="s">
        <v>3185</v>
      </c>
      <c r="F582" s="64" t="s">
        <v>3536</v>
      </c>
      <c r="G582" s="64" t="s">
        <v>3395</v>
      </c>
      <c r="H582" s="18" t="s">
        <v>3656</v>
      </c>
      <c r="I582" s="64">
        <v>2</v>
      </c>
      <c r="J582" s="64">
        <v>1</v>
      </c>
      <c r="K582" s="64"/>
      <c r="L582" s="64"/>
      <c r="M582" s="64">
        <v>1</v>
      </c>
      <c r="N582" s="64">
        <v>94</v>
      </c>
      <c r="O582" s="64" t="s">
        <v>957</v>
      </c>
      <c r="P582" s="64">
        <v>2</v>
      </c>
      <c r="Q582" s="64">
        <v>1</v>
      </c>
      <c r="R582" s="18">
        <v>2020</v>
      </c>
      <c r="S582" s="64">
        <v>30</v>
      </c>
      <c r="T582" s="64">
        <v>12</v>
      </c>
      <c r="U582" s="18">
        <v>2020</v>
      </c>
      <c r="V582" s="280"/>
    </row>
    <row r="583" spans="1:22" s="36" customFormat="1" ht="54" customHeight="1">
      <c r="A583" s="308">
        <v>573</v>
      </c>
      <c r="B583" s="18">
        <v>7001</v>
      </c>
      <c r="C583" s="18" t="s">
        <v>3668</v>
      </c>
      <c r="D583" s="64" t="s">
        <v>1863</v>
      </c>
      <c r="E583" s="64" t="s">
        <v>3185</v>
      </c>
      <c r="F583" s="64" t="s">
        <v>3536</v>
      </c>
      <c r="G583" s="64" t="s">
        <v>3552</v>
      </c>
      <c r="H583" s="18" t="s">
        <v>3656</v>
      </c>
      <c r="I583" s="64">
        <v>2</v>
      </c>
      <c r="J583" s="64">
        <v>2</v>
      </c>
      <c r="K583" s="64"/>
      <c r="L583" s="64"/>
      <c r="M583" s="64">
        <v>1</v>
      </c>
      <c r="N583" s="64">
        <v>55</v>
      </c>
      <c r="O583" s="64" t="s">
        <v>957</v>
      </c>
      <c r="P583" s="64">
        <v>13</v>
      </c>
      <c r="Q583" s="64">
        <v>1</v>
      </c>
      <c r="R583" s="18">
        <v>2020</v>
      </c>
      <c r="S583" s="64">
        <v>30</v>
      </c>
      <c r="T583" s="64">
        <v>12</v>
      </c>
      <c r="U583" s="18">
        <v>2020</v>
      </c>
      <c r="V583" s="280"/>
    </row>
    <row r="584" spans="1:22" s="36" customFormat="1" ht="54" customHeight="1">
      <c r="A584" s="308">
        <v>574</v>
      </c>
      <c r="B584" s="18">
        <v>7001</v>
      </c>
      <c r="C584" s="18" t="s">
        <v>3669</v>
      </c>
      <c r="D584" s="64" t="s">
        <v>1863</v>
      </c>
      <c r="E584" s="64" t="s">
        <v>3185</v>
      </c>
      <c r="F584" s="64" t="s">
        <v>3536</v>
      </c>
      <c r="G584" s="64" t="s">
        <v>3670</v>
      </c>
      <c r="H584" s="18" t="s">
        <v>3656</v>
      </c>
      <c r="I584" s="64">
        <v>2</v>
      </c>
      <c r="J584" s="64">
        <v>3</v>
      </c>
      <c r="K584" s="64"/>
      <c r="L584" s="64"/>
      <c r="M584" s="64">
        <v>1</v>
      </c>
      <c r="N584" s="64">
        <v>200</v>
      </c>
      <c r="O584" s="64" t="s">
        <v>957</v>
      </c>
      <c r="P584" s="64">
        <v>20</v>
      </c>
      <c r="Q584" s="64">
        <v>1</v>
      </c>
      <c r="R584" s="18">
        <v>2020</v>
      </c>
      <c r="S584" s="64">
        <v>18</v>
      </c>
      <c r="T584" s="64">
        <v>11</v>
      </c>
      <c r="U584" s="18">
        <v>2020</v>
      </c>
      <c r="V584" s="280"/>
    </row>
    <row r="585" spans="1:22" s="36" customFormat="1" ht="54" customHeight="1">
      <c r="A585" s="308">
        <v>575</v>
      </c>
      <c r="B585" s="18">
        <v>7001</v>
      </c>
      <c r="C585" s="18" t="s">
        <v>3671</v>
      </c>
      <c r="D585" s="64" t="s">
        <v>1863</v>
      </c>
      <c r="E585" s="64" t="s">
        <v>3185</v>
      </c>
      <c r="F585" s="64" t="s">
        <v>3536</v>
      </c>
      <c r="G585" s="64" t="s">
        <v>3672</v>
      </c>
      <c r="H585" s="18" t="s">
        <v>3656</v>
      </c>
      <c r="I585" s="64">
        <v>2</v>
      </c>
      <c r="J585" s="64">
        <v>4</v>
      </c>
      <c r="K585" s="64"/>
      <c r="L585" s="64"/>
      <c r="M585" s="64">
        <v>1</v>
      </c>
      <c r="N585" s="64">
        <v>48</v>
      </c>
      <c r="O585" s="64" t="s">
        <v>957</v>
      </c>
      <c r="P585" s="64">
        <v>18</v>
      </c>
      <c r="Q585" s="64">
        <v>11</v>
      </c>
      <c r="R585" s="18">
        <v>2020</v>
      </c>
      <c r="S585" s="64">
        <v>31</v>
      </c>
      <c r="T585" s="64">
        <v>12</v>
      </c>
      <c r="U585" s="18">
        <v>2020</v>
      </c>
      <c r="V585" s="280"/>
    </row>
    <row r="586" spans="1:22" s="36" customFormat="1" ht="54" customHeight="1">
      <c r="A586" s="308">
        <v>576</v>
      </c>
      <c r="B586" s="18">
        <v>7001</v>
      </c>
      <c r="C586" s="18" t="s">
        <v>3673</v>
      </c>
      <c r="D586" s="64" t="s">
        <v>1863</v>
      </c>
      <c r="E586" s="64" t="s">
        <v>3185</v>
      </c>
      <c r="F586" s="64" t="s">
        <v>3536</v>
      </c>
      <c r="G586" s="64" t="s">
        <v>3674</v>
      </c>
      <c r="H586" s="18" t="s">
        <v>3656</v>
      </c>
      <c r="I586" s="64">
        <v>2</v>
      </c>
      <c r="J586" s="64">
        <v>5</v>
      </c>
      <c r="K586" s="64"/>
      <c r="L586" s="64"/>
      <c r="M586" s="64">
        <v>1</v>
      </c>
      <c r="N586" s="64">
        <v>200</v>
      </c>
      <c r="O586" s="64" t="s">
        <v>957</v>
      </c>
      <c r="P586" s="64">
        <v>2</v>
      </c>
      <c r="Q586" s="64">
        <v>2</v>
      </c>
      <c r="R586" s="18">
        <v>2020</v>
      </c>
      <c r="S586" s="64">
        <v>17</v>
      </c>
      <c r="T586" s="64">
        <v>6</v>
      </c>
      <c r="U586" s="18">
        <v>2020</v>
      </c>
      <c r="V586" s="280"/>
    </row>
    <row r="587" spans="1:22" s="36" customFormat="1" ht="54" customHeight="1">
      <c r="A587" s="308">
        <v>577</v>
      </c>
      <c r="B587" s="18">
        <v>7001</v>
      </c>
      <c r="C587" s="18" t="s">
        <v>3675</v>
      </c>
      <c r="D587" s="64" t="s">
        <v>1863</v>
      </c>
      <c r="E587" s="64" t="s">
        <v>3185</v>
      </c>
      <c r="F587" s="64" t="s">
        <v>3536</v>
      </c>
      <c r="G587" s="64" t="s">
        <v>3676</v>
      </c>
      <c r="H587" s="18" t="s">
        <v>3656</v>
      </c>
      <c r="I587" s="64">
        <v>2</v>
      </c>
      <c r="J587" s="64">
        <v>6</v>
      </c>
      <c r="K587" s="64"/>
      <c r="L587" s="64"/>
      <c r="M587" s="64">
        <v>1</v>
      </c>
      <c r="N587" s="64">
        <v>200</v>
      </c>
      <c r="O587" s="64" t="s">
        <v>957</v>
      </c>
      <c r="P587" s="64">
        <v>18</v>
      </c>
      <c r="Q587" s="64">
        <v>6</v>
      </c>
      <c r="R587" s="18">
        <v>2020</v>
      </c>
      <c r="S587" s="64">
        <v>14</v>
      </c>
      <c r="T587" s="64">
        <v>11</v>
      </c>
      <c r="U587" s="18">
        <v>2020</v>
      </c>
      <c r="V587" s="280"/>
    </row>
    <row r="588" spans="1:22" s="36" customFormat="1" ht="54" customHeight="1">
      <c r="A588" s="308">
        <v>578</v>
      </c>
      <c r="B588" s="18">
        <v>7001</v>
      </c>
      <c r="C588" s="18" t="s">
        <v>3677</v>
      </c>
      <c r="D588" s="64" t="s">
        <v>1863</v>
      </c>
      <c r="E588" s="64" t="s">
        <v>3185</v>
      </c>
      <c r="F588" s="64" t="s">
        <v>3536</v>
      </c>
      <c r="G588" s="64" t="s">
        <v>3678</v>
      </c>
      <c r="H588" s="18" t="s">
        <v>3656</v>
      </c>
      <c r="I588" s="64">
        <v>2</v>
      </c>
      <c r="J588" s="64">
        <v>7</v>
      </c>
      <c r="K588" s="64"/>
      <c r="L588" s="64"/>
      <c r="M588" s="64">
        <v>1</v>
      </c>
      <c r="N588" s="64">
        <v>36</v>
      </c>
      <c r="O588" s="64" t="s">
        <v>957</v>
      </c>
      <c r="P588" s="64">
        <v>17</v>
      </c>
      <c r="Q588" s="64">
        <v>11</v>
      </c>
      <c r="R588" s="18">
        <v>2020</v>
      </c>
      <c r="S588" s="64">
        <v>29</v>
      </c>
      <c r="T588" s="64">
        <v>12</v>
      </c>
      <c r="U588" s="18">
        <v>2020</v>
      </c>
      <c r="V588" s="280"/>
    </row>
    <row r="589" spans="1:22" s="36" customFormat="1" ht="54" customHeight="1">
      <c r="A589" s="308">
        <v>579</v>
      </c>
      <c r="B589" s="18">
        <v>7001</v>
      </c>
      <c r="C589" s="18" t="s">
        <v>3679</v>
      </c>
      <c r="D589" s="64" t="s">
        <v>1863</v>
      </c>
      <c r="E589" s="64" t="s">
        <v>3185</v>
      </c>
      <c r="F589" s="64" t="s">
        <v>3536</v>
      </c>
      <c r="G589" s="64" t="s">
        <v>3680</v>
      </c>
      <c r="H589" s="18" t="s">
        <v>3656</v>
      </c>
      <c r="I589" s="64">
        <v>3</v>
      </c>
      <c r="J589" s="64">
        <v>1</v>
      </c>
      <c r="K589" s="64"/>
      <c r="L589" s="64"/>
      <c r="M589" s="64">
        <v>1</v>
      </c>
      <c r="N589" s="64">
        <v>200</v>
      </c>
      <c r="O589" s="64" t="s">
        <v>957</v>
      </c>
      <c r="P589" s="64">
        <v>18</v>
      </c>
      <c r="Q589" s="64">
        <v>1</v>
      </c>
      <c r="R589" s="18">
        <v>2020</v>
      </c>
      <c r="S589" s="64">
        <v>26</v>
      </c>
      <c r="T589" s="64">
        <v>4</v>
      </c>
      <c r="U589" s="18">
        <v>2020</v>
      </c>
      <c r="V589" s="280"/>
    </row>
    <row r="590" spans="1:22" s="36" customFormat="1" ht="54" customHeight="1">
      <c r="A590" s="308">
        <v>580</v>
      </c>
      <c r="B590" s="18">
        <v>7001</v>
      </c>
      <c r="C590" s="18" t="s">
        <v>3681</v>
      </c>
      <c r="D590" s="64" t="s">
        <v>1863</v>
      </c>
      <c r="E590" s="64" t="s">
        <v>3185</v>
      </c>
      <c r="F590" s="64" t="s">
        <v>3536</v>
      </c>
      <c r="G590" s="64" t="s">
        <v>3682</v>
      </c>
      <c r="H590" s="18" t="s">
        <v>3656</v>
      </c>
      <c r="I590" s="64">
        <v>3</v>
      </c>
      <c r="J590" s="64">
        <v>2</v>
      </c>
      <c r="K590" s="64"/>
      <c r="L590" s="64"/>
      <c r="M590" s="64">
        <v>1</v>
      </c>
      <c r="N590" s="64">
        <v>201</v>
      </c>
      <c r="O590" s="64" t="s">
        <v>957</v>
      </c>
      <c r="P590" s="64">
        <v>27</v>
      </c>
      <c r="Q590" s="64">
        <v>4</v>
      </c>
      <c r="R590" s="18">
        <v>2020</v>
      </c>
      <c r="S590" s="64">
        <v>23</v>
      </c>
      <c r="T590" s="64">
        <v>6</v>
      </c>
      <c r="U590" s="18">
        <v>2020</v>
      </c>
      <c r="V590" s="280"/>
    </row>
    <row r="591" spans="1:22" s="36" customFormat="1" ht="54" customHeight="1">
      <c r="A591" s="308">
        <v>581</v>
      </c>
      <c r="B591" s="18">
        <v>7001</v>
      </c>
      <c r="C591" s="18" t="s">
        <v>3683</v>
      </c>
      <c r="D591" s="64" t="s">
        <v>1863</v>
      </c>
      <c r="E591" s="64" t="s">
        <v>3185</v>
      </c>
      <c r="F591" s="64" t="s">
        <v>3536</v>
      </c>
      <c r="G591" s="64" t="s">
        <v>3684</v>
      </c>
      <c r="H591" s="18" t="s">
        <v>3656</v>
      </c>
      <c r="I591" s="64">
        <v>3</v>
      </c>
      <c r="J591" s="64">
        <v>3</v>
      </c>
      <c r="K591" s="64"/>
      <c r="L591" s="64"/>
      <c r="M591" s="64">
        <v>1</v>
      </c>
      <c r="N591" s="64">
        <v>200</v>
      </c>
      <c r="O591" s="64" t="s">
        <v>957</v>
      </c>
      <c r="P591" s="64">
        <v>24</v>
      </c>
      <c r="Q591" s="64">
        <v>6</v>
      </c>
      <c r="R591" s="18">
        <v>2020</v>
      </c>
      <c r="S591" s="64">
        <v>20</v>
      </c>
      <c r="T591" s="64">
        <v>10</v>
      </c>
      <c r="U591" s="18">
        <v>2020</v>
      </c>
      <c r="V591" s="280"/>
    </row>
    <row r="592" spans="1:22" s="36" customFormat="1" ht="54" customHeight="1">
      <c r="A592" s="308">
        <v>582</v>
      </c>
      <c r="B592" s="18">
        <v>7001</v>
      </c>
      <c r="C592" s="18" t="s">
        <v>3685</v>
      </c>
      <c r="D592" s="64" t="s">
        <v>1863</v>
      </c>
      <c r="E592" s="64" t="s">
        <v>3185</v>
      </c>
      <c r="F592" s="64" t="s">
        <v>3536</v>
      </c>
      <c r="G592" s="64" t="s">
        <v>3686</v>
      </c>
      <c r="H592" s="18" t="s">
        <v>3656</v>
      </c>
      <c r="I592" s="64">
        <v>3</v>
      </c>
      <c r="J592" s="64">
        <v>4</v>
      </c>
      <c r="K592" s="64"/>
      <c r="L592" s="64"/>
      <c r="M592" s="64">
        <v>1</v>
      </c>
      <c r="N592" s="64">
        <v>44</v>
      </c>
      <c r="O592" s="64" t="s">
        <v>957</v>
      </c>
      <c r="P592" s="64">
        <v>20</v>
      </c>
      <c r="Q592" s="64">
        <v>10</v>
      </c>
      <c r="R592" s="18">
        <v>2020</v>
      </c>
      <c r="S592" s="64">
        <v>17</v>
      </c>
      <c r="T592" s="64">
        <v>12</v>
      </c>
      <c r="U592" s="18">
        <v>2020</v>
      </c>
      <c r="V592" s="280"/>
    </row>
    <row r="593" spans="1:22" s="36" customFormat="1" ht="54" customHeight="1">
      <c r="A593" s="308">
        <v>583</v>
      </c>
      <c r="B593" s="18">
        <v>7001</v>
      </c>
      <c r="C593" s="18" t="s">
        <v>3687</v>
      </c>
      <c r="D593" s="64" t="s">
        <v>1863</v>
      </c>
      <c r="E593" s="64" t="s">
        <v>3185</v>
      </c>
      <c r="F593" s="64" t="s">
        <v>3536</v>
      </c>
      <c r="G593" s="64" t="s">
        <v>3688</v>
      </c>
      <c r="H593" s="18" t="s">
        <v>3656</v>
      </c>
      <c r="I593" s="64">
        <v>3</v>
      </c>
      <c r="J593" s="64">
        <v>5</v>
      </c>
      <c r="K593" s="64"/>
      <c r="L593" s="64"/>
      <c r="M593" s="64">
        <v>1</v>
      </c>
      <c r="N593" s="64">
        <v>201</v>
      </c>
      <c r="O593" s="64" t="s">
        <v>957</v>
      </c>
      <c r="P593" s="64">
        <v>7</v>
      </c>
      <c r="Q593" s="64">
        <v>1</v>
      </c>
      <c r="R593" s="18">
        <v>2020</v>
      </c>
      <c r="S593" s="64">
        <v>19</v>
      </c>
      <c r="T593" s="64">
        <v>6</v>
      </c>
      <c r="U593" s="18">
        <v>2020</v>
      </c>
      <c r="V593" s="280"/>
    </row>
    <row r="594" spans="1:22" s="36" customFormat="1" ht="54" customHeight="1">
      <c r="A594" s="308">
        <v>584</v>
      </c>
      <c r="B594" s="18">
        <v>7001</v>
      </c>
      <c r="C594" s="18" t="s">
        <v>3689</v>
      </c>
      <c r="D594" s="64" t="s">
        <v>1863</v>
      </c>
      <c r="E594" s="64" t="s">
        <v>3185</v>
      </c>
      <c r="F594" s="64" t="s">
        <v>3536</v>
      </c>
      <c r="G594" s="64" t="s">
        <v>3690</v>
      </c>
      <c r="H594" s="18" t="s">
        <v>3656</v>
      </c>
      <c r="I594" s="64">
        <v>3</v>
      </c>
      <c r="J594" s="64">
        <v>6</v>
      </c>
      <c r="K594" s="64"/>
      <c r="L594" s="64"/>
      <c r="M594" s="64">
        <v>1</v>
      </c>
      <c r="N594" s="64">
        <v>202</v>
      </c>
      <c r="O594" s="64" t="s">
        <v>957</v>
      </c>
      <c r="P594" s="64">
        <v>20</v>
      </c>
      <c r="Q594" s="64">
        <v>6</v>
      </c>
      <c r="R594" s="18">
        <v>2020</v>
      </c>
      <c r="S594" s="64">
        <v>8</v>
      </c>
      <c r="T594" s="64">
        <v>9</v>
      </c>
      <c r="U594" s="18">
        <v>2020</v>
      </c>
      <c r="V594" s="280"/>
    </row>
    <row r="595" spans="1:22" s="36" customFormat="1" ht="54" customHeight="1">
      <c r="A595" s="308">
        <v>585</v>
      </c>
      <c r="B595" s="18">
        <v>7001</v>
      </c>
      <c r="C595" s="18" t="s">
        <v>3691</v>
      </c>
      <c r="D595" s="64" t="s">
        <v>1863</v>
      </c>
      <c r="E595" s="64" t="s">
        <v>3185</v>
      </c>
      <c r="F595" s="64" t="s">
        <v>3536</v>
      </c>
      <c r="G595" s="64" t="s">
        <v>3519</v>
      </c>
      <c r="H595" s="18" t="s">
        <v>3656</v>
      </c>
      <c r="I595" s="64">
        <v>4</v>
      </c>
      <c r="J595" s="64">
        <v>1</v>
      </c>
      <c r="K595" s="64"/>
      <c r="L595" s="64"/>
      <c r="M595" s="64">
        <v>1</v>
      </c>
      <c r="N595" s="64">
        <v>200</v>
      </c>
      <c r="O595" s="64" t="s">
        <v>957</v>
      </c>
      <c r="P595" s="64">
        <v>9</v>
      </c>
      <c r="Q595" s="64">
        <v>9</v>
      </c>
      <c r="R595" s="18">
        <v>2020</v>
      </c>
      <c r="S595" s="64">
        <v>9</v>
      </c>
      <c r="T595" s="64">
        <v>12</v>
      </c>
      <c r="U595" s="18">
        <v>2020</v>
      </c>
      <c r="V595" s="280"/>
    </row>
    <row r="596" spans="1:22" s="36" customFormat="1" ht="54" customHeight="1">
      <c r="A596" s="308">
        <v>586</v>
      </c>
      <c r="B596" s="18">
        <v>7001</v>
      </c>
      <c r="C596" s="18" t="s">
        <v>3692</v>
      </c>
      <c r="D596" s="64" t="s">
        <v>1863</v>
      </c>
      <c r="E596" s="64" t="s">
        <v>3185</v>
      </c>
      <c r="F596" s="64" t="s">
        <v>3536</v>
      </c>
      <c r="G596" s="64" t="s">
        <v>3693</v>
      </c>
      <c r="H596" s="18" t="s">
        <v>3656</v>
      </c>
      <c r="I596" s="64">
        <v>4</v>
      </c>
      <c r="J596" s="64">
        <v>2</v>
      </c>
      <c r="K596" s="64"/>
      <c r="L596" s="64"/>
      <c r="M596" s="64">
        <v>1</v>
      </c>
      <c r="N596" s="64">
        <v>38</v>
      </c>
      <c r="O596" s="64" t="s">
        <v>957</v>
      </c>
      <c r="P596" s="64">
        <v>9</v>
      </c>
      <c r="Q596" s="64">
        <v>12</v>
      </c>
      <c r="R596" s="18">
        <v>2020</v>
      </c>
      <c r="S596" s="64">
        <v>31</v>
      </c>
      <c r="T596" s="64">
        <v>12</v>
      </c>
      <c r="U596" s="18">
        <v>2020</v>
      </c>
      <c r="V596" s="280"/>
    </row>
    <row r="597" spans="1:22" s="36" customFormat="1" ht="54" customHeight="1">
      <c r="A597" s="308">
        <v>587</v>
      </c>
      <c r="B597" s="18">
        <v>7001</v>
      </c>
      <c r="C597" s="18" t="s">
        <v>3694</v>
      </c>
      <c r="D597" s="64" t="s">
        <v>1863</v>
      </c>
      <c r="E597" s="64" t="s">
        <v>3185</v>
      </c>
      <c r="F597" s="64" t="s">
        <v>3536</v>
      </c>
      <c r="G597" s="64" t="s">
        <v>3471</v>
      </c>
      <c r="H597" s="18" t="s">
        <v>3656</v>
      </c>
      <c r="I597" s="64">
        <v>4</v>
      </c>
      <c r="J597" s="64">
        <v>3</v>
      </c>
      <c r="K597" s="64"/>
      <c r="L597" s="64"/>
      <c r="M597" s="64">
        <v>1</v>
      </c>
      <c r="N597" s="64">
        <v>212</v>
      </c>
      <c r="O597" s="64" t="s">
        <v>957</v>
      </c>
      <c r="P597" s="64">
        <v>2</v>
      </c>
      <c r="Q597" s="64">
        <v>1</v>
      </c>
      <c r="R597" s="18">
        <v>2020</v>
      </c>
      <c r="S597" s="64">
        <v>31</v>
      </c>
      <c r="T597" s="64">
        <v>12</v>
      </c>
      <c r="U597" s="18">
        <v>2020</v>
      </c>
      <c r="V597" s="280"/>
    </row>
    <row r="598" spans="1:22" s="36" customFormat="1" ht="54" customHeight="1">
      <c r="A598" s="308">
        <v>588</v>
      </c>
      <c r="B598" s="18">
        <v>7001</v>
      </c>
      <c r="C598" s="18" t="s">
        <v>3695</v>
      </c>
      <c r="D598" s="64" t="s">
        <v>1863</v>
      </c>
      <c r="E598" s="64" t="s">
        <v>3185</v>
      </c>
      <c r="F598" s="64" t="s">
        <v>3536</v>
      </c>
      <c r="G598" s="64" t="s">
        <v>3696</v>
      </c>
      <c r="H598" s="18" t="s">
        <v>3656</v>
      </c>
      <c r="I598" s="64">
        <v>4</v>
      </c>
      <c r="J598" s="64">
        <v>4</v>
      </c>
      <c r="K598" s="64"/>
      <c r="L598" s="64"/>
      <c r="M598" s="64">
        <v>1</v>
      </c>
      <c r="N598" s="64">
        <v>200</v>
      </c>
      <c r="O598" s="64" t="s">
        <v>957</v>
      </c>
      <c r="P598" s="64">
        <v>24</v>
      </c>
      <c r="Q598" s="64">
        <v>1</v>
      </c>
      <c r="R598" s="18">
        <v>2020</v>
      </c>
      <c r="S598" s="64">
        <v>11</v>
      </c>
      <c r="T598" s="64">
        <v>4</v>
      </c>
      <c r="U598" s="18">
        <v>2020</v>
      </c>
      <c r="V598" s="280"/>
    </row>
    <row r="599" spans="1:22" s="36" customFormat="1" ht="54" customHeight="1">
      <c r="A599" s="308">
        <v>589</v>
      </c>
      <c r="B599" s="18">
        <v>7001</v>
      </c>
      <c r="C599" s="18" t="s">
        <v>3697</v>
      </c>
      <c r="D599" s="64" t="s">
        <v>1863</v>
      </c>
      <c r="E599" s="64" t="s">
        <v>3185</v>
      </c>
      <c r="F599" s="64" t="s">
        <v>3536</v>
      </c>
      <c r="G599" s="64" t="s">
        <v>3698</v>
      </c>
      <c r="H599" s="18" t="s">
        <v>3656</v>
      </c>
      <c r="I599" s="64">
        <v>4</v>
      </c>
      <c r="J599" s="64">
        <v>5</v>
      </c>
      <c r="K599" s="64"/>
      <c r="L599" s="64"/>
      <c r="M599" s="64">
        <v>1</v>
      </c>
      <c r="N599" s="64">
        <v>200</v>
      </c>
      <c r="O599" s="64" t="s">
        <v>957</v>
      </c>
      <c r="P599" s="64">
        <v>11</v>
      </c>
      <c r="Q599" s="64">
        <v>4</v>
      </c>
      <c r="R599" s="18">
        <v>2020</v>
      </c>
      <c r="S599" s="64">
        <v>3</v>
      </c>
      <c r="T599" s="64">
        <v>6</v>
      </c>
      <c r="U599" s="18">
        <v>2020</v>
      </c>
      <c r="V599" s="280"/>
    </row>
    <row r="600" spans="1:22" s="36" customFormat="1" ht="54" customHeight="1">
      <c r="A600" s="308">
        <v>590</v>
      </c>
      <c r="B600" s="18">
        <v>7001</v>
      </c>
      <c r="C600" s="18" t="s">
        <v>3699</v>
      </c>
      <c r="D600" s="64" t="s">
        <v>1863</v>
      </c>
      <c r="E600" s="64" t="s">
        <v>3185</v>
      </c>
      <c r="F600" s="64" t="s">
        <v>3536</v>
      </c>
      <c r="G600" s="64" t="s">
        <v>3700</v>
      </c>
      <c r="H600" s="18" t="s">
        <v>3656</v>
      </c>
      <c r="I600" s="64">
        <v>4</v>
      </c>
      <c r="J600" s="64">
        <v>6</v>
      </c>
      <c r="K600" s="64"/>
      <c r="L600" s="64"/>
      <c r="M600" s="64">
        <v>1</v>
      </c>
      <c r="N600" s="64">
        <v>200</v>
      </c>
      <c r="O600" s="64" t="s">
        <v>957</v>
      </c>
      <c r="P600" s="64">
        <v>3</v>
      </c>
      <c r="Q600" s="64">
        <v>6</v>
      </c>
      <c r="R600" s="18">
        <v>2020</v>
      </c>
      <c r="S600" s="64">
        <v>12</v>
      </c>
      <c r="T600" s="64">
        <v>8</v>
      </c>
      <c r="U600" s="18">
        <v>2020</v>
      </c>
      <c r="V600" s="280"/>
    </row>
    <row r="601" spans="1:22" s="36" customFormat="1" ht="54" customHeight="1">
      <c r="A601" s="308">
        <v>591</v>
      </c>
      <c r="B601" s="18">
        <v>7001</v>
      </c>
      <c r="C601" s="18" t="s">
        <v>3701</v>
      </c>
      <c r="D601" s="64" t="s">
        <v>1863</v>
      </c>
      <c r="E601" s="64" t="s">
        <v>3185</v>
      </c>
      <c r="F601" s="64" t="s">
        <v>3536</v>
      </c>
      <c r="G601" s="64" t="s">
        <v>3702</v>
      </c>
      <c r="H601" s="18" t="s">
        <v>3656</v>
      </c>
      <c r="I601" s="64">
        <v>5</v>
      </c>
      <c r="J601" s="64">
        <v>1</v>
      </c>
      <c r="K601" s="64"/>
      <c r="L601" s="64"/>
      <c r="M601" s="64">
        <v>1</v>
      </c>
      <c r="N601" s="64">
        <v>201</v>
      </c>
      <c r="O601" s="64" t="s">
        <v>957</v>
      </c>
      <c r="P601" s="64">
        <v>13</v>
      </c>
      <c r="Q601" s="64">
        <v>8</v>
      </c>
      <c r="R601" s="18">
        <v>2020</v>
      </c>
      <c r="S601" s="64">
        <v>30</v>
      </c>
      <c r="T601" s="64">
        <v>10</v>
      </c>
      <c r="U601" s="18">
        <v>2020</v>
      </c>
      <c r="V601" s="280"/>
    </row>
    <row r="602" spans="1:22" s="36" customFormat="1" ht="54" customHeight="1">
      <c r="A602" s="308">
        <v>592</v>
      </c>
      <c r="B602" s="18">
        <v>7001</v>
      </c>
      <c r="C602" s="18" t="s">
        <v>3703</v>
      </c>
      <c r="D602" s="64" t="s">
        <v>1863</v>
      </c>
      <c r="E602" s="64" t="s">
        <v>3185</v>
      </c>
      <c r="F602" s="64" t="s">
        <v>3536</v>
      </c>
      <c r="G602" s="64" t="s">
        <v>3704</v>
      </c>
      <c r="H602" s="18" t="s">
        <v>3656</v>
      </c>
      <c r="I602" s="64">
        <v>5</v>
      </c>
      <c r="J602" s="64">
        <v>2</v>
      </c>
      <c r="K602" s="64"/>
      <c r="L602" s="64"/>
      <c r="M602" s="64">
        <v>1</v>
      </c>
      <c r="N602" s="64">
        <v>135</v>
      </c>
      <c r="O602" s="64" t="s">
        <v>957</v>
      </c>
      <c r="P602" s="64">
        <v>1</v>
      </c>
      <c r="Q602" s="64">
        <v>11</v>
      </c>
      <c r="R602" s="18">
        <v>2020</v>
      </c>
      <c r="S602" s="64">
        <v>31</v>
      </c>
      <c r="T602" s="64">
        <v>12</v>
      </c>
      <c r="U602" s="18">
        <v>2020</v>
      </c>
      <c r="V602" s="280"/>
    </row>
    <row r="603" spans="1:22" s="36" customFormat="1" ht="54" customHeight="1">
      <c r="A603" s="308">
        <v>593</v>
      </c>
      <c r="B603" s="18">
        <v>7001</v>
      </c>
      <c r="C603" s="18" t="s">
        <v>3705</v>
      </c>
      <c r="D603" s="64" t="s">
        <v>1863</v>
      </c>
      <c r="E603" s="64" t="s">
        <v>3185</v>
      </c>
      <c r="F603" s="64" t="s">
        <v>3536</v>
      </c>
      <c r="G603" s="64" t="s">
        <v>3339</v>
      </c>
      <c r="H603" s="18" t="s">
        <v>3656</v>
      </c>
      <c r="I603" s="64">
        <v>5</v>
      </c>
      <c r="J603" s="64">
        <v>3</v>
      </c>
      <c r="K603" s="64"/>
      <c r="L603" s="64"/>
      <c r="M603" s="64">
        <v>1</v>
      </c>
      <c r="N603" s="64">
        <v>189</v>
      </c>
      <c r="O603" s="64" t="s">
        <v>957</v>
      </c>
      <c r="P603" s="64">
        <v>13</v>
      </c>
      <c r="Q603" s="64">
        <v>1</v>
      </c>
      <c r="R603" s="18">
        <v>2020</v>
      </c>
      <c r="S603" s="64">
        <v>28</v>
      </c>
      <c r="T603" s="64">
        <v>12</v>
      </c>
      <c r="U603" s="18">
        <v>2020</v>
      </c>
      <c r="V603" s="280"/>
    </row>
    <row r="604" spans="1:22" s="36" customFormat="1" ht="54" customHeight="1">
      <c r="A604" s="308">
        <v>594</v>
      </c>
      <c r="B604" s="18">
        <v>7001</v>
      </c>
      <c r="C604" s="18" t="s">
        <v>3706</v>
      </c>
      <c r="D604" s="64" t="s">
        <v>1863</v>
      </c>
      <c r="E604" s="64" t="s">
        <v>3185</v>
      </c>
      <c r="F604" s="64" t="s">
        <v>3536</v>
      </c>
      <c r="G604" s="64" t="s">
        <v>3707</v>
      </c>
      <c r="H604" s="18" t="s">
        <v>3656</v>
      </c>
      <c r="I604" s="64">
        <v>5</v>
      </c>
      <c r="J604" s="64">
        <v>4</v>
      </c>
      <c r="K604" s="64"/>
      <c r="L604" s="64"/>
      <c r="M604" s="64">
        <v>1</v>
      </c>
      <c r="N604" s="64">
        <v>200</v>
      </c>
      <c r="O604" s="64" t="s">
        <v>957</v>
      </c>
      <c r="P604" s="64">
        <v>2</v>
      </c>
      <c r="Q604" s="64">
        <v>1</v>
      </c>
      <c r="R604" s="18">
        <v>2020</v>
      </c>
      <c r="S604" s="64">
        <v>19</v>
      </c>
      <c r="T604" s="64">
        <v>7</v>
      </c>
      <c r="U604" s="18">
        <v>2020</v>
      </c>
      <c r="V604" s="280"/>
    </row>
    <row r="605" spans="1:22" s="36" customFormat="1" ht="54" customHeight="1">
      <c r="A605" s="308">
        <v>595</v>
      </c>
      <c r="B605" s="18">
        <v>7001</v>
      </c>
      <c r="C605" s="18" t="s">
        <v>3708</v>
      </c>
      <c r="D605" s="64" t="s">
        <v>1863</v>
      </c>
      <c r="E605" s="64" t="s">
        <v>3185</v>
      </c>
      <c r="F605" s="64" t="s">
        <v>3536</v>
      </c>
      <c r="G605" s="64" t="s">
        <v>3709</v>
      </c>
      <c r="H605" s="18" t="s">
        <v>3656</v>
      </c>
      <c r="I605" s="64">
        <v>5</v>
      </c>
      <c r="J605" s="64">
        <v>5</v>
      </c>
      <c r="K605" s="64"/>
      <c r="L605" s="64"/>
      <c r="M605" s="64">
        <v>1</v>
      </c>
      <c r="N605" s="64">
        <v>131</v>
      </c>
      <c r="O605" s="64" t="s">
        <v>957</v>
      </c>
      <c r="P605" s="64">
        <v>20</v>
      </c>
      <c r="Q605" s="64">
        <v>7</v>
      </c>
      <c r="R605" s="18">
        <v>2020</v>
      </c>
      <c r="S605" s="64">
        <v>30</v>
      </c>
      <c r="T605" s="64">
        <v>12</v>
      </c>
      <c r="U605" s="18">
        <v>2020</v>
      </c>
      <c r="V605" s="280"/>
    </row>
    <row r="606" spans="1:22" s="36" customFormat="1" ht="54" customHeight="1">
      <c r="A606" s="308">
        <v>596</v>
      </c>
      <c r="B606" s="18">
        <v>7001</v>
      </c>
      <c r="C606" s="18" t="s">
        <v>3710</v>
      </c>
      <c r="D606" s="64" t="s">
        <v>1863</v>
      </c>
      <c r="E606" s="64" t="s">
        <v>3185</v>
      </c>
      <c r="F606" s="64" t="s">
        <v>3536</v>
      </c>
      <c r="G606" s="64" t="s">
        <v>3389</v>
      </c>
      <c r="H606" s="18" t="s">
        <v>3656</v>
      </c>
      <c r="I606" s="64">
        <v>5</v>
      </c>
      <c r="J606" s="64">
        <v>6</v>
      </c>
      <c r="K606" s="64"/>
      <c r="L606" s="64"/>
      <c r="M606" s="64">
        <v>1</v>
      </c>
      <c r="N606" s="64">
        <v>182</v>
      </c>
      <c r="O606" s="64" t="s">
        <v>957</v>
      </c>
      <c r="P606" s="64">
        <v>11</v>
      </c>
      <c r="Q606" s="64">
        <v>1</v>
      </c>
      <c r="R606" s="18">
        <v>2020</v>
      </c>
      <c r="S606" s="64">
        <v>30</v>
      </c>
      <c r="T606" s="64">
        <v>6</v>
      </c>
      <c r="U606" s="18">
        <v>2020</v>
      </c>
      <c r="V606" s="280"/>
    </row>
    <row r="607" spans="1:22" s="36" customFormat="1" ht="54" customHeight="1">
      <c r="A607" s="308">
        <v>597</v>
      </c>
      <c r="B607" s="18">
        <v>7001</v>
      </c>
      <c r="C607" s="18" t="s">
        <v>3711</v>
      </c>
      <c r="D607" s="64" t="s">
        <v>1863</v>
      </c>
      <c r="E607" s="64" t="s">
        <v>3185</v>
      </c>
      <c r="F607" s="64" t="s">
        <v>3536</v>
      </c>
      <c r="G607" s="64" t="s">
        <v>3712</v>
      </c>
      <c r="H607" s="18" t="s">
        <v>3656</v>
      </c>
      <c r="I607" s="64">
        <v>6</v>
      </c>
      <c r="J607" s="64">
        <v>1</v>
      </c>
      <c r="K607" s="64"/>
      <c r="L607" s="64"/>
      <c r="M607" s="64">
        <v>1</v>
      </c>
      <c r="N607" s="64">
        <v>30</v>
      </c>
      <c r="O607" s="64" t="s">
        <v>957</v>
      </c>
      <c r="P607" s="64">
        <v>14</v>
      </c>
      <c r="Q607" s="64">
        <v>1</v>
      </c>
      <c r="R607" s="18">
        <v>2020</v>
      </c>
      <c r="S607" s="64">
        <v>30</v>
      </c>
      <c r="T607" s="64">
        <v>11</v>
      </c>
      <c r="U607" s="18">
        <v>2020</v>
      </c>
      <c r="V607" s="307"/>
    </row>
    <row r="608" spans="1:22" s="36" customFormat="1" ht="54" customHeight="1">
      <c r="A608" s="308">
        <v>598</v>
      </c>
      <c r="B608" s="18">
        <v>7001</v>
      </c>
      <c r="C608" s="18" t="s">
        <v>3713</v>
      </c>
      <c r="D608" s="64" t="s">
        <v>1863</v>
      </c>
      <c r="E608" s="64" t="s">
        <v>3185</v>
      </c>
      <c r="F608" s="64" t="s">
        <v>3714</v>
      </c>
      <c r="G608" s="64" t="s">
        <v>3715</v>
      </c>
      <c r="H608" s="18" t="s">
        <v>3656</v>
      </c>
      <c r="I608" s="64">
        <v>6</v>
      </c>
      <c r="J608" s="64">
        <v>2</v>
      </c>
      <c r="K608" s="64"/>
      <c r="L608" s="64"/>
      <c r="M608" s="64">
        <v>1</v>
      </c>
      <c r="N608" s="64">
        <v>200</v>
      </c>
      <c r="O608" s="64" t="s">
        <v>957</v>
      </c>
      <c r="P608" s="64">
        <v>2</v>
      </c>
      <c r="Q608" s="64">
        <v>1</v>
      </c>
      <c r="R608" s="18">
        <v>2020</v>
      </c>
      <c r="S608" s="64">
        <v>19</v>
      </c>
      <c r="T608" s="64">
        <v>3</v>
      </c>
      <c r="U608" s="18">
        <v>2020</v>
      </c>
      <c r="V608" s="307"/>
    </row>
    <row r="609" spans="1:22" s="36" customFormat="1" ht="54" customHeight="1">
      <c r="A609" s="308">
        <v>599</v>
      </c>
      <c r="B609" s="18">
        <v>7001</v>
      </c>
      <c r="C609" s="18" t="s">
        <v>3716</v>
      </c>
      <c r="D609" s="64" t="s">
        <v>1863</v>
      </c>
      <c r="E609" s="64" t="s">
        <v>3185</v>
      </c>
      <c r="F609" s="64" t="s">
        <v>3714</v>
      </c>
      <c r="G609" s="64" t="s">
        <v>3717</v>
      </c>
      <c r="H609" s="18" t="s">
        <v>3656</v>
      </c>
      <c r="I609" s="64">
        <v>6</v>
      </c>
      <c r="J609" s="64">
        <v>3</v>
      </c>
      <c r="K609" s="64"/>
      <c r="L609" s="64"/>
      <c r="M609" s="64">
        <v>1</v>
      </c>
      <c r="N609" s="64">
        <v>200</v>
      </c>
      <c r="O609" s="64" t="s">
        <v>957</v>
      </c>
      <c r="P609" s="64">
        <v>20</v>
      </c>
      <c r="Q609" s="64">
        <v>3</v>
      </c>
      <c r="R609" s="18">
        <v>2020</v>
      </c>
      <c r="S609" s="64">
        <v>11</v>
      </c>
      <c r="T609" s="64">
        <v>4</v>
      </c>
      <c r="U609" s="18">
        <v>2020</v>
      </c>
      <c r="V609" s="307"/>
    </row>
    <row r="610" spans="1:22" s="36" customFormat="1" ht="54" customHeight="1">
      <c r="A610" s="308">
        <v>600</v>
      </c>
      <c r="B610" s="18">
        <v>7001</v>
      </c>
      <c r="C610" s="18" t="s">
        <v>3718</v>
      </c>
      <c r="D610" s="64" t="s">
        <v>1863</v>
      </c>
      <c r="E610" s="64" t="s">
        <v>3185</v>
      </c>
      <c r="F610" s="64" t="s">
        <v>3714</v>
      </c>
      <c r="G610" s="64" t="s">
        <v>3719</v>
      </c>
      <c r="H610" s="18" t="s">
        <v>3656</v>
      </c>
      <c r="I610" s="64">
        <v>6</v>
      </c>
      <c r="J610" s="64">
        <v>4</v>
      </c>
      <c r="K610" s="64"/>
      <c r="L610" s="64"/>
      <c r="M610" s="64">
        <v>1</v>
      </c>
      <c r="N610" s="64">
        <v>200</v>
      </c>
      <c r="O610" s="64" t="s">
        <v>957</v>
      </c>
      <c r="P610" s="64">
        <v>11</v>
      </c>
      <c r="Q610" s="64">
        <v>4</v>
      </c>
      <c r="R610" s="18">
        <v>2020</v>
      </c>
      <c r="S610" s="64">
        <v>1</v>
      </c>
      <c r="T610" s="64">
        <v>5</v>
      </c>
      <c r="U610" s="18">
        <v>2020</v>
      </c>
      <c r="V610" s="307"/>
    </row>
    <row r="611" spans="1:22" s="36" customFormat="1" ht="54" customHeight="1">
      <c r="A611" s="308">
        <v>601</v>
      </c>
      <c r="B611" s="18">
        <v>7001</v>
      </c>
      <c r="C611" s="18" t="s">
        <v>3720</v>
      </c>
      <c r="D611" s="64" t="s">
        <v>1863</v>
      </c>
      <c r="E611" s="64" t="s">
        <v>3185</v>
      </c>
      <c r="F611" s="64" t="s">
        <v>3714</v>
      </c>
      <c r="G611" s="64" t="s">
        <v>3721</v>
      </c>
      <c r="H611" s="18" t="s">
        <v>3656</v>
      </c>
      <c r="I611" s="64">
        <v>6</v>
      </c>
      <c r="J611" s="64">
        <v>5</v>
      </c>
      <c r="K611" s="64"/>
      <c r="L611" s="64"/>
      <c r="M611" s="64">
        <v>1</v>
      </c>
      <c r="N611" s="64">
        <v>200</v>
      </c>
      <c r="O611" s="64" t="s">
        <v>957</v>
      </c>
      <c r="P611" s="64">
        <v>1</v>
      </c>
      <c r="Q611" s="64">
        <v>5</v>
      </c>
      <c r="R611" s="18">
        <v>2020</v>
      </c>
      <c r="S611" s="64">
        <v>1</v>
      </c>
      <c r="T611" s="64">
        <v>6</v>
      </c>
      <c r="U611" s="18">
        <v>2020</v>
      </c>
      <c r="V611" s="307"/>
    </row>
    <row r="612" spans="1:22" s="36" customFormat="1" ht="54" customHeight="1">
      <c r="A612" s="308">
        <v>602</v>
      </c>
      <c r="B612" s="18">
        <v>7001</v>
      </c>
      <c r="C612" s="18" t="s">
        <v>3722</v>
      </c>
      <c r="D612" s="64" t="s">
        <v>1863</v>
      </c>
      <c r="E612" s="64" t="s">
        <v>3185</v>
      </c>
      <c r="F612" s="64" t="s">
        <v>3714</v>
      </c>
      <c r="G612" s="64" t="s">
        <v>3723</v>
      </c>
      <c r="H612" s="18" t="s">
        <v>3656</v>
      </c>
      <c r="I612" s="64">
        <v>6</v>
      </c>
      <c r="J612" s="64">
        <v>6</v>
      </c>
      <c r="K612" s="64"/>
      <c r="L612" s="64"/>
      <c r="M612" s="64">
        <v>1</v>
      </c>
      <c r="N612" s="64">
        <v>200</v>
      </c>
      <c r="O612" s="64" t="s">
        <v>957</v>
      </c>
      <c r="P612" s="64">
        <v>1</v>
      </c>
      <c r="Q612" s="64">
        <v>6</v>
      </c>
      <c r="R612" s="18">
        <v>2020</v>
      </c>
      <c r="S612" s="64">
        <v>9</v>
      </c>
      <c r="T612" s="64">
        <v>8</v>
      </c>
      <c r="U612" s="18">
        <v>2020</v>
      </c>
      <c r="V612" s="307"/>
    </row>
    <row r="613" spans="1:22" s="36" customFormat="1" ht="54" customHeight="1">
      <c r="A613" s="308">
        <v>603</v>
      </c>
      <c r="B613" s="18">
        <v>7001</v>
      </c>
      <c r="C613" s="18" t="s">
        <v>3724</v>
      </c>
      <c r="D613" s="64" t="s">
        <v>1863</v>
      </c>
      <c r="E613" s="64" t="s">
        <v>3185</v>
      </c>
      <c r="F613" s="64" t="s">
        <v>3714</v>
      </c>
      <c r="G613" s="64" t="s">
        <v>3725</v>
      </c>
      <c r="H613" s="18" t="s">
        <v>3656</v>
      </c>
      <c r="I613" s="64">
        <v>7</v>
      </c>
      <c r="J613" s="64">
        <v>1</v>
      </c>
      <c r="K613" s="64"/>
      <c r="L613" s="64"/>
      <c r="M613" s="64">
        <v>1</v>
      </c>
      <c r="N613" s="64">
        <v>200</v>
      </c>
      <c r="O613" s="64" t="s">
        <v>957</v>
      </c>
      <c r="P613" s="64">
        <v>10</v>
      </c>
      <c r="Q613" s="64">
        <v>8</v>
      </c>
      <c r="R613" s="18">
        <v>2020</v>
      </c>
      <c r="S613" s="64">
        <v>3</v>
      </c>
      <c r="T613" s="64">
        <v>10</v>
      </c>
      <c r="U613" s="18">
        <v>2020</v>
      </c>
      <c r="V613" s="307"/>
    </row>
    <row r="614" spans="1:22" s="36" customFormat="1" ht="54" customHeight="1">
      <c r="A614" s="308">
        <v>604</v>
      </c>
      <c r="B614" s="18">
        <v>7001</v>
      </c>
      <c r="C614" s="18" t="s">
        <v>3726</v>
      </c>
      <c r="D614" s="64" t="s">
        <v>1863</v>
      </c>
      <c r="E614" s="64" t="s">
        <v>3185</v>
      </c>
      <c r="F614" s="64" t="s">
        <v>3714</v>
      </c>
      <c r="G614" s="64" t="s">
        <v>3727</v>
      </c>
      <c r="H614" s="18" t="s">
        <v>3656</v>
      </c>
      <c r="I614" s="64">
        <v>7</v>
      </c>
      <c r="J614" s="64">
        <v>2</v>
      </c>
      <c r="K614" s="64"/>
      <c r="L614" s="64"/>
      <c r="M614" s="64">
        <v>1</v>
      </c>
      <c r="N614" s="64">
        <v>216</v>
      </c>
      <c r="O614" s="64" t="s">
        <v>957</v>
      </c>
      <c r="P614" s="64">
        <v>4</v>
      </c>
      <c r="Q614" s="64">
        <v>10</v>
      </c>
      <c r="R614" s="18">
        <v>2020</v>
      </c>
      <c r="S614" s="64">
        <v>31</v>
      </c>
      <c r="T614" s="64">
        <v>12</v>
      </c>
      <c r="U614" s="18">
        <v>2020</v>
      </c>
      <c r="V614" s="307"/>
    </row>
    <row r="615" spans="1:22" s="36" customFormat="1" ht="54" customHeight="1">
      <c r="A615" s="308">
        <v>605</v>
      </c>
      <c r="B615" s="18">
        <v>7001</v>
      </c>
      <c r="C615" s="18" t="s">
        <v>3728</v>
      </c>
      <c r="D615" s="64" t="s">
        <v>1863</v>
      </c>
      <c r="E615" s="64" t="s">
        <v>3185</v>
      </c>
      <c r="F615" s="64" t="s">
        <v>3729</v>
      </c>
      <c r="G615" s="64" t="s">
        <v>3730</v>
      </c>
      <c r="H615" s="18" t="s">
        <v>3656</v>
      </c>
      <c r="I615" s="64">
        <v>7</v>
      </c>
      <c r="J615" s="64">
        <v>3</v>
      </c>
      <c r="K615" s="64"/>
      <c r="L615" s="64"/>
      <c r="M615" s="64">
        <v>1</v>
      </c>
      <c r="N615" s="64">
        <v>163</v>
      </c>
      <c r="O615" s="64" t="s">
        <v>957</v>
      </c>
      <c r="P615" s="64">
        <v>7</v>
      </c>
      <c r="Q615" s="64">
        <v>1</v>
      </c>
      <c r="R615" s="18">
        <v>2020</v>
      </c>
      <c r="S615" s="64">
        <v>30</v>
      </c>
      <c r="T615" s="64">
        <v>12</v>
      </c>
      <c r="U615" s="18">
        <v>2020</v>
      </c>
      <c r="V615" s="307"/>
    </row>
    <row r="616" spans="1:22" s="36" customFormat="1" ht="54" customHeight="1">
      <c r="A616" s="308">
        <v>606</v>
      </c>
      <c r="B616" s="18">
        <v>7001</v>
      </c>
      <c r="C616" s="18" t="s">
        <v>3731</v>
      </c>
      <c r="D616" s="64" t="s">
        <v>1863</v>
      </c>
      <c r="E616" s="64" t="s">
        <v>3185</v>
      </c>
      <c r="F616" s="64" t="s">
        <v>3732</v>
      </c>
      <c r="G616" s="64" t="s">
        <v>3733</v>
      </c>
      <c r="H616" s="18" t="s">
        <v>3656</v>
      </c>
      <c r="I616" s="64">
        <v>7</v>
      </c>
      <c r="J616" s="64" t="s">
        <v>3734</v>
      </c>
      <c r="K616" s="64"/>
      <c r="L616" s="64"/>
      <c r="M616" s="64">
        <v>1</v>
      </c>
      <c r="N616" s="64">
        <v>200</v>
      </c>
      <c r="O616" s="64" t="s">
        <v>957</v>
      </c>
      <c r="P616" s="64">
        <v>21</v>
      </c>
      <c r="Q616" s="64">
        <v>2</v>
      </c>
      <c r="R616" s="18">
        <v>2020</v>
      </c>
      <c r="S616" s="64">
        <v>15</v>
      </c>
      <c r="T616" s="64">
        <v>9</v>
      </c>
      <c r="U616" s="18">
        <v>2020</v>
      </c>
      <c r="V616" s="307"/>
    </row>
    <row r="617" spans="1:22" s="36" customFormat="1" ht="54" customHeight="1">
      <c r="A617" s="308">
        <v>607</v>
      </c>
      <c r="B617" s="18">
        <v>7001</v>
      </c>
      <c r="C617" s="18" t="s">
        <v>3735</v>
      </c>
      <c r="D617" s="64" t="s">
        <v>1863</v>
      </c>
      <c r="E617" s="64" t="s">
        <v>3185</v>
      </c>
      <c r="F617" s="64" t="s">
        <v>3732</v>
      </c>
      <c r="G617" s="64" t="s">
        <v>3736</v>
      </c>
      <c r="H617" s="18" t="s">
        <v>3656</v>
      </c>
      <c r="I617" s="64">
        <v>7</v>
      </c>
      <c r="J617" s="64">
        <v>5</v>
      </c>
      <c r="K617" s="64"/>
      <c r="L617" s="64"/>
      <c r="M617" s="64">
        <v>1</v>
      </c>
      <c r="N617" s="64">
        <v>220</v>
      </c>
      <c r="O617" s="64" t="s">
        <v>957</v>
      </c>
      <c r="P617" s="64">
        <v>15</v>
      </c>
      <c r="Q617" s="64">
        <v>9</v>
      </c>
      <c r="R617" s="18">
        <v>2020</v>
      </c>
      <c r="S617" s="64">
        <v>30</v>
      </c>
      <c r="T617" s="64">
        <v>12</v>
      </c>
      <c r="U617" s="18">
        <v>2020</v>
      </c>
      <c r="V617" s="307"/>
    </row>
    <row r="618" spans="1:22" s="36" customFormat="1" ht="54" customHeight="1">
      <c r="A618" s="308">
        <v>608</v>
      </c>
      <c r="B618" s="18">
        <v>7001</v>
      </c>
      <c r="C618" s="18" t="s">
        <v>3737</v>
      </c>
      <c r="D618" s="64" t="s">
        <v>1863</v>
      </c>
      <c r="E618" s="64" t="s">
        <v>3185</v>
      </c>
      <c r="F618" s="64" t="s">
        <v>3569</v>
      </c>
      <c r="G618" s="64" t="s">
        <v>3738</v>
      </c>
      <c r="H618" s="18" t="s">
        <v>3656</v>
      </c>
      <c r="I618" s="64">
        <v>8</v>
      </c>
      <c r="J618" s="64">
        <v>1</v>
      </c>
      <c r="K618" s="64"/>
      <c r="L618" s="64"/>
      <c r="M618" s="64">
        <v>1</v>
      </c>
      <c r="N618" s="64">
        <v>200</v>
      </c>
      <c r="O618" s="64" t="s">
        <v>957</v>
      </c>
      <c r="P618" s="64">
        <v>2</v>
      </c>
      <c r="Q618" s="64">
        <v>1</v>
      </c>
      <c r="R618" s="18">
        <v>2020</v>
      </c>
      <c r="S618" s="64">
        <v>26</v>
      </c>
      <c r="T618" s="64">
        <v>2</v>
      </c>
      <c r="U618" s="18">
        <v>2020</v>
      </c>
      <c r="V618" s="307"/>
    </row>
    <row r="619" spans="1:22" s="36" customFormat="1" ht="54" customHeight="1">
      <c r="A619" s="308">
        <v>609</v>
      </c>
      <c r="B619" s="18">
        <v>7001</v>
      </c>
      <c r="C619" s="18" t="s">
        <v>3739</v>
      </c>
      <c r="D619" s="64" t="s">
        <v>1863</v>
      </c>
      <c r="E619" s="64" t="s">
        <v>3185</v>
      </c>
      <c r="F619" s="64" t="s">
        <v>3569</v>
      </c>
      <c r="G619" s="64" t="s">
        <v>3740</v>
      </c>
      <c r="H619" s="18" t="s">
        <v>3656</v>
      </c>
      <c r="I619" s="64">
        <v>8</v>
      </c>
      <c r="J619" s="64">
        <v>2</v>
      </c>
      <c r="K619" s="64"/>
      <c r="L619" s="64"/>
      <c r="M619" s="64">
        <v>1</v>
      </c>
      <c r="N619" s="64">
        <v>200</v>
      </c>
      <c r="O619" s="64" t="s">
        <v>957</v>
      </c>
      <c r="P619" s="64">
        <v>26</v>
      </c>
      <c r="Q619" s="64">
        <v>2</v>
      </c>
      <c r="R619" s="18">
        <v>2020</v>
      </c>
      <c r="S619" s="64">
        <v>21</v>
      </c>
      <c r="T619" s="64">
        <v>4</v>
      </c>
      <c r="U619" s="18">
        <v>2020</v>
      </c>
      <c r="V619" s="307"/>
    </row>
    <row r="620" spans="1:22" s="36" customFormat="1" ht="54" customHeight="1">
      <c r="A620" s="308">
        <v>610</v>
      </c>
      <c r="B620" s="18">
        <v>7001</v>
      </c>
      <c r="C620" s="18" t="s">
        <v>3741</v>
      </c>
      <c r="D620" s="64" t="s">
        <v>1863</v>
      </c>
      <c r="E620" s="64" t="s">
        <v>3185</v>
      </c>
      <c r="F620" s="64" t="s">
        <v>3569</v>
      </c>
      <c r="G620" s="64" t="s">
        <v>3742</v>
      </c>
      <c r="H620" s="18" t="s">
        <v>3656</v>
      </c>
      <c r="I620" s="64">
        <v>8</v>
      </c>
      <c r="J620" s="64">
        <v>3</v>
      </c>
      <c r="K620" s="64"/>
      <c r="L620" s="64"/>
      <c r="M620" s="64">
        <v>1</v>
      </c>
      <c r="N620" s="64">
        <v>201</v>
      </c>
      <c r="O620" s="64" t="s">
        <v>957</v>
      </c>
      <c r="P620" s="64">
        <v>21</v>
      </c>
      <c r="Q620" s="64">
        <v>4</v>
      </c>
      <c r="R620" s="18">
        <v>2020</v>
      </c>
      <c r="S620" s="64">
        <v>12</v>
      </c>
      <c r="T620" s="64">
        <v>6</v>
      </c>
      <c r="U620" s="18">
        <v>2020</v>
      </c>
      <c r="V620" s="307"/>
    </row>
    <row r="621" spans="1:22" s="36" customFormat="1" ht="54" customHeight="1">
      <c r="A621" s="308">
        <v>611</v>
      </c>
      <c r="B621" s="18">
        <v>7001</v>
      </c>
      <c r="C621" s="18" t="s">
        <v>3743</v>
      </c>
      <c r="D621" s="64" t="s">
        <v>1863</v>
      </c>
      <c r="E621" s="64" t="s">
        <v>3185</v>
      </c>
      <c r="F621" s="64" t="s">
        <v>3569</v>
      </c>
      <c r="G621" s="64" t="s">
        <v>3744</v>
      </c>
      <c r="H621" s="18" t="s">
        <v>3656</v>
      </c>
      <c r="I621" s="64">
        <v>8</v>
      </c>
      <c r="J621" s="64">
        <v>4</v>
      </c>
      <c r="K621" s="64"/>
      <c r="L621" s="64"/>
      <c r="M621" s="64">
        <v>1</v>
      </c>
      <c r="N621" s="64">
        <v>200</v>
      </c>
      <c r="O621" s="64" t="s">
        <v>957</v>
      </c>
      <c r="P621" s="64">
        <v>16</v>
      </c>
      <c r="Q621" s="64">
        <v>8</v>
      </c>
      <c r="R621" s="18">
        <v>2020</v>
      </c>
      <c r="S621" s="64">
        <v>27</v>
      </c>
      <c r="T621" s="64">
        <v>8</v>
      </c>
      <c r="U621" s="18">
        <v>2020</v>
      </c>
      <c r="V621" s="307"/>
    </row>
    <row r="622" spans="1:22" s="36" customFormat="1" ht="54" customHeight="1">
      <c r="A622" s="308">
        <v>612</v>
      </c>
      <c r="B622" s="18">
        <v>7001</v>
      </c>
      <c r="C622" s="18" t="s">
        <v>3745</v>
      </c>
      <c r="D622" s="64" t="s">
        <v>1863</v>
      </c>
      <c r="E622" s="64" t="s">
        <v>3185</v>
      </c>
      <c r="F622" s="64" t="s">
        <v>3569</v>
      </c>
      <c r="G622" s="64" t="s">
        <v>3746</v>
      </c>
      <c r="H622" s="18" t="s">
        <v>3656</v>
      </c>
      <c r="I622" s="64">
        <v>8</v>
      </c>
      <c r="J622" s="64">
        <v>5</v>
      </c>
      <c r="K622" s="64"/>
      <c r="L622" s="64"/>
      <c r="M622" s="64">
        <v>1</v>
      </c>
      <c r="N622" s="64">
        <v>200</v>
      </c>
      <c r="O622" s="64" t="s">
        <v>957</v>
      </c>
      <c r="P622" s="64">
        <v>28</v>
      </c>
      <c r="Q622" s="64">
        <v>8</v>
      </c>
      <c r="R622" s="18">
        <v>2020</v>
      </c>
      <c r="S622" s="64">
        <v>29</v>
      </c>
      <c r="T622" s="64">
        <v>9</v>
      </c>
      <c r="U622" s="18">
        <v>2020</v>
      </c>
      <c r="V622" s="307"/>
    </row>
    <row r="623" spans="1:22" s="36" customFormat="1" ht="54" customHeight="1">
      <c r="A623" s="308">
        <v>613</v>
      </c>
      <c r="B623" s="18">
        <v>7001</v>
      </c>
      <c r="C623" s="18" t="s">
        <v>3747</v>
      </c>
      <c r="D623" s="64" t="s">
        <v>1863</v>
      </c>
      <c r="E623" s="64" t="s">
        <v>3185</v>
      </c>
      <c r="F623" s="64" t="s">
        <v>3569</v>
      </c>
      <c r="G623" s="64" t="s">
        <v>3748</v>
      </c>
      <c r="H623" s="18" t="s">
        <v>3656</v>
      </c>
      <c r="I623" s="64">
        <v>8</v>
      </c>
      <c r="J623" s="64">
        <v>6</v>
      </c>
      <c r="K623" s="64"/>
      <c r="L623" s="64"/>
      <c r="M623" s="64">
        <v>1</v>
      </c>
      <c r="N623" s="64">
        <v>200</v>
      </c>
      <c r="O623" s="64" t="s">
        <v>957</v>
      </c>
      <c r="P623" s="64">
        <v>30</v>
      </c>
      <c r="Q623" s="64">
        <v>9</v>
      </c>
      <c r="R623" s="18">
        <v>2020</v>
      </c>
      <c r="S623" s="64">
        <v>12</v>
      </c>
      <c r="T623" s="64">
        <v>11</v>
      </c>
      <c r="U623" s="18">
        <v>2020</v>
      </c>
      <c r="V623" s="307"/>
    </row>
    <row r="624" spans="1:22" s="36" customFormat="1" ht="54" customHeight="1">
      <c r="A624" s="308">
        <v>614</v>
      </c>
      <c r="B624" s="18">
        <v>7001</v>
      </c>
      <c r="C624" s="18" t="s">
        <v>3749</v>
      </c>
      <c r="D624" s="64" t="s">
        <v>1863</v>
      </c>
      <c r="E624" s="64" t="s">
        <v>3185</v>
      </c>
      <c r="F624" s="64" t="s">
        <v>3569</v>
      </c>
      <c r="G624" s="64" t="s">
        <v>3750</v>
      </c>
      <c r="H624" s="18" t="s">
        <v>3656</v>
      </c>
      <c r="I624" s="64">
        <v>9</v>
      </c>
      <c r="J624" s="64">
        <v>1</v>
      </c>
      <c r="K624" s="64"/>
      <c r="L624" s="64"/>
      <c r="M624" s="64">
        <v>1</v>
      </c>
      <c r="N624" s="64">
        <v>200</v>
      </c>
      <c r="O624" s="64" t="s">
        <v>957</v>
      </c>
      <c r="P624" s="64">
        <v>12</v>
      </c>
      <c r="Q624" s="64">
        <v>11</v>
      </c>
      <c r="R624" s="18">
        <v>2020</v>
      </c>
      <c r="S624" s="64">
        <v>30</v>
      </c>
      <c r="T624" s="64">
        <v>12</v>
      </c>
      <c r="U624" s="18">
        <v>2020</v>
      </c>
      <c r="V624" s="307"/>
    </row>
    <row r="625" spans="1:22" s="36" customFormat="1" ht="54" customHeight="1">
      <c r="A625" s="308">
        <v>615</v>
      </c>
      <c r="B625" s="18">
        <v>7001</v>
      </c>
      <c r="C625" s="18" t="s">
        <v>3751</v>
      </c>
      <c r="D625" s="64" t="s">
        <v>1863</v>
      </c>
      <c r="E625" s="64" t="s">
        <v>3185</v>
      </c>
      <c r="F625" s="64" t="s">
        <v>3752</v>
      </c>
      <c r="G625" s="64" t="s">
        <v>3753</v>
      </c>
      <c r="H625" s="18" t="s">
        <v>3656</v>
      </c>
      <c r="I625" s="64">
        <v>9</v>
      </c>
      <c r="J625" s="64">
        <v>2</v>
      </c>
      <c r="K625" s="64"/>
      <c r="L625" s="64"/>
      <c r="M625" s="64">
        <v>1</v>
      </c>
      <c r="N625" s="64">
        <v>200</v>
      </c>
      <c r="O625" s="64" t="s">
        <v>957</v>
      </c>
      <c r="P625" s="64">
        <v>2</v>
      </c>
      <c r="Q625" s="64">
        <v>1</v>
      </c>
      <c r="R625" s="18">
        <v>2020</v>
      </c>
      <c r="S625" s="64">
        <v>24</v>
      </c>
      <c r="T625" s="64">
        <v>6</v>
      </c>
      <c r="U625" s="18">
        <v>2020</v>
      </c>
      <c r="V625" s="307"/>
    </row>
    <row r="626" spans="1:22" s="36" customFormat="1" ht="54" customHeight="1">
      <c r="A626" s="308">
        <v>616</v>
      </c>
      <c r="B626" s="18">
        <v>7001</v>
      </c>
      <c r="C626" s="18" t="s">
        <v>3754</v>
      </c>
      <c r="D626" s="64" t="s">
        <v>1863</v>
      </c>
      <c r="E626" s="64" t="s">
        <v>3185</v>
      </c>
      <c r="F626" s="64" t="s">
        <v>3752</v>
      </c>
      <c r="G626" s="64" t="s">
        <v>3755</v>
      </c>
      <c r="H626" s="18" t="s">
        <v>3656</v>
      </c>
      <c r="I626" s="64">
        <v>9</v>
      </c>
      <c r="J626" s="64">
        <v>3</v>
      </c>
      <c r="K626" s="64"/>
      <c r="L626" s="64"/>
      <c r="M626" s="64">
        <v>1</v>
      </c>
      <c r="N626" s="64">
        <v>200</v>
      </c>
      <c r="O626" s="64" t="s">
        <v>957</v>
      </c>
      <c r="P626" s="64">
        <v>25</v>
      </c>
      <c r="Q626" s="64">
        <v>6</v>
      </c>
      <c r="R626" s="18">
        <v>2020</v>
      </c>
      <c r="S626" s="64">
        <v>4</v>
      </c>
      <c r="T626" s="64">
        <v>11</v>
      </c>
      <c r="U626" s="18">
        <v>2020</v>
      </c>
      <c r="V626" s="307"/>
    </row>
    <row r="627" spans="1:22" s="36" customFormat="1" ht="54" customHeight="1">
      <c r="A627" s="308">
        <v>617</v>
      </c>
      <c r="B627" s="18">
        <v>7001</v>
      </c>
      <c r="C627" s="18" t="s">
        <v>3756</v>
      </c>
      <c r="D627" s="64" t="s">
        <v>1863</v>
      </c>
      <c r="E627" s="64" t="s">
        <v>3185</v>
      </c>
      <c r="F627" s="64" t="s">
        <v>3752</v>
      </c>
      <c r="G627" s="64" t="s">
        <v>3757</v>
      </c>
      <c r="H627" s="18" t="s">
        <v>3656</v>
      </c>
      <c r="I627" s="64">
        <v>9</v>
      </c>
      <c r="J627" s="64">
        <v>4</v>
      </c>
      <c r="K627" s="64"/>
      <c r="L627" s="64"/>
      <c r="M627" s="64">
        <v>1</v>
      </c>
      <c r="N627" s="64">
        <v>126</v>
      </c>
      <c r="O627" s="64" t="s">
        <v>957</v>
      </c>
      <c r="P627" s="64">
        <v>4</v>
      </c>
      <c r="Q627" s="64">
        <v>11</v>
      </c>
      <c r="R627" s="18">
        <v>2020</v>
      </c>
      <c r="S627" s="64">
        <v>30</v>
      </c>
      <c r="T627" s="64">
        <v>12</v>
      </c>
      <c r="U627" s="18">
        <v>2020</v>
      </c>
      <c r="V627" s="307"/>
    </row>
    <row r="628" spans="1:22" s="36" customFormat="1" ht="54" customHeight="1">
      <c r="A628" s="308">
        <v>618</v>
      </c>
      <c r="B628" s="18">
        <v>7001</v>
      </c>
      <c r="C628" s="18" t="s">
        <v>3758</v>
      </c>
      <c r="D628" s="64" t="s">
        <v>1863</v>
      </c>
      <c r="E628" s="64" t="s">
        <v>3185</v>
      </c>
      <c r="F628" s="64" t="s">
        <v>3623</v>
      </c>
      <c r="G628" s="64" t="s">
        <v>3759</v>
      </c>
      <c r="H628" s="18" t="s">
        <v>3656</v>
      </c>
      <c r="I628" s="64">
        <v>9</v>
      </c>
      <c r="J628" s="64">
        <v>5</v>
      </c>
      <c r="K628" s="64"/>
      <c r="L628" s="64"/>
      <c r="M628" s="64">
        <v>1</v>
      </c>
      <c r="N628" s="64">
        <v>200</v>
      </c>
      <c r="O628" s="64" t="s">
        <v>957</v>
      </c>
      <c r="P628" s="64">
        <v>10</v>
      </c>
      <c r="Q628" s="64">
        <v>1</v>
      </c>
      <c r="R628" s="18">
        <v>2020</v>
      </c>
      <c r="S628" s="64">
        <v>27</v>
      </c>
      <c r="T628" s="64">
        <v>5</v>
      </c>
      <c r="U628" s="18">
        <v>2020</v>
      </c>
      <c r="V628" s="64"/>
    </row>
    <row r="629" spans="1:22" s="36" customFormat="1" ht="55.5" customHeight="1">
      <c r="A629" s="308">
        <v>619</v>
      </c>
      <c r="B629" s="18">
        <v>7001</v>
      </c>
      <c r="C629" s="18" t="s">
        <v>3760</v>
      </c>
      <c r="D629" s="64" t="s">
        <v>1863</v>
      </c>
      <c r="E629" s="64" t="s">
        <v>3185</v>
      </c>
      <c r="F629" s="64" t="s">
        <v>3623</v>
      </c>
      <c r="G629" s="64" t="s">
        <v>3761</v>
      </c>
      <c r="H629" s="18" t="s">
        <v>3656</v>
      </c>
      <c r="I629" s="64">
        <v>9</v>
      </c>
      <c r="J629" s="64">
        <v>6</v>
      </c>
      <c r="K629" s="64"/>
      <c r="L629" s="64"/>
      <c r="M629" s="64">
        <v>1</v>
      </c>
      <c r="N629" s="64">
        <v>201</v>
      </c>
      <c r="O629" s="64" t="s">
        <v>957</v>
      </c>
      <c r="P629" s="64">
        <v>27</v>
      </c>
      <c r="Q629" s="64">
        <v>5</v>
      </c>
      <c r="R629" s="18">
        <v>2020</v>
      </c>
      <c r="S629" s="64">
        <v>1</v>
      </c>
      <c r="T629" s="64">
        <v>9</v>
      </c>
      <c r="U629" s="18">
        <v>2020</v>
      </c>
      <c r="V629" s="64"/>
    </row>
    <row r="630" spans="1:22" s="36" customFormat="1" ht="55.5" customHeight="1">
      <c r="A630" s="308">
        <v>620</v>
      </c>
      <c r="B630" s="18">
        <v>7001</v>
      </c>
      <c r="C630" s="18" t="s">
        <v>3762</v>
      </c>
      <c r="D630" s="64" t="s">
        <v>1863</v>
      </c>
      <c r="E630" s="64" t="s">
        <v>3185</v>
      </c>
      <c r="F630" s="64" t="s">
        <v>3623</v>
      </c>
      <c r="G630" s="64" t="s">
        <v>3763</v>
      </c>
      <c r="H630" s="18" t="s">
        <v>3656</v>
      </c>
      <c r="I630" s="64">
        <v>10</v>
      </c>
      <c r="J630" s="64">
        <v>1</v>
      </c>
      <c r="K630" s="64"/>
      <c r="L630" s="64"/>
      <c r="M630" s="64">
        <v>1</v>
      </c>
      <c r="N630" s="64">
        <v>200</v>
      </c>
      <c r="O630" s="64" t="s">
        <v>957</v>
      </c>
      <c r="P630" s="64">
        <v>1</v>
      </c>
      <c r="Q630" s="64">
        <v>9</v>
      </c>
      <c r="R630" s="18">
        <v>2020</v>
      </c>
      <c r="S630" s="64">
        <v>22</v>
      </c>
      <c r="T630" s="64">
        <v>11</v>
      </c>
      <c r="U630" s="18">
        <v>2020</v>
      </c>
      <c r="V630" s="64"/>
    </row>
    <row r="631" spans="1:22" s="36" customFormat="1" ht="55.5" customHeight="1">
      <c r="A631" s="308">
        <v>621</v>
      </c>
      <c r="B631" s="18">
        <v>7001</v>
      </c>
      <c r="C631" s="18" t="s">
        <v>3764</v>
      </c>
      <c r="D631" s="64" t="s">
        <v>1863</v>
      </c>
      <c r="E631" s="64" t="s">
        <v>3185</v>
      </c>
      <c r="F631" s="64" t="s">
        <v>3623</v>
      </c>
      <c r="G631" s="64" t="s">
        <v>3475</v>
      </c>
      <c r="H631" s="18" t="s">
        <v>3656</v>
      </c>
      <c r="I631" s="64">
        <v>10</v>
      </c>
      <c r="J631" s="64">
        <v>2</v>
      </c>
      <c r="K631" s="64"/>
      <c r="L631" s="64"/>
      <c r="M631" s="64">
        <v>1</v>
      </c>
      <c r="N631" s="64">
        <v>80</v>
      </c>
      <c r="O631" s="64" t="s">
        <v>957</v>
      </c>
      <c r="P631" s="64">
        <v>22</v>
      </c>
      <c r="Q631" s="64">
        <v>11</v>
      </c>
      <c r="R631" s="18">
        <v>2020</v>
      </c>
      <c r="S631" s="64">
        <v>28</v>
      </c>
      <c r="T631" s="64">
        <v>12</v>
      </c>
      <c r="U631" s="18">
        <v>2020</v>
      </c>
      <c r="V631" s="64"/>
    </row>
    <row r="632" spans="1:22" s="36" customFormat="1" ht="52.5" customHeight="1">
      <c r="A632" s="308">
        <v>622</v>
      </c>
      <c r="B632" s="18">
        <v>7001</v>
      </c>
      <c r="C632" s="18" t="s">
        <v>3765</v>
      </c>
      <c r="D632" s="64" t="s">
        <v>1863</v>
      </c>
      <c r="E632" s="64" t="s">
        <v>3185</v>
      </c>
      <c r="F632" s="64" t="s">
        <v>3632</v>
      </c>
      <c r="G632" s="64" t="s">
        <v>3766</v>
      </c>
      <c r="H632" s="18" t="s">
        <v>3656</v>
      </c>
      <c r="I632" s="64">
        <v>10</v>
      </c>
      <c r="J632" s="64">
        <v>3</v>
      </c>
      <c r="K632" s="64"/>
      <c r="L632" s="64"/>
      <c r="M632" s="64">
        <v>1</v>
      </c>
      <c r="N632" s="64">
        <v>201</v>
      </c>
      <c r="O632" s="64" t="s">
        <v>957</v>
      </c>
      <c r="P632" s="64">
        <v>7</v>
      </c>
      <c r="Q632" s="64">
        <v>1</v>
      </c>
      <c r="R632" s="18">
        <v>2020</v>
      </c>
      <c r="S632" s="64">
        <v>10</v>
      </c>
      <c r="T632" s="64">
        <v>11</v>
      </c>
      <c r="U632" s="18">
        <v>2020</v>
      </c>
      <c r="V632" s="64"/>
    </row>
    <row r="633" spans="1:22" s="36" customFormat="1" ht="52.5" customHeight="1">
      <c r="A633" s="308">
        <v>623</v>
      </c>
      <c r="B633" s="18">
        <v>7001</v>
      </c>
      <c r="C633" s="18" t="s">
        <v>3767</v>
      </c>
      <c r="D633" s="64" t="s">
        <v>1863</v>
      </c>
      <c r="E633" s="64" t="s">
        <v>3185</v>
      </c>
      <c r="F633" s="64" t="s">
        <v>3632</v>
      </c>
      <c r="G633" s="64" t="s">
        <v>3768</v>
      </c>
      <c r="H633" s="18" t="s">
        <v>3656</v>
      </c>
      <c r="I633" s="64">
        <v>10</v>
      </c>
      <c r="J633" s="64">
        <v>4</v>
      </c>
      <c r="K633" s="64"/>
      <c r="L633" s="64"/>
      <c r="M633" s="64">
        <v>1</v>
      </c>
      <c r="N633" s="64">
        <v>28</v>
      </c>
      <c r="O633" s="64" t="s">
        <v>957</v>
      </c>
      <c r="P633" s="64">
        <v>11</v>
      </c>
      <c r="Q633" s="64">
        <v>11</v>
      </c>
      <c r="R633" s="18">
        <v>2020</v>
      </c>
      <c r="S633" s="64">
        <v>16</v>
      </c>
      <c r="T633" s="64">
        <v>12</v>
      </c>
      <c r="U633" s="18">
        <v>2020</v>
      </c>
      <c r="V633" s="64"/>
    </row>
    <row r="634" spans="1:22" s="36" customFormat="1" ht="58.5" customHeight="1">
      <c r="A634" s="308">
        <v>624</v>
      </c>
      <c r="B634" s="18">
        <v>7001</v>
      </c>
      <c r="C634" s="18" t="s">
        <v>3769</v>
      </c>
      <c r="D634" s="64" t="s">
        <v>1863</v>
      </c>
      <c r="E634" s="64" t="s">
        <v>3185</v>
      </c>
      <c r="F634" s="64" t="s">
        <v>3632</v>
      </c>
      <c r="G634" s="64" t="s">
        <v>3405</v>
      </c>
      <c r="H634" s="64" t="s">
        <v>3656</v>
      </c>
      <c r="I634" s="64">
        <v>10</v>
      </c>
      <c r="J634" s="64">
        <v>5</v>
      </c>
      <c r="K634" s="64"/>
      <c r="L634" s="64"/>
      <c r="M634" s="64">
        <v>1</v>
      </c>
      <c r="N634" s="64">
        <v>149</v>
      </c>
      <c r="O634" s="64" t="s">
        <v>957</v>
      </c>
      <c r="P634" s="64">
        <v>7</v>
      </c>
      <c r="Q634" s="64">
        <v>1</v>
      </c>
      <c r="R634" s="18">
        <v>2020</v>
      </c>
      <c r="S634" s="64">
        <v>31</v>
      </c>
      <c r="T634" s="64">
        <v>12</v>
      </c>
      <c r="U634" s="18">
        <v>2020</v>
      </c>
      <c r="V634" s="64"/>
    </row>
    <row r="635" spans="1:22" s="36" customFormat="1" ht="53.45" customHeight="1">
      <c r="A635" s="308">
        <v>625</v>
      </c>
      <c r="B635" s="18">
        <v>7001</v>
      </c>
      <c r="C635" s="18" t="s">
        <v>3770</v>
      </c>
      <c r="D635" s="64" t="s">
        <v>1863</v>
      </c>
      <c r="E635" s="64" t="s">
        <v>3185</v>
      </c>
      <c r="F635" s="64" t="s">
        <v>3771</v>
      </c>
      <c r="G635" s="64" t="s">
        <v>3772</v>
      </c>
      <c r="H635" s="18" t="s">
        <v>3656</v>
      </c>
      <c r="I635" s="64">
        <v>10</v>
      </c>
      <c r="J635" s="64">
        <v>6</v>
      </c>
      <c r="K635" s="64"/>
      <c r="L635" s="64"/>
      <c r="M635" s="64">
        <v>1</v>
      </c>
      <c r="N635" s="64">
        <v>200</v>
      </c>
      <c r="O635" s="64" t="s">
        <v>957</v>
      </c>
      <c r="P635" s="64">
        <v>2</v>
      </c>
      <c r="Q635" s="64">
        <v>1</v>
      </c>
      <c r="R635" s="18">
        <v>2020</v>
      </c>
      <c r="S635" s="64">
        <v>27</v>
      </c>
      <c r="T635" s="64">
        <v>5</v>
      </c>
      <c r="U635" s="18">
        <v>2020</v>
      </c>
      <c r="V635" s="280"/>
    </row>
    <row r="636" spans="1:22" s="36" customFormat="1" ht="53.45" customHeight="1">
      <c r="A636" s="308">
        <v>626</v>
      </c>
      <c r="B636" s="18">
        <v>7001</v>
      </c>
      <c r="C636" s="18" t="s">
        <v>3773</v>
      </c>
      <c r="D636" s="64" t="s">
        <v>1863</v>
      </c>
      <c r="E636" s="64" t="s">
        <v>3185</v>
      </c>
      <c r="F636" s="64" t="s">
        <v>3771</v>
      </c>
      <c r="G636" s="64" t="s">
        <v>3774</v>
      </c>
      <c r="H636" s="18" t="s">
        <v>3656</v>
      </c>
      <c r="I636" s="64">
        <v>10</v>
      </c>
      <c r="J636" s="64">
        <v>7</v>
      </c>
      <c r="K636" s="64"/>
      <c r="L636" s="64"/>
      <c r="M636" s="64">
        <v>1</v>
      </c>
      <c r="N636" s="64">
        <v>200</v>
      </c>
      <c r="O636" s="64" t="s">
        <v>957</v>
      </c>
      <c r="P636" s="64">
        <v>28</v>
      </c>
      <c r="Q636" s="64">
        <v>5</v>
      </c>
      <c r="R636" s="18">
        <v>2020</v>
      </c>
      <c r="S636" s="64">
        <v>4</v>
      </c>
      <c r="T636" s="64">
        <v>11</v>
      </c>
      <c r="U636" s="18">
        <v>2020</v>
      </c>
      <c r="V636" s="280"/>
    </row>
    <row r="637" spans="1:22" s="36" customFormat="1" ht="57.6" customHeight="1">
      <c r="A637" s="308">
        <v>627</v>
      </c>
      <c r="B637" s="18">
        <v>7001</v>
      </c>
      <c r="C637" s="18" t="s">
        <v>3775</v>
      </c>
      <c r="D637" s="64" t="s">
        <v>1863</v>
      </c>
      <c r="E637" s="64" t="s">
        <v>3185</v>
      </c>
      <c r="F637" s="64" t="s">
        <v>3637</v>
      </c>
      <c r="G637" s="64" t="s">
        <v>3776</v>
      </c>
      <c r="H637" s="18" t="s">
        <v>3656</v>
      </c>
      <c r="I637" s="64">
        <v>11</v>
      </c>
      <c r="J637" s="64">
        <v>1</v>
      </c>
      <c r="K637" s="64"/>
      <c r="L637" s="64"/>
      <c r="M637" s="64">
        <v>1</v>
      </c>
      <c r="N637" s="64">
        <v>53</v>
      </c>
      <c r="O637" s="64" t="s">
        <v>957</v>
      </c>
      <c r="P637" s="64">
        <v>4</v>
      </c>
      <c r="Q637" s="64">
        <v>11</v>
      </c>
      <c r="R637" s="18">
        <v>2020</v>
      </c>
      <c r="S637" s="64">
        <v>31</v>
      </c>
      <c r="T637" s="64">
        <v>12</v>
      </c>
      <c r="U637" s="18">
        <v>2020</v>
      </c>
      <c r="V637" s="280"/>
    </row>
    <row r="638" spans="1:22" s="36" customFormat="1" ht="57.6" customHeight="1">
      <c r="A638" s="308">
        <v>628</v>
      </c>
      <c r="B638" s="18">
        <v>7001</v>
      </c>
      <c r="C638" s="18" t="s">
        <v>3777</v>
      </c>
      <c r="D638" s="64" t="s">
        <v>1863</v>
      </c>
      <c r="E638" s="18" t="s">
        <v>2461</v>
      </c>
      <c r="F638" s="18" t="s">
        <v>3373</v>
      </c>
      <c r="G638" s="18" t="s">
        <v>3411</v>
      </c>
      <c r="H638" s="18" t="s">
        <v>3656</v>
      </c>
      <c r="I638" s="64">
        <v>11</v>
      </c>
      <c r="J638" s="64">
        <v>2</v>
      </c>
      <c r="K638" s="64"/>
      <c r="L638" s="64"/>
      <c r="M638" s="64">
        <v>1</v>
      </c>
      <c r="N638" s="64">
        <v>201</v>
      </c>
      <c r="O638" s="64" t="s">
        <v>957</v>
      </c>
      <c r="P638" s="64">
        <v>16</v>
      </c>
      <c r="Q638" s="64">
        <v>1</v>
      </c>
      <c r="R638" s="18">
        <v>2020</v>
      </c>
      <c r="S638" s="64">
        <v>2</v>
      </c>
      <c r="T638" s="64">
        <v>4</v>
      </c>
      <c r="U638" s="18">
        <v>2020</v>
      </c>
      <c r="V638" s="280"/>
    </row>
    <row r="639" spans="1:22" s="36" customFormat="1" ht="57.6" customHeight="1">
      <c r="A639" s="308">
        <v>629</v>
      </c>
      <c r="B639" s="18">
        <v>7001</v>
      </c>
      <c r="C639" s="18" t="s">
        <v>3778</v>
      </c>
      <c r="D639" s="64" t="s">
        <v>1863</v>
      </c>
      <c r="E639" s="18" t="s">
        <v>2461</v>
      </c>
      <c r="F639" s="18" t="s">
        <v>3373</v>
      </c>
      <c r="G639" s="18" t="s">
        <v>3412</v>
      </c>
      <c r="H639" s="18" t="s">
        <v>3656</v>
      </c>
      <c r="I639" s="64">
        <v>11</v>
      </c>
      <c r="J639" s="64">
        <v>3</v>
      </c>
      <c r="K639" s="64"/>
      <c r="L639" s="64"/>
      <c r="M639" s="64">
        <v>1</v>
      </c>
      <c r="N639" s="64">
        <v>201</v>
      </c>
      <c r="O639" s="64" t="s">
        <v>957</v>
      </c>
      <c r="P639" s="64">
        <v>2</v>
      </c>
      <c r="Q639" s="64">
        <v>4</v>
      </c>
      <c r="R639" s="18">
        <v>2020</v>
      </c>
      <c r="S639" s="64">
        <v>17</v>
      </c>
      <c r="T639" s="64">
        <v>6</v>
      </c>
      <c r="U639" s="18">
        <v>2020</v>
      </c>
      <c r="V639" s="280"/>
    </row>
    <row r="640" spans="1:22" s="36" customFormat="1" ht="57.6" customHeight="1">
      <c r="A640" s="308">
        <v>630</v>
      </c>
      <c r="B640" s="18">
        <v>7001</v>
      </c>
      <c r="C640" s="18" t="s">
        <v>3779</v>
      </c>
      <c r="D640" s="64" t="s">
        <v>1863</v>
      </c>
      <c r="E640" s="18" t="s">
        <v>2461</v>
      </c>
      <c r="F640" s="18" t="s">
        <v>3373</v>
      </c>
      <c r="G640" s="18" t="s">
        <v>3413</v>
      </c>
      <c r="H640" s="18" t="s">
        <v>3656</v>
      </c>
      <c r="I640" s="64">
        <v>11</v>
      </c>
      <c r="J640" s="64">
        <v>4</v>
      </c>
      <c r="K640" s="64"/>
      <c r="L640" s="64"/>
      <c r="M640" s="64">
        <v>1</v>
      </c>
      <c r="N640" s="64">
        <v>203</v>
      </c>
      <c r="O640" s="64" t="s">
        <v>957</v>
      </c>
      <c r="P640" s="64">
        <v>18</v>
      </c>
      <c r="Q640" s="64">
        <v>6</v>
      </c>
      <c r="R640" s="18">
        <v>2020</v>
      </c>
      <c r="S640" s="64">
        <v>8</v>
      </c>
      <c r="T640" s="64">
        <v>9</v>
      </c>
      <c r="U640" s="18">
        <v>2020</v>
      </c>
      <c r="V640" s="280"/>
    </row>
    <row r="641" spans="1:22" s="36" customFormat="1" ht="57.6" customHeight="1">
      <c r="A641" s="308">
        <v>631</v>
      </c>
      <c r="B641" s="18">
        <v>7001</v>
      </c>
      <c r="C641" s="18" t="s">
        <v>3780</v>
      </c>
      <c r="D641" s="64" t="s">
        <v>1863</v>
      </c>
      <c r="E641" s="18" t="s">
        <v>2461</v>
      </c>
      <c r="F641" s="18" t="s">
        <v>3373</v>
      </c>
      <c r="G641" s="18" t="s">
        <v>3306</v>
      </c>
      <c r="H641" s="18" t="s">
        <v>3656</v>
      </c>
      <c r="I641" s="64">
        <v>11</v>
      </c>
      <c r="J641" s="64">
        <v>5</v>
      </c>
      <c r="K641" s="64"/>
      <c r="L641" s="64"/>
      <c r="M641" s="64">
        <v>1</v>
      </c>
      <c r="N641" s="64">
        <v>201</v>
      </c>
      <c r="O641" s="64" t="s">
        <v>957</v>
      </c>
      <c r="P641" s="64">
        <v>9</v>
      </c>
      <c r="Q641" s="64">
        <v>9</v>
      </c>
      <c r="R641" s="18">
        <v>2020</v>
      </c>
      <c r="S641" s="64">
        <v>25</v>
      </c>
      <c r="T641" s="64">
        <v>11</v>
      </c>
      <c r="U641" s="18">
        <v>2020</v>
      </c>
      <c r="V641" s="280"/>
    </row>
    <row r="642" spans="1:22" s="36" customFormat="1" ht="55.5" customHeight="1">
      <c r="A642" s="308">
        <v>632</v>
      </c>
      <c r="B642" s="18">
        <v>7001</v>
      </c>
      <c r="C642" s="18" t="s">
        <v>3781</v>
      </c>
      <c r="D642" s="64" t="s">
        <v>1863</v>
      </c>
      <c r="E642" s="18" t="s">
        <v>2461</v>
      </c>
      <c r="F642" s="18" t="s">
        <v>3373</v>
      </c>
      <c r="G642" s="18" t="s">
        <v>3307</v>
      </c>
      <c r="H642" s="18" t="s">
        <v>3656</v>
      </c>
      <c r="I642" s="64">
        <v>11</v>
      </c>
      <c r="J642" s="64">
        <v>6</v>
      </c>
      <c r="K642" s="64"/>
      <c r="L642" s="64"/>
      <c r="M642" s="64">
        <v>1</v>
      </c>
      <c r="N642" s="64">
        <v>113</v>
      </c>
      <c r="O642" s="64" t="s">
        <v>957</v>
      </c>
      <c r="P642" s="64">
        <v>25</v>
      </c>
      <c r="Q642" s="64">
        <v>11</v>
      </c>
      <c r="R642" s="18">
        <v>2020</v>
      </c>
      <c r="S642" s="64">
        <v>30</v>
      </c>
      <c r="T642" s="64">
        <v>12</v>
      </c>
      <c r="U642" s="18">
        <v>2020</v>
      </c>
      <c r="V642" s="280"/>
    </row>
    <row r="643" spans="1:22" s="36" customFormat="1" ht="60" customHeight="1">
      <c r="A643" s="308">
        <v>633</v>
      </c>
      <c r="B643" s="18">
        <v>7001</v>
      </c>
      <c r="C643" s="18" t="s">
        <v>3782</v>
      </c>
      <c r="D643" s="64" t="s">
        <v>1863</v>
      </c>
      <c r="E643" s="64" t="s">
        <v>3185</v>
      </c>
      <c r="F643" s="64" t="s">
        <v>2661</v>
      </c>
      <c r="G643" s="64" t="s">
        <v>3783</v>
      </c>
      <c r="H643" s="18" t="s">
        <v>2539</v>
      </c>
      <c r="I643" s="64">
        <v>1</v>
      </c>
      <c r="J643" s="64">
        <v>1</v>
      </c>
      <c r="K643" s="64"/>
      <c r="L643" s="64"/>
      <c r="M643" s="64">
        <v>1</v>
      </c>
      <c r="N643" s="64">
        <v>47</v>
      </c>
      <c r="O643" s="64" t="s">
        <v>957</v>
      </c>
      <c r="P643" s="64">
        <v>4</v>
      </c>
      <c r="Q643" s="64">
        <v>1</v>
      </c>
      <c r="R643" s="18">
        <v>2021</v>
      </c>
      <c r="S643" s="64">
        <v>30</v>
      </c>
      <c r="T643" s="64">
        <v>4</v>
      </c>
      <c r="U643" s="18">
        <v>2021</v>
      </c>
      <c r="V643" s="29"/>
    </row>
    <row r="644" spans="1:22" s="36" customFormat="1" ht="65.25" customHeight="1">
      <c r="A644" s="308">
        <v>634</v>
      </c>
      <c r="B644" s="18">
        <v>7001</v>
      </c>
      <c r="C644" s="18" t="s">
        <v>3784</v>
      </c>
      <c r="D644" s="64" t="s">
        <v>1863</v>
      </c>
      <c r="E644" s="64" t="s">
        <v>3185</v>
      </c>
      <c r="F644" s="64" t="s">
        <v>3536</v>
      </c>
      <c r="G644" s="64" t="s">
        <v>3785</v>
      </c>
      <c r="H644" s="18" t="s">
        <v>3656</v>
      </c>
      <c r="I644" s="18">
        <v>1</v>
      </c>
      <c r="J644" s="18">
        <v>2</v>
      </c>
      <c r="K644" s="18"/>
      <c r="L644" s="18"/>
      <c r="M644" s="18">
        <v>1</v>
      </c>
      <c r="N644" s="18">
        <v>142</v>
      </c>
      <c r="O644" s="64" t="s">
        <v>957</v>
      </c>
      <c r="P644" s="18">
        <v>4</v>
      </c>
      <c r="Q644" s="18">
        <v>1</v>
      </c>
      <c r="R644" s="18">
        <v>2021</v>
      </c>
      <c r="S644" s="18">
        <v>14</v>
      </c>
      <c r="T644" s="18">
        <v>4</v>
      </c>
      <c r="U644" s="18">
        <v>2021</v>
      </c>
      <c r="V644" s="29"/>
    </row>
    <row r="645" spans="1:22" s="36" customFormat="1" ht="64.5" customHeight="1">
      <c r="A645" s="308">
        <v>635</v>
      </c>
      <c r="B645" s="18">
        <v>7001</v>
      </c>
      <c r="C645" s="18" t="s">
        <v>3786</v>
      </c>
      <c r="D645" s="64" t="s">
        <v>1863</v>
      </c>
      <c r="E645" s="64" t="s">
        <v>3185</v>
      </c>
      <c r="F645" s="64" t="s">
        <v>3536</v>
      </c>
      <c r="G645" s="64" t="s">
        <v>3787</v>
      </c>
      <c r="H645" s="18" t="s">
        <v>3656</v>
      </c>
      <c r="I645" s="64">
        <v>1</v>
      </c>
      <c r="J645" s="64">
        <v>3</v>
      </c>
      <c r="K645" s="64"/>
      <c r="L645" s="64"/>
      <c r="M645" s="64">
        <v>1</v>
      </c>
      <c r="N645" s="64">
        <v>112</v>
      </c>
      <c r="O645" s="64" t="s">
        <v>957</v>
      </c>
      <c r="P645" s="64">
        <v>13</v>
      </c>
      <c r="Q645" s="64">
        <v>1</v>
      </c>
      <c r="R645" s="18">
        <v>2021</v>
      </c>
      <c r="S645" s="64">
        <v>29</v>
      </c>
      <c r="T645" s="64">
        <v>4</v>
      </c>
      <c r="U645" s="18">
        <v>2021</v>
      </c>
      <c r="V645" s="280"/>
    </row>
    <row r="646" spans="1:22" s="36" customFormat="1" ht="70.5" customHeight="1">
      <c r="A646" s="308">
        <v>636</v>
      </c>
      <c r="B646" s="18">
        <v>7001</v>
      </c>
      <c r="C646" s="18" t="s">
        <v>3788</v>
      </c>
      <c r="D646" s="64" t="s">
        <v>1863</v>
      </c>
      <c r="E646" s="64" t="s">
        <v>3185</v>
      </c>
      <c r="F646" s="64" t="s">
        <v>3536</v>
      </c>
      <c r="G646" s="64" t="s">
        <v>3789</v>
      </c>
      <c r="H646" s="18" t="s">
        <v>3656</v>
      </c>
      <c r="I646" s="64">
        <v>1</v>
      </c>
      <c r="J646" s="64">
        <v>4</v>
      </c>
      <c r="K646" s="64"/>
      <c r="L646" s="64"/>
      <c r="M646" s="64">
        <v>1</v>
      </c>
      <c r="N646" s="64">
        <v>67</v>
      </c>
      <c r="O646" s="64" t="s">
        <v>957</v>
      </c>
      <c r="P646" s="64">
        <v>2</v>
      </c>
      <c r="Q646" s="64">
        <v>1</v>
      </c>
      <c r="R646" s="18">
        <v>2021</v>
      </c>
      <c r="S646" s="64">
        <v>22</v>
      </c>
      <c r="T646" s="64">
        <v>4</v>
      </c>
      <c r="U646" s="18">
        <v>2021</v>
      </c>
      <c r="V646" s="280"/>
    </row>
    <row r="647" spans="1:22" s="36" customFormat="1" ht="72" customHeight="1">
      <c r="A647" s="308">
        <v>637</v>
      </c>
      <c r="B647" s="18">
        <v>7001</v>
      </c>
      <c r="C647" s="18" t="s">
        <v>3790</v>
      </c>
      <c r="D647" s="64" t="s">
        <v>1863</v>
      </c>
      <c r="E647" s="64" t="s">
        <v>3185</v>
      </c>
      <c r="F647" s="64" t="s">
        <v>3536</v>
      </c>
      <c r="G647" s="64" t="s">
        <v>3791</v>
      </c>
      <c r="H647" s="18" t="s">
        <v>3656</v>
      </c>
      <c r="I647" s="64">
        <v>1</v>
      </c>
      <c r="J647" s="64">
        <v>5</v>
      </c>
      <c r="K647" s="64"/>
      <c r="L647" s="64"/>
      <c r="M647" s="64">
        <v>1</v>
      </c>
      <c r="N647" s="64">
        <v>60</v>
      </c>
      <c r="O647" s="64" t="s">
        <v>957</v>
      </c>
      <c r="P647" s="64">
        <v>2</v>
      </c>
      <c r="Q647" s="64">
        <v>1</v>
      </c>
      <c r="R647" s="18">
        <v>2021</v>
      </c>
      <c r="S647" s="64">
        <v>29</v>
      </c>
      <c r="T647" s="64">
        <v>4</v>
      </c>
      <c r="U647" s="18">
        <v>2021</v>
      </c>
      <c r="V647" s="280"/>
    </row>
    <row r="648" spans="1:22" s="36" customFormat="1" ht="72" customHeight="1">
      <c r="A648" s="308">
        <v>638</v>
      </c>
      <c r="B648" s="18">
        <v>7001</v>
      </c>
      <c r="C648" s="18" t="s">
        <v>3792</v>
      </c>
      <c r="D648" s="64" t="s">
        <v>1863</v>
      </c>
      <c r="E648" s="64" t="s">
        <v>3185</v>
      </c>
      <c r="F648" s="64" t="s">
        <v>3536</v>
      </c>
      <c r="G648" s="64" t="s">
        <v>3793</v>
      </c>
      <c r="H648" s="18" t="s">
        <v>3656</v>
      </c>
      <c r="I648" s="64">
        <v>1</v>
      </c>
      <c r="J648" s="64">
        <v>6</v>
      </c>
      <c r="K648" s="64"/>
      <c r="L648" s="64"/>
      <c r="M648" s="64">
        <v>1</v>
      </c>
      <c r="N648" s="64">
        <v>56</v>
      </c>
      <c r="O648" s="64" t="s">
        <v>957</v>
      </c>
      <c r="P648" s="64">
        <v>4</v>
      </c>
      <c r="Q648" s="64">
        <v>1</v>
      </c>
      <c r="R648" s="18">
        <v>2021</v>
      </c>
      <c r="S648" s="64">
        <v>30</v>
      </c>
      <c r="T648" s="64">
        <v>4</v>
      </c>
      <c r="U648" s="18">
        <v>2021</v>
      </c>
      <c r="V648" s="280"/>
    </row>
    <row r="649" spans="1:22" s="36" customFormat="1" ht="72" customHeight="1">
      <c r="A649" s="308">
        <v>639</v>
      </c>
      <c r="B649" s="18">
        <v>7001</v>
      </c>
      <c r="C649" s="18" t="s">
        <v>3794</v>
      </c>
      <c r="D649" s="64" t="s">
        <v>1863</v>
      </c>
      <c r="E649" s="64" t="s">
        <v>3185</v>
      </c>
      <c r="F649" s="64" t="s">
        <v>3536</v>
      </c>
      <c r="G649" s="64" t="s">
        <v>3795</v>
      </c>
      <c r="H649" s="18" t="s">
        <v>3656</v>
      </c>
      <c r="I649" s="64">
        <v>2</v>
      </c>
      <c r="J649" s="64">
        <v>1</v>
      </c>
      <c r="K649" s="64"/>
      <c r="L649" s="64"/>
      <c r="M649" s="64">
        <v>1</v>
      </c>
      <c r="N649" s="64">
        <v>72</v>
      </c>
      <c r="O649" s="64" t="s">
        <v>957</v>
      </c>
      <c r="P649" s="64">
        <v>4</v>
      </c>
      <c r="Q649" s="64">
        <v>1</v>
      </c>
      <c r="R649" s="18">
        <v>2021</v>
      </c>
      <c r="S649" s="64">
        <v>29</v>
      </c>
      <c r="T649" s="64">
        <v>4</v>
      </c>
      <c r="U649" s="18">
        <v>2021</v>
      </c>
      <c r="V649" s="280"/>
    </row>
    <row r="650" spans="1:22" s="36" customFormat="1" ht="66" customHeight="1">
      <c r="A650" s="308">
        <v>640</v>
      </c>
      <c r="B650" s="18">
        <v>7001</v>
      </c>
      <c r="C650" s="18" t="s">
        <v>3796</v>
      </c>
      <c r="D650" s="64" t="s">
        <v>1863</v>
      </c>
      <c r="E650" s="64" t="s">
        <v>3185</v>
      </c>
      <c r="F650" s="64" t="s">
        <v>3536</v>
      </c>
      <c r="G650" s="64" t="s">
        <v>3797</v>
      </c>
      <c r="H650" s="18" t="s">
        <v>3656</v>
      </c>
      <c r="I650" s="64">
        <v>2</v>
      </c>
      <c r="J650" s="64">
        <v>2</v>
      </c>
      <c r="K650" s="64"/>
      <c r="L650" s="64"/>
      <c r="M650" s="64">
        <v>1</v>
      </c>
      <c r="N650" s="64">
        <v>85</v>
      </c>
      <c r="O650" s="64" t="s">
        <v>957</v>
      </c>
      <c r="P650" s="64">
        <v>4</v>
      </c>
      <c r="Q650" s="64">
        <v>1</v>
      </c>
      <c r="R650" s="18">
        <v>2021</v>
      </c>
      <c r="S650" s="64">
        <v>27</v>
      </c>
      <c r="T650" s="64">
        <v>4</v>
      </c>
      <c r="U650" s="18">
        <v>2021</v>
      </c>
      <c r="V650" s="280"/>
    </row>
    <row r="651" spans="1:22" s="36" customFormat="1" ht="54.75" customHeight="1">
      <c r="A651" s="308">
        <v>641</v>
      </c>
      <c r="B651" s="18">
        <v>7001</v>
      </c>
      <c r="C651" s="18" t="s">
        <v>3798</v>
      </c>
      <c r="D651" s="64" t="s">
        <v>1863</v>
      </c>
      <c r="E651" s="64" t="s">
        <v>3185</v>
      </c>
      <c r="F651" s="64" t="s">
        <v>3536</v>
      </c>
      <c r="G651" s="64" t="s">
        <v>3799</v>
      </c>
      <c r="H651" s="18" t="s">
        <v>3656</v>
      </c>
      <c r="I651" s="64">
        <v>2</v>
      </c>
      <c r="J651" s="64">
        <v>3</v>
      </c>
      <c r="K651" s="64"/>
      <c r="L651" s="64"/>
      <c r="M651" s="64">
        <v>1</v>
      </c>
      <c r="N651" s="64">
        <v>90</v>
      </c>
      <c r="O651" s="64" t="s">
        <v>957</v>
      </c>
      <c r="P651" s="64">
        <v>4</v>
      </c>
      <c r="Q651" s="64">
        <v>1</v>
      </c>
      <c r="R651" s="18">
        <v>2021</v>
      </c>
      <c r="S651" s="64">
        <v>30</v>
      </c>
      <c r="T651" s="64">
        <v>4</v>
      </c>
      <c r="U651" s="18">
        <v>2021</v>
      </c>
      <c r="V651" s="280"/>
    </row>
    <row r="652" spans="1:22" s="36" customFormat="1" ht="81.75" customHeight="1">
      <c r="A652" s="308">
        <v>642</v>
      </c>
      <c r="B652" s="18">
        <v>7001</v>
      </c>
      <c r="C652" s="18" t="s">
        <v>3800</v>
      </c>
      <c r="D652" s="64" t="s">
        <v>1863</v>
      </c>
      <c r="E652" s="64" t="s">
        <v>3185</v>
      </c>
      <c r="F652" s="64" t="s">
        <v>3536</v>
      </c>
      <c r="G652" s="64" t="s">
        <v>3801</v>
      </c>
      <c r="H652" s="18" t="s">
        <v>3656</v>
      </c>
      <c r="I652" s="64">
        <v>2</v>
      </c>
      <c r="J652" s="64">
        <v>4</v>
      </c>
      <c r="K652" s="64"/>
      <c r="L652" s="64"/>
      <c r="M652" s="64">
        <v>1</v>
      </c>
      <c r="N652" s="64">
        <v>200</v>
      </c>
      <c r="O652" s="64" t="s">
        <v>957</v>
      </c>
      <c r="P652" s="64">
        <v>4</v>
      </c>
      <c r="Q652" s="64">
        <v>1</v>
      </c>
      <c r="R652" s="18">
        <v>2021</v>
      </c>
      <c r="S652" s="64">
        <v>13</v>
      </c>
      <c r="T652" s="64">
        <v>5</v>
      </c>
      <c r="U652" s="18">
        <v>2021</v>
      </c>
      <c r="V652" s="280"/>
    </row>
    <row r="653" spans="1:22" s="36" customFormat="1" ht="81.75" customHeight="1">
      <c r="A653" s="308">
        <v>643</v>
      </c>
      <c r="B653" s="18">
        <v>7001</v>
      </c>
      <c r="C653" s="18" t="s">
        <v>3802</v>
      </c>
      <c r="D653" s="64" t="s">
        <v>1863</v>
      </c>
      <c r="E653" s="64" t="s">
        <v>3185</v>
      </c>
      <c r="F653" s="64" t="s">
        <v>3536</v>
      </c>
      <c r="G653" s="64" t="s">
        <v>3803</v>
      </c>
      <c r="H653" s="18" t="s">
        <v>3656</v>
      </c>
      <c r="I653" s="64">
        <v>2</v>
      </c>
      <c r="J653" s="64">
        <v>5</v>
      </c>
      <c r="K653" s="64"/>
      <c r="L653" s="64"/>
      <c r="M653" s="64">
        <v>1</v>
      </c>
      <c r="N653" s="64">
        <v>16</v>
      </c>
      <c r="O653" s="64" t="s">
        <v>957</v>
      </c>
      <c r="P653" s="64">
        <v>13</v>
      </c>
      <c r="Q653" s="64">
        <v>4</v>
      </c>
      <c r="R653" s="18">
        <v>2021</v>
      </c>
      <c r="S653" s="64">
        <v>31</v>
      </c>
      <c r="T653" s="64">
        <v>5</v>
      </c>
      <c r="U653" s="18">
        <v>2021</v>
      </c>
      <c r="V653" s="280"/>
    </row>
    <row r="654" spans="1:22" s="36" customFormat="1" ht="74.25" customHeight="1">
      <c r="A654" s="308">
        <v>644</v>
      </c>
      <c r="B654" s="18">
        <v>7001</v>
      </c>
      <c r="C654" s="18" t="s">
        <v>3804</v>
      </c>
      <c r="D654" s="64" t="s">
        <v>1863</v>
      </c>
      <c r="E654" s="64" t="s">
        <v>3185</v>
      </c>
      <c r="F654" s="64" t="s">
        <v>3536</v>
      </c>
      <c r="G654" s="64" t="s">
        <v>3805</v>
      </c>
      <c r="H654" s="18" t="s">
        <v>3656</v>
      </c>
      <c r="I654" s="64">
        <v>2</v>
      </c>
      <c r="J654" s="64">
        <v>6</v>
      </c>
      <c r="K654" s="64"/>
      <c r="L654" s="64"/>
      <c r="M654" s="64">
        <v>1</v>
      </c>
      <c r="N654" s="64">
        <v>1</v>
      </c>
      <c r="O654" s="64" t="s">
        <v>957</v>
      </c>
      <c r="P654" s="64">
        <v>29</v>
      </c>
      <c r="Q654" s="64">
        <v>4</v>
      </c>
      <c r="R654" s="18">
        <v>2021</v>
      </c>
      <c r="S654" s="64">
        <v>30</v>
      </c>
      <c r="T654" s="64">
        <v>4</v>
      </c>
      <c r="U654" s="18">
        <v>2021</v>
      </c>
      <c r="V654" s="280"/>
    </row>
    <row r="655" spans="1:22" s="36" customFormat="1" ht="73.5" customHeight="1">
      <c r="A655" s="308">
        <v>645</v>
      </c>
      <c r="B655" s="18">
        <v>7001</v>
      </c>
      <c r="C655" s="18" t="s">
        <v>3806</v>
      </c>
      <c r="D655" s="64" t="s">
        <v>1863</v>
      </c>
      <c r="E655" s="64" t="s">
        <v>3185</v>
      </c>
      <c r="F655" s="64" t="s">
        <v>3536</v>
      </c>
      <c r="G655" s="64" t="s">
        <v>3807</v>
      </c>
      <c r="H655" s="18" t="s">
        <v>3656</v>
      </c>
      <c r="I655" s="64">
        <v>3</v>
      </c>
      <c r="J655" s="64">
        <v>1</v>
      </c>
      <c r="K655" s="64"/>
      <c r="L655" s="64"/>
      <c r="M655" s="64">
        <v>1</v>
      </c>
      <c r="N655" s="64">
        <v>200</v>
      </c>
      <c r="O655" s="64" t="s">
        <v>957</v>
      </c>
      <c r="P655" s="64">
        <v>1</v>
      </c>
      <c r="Q655" s="64">
        <v>1</v>
      </c>
      <c r="R655" s="18">
        <v>2021</v>
      </c>
      <c r="S655" s="64">
        <v>22</v>
      </c>
      <c r="T655" s="64">
        <v>4</v>
      </c>
      <c r="U655" s="18">
        <v>2021</v>
      </c>
      <c r="V655" s="280"/>
    </row>
    <row r="656" spans="1:22" s="36" customFormat="1" ht="66.75" customHeight="1">
      <c r="A656" s="308">
        <v>646</v>
      </c>
      <c r="B656" s="18">
        <v>7001</v>
      </c>
      <c r="C656" s="18" t="s">
        <v>3808</v>
      </c>
      <c r="D656" s="64" t="s">
        <v>1863</v>
      </c>
      <c r="E656" s="64" t="s">
        <v>3185</v>
      </c>
      <c r="F656" s="64" t="s">
        <v>3536</v>
      </c>
      <c r="G656" s="64" t="s">
        <v>3809</v>
      </c>
      <c r="H656" s="18" t="s">
        <v>3656</v>
      </c>
      <c r="I656" s="64">
        <v>3</v>
      </c>
      <c r="J656" s="64">
        <v>2</v>
      </c>
      <c r="K656" s="64"/>
      <c r="L656" s="64"/>
      <c r="M656" s="64">
        <v>1</v>
      </c>
      <c r="N656" s="64">
        <v>13</v>
      </c>
      <c r="O656" s="64" t="s">
        <v>957</v>
      </c>
      <c r="P656" s="64">
        <v>23</v>
      </c>
      <c r="Q656" s="64">
        <v>4</v>
      </c>
      <c r="R656" s="18">
        <v>2021</v>
      </c>
      <c r="S656" s="64">
        <v>30</v>
      </c>
      <c r="T656" s="64">
        <v>4</v>
      </c>
      <c r="U656" s="18">
        <v>2021</v>
      </c>
      <c r="V656" s="280"/>
    </row>
    <row r="657" spans="1:22" s="36" customFormat="1" ht="67.5" customHeight="1">
      <c r="A657" s="308">
        <v>647</v>
      </c>
      <c r="B657" s="18">
        <v>7001</v>
      </c>
      <c r="C657" s="18" t="s">
        <v>3810</v>
      </c>
      <c r="D657" s="64" t="s">
        <v>1863</v>
      </c>
      <c r="E657" s="64" t="s">
        <v>3185</v>
      </c>
      <c r="F657" s="64" t="s">
        <v>3536</v>
      </c>
      <c r="G657" s="64" t="s">
        <v>3811</v>
      </c>
      <c r="H657" s="18" t="s">
        <v>3656</v>
      </c>
      <c r="I657" s="64">
        <v>3</v>
      </c>
      <c r="J657" s="64">
        <v>3</v>
      </c>
      <c r="K657" s="64"/>
      <c r="L657" s="64"/>
      <c r="M657" s="64">
        <v>1</v>
      </c>
      <c r="N657" s="64">
        <v>80</v>
      </c>
      <c r="O657" s="64" t="s">
        <v>957</v>
      </c>
      <c r="P657" s="64">
        <v>1</v>
      </c>
      <c r="Q657" s="64">
        <v>1</v>
      </c>
      <c r="R657" s="18">
        <v>2021</v>
      </c>
      <c r="S657" s="64">
        <v>30</v>
      </c>
      <c r="T657" s="64">
        <v>4</v>
      </c>
      <c r="U657" s="18">
        <v>2021</v>
      </c>
      <c r="V657" s="280"/>
    </row>
    <row r="658" spans="1:22" s="36" customFormat="1" ht="76.5" customHeight="1">
      <c r="A658" s="308">
        <v>648</v>
      </c>
      <c r="B658" s="18">
        <v>7001</v>
      </c>
      <c r="C658" s="18" t="s">
        <v>3812</v>
      </c>
      <c r="D658" s="64" t="s">
        <v>1863</v>
      </c>
      <c r="E658" s="64" t="s">
        <v>3185</v>
      </c>
      <c r="F658" s="64" t="s">
        <v>3536</v>
      </c>
      <c r="G658" s="64" t="s">
        <v>3813</v>
      </c>
      <c r="H658" s="18" t="s">
        <v>3656</v>
      </c>
      <c r="I658" s="64">
        <v>3</v>
      </c>
      <c r="J658" s="64">
        <v>4</v>
      </c>
      <c r="K658" s="64"/>
      <c r="L658" s="64"/>
      <c r="M658" s="64">
        <v>1</v>
      </c>
      <c r="N658" s="64">
        <v>200</v>
      </c>
      <c r="O658" s="64" t="s">
        <v>957</v>
      </c>
      <c r="P658" s="64">
        <v>1</v>
      </c>
      <c r="Q658" s="64">
        <v>1</v>
      </c>
      <c r="R658" s="18">
        <v>2021</v>
      </c>
      <c r="S658" s="64">
        <v>5</v>
      </c>
      <c r="T658" s="64">
        <v>2</v>
      </c>
      <c r="U658" s="18">
        <v>2021</v>
      </c>
      <c r="V658" s="280"/>
    </row>
    <row r="659" spans="1:22" s="36" customFormat="1" ht="69" customHeight="1">
      <c r="A659" s="308">
        <v>649</v>
      </c>
      <c r="B659" s="18">
        <v>7001</v>
      </c>
      <c r="C659" s="18" t="s">
        <v>3814</v>
      </c>
      <c r="D659" s="64" t="s">
        <v>1863</v>
      </c>
      <c r="E659" s="64" t="s">
        <v>3185</v>
      </c>
      <c r="F659" s="64" t="s">
        <v>3536</v>
      </c>
      <c r="G659" s="64" t="s">
        <v>3815</v>
      </c>
      <c r="H659" s="18" t="s">
        <v>3656</v>
      </c>
      <c r="I659" s="64">
        <v>3</v>
      </c>
      <c r="J659" s="64">
        <v>5</v>
      </c>
      <c r="K659" s="64"/>
      <c r="L659" s="64"/>
      <c r="M659" s="64">
        <v>1</v>
      </c>
      <c r="N659" s="64">
        <v>113</v>
      </c>
      <c r="O659" s="64" t="s">
        <v>957</v>
      </c>
      <c r="P659" s="64">
        <v>6</v>
      </c>
      <c r="Q659" s="64">
        <v>2</v>
      </c>
      <c r="R659" s="18">
        <v>2021</v>
      </c>
      <c r="S659" s="64">
        <v>30</v>
      </c>
      <c r="T659" s="64">
        <v>4</v>
      </c>
      <c r="U659" s="18">
        <v>2021</v>
      </c>
      <c r="V659" s="280"/>
    </row>
    <row r="660" spans="1:22" s="36" customFormat="1" ht="64.5" customHeight="1">
      <c r="A660" s="308">
        <v>650</v>
      </c>
      <c r="B660" s="18">
        <v>7001</v>
      </c>
      <c r="C660" s="18" t="s">
        <v>3816</v>
      </c>
      <c r="D660" s="64" t="s">
        <v>1863</v>
      </c>
      <c r="E660" s="64" t="s">
        <v>3185</v>
      </c>
      <c r="F660" s="64" t="s">
        <v>3536</v>
      </c>
      <c r="G660" s="64" t="s">
        <v>3817</v>
      </c>
      <c r="H660" s="18" t="s">
        <v>3656</v>
      </c>
      <c r="I660" s="64">
        <v>3</v>
      </c>
      <c r="J660" s="64">
        <v>6</v>
      </c>
      <c r="K660" s="64"/>
      <c r="L660" s="64"/>
      <c r="M660" s="64">
        <v>1</v>
      </c>
      <c r="N660" s="64">
        <v>18</v>
      </c>
      <c r="O660" s="64" t="s">
        <v>957</v>
      </c>
      <c r="P660" s="64">
        <v>16</v>
      </c>
      <c r="Q660" s="64">
        <v>2</v>
      </c>
      <c r="R660" s="18">
        <v>2021</v>
      </c>
      <c r="S660" s="64">
        <v>9</v>
      </c>
      <c r="T660" s="64">
        <v>4</v>
      </c>
      <c r="U660" s="18">
        <v>2021</v>
      </c>
      <c r="V660" s="280"/>
    </row>
    <row r="661" spans="1:22" s="36" customFormat="1" ht="70.5" customHeight="1">
      <c r="A661" s="308">
        <v>651</v>
      </c>
      <c r="B661" s="18">
        <v>7001</v>
      </c>
      <c r="C661" s="18" t="s">
        <v>3818</v>
      </c>
      <c r="D661" s="64" t="s">
        <v>1863</v>
      </c>
      <c r="E661" s="64" t="s">
        <v>3185</v>
      </c>
      <c r="F661" s="64" t="s">
        <v>3536</v>
      </c>
      <c r="G661" s="64" t="s">
        <v>3819</v>
      </c>
      <c r="H661" s="18" t="s">
        <v>3656</v>
      </c>
      <c r="I661" s="64">
        <v>4</v>
      </c>
      <c r="J661" s="64">
        <v>1</v>
      </c>
      <c r="K661" s="64"/>
      <c r="L661" s="64"/>
      <c r="M661" s="64">
        <v>1</v>
      </c>
      <c r="N661" s="64">
        <v>60</v>
      </c>
      <c r="O661" s="64" t="s">
        <v>957</v>
      </c>
      <c r="P661" s="64">
        <v>4</v>
      </c>
      <c r="Q661" s="64">
        <v>1</v>
      </c>
      <c r="R661" s="18">
        <v>2021</v>
      </c>
      <c r="S661" s="64">
        <v>30</v>
      </c>
      <c r="T661" s="64">
        <v>4</v>
      </c>
      <c r="U661" s="18">
        <v>2021</v>
      </c>
      <c r="V661" s="280"/>
    </row>
    <row r="662" spans="1:22" s="36" customFormat="1" ht="66" customHeight="1">
      <c r="A662" s="308">
        <v>652</v>
      </c>
      <c r="B662" s="18">
        <v>7001</v>
      </c>
      <c r="C662" s="18" t="s">
        <v>3820</v>
      </c>
      <c r="D662" s="64" t="s">
        <v>1863</v>
      </c>
      <c r="E662" s="64" t="s">
        <v>3185</v>
      </c>
      <c r="F662" s="64" t="s">
        <v>3536</v>
      </c>
      <c r="G662" s="64" t="s">
        <v>3821</v>
      </c>
      <c r="H662" s="18" t="s">
        <v>3656</v>
      </c>
      <c r="I662" s="64">
        <v>4</v>
      </c>
      <c r="J662" s="64">
        <v>2</v>
      </c>
      <c r="K662" s="64"/>
      <c r="L662" s="64"/>
      <c r="M662" s="64">
        <v>1</v>
      </c>
      <c r="N662" s="64">
        <v>74</v>
      </c>
      <c r="O662" s="64" t="s">
        <v>957</v>
      </c>
      <c r="P662" s="64">
        <v>15</v>
      </c>
      <c r="Q662" s="64">
        <v>2</v>
      </c>
      <c r="R662" s="18">
        <v>2021</v>
      </c>
      <c r="S662" s="64">
        <v>27</v>
      </c>
      <c r="T662" s="64">
        <v>4</v>
      </c>
      <c r="U662" s="18">
        <v>2021</v>
      </c>
      <c r="V662" s="307"/>
    </row>
    <row r="663" spans="1:22" s="36" customFormat="1" ht="66" customHeight="1">
      <c r="A663" s="308">
        <v>653</v>
      </c>
      <c r="B663" s="18">
        <v>7001</v>
      </c>
      <c r="C663" s="18" t="s">
        <v>3822</v>
      </c>
      <c r="D663" s="64" t="s">
        <v>1863</v>
      </c>
      <c r="E663" s="64" t="s">
        <v>3185</v>
      </c>
      <c r="F663" s="64" t="s">
        <v>3536</v>
      </c>
      <c r="G663" s="64" t="s">
        <v>3823</v>
      </c>
      <c r="H663" s="18" t="s">
        <v>3656</v>
      </c>
      <c r="I663" s="64">
        <v>4</v>
      </c>
      <c r="J663" s="64">
        <v>3</v>
      </c>
      <c r="K663" s="64"/>
      <c r="L663" s="64"/>
      <c r="M663" s="64">
        <v>1</v>
      </c>
      <c r="N663" s="64">
        <v>200</v>
      </c>
      <c r="O663" s="64" t="s">
        <v>957</v>
      </c>
      <c r="P663" s="64">
        <v>1</v>
      </c>
      <c r="Q663" s="64">
        <v>1</v>
      </c>
      <c r="R663" s="18">
        <v>2021</v>
      </c>
      <c r="S663" s="64">
        <v>10</v>
      </c>
      <c r="T663" s="64">
        <v>2</v>
      </c>
      <c r="U663" s="18">
        <v>2021</v>
      </c>
      <c r="V663" s="307"/>
    </row>
    <row r="664" spans="1:22" s="36" customFormat="1" ht="71.25" customHeight="1">
      <c r="A664" s="308">
        <v>654</v>
      </c>
      <c r="B664" s="18">
        <v>7001</v>
      </c>
      <c r="C664" s="18" t="s">
        <v>3824</v>
      </c>
      <c r="D664" s="64" t="s">
        <v>1863</v>
      </c>
      <c r="E664" s="64" t="s">
        <v>3185</v>
      </c>
      <c r="F664" s="64" t="s">
        <v>3536</v>
      </c>
      <c r="G664" s="64" t="s">
        <v>3825</v>
      </c>
      <c r="H664" s="18" t="s">
        <v>3656</v>
      </c>
      <c r="I664" s="64">
        <v>4</v>
      </c>
      <c r="J664" s="64">
        <v>4</v>
      </c>
      <c r="K664" s="64"/>
      <c r="L664" s="64"/>
      <c r="M664" s="64">
        <v>1</v>
      </c>
      <c r="N664" s="64">
        <v>200</v>
      </c>
      <c r="O664" s="64" t="s">
        <v>957</v>
      </c>
      <c r="P664" s="64">
        <v>10</v>
      </c>
      <c r="Q664" s="64">
        <v>2</v>
      </c>
      <c r="R664" s="18">
        <v>2021</v>
      </c>
      <c r="S664" s="64">
        <v>23</v>
      </c>
      <c r="T664" s="64">
        <v>4</v>
      </c>
      <c r="U664" s="18">
        <v>2021</v>
      </c>
      <c r="V664" s="307"/>
    </row>
    <row r="665" spans="1:22" s="36" customFormat="1" ht="66" customHeight="1">
      <c r="A665" s="308">
        <v>655</v>
      </c>
      <c r="B665" s="18">
        <v>7001</v>
      </c>
      <c r="C665" s="18" t="s">
        <v>3826</v>
      </c>
      <c r="D665" s="64" t="s">
        <v>1863</v>
      </c>
      <c r="E665" s="64" t="s">
        <v>3185</v>
      </c>
      <c r="F665" s="64" t="s">
        <v>3536</v>
      </c>
      <c r="G665" s="64" t="s">
        <v>3827</v>
      </c>
      <c r="H665" s="18" t="s">
        <v>3656</v>
      </c>
      <c r="I665" s="64">
        <v>4</v>
      </c>
      <c r="J665" s="64">
        <v>5</v>
      </c>
      <c r="K665" s="64"/>
      <c r="L665" s="64"/>
      <c r="M665" s="64">
        <v>1</v>
      </c>
      <c r="N665" s="64">
        <v>23</v>
      </c>
      <c r="O665" s="64" t="s">
        <v>957</v>
      </c>
      <c r="P665" s="64">
        <v>23</v>
      </c>
      <c r="Q665" s="64">
        <v>4</v>
      </c>
      <c r="R665" s="18">
        <v>2021</v>
      </c>
      <c r="S665" s="64">
        <v>30</v>
      </c>
      <c r="T665" s="64">
        <v>4</v>
      </c>
      <c r="U665" s="18">
        <v>2021</v>
      </c>
      <c r="V665" s="307"/>
    </row>
    <row r="666" spans="1:22" s="36" customFormat="1" ht="54" customHeight="1">
      <c r="A666" s="308">
        <v>656</v>
      </c>
      <c r="B666" s="18">
        <v>7001</v>
      </c>
      <c r="C666" s="18" t="s">
        <v>3828</v>
      </c>
      <c r="D666" s="64" t="s">
        <v>1863</v>
      </c>
      <c r="E666" s="64" t="s">
        <v>3185</v>
      </c>
      <c r="F666" s="64" t="s">
        <v>3829</v>
      </c>
      <c r="G666" s="64" t="s">
        <v>3830</v>
      </c>
      <c r="H666" s="18" t="s">
        <v>3656</v>
      </c>
      <c r="I666" s="64">
        <v>5</v>
      </c>
      <c r="J666" s="64">
        <v>1</v>
      </c>
      <c r="K666" s="64"/>
      <c r="L666" s="64"/>
      <c r="M666" s="64">
        <v>1</v>
      </c>
      <c r="N666" s="64">
        <v>104</v>
      </c>
      <c r="O666" s="64" t="s">
        <v>957</v>
      </c>
      <c r="P666" s="64">
        <v>4</v>
      </c>
      <c r="Q666" s="64">
        <v>1</v>
      </c>
      <c r="R666" s="18">
        <v>2021</v>
      </c>
      <c r="S666" s="64">
        <v>30</v>
      </c>
      <c r="T666" s="64">
        <v>4</v>
      </c>
      <c r="U666" s="18">
        <v>2021</v>
      </c>
      <c r="V666" s="307"/>
    </row>
    <row r="667" spans="1:22" s="36" customFormat="1" ht="67.5" customHeight="1">
      <c r="A667" s="308">
        <v>657</v>
      </c>
      <c r="B667" s="18">
        <v>7001</v>
      </c>
      <c r="C667" s="18" t="s">
        <v>3831</v>
      </c>
      <c r="D667" s="64" t="s">
        <v>1863</v>
      </c>
      <c r="E667" s="64" t="s">
        <v>3185</v>
      </c>
      <c r="F667" s="64" t="s">
        <v>3832</v>
      </c>
      <c r="G667" s="64" t="s">
        <v>3833</v>
      </c>
      <c r="H667" s="18" t="s">
        <v>3656</v>
      </c>
      <c r="I667" s="64">
        <v>5</v>
      </c>
      <c r="J667" s="64">
        <v>2</v>
      </c>
      <c r="K667" s="64"/>
      <c r="L667" s="64"/>
      <c r="M667" s="64">
        <v>1</v>
      </c>
      <c r="N667" s="64">
        <v>73</v>
      </c>
      <c r="O667" s="64" t="s">
        <v>957</v>
      </c>
      <c r="P667" s="64">
        <v>4</v>
      </c>
      <c r="Q667" s="64">
        <v>1</v>
      </c>
      <c r="R667" s="18">
        <v>2021</v>
      </c>
      <c r="S667" s="64">
        <v>24</v>
      </c>
      <c r="T667" s="64">
        <v>4</v>
      </c>
      <c r="U667" s="18">
        <v>2021</v>
      </c>
      <c r="V667" s="307"/>
    </row>
    <row r="668" spans="1:22" s="36" customFormat="1" ht="54" customHeight="1">
      <c r="A668" s="308">
        <v>658</v>
      </c>
      <c r="B668" s="18">
        <v>7001</v>
      </c>
      <c r="C668" s="18" t="s">
        <v>3834</v>
      </c>
      <c r="D668" s="64" t="s">
        <v>1863</v>
      </c>
      <c r="E668" s="64" t="s">
        <v>3185</v>
      </c>
      <c r="F668" s="64" t="s">
        <v>3835</v>
      </c>
      <c r="G668" s="64" t="s">
        <v>3836</v>
      </c>
      <c r="H668" s="18" t="s">
        <v>3656</v>
      </c>
      <c r="I668" s="64">
        <v>5</v>
      </c>
      <c r="J668" s="64">
        <v>3</v>
      </c>
      <c r="K668" s="64"/>
      <c r="L668" s="64"/>
      <c r="M668" s="64">
        <v>1</v>
      </c>
      <c r="N668" s="64">
        <v>2</v>
      </c>
      <c r="O668" s="64" t="s">
        <v>957</v>
      </c>
      <c r="P668" s="64">
        <v>20</v>
      </c>
      <c r="Q668" s="64">
        <v>4</v>
      </c>
      <c r="R668" s="18">
        <v>2021</v>
      </c>
      <c r="S668" s="64">
        <v>20</v>
      </c>
      <c r="T668" s="64">
        <v>4</v>
      </c>
      <c r="U668" s="18">
        <v>2021</v>
      </c>
      <c r="V668" s="307"/>
    </row>
    <row r="669" spans="1:22" s="36" customFormat="1" ht="72.75" customHeight="1">
      <c r="A669" s="308">
        <v>659</v>
      </c>
      <c r="B669" s="18">
        <v>7001</v>
      </c>
      <c r="C669" s="18" t="s">
        <v>3837</v>
      </c>
      <c r="D669" s="64" t="s">
        <v>1863</v>
      </c>
      <c r="E669" s="64" t="s">
        <v>3185</v>
      </c>
      <c r="F669" s="64" t="s">
        <v>3350</v>
      </c>
      <c r="G669" s="64" t="s">
        <v>3838</v>
      </c>
      <c r="H669" s="18" t="s">
        <v>3656</v>
      </c>
      <c r="I669" s="64">
        <v>5</v>
      </c>
      <c r="J669" s="64">
        <v>4</v>
      </c>
      <c r="K669" s="64"/>
      <c r="L669" s="64"/>
      <c r="M669" s="64">
        <v>1</v>
      </c>
      <c r="N669" s="64">
        <v>193</v>
      </c>
      <c r="O669" s="64" t="s">
        <v>957</v>
      </c>
      <c r="P669" s="64">
        <v>4</v>
      </c>
      <c r="Q669" s="64">
        <v>1</v>
      </c>
      <c r="R669" s="18">
        <v>2021</v>
      </c>
      <c r="S669" s="64">
        <v>30</v>
      </c>
      <c r="T669" s="64">
        <v>4</v>
      </c>
      <c r="U669" s="18">
        <v>2021</v>
      </c>
      <c r="V669" s="307"/>
    </row>
    <row r="670" spans="1:22" s="36" customFormat="1" ht="52.5" customHeight="1">
      <c r="A670" s="308">
        <v>660</v>
      </c>
      <c r="B670" s="18">
        <v>7001</v>
      </c>
      <c r="C670" s="18" t="s">
        <v>3839</v>
      </c>
      <c r="D670" s="64" t="s">
        <v>1863</v>
      </c>
      <c r="E670" s="64" t="s">
        <v>3185</v>
      </c>
      <c r="F670" s="64" t="s">
        <v>3632</v>
      </c>
      <c r="G670" s="64" t="s">
        <v>3840</v>
      </c>
      <c r="H670" s="18" t="s">
        <v>3656</v>
      </c>
      <c r="I670" s="64">
        <v>5</v>
      </c>
      <c r="J670" s="64">
        <v>5</v>
      </c>
      <c r="K670" s="64"/>
      <c r="L670" s="64"/>
      <c r="M670" s="64">
        <v>1</v>
      </c>
      <c r="N670" s="64">
        <v>73</v>
      </c>
      <c r="O670" s="64" t="s">
        <v>957</v>
      </c>
      <c r="P670" s="64">
        <v>5</v>
      </c>
      <c r="Q670" s="64">
        <v>1</v>
      </c>
      <c r="R670" s="18">
        <v>2021</v>
      </c>
      <c r="S670" s="64">
        <v>30</v>
      </c>
      <c r="T670" s="64">
        <v>4</v>
      </c>
      <c r="U670" s="18">
        <v>2021</v>
      </c>
      <c r="V670" s="64"/>
    </row>
    <row r="671" spans="1:22" s="36" customFormat="1" ht="52.5" customHeight="1">
      <c r="A671" s="308">
        <v>661</v>
      </c>
      <c r="B671" s="18">
        <v>7001</v>
      </c>
      <c r="C671" s="18" t="s">
        <v>3841</v>
      </c>
      <c r="D671" s="64" t="s">
        <v>1863</v>
      </c>
      <c r="E671" s="64" t="s">
        <v>3185</v>
      </c>
      <c r="F671" s="64" t="s">
        <v>3632</v>
      </c>
      <c r="G671" s="64" t="s">
        <v>3842</v>
      </c>
      <c r="H671" s="18" t="s">
        <v>3656</v>
      </c>
      <c r="I671" s="64">
        <v>5</v>
      </c>
      <c r="J671" s="64">
        <v>6</v>
      </c>
      <c r="K671" s="64"/>
      <c r="L671" s="64"/>
      <c r="M671" s="64">
        <v>1</v>
      </c>
      <c r="N671" s="64">
        <v>77</v>
      </c>
      <c r="O671" s="64" t="s">
        <v>957</v>
      </c>
      <c r="P671" s="64">
        <v>6</v>
      </c>
      <c r="Q671" s="64">
        <v>1</v>
      </c>
      <c r="R671" s="18">
        <v>2021</v>
      </c>
      <c r="S671" s="64">
        <v>30</v>
      </c>
      <c r="T671" s="64">
        <v>4</v>
      </c>
      <c r="U671" s="18">
        <v>2021</v>
      </c>
      <c r="V671" s="64"/>
    </row>
    <row r="672" spans="1:22" s="36" customFormat="1" ht="58.5" customHeight="1">
      <c r="A672" s="308">
        <v>662</v>
      </c>
      <c r="B672" s="18">
        <v>7001</v>
      </c>
      <c r="C672" s="18" t="s">
        <v>3843</v>
      </c>
      <c r="D672" s="64" t="s">
        <v>1863</v>
      </c>
      <c r="E672" s="64" t="s">
        <v>3185</v>
      </c>
      <c r="F672" s="64" t="s">
        <v>3632</v>
      </c>
      <c r="G672" s="64" t="s">
        <v>3844</v>
      </c>
      <c r="H672" s="64" t="s">
        <v>3656</v>
      </c>
      <c r="I672" s="64">
        <v>6</v>
      </c>
      <c r="J672" s="64">
        <v>1</v>
      </c>
      <c r="K672" s="64"/>
      <c r="L672" s="64"/>
      <c r="M672" s="64">
        <v>1</v>
      </c>
      <c r="N672" s="64">
        <v>15</v>
      </c>
      <c r="O672" s="64" t="s">
        <v>957</v>
      </c>
      <c r="P672" s="64">
        <v>7</v>
      </c>
      <c r="Q672" s="64">
        <v>1</v>
      </c>
      <c r="R672" s="18">
        <v>2021</v>
      </c>
      <c r="S672" s="64">
        <v>20</v>
      </c>
      <c r="T672" s="64">
        <v>1</v>
      </c>
      <c r="U672" s="18">
        <v>2021</v>
      </c>
      <c r="V672" s="64"/>
    </row>
    <row r="673" spans="1:22" s="36" customFormat="1" ht="53.45" customHeight="1">
      <c r="A673" s="308">
        <v>663</v>
      </c>
      <c r="B673" s="18">
        <v>7001</v>
      </c>
      <c r="C673" s="18" t="s">
        <v>3845</v>
      </c>
      <c r="D673" s="64" t="s">
        <v>1863</v>
      </c>
      <c r="E673" s="64" t="s">
        <v>3185</v>
      </c>
      <c r="F673" s="64" t="s">
        <v>3846</v>
      </c>
      <c r="G673" s="64" t="s">
        <v>3847</v>
      </c>
      <c r="H673" s="18" t="s">
        <v>3656</v>
      </c>
      <c r="I673" s="64">
        <v>6</v>
      </c>
      <c r="J673" s="64">
        <v>2</v>
      </c>
      <c r="K673" s="64"/>
      <c r="L673" s="64"/>
      <c r="M673" s="64">
        <v>1</v>
      </c>
      <c r="N673" s="64">
        <v>50</v>
      </c>
      <c r="O673" s="64" t="s">
        <v>957</v>
      </c>
      <c r="P673" s="64">
        <v>1</v>
      </c>
      <c r="Q673" s="64">
        <v>1</v>
      </c>
      <c r="R673" s="18">
        <v>2021</v>
      </c>
      <c r="S673" s="64">
        <v>27</v>
      </c>
      <c r="T673" s="64">
        <v>4</v>
      </c>
      <c r="U673" s="18">
        <v>2021</v>
      </c>
      <c r="V673" s="280"/>
    </row>
    <row r="674" spans="1:22" s="36" customFormat="1" ht="57.6" customHeight="1">
      <c r="A674" s="308">
        <v>664</v>
      </c>
      <c r="B674" s="18">
        <v>7001</v>
      </c>
      <c r="C674" s="18" t="s">
        <v>3848</v>
      </c>
      <c r="D674" s="64" t="s">
        <v>1863</v>
      </c>
      <c r="E674" s="64" t="s">
        <v>3185</v>
      </c>
      <c r="F674" s="18" t="s">
        <v>3849</v>
      </c>
      <c r="G674" s="18" t="s">
        <v>3850</v>
      </c>
      <c r="H674" s="18" t="s">
        <v>3656</v>
      </c>
      <c r="I674" s="64">
        <v>6</v>
      </c>
      <c r="J674" s="64">
        <v>3</v>
      </c>
      <c r="K674" s="64"/>
      <c r="L674" s="64"/>
      <c r="M674" s="64">
        <v>1</v>
      </c>
      <c r="N674" s="64">
        <v>103</v>
      </c>
      <c r="O674" s="64" t="s">
        <v>957</v>
      </c>
      <c r="P674" s="64">
        <v>4</v>
      </c>
      <c r="Q674" s="64">
        <v>1</v>
      </c>
      <c r="R674" s="18">
        <v>2021</v>
      </c>
      <c r="S674" s="64">
        <v>29</v>
      </c>
      <c r="T674" s="64">
        <v>4</v>
      </c>
      <c r="U674" s="18">
        <v>2021</v>
      </c>
      <c r="V674" s="280"/>
    </row>
    <row r="675" spans="1:22" s="36" customFormat="1" ht="57.6" customHeight="1">
      <c r="A675" s="308">
        <v>665</v>
      </c>
      <c r="B675" s="18">
        <v>7001</v>
      </c>
      <c r="C675" s="18" t="s">
        <v>3851</v>
      </c>
      <c r="D675" s="64" t="s">
        <v>1863</v>
      </c>
      <c r="E675" s="18" t="s">
        <v>2461</v>
      </c>
      <c r="F675" s="18" t="s">
        <v>3373</v>
      </c>
      <c r="G675" s="18" t="s">
        <v>3852</v>
      </c>
      <c r="H675" s="18" t="s">
        <v>3656</v>
      </c>
      <c r="I675" s="64">
        <v>6</v>
      </c>
      <c r="J675" s="64">
        <v>4</v>
      </c>
      <c r="K675" s="64"/>
      <c r="L675" s="64"/>
      <c r="M675" s="64">
        <v>1</v>
      </c>
      <c r="N675" s="64">
        <v>202</v>
      </c>
      <c r="O675" s="64" t="s">
        <v>957</v>
      </c>
      <c r="P675" s="64">
        <v>12</v>
      </c>
      <c r="Q675" s="64">
        <v>1</v>
      </c>
      <c r="R675" s="18">
        <v>2021</v>
      </c>
      <c r="S675" s="64">
        <v>24</v>
      </c>
      <c r="T675" s="64">
        <v>3</v>
      </c>
      <c r="U675" s="18">
        <v>2021</v>
      </c>
      <c r="V675" s="280"/>
    </row>
    <row r="676" spans="1:22" s="36" customFormat="1" ht="57.6" customHeight="1" thickBot="1">
      <c r="A676" s="308">
        <v>666</v>
      </c>
      <c r="B676" s="18">
        <v>7001</v>
      </c>
      <c r="C676" s="18" t="s">
        <v>3853</v>
      </c>
      <c r="D676" s="64" t="s">
        <v>1863</v>
      </c>
      <c r="E676" s="18" t="s">
        <v>2461</v>
      </c>
      <c r="F676" s="18" t="s">
        <v>3373</v>
      </c>
      <c r="G676" s="18" t="s">
        <v>3854</v>
      </c>
      <c r="H676" s="18" t="s">
        <v>3656</v>
      </c>
      <c r="I676" s="64">
        <v>6</v>
      </c>
      <c r="J676" s="64">
        <v>5</v>
      </c>
      <c r="K676" s="64"/>
      <c r="L676" s="64"/>
      <c r="M676" s="64">
        <v>1</v>
      </c>
      <c r="N676" s="64">
        <v>159</v>
      </c>
      <c r="O676" s="64" t="s">
        <v>957</v>
      </c>
      <c r="P676" s="64">
        <v>24</v>
      </c>
      <c r="Q676" s="64">
        <v>3</v>
      </c>
      <c r="R676" s="18">
        <v>2021</v>
      </c>
      <c r="S676" s="64">
        <v>30</v>
      </c>
      <c r="T676" s="64">
        <v>4</v>
      </c>
      <c r="U676" s="18">
        <v>2021</v>
      </c>
      <c r="V676" s="280"/>
    </row>
    <row r="677" spans="1:22" s="36" customFormat="1" ht="19.5" customHeight="1">
      <c r="A677" s="1411" t="s">
        <v>923</v>
      </c>
      <c r="B677" s="1412"/>
      <c r="C677" s="1412"/>
      <c r="D677" s="1744"/>
      <c r="E677" s="1412"/>
      <c r="F677" s="1412"/>
      <c r="G677" s="1412"/>
      <c r="H677" s="1412"/>
      <c r="I677" s="1412"/>
      <c r="J677" s="1412"/>
      <c r="K677" s="1412"/>
      <c r="L677" s="1412"/>
      <c r="M677" s="1412"/>
      <c r="N677" s="1412"/>
      <c r="O677" s="1412"/>
      <c r="P677" s="1412"/>
      <c r="Q677" s="1412"/>
      <c r="R677" s="1412"/>
      <c r="S677" s="1412"/>
      <c r="T677" s="1412"/>
      <c r="U677" s="1412"/>
      <c r="V677" s="1412"/>
    </row>
    <row r="678" spans="1:22" s="36" customFormat="1" ht="42.75" customHeight="1">
      <c r="A678" s="1413" t="s">
        <v>924</v>
      </c>
      <c r="B678" s="1414"/>
      <c r="C678" s="1414"/>
      <c r="D678" s="1414"/>
      <c r="E678" s="1414"/>
      <c r="F678" s="1415"/>
      <c r="G678" s="1413" t="s">
        <v>925</v>
      </c>
      <c r="H678" s="1414"/>
      <c r="I678" s="1414"/>
      <c r="J678" s="1414"/>
      <c r="K678" s="1414"/>
      <c r="L678" s="1414"/>
      <c r="M678" s="1414"/>
      <c r="N678" s="1414"/>
      <c r="O678" s="1414"/>
      <c r="P678" s="1413" t="s">
        <v>926</v>
      </c>
      <c r="Q678" s="1414"/>
      <c r="R678" s="1414"/>
      <c r="S678" s="1414"/>
      <c r="T678" s="1414"/>
      <c r="U678" s="1414"/>
      <c r="V678" s="1415"/>
    </row>
    <row r="679" spans="1:22" s="36" customFormat="1" ht="45" customHeight="1">
      <c r="A679" s="573" t="s">
        <v>927</v>
      </c>
      <c r="B679" s="1406"/>
      <c r="C679" s="1407"/>
      <c r="D679" s="1407"/>
      <c r="E679" s="1407"/>
      <c r="F679" s="1408"/>
      <c r="G679" s="573" t="s">
        <v>927</v>
      </c>
      <c r="H679" s="1406"/>
      <c r="I679" s="1407"/>
      <c r="J679" s="1407"/>
      <c r="K679" s="1407"/>
      <c r="L679" s="1407"/>
      <c r="M679" s="1407"/>
      <c r="N679" s="1407"/>
      <c r="O679" s="1408"/>
      <c r="P679" s="1399" t="s">
        <v>927</v>
      </c>
      <c r="Q679" s="1400"/>
      <c r="R679" s="1406"/>
      <c r="S679" s="1407"/>
      <c r="T679" s="1407"/>
      <c r="U679" s="1407"/>
      <c r="V679" s="1408"/>
    </row>
    <row r="680" spans="1:22" s="36" customFormat="1" ht="22.5" customHeight="1">
      <c r="A680" s="573" t="s">
        <v>928</v>
      </c>
      <c r="B680" s="1406" t="s">
        <v>3855</v>
      </c>
      <c r="C680" s="1407"/>
      <c r="D680" s="1407"/>
      <c r="E680" s="1407"/>
      <c r="F680" s="1408"/>
      <c r="G680" s="573" t="s">
        <v>928</v>
      </c>
      <c r="H680" s="1401" t="s">
        <v>3856</v>
      </c>
      <c r="I680" s="1402"/>
      <c r="J680" s="1402"/>
      <c r="K680" s="1402"/>
      <c r="L680" s="1402"/>
      <c r="M680" s="1402"/>
      <c r="N680" s="1402"/>
      <c r="O680" s="1403"/>
      <c r="P680" s="1399" t="s">
        <v>928</v>
      </c>
      <c r="Q680" s="1400"/>
      <c r="R680" s="1406"/>
      <c r="S680" s="1407"/>
      <c r="T680" s="1407"/>
      <c r="U680" s="1407"/>
      <c r="V680" s="1408"/>
    </row>
    <row r="681" spans="1:22" s="36" customFormat="1" ht="22.5" customHeight="1">
      <c r="A681" s="573" t="s">
        <v>931</v>
      </c>
      <c r="B681" s="1394" t="s">
        <v>3857</v>
      </c>
      <c r="C681" s="1395"/>
      <c r="D681" s="1395"/>
      <c r="E681" s="1395"/>
      <c r="F681" s="1396"/>
      <c r="G681" s="573" t="s">
        <v>931</v>
      </c>
      <c r="H681" s="1394" t="s">
        <v>3858</v>
      </c>
      <c r="I681" s="1395"/>
      <c r="J681" s="1395"/>
      <c r="K681" s="1395"/>
      <c r="L681" s="1395"/>
      <c r="M681" s="1395"/>
      <c r="N681" s="1395"/>
      <c r="O681" s="1396"/>
      <c r="P681" s="1399" t="s">
        <v>931</v>
      </c>
      <c r="Q681" s="1400"/>
      <c r="R681" s="1401"/>
      <c r="S681" s="1402"/>
      <c r="T681" s="1402"/>
      <c r="U681" s="1402"/>
      <c r="V681" s="1403"/>
    </row>
    <row r="682" spans="1:22" s="36" customFormat="1" ht="21" customHeight="1">
      <c r="A682" s="573" t="s">
        <v>934</v>
      </c>
      <c r="B682" s="1394"/>
      <c r="C682" s="1395"/>
      <c r="D682" s="1395"/>
      <c r="E682" s="1395"/>
      <c r="F682" s="1396"/>
      <c r="G682" s="573" t="s">
        <v>934</v>
      </c>
      <c r="H682" s="1406"/>
      <c r="I682" s="1407"/>
      <c r="J682" s="1407"/>
      <c r="K682" s="1407"/>
      <c r="L682" s="1407"/>
      <c r="M682" s="1407"/>
      <c r="N682" s="1407"/>
      <c r="O682" s="1408"/>
      <c r="P682" s="1399" t="s">
        <v>934</v>
      </c>
      <c r="Q682" s="1400"/>
      <c r="R682" s="1406"/>
      <c r="S682" s="1407"/>
      <c r="T682" s="1407"/>
      <c r="U682" s="1407"/>
      <c r="V682" s="1408"/>
    </row>
  </sheetData>
  <mergeCells count="50">
    <mergeCell ref="A6:B6"/>
    <mergeCell ref="C6:F6"/>
    <mergeCell ref="G6:J6"/>
    <mergeCell ref="K6:R6"/>
    <mergeCell ref="S6:V6"/>
    <mergeCell ref="A1:B4"/>
    <mergeCell ref="C1:C2"/>
    <mergeCell ref="D1:T2"/>
    <mergeCell ref="C3:C4"/>
    <mergeCell ref="D3:T4"/>
    <mergeCell ref="G9:G10"/>
    <mergeCell ref="A7:B7"/>
    <mergeCell ref="C7:F7"/>
    <mergeCell ref="G7:J7"/>
    <mergeCell ref="K7:R7"/>
    <mergeCell ref="A8:B8"/>
    <mergeCell ref="C8:M8"/>
    <mergeCell ref="N8:O8"/>
    <mergeCell ref="A9:A10"/>
    <mergeCell ref="B9:C9"/>
    <mergeCell ref="D9:D10"/>
    <mergeCell ref="E9:E10"/>
    <mergeCell ref="F9:F10"/>
    <mergeCell ref="V9:V10"/>
    <mergeCell ref="H9:H10"/>
    <mergeCell ref="I9:L9"/>
    <mergeCell ref="M9:N9"/>
    <mergeCell ref="O9:O10"/>
    <mergeCell ref="P9:R9"/>
    <mergeCell ref="S9:U9"/>
    <mergeCell ref="A677:V677"/>
    <mergeCell ref="A678:F678"/>
    <mergeCell ref="G678:O678"/>
    <mergeCell ref="P678:V678"/>
    <mergeCell ref="B679:F679"/>
    <mergeCell ref="H679:O679"/>
    <mergeCell ref="P679:Q679"/>
    <mergeCell ref="R679:V679"/>
    <mergeCell ref="B682:F682"/>
    <mergeCell ref="H682:O682"/>
    <mergeCell ref="P682:Q682"/>
    <mergeCell ref="R682:V682"/>
    <mergeCell ref="B680:F680"/>
    <mergeCell ref="H680:O680"/>
    <mergeCell ref="P680:Q680"/>
    <mergeCell ref="R680:V680"/>
    <mergeCell ref="B681:F681"/>
    <mergeCell ref="H681:O681"/>
    <mergeCell ref="P681:Q681"/>
    <mergeCell ref="R681:V681"/>
  </mergeCells>
  <phoneticPr fontId="9" type="noConversion"/>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9"/>
  <sheetViews>
    <sheetView workbookViewId="0">
      <selection activeCell="H38" sqref="H38:N38"/>
    </sheetView>
  </sheetViews>
  <sheetFormatPr defaultColWidth="11.42578125" defaultRowHeight="15"/>
  <cols>
    <col min="4" max="4" width="13.42578125" customWidth="1"/>
    <col min="6" max="6" width="16.7109375" customWidth="1"/>
    <col min="18" max="18" width="17.5703125" customWidth="1"/>
    <col min="19" max="19" width="27.28515625" customWidth="1"/>
    <col min="20" max="20" width="41.5703125" customWidth="1"/>
    <col min="21" max="21" width="31.7109375"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c r="A5" s="36"/>
      <c r="B5" s="36"/>
      <c r="C5" s="36"/>
      <c r="D5" s="36"/>
      <c r="E5" s="36"/>
      <c r="F5" s="36"/>
      <c r="G5" s="36"/>
      <c r="H5" s="36"/>
      <c r="I5" s="36"/>
      <c r="J5" s="36"/>
      <c r="K5" s="36"/>
      <c r="L5" s="36"/>
      <c r="M5" s="36"/>
      <c r="N5" s="36"/>
      <c r="O5" s="36"/>
      <c r="P5" s="36"/>
      <c r="Q5" s="36"/>
      <c r="R5" s="36"/>
      <c r="S5" s="36"/>
      <c r="T5" s="36"/>
      <c r="U5" s="36"/>
    </row>
    <row r="6" spans="1:21">
      <c r="A6" s="1563" t="s">
        <v>9</v>
      </c>
      <c r="B6" s="1564"/>
      <c r="C6" s="1738"/>
      <c r="D6" s="1739"/>
      <c r="E6" s="1739"/>
      <c r="F6" s="1740"/>
      <c r="G6" s="1565" t="s">
        <v>10</v>
      </c>
      <c r="H6" s="1566"/>
      <c r="I6" s="1567"/>
      <c r="J6" s="1453" t="s">
        <v>2955</v>
      </c>
      <c r="K6" s="1454"/>
      <c r="L6" s="1454"/>
      <c r="M6" s="1454"/>
      <c r="N6" s="1454"/>
      <c r="O6" s="1454"/>
      <c r="P6" s="1454"/>
      <c r="Q6" s="1455"/>
      <c r="R6" s="1549" t="s">
        <v>12</v>
      </c>
      <c r="S6" s="1549"/>
      <c r="T6" s="1549"/>
      <c r="U6" s="1539"/>
    </row>
    <row r="7" spans="1:21" ht="15.75" thickBot="1">
      <c r="A7" s="1556" t="s">
        <v>13</v>
      </c>
      <c r="B7" s="1557"/>
      <c r="C7" s="1594" t="s">
        <v>3859</v>
      </c>
      <c r="D7" s="1595"/>
      <c r="E7" s="1595"/>
      <c r="F7" s="1596"/>
      <c r="G7" s="1558" t="s">
        <v>15</v>
      </c>
      <c r="H7" s="1559"/>
      <c r="I7" s="1560"/>
      <c r="J7" s="1430" t="s">
        <v>3860</v>
      </c>
      <c r="K7" s="1431"/>
      <c r="L7" s="1431"/>
      <c r="M7" s="1431"/>
      <c r="N7" s="1431"/>
      <c r="O7" s="1431"/>
      <c r="P7" s="1431"/>
      <c r="Q7" s="1432"/>
      <c r="R7" s="159" t="s">
        <v>17</v>
      </c>
      <c r="S7" s="160" t="s">
        <v>18</v>
      </c>
      <c r="T7" s="160" t="s">
        <v>19</v>
      </c>
      <c r="U7" s="544" t="s">
        <v>20</v>
      </c>
    </row>
    <row r="8" spans="1:21" ht="15.75" thickBot="1">
      <c r="A8" s="1558" t="s">
        <v>21</v>
      </c>
      <c r="B8" s="1560"/>
      <c r="C8" s="1433" t="s">
        <v>2957</v>
      </c>
      <c r="D8" s="1434"/>
      <c r="E8" s="1434"/>
      <c r="F8" s="1434"/>
      <c r="G8" s="1434"/>
      <c r="H8" s="1434"/>
      <c r="I8" s="1434"/>
      <c r="J8" s="1434"/>
      <c r="K8" s="1434"/>
      <c r="L8" s="1434"/>
      <c r="M8" s="1561" t="s">
        <v>23</v>
      </c>
      <c r="N8" s="1561"/>
      <c r="O8" s="525">
        <v>1</v>
      </c>
      <c r="P8" s="6" t="s">
        <v>24</v>
      </c>
      <c r="Q8" s="7">
        <v>5</v>
      </c>
      <c r="R8" s="531">
        <v>15</v>
      </c>
      <c r="S8" s="660">
        <v>3</v>
      </c>
      <c r="T8" s="660">
        <v>2021</v>
      </c>
      <c r="U8" s="163" t="s">
        <v>52</v>
      </c>
    </row>
    <row r="9" spans="1:21" ht="38.25">
      <c r="A9" s="1552" t="s">
        <v>25</v>
      </c>
      <c r="B9" s="1554" t="s">
        <v>26</v>
      </c>
      <c r="C9" s="1554"/>
      <c r="D9" s="1554" t="s">
        <v>27</v>
      </c>
      <c r="E9" s="1554" t="s">
        <v>28</v>
      </c>
      <c r="F9" s="1554" t="s">
        <v>29</v>
      </c>
      <c r="G9" s="543" t="s">
        <v>30</v>
      </c>
      <c r="H9" s="1554" t="s">
        <v>31</v>
      </c>
      <c r="I9" s="1554"/>
      <c r="J9" s="1554"/>
      <c r="K9" s="1554"/>
      <c r="L9" s="1554" t="s">
        <v>32</v>
      </c>
      <c r="M9" s="1554"/>
      <c r="N9" s="1554" t="s">
        <v>33</v>
      </c>
      <c r="O9" s="1554" t="s">
        <v>34</v>
      </c>
      <c r="P9" s="1554"/>
      <c r="Q9" s="1554"/>
      <c r="R9" s="1554" t="s">
        <v>35</v>
      </c>
      <c r="S9" s="1554"/>
      <c r="T9" s="1554"/>
      <c r="U9" s="1499" t="s">
        <v>36</v>
      </c>
    </row>
    <row r="10" spans="1:21" ht="39" thickBot="1">
      <c r="A10" s="1553"/>
      <c r="B10" s="551" t="s">
        <v>37</v>
      </c>
      <c r="C10" s="551" t="s">
        <v>38</v>
      </c>
      <c r="D10" s="1555"/>
      <c r="E10" s="1555"/>
      <c r="F10" s="1555"/>
      <c r="G10" s="551" t="s">
        <v>3861</v>
      </c>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ht="51">
      <c r="A11" s="321">
        <v>1</v>
      </c>
      <c r="B11" s="322">
        <v>5000</v>
      </c>
      <c r="C11" s="322"/>
      <c r="D11" s="322" t="s">
        <v>3862</v>
      </c>
      <c r="E11" s="323"/>
      <c r="F11" s="322" t="s">
        <v>3863</v>
      </c>
      <c r="G11" s="322" t="s">
        <v>3864</v>
      </c>
      <c r="H11" s="322">
        <v>1</v>
      </c>
      <c r="I11" s="322">
        <v>1</v>
      </c>
      <c r="J11" s="324" t="s">
        <v>51</v>
      </c>
      <c r="K11" s="324" t="s">
        <v>51</v>
      </c>
      <c r="L11" s="322">
        <v>1</v>
      </c>
      <c r="M11" s="322">
        <v>37</v>
      </c>
      <c r="N11" s="323" t="s">
        <v>333</v>
      </c>
      <c r="O11" s="322">
        <v>16</v>
      </c>
      <c r="P11" s="322">
        <v>12</v>
      </c>
      <c r="Q11" s="322">
        <v>2013</v>
      </c>
      <c r="R11" s="322">
        <v>24</v>
      </c>
      <c r="S11" s="322">
        <v>12</v>
      </c>
      <c r="T11" s="322">
        <v>2013</v>
      </c>
      <c r="U11" s="325" t="s">
        <v>3865</v>
      </c>
    </row>
    <row r="12" spans="1:21" ht="51">
      <c r="A12" s="321">
        <v>2</v>
      </c>
      <c r="B12" s="322">
        <v>5000</v>
      </c>
      <c r="C12" s="322"/>
      <c r="D12" s="322" t="s">
        <v>3862</v>
      </c>
      <c r="E12" s="323"/>
      <c r="F12" s="322" t="s">
        <v>3863</v>
      </c>
      <c r="G12" s="322" t="s">
        <v>3864</v>
      </c>
      <c r="H12" s="322">
        <v>1</v>
      </c>
      <c r="I12" s="322">
        <v>2</v>
      </c>
      <c r="J12" s="324" t="s">
        <v>51</v>
      </c>
      <c r="K12" s="324" t="s">
        <v>51</v>
      </c>
      <c r="L12" s="322">
        <v>1</v>
      </c>
      <c r="M12" s="322">
        <v>200</v>
      </c>
      <c r="N12" s="323" t="s">
        <v>333</v>
      </c>
      <c r="O12" s="322">
        <v>17</v>
      </c>
      <c r="P12" s="322">
        <v>1</v>
      </c>
      <c r="Q12" s="322">
        <v>2014</v>
      </c>
      <c r="R12" s="322">
        <v>12</v>
      </c>
      <c r="S12" s="322">
        <v>3</v>
      </c>
      <c r="T12" s="322">
        <v>2014</v>
      </c>
      <c r="U12" s="325" t="s">
        <v>3865</v>
      </c>
    </row>
    <row r="13" spans="1:21" ht="51">
      <c r="A13" s="321">
        <v>3</v>
      </c>
      <c r="B13" s="322">
        <v>5000</v>
      </c>
      <c r="C13" s="322"/>
      <c r="D13" s="322" t="s">
        <v>3862</v>
      </c>
      <c r="E13" s="323"/>
      <c r="F13" s="322" t="s">
        <v>3863</v>
      </c>
      <c r="G13" s="322" t="s">
        <v>3864</v>
      </c>
      <c r="H13" s="322">
        <v>1</v>
      </c>
      <c r="I13" s="326">
        <v>3</v>
      </c>
      <c r="J13" s="324" t="s">
        <v>51</v>
      </c>
      <c r="K13" s="324" t="s">
        <v>51</v>
      </c>
      <c r="L13" s="326">
        <v>1</v>
      </c>
      <c r="M13" s="326">
        <v>199</v>
      </c>
      <c r="N13" s="323" t="s">
        <v>333</v>
      </c>
      <c r="O13" s="326">
        <v>12</v>
      </c>
      <c r="P13" s="326">
        <v>3</v>
      </c>
      <c r="Q13" s="326">
        <v>2014</v>
      </c>
      <c r="R13" s="326">
        <v>20</v>
      </c>
      <c r="S13" s="326">
        <v>5</v>
      </c>
      <c r="T13" s="322">
        <v>2014</v>
      </c>
      <c r="U13" s="325" t="s">
        <v>3865</v>
      </c>
    </row>
    <row r="14" spans="1:21" ht="51">
      <c r="A14" s="321">
        <v>4</v>
      </c>
      <c r="B14" s="322">
        <v>5000</v>
      </c>
      <c r="C14" s="322"/>
      <c r="D14" s="322" t="s">
        <v>3862</v>
      </c>
      <c r="E14" s="323"/>
      <c r="F14" s="322" t="s">
        <v>3863</v>
      </c>
      <c r="G14" s="322" t="s">
        <v>3864</v>
      </c>
      <c r="H14" s="322">
        <v>1</v>
      </c>
      <c r="I14" s="326">
        <v>4</v>
      </c>
      <c r="J14" s="324" t="s">
        <v>51</v>
      </c>
      <c r="K14" s="324" t="s">
        <v>51</v>
      </c>
      <c r="L14" s="326">
        <v>1</v>
      </c>
      <c r="M14" s="326">
        <v>211</v>
      </c>
      <c r="N14" s="323" t="s">
        <v>333</v>
      </c>
      <c r="O14" s="326">
        <v>20</v>
      </c>
      <c r="P14" s="326">
        <v>5</v>
      </c>
      <c r="Q14" s="326">
        <v>2014</v>
      </c>
      <c r="R14" s="326">
        <v>1</v>
      </c>
      <c r="S14" s="326">
        <v>7</v>
      </c>
      <c r="T14" s="322">
        <v>2014</v>
      </c>
      <c r="U14" s="325" t="s">
        <v>3865</v>
      </c>
    </row>
    <row r="15" spans="1:21" ht="51">
      <c r="A15" s="321">
        <v>5</v>
      </c>
      <c r="B15" s="322">
        <v>5000</v>
      </c>
      <c r="C15" s="322"/>
      <c r="D15" s="322" t="s">
        <v>3862</v>
      </c>
      <c r="E15" s="323"/>
      <c r="F15" s="322" t="s">
        <v>3863</v>
      </c>
      <c r="G15" s="322" t="s">
        <v>3864</v>
      </c>
      <c r="H15" s="322">
        <v>1</v>
      </c>
      <c r="I15" s="326">
        <v>5</v>
      </c>
      <c r="J15" s="324" t="s">
        <v>51</v>
      </c>
      <c r="K15" s="324" t="s">
        <v>51</v>
      </c>
      <c r="L15" s="326">
        <v>1</v>
      </c>
      <c r="M15" s="327">
        <v>217</v>
      </c>
      <c r="N15" s="323" t="s">
        <v>333</v>
      </c>
      <c r="O15" s="326">
        <v>4</v>
      </c>
      <c r="P15" s="326">
        <v>7</v>
      </c>
      <c r="Q15" s="326">
        <v>2014</v>
      </c>
      <c r="R15" s="327">
        <v>2</v>
      </c>
      <c r="S15" s="327">
        <v>9</v>
      </c>
      <c r="T15" s="322">
        <v>2014</v>
      </c>
      <c r="U15" s="325" t="s">
        <v>3865</v>
      </c>
    </row>
    <row r="16" spans="1:21" ht="51">
      <c r="A16" s="321">
        <v>6</v>
      </c>
      <c r="B16" s="322">
        <v>5000</v>
      </c>
      <c r="C16" s="322"/>
      <c r="D16" s="322" t="s">
        <v>3862</v>
      </c>
      <c r="E16" s="323"/>
      <c r="F16" s="322" t="s">
        <v>3863</v>
      </c>
      <c r="G16" s="322" t="s">
        <v>3864</v>
      </c>
      <c r="H16" s="322">
        <v>1</v>
      </c>
      <c r="I16" s="326">
        <v>6</v>
      </c>
      <c r="J16" s="324" t="s">
        <v>51</v>
      </c>
      <c r="K16" s="324" t="s">
        <v>51</v>
      </c>
      <c r="L16" s="326">
        <v>1</v>
      </c>
      <c r="M16" s="326">
        <v>202</v>
      </c>
      <c r="N16" s="323" t="s">
        <v>333</v>
      </c>
      <c r="O16" s="326">
        <v>1</v>
      </c>
      <c r="P16" s="326">
        <v>9</v>
      </c>
      <c r="Q16" s="326">
        <v>2014</v>
      </c>
      <c r="R16" s="326">
        <v>22</v>
      </c>
      <c r="S16" s="327">
        <v>9</v>
      </c>
      <c r="T16" s="322">
        <v>2014</v>
      </c>
      <c r="U16" s="325" t="s">
        <v>3865</v>
      </c>
    </row>
    <row r="17" spans="1:21" ht="51">
      <c r="A17" s="321">
        <v>7</v>
      </c>
      <c r="B17" s="322">
        <v>5000</v>
      </c>
      <c r="C17" s="327"/>
      <c r="D17" s="322" t="s">
        <v>3862</v>
      </c>
      <c r="E17" s="328"/>
      <c r="F17" s="322" t="s">
        <v>3863</v>
      </c>
      <c r="G17" s="322" t="s">
        <v>3864</v>
      </c>
      <c r="H17" s="322">
        <v>1</v>
      </c>
      <c r="I17" s="327">
        <v>7</v>
      </c>
      <c r="J17" s="324" t="s">
        <v>51</v>
      </c>
      <c r="K17" s="324" t="s">
        <v>51</v>
      </c>
      <c r="L17" s="327">
        <v>1</v>
      </c>
      <c r="M17" s="327">
        <v>201</v>
      </c>
      <c r="N17" s="323" t="s">
        <v>333</v>
      </c>
      <c r="O17" s="327">
        <v>22</v>
      </c>
      <c r="P17" s="326">
        <v>9</v>
      </c>
      <c r="Q17" s="326">
        <v>2014</v>
      </c>
      <c r="R17" s="329">
        <v>28</v>
      </c>
      <c r="S17" s="329">
        <v>11</v>
      </c>
      <c r="T17" s="322">
        <v>2014</v>
      </c>
      <c r="U17" s="325" t="s">
        <v>3865</v>
      </c>
    </row>
    <row r="18" spans="1:21" ht="51">
      <c r="A18" s="321">
        <v>8</v>
      </c>
      <c r="B18" s="322">
        <v>5000</v>
      </c>
      <c r="C18" s="327"/>
      <c r="D18" s="322" t="s">
        <v>3862</v>
      </c>
      <c r="E18" s="328"/>
      <c r="F18" s="322" t="s">
        <v>3863</v>
      </c>
      <c r="G18" s="322" t="s">
        <v>3864</v>
      </c>
      <c r="H18" s="322">
        <v>1</v>
      </c>
      <c r="I18" s="327">
        <v>8</v>
      </c>
      <c r="J18" s="324" t="s">
        <v>51</v>
      </c>
      <c r="K18" s="324" t="s">
        <v>51</v>
      </c>
      <c r="L18" s="327">
        <v>1</v>
      </c>
      <c r="M18" s="327">
        <v>71</v>
      </c>
      <c r="N18" s="323" t="s">
        <v>333</v>
      </c>
      <c r="O18" s="327">
        <v>28</v>
      </c>
      <c r="P18" s="327">
        <v>11</v>
      </c>
      <c r="Q18" s="326">
        <v>2014</v>
      </c>
      <c r="R18" s="329">
        <v>22</v>
      </c>
      <c r="S18" s="329">
        <v>12</v>
      </c>
      <c r="T18" s="322">
        <v>2014</v>
      </c>
      <c r="U18" s="325" t="s">
        <v>3865</v>
      </c>
    </row>
    <row r="19" spans="1:21" ht="51">
      <c r="A19" s="321">
        <v>1</v>
      </c>
      <c r="B19" s="322">
        <v>5000</v>
      </c>
      <c r="C19" s="322"/>
      <c r="D19" s="322" t="s">
        <v>3862</v>
      </c>
      <c r="E19" s="323"/>
      <c r="F19" s="322" t="s">
        <v>3863</v>
      </c>
      <c r="G19" s="322" t="s">
        <v>3864</v>
      </c>
      <c r="H19" s="322">
        <v>2</v>
      </c>
      <c r="I19" s="322">
        <v>1</v>
      </c>
      <c r="J19" s="324" t="s">
        <v>51</v>
      </c>
      <c r="K19" s="324" t="s">
        <v>51</v>
      </c>
      <c r="L19" s="322">
        <v>1</v>
      </c>
      <c r="M19" s="322">
        <v>186</v>
      </c>
      <c r="N19" s="323" t="s">
        <v>333</v>
      </c>
      <c r="O19" s="322">
        <v>5</v>
      </c>
      <c r="P19" s="322">
        <v>1</v>
      </c>
      <c r="Q19" s="322">
        <v>2015</v>
      </c>
      <c r="R19" s="322">
        <v>9</v>
      </c>
      <c r="S19" s="322">
        <v>2</v>
      </c>
      <c r="T19" s="322">
        <v>2015</v>
      </c>
      <c r="U19" s="325" t="s">
        <v>3865</v>
      </c>
    </row>
    <row r="20" spans="1:21" ht="51">
      <c r="A20" s="321">
        <v>2</v>
      </c>
      <c r="B20" s="322">
        <v>5000</v>
      </c>
      <c r="C20" s="322"/>
      <c r="D20" s="322" t="s">
        <v>3862</v>
      </c>
      <c r="E20" s="323"/>
      <c r="F20" s="322" t="s">
        <v>3863</v>
      </c>
      <c r="G20" s="322" t="s">
        <v>3864</v>
      </c>
      <c r="H20" s="322">
        <v>2</v>
      </c>
      <c r="I20" s="326">
        <v>2</v>
      </c>
      <c r="J20" s="324" t="s">
        <v>51</v>
      </c>
      <c r="K20" s="324" t="s">
        <v>51</v>
      </c>
      <c r="L20" s="326">
        <v>1</v>
      </c>
      <c r="M20" s="326">
        <v>201</v>
      </c>
      <c r="N20" s="323" t="s">
        <v>333</v>
      </c>
      <c r="O20" s="326">
        <v>9</v>
      </c>
      <c r="P20" s="326">
        <v>2</v>
      </c>
      <c r="Q20" s="322">
        <v>2015</v>
      </c>
      <c r="R20" s="326">
        <v>12</v>
      </c>
      <c r="S20" s="326">
        <v>3</v>
      </c>
      <c r="T20" s="322">
        <v>2015</v>
      </c>
      <c r="U20" s="325" t="s">
        <v>3865</v>
      </c>
    </row>
    <row r="21" spans="1:21" ht="51">
      <c r="A21" s="321">
        <v>3</v>
      </c>
      <c r="B21" s="322">
        <v>5000</v>
      </c>
      <c r="C21" s="322"/>
      <c r="D21" s="322" t="s">
        <v>3862</v>
      </c>
      <c r="E21" s="323"/>
      <c r="F21" s="322" t="s">
        <v>3863</v>
      </c>
      <c r="G21" s="322" t="s">
        <v>3864</v>
      </c>
      <c r="H21" s="322">
        <v>2</v>
      </c>
      <c r="I21" s="326">
        <v>3</v>
      </c>
      <c r="J21" s="324" t="s">
        <v>51</v>
      </c>
      <c r="K21" s="324" t="s">
        <v>51</v>
      </c>
      <c r="L21" s="326">
        <v>1</v>
      </c>
      <c r="M21" s="326">
        <v>198</v>
      </c>
      <c r="N21" s="323" t="s">
        <v>333</v>
      </c>
      <c r="O21" s="326">
        <v>12</v>
      </c>
      <c r="P21" s="326">
        <v>3</v>
      </c>
      <c r="Q21" s="322">
        <v>2015</v>
      </c>
      <c r="R21" s="326">
        <v>19</v>
      </c>
      <c r="S21" s="326">
        <v>5</v>
      </c>
      <c r="T21" s="322">
        <v>2015</v>
      </c>
      <c r="U21" s="325" t="s">
        <v>3865</v>
      </c>
    </row>
    <row r="22" spans="1:21" ht="51">
      <c r="A22" s="321">
        <v>4</v>
      </c>
      <c r="B22" s="322">
        <v>5000</v>
      </c>
      <c r="C22" s="322"/>
      <c r="D22" s="322" t="s">
        <v>3862</v>
      </c>
      <c r="E22" s="323"/>
      <c r="F22" s="322" t="s">
        <v>3863</v>
      </c>
      <c r="G22" s="322" t="s">
        <v>3864</v>
      </c>
      <c r="H22" s="322">
        <v>2</v>
      </c>
      <c r="I22" s="326">
        <v>4</v>
      </c>
      <c r="J22" s="324" t="s">
        <v>51</v>
      </c>
      <c r="K22" s="324" t="s">
        <v>51</v>
      </c>
      <c r="L22" s="326">
        <v>1</v>
      </c>
      <c r="M22" s="327">
        <v>204</v>
      </c>
      <c r="N22" s="323" t="s">
        <v>333</v>
      </c>
      <c r="O22" s="326">
        <v>22</v>
      </c>
      <c r="P22" s="326">
        <v>5</v>
      </c>
      <c r="Q22" s="322">
        <v>2015</v>
      </c>
      <c r="R22" s="327">
        <v>30</v>
      </c>
      <c r="S22" s="327">
        <v>6</v>
      </c>
      <c r="T22" s="322">
        <v>2015</v>
      </c>
      <c r="U22" s="325" t="s">
        <v>3865</v>
      </c>
    </row>
    <row r="23" spans="1:21" ht="51">
      <c r="A23" s="321">
        <v>5</v>
      </c>
      <c r="B23" s="322">
        <v>5000</v>
      </c>
      <c r="C23" s="322"/>
      <c r="D23" s="322" t="s">
        <v>3862</v>
      </c>
      <c r="E23" s="323"/>
      <c r="F23" s="322" t="s">
        <v>3863</v>
      </c>
      <c r="G23" s="322" t="s">
        <v>3864</v>
      </c>
      <c r="H23" s="322">
        <v>2</v>
      </c>
      <c r="I23" s="326">
        <v>5</v>
      </c>
      <c r="J23" s="324" t="s">
        <v>51</v>
      </c>
      <c r="K23" s="324" t="s">
        <v>51</v>
      </c>
      <c r="L23" s="326">
        <v>1</v>
      </c>
      <c r="M23" s="326">
        <v>200</v>
      </c>
      <c r="N23" s="323" t="s">
        <v>333</v>
      </c>
      <c r="O23" s="326">
        <v>30</v>
      </c>
      <c r="P23" s="326">
        <v>6</v>
      </c>
      <c r="Q23" s="322">
        <v>2015</v>
      </c>
      <c r="R23" s="326">
        <v>15</v>
      </c>
      <c r="S23" s="327">
        <v>9</v>
      </c>
      <c r="T23" s="322">
        <v>2015</v>
      </c>
      <c r="U23" s="325" t="s">
        <v>3865</v>
      </c>
    </row>
    <row r="24" spans="1:21" ht="51">
      <c r="A24" s="321">
        <v>6</v>
      </c>
      <c r="B24" s="322">
        <v>5000</v>
      </c>
      <c r="C24" s="327"/>
      <c r="D24" s="322" t="s">
        <v>3862</v>
      </c>
      <c r="E24" s="328"/>
      <c r="F24" s="322" t="s">
        <v>3863</v>
      </c>
      <c r="G24" s="322" t="s">
        <v>3864</v>
      </c>
      <c r="H24" s="322">
        <v>2</v>
      </c>
      <c r="I24" s="327">
        <v>6</v>
      </c>
      <c r="J24" s="324" t="s">
        <v>51</v>
      </c>
      <c r="K24" s="324" t="s">
        <v>51</v>
      </c>
      <c r="L24" s="326">
        <v>1</v>
      </c>
      <c r="M24" s="327">
        <v>206</v>
      </c>
      <c r="N24" s="323" t="s">
        <v>333</v>
      </c>
      <c r="O24" s="327">
        <v>21</v>
      </c>
      <c r="P24" s="326">
        <v>9</v>
      </c>
      <c r="Q24" s="322">
        <v>2015</v>
      </c>
      <c r="R24" s="329">
        <v>31</v>
      </c>
      <c r="S24" s="329">
        <v>12</v>
      </c>
      <c r="T24" s="322">
        <v>2015</v>
      </c>
      <c r="U24" s="325" t="s">
        <v>3865</v>
      </c>
    </row>
    <row r="25" spans="1:21" ht="51">
      <c r="A25" s="321">
        <v>7</v>
      </c>
      <c r="B25" s="322">
        <v>5000</v>
      </c>
      <c r="C25" s="327"/>
      <c r="D25" s="322" t="s">
        <v>3862</v>
      </c>
      <c r="E25" s="328"/>
      <c r="F25" s="322" t="s">
        <v>3866</v>
      </c>
      <c r="G25" s="322" t="s">
        <v>3864</v>
      </c>
      <c r="H25" s="322">
        <v>2</v>
      </c>
      <c r="I25" s="327">
        <v>7</v>
      </c>
      <c r="J25" s="324" t="s">
        <v>51</v>
      </c>
      <c r="K25" s="324" t="s">
        <v>51</v>
      </c>
      <c r="L25" s="326">
        <v>1</v>
      </c>
      <c r="M25" s="327">
        <v>77</v>
      </c>
      <c r="N25" s="323" t="s">
        <v>333</v>
      </c>
      <c r="O25" s="327">
        <v>8</v>
      </c>
      <c r="P25" s="327">
        <v>7</v>
      </c>
      <c r="Q25" s="322">
        <v>2015</v>
      </c>
      <c r="R25" s="329">
        <v>11</v>
      </c>
      <c r="S25" s="329">
        <v>11</v>
      </c>
      <c r="T25" s="322">
        <v>2015</v>
      </c>
      <c r="U25" s="325" t="s">
        <v>3867</v>
      </c>
    </row>
    <row r="26" spans="1:21" ht="51">
      <c r="A26" s="321">
        <v>1</v>
      </c>
      <c r="B26" s="322">
        <v>5000</v>
      </c>
      <c r="C26" s="322"/>
      <c r="D26" s="322" t="s">
        <v>3862</v>
      </c>
      <c r="E26" s="323"/>
      <c r="F26" s="322" t="s">
        <v>3863</v>
      </c>
      <c r="G26" s="322" t="s">
        <v>3864</v>
      </c>
      <c r="H26" s="322">
        <v>3</v>
      </c>
      <c r="I26" s="322">
        <v>1</v>
      </c>
      <c r="J26" s="324" t="s">
        <v>51</v>
      </c>
      <c r="K26" s="324" t="s">
        <v>51</v>
      </c>
      <c r="L26" s="322">
        <v>1</v>
      </c>
      <c r="M26" s="322">
        <v>201</v>
      </c>
      <c r="N26" s="322" t="s">
        <v>333</v>
      </c>
      <c r="O26" s="322">
        <v>13</v>
      </c>
      <c r="P26" s="322">
        <v>4</v>
      </c>
      <c r="Q26" s="322">
        <v>2016</v>
      </c>
      <c r="R26" s="322">
        <v>18</v>
      </c>
      <c r="S26" s="322">
        <v>8</v>
      </c>
      <c r="T26" s="322">
        <v>2016</v>
      </c>
      <c r="U26" s="325" t="s">
        <v>3865</v>
      </c>
    </row>
    <row r="27" spans="1:21" ht="51">
      <c r="A27" s="321">
        <v>2</v>
      </c>
      <c r="B27" s="322">
        <v>5000</v>
      </c>
      <c r="C27" s="322"/>
      <c r="D27" s="322" t="s">
        <v>3862</v>
      </c>
      <c r="E27" s="323"/>
      <c r="F27" s="322" t="s">
        <v>3863</v>
      </c>
      <c r="G27" s="322" t="s">
        <v>3864</v>
      </c>
      <c r="H27" s="322">
        <v>3</v>
      </c>
      <c r="I27" s="326">
        <v>2</v>
      </c>
      <c r="J27" s="324" t="s">
        <v>51</v>
      </c>
      <c r="K27" s="324" t="s">
        <v>51</v>
      </c>
      <c r="L27" s="322">
        <v>1</v>
      </c>
      <c r="M27" s="322">
        <v>201</v>
      </c>
      <c r="N27" s="322" t="s">
        <v>333</v>
      </c>
      <c r="O27" s="326">
        <v>9</v>
      </c>
      <c r="P27" s="326">
        <v>2</v>
      </c>
      <c r="Q27" s="322">
        <v>2016</v>
      </c>
      <c r="R27" s="326">
        <v>12</v>
      </c>
      <c r="S27" s="326">
        <v>3</v>
      </c>
      <c r="T27" s="322">
        <v>2016</v>
      </c>
      <c r="U27" s="325" t="s">
        <v>3865</v>
      </c>
    </row>
    <row r="28" spans="1:21" ht="51">
      <c r="A28" s="321">
        <v>1</v>
      </c>
      <c r="B28" s="322">
        <v>5000</v>
      </c>
      <c r="C28" s="322"/>
      <c r="D28" s="322" t="s">
        <v>3862</v>
      </c>
      <c r="E28" s="323"/>
      <c r="F28" s="322" t="s">
        <v>3863</v>
      </c>
      <c r="G28" s="322" t="s">
        <v>3864</v>
      </c>
      <c r="H28" s="322">
        <v>4</v>
      </c>
      <c r="I28" s="322">
        <v>1</v>
      </c>
      <c r="J28" s="324" t="s">
        <v>51</v>
      </c>
      <c r="K28" s="324" t="s">
        <v>51</v>
      </c>
      <c r="L28" s="322">
        <v>1</v>
      </c>
      <c r="M28" s="322">
        <v>200</v>
      </c>
      <c r="N28" s="322" t="s">
        <v>333</v>
      </c>
      <c r="O28" s="322">
        <v>10</v>
      </c>
      <c r="P28" s="322">
        <v>1</v>
      </c>
      <c r="Q28" s="322">
        <v>2017</v>
      </c>
      <c r="R28" s="322">
        <v>3</v>
      </c>
      <c r="S28" s="322">
        <v>2</v>
      </c>
      <c r="T28" s="322">
        <v>2017</v>
      </c>
      <c r="U28" s="325" t="s">
        <v>3865</v>
      </c>
    </row>
    <row r="29" spans="1:21" ht="51">
      <c r="A29" s="321">
        <v>2</v>
      </c>
      <c r="B29" s="322">
        <v>5000</v>
      </c>
      <c r="C29" s="322"/>
      <c r="D29" s="322" t="s">
        <v>3862</v>
      </c>
      <c r="E29" s="323"/>
      <c r="F29" s="322" t="s">
        <v>3863</v>
      </c>
      <c r="G29" s="322" t="s">
        <v>3864</v>
      </c>
      <c r="H29" s="322">
        <v>4</v>
      </c>
      <c r="I29" s="326">
        <v>2</v>
      </c>
      <c r="J29" s="324" t="s">
        <v>51</v>
      </c>
      <c r="K29" s="324" t="s">
        <v>51</v>
      </c>
      <c r="L29" s="322">
        <v>1</v>
      </c>
      <c r="M29" s="322">
        <v>200</v>
      </c>
      <c r="N29" s="322" t="s">
        <v>333</v>
      </c>
      <c r="O29" s="326">
        <v>23</v>
      </c>
      <c r="P29" s="326">
        <v>2</v>
      </c>
      <c r="Q29" s="322">
        <v>2017</v>
      </c>
      <c r="R29" s="326">
        <v>14</v>
      </c>
      <c r="S29" s="326">
        <v>3</v>
      </c>
      <c r="T29" s="322">
        <v>2017</v>
      </c>
      <c r="U29" s="325" t="s">
        <v>3865</v>
      </c>
    </row>
    <row r="30" spans="1:21" ht="51">
      <c r="A30" s="321">
        <v>3</v>
      </c>
      <c r="B30" s="322">
        <v>5000</v>
      </c>
      <c r="C30" s="322"/>
      <c r="D30" s="322" t="s">
        <v>3862</v>
      </c>
      <c r="E30" s="323"/>
      <c r="F30" s="322" t="s">
        <v>3863</v>
      </c>
      <c r="G30" s="322" t="s">
        <v>3864</v>
      </c>
      <c r="H30" s="322">
        <v>4</v>
      </c>
      <c r="I30" s="326">
        <v>3</v>
      </c>
      <c r="J30" s="324" t="s">
        <v>51</v>
      </c>
      <c r="K30" s="324" t="s">
        <v>51</v>
      </c>
      <c r="L30" s="322">
        <v>1</v>
      </c>
      <c r="M30" s="326">
        <v>188</v>
      </c>
      <c r="N30" s="322" t="s">
        <v>333</v>
      </c>
      <c r="O30" s="326">
        <v>15</v>
      </c>
      <c r="P30" s="326">
        <v>3</v>
      </c>
      <c r="Q30" s="322">
        <v>2017</v>
      </c>
      <c r="R30" s="326">
        <v>25</v>
      </c>
      <c r="S30" s="326">
        <v>3</v>
      </c>
      <c r="T30" s="322">
        <v>2017</v>
      </c>
      <c r="U30" s="325" t="s">
        <v>3865</v>
      </c>
    </row>
    <row r="31" spans="1:21" ht="51">
      <c r="A31" s="321">
        <v>1</v>
      </c>
      <c r="B31" s="322">
        <v>5000</v>
      </c>
      <c r="C31" s="322"/>
      <c r="D31" s="322" t="s">
        <v>3862</v>
      </c>
      <c r="E31" s="323"/>
      <c r="F31" s="322" t="s">
        <v>3863</v>
      </c>
      <c r="G31" s="322" t="s">
        <v>3864</v>
      </c>
      <c r="H31" s="322">
        <v>4</v>
      </c>
      <c r="I31" s="322">
        <v>1</v>
      </c>
      <c r="J31" s="324" t="s">
        <v>51</v>
      </c>
      <c r="K31" s="324" t="s">
        <v>51</v>
      </c>
      <c r="L31" s="322">
        <v>1</v>
      </c>
      <c r="M31" s="322">
        <v>200</v>
      </c>
      <c r="N31" s="322" t="s">
        <v>333</v>
      </c>
      <c r="O31" s="322">
        <v>10</v>
      </c>
      <c r="P31" s="322">
        <v>1</v>
      </c>
      <c r="Q31" s="322">
        <v>2017</v>
      </c>
      <c r="R31" s="322">
        <v>3</v>
      </c>
      <c r="S31" s="322">
        <v>2</v>
      </c>
      <c r="T31" s="322">
        <v>2017</v>
      </c>
      <c r="U31" s="325" t="s">
        <v>3865</v>
      </c>
    </row>
    <row r="32" spans="1:21" ht="51">
      <c r="A32" s="321">
        <v>2</v>
      </c>
      <c r="B32" s="322">
        <v>5000</v>
      </c>
      <c r="C32" s="322"/>
      <c r="D32" s="322" t="s">
        <v>3862</v>
      </c>
      <c r="E32" s="323"/>
      <c r="F32" s="322" t="s">
        <v>3863</v>
      </c>
      <c r="G32" s="322" t="s">
        <v>3864</v>
      </c>
      <c r="H32" s="322">
        <v>4</v>
      </c>
      <c r="I32" s="326">
        <v>2</v>
      </c>
      <c r="J32" s="324" t="s">
        <v>51</v>
      </c>
      <c r="K32" s="324" t="s">
        <v>51</v>
      </c>
      <c r="L32" s="322">
        <v>1</v>
      </c>
      <c r="M32" s="322">
        <v>200</v>
      </c>
      <c r="N32" s="322" t="s">
        <v>333</v>
      </c>
      <c r="O32" s="326">
        <v>23</v>
      </c>
      <c r="P32" s="326">
        <v>2</v>
      </c>
      <c r="Q32" s="322">
        <v>2017</v>
      </c>
      <c r="R32" s="326">
        <v>14</v>
      </c>
      <c r="S32" s="326">
        <v>3</v>
      </c>
      <c r="T32" s="322">
        <v>2017</v>
      </c>
      <c r="U32" s="325" t="s">
        <v>3865</v>
      </c>
    </row>
    <row r="33" spans="1:21" ht="51.75" thickBot="1">
      <c r="A33" s="321">
        <v>3</v>
      </c>
      <c r="B33" s="322">
        <v>5000</v>
      </c>
      <c r="C33" s="322"/>
      <c r="D33" s="322" t="s">
        <v>3862</v>
      </c>
      <c r="E33" s="323"/>
      <c r="F33" s="322" t="s">
        <v>3863</v>
      </c>
      <c r="G33" s="322" t="s">
        <v>3864</v>
      </c>
      <c r="H33" s="322">
        <v>4</v>
      </c>
      <c r="I33" s="326">
        <v>3</v>
      </c>
      <c r="J33" s="324" t="s">
        <v>51</v>
      </c>
      <c r="K33" s="324" t="s">
        <v>51</v>
      </c>
      <c r="L33" s="322">
        <v>1</v>
      </c>
      <c r="M33" s="326">
        <v>188</v>
      </c>
      <c r="N33" s="322" t="s">
        <v>333</v>
      </c>
      <c r="O33" s="326">
        <v>15</v>
      </c>
      <c r="P33" s="326">
        <v>3</v>
      </c>
      <c r="Q33" s="322">
        <v>2017</v>
      </c>
      <c r="R33" s="326">
        <v>25</v>
      </c>
      <c r="S33" s="326">
        <v>3</v>
      </c>
      <c r="T33" s="322">
        <v>2017</v>
      </c>
      <c r="U33" s="325" t="s">
        <v>3865</v>
      </c>
    </row>
    <row r="34" spans="1:21" ht="15" customHeight="1">
      <c r="A34" s="1411" t="s">
        <v>923</v>
      </c>
      <c r="B34" s="1412"/>
      <c r="C34" s="1412"/>
      <c r="D34" s="1412"/>
      <c r="E34" s="1412"/>
      <c r="F34" s="1412"/>
      <c r="G34" s="1412"/>
      <c r="H34" s="1412"/>
      <c r="I34" s="1412"/>
      <c r="J34" s="1412"/>
      <c r="K34" s="1412"/>
      <c r="L34" s="1412"/>
      <c r="M34" s="1412"/>
      <c r="N34" s="1412"/>
      <c r="O34" s="1412"/>
      <c r="P34" s="1412"/>
      <c r="Q34" s="1412"/>
      <c r="R34" s="1412"/>
      <c r="S34" s="1412"/>
      <c r="T34" s="1412"/>
      <c r="U34" s="1412"/>
    </row>
    <row r="35" spans="1:21">
      <c r="A35" s="1413" t="s">
        <v>924</v>
      </c>
      <c r="B35" s="1414"/>
      <c r="C35" s="1414"/>
      <c r="D35" s="1414"/>
      <c r="E35" s="1414"/>
      <c r="F35" s="1415"/>
      <c r="G35" s="1413" t="s">
        <v>925</v>
      </c>
      <c r="H35" s="1414"/>
      <c r="I35" s="1414"/>
      <c r="J35" s="1414"/>
      <c r="K35" s="1414"/>
      <c r="L35" s="1414"/>
      <c r="M35" s="1414"/>
      <c r="N35" s="1414"/>
      <c r="O35" s="1413" t="s">
        <v>926</v>
      </c>
      <c r="P35" s="1414"/>
      <c r="Q35" s="1414"/>
      <c r="R35" s="1414"/>
      <c r="S35" s="1414"/>
      <c r="T35" s="1414"/>
      <c r="U35" s="1415"/>
    </row>
    <row r="36" spans="1:21">
      <c r="A36" s="573" t="s">
        <v>927</v>
      </c>
      <c r="B36" s="1406"/>
      <c r="C36" s="1407"/>
      <c r="D36" s="1407"/>
      <c r="E36" s="1407"/>
      <c r="F36" s="1408"/>
      <c r="G36" s="573" t="s">
        <v>927</v>
      </c>
      <c r="H36" s="1397"/>
      <c r="I36" s="1398"/>
      <c r="J36" s="1398"/>
      <c r="K36" s="1398"/>
      <c r="L36" s="1398"/>
      <c r="M36" s="1398"/>
      <c r="N36" s="1398"/>
      <c r="O36" s="1399" t="s">
        <v>927</v>
      </c>
      <c r="P36" s="1400"/>
      <c r="Q36" s="1575"/>
      <c r="R36" s="1569"/>
      <c r="S36" s="1569"/>
      <c r="T36" s="1569"/>
      <c r="U36" s="1570"/>
    </row>
    <row r="37" spans="1:21" ht="15" customHeight="1">
      <c r="A37" s="573" t="s">
        <v>928</v>
      </c>
      <c r="B37" s="1406" t="s">
        <v>3868</v>
      </c>
      <c r="C37" s="1407"/>
      <c r="D37" s="1407"/>
      <c r="E37" s="1407"/>
      <c r="F37" s="1408"/>
      <c r="G37" s="573" t="s">
        <v>928</v>
      </c>
      <c r="H37" s="1751" t="s">
        <v>3868</v>
      </c>
      <c r="I37" s="1752"/>
      <c r="J37" s="1752"/>
      <c r="K37" s="1752"/>
      <c r="L37" s="1752"/>
      <c r="M37" s="1752"/>
      <c r="N37" s="1752"/>
      <c r="O37" s="1399" t="s">
        <v>928</v>
      </c>
      <c r="P37" s="1400"/>
      <c r="Q37" s="1753" t="s">
        <v>3869</v>
      </c>
      <c r="R37" s="1754"/>
      <c r="S37" s="1754"/>
      <c r="T37" s="1754"/>
      <c r="U37" s="1754"/>
    </row>
    <row r="38" spans="1:21" ht="15" customHeight="1">
      <c r="A38" s="573" t="s">
        <v>931</v>
      </c>
      <c r="B38" s="1394" t="s">
        <v>3870</v>
      </c>
      <c r="C38" s="1395"/>
      <c r="D38" s="1395"/>
      <c r="E38" s="1395"/>
      <c r="F38" s="1396"/>
      <c r="G38" s="573" t="s">
        <v>931</v>
      </c>
      <c r="H38" s="1625" t="s">
        <v>3870</v>
      </c>
      <c r="I38" s="1579"/>
      <c r="J38" s="1579"/>
      <c r="K38" s="1579"/>
      <c r="L38" s="1579"/>
      <c r="M38" s="1579"/>
      <c r="N38" s="1579"/>
      <c r="O38" s="1399" t="s">
        <v>931</v>
      </c>
      <c r="P38" s="1400"/>
      <c r="Q38" s="1745" t="s">
        <v>3871</v>
      </c>
      <c r="R38" s="1746"/>
      <c r="S38" s="1746"/>
      <c r="T38" s="1746"/>
      <c r="U38" s="1746"/>
    </row>
    <row r="39" spans="1:21">
      <c r="A39" s="573" t="s">
        <v>934</v>
      </c>
      <c r="B39" s="1404">
        <v>44270</v>
      </c>
      <c r="C39" s="1747"/>
      <c r="D39" s="1747"/>
      <c r="E39" s="1747"/>
      <c r="F39" s="1748"/>
      <c r="G39" s="573" t="s">
        <v>934</v>
      </c>
      <c r="H39" s="1404">
        <v>44270</v>
      </c>
      <c r="I39" s="1747"/>
      <c r="J39" s="1747"/>
      <c r="K39" s="1747"/>
      <c r="L39" s="1747"/>
      <c r="M39" s="1747"/>
      <c r="N39" s="1747"/>
      <c r="O39" s="1399" t="s">
        <v>934</v>
      </c>
      <c r="P39" s="1400"/>
      <c r="Q39" s="1749">
        <v>44270</v>
      </c>
      <c r="R39" s="1750"/>
      <c r="S39" s="1750"/>
      <c r="T39" s="1750"/>
      <c r="U39" s="1750"/>
    </row>
  </sheetData>
  <mergeCells count="48">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34:U34"/>
    <mergeCell ref="A35:F35"/>
    <mergeCell ref="G35:N35"/>
    <mergeCell ref="O35:U35"/>
    <mergeCell ref="L9:M9"/>
    <mergeCell ref="N9:N10"/>
    <mergeCell ref="O9:Q9"/>
    <mergeCell ref="R9:T9"/>
    <mergeCell ref="U9:U10"/>
    <mergeCell ref="A9:A10"/>
    <mergeCell ref="B9:C9"/>
    <mergeCell ref="D9:D10"/>
    <mergeCell ref="E9:E10"/>
    <mergeCell ref="F9:F10"/>
    <mergeCell ref="H9:K9"/>
    <mergeCell ref="B36:F36"/>
    <mergeCell ref="H36:N36"/>
    <mergeCell ref="O36:P36"/>
    <mergeCell ref="Q36:U36"/>
    <mergeCell ref="B37:F37"/>
    <mergeCell ref="H37:N37"/>
    <mergeCell ref="O37:P37"/>
    <mergeCell ref="Q37:U37"/>
    <mergeCell ref="B38:F38"/>
    <mergeCell ref="H38:N38"/>
    <mergeCell ref="O38:P38"/>
    <mergeCell ref="Q38:U38"/>
    <mergeCell ref="B39:F39"/>
    <mergeCell ref="H39:N39"/>
    <mergeCell ref="O39:P39"/>
    <mergeCell ref="Q39:U3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1"/>
  <sheetViews>
    <sheetView workbookViewId="0">
      <selection activeCell="S36" sqref="S36"/>
    </sheetView>
  </sheetViews>
  <sheetFormatPr defaultColWidth="11.42578125" defaultRowHeight="15"/>
  <sheetData>
    <row r="1" spans="1:22">
      <c r="A1" s="1776"/>
      <c r="B1" s="1777"/>
      <c r="C1" s="1782" t="s">
        <v>0</v>
      </c>
      <c r="D1" s="1775" t="s">
        <v>1</v>
      </c>
      <c r="E1" s="1775"/>
      <c r="F1" s="1775"/>
      <c r="G1" s="1775"/>
      <c r="H1" s="1775"/>
      <c r="I1" s="1775"/>
      <c r="J1" s="1775"/>
      <c r="K1" s="1775"/>
      <c r="L1" s="1775"/>
      <c r="M1" s="1775"/>
      <c r="N1" s="1775"/>
      <c r="O1" s="1775"/>
      <c r="P1" s="1775"/>
      <c r="Q1" s="1775"/>
      <c r="R1" s="1775"/>
      <c r="S1" s="1775"/>
      <c r="T1" s="1775"/>
      <c r="U1" s="559" t="s">
        <v>2</v>
      </c>
      <c r="V1" s="332" t="s">
        <v>3</v>
      </c>
    </row>
    <row r="2" spans="1:22">
      <c r="A2" s="1778"/>
      <c r="B2" s="1779"/>
      <c r="C2" s="1783"/>
      <c r="D2" s="1775"/>
      <c r="E2" s="1775"/>
      <c r="F2" s="1775"/>
      <c r="G2" s="1775"/>
      <c r="H2" s="1775"/>
      <c r="I2" s="1775"/>
      <c r="J2" s="1775"/>
      <c r="K2" s="1775"/>
      <c r="L2" s="1775"/>
      <c r="M2" s="1775"/>
      <c r="N2" s="1775"/>
      <c r="O2" s="1775"/>
      <c r="P2" s="1775"/>
      <c r="Q2" s="1775"/>
      <c r="R2" s="1775"/>
      <c r="S2" s="1775"/>
      <c r="T2" s="1775"/>
      <c r="U2" s="559" t="s">
        <v>4</v>
      </c>
      <c r="V2" s="332">
        <v>3</v>
      </c>
    </row>
    <row r="3" spans="1:22">
      <c r="A3" s="1778"/>
      <c r="B3" s="1779"/>
      <c r="C3" s="1782" t="s">
        <v>5</v>
      </c>
      <c r="D3" s="1775" t="s">
        <v>6</v>
      </c>
      <c r="E3" s="1775"/>
      <c r="F3" s="1775"/>
      <c r="G3" s="1775"/>
      <c r="H3" s="1775"/>
      <c r="I3" s="1775"/>
      <c r="J3" s="1775"/>
      <c r="K3" s="1775"/>
      <c r="L3" s="1775"/>
      <c r="M3" s="1775"/>
      <c r="N3" s="1775"/>
      <c r="O3" s="1775"/>
      <c r="P3" s="1775"/>
      <c r="Q3" s="1775"/>
      <c r="R3" s="1775"/>
      <c r="S3" s="1775"/>
      <c r="T3" s="1775"/>
      <c r="U3" s="559" t="s">
        <v>7</v>
      </c>
      <c r="V3" s="332"/>
    </row>
    <row r="4" spans="1:22">
      <c r="A4" s="1780"/>
      <c r="B4" s="1781"/>
      <c r="C4" s="1783"/>
      <c r="D4" s="1775"/>
      <c r="E4" s="1775"/>
      <c r="F4" s="1775"/>
      <c r="G4" s="1775"/>
      <c r="H4" s="1775"/>
      <c r="I4" s="1775"/>
      <c r="J4" s="1775"/>
      <c r="K4" s="1775"/>
      <c r="L4" s="1775"/>
      <c r="M4" s="1775"/>
      <c r="N4" s="1775"/>
      <c r="O4" s="1775"/>
      <c r="P4" s="1775"/>
      <c r="Q4" s="1775"/>
      <c r="R4" s="1775"/>
      <c r="S4" s="1775"/>
      <c r="T4" s="1775"/>
      <c r="U4" s="559" t="s">
        <v>8</v>
      </c>
      <c r="V4" s="333">
        <v>43182</v>
      </c>
    </row>
    <row r="5" spans="1:22" ht="15.75" thickBot="1">
      <c r="A5" s="331"/>
      <c r="B5" s="331"/>
      <c r="C5" s="331"/>
      <c r="D5" s="331"/>
      <c r="E5" s="331"/>
      <c r="F5" s="331"/>
      <c r="G5" s="331"/>
      <c r="H5" s="331"/>
      <c r="I5" s="331"/>
      <c r="J5" s="331"/>
      <c r="K5" s="331"/>
      <c r="L5" s="331"/>
      <c r="M5" s="331"/>
      <c r="N5" s="331"/>
      <c r="O5" s="331"/>
      <c r="P5" s="331"/>
      <c r="Q5" s="331"/>
      <c r="R5" s="331"/>
      <c r="S5" s="331"/>
      <c r="T5" s="331"/>
      <c r="U5" s="331"/>
      <c r="V5" s="331"/>
    </row>
    <row r="6" spans="1:22">
      <c r="A6" s="1766" t="s">
        <v>9</v>
      </c>
      <c r="B6" s="1767"/>
      <c r="C6" s="1447"/>
      <c r="D6" s="1448"/>
      <c r="E6" s="1448"/>
      <c r="F6" s="1449"/>
      <c r="G6" s="1771" t="s">
        <v>10</v>
      </c>
      <c r="H6" s="1772"/>
      <c r="I6" s="1773"/>
      <c r="J6" s="1774"/>
      <c r="K6" s="1786" t="s">
        <v>2269</v>
      </c>
      <c r="L6" s="1787"/>
      <c r="M6" s="1787"/>
      <c r="N6" s="1787"/>
      <c r="O6" s="1787"/>
      <c r="P6" s="1787"/>
      <c r="Q6" s="1787"/>
      <c r="R6" s="1788"/>
      <c r="S6" s="1762" t="s">
        <v>12</v>
      </c>
      <c r="T6" s="1762"/>
      <c r="U6" s="1762"/>
      <c r="V6" s="1763"/>
    </row>
    <row r="7" spans="1:22" ht="39" thickBot="1">
      <c r="A7" s="1764" t="s">
        <v>13</v>
      </c>
      <c r="B7" s="1765"/>
      <c r="C7" s="1768" t="s">
        <v>3872</v>
      </c>
      <c r="D7" s="1769"/>
      <c r="E7" s="1769"/>
      <c r="F7" s="1770"/>
      <c r="G7" s="1784" t="s">
        <v>15</v>
      </c>
      <c r="H7" s="1795"/>
      <c r="I7" s="1796"/>
      <c r="J7" s="1785"/>
      <c r="K7" s="1789" t="s">
        <v>3873</v>
      </c>
      <c r="L7" s="1790"/>
      <c r="M7" s="1790"/>
      <c r="N7" s="1790"/>
      <c r="O7" s="1790"/>
      <c r="P7" s="1790"/>
      <c r="Q7" s="1790"/>
      <c r="R7" s="1791"/>
      <c r="S7" s="337" t="s">
        <v>17</v>
      </c>
      <c r="T7" s="336" t="s">
        <v>18</v>
      </c>
      <c r="U7" s="336" t="s">
        <v>19</v>
      </c>
      <c r="V7" s="558" t="s">
        <v>20</v>
      </c>
    </row>
    <row r="8" spans="1:22" ht="15.75" thickBot="1">
      <c r="A8" s="1784" t="s">
        <v>21</v>
      </c>
      <c r="B8" s="1785"/>
      <c r="C8" s="1793" t="s">
        <v>3874</v>
      </c>
      <c r="D8" s="1794"/>
      <c r="E8" s="1794"/>
      <c r="F8" s="1794"/>
      <c r="G8" s="1794"/>
      <c r="H8" s="1794"/>
      <c r="I8" s="1794"/>
      <c r="J8" s="1794"/>
      <c r="K8" s="1794"/>
      <c r="L8" s="1794"/>
      <c r="M8" s="1794"/>
      <c r="N8" s="1792" t="s">
        <v>23</v>
      </c>
      <c r="O8" s="1792"/>
      <c r="P8" s="561"/>
      <c r="Q8" s="338" t="s">
        <v>24</v>
      </c>
      <c r="R8" s="339"/>
      <c r="S8" s="560"/>
      <c r="T8" s="334"/>
      <c r="U8" s="334"/>
      <c r="V8" s="335"/>
    </row>
    <row r="9" spans="1:22" ht="38.25">
      <c r="A9" s="1758" t="s">
        <v>25</v>
      </c>
      <c r="B9" s="1756" t="s">
        <v>26</v>
      </c>
      <c r="C9" s="1756"/>
      <c r="D9" s="1756" t="s">
        <v>27</v>
      </c>
      <c r="E9" s="1756" t="s">
        <v>28</v>
      </c>
      <c r="F9" s="1756" t="s">
        <v>29</v>
      </c>
      <c r="G9" s="1756" t="s">
        <v>30</v>
      </c>
      <c r="H9" s="556" t="s">
        <v>30</v>
      </c>
      <c r="I9" s="1756" t="s">
        <v>31</v>
      </c>
      <c r="J9" s="1756"/>
      <c r="K9" s="1756"/>
      <c r="L9" s="1756"/>
      <c r="M9" s="1756" t="s">
        <v>32</v>
      </c>
      <c r="N9" s="1756"/>
      <c r="O9" s="1756" t="s">
        <v>33</v>
      </c>
      <c r="P9" s="1756" t="s">
        <v>34</v>
      </c>
      <c r="Q9" s="1756"/>
      <c r="R9" s="1756"/>
      <c r="S9" s="1756" t="s">
        <v>35</v>
      </c>
      <c r="T9" s="1756"/>
      <c r="U9" s="1756"/>
      <c r="V9" s="1760" t="s">
        <v>36</v>
      </c>
    </row>
    <row r="10" spans="1:22" ht="39" thickBot="1">
      <c r="A10" s="1759"/>
      <c r="B10" s="557" t="s">
        <v>37</v>
      </c>
      <c r="C10" s="557" t="s">
        <v>38</v>
      </c>
      <c r="D10" s="1757"/>
      <c r="E10" s="1757"/>
      <c r="F10" s="1757"/>
      <c r="G10" s="1757"/>
      <c r="H10" s="557" t="s">
        <v>3861</v>
      </c>
      <c r="I10" s="557" t="s">
        <v>39</v>
      </c>
      <c r="J10" s="557" t="s">
        <v>40</v>
      </c>
      <c r="K10" s="557" t="s">
        <v>41</v>
      </c>
      <c r="L10" s="557" t="s">
        <v>42</v>
      </c>
      <c r="M10" s="557" t="s">
        <v>43</v>
      </c>
      <c r="N10" s="557" t="s">
        <v>44</v>
      </c>
      <c r="O10" s="1757"/>
      <c r="P10" s="557" t="s">
        <v>17</v>
      </c>
      <c r="Q10" s="557" t="s">
        <v>45</v>
      </c>
      <c r="R10" s="557" t="s">
        <v>19</v>
      </c>
      <c r="S10" s="557" t="s">
        <v>17</v>
      </c>
      <c r="T10" s="557" t="s">
        <v>45</v>
      </c>
      <c r="U10" s="557" t="s">
        <v>46</v>
      </c>
      <c r="V10" s="1761"/>
    </row>
    <row r="11" spans="1:22" s="184" customFormat="1" ht="76.5">
      <c r="A11" s="274">
        <v>1</v>
      </c>
      <c r="B11" s="275">
        <v>5600</v>
      </c>
      <c r="C11" s="275"/>
      <c r="D11" s="275" t="s">
        <v>2130</v>
      </c>
      <c r="E11" s="340" t="s">
        <v>3875</v>
      </c>
      <c r="F11" s="275" t="s">
        <v>3876</v>
      </c>
      <c r="G11" s="275" t="s">
        <v>52</v>
      </c>
      <c r="H11" s="275" t="s">
        <v>958</v>
      </c>
      <c r="I11" s="275">
        <v>1</v>
      </c>
      <c r="J11" s="275" t="s">
        <v>52</v>
      </c>
      <c r="K11" s="275" t="s">
        <v>52</v>
      </c>
      <c r="L11" s="275" t="s">
        <v>52</v>
      </c>
      <c r="M11" s="275">
        <v>1</v>
      </c>
      <c r="N11" s="275">
        <v>9</v>
      </c>
      <c r="O11" s="275" t="s">
        <v>957</v>
      </c>
      <c r="P11" s="275">
        <v>9</v>
      </c>
      <c r="Q11" s="275">
        <v>7</v>
      </c>
      <c r="R11" s="275">
        <v>2009</v>
      </c>
      <c r="S11" s="275">
        <v>21</v>
      </c>
      <c r="T11" s="275">
        <v>12</v>
      </c>
      <c r="U11" s="275">
        <v>2009</v>
      </c>
      <c r="V11" s="341" t="s">
        <v>3877</v>
      </c>
    </row>
    <row r="12" spans="1:22" s="184" customFormat="1" ht="60">
      <c r="A12" s="342">
        <v>2</v>
      </c>
      <c r="B12" s="340">
        <v>5600</v>
      </c>
      <c r="C12" s="340">
        <v>2</v>
      </c>
      <c r="D12" s="340" t="s">
        <v>48</v>
      </c>
      <c r="E12" s="340" t="s">
        <v>3878</v>
      </c>
      <c r="F12" s="340" t="s">
        <v>3879</v>
      </c>
      <c r="G12" s="340" t="s">
        <v>52</v>
      </c>
      <c r="H12" s="340" t="s">
        <v>3880</v>
      </c>
      <c r="I12" s="340">
        <v>1</v>
      </c>
      <c r="J12" s="340">
        <v>1</v>
      </c>
      <c r="K12" s="340" t="s">
        <v>52</v>
      </c>
      <c r="L12" s="340" t="s">
        <v>52</v>
      </c>
      <c r="M12" s="340">
        <v>1</v>
      </c>
      <c r="N12" s="340">
        <v>95</v>
      </c>
      <c r="O12" s="340" t="s">
        <v>957</v>
      </c>
      <c r="P12" s="340">
        <v>18</v>
      </c>
      <c r="Q12" s="340">
        <v>1</v>
      </c>
      <c r="R12" s="340">
        <v>2016</v>
      </c>
      <c r="S12" s="340">
        <v>30</v>
      </c>
      <c r="T12" s="340">
        <v>12</v>
      </c>
      <c r="U12" s="340">
        <v>2016</v>
      </c>
      <c r="V12" s="343" t="s">
        <v>3877</v>
      </c>
    </row>
    <row r="13" spans="1:22" s="184" customFormat="1" ht="60">
      <c r="A13" s="342">
        <v>3</v>
      </c>
      <c r="B13" s="340">
        <v>5600</v>
      </c>
      <c r="C13" s="340">
        <v>13</v>
      </c>
      <c r="D13" s="340" t="s">
        <v>3881</v>
      </c>
      <c r="E13" s="340" t="s">
        <v>3878</v>
      </c>
      <c r="F13" s="340" t="s">
        <v>3882</v>
      </c>
      <c r="G13" s="340" t="s">
        <v>3883</v>
      </c>
      <c r="H13" s="340" t="s">
        <v>3880</v>
      </c>
      <c r="I13" s="340">
        <v>1</v>
      </c>
      <c r="J13" s="340">
        <v>2</v>
      </c>
      <c r="K13" s="340" t="s">
        <v>52</v>
      </c>
      <c r="L13" s="340" t="s">
        <v>52</v>
      </c>
      <c r="M13" s="340">
        <v>1</v>
      </c>
      <c r="N13" s="340">
        <v>192</v>
      </c>
      <c r="O13" s="340" t="s">
        <v>957</v>
      </c>
      <c r="P13" s="340">
        <v>4</v>
      </c>
      <c r="Q13" s="340">
        <v>1</v>
      </c>
      <c r="R13" s="340">
        <v>2016</v>
      </c>
      <c r="S13" s="340">
        <v>4</v>
      </c>
      <c r="T13" s="340">
        <v>4</v>
      </c>
      <c r="U13" s="340">
        <v>2016</v>
      </c>
      <c r="V13" s="343" t="s">
        <v>3877</v>
      </c>
    </row>
    <row r="14" spans="1:22" s="184" customFormat="1" ht="60">
      <c r="A14" s="274">
        <v>4</v>
      </c>
      <c r="B14" s="340">
        <v>5600</v>
      </c>
      <c r="C14" s="340">
        <v>13</v>
      </c>
      <c r="D14" s="340" t="s">
        <v>3881</v>
      </c>
      <c r="E14" s="340" t="s">
        <v>3878</v>
      </c>
      <c r="F14" s="340" t="s">
        <v>3884</v>
      </c>
      <c r="G14" s="340" t="s">
        <v>3885</v>
      </c>
      <c r="H14" s="340" t="s">
        <v>3880</v>
      </c>
      <c r="I14" s="340">
        <v>1</v>
      </c>
      <c r="J14" s="340">
        <v>3</v>
      </c>
      <c r="K14" s="340" t="s">
        <v>52</v>
      </c>
      <c r="L14" s="340" t="s">
        <v>52</v>
      </c>
      <c r="M14" s="340">
        <v>193</v>
      </c>
      <c r="N14" s="344">
        <v>395</v>
      </c>
      <c r="O14" s="340" t="s">
        <v>957</v>
      </c>
      <c r="P14" s="344">
        <v>4</v>
      </c>
      <c r="Q14" s="344">
        <v>4</v>
      </c>
      <c r="R14" s="340">
        <v>2016</v>
      </c>
      <c r="S14" s="344">
        <v>28</v>
      </c>
      <c r="T14" s="344">
        <v>6</v>
      </c>
      <c r="U14" s="340">
        <v>2016</v>
      </c>
      <c r="V14" s="343" t="s">
        <v>3877</v>
      </c>
    </row>
    <row r="15" spans="1:22" s="184" customFormat="1" ht="60">
      <c r="A15" s="342">
        <v>5</v>
      </c>
      <c r="B15" s="340">
        <v>5600</v>
      </c>
      <c r="C15" s="340">
        <v>13</v>
      </c>
      <c r="D15" s="340" t="s">
        <v>3881</v>
      </c>
      <c r="E15" s="340" t="s">
        <v>3878</v>
      </c>
      <c r="F15" s="340" t="s">
        <v>3886</v>
      </c>
      <c r="G15" s="340" t="s">
        <v>3887</v>
      </c>
      <c r="H15" s="340" t="s">
        <v>3880</v>
      </c>
      <c r="I15" s="340">
        <v>1</v>
      </c>
      <c r="J15" s="340">
        <v>4</v>
      </c>
      <c r="K15" s="340" t="s">
        <v>52</v>
      </c>
      <c r="L15" s="340" t="s">
        <v>52</v>
      </c>
      <c r="M15" s="340">
        <v>396</v>
      </c>
      <c r="N15" s="344">
        <v>596</v>
      </c>
      <c r="O15" s="340" t="s">
        <v>957</v>
      </c>
      <c r="P15" s="344">
        <v>28</v>
      </c>
      <c r="Q15" s="344">
        <v>6</v>
      </c>
      <c r="R15" s="340">
        <v>2016</v>
      </c>
      <c r="S15" s="344">
        <v>16</v>
      </c>
      <c r="T15" s="344">
        <v>9</v>
      </c>
      <c r="U15" s="340">
        <v>2016</v>
      </c>
      <c r="V15" s="343" t="s">
        <v>3877</v>
      </c>
    </row>
    <row r="16" spans="1:22" s="184" customFormat="1" ht="60">
      <c r="A16" s="342">
        <v>6</v>
      </c>
      <c r="B16" s="340">
        <v>5600</v>
      </c>
      <c r="C16" s="340">
        <v>13</v>
      </c>
      <c r="D16" s="340" t="s">
        <v>3881</v>
      </c>
      <c r="E16" s="340" t="s">
        <v>3878</v>
      </c>
      <c r="F16" s="340" t="s">
        <v>3888</v>
      </c>
      <c r="G16" s="340" t="s">
        <v>3889</v>
      </c>
      <c r="H16" s="340" t="s">
        <v>3880</v>
      </c>
      <c r="I16" s="340">
        <v>1</v>
      </c>
      <c r="J16" s="340">
        <v>5</v>
      </c>
      <c r="K16" s="340" t="s">
        <v>52</v>
      </c>
      <c r="L16" s="340" t="s">
        <v>52</v>
      </c>
      <c r="M16" s="340">
        <v>597</v>
      </c>
      <c r="N16" s="344">
        <v>790</v>
      </c>
      <c r="O16" s="340" t="s">
        <v>957</v>
      </c>
      <c r="P16" s="344">
        <v>16</v>
      </c>
      <c r="Q16" s="344">
        <v>9</v>
      </c>
      <c r="R16" s="340">
        <v>2016</v>
      </c>
      <c r="S16" s="344">
        <v>31</v>
      </c>
      <c r="T16" s="344">
        <v>12</v>
      </c>
      <c r="U16" s="340">
        <v>2016</v>
      </c>
      <c r="V16" s="343" t="s">
        <v>3877</v>
      </c>
    </row>
    <row r="17" spans="1:22" s="184" customFormat="1" ht="84">
      <c r="A17" s="274">
        <v>7</v>
      </c>
      <c r="B17" s="340">
        <v>5600</v>
      </c>
      <c r="C17" s="340">
        <v>35</v>
      </c>
      <c r="D17" s="340" t="s">
        <v>3890</v>
      </c>
      <c r="E17" s="344" t="s">
        <v>3891</v>
      </c>
      <c r="F17" s="344" t="s">
        <v>3892</v>
      </c>
      <c r="G17" s="340" t="s">
        <v>52</v>
      </c>
      <c r="H17" s="340" t="s">
        <v>3880</v>
      </c>
      <c r="I17" s="340">
        <v>1</v>
      </c>
      <c r="J17" s="340">
        <v>6</v>
      </c>
      <c r="K17" s="340" t="s">
        <v>52</v>
      </c>
      <c r="L17" s="340" t="s">
        <v>52</v>
      </c>
      <c r="M17" s="340">
        <v>1</v>
      </c>
      <c r="N17" s="344">
        <v>104</v>
      </c>
      <c r="O17" s="340" t="s">
        <v>957</v>
      </c>
      <c r="P17" s="344">
        <v>20</v>
      </c>
      <c r="Q17" s="344">
        <v>6</v>
      </c>
      <c r="R17" s="340">
        <v>2016</v>
      </c>
      <c r="S17" s="344">
        <v>29</v>
      </c>
      <c r="T17" s="344">
        <v>12</v>
      </c>
      <c r="U17" s="340">
        <v>2016</v>
      </c>
      <c r="V17" s="343" t="s">
        <v>3877</v>
      </c>
    </row>
    <row r="18" spans="1:22" s="184" customFormat="1" ht="84">
      <c r="A18" s="342">
        <v>8</v>
      </c>
      <c r="B18" s="340">
        <v>5600</v>
      </c>
      <c r="C18" s="340">
        <v>31</v>
      </c>
      <c r="D18" s="340" t="s">
        <v>3893</v>
      </c>
      <c r="E18" s="340" t="s">
        <v>3894</v>
      </c>
      <c r="F18" s="340" t="s">
        <v>3895</v>
      </c>
      <c r="G18" s="340" t="s">
        <v>52</v>
      </c>
      <c r="H18" s="340" t="s">
        <v>3880</v>
      </c>
      <c r="I18" s="340">
        <v>2</v>
      </c>
      <c r="J18" s="340">
        <v>1</v>
      </c>
      <c r="K18" s="340" t="s">
        <v>52</v>
      </c>
      <c r="L18" s="340" t="s">
        <v>52</v>
      </c>
      <c r="M18" s="340">
        <v>1</v>
      </c>
      <c r="N18" s="340">
        <v>5</v>
      </c>
      <c r="O18" s="340" t="s">
        <v>957</v>
      </c>
      <c r="P18" s="340">
        <v>24</v>
      </c>
      <c r="Q18" s="340">
        <v>8</v>
      </c>
      <c r="R18" s="340">
        <v>2016</v>
      </c>
      <c r="S18" s="340">
        <v>30</v>
      </c>
      <c r="T18" s="340">
        <v>12</v>
      </c>
      <c r="U18" s="340">
        <v>2016</v>
      </c>
      <c r="V18" s="343" t="s">
        <v>3877</v>
      </c>
    </row>
    <row r="19" spans="1:22" s="191" customFormat="1" ht="60">
      <c r="A19" s="342">
        <v>9</v>
      </c>
      <c r="B19" s="345">
        <v>5600</v>
      </c>
      <c r="C19" s="345"/>
      <c r="D19" s="345" t="s">
        <v>48</v>
      </c>
      <c r="E19" s="345" t="s">
        <v>3878</v>
      </c>
      <c r="F19" s="345" t="s">
        <v>3896</v>
      </c>
      <c r="G19" s="330" t="s">
        <v>52</v>
      </c>
      <c r="H19" s="345" t="s">
        <v>3897</v>
      </c>
      <c r="I19" s="345">
        <v>1</v>
      </c>
      <c r="J19" s="345">
        <v>1</v>
      </c>
      <c r="K19" s="345" t="s">
        <v>52</v>
      </c>
      <c r="L19" s="345" t="s">
        <v>52</v>
      </c>
      <c r="M19" s="345">
        <v>1</v>
      </c>
      <c r="N19" s="345">
        <v>89</v>
      </c>
      <c r="O19" s="345" t="s">
        <v>957</v>
      </c>
      <c r="P19" s="345">
        <v>24</v>
      </c>
      <c r="Q19" s="345">
        <v>1</v>
      </c>
      <c r="R19" s="345">
        <v>2017</v>
      </c>
      <c r="S19" s="345">
        <v>28</v>
      </c>
      <c r="T19" s="345">
        <v>12</v>
      </c>
      <c r="U19" s="345">
        <v>2017</v>
      </c>
      <c r="V19" s="346" t="s">
        <v>3877</v>
      </c>
    </row>
    <row r="20" spans="1:22" s="177" customFormat="1" ht="60">
      <c r="A20" s="274">
        <v>10</v>
      </c>
      <c r="B20" s="345">
        <v>5600</v>
      </c>
      <c r="C20" s="345"/>
      <c r="D20" s="345" t="s">
        <v>3898</v>
      </c>
      <c r="E20" s="345" t="s">
        <v>3878</v>
      </c>
      <c r="F20" s="345" t="s">
        <v>3899</v>
      </c>
      <c r="G20" s="345" t="s">
        <v>3900</v>
      </c>
      <c r="H20" s="345" t="s">
        <v>3897</v>
      </c>
      <c r="I20" s="345">
        <v>1</v>
      </c>
      <c r="J20" s="345">
        <v>2</v>
      </c>
      <c r="K20" s="345" t="s">
        <v>52</v>
      </c>
      <c r="L20" s="345" t="s">
        <v>52</v>
      </c>
      <c r="M20" s="345">
        <v>1</v>
      </c>
      <c r="N20" s="345">
        <v>200</v>
      </c>
      <c r="O20" s="345" t="s">
        <v>957</v>
      </c>
      <c r="P20" s="345">
        <v>2</v>
      </c>
      <c r="Q20" s="345">
        <v>1</v>
      </c>
      <c r="R20" s="345">
        <v>2017</v>
      </c>
      <c r="S20" s="345">
        <v>17</v>
      </c>
      <c r="T20" s="345">
        <v>3</v>
      </c>
      <c r="U20" s="345">
        <v>2017</v>
      </c>
      <c r="V20" s="346" t="s">
        <v>3877</v>
      </c>
    </row>
    <row r="21" spans="1:22" s="177" customFormat="1" ht="60">
      <c r="A21" s="342">
        <v>11</v>
      </c>
      <c r="B21" s="345">
        <v>5600</v>
      </c>
      <c r="C21" s="345"/>
      <c r="D21" s="345" t="s">
        <v>3898</v>
      </c>
      <c r="E21" s="345" t="s">
        <v>3878</v>
      </c>
      <c r="F21" s="345" t="s">
        <v>3901</v>
      </c>
      <c r="G21" s="345" t="s">
        <v>3902</v>
      </c>
      <c r="H21" s="345" t="s">
        <v>3897</v>
      </c>
      <c r="I21" s="345">
        <v>1</v>
      </c>
      <c r="J21" s="345">
        <v>3</v>
      </c>
      <c r="K21" s="345" t="s">
        <v>52</v>
      </c>
      <c r="L21" s="345" t="s">
        <v>52</v>
      </c>
      <c r="M21" s="330">
        <v>201</v>
      </c>
      <c r="N21" s="330">
        <v>404</v>
      </c>
      <c r="O21" s="345" t="s">
        <v>957</v>
      </c>
      <c r="P21" s="330">
        <v>17</v>
      </c>
      <c r="Q21" s="330">
        <v>3</v>
      </c>
      <c r="R21" s="345">
        <v>2017</v>
      </c>
      <c r="S21" s="330">
        <v>12</v>
      </c>
      <c r="T21" s="330">
        <v>6</v>
      </c>
      <c r="U21" s="345">
        <v>2017</v>
      </c>
      <c r="V21" s="346" t="s">
        <v>3877</v>
      </c>
    </row>
    <row r="22" spans="1:22" s="177" customFormat="1" ht="60">
      <c r="A22" s="342">
        <v>12</v>
      </c>
      <c r="B22" s="345">
        <v>5600</v>
      </c>
      <c r="C22" s="345"/>
      <c r="D22" s="345" t="s">
        <v>3898</v>
      </c>
      <c r="E22" s="345" t="s">
        <v>3878</v>
      </c>
      <c r="F22" s="345" t="s">
        <v>3903</v>
      </c>
      <c r="G22" s="345" t="s">
        <v>3904</v>
      </c>
      <c r="H22" s="345" t="s">
        <v>3897</v>
      </c>
      <c r="I22" s="345">
        <v>1</v>
      </c>
      <c r="J22" s="345">
        <v>4</v>
      </c>
      <c r="K22" s="345" t="s">
        <v>52</v>
      </c>
      <c r="L22" s="345" t="s">
        <v>52</v>
      </c>
      <c r="M22" s="330">
        <v>405</v>
      </c>
      <c r="N22" s="330">
        <v>607</v>
      </c>
      <c r="O22" s="345" t="s">
        <v>957</v>
      </c>
      <c r="P22" s="330">
        <v>12</v>
      </c>
      <c r="Q22" s="330">
        <v>6</v>
      </c>
      <c r="R22" s="345">
        <v>2017</v>
      </c>
      <c r="S22" s="330">
        <v>18</v>
      </c>
      <c r="T22" s="330">
        <v>9</v>
      </c>
      <c r="U22" s="345">
        <v>2017</v>
      </c>
      <c r="V22" s="346" t="s">
        <v>3877</v>
      </c>
    </row>
    <row r="23" spans="1:22" s="177" customFormat="1" ht="60">
      <c r="A23" s="274">
        <v>13</v>
      </c>
      <c r="B23" s="345">
        <v>5600</v>
      </c>
      <c r="C23" s="345"/>
      <c r="D23" s="345" t="s">
        <v>3898</v>
      </c>
      <c r="E23" s="345" t="s">
        <v>3878</v>
      </c>
      <c r="F23" s="345" t="s">
        <v>3888</v>
      </c>
      <c r="G23" s="345" t="s">
        <v>3905</v>
      </c>
      <c r="H23" s="345" t="s">
        <v>3897</v>
      </c>
      <c r="I23" s="345">
        <v>1</v>
      </c>
      <c r="J23" s="345">
        <v>5</v>
      </c>
      <c r="K23" s="345" t="s">
        <v>52</v>
      </c>
      <c r="L23" s="345" t="s">
        <v>52</v>
      </c>
      <c r="M23" s="330">
        <v>608</v>
      </c>
      <c r="N23" s="330">
        <v>808</v>
      </c>
      <c r="O23" s="345" t="s">
        <v>957</v>
      </c>
      <c r="P23" s="330">
        <v>19</v>
      </c>
      <c r="Q23" s="330">
        <v>9</v>
      </c>
      <c r="R23" s="345">
        <v>2017</v>
      </c>
      <c r="S23" s="330">
        <v>17</v>
      </c>
      <c r="T23" s="330">
        <v>11</v>
      </c>
      <c r="U23" s="345">
        <v>2017</v>
      </c>
      <c r="V23" s="346" t="s">
        <v>3877</v>
      </c>
    </row>
    <row r="24" spans="1:22" s="177" customFormat="1" ht="60">
      <c r="A24" s="342">
        <v>14</v>
      </c>
      <c r="B24" s="345">
        <v>5600</v>
      </c>
      <c r="C24" s="345"/>
      <c r="D24" s="345" t="s">
        <v>3898</v>
      </c>
      <c r="E24" s="345" t="s">
        <v>3878</v>
      </c>
      <c r="F24" s="345" t="s">
        <v>3906</v>
      </c>
      <c r="G24" s="345" t="s">
        <v>3907</v>
      </c>
      <c r="H24" s="345" t="s">
        <v>3897</v>
      </c>
      <c r="I24" s="345">
        <v>1</v>
      </c>
      <c r="J24" s="345">
        <v>6</v>
      </c>
      <c r="K24" s="345" t="s">
        <v>52</v>
      </c>
      <c r="L24" s="345" t="s">
        <v>52</v>
      </c>
      <c r="M24" s="330">
        <v>809</v>
      </c>
      <c r="N24" s="330">
        <v>868</v>
      </c>
      <c r="O24" s="345" t="s">
        <v>957</v>
      </c>
      <c r="P24" s="330">
        <v>17</v>
      </c>
      <c r="Q24" s="330">
        <v>11</v>
      </c>
      <c r="R24" s="345">
        <v>2017</v>
      </c>
      <c r="S24" s="330">
        <v>29</v>
      </c>
      <c r="T24" s="330">
        <v>12</v>
      </c>
      <c r="U24" s="345">
        <v>2017</v>
      </c>
      <c r="V24" s="346" t="s">
        <v>3877</v>
      </c>
    </row>
    <row r="25" spans="1:22" s="177" customFormat="1" ht="84">
      <c r="A25" s="342">
        <v>15</v>
      </c>
      <c r="B25" s="345">
        <v>5600</v>
      </c>
      <c r="C25" s="345"/>
      <c r="D25" s="345" t="s">
        <v>2780</v>
      </c>
      <c r="E25" s="330" t="s">
        <v>3908</v>
      </c>
      <c r="F25" s="330" t="s">
        <v>3909</v>
      </c>
      <c r="G25" s="330" t="s">
        <v>52</v>
      </c>
      <c r="H25" s="345" t="s">
        <v>3897</v>
      </c>
      <c r="I25" s="345">
        <v>1</v>
      </c>
      <c r="J25" s="345">
        <v>7</v>
      </c>
      <c r="K25" s="345" t="s">
        <v>52</v>
      </c>
      <c r="L25" s="345" t="s">
        <v>52</v>
      </c>
      <c r="M25" s="330">
        <v>1</v>
      </c>
      <c r="N25" s="330">
        <v>94</v>
      </c>
      <c r="O25" s="345" t="s">
        <v>957</v>
      </c>
      <c r="P25" s="330">
        <v>2</v>
      </c>
      <c r="Q25" s="330">
        <v>1</v>
      </c>
      <c r="R25" s="345">
        <v>2017</v>
      </c>
      <c r="S25" s="330">
        <v>30</v>
      </c>
      <c r="T25" s="330">
        <v>10</v>
      </c>
      <c r="U25" s="345">
        <v>2017</v>
      </c>
      <c r="V25" s="346" t="s">
        <v>3877</v>
      </c>
    </row>
    <row r="26" spans="1:22" s="177" customFormat="1" ht="84">
      <c r="A26" s="274">
        <v>16</v>
      </c>
      <c r="B26" s="345">
        <v>5600</v>
      </c>
      <c r="C26" s="345"/>
      <c r="D26" s="345" t="s">
        <v>2780</v>
      </c>
      <c r="E26" s="330" t="s">
        <v>3908</v>
      </c>
      <c r="F26" s="330" t="s">
        <v>3910</v>
      </c>
      <c r="G26" s="330" t="s">
        <v>52</v>
      </c>
      <c r="H26" s="345" t="s">
        <v>3897</v>
      </c>
      <c r="I26" s="345">
        <v>1</v>
      </c>
      <c r="J26" s="345">
        <v>8</v>
      </c>
      <c r="K26" s="345" t="s">
        <v>52</v>
      </c>
      <c r="L26" s="345" t="s">
        <v>52</v>
      </c>
      <c r="M26" s="330">
        <v>1</v>
      </c>
      <c r="N26" s="330">
        <v>126</v>
      </c>
      <c r="O26" s="345" t="s">
        <v>957</v>
      </c>
      <c r="P26" s="330">
        <v>4</v>
      </c>
      <c r="Q26" s="330">
        <v>5</v>
      </c>
      <c r="R26" s="345">
        <v>2017</v>
      </c>
      <c r="S26" s="330">
        <v>20</v>
      </c>
      <c r="T26" s="330">
        <v>12</v>
      </c>
      <c r="U26" s="345">
        <v>2017</v>
      </c>
      <c r="V26" s="346" t="s">
        <v>3877</v>
      </c>
    </row>
    <row r="27" spans="1:22" s="177" customFormat="1" ht="72">
      <c r="A27" s="342">
        <v>17</v>
      </c>
      <c r="B27" s="345">
        <v>5600</v>
      </c>
      <c r="C27" s="345"/>
      <c r="D27" s="345" t="s">
        <v>359</v>
      </c>
      <c r="E27" s="330" t="s">
        <v>52</v>
      </c>
      <c r="F27" s="330" t="s">
        <v>3911</v>
      </c>
      <c r="G27" s="330" t="s">
        <v>52</v>
      </c>
      <c r="H27" s="345" t="s">
        <v>3897</v>
      </c>
      <c r="I27" s="345">
        <v>1</v>
      </c>
      <c r="J27" s="345">
        <v>9</v>
      </c>
      <c r="K27" s="345" t="s">
        <v>52</v>
      </c>
      <c r="L27" s="345" t="s">
        <v>52</v>
      </c>
      <c r="M27" s="330">
        <v>1</v>
      </c>
      <c r="N27" s="330">
        <v>1</v>
      </c>
      <c r="O27" s="345" t="s">
        <v>957</v>
      </c>
      <c r="P27" s="330">
        <v>11</v>
      </c>
      <c r="Q27" s="330">
        <v>4</v>
      </c>
      <c r="R27" s="345">
        <v>2017</v>
      </c>
      <c r="S27" s="330">
        <v>30</v>
      </c>
      <c r="T27" s="330">
        <v>10</v>
      </c>
      <c r="U27" s="345">
        <v>2017</v>
      </c>
      <c r="V27" s="346" t="s">
        <v>3877</v>
      </c>
    </row>
    <row r="28" spans="1:22" s="177" customFormat="1" ht="60">
      <c r="A28" s="342">
        <v>18</v>
      </c>
      <c r="B28" s="345">
        <v>5600</v>
      </c>
      <c r="C28" s="345"/>
      <c r="D28" s="345" t="s">
        <v>48</v>
      </c>
      <c r="E28" s="345" t="s">
        <v>3878</v>
      </c>
      <c r="F28" s="345" t="s">
        <v>48</v>
      </c>
      <c r="G28" s="345" t="s">
        <v>52</v>
      </c>
      <c r="H28" s="345" t="s">
        <v>2003</v>
      </c>
      <c r="I28" s="345">
        <v>1</v>
      </c>
      <c r="J28" s="345">
        <v>1</v>
      </c>
      <c r="K28" s="345" t="s">
        <v>52</v>
      </c>
      <c r="L28" s="345" t="s">
        <v>52</v>
      </c>
      <c r="M28" s="345">
        <v>1</v>
      </c>
      <c r="N28" s="345">
        <v>53</v>
      </c>
      <c r="O28" s="345" t="s">
        <v>957</v>
      </c>
      <c r="P28" s="345">
        <v>24</v>
      </c>
      <c r="Q28" s="345">
        <v>1</v>
      </c>
      <c r="R28" s="345">
        <v>2018</v>
      </c>
      <c r="S28" s="345">
        <v>13</v>
      </c>
      <c r="T28" s="345">
        <v>11</v>
      </c>
      <c r="U28" s="345">
        <v>2018</v>
      </c>
      <c r="V28" s="347" t="s">
        <v>3877</v>
      </c>
    </row>
    <row r="29" spans="1:22" s="177" customFormat="1" ht="60">
      <c r="A29" s="274">
        <v>19</v>
      </c>
      <c r="B29" s="345">
        <v>5600</v>
      </c>
      <c r="C29" s="345"/>
      <c r="D29" s="345" t="s">
        <v>3881</v>
      </c>
      <c r="E29" s="345" t="s">
        <v>3878</v>
      </c>
      <c r="F29" s="345" t="s">
        <v>3912</v>
      </c>
      <c r="G29" s="345" t="s">
        <v>3913</v>
      </c>
      <c r="H29" s="345" t="s">
        <v>2003</v>
      </c>
      <c r="I29" s="345">
        <v>1</v>
      </c>
      <c r="J29" s="345">
        <v>2</v>
      </c>
      <c r="K29" s="345" t="s">
        <v>52</v>
      </c>
      <c r="L29" s="345" t="s">
        <v>52</v>
      </c>
      <c r="M29" s="330">
        <v>1</v>
      </c>
      <c r="N29" s="330">
        <v>196</v>
      </c>
      <c r="O29" s="345" t="s">
        <v>957</v>
      </c>
      <c r="P29" s="330">
        <v>3</v>
      </c>
      <c r="Q29" s="330">
        <v>1</v>
      </c>
      <c r="R29" s="345">
        <v>2018</v>
      </c>
      <c r="S29" s="330">
        <v>9</v>
      </c>
      <c r="T29" s="330">
        <v>4</v>
      </c>
      <c r="U29" s="345">
        <v>2018</v>
      </c>
      <c r="V29" s="347" t="s">
        <v>3877</v>
      </c>
    </row>
    <row r="30" spans="1:22" s="177" customFormat="1" ht="60">
      <c r="A30" s="342">
        <v>20</v>
      </c>
      <c r="B30" s="345">
        <v>5600</v>
      </c>
      <c r="C30" s="345"/>
      <c r="D30" s="345" t="s">
        <v>3881</v>
      </c>
      <c r="E30" s="345" t="s">
        <v>3878</v>
      </c>
      <c r="F30" s="345" t="s">
        <v>3914</v>
      </c>
      <c r="G30" s="345" t="s">
        <v>3915</v>
      </c>
      <c r="H30" s="345" t="s">
        <v>2003</v>
      </c>
      <c r="I30" s="345">
        <v>1</v>
      </c>
      <c r="J30" s="345">
        <v>3</v>
      </c>
      <c r="K30" s="345" t="s">
        <v>52</v>
      </c>
      <c r="L30" s="345" t="s">
        <v>52</v>
      </c>
      <c r="M30" s="330">
        <v>197</v>
      </c>
      <c r="N30" s="330">
        <v>397</v>
      </c>
      <c r="O30" s="345" t="s">
        <v>957</v>
      </c>
      <c r="P30" s="330">
        <v>9</v>
      </c>
      <c r="Q30" s="330">
        <v>4</v>
      </c>
      <c r="R30" s="345">
        <v>2018</v>
      </c>
      <c r="S30" s="330">
        <v>15</v>
      </c>
      <c r="T30" s="330">
        <v>5</v>
      </c>
      <c r="U30" s="345">
        <v>2018</v>
      </c>
      <c r="V30" s="347" t="s">
        <v>3877</v>
      </c>
    </row>
    <row r="31" spans="1:22" s="177" customFormat="1" ht="60">
      <c r="A31" s="342">
        <v>21</v>
      </c>
      <c r="B31" s="345">
        <v>5600</v>
      </c>
      <c r="C31" s="345"/>
      <c r="D31" s="345" t="s">
        <v>3881</v>
      </c>
      <c r="E31" s="345" t="s">
        <v>3878</v>
      </c>
      <c r="F31" s="345" t="s">
        <v>3916</v>
      </c>
      <c r="G31" s="345" t="s">
        <v>3917</v>
      </c>
      <c r="H31" s="345" t="s">
        <v>2003</v>
      </c>
      <c r="I31" s="345">
        <v>1</v>
      </c>
      <c r="J31" s="345">
        <v>4</v>
      </c>
      <c r="K31" s="345" t="s">
        <v>52</v>
      </c>
      <c r="L31" s="345" t="s">
        <v>52</v>
      </c>
      <c r="M31" s="330">
        <v>398</v>
      </c>
      <c r="N31" s="330">
        <v>571</v>
      </c>
      <c r="O31" s="345" t="s">
        <v>957</v>
      </c>
      <c r="P31" s="330">
        <v>15</v>
      </c>
      <c r="Q31" s="330">
        <v>5</v>
      </c>
      <c r="R31" s="345">
        <v>2018</v>
      </c>
      <c r="S31" s="330">
        <v>22</v>
      </c>
      <c r="T31" s="330">
        <v>6</v>
      </c>
      <c r="U31" s="345">
        <v>2018</v>
      </c>
      <c r="V31" s="347" t="s">
        <v>3877</v>
      </c>
    </row>
    <row r="32" spans="1:22" s="177" customFormat="1" ht="60">
      <c r="A32" s="274">
        <v>22</v>
      </c>
      <c r="B32" s="345">
        <v>5600</v>
      </c>
      <c r="C32" s="345"/>
      <c r="D32" s="345" t="s">
        <v>3881</v>
      </c>
      <c r="E32" s="345" t="s">
        <v>3878</v>
      </c>
      <c r="F32" s="345" t="s">
        <v>3918</v>
      </c>
      <c r="G32" s="345" t="s">
        <v>3919</v>
      </c>
      <c r="H32" s="345" t="s">
        <v>2003</v>
      </c>
      <c r="I32" s="345">
        <v>1</v>
      </c>
      <c r="J32" s="345">
        <v>5</v>
      </c>
      <c r="K32" s="345" t="s">
        <v>52</v>
      </c>
      <c r="L32" s="345" t="s">
        <v>52</v>
      </c>
      <c r="M32" s="330">
        <v>572</v>
      </c>
      <c r="N32" s="330">
        <v>769</v>
      </c>
      <c r="O32" s="345" t="s">
        <v>957</v>
      </c>
      <c r="P32" s="330">
        <v>22</v>
      </c>
      <c r="Q32" s="330">
        <v>6</v>
      </c>
      <c r="R32" s="345">
        <v>2018</v>
      </c>
      <c r="S32" s="330">
        <v>21</v>
      </c>
      <c r="T32" s="330">
        <v>9</v>
      </c>
      <c r="U32" s="345">
        <v>2018</v>
      </c>
      <c r="V32" s="347" t="s">
        <v>3877</v>
      </c>
    </row>
    <row r="33" spans="1:23" s="177" customFormat="1" ht="60">
      <c r="A33" s="342">
        <v>23</v>
      </c>
      <c r="B33" s="345">
        <v>5600</v>
      </c>
      <c r="C33" s="345"/>
      <c r="D33" s="345" t="s">
        <v>3881</v>
      </c>
      <c r="E33" s="345" t="s">
        <v>3878</v>
      </c>
      <c r="F33" s="345" t="s">
        <v>3920</v>
      </c>
      <c r="G33" s="345" t="s">
        <v>3921</v>
      </c>
      <c r="H33" s="345" t="s">
        <v>2003</v>
      </c>
      <c r="I33" s="345">
        <v>1</v>
      </c>
      <c r="J33" s="345">
        <v>6</v>
      </c>
      <c r="K33" s="345" t="s">
        <v>52</v>
      </c>
      <c r="L33" s="345" t="s">
        <v>52</v>
      </c>
      <c r="M33" s="330">
        <v>770</v>
      </c>
      <c r="N33" s="330">
        <v>977</v>
      </c>
      <c r="O33" s="345" t="s">
        <v>957</v>
      </c>
      <c r="P33" s="330">
        <v>21</v>
      </c>
      <c r="Q33" s="330">
        <v>9</v>
      </c>
      <c r="R33" s="345">
        <v>2018</v>
      </c>
      <c r="S33" s="330">
        <v>12</v>
      </c>
      <c r="T33" s="330">
        <v>12</v>
      </c>
      <c r="U33" s="345">
        <v>2018</v>
      </c>
      <c r="V33" s="347" t="s">
        <v>3877</v>
      </c>
    </row>
    <row r="34" spans="1:23" s="177" customFormat="1" ht="60">
      <c r="A34" s="342">
        <v>24</v>
      </c>
      <c r="B34" s="345">
        <v>5600</v>
      </c>
      <c r="C34" s="345"/>
      <c r="D34" s="345" t="s">
        <v>3881</v>
      </c>
      <c r="E34" s="345" t="s">
        <v>3878</v>
      </c>
      <c r="F34" s="345" t="s">
        <v>3922</v>
      </c>
      <c r="G34" s="345" t="s">
        <v>3923</v>
      </c>
      <c r="H34" s="345" t="s">
        <v>2003</v>
      </c>
      <c r="I34" s="345">
        <v>1</v>
      </c>
      <c r="J34" s="345">
        <v>7</v>
      </c>
      <c r="K34" s="345" t="s">
        <v>52</v>
      </c>
      <c r="L34" s="345" t="s">
        <v>52</v>
      </c>
      <c r="M34" s="330">
        <v>978</v>
      </c>
      <c r="N34" s="330">
        <v>1038</v>
      </c>
      <c r="O34" s="345" t="s">
        <v>957</v>
      </c>
      <c r="P34" s="330">
        <v>12</v>
      </c>
      <c r="Q34" s="330">
        <v>12</v>
      </c>
      <c r="R34" s="345">
        <v>2018</v>
      </c>
      <c r="S34" s="330">
        <v>31</v>
      </c>
      <c r="T34" s="330">
        <v>12</v>
      </c>
      <c r="U34" s="345">
        <v>2018</v>
      </c>
      <c r="V34" s="347" t="s">
        <v>3877</v>
      </c>
    </row>
    <row r="35" spans="1:23" s="177" customFormat="1" ht="84">
      <c r="A35" s="274">
        <v>25</v>
      </c>
      <c r="B35" s="345">
        <v>5600</v>
      </c>
      <c r="C35" s="345"/>
      <c r="D35" s="345" t="s">
        <v>2780</v>
      </c>
      <c r="E35" s="345" t="s">
        <v>3924</v>
      </c>
      <c r="F35" s="330" t="s">
        <v>3925</v>
      </c>
      <c r="G35" s="345" t="s">
        <v>52</v>
      </c>
      <c r="H35" s="345" t="s">
        <v>2003</v>
      </c>
      <c r="I35" s="345">
        <v>1</v>
      </c>
      <c r="J35" s="345">
        <v>8</v>
      </c>
      <c r="K35" s="345" t="s">
        <v>52</v>
      </c>
      <c r="L35" s="345" t="s">
        <v>52</v>
      </c>
      <c r="M35" s="330">
        <v>1</v>
      </c>
      <c r="N35" s="330">
        <v>86</v>
      </c>
      <c r="O35" s="345" t="s">
        <v>957</v>
      </c>
      <c r="P35" s="330">
        <v>4</v>
      </c>
      <c r="Q35" s="330">
        <v>1</v>
      </c>
      <c r="R35" s="345">
        <v>2018</v>
      </c>
      <c r="S35" s="330">
        <v>13</v>
      </c>
      <c r="T35" s="330">
        <v>12</v>
      </c>
      <c r="U35" s="345">
        <v>2018</v>
      </c>
      <c r="V35" s="347" t="s">
        <v>3877</v>
      </c>
    </row>
    <row r="36" spans="1:23" s="177" customFormat="1" ht="72">
      <c r="A36" s="342">
        <v>26</v>
      </c>
      <c r="B36" s="345">
        <v>5600</v>
      </c>
      <c r="C36" s="345"/>
      <c r="D36" s="345" t="s">
        <v>359</v>
      </c>
      <c r="E36" s="345" t="s">
        <v>3926</v>
      </c>
      <c r="F36" s="330" t="s">
        <v>3927</v>
      </c>
      <c r="G36" s="345" t="s">
        <v>52</v>
      </c>
      <c r="H36" s="345" t="s">
        <v>2003</v>
      </c>
      <c r="I36" s="345">
        <v>1</v>
      </c>
      <c r="J36" s="345">
        <v>9</v>
      </c>
      <c r="K36" s="345" t="s">
        <v>52</v>
      </c>
      <c r="L36" s="345" t="s">
        <v>52</v>
      </c>
      <c r="M36" s="330">
        <v>1</v>
      </c>
      <c r="N36" s="330">
        <v>5</v>
      </c>
      <c r="O36" s="345" t="s">
        <v>957</v>
      </c>
      <c r="P36" s="330">
        <v>1</v>
      </c>
      <c r="Q36" s="330">
        <v>4</v>
      </c>
      <c r="R36" s="345">
        <v>2018</v>
      </c>
      <c r="S36" s="330">
        <v>1</v>
      </c>
      <c r="T36" s="330">
        <v>9</v>
      </c>
      <c r="U36" s="345">
        <v>2018</v>
      </c>
      <c r="V36" s="347" t="s">
        <v>3877</v>
      </c>
    </row>
    <row r="37" spans="1:23" s="36" customFormat="1" ht="16.5" customHeight="1">
      <c r="A37" s="1413" t="s">
        <v>924</v>
      </c>
      <c r="B37" s="1414"/>
      <c r="C37" s="1414"/>
      <c r="D37" s="1414"/>
      <c r="E37" s="1414"/>
      <c r="F37" s="1415"/>
      <c r="G37" s="1413"/>
      <c r="H37" s="1414"/>
      <c r="I37" s="1414"/>
      <c r="J37" s="1414"/>
      <c r="K37" s="1414"/>
      <c r="L37" s="1414"/>
      <c r="M37" s="1414"/>
      <c r="N37" s="1415"/>
      <c r="O37" s="1413" t="s">
        <v>926</v>
      </c>
      <c r="P37" s="1414"/>
      <c r="Q37" s="1414"/>
      <c r="R37" s="1414"/>
      <c r="S37" s="1414"/>
      <c r="T37" s="1414"/>
      <c r="U37" s="1415"/>
    </row>
    <row r="38" spans="1:23" s="36" customFormat="1" ht="13.5">
      <c r="A38" s="573" t="s">
        <v>927</v>
      </c>
      <c r="B38" s="1406" t="s">
        <v>843</v>
      </c>
      <c r="C38" s="1407"/>
      <c r="D38" s="1407"/>
      <c r="E38" s="1407"/>
      <c r="F38" s="1408"/>
      <c r="G38" s="573" t="s">
        <v>927</v>
      </c>
      <c r="H38" s="1397"/>
      <c r="I38" s="1398"/>
      <c r="J38" s="1398"/>
      <c r="K38" s="1398"/>
      <c r="L38" s="1398"/>
      <c r="M38" s="1398"/>
      <c r="N38" s="1755"/>
      <c r="O38" s="1399" t="s">
        <v>927</v>
      </c>
      <c r="P38" s="1400"/>
      <c r="Q38" s="1406"/>
      <c r="R38" s="1407"/>
      <c r="S38" s="1407"/>
      <c r="T38" s="1407"/>
      <c r="U38" s="1408"/>
    </row>
    <row r="39" spans="1:23" s="36" customFormat="1" ht="15.75" customHeight="1">
      <c r="A39" s="573" t="s">
        <v>928</v>
      </c>
      <c r="B39" s="1720"/>
      <c r="C39" s="1721"/>
      <c r="D39" s="1721"/>
      <c r="E39" s="1721"/>
      <c r="F39" s="1722"/>
      <c r="G39" s="573" t="s">
        <v>928</v>
      </c>
      <c r="H39" s="1723"/>
      <c r="I39" s="1724"/>
      <c r="J39" s="1724"/>
      <c r="K39" s="1724"/>
      <c r="L39" s="1724"/>
      <c r="M39" s="1724"/>
      <c r="N39" s="1724"/>
      <c r="O39" s="1399" t="s">
        <v>928</v>
      </c>
      <c r="P39" s="1400"/>
      <c r="Q39" s="1720"/>
      <c r="R39" s="1721"/>
      <c r="S39" s="1721"/>
      <c r="T39" s="1721"/>
      <c r="U39" s="1722"/>
    </row>
    <row r="40" spans="1:23" s="36" customFormat="1" ht="14.25" customHeight="1">
      <c r="A40" s="573" t="s">
        <v>931</v>
      </c>
      <c r="B40" s="1720"/>
      <c r="C40" s="1721"/>
      <c r="D40" s="1721"/>
      <c r="E40" s="1721"/>
      <c r="F40" s="1722"/>
      <c r="G40" s="573" t="s">
        <v>931</v>
      </c>
      <c r="H40" s="1720"/>
      <c r="I40" s="1721"/>
      <c r="J40" s="1721"/>
      <c r="K40" s="1721"/>
      <c r="L40" s="1721"/>
      <c r="M40" s="1721"/>
      <c r="N40" s="1721"/>
      <c r="O40" s="1399" t="s">
        <v>931</v>
      </c>
      <c r="P40" s="1400"/>
      <c r="Q40" s="1723"/>
      <c r="R40" s="1724"/>
      <c r="S40" s="1724"/>
      <c r="T40" s="1724"/>
      <c r="U40" s="1725"/>
    </row>
    <row r="41" spans="1:23" s="36" customFormat="1" ht="12" customHeight="1">
      <c r="A41" s="573" t="s">
        <v>934</v>
      </c>
      <c r="B41" s="1726"/>
      <c r="C41" s="1721"/>
      <c r="D41" s="1721"/>
      <c r="E41" s="1721"/>
      <c r="F41" s="1722"/>
      <c r="G41" s="573" t="s">
        <v>934</v>
      </c>
      <c r="H41" s="1726"/>
      <c r="I41" s="1721"/>
      <c r="J41" s="1721"/>
      <c r="K41" s="1721"/>
      <c r="L41" s="1721"/>
      <c r="M41" s="1721"/>
      <c r="N41" s="1721"/>
      <c r="O41" s="1399" t="s">
        <v>934</v>
      </c>
      <c r="P41" s="1400"/>
      <c r="Q41" s="1726"/>
      <c r="R41" s="1721"/>
      <c r="S41" s="1721"/>
      <c r="T41" s="1721"/>
      <c r="U41" s="1722"/>
      <c r="W41" s="36" t="s">
        <v>843</v>
      </c>
    </row>
  </sheetData>
  <mergeCells count="48">
    <mergeCell ref="A8:B8"/>
    <mergeCell ref="K6:R6"/>
    <mergeCell ref="K7:R7"/>
    <mergeCell ref="N8:O8"/>
    <mergeCell ref="C8:M8"/>
    <mergeCell ref="G7:J7"/>
    <mergeCell ref="C6:F6"/>
    <mergeCell ref="D1:T2"/>
    <mergeCell ref="D3:T4"/>
    <mergeCell ref="A1:B4"/>
    <mergeCell ref="C1:C2"/>
    <mergeCell ref="C3:C4"/>
    <mergeCell ref="S6:V6"/>
    <mergeCell ref="A7:B7"/>
    <mergeCell ref="A6:B6"/>
    <mergeCell ref="C7:F7"/>
    <mergeCell ref="G6:J6"/>
    <mergeCell ref="P9:R9"/>
    <mergeCell ref="O9:O10"/>
    <mergeCell ref="B9:C9"/>
    <mergeCell ref="A9:A10"/>
    <mergeCell ref="V9:V10"/>
    <mergeCell ref="D9:D10"/>
    <mergeCell ref="E9:E10"/>
    <mergeCell ref="F9:F10"/>
    <mergeCell ref="M9:N9"/>
    <mergeCell ref="G9:G10"/>
    <mergeCell ref="S9:U9"/>
    <mergeCell ref="I9:L9"/>
    <mergeCell ref="A37:F37"/>
    <mergeCell ref="G37:N37"/>
    <mergeCell ref="O37:U37"/>
    <mergeCell ref="B38:F38"/>
    <mergeCell ref="H38:N38"/>
    <mergeCell ref="O38:P38"/>
    <mergeCell ref="Q38:U38"/>
    <mergeCell ref="B41:F41"/>
    <mergeCell ref="H41:N41"/>
    <mergeCell ref="O41:P41"/>
    <mergeCell ref="Q41:U41"/>
    <mergeCell ref="B39:F39"/>
    <mergeCell ref="H39:N39"/>
    <mergeCell ref="O39:P39"/>
    <mergeCell ref="Q39:U39"/>
    <mergeCell ref="B40:F40"/>
    <mergeCell ref="H40:N40"/>
    <mergeCell ref="O40:P40"/>
    <mergeCell ref="Q40:U40"/>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22"/>
  <sheetViews>
    <sheetView topLeftCell="A311" workbookViewId="0">
      <selection activeCell="A134" sqref="A134:XFD137"/>
    </sheetView>
  </sheetViews>
  <sheetFormatPr defaultColWidth="11.42578125" defaultRowHeight="15"/>
  <cols>
    <col min="1" max="1" width="12.42578125" style="36" customWidth="1"/>
    <col min="2" max="2" width="15.28515625" style="36" customWidth="1"/>
    <col min="3" max="3" width="13.5703125" style="36" customWidth="1"/>
    <col min="4" max="5" width="17.28515625" style="36" customWidth="1"/>
    <col min="6" max="6" width="27.7109375" style="36" customWidth="1"/>
    <col min="7" max="7" width="24.85546875" style="36" customWidth="1"/>
    <col min="8" max="8" width="29.28515625" style="36" customWidth="1"/>
    <col min="9" max="9" width="17.28515625" style="36" customWidth="1"/>
    <col min="10" max="10" width="7.42578125" style="36" customWidth="1"/>
    <col min="11" max="11" width="14.42578125" style="36" customWidth="1"/>
    <col min="12" max="13" width="7.42578125" style="36" customWidth="1"/>
    <col min="14" max="14" width="9.7109375" style="36" bestFit="1" customWidth="1"/>
    <col min="15" max="15" width="9.28515625" style="36" bestFit="1" customWidth="1"/>
    <col min="16" max="16" width="14" style="36" customWidth="1"/>
    <col min="17" max="17" width="9.7109375" style="36" bestFit="1" customWidth="1"/>
    <col min="18" max="18" width="9.140625" style="36" customWidth="1"/>
    <col min="19" max="19" width="14.7109375" style="36" customWidth="1"/>
    <col min="20" max="20" width="10.140625" style="36" customWidth="1"/>
    <col min="21" max="21" width="9.42578125" style="36" customWidth="1"/>
    <col min="22" max="22" width="20.140625" style="36" customWidth="1"/>
    <col min="23" max="23" width="22.28515625" style="36" customWidth="1"/>
  </cols>
  <sheetData>
    <row r="1" spans="1:23">
      <c r="A1" s="1524"/>
      <c r="B1" s="1525"/>
      <c r="C1" s="1530" t="s">
        <v>0</v>
      </c>
      <c r="D1" s="1562" t="s">
        <v>1</v>
      </c>
      <c r="E1" s="1562"/>
      <c r="F1" s="1562"/>
      <c r="G1" s="1562"/>
      <c r="H1" s="1562"/>
      <c r="I1" s="1562"/>
      <c r="J1" s="1562"/>
      <c r="K1" s="1562"/>
      <c r="L1" s="1562"/>
      <c r="M1" s="1562"/>
      <c r="N1" s="1562"/>
      <c r="O1" s="1562"/>
      <c r="P1" s="1562"/>
      <c r="Q1" s="1562"/>
      <c r="R1" s="1562"/>
      <c r="S1" s="1562"/>
      <c r="T1" s="1562"/>
      <c r="U1" s="1562"/>
      <c r="V1" s="545" t="s">
        <v>2</v>
      </c>
      <c r="W1" s="661" t="s">
        <v>3</v>
      </c>
    </row>
    <row r="2" spans="1:23">
      <c r="A2" s="1526"/>
      <c r="B2" s="1527"/>
      <c r="C2" s="1531"/>
      <c r="D2" s="1562"/>
      <c r="E2" s="1562"/>
      <c r="F2" s="1562"/>
      <c r="G2" s="1562"/>
      <c r="H2" s="1562"/>
      <c r="I2" s="1562"/>
      <c r="J2" s="1562"/>
      <c r="K2" s="1562"/>
      <c r="L2" s="1562"/>
      <c r="M2" s="1562"/>
      <c r="N2" s="1562"/>
      <c r="O2" s="1562"/>
      <c r="P2" s="1562"/>
      <c r="Q2" s="1562"/>
      <c r="R2" s="1562"/>
      <c r="S2" s="1562"/>
      <c r="T2" s="1562"/>
      <c r="U2" s="1562"/>
      <c r="V2" s="545" t="s">
        <v>4</v>
      </c>
      <c r="W2" s="661">
        <v>3</v>
      </c>
    </row>
    <row r="3" spans="1:23">
      <c r="A3" s="1526"/>
      <c r="B3" s="1527"/>
      <c r="C3" s="1530" t="s">
        <v>5</v>
      </c>
      <c r="D3" s="1562" t="s">
        <v>6</v>
      </c>
      <c r="E3" s="1562"/>
      <c r="F3" s="1562"/>
      <c r="G3" s="1562"/>
      <c r="H3" s="1562"/>
      <c r="I3" s="1562"/>
      <c r="J3" s="1562"/>
      <c r="K3" s="1562"/>
      <c r="L3" s="1562"/>
      <c r="M3" s="1562"/>
      <c r="N3" s="1562"/>
      <c r="O3" s="1562"/>
      <c r="P3" s="1562"/>
      <c r="Q3" s="1562"/>
      <c r="R3" s="1562"/>
      <c r="S3" s="1562"/>
      <c r="T3" s="1562"/>
      <c r="U3" s="1562"/>
      <c r="V3" s="545" t="s">
        <v>7</v>
      </c>
      <c r="W3" s="661"/>
    </row>
    <row r="4" spans="1:23">
      <c r="A4" s="1528"/>
      <c r="B4" s="1529"/>
      <c r="C4" s="1531"/>
      <c r="D4" s="1562"/>
      <c r="E4" s="1562"/>
      <c r="F4" s="1562"/>
      <c r="G4" s="1562"/>
      <c r="H4" s="1562"/>
      <c r="I4" s="1562"/>
      <c r="J4" s="1562"/>
      <c r="K4" s="1562"/>
      <c r="L4" s="1562"/>
      <c r="M4" s="1562"/>
      <c r="N4" s="1562"/>
      <c r="O4" s="1562"/>
      <c r="P4" s="1562"/>
      <c r="Q4" s="1562"/>
      <c r="R4" s="1562"/>
      <c r="S4" s="1562"/>
      <c r="T4" s="1562"/>
      <c r="U4" s="1562"/>
      <c r="V4" s="545" t="s">
        <v>8</v>
      </c>
      <c r="W4" s="158">
        <v>43182</v>
      </c>
    </row>
    <row r="5" spans="1:23" ht="15.75" thickBot="1"/>
    <row r="6" spans="1:23">
      <c r="A6" s="1563" t="s">
        <v>9</v>
      </c>
      <c r="B6" s="1564"/>
      <c r="C6" s="1799"/>
      <c r="D6" s="1800"/>
      <c r="E6" s="1800"/>
      <c r="F6" s="1800"/>
      <c r="G6" s="1800"/>
      <c r="H6" s="1801"/>
      <c r="I6" s="1565" t="s">
        <v>10</v>
      </c>
      <c r="J6" s="1566"/>
      <c r="K6" s="1567"/>
      <c r="L6" s="1453" t="s">
        <v>3928</v>
      </c>
      <c r="M6" s="1454"/>
      <c r="N6" s="1454"/>
      <c r="O6" s="1454"/>
      <c r="P6" s="1454"/>
      <c r="Q6" s="1454"/>
      <c r="R6" s="1454"/>
      <c r="S6" s="1455"/>
      <c r="T6" s="1549" t="s">
        <v>12</v>
      </c>
      <c r="U6" s="1549"/>
      <c r="V6" s="1549"/>
      <c r="W6" s="1539"/>
    </row>
    <row r="7" spans="1:23" ht="15.75" thickBot="1">
      <c r="A7" s="1556" t="s">
        <v>13</v>
      </c>
      <c r="B7" s="1557"/>
      <c r="C7" s="1802" t="s">
        <v>3929</v>
      </c>
      <c r="D7" s="1803"/>
      <c r="E7" s="1803"/>
      <c r="F7" s="1803"/>
      <c r="G7" s="1803"/>
      <c r="H7" s="1804"/>
      <c r="I7" s="1558" t="s">
        <v>15</v>
      </c>
      <c r="J7" s="1559"/>
      <c r="K7" s="1560"/>
      <c r="L7" s="1430" t="s">
        <v>3930</v>
      </c>
      <c r="M7" s="1431"/>
      <c r="N7" s="1431"/>
      <c r="O7" s="1431"/>
      <c r="P7" s="1431"/>
      <c r="Q7" s="1431"/>
      <c r="R7" s="1431"/>
      <c r="S7" s="1432"/>
      <c r="T7" s="159" t="s">
        <v>17</v>
      </c>
      <c r="U7" s="160" t="s">
        <v>18</v>
      </c>
      <c r="V7" s="160" t="s">
        <v>19</v>
      </c>
      <c r="W7" s="544" t="s">
        <v>20</v>
      </c>
    </row>
    <row r="8" spans="1:23" ht="21" thickBot="1">
      <c r="A8" s="1558" t="s">
        <v>21</v>
      </c>
      <c r="B8" s="1560"/>
      <c r="C8" s="1805" t="s">
        <v>3931</v>
      </c>
      <c r="D8" s="1806"/>
      <c r="E8" s="1806"/>
      <c r="F8" s="1806"/>
      <c r="G8" s="1806"/>
      <c r="H8" s="1806"/>
      <c r="I8" s="1806"/>
      <c r="J8" s="1806"/>
      <c r="K8" s="1806"/>
      <c r="L8" s="1806"/>
      <c r="M8" s="1806"/>
      <c r="N8" s="1807"/>
      <c r="O8" s="1561" t="s">
        <v>23</v>
      </c>
      <c r="P8" s="1561"/>
      <c r="Q8" s="161">
        <v>1</v>
      </c>
      <c r="R8" s="6" t="s">
        <v>24</v>
      </c>
      <c r="S8" s="162"/>
      <c r="T8" s="531"/>
      <c r="U8" s="660"/>
      <c r="V8" s="660"/>
      <c r="W8" s="163"/>
    </row>
    <row r="9" spans="1:23">
      <c r="A9" s="1552" t="s">
        <v>25</v>
      </c>
      <c r="B9" s="1554" t="s">
        <v>26</v>
      </c>
      <c r="C9" s="1554"/>
      <c r="D9" s="1554" t="s">
        <v>27</v>
      </c>
      <c r="E9" s="1554" t="s">
        <v>28</v>
      </c>
      <c r="F9" s="1554" t="s">
        <v>29</v>
      </c>
      <c r="G9" s="1554" t="s">
        <v>30</v>
      </c>
      <c r="H9" s="1554" t="s">
        <v>30</v>
      </c>
      <c r="I9" s="1554" t="s">
        <v>30</v>
      </c>
      <c r="J9" s="1554" t="s">
        <v>31</v>
      </c>
      <c r="K9" s="1554"/>
      <c r="L9" s="1554"/>
      <c r="M9" s="1554"/>
      <c r="N9" s="1554" t="s">
        <v>32</v>
      </c>
      <c r="O9" s="1554"/>
      <c r="P9" s="1554" t="s">
        <v>33</v>
      </c>
      <c r="Q9" s="1554" t="s">
        <v>34</v>
      </c>
      <c r="R9" s="1554"/>
      <c r="S9" s="1554"/>
      <c r="T9" s="1554" t="s">
        <v>35</v>
      </c>
      <c r="U9" s="1554"/>
      <c r="V9" s="1554"/>
      <c r="W9" s="1499" t="s">
        <v>36</v>
      </c>
    </row>
    <row r="10" spans="1:23" ht="39" thickBot="1">
      <c r="A10" s="1553"/>
      <c r="B10" s="551" t="s">
        <v>3932</v>
      </c>
      <c r="C10" s="551" t="s">
        <v>3933</v>
      </c>
      <c r="D10" s="1555"/>
      <c r="E10" s="1555"/>
      <c r="F10" s="1555"/>
      <c r="G10" s="1555"/>
      <c r="H10" s="1555"/>
      <c r="I10" s="1555"/>
      <c r="J10" s="551" t="s">
        <v>39</v>
      </c>
      <c r="K10" s="551" t="s">
        <v>40</v>
      </c>
      <c r="L10" s="551" t="s">
        <v>41</v>
      </c>
      <c r="M10" s="551" t="s">
        <v>42</v>
      </c>
      <c r="N10" s="529" t="s">
        <v>43</v>
      </c>
      <c r="O10" s="529" t="s">
        <v>44</v>
      </c>
      <c r="P10" s="1555"/>
      <c r="Q10" s="551" t="s">
        <v>17</v>
      </c>
      <c r="R10" s="551" t="s">
        <v>45</v>
      </c>
      <c r="S10" s="551" t="s">
        <v>19</v>
      </c>
      <c r="T10" s="551" t="s">
        <v>17</v>
      </c>
      <c r="U10" s="551" t="s">
        <v>45</v>
      </c>
      <c r="V10" s="551" t="s">
        <v>46</v>
      </c>
      <c r="W10" s="1500"/>
    </row>
    <row r="11" spans="1:23" ht="45">
      <c r="A11" s="351">
        <v>1</v>
      </c>
      <c r="B11" s="220">
        <v>4000</v>
      </c>
      <c r="C11" s="220"/>
      <c r="D11" s="220" t="s">
        <v>48</v>
      </c>
      <c r="E11" s="220" t="s">
        <v>48</v>
      </c>
      <c r="F11" s="220" t="s">
        <v>3934</v>
      </c>
      <c r="G11" s="220" t="s">
        <v>3935</v>
      </c>
      <c r="H11" s="220"/>
      <c r="I11" s="220" t="s">
        <v>3935</v>
      </c>
      <c r="J11" s="220">
        <v>1</v>
      </c>
      <c r="K11" s="220">
        <v>1</v>
      </c>
      <c r="L11" s="352"/>
      <c r="M11" s="220"/>
      <c r="N11" s="222">
        <v>1</v>
      </c>
      <c r="O11" s="222">
        <v>48</v>
      </c>
      <c r="P11" s="220" t="s">
        <v>3936</v>
      </c>
      <c r="Q11" s="220">
        <v>2</v>
      </c>
      <c r="R11" s="220">
        <v>2</v>
      </c>
      <c r="S11" s="220">
        <v>2009</v>
      </c>
      <c r="T11" s="220">
        <v>25</v>
      </c>
      <c r="U11" s="220">
        <v>11</v>
      </c>
      <c r="V11" s="220">
        <v>2009</v>
      </c>
      <c r="W11" s="353" t="s">
        <v>3937</v>
      </c>
    </row>
    <row r="12" spans="1:23" ht="45">
      <c r="A12" s="229">
        <v>2</v>
      </c>
      <c r="B12" s="222">
        <v>4000</v>
      </c>
      <c r="C12" s="222"/>
      <c r="D12" s="220" t="s">
        <v>1863</v>
      </c>
      <c r="E12" s="220" t="s">
        <v>3938</v>
      </c>
      <c r="F12" s="220" t="s">
        <v>3939</v>
      </c>
      <c r="G12" s="220" t="s">
        <v>3935</v>
      </c>
      <c r="H12" s="220" t="s">
        <v>3940</v>
      </c>
      <c r="I12" s="220" t="s">
        <v>3935</v>
      </c>
      <c r="J12" s="222">
        <v>1</v>
      </c>
      <c r="K12" s="222">
        <v>2</v>
      </c>
      <c r="L12" s="352"/>
      <c r="M12" s="222"/>
      <c r="N12" s="222">
        <v>1</v>
      </c>
      <c r="O12" s="222">
        <v>184</v>
      </c>
      <c r="P12" s="222" t="s">
        <v>3936</v>
      </c>
      <c r="Q12" s="222">
        <v>3</v>
      </c>
      <c r="R12" s="222">
        <v>3</v>
      </c>
      <c r="S12" s="222">
        <v>2009</v>
      </c>
      <c r="T12" s="222">
        <v>1</v>
      </c>
      <c r="U12" s="222">
        <v>4</v>
      </c>
      <c r="V12" s="222">
        <v>2009</v>
      </c>
      <c r="W12" s="353" t="s">
        <v>3937</v>
      </c>
    </row>
    <row r="13" spans="1:23" ht="45">
      <c r="A13" s="211">
        <v>3</v>
      </c>
      <c r="B13" s="214">
        <v>4000</v>
      </c>
      <c r="C13" s="222"/>
      <c r="D13" s="212" t="s">
        <v>1863</v>
      </c>
      <c r="E13" s="212" t="s">
        <v>3938</v>
      </c>
      <c r="F13" s="212" t="s">
        <v>3939</v>
      </c>
      <c r="G13" s="220" t="s">
        <v>3935</v>
      </c>
      <c r="H13" s="212" t="s">
        <v>3941</v>
      </c>
      <c r="I13" s="212" t="s">
        <v>3935</v>
      </c>
      <c r="J13" s="214">
        <v>1</v>
      </c>
      <c r="K13" s="214">
        <v>3</v>
      </c>
      <c r="L13" s="354"/>
      <c r="M13" s="214"/>
      <c r="N13" s="214">
        <v>185</v>
      </c>
      <c r="O13" s="214">
        <v>400</v>
      </c>
      <c r="P13" s="214" t="s">
        <v>3936</v>
      </c>
      <c r="Q13" s="214">
        <v>2</v>
      </c>
      <c r="R13" s="214">
        <v>4</v>
      </c>
      <c r="S13" s="214">
        <v>2009</v>
      </c>
      <c r="T13" s="214">
        <v>23</v>
      </c>
      <c r="U13" s="214">
        <v>4</v>
      </c>
      <c r="V13" s="214">
        <v>2009</v>
      </c>
      <c r="W13" s="355" t="s">
        <v>3937</v>
      </c>
    </row>
    <row r="14" spans="1:23" ht="45">
      <c r="A14" s="211">
        <v>4</v>
      </c>
      <c r="B14" s="214">
        <v>4000</v>
      </c>
      <c r="C14" s="222"/>
      <c r="D14" s="212" t="s">
        <v>1863</v>
      </c>
      <c r="E14" s="212" t="s">
        <v>3938</v>
      </c>
      <c r="F14" s="212" t="s">
        <v>3939</v>
      </c>
      <c r="G14" s="220" t="s">
        <v>3935</v>
      </c>
      <c r="H14" s="212" t="s">
        <v>3942</v>
      </c>
      <c r="I14" s="212" t="s">
        <v>3935</v>
      </c>
      <c r="J14" s="214">
        <v>1</v>
      </c>
      <c r="K14" s="214">
        <v>4</v>
      </c>
      <c r="L14" s="354"/>
      <c r="M14" s="214"/>
      <c r="N14" s="214">
        <v>401</v>
      </c>
      <c r="O14" s="214">
        <v>591</v>
      </c>
      <c r="P14" s="214" t="s">
        <v>3936</v>
      </c>
      <c r="Q14" s="214">
        <v>23</v>
      </c>
      <c r="R14" s="214">
        <v>4</v>
      </c>
      <c r="S14" s="214">
        <v>2009</v>
      </c>
      <c r="T14" s="214">
        <v>5</v>
      </c>
      <c r="U14" s="214">
        <v>5</v>
      </c>
      <c r="V14" s="214">
        <v>2009</v>
      </c>
      <c r="W14" s="355" t="s">
        <v>3937</v>
      </c>
    </row>
    <row r="15" spans="1:23" ht="45">
      <c r="A15" s="356">
        <v>5</v>
      </c>
      <c r="B15" s="214">
        <v>4000</v>
      </c>
      <c r="C15" s="222"/>
      <c r="D15" s="212" t="s">
        <v>1863</v>
      </c>
      <c r="E15" s="212" t="s">
        <v>3938</v>
      </c>
      <c r="F15" s="212" t="s">
        <v>3939</v>
      </c>
      <c r="G15" s="220" t="s">
        <v>3935</v>
      </c>
      <c r="H15" s="212" t="s">
        <v>3943</v>
      </c>
      <c r="I15" s="212" t="s">
        <v>3935</v>
      </c>
      <c r="J15" s="214">
        <v>1</v>
      </c>
      <c r="K15" s="214">
        <v>5</v>
      </c>
      <c r="L15" s="354"/>
      <c r="M15" s="214"/>
      <c r="N15" s="214">
        <v>592</v>
      </c>
      <c r="O15" s="214">
        <v>784</v>
      </c>
      <c r="P15" s="214" t="s">
        <v>3936</v>
      </c>
      <c r="Q15" s="214">
        <v>7</v>
      </c>
      <c r="R15" s="214">
        <v>5</v>
      </c>
      <c r="S15" s="214">
        <v>2009</v>
      </c>
      <c r="T15" s="214">
        <v>1</v>
      </c>
      <c r="U15" s="214">
        <v>7</v>
      </c>
      <c r="V15" s="214">
        <v>2009</v>
      </c>
      <c r="W15" s="355" t="s">
        <v>3937</v>
      </c>
    </row>
    <row r="16" spans="1:23" ht="45">
      <c r="A16" s="211">
        <v>6</v>
      </c>
      <c r="B16" s="214">
        <v>4000</v>
      </c>
      <c r="C16" s="222"/>
      <c r="D16" s="212" t="s">
        <v>1863</v>
      </c>
      <c r="E16" s="212" t="s">
        <v>3938</v>
      </c>
      <c r="F16" s="212" t="s">
        <v>3939</v>
      </c>
      <c r="G16" s="220" t="s">
        <v>3935</v>
      </c>
      <c r="H16" s="212" t="s">
        <v>3944</v>
      </c>
      <c r="I16" s="212" t="s">
        <v>3935</v>
      </c>
      <c r="J16" s="214">
        <v>1</v>
      </c>
      <c r="K16" s="214">
        <v>6</v>
      </c>
      <c r="L16" s="354"/>
      <c r="M16" s="214"/>
      <c r="N16" s="214">
        <v>785</v>
      </c>
      <c r="O16" s="214">
        <v>979</v>
      </c>
      <c r="P16" s="214" t="s">
        <v>3936</v>
      </c>
      <c r="Q16" s="214">
        <v>16</v>
      </c>
      <c r="R16" s="214">
        <v>7</v>
      </c>
      <c r="S16" s="214">
        <v>2009</v>
      </c>
      <c r="T16" s="214">
        <v>4</v>
      </c>
      <c r="U16" s="214">
        <v>9</v>
      </c>
      <c r="V16" s="214">
        <v>2009</v>
      </c>
      <c r="W16" s="355" t="s">
        <v>3937</v>
      </c>
    </row>
    <row r="17" spans="1:23" ht="45">
      <c r="A17" s="211">
        <v>7</v>
      </c>
      <c r="B17" s="214">
        <v>4000</v>
      </c>
      <c r="C17" s="222"/>
      <c r="D17" s="214" t="s">
        <v>1863</v>
      </c>
      <c r="E17" s="214" t="s">
        <v>3938</v>
      </c>
      <c r="F17" s="212" t="s">
        <v>3939</v>
      </c>
      <c r="G17" s="220" t="s">
        <v>3935</v>
      </c>
      <c r="H17" s="212" t="s">
        <v>3945</v>
      </c>
      <c r="I17" s="212" t="s">
        <v>3935</v>
      </c>
      <c r="J17" s="214">
        <v>2</v>
      </c>
      <c r="K17" s="214">
        <v>1</v>
      </c>
      <c r="L17" s="354"/>
      <c r="M17" s="214"/>
      <c r="N17" s="214">
        <v>980</v>
      </c>
      <c r="O17" s="214">
        <v>1202</v>
      </c>
      <c r="P17" s="214" t="s">
        <v>3936</v>
      </c>
      <c r="Q17" s="214">
        <v>9</v>
      </c>
      <c r="R17" s="214">
        <v>7</v>
      </c>
      <c r="S17" s="214">
        <v>2009</v>
      </c>
      <c r="T17" s="214">
        <v>4</v>
      </c>
      <c r="U17" s="214">
        <v>11</v>
      </c>
      <c r="V17" s="214">
        <v>2009</v>
      </c>
      <c r="W17" s="355" t="s">
        <v>3937</v>
      </c>
    </row>
    <row r="18" spans="1:23" s="36" customFormat="1" ht="51" customHeight="1">
      <c r="A18" s="356">
        <v>1</v>
      </c>
      <c r="B18" s="357">
        <v>4000</v>
      </c>
      <c r="C18" s="220"/>
      <c r="D18" s="212" t="s">
        <v>48</v>
      </c>
      <c r="E18" s="212" t="s">
        <v>3946</v>
      </c>
      <c r="F18" s="212" t="s">
        <v>3947</v>
      </c>
      <c r="G18" s="212" t="s">
        <v>3935</v>
      </c>
      <c r="H18" s="212">
        <v>2</v>
      </c>
      <c r="I18" s="212">
        <v>2</v>
      </c>
      <c r="J18" s="354"/>
      <c r="K18" s="212"/>
      <c r="L18" s="214">
        <v>1</v>
      </c>
      <c r="M18" s="214">
        <v>30</v>
      </c>
      <c r="N18" s="212" t="s">
        <v>3936</v>
      </c>
      <c r="O18" s="212">
        <v>12</v>
      </c>
      <c r="P18" s="212">
        <v>3</v>
      </c>
      <c r="Q18" s="212">
        <v>2010</v>
      </c>
      <c r="R18" s="212">
        <v>21</v>
      </c>
      <c r="S18" s="212">
        <v>12</v>
      </c>
      <c r="T18" s="212">
        <v>2010</v>
      </c>
      <c r="U18" s="355" t="s">
        <v>3937</v>
      </c>
    </row>
    <row r="19" spans="1:23" s="36" customFormat="1" ht="75">
      <c r="A19" s="211">
        <v>2</v>
      </c>
      <c r="B19" s="358">
        <v>4000</v>
      </c>
      <c r="C19" s="222"/>
      <c r="D19" s="212" t="s">
        <v>1863</v>
      </c>
      <c r="E19" s="212" t="s">
        <v>3938</v>
      </c>
      <c r="F19" s="212" t="s">
        <v>3948</v>
      </c>
      <c r="G19" s="212" t="s">
        <v>3935</v>
      </c>
      <c r="H19" s="212">
        <v>2</v>
      </c>
      <c r="I19" s="212">
        <v>3</v>
      </c>
      <c r="J19" s="354"/>
      <c r="K19" s="212"/>
      <c r="L19" s="214">
        <v>1</v>
      </c>
      <c r="M19" s="214">
        <v>199</v>
      </c>
      <c r="N19" s="212" t="s">
        <v>3936</v>
      </c>
      <c r="O19" s="212">
        <v>26</v>
      </c>
      <c r="P19" s="212">
        <v>4</v>
      </c>
      <c r="Q19" s="212">
        <v>2010</v>
      </c>
      <c r="R19" s="212">
        <v>15</v>
      </c>
      <c r="S19" s="212">
        <v>9</v>
      </c>
      <c r="T19" s="212">
        <v>2010</v>
      </c>
      <c r="U19" s="355" t="s">
        <v>3937</v>
      </c>
    </row>
    <row r="20" spans="1:23" s="36" customFormat="1" ht="51" customHeight="1">
      <c r="A20" s="356">
        <v>1</v>
      </c>
      <c r="B20" s="212">
        <v>4000</v>
      </c>
      <c r="C20" s="359"/>
      <c r="D20" s="212" t="s">
        <v>48</v>
      </c>
      <c r="E20" s="212" t="s">
        <v>3946</v>
      </c>
      <c r="F20" s="212" t="s">
        <v>3949</v>
      </c>
      <c r="G20" s="212" t="s">
        <v>3935</v>
      </c>
      <c r="H20" s="212">
        <v>2</v>
      </c>
      <c r="I20" s="212">
        <v>4</v>
      </c>
      <c r="J20" s="354"/>
      <c r="K20" s="212"/>
      <c r="L20" s="214">
        <v>1</v>
      </c>
      <c r="M20" s="214">
        <v>25</v>
      </c>
      <c r="N20" s="212" t="s">
        <v>3936</v>
      </c>
      <c r="O20" s="212">
        <v>22</v>
      </c>
      <c r="P20" s="212">
        <v>3</v>
      </c>
      <c r="Q20" s="212">
        <v>2011</v>
      </c>
      <c r="R20" s="212">
        <v>27</v>
      </c>
      <c r="S20" s="212">
        <v>12</v>
      </c>
      <c r="T20" s="212">
        <v>2011</v>
      </c>
      <c r="U20" s="355" t="s">
        <v>3937</v>
      </c>
    </row>
    <row r="21" spans="1:23" s="36" customFormat="1" ht="65.25" customHeight="1">
      <c r="A21" s="356">
        <v>2</v>
      </c>
      <c r="B21" s="212">
        <v>4000</v>
      </c>
      <c r="C21" s="359"/>
      <c r="D21" s="212" t="s">
        <v>1863</v>
      </c>
      <c r="E21" s="214" t="s">
        <v>3950</v>
      </c>
      <c r="F21" s="212" t="s">
        <v>3951</v>
      </c>
      <c r="G21" s="212" t="s">
        <v>3935</v>
      </c>
      <c r="H21" s="212">
        <v>2</v>
      </c>
      <c r="I21" s="212">
        <v>5</v>
      </c>
      <c r="J21" s="354"/>
      <c r="K21" s="212"/>
      <c r="L21" s="214">
        <v>1</v>
      </c>
      <c r="M21" s="214">
        <v>17</v>
      </c>
      <c r="N21" s="212" t="s">
        <v>3936</v>
      </c>
      <c r="O21" s="212">
        <v>12</v>
      </c>
      <c r="P21" s="212">
        <v>3</v>
      </c>
      <c r="Q21" s="212">
        <v>2011</v>
      </c>
      <c r="R21" s="212">
        <v>11</v>
      </c>
      <c r="S21" s="212">
        <v>11</v>
      </c>
      <c r="T21" s="212">
        <v>2011</v>
      </c>
      <c r="U21" s="355" t="s">
        <v>3937</v>
      </c>
    </row>
    <row r="22" spans="1:23" s="36" customFormat="1" ht="73.5" customHeight="1">
      <c r="A22" s="356">
        <v>1</v>
      </c>
      <c r="B22" s="212">
        <v>4000</v>
      </c>
      <c r="C22" s="359"/>
      <c r="D22" s="212" t="s">
        <v>2331</v>
      </c>
      <c r="E22" s="212" t="s">
        <v>3946</v>
      </c>
      <c r="F22" s="212" t="s">
        <v>3952</v>
      </c>
      <c r="G22" s="220" t="s">
        <v>3935</v>
      </c>
      <c r="H22" s="212"/>
      <c r="I22" s="212">
        <v>2</v>
      </c>
      <c r="J22" s="212">
        <v>6</v>
      </c>
      <c r="K22" s="354"/>
      <c r="L22" s="212"/>
      <c r="M22" s="214">
        <v>1</v>
      </c>
      <c r="N22" s="214">
        <v>15</v>
      </c>
      <c r="O22" s="212" t="s">
        <v>3936</v>
      </c>
      <c r="P22" s="212">
        <v>5</v>
      </c>
      <c r="Q22" s="212">
        <v>3</v>
      </c>
      <c r="R22" s="212">
        <v>2012</v>
      </c>
      <c r="S22" s="212">
        <v>28</v>
      </c>
      <c r="T22" s="212">
        <v>11</v>
      </c>
      <c r="U22" s="212">
        <v>2012</v>
      </c>
      <c r="V22" s="355" t="s">
        <v>3953</v>
      </c>
    </row>
    <row r="23" spans="1:23" s="36" customFormat="1" ht="43.5" customHeight="1">
      <c r="A23" s="356">
        <v>2</v>
      </c>
      <c r="B23" s="212">
        <v>4000</v>
      </c>
      <c r="C23" s="359"/>
      <c r="D23" s="212" t="s">
        <v>1863</v>
      </c>
      <c r="E23" s="214" t="s">
        <v>3954</v>
      </c>
      <c r="F23" s="212" t="s">
        <v>3955</v>
      </c>
      <c r="G23" s="220" t="s">
        <v>3935</v>
      </c>
      <c r="H23" s="212"/>
      <c r="I23" s="212">
        <v>2</v>
      </c>
      <c r="J23" s="212">
        <v>7</v>
      </c>
      <c r="K23" s="354"/>
      <c r="L23" s="212"/>
      <c r="M23" s="214">
        <v>1</v>
      </c>
      <c r="N23" s="214">
        <v>34</v>
      </c>
      <c r="O23" s="212" t="s">
        <v>3936</v>
      </c>
      <c r="P23" s="212">
        <v>5</v>
      </c>
      <c r="Q23" s="212">
        <v>1</v>
      </c>
      <c r="R23" s="212">
        <v>2012</v>
      </c>
      <c r="S23" s="212">
        <v>28</v>
      </c>
      <c r="T23" s="212">
        <v>12</v>
      </c>
      <c r="U23" s="212">
        <v>2012</v>
      </c>
      <c r="V23" s="355" t="s">
        <v>3953</v>
      </c>
    </row>
    <row r="24" spans="1:23" s="36" customFormat="1" ht="38.25" customHeight="1">
      <c r="A24" s="211">
        <v>3</v>
      </c>
      <c r="B24" s="214">
        <v>4000</v>
      </c>
      <c r="C24" s="359"/>
      <c r="D24" s="212" t="s">
        <v>3956</v>
      </c>
      <c r="E24" s="212" t="s">
        <v>3957</v>
      </c>
      <c r="F24" s="212" t="s">
        <v>3958</v>
      </c>
      <c r="G24" s="220" t="s">
        <v>3935</v>
      </c>
      <c r="H24" s="214"/>
      <c r="I24" s="212">
        <v>2</v>
      </c>
      <c r="J24" s="212">
        <v>8</v>
      </c>
      <c r="K24" s="354"/>
      <c r="L24" s="212"/>
      <c r="M24" s="214">
        <v>1</v>
      </c>
      <c r="N24" s="214">
        <v>64</v>
      </c>
      <c r="O24" s="212" t="s">
        <v>3936</v>
      </c>
      <c r="P24" s="212">
        <v>16</v>
      </c>
      <c r="Q24" s="212">
        <v>4</v>
      </c>
      <c r="R24" s="212">
        <v>2012</v>
      </c>
      <c r="S24" s="212">
        <v>18</v>
      </c>
      <c r="T24" s="212">
        <v>12</v>
      </c>
      <c r="U24" s="212">
        <v>2012</v>
      </c>
      <c r="V24" s="355" t="s">
        <v>3953</v>
      </c>
    </row>
    <row r="25" spans="1:23" s="36" customFormat="1" ht="60">
      <c r="A25" s="356">
        <v>1</v>
      </c>
      <c r="B25" s="212">
        <v>4000</v>
      </c>
      <c r="C25" s="359"/>
      <c r="D25" s="212" t="s">
        <v>3959</v>
      </c>
      <c r="E25" s="214" t="s">
        <v>3960</v>
      </c>
      <c r="F25" s="212" t="s">
        <v>3961</v>
      </c>
      <c r="G25" s="220" t="s">
        <v>3935</v>
      </c>
      <c r="H25" s="212"/>
      <c r="I25" s="212">
        <v>3</v>
      </c>
      <c r="J25" s="212">
        <v>1</v>
      </c>
      <c r="K25" s="354"/>
      <c r="L25" s="212"/>
      <c r="M25" s="214">
        <v>1</v>
      </c>
      <c r="N25" s="214">
        <v>11</v>
      </c>
      <c r="O25" s="212" t="s">
        <v>3936</v>
      </c>
      <c r="P25" s="212">
        <v>15</v>
      </c>
      <c r="Q25" s="212">
        <v>3</v>
      </c>
      <c r="R25" s="212">
        <v>2013</v>
      </c>
      <c r="S25" s="212">
        <v>31</v>
      </c>
      <c r="T25" s="212">
        <v>10</v>
      </c>
      <c r="U25" s="212">
        <v>2013</v>
      </c>
      <c r="V25" s="355" t="s">
        <v>3937</v>
      </c>
    </row>
    <row r="26" spans="1:23" s="36" customFormat="1" ht="45">
      <c r="A26" s="356">
        <v>2</v>
      </c>
      <c r="B26" s="212">
        <v>4000</v>
      </c>
      <c r="C26" s="359"/>
      <c r="D26" s="212" t="s">
        <v>3962</v>
      </c>
      <c r="E26" s="214" t="s">
        <v>3938</v>
      </c>
      <c r="F26" s="212" t="s">
        <v>3951</v>
      </c>
      <c r="G26" s="220" t="s">
        <v>3935</v>
      </c>
      <c r="H26" s="212"/>
      <c r="I26" s="212">
        <v>3</v>
      </c>
      <c r="J26" s="212">
        <v>2</v>
      </c>
      <c r="K26" s="354"/>
      <c r="L26" s="212"/>
      <c r="M26" s="214">
        <v>1</v>
      </c>
      <c r="N26" s="214">
        <v>17</v>
      </c>
      <c r="O26" s="212" t="s">
        <v>3936</v>
      </c>
      <c r="P26" s="212">
        <v>1</v>
      </c>
      <c r="Q26" s="212">
        <v>11</v>
      </c>
      <c r="R26" s="212">
        <v>2013</v>
      </c>
      <c r="S26" s="212">
        <v>1</v>
      </c>
      <c r="T26" s="212">
        <v>11</v>
      </c>
      <c r="U26" s="212">
        <v>2013</v>
      </c>
      <c r="V26" s="355" t="s">
        <v>3937</v>
      </c>
    </row>
    <row r="27" spans="1:23" s="36" customFormat="1" ht="60">
      <c r="A27" s="356">
        <v>3</v>
      </c>
      <c r="B27" s="212">
        <v>4000</v>
      </c>
      <c r="C27" s="359"/>
      <c r="D27" s="212" t="s">
        <v>3962</v>
      </c>
      <c r="E27" s="214" t="s">
        <v>3938</v>
      </c>
      <c r="F27" s="212" t="s">
        <v>3963</v>
      </c>
      <c r="G27" s="220" t="s">
        <v>3935</v>
      </c>
      <c r="H27" s="212"/>
      <c r="I27" s="212">
        <v>3</v>
      </c>
      <c r="J27" s="212">
        <v>3</v>
      </c>
      <c r="K27" s="354"/>
      <c r="L27" s="212"/>
      <c r="M27" s="214">
        <v>1</v>
      </c>
      <c r="N27" s="214">
        <v>42</v>
      </c>
      <c r="O27" s="212" t="s">
        <v>3936</v>
      </c>
      <c r="P27" s="212">
        <v>16</v>
      </c>
      <c r="Q27" s="212">
        <v>8</v>
      </c>
      <c r="R27" s="212">
        <v>2013</v>
      </c>
      <c r="S27" s="212">
        <v>30</v>
      </c>
      <c r="T27" s="212">
        <v>10</v>
      </c>
      <c r="U27" s="212">
        <v>2013</v>
      </c>
      <c r="V27" s="355" t="s">
        <v>3937</v>
      </c>
    </row>
    <row r="28" spans="1:23" s="36" customFormat="1" ht="45">
      <c r="A28" s="356">
        <v>4</v>
      </c>
      <c r="B28" s="212">
        <v>4000</v>
      </c>
      <c r="C28" s="359"/>
      <c r="D28" s="212" t="s">
        <v>3962</v>
      </c>
      <c r="E28" s="214" t="s">
        <v>3938</v>
      </c>
      <c r="F28" s="212" t="s">
        <v>3964</v>
      </c>
      <c r="G28" s="220" t="s">
        <v>3935</v>
      </c>
      <c r="H28" s="212" t="s">
        <v>619</v>
      </c>
      <c r="I28" s="212">
        <v>3</v>
      </c>
      <c r="J28" s="212">
        <v>4</v>
      </c>
      <c r="K28" s="354"/>
      <c r="L28" s="212"/>
      <c r="M28" s="214">
        <v>1</v>
      </c>
      <c r="N28" s="214">
        <v>200</v>
      </c>
      <c r="O28" s="212" t="s">
        <v>3936</v>
      </c>
      <c r="P28" s="212">
        <v>18</v>
      </c>
      <c r="Q28" s="212">
        <v>1</v>
      </c>
      <c r="R28" s="212">
        <v>2013</v>
      </c>
      <c r="S28" s="212">
        <v>14</v>
      </c>
      <c r="T28" s="212">
        <v>3</v>
      </c>
      <c r="U28" s="212">
        <v>2013</v>
      </c>
      <c r="V28" s="355" t="s">
        <v>3937</v>
      </c>
    </row>
    <row r="29" spans="1:23" s="36" customFormat="1" ht="45">
      <c r="A29" s="356">
        <v>5</v>
      </c>
      <c r="B29" s="212">
        <v>4000</v>
      </c>
      <c r="C29" s="359"/>
      <c r="D29" s="212" t="s">
        <v>3962</v>
      </c>
      <c r="E29" s="214" t="s">
        <v>3938</v>
      </c>
      <c r="F29" s="212" t="s">
        <v>3964</v>
      </c>
      <c r="G29" s="220" t="s">
        <v>3935</v>
      </c>
      <c r="H29" s="212" t="s">
        <v>624</v>
      </c>
      <c r="I29" s="212">
        <v>3</v>
      </c>
      <c r="J29" s="212">
        <v>5</v>
      </c>
      <c r="K29" s="354"/>
      <c r="L29" s="212"/>
      <c r="M29" s="214">
        <v>201</v>
      </c>
      <c r="N29" s="214">
        <v>400</v>
      </c>
      <c r="O29" s="212" t="s">
        <v>3936</v>
      </c>
      <c r="P29" s="212">
        <v>6</v>
      </c>
      <c r="Q29" s="212">
        <v>3</v>
      </c>
      <c r="R29" s="212">
        <v>2013</v>
      </c>
      <c r="S29" s="212">
        <v>7</v>
      </c>
      <c r="T29" s="212">
        <v>5</v>
      </c>
      <c r="U29" s="212">
        <v>2013</v>
      </c>
      <c r="V29" s="355" t="s">
        <v>3937</v>
      </c>
    </row>
    <row r="30" spans="1:23" s="36" customFormat="1" ht="45">
      <c r="A30" s="356">
        <v>6</v>
      </c>
      <c r="B30" s="212">
        <v>4000</v>
      </c>
      <c r="C30" s="359"/>
      <c r="D30" s="212" t="s">
        <v>3962</v>
      </c>
      <c r="E30" s="214" t="s">
        <v>3938</v>
      </c>
      <c r="F30" s="212" t="s">
        <v>3964</v>
      </c>
      <c r="G30" s="220" t="s">
        <v>3935</v>
      </c>
      <c r="H30" s="212" t="s">
        <v>3009</v>
      </c>
      <c r="I30" s="212">
        <v>3</v>
      </c>
      <c r="J30" s="212">
        <v>6</v>
      </c>
      <c r="K30" s="354"/>
      <c r="L30" s="212"/>
      <c r="M30" s="214">
        <v>401</v>
      </c>
      <c r="N30" s="214">
        <v>600</v>
      </c>
      <c r="O30" s="212" t="s">
        <v>3936</v>
      </c>
      <c r="P30" s="212">
        <v>7</v>
      </c>
      <c r="Q30" s="212">
        <v>5</v>
      </c>
      <c r="R30" s="212">
        <v>2013</v>
      </c>
      <c r="S30" s="212">
        <v>21</v>
      </c>
      <c r="T30" s="212">
        <v>10</v>
      </c>
      <c r="U30" s="212">
        <v>2013</v>
      </c>
      <c r="V30" s="355" t="s">
        <v>3937</v>
      </c>
    </row>
    <row r="31" spans="1:23" s="36" customFormat="1" ht="45">
      <c r="A31" s="356">
        <v>7</v>
      </c>
      <c r="B31" s="212">
        <v>4000</v>
      </c>
      <c r="C31" s="359"/>
      <c r="D31" s="212" t="s">
        <v>3962</v>
      </c>
      <c r="E31" s="214" t="s">
        <v>3938</v>
      </c>
      <c r="F31" s="212" t="s">
        <v>3964</v>
      </c>
      <c r="G31" s="220" t="s">
        <v>3935</v>
      </c>
      <c r="H31" s="212" t="s">
        <v>630</v>
      </c>
      <c r="I31" s="212">
        <v>3</v>
      </c>
      <c r="J31" s="212">
        <v>7</v>
      </c>
      <c r="K31" s="354"/>
      <c r="L31" s="212"/>
      <c r="M31" s="214">
        <v>601</v>
      </c>
      <c r="N31" s="214">
        <v>704</v>
      </c>
      <c r="O31" s="212" t="s">
        <v>3936</v>
      </c>
      <c r="P31" s="212">
        <v>21</v>
      </c>
      <c r="Q31" s="212">
        <v>10</v>
      </c>
      <c r="R31" s="212">
        <v>2013</v>
      </c>
      <c r="S31" s="212">
        <v>20</v>
      </c>
      <c r="T31" s="212">
        <v>12</v>
      </c>
      <c r="U31" s="212">
        <v>2013</v>
      </c>
      <c r="V31" s="355" t="s">
        <v>3937</v>
      </c>
    </row>
    <row r="32" spans="1:23" s="36" customFormat="1" ht="45">
      <c r="A32" s="356">
        <v>8</v>
      </c>
      <c r="B32" s="212">
        <v>4000</v>
      </c>
      <c r="C32" s="359"/>
      <c r="D32" s="212" t="s">
        <v>3962</v>
      </c>
      <c r="E32" s="214" t="s">
        <v>3938</v>
      </c>
      <c r="F32" s="212" t="s">
        <v>3965</v>
      </c>
      <c r="G32" s="220" t="s">
        <v>3935</v>
      </c>
      <c r="H32" s="212"/>
      <c r="I32" s="212">
        <v>4</v>
      </c>
      <c r="J32" s="212">
        <v>1</v>
      </c>
      <c r="K32" s="354"/>
      <c r="L32" s="212"/>
      <c r="M32" s="214">
        <v>1</v>
      </c>
      <c r="N32" s="214">
        <v>42</v>
      </c>
      <c r="O32" s="212" t="s">
        <v>3936</v>
      </c>
      <c r="P32" s="212">
        <v>2</v>
      </c>
      <c r="Q32" s="212">
        <v>1</v>
      </c>
      <c r="R32" s="212">
        <v>2013</v>
      </c>
      <c r="S32" s="212">
        <v>2</v>
      </c>
      <c r="T32" s="212">
        <v>1</v>
      </c>
      <c r="U32" s="212">
        <v>2013</v>
      </c>
      <c r="V32" s="355" t="s">
        <v>3937</v>
      </c>
    </row>
    <row r="33" spans="1:22" s="36" customFormat="1" ht="45">
      <c r="A33" s="356">
        <v>9</v>
      </c>
      <c r="B33" s="212">
        <v>4000</v>
      </c>
      <c r="C33" s="359"/>
      <c r="D33" s="212" t="s">
        <v>3956</v>
      </c>
      <c r="E33" s="214" t="s">
        <v>3957</v>
      </c>
      <c r="F33" s="212" t="s">
        <v>3966</v>
      </c>
      <c r="G33" s="220" t="s">
        <v>3935</v>
      </c>
      <c r="H33" s="212"/>
      <c r="I33" s="212">
        <v>4</v>
      </c>
      <c r="J33" s="212">
        <v>2</v>
      </c>
      <c r="K33" s="354"/>
      <c r="L33" s="212"/>
      <c r="M33" s="214">
        <v>1</v>
      </c>
      <c r="N33" s="214">
        <v>42</v>
      </c>
      <c r="O33" s="212" t="s">
        <v>3936</v>
      </c>
      <c r="P33" s="212">
        <v>20</v>
      </c>
      <c r="Q33" s="212">
        <v>2</v>
      </c>
      <c r="R33" s="212">
        <v>2013</v>
      </c>
      <c r="S33" s="212">
        <v>31</v>
      </c>
      <c r="T33" s="212">
        <v>10</v>
      </c>
      <c r="U33" s="212">
        <v>2013</v>
      </c>
      <c r="V33" s="355" t="s">
        <v>3937</v>
      </c>
    </row>
    <row r="34" spans="1:22" s="36" customFormat="1" ht="60">
      <c r="A34" s="356">
        <v>10</v>
      </c>
      <c r="B34" s="212">
        <v>4000</v>
      </c>
      <c r="C34" s="359"/>
      <c r="D34" s="212" t="s">
        <v>3956</v>
      </c>
      <c r="E34" s="214" t="s">
        <v>3957</v>
      </c>
      <c r="F34" s="212" t="s">
        <v>3967</v>
      </c>
      <c r="G34" s="220" t="s">
        <v>3935</v>
      </c>
      <c r="H34" s="212" t="s">
        <v>619</v>
      </c>
      <c r="I34" s="212">
        <v>4</v>
      </c>
      <c r="J34" s="212">
        <v>3</v>
      </c>
      <c r="K34" s="352"/>
      <c r="L34" s="212" t="s">
        <v>3968</v>
      </c>
      <c r="M34" s="214">
        <v>1</v>
      </c>
      <c r="N34" s="214">
        <v>196</v>
      </c>
      <c r="O34" s="212" t="s">
        <v>3936</v>
      </c>
      <c r="P34" s="212">
        <v>11</v>
      </c>
      <c r="Q34" s="212">
        <v>6</v>
      </c>
      <c r="R34" s="212">
        <v>2013</v>
      </c>
      <c r="S34" s="212">
        <v>21</v>
      </c>
      <c r="T34" s="212">
        <v>12</v>
      </c>
      <c r="U34" s="212">
        <v>2013</v>
      </c>
      <c r="V34" s="355" t="s">
        <v>3969</v>
      </c>
    </row>
    <row r="35" spans="1:22" s="36" customFormat="1" ht="60">
      <c r="A35" s="356">
        <v>11</v>
      </c>
      <c r="B35" s="212">
        <v>4000</v>
      </c>
      <c r="C35" s="359"/>
      <c r="D35" s="212" t="s">
        <v>3956</v>
      </c>
      <c r="E35" s="214" t="s">
        <v>3957</v>
      </c>
      <c r="F35" s="212" t="s">
        <v>3967</v>
      </c>
      <c r="G35" s="220" t="s">
        <v>3935</v>
      </c>
      <c r="H35" s="212" t="s">
        <v>624</v>
      </c>
      <c r="I35" s="212">
        <v>4</v>
      </c>
      <c r="J35" s="212">
        <v>4</v>
      </c>
      <c r="K35" s="354"/>
      <c r="L35" s="212"/>
      <c r="M35" s="214">
        <v>197</v>
      </c>
      <c r="N35" s="214">
        <v>403</v>
      </c>
      <c r="O35" s="212" t="s">
        <v>3936</v>
      </c>
      <c r="P35" s="212">
        <v>3</v>
      </c>
      <c r="Q35" s="212">
        <v>10</v>
      </c>
      <c r="R35" s="212">
        <v>2013</v>
      </c>
      <c r="S35" s="212">
        <v>16</v>
      </c>
      <c r="T35" s="212">
        <v>10</v>
      </c>
      <c r="U35" s="212">
        <v>2013</v>
      </c>
      <c r="V35" s="355" t="s">
        <v>3953</v>
      </c>
    </row>
    <row r="36" spans="1:22" s="36" customFormat="1" ht="60">
      <c r="A36" s="356">
        <v>12</v>
      </c>
      <c r="B36" s="212">
        <v>4000</v>
      </c>
      <c r="C36" s="359"/>
      <c r="D36" s="212" t="s">
        <v>3956</v>
      </c>
      <c r="E36" s="214" t="s">
        <v>3957</v>
      </c>
      <c r="F36" s="212" t="s">
        <v>3967</v>
      </c>
      <c r="G36" s="220" t="s">
        <v>3935</v>
      </c>
      <c r="H36" s="212" t="s">
        <v>3009</v>
      </c>
      <c r="I36" s="212">
        <v>4</v>
      </c>
      <c r="J36" s="212">
        <v>5</v>
      </c>
      <c r="K36" s="354"/>
      <c r="L36" s="212"/>
      <c r="M36" s="222">
        <v>404</v>
      </c>
      <c r="N36" s="222">
        <v>557</v>
      </c>
      <c r="O36" s="220" t="s">
        <v>3936</v>
      </c>
      <c r="P36" s="220">
        <v>5</v>
      </c>
      <c r="Q36" s="220">
        <v>6</v>
      </c>
      <c r="R36" s="220">
        <v>2013</v>
      </c>
      <c r="S36" s="220">
        <v>23</v>
      </c>
      <c r="T36" s="220">
        <v>7</v>
      </c>
      <c r="U36" s="220">
        <v>2013</v>
      </c>
      <c r="V36" s="353" t="s">
        <v>3953</v>
      </c>
    </row>
    <row r="37" spans="1:22" s="36" customFormat="1" ht="60">
      <c r="A37" s="356">
        <v>13</v>
      </c>
      <c r="B37" s="212">
        <v>4000</v>
      </c>
      <c r="C37" s="359"/>
      <c r="D37" s="212" t="s">
        <v>3956</v>
      </c>
      <c r="E37" s="214" t="s">
        <v>3957</v>
      </c>
      <c r="F37" s="212" t="s">
        <v>3967</v>
      </c>
      <c r="G37" s="220" t="s">
        <v>3935</v>
      </c>
      <c r="H37" s="212" t="s">
        <v>630</v>
      </c>
      <c r="I37" s="212">
        <v>4</v>
      </c>
      <c r="J37" s="212">
        <v>6</v>
      </c>
      <c r="K37" s="354"/>
      <c r="L37" s="212"/>
      <c r="M37" s="222">
        <v>601</v>
      </c>
      <c r="N37" s="222">
        <v>705</v>
      </c>
      <c r="O37" s="220" t="s">
        <v>3936</v>
      </c>
      <c r="P37" s="220">
        <v>1</v>
      </c>
      <c r="Q37" s="220">
        <v>9</v>
      </c>
      <c r="R37" s="220">
        <v>2013</v>
      </c>
      <c r="S37" s="220">
        <v>11</v>
      </c>
      <c r="T37" s="220">
        <v>2</v>
      </c>
      <c r="U37" s="220">
        <v>2014</v>
      </c>
      <c r="V37" s="355" t="s">
        <v>3953</v>
      </c>
    </row>
    <row r="38" spans="1:22" s="360" customFormat="1" ht="60">
      <c r="A38" s="356">
        <v>1</v>
      </c>
      <c r="B38" s="212">
        <v>4000</v>
      </c>
      <c r="C38" s="212"/>
      <c r="D38" s="212" t="s">
        <v>48</v>
      </c>
      <c r="E38" s="214" t="s">
        <v>3960</v>
      </c>
      <c r="F38" s="214" t="s">
        <v>3960</v>
      </c>
      <c r="G38" s="212" t="s">
        <v>3935</v>
      </c>
      <c r="H38" s="212"/>
      <c r="I38" s="212">
        <v>1</v>
      </c>
      <c r="J38" s="212">
        <v>1</v>
      </c>
      <c r="K38" s="354"/>
      <c r="L38" s="212"/>
      <c r="M38" s="214">
        <v>1</v>
      </c>
      <c r="N38" s="214">
        <v>7</v>
      </c>
      <c r="O38" s="212" t="s">
        <v>3936</v>
      </c>
      <c r="P38" s="212">
        <v>17</v>
      </c>
      <c r="Q38" s="212">
        <v>3</v>
      </c>
      <c r="R38" s="212">
        <v>2014</v>
      </c>
      <c r="S38" s="212">
        <v>5</v>
      </c>
      <c r="T38" s="212">
        <v>8</v>
      </c>
      <c r="U38" s="212">
        <v>2014</v>
      </c>
      <c r="V38" s="355" t="s">
        <v>3953</v>
      </c>
    </row>
    <row r="39" spans="1:22" s="360" customFormat="1" ht="45">
      <c r="A39" s="356">
        <v>2</v>
      </c>
      <c r="B39" s="212">
        <v>4000</v>
      </c>
      <c r="C39" s="212" t="s">
        <v>3970</v>
      </c>
      <c r="D39" s="212" t="s">
        <v>1863</v>
      </c>
      <c r="E39" s="212" t="s">
        <v>3938</v>
      </c>
      <c r="F39" s="212" t="s">
        <v>3971</v>
      </c>
      <c r="G39" s="212" t="s">
        <v>3935</v>
      </c>
      <c r="H39" s="212"/>
      <c r="I39" s="212">
        <v>1</v>
      </c>
      <c r="J39" s="212">
        <v>2</v>
      </c>
      <c r="K39" s="354"/>
      <c r="L39" s="212"/>
      <c r="M39" s="214">
        <v>1</v>
      </c>
      <c r="N39" s="214">
        <v>198</v>
      </c>
      <c r="O39" s="212" t="s">
        <v>3936</v>
      </c>
      <c r="P39" s="212">
        <v>7</v>
      </c>
      <c r="Q39" s="212">
        <v>4</v>
      </c>
      <c r="R39" s="212">
        <v>2014</v>
      </c>
      <c r="S39" s="212">
        <v>4</v>
      </c>
      <c r="T39" s="212">
        <v>12</v>
      </c>
      <c r="U39" s="212">
        <v>2014</v>
      </c>
      <c r="V39" s="355" t="s">
        <v>3953</v>
      </c>
    </row>
    <row r="40" spans="1:22" s="360" customFormat="1" ht="45">
      <c r="A40" s="356">
        <v>3</v>
      </c>
      <c r="B40" s="212">
        <v>4000</v>
      </c>
      <c r="C40" s="212" t="s">
        <v>3970</v>
      </c>
      <c r="D40" s="212" t="s">
        <v>1863</v>
      </c>
      <c r="E40" s="212" t="s">
        <v>3938</v>
      </c>
      <c r="F40" s="212" t="s">
        <v>3972</v>
      </c>
      <c r="G40" s="212" t="s">
        <v>3935</v>
      </c>
      <c r="H40" s="212"/>
      <c r="I40" s="212">
        <v>1</v>
      </c>
      <c r="J40" s="212">
        <v>3</v>
      </c>
      <c r="K40" s="354"/>
      <c r="L40" s="212"/>
      <c r="M40" s="214">
        <v>1</v>
      </c>
      <c r="N40" s="214">
        <v>24</v>
      </c>
      <c r="O40" s="212" t="s">
        <v>3936</v>
      </c>
      <c r="P40" s="212">
        <v>18</v>
      </c>
      <c r="Q40" s="212">
        <v>3</v>
      </c>
      <c r="R40" s="212">
        <v>2014</v>
      </c>
      <c r="S40" s="212">
        <v>17</v>
      </c>
      <c r="T40" s="212">
        <v>7</v>
      </c>
      <c r="U40" s="212">
        <v>2014</v>
      </c>
      <c r="V40" s="355" t="s">
        <v>3953</v>
      </c>
    </row>
    <row r="41" spans="1:22" s="360" customFormat="1" ht="55.5" customHeight="1">
      <c r="A41" s="356">
        <v>4</v>
      </c>
      <c r="B41" s="212">
        <v>4000</v>
      </c>
      <c r="C41" s="212" t="s">
        <v>3970</v>
      </c>
      <c r="D41" s="212" t="s">
        <v>1863</v>
      </c>
      <c r="E41" s="212" t="s">
        <v>3938</v>
      </c>
      <c r="F41" s="212" t="s">
        <v>3973</v>
      </c>
      <c r="G41" s="212" t="s">
        <v>3935</v>
      </c>
      <c r="H41" s="212"/>
      <c r="I41" s="212">
        <v>1</v>
      </c>
      <c r="J41" s="212">
        <v>4</v>
      </c>
      <c r="K41" s="354"/>
      <c r="L41" s="212"/>
      <c r="M41" s="214">
        <v>1</v>
      </c>
      <c r="N41" s="214">
        <v>71</v>
      </c>
      <c r="O41" s="212" t="s">
        <v>3936</v>
      </c>
      <c r="P41" s="212">
        <v>19</v>
      </c>
      <c r="Q41" s="212">
        <v>6</v>
      </c>
      <c r="R41" s="212">
        <v>2014</v>
      </c>
      <c r="S41" s="212">
        <v>1</v>
      </c>
      <c r="T41" s="212">
        <v>7</v>
      </c>
      <c r="U41" s="212">
        <v>2014</v>
      </c>
      <c r="V41" s="355" t="s">
        <v>3953</v>
      </c>
    </row>
    <row r="42" spans="1:22" s="360" customFormat="1" ht="45">
      <c r="A42" s="356">
        <v>5</v>
      </c>
      <c r="B42" s="212">
        <v>4000</v>
      </c>
      <c r="C42" s="212" t="s">
        <v>3970</v>
      </c>
      <c r="D42" s="212" t="s">
        <v>1863</v>
      </c>
      <c r="E42" s="212" t="s">
        <v>3938</v>
      </c>
      <c r="F42" s="212" t="s">
        <v>3974</v>
      </c>
      <c r="G42" s="212" t="s">
        <v>3935</v>
      </c>
      <c r="H42" s="212"/>
      <c r="I42" s="212">
        <v>1</v>
      </c>
      <c r="J42" s="212">
        <v>5</v>
      </c>
      <c r="K42" s="354"/>
      <c r="L42" s="212"/>
      <c r="M42" s="214">
        <v>1</v>
      </c>
      <c r="N42" s="214">
        <v>65</v>
      </c>
      <c r="O42" s="212" t="s">
        <v>3936</v>
      </c>
      <c r="P42" s="212">
        <v>10</v>
      </c>
      <c r="Q42" s="212">
        <v>6</v>
      </c>
      <c r="R42" s="212">
        <v>2014</v>
      </c>
      <c r="S42" s="212">
        <v>29</v>
      </c>
      <c r="T42" s="212">
        <v>8</v>
      </c>
      <c r="U42" s="212">
        <v>2014</v>
      </c>
      <c r="V42" s="355" t="s">
        <v>3953</v>
      </c>
    </row>
    <row r="43" spans="1:22" s="360" customFormat="1" ht="66.75" customHeight="1">
      <c r="A43" s="356">
        <v>6</v>
      </c>
      <c r="B43" s="212">
        <v>4000</v>
      </c>
      <c r="C43" s="212" t="s">
        <v>3970</v>
      </c>
      <c r="D43" s="212" t="s">
        <v>1863</v>
      </c>
      <c r="E43" s="212" t="s">
        <v>3938</v>
      </c>
      <c r="F43" s="212" t="s">
        <v>3975</v>
      </c>
      <c r="G43" s="212" t="s">
        <v>3935</v>
      </c>
      <c r="H43" s="212"/>
      <c r="I43" s="212">
        <v>1</v>
      </c>
      <c r="J43" s="212">
        <v>5</v>
      </c>
      <c r="K43" s="354"/>
      <c r="L43" s="212" t="s">
        <v>3968</v>
      </c>
      <c r="M43" s="214">
        <v>1</v>
      </c>
      <c r="N43" s="214">
        <v>143</v>
      </c>
      <c r="O43" s="212" t="s">
        <v>3936</v>
      </c>
      <c r="P43" s="212">
        <v>25</v>
      </c>
      <c r="Q43" s="212">
        <v>8</v>
      </c>
      <c r="R43" s="212">
        <v>2014</v>
      </c>
      <c r="S43" s="212">
        <v>15</v>
      </c>
      <c r="T43" s="212">
        <v>12</v>
      </c>
      <c r="U43" s="212">
        <v>2014</v>
      </c>
      <c r="V43" s="355" t="s">
        <v>3953</v>
      </c>
    </row>
    <row r="44" spans="1:22" s="360" customFormat="1" ht="45">
      <c r="A44" s="356">
        <v>7</v>
      </c>
      <c r="B44" s="212">
        <v>4000</v>
      </c>
      <c r="C44" s="212" t="s">
        <v>3970</v>
      </c>
      <c r="D44" s="212" t="s">
        <v>1863</v>
      </c>
      <c r="E44" s="212" t="s">
        <v>3938</v>
      </c>
      <c r="F44" s="212" t="s">
        <v>3976</v>
      </c>
      <c r="G44" s="212" t="s">
        <v>3935</v>
      </c>
      <c r="H44" s="212"/>
      <c r="I44" s="212">
        <v>1</v>
      </c>
      <c r="J44" s="212">
        <v>7</v>
      </c>
      <c r="K44" s="354"/>
      <c r="L44" s="212"/>
      <c r="M44" s="214">
        <v>1</v>
      </c>
      <c r="N44" s="214">
        <v>99</v>
      </c>
      <c r="O44" s="212" t="s">
        <v>3936</v>
      </c>
      <c r="P44" s="212">
        <v>14</v>
      </c>
      <c r="Q44" s="212">
        <v>5</v>
      </c>
      <c r="R44" s="212">
        <v>2014</v>
      </c>
      <c r="S44" s="212">
        <v>13</v>
      </c>
      <c r="T44" s="212">
        <v>11</v>
      </c>
      <c r="U44" s="212">
        <v>2014</v>
      </c>
      <c r="V44" s="355" t="s">
        <v>3953</v>
      </c>
    </row>
    <row r="45" spans="1:22" s="360" customFormat="1" ht="60">
      <c r="A45" s="356">
        <v>8</v>
      </c>
      <c r="B45" s="212">
        <v>4000</v>
      </c>
      <c r="C45" s="212" t="s">
        <v>3970</v>
      </c>
      <c r="D45" s="212" t="s">
        <v>1863</v>
      </c>
      <c r="E45" s="212" t="s">
        <v>3938</v>
      </c>
      <c r="F45" s="212" t="s">
        <v>3977</v>
      </c>
      <c r="G45" s="212" t="s">
        <v>3935</v>
      </c>
      <c r="H45" s="212"/>
      <c r="I45" s="212">
        <v>1</v>
      </c>
      <c r="J45" s="212">
        <v>8</v>
      </c>
      <c r="K45" s="354"/>
      <c r="L45" s="212" t="s">
        <v>3978</v>
      </c>
      <c r="M45" s="214">
        <v>1</v>
      </c>
      <c r="N45" s="214">
        <v>200</v>
      </c>
      <c r="O45" s="212" t="s">
        <v>3936</v>
      </c>
      <c r="P45" s="212">
        <v>21</v>
      </c>
      <c r="Q45" s="212">
        <v>7</v>
      </c>
      <c r="R45" s="212">
        <v>2014</v>
      </c>
      <c r="S45" s="212">
        <v>29</v>
      </c>
      <c r="T45" s="212">
        <v>10</v>
      </c>
      <c r="U45" s="212">
        <v>2014</v>
      </c>
      <c r="V45" s="355" t="s">
        <v>3979</v>
      </c>
    </row>
    <row r="46" spans="1:22" s="360" customFormat="1" ht="60">
      <c r="A46" s="356">
        <v>9</v>
      </c>
      <c r="B46" s="212">
        <v>4000</v>
      </c>
      <c r="C46" s="212" t="s">
        <v>3970</v>
      </c>
      <c r="D46" s="212" t="s">
        <v>1863</v>
      </c>
      <c r="E46" s="212" t="s">
        <v>3938</v>
      </c>
      <c r="F46" s="212" t="s">
        <v>3980</v>
      </c>
      <c r="G46" s="212" t="s">
        <v>3935</v>
      </c>
      <c r="H46" s="212"/>
      <c r="I46" s="212">
        <v>2</v>
      </c>
      <c r="J46" s="212">
        <v>1</v>
      </c>
      <c r="K46" s="354"/>
      <c r="L46" s="212" t="s">
        <v>3968</v>
      </c>
      <c r="M46" s="214">
        <v>1</v>
      </c>
      <c r="N46" s="214">
        <v>240</v>
      </c>
      <c r="O46" s="212" t="s">
        <v>3936</v>
      </c>
      <c r="P46" s="212">
        <v>15</v>
      </c>
      <c r="Q46" s="212">
        <v>1</v>
      </c>
      <c r="R46" s="212">
        <v>2014</v>
      </c>
      <c r="S46" s="212">
        <v>17</v>
      </c>
      <c r="T46" s="212">
        <v>12</v>
      </c>
      <c r="U46" s="212">
        <v>2014</v>
      </c>
      <c r="V46" s="355" t="s">
        <v>3969</v>
      </c>
    </row>
    <row r="47" spans="1:22" s="360" customFormat="1" ht="45">
      <c r="A47" s="356">
        <v>10</v>
      </c>
      <c r="B47" s="212">
        <v>4000</v>
      </c>
      <c r="C47" s="212" t="s">
        <v>3970</v>
      </c>
      <c r="D47" s="212" t="s">
        <v>1863</v>
      </c>
      <c r="E47" s="212" t="s">
        <v>3981</v>
      </c>
      <c r="F47" s="212" t="s">
        <v>3982</v>
      </c>
      <c r="G47" s="212" t="s">
        <v>3935</v>
      </c>
      <c r="H47" s="212"/>
      <c r="I47" s="212">
        <v>2</v>
      </c>
      <c r="J47" s="212">
        <v>2</v>
      </c>
      <c r="K47" s="354"/>
      <c r="L47" s="212"/>
      <c r="M47" s="214">
        <v>1</v>
      </c>
      <c r="N47" s="214">
        <v>13</v>
      </c>
      <c r="O47" s="212" t="s">
        <v>3936</v>
      </c>
      <c r="P47" s="212">
        <v>4</v>
      </c>
      <c r="Q47" s="212">
        <v>4</v>
      </c>
      <c r="R47" s="212">
        <v>2014</v>
      </c>
      <c r="S47" s="212">
        <v>4</v>
      </c>
      <c r="T47" s="212">
        <v>4</v>
      </c>
      <c r="U47" s="212">
        <v>2014</v>
      </c>
      <c r="V47" s="355" t="s">
        <v>3953</v>
      </c>
    </row>
    <row r="48" spans="1:22" s="360" customFormat="1" ht="45" customHeight="1">
      <c r="A48" s="212">
        <v>1</v>
      </c>
      <c r="B48" s="212">
        <v>4000</v>
      </c>
      <c r="C48" s="212"/>
      <c r="D48" s="212" t="s">
        <v>48</v>
      </c>
      <c r="E48" s="215" t="s">
        <v>3960</v>
      </c>
      <c r="F48" s="214" t="s">
        <v>3960</v>
      </c>
      <c r="G48" s="212" t="s">
        <v>3935</v>
      </c>
      <c r="H48" s="212"/>
      <c r="I48" s="212">
        <v>2</v>
      </c>
      <c r="J48" s="212">
        <v>3</v>
      </c>
      <c r="K48" s="354"/>
      <c r="L48" s="212"/>
      <c r="M48" s="214">
        <v>1</v>
      </c>
      <c r="N48" s="214">
        <v>29</v>
      </c>
      <c r="O48" s="212" t="s">
        <v>3936</v>
      </c>
      <c r="P48" s="212">
        <v>13</v>
      </c>
      <c r="Q48" s="212">
        <v>1</v>
      </c>
      <c r="R48" s="212">
        <v>2015</v>
      </c>
      <c r="S48" s="212">
        <v>23</v>
      </c>
      <c r="T48" s="212">
        <v>12</v>
      </c>
      <c r="U48" s="212">
        <v>2015</v>
      </c>
      <c r="V48" s="355" t="s">
        <v>3953</v>
      </c>
    </row>
    <row r="49" spans="1:22" s="360" customFormat="1" ht="45" customHeight="1">
      <c r="A49" s="212">
        <v>2</v>
      </c>
      <c r="B49" s="212">
        <v>4000</v>
      </c>
      <c r="C49" s="220" t="s">
        <v>3983</v>
      </c>
      <c r="D49" s="220" t="s">
        <v>1863</v>
      </c>
      <c r="E49" s="220" t="s">
        <v>3984</v>
      </c>
      <c r="F49" s="220" t="s">
        <v>3985</v>
      </c>
      <c r="G49" s="220" t="s">
        <v>3935</v>
      </c>
      <c r="H49" s="220"/>
      <c r="I49" s="220">
        <v>2</v>
      </c>
      <c r="J49" s="220">
        <v>4</v>
      </c>
      <c r="K49" s="352"/>
      <c r="L49" s="220" t="s">
        <v>3978</v>
      </c>
      <c r="M49" s="222">
        <v>1</v>
      </c>
      <c r="N49" s="222">
        <v>24</v>
      </c>
      <c r="O49" s="212" t="s">
        <v>3936</v>
      </c>
      <c r="P49" s="220">
        <v>26</v>
      </c>
      <c r="Q49" s="220">
        <v>1</v>
      </c>
      <c r="R49" s="220">
        <v>2015</v>
      </c>
      <c r="S49" s="220">
        <v>31</v>
      </c>
      <c r="T49" s="220">
        <v>12</v>
      </c>
      <c r="U49" s="220">
        <v>2015</v>
      </c>
      <c r="V49" s="355" t="s">
        <v>3953</v>
      </c>
    </row>
    <row r="50" spans="1:22" s="360" customFormat="1" ht="45">
      <c r="A50" s="356">
        <v>3</v>
      </c>
      <c r="B50" s="212">
        <v>4000</v>
      </c>
      <c r="C50" s="212" t="s">
        <v>3970</v>
      </c>
      <c r="D50" s="212" t="s">
        <v>1863</v>
      </c>
      <c r="E50" s="212" t="s">
        <v>3981</v>
      </c>
      <c r="F50" s="212" t="s">
        <v>3986</v>
      </c>
      <c r="G50" s="212" t="s">
        <v>3935</v>
      </c>
      <c r="H50" s="212"/>
      <c r="I50" s="212">
        <v>2</v>
      </c>
      <c r="J50" s="212">
        <v>5</v>
      </c>
      <c r="K50" s="354"/>
      <c r="L50" s="212"/>
      <c r="M50" s="214">
        <v>1</v>
      </c>
      <c r="N50" s="214">
        <v>218</v>
      </c>
      <c r="O50" s="212" t="s">
        <v>3936</v>
      </c>
      <c r="P50" s="212">
        <v>28</v>
      </c>
      <c r="Q50" s="212">
        <v>4</v>
      </c>
      <c r="R50" s="212">
        <v>2014</v>
      </c>
      <c r="S50" s="212">
        <v>13</v>
      </c>
      <c r="T50" s="212">
        <v>1</v>
      </c>
      <c r="U50" s="212">
        <v>2015</v>
      </c>
      <c r="V50" s="355" t="s">
        <v>3953</v>
      </c>
    </row>
    <row r="51" spans="1:22" s="360" customFormat="1" ht="45" customHeight="1">
      <c r="A51" s="212">
        <v>4</v>
      </c>
      <c r="B51" s="212">
        <v>4000</v>
      </c>
      <c r="C51" s="212" t="s">
        <v>3970</v>
      </c>
      <c r="D51" s="212" t="s">
        <v>1863</v>
      </c>
      <c r="E51" s="212" t="s">
        <v>3987</v>
      </c>
      <c r="F51" s="212" t="s">
        <v>3951</v>
      </c>
      <c r="G51" s="212" t="s">
        <v>3935</v>
      </c>
      <c r="H51" s="212"/>
      <c r="I51" s="212">
        <v>2</v>
      </c>
      <c r="J51" s="212">
        <v>6</v>
      </c>
      <c r="K51" s="354"/>
      <c r="L51" s="212"/>
      <c r="M51" s="214">
        <v>1</v>
      </c>
      <c r="N51" s="214">
        <v>16</v>
      </c>
      <c r="O51" s="212" t="s">
        <v>3936</v>
      </c>
      <c r="P51" s="212">
        <v>12</v>
      </c>
      <c r="Q51" s="212">
        <v>3</v>
      </c>
      <c r="R51" s="212">
        <v>2014</v>
      </c>
      <c r="S51" s="212">
        <v>31</v>
      </c>
      <c r="T51" s="212">
        <v>3</v>
      </c>
      <c r="U51" s="212">
        <v>2015</v>
      </c>
      <c r="V51" s="355" t="s">
        <v>3953</v>
      </c>
    </row>
    <row r="52" spans="1:22" s="360" customFormat="1" ht="45" customHeight="1">
      <c r="A52" s="212">
        <v>5</v>
      </c>
      <c r="B52" s="212">
        <v>4000</v>
      </c>
      <c r="C52" s="212" t="s">
        <v>3970</v>
      </c>
      <c r="D52" s="212" t="s">
        <v>1863</v>
      </c>
      <c r="E52" s="212" t="s">
        <v>3987</v>
      </c>
      <c r="F52" s="212" t="s">
        <v>3988</v>
      </c>
      <c r="G52" s="212" t="s">
        <v>3935</v>
      </c>
      <c r="H52" s="212"/>
      <c r="I52" s="212">
        <v>2</v>
      </c>
      <c r="J52" s="212">
        <v>7</v>
      </c>
      <c r="K52" s="354"/>
      <c r="L52" s="212"/>
      <c r="M52" s="214">
        <v>1</v>
      </c>
      <c r="N52" s="214">
        <v>210</v>
      </c>
      <c r="O52" s="212" t="s">
        <v>3936</v>
      </c>
      <c r="P52" s="212">
        <v>28</v>
      </c>
      <c r="Q52" s="212">
        <v>1</v>
      </c>
      <c r="R52" s="212">
        <v>2015</v>
      </c>
      <c r="S52" s="212">
        <v>1</v>
      </c>
      <c r="T52" s="212">
        <v>12</v>
      </c>
      <c r="U52" s="212">
        <v>2015</v>
      </c>
      <c r="V52" s="355" t="s">
        <v>3953</v>
      </c>
    </row>
    <row r="53" spans="1:22" s="360" customFormat="1" ht="45" customHeight="1">
      <c r="A53" s="356">
        <v>6</v>
      </c>
      <c r="B53" s="212">
        <v>4000</v>
      </c>
      <c r="C53" s="212" t="s">
        <v>3970</v>
      </c>
      <c r="D53" s="212" t="s">
        <v>1863</v>
      </c>
      <c r="E53" s="212" t="s">
        <v>3987</v>
      </c>
      <c r="F53" s="212" t="s">
        <v>3989</v>
      </c>
      <c r="G53" s="212" t="s">
        <v>3935</v>
      </c>
      <c r="H53" s="212"/>
      <c r="I53" s="212">
        <v>2</v>
      </c>
      <c r="J53" s="212">
        <v>8</v>
      </c>
      <c r="K53" s="354"/>
      <c r="L53" s="212"/>
      <c r="M53" s="214">
        <v>1</v>
      </c>
      <c r="N53" s="214">
        <v>9</v>
      </c>
      <c r="O53" s="212" t="s">
        <v>3936</v>
      </c>
      <c r="P53" s="212">
        <v>5</v>
      </c>
      <c r="Q53" s="212">
        <v>3</v>
      </c>
      <c r="R53" s="212">
        <v>2015</v>
      </c>
      <c r="S53" s="212">
        <v>5</v>
      </c>
      <c r="T53" s="212">
        <v>3</v>
      </c>
      <c r="U53" s="212">
        <v>2015</v>
      </c>
      <c r="V53" s="355" t="s">
        <v>3953</v>
      </c>
    </row>
    <row r="54" spans="1:22" s="360" customFormat="1" ht="45" customHeight="1">
      <c r="A54" s="212">
        <v>7</v>
      </c>
      <c r="B54" s="212">
        <v>4000</v>
      </c>
      <c r="C54" s="212" t="s">
        <v>3970</v>
      </c>
      <c r="D54" s="212" t="s">
        <v>1863</v>
      </c>
      <c r="E54" s="212" t="s">
        <v>3987</v>
      </c>
      <c r="F54" s="212" t="s">
        <v>3990</v>
      </c>
      <c r="G54" s="212" t="s">
        <v>3935</v>
      </c>
      <c r="H54" s="212"/>
      <c r="I54" s="212">
        <v>3</v>
      </c>
      <c r="J54" s="212">
        <v>1</v>
      </c>
      <c r="K54" s="354"/>
      <c r="L54" s="212"/>
      <c r="M54" s="214">
        <v>1</v>
      </c>
      <c r="N54" s="214">
        <v>210</v>
      </c>
      <c r="O54" s="212" t="s">
        <v>3936</v>
      </c>
      <c r="P54" s="212">
        <v>28</v>
      </c>
      <c r="Q54" s="212">
        <v>7</v>
      </c>
      <c r="R54" s="212">
        <v>2014</v>
      </c>
      <c r="S54" s="212">
        <v>17</v>
      </c>
      <c r="T54" s="212">
        <v>6</v>
      </c>
      <c r="U54" s="212">
        <v>2015</v>
      </c>
      <c r="V54" s="355" t="s">
        <v>3953</v>
      </c>
    </row>
    <row r="55" spans="1:22" s="360" customFormat="1" ht="45" customHeight="1">
      <c r="A55" s="212">
        <v>8</v>
      </c>
      <c r="B55" s="212">
        <v>4000</v>
      </c>
      <c r="C55" s="212" t="s">
        <v>3970</v>
      </c>
      <c r="D55" s="212" t="s">
        <v>1863</v>
      </c>
      <c r="E55" s="212" t="s">
        <v>3987</v>
      </c>
      <c r="F55" s="212" t="s">
        <v>3991</v>
      </c>
      <c r="G55" s="212" t="s">
        <v>3935</v>
      </c>
      <c r="H55" s="212"/>
      <c r="I55" s="212">
        <v>3</v>
      </c>
      <c r="J55" s="212">
        <v>2</v>
      </c>
      <c r="K55" s="354"/>
      <c r="L55" s="212"/>
      <c r="M55" s="214">
        <v>1</v>
      </c>
      <c r="N55" s="214">
        <v>220</v>
      </c>
      <c r="O55" s="212" t="s">
        <v>3936</v>
      </c>
      <c r="P55" s="212">
        <v>25</v>
      </c>
      <c r="Q55" s="212">
        <v>3</v>
      </c>
      <c r="R55" s="212">
        <v>2015</v>
      </c>
      <c r="S55" s="212">
        <v>30</v>
      </c>
      <c r="T55" s="212">
        <v>11</v>
      </c>
      <c r="U55" s="212">
        <v>2015</v>
      </c>
      <c r="V55" s="355" t="s">
        <v>3953</v>
      </c>
    </row>
    <row r="56" spans="1:22" s="360" customFormat="1" ht="45" customHeight="1">
      <c r="A56" s="356">
        <v>9</v>
      </c>
      <c r="B56" s="212">
        <v>4000</v>
      </c>
      <c r="C56" s="212" t="s">
        <v>3970</v>
      </c>
      <c r="D56" s="212" t="s">
        <v>1863</v>
      </c>
      <c r="E56" s="212" t="s">
        <v>3987</v>
      </c>
      <c r="F56" s="212" t="s">
        <v>3992</v>
      </c>
      <c r="G56" s="212" t="s">
        <v>3935</v>
      </c>
      <c r="H56" s="212"/>
      <c r="I56" s="212">
        <v>3</v>
      </c>
      <c r="J56" s="212">
        <v>3</v>
      </c>
      <c r="K56" s="354"/>
      <c r="L56" s="212"/>
      <c r="M56" s="214">
        <v>1</v>
      </c>
      <c r="N56" s="214">
        <v>148</v>
      </c>
      <c r="O56" s="212" t="s">
        <v>3936</v>
      </c>
      <c r="P56" s="212">
        <v>17</v>
      </c>
      <c r="Q56" s="212">
        <v>2</v>
      </c>
      <c r="R56" s="212">
        <v>2015</v>
      </c>
      <c r="S56" s="212">
        <v>1</v>
      </c>
      <c r="T56" s="212">
        <v>10</v>
      </c>
      <c r="U56" s="212">
        <v>2015</v>
      </c>
      <c r="V56" s="355" t="s">
        <v>3953</v>
      </c>
    </row>
    <row r="57" spans="1:22" s="360" customFormat="1" ht="45" customHeight="1">
      <c r="A57" s="212">
        <v>10</v>
      </c>
      <c r="B57" s="212">
        <v>4000</v>
      </c>
      <c r="C57" s="212" t="s">
        <v>3970</v>
      </c>
      <c r="D57" s="212" t="s">
        <v>1863</v>
      </c>
      <c r="E57" s="212" t="s">
        <v>3987</v>
      </c>
      <c r="F57" s="212" t="s">
        <v>3993</v>
      </c>
      <c r="G57" s="212" t="s">
        <v>3935</v>
      </c>
      <c r="H57" s="212"/>
      <c r="I57" s="212">
        <v>3</v>
      </c>
      <c r="J57" s="212">
        <v>4</v>
      </c>
      <c r="K57" s="354"/>
      <c r="L57" s="212"/>
      <c r="M57" s="214">
        <v>1</v>
      </c>
      <c r="N57" s="214">
        <v>107</v>
      </c>
      <c r="O57" s="212" t="s">
        <v>3936</v>
      </c>
      <c r="P57" s="212">
        <v>28</v>
      </c>
      <c r="Q57" s="212">
        <v>9</v>
      </c>
      <c r="R57" s="212">
        <v>2015</v>
      </c>
      <c r="S57" s="212">
        <v>1</v>
      </c>
      <c r="T57" s="212">
        <v>10</v>
      </c>
      <c r="U57" s="212">
        <v>2015</v>
      </c>
      <c r="V57" s="355" t="s">
        <v>3953</v>
      </c>
    </row>
    <row r="58" spans="1:22" s="360" customFormat="1" ht="45" customHeight="1">
      <c r="A58" s="212">
        <v>11</v>
      </c>
      <c r="B58" s="212">
        <v>4000</v>
      </c>
      <c r="C58" s="212" t="s">
        <v>3970</v>
      </c>
      <c r="D58" s="212" t="s">
        <v>1863</v>
      </c>
      <c r="E58" s="212" t="s">
        <v>3987</v>
      </c>
      <c r="F58" s="212" t="s">
        <v>3994</v>
      </c>
      <c r="G58" s="212" t="s">
        <v>3935</v>
      </c>
      <c r="H58" s="212"/>
      <c r="I58" s="212">
        <v>3</v>
      </c>
      <c r="J58" s="212">
        <v>5</v>
      </c>
      <c r="K58" s="354"/>
      <c r="L58" s="212"/>
      <c r="M58" s="214">
        <v>1</v>
      </c>
      <c r="N58" s="214">
        <v>99</v>
      </c>
      <c r="O58" s="212" t="s">
        <v>3936</v>
      </c>
      <c r="P58" s="212">
        <v>19</v>
      </c>
      <c r="Q58" s="212">
        <v>10</v>
      </c>
      <c r="R58" s="212">
        <v>2015</v>
      </c>
      <c r="S58" s="212">
        <v>29</v>
      </c>
      <c r="T58" s="212">
        <v>12</v>
      </c>
      <c r="U58" s="212">
        <v>2015</v>
      </c>
      <c r="V58" s="355" t="s">
        <v>3953</v>
      </c>
    </row>
    <row r="59" spans="1:22" s="360" customFormat="1" ht="45" customHeight="1">
      <c r="A59" s="356">
        <v>12</v>
      </c>
      <c r="B59" s="212">
        <v>4000</v>
      </c>
      <c r="C59" s="212" t="s">
        <v>3970</v>
      </c>
      <c r="D59" s="212" t="s">
        <v>1863</v>
      </c>
      <c r="E59" s="212" t="s">
        <v>3987</v>
      </c>
      <c r="F59" s="212" t="s">
        <v>3995</v>
      </c>
      <c r="G59" s="212" t="s">
        <v>3935</v>
      </c>
      <c r="H59" s="212"/>
      <c r="I59" s="212">
        <v>3</v>
      </c>
      <c r="J59" s="212">
        <v>6</v>
      </c>
      <c r="K59" s="354"/>
      <c r="L59" s="212"/>
      <c r="M59" s="214">
        <v>1</v>
      </c>
      <c r="N59" s="214">
        <v>212</v>
      </c>
      <c r="O59" s="212" t="s">
        <v>3936</v>
      </c>
      <c r="P59" s="212">
        <v>6</v>
      </c>
      <c r="Q59" s="212">
        <v>1</v>
      </c>
      <c r="R59" s="212">
        <v>2015</v>
      </c>
      <c r="S59" s="212">
        <v>10</v>
      </c>
      <c r="T59" s="212">
        <v>6</v>
      </c>
      <c r="U59" s="212">
        <v>2015</v>
      </c>
      <c r="V59" s="355" t="s">
        <v>3953</v>
      </c>
    </row>
    <row r="60" spans="1:22" s="360" customFormat="1" ht="45" customHeight="1">
      <c r="A60" s="212">
        <v>13</v>
      </c>
      <c r="B60" s="212">
        <v>4000</v>
      </c>
      <c r="C60" s="212" t="s">
        <v>3970</v>
      </c>
      <c r="D60" s="212" t="s">
        <v>1863</v>
      </c>
      <c r="E60" s="212" t="s">
        <v>3987</v>
      </c>
      <c r="F60" s="212" t="s">
        <v>3996</v>
      </c>
      <c r="G60" s="212" t="s">
        <v>3935</v>
      </c>
      <c r="H60" s="212"/>
      <c r="I60" s="212">
        <v>4</v>
      </c>
      <c r="J60" s="212">
        <v>1</v>
      </c>
      <c r="K60" s="354"/>
      <c r="L60" s="212"/>
      <c r="M60" s="214">
        <v>1</v>
      </c>
      <c r="N60" s="214">
        <v>80</v>
      </c>
      <c r="O60" s="212" t="s">
        <v>3936</v>
      </c>
      <c r="P60" s="212">
        <v>24</v>
      </c>
      <c r="Q60" s="212">
        <v>11</v>
      </c>
      <c r="R60" s="212">
        <v>2015</v>
      </c>
      <c r="S60" s="212">
        <v>30</v>
      </c>
      <c r="T60" s="212">
        <v>12</v>
      </c>
      <c r="U60" s="212">
        <v>2015</v>
      </c>
      <c r="V60" s="355" t="s">
        <v>3953</v>
      </c>
    </row>
    <row r="61" spans="1:22" s="360" customFormat="1" ht="45" customHeight="1">
      <c r="A61" s="212">
        <v>14</v>
      </c>
      <c r="B61" s="212">
        <v>4000</v>
      </c>
      <c r="C61" s="212" t="s">
        <v>3970</v>
      </c>
      <c r="D61" s="212" t="s">
        <v>1863</v>
      </c>
      <c r="E61" s="212" t="s">
        <v>3987</v>
      </c>
      <c r="F61" s="212" t="s">
        <v>3997</v>
      </c>
      <c r="G61" s="212" t="s">
        <v>3935</v>
      </c>
      <c r="H61" s="212"/>
      <c r="I61" s="212">
        <v>4</v>
      </c>
      <c r="J61" s="212">
        <v>2</v>
      </c>
      <c r="K61" s="354"/>
      <c r="L61" s="212"/>
      <c r="M61" s="214">
        <v>1</v>
      </c>
      <c r="N61" s="214">
        <v>130</v>
      </c>
      <c r="O61" s="212" t="s">
        <v>3936</v>
      </c>
      <c r="P61" s="212">
        <v>16</v>
      </c>
      <c r="Q61" s="212">
        <v>2</v>
      </c>
      <c r="R61" s="212">
        <v>2015</v>
      </c>
      <c r="S61" s="212">
        <v>16</v>
      </c>
      <c r="T61" s="212">
        <v>4</v>
      </c>
      <c r="U61" s="212">
        <v>2015</v>
      </c>
      <c r="V61" s="355" t="s">
        <v>3953</v>
      </c>
    </row>
    <row r="62" spans="1:22" s="360" customFormat="1" ht="45" customHeight="1">
      <c r="A62" s="356">
        <v>15</v>
      </c>
      <c r="B62" s="212">
        <v>4000</v>
      </c>
      <c r="C62" s="212" t="s">
        <v>3970</v>
      </c>
      <c r="D62" s="212" t="s">
        <v>1863</v>
      </c>
      <c r="E62" s="212" t="s">
        <v>3987</v>
      </c>
      <c r="F62" s="212" t="s">
        <v>3998</v>
      </c>
      <c r="G62" s="212" t="s">
        <v>3935</v>
      </c>
      <c r="H62" s="212"/>
      <c r="I62" s="212">
        <v>4</v>
      </c>
      <c r="J62" s="212">
        <v>3</v>
      </c>
      <c r="K62" s="354"/>
      <c r="L62" s="212"/>
      <c r="M62" s="214">
        <v>1</v>
      </c>
      <c r="N62" s="214">
        <v>105</v>
      </c>
      <c r="O62" s="212" t="s">
        <v>3936</v>
      </c>
      <c r="P62" s="212">
        <v>1</v>
      </c>
      <c r="Q62" s="212">
        <v>1</v>
      </c>
      <c r="R62" s="212">
        <v>2015</v>
      </c>
      <c r="S62" s="212">
        <v>31</v>
      </c>
      <c r="T62" s="212">
        <v>12</v>
      </c>
      <c r="U62" s="212">
        <v>2015</v>
      </c>
      <c r="V62" s="355" t="s">
        <v>3953</v>
      </c>
    </row>
    <row r="63" spans="1:22" s="360" customFormat="1" ht="45" customHeight="1">
      <c r="A63" s="212">
        <v>16</v>
      </c>
      <c r="B63" s="212">
        <v>4000</v>
      </c>
      <c r="C63" s="212" t="s">
        <v>3970</v>
      </c>
      <c r="D63" s="212" t="s">
        <v>1863</v>
      </c>
      <c r="E63" s="212" t="s">
        <v>3987</v>
      </c>
      <c r="F63" s="212" t="s">
        <v>3999</v>
      </c>
      <c r="G63" s="212" t="s">
        <v>3935</v>
      </c>
      <c r="H63" s="212"/>
      <c r="I63" s="212">
        <v>4</v>
      </c>
      <c r="J63" s="212">
        <v>4</v>
      </c>
      <c r="K63" s="354"/>
      <c r="L63" s="212"/>
      <c r="M63" s="214">
        <v>1</v>
      </c>
      <c r="N63" s="214">
        <v>155</v>
      </c>
      <c r="O63" s="212" t="s">
        <v>3936</v>
      </c>
      <c r="P63" s="212">
        <v>10</v>
      </c>
      <c r="Q63" s="212">
        <v>7</v>
      </c>
      <c r="R63" s="212">
        <v>2015</v>
      </c>
      <c r="S63" s="212">
        <v>2</v>
      </c>
      <c r="T63" s="212">
        <v>10</v>
      </c>
      <c r="U63" s="212">
        <v>2015</v>
      </c>
      <c r="V63" s="355" t="s">
        <v>3953</v>
      </c>
    </row>
    <row r="64" spans="1:22" s="360" customFormat="1" ht="45" customHeight="1">
      <c r="A64" s="212">
        <v>17</v>
      </c>
      <c r="B64" s="212">
        <v>4000</v>
      </c>
      <c r="C64" s="212" t="s">
        <v>3970</v>
      </c>
      <c r="D64" s="212" t="s">
        <v>1863</v>
      </c>
      <c r="E64" s="212" t="s">
        <v>3987</v>
      </c>
      <c r="F64" s="212" t="s">
        <v>4000</v>
      </c>
      <c r="G64" s="212" t="s">
        <v>3935</v>
      </c>
      <c r="H64" s="212"/>
      <c r="I64" s="213">
        <v>4</v>
      </c>
      <c r="J64" s="213">
        <v>5</v>
      </c>
      <c r="K64" s="354"/>
      <c r="L64" s="212"/>
      <c r="M64" s="214">
        <v>1</v>
      </c>
      <c r="N64" s="214">
        <v>252</v>
      </c>
      <c r="O64" s="212" t="s">
        <v>3936</v>
      </c>
      <c r="P64" s="212">
        <v>1</v>
      </c>
      <c r="Q64" s="212">
        <v>9</v>
      </c>
      <c r="R64" s="212">
        <v>2015</v>
      </c>
      <c r="S64" s="212">
        <v>14</v>
      </c>
      <c r="T64" s="212">
        <v>12</v>
      </c>
      <c r="U64" s="212">
        <v>2015</v>
      </c>
      <c r="V64" s="355" t="s">
        <v>3953</v>
      </c>
    </row>
    <row r="65" spans="1:22" s="360" customFormat="1" ht="45" customHeight="1">
      <c r="A65" s="356">
        <v>18</v>
      </c>
      <c r="B65" s="212">
        <v>4000</v>
      </c>
      <c r="C65" s="212" t="s">
        <v>3970</v>
      </c>
      <c r="D65" s="212" t="s">
        <v>1863</v>
      </c>
      <c r="E65" s="212" t="s">
        <v>3987</v>
      </c>
      <c r="F65" s="212" t="s">
        <v>4001</v>
      </c>
      <c r="G65" s="212" t="s">
        <v>3935</v>
      </c>
      <c r="H65" s="212"/>
      <c r="I65" s="212">
        <v>4</v>
      </c>
      <c r="J65" s="212">
        <v>6</v>
      </c>
      <c r="K65" s="354"/>
      <c r="L65" s="212" t="s">
        <v>3978</v>
      </c>
      <c r="M65" s="214">
        <v>1</v>
      </c>
      <c r="N65" s="214">
        <v>71</v>
      </c>
      <c r="O65" s="212" t="s">
        <v>3936</v>
      </c>
      <c r="P65" s="212">
        <v>10</v>
      </c>
      <c r="Q65" s="212">
        <v>4</v>
      </c>
      <c r="R65" s="212">
        <v>2015</v>
      </c>
      <c r="S65" s="212">
        <v>30</v>
      </c>
      <c r="T65" s="212">
        <v>12</v>
      </c>
      <c r="U65" s="212">
        <v>2015</v>
      </c>
      <c r="V65" s="355" t="s">
        <v>3979</v>
      </c>
    </row>
    <row r="66" spans="1:22" s="360" customFormat="1" ht="45" customHeight="1">
      <c r="A66" s="212">
        <v>19</v>
      </c>
      <c r="B66" s="212">
        <v>4000</v>
      </c>
      <c r="C66" s="212" t="s">
        <v>3970</v>
      </c>
      <c r="D66" s="212" t="s">
        <v>1863</v>
      </c>
      <c r="E66" s="212" t="s">
        <v>3987</v>
      </c>
      <c r="F66" s="212" t="s">
        <v>4002</v>
      </c>
      <c r="G66" s="212" t="s">
        <v>3935</v>
      </c>
      <c r="H66" s="212"/>
      <c r="I66" s="212">
        <v>4</v>
      </c>
      <c r="J66" s="212">
        <v>7</v>
      </c>
      <c r="K66" s="354"/>
      <c r="L66" s="212"/>
      <c r="M66" s="214">
        <v>1</v>
      </c>
      <c r="N66" s="214">
        <v>38</v>
      </c>
      <c r="O66" s="212" t="s">
        <v>3936</v>
      </c>
      <c r="P66" s="212">
        <v>30</v>
      </c>
      <c r="Q66" s="212">
        <v>11</v>
      </c>
      <c r="R66" s="212">
        <v>2015</v>
      </c>
      <c r="S66" s="212">
        <v>22</v>
      </c>
      <c r="T66" s="212">
        <v>12</v>
      </c>
      <c r="U66" s="212">
        <v>2015</v>
      </c>
      <c r="V66" s="355" t="s">
        <v>3953</v>
      </c>
    </row>
    <row r="67" spans="1:22" s="360" customFormat="1" ht="45" customHeight="1">
      <c r="A67" s="212">
        <v>20</v>
      </c>
      <c r="B67" s="213">
        <v>4000</v>
      </c>
      <c r="C67" s="213" t="s">
        <v>3970</v>
      </c>
      <c r="D67" s="213" t="s">
        <v>1863</v>
      </c>
      <c r="E67" s="213" t="s">
        <v>3981</v>
      </c>
      <c r="F67" s="213" t="s">
        <v>4003</v>
      </c>
      <c r="G67" s="213" t="s">
        <v>3935</v>
      </c>
      <c r="H67" s="213"/>
      <c r="I67" s="213">
        <v>5</v>
      </c>
      <c r="J67" s="213">
        <v>1</v>
      </c>
      <c r="K67" s="361"/>
      <c r="L67" s="213"/>
      <c r="M67" s="215">
        <v>1</v>
      </c>
      <c r="N67" s="215">
        <v>57</v>
      </c>
      <c r="O67" s="212" t="s">
        <v>3936</v>
      </c>
      <c r="P67" s="212">
        <v>26</v>
      </c>
      <c r="Q67" s="212">
        <v>3</v>
      </c>
      <c r="R67" s="212">
        <v>2014</v>
      </c>
      <c r="S67" s="212">
        <v>13</v>
      </c>
      <c r="T67" s="212">
        <v>1</v>
      </c>
      <c r="U67" s="212">
        <v>2015</v>
      </c>
      <c r="V67" s="355" t="s">
        <v>3953</v>
      </c>
    </row>
    <row r="68" spans="1:22" s="360" customFormat="1" ht="59.25" customHeight="1">
      <c r="A68" s="356">
        <v>21</v>
      </c>
      <c r="B68" s="213">
        <v>4000</v>
      </c>
      <c r="C68" s="213" t="s">
        <v>3970</v>
      </c>
      <c r="D68" s="213" t="s">
        <v>1863</v>
      </c>
      <c r="E68" s="213" t="s">
        <v>3987</v>
      </c>
      <c r="F68" s="213" t="s">
        <v>4004</v>
      </c>
      <c r="G68" s="213" t="s">
        <v>3935</v>
      </c>
      <c r="H68" s="213" t="s">
        <v>2598</v>
      </c>
      <c r="I68" s="213">
        <v>5</v>
      </c>
      <c r="J68" s="213">
        <v>2</v>
      </c>
      <c r="K68" s="361"/>
      <c r="L68" s="213" t="s">
        <v>4005</v>
      </c>
      <c r="M68" s="215">
        <v>1</v>
      </c>
      <c r="N68" s="215">
        <v>154</v>
      </c>
      <c r="O68" s="212" t="s">
        <v>3936</v>
      </c>
      <c r="P68" s="212">
        <v>3</v>
      </c>
      <c r="Q68" s="212">
        <v>2</v>
      </c>
      <c r="R68" s="212">
        <v>2014</v>
      </c>
      <c r="S68" s="212">
        <v>12</v>
      </c>
      <c r="T68" s="212">
        <v>12</v>
      </c>
      <c r="U68" s="212">
        <v>2014</v>
      </c>
      <c r="V68" s="355" t="s">
        <v>4006</v>
      </c>
    </row>
    <row r="69" spans="1:22" s="360" customFormat="1" ht="45" customHeight="1">
      <c r="A69" s="212">
        <v>22</v>
      </c>
      <c r="B69" s="213">
        <v>4000</v>
      </c>
      <c r="C69" s="213" t="s">
        <v>3970</v>
      </c>
      <c r="D69" s="213" t="s">
        <v>1863</v>
      </c>
      <c r="E69" s="213" t="s">
        <v>3987</v>
      </c>
      <c r="F69" s="213" t="s">
        <v>4004</v>
      </c>
      <c r="G69" s="213" t="s">
        <v>3935</v>
      </c>
      <c r="H69" s="213" t="s">
        <v>2599</v>
      </c>
      <c r="I69" s="213">
        <v>5</v>
      </c>
      <c r="J69" s="213">
        <v>3</v>
      </c>
      <c r="K69" s="361"/>
      <c r="L69" s="213"/>
      <c r="M69" s="215">
        <v>155</v>
      </c>
      <c r="N69" s="215">
        <v>300</v>
      </c>
      <c r="O69" s="212" t="s">
        <v>3936</v>
      </c>
      <c r="P69" s="212">
        <v>10</v>
      </c>
      <c r="Q69" s="212">
        <v>12</v>
      </c>
      <c r="R69" s="212">
        <v>2014</v>
      </c>
      <c r="S69" s="212">
        <v>15</v>
      </c>
      <c r="T69" s="212">
        <v>12</v>
      </c>
      <c r="U69" s="212">
        <v>2015</v>
      </c>
      <c r="V69" s="355" t="s">
        <v>3953</v>
      </c>
    </row>
    <row r="70" spans="1:22" s="360" customFormat="1" ht="45" customHeight="1">
      <c r="A70" s="212">
        <v>23</v>
      </c>
      <c r="B70" s="213">
        <v>4000</v>
      </c>
      <c r="C70" s="213" t="s">
        <v>3970</v>
      </c>
      <c r="D70" s="213" t="s">
        <v>1863</v>
      </c>
      <c r="E70" s="213" t="s">
        <v>3987</v>
      </c>
      <c r="F70" s="213" t="s">
        <v>4007</v>
      </c>
      <c r="G70" s="213" t="s">
        <v>3935</v>
      </c>
      <c r="H70" s="213"/>
      <c r="I70" s="213">
        <v>5</v>
      </c>
      <c r="J70" s="213">
        <v>4</v>
      </c>
      <c r="K70" s="361"/>
      <c r="L70" s="213"/>
      <c r="M70" s="215">
        <v>1</v>
      </c>
      <c r="N70" s="215">
        <v>80</v>
      </c>
      <c r="O70" s="212" t="s">
        <v>3936</v>
      </c>
      <c r="P70" s="212">
        <v>5</v>
      </c>
      <c r="Q70" s="212">
        <v>11</v>
      </c>
      <c r="R70" s="212">
        <v>2014</v>
      </c>
      <c r="S70" s="212">
        <v>14</v>
      </c>
      <c r="T70" s="212">
        <v>1</v>
      </c>
      <c r="U70" s="212">
        <v>2015</v>
      </c>
      <c r="V70" s="355" t="s">
        <v>3953</v>
      </c>
    </row>
    <row r="71" spans="1:22" s="360" customFormat="1" ht="45" customHeight="1">
      <c r="A71" s="356">
        <v>24</v>
      </c>
      <c r="B71" s="213">
        <v>4000</v>
      </c>
      <c r="C71" s="213" t="s">
        <v>3970</v>
      </c>
      <c r="D71" s="213" t="s">
        <v>1863</v>
      </c>
      <c r="E71" s="213" t="s">
        <v>3987</v>
      </c>
      <c r="F71" s="213" t="s">
        <v>4008</v>
      </c>
      <c r="G71" s="213" t="s">
        <v>3935</v>
      </c>
      <c r="H71" s="213"/>
      <c r="I71" s="213">
        <v>5</v>
      </c>
      <c r="J71" s="213">
        <v>5</v>
      </c>
      <c r="K71" s="361"/>
      <c r="L71" s="213"/>
      <c r="M71" s="215">
        <v>1</v>
      </c>
      <c r="N71" s="215">
        <v>26</v>
      </c>
      <c r="O71" s="212" t="s">
        <v>3936</v>
      </c>
      <c r="P71" s="212">
        <v>14</v>
      </c>
      <c r="Q71" s="212">
        <v>8</v>
      </c>
      <c r="R71" s="212">
        <v>2014</v>
      </c>
      <c r="S71" s="212">
        <v>6</v>
      </c>
      <c r="T71" s="212">
        <v>10</v>
      </c>
      <c r="U71" s="212">
        <v>2015</v>
      </c>
      <c r="V71" s="355" t="s">
        <v>3953</v>
      </c>
    </row>
    <row r="72" spans="1:22" s="360" customFormat="1" ht="45" customHeight="1">
      <c r="A72" s="212">
        <v>25</v>
      </c>
      <c r="B72" s="213">
        <v>4000</v>
      </c>
      <c r="C72" s="213" t="s">
        <v>3970</v>
      </c>
      <c r="D72" s="213" t="s">
        <v>1863</v>
      </c>
      <c r="E72" s="213" t="s">
        <v>3987</v>
      </c>
      <c r="F72" s="213" t="s">
        <v>4009</v>
      </c>
      <c r="G72" s="213" t="s">
        <v>3935</v>
      </c>
      <c r="H72" s="213"/>
      <c r="I72" s="213">
        <v>5</v>
      </c>
      <c r="J72" s="213">
        <v>6</v>
      </c>
      <c r="K72" s="361"/>
      <c r="L72" s="213"/>
      <c r="M72" s="215">
        <v>1</v>
      </c>
      <c r="N72" s="215">
        <v>74</v>
      </c>
      <c r="O72" s="212" t="s">
        <v>3936</v>
      </c>
      <c r="P72" s="212">
        <v>5</v>
      </c>
      <c r="Q72" s="212">
        <v>11</v>
      </c>
      <c r="R72" s="212">
        <v>2014</v>
      </c>
      <c r="S72" s="212">
        <v>10</v>
      </c>
      <c r="T72" s="212">
        <v>4</v>
      </c>
      <c r="U72" s="212">
        <v>2015</v>
      </c>
      <c r="V72" s="355" t="s">
        <v>3953</v>
      </c>
    </row>
    <row r="73" spans="1:22" s="360" customFormat="1" ht="45" customHeight="1">
      <c r="A73" s="212">
        <v>26</v>
      </c>
      <c r="B73" s="220">
        <v>4000</v>
      </c>
      <c r="C73" s="220" t="s">
        <v>3970</v>
      </c>
      <c r="D73" s="220" t="s">
        <v>1863</v>
      </c>
      <c r="E73" s="220" t="s">
        <v>3987</v>
      </c>
      <c r="F73" s="220" t="s">
        <v>4010</v>
      </c>
      <c r="G73" s="220" t="s">
        <v>4011</v>
      </c>
      <c r="H73" s="220" t="s">
        <v>2969</v>
      </c>
      <c r="I73" s="220">
        <v>6</v>
      </c>
      <c r="J73" s="220">
        <v>1</v>
      </c>
      <c r="K73" s="352"/>
      <c r="L73" s="220" t="s">
        <v>4012</v>
      </c>
      <c r="M73" s="222">
        <v>1</v>
      </c>
      <c r="N73" s="222">
        <v>195</v>
      </c>
      <c r="O73" s="212" t="s">
        <v>3936</v>
      </c>
      <c r="P73" s="220">
        <v>4</v>
      </c>
      <c r="Q73" s="220">
        <v>11</v>
      </c>
      <c r="R73" s="220">
        <v>2014</v>
      </c>
      <c r="S73" s="220">
        <v>1</v>
      </c>
      <c r="T73" s="220">
        <v>12</v>
      </c>
      <c r="U73" s="220">
        <v>2015</v>
      </c>
      <c r="V73" s="353" t="s">
        <v>4013</v>
      </c>
    </row>
    <row r="74" spans="1:22" s="360" customFormat="1" ht="45" customHeight="1">
      <c r="A74" s="356">
        <v>27</v>
      </c>
      <c r="B74" s="220">
        <v>4000</v>
      </c>
      <c r="C74" s="220" t="s">
        <v>3970</v>
      </c>
      <c r="D74" s="362" t="s">
        <v>1863</v>
      </c>
      <c r="E74" s="362" t="s">
        <v>3987</v>
      </c>
      <c r="F74" s="362" t="s">
        <v>4014</v>
      </c>
      <c r="G74" s="362" t="s">
        <v>3935</v>
      </c>
      <c r="H74" s="362" t="s">
        <v>2970</v>
      </c>
      <c r="I74" s="362">
        <v>6</v>
      </c>
      <c r="J74" s="362">
        <v>2</v>
      </c>
      <c r="K74" s="363"/>
      <c r="L74" s="362"/>
      <c r="M74" s="364">
        <v>196</v>
      </c>
      <c r="N74" s="364">
        <v>400</v>
      </c>
      <c r="O74" s="212" t="s">
        <v>3936</v>
      </c>
      <c r="P74" s="362">
        <v>2</v>
      </c>
      <c r="Q74" s="362">
        <v>12</v>
      </c>
      <c r="R74" s="362">
        <v>2015</v>
      </c>
      <c r="S74" s="362">
        <v>23</v>
      </c>
      <c r="T74" s="362">
        <v>12</v>
      </c>
      <c r="U74" s="362">
        <v>2015</v>
      </c>
      <c r="V74" s="365" t="s">
        <v>3953</v>
      </c>
    </row>
    <row r="75" spans="1:22" s="360" customFormat="1" ht="45" customHeight="1">
      <c r="A75" s="212">
        <v>28</v>
      </c>
      <c r="B75" s="220">
        <v>4000</v>
      </c>
      <c r="C75" s="220" t="s">
        <v>3970</v>
      </c>
      <c r="D75" s="362" t="s">
        <v>1863</v>
      </c>
      <c r="E75" s="362" t="s">
        <v>3987</v>
      </c>
      <c r="F75" s="362" t="s">
        <v>4014</v>
      </c>
      <c r="G75" s="362" t="s">
        <v>3935</v>
      </c>
      <c r="H75" s="362" t="s">
        <v>2971</v>
      </c>
      <c r="I75" s="362">
        <v>6</v>
      </c>
      <c r="J75" s="362">
        <v>3</v>
      </c>
      <c r="K75" s="363"/>
      <c r="L75" s="362"/>
      <c r="M75" s="364">
        <v>401</v>
      </c>
      <c r="N75" s="364">
        <v>481</v>
      </c>
      <c r="O75" s="212" t="s">
        <v>3936</v>
      </c>
      <c r="P75" s="362">
        <v>23</v>
      </c>
      <c r="Q75" s="362">
        <v>12</v>
      </c>
      <c r="R75" s="362">
        <v>2015</v>
      </c>
      <c r="S75" s="362">
        <v>23</v>
      </c>
      <c r="T75" s="362">
        <v>12</v>
      </c>
      <c r="U75" s="362">
        <v>2015</v>
      </c>
      <c r="V75" s="365" t="s">
        <v>3953</v>
      </c>
    </row>
    <row r="76" spans="1:22" s="360" customFormat="1" ht="45" customHeight="1">
      <c r="A76" s="212">
        <v>29</v>
      </c>
      <c r="B76" s="220">
        <v>4000</v>
      </c>
      <c r="C76" s="220" t="s">
        <v>3970</v>
      </c>
      <c r="D76" s="220" t="s">
        <v>1863</v>
      </c>
      <c r="E76" s="220" t="s">
        <v>3987</v>
      </c>
      <c r="F76" s="220" t="s">
        <v>4015</v>
      </c>
      <c r="G76" s="220" t="s">
        <v>4016</v>
      </c>
      <c r="H76" s="220" t="s">
        <v>619</v>
      </c>
      <c r="I76" s="220">
        <v>7</v>
      </c>
      <c r="J76" s="220">
        <v>1</v>
      </c>
      <c r="K76" s="352"/>
      <c r="L76" s="220"/>
      <c r="M76" s="222">
        <v>1</v>
      </c>
      <c r="N76" s="222">
        <v>180</v>
      </c>
      <c r="O76" s="212" t="s">
        <v>3936</v>
      </c>
      <c r="P76" s="220">
        <v>1</v>
      </c>
      <c r="Q76" s="220">
        <v>6</v>
      </c>
      <c r="R76" s="220">
        <v>2013</v>
      </c>
      <c r="S76" s="220">
        <v>25</v>
      </c>
      <c r="T76" s="220">
        <v>8</v>
      </c>
      <c r="U76" s="220">
        <v>2014</v>
      </c>
      <c r="V76" s="353" t="s">
        <v>3953</v>
      </c>
    </row>
    <row r="77" spans="1:22" s="360" customFormat="1" ht="45" customHeight="1">
      <c r="A77" s="356">
        <v>30</v>
      </c>
      <c r="B77" s="220">
        <v>4000</v>
      </c>
      <c r="C77" s="220" t="s">
        <v>3970</v>
      </c>
      <c r="D77" s="220" t="s">
        <v>1863</v>
      </c>
      <c r="E77" s="220" t="s">
        <v>3987</v>
      </c>
      <c r="F77" s="220" t="s">
        <v>4017</v>
      </c>
      <c r="G77" s="220" t="s">
        <v>3935</v>
      </c>
      <c r="H77" s="220" t="s">
        <v>624</v>
      </c>
      <c r="I77" s="220">
        <v>7</v>
      </c>
      <c r="J77" s="220">
        <v>2</v>
      </c>
      <c r="K77" s="352"/>
      <c r="L77" s="220"/>
      <c r="M77" s="222">
        <v>181</v>
      </c>
      <c r="N77" s="222">
        <v>395</v>
      </c>
      <c r="O77" s="212" t="s">
        <v>3936</v>
      </c>
      <c r="P77" s="220">
        <v>21</v>
      </c>
      <c r="Q77" s="220">
        <v>5</v>
      </c>
      <c r="R77" s="220">
        <v>2014</v>
      </c>
      <c r="S77" s="220">
        <v>25</v>
      </c>
      <c r="T77" s="220">
        <v>8</v>
      </c>
      <c r="U77" s="220">
        <v>2014</v>
      </c>
      <c r="V77" s="353" t="s">
        <v>3953</v>
      </c>
    </row>
    <row r="78" spans="1:22" s="360" customFormat="1" ht="84.75" customHeight="1">
      <c r="A78" s="212">
        <v>31</v>
      </c>
      <c r="B78" s="220">
        <v>4000</v>
      </c>
      <c r="C78" s="220" t="s">
        <v>3970</v>
      </c>
      <c r="D78" s="220" t="s">
        <v>1863</v>
      </c>
      <c r="E78" s="220" t="s">
        <v>3987</v>
      </c>
      <c r="F78" s="220" t="s">
        <v>4018</v>
      </c>
      <c r="G78" s="220" t="s">
        <v>3935</v>
      </c>
      <c r="H78" s="220" t="s">
        <v>3009</v>
      </c>
      <c r="I78" s="220">
        <v>7</v>
      </c>
      <c r="J78" s="220">
        <v>3</v>
      </c>
      <c r="K78" s="352"/>
      <c r="L78" s="220"/>
      <c r="M78" s="222">
        <v>396</v>
      </c>
      <c r="N78" s="222">
        <v>622</v>
      </c>
      <c r="O78" s="212" t="s">
        <v>3936</v>
      </c>
      <c r="P78" s="220">
        <v>28</v>
      </c>
      <c r="Q78" s="220">
        <v>5</v>
      </c>
      <c r="R78" s="220">
        <v>2014</v>
      </c>
      <c r="S78" s="220">
        <v>10</v>
      </c>
      <c r="T78" s="220">
        <v>10</v>
      </c>
      <c r="U78" s="220">
        <v>2014</v>
      </c>
      <c r="V78" s="353" t="s">
        <v>3953</v>
      </c>
    </row>
    <row r="79" spans="1:22" s="360" customFormat="1" ht="45" customHeight="1">
      <c r="A79" s="212">
        <v>32</v>
      </c>
      <c r="B79" s="220">
        <v>4000</v>
      </c>
      <c r="C79" s="220" t="s">
        <v>3970</v>
      </c>
      <c r="D79" s="220" t="s">
        <v>1863</v>
      </c>
      <c r="E79" s="220" t="s">
        <v>3987</v>
      </c>
      <c r="F79" s="220" t="s">
        <v>4019</v>
      </c>
      <c r="G79" s="220" t="s">
        <v>3935</v>
      </c>
      <c r="H79" s="220" t="s">
        <v>630</v>
      </c>
      <c r="I79" s="220">
        <v>7</v>
      </c>
      <c r="J79" s="220">
        <v>4</v>
      </c>
      <c r="K79" s="352"/>
      <c r="L79" s="220" t="s">
        <v>3978</v>
      </c>
      <c r="M79" s="222">
        <v>623</v>
      </c>
      <c r="N79" s="222">
        <v>797</v>
      </c>
      <c r="O79" s="212" t="s">
        <v>3936</v>
      </c>
      <c r="P79" s="220">
        <v>25</v>
      </c>
      <c r="Q79" s="220">
        <v>8</v>
      </c>
      <c r="R79" s="220">
        <v>2014</v>
      </c>
      <c r="S79" s="220">
        <v>2</v>
      </c>
      <c r="T79" s="220">
        <v>2</v>
      </c>
      <c r="U79" s="220">
        <v>2015</v>
      </c>
      <c r="V79" s="353" t="s">
        <v>4020</v>
      </c>
    </row>
    <row r="80" spans="1:22" s="360" customFormat="1" ht="45" customHeight="1">
      <c r="A80" s="356">
        <v>33</v>
      </c>
      <c r="B80" s="212">
        <v>4000</v>
      </c>
      <c r="C80" s="212" t="s">
        <v>4021</v>
      </c>
      <c r="D80" s="212" t="s">
        <v>359</v>
      </c>
      <c r="E80" s="212" t="s">
        <v>4022</v>
      </c>
      <c r="F80" s="212" t="s">
        <v>4023</v>
      </c>
      <c r="G80" s="212" t="s">
        <v>3935</v>
      </c>
      <c r="H80" s="212"/>
      <c r="I80" s="366">
        <v>7</v>
      </c>
      <c r="J80" s="366">
        <v>5</v>
      </c>
      <c r="K80" s="354"/>
      <c r="L80" s="212"/>
      <c r="M80" s="214">
        <v>1</v>
      </c>
      <c r="N80" s="214">
        <v>11</v>
      </c>
      <c r="O80" s="212" t="s">
        <v>3936</v>
      </c>
      <c r="P80" s="212">
        <v>20</v>
      </c>
      <c r="Q80" s="212">
        <v>1</v>
      </c>
      <c r="R80" s="212">
        <v>2015</v>
      </c>
      <c r="S80" s="212">
        <v>22</v>
      </c>
      <c r="T80" s="212">
        <v>10</v>
      </c>
      <c r="U80" s="212">
        <v>2015</v>
      </c>
      <c r="V80" s="355" t="s">
        <v>3953</v>
      </c>
    </row>
    <row r="81" spans="1:22" s="360" customFormat="1" ht="63" customHeight="1">
      <c r="A81" s="356">
        <v>1</v>
      </c>
      <c r="B81" s="214">
        <v>4000</v>
      </c>
      <c r="C81" s="212" t="s">
        <v>4024</v>
      </c>
      <c r="D81" s="212" t="s">
        <v>1863</v>
      </c>
      <c r="E81" s="212" t="s">
        <v>4025</v>
      </c>
      <c r="F81" s="212" t="s">
        <v>4026</v>
      </c>
      <c r="G81" s="212" t="s">
        <v>3935</v>
      </c>
      <c r="H81" s="214"/>
      <c r="I81" s="215">
        <v>1</v>
      </c>
      <c r="J81" s="213">
        <v>1</v>
      </c>
      <c r="K81" s="354"/>
      <c r="L81" s="214"/>
      <c r="M81" s="214">
        <v>1</v>
      </c>
      <c r="N81" s="214">
        <v>29</v>
      </c>
      <c r="O81" s="212" t="s">
        <v>3936</v>
      </c>
      <c r="P81" s="212">
        <v>26</v>
      </c>
      <c r="Q81" s="212">
        <v>10</v>
      </c>
      <c r="R81" s="212">
        <v>2015</v>
      </c>
      <c r="S81" s="212">
        <v>7</v>
      </c>
      <c r="T81" s="212">
        <v>3</v>
      </c>
      <c r="U81" s="212">
        <v>2016</v>
      </c>
      <c r="V81" s="355" t="s">
        <v>3953</v>
      </c>
    </row>
    <row r="82" spans="1:22" s="360" customFormat="1" ht="63" customHeight="1">
      <c r="A82" s="356">
        <v>2</v>
      </c>
      <c r="B82" s="214">
        <v>4000</v>
      </c>
      <c r="C82" s="212" t="s">
        <v>4024</v>
      </c>
      <c r="D82" s="212" t="s">
        <v>1863</v>
      </c>
      <c r="E82" s="212" t="s">
        <v>4025</v>
      </c>
      <c r="F82" s="212" t="s">
        <v>4027</v>
      </c>
      <c r="G82" s="212" t="s">
        <v>3935</v>
      </c>
      <c r="H82" s="214"/>
      <c r="I82" s="215">
        <v>1</v>
      </c>
      <c r="J82" s="213">
        <v>2</v>
      </c>
      <c r="K82" s="354"/>
      <c r="L82" s="214"/>
      <c r="M82" s="214">
        <v>1</v>
      </c>
      <c r="N82" s="214">
        <v>15</v>
      </c>
      <c r="O82" s="212" t="s">
        <v>3936</v>
      </c>
      <c r="P82" s="212">
        <v>8</v>
      </c>
      <c r="Q82" s="212">
        <v>5</v>
      </c>
      <c r="R82" s="212">
        <v>2016</v>
      </c>
      <c r="S82" s="212">
        <v>15</v>
      </c>
      <c r="T82" s="212">
        <v>11</v>
      </c>
      <c r="U82" s="212">
        <v>2016</v>
      </c>
      <c r="V82" s="355" t="s">
        <v>3953</v>
      </c>
    </row>
    <row r="83" spans="1:22" s="360" customFormat="1" ht="63" customHeight="1">
      <c r="A83" s="212">
        <v>3</v>
      </c>
      <c r="B83" s="212">
        <v>4000</v>
      </c>
      <c r="C83" s="212" t="s">
        <v>3983</v>
      </c>
      <c r="D83" s="212" t="s">
        <v>1863</v>
      </c>
      <c r="E83" s="212" t="s">
        <v>3984</v>
      </c>
      <c r="F83" s="212" t="s">
        <v>3985</v>
      </c>
      <c r="G83" s="212" t="s">
        <v>3935</v>
      </c>
      <c r="H83" s="212"/>
      <c r="I83" s="213">
        <v>1</v>
      </c>
      <c r="J83" s="213">
        <v>3</v>
      </c>
      <c r="K83" s="354"/>
      <c r="L83" s="212" t="s">
        <v>3978</v>
      </c>
      <c r="M83" s="214">
        <v>1</v>
      </c>
      <c r="N83" s="214">
        <v>37</v>
      </c>
      <c r="O83" s="212" t="s">
        <v>3936</v>
      </c>
      <c r="P83" s="220">
        <v>15</v>
      </c>
      <c r="Q83" s="220">
        <v>2</v>
      </c>
      <c r="R83" s="220">
        <v>2016</v>
      </c>
      <c r="S83" s="220">
        <v>30</v>
      </c>
      <c r="T83" s="220">
        <v>12</v>
      </c>
      <c r="U83" s="220">
        <v>2016</v>
      </c>
      <c r="V83" s="355" t="s">
        <v>3979</v>
      </c>
    </row>
    <row r="84" spans="1:22" s="360" customFormat="1" ht="63" customHeight="1">
      <c r="A84" s="356">
        <v>4</v>
      </c>
      <c r="B84" s="214">
        <v>4000</v>
      </c>
      <c r="C84" s="212" t="s">
        <v>3970</v>
      </c>
      <c r="D84" s="212" t="s">
        <v>1863</v>
      </c>
      <c r="E84" s="212" t="s">
        <v>3981</v>
      </c>
      <c r="F84" s="220" t="s">
        <v>4028</v>
      </c>
      <c r="G84" s="212" t="s">
        <v>3935</v>
      </c>
      <c r="H84" s="214"/>
      <c r="I84" s="215">
        <v>1</v>
      </c>
      <c r="J84" s="213">
        <v>4</v>
      </c>
      <c r="K84" s="354"/>
      <c r="L84" s="214" t="s">
        <v>3968</v>
      </c>
      <c r="M84" s="214">
        <v>1</v>
      </c>
      <c r="N84" s="214">
        <v>10</v>
      </c>
      <c r="O84" s="212" t="s">
        <v>3936</v>
      </c>
      <c r="P84" s="212">
        <v>7</v>
      </c>
      <c r="Q84" s="212">
        <v>3</v>
      </c>
      <c r="R84" s="212">
        <v>2016</v>
      </c>
      <c r="S84" s="212">
        <v>29</v>
      </c>
      <c r="T84" s="212">
        <v>6</v>
      </c>
      <c r="U84" s="212">
        <v>2016</v>
      </c>
      <c r="V84" s="355" t="s">
        <v>3969</v>
      </c>
    </row>
    <row r="85" spans="1:22" s="360" customFormat="1" ht="63" customHeight="1">
      <c r="A85" s="356">
        <v>5</v>
      </c>
      <c r="B85" s="214">
        <v>4000</v>
      </c>
      <c r="C85" s="212" t="s">
        <v>3970</v>
      </c>
      <c r="D85" s="212" t="s">
        <v>1863</v>
      </c>
      <c r="E85" s="212" t="s">
        <v>3981</v>
      </c>
      <c r="F85" s="212" t="s">
        <v>4029</v>
      </c>
      <c r="G85" s="212" t="s">
        <v>3935</v>
      </c>
      <c r="H85" s="214"/>
      <c r="I85" s="215">
        <v>1</v>
      </c>
      <c r="J85" s="213">
        <v>5</v>
      </c>
      <c r="K85" s="354"/>
      <c r="L85" s="214" t="s">
        <v>3978</v>
      </c>
      <c r="M85" s="214">
        <v>1</v>
      </c>
      <c r="N85" s="222">
        <v>232</v>
      </c>
      <c r="O85" s="212" t="s">
        <v>3936</v>
      </c>
      <c r="P85" s="212">
        <v>31</v>
      </c>
      <c r="Q85" s="212">
        <v>3</v>
      </c>
      <c r="R85" s="212">
        <v>2015</v>
      </c>
      <c r="S85" s="212">
        <v>28</v>
      </c>
      <c r="T85" s="212">
        <v>3</v>
      </c>
      <c r="U85" s="212">
        <v>2016</v>
      </c>
      <c r="V85" s="355" t="s">
        <v>3979</v>
      </c>
    </row>
    <row r="86" spans="1:22" s="360" customFormat="1" ht="63" customHeight="1">
      <c r="A86" s="212">
        <v>6</v>
      </c>
      <c r="B86" s="214">
        <v>4000</v>
      </c>
      <c r="C86" s="212" t="s">
        <v>3970</v>
      </c>
      <c r="D86" s="212" t="s">
        <v>1863</v>
      </c>
      <c r="E86" s="212" t="s">
        <v>3981</v>
      </c>
      <c r="F86" s="220" t="s">
        <v>4030</v>
      </c>
      <c r="G86" s="220" t="s">
        <v>3935</v>
      </c>
      <c r="H86" s="222"/>
      <c r="I86" s="215">
        <v>1</v>
      </c>
      <c r="J86" s="213">
        <v>6</v>
      </c>
      <c r="K86" s="352"/>
      <c r="L86" s="214" t="s">
        <v>3978</v>
      </c>
      <c r="M86" s="214">
        <v>1</v>
      </c>
      <c r="N86" s="214">
        <v>59</v>
      </c>
      <c r="O86" s="212" t="s">
        <v>3936</v>
      </c>
      <c r="P86" s="212">
        <v>26</v>
      </c>
      <c r="Q86" s="212">
        <v>3</v>
      </c>
      <c r="R86" s="212">
        <v>2014</v>
      </c>
      <c r="S86" s="212">
        <v>8</v>
      </c>
      <c r="T86" s="212">
        <v>3</v>
      </c>
      <c r="U86" s="212">
        <v>2016</v>
      </c>
      <c r="V86" s="355" t="s">
        <v>3979</v>
      </c>
    </row>
    <row r="87" spans="1:22" s="360" customFormat="1" ht="63" customHeight="1">
      <c r="A87" s="356">
        <v>7</v>
      </c>
      <c r="B87" s="214">
        <v>4000</v>
      </c>
      <c r="C87" s="212" t="s">
        <v>3970</v>
      </c>
      <c r="D87" s="212" t="s">
        <v>1863</v>
      </c>
      <c r="E87" s="212" t="s">
        <v>3981</v>
      </c>
      <c r="F87" s="220" t="s">
        <v>4031</v>
      </c>
      <c r="G87" s="220" t="s">
        <v>3935</v>
      </c>
      <c r="H87" s="222"/>
      <c r="I87" s="215">
        <v>1</v>
      </c>
      <c r="J87" s="213">
        <v>7</v>
      </c>
      <c r="K87" s="352"/>
      <c r="L87" s="214"/>
      <c r="M87" s="214">
        <v>1</v>
      </c>
      <c r="N87" s="214">
        <v>129</v>
      </c>
      <c r="O87" s="212" t="s">
        <v>3936</v>
      </c>
      <c r="P87" s="212">
        <v>6</v>
      </c>
      <c r="Q87" s="212">
        <v>2</v>
      </c>
      <c r="R87" s="212">
        <v>2015</v>
      </c>
      <c r="S87" s="212">
        <v>1</v>
      </c>
      <c r="T87" s="212">
        <v>2</v>
      </c>
      <c r="U87" s="212">
        <v>2016</v>
      </c>
      <c r="V87" s="355" t="s">
        <v>3953</v>
      </c>
    </row>
    <row r="88" spans="1:22" s="360" customFormat="1" ht="63" customHeight="1">
      <c r="A88" s="356">
        <v>8</v>
      </c>
      <c r="B88" s="214">
        <v>4000</v>
      </c>
      <c r="C88" s="212" t="s">
        <v>3970</v>
      </c>
      <c r="D88" s="212" t="s">
        <v>1863</v>
      </c>
      <c r="E88" s="212" t="s">
        <v>3981</v>
      </c>
      <c r="F88" s="212" t="s">
        <v>4032</v>
      </c>
      <c r="G88" s="212" t="s">
        <v>3935</v>
      </c>
      <c r="H88" s="214"/>
      <c r="I88" s="215">
        <v>1</v>
      </c>
      <c r="J88" s="213">
        <v>8</v>
      </c>
      <c r="K88" s="354"/>
      <c r="L88" s="214"/>
      <c r="M88" s="214">
        <v>1</v>
      </c>
      <c r="N88" s="214">
        <v>114</v>
      </c>
      <c r="O88" s="212" t="s">
        <v>3936</v>
      </c>
      <c r="P88" s="212">
        <v>24</v>
      </c>
      <c r="Q88" s="212">
        <v>2</v>
      </c>
      <c r="R88" s="212">
        <v>2015</v>
      </c>
      <c r="S88" s="212">
        <v>1</v>
      </c>
      <c r="T88" s="212">
        <v>4</v>
      </c>
      <c r="U88" s="212">
        <v>2016</v>
      </c>
      <c r="V88" s="355" t="s">
        <v>3953</v>
      </c>
    </row>
    <row r="89" spans="1:22" s="360" customFormat="1" ht="63" customHeight="1">
      <c r="A89" s="212">
        <v>9</v>
      </c>
      <c r="B89" s="214">
        <v>4000</v>
      </c>
      <c r="C89" s="212" t="s">
        <v>3970</v>
      </c>
      <c r="D89" s="212" t="s">
        <v>1863</v>
      </c>
      <c r="E89" s="212" t="s">
        <v>3981</v>
      </c>
      <c r="F89" s="212" t="s">
        <v>4033</v>
      </c>
      <c r="G89" s="212" t="s">
        <v>3935</v>
      </c>
      <c r="H89" s="214"/>
      <c r="I89" s="215">
        <v>2</v>
      </c>
      <c r="J89" s="213">
        <v>1</v>
      </c>
      <c r="K89" s="354"/>
      <c r="L89" s="214"/>
      <c r="M89" s="214">
        <v>1</v>
      </c>
      <c r="N89" s="214">
        <v>56</v>
      </c>
      <c r="O89" s="212" t="s">
        <v>3936</v>
      </c>
      <c r="P89" s="212">
        <v>1</v>
      </c>
      <c r="Q89" s="212">
        <v>6</v>
      </c>
      <c r="R89" s="212">
        <v>2016</v>
      </c>
      <c r="S89" s="212">
        <v>23</v>
      </c>
      <c r="T89" s="212">
        <v>11</v>
      </c>
      <c r="U89" s="212">
        <v>2016</v>
      </c>
      <c r="V89" s="355" t="s">
        <v>3953</v>
      </c>
    </row>
    <row r="90" spans="1:22" s="360" customFormat="1" ht="63" customHeight="1">
      <c r="A90" s="356">
        <v>10</v>
      </c>
      <c r="B90" s="214">
        <v>4000</v>
      </c>
      <c r="C90" s="212" t="s">
        <v>3970</v>
      </c>
      <c r="D90" s="212" t="s">
        <v>1863</v>
      </c>
      <c r="E90" s="212" t="s">
        <v>3981</v>
      </c>
      <c r="F90" s="212" t="s">
        <v>4034</v>
      </c>
      <c r="G90" s="212" t="s">
        <v>3935</v>
      </c>
      <c r="H90" s="214"/>
      <c r="I90" s="215">
        <v>2</v>
      </c>
      <c r="J90" s="213">
        <v>2</v>
      </c>
      <c r="K90" s="354"/>
      <c r="L90" s="214"/>
      <c r="M90" s="214">
        <v>1</v>
      </c>
      <c r="N90" s="214">
        <v>41</v>
      </c>
      <c r="O90" s="212" t="s">
        <v>3936</v>
      </c>
      <c r="P90" s="212">
        <v>24</v>
      </c>
      <c r="Q90" s="212">
        <v>5</v>
      </c>
      <c r="R90" s="212">
        <v>2016</v>
      </c>
      <c r="S90" s="212">
        <v>25</v>
      </c>
      <c r="T90" s="212">
        <v>10</v>
      </c>
      <c r="U90" s="212">
        <v>2016</v>
      </c>
      <c r="V90" s="355" t="s">
        <v>3953</v>
      </c>
    </row>
    <row r="91" spans="1:22" s="360" customFormat="1" ht="63" customHeight="1">
      <c r="A91" s="356">
        <v>11</v>
      </c>
      <c r="B91" s="214">
        <v>4000</v>
      </c>
      <c r="C91" s="212" t="s">
        <v>3970</v>
      </c>
      <c r="D91" s="212" t="s">
        <v>1863</v>
      </c>
      <c r="E91" s="212" t="s">
        <v>3981</v>
      </c>
      <c r="F91" s="212" t="s">
        <v>4035</v>
      </c>
      <c r="G91" s="212" t="s">
        <v>3935</v>
      </c>
      <c r="H91" s="214"/>
      <c r="I91" s="215">
        <v>2</v>
      </c>
      <c r="J91" s="213">
        <v>3</v>
      </c>
      <c r="K91" s="354"/>
      <c r="L91" s="214"/>
      <c r="M91" s="214">
        <v>1</v>
      </c>
      <c r="N91" s="214">
        <v>154</v>
      </c>
      <c r="O91" s="212" t="s">
        <v>3936</v>
      </c>
      <c r="P91" s="212">
        <v>31</v>
      </c>
      <c r="Q91" s="212">
        <v>3</v>
      </c>
      <c r="R91" s="212">
        <v>2016</v>
      </c>
      <c r="S91" s="212">
        <v>14</v>
      </c>
      <c r="T91" s="212">
        <v>12</v>
      </c>
      <c r="U91" s="212">
        <v>2016</v>
      </c>
      <c r="V91" s="355" t="s">
        <v>3953</v>
      </c>
    </row>
    <row r="92" spans="1:22" s="360" customFormat="1" ht="63" customHeight="1">
      <c r="A92" s="212">
        <v>12</v>
      </c>
      <c r="B92" s="214">
        <v>4000</v>
      </c>
      <c r="C92" s="212" t="s">
        <v>3970</v>
      </c>
      <c r="D92" s="212" t="s">
        <v>1863</v>
      </c>
      <c r="E92" s="212" t="s">
        <v>3981</v>
      </c>
      <c r="F92" s="220" t="s">
        <v>4036</v>
      </c>
      <c r="G92" s="212" t="s">
        <v>3935</v>
      </c>
      <c r="H92" s="214"/>
      <c r="I92" s="215">
        <v>2</v>
      </c>
      <c r="J92" s="213">
        <v>4</v>
      </c>
      <c r="K92" s="354"/>
      <c r="L92" s="214"/>
      <c r="M92" s="214">
        <v>1</v>
      </c>
      <c r="N92" s="214">
        <v>16</v>
      </c>
      <c r="O92" s="212" t="s">
        <v>3936</v>
      </c>
      <c r="P92" s="212">
        <v>15</v>
      </c>
      <c r="Q92" s="212">
        <v>4</v>
      </c>
      <c r="R92" s="212">
        <v>2016</v>
      </c>
      <c r="S92" s="212">
        <v>15</v>
      </c>
      <c r="T92" s="212">
        <v>11</v>
      </c>
      <c r="U92" s="212">
        <v>2016</v>
      </c>
      <c r="V92" s="355" t="s">
        <v>3953</v>
      </c>
    </row>
    <row r="93" spans="1:22" s="360" customFormat="1" ht="63" customHeight="1">
      <c r="A93" s="356">
        <v>13</v>
      </c>
      <c r="B93" s="214">
        <v>4000</v>
      </c>
      <c r="C93" s="212" t="s">
        <v>3970</v>
      </c>
      <c r="D93" s="212" t="s">
        <v>1863</v>
      </c>
      <c r="E93" s="212" t="s">
        <v>4037</v>
      </c>
      <c r="F93" s="212" t="s">
        <v>4038</v>
      </c>
      <c r="G93" s="212" t="s">
        <v>3935</v>
      </c>
      <c r="H93" s="214"/>
      <c r="I93" s="215">
        <v>2</v>
      </c>
      <c r="J93" s="213">
        <v>5</v>
      </c>
      <c r="K93" s="354"/>
      <c r="L93" s="214" t="s">
        <v>3978</v>
      </c>
      <c r="M93" s="214">
        <v>1</v>
      </c>
      <c r="N93" s="214">
        <v>218</v>
      </c>
      <c r="O93" s="212" t="s">
        <v>3936</v>
      </c>
      <c r="P93" s="212">
        <v>26</v>
      </c>
      <c r="Q93" s="212">
        <v>8</v>
      </c>
      <c r="R93" s="212">
        <v>2015</v>
      </c>
      <c r="S93" s="212">
        <v>20</v>
      </c>
      <c r="T93" s="212">
        <v>12</v>
      </c>
      <c r="U93" s="212">
        <v>2016</v>
      </c>
      <c r="V93" s="355" t="s">
        <v>3979</v>
      </c>
    </row>
    <row r="94" spans="1:22" s="360" customFormat="1" ht="63" customHeight="1">
      <c r="A94" s="356">
        <v>14</v>
      </c>
      <c r="B94" s="214">
        <v>4000</v>
      </c>
      <c r="C94" s="212" t="s">
        <v>3970</v>
      </c>
      <c r="D94" s="212" t="s">
        <v>1863</v>
      </c>
      <c r="E94" s="212" t="s">
        <v>2784</v>
      </c>
      <c r="F94" s="212" t="s">
        <v>4039</v>
      </c>
      <c r="G94" s="212" t="s">
        <v>3935</v>
      </c>
      <c r="H94" s="214"/>
      <c r="I94" s="215">
        <v>2</v>
      </c>
      <c r="J94" s="213">
        <v>6</v>
      </c>
      <c r="K94" s="354"/>
      <c r="L94" s="214"/>
      <c r="M94" s="214">
        <v>1</v>
      </c>
      <c r="N94" s="214">
        <v>73</v>
      </c>
      <c r="O94" s="212" t="s">
        <v>3936</v>
      </c>
      <c r="P94" s="212">
        <v>5</v>
      </c>
      <c r="Q94" s="212">
        <v>12</v>
      </c>
      <c r="R94" s="212">
        <v>2016</v>
      </c>
      <c r="S94" s="212">
        <v>14</v>
      </c>
      <c r="T94" s="212">
        <v>12</v>
      </c>
      <c r="U94" s="212">
        <v>2016</v>
      </c>
      <c r="V94" s="355" t="s">
        <v>3953</v>
      </c>
    </row>
    <row r="95" spans="1:22" s="360" customFormat="1" ht="63" customHeight="1">
      <c r="A95" s="212">
        <v>15</v>
      </c>
      <c r="B95" s="214">
        <v>4000</v>
      </c>
      <c r="C95" s="212" t="s">
        <v>3970</v>
      </c>
      <c r="D95" s="212" t="s">
        <v>1863</v>
      </c>
      <c r="E95" s="212" t="s">
        <v>3981</v>
      </c>
      <c r="F95" s="212" t="s">
        <v>4040</v>
      </c>
      <c r="G95" s="212" t="s">
        <v>3935</v>
      </c>
      <c r="H95" s="214" t="s">
        <v>2598</v>
      </c>
      <c r="I95" s="215">
        <v>3</v>
      </c>
      <c r="J95" s="213">
        <v>1</v>
      </c>
      <c r="K95" s="354"/>
      <c r="L95" s="214"/>
      <c r="M95" s="214">
        <v>1</v>
      </c>
      <c r="N95" s="214">
        <v>203</v>
      </c>
      <c r="O95" s="212" t="s">
        <v>3936</v>
      </c>
      <c r="P95" s="212">
        <v>19</v>
      </c>
      <c r="Q95" s="212">
        <v>6</v>
      </c>
      <c r="R95" s="212">
        <v>2015</v>
      </c>
      <c r="S95" s="212">
        <v>28</v>
      </c>
      <c r="T95" s="212">
        <v>7</v>
      </c>
      <c r="U95" s="212">
        <v>2015</v>
      </c>
      <c r="V95" s="355" t="s">
        <v>3953</v>
      </c>
    </row>
    <row r="96" spans="1:22" s="360" customFormat="1" ht="63" customHeight="1">
      <c r="A96" s="356">
        <v>16</v>
      </c>
      <c r="B96" s="214">
        <v>4000</v>
      </c>
      <c r="C96" s="212" t="s">
        <v>3970</v>
      </c>
      <c r="D96" s="212" t="s">
        <v>1863</v>
      </c>
      <c r="E96" s="212" t="s">
        <v>3981</v>
      </c>
      <c r="F96" s="212" t="s">
        <v>4040</v>
      </c>
      <c r="G96" s="212" t="s">
        <v>3935</v>
      </c>
      <c r="H96" s="214" t="s">
        <v>2599</v>
      </c>
      <c r="I96" s="215">
        <v>3</v>
      </c>
      <c r="J96" s="213">
        <v>2</v>
      </c>
      <c r="K96" s="354"/>
      <c r="L96" s="214" t="s">
        <v>3978</v>
      </c>
      <c r="M96" s="214">
        <v>204</v>
      </c>
      <c r="N96" s="214">
        <v>323</v>
      </c>
      <c r="O96" s="212" t="s">
        <v>3936</v>
      </c>
      <c r="P96" s="212">
        <v>28</v>
      </c>
      <c r="Q96" s="212">
        <v>7</v>
      </c>
      <c r="R96" s="212">
        <v>2015</v>
      </c>
      <c r="S96" s="212">
        <v>29</v>
      </c>
      <c r="T96" s="212">
        <v>7</v>
      </c>
      <c r="U96" s="212">
        <v>2016</v>
      </c>
      <c r="V96" s="355" t="s">
        <v>3979</v>
      </c>
    </row>
    <row r="97" spans="1:22" s="360" customFormat="1" ht="63" customHeight="1">
      <c r="A97" s="356">
        <v>17</v>
      </c>
      <c r="B97" s="214">
        <v>4000</v>
      </c>
      <c r="C97" s="212" t="s">
        <v>3970</v>
      </c>
      <c r="D97" s="212" t="s">
        <v>1863</v>
      </c>
      <c r="E97" s="212" t="s">
        <v>3981</v>
      </c>
      <c r="F97" s="212" t="s">
        <v>4041</v>
      </c>
      <c r="G97" s="212" t="s">
        <v>3935</v>
      </c>
      <c r="H97" s="214"/>
      <c r="I97" s="215">
        <v>3</v>
      </c>
      <c r="J97" s="213">
        <v>3</v>
      </c>
      <c r="K97" s="354"/>
      <c r="L97" s="214"/>
      <c r="M97" s="214">
        <v>1</v>
      </c>
      <c r="N97" s="214">
        <v>153</v>
      </c>
      <c r="O97" s="212" t="s">
        <v>3936</v>
      </c>
      <c r="P97" s="212">
        <v>4</v>
      </c>
      <c r="Q97" s="212">
        <v>1</v>
      </c>
      <c r="R97" s="212">
        <v>2016</v>
      </c>
      <c r="S97" s="212">
        <v>20</v>
      </c>
      <c r="T97" s="212">
        <v>12</v>
      </c>
      <c r="U97" s="212">
        <v>2016</v>
      </c>
      <c r="V97" s="355" t="s">
        <v>3953</v>
      </c>
    </row>
    <row r="98" spans="1:22" s="360" customFormat="1" ht="63" customHeight="1">
      <c r="A98" s="212">
        <v>18</v>
      </c>
      <c r="B98" s="214">
        <v>4000</v>
      </c>
      <c r="C98" s="212" t="s">
        <v>3983</v>
      </c>
      <c r="D98" s="212" t="s">
        <v>1863</v>
      </c>
      <c r="E98" s="212" t="s">
        <v>2784</v>
      </c>
      <c r="F98" s="212" t="s">
        <v>4042</v>
      </c>
      <c r="G98" s="212" t="s">
        <v>3935</v>
      </c>
      <c r="H98" s="214"/>
      <c r="I98" s="215">
        <v>3</v>
      </c>
      <c r="J98" s="213">
        <v>4</v>
      </c>
      <c r="K98" s="354"/>
      <c r="L98" s="214"/>
      <c r="M98" s="214">
        <v>1</v>
      </c>
      <c r="N98" s="214">
        <v>42</v>
      </c>
      <c r="O98" s="212" t="s">
        <v>3936</v>
      </c>
      <c r="P98" s="212">
        <v>12</v>
      </c>
      <c r="Q98" s="212">
        <v>1</v>
      </c>
      <c r="R98" s="212">
        <v>2016</v>
      </c>
      <c r="S98" s="212">
        <v>18</v>
      </c>
      <c r="T98" s="212">
        <v>1</v>
      </c>
      <c r="U98" s="212">
        <v>2016</v>
      </c>
      <c r="V98" s="355" t="s">
        <v>3953</v>
      </c>
    </row>
    <row r="99" spans="1:22" s="360" customFormat="1" ht="63" customHeight="1">
      <c r="A99" s="356">
        <v>19</v>
      </c>
      <c r="B99" s="214">
        <v>4000</v>
      </c>
      <c r="C99" s="212" t="s">
        <v>4021</v>
      </c>
      <c r="D99" s="212" t="s">
        <v>359</v>
      </c>
      <c r="E99" s="212" t="s">
        <v>4043</v>
      </c>
      <c r="F99" s="220" t="s">
        <v>4023</v>
      </c>
      <c r="G99" s="220" t="s">
        <v>3935</v>
      </c>
      <c r="H99" s="222"/>
      <c r="I99" s="215">
        <v>3</v>
      </c>
      <c r="J99" s="213">
        <v>5</v>
      </c>
      <c r="K99" s="352"/>
      <c r="L99" s="214"/>
      <c r="M99" s="214">
        <v>1</v>
      </c>
      <c r="N99" s="214">
        <v>7</v>
      </c>
      <c r="O99" s="212" t="s">
        <v>3936</v>
      </c>
      <c r="P99" s="212">
        <v>5</v>
      </c>
      <c r="Q99" s="212">
        <v>4</v>
      </c>
      <c r="R99" s="212">
        <v>2016</v>
      </c>
      <c r="S99" s="212">
        <v>19</v>
      </c>
      <c r="T99" s="212">
        <v>4</v>
      </c>
      <c r="U99" s="212">
        <v>2016</v>
      </c>
      <c r="V99" s="355" t="s">
        <v>3953</v>
      </c>
    </row>
    <row r="100" spans="1:22" s="360" customFormat="1" ht="59.25" customHeight="1">
      <c r="A100" s="351">
        <v>1</v>
      </c>
      <c r="B100" s="220">
        <v>4000</v>
      </c>
      <c r="C100" s="220" t="s">
        <v>4044</v>
      </c>
      <c r="D100" s="220" t="s">
        <v>1863</v>
      </c>
      <c r="E100" s="220" t="s">
        <v>4045</v>
      </c>
      <c r="F100" s="220" t="s">
        <v>3951</v>
      </c>
      <c r="G100" s="220" t="s">
        <v>3935</v>
      </c>
      <c r="H100" s="222"/>
      <c r="I100" s="222">
        <v>1</v>
      </c>
      <c r="J100" s="352" t="s">
        <v>47</v>
      </c>
      <c r="K100" s="352"/>
      <c r="L100" s="220"/>
      <c r="M100" s="220">
        <v>1</v>
      </c>
      <c r="N100" s="220">
        <v>13</v>
      </c>
      <c r="O100" s="212" t="s">
        <v>3936</v>
      </c>
      <c r="P100" s="212">
        <v>1</v>
      </c>
      <c r="Q100" s="212">
        <v>8</v>
      </c>
      <c r="R100" s="212">
        <v>2016</v>
      </c>
      <c r="S100" s="212">
        <v>18</v>
      </c>
      <c r="T100" s="212">
        <v>4</v>
      </c>
      <c r="U100" s="212">
        <v>2017</v>
      </c>
      <c r="V100" s="355" t="s">
        <v>3953</v>
      </c>
    </row>
    <row r="101" spans="1:22" s="360" customFormat="1" ht="59.25" customHeight="1">
      <c r="A101" s="351">
        <v>2</v>
      </c>
      <c r="B101" s="220">
        <v>4000</v>
      </c>
      <c r="C101" s="220" t="s">
        <v>4044</v>
      </c>
      <c r="D101" s="220" t="s">
        <v>1863</v>
      </c>
      <c r="E101" s="220" t="s">
        <v>4045</v>
      </c>
      <c r="F101" s="220" t="s">
        <v>4046</v>
      </c>
      <c r="G101" s="220" t="s">
        <v>3935</v>
      </c>
      <c r="H101" s="222"/>
      <c r="I101" s="222">
        <v>1</v>
      </c>
      <c r="J101" s="352" t="s">
        <v>60</v>
      </c>
      <c r="K101" s="352"/>
      <c r="L101" s="220" t="s">
        <v>3978</v>
      </c>
      <c r="M101" s="220">
        <v>1</v>
      </c>
      <c r="N101" s="220">
        <v>35</v>
      </c>
      <c r="O101" s="212" t="s">
        <v>3936</v>
      </c>
      <c r="P101" s="220">
        <v>31</v>
      </c>
      <c r="Q101" s="220">
        <v>1</v>
      </c>
      <c r="R101" s="220">
        <v>2017</v>
      </c>
      <c r="S101" s="220">
        <v>30</v>
      </c>
      <c r="T101" s="220">
        <v>12</v>
      </c>
      <c r="U101" s="220">
        <v>2017</v>
      </c>
      <c r="V101" s="353" t="s">
        <v>4020</v>
      </c>
    </row>
    <row r="102" spans="1:22" s="360" customFormat="1" ht="59.25" customHeight="1">
      <c r="A102" s="351">
        <v>3</v>
      </c>
      <c r="B102" s="220">
        <v>4000</v>
      </c>
      <c r="C102" s="220" t="s">
        <v>4044</v>
      </c>
      <c r="D102" s="220" t="s">
        <v>1863</v>
      </c>
      <c r="E102" s="220" t="s">
        <v>4045</v>
      </c>
      <c r="F102" s="220" t="s">
        <v>4047</v>
      </c>
      <c r="G102" s="220" t="s">
        <v>3935</v>
      </c>
      <c r="H102" s="222"/>
      <c r="I102" s="222">
        <v>1</v>
      </c>
      <c r="J102" s="352" t="s">
        <v>68</v>
      </c>
      <c r="K102" s="352"/>
      <c r="L102" s="220"/>
      <c r="M102" s="220">
        <v>1</v>
      </c>
      <c r="N102" s="220">
        <v>37</v>
      </c>
      <c r="O102" s="212" t="s">
        <v>3936</v>
      </c>
      <c r="P102" s="220"/>
      <c r="Q102" s="220">
        <v>4</v>
      </c>
      <c r="R102" s="220">
        <v>2017</v>
      </c>
      <c r="S102" s="220">
        <v>31</v>
      </c>
      <c r="T102" s="220">
        <v>12</v>
      </c>
      <c r="U102" s="220">
        <v>2017</v>
      </c>
      <c r="V102" s="353" t="s">
        <v>3953</v>
      </c>
    </row>
    <row r="103" spans="1:22" s="360" customFormat="1" ht="59.25" customHeight="1">
      <c r="A103" s="351">
        <v>4</v>
      </c>
      <c r="B103" s="220">
        <v>4000</v>
      </c>
      <c r="C103" s="220" t="s">
        <v>4044</v>
      </c>
      <c r="D103" s="220" t="s">
        <v>1863</v>
      </c>
      <c r="E103" s="220" t="s">
        <v>4045</v>
      </c>
      <c r="F103" s="220" t="s">
        <v>4048</v>
      </c>
      <c r="G103" s="220" t="s">
        <v>3935</v>
      </c>
      <c r="H103" s="222"/>
      <c r="I103" s="222">
        <v>1</v>
      </c>
      <c r="J103" s="352" t="s">
        <v>71</v>
      </c>
      <c r="K103" s="352"/>
      <c r="L103" s="220"/>
      <c r="M103" s="220">
        <v>1</v>
      </c>
      <c r="N103" s="220">
        <v>13</v>
      </c>
      <c r="O103" s="212" t="s">
        <v>3936</v>
      </c>
      <c r="P103" s="220">
        <v>19</v>
      </c>
      <c r="Q103" s="220">
        <v>5</v>
      </c>
      <c r="R103" s="220">
        <v>2017</v>
      </c>
      <c r="S103" s="220">
        <v>7</v>
      </c>
      <c r="T103" s="220">
        <v>12</v>
      </c>
      <c r="U103" s="220">
        <v>2017</v>
      </c>
      <c r="V103" s="353" t="s">
        <v>3953</v>
      </c>
    </row>
    <row r="104" spans="1:22" s="360" customFormat="1" ht="59.25" customHeight="1">
      <c r="A104" s="351">
        <v>5</v>
      </c>
      <c r="B104" s="212">
        <v>4000</v>
      </c>
      <c r="C104" s="212" t="s">
        <v>4049</v>
      </c>
      <c r="D104" s="212" t="s">
        <v>1863</v>
      </c>
      <c r="E104" s="212" t="s">
        <v>3981</v>
      </c>
      <c r="F104" s="212" t="s">
        <v>4050</v>
      </c>
      <c r="G104" s="212" t="s">
        <v>3935</v>
      </c>
      <c r="H104" s="214" t="s">
        <v>4051</v>
      </c>
      <c r="I104" s="222">
        <v>2</v>
      </c>
      <c r="J104" s="352" t="s">
        <v>47</v>
      </c>
      <c r="K104" s="354"/>
      <c r="L104" s="212"/>
      <c r="M104" s="212">
        <v>1</v>
      </c>
      <c r="N104" s="212">
        <v>204</v>
      </c>
      <c r="O104" s="212" t="s">
        <v>3936</v>
      </c>
      <c r="P104" s="212">
        <v>7</v>
      </c>
      <c r="Q104" s="212">
        <v>5</v>
      </c>
      <c r="R104" s="212">
        <v>2014</v>
      </c>
      <c r="S104" s="212">
        <v>27</v>
      </c>
      <c r="T104" s="212">
        <v>5</v>
      </c>
      <c r="U104" s="212">
        <v>2014</v>
      </c>
      <c r="V104" s="356" t="s">
        <v>3953</v>
      </c>
    </row>
    <row r="105" spans="1:22" s="360" customFormat="1" ht="59.25" customHeight="1">
      <c r="A105" s="351">
        <v>6</v>
      </c>
      <c r="B105" s="212">
        <v>4000</v>
      </c>
      <c r="C105" s="212" t="s">
        <v>4049</v>
      </c>
      <c r="D105" s="212" t="s">
        <v>1863</v>
      </c>
      <c r="E105" s="212" t="s">
        <v>3981</v>
      </c>
      <c r="F105" s="212" t="s">
        <v>4050</v>
      </c>
      <c r="G105" s="212" t="s">
        <v>3935</v>
      </c>
      <c r="H105" s="214" t="s">
        <v>4052</v>
      </c>
      <c r="I105" s="222">
        <v>2</v>
      </c>
      <c r="J105" s="352" t="s">
        <v>60</v>
      </c>
      <c r="K105" s="354"/>
      <c r="L105" s="212"/>
      <c r="M105" s="212">
        <v>205</v>
      </c>
      <c r="N105" s="212">
        <v>401</v>
      </c>
      <c r="O105" s="212" t="s">
        <v>3936</v>
      </c>
      <c r="P105" s="212">
        <v>28</v>
      </c>
      <c r="Q105" s="212">
        <v>5</v>
      </c>
      <c r="R105" s="212">
        <v>2014</v>
      </c>
      <c r="S105" s="212">
        <v>30</v>
      </c>
      <c r="T105" s="212">
        <v>7</v>
      </c>
      <c r="U105" s="212">
        <v>2014</v>
      </c>
      <c r="V105" s="356" t="s">
        <v>3953</v>
      </c>
    </row>
    <row r="106" spans="1:22" s="360" customFormat="1" ht="59.25" customHeight="1">
      <c r="A106" s="351">
        <v>7</v>
      </c>
      <c r="B106" s="212">
        <v>4000</v>
      </c>
      <c r="C106" s="212" t="s">
        <v>4049</v>
      </c>
      <c r="D106" s="212" t="s">
        <v>1863</v>
      </c>
      <c r="E106" s="212" t="s">
        <v>3981</v>
      </c>
      <c r="F106" s="212" t="s">
        <v>4050</v>
      </c>
      <c r="G106" s="212" t="s">
        <v>3935</v>
      </c>
      <c r="H106" s="214" t="s">
        <v>4053</v>
      </c>
      <c r="I106" s="222">
        <v>2</v>
      </c>
      <c r="J106" s="352" t="s">
        <v>68</v>
      </c>
      <c r="K106" s="354"/>
      <c r="L106" s="212"/>
      <c r="M106" s="212">
        <v>402</v>
      </c>
      <c r="N106" s="212">
        <v>602</v>
      </c>
      <c r="O106" s="212" t="s">
        <v>3936</v>
      </c>
      <c r="P106" s="212">
        <v>1</v>
      </c>
      <c r="Q106" s="212">
        <v>8</v>
      </c>
      <c r="R106" s="212">
        <v>2014</v>
      </c>
      <c r="S106" s="212">
        <v>11</v>
      </c>
      <c r="T106" s="212">
        <v>9</v>
      </c>
      <c r="U106" s="212">
        <v>2014</v>
      </c>
      <c r="V106" s="356" t="s">
        <v>3953</v>
      </c>
    </row>
    <row r="107" spans="1:22" s="36" customFormat="1" ht="48" customHeight="1">
      <c r="A107" s="351">
        <v>8</v>
      </c>
      <c r="B107" s="214">
        <v>4000</v>
      </c>
      <c r="C107" s="212" t="s">
        <v>4049</v>
      </c>
      <c r="D107" s="214" t="s">
        <v>1863</v>
      </c>
      <c r="E107" s="214" t="s">
        <v>3981</v>
      </c>
      <c r="F107" s="214" t="s">
        <v>4050</v>
      </c>
      <c r="G107" s="214" t="s">
        <v>3935</v>
      </c>
      <c r="H107" s="214" t="s">
        <v>4054</v>
      </c>
      <c r="I107" s="222">
        <v>2</v>
      </c>
      <c r="J107" s="367" t="s">
        <v>71</v>
      </c>
      <c r="K107" s="368"/>
      <c r="L107" s="214"/>
      <c r="M107" s="214">
        <v>603</v>
      </c>
      <c r="N107" s="214">
        <v>801</v>
      </c>
      <c r="O107" s="212" t="s">
        <v>3936</v>
      </c>
      <c r="P107" s="214">
        <v>12</v>
      </c>
      <c r="Q107" s="214">
        <v>9</v>
      </c>
      <c r="R107" s="214">
        <v>2014</v>
      </c>
      <c r="S107" s="214">
        <v>5</v>
      </c>
      <c r="T107" s="214">
        <v>12</v>
      </c>
      <c r="U107" s="214">
        <v>2014</v>
      </c>
      <c r="V107" s="214" t="s">
        <v>3953</v>
      </c>
    </row>
    <row r="108" spans="1:22" s="360" customFormat="1" ht="59.25" customHeight="1">
      <c r="A108" s="351">
        <v>9</v>
      </c>
      <c r="B108" s="214">
        <v>4000</v>
      </c>
      <c r="C108" s="212" t="s">
        <v>4049</v>
      </c>
      <c r="D108" s="214" t="s">
        <v>1863</v>
      </c>
      <c r="E108" s="214" t="s">
        <v>3981</v>
      </c>
      <c r="F108" s="214" t="s">
        <v>4050</v>
      </c>
      <c r="G108" s="214" t="s">
        <v>3935</v>
      </c>
      <c r="H108" s="214" t="s">
        <v>4055</v>
      </c>
      <c r="I108" s="222">
        <v>2</v>
      </c>
      <c r="J108" s="367" t="s">
        <v>75</v>
      </c>
      <c r="K108" s="368"/>
      <c r="L108" s="214"/>
      <c r="M108" s="214">
        <v>802</v>
      </c>
      <c r="N108" s="214">
        <v>1000</v>
      </c>
      <c r="O108" s="212" t="s">
        <v>3936</v>
      </c>
      <c r="P108" s="214">
        <v>5</v>
      </c>
      <c r="Q108" s="214">
        <v>12</v>
      </c>
      <c r="R108" s="214">
        <v>2014</v>
      </c>
      <c r="S108" s="214">
        <v>16</v>
      </c>
      <c r="T108" s="214">
        <v>12</v>
      </c>
      <c r="U108" s="214">
        <v>2014</v>
      </c>
      <c r="V108" s="214" t="s">
        <v>3953</v>
      </c>
    </row>
    <row r="109" spans="1:22" s="360" customFormat="1" ht="59.25" customHeight="1">
      <c r="A109" s="351">
        <v>10</v>
      </c>
      <c r="B109" s="212">
        <v>4000</v>
      </c>
      <c r="C109" s="212" t="s">
        <v>4049</v>
      </c>
      <c r="D109" s="212" t="s">
        <v>1863</v>
      </c>
      <c r="E109" s="212" t="s">
        <v>3981</v>
      </c>
      <c r="F109" s="212" t="s">
        <v>4050</v>
      </c>
      <c r="G109" s="212" t="s">
        <v>3935</v>
      </c>
      <c r="H109" s="214" t="s">
        <v>4056</v>
      </c>
      <c r="I109" s="222">
        <v>2</v>
      </c>
      <c r="J109" s="352" t="s">
        <v>78</v>
      </c>
      <c r="K109" s="354"/>
      <c r="L109" s="212"/>
      <c r="M109" s="212">
        <v>1001</v>
      </c>
      <c r="N109" s="212">
        <v>1200</v>
      </c>
      <c r="O109" s="212" t="s">
        <v>3936</v>
      </c>
      <c r="P109" s="212">
        <v>16</v>
      </c>
      <c r="Q109" s="212">
        <v>12</v>
      </c>
      <c r="R109" s="212">
        <v>2014</v>
      </c>
      <c r="S109" s="212">
        <v>4</v>
      </c>
      <c r="T109" s="212">
        <v>12</v>
      </c>
      <c r="U109" s="212">
        <v>2015</v>
      </c>
      <c r="V109" s="214" t="s">
        <v>3953</v>
      </c>
    </row>
    <row r="110" spans="1:22" s="360" customFormat="1" ht="59.25" customHeight="1">
      <c r="A110" s="351">
        <v>11</v>
      </c>
      <c r="B110" s="212">
        <v>4000</v>
      </c>
      <c r="C110" s="212" t="s">
        <v>4049</v>
      </c>
      <c r="D110" s="212" t="s">
        <v>1863</v>
      </c>
      <c r="E110" s="212" t="s">
        <v>3981</v>
      </c>
      <c r="F110" s="212" t="s">
        <v>4050</v>
      </c>
      <c r="G110" s="212" t="s">
        <v>3935</v>
      </c>
      <c r="H110" s="214" t="s">
        <v>4057</v>
      </c>
      <c r="I110" s="222">
        <v>2</v>
      </c>
      <c r="J110" s="352" t="s">
        <v>53</v>
      </c>
      <c r="K110" s="354"/>
      <c r="L110" s="212"/>
      <c r="M110" s="212">
        <v>1201</v>
      </c>
      <c r="N110" s="212">
        <v>1342</v>
      </c>
      <c r="O110" s="212" t="s">
        <v>3936</v>
      </c>
      <c r="P110" s="212">
        <v>1</v>
      </c>
      <c r="Q110" s="212">
        <v>10</v>
      </c>
      <c r="R110" s="212">
        <v>2016</v>
      </c>
      <c r="S110" s="212">
        <v>10</v>
      </c>
      <c r="T110" s="212">
        <v>3</v>
      </c>
      <c r="U110" s="212">
        <v>2017</v>
      </c>
      <c r="V110" s="355" t="s">
        <v>3953</v>
      </c>
    </row>
    <row r="111" spans="1:22" s="360" customFormat="1" ht="59.25" customHeight="1">
      <c r="A111" s="351">
        <v>12</v>
      </c>
      <c r="B111" s="212">
        <v>4000</v>
      </c>
      <c r="C111" s="212" t="s">
        <v>4049</v>
      </c>
      <c r="D111" s="212" t="s">
        <v>1863</v>
      </c>
      <c r="E111" s="212" t="s">
        <v>3981</v>
      </c>
      <c r="F111" s="212" t="s">
        <v>4058</v>
      </c>
      <c r="G111" s="212" t="s">
        <v>3935</v>
      </c>
      <c r="H111" s="214"/>
      <c r="I111" s="222">
        <v>3</v>
      </c>
      <c r="J111" s="352" t="s">
        <v>47</v>
      </c>
      <c r="K111" s="354"/>
      <c r="L111" s="212" t="s">
        <v>4059</v>
      </c>
      <c r="M111" s="212">
        <v>1</v>
      </c>
      <c r="N111" s="212">
        <v>103</v>
      </c>
      <c r="O111" s="212" t="s">
        <v>3936</v>
      </c>
      <c r="P111" s="212">
        <v>7</v>
      </c>
      <c r="Q111" s="212">
        <v>7</v>
      </c>
      <c r="R111" s="212">
        <v>2015</v>
      </c>
      <c r="S111" s="212">
        <v>6</v>
      </c>
      <c r="T111" s="212">
        <v>2</v>
      </c>
      <c r="U111" s="212">
        <v>2017</v>
      </c>
      <c r="V111" s="355" t="s">
        <v>4060</v>
      </c>
    </row>
    <row r="112" spans="1:22" s="360" customFormat="1" ht="59.25" customHeight="1">
      <c r="A112" s="351">
        <v>13</v>
      </c>
      <c r="B112" s="212">
        <v>4000</v>
      </c>
      <c r="C112" s="212" t="s">
        <v>4049</v>
      </c>
      <c r="D112" s="212" t="s">
        <v>1863</v>
      </c>
      <c r="E112" s="212" t="s">
        <v>3981</v>
      </c>
      <c r="F112" s="220" t="s">
        <v>4061</v>
      </c>
      <c r="G112" s="220" t="s">
        <v>3935</v>
      </c>
      <c r="H112" s="222" t="s">
        <v>2969</v>
      </c>
      <c r="I112" s="222">
        <v>3</v>
      </c>
      <c r="J112" s="352" t="s">
        <v>60</v>
      </c>
      <c r="K112" s="354"/>
      <c r="L112" s="212"/>
      <c r="M112" s="212">
        <v>1</v>
      </c>
      <c r="N112" s="212">
        <v>200</v>
      </c>
      <c r="O112" s="212" t="s">
        <v>3936</v>
      </c>
      <c r="P112" s="212">
        <v>3</v>
      </c>
      <c r="Q112" s="212">
        <v>7</v>
      </c>
      <c r="R112" s="212">
        <v>2015</v>
      </c>
      <c r="S112" s="212">
        <v>21</v>
      </c>
      <c r="T112" s="212">
        <v>8</v>
      </c>
      <c r="U112" s="212">
        <v>2015</v>
      </c>
      <c r="V112" s="355" t="s">
        <v>3953</v>
      </c>
    </row>
    <row r="113" spans="1:22" s="360" customFormat="1" ht="59.25" customHeight="1">
      <c r="A113" s="351">
        <v>14</v>
      </c>
      <c r="B113" s="212">
        <v>4000</v>
      </c>
      <c r="C113" s="212" t="s">
        <v>4049</v>
      </c>
      <c r="D113" s="212" t="s">
        <v>1863</v>
      </c>
      <c r="E113" s="212" t="s">
        <v>3981</v>
      </c>
      <c r="F113" s="220" t="s">
        <v>4061</v>
      </c>
      <c r="G113" s="220" t="s">
        <v>3935</v>
      </c>
      <c r="H113" s="222" t="s">
        <v>2970</v>
      </c>
      <c r="I113" s="222">
        <v>3</v>
      </c>
      <c r="J113" s="352" t="s">
        <v>68</v>
      </c>
      <c r="K113" s="354"/>
      <c r="L113" s="212"/>
      <c r="M113" s="212">
        <v>201</v>
      </c>
      <c r="N113" s="212">
        <v>394</v>
      </c>
      <c r="O113" s="212" t="s">
        <v>3936</v>
      </c>
      <c r="P113" s="212">
        <v>3</v>
      </c>
      <c r="Q113" s="212">
        <v>9</v>
      </c>
      <c r="R113" s="212">
        <v>2015</v>
      </c>
      <c r="S113" s="212">
        <v>11</v>
      </c>
      <c r="T113" s="212">
        <v>9</v>
      </c>
      <c r="U113" s="212">
        <v>2015</v>
      </c>
      <c r="V113" s="355" t="s">
        <v>3953</v>
      </c>
    </row>
    <row r="114" spans="1:22" s="360" customFormat="1" ht="59.25" customHeight="1">
      <c r="A114" s="351">
        <v>15</v>
      </c>
      <c r="B114" s="212">
        <v>4000</v>
      </c>
      <c r="C114" s="212" t="s">
        <v>4049</v>
      </c>
      <c r="D114" s="212" t="s">
        <v>1863</v>
      </c>
      <c r="E114" s="212" t="s">
        <v>3981</v>
      </c>
      <c r="F114" s="220" t="s">
        <v>4061</v>
      </c>
      <c r="G114" s="220" t="s">
        <v>3935</v>
      </c>
      <c r="H114" s="222" t="s">
        <v>2971</v>
      </c>
      <c r="I114" s="222">
        <v>3</v>
      </c>
      <c r="J114" s="352" t="s">
        <v>71</v>
      </c>
      <c r="K114" s="354"/>
      <c r="L114" s="212" t="s">
        <v>4062</v>
      </c>
      <c r="M114" s="212">
        <v>395</v>
      </c>
      <c r="N114" s="212">
        <v>533</v>
      </c>
      <c r="O114" s="212" t="s">
        <v>3936</v>
      </c>
      <c r="P114" s="212">
        <v>25</v>
      </c>
      <c r="Q114" s="212">
        <v>11</v>
      </c>
      <c r="R114" s="212">
        <v>2015</v>
      </c>
      <c r="S114" s="212">
        <v>17</v>
      </c>
      <c r="T114" s="212">
        <v>11</v>
      </c>
      <c r="U114" s="212">
        <v>2017</v>
      </c>
      <c r="V114" s="355" t="s">
        <v>4063</v>
      </c>
    </row>
    <row r="115" spans="1:22" s="360" customFormat="1" ht="59.25" customHeight="1">
      <c r="A115" s="351">
        <v>16</v>
      </c>
      <c r="B115" s="212">
        <v>4000</v>
      </c>
      <c r="C115" s="212" t="s">
        <v>4049</v>
      </c>
      <c r="D115" s="212" t="s">
        <v>1863</v>
      </c>
      <c r="E115" s="212" t="s">
        <v>3981</v>
      </c>
      <c r="F115" s="212" t="s">
        <v>4064</v>
      </c>
      <c r="G115" s="212" t="s">
        <v>3935</v>
      </c>
      <c r="H115" s="214"/>
      <c r="I115" s="222">
        <v>3</v>
      </c>
      <c r="J115" s="352" t="s">
        <v>75</v>
      </c>
      <c r="K115" s="354"/>
      <c r="L115" s="212"/>
      <c r="M115" s="212">
        <v>1</v>
      </c>
      <c r="N115" s="212">
        <v>17</v>
      </c>
      <c r="O115" s="212" t="s">
        <v>3936</v>
      </c>
      <c r="P115" s="212">
        <v>15</v>
      </c>
      <c r="Q115" s="212">
        <v>4</v>
      </c>
      <c r="R115" s="212">
        <v>2015</v>
      </c>
      <c r="S115" s="212">
        <v>30</v>
      </c>
      <c r="T115" s="212">
        <v>11</v>
      </c>
      <c r="U115" s="212">
        <v>2017</v>
      </c>
      <c r="V115" s="355" t="s">
        <v>3953</v>
      </c>
    </row>
    <row r="116" spans="1:22" s="360" customFormat="1" ht="59.25" customHeight="1">
      <c r="A116" s="351">
        <v>17</v>
      </c>
      <c r="B116" s="212">
        <v>4000</v>
      </c>
      <c r="C116" s="212" t="s">
        <v>4049</v>
      </c>
      <c r="D116" s="212" t="s">
        <v>1863</v>
      </c>
      <c r="E116" s="212" t="s">
        <v>3981</v>
      </c>
      <c r="F116" s="212" t="s">
        <v>4065</v>
      </c>
      <c r="G116" s="212" t="s">
        <v>3935</v>
      </c>
      <c r="H116" s="214"/>
      <c r="I116" s="222">
        <v>3</v>
      </c>
      <c r="J116" s="352" t="s">
        <v>78</v>
      </c>
      <c r="K116" s="354"/>
      <c r="L116" s="212"/>
      <c r="M116" s="212">
        <v>1</v>
      </c>
      <c r="N116" s="212">
        <v>244</v>
      </c>
      <c r="O116" s="212" t="s">
        <v>3936</v>
      </c>
      <c r="P116" s="212">
        <v>25</v>
      </c>
      <c r="Q116" s="212">
        <v>10</v>
      </c>
      <c r="R116" s="212">
        <v>2016</v>
      </c>
      <c r="S116" s="212">
        <v>20</v>
      </c>
      <c r="T116" s="212">
        <v>11</v>
      </c>
      <c r="U116" s="212">
        <v>2017</v>
      </c>
      <c r="V116" s="355" t="s">
        <v>3953</v>
      </c>
    </row>
    <row r="117" spans="1:22" s="360" customFormat="1" ht="59.25" customHeight="1">
      <c r="A117" s="351">
        <v>18</v>
      </c>
      <c r="B117" s="212">
        <v>4000</v>
      </c>
      <c r="C117" s="212" t="s">
        <v>4049</v>
      </c>
      <c r="D117" s="212" t="s">
        <v>1863</v>
      </c>
      <c r="E117" s="212" t="s">
        <v>3981</v>
      </c>
      <c r="F117" s="212" t="s">
        <v>4066</v>
      </c>
      <c r="G117" s="212" t="s">
        <v>3935</v>
      </c>
      <c r="H117" s="214"/>
      <c r="I117" s="222">
        <v>3</v>
      </c>
      <c r="J117" s="352" t="s">
        <v>53</v>
      </c>
      <c r="K117" s="354"/>
      <c r="L117" s="212"/>
      <c r="M117" s="212">
        <v>1</v>
      </c>
      <c r="N117" s="212">
        <v>37</v>
      </c>
      <c r="O117" s="212" t="s">
        <v>3936</v>
      </c>
      <c r="P117" s="212">
        <v>21</v>
      </c>
      <c r="Q117" s="212">
        <v>10</v>
      </c>
      <c r="R117" s="212">
        <v>2016</v>
      </c>
      <c r="S117" s="212">
        <v>27</v>
      </c>
      <c r="T117" s="212">
        <v>3</v>
      </c>
      <c r="U117" s="212">
        <v>2017</v>
      </c>
      <c r="V117" s="355" t="s">
        <v>3953</v>
      </c>
    </row>
    <row r="118" spans="1:22" s="360" customFormat="1" ht="59.25" customHeight="1">
      <c r="A118" s="351">
        <v>19</v>
      </c>
      <c r="B118" s="212">
        <v>4000</v>
      </c>
      <c r="C118" s="212" t="s">
        <v>4049</v>
      </c>
      <c r="D118" s="212" t="s">
        <v>1863</v>
      </c>
      <c r="E118" s="212" t="s">
        <v>3981</v>
      </c>
      <c r="F118" s="212" t="s">
        <v>4067</v>
      </c>
      <c r="G118" s="212" t="s">
        <v>3935</v>
      </c>
      <c r="H118" s="214"/>
      <c r="I118" s="222">
        <v>3</v>
      </c>
      <c r="J118" s="352" t="s">
        <v>86</v>
      </c>
      <c r="K118" s="354"/>
      <c r="L118" s="212"/>
      <c r="M118" s="212">
        <v>1</v>
      </c>
      <c r="N118" s="212">
        <v>19</v>
      </c>
      <c r="O118" s="212" t="s">
        <v>3936</v>
      </c>
      <c r="P118" s="212">
        <v>23</v>
      </c>
      <c r="Q118" s="212">
        <v>1</v>
      </c>
      <c r="R118" s="212">
        <v>2017</v>
      </c>
      <c r="S118" s="212">
        <v>12</v>
      </c>
      <c r="T118" s="212">
        <v>10</v>
      </c>
      <c r="U118" s="212">
        <v>2017</v>
      </c>
      <c r="V118" s="355" t="s">
        <v>3953</v>
      </c>
    </row>
    <row r="119" spans="1:22" s="360" customFormat="1" ht="59.25" customHeight="1">
      <c r="A119" s="351">
        <v>20</v>
      </c>
      <c r="B119" s="212">
        <v>4000</v>
      </c>
      <c r="C119" s="212" t="s">
        <v>4049</v>
      </c>
      <c r="D119" s="212" t="s">
        <v>1863</v>
      </c>
      <c r="E119" s="212" t="s">
        <v>3981</v>
      </c>
      <c r="F119" s="212" t="s">
        <v>4068</v>
      </c>
      <c r="G119" s="212" t="s">
        <v>3935</v>
      </c>
      <c r="H119" s="214"/>
      <c r="I119" s="222">
        <v>4</v>
      </c>
      <c r="J119" s="352" t="s">
        <v>47</v>
      </c>
      <c r="K119" s="354"/>
      <c r="L119" s="212"/>
      <c r="M119" s="220">
        <v>1</v>
      </c>
      <c r="N119" s="220">
        <v>21</v>
      </c>
      <c r="O119" s="212" t="s">
        <v>3936</v>
      </c>
      <c r="P119" s="220">
        <v>27</v>
      </c>
      <c r="Q119" s="220">
        <v>7</v>
      </c>
      <c r="R119" s="212">
        <v>2016</v>
      </c>
      <c r="S119" s="212">
        <v>29</v>
      </c>
      <c r="T119" s="212">
        <v>9</v>
      </c>
      <c r="U119" s="212">
        <v>2017</v>
      </c>
      <c r="V119" s="355" t="s">
        <v>3953</v>
      </c>
    </row>
    <row r="120" spans="1:22" s="360" customFormat="1" ht="59.25" customHeight="1">
      <c r="A120" s="351">
        <v>21</v>
      </c>
      <c r="B120" s="220">
        <v>4000</v>
      </c>
      <c r="C120" s="220" t="s">
        <v>4049</v>
      </c>
      <c r="D120" s="220" t="s">
        <v>1863</v>
      </c>
      <c r="E120" s="220" t="s">
        <v>3981</v>
      </c>
      <c r="F120" s="220" t="s">
        <v>4069</v>
      </c>
      <c r="G120" s="220" t="s">
        <v>3935</v>
      </c>
      <c r="H120" s="222"/>
      <c r="I120" s="222">
        <v>4</v>
      </c>
      <c r="J120" s="352" t="s">
        <v>60</v>
      </c>
      <c r="K120" s="354"/>
      <c r="L120" s="212"/>
      <c r="M120" s="212">
        <v>1</v>
      </c>
      <c r="N120" s="212">
        <v>219</v>
      </c>
      <c r="O120" s="212" t="s">
        <v>3936</v>
      </c>
      <c r="P120" s="212">
        <v>2</v>
      </c>
      <c r="Q120" s="212">
        <v>9</v>
      </c>
      <c r="R120" s="212">
        <v>2016</v>
      </c>
      <c r="S120" s="212">
        <v>1</v>
      </c>
      <c r="T120" s="212">
        <v>9</v>
      </c>
      <c r="U120" s="212">
        <v>2017</v>
      </c>
      <c r="V120" s="355" t="s">
        <v>3953</v>
      </c>
    </row>
    <row r="121" spans="1:22" s="360" customFormat="1" ht="59.25" customHeight="1">
      <c r="A121" s="351">
        <v>22</v>
      </c>
      <c r="B121" s="220">
        <v>4000</v>
      </c>
      <c r="C121" s="220" t="s">
        <v>4049</v>
      </c>
      <c r="D121" s="220" t="s">
        <v>1863</v>
      </c>
      <c r="E121" s="220" t="s">
        <v>3981</v>
      </c>
      <c r="F121" s="220" t="s">
        <v>4070</v>
      </c>
      <c r="G121" s="220" t="s">
        <v>3935</v>
      </c>
      <c r="H121" s="222"/>
      <c r="I121" s="222">
        <v>4</v>
      </c>
      <c r="J121" s="352" t="s">
        <v>68</v>
      </c>
      <c r="K121" s="354"/>
      <c r="L121" s="212"/>
      <c r="M121" s="212">
        <v>1</v>
      </c>
      <c r="N121" s="212">
        <v>49</v>
      </c>
      <c r="O121" s="212" t="s">
        <v>3936</v>
      </c>
      <c r="P121" s="212">
        <v>22</v>
      </c>
      <c r="Q121" s="212">
        <v>6</v>
      </c>
      <c r="R121" s="212">
        <v>2017</v>
      </c>
      <c r="S121" s="212">
        <v>5</v>
      </c>
      <c r="T121" s="212">
        <v>12</v>
      </c>
      <c r="U121" s="212">
        <v>2017</v>
      </c>
      <c r="V121" s="355" t="s">
        <v>3953</v>
      </c>
    </row>
    <row r="122" spans="1:22" s="360" customFormat="1" ht="59.25" customHeight="1">
      <c r="A122" s="351">
        <v>23</v>
      </c>
      <c r="B122" s="220">
        <v>4000</v>
      </c>
      <c r="C122" s="220" t="s">
        <v>4049</v>
      </c>
      <c r="D122" s="31" t="s">
        <v>1863</v>
      </c>
      <c r="E122" s="220" t="s">
        <v>4037</v>
      </c>
      <c r="F122" s="31" t="s">
        <v>4071</v>
      </c>
      <c r="G122" s="31" t="s">
        <v>3935</v>
      </c>
      <c r="H122" s="174"/>
      <c r="I122" s="174">
        <v>4</v>
      </c>
      <c r="J122" s="31">
        <v>4</v>
      </c>
      <c r="K122" s="31"/>
      <c r="L122" s="31"/>
      <c r="M122" s="31">
        <v>1</v>
      </c>
      <c r="N122" s="31">
        <v>125</v>
      </c>
      <c r="O122" s="212" t="s">
        <v>3936</v>
      </c>
      <c r="P122" s="31">
        <v>7</v>
      </c>
      <c r="Q122" s="31">
        <v>6</v>
      </c>
      <c r="R122" s="31">
        <v>2016</v>
      </c>
      <c r="S122" s="31">
        <v>25</v>
      </c>
      <c r="T122" s="31">
        <v>8</v>
      </c>
      <c r="U122" s="31">
        <v>2017</v>
      </c>
      <c r="V122" s="183" t="s">
        <v>3953</v>
      </c>
    </row>
    <row r="123" spans="1:22" s="360" customFormat="1" ht="59.25" customHeight="1">
      <c r="A123" s="351">
        <v>24</v>
      </c>
      <c r="B123" s="220">
        <v>4000</v>
      </c>
      <c r="C123" s="220" t="s">
        <v>4049</v>
      </c>
      <c r="D123" s="220" t="s">
        <v>1863</v>
      </c>
      <c r="E123" s="220" t="s">
        <v>4072</v>
      </c>
      <c r="F123" s="220" t="s">
        <v>3982</v>
      </c>
      <c r="G123" s="220" t="s">
        <v>3935</v>
      </c>
      <c r="H123" s="222"/>
      <c r="I123" s="222">
        <v>4</v>
      </c>
      <c r="J123" s="352" t="s">
        <v>75</v>
      </c>
      <c r="K123" s="354"/>
      <c r="L123" s="212"/>
      <c r="M123" s="212">
        <v>1</v>
      </c>
      <c r="N123" s="212">
        <v>45</v>
      </c>
      <c r="O123" s="212" t="s">
        <v>3936</v>
      </c>
      <c r="P123" s="212">
        <v>8</v>
      </c>
      <c r="Q123" s="212">
        <v>1</v>
      </c>
      <c r="R123" s="212">
        <v>2016</v>
      </c>
      <c r="S123" s="212">
        <v>18</v>
      </c>
      <c r="T123" s="212">
        <v>1</v>
      </c>
      <c r="U123" s="212">
        <v>2017</v>
      </c>
      <c r="V123" s="355" t="s">
        <v>3953</v>
      </c>
    </row>
    <row r="124" spans="1:22" s="360" customFormat="1" ht="59.25" customHeight="1">
      <c r="A124" s="351">
        <v>25</v>
      </c>
      <c r="B124" s="220">
        <v>4000</v>
      </c>
      <c r="C124" s="220" t="s">
        <v>4049</v>
      </c>
      <c r="D124" s="220" t="s">
        <v>1863</v>
      </c>
      <c r="E124" s="220" t="s">
        <v>4072</v>
      </c>
      <c r="F124" s="220" t="s">
        <v>4073</v>
      </c>
      <c r="G124" s="220" t="s">
        <v>3935</v>
      </c>
      <c r="H124" s="222"/>
      <c r="I124" s="222">
        <v>4</v>
      </c>
      <c r="J124" s="352" t="s">
        <v>78</v>
      </c>
      <c r="K124" s="352"/>
      <c r="L124" s="220"/>
      <c r="M124" s="220">
        <v>1</v>
      </c>
      <c r="N124" s="220">
        <v>6</v>
      </c>
      <c r="O124" s="212" t="s">
        <v>3936</v>
      </c>
      <c r="P124" s="220">
        <v>28</v>
      </c>
      <c r="Q124" s="220">
        <v>1</v>
      </c>
      <c r="R124" s="220">
        <v>2017</v>
      </c>
      <c r="S124" s="220">
        <v>1</v>
      </c>
      <c r="T124" s="220">
        <v>3</v>
      </c>
      <c r="U124" s="220">
        <v>2017</v>
      </c>
      <c r="V124" s="353" t="s">
        <v>3953</v>
      </c>
    </row>
    <row r="125" spans="1:22" s="360" customFormat="1" ht="59.25" customHeight="1">
      <c r="A125" s="351">
        <v>26</v>
      </c>
      <c r="B125" s="220">
        <v>4000</v>
      </c>
      <c r="C125" s="220" t="s">
        <v>4049</v>
      </c>
      <c r="D125" s="220" t="s">
        <v>1863</v>
      </c>
      <c r="E125" s="220" t="s">
        <v>4072</v>
      </c>
      <c r="F125" s="220" t="s">
        <v>4074</v>
      </c>
      <c r="G125" s="220" t="s">
        <v>3935</v>
      </c>
      <c r="H125" s="222"/>
      <c r="I125" s="222">
        <v>5</v>
      </c>
      <c r="J125" s="352" t="s">
        <v>47</v>
      </c>
      <c r="K125" s="352"/>
      <c r="L125" s="220"/>
      <c r="M125" s="220">
        <v>1</v>
      </c>
      <c r="N125" s="220">
        <v>43</v>
      </c>
      <c r="O125" s="212" t="s">
        <v>3936</v>
      </c>
      <c r="P125" s="220">
        <v>10</v>
      </c>
      <c r="Q125" s="220">
        <v>2</v>
      </c>
      <c r="R125" s="220">
        <v>2017</v>
      </c>
      <c r="S125" s="220">
        <v>10</v>
      </c>
      <c r="T125" s="220">
        <v>2</v>
      </c>
      <c r="U125" s="220">
        <v>2017</v>
      </c>
      <c r="V125" s="353" t="s">
        <v>3953</v>
      </c>
    </row>
    <row r="126" spans="1:22" s="360" customFormat="1" ht="59.25" customHeight="1">
      <c r="A126" s="351">
        <v>27</v>
      </c>
      <c r="B126" s="220">
        <v>4000</v>
      </c>
      <c r="C126" s="220" t="s">
        <v>4049</v>
      </c>
      <c r="D126" s="220" t="s">
        <v>1863</v>
      </c>
      <c r="E126" s="220" t="s">
        <v>4072</v>
      </c>
      <c r="F126" s="220" t="s">
        <v>4028</v>
      </c>
      <c r="G126" s="220" t="s">
        <v>3935</v>
      </c>
      <c r="H126" s="222"/>
      <c r="I126" s="222">
        <v>5</v>
      </c>
      <c r="J126" s="352" t="s">
        <v>60</v>
      </c>
      <c r="K126" s="352"/>
      <c r="L126" s="220"/>
      <c r="M126" s="220">
        <v>1</v>
      </c>
      <c r="N126" s="220">
        <v>44</v>
      </c>
      <c r="O126" s="212" t="s">
        <v>3936</v>
      </c>
      <c r="P126" s="220">
        <v>18</v>
      </c>
      <c r="Q126" s="220">
        <v>4</v>
      </c>
      <c r="R126" s="220">
        <v>2017</v>
      </c>
      <c r="S126" s="220">
        <v>26</v>
      </c>
      <c r="T126" s="220">
        <v>12</v>
      </c>
      <c r="U126" s="220">
        <v>2017</v>
      </c>
      <c r="V126" s="353" t="s">
        <v>3953</v>
      </c>
    </row>
    <row r="127" spans="1:22" s="360" customFormat="1" ht="59.25" customHeight="1">
      <c r="A127" s="351">
        <v>28</v>
      </c>
      <c r="B127" s="220">
        <v>4000</v>
      </c>
      <c r="C127" s="220" t="s">
        <v>4075</v>
      </c>
      <c r="D127" s="220" t="s">
        <v>1863</v>
      </c>
      <c r="E127" s="220" t="s">
        <v>3981</v>
      </c>
      <c r="F127" s="220" t="s">
        <v>4076</v>
      </c>
      <c r="G127" s="220" t="s">
        <v>3935</v>
      </c>
      <c r="H127" s="222"/>
      <c r="I127" s="222">
        <v>5</v>
      </c>
      <c r="J127" s="352" t="s">
        <v>68</v>
      </c>
      <c r="K127" s="352"/>
      <c r="L127" s="220" t="s">
        <v>4077</v>
      </c>
      <c r="M127" s="220">
        <v>1</v>
      </c>
      <c r="N127" s="220">
        <v>147</v>
      </c>
      <c r="O127" s="212" t="s">
        <v>3936</v>
      </c>
      <c r="P127" s="212">
        <v>31</v>
      </c>
      <c r="Q127" s="212">
        <v>10</v>
      </c>
      <c r="R127" s="212">
        <v>2016</v>
      </c>
      <c r="S127" s="212">
        <v>16</v>
      </c>
      <c r="T127" s="212">
        <v>8</v>
      </c>
      <c r="U127" s="212">
        <v>2017</v>
      </c>
      <c r="V127" s="183" t="s">
        <v>4078</v>
      </c>
    </row>
    <row r="128" spans="1:22" s="360" customFormat="1" ht="59.25" customHeight="1">
      <c r="A128" s="351">
        <v>29</v>
      </c>
      <c r="B128" s="220">
        <v>4000</v>
      </c>
      <c r="C128" s="220" t="s">
        <v>4075</v>
      </c>
      <c r="D128" s="220" t="s">
        <v>1863</v>
      </c>
      <c r="E128" s="220" t="s">
        <v>4037</v>
      </c>
      <c r="F128" s="220" t="s">
        <v>4079</v>
      </c>
      <c r="G128" s="220" t="s">
        <v>3935</v>
      </c>
      <c r="H128" s="222" t="s">
        <v>2969</v>
      </c>
      <c r="I128" s="222">
        <v>5</v>
      </c>
      <c r="J128" s="352" t="s">
        <v>71</v>
      </c>
      <c r="K128" s="354"/>
      <c r="L128" s="212"/>
      <c r="M128" s="212">
        <v>1</v>
      </c>
      <c r="N128" s="212">
        <v>214</v>
      </c>
      <c r="O128" s="212" t="s">
        <v>3936</v>
      </c>
      <c r="P128" s="212">
        <v>29</v>
      </c>
      <c r="Q128" s="212">
        <v>1</v>
      </c>
      <c r="R128" s="212">
        <v>2016</v>
      </c>
      <c r="S128" s="212">
        <v>12</v>
      </c>
      <c r="T128" s="212">
        <v>4</v>
      </c>
      <c r="U128" s="212">
        <v>2016</v>
      </c>
      <c r="V128" s="183" t="s">
        <v>3953</v>
      </c>
    </row>
    <row r="129" spans="1:23" s="360" customFormat="1" ht="59.25" customHeight="1">
      <c r="A129" s="351">
        <v>30</v>
      </c>
      <c r="B129" s="220">
        <v>4000</v>
      </c>
      <c r="C129" s="220" t="s">
        <v>4075</v>
      </c>
      <c r="D129" s="220" t="s">
        <v>1863</v>
      </c>
      <c r="E129" s="220" t="s">
        <v>4037</v>
      </c>
      <c r="F129" s="220" t="s">
        <v>4079</v>
      </c>
      <c r="G129" s="220" t="s">
        <v>3935</v>
      </c>
      <c r="H129" s="222" t="s">
        <v>2970</v>
      </c>
      <c r="I129" s="222">
        <v>5</v>
      </c>
      <c r="J129" s="352" t="s">
        <v>75</v>
      </c>
      <c r="K129" s="354"/>
      <c r="L129" s="212" t="s">
        <v>3968</v>
      </c>
      <c r="M129" s="212">
        <v>215</v>
      </c>
      <c r="N129" s="212">
        <v>399</v>
      </c>
      <c r="O129" s="212" t="s">
        <v>3936</v>
      </c>
      <c r="P129" s="212">
        <v>13</v>
      </c>
      <c r="Q129" s="212">
        <v>4</v>
      </c>
      <c r="R129" s="212">
        <v>2016</v>
      </c>
      <c r="S129" s="212">
        <v>2</v>
      </c>
      <c r="T129" s="212">
        <v>5</v>
      </c>
      <c r="U129" s="212">
        <v>2016</v>
      </c>
      <c r="V129" s="183" t="s">
        <v>3969</v>
      </c>
    </row>
    <row r="130" spans="1:23" s="360" customFormat="1" ht="59.25" customHeight="1">
      <c r="A130" s="351">
        <v>31</v>
      </c>
      <c r="B130" s="220">
        <v>4000</v>
      </c>
      <c r="C130" s="220" t="s">
        <v>4075</v>
      </c>
      <c r="D130" s="220" t="s">
        <v>1863</v>
      </c>
      <c r="E130" s="220" t="s">
        <v>4037</v>
      </c>
      <c r="F130" s="220" t="s">
        <v>4079</v>
      </c>
      <c r="G130" s="220" t="s">
        <v>3935</v>
      </c>
      <c r="H130" s="222" t="s">
        <v>2971</v>
      </c>
      <c r="I130" s="222">
        <v>5</v>
      </c>
      <c r="J130" s="352" t="s">
        <v>78</v>
      </c>
      <c r="K130" s="354"/>
      <c r="L130" s="212" t="s">
        <v>4077</v>
      </c>
      <c r="M130" s="212">
        <v>400</v>
      </c>
      <c r="N130" s="212">
        <v>635</v>
      </c>
      <c r="O130" s="212" t="s">
        <v>3936</v>
      </c>
      <c r="P130" s="212">
        <v>2</v>
      </c>
      <c r="Q130" s="212">
        <v>5</v>
      </c>
      <c r="R130" s="212">
        <v>2016</v>
      </c>
      <c r="S130" s="212">
        <v>14</v>
      </c>
      <c r="T130" s="212">
        <v>6</v>
      </c>
      <c r="U130" s="212">
        <v>2017</v>
      </c>
      <c r="V130" s="183" t="s">
        <v>4078</v>
      </c>
    </row>
    <row r="131" spans="1:23" s="360" customFormat="1" ht="59.25" customHeight="1">
      <c r="A131" s="351">
        <v>32</v>
      </c>
      <c r="B131" s="220">
        <v>4000</v>
      </c>
      <c r="C131" s="220" t="s">
        <v>4075</v>
      </c>
      <c r="D131" s="220" t="s">
        <v>1863</v>
      </c>
      <c r="E131" s="220" t="s">
        <v>4037</v>
      </c>
      <c r="F131" s="220" t="s">
        <v>4080</v>
      </c>
      <c r="G131" s="220" t="s">
        <v>3935</v>
      </c>
      <c r="H131" s="222"/>
      <c r="I131" s="222">
        <v>6</v>
      </c>
      <c r="J131" s="352" t="s">
        <v>47</v>
      </c>
      <c r="K131" s="354"/>
      <c r="L131" s="212" t="s">
        <v>4077</v>
      </c>
      <c r="M131" s="212">
        <v>1</v>
      </c>
      <c r="N131" s="212">
        <v>206</v>
      </c>
      <c r="O131" s="212" t="s">
        <v>3936</v>
      </c>
      <c r="P131" s="212">
        <v>31</v>
      </c>
      <c r="Q131" s="212">
        <v>8</v>
      </c>
      <c r="R131" s="212">
        <v>2017</v>
      </c>
      <c r="S131" s="212">
        <v>1</v>
      </c>
      <c r="T131" s="212">
        <v>11</v>
      </c>
      <c r="U131" s="212">
        <v>2017</v>
      </c>
      <c r="V131" s="183" t="s">
        <v>4078</v>
      </c>
    </row>
    <row r="132" spans="1:23" s="360" customFormat="1" ht="59.25" customHeight="1">
      <c r="A132" s="351">
        <v>33</v>
      </c>
      <c r="B132" s="220">
        <v>4000</v>
      </c>
      <c r="C132" s="220" t="s">
        <v>4075</v>
      </c>
      <c r="D132" s="220" t="s">
        <v>1863</v>
      </c>
      <c r="E132" s="220" t="s">
        <v>4037</v>
      </c>
      <c r="F132" s="220" t="s">
        <v>4081</v>
      </c>
      <c r="G132" s="220" t="s">
        <v>3935</v>
      </c>
      <c r="H132" s="222"/>
      <c r="I132" s="222">
        <v>6</v>
      </c>
      <c r="J132" s="352" t="s">
        <v>60</v>
      </c>
      <c r="K132" s="354"/>
      <c r="L132" s="212"/>
      <c r="M132" s="212">
        <v>1</v>
      </c>
      <c r="N132" s="212">
        <v>42</v>
      </c>
      <c r="O132" s="212" t="s">
        <v>3936</v>
      </c>
      <c r="P132" s="212">
        <v>26</v>
      </c>
      <c r="Q132" s="212">
        <v>5</v>
      </c>
      <c r="R132" s="212">
        <v>2017</v>
      </c>
      <c r="S132" s="212">
        <v>19</v>
      </c>
      <c r="T132" s="212">
        <v>9</v>
      </c>
      <c r="U132" s="212">
        <v>2017</v>
      </c>
      <c r="V132" s="355" t="s">
        <v>3953</v>
      </c>
    </row>
    <row r="133" spans="1:23" s="360" customFormat="1" ht="59.25" customHeight="1">
      <c r="A133" s="351">
        <v>34</v>
      </c>
      <c r="B133" s="212">
        <v>4000</v>
      </c>
      <c r="C133" s="212" t="s">
        <v>4082</v>
      </c>
      <c r="D133" s="212" t="s">
        <v>359</v>
      </c>
      <c r="E133" s="212" t="s">
        <v>4022</v>
      </c>
      <c r="F133" s="212" t="s">
        <v>4083</v>
      </c>
      <c r="G133" s="212" t="s">
        <v>3935</v>
      </c>
      <c r="H133" s="222"/>
      <c r="I133" s="222">
        <v>6</v>
      </c>
      <c r="J133" s="352" t="s">
        <v>68</v>
      </c>
      <c r="K133" s="354"/>
      <c r="L133" s="212"/>
      <c r="M133" s="212">
        <v>1</v>
      </c>
      <c r="N133" s="212">
        <v>4</v>
      </c>
      <c r="O133" s="212" t="s">
        <v>3936</v>
      </c>
      <c r="P133" s="212">
        <v>15</v>
      </c>
      <c r="Q133" s="212">
        <v>3</v>
      </c>
      <c r="R133" s="212">
        <v>2017</v>
      </c>
      <c r="S133" s="212">
        <v>22</v>
      </c>
      <c r="T133" s="212">
        <v>3</v>
      </c>
      <c r="U133" s="212">
        <v>2017</v>
      </c>
      <c r="V133" s="355" t="s">
        <v>3953</v>
      </c>
    </row>
    <row r="134" spans="1:23" s="381" customFormat="1" ht="59.25" customHeight="1">
      <c r="A134" s="351">
        <v>35</v>
      </c>
      <c r="B134" s="220">
        <v>4000</v>
      </c>
      <c r="C134" s="220"/>
      <c r="D134" s="220" t="s">
        <v>2421</v>
      </c>
      <c r="E134" s="220" t="s">
        <v>2421</v>
      </c>
      <c r="F134" s="220" t="s">
        <v>4084</v>
      </c>
      <c r="G134" s="220" t="s">
        <v>2129</v>
      </c>
      <c r="H134" s="222" t="s">
        <v>2598</v>
      </c>
      <c r="I134" s="222">
        <v>6</v>
      </c>
      <c r="J134" s="352" t="s">
        <v>71</v>
      </c>
      <c r="K134" s="352"/>
      <c r="L134" s="220"/>
      <c r="M134" s="220">
        <v>1</v>
      </c>
      <c r="N134" s="220">
        <v>200</v>
      </c>
      <c r="O134" s="220" t="s">
        <v>3936</v>
      </c>
      <c r="P134" s="220">
        <v>10</v>
      </c>
      <c r="Q134" s="220">
        <v>1</v>
      </c>
      <c r="R134" s="220">
        <v>2017</v>
      </c>
      <c r="S134" s="220">
        <v>26</v>
      </c>
      <c r="T134" s="220">
        <v>5</v>
      </c>
      <c r="U134" s="220">
        <v>2017</v>
      </c>
      <c r="V134" s="353" t="s">
        <v>3953</v>
      </c>
    </row>
    <row r="135" spans="1:23" s="381" customFormat="1" ht="59.25" customHeight="1">
      <c r="A135" s="351">
        <v>36</v>
      </c>
      <c r="B135" s="220">
        <v>4000</v>
      </c>
      <c r="C135" s="220"/>
      <c r="D135" s="220" t="s">
        <v>2421</v>
      </c>
      <c r="E135" s="220" t="s">
        <v>2421</v>
      </c>
      <c r="F135" s="220" t="s">
        <v>4084</v>
      </c>
      <c r="G135" s="220" t="s">
        <v>2129</v>
      </c>
      <c r="H135" s="222" t="s">
        <v>2599</v>
      </c>
      <c r="I135" s="222">
        <v>6</v>
      </c>
      <c r="J135" s="352" t="s">
        <v>75</v>
      </c>
      <c r="K135" s="352"/>
      <c r="L135" s="220"/>
      <c r="M135" s="220">
        <v>201</v>
      </c>
      <c r="N135" s="220">
        <v>354</v>
      </c>
      <c r="O135" s="220" t="s">
        <v>3936</v>
      </c>
      <c r="P135" s="220">
        <v>7</v>
      </c>
      <c r="Q135" s="220">
        <v>6</v>
      </c>
      <c r="R135" s="220">
        <v>2017</v>
      </c>
      <c r="S135" s="220">
        <v>29</v>
      </c>
      <c r="T135" s="220">
        <v>12</v>
      </c>
      <c r="U135" s="220">
        <v>2017</v>
      </c>
      <c r="V135" s="353" t="s">
        <v>3953</v>
      </c>
    </row>
    <row r="136" spans="1:23" s="381" customFormat="1" ht="59.25" customHeight="1">
      <c r="A136" s="351">
        <v>37</v>
      </c>
      <c r="B136" s="220">
        <v>4000</v>
      </c>
      <c r="C136" s="220"/>
      <c r="D136" s="220" t="s">
        <v>2421</v>
      </c>
      <c r="E136" s="220" t="s">
        <v>2421</v>
      </c>
      <c r="F136" s="220" t="s">
        <v>48</v>
      </c>
      <c r="G136" s="220" t="s">
        <v>2129</v>
      </c>
      <c r="H136" s="222"/>
      <c r="I136" s="222">
        <v>6</v>
      </c>
      <c r="J136" s="352" t="s">
        <v>78</v>
      </c>
      <c r="K136" s="352"/>
      <c r="L136" s="220"/>
      <c r="M136" s="220">
        <v>1</v>
      </c>
      <c r="N136" s="220">
        <v>16</v>
      </c>
      <c r="O136" s="220" t="s">
        <v>3936</v>
      </c>
      <c r="P136" s="220">
        <v>13</v>
      </c>
      <c r="Q136" s="220">
        <v>1</v>
      </c>
      <c r="R136" s="220">
        <v>2017</v>
      </c>
      <c r="S136" s="220">
        <v>12</v>
      </c>
      <c r="T136" s="220">
        <v>10</v>
      </c>
      <c r="U136" s="220">
        <v>2017</v>
      </c>
      <c r="V136" s="353" t="s">
        <v>3953</v>
      </c>
    </row>
    <row r="137" spans="1:23" s="381" customFormat="1" ht="59.25" customHeight="1">
      <c r="A137" s="351">
        <v>38</v>
      </c>
      <c r="B137" s="220">
        <v>4000</v>
      </c>
      <c r="C137" s="220"/>
      <c r="D137" s="220" t="s">
        <v>2421</v>
      </c>
      <c r="E137" s="220" t="s">
        <v>2421</v>
      </c>
      <c r="F137" s="220" t="s">
        <v>4085</v>
      </c>
      <c r="G137" s="220" t="s">
        <v>2129</v>
      </c>
      <c r="H137" s="222"/>
      <c r="I137" s="222">
        <v>6</v>
      </c>
      <c r="J137" s="352" t="s">
        <v>53</v>
      </c>
      <c r="K137" s="352"/>
      <c r="L137" s="220"/>
      <c r="M137" s="220">
        <v>1</v>
      </c>
      <c r="N137" s="220">
        <v>33</v>
      </c>
      <c r="O137" s="220" t="s">
        <v>3936</v>
      </c>
      <c r="P137" s="220">
        <v>10</v>
      </c>
      <c r="Q137" s="220">
        <v>3</v>
      </c>
      <c r="R137" s="220">
        <v>2017</v>
      </c>
      <c r="S137" s="220">
        <v>21</v>
      </c>
      <c r="T137" s="220">
        <v>9</v>
      </c>
      <c r="U137" s="220">
        <v>2017</v>
      </c>
      <c r="V137" s="353" t="s">
        <v>3953</v>
      </c>
    </row>
    <row r="138" spans="1:23" s="35" customFormat="1" ht="39" customHeight="1">
      <c r="A138" s="174">
        <v>1</v>
      </c>
      <c r="B138" s="174">
        <v>4000</v>
      </c>
      <c r="C138" s="369" t="s">
        <v>4086</v>
      </c>
      <c r="D138" s="174" t="s">
        <v>48</v>
      </c>
      <c r="E138" s="212" t="s">
        <v>4087</v>
      </c>
      <c r="F138" s="212" t="s">
        <v>4088</v>
      </c>
      <c r="G138" s="174" t="s">
        <v>3935</v>
      </c>
      <c r="H138" s="370"/>
      <c r="I138" s="174">
        <v>1</v>
      </c>
      <c r="J138" s="174">
        <v>1</v>
      </c>
      <c r="K138" s="174"/>
      <c r="L138" s="370"/>
      <c r="M138" s="174">
        <v>1</v>
      </c>
      <c r="N138" s="174">
        <v>34</v>
      </c>
      <c r="O138" s="212" t="s">
        <v>3936</v>
      </c>
      <c r="P138" s="174">
        <v>11</v>
      </c>
      <c r="Q138" s="174">
        <v>4</v>
      </c>
      <c r="R138" s="174">
        <v>2018</v>
      </c>
      <c r="S138" s="174">
        <v>11</v>
      </c>
      <c r="T138" s="174">
        <v>10</v>
      </c>
      <c r="U138" s="174">
        <v>2018</v>
      </c>
      <c r="V138" s="174" t="s">
        <v>3953</v>
      </c>
    </row>
    <row r="139" spans="1:23" s="182" customFormat="1" ht="48" customHeight="1" thickBot="1">
      <c r="A139" s="174">
        <v>2</v>
      </c>
      <c r="B139" s="174">
        <v>4000</v>
      </c>
      <c r="C139" s="309" t="s">
        <v>4044</v>
      </c>
      <c r="D139" s="174" t="s">
        <v>1863</v>
      </c>
      <c r="E139" s="31" t="s">
        <v>4089</v>
      </c>
      <c r="F139" s="174" t="s">
        <v>3985</v>
      </c>
      <c r="G139" s="174" t="s">
        <v>3935</v>
      </c>
      <c r="H139" s="174"/>
      <c r="I139" s="174">
        <v>1</v>
      </c>
      <c r="J139" s="174">
        <v>2</v>
      </c>
      <c r="K139" s="174"/>
      <c r="L139" s="174" t="s">
        <v>4012</v>
      </c>
      <c r="M139" s="174">
        <v>1</v>
      </c>
      <c r="N139" s="174">
        <v>43</v>
      </c>
      <c r="O139" s="212" t="s">
        <v>3936</v>
      </c>
      <c r="P139" s="174">
        <v>11</v>
      </c>
      <c r="Q139" s="174">
        <v>1</v>
      </c>
      <c r="R139" s="174">
        <v>2018</v>
      </c>
      <c r="S139" s="174">
        <v>30</v>
      </c>
      <c r="T139" s="174">
        <v>12</v>
      </c>
      <c r="U139" s="174">
        <v>2018</v>
      </c>
      <c r="V139" s="174" t="s">
        <v>4060</v>
      </c>
      <c r="W139" s="371"/>
    </row>
    <row r="140" spans="1:23" s="182" customFormat="1" ht="48" customHeight="1" thickBot="1">
      <c r="A140" s="174">
        <v>3</v>
      </c>
      <c r="B140" s="174">
        <v>4000</v>
      </c>
      <c r="C140" s="309" t="s">
        <v>4044</v>
      </c>
      <c r="D140" s="212" t="s">
        <v>1863</v>
      </c>
      <c r="E140" s="31" t="s">
        <v>4089</v>
      </c>
      <c r="F140" s="222" t="s">
        <v>3951</v>
      </c>
      <c r="G140" s="222" t="s">
        <v>3935</v>
      </c>
      <c r="H140" s="222"/>
      <c r="I140" s="222">
        <v>1</v>
      </c>
      <c r="J140" s="222">
        <v>3</v>
      </c>
      <c r="K140" s="367"/>
      <c r="L140" s="222"/>
      <c r="M140" s="222">
        <v>1</v>
      </c>
      <c r="N140" s="222">
        <v>15</v>
      </c>
      <c r="O140" s="212" t="s">
        <v>3936</v>
      </c>
      <c r="P140" s="222">
        <v>25</v>
      </c>
      <c r="Q140" s="222">
        <v>8</v>
      </c>
      <c r="R140" s="222">
        <v>2017</v>
      </c>
      <c r="S140" s="222">
        <v>12</v>
      </c>
      <c r="T140" s="222">
        <v>3</v>
      </c>
      <c r="U140" s="222">
        <v>2018</v>
      </c>
      <c r="V140" s="372" t="s">
        <v>3953</v>
      </c>
      <c r="W140" s="371"/>
    </row>
    <row r="141" spans="1:23" s="182" customFormat="1" ht="48" customHeight="1">
      <c r="A141" s="174">
        <v>4</v>
      </c>
      <c r="B141" s="174">
        <v>4000</v>
      </c>
      <c r="C141" s="309" t="s">
        <v>4044</v>
      </c>
      <c r="D141" s="31" t="s">
        <v>1863</v>
      </c>
      <c r="E141" s="31" t="s">
        <v>4089</v>
      </c>
      <c r="F141" s="174" t="s">
        <v>4090</v>
      </c>
      <c r="G141" s="174" t="s">
        <v>3935</v>
      </c>
      <c r="H141" s="174"/>
      <c r="I141" s="174">
        <v>1</v>
      </c>
      <c r="J141" s="174">
        <v>4</v>
      </c>
      <c r="K141" s="174"/>
      <c r="L141" s="174"/>
      <c r="M141" s="174">
        <v>1</v>
      </c>
      <c r="N141" s="174">
        <v>7</v>
      </c>
      <c r="O141" s="212" t="s">
        <v>3936</v>
      </c>
      <c r="P141" s="174">
        <v>29</v>
      </c>
      <c r="Q141" s="174">
        <v>10</v>
      </c>
      <c r="R141" s="174">
        <v>2018</v>
      </c>
      <c r="S141" s="174">
        <v>2</v>
      </c>
      <c r="T141" s="174">
        <v>11</v>
      </c>
      <c r="U141" s="174">
        <v>2018</v>
      </c>
      <c r="V141" s="174" t="s">
        <v>3953</v>
      </c>
      <c r="W141" s="371"/>
    </row>
    <row r="142" spans="1:23" s="182" customFormat="1" ht="48" customHeight="1">
      <c r="A142" s="174">
        <v>5</v>
      </c>
      <c r="B142" s="174">
        <v>4000</v>
      </c>
      <c r="C142" s="309" t="s">
        <v>4044</v>
      </c>
      <c r="D142" s="31" t="s">
        <v>1863</v>
      </c>
      <c r="E142" s="31" t="s">
        <v>4089</v>
      </c>
      <c r="F142" s="174" t="s">
        <v>4091</v>
      </c>
      <c r="G142" s="174" t="s">
        <v>3935</v>
      </c>
      <c r="H142" s="174"/>
      <c r="I142" s="174">
        <v>1</v>
      </c>
      <c r="J142" s="174">
        <v>5</v>
      </c>
      <c r="K142" s="174"/>
      <c r="L142" s="174"/>
      <c r="M142" s="174">
        <v>1</v>
      </c>
      <c r="N142" s="174">
        <v>35</v>
      </c>
      <c r="O142" s="212" t="s">
        <v>3936</v>
      </c>
      <c r="P142" s="174">
        <v>15</v>
      </c>
      <c r="Q142" s="174">
        <v>5</v>
      </c>
      <c r="R142" s="174">
        <v>2018</v>
      </c>
      <c r="S142" s="174">
        <v>15</v>
      </c>
      <c r="T142" s="174">
        <v>11</v>
      </c>
      <c r="U142" s="174">
        <v>2018</v>
      </c>
      <c r="V142" s="174" t="s">
        <v>3953</v>
      </c>
      <c r="W142" s="371"/>
    </row>
    <row r="143" spans="1:23" s="182" customFormat="1" ht="48" customHeight="1">
      <c r="A143" s="174">
        <v>6</v>
      </c>
      <c r="B143" s="174">
        <v>4000</v>
      </c>
      <c r="C143" s="309" t="s">
        <v>4044</v>
      </c>
      <c r="D143" s="174" t="s">
        <v>1863</v>
      </c>
      <c r="E143" s="31" t="s">
        <v>4089</v>
      </c>
      <c r="F143" s="174" t="s">
        <v>4092</v>
      </c>
      <c r="G143" s="174" t="s">
        <v>3935</v>
      </c>
      <c r="H143" s="174"/>
      <c r="I143" s="174">
        <v>1</v>
      </c>
      <c r="J143" s="174">
        <v>6</v>
      </c>
      <c r="K143" s="174"/>
      <c r="L143" s="174"/>
      <c r="M143" s="174">
        <v>1</v>
      </c>
      <c r="N143" s="174">
        <v>18</v>
      </c>
      <c r="O143" s="212" t="s">
        <v>3936</v>
      </c>
      <c r="P143" s="174">
        <v>24</v>
      </c>
      <c r="Q143" s="174">
        <v>7</v>
      </c>
      <c r="R143" s="174">
        <v>2018</v>
      </c>
      <c r="S143" s="174">
        <v>31</v>
      </c>
      <c r="T143" s="174">
        <v>8</v>
      </c>
      <c r="U143" s="174">
        <v>2018</v>
      </c>
      <c r="V143" s="174" t="s">
        <v>3953</v>
      </c>
      <c r="W143" s="371"/>
    </row>
    <row r="144" spans="1:23" s="182" customFormat="1" ht="48" customHeight="1">
      <c r="A144" s="174">
        <v>7</v>
      </c>
      <c r="B144" s="174">
        <v>4000</v>
      </c>
      <c r="C144" s="309" t="s">
        <v>4044</v>
      </c>
      <c r="D144" s="220" t="s">
        <v>1863</v>
      </c>
      <c r="E144" s="31" t="s">
        <v>4089</v>
      </c>
      <c r="F144" s="31" t="s">
        <v>4093</v>
      </c>
      <c r="G144" s="31" t="s">
        <v>3935</v>
      </c>
      <c r="H144" s="373"/>
      <c r="I144" s="174">
        <v>1</v>
      </c>
      <c r="J144" s="31">
        <v>7</v>
      </c>
      <c r="K144" s="374"/>
      <c r="L144" s="375"/>
      <c r="M144" s="174">
        <v>1</v>
      </c>
      <c r="N144" s="174">
        <v>108</v>
      </c>
      <c r="O144" s="212" t="s">
        <v>3936</v>
      </c>
      <c r="P144" s="31">
        <v>12</v>
      </c>
      <c r="Q144" s="31">
        <v>3</v>
      </c>
      <c r="R144" s="31">
        <v>2018</v>
      </c>
      <c r="S144" s="31">
        <v>12</v>
      </c>
      <c r="T144" s="31">
        <v>2</v>
      </c>
      <c r="U144" s="31">
        <v>2019</v>
      </c>
      <c r="V144" s="376" t="s">
        <v>3953</v>
      </c>
      <c r="W144" s="371"/>
    </row>
    <row r="145" spans="1:23" s="182" customFormat="1" ht="48" customHeight="1">
      <c r="A145" s="174">
        <v>8</v>
      </c>
      <c r="B145" s="174">
        <v>4000</v>
      </c>
      <c r="C145" s="309" t="s">
        <v>4049</v>
      </c>
      <c r="D145" s="174" t="s">
        <v>1863</v>
      </c>
      <c r="E145" s="212" t="s">
        <v>3981</v>
      </c>
      <c r="F145" s="174" t="s">
        <v>4094</v>
      </c>
      <c r="G145" s="174" t="s">
        <v>3935</v>
      </c>
      <c r="H145" s="174"/>
      <c r="I145" s="174">
        <v>1</v>
      </c>
      <c r="J145" s="174">
        <v>8</v>
      </c>
      <c r="K145" s="174"/>
      <c r="L145" s="174"/>
      <c r="M145" s="174">
        <v>1</v>
      </c>
      <c r="N145" s="174">
        <v>17</v>
      </c>
      <c r="O145" s="212" t="s">
        <v>3936</v>
      </c>
      <c r="P145" s="174">
        <v>4</v>
      </c>
      <c r="Q145" s="174">
        <v>4</v>
      </c>
      <c r="R145" s="174">
        <v>2018</v>
      </c>
      <c r="S145" s="174">
        <v>29</v>
      </c>
      <c r="T145" s="174">
        <v>6</v>
      </c>
      <c r="U145" s="174">
        <v>2018</v>
      </c>
      <c r="V145" s="174" t="s">
        <v>3953</v>
      </c>
      <c r="W145" s="371"/>
    </row>
    <row r="146" spans="1:23" s="182" customFormat="1" ht="48" customHeight="1">
      <c r="A146" s="174">
        <v>9</v>
      </c>
      <c r="B146" s="174">
        <v>4000</v>
      </c>
      <c r="C146" s="309" t="s">
        <v>4044</v>
      </c>
      <c r="D146" s="174" t="s">
        <v>1863</v>
      </c>
      <c r="E146" s="31" t="s">
        <v>4089</v>
      </c>
      <c r="F146" s="174" t="s">
        <v>4095</v>
      </c>
      <c r="G146" s="174" t="s">
        <v>3935</v>
      </c>
      <c r="H146" s="174"/>
      <c r="I146" s="174">
        <v>1</v>
      </c>
      <c r="J146" s="174">
        <v>9</v>
      </c>
      <c r="K146" s="174"/>
      <c r="L146" s="174"/>
      <c r="M146" s="174">
        <v>1</v>
      </c>
      <c r="N146" s="174">
        <v>13</v>
      </c>
      <c r="O146" s="212" t="s">
        <v>3936</v>
      </c>
      <c r="P146" s="174">
        <v>30</v>
      </c>
      <c r="Q146" s="174">
        <v>1</v>
      </c>
      <c r="R146" s="174">
        <v>2018</v>
      </c>
      <c r="S146" s="174">
        <v>30</v>
      </c>
      <c r="T146" s="174">
        <v>1</v>
      </c>
      <c r="U146" s="174">
        <v>2018</v>
      </c>
      <c r="V146" s="174" t="s">
        <v>3953</v>
      </c>
      <c r="W146" s="371"/>
    </row>
    <row r="147" spans="1:23" s="182" customFormat="1" ht="48" customHeight="1">
      <c r="A147" s="174">
        <v>10</v>
      </c>
      <c r="B147" s="174">
        <v>4000</v>
      </c>
      <c r="C147" s="309" t="s">
        <v>4049</v>
      </c>
      <c r="D147" s="174" t="s">
        <v>1863</v>
      </c>
      <c r="E147" s="214" t="s">
        <v>3981</v>
      </c>
      <c r="F147" s="174" t="s">
        <v>4096</v>
      </c>
      <c r="G147" s="174" t="s">
        <v>3935</v>
      </c>
      <c r="H147" s="174"/>
      <c r="I147" s="174">
        <v>2</v>
      </c>
      <c r="J147" s="174">
        <v>1</v>
      </c>
      <c r="K147" s="174"/>
      <c r="L147" s="174"/>
      <c r="M147" s="174">
        <v>1</v>
      </c>
      <c r="N147" s="174">
        <v>93</v>
      </c>
      <c r="O147" s="212" t="s">
        <v>3936</v>
      </c>
      <c r="P147" s="174">
        <v>15</v>
      </c>
      <c r="Q147" s="174">
        <v>11</v>
      </c>
      <c r="R147" s="174">
        <v>2016</v>
      </c>
      <c r="S147" s="174">
        <v>19</v>
      </c>
      <c r="T147" s="174">
        <v>1</v>
      </c>
      <c r="U147" s="174">
        <v>2018</v>
      </c>
      <c r="V147" s="174" t="s">
        <v>3953</v>
      </c>
      <c r="W147" s="371"/>
    </row>
    <row r="148" spans="1:23" s="182" customFormat="1" ht="48" customHeight="1">
      <c r="A148" s="174">
        <v>11</v>
      </c>
      <c r="B148" s="174">
        <v>4000</v>
      </c>
      <c r="C148" s="309" t="s">
        <v>4049</v>
      </c>
      <c r="D148" s="174" t="s">
        <v>1863</v>
      </c>
      <c r="E148" s="212" t="s">
        <v>3981</v>
      </c>
      <c r="F148" s="174" t="s">
        <v>4097</v>
      </c>
      <c r="G148" s="174" t="s">
        <v>3935</v>
      </c>
      <c r="H148" s="174"/>
      <c r="I148" s="174">
        <v>2</v>
      </c>
      <c r="J148" s="174">
        <v>2</v>
      </c>
      <c r="K148" s="174"/>
      <c r="L148" s="174" t="s">
        <v>4059</v>
      </c>
      <c r="M148" s="174">
        <v>1</v>
      </c>
      <c r="N148" s="174">
        <v>268</v>
      </c>
      <c r="O148" s="212" t="s">
        <v>3936</v>
      </c>
      <c r="P148" s="174">
        <v>27</v>
      </c>
      <c r="Q148" s="174">
        <v>3</v>
      </c>
      <c r="R148" s="174">
        <v>2018</v>
      </c>
      <c r="S148" s="174">
        <v>31</v>
      </c>
      <c r="T148" s="174">
        <v>12</v>
      </c>
      <c r="U148" s="174">
        <v>2018</v>
      </c>
      <c r="V148" s="174" t="s">
        <v>4060</v>
      </c>
      <c r="W148" s="371"/>
    </row>
    <row r="149" spans="1:23" s="182" customFormat="1" ht="48" customHeight="1">
      <c r="A149" s="174">
        <v>12</v>
      </c>
      <c r="B149" s="174">
        <v>4000</v>
      </c>
      <c r="C149" s="309" t="s">
        <v>4049</v>
      </c>
      <c r="D149" s="174" t="s">
        <v>1863</v>
      </c>
      <c r="E149" s="212" t="s">
        <v>3981</v>
      </c>
      <c r="F149" s="174" t="s">
        <v>4098</v>
      </c>
      <c r="G149" s="174" t="s">
        <v>3935</v>
      </c>
      <c r="H149" s="174"/>
      <c r="I149" s="174">
        <v>2</v>
      </c>
      <c r="J149" s="174">
        <v>3</v>
      </c>
      <c r="K149" s="174"/>
      <c r="L149" s="174"/>
      <c r="M149" s="174">
        <v>1</v>
      </c>
      <c r="N149" s="174">
        <v>27</v>
      </c>
      <c r="O149" s="212" t="s">
        <v>3936</v>
      </c>
      <c r="P149" s="174">
        <v>27</v>
      </c>
      <c r="Q149" s="174">
        <v>8</v>
      </c>
      <c r="R149" s="174">
        <v>2018</v>
      </c>
      <c r="S149" s="174">
        <v>21</v>
      </c>
      <c r="T149" s="174">
        <v>12</v>
      </c>
      <c r="U149" s="174">
        <v>2018</v>
      </c>
      <c r="V149" s="174" t="s">
        <v>3953</v>
      </c>
      <c r="W149" s="371"/>
    </row>
    <row r="150" spans="1:23" s="182" customFormat="1" ht="48" customHeight="1">
      <c r="A150" s="174">
        <v>13</v>
      </c>
      <c r="B150" s="174">
        <v>4000</v>
      </c>
      <c r="C150" s="309" t="s">
        <v>4049</v>
      </c>
      <c r="D150" s="174" t="s">
        <v>1863</v>
      </c>
      <c r="E150" s="212" t="s">
        <v>3981</v>
      </c>
      <c r="F150" s="174" t="s">
        <v>4099</v>
      </c>
      <c r="G150" s="174" t="s">
        <v>3935</v>
      </c>
      <c r="H150" s="174"/>
      <c r="I150" s="174">
        <v>2</v>
      </c>
      <c r="J150" s="174">
        <v>4</v>
      </c>
      <c r="K150" s="174"/>
      <c r="L150" s="174"/>
      <c r="M150" s="174">
        <v>1</v>
      </c>
      <c r="N150" s="174">
        <v>219</v>
      </c>
      <c r="O150" s="212" t="s">
        <v>3936</v>
      </c>
      <c r="P150" s="174">
        <v>31</v>
      </c>
      <c r="Q150" s="174">
        <v>1</v>
      </c>
      <c r="R150" s="174">
        <v>2018</v>
      </c>
      <c r="S150" s="174">
        <v>13</v>
      </c>
      <c r="T150" s="174">
        <v>12</v>
      </c>
      <c r="U150" s="174">
        <v>2018</v>
      </c>
      <c r="V150" s="174" t="s">
        <v>3953</v>
      </c>
      <c r="W150" s="371"/>
    </row>
    <row r="151" spans="1:23" s="182" customFormat="1" ht="48" customHeight="1">
      <c r="A151" s="174">
        <v>14</v>
      </c>
      <c r="B151" s="174">
        <v>4000</v>
      </c>
      <c r="C151" s="309" t="s">
        <v>4049</v>
      </c>
      <c r="D151" s="31" t="s">
        <v>1863</v>
      </c>
      <c r="E151" s="212" t="s">
        <v>3981</v>
      </c>
      <c r="F151" s="31" t="s">
        <v>4100</v>
      </c>
      <c r="G151" s="31" t="s">
        <v>3935</v>
      </c>
      <c r="H151" s="174"/>
      <c r="I151" s="174">
        <v>2</v>
      </c>
      <c r="J151" s="31">
        <v>5</v>
      </c>
      <c r="K151" s="31"/>
      <c r="L151" s="31" t="s">
        <v>4062</v>
      </c>
      <c r="M151" s="31">
        <v>1</v>
      </c>
      <c r="N151" s="31">
        <v>44</v>
      </c>
      <c r="O151" s="212" t="s">
        <v>3936</v>
      </c>
      <c r="P151" s="31">
        <v>31</v>
      </c>
      <c r="Q151" s="31">
        <v>5</v>
      </c>
      <c r="R151" s="31">
        <v>2018</v>
      </c>
      <c r="S151" s="31">
        <v>16</v>
      </c>
      <c r="T151" s="31">
        <v>7</v>
      </c>
      <c r="U151" s="31">
        <v>2018</v>
      </c>
      <c r="V151" s="174" t="s">
        <v>3979</v>
      </c>
      <c r="W151" s="371"/>
    </row>
    <row r="152" spans="1:23" s="182" customFormat="1" ht="48" customHeight="1">
      <c r="A152" s="174">
        <v>15</v>
      </c>
      <c r="B152" s="174">
        <v>4000</v>
      </c>
      <c r="C152" s="309" t="s">
        <v>4049</v>
      </c>
      <c r="D152" s="31" t="s">
        <v>1863</v>
      </c>
      <c r="E152" s="212" t="s">
        <v>3981</v>
      </c>
      <c r="F152" s="31" t="s">
        <v>4101</v>
      </c>
      <c r="G152" s="31" t="s">
        <v>3935</v>
      </c>
      <c r="H152" s="174" t="s">
        <v>2598</v>
      </c>
      <c r="I152" s="174">
        <v>2</v>
      </c>
      <c r="J152" s="31">
        <v>6</v>
      </c>
      <c r="K152" s="31"/>
      <c r="L152" s="31" t="s">
        <v>4012</v>
      </c>
      <c r="M152" s="31">
        <v>1</v>
      </c>
      <c r="N152" s="31">
        <v>202</v>
      </c>
      <c r="O152" s="212" t="s">
        <v>3936</v>
      </c>
      <c r="P152" s="31">
        <v>3</v>
      </c>
      <c r="Q152" s="31">
        <v>9</v>
      </c>
      <c r="R152" s="31">
        <v>2018</v>
      </c>
      <c r="S152" s="31">
        <v>14</v>
      </c>
      <c r="T152" s="31">
        <v>11</v>
      </c>
      <c r="U152" s="31">
        <v>2018</v>
      </c>
      <c r="V152" s="174" t="s">
        <v>4078</v>
      </c>
      <c r="W152" s="371"/>
    </row>
    <row r="153" spans="1:23" s="182" customFormat="1" ht="48" customHeight="1">
      <c r="A153" s="174">
        <v>16</v>
      </c>
      <c r="B153" s="174">
        <v>4000</v>
      </c>
      <c r="C153" s="309" t="s">
        <v>4049</v>
      </c>
      <c r="D153" s="31" t="s">
        <v>1863</v>
      </c>
      <c r="E153" s="212" t="s">
        <v>3981</v>
      </c>
      <c r="F153" s="31" t="s">
        <v>4101</v>
      </c>
      <c r="G153" s="31" t="s">
        <v>3935</v>
      </c>
      <c r="H153" s="174" t="s">
        <v>2599</v>
      </c>
      <c r="I153" s="174">
        <v>2</v>
      </c>
      <c r="J153" s="31">
        <v>7</v>
      </c>
      <c r="K153" s="31"/>
      <c r="L153" s="31" t="s">
        <v>4062</v>
      </c>
      <c r="M153" s="31">
        <v>203</v>
      </c>
      <c r="N153" s="31">
        <v>298</v>
      </c>
      <c r="O153" s="212" t="s">
        <v>3936</v>
      </c>
      <c r="P153" s="31">
        <v>14</v>
      </c>
      <c r="Q153" s="31">
        <v>11</v>
      </c>
      <c r="R153" s="31">
        <v>2018</v>
      </c>
      <c r="S153" s="31">
        <v>27</v>
      </c>
      <c r="T153" s="31">
        <v>12</v>
      </c>
      <c r="U153" s="31">
        <v>2019</v>
      </c>
      <c r="V153" s="174" t="s">
        <v>3979</v>
      </c>
      <c r="W153" s="371"/>
    </row>
    <row r="154" spans="1:23" s="182" customFormat="1" ht="48" customHeight="1">
      <c r="A154" s="174">
        <v>17</v>
      </c>
      <c r="B154" s="174">
        <v>4000</v>
      </c>
      <c r="C154" s="309" t="s">
        <v>4049</v>
      </c>
      <c r="D154" s="31" t="s">
        <v>1863</v>
      </c>
      <c r="E154" s="212" t="s">
        <v>3981</v>
      </c>
      <c r="F154" s="31" t="s">
        <v>4102</v>
      </c>
      <c r="G154" s="31" t="s">
        <v>3935</v>
      </c>
      <c r="H154" s="174"/>
      <c r="I154" s="174">
        <v>3</v>
      </c>
      <c r="J154" s="31">
        <v>1</v>
      </c>
      <c r="K154" s="31"/>
      <c r="L154" s="31" t="s">
        <v>4103</v>
      </c>
      <c r="M154" s="31">
        <v>1</v>
      </c>
      <c r="N154" s="31">
        <v>47</v>
      </c>
      <c r="O154" s="212" t="s">
        <v>3936</v>
      </c>
      <c r="P154" s="31">
        <v>15</v>
      </c>
      <c r="Q154" s="31">
        <v>2</v>
      </c>
      <c r="R154" s="31">
        <v>2018</v>
      </c>
      <c r="S154" s="31">
        <v>14</v>
      </c>
      <c r="T154" s="31">
        <v>12</v>
      </c>
      <c r="U154" s="31">
        <v>2018</v>
      </c>
      <c r="V154" s="174" t="s">
        <v>4104</v>
      </c>
      <c r="W154" s="371"/>
    </row>
    <row r="155" spans="1:23" s="182" customFormat="1" ht="48" customHeight="1">
      <c r="A155" s="174">
        <v>18</v>
      </c>
      <c r="B155" s="174">
        <v>4000</v>
      </c>
      <c r="C155" s="309" t="s">
        <v>4049</v>
      </c>
      <c r="D155" s="174" t="s">
        <v>1863</v>
      </c>
      <c r="E155" s="214" t="s">
        <v>3981</v>
      </c>
      <c r="F155" s="174" t="s">
        <v>4105</v>
      </c>
      <c r="G155" s="174" t="s">
        <v>3935</v>
      </c>
      <c r="H155" s="174"/>
      <c r="I155" s="174">
        <v>3</v>
      </c>
      <c r="J155" s="174">
        <v>2</v>
      </c>
      <c r="K155" s="174"/>
      <c r="L155" s="174"/>
      <c r="M155" s="174">
        <v>1</v>
      </c>
      <c r="N155" s="174">
        <v>167</v>
      </c>
      <c r="O155" s="212" t="s">
        <v>3936</v>
      </c>
      <c r="P155" s="174">
        <v>22</v>
      </c>
      <c r="Q155" s="174">
        <v>1</v>
      </c>
      <c r="R155" s="174">
        <v>2018</v>
      </c>
      <c r="S155" s="174">
        <v>26</v>
      </c>
      <c r="T155" s="174">
        <v>9</v>
      </c>
      <c r="U155" s="174">
        <v>2018</v>
      </c>
      <c r="V155" s="174" t="s">
        <v>3953</v>
      </c>
      <c r="W155" s="371"/>
    </row>
    <row r="156" spans="1:23" s="182" customFormat="1" ht="48" customHeight="1">
      <c r="A156" s="174">
        <v>19</v>
      </c>
      <c r="B156" s="174">
        <v>4000</v>
      </c>
      <c r="C156" s="309" t="s">
        <v>4049</v>
      </c>
      <c r="D156" s="174" t="s">
        <v>1863</v>
      </c>
      <c r="E156" s="212" t="s">
        <v>3981</v>
      </c>
      <c r="F156" s="174" t="s">
        <v>4028</v>
      </c>
      <c r="G156" s="174" t="s">
        <v>3935</v>
      </c>
      <c r="H156" s="174"/>
      <c r="I156" s="174">
        <v>3</v>
      </c>
      <c r="J156" s="174">
        <v>3</v>
      </c>
      <c r="K156" s="174"/>
      <c r="L156" s="174" t="s">
        <v>4077</v>
      </c>
      <c r="M156" s="174">
        <v>1</v>
      </c>
      <c r="N156" s="174">
        <v>77</v>
      </c>
      <c r="O156" s="212" t="s">
        <v>3936</v>
      </c>
      <c r="P156" s="174">
        <v>25</v>
      </c>
      <c r="Q156" s="174">
        <v>1</v>
      </c>
      <c r="R156" s="174">
        <v>2018</v>
      </c>
      <c r="S156" s="174">
        <v>31</v>
      </c>
      <c r="T156" s="174">
        <v>12</v>
      </c>
      <c r="U156" s="174">
        <v>2018</v>
      </c>
      <c r="V156" s="174" t="s">
        <v>4106</v>
      </c>
      <c r="W156" s="371"/>
    </row>
    <row r="157" spans="1:23" s="182" customFormat="1" ht="48" customHeight="1">
      <c r="A157" s="174">
        <v>20</v>
      </c>
      <c r="B157" s="174">
        <v>4000</v>
      </c>
      <c r="C157" s="309" t="s">
        <v>4049</v>
      </c>
      <c r="D157" s="214" t="s">
        <v>1863</v>
      </c>
      <c r="E157" s="214" t="s">
        <v>3981</v>
      </c>
      <c r="F157" s="222" t="s">
        <v>4107</v>
      </c>
      <c r="G157" s="222" t="s">
        <v>3935</v>
      </c>
      <c r="H157" s="222" t="s">
        <v>2969</v>
      </c>
      <c r="I157" s="222">
        <v>3</v>
      </c>
      <c r="J157" s="222">
        <v>4</v>
      </c>
      <c r="K157" s="367"/>
      <c r="L157" s="174" t="s">
        <v>3978</v>
      </c>
      <c r="M157" s="222">
        <v>1</v>
      </c>
      <c r="N157" s="222">
        <v>229</v>
      </c>
      <c r="O157" s="212" t="s">
        <v>3936</v>
      </c>
      <c r="P157" s="222">
        <v>15</v>
      </c>
      <c r="Q157" s="222">
        <v>10</v>
      </c>
      <c r="R157" s="222">
        <v>2015</v>
      </c>
      <c r="S157" s="222">
        <v>9</v>
      </c>
      <c r="T157" s="222">
        <v>9</v>
      </c>
      <c r="U157" s="222">
        <v>2015</v>
      </c>
      <c r="V157" s="214" t="s">
        <v>3953</v>
      </c>
      <c r="W157" s="371"/>
    </row>
    <row r="158" spans="1:23" s="182" customFormat="1" ht="48" customHeight="1">
      <c r="A158" s="174">
        <v>21</v>
      </c>
      <c r="B158" s="174">
        <v>4000</v>
      </c>
      <c r="C158" s="309" t="s">
        <v>4049</v>
      </c>
      <c r="D158" s="214" t="s">
        <v>1863</v>
      </c>
      <c r="E158" s="212" t="s">
        <v>3981</v>
      </c>
      <c r="F158" s="222" t="s">
        <v>4107</v>
      </c>
      <c r="G158" s="222" t="s">
        <v>3935</v>
      </c>
      <c r="H158" s="222" t="s">
        <v>2970</v>
      </c>
      <c r="I158" s="222">
        <v>3</v>
      </c>
      <c r="J158" s="222">
        <v>5</v>
      </c>
      <c r="K158" s="367"/>
      <c r="L158" s="222" t="s">
        <v>3978</v>
      </c>
      <c r="M158" s="222">
        <v>230</v>
      </c>
      <c r="N158" s="222">
        <v>430</v>
      </c>
      <c r="O158" s="212" t="s">
        <v>3936</v>
      </c>
      <c r="P158" s="222">
        <v>17</v>
      </c>
      <c r="Q158" s="222">
        <v>9</v>
      </c>
      <c r="R158" s="222">
        <v>2015</v>
      </c>
      <c r="S158" s="222">
        <v>28</v>
      </c>
      <c r="T158" s="222">
        <v>3</v>
      </c>
      <c r="U158" s="222">
        <v>2016</v>
      </c>
      <c r="V158" s="174" t="s">
        <v>3979</v>
      </c>
      <c r="W158" s="371"/>
    </row>
    <row r="159" spans="1:23" s="182" customFormat="1" ht="48" customHeight="1">
      <c r="A159" s="174">
        <v>22</v>
      </c>
      <c r="B159" s="174">
        <v>4000</v>
      </c>
      <c r="C159" s="309" t="s">
        <v>4049</v>
      </c>
      <c r="D159" s="174" t="s">
        <v>1863</v>
      </c>
      <c r="E159" s="212" t="s">
        <v>3981</v>
      </c>
      <c r="F159" s="174" t="s">
        <v>4107</v>
      </c>
      <c r="G159" s="174" t="s">
        <v>3935</v>
      </c>
      <c r="H159" s="174" t="s">
        <v>2971</v>
      </c>
      <c r="I159" s="174">
        <v>3</v>
      </c>
      <c r="J159" s="174">
        <v>6</v>
      </c>
      <c r="K159" s="174"/>
      <c r="L159" s="174" t="s">
        <v>3978</v>
      </c>
      <c r="M159" s="174">
        <v>431</v>
      </c>
      <c r="N159" s="174">
        <v>538</v>
      </c>
      <c r="O159" s="212" t="s">
        <v>3936</v>
      </c>
      <c r="P159" s="174">
        <v>18</v>
      </c>
      <c r="Q159" s="174">
        <v>4</v>
      </c>
      <c r="R159" s="174">
        <v>2016</v>
      </c>
      <c r="S159" s="174">
        <v>22</v>
      </c>
      <c r="T159" s="174">
        <v>5</v>
      </c>
      <c r="U159" s="174">
        <v>2018</v>
      </c>
      <c r="V159" s="174" t="s">
        <v>3979</v>
      </c>
      <c r="W159" s="371"/>
    </row>
    <row r="160" spans="1:23" s="182" customFormat="1" ht="48" customHeight="1">
      <c r="A160" s="174">
        <v>24</v>
      </c>
      <c r="B160" s="174">
        <v>4000</v>
      </c>
      <c r="C160" s="309" t="s">
        <v>4049</v>
      </c>
      <c r="D160" s="174" t="s">
        <v>1863</v>
      </c>
      <c r="E160" s="214" t="s">
        <v>3981</v>
      </c>
      <c r="F160" s="174" t="s">
        <v>4108</v>
      </c>
      <c r="G160" s="174" t="s">
        <v>3935</v>
      </c>
      <c r="H160" s="174"/>
      <c r="I160" s="174">
        <v>4</v>
      </c>
      <c r="J160" s="174">
        <v>1</v>
      </c>
      <c r="K160" s="174"/>
      <c r="L160" s="174"/>
      <c r="M160" s="174">
        <v>1</v>
      </c>
      <c r="N160" s="174">
        <v>151</v>
      </c>
      <c r="O160" s="212" t="s">
        <v>3936</v>
      </c>
      <c r="P160" s="174">
        <v>13</v>
      </c>
      <c r="Q160" s="174">
        <v>9</v>
      </c>
      <c r="R160" s="174">
        <v>2016</v>
      </c>
      <c r="S160" s="174">
        <v>3</v>
      </c>
      <c r="T160" s="174">
        <v>1</v>
      </c>
      <c r="U160" s="174">
        <v>2018</v>
      </c>
      <c r="V160" s="174" t="s">
        <v>3953</v>
      </c>
      <c r="W160" s="371"/>
    </row>
    <row r="161" spans="1:23" s="182" customFormat="1" ht="48" customHeight="1">
      <c r="A161" s="174">
        <v>25</v>
      </c>
      <c r="B161" s="174">
        <v>4000</v>
      </c>
      <c r="C161" s="309" t="s">
        <v>4049</v>
      </c>
      <c r="D161" s="31" t="s">
        <v>1863</v>
      </c>
      <c r="E161" s="212" t="s">
        <v>3981</v>
      </c>
      <c r="F161" s="31" t="s">
        <v>4109</v>
      </c>
      <c r="G161" s="31" t="s">
        <v>3935</v>
      </c>
      <c r="H161" s="174"/>
      <c r="I161" s="174">
        <v>4</v>
      </c>
      <c r="J161" s="31">
        <v>2</v>
      </c>
      <c r="K161" s="31"/>
      <c r="L161" s="174"/>
      <c r="M161" s="174">
        <v>1</v>
      </c>
      <c r="N161" s="174">
        <v>163</v>
      </c>
      <c r="O161" s="212" t="s">
        <v>3936</v>
      </c>
      <c r="P161" s="31">
        <v>10</v>
      </c>
      <c r="Q161" s="31">
        <v>10</v>
      </c>
      <c r="R161" s="31">
        <v>2016</v>
      </c>
      <c r="S161" s="31">
        <v>26</v>
      </c>
      <c r="T161" s="31">
        <v>7</v>
      </c>
      <c r="U161" s="31">
        <v>2018</v>
      </c>
      <c r="V161" s="183" t="s">
        <v>3953</v>
      </c>
      <c r="W161" s="371"/>
    </row>
    <row r="162" spans="1:23" s="182" customFormat="1" ht="48" customHeight="1">
      <c r="A162" s="174">
        <v>26</v>
      </c>
      <c r="B162" s="174">
        <v>4000</v>
      </c>
      <c r="C162" s="309" t="s">
        <v>4049</v>
      </c>
      <c r="D162" s="31" t="s">
        <v>1863</v>
      </c>
      <c r="E162" s="220" t="s">
        <v>3981</v>
      </c>
      <c r="F162" s="31" t="s">
        <v>4110</v>
      </c>
      <c r="G162" s="31" t="s">
        <v>3935</v>
      </c>
      <c r="H162" s="174" t="s">
        <v>2969</v>
      </c>
      <c r="I162" s="174">
        <v>4</v>
      </c>
      <c r="J162" s="31">
        <v>3</v>
      </c>
      <c r="K162" s="31"/>
      <c r="L162" s="174" t="s">
        <v>3978</v>
      </c>
      <c r="M162" s="174">
        <v>1</v>
      </c>
      <c r="N162" s="174">
        <v>226</v>
      </c>
      <c r="O162" s="212" t="s">
        <v>3936</v>
      </c>
      <c r="P162" s="31">
        <v>25</v>
      </c>
      <c r="Q162" s="31">
        <v>5</v>
      </c>
      <c r="R162" s="31">
        <v>2016</v>
      </c>
      <c r="S162" s="31">
        <v>1</v>
      </c>
      <c r="T162" s="31">
        <v>11</v>
      </c>
      <c r="U162" s="31">
        <v>2016</v>
      </c>
      <c r="V162" s="174" t="s">
        <v>3979</v>
      </c>
      <c r="W162" s="371"/>
    </row>
    <row r="163" spans="1:23" s="182" customFormat="1" ht="48" customHeight="1">
      <c r="A163" s="174">
        <v>27</v>
      </c>
      <c r="B163" s="174">
        <v>4000</v>
      </c>
      <c r="C163" s="309" t="s">
        <v>4049</v>
      </c>
      <c r="D163" s="174" t="s">
        <v>1863</v>
      </c>
      <c r="E163" s="212" t="s">
        <v>3981</v>
      </c>
      <c r="F163" s="174" t="s">
        <v>4110</v>
      </c>
      <c r="G163" s="174" t="s">
        <v>3935</v>
      </c>
      <c r="H163" s="174" t="s">
        <v>2970</v>
      </c>
      <c r="I163" s="174">
        <v>4</v>
      </c>
      <c r="J163" s="174">
        <v>4</v>
      </c>
      <c r="K163" s="174"/>
      <c r="L163" s="174"/>
      <c r="M163" s="174">
        <v>227</v>
      </c>
      <c r="N163" s="174">
        <v>400</v>
      </c>
      <c r="O163" s="212" t="s">
        <v>3936</v>
      </c>
      <c r="P163" s="174">
        <v>10</v>
      </c>
      <c r="Q163" s="174">
        <v>1</v>
      </c>
      <c r="R163" s="174">
        <v>2017</v>
      </c>
      <c r="S163" s="174">
        <v>17</v>
      </c>
      <c r="T163" s="174">
        <v>4</v>
      </c>
      <c r="U163" s="174">
        <v>2018</v>
      </c>
      <c r="V163" s="174" t="s">
        <v>3953</v>
      </c>
      <c r="W163" s="371"/>
    </row>
    <row r="164" spans="1:23" s="182" customFormat="1" ht="48" customHeight="1">
      <c r="A164" s="174">
        <v>28</v>
      </c>
      <c r="B164" s="174">
        <v>4000</v>
      </c>
      <c r="C164" s="309" t="s">
        <v>4049</v>
      </c>
      <c r="D164" s="174" t="s">
        <v>1863</v>
      </c>
      <c r="E164" s="214" t="s">
        <v>3981</v>
      </c>
      <c r="F164" s="174" t="s">
        <v>4110</v>
      </c>
      <c r="G164" s="174" t="s">
        <v>3935</v>
      </c>
      <c r="H164" s="174" t="s">
        <v>2971</v>
      </c>
      <c r="I164" s="174">
        <v>4</v>
      </c>
      <c r="J164" s="174">
        <v>5</v>
      </c>
      <c r="K164" s="174"/>
      <c r="L164" s="174"/>
      <c r="M164" s="174">
        <v>401</v>
      </c>
      <c r="N164" s="174">
        <v>484</v>
      </c>
      <c r="O164" s="212" t="s">
        <v>3936</v>
      </c>
      <c r="P164" s="174">
        <v>19</v>
      </c>
      <c r="Q164" s="174">
        <v>4</v>
      </c>
      <c r="R164" s="174">
        <v>2018</v>
      </c>
      <c r="S164" s="174">
        <v>19</v>
      </c>
      <c r="T164" s="174">
        <v>4</v>
      </c>
      <c r="U164" s="174">
        <v>2018</v>
      </c>
      <c r="V164" s="174" t="s">
        <v>3953</v>
      </c>
      <c r="W164" s="371"/>
    </row>
    <row r="165" spans="1:23" s="182" customFormat="1" ht="48" customHeight="1">
      <c r="A165" s="174">
        <v>29</v>
      </c>
      <c r="B165" s="174">
        <v>4000</v>
      </c>
      <c r="C165" s="309" t="s">
        <v>4049</v>
      </c>
      <c r="D165" s="174" t="s">
        <v>1863</v>
      </c>
      <c r="E165" s="212" t="s">
        <v>3981</v>
      </c>
      <c r="F165" s="174" t="s">
        <v>4111</v>
      </c>
      <c r="G165" s="174" t="s">
        <v>3935</v>
      </c>
      <c r="H165" s="174"/>
      <c r="I165" s="174">
        <v>5</v>
      </c>
      <c r="J165" s="174">
        <v>1</v>
      </c>
      <c r="K165" s="174"/>
      <c r="L165" s="174" t="s">
        <v>3978</v>
      </c>
      <c r="M165" s="174">
        <v>1</v>
      </c>
      <c r="N165" s="174">
        <v>134</v>
      </c>
      <c r="O165" s="212" t="s">
        <v>3936</v>
      </c>
      <c r="P165" s="174">
        <v>13</v>
      </c>
      <c r="Q165" s="174">
        <v>4</v>
      </c>
      <c r="R165" s="174">
        <v>2016</v>
      </c>
      <c r="S165" s="174">
        <v>3</v>
      </c>
      <c r="T165" s="174">
        <v>1</v>
      </c>
      <c r="U165" s="174">
        <v>2018</v>
      </c>
      <c r="V165" s="174" t="s">
        <v>3979</v>
      </c>
      <c r="W165" s="371"/>
    </row>
    <row r="166" spans="1:23" s="182" customFormat="1" ht="48" customHeight="1">
      <c r="A166" s="174">
        <v>30</v>
      </c>
      <c r="B166" s="174">
        <v>4000</v>
      </c>
      <c r="C166" s="309" t="s">
        <v>4049</v>
      </c>
      <c r="D166" s="174" t="s">
        <v>1863</v>
      </c>
      <c r="E166" s="214" t="s">
        <v>3981</v>
      </c>
      <c r="F166" s="174" t="s">
        <v>4112</v>
      </c>
      <c r="G166" s="174" t="s">
        <v>3935</v>
      </c>
      <c r="H166" s="174"/>
      <c r="I166" s="174">
        <v>5</v>
      </c>
      <c r="J166" s="174">
        <v>2</v>
      </c>
      <c r="K166" s="174"/>
      <c r="L166" s="174"/>
      <c r="M166" s="174">
        <v>1</v>
      </c>
      <c r="N166" s="174">
        <v>203</v>
      </c>
      <c r="O166" s="212" t="s">
        <v>3936</v>
      </c>
      <c r="P166" s="174">
        <v>8</v>
      </c>
      <c r="Q166" s="174">
        <v>1</v>
      </c>
      <c r="R166" s="174">
        <v>2016</v>
      </c>
      <c r="S166" s="174">
        <v>25</v>
      </c>
      <c r="T166" s="174">
        <v>1</v>
      </c>
      <c r="U166" s="174">
        <v>2018</v>
      </c>
      <c r="V166" s="174" t="s">
        <v>3953</v>
      </c>
      <c r="W166" s="371"/>
    </row>
    <row r="167" spans="1:23" s="182" customFormat="1" ht="48" customHeight="1">
      <c r="A167" s="174">
        <v>31</v>
      </c>
      <c r="B167" s="174">
        <v>4000</v>
      </c>
      <c r="C167" s="309" t="s">
        <v>4049</v>
      </c>
      <c r="D167" s="174" t="s">
        <v>1863</v>
      </c>
      <c r="E167" s="212" t="s">
        <v>3981</v>
      </c>
      <c r="F167" s="174" t="s">
        <v>4113</v>
      </c>
      <c r="G167" s="174" t="s">
        <v>3935</v>
      </c>
      <c r="H167" s="174"/>
      <c r="I167" s="174">
        <v>5</v>
      </c>
      <c r="J167" s="174">
        <v>3</v>
      </c>
      <c r="K167" s="174"/>
      <c r="L167" s="174"/>
      <c r="M167" s="174">
        <v>1</v>
      </c>
      <c r="N167" s="174">
        <v>108</v>
      </c>
      <c r="O167" s="212" t="s">
        <v>3936</v>
      </c>
      <c r="P167" s="174">
        <v>4</v>
      </c>
      <c r="Q167" s="174">
        <v>3</v>
      </c>
      <c r="R167" s="174">
        <v>2016</v>
      </c>
      <c r="S167" s="174">
        <v>11</v>
      </c>
      <c r="T167" s="174">
        <v>9</v>
      </c>
      <c r="U167" s="174">
        <v>2018</v>
      </c>
      <c r="V167" s="174" t="s">
        <v>3953</v>
      </c>
      <c r="W167" s="371"/>
    </row>
    <row r="168" spans="1:23" s="182" customFormat="1" ht="48" customHeight="1">
      <c r="A168" s="174">
        <v>32</v>
      </c>
      <c r="B168" s="174">
        <v>4000</v>
      </c>
      <c r="C168" s="309" t="s">
        <v>4049</v>
      </c>
      <c r="D168" s="174" t="s">
        <v>1863</v>
      </c>
      <c r="E168" s="212" t="s">
        <v>3981</v>
      </c>
      <c r="F168" s="174" t="s">
        <v>4114</v>
      </c>
      <c r="G168" s="174" t="s">
        <v>3935</v>
      </c>
      <c r="H168" s="174"/>
      <c r="I168" s="174">
        <v>5</v>
      </c>
      <c r="J168" s="174">
        <v>4</v>
      </c>
      <c r="K168" s="174"/>
      <c r="L168" s="174" t="s">
        <v>3968</v>
      </c>
      <c r="M168" s="174">
        <v>1</v>
      </c>
      <c r="N168" s="174">
        <v>227</v>
      </c>
      <c r="O168" s="212" t="s">
        <v>3936</v>
      </c>
      <c r="P168" s="174">
        <v>17</v>
      </c>
      <c r="Q168" s="174">
        <v>8</v>
      </c>
      <c r="R168" s="174">
        <v>2016</v>
      </c>
      <c r="S168" s="174">
        <v>10</v>
      </c>
      <c r="T168" s="174">
        <v>1</v>
      </c>
      <c r="U168" s="174">
        <v>2018</v>
      </c>
      <c r="V168" s="174" t="s">
        <v>3953</v>
      </c>
      <c r="W168" s="371"/>
    </row>
    <row r="169" spans="1:23" s="182" customFormat="1" ht="48" customHeight="1">
      <c r="A169" s="174">
        <v>33</v>
      </c>
      <c r="B169" s="174">
        <v>4000</v>
      </c>
      <c r="C169" s="309" t="s">
        <v>4049</v>
      </c>
      <c r="D169" s="174" t="s">
        <v>1863</v>
      </c>
      <c r="E169" s="212" t="s">
        <v>3981</v>
      </c>
      <c r="F169" s="174" t="s">
        <v>4115</v>
      </c>
      <c r="G169" s="174" t="s">
        <v>3935</v>
      </c>
      <c r="H169" s="174"/>
      <c r="I169" s="174">
        <v>5</v>
      </c>
      <c r="J169" s="174">
        <v>5</v>
      </c>
      <c r="K169" s="174"/>
      <c r="L169" s="174" t="s">
        <v>4012</v>
      </c>
      <c r="M169" s="174">
        <v>1</v>
      </c>
      <c r="N169" s="174">
        <v>79</v>
      </c>
      <c r="O169" s="212" t="s">
        <v>3936</v>
      </c>
      <c r="P169" s="174">
        <v>28</v>
      </c>
      <c r="Q169" s="174">
        <v>7</v>
      </c>
      <c r="R169" s="174">
        <v>2016</v>
      </c>
      <c r="S169" s="174">
        <v>17</v>
      </c>
      <c r="T169" s="174">
        <v>4</v>
      </c>
      <c r="U169" s="174">
        <v>2018</v>
      </c>
      <c r="V169" s="174" t="s">
        <v>4060</v>
      </c>
      <c r="W169" s="371"/>
    </row>
    <row r="170" spans="1:23" s="182" customFormat="1" ht="48" customHeight="1">
      <c r="A170" s="174">
        <v>34</v>
      </c>
      <c r="B170" s="174">
        <v>4000</v>
      </c>
      <c r="C170" s="309" t="s">
        <v>4049</v>
      </c>
      <c r="D170" s="174" t="s">
        <v>1863</v>
      </c>
      <c r="E170" s="212" t="s">
        <v>3981</v>
      </c>
      <c r="F170" s="174" t="s">
        <v>4116</v>
      </c>
      <c r="G170" s="174" t="s">
        <v>3935</v>
      </c>
      <c r="H170" s="174" t="s">
        <v>2598</v>
      </c>
      <c r="I170" s="174">
        <v>5</v>
      </c>
      <c r="J170" s="174">
        <v>6</v>
      </c>
      <c r="K170" s="174"/>
      <c r="L170" s="174"/>
      <c r="M170" s="174">
        <v>1</v>
      </c>
      <c r="N170" s="174">
        <v>199</v>
      </c>
      <c r="O170" s="212" t="s">
        <v>3936</v>
      </c>
      <c r="P170" s="174">
        <v>9</v>
      </c>
      <c r="Q170" s="174">
        <v>3</v>
      </c>
      <c r="R170" s="174">
        <v>2016</v>
      </c>
      <c r="S170" s="174">
        <v>13</v>
      </c>
      <c r="T170" s="174">
        <v>4</v>
      </c>
      <c r="U170" s="174">
        <v>2016</v>
      </c>
      <c r="V170" s="174" t="s">
        <v>3953</v>
      </c>
      <c r="W170" s="371"/>
    </row>
    <row r="171" spans="1:23" s="182" customFormat="1" ht="48" customHeight="1">
      <c r="A171" s="174">
        <v>35</v>
      </c>
      <c r="B171" s="174">
        <v>4000</v>
      </c>
      <c r="C171" s="309" t="s">
        <v>4049</v>
      </c>
      <c r="D171" s="174" t="s">
        <v>1863</v>
      </c>
      <c r="E171" s="212" t="s">
        <v>3981</v>
      </c>
      <c r="F171" s="174" t="s">
        <v>4116</v>
      </c>
      <c r="G171" s="174" t="s">
        <v>3935</v>
      </c>
      <c r="H171" s="174" t="s">
        <v>2599</v>
      </c>
      <c r="I171" s="174">
        <v>5</v>
      </c>
      <c r="J171" s="174">
        <v>7</v>
      </c>
      <c r="K171" s="174"/>
      <c r="L171" s="174" t="s">
        <v>3968</v>
      </c>
      <c r="M171" s="174">
        <v>200</v>
      </c>
      <c r="N171" s="174">
        <v>307</v>
      </c>
      <c r="O171" s="212" t="s">
        <v>3936</v>
      </c>
      <c r="P171" s="174">
        <v>13</v>
      </c>
      <c r="Q171" s="174">
        <v>4</v>
      </c>
      <c r="R171" s="174">
        <v>2016</v>
      </c>
      <c r="S171" s="174">
        <v>29</v>
      </c>
      <c r="T171" s="174">
        <v>1</v>
      </c>
      <c r="U171" s="174">
        <v>2018</v>
      </c>
      <c r="V171" s="174" t="s">
        <v>3969</v>
      </c>
      <c r="W171" s="371"/>
    </row>
    <row r="172" spans="1:23" s="182" customFormat="1" ht="48" customHeight="1">
      <c r="A172" s="174">
        <v>36</v>
      </c>
      <c r="B172" s="174">
        <v>4000</v>
      </c>
      <c r="C172" s="309" t="s">
        <v>4049</v>
      </c>
      <c r="D172" s="214" t="s">
        <v>1863</v>
      </c>
      <c r="E172" s="212" t="s">
        <v>3981</v>
      </c>
      <c r="F172" s="222" t="s">
        <v>4117</v>
      </c>
      <c r="G172" s="222" t="s">
        <v>3935</v>
      </c>
      <c r="H172" s="222"/>
      <c r="I172" s="222">
        <v>6</v>
      </c>
      <c r="J172" s="222">
        <v>1</v>
      </c>
      <c r="K172" s="367"/>
      <c r="L172" s="222"/>
      <c r="M172" s="222">
        <v>1</v>
      </c>
      <c r="N172" s="222">
        <v>15</v>
      </c>
      <c r="O172" s="212" t="s">
        <v>3936</v>
      </c>
      <c r="P172" s="222">
        <v>11</v>
      </c>
      <c r="Q172" s="222">
        <v>12</v>
      </c>
      <c r="R172" s="222">
        <v>2017</v>
      </c>
      <c r="S172" s="222">
        <v>15</v>
      </c>
      <c r="T172" s="222">
        <v>3</v>
      </c>
      <c r="U172" s="222">
        <v>2018</v>
      </c>
      <c r="V172" s="222" t="s">
        <v>3953</v>
      </c>
      <c r="W172" s="371"/>
    </row>
    <row r="173" spans="1:23" s="182" customFormat="1" ht="48" customHeight="1">
      <c r="A173" s="174">
        <v>37</v>
      </c>
      <c r="B173" s="174">
        <v>4000</v>
      </c>
      <c r="C173" s="309" t="s">
        <v>4049</v>
      </c>
      <c r="D173" s="214" t="s">
        <v>1863</v>
      </c>
      <c r="E173" s="220" t="s">
        <v>3981</v>
      </c>
      <c r="F173" s="222" t="s">
        <v>4118</v>
      </c>
      <c r="G173" s="222" t="s">
        <v>3935</v>
      </c>
      <c r="H173" s="222"/>
      <c r="I173" s="222">
        <v>6</v>
      </c>
      <c r="J173" s="222">
        <v>2</v>
      </c>
      <c r="K173" s="367"/>
      <c r="L173" s="222"/>
      <c r="M173" s="222">
        <v>1</v>
      </c>
      <c r="N173" s="222">
        <v>178</v>
      </c>
      <c r="O173" s="212" t="s">
        <v>3936</v>
      </c>
      <c r="P173" s="222">
        <v>16</v>
      </c>
      <c r="Q173" s="222">
        <v>2</v>
      </c>
      <c r="R173" s="222">
        <v>2017</v>
      </c>
      <c r="S173" s="222">
        <v>2</v>
      </c>
      <c r="T173" s="222">
        <v>8</v>
      </c>
      <c r="U173" s="222">
        <v>2018</v>
      </c>
      <c r="V173" s="214" t="s">
        <v>3953</v>
      </c>
      <c r="W173" s="371"/>
    </row>
    <row r="174" spans="1:23" s="182" customFormat="1" ht="48" customHeight="1">
      <c r="A174" s="174">
        <v>38</v>
      </c>
      <c r="B174" s="174">
        <v>4000</v>
      </c>
      <c r="C174" s="309" t="s">
        <v>4049</v>
      </c>
      <c r="D174" s="214" t="s">
        <v>1863</v>
      </c>
      <c r="E174" s="220" t="s">
        <v>3981</v>
      </c>
      <c r="F174" s="222" t="s">
        <v>4119</v>
      </c>
      <c r="G174" s="222" t="s">
        <v>3935</v>
      </c>
      <c r="H174" s="222" t="s">
        <v>2598</v>
      </c>
      <c r="I174" s="222">
        <v>6</v>
      </c>
      <c r="J174" s="222">
        <v>3</v>
      </c>
      <c r="K174" s="367"/>
      <c r="L174" s="174" t="s">
        <v>3978</v>
      </c>
      <c r="M174" s="222">
        <v>1</v>
      </c>
      <c r="N174" s="222">
        <v>215</v>
      </c>
      <c r="O174" s="212" t="s">
        <v>3936</v>
      </c>
      <c r="P174" s="222">
        <v>5</v>
      </c>
      <c r="Q174" s="222">
        <v>9</v>
      </c>
      <c r="R174" s="222">
        <v>2016</v>
      </c>
      <c r="S174" s="222">
        <v>20</v>
      </c>
      <c r="T174" s="222">
        <v>9</v>
      </c>
      <c r="U174" s="222">
        <v>2016</v>
      </c>
      <c r="V174" s="174" t="s">
        <v>3979</v>
      </c>
      <c r="W174" s="371"/>
    </row>
    <row r="175" spans="1:23" s="182" customFormat="1" ht="48" customHeight="1">
      <c r="A175" s="174">
        <v>39</v>
      </c>
      <c r="B175" s="174">
        <v>4000</v>
      </c>
      <c r="C175" s="309" t="s">
        <v>4049</v>
      </c>
      <c r="D175" s="214" t="s">
        <v>1863</v>
      </c>
      <c r="E175" s="220" t="s">
        <v>3981</v>
      </c>
      <c r="F175" s="222" t="s">
        <v>4119</v>
      </c>
      <c r="G175" s="222" t="s">
        <v>3935</v>
      </c>
      <c r="H175" s="222" t="s">
        <v>2599</v>
      </c>
      <c r="I175" s="222">
        <v>6</v>
      </c>
      <c r="J175" s="222">
        <v>4</v>
      </c>
      <c r="K175" s="367"/>
      <c r="L175" s="222"/>
      <c r="M175" s="222">
        <v>216</v>
      </c>
      <c r="N175" s="222">
        <v>295</v>
      </c>
      <c r="O175" s="212" t="s">
        <v>3936</v>
      </c>
      <c r="P175" s="222">
        <v>19</v>
      </c>
      <c r="Q175" s="222">
        <v>12</v>
      </c>
      <c r="R175" s="222">
        <v>2016</v>
      </c>
      <c r="S175" s="222">
        <v>27</v>
      </c>
      <c r="T175" s="222">
        <v>4</v>
      </c>
      <c r="U175" s="222">
        <v>2018</v>
      </c>
      <c r="V175" s="214" t="s">
        <v>3953</v>
      </c>
      <c r="W175" s="371"/>
    </row>
    <row r="176" spans="1:23" s="182" customFormat="1" ht="48" customHeight="1">
      <c r="A176" s="174">
        <v>40</v>
      </c>
      <c r="B176" s="174">
        <v>4000</v>
      </c>
      <c r="C176" s="309" t="s">
        <v>4049</v>
      </c>
      <c r="D176" s="214" t="s">
        <v>1863</v>
      </c>
      <c r="E176" s="220" t="s">
        <v>3981</v>
      </c>
      <c r="F176" s="222" t="s">
        <v>4120</v>
      </c>
      <c r="G176" s="222" t="s">
        <v>3935</v>
      </c>
      <c r="H176" s="222"/>
      <c r="I176" s="222">
        <v>6</v>
      </c>
      <c r="J176" s="222">
        <v>5</v>
      </c>
      <c r="K176" s="367"/>
      <c r="L176" s="174" t="s">
        <v>3978</v>
      </c>
      <c r="M176" s="222">
        <v>1</v>
      </c>
      <c r="N176" s="222">
        <v>114</v>
      </c>
      <c r="O176" s="212" t="s">
        <v>3936</v>
      </c>
      <c r="P176" s="222">
        <v>10</v>
      </c>
      <c r="Q176" s="222">
        <v>2</v>
      </c>
      <c r="R176" s="222">
        <v>2017</v>
      </c>
      <c r="S176" s="222">
        <v>26</v>
      </c>
      <c r="T176" s="222">
        <v>3</v>
      </c>
      <c r="U176" s="222">
        <v>2018</v>
      </c>
      <c r="V176" s="174" t="s">
        <v>3979</v>
      </c>
      <c r="W176" s="371"/>
    </row>
    <row r="177" spans="1:23" s="182" customFormat="1" ht="48" customHeight="1">
      <c r="A177" s="174">
        <v>41</v>
      </c>
      <c r="B177" s="174">
        <v>4000</v>
      </c>
      <c r="C177" s="309" t="s">
        <v>4049</v>
      </c>
      <c r="D177" s="31" t="s">
        <v>1863</v>
      </c>
      <c r="E177" s="212" t="s">
        <v>3981</v>
      </c>
      <c r="F177" s="31" t="s">
        <v>4121</v>
      </c>
      <c r="G177" s="31" t="s">
        <v>3935</v>
      </c>
      <c r="H177" s="174"/>
      <c r="I177" s="174">
        <v>6</v>
      </c>
      <c r="J177" s="31">
        <v>6</v>
      </c>
      <c r="K177" s="31"/>
      <c r="L177" s="174" t="s">
        <v>4077</v>
      </c>
      <c r="M177" s="174">
        <v>1</v>
      </c>
      <c r="N177" s="174">
        <v>220</v>
      </c>
      <c r="O177" s="212" t="s">
        <v>3936</v>
      </c>
      <c r="P177" s="31">
        <v>28</v>
      </c>
      <c r="Q177" s="31">
        <v>2</v>
      </c>
      <c r="R177" s="31">
        <v>2016</v>
      </c>
      <c r="S177" s="31">
        <v>17</v>
      </c>
      <c r="T177" s="31">
        <v>7</v>
      </c>
      <c r="U177" s="31">
        <v>2018</v>
      </c>
      <c r="V177" s="174" t="s">
        <v>4078</v>
      </c>
      <c r="W177" s="371"/>
    </row>
    <row r="178" spans="1:23" s="182" customFormat="1" ht="48" customHeight="1">
      <c r="A178" s="174">
        <v>42</v>
      </c>
      <c r="B178" s="174">
        <v>4000</v>
      </c>
      <c r="C178" s="309" t="s">
        <v>4049</v>
      </c>
      <c r="D178" s="212" t="s">
        <v>1863</v>
      </c>
      <c r="E178" s="214" t="s">
        <v>3981</v>
      </c>
      <c r="F178" s="31" t="s">
        <v>4122</v>
      </c>
      <c r="G178" s="31" t="s">
        <v>3935</v>
      </c>
      <c r="H178" s="174" t="s">
        <v>2598</v>
      </c>
      <c r="I178" s="174">
        <v>7</v>
      </c>
      <c r="J178" s="31">
        <v>1</v>
      </c>
      <c r="K178" s="31"/>
      <c r="L178" s="174" t="s">
        <v>3968</v>
      </c>
      <c r="M178" s="174">
        <v>1</v>
      </c>
      <c r="N178" s="174">
        <v>200</v>
      </c>
      <c r="O178" s="212" t="s">
        <v>3936</v>
      </c>
      <c r="P178" s="31">
        <v>21</v>
      </c>
      <c r="Q178" s="31">
        <v>9</v>
      </c>
      <c r="R178" s="31">
        <v>2017</v>
      </c>
      <c r="S178" s="31">
        <v>23</v>
      </c>
      <c r="T178" s="31">
        <v>4</v>
      </c>
      <c r="U178" s="31">
        <v>2018</v>
      </c>
      <c r="V178" s="174" t="s">
        <v>3969</v>
      </c>
      <c r="W178" s="371"/>
    </row>
    <row r="179" spans="1:23" s="182" customFormat="1" ht="48" customHeight="1">
      <c r="A179" s="174">
        <v>43</v>
      </c>
      <c r="B179" s="174">
        <v>4000</v>
      </c>
      <c r="C179" s="309" t="s">
        <v>4049</v>
      </c>
      <c r="D179" s="212" t="s">
        <v>1863</v>
      </c>
      <c r="E179" s="214" t="s">
        <v>3981</v>
      </c>
      <c r="F179" s="31" t="s">
        <v>4122</v>
      </c>
      <c r="G179" s="31" t="s">
        <v>3935</v>
      </c>
      <c r="H179" s="174" t="s">
        <v>2599</v>
      </c>
      <c r="I179" s="174">
        <v>7</v>
      </c>
      <c r="J179" s="31">
        <v>2</v>
      </c>
      <c r="K179" s="31"/>
      <c r="L179" s="174"/>
      <c r="M179" s="174">
        <v>201</v>
      </c>
      <c r="N179" s="174">
        <v>260</v>
      </c>
      <c r="O179" s="212" t="s">
        <v>3936</v>
      </c>
      <c r="P179" s="31">
        <v>23</v>
      </c>
      <c r="Q179" s="31">
        <v>4</v>
      </c>
      <c r="R179" s="31">
        <v>2018</v>
      </c>
      <c r="S179" s="31">
        <v>12</v>
      </c>
      <c r="T179" s="31">
        <v>6</v>
      </c>
      <c r="U179" s="31" t="s">
        <v>4123</v>
      </c>
      <c r="V179" s="183" t="s">
        <v>3953</v>
      </c>
      <c r="W179" s="371"/>
    </row>
    <row r="180" spans="1:23" s="182" customFormat="1" ht="48" customHeight="1">
      <c r="A180" s="174">
        <v>44</v>
      </c>
      <c r="B180" s="174">
        <v>4000</v>
      </c>
      <c r="C180" s="309" t="s">
        <v>4049</v>
      </c>
      <c r="D180" s="212" t="s">
        <v>1863</v>
      </c>
      <c r="E180" s="212" t="s">
        <v>3981</v>
      </c>
      <c r="F180" s="31" t="s">
        <v>4124</v>
      </c>
      <c r="G180" s="31" t="s">
        <v>3935</v>
      </c>
      <c r="H180" s="174"/>
      <c r="I180" s="174">
        <v>7</v>
      </c>
      <c r="J180" s="31">
        <v>3</v>
      </c>
      <c r="K180" s="31"/>
      <c r="L180" s="174"/>
      <c r="M180" s="174">
        <v>1</v>
      </c>
      <c r="N180" s="174">
        <v>104</v>
      </c>
      <c r="O180" s="212" t="s">
        <v>3936</v>
      </c>
      <c r="P180" s="31">
        <v>30</v>
      </c>
      <c r="Q180" s="31">
        <v>6</v>
      </c>
      <c r="R180" s="31">
        <v>2017</v>
      </c>
      <c r="S180" s="31">
        <v>6</v>
      </c>
      <c r="T180" s="31">
        <v>3</v>
      </c>
      <c r="U180" s="31">
        <v>2018</v>
      </c>
      <c r="V180" s="183" t="s">
        <v>3953</v>
      </c>
      <c r="W180" s="371"/>
    </row>
    <row r="181" spans="1:23" s="182" customFormat="1" ht="48" customHeight="1">
      <c r="A181" s="174">
        <v>45</v>
      </c>
      <c r="B181" s="174">
        <v>4000</v>
      </c>
      <c r="C181" s="309" t="s">
        <v>4049</v>
      </c>
      <c r="D181" s="212" t="s">
        <v>1863</v>
      </c>
      <c r="E181" s="212" t="s">
        <v>3981</v>
      </c>
      <c r="F181" s="31" t="s">
        <v>4125</v>
      </c>
      <c r="G181" s="31" t="s">
        <v>3935</v>
      </c>
      <c r="H181" s="174"/>
      <c r="I181" s="174">
        <v>7</v>
      </c>
      <c r="J181" s="31">
        <v>4</v>
      </c>
      <c r="K181" s="31"/>
      <c r="L181" s="174" t="s">
        <v>3978</v>
      </c>
      <c r="M181" s="174">
        <v>1</v>
      </c>
      <c r="N181" s="174">
        <v>85</v>
      </c>
      <c r="O181" s="212" t="s">
        <v>3936</v>
      </c>
      <c r="P181" s="31">
        <v>25</v>
      </c>
      <c r="Q181" s="31">
        <v>9</v>
      </c>
      <c r="R181" s="31">
        <v>2017</v>
      </c>
      <c r="S181" s="31">
        <v>16</v>
      </c>
      <c r="T181" s="31">
        <v>10</v>
      </c>
      <c r="U181" s="31">
        <v>2018</v>
      </c>
      <c r="V181" s="174" t="s">
        <v>3979</v>
      </c>
      <c r="W181" s="371"/>
    </row>
    <row r="182" spans="1:23" s="182" customFormat="1" ht="48" customHeight="1">
      <c r="A182" s="174">
        <v>46</v>
      </c>
      <c r="B182" s="174">
        <v>4000</v>
      </c>
      <c r="C182" s="309" t="s">
        <v>4049</v>
      </c>
      <c r="D182" s="212" t="s">
        <v>1863</v>
      </c>
      <c r="E182" s="212" t="s">
        <v>3981</v>
      </c>
      <c r="F182" s="31" t="s">
        <v>4126</v>
      </c>
      <c r="G182" s="31" t="s">
        <v>3935</v>
      </c>
      <c r="H182" s="373"/>
      <c r="I182" s="174">
        <v>7</v>
      </c>
      <c r="J182" s="31">
        <v>5</v>
      </c>
      <c r="K182" s="374"/>
      <c r="L182" s="375"/>
      <c r="M182" s="174">
        <v>1</v>
      </c>
      <c r="N182" s="174">
        <v>7</v>
      </c>
      <c r="O182" s="212" t="s">
        <v>3936</v>
      </c>
      <c r="P182" s="31">
        <v>18</v>
      </c>
      <c r="Q182" s="31">
        <v>10</v>
      </c>
      <c r="R182" s="31">
        <v>2017</v>
      </c>
      <c r="S182" s="31">
        <v>18</v>
      </c>
      <c r="T182" s="31">
        <v>12</v>
      </c>
      <c r="U182" s="31">
        <v>2018</v>
      </c>
      <c r="V182" s="376" t="s">
        <v>3953</v>
      </c>
      <c r="W182" s="371"/>
    </row>
    <row r="183" spans="1:23" s="182" customFormat="1" ht="48" customHeight="1">
      <c r="A183" s="174">
        <v>47</v>
      </c>
      <c r="B183" s="174">
        <v>4000</v>
      </c>
      <c r="C183" s="309" t="s">
        <v>4049</v>
      </c>
      <c r="D183" s="31" t="s">
        <v>1863</v>
      </c>
      <c r="E183" s="212" t="s">
        <v>3981</v>
      </c>
      <c r="F183" s="212" t="s">
        <v>4036</v>
      </c>
      <c r="G183" s="220" t="s">
        <v>3935</v>
      </c>
      <c r="H183" s="222"/>
      <c r="I183" s="222">
        <v>7</v>
      </c>
      <c r="J183" s="220">
        <v>6</v>
      </c>
      <c r="K183" s="352"/>
      <c r="L183" s="222"/>
      <c r="M183" s="222">
        <v>1</v>
      </c>
      <c r="N183" s="222">
        <v>16</v>
      </c>
      <c r="O183" s="212" t="s">
        <v>3936</v>
      </c>
      <c r="P183" s="220">
        <v>1</v>
      </c>
      <c r="Q183" s="220">
        <v>2</v>
      </c>
      <c r="R183" s="220">
        <v>2017</v>
      </c>
      <c r="S183" s="220">
        <v>27</v>
      </c>
      <c r="T183" s="220">
        <v>2</v>
      </c>
      <c r="U183" s="220">
        <v>2018</v>
      </c>
      <c r="V183" s="355" t="s">
        <v>3953</v>
      </c>
      <c r="W183" s="371"/>
    </row>
    <row r="184" spans="1:23" s="177" customFormat="1" ht="48" customHeight="1">
      <c r="A184" s="174">
        <v>48</v>
      </c>
      <c r="B184" s="174">
        <v>4000</v>
      </c>
      <c r="C184" s="309" t="s">
        <v>4049</v>
      </c>
      <c r="D184" s="212" t="s">
        <v>1863</v>
      </c>
      <c r="E184" s="212" t="s">
        <v>3981</v>
      </c>
      <c r="F184" s="222" t="s">
        <v>3982</v>
      </c>
      <c r="G184" s="222" t="s">
        <v>3935</v>
      </c>
      <c r="H184" s="222"/>
      <c r="I184" s="222">
        <v>7</v>
      </c>
      <c r="J184" s="222">
        <v>7</v>
      </c>
      <c r="K184" s="367"/>
      <c r="L184" s="222"/>
      <c r="M184" s="222">
        <v>1</v>
      </c>
      <c r="N184" s="222">
        <v>56</v>
      </c>
      <c r="O184" s="212" t="s">
        <v>3936</v>
      </c>
      <c r="P184" s="222">
        <v>1</v>
      </c>
      <c r="Q184" s="222">
        <v>5</v>
      </c>
      <c r="R184" s="222">
        <v>2017</v>
      </c>
      <c r="S184" s="222">
        <v>10</v>
      </c>
      <c r="T184" s="222">
        <v>1</v>
      </c>
      <c r="U184" s="222">
        <v>2018</v>
      </c>
      <c r="V184" s="214" t="s">
        <v>3953</v>
      </c>
    </row>
    <row r="185" spans="1:23" s="177" customFormat="1" ht="48" customHeight="1">
      <c r="A185" s="174">
        <v>49</v>
      </c>
      <c r="B185" s="174">
        <v>4000</v>
      </c>
      <c r="C185" s="309" t="s">
        <v>4049</v>
      </c>
      <c r="D185" s="212" t="s">
        <v>1863</v>
      </c>
      <c r="E185" s="212" t="s">
        <v>3981</v>
      </c>
      <c r="F185" s="222" t="s">
        <v>4127</v>
      </c>
      <c r="G185" s="222" t="s">
        <v>3935</v>
      </c>
      <c r="H185" s="222"/>
      <c r="I185" s="222">
        <v>7</v>
      </c>
      <c r="J185" s="222">
        <v>8</v>
      </c>
      <c r="K185" s="367"/>
      <c r="L185" s="222"/>
      <c r="M185" s="222">
        <v>1</v>
      </c>
      <c r="N185" s="222">
        <v>70</v>
      </c>
      <c r="O185" s="212" t="s">
        <v>3936</v>
      </c>
      <c r="P185" s="222">
        <v>25</v>
      </c>
      <c r="Q185" s="222">
        <v>10</v>
      </c>
      <c r="R185" s="222">
        <v>2018</v>
      </c>
      <c r="S185" s="222">
        <v>15</v>
      </c>
      <c r="T185" s="222">
        <v>11</v>
      </c>
      <c r="U185" s="222">
        <v>2018</v>
      </c>
      <c r="V185" s="214" t="s">
        <v>3953</v>
      </c>
    </row>
    <row r="186" spans="1:23" s="177" customFormat="1" ht="48" customHeight="1">
      <c r="A186" s="174">
        <v>50</v>
      </c>
      <c r="B186" s="174">
        <v>40000</v>
      </c>
      <c r="C186" s="309" t="s">
        <v>4049</v>
      </c>
      <c r="D186" s="212" t="s">
        <v>1863</v>
      </c>
      <c r="E186" s="212" t="s">
        <v>3981</v>
      </c>
      <c r="F186" s="222" t="s">
        <v>4128</v>
      </c>
      <c r="G186" s="222" t="s">
        <v>3935</v>
      </c>
      <c r="H186" s="222"/>
      <c r="I186" s="222">
        <v>8</v>
      </c>
      <c r="J186" s="222">
        <v>1</v>
      </c>
      <c r="K186" s="367"/>
      <c r="L186" s="222"/>
      <c r="M186" s="222">
        <v>1</v>
      </c>
      <c r="N186" s="222">
        <v>47</v>
      </c>
      <c r="O186" s="212" t="s">
        <v>3936</v>
      </c>
      <c r="P186" s="222">
        <v>25</v>
      </c>
      <c r="Q186" s="222">
        <v>1</v>
      </c>
      <c r="R186" s="222">
        <v>2018</v>
      </c>
      <c r="S186" s="222">
        <v>21</v>
      </c>
      <c r="T186" s="222">
        <v>2</v>
      </c>
      <c r="U186" s="222">
        <v>2018</v>
      </c>
      <c r="V186" s="214" t="s">
        <v>3953</v>
      </c>
    </row>
    <row r="187" spans="1:23" s="177" customFormat="1" ht="48" customHeight="1" thickBot="1">
      <c r="A187" s="174">
        <v>51</v>
      </c>
      <c r="B187" s="174">
        <v>4000</v>
      </c>
      <c r="C187" s="309" t="s">
        <v>4075</v>
      </c>
      <c r="D187" s="174" t="s">
        <v>1863</v>
      </c>
      <c r="E187" s="212" t="s">
        <v>4129</v>
      </c>
      <c r="F187" s="174" t="s">
        <v>4130</v>
      </c>
      <c r="G187" s="174" t="s">
        <v>3935</v>
      </c>
      <c r="H187" s="174"/>
      <c r="I187" s="174">
        <v>8</v>
      </c>
      <c r="J187" s="174">
        <v>2</v>
      </c>
      <c r="K187" s="174"/>
      <c r="L187" s="174"/>
      <c r="M187" s="174">
        <v>1</v>
      </c>
      <c r="N187" s="174">
        <v>13</v>
      </c>
      <c r="O187" s="212" t="s">
        <v>3936</v>
      </c>
      <c r="P187" s="174">
        <v>20</v>
      </c>
      <c r="Q187" s="174">
        <v>4</v>
      </c>
      <c r="R187" s="174">
        <v>2018</v>
      </c>
      <c r="S187" s="174">
        <v>20</v>
      </c>
      <c r="T187" s="174">
        <v>4</v>
      </c>
      <c r="U187" s="174">
        <v>2018</v>
      </c>
      <c r="V187" s="174" t="s">
        <v>3953</v>
      </c>
    </row>
    <row r="188" spans="1:23" s="36" customFormat="1" ht="39.75" customHeight="1" thickBot="1">
      <c r="A188" s="174">
        <v>52</v>
      </c>
      <c r="B188" s="174">
        <v>4000</v>
      </c>
      <c r="C188" s="309" t="s">
        <v>4082</v>
      </c>
      <c r="D188" s="174" t="s">
        <v>359</v>
      </c>
      <c r="E188" s="174" t="s">
        <v>4043</v>
      </c>
      <c r="F188" s="174" t="s">
        <v>4083</v>
      </c>
      <c r="G188" s="174" t="s">
        <v>3935</v>
      </c>
      <c r="H188" s="174"/>
      <c r="I188" s="174">
        <v>8</v>
      </c>
      <c r="J188" s="174">
        <v>3</v>
      </c>
      <c r="K188" s="174"/>
      <c r="L188" s="174"/>
      <c r="M188" s="174">
        <v>1</v>
      </c>
      <c r="N188" s="174">
        <v>6</v>
      </c>
      <c r="O188" s="212" t="s">
        <v>3936</v>
      </c>
      <c r="P188" s="174">
        <v>20</v>
      </c>
      <c r="Q188" s="174">
        <v>3</v>
      </c>
      <c r="R188" s="174">
        <v>2018</v>
      </c>
      <c r="S188" s="174">
        <v>14</v>
      </c>
      <c r="T188" s="174">
        <v>12</v>
      </c>
      <c r="U188" s="174">
        <v>2018</v>
      </c>
      <c r="V188" s="377" t="s">
        <v>3953</v>
      </c>
    </row>
    <row r="189" spans="1:23" s="177" customFormat="1" ht="32.25" customHeight="1">
      <c r="A189" s="174">
        <v>53</v>
      </c>
      <c r="B189" s="174">
        <v>4000</v>
      </c>
      <c r="C189" s="174"/>
      <c r="D189" s="174" t="s">
        <v>2421</v>
      </c>
      <c r="E189" s="31" t="s">
        <v>2421</v>
      </c>
      <c r="F189" s="174" t="s">
        <v>4084</v>
      </c>
      <c r="G189" s="174" t="s">
        <v>2129</v>
      </c>
      <c r="H189" s="174"/>
      <c r="I189" s="174">
        <v>8</v>
      </c>
      <c r="J189" s="174">
        <v>4</v>
      </c>
      <c r="K189" s="174"/>
      <c r="L189" s="174"/>
      <c r="M189" s="174">
        <v>1</v>
      </c>
      <c r="N189" s="174">
        <v>250</v>
      </c>
      <c r="O189" s="220" t="s">
        <v>3936</v>
      </c>
      <c r="P189" s="174">
        <v>4</v>
      </c>
      <c r="Q189" s="174">
        <v>1</v>
      </c>
      <c r="R189" s="174">
        <v>2018</v>
      </c>
      <c r="S189" s="174">
        <v>31</v>
      </c>
      <c r="T189" s="174">
        <v>12</v>
      </c>
      <c r="U189" s="174">
        <v>2018</v>
      </c>
      <c r="V189" s="174" t="s">
        <v>3953</v>
      </c>
    </row>
    <row r="190" spans="1:23" s="177" customFormat="1" ht="47.25" customHeight="1">
      <c r="A190" s="174">
        <v>54</v>
      </c>
      <c r="B190" s="174">
        <v>4000</v>
      </c>
      <c r="C190" s="174"/>
      <c r="D190" s="174" t="s">
        <v>2421</v>
      </c>
      <c r="E190" s="31" t="s">
        <v>2421</v>
      </c>
      <c r="F190" s="174" t="s">
        <v>4131</v>
      </c>
      <c r="G190" s="174" t="s">
        <v>2129</v>
      </c>
      <c r="H190" s="174"/>
      <c r="I190" s="174">
        <v>8</v>
      </c>
      <c r="J190" s="174">
        <v>5</v>
      </c>
      <c r="K190" s="174"/>
      <c r="L190" s="174"/>
      <c r="M190" s="174">
        <v>1</v>
      </c>
      <c r="N190" s="174">
        <v>29</v>
      </c>
      <c r="O190" s="220" t="s">
        <v>3936</v>
      </c>
      <c r="P190" s="174">
        <v>7</v>
      </c>
      <c r="Q190" s="174">
        <v>2</v>
      </c>
      <c r="R190" s="174">
        <v>2018</v>
      </c>
      <c r="S190" s="174">
        <v>4</v>
      </c>
      <c r="T190" s="174">
        <v>12</v>
      </c>
      <c r="U190" s="174">
        <v>2018</v>
      </c>
      <c r="V190" s="174" t="s">
        <v>3953</v>
      </c>
    </row>
    <row r="191" spans="1:23" s="35" customFormat="1" ht="39" customHeight="1">
      <c r="A191" s="212">
        <v>1</v>
      </c>
      <c r="B191" s="212">
        <v>4000</v>
      </c>
      <c r="C191" s="212" t="s">
        <v>4086</v>
      </c>
      <c r="D191" s="220" t="s">
        <v>48</v>
      </c>
      <c r="E191" s="212" t="s">
        <v>4132</v>
      </c>
      <c r="F191" s="220" t="s">
        <v>4133</v>
      </c>
      <c r="G191" s="220"/>
      <c r="H191" s="220" t="s">
        <v>3935</v>
      </c>
      <c r="I191" s="220">
        <v>1</v>
      </c>
      <c r="J191" s="220">
        <v>1</v>
      </c>
      <c r="K191" s="220"/>
      <c r="L191" s="220"/>
      <c r="M191" s="220">
        <v>1</v>
      </c>
      <c r="N191" s="220">
        <v>48</v>
      </c>
      <c r="O191" s="212" t="s">
        <v>3936</v>
      </c>
      <c r="P191" s="220">
        <v>29</v>
      </c>
      <c r="Q191" s="220">
        <v>1</v>
      </c>
      <c r="R191" s="220">
        <v>2019</v>
      </c>
      <c r="S191" s="220">
        <v>13</v>
      </c>
      <c r="T191" s="220">
        <v>12</v>
      </c>
      <c r="U191" s="220">
        <v>2019</v>
      </c>
      <c r="V191" s="350" t="s">
        <v>3953</v>
      </c>
    </row>
    <row r="192" spans="1:23" s="35" customFormat="1" ht="39" customHeight="1">
      <c r="A192" s="220">
        <v>2</v>
      </c>
      <c r="B192" s="220">
        <v>4000</v>
      </c>
      <c r="C192" s="220" t="s">
        <v>4044</v>
      </c>
      <c r="D192" s="220" t="s">
        <v>1863</v>
      </c>
      <c r="E192" s="220" t="s">
        <v>4089</v>
      </c>
      <c r="F192" s="220" t="s">
        <v>3985</v>
      </c>
      <c r="G192" s="220"/>
      <c r="H192" s="220" t="s">
        <v>3935</v>
      </c>
      <c r="I192" s="220">
        <v>1</v>
      </c>
      <c r="J192" s="220">
        <v>2</v>
      </c>
      <c r="K192" s="220"/>
      <c r="L192" s="220" t="s">
        <v>4134</v>
      </c>
      <c r="M192" s="220">
        <v>1</v>
      </c>
      <c r="N192" s="220">
        <v>65</v>
      </c>
      <c r="O192" s="212" t="s">
        <v>3936</v>
      </c>
      <c r="P192" s="220">
        <v>8</v>
      </c>
      <c r="Q192" s="220">
        <v>1</v>
      </c>
      <c r="R192" s="220">
        <v>2019</v>
      </c>
      <c r="S192" s="220">
        <v>31</v>
      </c>
      <c r="T192" s="220">
        <v>12</v>
      </c>
      <c r="U192" s="220">
        <v>2019</v>
      </c>
      <c r="V192" s="350" t="s">
        <v>4135</v>
      </c>
    </row>
    <row r="193" spans="1:22" s="35" customFormat="1" ht="39" customHeight="1">
      <c r="A193" s="220">
        <v>3</v>
      </c>
      <c r="B193" s="220">
        <v>4000</v>
      </c>
      <c r="C193" s="220" t="s">
        <v>4044</v>
      </c>
      <c r="D193" s="220" t="s">
        <v>1863</v>
      </c>
      <c r="E193" s="220" t="s">
        <v>4089</v>
      </c>
      <c r="F193" s="212" t="s">
        <v>4136</v>
      </c>
      <c r="G193" s="212"/>
      <c r="H193" s="212" t="s">
        <v>3935</v>
      </c>
      <c r="I193" s="220">
        <v>1</v>
      </c>
      <c r="J193" s="220">
        <v>3</v>
      </c>
      <c r="K193" s="220"/>
      <c r="L193" s="220"/>
      <c r="M193" s="220">
        <v>1</v>
      </c>
      <c r="N193" s="220">
        <v>33</v>
      </c>
      <c r="O193" s="212" t="s">
        <v>3936</v>
      </c>
      <c r="P193" s="220">
        <v>19</v>
      </c>
      <c r="Q193" s="220">
        <v>12</v>
      </c>
      <c r="R193" s="220">
        <v>2018</v>
      </c>
      <c r="S193" s="220">
        <v>10</v>
      </c>
      <c r="T193" s="220">
        <v>6</v>
      </c>
      <c r="U193" s="220">
        <v>2019</v>
      </c>
      <c r="V193" s="350" t="s">
        <v>3953</v>
      </c>
    </row>
    <row r="194" spans="1:22" s="35" customFormat="1" ht="39" customHeight="1">
      <c r="A194" s="212">
        <v>4</v>
      </c>
      <c r="B194" s="220">
        <v>4000</v>
      </c>
      <c r="C194" s="220" t="s">
        <v>4044</v>
      </c>
      <c r="D194" s="220" t="s">
        <v>1863</v>
      </c>
      <c r="E194" s="220" t="s">
        <v>4089</v>
      </c>
      <c r="F194" s="212" t="s">
        <v>4027</v>
      </c>
      <c r="G194" s="212"/>
      <c r="H194" s="212" t="s">
        <v>3935</v>
      </c>
      <c r="I194" s="220">
        <v>1</v>
      </c>
      <c r="J194" s="220">
        <v>4</v>
      </c>
      <c r="K194" s="220"/>
      <c r="L194" s="220"/>
      <c r="M194" s="220">
        <v>1</v>
      </c>
      <c r="N194" s="220">
        <v>67</v>
      </c>
      <c r="O194" s="212" t="s">
        <v>3936</v>
      </c>
      <c r="P194" s="220">
        <v>23</v>
      </c>
      <c r="Q194" s="220">
        <v>4</v>
      </c>
      <c r="R194" s="220">
        <v>2019</v>
      </c>
      <c r="S194" s="220">
        <v>18</v>
      </c>
      <c r="T194" s="220">
        <v>11</v>
      </c>
      <c r="U194" s="220">
        <v>2019</v>
      </c>
      <c r="V194" s="350" t="s">
        <v>3953</v>
      </c>
    </row>
    <row r="195" spans="1:22" s="35" customFormat="1" ht="39" customHeight="1">
      <c r="A195" s="220">
        <v>5</v>
      </c>
      <c r="B195" s="220">
        <v>4000</v>
      </c>
      <c r="C195" s="220" t="s">
        <v>4044</v>
      </c>
      <c r="D195" s="220" t="s">
        <v>1863</v>
      </c>
      <c r="E195" s="220" t="s">
        <v>4089</v>
      </c>
      <c r="F195" s="220" t="s">
        <v>4137</v>
      </c>
      <c r="G195" s="220"/>
      <c r="H195" s="212" t="s">
        <v>3935</v>
      </c>
      <c r="I195" s="220">
        <v>1</v>
      </c>
      <c r="J195" s="220">
        <v>5</v>
      </c>
      <c r="K195" s="220"/>
      <c r="L195" s="220" t="s">
        <v>4138</v>
      </c>
      <c r="M195" s="220">
        <v>1</v>
      </c>
      <c r="N195" s="220">
        <v>40</v>
      </c>
      <c r="O195" s="212" t="s">
        <v>3936</v>
      </c>
      <c r="P195" s="220">
        <v>4</v>
      </c>
      <c r="Q195" s="220">
        <v>1</v>
      </c>
      <c r="R195" s="220">
        <v>2019</v>
      </c>
      <c r="S195" s="220">
        <v>24</v>
      </c>
      <c r="T195" s="220">
        <v>9</v>
      </c>
      <c r="U195" s="220">
        <v>2019</v>
      </c>
      <c r="V195" s="350" t="s">
        <v>3969</v>
      </c>
    </row>
    <row r="196" spans="1:22" s="35" customFormat="1" ht="39" customHeight="1">
      <c r="A196" s="220">
        <v>6</v>
      </c>
      <c r="B196" s="220">
        <v>4000</v>
      </c>
      <c r="C196" s="220" t="s">
        <v>4044</v>
      </c>
      <c r="D196" s="220" t="s">
        <v>1863</v>
      </c>
      <c r="E196" s="220" t="s">
        <v>4089</v>
      </c>
      <c r="F196" s="212" t="s">
        <v>3951</v>
      </c>
      <c r="G196" s="212"/>
      <c r="H196" s="212" t="s">
        <v>3935</v>
      </c>
      <c r="I196" s="220">
        <v>1</v>
      </c>
      <c r="J196" s="220">
        <v>6</v>
      </c>
      <c r="K196" s="220"/>
      <c r="L196" s="220"/>
      <c r="M196" s="220">
        <v>1</v>
      </c>
      <c r="N196" s="220">
        <v>31</v>
      </c>
      <c r="O196" s="212" t="s">
        <v>3936</v>
      </c>
      <c r="P196" s="220">
        <v>13</v>
      </c>
      <c r="Q196" s="220">
        <v>3</v>
      </c>
      <c r="R196" s="220">
        <v>2018</v>
      </c>
      <c r="S196" s="220">
        <v>28</v>
      </c>
      <c r="T196" s="220">
        <v>2</v>
      </c>
      <c r="U196" s="220">
        <v>2019</v>
      </c>
      <c r="V196" s="350" t="s">
        <v>3953</v>
      </c>
    </row>
    <row r="197" spans="1:22" s="35" customFormat="1" ht="39" customHeight="1">
      <c r="A197" s="212">
        <v>7</v>
      </c>
      <c r="B197" s="220">
        <v>4000</v>
      </c>
      <c r="C197" s="220" t="s">
        <v>4044</v>
      </c>
      <c r="D197" s="220" t="s">
        <v>1863</v>
      </c>
      <c r="E197" s="220" t="s">
        <v>4089</v>
      </c>
      <c r="F197" s="220" t="s">
        <v>4139</v>
      </c>
      <c r="G197" s="220"/>
      <c r="H197" s="212" t="s">
        <v>3935</v>
      </c>
      <c r="I197" s="220">
        <v>1</v>
      </c>
      <c r="J197" s="220">
        <v>7</v>
      </c>
      <c r="K197" s="220"/>
      <c r="L197" s="220"/>
      <c r="M197" s="220">
        <v>1</v>
      </c>
      <c r="N197" s="220">
        <v>86</v>
      </c>
      <c r="O197" s="212" t="s">
        <v>3936</v>
      </c>
      <c r="P197" s="220">
        <v>1</v>
      </c>
      <c r="Q197" s="220">
        <v>3</v>
      </c>
      <c r="R197" s="220">
        <v>2019</v>
      </c>
      <c r="S197" s="220">
        <v>19</v>
      </c>
      <c r="T197" s="220">
        <v>12</v>
      </c>
      <c r="U197" s="220">
        <v>2019</v>
      </c>
      <c r="V197" s="348" t="s">
        <v>3953</v>
      </c>
    </row>
    <row r="198" spans="1:22" s="35" customFormat="1" ht="39" customHeight="1">
      <c r="A198" s="220">
        <v>8</v>
      </c>
      <c r="B198" s="220">
        <v>4000</v>
      </c>
      <c r="C198" s="220" t="s">
        <v>4044</v>
      </c>
      <c r="D198" s="220" t="s">
        <v>1863</v>
      </c>
      <c r="E198" s="220" t="s">
        <v>4089</v>
      </c>
      <c r="F198" s="220" t="s">
        <v>4047</v>
      </c>
      <c r="G198" s="220"/>
      <c r="H198" s="212" t="s">
        <v>3935</v>
      </c>
      <c r="I198" s="220">
        <v>1</v>
      </c>
      <c r="J198" s="220">
        <v>8</v>
      </c>
      <c r="K198" s="220"/>
      <c r="L198" s="220"/>
      <c r="M198" s="220">
        <v>1</v>
      </c>
      <c r="N198" s="220">
        <v>86</v>
      </c>
      <c r="O198" s="212" t="s">
        <v>3936</v>
      </c>
      <c r="P198" s="220">
        <v>19</v>
      </c>
      <c r="Q198" s="220">
        <v>7</v>
      </c>
      <c r="R198" s="220">
        <v>2019</v>
      </c>
      <c r="S198" s="220">
        <v>1</v>
      </c>
      <c r="T198" s="220">
        <v>12</v>
      </c>
      <c r="U198" s="220">
        <v>2019</v>
      </c>
      <c r="V198" s="348" t="s">
        <v>3953</v>
      </c>
    </row>
    <row r="199" spans="1:22" s="35" customFormat="1" ht="39" customHeight="1">
      <c r="A199" s="220">
        <v>9</v>
      </c>
      <c r="B199" s="220">
        <v>4000</v>
      </c>
      <c r="C199" s="220" t="s">
        <v>4044</v>
      </c>
      <c r="D199" s="220" t="s">
        <v>1863</v>
      </c>
      <c r="E199" s="220" t="s">
        <v>4089</v>
      </c>
      <c r="F199" s="220" t="s">
        <v>4140</v>
      </c>
      <c r="G199" s="220"/>
      <c r="H199" s="212" t="s">
        <v>3935</v>
      </c>
      <c r="I199" s="220">
        <v>1</v>
      </c>
      <c r="J199" s="220">
        <v>9</v>
      </c>
      <c r="K199" s="220"/>
      <c r="L199" s="220"/>
      <c r="M199" s="220">
        <v>1</v>
      </c>
      <c r="N199" s="220">
        <v>73</v>
      </c>
      <c r="O199" s="212" t="s">
        <v>3936</v>
      </c>
      <c r="P199" s="220">
        <v>15</v>
      </c>
      <c r="Q199" s="220">
        <v>4</v>
      </c>
      <c r="R199" s="220">
        <v>2019</v>
      </c>
      <c r="S199" s="220">
        <v>29</v>
      </c>
      <c r="T199" s="220">
        <v>10</v>
      </c>
      <c r="U199" s="220">
        <v>2019</v>
      </c>
      <c r="V199" s="350" t="s">
        <v>4060</v>
      </c>
    </row>
    <row r="200" spans="1:22" s="35" customFormat="1" ht="39" customHeight="1">
      <c r="A200" s="212">
        <v>10</v>
      </c>
      <c r="B200" s="220">
        <v>4000</v>
      </c>
      <c r="C200" s="220" t="s">
        <v>4049</v>
      </c>
      <c r="D200" s="220" t="s">
        <v>1863</v>
      </c>
      <c r="E200" s="220" t="s">
        <v>3981</v>
      </c>
      <c r="F200" s="212" t="s">
        <v>4141</v>
      </c>
      <c r="G200" s="212"/>
      <c r="H200" s="212" t="s">
        <v>3935</v>
      </c>
      <c r="I200" s="220">
        <v>2</v>
      </c>
      <c r="J200" s="220">
        <v>1</v>
      </c>
      <c r="K200" s="220"/>
      <c r="L200" s="220"/>
      <c r="M200" s="220">
        <v>1</v>
      </c>
      <c r="N200" s="220">
        <v>8</v>
      </c>
      <c r="O200" s="212" t="s">
        <v>3936</v>
      </c>
      <c r="P200" s="220">
        <v>9</v>
      </c>
      <c r="Q200" s="220">
        <v>9</v>
      </c>
      <c r="R200" s="220">
        <v>2019</v>
      </c>
      <c r="S200" s="220">
        <v>30</v>
      </c>
      <c r="T200" s="220">
        <v>9</v>
      </c>
      <c r="U200" s="220">
        <v>2019</v>
      </c>
      <c r="V200" s="350" t="s">
        <v>3953</v>
      </c>
    </row>
    <row r="201" spans="1:22" s="35" customFormat="1" ht="39" customHeight="1">
      <c r="A201" s="220">
        <v>11</v>
      </c>
      <c r="B201" s="220">
        <v>4000</v>
      </c>
      <c r="C201" s="220" t="s">
        <v>4049</v>
      </c>
      <c r="D201" s="220" t="s">
        <v>1863</v>
      </c>
      <c r="E201" s="220" t="s">
        <v>3981</v>
      </c>
      <c r="F201" s="212" t="s">
        <v>4142</v>
      </c>
      <c r="G201" s="212"/>
      <c r="H201" s="212" t="s">
        <v>3935</v>
      </c>
      <c r="I201" s="220">
        <v>2</v>
      </c>
      <c r="J201" s="220">
        <v>2</v>
      </c>
      <c r="K201" s="220"/>
      <c r="L201" s="220" t="s">
        <v>4012</v>
      </c>
      <c r="M201" s="220">
        <v>1</v>
      </c>
      <c r="N201" s="220">
        <v>200</v>
      </c>
      <c r="O201" s="212" t="s">
        <v>3936</v>
      </c>
      <c r="P201" s="220">
        <v>7</v>
      </c>
      <c r="Q201" s="220">
        <v>7</v>
      </c>
      <c r="R201" s="220">
        <v>2017</v>
      </c>
      <c r="S201" s="220">
        <v>1</v>
      </c>
      <c r="T201" s="220">
        <v>12</v>
      </c>
      <c r="U201" s="220">
        <v>2017</v>
      </c>
      <c r="V201" s="350" t="s">
        <v>4135</v>
      </c>
    </row>
    <row r="202" spans="1:22" s="35" customFormat="1" ht="39" customHeight="1">
      <c r="A202" s="220">
        <v>12</v>
      </c>
      <c r="B202" s="220">
        <v>4000</v>
      </c>
      <c r="C202" s="220" t="s">
        <v>4049</v>
      </c>
      <c r="D202" s="220" t="s">
        <v>1863</v>
      </c>
      <c r="E202" s="220" t="s">
        <v>3981</v>
      </c>
      <c r="F202" s="212" t="s">
        <v>4142</v>
      </c>
      <c r="G202" s="212"/>
      <c r="H202" s="212" t="s">
        <v>3935</v>
      </c>
      <c r="I202" s="220">
        <v>2</v>
      </c>
      <c r="J202" s="220">
        <v>3</v>
      </c>
      <c r="K202" s="220"/>
      <c r="L202" s="220" t="s">
        <v>4143</v>
      </c>
      <c r="M202" s="220">
        <v>201</v>
      </c>
      <c r="N202" s="220">
        <v>229</v>
      </c>
      <c r="O202" s="212" t="s">
        <v>3936</v>
      </c>
      <c r="P202" s="220">
        <v>26</v>
      </c>
      <c r="Q202" s="220">
        <v>2</v>
      </c>
      <c r="R202" s="220">
        <v>2018</v>
      </c>
      <c r="S202" s="220">
        <v>30</v>
      </c>
      <c r="T202" s="220">
        <v>10</v>
      </c>
      <c r="U202" s="220">
        <v>2019</v>
      </c>
      <c r="V202" s="350" t="s">
        <v>4060</v>
      </c>
    </row>
    <row r="203" spans="1:22" s="35" customFormat="1" ht="39" customHeight="1">
      <c r="A203" s="212">
        <v>13</v>
      </c>
      <c r="B203" s="212">
        <v>4000</v>
      </c>
      <c r="C203" s="212" t="s">
        <v>4049</v>
      </c>
      <c r="D203" s="220" t="s">
        <v>1863</v>
      </c>
      <c r="E203" s="212" t="s">
        <v>3981</v>
      </c>
      <c r="F203" s="212" t="s">
        <v>4144</v>
      </c>
      <c r="G203" s="212"/>
      <c r="H203" s="212" t="s">
        <v>3935</v>
      </c>
      <c r="I203" s="220">
        <v>2</v>
      </c>
      <c r="J203" s="220">
        <v>4</v>
      </c>
      <c r="K203" s="220"/>
      <c r="L203" s="220"/>
      <c r="M203" s="220">
        <v>1</v>
      </c>
      <c r="N203" s="220">
        <v>115</v>
      </c>
      <c r="O203" s="212" t="s">
        <v>3936</v>
      </c>
      <c r="P203" s="220">
        <v>10</v>
      </c>
      <c r="Q203" s="220">
        <v>2</v>
      </c>
      <c r="R203" s="220">
        <v>2017</v>
      </c>
      <c r="S203" s="220">
        <v>22</v>
      </c>
      <c r="T203" s="220">
        <v>8</v>
      </c>
      <c r="U203" s="220">
        <v>2019</v>
      </c>
      <c r="V203" s="350" t="s">
        <v>3953</v>
      </c>
    </row>
    <row r="204" spans="1:22" s="35" customFormat="1" ht="39" customHeight="1">
      <c r="A204" s="220">
        <v>14</v>
      </c>
      <c r="B204" s="174">
        <v>4000</v>
      </c>
      <c r="C204" s="309" t="s">
        <v>4049</v>
      </c>
      <c r="D204" s="174" t="s">
        <v>1863</v>
      </c>
      <c r="E204" s="212" t="s">
        <v>3981</v>
      </c>
      <c r="F204" s="174" t="s">
        <v>4145</v>
      </c>
      <c r="G204" s="174"/>
      <c r="H204" s="174" t="s">
        <v>3935</v>
      </c>
      <c r="I204" s="174">
        <v>2</v>
      </c>
      <c r="J204" s="174">
        <v>5</v>
      </c>
      <c r="K204" s="174"/>
      <c r="L204" s="174" t="s">
        <v>3978</v>
      </c>
      <c r="M204" s="174">
        <v>1</v>
      </c>
      <c r="N204" s="174">
        <v>148</v>
      </c>
      <c r="O204" s="212" t="s">
        <v>3936</v>
      </c>
      <c r="P204" s="174">
        <v>11</v>
      </c>
      <c r="Q204" s="174">
        <v>9</v>
      </c>
      <c r="R204" s="174">
        <v>2018</v>
      </c>
      <c r="S204" s="174">
        <v>24</v>
      </c>
      <c r="T204" s="174">
        <v>9</v>
      </c>
      <c r="U204" s="174">
        <v>2019</v>
      </c>
      <c r="V204" s="174" t="s">
        <v>4146</v>
      </c>
    </row>
    <row r="205" spans="1:22" s="35" customFormat="1" ht="39" customHeight="1">
      <c r="A205" s="220">
        <v>15</v>
      </c>
      <c r="B205" s="212">
        <v>4000</v>
      </c>
      <c r="C205" s="212" t="s">
        <v>4049</v>
      </c>
      <c r="D205" s="220" t="s">
        <v>1863</v>
      </c>
      <c r="E205" s="212" t="s">
        <v>3981</v>
      </c>
      <c r="F205" s="220" t="s">
        <v>4147</v>
      </c>
      <c r="G205" s="220"/>
      <c r="H205" s="220" t="s">
        <v>3935</v>
      </c>
      <c r="I205" s="220">
        <v>2</v>
      </c>
      <c r="J205" s="220">
        <v>6</v>
      </c>
      <c r="K205" s="220"/>
      <c r="L205" s="220"/>
      <c r="M205" s="220">
        <v>1</v>
      </c>
      <c r="N205" s="220">
        <v>39</v>
      </c>
      <c r="O205" s="212" t="s">
        <v>3936</v>
      </c>
      <c r="P205" s="220">
        <v>19</v>
      </c>
      <c r="Q205" s="220">
        <v>7</v>
      </c>
      <c r="R205" s="220">
        <v>2018</v>
      </c>
      <c r="S205" s="220">
        <v>29</v>
      </c>
      <c r="T205" s="220">
        <v>8</v>
      </c>
      <c r="U205" s="220">
        <v>2019</v>
      </c>
      <c r="V205" s="350" t="s">
        <v>3953</v>
      </c>
    </row>
    <row r="206" spans="1:22" s="35" customFormat="1" ht="39" customHeight="1">
      <c r="A206" s="212">
        <v>16</v>
      </c>
      <c r="B206" s="212">
        <v>4000</v>
      </c>
      <c r="C206" s="212" t="s">
        <v>4049</v>
      </c>
      <c r="D206" s="220" t="s">
        <v>1863</v>
      </c>
      <c r="E206" s="212" t="s">
        <v>3981</v>
      </c>
      <c r="F206" s="220" t="s">
        <v>4067</v>
      </c>
      <c r="G206" s="212"/>
      <c r="H206" s="212" t="s">
        <v>3935</v>
      </c>
      <c r="I206" s="220">
        <v>2</v>
      </c>
      <c r="J206" s="220">
        <v>7</v>
      </c>
      <c r="K206" s="220"/>
      <c r="L206" s="220"/>
      <c r="M206" s="220">
        <v>1</v>
      </c>
      <c r="N206" s="220">
        <v>49</v>
      </c>
      <c r="O206" s="212" t="s">
        <v>3936</v>
      </c>
      <c r="P206" s="220">
        <v>29</v>
      </c>
      <c r="Q206" s="220">
        <v>1</v>
      </c>
      <c r="R206" s="220">
        <v>2018</v>
      </c>
      <c r="S206" s="220">
        <v>9</v>
      </c>
      <c r="T206" s="220">
        <v>5</v>
      </c>
      <c r="U206" s="220">
        <v>2019</v>
      </c>
      <c r="V206" s="350" t="s">
        <v>3953</v>
      </c>
    </row>
    <row r="207" spans="1:22" s="35" customFormat="1" ht="39" customHeight="1">
      <c r="A207" s="220">
        <v>17</v>
      </c>
      <c r="B207" s="212">
        <v>4000</v>
      </c>
      <c r="C207" s="212" t="s">
        <v>4049</v>
      </c>
      <c r="D207" s="220" t="s">
        <v>1863</v>
      </c>
      <c r="E207" s="212" t="s">
        <v>3981</v>
      </c>
      <c r="F207" s="220" t="s">
        <v>4034</v>
      </c>
      <c r="G207" s="212"/>
      <c r="H207" s="212" t="s">
        <v>3935</v>
      </c>
      <c r="I207" s="220">
        <v>3</v>
      </c>
      <c r="J207" s="220">
        <v>1</v>
      </c>
      <c r="K207" s="220"/>
      <c r="L207" s="220"/>
      <c r="M207" s="220">
        <v>1</v>
      </c>
      <c r="N207" s="220">
        <v>95</v>
      </c>
      <c r="O207" s="212" t="s">
        <v>3936</v>
      </c>
      <c r="P207" s="220">
        <v>31</v>
      </c>
      <c r="Q207" s="220">
        <v>10</v>
      </c>
      <c r="R207" s="220">
        <v>2018</v>
      </c>
      <c r="S207" s="220">
        <v>22</v>
      </c>
      <c r="T207" s="220">
        <v>7</v>
      </c>
      <c r="U207" s="220">
        <v>2019</v>
      </c>
      <c r="V207" s="350" t="s">
        <v>3953</v>
      </c>
    </row>
    <row r="208" spans="1:22" s="35" customFormat="1" ht="39" customHeight="1">
      <c r="A208" s="220">
        <v>18</v>
      </c>
      <c r="B208" s="212">
        <v>4000</v>
      </c>
      <c r="C208" s="212" t="s">
        <v>4049</v>
      </c>
      <c r="D208" s="220" t="s">
        <v>1863</v>
      </c>
      <c r="E208" s="212" t="s">
        <v>3981</v>
      </c>
      <c r="F208" s="378" t="s">
        <v>4148</v>
      </c>
      <c r="G208" s="212"/>
      <c r="H208" s="212" t="s">
        <v>3935</v>
      </c>
      <c r="I208" s="220">
        <v>3</v>
      </c>
      <c r="J208" s="220">
        <v>2</v>
      </c>
      <c r="K208" s="220"/>
      <c r="L208" s="220"/>
      <c r="M208" s="220">
        <v>1</v>
      </c>
      <c r="N208" s="220">
        <v>82</v>
      </c>
      <c r="O208" s="212" t="s">
        <v>3936</v>
      </c>
      <c r="P208" s="220">
        <v>11</v>
      </c>
      <c r="Q208" s="220">
        <v>7</v>
      </c>
      <c r="R208" s="220">
        <v>2018</v>
      </c>
      <c r="S208" s="220">
        <v>15</v>
      </c>
      <c r="T208" s="220">
        <v>3</v>
      </c>
      <c r="U208" s="220">
        <v>2019</v>
      </c>
      <c r="V208" s="350" t="s">
        <v>3953</v>
      </c>
    </row>
    <row r="209" spans="1:22" s="35" customFormat="1" ht="39" customHeight="1">
      <c r="A209" s="212">
        <v>19</v>
      </c>
      <c r="B209" s="212">
        <v>4000</v>
      </c>
      <c r="C209" s="212" t="s">
        <v>4049</v>
      </c>
      <c r="D209" s="220" t="s">
        <v>1863</v>
      </c>
      <c r="E209" s="212" t="s">
        <v>3981</v>
      </c>
      <c r="F209" s="220" t="s">
        <v>4149</v>
      </c>
      <c r="G209" s="212"/>
      <c r="H209" s="212" t="s">
        <v>3935</v>
      </c>
      <c r="I209" s="220">
        <v>3</v>
      </c>
      <c r="J209" s="220">
        <v>3</v>
      </c>
      <c r="K209" s="220"/>
      <c r="L209" s="220"/>
      <c r="M209" s="220">
        <v>1</v>
      </c>
      <c r="N209" s="220">
        <v>22</v>
      </c>
      <c r="O209" s="212" t="s">
        <v>3936</v>
      </c>
      <c r="P209" s="220">
        <v>30</v>
      </c>
      <c r="Q209" s="220">
        <v>4</v>
      </c>
      <c r="R209" s="220">
        <v>2018</v>
      </c>
      <c r="S209" s="220">
        <v>13</v>
      </c>
      <c r="T209" s="220">
        <v>12</v>
      </c>
      <c r="U209" s="220">
        <v>2019</v>
      </c>
      <c r="V209" s="350" t="s">
        <v>3953</v>
      </c>
    </row>
    <row r="210" spans="1:22" s="35" customFormat="1" ht="39" customHeight="1">
      <c r="A210" s="220">
        <v>20</v>
      </c>
      <c r="B210" s="212">
        <v>4000</v>
      </c>
      <c r="C210" s="212" t="s">
        <v>4049</v>
      </c>
      <c r="D210" s="220" t="s">
        <v>1863</v>
      </c>
      <c r="E210" s="212" t="s">
        <v>3981</v>
      </c>
      <c r="F210" s="220" t="s">
        <v>4150</v>
      </c>
      <c r="G210" s="212"/>
      <c r="H210" s="212" t="s">
        <v>3935</v>
      </c>
      <c r="I210" s="220">
        <v>3</v>
      </c>
      <c r="J210" s="220">
        <v>4</v>
      </c>
      <c r="K210" s="220"/>
      <c r="L210" s="220"/>
      <c r="M210" s="220">
        <v>1</v>
      </c>
      <c r="N210" s="220">
        <v>113</v>
      </c>
      <c r="O210" s="212" t="s">
        <v>3936</v>
      </c>
      <c r="P210" s="220">
        <v>11</v>
      </c>
      <c r="Q210" s="220">
        <v>5</v>
      </c>
      <c r="R210" s="220">
        <v>2018</v>
      </c>
      <c r="S210" s="220">
        <v>21</v>
      </c>
      <c r="T210" s="220">
        <v>5</v>
      </c>
      <c r="U210" s="220">
        <v>2019</v>
      </c>
      <c r="V210" s="350" t="s">
        <v>3953</v>
      </c>
    </row>
    <row r="211" spans="1:22" s="35" customFormat="1" ht="39" customHeight="1">
      <c r="A211" s="220">
        <v>21</v>
      </c>
      <c r="B211" s="220">
        <v>4000</v>
      </c>
      <c r="C211" s="212" t="s">
        <v>4049</v>
      </c>
      <c r="D211" s="220" t="s">
        <v>1863</v>
      </c>
      <c r="E211" s="220" t="s">
        <v>3981</v>
      </c>
      <c r="F211" s="220" t="s">
        <v>4151</v>
      </c>
      <c r="G211" s="220" t="s">
        <v>2969</v>
      </c>
      <c r="H211" s="220" t="s">
        <v>3935</v>
      </c>
      <c r="I211" s="220">
        <v>3</v>
      </c>
      <c r="J211" s="220">
        <v>5</v>
      </c>
      <c r="K211" s="220"/>
      <c r="L211" s="220" t="s">
        <v>3978</v>
      </c>
      <c r="M211" s="220">
        <v>1</v>
      </c>
      <c r="N211" s="220">
        <v>202</v>
      </c>
      <c r="O211" s="212" t="s">
        <v>3936</v>
      </c>
      <c r="P211" s="220">
        <v>3</v>
      </c>
      <c r="Q211" s="220">
        <v>9</v>
      </c>
      <c r="R211" s="220">
        <v>2018</v>
      </c>
      <c r="S211" s="220">
        <v>14</v>
      </c>
      <c r="T211" s="220">
        <v>12</v>
      </c>
      <c r="U211" s="220">
        <v>2018</v>
      </c>
      <c r="V211" s="350" t="s">
        <v>3979</v>
      </c>
    </row>
    <row r="212" spans="1:22" s="35" customFormat="1" ht="39" customHeight="1">
      <c r="A212" s="212">
        <v>22</v>
      </c>
      <c r="B212" s="220">
        <v>4000</v>
      </c>
      <c r="C212" s="212" t="s">
        <v>4049</v>
      </c>
      <c r="D212" s="220" t="s">
        <v>1863</v>
      </c>
      <c r="E212" s="220" t="s">
        <v>3981</v>
      </c>
      <c r="F212" s="220" t="s">
        <v>4151</v>
      </c>
      <c r="G212" s="220" t="s">
        <v>2970</v>
      </c>
      <c r="H212" s="220" t="s">
        <v>3935</v>
      </c>
      <c r="I212" s="220">
        <v>3</v>
      </c>
      <c r="J212" s="220">
        <v>6</v>
      </c>
      <c r="K212" s="220"/>
      <c r="L212" s="220"/>
      <c r="M212" s="220">
        <v>203</v>
      </c>
      <c r="N212" s="220">
        <v>402</v>
      </c>
      <c r="O212" s="212" t="s">
        <v>3936</v>
      </c>
      <c r="P212" s="220">
        <v>14</v>
      </c>
      <c r="Q212" s="220">
        <v>12</v>
      </c>
      <c r="R212" s="220">
        <v>2018</v>
      </c>
      <c r="S212" s="220">
        <v>30</v>
      </c>
      <c r="T212" s="220">
        <v>1</v>
      </c>
      <c r="U212" s="220">
        <v>2018</v>
      </c>
      <c r="V212" s="350" t="s">
        <v>3953</v>
      </c>
    </row>
    <row r="213" spans="1:22" s="35" customFormat="1" ht="39" customHeight="1">
      <c r="A213" s="220">
        <v>23</v>
      </c>
      <c r="B213" s="220">
        <v>4000</v>
      </c>
      <c r="C213" s="212" t="s">
        <v>4049</v>
      </c>
      <c r="D213" s="220" t="s">
        <v>1863</v>
      </c>
      <c r="E213" s="220" t="s">
        <v>3981</v>
      </c>
      <c r="F213" s="220" t="s">
        <v>4151</v>
      </c>
      <c r="G213" s="220" t="s">
        <v>4152</v>
      </c>
      <c r="H213" s="220" t="s">
        <v>3935</v>
      </c>
      <c r="I213" s="220">
        <v>3</v>
      </c>
      <c r="J213" s="220">
        <v>7</v>
      </c>
      <c r="K213" s="220"/>
      <c r="L213" s="220"/>
      <c r="M213" s="220">
        <v>403</v>
      </c>
      <c r="N213" s="220">
        <v>451</v>
      </c>
      <c r="O213" s="212" t="s">
        <v>3936</v>
      </c>
      <c r="P213" s="220">
        <v>30</v>
      </c>
      <c r="Q213" s="220">
        <v>1</v>
      </c>
      <c r="R213" s="220">
        <v>2018</v>
      </c>
      <c r="S213" s="220">
        <v>20</v>
      </c>
      <c r="T213" s="220">
        <v>9</v>
      </c>
      <c r="U213" s="220">
        <v>2019</v>
      </c>
      <c r="V213" s="350" t="s">
        <v>3953</v>
      </c>
    </row>
    <row r="214" spans="1:22" s="35" customFormat="1" ht="39" customHeight="1">
      <c r="A214" s="220">
        <v>24</v>
      </c>
      <c r="B214" s="212">
        <v>4000</v>
      </c>
      <c r="C214" s="212" t="s">
        <v>4049</v>
      </c>
      <c r="D214" s="220" t="s">
        <v>1863</v>
      </c>
      <c r="E214" s="212" t="s">
        <v>3981</v>
      </c>
      <c r="F214" s="220" t="s">
        <v>4153</v>
      </c>
      <c r="G214" s="220"/>
      <c r="H214" s="212" t="s">
        <v>3935</v>
      </c>
      <c r="I214" s="220">
        <v>3</v>
      </c>
      <c r="J214" s="220">
        <v>8</v>
      </c>
      <c r="K214" s="220"/>
      <c r="L214" s="220" t="s">
        <v>4062</v>
      </c>
      <c r="M214" s="220">
        <v>1</v>
      </c>
      <c r="N214" s="220">
        <v>84</v>
      </c>
      <c r="O214" s="212" t="s">
        <v>3936</v>
      </c>
      <c r="P214" s="220">
        <v>6</v>
      </c>
      <c r="Q214" s="220">
        <v>3</v>
      </c>
      <c r="R214" s="220">
        <v>2017</v>
      </c>
      <c r="S214" s="220">
        <v>3</v>
      </c>
      <c r="T214" s="220">
        <v>1</v>
      </c>
      <c r="U214" s="220">
        <v>2019</v>
      </c>
      <c r="V214" s="348" t="s">
        <v>3979</v>
      </c>
    </row>
    <row r="215" spans="1:22" s="35" customFormat="1" ht="39" customHeight="1">
      <c r="A215" s="212">
        <v>25</v>
      </c>
      <c r="B215" s="212">
        <v>4000</v>
      </c>
      <c r="C215" s="220" t="s">
        <v>4049</v>
      </c>
      <c r="D215" s="220" t="s">
        <v>1863</v>
      </c>
      <c r="E215" s="220" t="s">
        <v>3981</v>
      </c>
      <c r="F215" s="220" t="s">
        <v>4154</v>
      </c>
      <c r="G215" s="220"/>
      <c r="H215" s="212" t="s">
        <v>3935</v>
      </c>
      <c r="I215" s="220">
        <v>4</v>
      </c>
      <c r="J215" s="220">
        <v>1</v>
      </c>
      <c r="K215" s="220"/>
      <c r="L215" s="220"/>
      <c r="M215" s="220">
        <v>1</v>
      </c>
      <c r="N215" s="220">
        <v>145</v>
      </c>
      <c r="O215" s="212" t="s">
        <v>3936</v>
      </c>
      <c r="P215" s="220">
        <v>14</v>
      </c>
      <c r="Q215" s="220">
        <v>3</v>
      </c>
      <c r="R215" s="220">
        <v>2018</v>
      </c>
      <c r="S215" s="220">
        <v>5</v>
      </c>
      <c r="T215" s="220">
        <v>4</v>
      </c>
      <c r="U215" s="220">
        <v>2019</v>
      </c>
      <c r="V215" s="350" t="s">
        <v>3953</v>
      </c>
    </row>
    <row r="216" spans="1:22" s="35" customFormat="1" ht="39" customHeight="1">
      <c r="A216" s="220">
        <v>26</v>
      </c>
      <c r="B216" s="220">
        <v>4000</v>
      </c>
      <c r="C216" s="220" t="s">
        <v>4049</v>
      </c>
      <c r="D216" s="220" t="s">
        <v>1863</v>
      </c>
      <c r="E216" s="220" t="s">
        <v>3981</v>
      </c>
      <c r="F216" s="220" t="s">
        <v>4155</v>
      </c>
      <c r="G216" s="220"/>
      <c r="H216" s="212" t="s">
        <v>3935</v>
      </c>
      <c r="I216" s="220">
        <v>4</v>
      </c>
      <c r="J216" s="220">
        <v>2</v>
      </c>
      <c r="K216" s="220"/>
      <c r="L216" s="220"/>
      <c r="M216" s="220">
        <v>1</v>
      </c>
      <c r="N216" s="220">
        <v>66</v>
      </c>
      <c r="O216" s="212" t="s">
        <v>3936</v>
      </c>
      <c r="P216" s="220">
        <v>25</v>
      </c>
      <c r="Q216" s="220">
        <v>1</v>
      </c>
      <c r="R216" s="220">
        <v>2019</v>
      </c>
      <c r="S216" s="220">
        <v>31</v>
      </c>
      <c r="T216" s="220">
        <v>1</v>
      </c>
      <c r="U216" s="220">
        <v>2020</v>
      </c>
      <c r="V216" s="349" t="s">
        <v>3953</v>
      </c>
    </row>
    <row r="217" spans="1:22" s="35" customFormat="1" ht="39" customHeight="1">
      <c r="A217" s="220">
        <v>27</v>
      </c>
      <c r="B217" s="220">
        <v>4000</v>
      </c>
      <c r="C217" s="220" t="s">
        <v>4049</v>
      </c>
      <c r="D217" s="220" t="s">
        <v>1863</v>
      </c>
      <c r="E217" s="220" t="s">
        <v>3981</v>
      </c>
      <c r="F217" s="220" t="s">
        <v>4156</v>
      </c>
      <c r="G217" s="220"/>
      <c r="H217" s="212" t="s">
        <v>3935</v>
      </c>
      <c r="I217" s="220">
        <v>4</v>
      </c>
      <c r="J217" s="220">
        <v>3</v>
      </c>
      <c r="K217" s="220"/>
      <c r="L217" s="220"/>
      <c r="M217" s="220">
        <v>1</v>
      </c>
      <c r="N217" s="220">
        <v>5</v>
      </c>
      <c r="O217" s="212" t="s">
        <v>3936</v>
      </c>
      <c r="P217" s="220">
        <v>21</v>
      </c>
      <c r="Q217" s="220">
        <v>2</v>
      </c>
      <c r="R217" s="220">
        <v>2019</v>
      </c>
      <c r="S217" s="220">
        <v>27</v>
      </c>
      <c r="T217" s="220">
        <v>2</v>
      </c>
      <c r="U217" s="220">
        <v>2019</v>
      </c>
      <c r="V217" s="348" t="s">
        <v>3953</v>
      </c>
    </row>
    <row r="218" spans="1:22" s="35" customFormat="1" ht="39" customHeight="1">
      <c r="A218" s="212">
        <v>28</v>
      </c>
      <c r="B218" s="212">
        <v>4000</v>
      </c>
      <c r="C218" s="212" t="s">
        <v>4075</v>
      </c>
      <c r="D218" s="220" t="s">
        <v>1863</v>
      </c>
      <c r="E218" s="212" t="s">
        <v>4157</v>
      </c>
      <c r="F218" s="212" t="s">
        <v>4158</v>
      </c>
      <c r="G218" s="212" t="s">
        <v>3023</v>
      </c>
      <c r="H218" s="212" t="s">
        <v>3935</v>
      </c>
      <c r="I218" s="220">
        <v>4</v>
      </c>
      <c r="J218" s="220">
        <v>4</v>
      </c>
      <c r="K218" s="220"/>
      <c r="L218" s="220"/>
      <c r="M218" s="220">
        <v>1</v>
      </c>
      <c r="N218" s="220">
        <v>198</v>
      </c>
      <c r="O218" s="212" t="s">
        <v>3936</v>
      </c>
      <c r="P218" s="220">
        <v>27</v>
      </c>
      <c r="Q218" s="220">
        <v>12</v>
      </c>
      <c r="R218" s="220">
        <v>2018</v>
      </c>
      <c r="S218" s="220">
        <v>22</v>
      </c>
      <c r="T218" s="220">
        <v>2</v>
      </c>
      <c r="U218" s="220">
        <v>2019</v>
      </c>
      <c r="V218" s="350" t="s">
        <v>3953</v>
      </c>
    </row>
    <row r="219" spans="1:22" s="35" customFormat="1" ht="39" customHeight="1">
      <c r="A219" s="220">
        <v>29</v>
      </c>
      <c r="B219" s="212">
        <v>4000</v>
      </c>
      <c r="C219" s="212" t="s">
        <v>4075</v>
      </c>
      <c r="D219" s="220" t="s">
        <v>1863</v>
      </c>
      <c r="E219" s="212" t="s">
        <v>4157</v>
      </c>
      <c r="F219" s="212" t="s">
        <v>4158</v>
      </c>
      <c r="G219" s="212" t="s">
        <v>3024</v>
      </c>
      <c r="H219" s="212" t="s">
        <v>3935</v>
      </c>
      <c r="I219" s="220">
        <v>4</v>
      </c>
      <c r="J219" s="220">
        <v>5</v>
      </c>
      <c r="K219" s="220"/>
      <c r="L219" s="220"/>
      <c r="M219" s="220">
        <v>199</v>
      </c>
      <c r="N219" s="220">
        <v>400</v>
      </c>
      <c r="O219" s="212" t="s">
        <v>3936</v>
      </c>
      <c r="P219" s="220">
        <v>20</v>
      </c>
      <c r="Q219" s="220">
        <v>2</v>
      </c>
      <c r="R219" s="220">
        <v>2019</v>
      </c>
      <c r="S219" s="220">
        <v>13</v>
      </c>
      <c r="T219" s="220">
        <v>3</v>
      </c>
      <c r="U219" s="220">
        <v>2019</v>
      </c>
      <c r="V219" s="350" t="s">
        <v>3953</v>
      </c>
    </row>
    <row r="220" spans="1:22" s="35" customFormat="1" ht="39" customHeight="1">
      <c r="A220" s="220">
        <v>30</v>
      </c>
      <c r="B220" s="212">
        <v>4000</v>
      </c>
      <c r="C220" s="212" t="s">
        <v>4075</v>
      </c>
      <c r="D220" s="220" t="s">
        <v>1863</v>
      </c>
      <c r="E220" s="212" t="s">
        <v>4157</v>
      </c>
      <c r="F220" s="212" t="s">
        <v>4158</v>
      </c>
      <c r="G220" s="212" t="s">
        <v>4159</v>
      </c>
      <c r="H220" s="212" t="s">
        <v>3935</v>
      </c>
      <c r="I220" s="220">
        <v>4</v>
      </c>
      <c r="J220" s="220">
        <v>6</v>
      </c>
      <c r="K220" s="220"/>
      <c r="L220" s="220" t="s">
        <v>4062</v>
      </c>
      <c r="M220" s="220">
        <v>401</v>
      </c>
      <c r="N220" s="220">
        <v>589</v>
      </c>
      <c r="O220" s="212" t="s">
        <v>3936</v>
      </c>
      <c r="P220" s="220">
        <v>11</v>
      </c>
      <c r="Q220" s="220">
        <v>3</v>
      </c>
      <c r="R220" s="220">
        <v>2019</v>
      </c>
      <c r="S220" s="220">
        <v>8</v>
      </c>
      <c r="T220" s="220">
        <v>4</v>
      </c>
      <c r="U220" s="220">
        <v>2019</v>
      </c>
      <c r="V220" s="350" t="s">
        <v>3979</v>
      </c>
    </row>
    <row r="221" spans="1:22" s="35" customFormat="1" ht="39" customHeight="1">
      <c r="A221" s="212">
        <v>31</v>
      </c>
      <c r="B221" s="212">
        <v>4000</v>
      </c>
      <c r="C221" s="212" t="s">
        <v>4075</v>
      </c>
      <c r="D221" s="220" t="s">
        <v>1863</v>
      </c>
      <c r="E221" s="212" t="s">
        <v>4157</v>
      </c>
      <c r="F221" s="212" t="s">
        <v>4158</v>
      </c>
      <c r="G221" s="212" t="s">
        <v>3026</v>
      </c>
      <c r="H221" s="212" t="s">
        <v>3935</v>
      </c>
      <c r="I221" s="220">
        <v>4</v>
      </c>
      <c r="J221" s="220">
        <v>7</v>
      </c>
      <c r="K221" s="220"/>
      <c r="L221" s="220"/>
      <c r="M221" s="220">
        <v>590</v>
      </c>
      <c r="N221" s="220">
        <v>740</v>
      </c>
      <c r="O221" s="212" t="s">
        <v>3936</v>
      </c>
      <c r="P221" s="220"/>
      <c r="Q221" s="220">
        <v>4</v>
      </c>
      <c r="R221" s="220">
        <v>2019</v>
      </c>
      <c r="S221" s="220">
        <v>12</v>
      </c>
      <c r="T221" s="220">
        <v>4</v>
      </c>
      <c r="U221" s="220">
        <v>2019</v>
      </c>
      <c r="V221" s="350" t="s">
        <v>3953</v>
      </c>
    </row>
    <row r="222" spans="1:22" s="35" customFormat="1" ht="39" customHeight="1">
      <c r="A222" s="220">
        <v>32</v>
      </c>
      <c r="B222" s="212">
        <v>4000</v>
      </c>
      <c r="C222" s="212" t="s">
        <v>4075</v>
      </c>
      <c r="D222" s="220" t="s">
        <v>1863</v>
      </c>
      <c r="E222" s="212" t="s">
        <v>4157</v>
      </c>
      <c r="F222" s="212" t="s">
        <v>4158</v>
      </c>
      <c r="G222" s="212" t="s">
        <v>3027</v>
      </c>
      <c r="H222" s="212" t="s">
        <v>3935</v>
      </c>
      <c r="I222" s="220">
        <v>4</v>
      </c>
      <c r="J222" s="220">
        <v>8</v>
      </c>
      <c r="K222" s="220"/>
      <c r="L222" s="220"/>
      <c r="M222" s="220">
        <v>741</v>
      </c>
      <c r="N222" s="220">
        <v>869</v>
      </c>
      <c r="O222" s="212" t="s">
        <v>3936</v>
      </c>
      <c r="P222" s="220">
        <v>12</v>
      </c>
      <c r="Q222" s="220">
        <v>4</v>
      </c>
      <c r="R222" s="220">
        <v>2019</v>
      </c>
      <c r="S222" s="220">
        <v>25</v>
      </c>
      <c r="T222" s="220">
        <v>11</v>
      </c>
      <c r="U222" s="220">
        <v>2019</v>
      </c>
      <c r="V222" s="350" t="s">
        <v>3953</v>
      </c>
    </row>
    <row r="223" spans="1:22" s="35" customFormat="1" ht="39" customHeight="1">
      <c r="A223" s="220">
        <v>33</v>
      </c>
      <c r="B223" s="212">
        <v>4000</v>
      </c>
      <c r="C223" s="212" t="s">
        <v>4075</v>
      </c>
      <c r="D223" s="220" t="s">
        <v>1863</v>
      </c>
      <c r="E223" s="212" t="s">
        <v>4157</v>
      </c>
      <c r="F223" s="220" t="s">
        <v>4160</v>
      </c>
      <c r="G223" s="212"/>
      <c r="H223" s="212" t="s">
        <v>3935</v>
      </c>
      <c r="I223" s="220">
        <v>5</v>
      </c>
      <c r="J223" s="220">
        <v>1</v>
      </c>
      <c r="K223" s="220"/>
      <c r="L223" s="220" t="s">
        <v>4161</v>
      </c>
      <c r="M223" s="220">
        <v>1</v>
      </c>
      <c r="N223" s="220">
        <v>145</v>
      </c>
      <c r="O223" s="212" t="s">
        <v>3936</v>
      </c>
      <c r="P223" s="220">
        <v>25</v>
      </c>
      <c r="Q223" s="220">
        <v>4</v>
      </c>
      <c r="R223" s="220">
        <v>2019</v>
      </c>
      <c r="S223" s="220">
        <v>22</v>
      </c>
      <c r="T223" s="220">
        <v>7</v>
      </c>
      <c r="U223" s="220">
        <v>2019</v>
      </c>
      <c r="V223" s="350" t="s">
        <v>3969</v>
      </c>
    </row>
    <row r="224" spans="1:22" s="35" customFormat="1" ht="39" customHeight="1">
      <c r="A224" s="212">
        <v>34</v>
      </c>
      <c r="B224" s="212">
        <v>4000</v>
      </c>
      <c r="C224" s="212" t="s">
        <v>4075</v>
      </c>
      <c r="D224" s="220" t="s">
        <v>1863</v>
      </c>
      <c r="E224" s="212" t="s">
        <v>4157</v>
      </c>
      <c r="F224" s="220" t="s">
        <v>4162</v>
      </c>
      <c r="G224" s="212"/>
      <c r="H224" s="212" t="s">
        <v>3935</v>
      </c>
      <c r="I224" s="220">
        <v>5</v>
      </c>
      <c r="J224" s="220">
        <v>2</v>
      </c>
      <c r="K224" s="220"/>
      <c r="L224" s="220"/>
      <c r="M224" s="220">
        <v>1</v>
      </c>
      <c r="N224" s="220">
        <v>72</v>
      </c>
      <c r="O224" s="212" t="s">
        <v>3936</v>
      </c>
      <c r="P224" s="220">
        <v>28</v>
      </c>
      <c r="Q224" s="220">
        <v>5</v>
      </c>
      <c r="R224" s="220">
        <v>2019</v>
      </c>
      <c r="S224" s="220">
        <v>29</v>
      </c>
      <c r="T224" s="220">
        <v>11</v>
      </c>
      <c r="U224" s="220">
        <v>2019</v>
      </c>
      <c r="V224" s="350" t="s">
        <v>3953</v>
      </c>
    </row>
    <row r="225" spans="1:22" s="35" customFormat="1" ht="39" customHeight="1">
      <c r="A225" s="220">
        <v>35</v>
      </c>
      <c r="B225" s="212">
        <v>4000</v>
      </c>
      <c r="C225" s="212" t="s">
        <v>4075</v>
      </c>
      <c r="D225" s="220" t="s">
        <v>1863</v>
      </c>
      <c r="E225" s="212" t="s">
        <v>4157</v>
      </c>
      <c r="F225" s="220" t="s">
        <v>4163</v>
      </c>
      <c r="G225" s="212" t="s">
        <v>4164</v>
      </c>
      <c r="H225" s="212" t="s">
        <v>3935</v>
      </c>
      <c r="I225" s="220">
        <v>5</v>
      </c>
      <c r="J225" s="220">
        <v>3</v>
      </c>
      <c r="K225" s="220"/>
      <c r="L225" s="220" t="s">
        <v>4161</v>
      </c>
      <c r="M225" s="220">
        <v>1</v>
      </c>
      <c r="N225" s="220">
        <v>199</v>
      </c>
      <c r="O225" s="212" t="s">
        <v>3936</v>
      </c>
      <c r="P225" s="220">
        <v>12</v>
      </c>
      <c r="Q225" s="220">
        <v>7</v>
      </c>
      <c r="R225" s="220">
        <v>2019</v>
      </c>
      <c r="S225" s="220">
        <v>16</v>
      </c>
      <c r="T225" s="220">
        <v>9</v>
      </c>
      <c r="U225" s="220">
        <v>2019</v>
      </c>
      <c r="V225" s="350" t="s">
        <v>3969</v>
      </c>
    </row>
    <row r="226" spans="1:22" s="35" customFormat="1" ht="39" customHeight="1">
      <c r="A226" s="220">
        <v>36</v>
      </c>
      <c r="B226" s="212">
        <v>4000</v>
      </c>
      <c r="C226" s="212" t="s">
        <v>4075</v>
      </c>
      <c r="D226" s="220" t="s">
        <v>1863</v>
      </c>
      <c r="E226" s="212" t="s">
        <v>4157</v>
      </c>
      <c r="F226" s="220" t="s">
        <v>4165</v>
      </c>
      <c r="G226" s="220" t="s">
        <v>4166</v>
      </c>
      <c r="H226" s="220" t="s">
        <v>3935</v>
      </c>
      <c r="I226" s="220">
        <v>5</v>
      </c>
      <c r="J226" s="220">
        <v>4</v>
      </c>
      <c r="K226" s="220"/>
      <c r="L226" s="220"/>
      <c r="M226" s="220">
        <v>200</v>
      </c>
      <c r="N226" s="220">
        <v>270</v>
      </c>
      <c r="O226" s="212" t="s">
        <v>3936</v>
      </c>
      <c r="P226" s="220"/>
      <c r="Q226" s="220">
        <v>9</v>
      </c>
      <c r="R226" s="220">
        <v>2019</v>
      </c>
      <c r="S226" s="220">
        <v>5</v>
      </c>
      <c r="T226" s="220">
        <v>11</v>
      </c>
      <c r="U226" s="220">
        <v>2019</v>
      </c>
      <c r="V226" s="350" t="s">
        <v>3953</v>
      </c>
    </row>
    <row r="227" spans="1:22" s="35" customFormat="1" ht="39" customHeight="1">
      <c r="A227" s="212">
        <v>37</v>
      </c>
      <c r="B227" s="174">
        <v>4000</v>
      </c>
      <c r="C227" s="212" t="s">
        <v>4075</v>
      </c>
      <c r="D227" s="174" t="s">
        <v>1863</v>
      </c>
      <c r="E227" s="212" t="s">
        <v>4157</v>
      </c>
      <c r="F227" s="174" t="s">
        <v>4167</v>
      </c>
      <c r="G227" s="174" t="s">
        <v>3023</v>
      </c>
      <c r="H227" s="220" t="s">
        <v>3935</v>
      </c>
      <c r="I227" s="220">
        <v>5</v>
      </c>
      <c r="J227" s="220">
        <v>5</v>
      </c>
      <c r="K227" s="174"/>
      <c r="L227" s="174"/>
      <c r="M227" s="220">
        <v>1</v>
      </c>
      <c r="N227" s="220">
        <v>205</v>
      </c>
      <c r="O227" s="212" t="s">
        <v>3936</v>
      </c>
      <c r="P227" s="174">
        <v>31</v>
      </c>
      <c r="Q227" s="174">
        <v>1</v>
      </c>
      <c r="R227" s="174">
        <v>2018</v>
      </c>
      <c r="S227" s="174">
        <v>23</v>
      </c>
      <c r="T227" s="174">
        <v>3</v>
      </c>
      <c r="U227" s="174">
        <v>2018</v>
      </c>
      <c r="V227" s="174" t="s">
        <v>3953</v>
      </c>
    </row>
    <row r="228" spans="1:22" s="35" customFormat="1" ht="39" customHeight="1">
      <c r="A228" s="220">
        <v>38</v>
      </c>
      <c r="B228" s="174">
        <v>4000</v>
      </c>
      <c r="C228" s="212" t="s">
        <v>4075</v>
      </c>
      <c r="D228" s="174" t="s">
        <v>1863</v>
      </c>
      <c r="E228" s="212" t="s">
        <v>4157</v>
      </c>
      <c r="F228" s="174" t="s">
        <v>4167</v>
      </c>
      <c r="G228" s="174" t="s">
        <v>3024</v>
      </c>
      <c r="H228" s="220" t="s">
        <v>3935</v>
      </c>
      <c r="I228" s="220">
        <v>5</v>
      </c>
      <c r="J228" s="220">
        <v>6</v>
      </c>
      <c r="K228" s="174"/>
      <c r="L228" s="174" t="s">
        <v>3968</v>
      </c>
      <c r="M228" s="220">
        <v>206</v>
      </c>
      <c r="N228" s="220">
        <v>406</v>
      </c>
      <c r="O228" s="212" t="s">
        <v>3936</v>
      </c>
      <c r="P228" s="174">
        <v>26</v>
      </c>
      <c r="Q228" s="174">
        <v>3</v>
      </c>
      <c r="R228" s="174">
        <v>2018</v>
      </c>
      <c r="S228" s="174">
        <v>30</v>
      </c>
      <c r="T228" s="174">
        <v>4</v>
      </c>
      <c r="U228" s="174">
        <v>2018</v>
      </c>
      <c r="V228" s="174" t="s">
        <v>3953</v>
      </c>
    </row>
    <row r="229" spans="1:22" s="35" customFormat="1" ht="39" customHeight="1">
      <c r="A229" s="220">
        <v>39</v>
      </c>
      <c r="B229" s="174">
        <v>4000</v>
      </c>
      <c r="C229" s="212" t="s">
        <v>4075</v>
      </c>
      <c r="D229" s="174" t="s">
        <v>1863</v>
      </c>
      <c r="E229" s="212" t="s">
        <v>4157</v>
      </c>
      <c r="F229" s="174" t="s">
        <v>4167</v>
      </c>
      <c r="G229" s="174" t="s">
        <v>3025</v>
      </c>
      <c r="H229" s="220" t="s">
        <v>3935</v>
      </c>
      <c r="I229" s="220">
        <v>5</v>
      </c>
      <c r="J229" s="220">
        <v>7</v>
      </c>
      <c r="K229" s="174"/>
      <c r="L229" s="174" t="s">
        <v>3978</v>
      </c>
      <c r="M229" s="220">
        <v>407</v>
      </c>
      <c r="N229" s="220">
        <v>604</v>
      </c>
      <c r="O229" s="212" t="s">
        <v>3936</v>
      </c>
      <c r="P229" s="174">
        <v>2</v>
      </c>
      <c r="Q229" s="174">
        <v>5</v>
      </c>
      <c r="R229" s="174">
        <v>2018</v>
      </c>
      <c r="S229" s="174">
        <v>15</v>
      </c>
      <c r="T229" s="174">
        <v>5</v>
      </c>
      <c r="U229" s="174">
        <v>2018</v>
      </c>
      <c r="V229" s="350" t="s">
        <v>3979</v>
      </c>
    </row>
    <row r="230" spans="1:22" s="35" customFormat="1" ht="39" customHeight="1">
      <c r="A230" s="212">
        <v>40</v>
      </c>
      <c r="B230" s="174">
        <v>4000</v>
      </c>
      <c r="C230" s="212" t="s">
        <v>4075</v>
      </c>
      <c r="D230" s="174" t="s">
        <v>1863</v>
      </c>
      <c r="E230" s="212" t="s">
        <v>4157</v>
      </c>
      <c r="F230" s="174" t="s">
        <v>4167</v>
      </c>
      <c r="G230" s="174" t="s">
        <v>3026</v>
      </c>
      <c r="H230" s="220" t="s">
        <v>3935</v>
      </c>
      <c r="I230" s="220">
        <v>6</v>
      </c>
      <c r="J230" s="220">
        <v>1</v>
      </c>
      <c r="K230" s="174"/>
      <c r="L230" s="31" t="s">
        <v>4062</v>
      </c>
      <c r="M230" s="220">
        <v>605</v>
      </c>
      <c r="N230" s="220">
        <v>810</v>
      </c>
      <c r="O230" s="212" t="s">
        <v>3936</v>
      </c>
      <c r="P230" s="174">
        <v>11</v>
      </c>
      <c r="Q230" s="174">
        <v>5</v>
      </c>
      <c r="R230" s="174">
        <v>2018</v>
      </c>
      <c r="S230" s="174">
        <v>22</v>
      </c>
      <c r="T230" s="174">
        <v>5</v>
      </c>
      <c r="U230" s="174">
        <v>2018</v>
      </c>
      <c r="V230" s="174" t="s">
        <v>3979</v>
      </c>
    </row>
    <row r="231" spans="1:22" s="35" customFormat="1" ht="39" customHeight="1">
      <c r="A231" s="220">
        <v>41</v>
      </c>
      <c r="B231" s="174">
        <v>4000</v>
      </c>
      <c r="C231" s="212" t="s">
        <v>4075</v>
      </c>
      <c r="D231" s="174" t="s">
        <v>1863</v>
      </c>
      <c r="E231" s="212" t="s">
        <v>4157</v>
      </c>
      <c r="F231" s="174" t="s">
        <v>4167</v>
      </c>
      <c r="G231" s="174" t="s">
        <v>3027</v>
      </c>
      <c r="H231" s="220" t="s">
        <v>3935</v>
      </c>
      <c r="I231" s="220">
        <v>6</v>
      </c>
      <c r="J231" s="220">
        <v>2</v>
      </c>
      <c r="K231" s="174"/>
      <c r="L231" s="31"/>
      <c r="M231" s="220">
        <v>811</v>
      </c>
      <c r="N231" s="220">
        <v>1015</v>
      </c>
      <c r="O231" s="212" t="s">
        <v>3936</v>
      </c>
      <c r="P231" s="174">
        <v>23</v>
      </c>
      <c r="Q231" s="174">
        <v>5</v>
      </c>
      <c r="R231" s="174">
        <v>2018</v>
      </c>
      <c r="S231" s="174">
        <v>20</v>
      </c>
      <c r="T231" s="174">
        <v>5</v>
      </c>
      <c r="U231" s="174">
        <v>2019</v>
      </c>
      <c r="V231" s="174" t="s">
        <v>3953</v>
      </c>
    </row>
    <row r="232" spans="1:22" s="35" customFormat="1" ht="39" customHeight="1">
      <c r="A232" s="220">
        <v>42</v>
      </c>
      <c r="B232" s="174">
        <v>4000</v>
      </c>
      <c r="C232" s="212" t="s">
        <v>4075</v>
      </c>
      <c r="D232" s="222" t="s">
        <v>1863</v>
      </c>
      <c r="E232" s="220" t="s">
        <v>4037</v>
      </c>
      <c r="F232" s="222" t="s">
        <v>4079</v>
      </c>
      <c r="G232" s="222" t="s">
        <v>2969</v>
      </c>
      <c r="H232" s="220" t="s">
        <v>3935</v>
      </c>
      <c r="I232" s="222">
        <v>6</v>
      </c>
      <c r="J232" s="367" t="s">
        <v>68</v>
      </c>
      <c r="K232" s="367"/>
      <c r="L232" s="222" t="s">
        <v>3978</v>
      </c>
      <c r="M232" s="220">
        <v>1</v>
      </c>
      <c r="N232" s="220">
        <v>200</v>
      </c>
      <c r="O232" s="212" t="s">
        <v>3936</v>
      </c>
      <c r="P232" s="222">
        <v>1</v>
      </c>
      <c r="Q232" s="222">
        <v>2</v>
      </c>
      <c r="R232" s="222">
        <v>2017</v>
      </c>
      <c r="S232" s="222">
        <v>8</v>
      </c>
      <c r="T232" s="222">
        <v>5</v>
      </c>
      <c r="U232" s="222">
        <v>2017</v>
      </c>
      <c r="V232" s="350" t="s">
        <v>4168</v>
      </c>
    </row>
    <row r="233" spans="1:22" s="35" customFormat="1" ht="39" customHeight="1">
      <c r="A233" s="212">
        <v>43</v>
      </c>
      <c r="B233" s="174">
        <v>4000</v>
      </c>
      <c r="C233" s="212" t="s">
        <v>4075</v>
      </c>
      <c r="D233" s="222" t="s">
        <v>1863</v>
      </c>
      <c r="E233" s="220" t="s">
        <v>4037</v>
      </c>
      <c r="F233" s="222" t="s">
        <v>4079</v>
      </c>
      <c r="G233" s="222" t="s">
        <v>2970</v>
      </c>
      <c r="H233" s="220" t="s">
        <v>3935</v>
      </c>
      <c r="I233" s="222">
        <v>6</v>
      </c>
      <c r="J233" s="367" t="s">
        <v>71</v>
      </c>
      <c r="K233" s="367"/>
      <c r="L233" s="222" t="s">
        <v>4059</v>
      </c>
      <c r="M233" s="220">
        <v>201</v>
      </c>
      <c r="N233" s="220">
        <v>407</v>
      </c>
      <c r="O233" s="212" t="s">
        <v>3936</v>
      </c>
      <c r="P233" s="222">
        <v>8</v>
      </c>
      <c r="Q233" s="222">
        <v>5</v>
      </c>
      <c r="R233" s="222">
        <v>2017</v>
      </c>
      <c r="S233" s="222">
        <v>12</v>
      </c>
      <c r="T233" s="222">
        <v>10</v>
      </c>
      <c r="U233" s="222">
        <v>2017</v>
      </c>
      <c r="V233" s="174" t="s">
        <v>4060</v>
      </c>
    </row>
    <row r="234" spans="1:22" s="35" customFormat="1" ht="39" customHeight="1">
      <c r="A234" s="220">
        <v>44</v>
      </c>
      <c r="B234" s="174">
        <v>4000</v>
      </c>
      <c r="C234" s="212" t="s">
        <v>4075</v>
      </c>
      <c r="D234" s="220" t="s">
        <v>1863</v>
      </c>
      <c r="E234" s="220" t="s">
        <v>4037</v>
      </c>
      <c r="F234" s="222" t="s">
        <v>4079</v>
      </c>
      <c r="G234" s="222" t="s">
        <v>2971</v>
      </c>
      <c r="H234" s="220" t="s">
        <v>3935</v>
      </c>
      <c r="I234" s="222">
        <v>6</v>
      </c>
      <c r="J234" s="367" t="s">
        <v>75</v>
      </c>
      <c r="K234" s="367"/>
      <c r="L234" s="174" t="s">
        <v>3968</v>
      </c>
      <c r="M234" s="222">
        <v>408</v>
      </c>
      <c r="N234" s="222">
        <v>635</v>
      </c>
      <c r="O234" s="212" t="s">
        <v>3936</v>
      </c>
      <c r="P234" s="222">
        <v>14</v>
      </c>
      <c r="Q234" s="222">
        <v>11</v>
      </c>
      <c r="R234" s="222">
        <v>2017</v>
      </c>
      <c r="S234" s="222">
        <v>8</v>
      </c>
      <c r="T234" s="222">
        <v>5</v>
      </c>
      <c r="U234" s="222">
        <v>2019</v>
      </c>
      <c r="V234" s="174" t="s">
        <v>3969</v>
      </c>
    </row>
    <row r="235" spans="1:22" s="35" customFormat="1" ht="51" customHeight="1">
      <c r="A235" s="220">
        <v>45</v>
      </c>
      <c r="B235" s="220">
        <v>4000</v>
      </c>
      <c r="C235" s="212" t="s">
        <v>4075</v>
      </c>
      <c r="D235" s="220" t="s">
        <v>1863</v>
      </c>
      <c r="E235" s="220" t="s">
        <v>4037</v>
      </c>
      <c r="F235" s="220" t="s">
        <v>4169</v>
      </c>
      <c r="G235" s="174" t="s">
        <v>2598</v>
      </c>
      <c r="H235" s="220" t="s">
        <v>3935</v>
      </c>
      <c r="I235" s="222">
        <v>7</v>
      </c>
      <c r="J235" s="367" t="s">
        <v>47</v>
      </c>
      <c r="K235" s="352"/>
      <c r="L235" s="220" t="s">
        <v>4170</v>
      </c>
      <c r="M235" s="220">
        <v>1</v>
      </c>
      <c r="N235" s="220">
        <v>203</v>
      </c>
      <c r="O235" s="212" t="s">
        <v>3936</v>
      </c>
      <c r="P235" s="212">
        <v>5</v>
      </c>
      <c r="Q235" s="212">
        <v>6</v>
      </c>
      <c r="R235" s="212">
        <v>2017</v>
      </c>
      <c r="S235" s="212">
        <v>25</v>
      </c>
      <c r="T235" s="212">
        <v>8</v>
      </c>
      <c r="U235" s="212">
        <v>2017</v>
      </c>
      <c r="V235" s="174" t="s">
        <v>4171</v>
      </c>
    </row>
    <row r="236" spans="1:22" s="35" customFormat="1" ht="44.25" customHeight="1">
      <c r="A236" s="212">
        <v>46</v>
      </c>
      <c r="B236" s="220">
        <v>4000</v>
      </c>
      <c r="C236" s="220" t="s">
        <v>4075</v>
      </c>
      <c r="D236" s="220" t="s">
        <v>1863</v>
      </c>
      <c r="E236" s="220" t="s">
        <v>4037</v>
      </c>
      <c r="F236" s="220" t="s">
        <v>4169</v>
      </c>
      <c r="G236" s="174" t="s">
        <v>2599</v>
      </c>
      <c r="H236" s="220" t="s">
        <v>3935</v>
      </c>
      <c r="I236" s="222">
        <v>7</v>
      </c>
      <c r="J236" s="367" t="s">
        <v>60</v>
      </c>
      <c r="K236" s="352"/>
      <c r="L236" s="220" t="s">
        <v>4012</v>
      </c>
      <c r="M236" s="220">
        <v>204</v>
      </c>
      <c r="N236" s="220">
        <v>306</v>
      </c>
      <c r="O236" s="212" t="s">
        <v>3936</v>
      </c>
      <c r="P236" s="212">
        <v>29</v>
      </c>
      <c r="Q236" s="212">
        <v>11</v>
      </c>
      <c r="R236" s="212">
        <v>2017</v>
      </c>
      <c r="S236" s="212">
        <v>1</v>
      </c>
      <c r="T236" s="212">
        <v>3</v>
      </c>
      <c r="U236" s="212">
        <v>2019</v>
      </c>
      <c r="V236" s="174" t="s">
        <v>4060</v>
      </c>
    </row>
    <row r="237" spans="1:22" s="35" customFormat="1" ht="39" customHeight="1">
      <c r="A237" s="220">
        <v>47</v>
      </c>
      <c r="B237" s="212">
        <v>4000</v>
      </c>
      <c r="C237" s="220" t="s">
        <v>4075</v>
      </c>
      <c r="D237" s="220" t="s">
        <v>1863</v>
      </c>
      <c r="E237" s="220" t="s">
        <v>4037</v>
      </c>
      <c r="F237" s="220" t="s">
        <v>4172</v>
      </c>
      <c r="G237" s="220" t="s">
        <v>2598</v>
      </c>
      <c r="H237" s="220" t="s">
        <v>3935</v>
      </c>
      <c r="I237" s="220">
        <v>7</v>
      </c>
      <c r="J237" s="220">
        <v>3</v>
      </c>
      <c r="K237" s="220"/>
      <c r="L237" s="220" t="s">
        <v>4173</v>
      </c>
      <c r="M237" s="220">
        <v>1</v>
      </c>
      <c r="N237" s="220">
        <v>206</v>
      </c>
      <c r="O237" s="212" t="s">
        <v>3936</v>
      </c>
      <c r="P237" s="220">
        <v>29</v>
      </c>
      <c r="Q237" s="220">
        <v>5</v>
      </c>
      <c r="R237" s="220">
        <v>2018</v>
      </c>
      <c r="S237" s="220">
        <v>3</v>
      </c>
      <c r="T237" s="220">
        <v>9</v>
      </c>
      <c r="U237" s="220">
        <v>2019</v>
      </c>
      <c r="V237" s="350" t="s">
        <v>4078</v>
      </c>
    </row>
    <row r="238" spans="1:22" s="35" customFormat="1" ht="39" customHeight="1">
      <c r="A238" s="220">
        <v>48</v>
      </c>
      <c r="B238" s="212">
        <v>4000</v>
      </c>
      <c r="C238" s="220" t="s">
        <v>4075</v>
      </c>
      <c r="D238" s="220" t="s">
        <v>1863</v>
      </c>
      <c r="E238" s="220" t="s">
        <v>4037</v>
      </c>
      <c r="F238" s="220" t="s">
        <v>4172</v>
      </c>
      <c r="G238" s="220" t="s">
        <v>2599</v>
      </c>
      <c r="H238" s="220" t="s">
        <v>3935</v>
      </c>
      <c r="I238" s="220">
        <v>7</v>
      </c>
      <c r="J238" s="220">
        <v>4</v>
      </c>
      <c r="K238" s="220"/>
      <c r="L238" s="174" t="s">
        <v>4161</v>
      </c>
      <c r="M238" s="220">
        <v>207</v>
      </c>
      <c r="N238" s="220">
        <v>368</v>
      </c>
      <c r="O238" s="212" t="s">
        <v>3936</v>
      </c>
      <c r="P238" s="220">
        <v>8</v>
      </c>
      <c r="Q238" s="220">
        <v>11</v>
      </c>
      <c r="R238" s="220">
        <v>2019</v>
      </c>
      <c r="S238" s="220">
        <v>9</v>
      </c>
      <c r="T238" s="220">
        <v>10</v>
      </c>
      <c r="U238" s="220">
        <v>2019</v>
      </c>
      <c r="V238" s="350" t="s">
        <v>3969</v>
      </c>
    </row>
    <row r="239" spans="1:22" s="35" customFormat="1" ht="39" customHeight="1">
      <c r="A239" s="212">
        <v>49</v>
      </c>
      <c r="B239" s="174">
        <v>4000</v>
      </c>
      <c r="C239" s="220" t="s">
        <v>4075</v>
      </c>
      <c r="D239" s="174" t="s">
        <v>1863</v>
      </c>
      <c r="E239" s="220" t="s">
        <v>4037</v>
      </c>
      <c r="F239" s="174" t="s">
        <v>4174</v>
      </c>
      <c r="G239" s="174"/>
      <c r="H239" s="174" t="s">
        <v>3935</v>
      </c>
      <c r="I239" s="174">
        <v>7</v>
      </c>
      <c r="J239" s="174">
        <v>5</v>
      </c>
      <c r="K239" s="174"/>
      <c r="L239" s="174" t="s">
        <v>4161</v>
      </c>
      <c r="M239" s="220">
        <v>1</v>
      </c>
      <c r="N239" s="220">
        <v>141</v>
      </c>
      <c r="O239" s="212" t="s">
        <v>3936</v>
      </c>
      <c r="P239" s="220">
        <v>4</v>
      </c>
      <c r="Q239" s="220">
        <v>12</v>
      </c>
      <c r="R239" s="220">
        <v>2018</v>
      </c>
      <c r="S239" s="220">
        <v>12</v>
      </c>
      <c r="T239" s="220">
        <v>11</v>
      </c>
      <c r="U239" s="220">
        <v>2019</v>
      </c>
      <c r="V239" s="174" t="s">
        <v>3969</v>
      </c>
    </row>
    <row r="240" spans="1:22" s="35" customFormat="1" ht="39" customHeight="1">
      <c r="A240" s="220">
        <v>50</v>
      </c>
      <c r="B240" s="212">
        <v>4000</v>
      </c>
      <c r="C240" s="220" t="s">
        <v>4075</v>
      </c>
      <c r="D240" s="220" t="s">
        <v>1863</v>
      </c>
      <c r="E240" s="220" t="s">
        <v>4037</v>
      </c>
      <c r="F240" s="212" t="s">
        <v>4175</v>
      </c>
      <c r="G240" s="212"/>
      <c r="H240" s="212" t="s">
        <v>3935</v>
      </c>
      <c r="I240" s="220">
        <v>7</v>
      </c>
      <c r="J240" s="220">
        <v>6</v>
      </c>
      <c r="K240" s="220"/>
      <c r="L240" s="220" t="s">
        <v>4059</v>
      </c>
      <c r="M240" s="220">
        <v>1</v>
      </c>
      <c r="N240" s="220">
        <v>38</v>
      </c>
      <c r="O240" s="212" t="s">
        <v>3936</v>
      </c>
      <c r="P240" s="220">
        <v>1</v>
      </c>
      <c r="Q240" s="220">
        <v>6</v>
      </c>
      <c r="R240" s="220">
        <v>2019</v>
      </c>
      <c r="S240" s="220">
        <v>27</v>
      </c>
      <c r="T240" s="220">
        <v>12</v>
      </c>
      <c r="U240" s="220">
        <v>2019</v>
      </c>
      <c r="V240" s="350" t="s">
        <v>4060</v>
      </c>
    </row>
    <row r="241" spans="1:22" s="35" customFormat="1" ht="39" customHeight="1">
      <c r="A241" s="220">
        <v>51</v>
      </c>
      <c r="B241" s="220">
        <v>4000</v>
      </c>
      <c r="C241" s="220" t="s">
        <v>4075</v>
      </c>
      <c r="D241" s="220" t="s">
        <v>1863</v>
      </c>
      <c r="E241" s="220" t="s">
        <v>4037</v>
      </c>
      <c r="F241" s="220" t="s">
        <v>4176</v>
      </c>
      <c r="G241" s="379"/>
      <c r="H241" s="212" t="s">
        <v>3935</v>
      </c>
      <c r="I241" s="220">
        <v>8</v>
      </c>
      <c r="J241" s="220">
        <v>1</v>
      </c>
      <c r="K241" s="220"/>
      <c r="L241" s="220"/>
      <c r="M241" s="220">
        <v>1</v>
      </c>
      <c r="N241" s="220">
        <v>14</v>
      </c>
      <c r="O241" s="212" t="s">
        <v>3936</v>
      </c>
      <c r="P241" s="220">
        <v>1</v>
      </c>
      <c r="Q241" s="220">
        <v>7</v>
      </c>
      <c r="R241" s="220">
        <v>2019</v>
      </c>
      <c r="S241" s="220">
        <v>15</v>
      </c>
      <c r="T241" s="220">
        <v>7</v>
      </c>
      <c r="U241" s="220">
        <v>2019</v>
      </c>
      <c r="V241" s="349" t="s">
        <v>3953</v>
      </c>
    </row>
    <row r="242" spans="1:22" s="35" customFormat="1" ht="39" customHeight="1">
      <c r="A242" s="212">
        <v>52</v>
      </c>
      <c r="B242" s="220">
        <v>4000</v>
      </c>
      <c r="C242" s="220" t="s">
        <v>4075</v>
      </c>
      <c r="D242" s="220" t="s">
        <v>1863</v>
      </c>
      <c r="E242" s="220" t="s">
        <v>4037</v>
      </c>
      <c r="F242" s="220" t="s">
        <v>4177</v>
      </c>
      <c r="G242" s="220"/>
      <c r="H242" s="212" t="s">
        <v>3935</v>
      </c>
      <c r="I242" s="220">
        <v>8</v>
      </c>
      <c r="J242" s="220">
        <v>2</v>
      </c>
      <c r="K242" s="220"/>
      <c r="L242" s="220" t="s">
        <v>3978</v>
      </c>
      <c r="M242" s="220">
        <v>1</v>
      </c>
      <c r="N242" s="220">
        <v>20</v>
      </c>
      <c r="O242" s="212" t="s">
        <v>3936</v>
      </c>
      <c r="P242" s="220">
        <v>18</v>
      </c>
      <c r="Q242" s="220">
        <v>7</v>
      </c>
      <c r="R242" s="220">
        <v>2019</v>
      </c>
      <c r="S242" s="220">
        <v>9</v>
      </c>
      <c r="T242" s="220">
        <v>8</v>
      </c>
      <c r="U242" s="220">
        <v>2019</v>
      </c>
      <c r="V242" s="350" t="s">
        <v>4168</v>
      </c>
    </row>
    <row r="243" spans="1:22" s="380" customFormat="1" ht="39" customHeight="1">
      <c r="A243" s="220">
        <v>53</v>
      </c>
      <c r="B243" s="220">
        <v>4000</v>
      </c>
      <c r="C243" s="220" t="s">
        <v>4178</v>
      </c>
      <c r="D243" s="220" t="s">
        <v>359</v>
      </c>
      <c r="E243" s="220" t="s">
        <v>4022</v>
      </c>
      <c r="F243" s="220" t="s">
        <v>4083</v>
      </c>
      <c r="G243" s="220"/>
      <c r="H243" s="220" t="s">
        <v>3935</v>
      </c>
      <c r="I243" s="220">
        <v>8</v>
      </c>
      <c r="J243" s="220">
        <v>3</v>
      </c>
      <c r="K243" s="220"/>
      <c r="L243" s="220"/>
      <c r="M243" s="220">
        <v>1</v>
      </c>
      <c r="N243" s="220">
        <v>3</v>
      </c>
      <c r="O243" s="212" t="s">
        <v>3936</v>
      </c>
      <c r="P243" s="220">
        <v>2</v>
      </c>
      <c r="Q243" s="220">
        <v>1</v>
      </c>
      <c r="R243" s="220">
        <v>2019</v>
      </c>
      <c r="S243" s="220">
        <v>30</v>
      </c>
      <c r="T243" s="220">
        <v>12</v>
      </c>
      <c r="U243" s="220">
        <v>2019</v>
      </c>
      <c r="V243" s="348" t="s">
        <v>3953</v>
      </c>
    </row>
    <row r="244" spans="1:22" s="191" customFormat="1" ht="39" customHeight="1">
      <c r="A244" s="220">
        <v>54</v>
      </c>
      <c r="B244" s="220">
        <v>4000</v>
      </c>
      <c r="C244" s="220"/>
      <c r="D244" s="220" t="s">
        <v>2421</v>
      </c>
      <c r="E244" s="220" t="s">
        <v>2421</v>
      </c>
      <c r="F244" s="220" t="s">
        <v>4179</v>
      </c>
      <c r="G244" s="220"/>
      <c r="H244" s="220" t="s">
        <v>2129</v>
      </c>
      <c r="I244" s="220">
        <v>8</v>
      </c>
      <c r="J244" s="220">
        <v>4</v>
      </c>
      <c r="K244" s="220"/>
      <c r="L244" s="220"/>
      <c r="M244" s="220">
        <v>1</v>
      </c>
      <c r="N244" s="220"/>
      <c r="O244" s="220" t="s">
        <v>3936</v>
      </c>
      <c r="P244" s="220">
        <v>3</v>
      </c>
      <c r="Q244" s="220">
        <v>1</v>
      </c>
      <c r="R244" s="220">
        <v>2019</v>
      </c>
      <c r="S244" s="220">
        <v>29</v>
      </c>
      <c r="T244" s="220">
        <v>11</v>
      </c>
      <c r="U244" s="220">
        <v>2019</v>
      </c>
      <c r="V244" s="348" t="s">
        <v>3953</v>
      </c>
    </row>
    <row r="245" spans="1:22" s="191" customFormat="1" ht="39" customHeight="1">
      <c r="A245" s="220">
        <v>55</v>
      </c>
      <c r="B245" s="220">
        <v>4000</v>
      </c>
      <c r="C245" s="220"/>
      <c r="D245" s="220" t="s">
        <v>2421</v>
      </c>
      <c r="E245" s="220" t="s">
        <v>2421</v>
      </c>
      <c r="F245" s="220" t="s">
        <v>4180</v>
      </c>
      <c r="G245" s="220"/>
      <c r="H245" s="220" t="s">
        <v>2129</v>
      </c>
      <c r="I245" s="220">
        <v>8</v>
      </c>
      <c r="J245" s="220">
        <v>5</v>
      </c>
      <c r="K245" s="220"/>
      <c r="L245" s="220"/>
      <c r="M245" s="220">
        <v>1</v>
      </c>
      <c r="N245" s="220"/>
      <c r="O245" s="220" t="s">
        <v>3936</v>
      </c>
      <c r="P245" s="220">
        <v>25</v>
      </c>
      <c r="Q245" s="220">
        <v>1</v>
      </c>
      <c r="R245" s="220">
        <v>2019</v>
      </c>
      <c r="S245" s="220">
        <v>29</v>
      </c>
      <c r="T245" s="220">
        <v>12</v>
      </c>
      <c r="U245" s="220">
        <v>2019</v>
      </c>
      <c r="V245" s="348" t="s">
        <v>3953</v>
      </c>
    </row>
    <row r="246" spans="1:22" s="191" customFormat="1" ht="39" customHeight="1">
      <c r="A246" s="220">
        <v>56</v>
      </c>
      <c r="B246" s="220">
        <v>4000</v>
      </c>
      <c r="C246" s="220"/>
      <c r="D246" s="220" t="s">
        <v>2421</v>
      </c>
      <c r="E246" s="220" t="s">
        <v>2421</v>
      </c>
      <c r="F246" s="220" t="s">
        <v>4181</v>
      </c>
      <c r="G246" s="220"/>
      <c r="H246" s="220" t="s">
        <v>2129</v>
      </c>
      <c r="I246" s="220">
        <v>8</v>
      </c>
      <c r="J246" s="220">
        <v>6</v>
      </c>
      <c r="K246" s="220"/>
      <c r="L246" s="220"/>
      <c r="M246" s="220">
        <v>1</v>
      </c>
      <c r="N246" s="220">
        <v>126</v>
      </c>
      <c r="O246" s="220" t="s">
        <v>3936</v>
      </c>
      <c r="P246" s="220">
        <v>23</v>
      </c>
      <c r="Q246" s="220">
        <v>1</v>
      </c>
      <c r="R246" s="220">
        <v>2019</v>
      </c>
      <c r="S246" s="220">
        <v>26</v>
      </c>
      <c r="T246" s="220">
        <v>12</v>
      </c>
      <c r="U246" s="220">
        <v>2019</v>
      </c>
      <c r="V246" s="348" t="s">
        <v>3953</v>
      </c>
    </row>
    <row r="247" spans="1:22" s="191" customFormat="1" ht="39" customHeight="1">
      <c r="A247" s="220">
        <v>57</v>
      </c>
      <c r="B247" s="220">
        <v>4000</v>
      </c>
      <c r="C247" s="220"/>
      <c r="D247" s="220" t="s">
        <v>2421</v>
      </c>
      <c r="E247" s="220" t="s">
        <v>2421</v>
      </c>
      <c r="F247" s="220" t="s">
        <v>4131</v>
      </c>
      <c r="G247" s="220"/>
      <c r="H247" s="220" t="s">
        <v>2129</v>
      </c>
      <c r="I247" s="220">
        <v>8</v>
      </c>
      <c r="J247" s="220">
        <v>7</v>
      </c>
      <c r="K247" s="220"/>
      <c r="L247" s="220"/>
      <c r="M247" s="220">
        <v>1</v>
      </c>
      <c r="N247" s="220">
        <v>26</v>
      </c>
      <c r="O247" s="220" t="s">
        <v>3936</v>
      </c>
      <c r="P247" s="220">
        <v>7</v>
      </c>
      <c r="Q247" s="220">
        <v>2</v>
      </c>
      <c r="R247" s="220">
        <v>2019</v>
      </c>
      <c r="S247" s="220">
        <v>9</v>
      </c>
      <c r="T247" s="220">
        <v>12</v>
      </c>
      <c r="U247" s="220">
        <v>2019</v>
      </c>
      <c r="V247" s="348" t="s">
        <v>3953</v>
      </c>
    </row>
    <row r="248" spans="1:22" s="191" customFormat="1" ht="39" customHeight="1">
      <c r="A248" s="220">
        <v>1</v>
      </c>
      <c r="B248" s="220">
        <v>4000</v>
      </c>
      <c r="C248" s="220" t="s">
        <v>4086</v>
      </c>
      <c r="D248" s="220" t="s">
        <v>48</v>
      </c>
      <c r="E248" s="220" t="s">
        <v>4132</v>
      </c>
      <c r="F248" s="220" t="s">
        <v>4133</v>
      </c>
      <c r="G248" s="220" t="s">
        <v>4182</v>
      </c>
      <c r="H248" s="220" t="s">
        <v>3935</v>
      </c>
      <c r="I248" s="220">
        <v>1</v>
      </c>
      <c r="J248" s="220">
        <v>1</v>
      </c>
      <c r="K248" s="220"/>
      <c r="L248" s="220"/>
      <c r="M248" s="220">
        <v>1</v>
      </c>
      <c r="N248" s="220">
        <v>51</v>
      </c>
      <c r="O248" s="220" t="s">
        <v>3936</v>
      </c>
      <c r="P248" s="220"/>
      <c r="Q248" s="220"/>
      <c r="R248" s="220"/>
      <c r="S248" s="220"/>
      <c r="T248" s="220"/>
      <c r="U248" s="220"/>
      <c r="V248" s="348" t="s">
        <v>3953</v>
      </c>
    </row>
    <row r="249" spans="1:22" s="35" customFormat="1" ht="39" customHeight="1">
      <c r="A249" s="212">
        <v>2</v>
      </c>
      <c r="B249" s="174">
        <v>4000</v>
      </c>
      <c r="C249" s="212" t="s">
        <v>4044</v>
      </c>
      <c r="D249" s="212" t="s">
        <v>1863</v>
      </c>
      <c r="E249" s="220" t="s">
        <v>4183</v>
      </c>
      <c r="F249" s="220" t="s">
        <v>4184</v>
      </c>
      <c r="G249" s="220"/>
      <c r="H249" s="220" t="s">
        <v>3935</v>
      </c>
      <c r="I249" s="220">
        <v>1</v>
      </c>
      <c r="J249" s="220">
        <v>2</v>
      </c>
      <c r="K249" s="220"/>
      <c r="L249" s="220"/>
      <c r="M249" s="220">
        <v>1</v>
      </c>
      <c r="N249" s="220">
        <v>56</v>
      </c>
      <c r="O249" s="212" t="s">
        <v>3936</v>
      </c>
      <c r="P249" s="220">
        <v>7</v>
      </c>
      <c r="Q249" s="220">
        <v>2</v>
      </c>
      <c r="R249" s="220">
        <v>2019</v>
      </c>
      <c r="S249" s="220">
        <v>21</v>
      </c>
      <c r="T249" s="220">
        <v>4</v>
      </c>
      <c r="U249" s="220">
        <v>2020</v>
      </c>
      <c r="V249" s="348" t="s">
        <v>3953</v>
      </c>
    </row>
    <row r="250" spans="1:22" s="35" customFormat="1" ht="39" customHeight="1">
      <c r="A250" s="212">
        <v>3</v>
      </c>
      <c r="B250" s="31">
        <v>4000</v>
      </c>
      <c r="C250" s="212" t="s">
        <v>4044</v>
      </c>
      <c r="D250" s="212" t="s">
        <v>1863</v>
      </c>
      <c r="E250" s="220" t="s">
        <v>4183</v>
      </c>
      <c r="F250" s="220" t="s">
        <v>4185</v>
      </c>
      <c r="G250" s="220"/>
      <c r="H250" s="220" t="s">
        <v>2129</v>
      </c>
      <c r="I250" s="220">
        <v>1</v>
      </c>
      <c r="J250" s="220">
        <v>3</v>
      </c>
      <c r="K250" s="220"/>
      <c r="L250" s="220"/>
      <c r="M250" s="220"/>
      <c r="N250" s="220"/>
      <c r="O250" s="220" t="s">
        <v>3936</v>
      </c>
      <c r="P250" s="220"/>
      <c r="Q250" s="220"/>
      <c r="R250" s="220"/>
      <c r="S250" s="220"/>
      <c r="T250" s="220"/>
      <c r="U250" s="220"/>
      <c r="V250" s="349"/>
    </row>
    <row r="251" spans="1:22" s="35" customFormat="1" ht="39" customHeight="1">
      <c r="A251" s="212">
        <v>6</v>
      </c>
      <c r="B251" s="220">
        <v>4000</v>
      </c>
      <c r="C251" s="212" t="s">
        <v>4044</v>
      </c>
      <c r="D251" s="220" t="s">
        <v>1863</v>
      </c>
      <c r="E251" s="220" t="s">
        <v>4183</v>
      </c>
      <c r="F251" s="220" t="s">
        <v>4186</v>
      </c>
      <c r="G251" s="220"/>
      <c r="H251" s="220" t="s">
        <v>3935</v>
      </c>
      <c r="I251" s="220">
        <v>1</v>
      </c>
      <c r="J251" s="220">
        <v>4</v>
      </c>
      <c r="K251" s="220"/>
      <c r="L251" s="220"/>
      <c r="M251" s="220">
        <v>1</v>
      </c>
      <c r="N251" s="220">
        <v>4</v>
      </c>
      <c r="O251" s="212" t="s">
        <v>3936</v>
      </c>
      <c r="P251" s="220">
        <v>27</v>
      </c>
      <c r="Q251" s="220">
        <v>2</v>
      </c>
      <c r="R251" s="220">
        <v>2020</v>
      </c>
      <c r="S251" s="220">
        <v>16</v>
      </c>
      <c r="T251" s="220">
        <v>3</v>
      </c>
      <c r="U251" s="220">
        <v>2020</v>
      </c>
      <c r="V251" s="348" t="s">
        <v>3953</v>
      </c>
    </row>
    <row r="252" spans="1:22" s="35" customFormat="1" ht="39" customHeight="1">
      <c r="A252" s="212">
        <v>7</v>
      </c>
      <c r="B252" s="212">
        <v>4000</v>
      </c>
      <c r="C252" s="212" t="s">
        <v>4044</v>
      </c>
      <c r="D252" s="220" t="s">
        <v>1863</v>
      </c>
      <c r="E252" s="220" t="s">
        <v>4183</v>
      </c>
      <c r="F252" s="220" t="s">
        <v>3951</v>
      </c>
      <c r="G252" s="220"/>
      <c r="H252" s="212" t="s">
        <v>3935</v>
      </c>
      <c r="I252" s="220">
        <v>1</v>
      </c>
      <c r="J252" s="220">
        <v>5</v>
      </c>
      <c r="K252" s="220"/>
      <c r="L252" s="220"/>
      <c r="M252" s="220">
        <v>1</v>
      </c>
      <c r="N252" s="220">
        <v>55</v>
      </c>
      <c r="O252" s="212" t="s">
        <v>3936</v>
      </c>
      <c r="P252" s="220">
        <v>28</v>
      </c>
      <c r="Q252" s="220">
        <v>2</v>
      </c>
      <c r="R252" s="220">
        <v>2019</v>
      </c>
      <c r="S252" s="220">
        <v>24</v>
      </c>
      <c r="T252" s="220">
        <v>1</v>
      </c>
      <c r="U252" s="220">
        <v>2020</v>
      </c>
      <c r="V252" s="350" t="s">
        <v>3953</v>
      </c>
    </row>
    <row r="253" spans="1:22" s="35" customFormat="1" ht="39" customHeight="1">
      <c r="A253" s="220"/>
      <c r="B253" s="212">
        <v>4000</v>
      </c>
      <c r="C253" s="212" t="s">
        <v>4044</v>
      </c>
      <c r="D253" s="220" t="s">
        <v>1863</v>
      </c>
      <c r="E253" s="220" t="s">
        <v>4183</v>
      </c>
      <c r="F253" s="220" t="s">
        <v>4027</v>
      </c>
      <c r="G253" s="220"/>
      <c r="H253" s="212" t="s">
        <v>3935</v>
      </c>
      <c r="I253" s="220">
        <v>1</v>
      </c>
      <c r="J253" s="220">
        <v>6</v>
      </c>
      <c r="K253" s="220"/>
      <c r="L253" s="220"/>
      <c r="M253" s="220">
        <v>1</v>
      </c>
      <c r="N253" s="220">
        <v>20</v>
      </c>
      <c r="O253" s="212" t="s">
        <v>3936</v>
      </c>
      <c r="P253" s="220">
        <v>6</v>
      </c>
      <c r="Q253" s="220">
        <v>11</v>
      </c>
      <c r="R253" s="220">
        <v>2020</v>
      </c>
      <c r="S253" s="220">
        <v>15</v>
      </c>
      <c r="T253" s="220">
        <v>11</v>
      </c>
      <c r="U253" s="220">
        <v>2020</v>
      </c>
      <c r="V253" s="348" t="s">
        <v>3953</v>
      </c>
    </row>
    <row r="254" spans="1:22" s="35" customFormat="1" ht="39" customHeight="1">
      <c r="A254" s="212">
        <v>8</v>
      </c>
      <c r="B254" s="212">
        <v>4000</v>
      </c>
      <c r="C254" s="212" t="s">
        <v>4044</v>
      </c>
      <c r="D254" s="212" t="s">
        <v>1863</v>
      </c>
      <c r="E254" s="220" t="s">
        <v>4183</v>
      </c>
      <c r="F254" s="220" t="s">
        <v>4187</v>
      </c>
      <c r="G254" s="220"/>
      <c r="H254" s="212" t="s">
        <v>3935</v>
      </c>
      <c r="I254" s="220">
        <v>1</v>
      </c>
      <c r="J254" s="220">
        <v>7</v>
      </c>
      <c r="K254" s="220"/>
      <c r="L254" s="220"/>
      <c r="M254" s="220">
        <v>1</v>
      </c>
      <c r="N254" s="220">
        <v>29</v>
      </c>
      <c r="O254" s="212" t="s">
        <v>3936</v>
      </c>
      <c r="P254" s="220">
        <v>28</v>
      </c>
      <c r="Q254" s="220">
        <v>2</v>
      </c>
      <c r="R254" s="220">
        <v>2019</v>
      </c>
      <c r="S254" s="220">
        <v>22</v>
      </c>
      <c r="T254" s="220">
        <v>1</v>
      </c>
      <c r="U254" s="220">
        <v>2020</v>
      </c>
      <c r="V254" s="350" t="s">
        <v>3953</v>
      </c>
    </row>
    <row r="255" spans="1:22" s="35" customFormat="1" ht="39" customHeight="1">
      <c r="A255" s="212">
        <v>9</v>
      </c>
      <c r="B255" s="212">
        <v>4000</v>
      </c>
      <c r="C255" s="212" t="s">
        <v>4044</v>
      </c>
      <c r="D255" s="220" t="s">
        <v>1863</v>
      </c>
      <c r="E255" s="220" t="s">
        <v>4183</v>
      </c>
      <c r="F255" s="220" t="s">
        <v>4188</v>
      </c>
      <c r="G255" s="220"/>
      <c r="H255" s="212" t="s">
        <v>3935</v>
      </c>
      <c r="I255" s="220">
        <v>2</v>
      </c>
      <c r="J255" s="220">
        <v>1</v>
      </c>
      <c r="K255" s="220"/>
      <c r="L255" s="220"/>
      <c r="M255" s="220">
        <v>1</v>
      </c>
      <c r="N255" s="220">
        <v>23</v>
      </c>
      <c r="O255" s="212" t="s">
        <v>3936</v>
      </c>
      <c r="P255" s="220">
        <v>31</v>
      </c>
      <c r="Q255" s="220">
        <v>1</v>
      </c>
      <c r="R255" s="220">
        <v>2019</v>
      </c>
      <c r="S255" s="220">
        <v>30</v>
      </c>
      <c r="T255" s="220">
        <v>11</v>
      </c>
      <c r="U255" s="220">
        <v>2019</v>
      </c>
      <c r="V255" s="348" t="s">
        <v>3953</v>
      </c>
    </row>
    <row r="256" spans="1:22" s="35" customFormat="1" ht="39" customHeight="1">
      <c r="A256" s="212">
        <v>10</v>
      </c>
      <c r="B256" s="212">
        <v>4000</v>
      </c>
      <c r="C256" s="212" t="s">
        <v>4044</v>
      </c>
      <c r="D256" s="220" t="s">
        <v>1863</v>
      </c>
      <c r="E256" s="220" t="s">
        <v>4183</v>
      </c>
      <c r="F256" s="220" t="s">
        <v>4189</v>
      </c>
      <c r="G256" s="220" t="s">
        <v>4190</v>
      </c>
      <c r="H256" s="212" t="s">
        <v>3935</v>
      </c>
      <c r="I256" s="220">
        <v>2</v>
      </c>
      <c r="J256" s="220">
        <v>2</v>
      </c>
      <c r="K256" s="220"/>
      <c r="L256" s="220" t="s">
        <v>4059</v>
      </c>
      <c r="M256" s="220">
        <v>1</v>
      </c>
      <c r="N256" s="220">
        <v>33</v>
      </c>
      <c r="O256" s="212" t="s">
        <v>3936</v>
      </c>
      <c r="P256" s="220">
        <v>7</v>
      </c>
      <c r="Q256" s="220">
        <v>2</v>
      </c>
      <c r="R256" s="220">
        <v>2020</v>
      </c>
      <c r="S256" s="220">
        <v>30</v>
      </c>
      <c r="T256" s="220">
        <v>12</v>
      </c>
      <c r="U256" s="220">
        <v>2020</v>
      </c>
      <c r="V256" s="350" t="s">
        <v>4060</v>
      </c>
    </row>
    <row r="257" spans="1:22" s="35" customFormat="1" ht="39" customHeight="1">
      <c r="A257" s="212">
        <v>11</v>
      </c>
      <c r="B257" s="212">
        <v>4000</v>
      </c>
      <c r="C257" s="212" t="s">
        <v>4044</v>
      </c>
      <c r="D257" s="212" t="s">
        <v>1863</v>
      </c>
      <c r="E257" s="220" t="s">
        <v>4183</v>
      </c>
      <c r="F257" s="220" t="s">
        <v>4191</v>
      </c>
      <c r="G257" s="220"/>
      <c r="H257" s="220" t="s">
        <v>3935</v>
      </c>
      <c r="I257" s="220">
        <v>2</v>
      </c>
      <c r="J257" s="220">
        <v>3</v>
      </c>
      <c r="K257" s="220"/>
      <c r="L257" s="220"/>
      <c r="M257" s="220">
        <v>1</v>
      </c>
      <c r="N257" s="220">
        <v>205</v>
      </c>
      <c r="O257" s="212" t="s">
        <v>3936</v>
      </c>
      <c r="P257" s="220">
        <v>19</v>
      </c>
      <c r="Q257" s="220">
        <v>4</v>
      </c>
      <c r="R257" s="220">
        <v>2018</v>
      </c>
      <c r="S257" s="220">
        <v>17</v>
      </c>
      <c r="T257" s="220">
        <v>1</v>
      </c>
      <c r="U257" s="220">
        <v>2020</v>
      </c>
      <c r="V257" s="348" t="s">
        <v>3953</v>
      </c>
    </row>
    <row r="258" spans="1:22" s="35" customFormat="1" ht="39" customHeight="1">
      <c r="A258" s="212">
        <v>12</v>
      </c>
      <c r="B258" s="212">
        <v>4000</v>
      </c>
      <c r="C258" s="212" t="s">
        <v>4044</v>
      </c>
      <c r="D258" s="212" t="s">
        <v>1863</v>
      </c>
      <c r="E258" s="220" t="s">
        <v>4183</v>
      </c>
      <c r="F258" s="220" t="s">
        <v>4192</v>
      </c>
      <c r="G258" s="220"/>
      <c r="H258" s="220" t="s">
        <v>3935</v>
      </c>
      <c r="I258" s="220">
        <v>2</v>
      </c>
      <c r="J258" s="220">
        <v>4</v>
      </c>
      <c r="K258" s="220"/>
      <c r="L258" s="220"/>
      <c r="M258" s="220">
        <v>1</v>
      </c>
      <c r="N258" s="220">
        <v>57</v>
      </c>
      <c r="O258" s="212" t="s">
        <v>3936</v>
      </c>
      <c r="P258" s="220">
        <v>31</v>
      </c>
      <c r="Q258" s="220">
        <v>7</v>
      </c>
      <c r="R258" s="220">
        <v>2020</v>
      </c>
      <c r="S258" s="220">
        <v>31</v>
      </c>
      <c r="T258" s="220">
        <v>12</v>
      </c>
      <c r="U258" s="220">
        <v>2020</v>
      </c>
      <c r="V258" s="348" t="s">
        <v>3953</v>
      </c>
    </row>
    <row r="259" spans="1:22" s="35" customFormat="1" ht="39" customHeight="1">
      <c r="A259" s="212">
        <v>13</v>
      </c>
      <c r="B259" s="220">
        <v>4000</v>
      </c>
      <c r="C259" s="212" t="s">
        <v>4049</v>
      </c>
      <c r="D259" s="220" t="s">
        <v>1863</v>
      </c>
      <c r="E259" s="212" t="s">
        <v>3981</v>
      </c>
      <c r="F259" s="220" t="s">
        <v>4155</v>
      </c>
      <c r="G259" s="220"/>
      <c r="H259" s="220" t="s">
        <v>3935</v>
      </c>
      <c r="I259" s="220">
        <v>2</v>
      </c>
      <c r="J259" s="220">
        <v>5</v>
      </c>
      <c r="K259" s="220"/>
      <c r="L259" s="220"/>
      <c r="M259" s="220">
        <v>1</v>
      </c>
      <c r="N259" s="220">
        <v>74</v>
      </c>
      <c r="O259" s="212" t="s">
        <v>3936</v>
      </c>
      <c r="P259" s="220">
        <v>1</v>
      </c>
      <c r="Q259" s="220">
        <v>29</v>
      </c>
      <c r="R259" s="220">
        <v>2020</v>
      </c>
      <c r="S259" s="220">
        <v>1</v>
      </c>
      <c r="T259" s="220">
        <v>31</v>
      </c>
      <c r="U259" s="220">
        <v>2020</v>
      </c>
      <c r="V259" s="349" t="s">
        <v>3953</v>
      </c>
    </row>
    <row r="260" spans="1:22" s="35" customFormat="1" ht="39" customHeight="1">
      <c r="A260" s="212">
        <v>14</v>
      </c>
      <c r="B260" s="212">
        <v>4000</v>
      </c>
      <c r="C260" s="212">
        <v>21.45</v>
      </c>
      <c r="D260" s="212" t="s">
        <v>1863</v>
      </c>
      <c r="E260" s="212" t="s">
        <v>3981</v>
      </c>
      <c r="F260" s="220" t="s">
        <v>4193</v>
      </c>
      <c r="G260" s="220"/>
      <c r="H260" s="220" t="s">
        <v>3935</v>
      </c>
      <c r="I260" s="220">
        <v>2</v>
      </c>
      <c r="J260" s="220">
        <v>6</v>
      </c>
      <c r="K260" s="220"/>
      <c r="L260" s="220"/>
      <c r="M260" s="220">
        <v>1</v>
      </c>
      <c r="N260" s="220">
        <v>30</v>
      </c>
      <c r="O260" s="212" t="s">
        <v>3936</v>
      </c>
      <c r="P260" s="220">
        <v>6</v>
      </c>
      <c r="Q260" s="220">
        <v>3</v>
      </c>
      <c r="R260" s="220">
        <v>2020</v>
      </c>
      <c r="S260" s="220">
        <v>21</v>
      </c>
      <c r="T260" s="220">
        <v>12</v>
      </c>
      <c r="U260" s="220">
        <v>2020</v>
      </c>
      <c r="V260" s="348" t="s">
        <v>3953</v>
      </c>
    </row>
    <row r="261" spans="1:22" s="35" customFormat="1" ht="39" customHeight="1">
      <c r="A261" s="212">
        <v>15</v>
      </c>
      <c r="B261" s="212">
        <v>4000</v>
      </c>
      <c r="C261" s="212" t="s">
        <v>4049</v>
      </c>
      <c r="D261" s="220" t="s">
        <v>1863</v>
      </c>
      <c r="E261" s="212" t="s">
        <v>3981</v>
      </c>
      <c r="F261" s="220" t="s">
        <v>4194</v>
      </c>
      <c r="G261" s="220"/>
      <c r="H261" s="220" t="s">
        <v>3935</v>
      </c>
      <c r="I261" s="220">
        <v>2</v>
      </c>
      <c r="J261" s="220">
        <v>7</v>
      </c>
      <c r="K261" s="220"/>
      <c r="L261" s="220"/>
      <c r="M261" s="220">
        <v>1</v>
      </c>
      <c r="N261" s="220">
        <v>16</v>
      </c>
      <c r="O261" s="212" t="s">
        <v>3936</v>
      </c>
      <c r="P261" s="220">
        <v>5</v>
      </c>
      <c r="Q261" s="220">
        <v>8</v>
      </c>
      <c r="R261" s="220">
        <v>2020</v>
      </c>
      <c r="S261" s="220">
        <v>16</v>
      </c>
      <c r="T261" s="220">
        <v>10</v>
      </c>
      <c r="U261" s="220">
        <v>2020</v>
      </c>
      <c r="V261" s="348" t="s">
        <v>3953</v>
      </c>
    </row>
    <row r="262" spans="1:22" s="35" customFormat="1" ht="39" customHeight="1">
      <c r="A262" s="212">
        <v>16</v>
      </c>
      <c r="B262" s="212">
        <v>4000</v>
      </c>
      <c r="C262" s="212" t="s">
        <v>4049</v>
      </c>
      <c r="D262" s="220" t="s">
        <v>1863</v>
      </c>
      <c r="E262" s="212" t="s">
        <v>3981</v>
      </c>
      <c r="F262" s="220" t="s">
        <v>4195</v>
      </c>
      <c r="G262" s="220"/>
      <c r="H262" s="220" t="s">
        <v>3935</v>
      </c>
      <c r="I262" s="220">
        <v>3</v>
      </c>
      <c r="J262" s="220">
        <v>1</v>
      </c>
      <c r="K262" s="220"/>
      <c r="L262" s="220"/>
      <c r="M262" s="220">
        <v>1</v>
      </c>
      <c r="N262" s="220">
        <v>131</v>
      </c>
      <c r="O262" s="212" t="s">
        <v>3936</v>
      </c>
      <c r="P262" s="220">
        <v>7</v>
      </c>
      <c r="Q262" s="220">
        <v>3</v>
      </c>
      <c r="R262" s="220">
        <v>2018</v>
      </c>
      <c r="S262" s="220">
        <v>19</v>
      </c>
      <c r="T262" s="220">
        <v>3</v>
      </c>
      <c r="U262" s="220">
        <v>2020</v>
      </c>
      <c r="V262" s="350" t="s">
        <v>3953</v>
      </c>
    </row>
    <row r="263" spans="1:22" s="35" customFormat="1" ht="39" customHeight="1">
      <c r="A263" s="212">
        <v>17</v>
      </c>
      <c r="B263" s="212">
        <v>4000</v>
      </c>
      <c r="C263" s="212" t="s">
        <v>4049</v>
      </c>
      <c r="D263" s="220" t="s">
        <v>1863</v>
      </c>
      <c r="E263" s="212" t="s">
        <v>3981</v>
      </c>
      <c r="F263" s="220" t="s">
        <v>4196</v>
      </c>
      <c r="G263" s="220"/>
      <c r="H263" s="220" t="s">
        <v>3935</v>
      </c>
      <c r="I263" s="220">
        <v>3</v>
      </c>
      <c r="J263" s="220">
        <v>2</v>
      </c>
      <c r="K263" s="220"/>
      <c r="L263" s="220"/>
      <c r="M263" s="220">
        <v>1</v>
      </c>
      <c r="N263" s="220">
        <v>33</v>
      </c>
      <c r="O263" s="212" t="s">
        <v>3936</v>
      </c>
      <c r="P263" s="220">
        <v>16</v>
      </c>
      <c r="Q263" s="220">
        <v>3</v>
      </c>
      <c r="R263" s="220">
        <v>2020</v>
      </c>
      <c r="S263" s="220">
        <v>3</v>
      </c>
      <c r="T263" s="220">
        <v>7</v>
      </c>
      <c r="U263" s="220">
        <v>2020</v>
      </c>
      <c r="V263" s="348" t="s">
        <v>3953</v>
      </c>
    </row>
    <row r="264" spans="1:22" s="35" customFormat="1" ht="39" customHeight="1">
      <c r="A264" s="212">
        <v>18</v>
      </c>
      <c r="B264" s="212">
        <v>4000</v>
      </c>
      <c r="C264" s="212" t="s">
        <v>4049</v>
      </c>
      <c r="D264" s="212" t="s">
        <v>1863</v>
      </c>
      <c r="E264" s="220" t="s">
        <v>3981</v>
      </c>
      <c r="F264" s="220" t="s">
        <v>4197</v>
      </c>
      <c r="G264" s="220"/>
      <c r="H264" s="220" t="s">
        <v>3935</v>
      </c>
      <c r="I264" s="220">
        <v>3</v>
      </c>
      <c r="J264" s="220">
        <v>3</v>
      </c>
      <c r="K264" s="220"/>
      <c r="L264" s="220"/>
      <c r="M264" s="220">
        <v>1</v>
      </c>
      <c r="N264" s="220">
        <v>48</v>
      </c>
      <c r="O264" s="212" t="s">
        <v>3936</v>
      </c>
      <c r="P264" s="220">
        <v>10</v>
      </c>
      <c r="Q264" s="220">
        <v>3</v>
      </c>
      <c r="R264" s="220">
        <v>2020</v>
      </c>
      <c r="S264" s="220">
        <v>29</v>
      </c>
      <c r="T264" s="220">
        <v>7</v>
      </c>
      <c r="U264" s="220">
        <v>2020</v>
      </c>
      <c r="V264" s="350" t="s">
        <v>3953</v>
      </c>
    </row>
    <row r="265" spans="1:22" s="35" customFormat="1" ht="39" customHeight="1">
      <c r="A265" s="212">
        <v>19</v>
      </c>
      <c r="B265" s="212">
        <v>4000</v>
      </c>
      <c r="C265" s="212" t="s">
        <v>4049</v>
      </c>
      <c r="D265" s="220" t="s">
        <v>1863</v>
      </c>
      <c r="E265" s="212" t="s">
        <v>3981</v>
      </c>
      <c r="F265" s="212" t="s">
        <v>4198</v>
      </c>
      <c r="G265" s="212"/>
      <c r="H265" s="212" t="s">
        <v>3935</v>
      </c>
      <c r="I265" s="220">
        <v>3</v>
      </c>
      <c r="J265" s="220">
        <v>4</v>
      </c>
      <c r="K265" s="220"/>
      <c r="L265" s="220" t="s">
        <v>3968</v>
      </c>
      <c r="M265" s="220">
        <v>1</v>
      </c>
      <c r="N265" s="220">
        <v>23</v>
      </c>
      <c r="O265" s="212" t="s">
        <v>3936</v>
      </c>
      <c r="P265" s="220">
        <v>1</v>
      </c>
      <c r="Q265" s="220">
        <v>8</v>
      </c>
      <c r="R265" s="220">
        <v>2018</v>
      </c>
      <c r="S265" s="220">
        <v>14</v>
      </c>
      <c r="T265" s="220">
        <v>7</v>
      </c>
      <c r="U265" s="220">
        <v>2020</v>
      </c>
      <c r="V265" s="350" t="s">
        <v>3969</v>
      </c>
    </row>
    <row r="266" spans="1:22" s="35" customFormat="1" ht="39" customHeight="1">
      <c r="A266" s="212">
        <v>20</v>
      </c>
      <c r="B266" s="212">
        <v>4000</v>
      </c>
      <c r="C266" s="212" t="s">
        <v>4049</v>
      </c>
      <c r="D266" s="220" t="s">
        <v>1863</v>
      </c>
      <c r="E266" s="212" t="s">
        <v>3981</v>
      </c>
      <c r="F266" s="212" t="s">
        <v>4073</v>
      </c>
      <c r="G266" s="212"/>
      <c r="H266" s="212" t="s">
        <v>3935</v>
      </c>
      <c r="I266" s="220">
        <v>3</v>
      </c>
      <c r="J266" s="220">
        <v>5</v>
      </c>
      <c r="K266" s="220"/>
      <c r="L266" s="220"/>
      <c r="M266" s="220">
        <v>1</v>
      </c>
      <c r="N266" s="220">
        <v>9</v>
      </c>
      <c r="O266" s="212" t="s">
        <v>3936</v>
      </c>
      <c r="P266" s="220">
        <v>1</v>
      </c>
      <c r="Q266" s="220">
        <v>7</v>
      </c>
      <c r="R266" s="220">
        <v>2020</v>
      </c>
      <c r="S266" s="220">
        <v>2</v>
      </c>
      <c r="T266" s="220">
        <v>12</v>
      </c>
      <c r="U266" s="220">
        <v>2020</v>
      </c>
      <c r="V266" s="350" t="s">
        <v>3953</v>
      </c>
    </row>
    <row r="267" spans="1:22" s="35" customFormat="1" ht="39" customHeight="1">
      <c r="A267" s="212">
        <v>21</v>
      </c>
      <c r="B267" s="212">
        <v>4000</v>
      </c>
      <c r="C267" s="212" t="s">
        <v>4049</v>
      </c>
      <c r="D267" s="220" t="s">
        <v>1863</v>
      </c>
      <c r="E267" s="212" t="s">
        <v>3981</v>
      </c>
      <c r="F267" s="212" t="s">
        <v>4199</v>
      </c>
      <c r="G267" s="212"/>
      <c r="H267" s="212" t="s">
        <v>3935</v>
      </c>
      <c r="I267" s="220">
        <v>3</v>
      </c>
      <c r="J267" s="220">
        <v>6</v>
      </c>
      <c r="K267" s="220"/>
      <c r="L267" s="220" t="s">
        <v>3968</v>
      </c>
      <c r="M267" s="220">
        <v>1</v>
      </c>
      <c r="N267" s="220">
        <v>176</v>
      </c>
      <c r="O267" s="212" t="s">
        <v>3936</v>
      </c>
      <c r="P267" s="220">
        <v>15</v>
      </c>
      <c r="Q267" s="220">
        <v>10</v>
      </c>
      <c r="R267" s="220">
        <v>2019</v>
      </c>
      <c r="S267" s="220">
        <v>28</v>
      </c>
      <c r="T267" s="220">
        <v>4</v>
      </c>
      <c r="U267" s="220">
        <v>2020</v>
      </c>
      <c r="V267" s="350" t="s">
        <v>3969</v>
      </c>
    </row>
    <row r="268" spans="1:22" s="35" customFormat="1" ht="39" customHeight="1">
      <c r="A268" s="212">
        <v>22</v>
      </c>
      <c r="B268" s="212">
        <v>4000</v>
      </c>
      <c r="C268" s="212" t="s">
        <v>4049</v>
      </c>
      <c r="D268" s="212" t="s">
        <v>1863</v>
      </c>
      <c r="E268" s="220" t="s">
        <v>3981</v>
      </c>
      <c r="F268" s="220" t="s">
        <v>4200</v>
      </c>
      <c r="G268" s="220"/>
      <c r="H268" s="212" t="s">
        <v>3935</v>
      </c>
      <c r="I268" s="220">
        <v>3</v>
      </c>
      <c r="J268" s="220">
        <v>7</v>
      </c>
      <c r="K268" s="220"/>
      <c r="L268" s="220" t="s">
        <v>3978</v>
      </c>
      <c r="M268" s="220">
        <v>1</v>
      </c>
      <c r="N268" s="220">
        <v>154</v>
      </c>
      <c r="O268" s="212" t="s">
        <v>3936</v>
      </c>
      <c r="P268" s="220">
        <v>16</v>
      </c>
      <c r="Q268" s="220">
        <v>7</v>
      </c>
      <c r="R268" s="220">
        <v>2019</v>
      </c>
      <c r="S268" s="220">
        <v>19</v>
      </c>
      <c r="T268" s="220">
        <v>11</v>
      </c>
      <c r="U268" s="220">
        <v>2020</v>
      </c>
      <c r="V268" s="350" t="s">
        <v>3979</v>
      </c>
    </row>
    <row r="269" spans="1:22" s="35" customFormat="1" ht="39" customHeight="1">
      <c r="A269" s="212">
        <v>23</v>
      </c>
      <c r="B269" s="212">
        <v>4000</v>
      </c>
      <c r="C269" s="212" t="s">
        <v>4049</v>
      </c>
      <c r="D269" s="220" t="s">
        <v>1863</v>
      </c>
      <c r="E269" s="212" t="s">
        <v>3981</v>
      </c>
      <c r="F269" s="220" t="s">
        <v>4153</v>
      </c>
      <c r="G269" s="220"/>
      <c r="H269" s="212" t="s">
        <v>3935</v>
      </c>
      <c r="I269" s="220">
        <v>4</v>
      </c>
      <c r="J269" s="220">
        <v>1</v>
      </c>
      <c r="K269" s="220"/>
      <c r="L269" s="220"/>
      <c r="M269" s="220">
        <v>1</v>
      </c>
      <c r="N269" s="220">
        <v>29</v>
      </c>
      <c r="O269" s="212" t="s">
        <v>3936</v>
      </c>
      <c r="P269" s="220">
        <v>1</v>
      </c>
      <c r="Q269" s="220">
        <v>9</v>
      </c>
      <c r="R269" s="220">
        <v>2020</v>
      </c>
      <c r="S269" s="220">
        <v>22</v>
      </c>
      <c r="T269" s="220">
        <v>12</v>
      </c>
      <c r="U269" s="220">
        <v>2020</v>
      </c>
      <c r="V269" s="348" t="s">
        <v>3953</v>
      </c>
    </row>
    <row r="270" spans="1:22" s="35" customFormat="1" ht="39" customHeight="1">
      <c r="A270" s="212">
        <v>24</v>
      </c>
      <c r="B270" s="174">
        <v>4000</v>
      </c>
      <c r="C270" s="309" t="s">
        <v>4049</v>
      </c>
      <c r="D270" s="174" t="s">
        <v>1863</v>
      </c>
      <c r="E270" s="212" t="s">
        <v>3981</v>
      </c>
      <c r="F270" s="174" t="s">
        <v>4201</v>
      </c>
      <c r="G270" s="174"/>
      <c r="H270" s="174" t="s">
        <v>3935</v>
      </c>
      <c r="I270" s="174">
        <v>4</v>
      </c>
      <c r="J270" s="174">
        <v>2</v>
      </c>
      <c r="K270" s="174"/>
      <c r="L270" s="31" t="s">
        <v>4062</v>
      </c>
      <c r="M270" s="174">
        <v>1</v>
      </c>
      <c r="N270" s="174">
        <v>89</v>
      </c>
      <c r="O270" s="212" t="s">
        <v>3936</v>
      </c>
      <c r="P270" s="174">
        <v>14</v>
      </c>
      <c r="Q270" s="174">
        <v>3</v>
      </c>
      <c r="R270" s="174">
        <v>2018</v>
      </c>
      <c r="S270" s="174">
        <v>5</v>
      </c>
      <c r="T270" s="174">
        <v>2</v>
      </c>
      <c r="U270" s="174">
        <v>2020</v>
      </c>
      <c r="V270" s="174" t="s">
        <v>3979</v>
      </c>
    </row>
    <row r="271" spans="1:22" s="35" customFormat="1" ht="39" customHeight="1">
      <c r="A271" s="212">
        <v>25</v>
      </c>
      <c r="B271" s="212">
        <v>4000</v>
      </c>
      <c r="C271" s="212" t="s">
        <v>4049</v>
      </c>
      <c r="D271" s="212" t="s">
        <v>1863</v>
      </c>
      <c r="E271" s="220" t="s">
        <v>3981</v>
      </c>
      <c r="F271" s="220" t="s">
        <v>4202</v>
      </c>
      <c r="G271" s="220"/>
      <c r="H271" s="212" t="s">
        <v>3935</v>
      </c>
      <c r="I271" s="220">
        <v>4</v>
      </c>
      <c r="J271" s="220">
        <v>3</v>
      </c>
      <c r="K271" s="220"/>
      <c r="L271" s="220" t="s">
        <v>3978</v>
      </c>
      <c r="M271" s="220">
        <v>1</v>
      </c>
      <c r="N271" s="220">
        <v>123</v>
      </c>
      <c r="O271" s="212" t="s">
        <v>3936</v>
      </c>
      <c r="P271" s="220">
        <v>11</v>
      </c>
      <c r="Q271" s="220">
        <v>12</v>
      </c>
      <c r="R271" s="220">
        <v>2019</v>
      </c>
      <c r="S271" s="220">
        <v>17</v>
      </c>
      <c r="T271" s="220">
        <v>12</v>
      </c>
      <c r="U271" s="220">
        <v>2020</v>
      </c>
      <c r="V271" s="350" t="s">
        <v>3979</v>
      </c>
    </row>
    <row r="272" spans="1:22" s="35" customFormat="1" ht="39" customHeight="1">
      <c r="A272" s="212">
        <v>26</v>
      </c>
      <c r="B272" s="212">
        <v>4000</v>
      </c>
      <c r="C272" s="212" t="s">
        <v>4049</v>
      </c>
      <c r="D272" s="212" t="s">
        <v>1863</v>
      </c>
      <c r="E272" s="220" t="s">
        <v>3981</v>
      </c>
      <c r="F272" s="220" t="s">
        <v>4203</v>
      </c>
      <c r="G272" s="220"/>
      <c r="H272" s="212" t="s">
        <v>3935</v>
      </c>
      <c r="I272" s="220">
        <v>4</v>
      </c>
      <c r="J272" s="220">
        <v>4</v>
      </c>
      <c r="K272" s="220"/>
      <c r="L272" s="220" t="s">
        <v>3978</v>
      </c>
      <c r="M272" s="220">
        <v>1</v>
      </c>
      <c r="N272" s="220">
        <v>20</v>
      </c>
      <c r="O272" s="212" t="s">
        <v>3936</v>
      </c>
      <c r="P272" s="220">
        <v>15</v>
      </c>
      <c r="Q272" s="220">
        <v>9</v>
      </c>
      <c r="R272" s="220">
        <v>2020</v>
      </c>
      <c r="S272" s="220">
        <v>18</v>
      </c>
      <c r="T272" s="220">
        <v>12</v>
      </c>
      <c r="U272" s="220">
        <v>2020</v>
      </c>
      <c r="V272" s="350" t="s">
        <v>3979</v>
      </c>
    </row>
    <row r="273" spans="1:22" s="191" customFormat="1" ht="65.25" customHeight="1">
      <c r="A273" s="220">
        <v>27</v>
      </c>
      <c r="B273" s="220">
        <v>4000</v>
      </c>
      <c r="C273" s="220" t="s">
        <v>4049</v>
      </c>
      <c r="D273" s="220" t="s">
        <v>1863</v>
      </c>
      <c r="E273" s="220" t="s">
        <v>3981</v>
      </c>
      <c r="F273" s="220" t="s">
        <v>4204</v>
      </c>
      <c r="G273" s="220" t="s">
        <v>4205</v>
      </c>
      <c r="H273" s="220" t="s">
        <v>3935</v>
      </c>
      <c r="I273" s="220">
        <v>4</v>
      </c>
      <c r="J273" s="220">
        <v>5</v>
      </c>
      <c r="K273" s="220"/>
      <c r="L273" s="220" t="s">
        <v>3968</v>
      </c>
      <c r="M273" s="220">
        <v>1</v>
      </c>
      <c r="N273" s="220">
        <v>119</v>
      </c>
      <c r="O273" s="220" t="s">
        <v>3936</v>
      </c>
      <c r="P273" s="220">
        <v>15</v>
      </c>
      <c r="Q273" s="220">
        <v>3</v>
      </c>
      <c r="R273" s="220">
        <v>2019</v>
      </c>
      <c r="S273" s="220">
        <v>3</v>
      </c>
      <c r="T273" s="220">
        <v>9</v>
      </c>
      <c r="U273" s="220">
        <v>2020</v>
      </c>
      <c r="V273" s="348" t="s">
        <v>3969</v>
      </c>
    </row>
    <row r="274" spans="1:22" s="35" customFormat="1" ht="39" customHeight="1">
      <c r="A274" s="212">
        <v>28</v>
      </c>
      <c r="B274" s="212">
        <v>4000</v>
      </c>
      <c r="C274" s="212" t="s">
        <v>4049</v>
      </c>
      <c r="D274" s="212" t="s">
        <v>1863</v>
      </c>
      <c r="E274" s="220" t="s">
        <v>3981</v>
      </c>
      <c r="F274" s="220" t="s">
        <v>4206</v>
      </c>
      <c r="G274" s="220" t="s">
        <v>2598</v>
      </c>
      <c r="H274" s="212" t="s">
        <v>3935</v>
      </c>
      <c r="I274" s="220">
        <v>4</v>
      </c>
      <c r="J274" s="220">
        <v>6</v>
      </c>
      <c r="K274" s="220"/>
      <c r="L274" s="220"/>
      <c r="M274" s="220">
        <v>1</v>
      </c>
      <c r="N274" s="220">
        <v>202</v>
      </c>
      <c r="O274" s="212" t="s">
        <v>3936</v>
      </c>
      <c r="P274" s="220">
        <v>11</v>
      </c>
      <c r="Q274" s="220">
        <v>2</v>
      </c>
      <c r="R274" s="220">
        <v>2020</v>
      </c>
      <c r="S274" s="220">
        <v>13</v>
      </c>
      <c r="T274" s="220">
        <v>2</v>
      </c>
      <c r="U274" s="220">
        <v>2020</v>
      </c>
      <c r="V274" s="350" t="s">
        <v>3953</v>
      </c>
    </row>
    <row r="275" spans="1:22" s="35" customFormat="1" ht="39" customHeight="1">
      <c r="A275" s="212">
        <v>29</v>
      </c>
      <c r="B275" s="212">
        <v>4000</v>
      </c>
      <c r="C275" s="212" t="s">
        <v>4049</v>
      </c>
      <c r="D275" s="212" t="s">
        <v>1863</v>
      </c>
      <c r="E275" s="220" t="s">
        <v>3981</v>
      </c>
      <c r="F275" s="220" t="s">
        <v>4206</v>
      </c>
      <c r="G275" s="220" t="s">
        <v>2599</v>
      </c>
      <c r="H275" s="212" t="s">
        <v>3935</v>
      </c>
      <c r="I275" s="220">
        <v>4</v>
      </c>
      <c r="J275" s="220">
        <v>7</v>
      </c>
      <c r="K275" s="220"/>
      <c r="L275" s="220" t="s">
        <v>4207</v>
      </c>
      <c r="M275" s="220">
        <v>203</v>
      </c>
      <c r="N275" s="220">
        <v>449</v>
      </c>
      <c r="O275" s="212" t="s">
        <v>3936</v>
      </c>
      <c r="P275" s="220">
        <v>13</v>
      </c>
      <c r="Q275" s="220">
        <v>2</v>
      </c>
      <c r="R275" s="220">
        <v>2020</v>
      </c>
      <c r="S275" s="220">
        <v>17</v>
      </c>
      <c r="T275" s="220">
        <v>3</v>
      </c>
      <c r="U275" s="220">
        <v>2020</v>
      </c>
      <c r="V275" s="350" t="s">
        <v>3979</v>
      </c>
    </row>
    <row r="276" spans="1:22" s="35" customFormat="1" ht="39" customHeight="1">
      <c r="A276" s="212">
        <v>30</v>
      </c>
      <c r="B276" s="212">
        <v>4000</v>
      </c>
      <c r="C276" s="212" t="s">
        <v>4049</v>
      </c>
      <c r="D276" s="212" t="s">
        <v>1863</v>
      </c>
      <c r="E276" s="220" t="s">
        <v>3981</v>
      </c>
      <c r="F276" s="220" t="s">
        <v>4208</v>
      </c>
      <c r="G276" s="220"/>
      <c r="H276" s="212" t="s">
        <v>3935</v>
      </c>
      <c r="I276" s="220">
        <v>4</v>
      </c>
      <c r="J276" s="220">
        <v>8</v>
      </c>
      <c r="K276" s="220"/>
      <c r="L276" s="220"/>
      <c r="M276" s="220">
        <v>1</v>
      </c>
      <c r="N276" s="220">
        <v>106</v>
      </c>
      <c r="O276" s="212" t="s">
        <v>3936</v>
      </c>
      <c r="P276" s="220">
        <v>3</v>
      </c>
      <c r="Q276" s="220">
        <v>4</v>
      </c>
      <c r="R276" s="220">
        <v>2020</v>
      </c>
      <c r="S276" s="220">
        <v>28</v>
      </c>
      <c r="T276" s="220">
        <v>12</v>
      </c>
      <c r="U276" s="220">
        <v>2020</v>
      </c>
      <c r="V276" s="350" t="s">
        <v>3953</v>
      </c>
    </row>
    <row r="277" spans="1:22" s="35" customFormat="1" ht="39" customHeight="1">
      <c r="A277" s="212">
        <v>31</v>
      </c>
      <c r="B277" s="212">
        <v>4000</v>
      </c>
      <c r="C277" s="212" t="s">
        <v>4049</v>
      </c>
      <c r="D277" s="212" t="s">
        <v>1863</v>
      </c>
      <c r="E277" s="220" t="s">
        <v>3981</v>
      </c>
      <c r="F277" s="220" t="s">
        <v>4209</v>
      </c>
      <c r="G277" s="220"/>
      <c r="H277" s="220" t="s">
        <v>3935</v>
      </c>
      <c r="I277" s="220">
        <v>5</v>
      </c>
      <c r="J277" s="220">
        <v>1</v>
      </c>
      <c r="K277" s="220"/>
      <c r="L277" s="220" t="s">
        <v>3968</v>
      </c>
      <c r="M277" s="220">
        <v>1</v>
      </c>
      <c r="N277" s="220">
        <v>117</v>
      </c>
      <c r="O277" s="212" t="s">
        <v>3936</v>
      </c>
      <c r="P277" s="220">
        <v>1</v>
      </c>
      <c r="Q277" s="220">
        <v>6</v>
      </c>
      <c r="R277" s="220">
        <v>2020</v>
      </c>
      <c r="S277" s="220">
        <v>18</v>
      </c>
      <c r="T277" s="220">
        <v>12</v>
      </c>
      <c r="U277" s="220">
        <v>2020</v>
      </c>
      <c r="V277" s="350" t="s">
        <v>3969</v>
      </c>
    </row>
    <row r="278" spans="1:22" s="35" customFormat="1" ht="39" customHeight="1">
      <c r="A278" s="212">
        <v>32</v>
      </c>
      <c r="B278" s="212">
        <v>4000</v>
      </c>
      <c r="C278" s="212" t="s">
        <v>4049</v>
      </c>
      <c r="D278" s="212" t="s">
        <v>1863</v>
      </c>
      <c r="E278" s="220" t="s">
        <v>3981</v>
      </c>
      <c r="F278" s="220" t="s">
        <v>4210</v>
      </c>
      <c r="G278" s="220"/>
      <c r="H278" s="220" t="s">
        <v>3935</v>
      </c>
      <c r="I278" s="220">
        <v>5</v>
      </c>
      <c r="J278" s="220">
        <v>2</v>
      </c>
      <c r="K278" s="220"/>
      <c r="L278" s="220"/>
      <c r="M278" s="220">
        <v>1</v>
      </c>
      <c r="N278" s="220">
        <v>57</v>
      </c>
      <c r="O278" s="212" t="s">
        <v>3936</v>
      </c>
      <c r="P278" s="220">
        <v>12</v>
      </c>
      <c r="Q278" s="220">
        <v>3</v>
      </c>
      <c r="R278" s="220">
        <v>2020</v>
      </c>
      <c r="S278" s="220">
        <v>24</v>
      </c>
      <c r="T278" s="220">
        <v>4</v>
      </c>
      <c r="U278" s="220">
        <v>2020</v>
      </c>
      <c r="V278" s="348" t="s">
        <v>3953</v>
      </c>
    </row>
    <row r="279" spans="1:22" s="35" customFormat="1" ht="39" customHeight="1">
      <c r="A279" s="212">
        <v>33</v>
      </c>
      <c r="B279" s="212">
        <v>4000</v>
      </c>
      <c r="C279" s="212" t="s">
        <v>4049</v>
      </c>
      <c r="D279" s="220" t="s">
        <v>1863</v>
      </c>
      <c r="E279" s="220" t="s">
        <v>3981</v>
      </c>
      <c r="F279" s="220" t="s">
        <v>4211</v>
      </c>
      <c r="G279" s="220"/>
      <c r="H279" s="220" t="s">
        <v>3935</v>
      </c>
      <c r="I279" s="220">
        <v>5</v>
      </c>
      <c r="J279" s="220">
        <v>3</v>
      </c>
      <c r="K279" s="220"/>
      <c r="L279" s="220"/>
      <c r="M279" s="220">
        <v>1</v>
      </c>
      <c r="N279" s="220">
        <v>25</v>
      </c>
      <c r="O279" s="212" t="s">
        <v>3936</v>
      </c>
      <c r="P279" s="220"/>
      <c r="Q279" s="220">
        <v>6</v>
      </c>
      <c r="R279" s="220">
        <v>2018</v>
      </c>
      <c r="S279" s="220">
        <v>3</v>
      </c>
      <c r="T279" s="220">
        <v>9</v>
      </c>
      <c r="U279" s="220">
        <v>2019</v>
      </c>
      <c r="V279" s="350" t="s">
        <v>3953</v>
      </c>
    </row>
    <row r="280" spans="1:22" s="35" customFormat="1" ht="39" customHeight="1">
      <c r="A280" s="212">
        <v>34</v>
      </c>
      <c r="B280" s="212">
        <v>4000</v>
      </c>
      <c r="C280" s="212" t="s">
        <v>4049</v>
      </c>
      <c r="D280" s="220" t="s">
        <v>1863</v>
      </c>
      <c r="E280" s="220" t="s">
        <v>3981</v>
      </c>
      <c r="F280" s="220" t="s">
        <v>4212</v>
      </c>
      <c r="G280" s="220"/>
      <c r="H280" s="220" t="s">
        <v>3935</v>
      </c>
      <c r="I280" s="220">
        <v>5</v>
      </c>
      <c r="J280" s="220">
        <v>4</v>
      </c>
      <c r="K280" s="220"/>
      <c r="L280" s="220"/>
      <c r="M280" s="220">
        <v>1</v>
      </c>
      <c r="N280" s="220">
        <v>45</v>
      </c>
      <c r="O280" s="212" t="s">
        <v>3936</v>
      </c>
      <c r="P280" s="220">
        <v>28</v>
      </c>
      <c r="Q280" s="220">
        <v>5</v>
      </c>
      <c r="R280" s="220">
        <v>2020</v>
      </c>
      <c r="S280" s="220">
        <v>29</v>
      </c>
      <c r="T280" s="220">
        <v>12</v>
      </c>
      <c r="U280" s="220">
        <v>2020</v>
      </c>
      <c r="V280" s="350" t="s">
        <v>3953</v>
      </c>
    </row>
    <row r="281" spans="1:22" s="35" customFormat="1" ht="39" customHeight="1">
      <c r="A281" s="212">
        <v>35</v>
      </c>
      <c r="B281" s="212">
        <v>4000</v>
      </c>
      <c r="C281" s="212" t="s">
        <v>4049</v>
      </c>
      <c r="D281" s="220" t="s">
        <v>1863</v>
      </c>
      <c r="E281" s="220" t="s">
        <v>3981</v>
      </c>
      <c r="F281" s="220" t="s">
        <v>4213</v>
      </c>
      <c r="G281" s="220"/>
      <c r="H281" s="220" t="s">
        <v>3935</v>
      </c>
      <c r="I281" s="220">
        <v>5</v>
      </c>
      <c r="J281" s="220">
        <v>5</v>
      </c>
      <c r="K281" s="220"/>
      <c r="L281" s="220" t="s">
        <v>3978</v>
      </c>
      <c r="M281" s="220">
        <v>1</v>
      </c>
      <c r="N281" s="220">
        <v>107</v>
      </c>
      <c r="O281" s="212" t="s">
        <v>3936</v>
      </c>
      <c r="P281" s="220">
        <v>23</v>
      </c>
      <c r="Q281" s="220">
        <v>9</v>
      </c>
      <c r="R281" s="220">
        <v>2019</v>
      </c>
      <c r="S281" s="220">
        <v>11</v>
      </c>
      <c r="T281" s="220">
        <v>3</v>
      </c>
      <c r="U281" s="220">
        <v>2020</v>
      </c>
      <c r="V281" s="350" t="s">
        <v>3979</v>
      </c>
    </row>
    <row r="282" spans="1:22" s="35" customFormat="1" ht="39" customHeight="1">
      <c r="A282" s="212">
        <v>36</v>
      </c>
      <c r="B282" s="212">
        <v>4000</v>
      </c>
      <c r="C282" s="212" t="s">
        <v>4049</v>
      </c>
      <c r="D282" s="220" t="s">
        <v>1863</v>
      </c>
      <c r="E282" s="220" t="s">
        <v>3981</v>
      </c>
      <c r="F282" s="220" t="s">
        <v>4214</v>
      </c>
      <c r="G282" s="220"/>
      <c r="H282" s="220" t="s">
        <v>3935</v>
      </c>
      <c r="I282" s="220">
        <v>5</v>
      </c>
      <c r="J282" s="220">
        <v>6</v>
      </c>
      <c r="K282" s="220"/>
      <c r="L282" s="220" t="s">
        <v>3978</v>
      </c>
      <c r="M282" s="220">
        <v>1</v>
      </c>
      <c r="N282" s="220">
        <v>39</v>
      </c>
      <c r="O282" s="212" t="s">
        <v>3936</v>
      </c>
      <c r="P282" s="220">
        <v>10</v>
      </c>
      <c r="Q282" s="220">
        <v>3</v>
      </c>
      <c r="R282" s="220">
        <v>2020</v>
      </c>
      <c r="S282" s="220">
        <v>19</v>
      </c>
      <c r="T282" s="220">
        <v>6</v>
      </c>
      <c r="U282" s="220">
        <v>2020</v>
      </c>
      <c r="V282" s="350" t="s">
        <v>3979</v>
      </c>
    </row>
    <row r="283" spans="1:22" s="35" customFormat="1" ht="39" customHeight="1">
      <c r="A283" s="212">
        <v>37</v>
      </c>
      <c r="B283" s="212">
        <v>4000</v>
      </c>
      <c r="C283" s="212" t="s">
        <v>4049</v>
      </c>
      <c r="D283" s="220" t="s">
        <v>1863</v>
      </c>
      <c r="E283" s="220" t="s">
        <v>3981</v>
      </c>
      <c r="F283" s="220" t="s">
        <v>4215</v>
      </c>
      <c r="G283" s="220"/>
      <c r="H283" s="220" t="s">
        <v>3935</v>
      </c>
      <c r="I283" s="220">
        <v>5</v>
      </c>
      <c r="J283" s="220">
        <v>7</v>
      </c>
      <c r="K283" s="220"/>
      <c r="L283" s="220"/>
      <c r="M283" s="220">
        <v>1</v>
      </c>
      <c r="N283" s="220">
        <v>23</v>
      </c>
      <c r="O283" s="212" t="s">
        <v>3936</v>
      </c>
      <c r="P283" s="220">
        <v>10</v>
      </c>
      <c r="Q283" s="220">
        <v>7</v>
      </c>
      <c r="R283" s="220">
        <v>2020</v>
      </c>
      <c r="S283" s="220">
        <v>30</v>
      </c>
      <c r="T283" s="220">
        <v>11</v>
      </c>
      <c r="U283" s="220">
        <v>2020</v>
      </c>
      <c r="V283" s="350" t="s">
        <v>3953</v>
      </c>
    </row>
    <row r="284" spans="1:22" s="35" customFormat="1" ht="39" customHeight="1">
      <c r="A284" s="212">
        <v>38</v>
      </c>
      <c r="B284" s="212">
        <v>4000</v>
      </c>
      <c r="C284" s="212" t="s">
        <v>4049</v>
      </c>
      <c r="D284" s="220" t="s">
        <v>1863</v>
      </c>
      <c r="E284" s="220" t="s">
        <v>3981</v>
      </c>
      <c r="F284" s="220" t="s">
        <v>4216</v>
      </c>
      <c r="G284" s="220"/>
      <c r="H284" s="220" t="s">
        <v>3935</v>
      </c>
      <c r="I284" s="220">
        <v>5</v>
      </c>
      <c r="J284" s="220">
        <v>8</v>
      </c>
      <c r="K284" s="220"/>
      <c r="L284" s="220"/>
      <c r="M284" s="220">
        <v>1</v>
      </c>
      <c r="N284" s="220">
        <v>209</v>
      </c>
      <c r="O284" s="212" t="s">
        <v>3936</v>
      </c>
      <c r="P284" s="220">
        <v>17</v>
      </c>
      <c r="Q284" s="220">
        <v>9</v>
      </c>
      <c r="R284" s="220">
        <v>2020</v>
      </c>
      <c r="S284" s="220">
        <v>22</v>
      </c>
      <c r="T284" s="220">
        <v>9</v>
      </c>
      <c r="U284" s="220">
        <v>2020</v>
      </c>
      <c r="V284" s="350" t="s">
        <v>3953</v>
      </c>
    </row>
    <row r="285" spans="1:22" s="35" customFormat="1" ht="39" customHeight="1">
      <c r="A285" s="212">
        <v>39</v>
      </c>
      <c r="B285" s="212">
        <v>4000</v>
      </c>
      <c r="C285" s="212" t="s">
        <v>4075</v>
      </c>
      <c r="D285" s="220" t="s">
        <v>1863</v>
      </c>
      <c r="E285" s="220" t="s">
        <v>4217</v>
      </c>
      <c r="F285" s="220" t="s">
        <v>4218</v>
      </c>
      <c r="G285" s="220"/>
      <c r="H285" s="220" t="s">
        <v>3935</v>
      </c>
      <c r="I285" s="220">
        <v>6</v>
      </c>
      <c r="J285" s="220">
        <v>1</v>
      </c>
      <c r="K285" s="220"/>
      <c r="L285" s="220"/>
      <c r="M285" s="220">
        <v>1</v>
      </c>
      <c r="N285" s="220">
        <v>220</v>
      </c>
      <c r="O285" s="212" t="s">
        <v>3936</v>
      </c>
      <c r="P285" s="220">
        <v>26</v>
      </c>
      <c r="Q285" s="220">
        <v>9</v>
      </c>
      <c r="R285" s="220">
        <v>2019</v>
      </c>
      <c r="S285" s="220">
        <v>2</v>
      </c>
      <c r="T285" s="220">
        <v>1</v>
      </c>
      <c r="U285" s="220">
        <v>2020</v>
      </c>
      <c r="V285" s="348" t="s">
        <v>3953</v>
      </c>
    </row>
    <row r="286" spans="1:22" s="35" customFormat="1" ht="39" customHeight="1">
      <c r="A286" s="212">
        <v>40</v>
      </c>
      <c r="B286" s="212">
        <v>4000</v>
      </c>
      <c r="C286" s="212" t="s">
        <v>4075</v>
      </c>
      <c r="D286" s="220" t="s">
        <v>1863</v>
      </c>
      <c r="E286" s="220" t="s">
        <v>4217</v>
      </c>
      <c r="F286" s="220" t="s">
        <v>4219</v>
      </c>
      <c r="G286" s="220" t="s">
        <v>4220</v>
      </c>
      <c r="H286" s="220" t="s">
        <v>3935</v>
      </c>
      <c r="I286" s="220">
        <v>6</v>
      </c>
      <c r="J286" s="220">
        <v>2</v>
      </c>
      <c r="K286" s="220"/>
      <c r="L286" s="220"/>
      <c r="M286" s="220">
        <v>1</v>
      </c>
      <c r="N286" s="220">
        <v>201</v>
      </c>
      <c r="O286" s="212" t="s">
        <v>3936</v>
      </c>
      <c r="P286" s="220">
        <v>27</v>
      </c>
      <c r="Q286" s="220">
        <v>12</v>
      </c>
      <c r="R286" s="220">
        <v>2019</v>
      </c>
      <c r="S286" s="220">
        <v>28</v>
      </c>
      <c r="T286" s="220">
        <v>2</v>
      </c>
      <c r="U286" s="220">
        <v>2020</v>
      </c>
      <c r="V286" s="350" t="s">
        <v>3953</v>
      </c>
    </row>
    <row r="287" spans="1:22" s="35" customFormat="1" ht="39" customHeight="1">
      <c r="A287" s="212">
        <v>41</v>
      </c>
      <c r="B287" s="212">
        <v>4000</v>
      </c>
      <c r="C287" s="212" t="s">
        <v>4075</v>
      </c>
      <c r="D287" s="220" t="s">
        <v>1863</v>
      </c>
      <c r="E287" s="220" t="s">
        <v>4217</v>
      </c>
      <c r="F287" s="220" t="s">
        <v>4219</v>
      </c>
      <c r="G287" s="220" t="s">
        <v>4221</v>
      </c>
      <c r="H287" s="220" t="s">
        <v>3935</v>
      </c>
      <c r="I287" s="220">
        <v>6</v>
      </c>
      <c r="J287" s="220">
        <v>3</v>
      </c>
      <c r="K287" s="220"/>
      <c r="L287" s="220"/>
      <c r="M287" s="220">
        <v>202</v>
      </c>
      <c r="N287" s="220">
        <v>393</v>
      </c>
      <c r="O287" s="212" t="s">
        <v>3936</v>
      </c>
      <c r="P287" s="220">
        <v>27</v>
      </c>
      <c r="Q287" s="220">
        <v>2</v>
      </c>
      <c r="R287" s="220">
        <v>2020</v>
      </c>
      <c r="S287" s="220">
        <v>21</v>
      </c>
      <c r="T287" s="220">
        <v>4</v>
      </c>
      <c r="U287" s="220">
        <v>2020</v>
      </c>
      <c r="V287" s="350" t="s">
        <v>3953</v>
      </c>
    </row>
    <row r="288" spans="1:22" s="35" customFormat="1" ht="39" customHeight="1">
      <c r="A288" s="212">
        <v>42</v>
      </c>
      <c r="B288" s="212">
        <v>4000</v>
      </c>
      <c r="C288" s="212" t="s">
        <v>4075</v>
      </c>
      <c r="D288" s="220" t="s">
        <v>1863</v>
      </c>
      <c r="E288" s="220" t="s">
        <v>4217</v>
      </c>
      <c r="F288" s="220" t="s">
        <v>4219</v>
      </c>
      <c r="G288" s="220" t="s">
        <v>4222</v>
      </c>
      <c r="H288" s="220" t="s">
        <v>3935</v>
      </c>
      <c r="I288" s="220">
        <v>6</v>
      </c>
      <c r="J288" s="220">
        <v>4</v>
      </c>
      <c r="K288" s="220"/>
      <c r="L288" s="220"/>
      <c r="M288" s="220">
        <v>394</v>
      </c>
      <c r="N288" s="220">
        <v>483</v>
      </c>
      <c r="O288" s="212" t="s">
        <v>3936</v>
      </c>
      <c r="P288" s="220">
        <v>27</v>
      </c>
      <c r="Q288" s="220">
        <v>4</v>
      </c>
      <c r="R288" s="220">
        <v>2020</v>
      </c>
      <c r="S288" s="220">
        <v>7</v>
      </c>
      <c r="T288" s="220">
        <v>5</v>
      </c>
      <c r="U288" s="220">
        <v>2020</v>
      </c>
      <c r="V288" s="350" t="s">
        <v>3953</v>
      </c>
    </row>
    <row r="289" spans="1:22" s="35" customFormat="1" ht="39" customHeight="1">
      <c r="A289" s="212">
        <v>43</v>
      </c>
      <c r="B289" s="212">
        <v>4000</v>
      </c>
      <c r="C289" s="212" t="s">
        <v>4075</v>
      </c>
      <c r="D289" s="220" t="s">
        <v>1863</v>
      </c>
      <c r="E289" s="220" t="s">
        <v>4217</v>
      </c>
      <c r="F289" s="220" t="s">
        <v>4223</v>
      </c>
      <c r="G289" s="220" t="s">
        <v>4164</v>
      </c>
      <c r="H289" s="220" t="s">
        <v>3935</v>
      </c>
      <c r="I289" s="220">
        <v>6</v>
      </c>
      <c r="J289" s="220">
        <v>5</v>
      </c>
      <c r="K289" s="220"/>
      <c r="L289" s="220" t="s">
        <v>3968</v>
      </c>
      <c r="M289" s="220">
        <v>1</v>
      </c>
      <c r="N289" s="220">
        <v>205</v>
      </c>
      <c r="O289" s="212" t="s">
        <v>3936</v>
      </c>
      <c r="P289" s="220">
        <v>28</v>
      </c>
      <c r="Q289" s="220">
        <v>4</v>
      </c>
      <c r="R289" s="220">
        <v>2020</v>
      </c>
      <c r="S289" s="220">
        <v>11</v>
      </c>
      <c r="T289" s="220">
        <v>6</v>
      </c>
      <c r="U289" s="220">
        <v>2020</v>
      </c>
      <c r="V289" s="350" t="s">
        <v>3969</v>
      </c>
    </row>
    <row r="290" spans="1:22" s="35" customFormat="1" ht="39" customHeight="1">
      <c r="A290" s="212">
        <v>44</v>
      </c>
      <c r="B290" s="212">
        <v>4000</v>
      </c>
      <c r="C290" s="212" t="s">
        <v>4075</v>
      </c>
      <c r="D290" s="220" t="s">
        <v>1863</v>
      </c>
      <c r="E290" s="220" t="s">
        <v>4217</v>
      </c>
      <c r="F290" s="220" t="s">
        <v>4223</v>
      </c>
      <c r="G290" s="220" t="s">
        <v>4166</v>
      </c>
      <c r="H290" s="220" t="s">
        <v>3935</v>
      </c>
      <c r="I290" s="220">
        <v>6</v>
      </c>
      <c r="J290" s="220">
        <v>6</v>
      </c>
      <c r="K290" s="220"/>
      <c r="L290" s="220" t="s">
        <v>3968</v>
      </c>
      <c r="M290" s="220">
        <v>206</v>
      </c>
      <c r="N290" s="220">
        <v>335</v>
      </c>
      <c r="O290" s="212" t="s">
        <v>3936</v>
      </c>
      <c r="P290" s="220">
        <v>12</v>
      </c>
      <c r="Q290" s="220">
        <v>6</v>
      </c>
      <c r="R290" s="220">
        <v>2020</v>
      </c>
      <c r="S290" s="220">
        <v>30</v>
      </c>
      <c r="T290" s="220">
        <v>10</v>
      </c>
      <c r="U290" s="220">
        <v>2020</v>
      </c>
      <c r="V290" s="350" t="s">
        <v>3969</v>
      </c>
    </row>
    <row r="291" spans="1:22" s="35" customFormat="1" ht="54.75" customHeight="1">
      <c r="A291" s="212">
        <v>45</v>
      </c>
      <c r="B291" s="212">
        <v>4000</v>
      </c>
      <c r="C291" s="212" t="s">
        <v>4075</v>
      </c>
      <c r="D291" s="220" t="s">
        <v>1863</v>
      </c>
      <c r="E291" s="220" t="s">
        <v>4217</v>
      </c>
      <c r="F291" s="220" t="s">
        <v>4224</v>
      </c>
      <c r="G291" s="220"/>
      <c r="H291" s="220" t="s">
        <v>3935</v>
      </c>
      <c r="I291" s="220">
        <v>6</v>
      </c>
      <c r="J291" s="220">
        <v>7</v>
      </c>
      <c r="K291" s="220"/>
      <c r="L291" s="220" t="s">
        <v>3978</v>
      </c>
      <c r="M291" s="220">
        <v>1</v>
      </c>
      <c r="N291" s="220">
        <v>155</v>
      </c>
      <c r="O291" s="212" t="s">
        <v>3936</v>
      </c>
      <c r="P291" s="220">
        <v>26</v>
      </c>
      <c r="Q291" s="220">
        <v>6</v>
      </c>
      <c r="R291" s="220">
        <v>2020</v>
      </c>
      <c r="S291" s="220">
        <v>8</v>
      </c>
      <c r="T291" s="220">
        <v>9</v>
      </c>
      <c r="U291" s="220">
        <v>2020</v>
      </c>
      <c r="V291" s="350" t="s">
        <v>3953</v>
      </c>
    </row>
    <row r="292" spans="1:22" s="35" customFormat="1" ht="39" customHeight="1">
      <c r="A292" s="212">
        <v>46</v>
      </c>
      <c r="B292" s="212">
        <v>4000</v>
      </c>
      <c r="C292" s="212" t="s">
        <v>4075</v>
      </c>
      <c r="D292" s="220" t="s">
        <v>1863</v>
      </c>
      <c r="E292" s="220" t="s">
        <v>4217</v>
      </c>
      <c r="F292" s="220" t="s">
        <v>4225</v>
      </c>
      <c r="G292" s="220"/>
      <c r="H292" s="220" t="s">
        <v>3935</v>
      </c>
      <c r="I292" s="220">
        <v>7</v>
      </c>
      <c r="J292" s="220">
        <v>1</v>
      </c>
      <c r="K292" s="220"/>
      <c r="L292" s="220" t="s">
        <v>3978</v>
      </c>
      <c r="M292" s="220">
        <v>1</v>
      </c>
      <c r="N292" s="220">
        <v>81</v>
      </c>
      <c r="O292" s="212" t="s">
        <v>3936</v>
      </c>
      <c r="P292" s="220">
        <v>10</v>
      </c>
      <c r="Q292" s="220">
        <v>12</v>
      </c>
      <c r="R292" s="220">
        <v>2019</v>
      </c>
      <c r="S292" s="220">
        <v>3</v>
      </c>
      <c r="T292" s="220">
        <v>9</v>
      </c>
      <c r="U292" s="220">
        <v>2020</v>
      </c>
      <c r="V292" s="350" t="s">
        <v>3979</v>
      </c>
    </row>
    <row r="293" spans="1:22" s="35" customFormat="1" ht="39" customHeight="1">
      <c r="A293" s="212">
        <v>47</v>
      </c>
      <c r="B293" s="212">
        <v>4000</v>
      </c>
      <c r="C293" s="212" t="s">
        <v>4075</v>
      </c>
      <c r="D293" s="220" t="s">
        <v>1863</v>
      </c>
      <c r="E293" s="220" t="s">
        <v>4217</v>
      </c>
      <c r="F293" s="220" t="s">
        <v>4226</v>
      </c>
      <c r="G293" s="220" t="s">
        <v>4164</v>
      </c>
      <c r="H293" s="220" t="s">
        <v>3935</v>
      </c>
      <c r="I293" s="220">
        <v>7</v>
      </c>
      <c r="J293" s="220">
        <v>2</v>
      </c>
      <c r="K293" s="220"/>
      <c r="L293" s="220" t="s">
        <v>3978</v>
      </c>
      <c r="M293" s="220">
        <v>1</v>
      </c>
      <c r="N293" s="220">
        <v>200</v>
      </c>
      <c r="O293" s="212" t="s">
        <v>3936</v>
      </c>
      <c r="P293" s="220">
        <v>28</v>
      </c>
      <c r="Q293" s="220">
        <v>8</v>
      </c>
      <c r="R293" s="220">
        <v>2020</v>
      </c>
      <c r="S293" s="220">
        <v>8</v>
      </c>
      <c r="T293" s="220">
        <v>10</v>
      </c>
      <c r="U293" s="220">
        <v>2020</v>
      </c>
      <c r="V293" s="350" t="s">
        <v>3953</v>
      </c>
    </row>
    <row r="294" spans="1:22" s="35" customFormat="1" ht="39" customHeight="1">
      <c r="A294" s="212">
        <v>48</v>
      </c>
      <c r="B294" s="212">
        <v>4000</v>
      </c>
      <c r="C294" s="212" t="s">
        <v>4075</v>
      </c>
      <c r="D294" s="220" t="s">
        <v>1863</v>
      </c>
      <c r="E294" s="220" t="s">
        <v>4217</v>
      </c>
      <c r="F294" s="220" t="s">
        <v>4226</v>
      </c>
      <c r="G294" s="220" t="s">
        <v>4166</v>
      </c>
      <c r="H294" s="220" t="s">
        <v>3935</v>
      </c>
      <c r="I294" s="220">
        <v>7</v>
      </c>
      <c r="J294" s="220">
        <v>3</v>
      </c>
      <c r="K294" s="220"/>
      <c r="L294" s="220" t="s">
        <v>3978</v>
      </c>
      <c r="M294" s="220">
        <v>201</v>
      </c>
      <c r="N294" s="220">
        <v>308</v>
      </c>
      <c r="O294" s="212" t="s">
        <v>3936</v>
      </c>
      <c r="P294" s="220">
        <v>8</v>
      </c>
      <c r="Q294" s="220">
        <v>10</v>
      </c>
      <c r="R294" s="220">
        <v>2020</v>
      </c>
      <c r="S294" s="220">
        <v>11</v>
      </c>
      <c r="T294" s="220">
        <v>12</v>
      </c>
      <c r="U294" s="220">
        <v>2020</v>
      </c>
      <c r="V294" s="350" t="s">
        <v>3953</v>
      </c>
    </row>
    <row r="295" spans="1:22" s="35" customFormat="1" ht="43.5" customHeight="1">
      <c r="A295" s="212">
        <v>49</v>
      </c>
      <c r="B295" s="212">
        <v>4000</v>
      </c>
      <c r="C295" s="212" t="s">
        <v>4075</v>
      </c>
      <c r="D295" s="220" t="s">
        <v>1863</v>
      </c>
      <c r="E295" s="220" t="s">
        <v>4217</v>
      </c>
      <c r="F295" s="220" t="s">
        <v>4227</v>
      </c>
      <c r="G295" s="220"/>
      <c r="H295" s="220" t="s">
        <v>3935</v>
      </c>
      <c r="I295" s="220">
        <v>7</v>
      </c>
      <c r="J295" s="220">
        <v>4</v>
      </c>
      <c r="K295" s="220"/>
      <c r="L295" s="220"/>
      <c r="M295" s="220">
        <v>1</v>
      </c>
      <c r="N295" s="220">
        <v>50</v>
      </c>
      <c r="O295" s="212" t="s">
        <v>3936</v>
      </c>
      <c r="P295" s="220">
        <v>3</v>
      </c>
      <c r="Q295" s="220">
        <v>2</v>
      </c>
      <c r="R295" s="220">
        <v>2020</v>
      </c>
      <c r="S295" s="220">
        <v>22</v>
      </c>
      <c r="T295" s="220">
        <v>7</v>
      </c>
      <c r="U295" s="220">
        <v>2020</v>
      </c>
      <c r="V295" s="350" t="s">
        <v>3953</v>
      </c>
    </row>
    <row r="296" spans="1:22" s="35" customFormat="1" ht="39" customHeight="1">
      <c r="A296" s="212">
        <v>50</v>
      </c>
      <c r="B296" s="220">
        <v>4000</v>
      </c>
      <c r="C296" s="212" t="s">
        <v>4075</v>
      </c>
      <c r="D296" s="220" t="s">
        <v>1863</v>
      </c>
      <c r="E296" s="220" t="s">
        <v>4217</v>
      </c>
      <c r="F296" s="220" t="s">
        <v>4228</v>
      </c>
      <c r="G296" s="220"/>
      <c r="H296" s="220" t="s">
        <v>3935</v>
      </c>
      <c r="I296" s="220">
        <v>7</v>
      </c>
      <c r="J296" s="220">
        <v>5</v>
      </c>
      <c r="K296" s="220"/>
      <c r="L296" s="220"/>
      <c r="M296" s="220">
        <v>1</v>
      </c>
      <c r="N296" s="220">
        <v>41</v>
      </c>
      <c r="O296" s="212" t="s">
        <v>3936</v>
      </c>
      <c r="P296" s="220">
        <v>14</v>
      </c>
      <c r="Q296" s="220">
        <v>3</v>
      </c>
      <c r="R296" s="220">
        <v>2019</v>
      </c>
      <c r="S296" s="220">
        <v>15</v>
      </c>
      <c r="T296" s="220">
        <v>4</v>
      </c>
      <c r="U296" s="220">
        <v>2020</v>
      </c>
      <c r="V296" s="349" t="s">
        <v>3953</v>
      </c>
    </row>
    <row r="297" spans="1:22" s="35" customFormat="1" ht="39" customHeight="1">
      <c r="A297" s="212">
        <v>51</v>
      </c>
      <c r="B297" s="222">
        <v>4000</v>
      </c>
      <c r="C297" s="212" t="s">
        <v>4075</v>
      </c>
      <c r="D297" s="220" t="s">
        <v>1863</v>
      </c>
      <c r="E297" s="220" t="s">
        <v>4217</v>
      </c>
      <c r="F297" s="220" t="s">
        <v>4229</v>
      </c>
      <c r="G297" s="220"/>
      <c r="H297" s="220" t="s">
        <v>3935</v>
      </c>
      <c r="I297" s="220">
        <v>7</v>
      </c>
      <c r="J297" s="220">
        <v>6</v>
      </c>
      <c r="K297" s="220"/>
      <c r="L297" s="220"/>
      <c r="M297" s="220">
        <v>1</v>
      </c>
      <c r="N297" s="220">
        <v>28</v>
      </c>
      <c r="O297" s="212" t="s">
        <v>3936</v>
      </c>
      <c r="P297" s="220">
        <v>23</v>
      </c>
      <c r="Q297" s="220">
        <v>1</v>
      </c>
      <c r="R297" s="220">
        <v>2019</v>
      </c>
      <c r="S297" s="220">
        <v>15</v>
      </c>
      <c r="T297" s="220">
        <v>1</v>
      </c>
      <c r="U297" s="220">
        <v>2020</v>
      </c>
      <c r="V297" s="348" t="s">
        <v>3953</v>
      </c>
    </row>
    <row r="298" spans="1:22" s="35" customFormat="1" ht="39" customHeight="1">
      <c r="A298" s="212">
        <v>1</v>
      </c>
      <c r="B298" s="220">
        <v>4000</v>
      </c>
      <c r="C298" s="212" t="s">
        <v>4044</v>
      </c>
      <c r="D298" s="220" t="s">
        <v>1863</v>
      </c>
      <c r="E298" s="220" t="s">
        <v>4183</v>
      </c>
      <c r="F298" s="220" t="s">
        <v>4230</v>
      </c>
      <c r="G298" s="220"/>
      <c r="H298" s="220" t="s">
        <v>3935</v>
      </c>
      <c r="I298" s="220">
        <v>1</v>
      </c>
      <c r="J298" s="220">
        <v>1</v>
      </c>
      <c r="K298" s="191"/>
      <c r="L298" s="220"/>
      <c r="M298" s="220">
        <v>1</v>
      </c>
      <c r="N298" s="220">
        <v>3</v>
      </c>
      <c r="O298" s="212" t="s">
        <v>3936</v>
      </c>
      <c r="P298" s="220">
        <v>13</v>
      </c>
      <c r="Q298" s="220">
        <v>1</v>
      </c>
      <c r="R298" s="220">
        <v>2021</v>
      </c>
      <c r="S298" s="220">
        <v>31</v>
      </c>
      <c r="T298" s="220">
        <v>1</v>
      </c>
      <c r="U298" s="220">
        <v>2021</v>
      </c>
      <c r="V298" s="348" t="s">
        <v>3953</v>
      </c>
    </row>
    <row r="299" spans="1:22" s="35" customFormat="1" ht="39" customHeight="1">
      <c r="A299" s="212">
        <v>2</v>
      </c>
      <c r="B299" s="220">
        <v>4000</v>
      </c>
      <c r="C299" s="212" t="s">
        <v>4044</v>
      </c>
      <c r="D299" s="220" t="s">
        <v>1863</v>
      </c>
      <c r="E299" s="220" t="s">
        <v>4183</v>
      </c>
      <c r="F299" s="220" t="s">
        <v>4231</v>
      </c>
      <c r="G299" s="220"/>
      <c r="H299" s="220" t="s">
        <v>3935</v>
      </c>
      <c r="I299" s="220">
        <v>1</v>
      </c>
      <c r="J299" s="220">
        <v>2</v>
      </c>
      <c r="K299" s="191"/>
      <c r="L299" s="220"/>
      <c r="M299" s="220">
        <v>1</v>
      </c>
      <c r="N299" s="220">
        <v>124</v>
      </c>
      <c r="O299" s="212" t="s">
        <v>3936</v>
      </c>
      <c r="P299" s="220">
        <v>10</v>
      </c>
      <c r="Q299" s="220">
        <v>3</v>
      </c>
      <c r="R299" s="220">
        <v>2020</v>
      </c>
      <c r="S299" s="220">
        <v>5</v>
      </c>
      <c r="T299" s="220">
        <v>2</v>
      </c>
      <c r="U299" s="220">
        <v>2021</v>
      </c>
      <c r="V299" s="348" t="s">
        <v>3953</v>
      </c>
    </row>
    <row r="300" spans="1:22" s="35" customFormat="1" ht="39" customHeight="1">
      <c r="A300" s="220">
        <v>3</v>
      </c>
      <c r="B300" s="220">
        <v>4000</v>
      </c>
      <c r="C300" s="220" t="s">
        <v>4049</v>
      </c>
      <c r="D300" s="220" t="s">
        <v>1863</v>
      </c>
      <c r="E300" s="220" t="s">
        <v>3981</v>
      </c>
      <c r="F300" s="220" t="s">
        <v>4232</v>
      </c>
      <c r="G300" s="220"/>
      <c r="H300" s="220" t="s">
        <v>3935</v>
      </c>
      <c r="I300" s="220">
        <v>1</v>
      </c>
      <c r="J300" s="220">
        <v>3</v>
      </c>
      <c r="K300" s="220"/>
      <c r="L300" s="220" t="s">
        <v>3978</v>
      </c>
      <c r="M300" s="220">
        <v>1</v>
      </c>
      <c r="N300" s="220">
        <v>206</v>
      </c>
      <c r="O300" s="212" t="s">
        <v>3936</v>
      </c>
      <c r="P300" s="220">
        <v>8</v>
      </c>
      <c r="Q300" s="220">
        <v>10</v>
      </c>
      <c r="R300" s="220">
        <v>2019</v>
      </c>
      <c r="S300" s="220">
        <v>1</v>
      </c>
      <c r="T300" s="220">
        <v>2</v>
      </c>
      <c r="U300" s="220">
        <v>2020</v>
      </c>
      <c r="V300" s="348" t="s">
        <v>3979</v>
      </c>
    </row>
    <row r="301" spans="1:22" s="35" customFormat="1" ht="39" customHeight="1">
      <c r="A301" s="212">
        <v>4</v>
      </c>
      <c r="B301" s="220">
        <v>4000</v>
      </c>
      <c r="C301" s="220" t="s">
        <v>4049</v>
      </c>
      <c r="D301" s="220" t="s">
        <v>1863</v>
      </c>
      <c r="E301" s="220" t="s">
        <v>3981</v>
      </c>
      <c r="F301" s="220" t="s">
        <v>4232</v>
      </c>
      <c r="G301" s="220"/>
      <c r="H301" s="220" t="s">
        <v>3935</v>
      </c>
      <c r="I301" s="220">
        <v>1</v>
      </c>
      <c r="J301" s="220">
        <v>4</v>
      </c>
      <c r="K301" s="220"/>
      <c r="L301" s="220" t="s">
        <v>3978</v>
      </c>
      <c r="M301" s="220">
        <v>207</v>
      </c>
      <c r="N301" s="220">
        <v>286</v>
      </c>
      <c r="O301" s="212" t="s">
        <v>3936</v>
      </c>
      <c r="P301" s="220">
        <v>7</v>
      </c>
      <c r="Q301" s="220">
        <v>2</v>
      </c>
      <c r="R301" s="220">
        <v>2020</v>
      </c>
      <c r="S301" s="220">
        <v>26</v>
      </c>
      <c r="T301" s="220">
        <v>1</v>
      </c>
      <c r="U301" s="220">
        <v>2021</v>
      </c>
      <c r="V301" s="348" t="s">
        <v>3979</v>
      </c>
    </row>
    <row r="302" spans="1:22" s="35" customFormat="1" ht="39" customHeight="1">
      <c r="A302" s="212">
        <v>5</v>
      </c>
      <c r="B302" s="220">
        <v>4000</v>
      </c>
      <c r="C302" s="220" t="s">
        <v>4049</v>
      </c>
      <c r="D302" s="220" t="s">
        <v>1863</v>
      </c>
      <c r="E302" s="220" t="s">
        <v>3981</v>
      </c>
      <c r="F302" s="220" t="s">
        <v>4233</v>
      </c>
      <c r="G302" s="220" t="s">
        <v>4234</v>
      </c>
      <c r="H302" s="220" t="s">
        <v>3935</v>
      </c>
      <c r="I302" s="222">
        <v>1</v>
      </c>
      <c r="J302" s="222">
        <v>5</v>
      </c>
      <c r="K302" s="164"/>
      <c r="L302" s="222"/>
      <c r="M302" s="222">
        <v>1</v>
      </c>
      <c r="N302" s="222">
        <v>28</v>
      </c>
      <c r="O302" s="212" t="s">
        <v>3936</v>
      </c>
      <c r="P302" s="222">
        <v>8</v>
      </c>
      <c r="Q302" s="220">
        <v>10</v>
      </c>
      <c r="R302" s="220">
        <v>2020</v>
      </c>
      <c r="S302" s="220">
        <v>26</v>
      </c>
      <c r="T302" s="220">
        <v>1</v>
      </c>
      <c r="U302" s="220">
        <v>2021</v>
      </c>
      <c r="V302" s="348" t="s">
        <v>3953</v>
      </c>
    </row>
    <row r="303" spans="1:22" s="35" customFormat="1" ht="51.75" customHeight="1">
      <c r="A303" s="220">
        <v>6</v>
      </c>
      <c r="B303" s="220">
        <v>4000</v>
      </c>
      <c r="C303" s="220" t="s">
        <v>4049</v>
      </c>
      <c r="D303" s="220" t="s">
        <v>1863</v>
      </c>
      <c r="E303" s="220" t="s">
        <v>3981</v>
      </c>
      <c r="F303" s="220" t="s">
        <v>4235</v>
      </c>
      <c r="G303" s="220"/>
      <c r="H303" s="220" t="s">
        <v>3935</v>
      </c>
      <c r="I303" s="220">
        <v>1</v>
      </c>
      <c r="J303" s="220">
        <v>6</v>
      </c>
      <c r="K303" s="220"/>
      <c r="L303" s="220"/>
      <c r="M303" s="220">
        <v>1</v>
      </c>
      <c r="N303" s="220">
        <v>57</v>
      </c>
      <c r="O303" s="212" t="s">
        <v>3936</v>
      </c>
      <c r="P303" s="220">
        <v>28</v>
      </c>
      <c r="Q303" s="220">
        <v>10</v>
      </c>
      <c r="R303" s="220">
        <v>2020</v>
      </c>
      <c r="S303" s="220">
        <v>8</v>
      </c>
      <c r="T303" s="220">
        <v>3</v>
      </c>
      <c r="U303" s="220">
        <v>2021</v>
      </c>
      <c r="V303" s="348" t="s">
        <v>3953</v>
      </c>
    </row>
    <row r="304" spans="1:22" s="35" customFormat="1" ht="39" customHeight="1">
      <c r="A304" s="212">
        <v>7</v>
      </c>
      <c r="B304" s="220">
        <v>4000</v>
      </c>
      <c r="C304" s="220" t="s">
        <v>4049</v>
      </c>
      <c r="D304" s="220" t="s">
        <v>1863</v>
      </c>
      <c r="E304" s="220" t="s">
        <v>3981</v>
      </c>
      <c r="F304" s="220" t="s">
        <v>4236</v>
      </c>
      <c r="G304" s="220"/>
      <c r="H304" s="220" t="s">
        <v>3935</v>
      </c>
      <c r="I304" s="220">
        <v>1</v>
      </c>
      <c r="J304" s="220">
        <v>7</v>
      </c>
      <c r="K304" s="220"/>
      <c r="L304" s="220"/>
      <c r="M304" s="220">
        <v>1</v>
      </c>
      <c r="N304" s="220">
        <v>31</v>
      </c>
      <c r="O304" s="212" t="s">
        <v>3936</v>
      </c>
      <c r="P304" s="220">
        <v>21</v>
      </c>
      <c r="Q304" s="220">
        <v>9</v>
      </c>
      <c r="R304" s="220">
        <v>2018</v>
      </c>
      <c r="S304" s="220">
        <v>17</v>
      </c>
      <c r="T304" s="220">
        <v>2</v>
      </c>
      <c r="U304" s="220">
        <v>2021</v>
      </c>
      <c r="V304" s="348" t="s">
        <v>3953</v>
      </c>
    </row>
    <row r="305" spans="1:22" s="35" customFormat="1" ht="39" customHeight="1">
      <c r="A305" s="212">
        <v>8</v>
      </c>
      <c r="B305" s="220">
        <v>4000</v>
      </c>
      <c r="C305" s="220" t="s">
        <v>4049</v>
      </c>
      <c r="D305" s="220" t="s">
        <v>1863</v>
      </c>
      <c r="E305" s="220" t="s">
        <v>4183</v>
      </c>
      <c r="F305" s="220" t="s">
        <v>4237</v>
      </c>
      <c r="G305" s="220"/>
      <c r="H305" s="220" t="s">
        <v>3935</v>
      </c>
      <c r="I305" s="220">
        <v>2</v>
      </c>
      <c r="J305" s="220">
        <v>1</v>
      </c>
      <c r="K305" s="220"/>
      <c r="L305" s="220"/>
      <c r="M305" s="220">
        <v>1</v>
      </c>
      <c r="N305" s="220">
        <v>40</v>
      </c>
      <c r="O305" s="212" t="s">
        <v>3936</v>
      </c>
      <c r="P305" s="220">
        <v>28</v>
      </c>
      <c r="Q305" s="220">
        <v>8</v>
      </c>
      <c r="R305" s="220">
        <v>2020</v>
      </c>
      <c r="S305" s="220">
        <v>1</v>
      </c>
      <c r="T305" s="220">
        <v>2</v>
      </c>
      <c r="U305" s="220">
        <v>2021</v>
      </c>
      <c r="V305" s="348" t="s">
        <v>3953</v>
      </c>
    </row>
    <row r="306" spans="1:22" s="35" customFormat="1" ht="39" customHeight="1">
      <c r="A306" s="220">
        <v>9</v>
      </c>
      <c r="B306" s="220">
        <v>4000</v>
      </c>
      <c r="C306" s="220" t="s">
        <v>4049</v>
      </c>
      <c r="D306" s="220" t="s">
        <v>1863</v>
      </c>
      <c r="E306" s="220" t="s">
        <v>3981</v>
      </c>
      <c r="F306" s="220" t="s">
        <v>4238</v>
      </c>
      <c r="G306" s="220"/>
      <c r="H306" s="220" t="s">
        <v>3935</v>
      </c>
      <c r="I306" s="220">
        <v>2</v>
      </c>
      <c r="J306" s="220">
        <v>2</v>
      </c>
      <c r="K306" s="191"/>
      <c r="L306" s="220" t="s">
        <v>4173</v>
      </c>
      <c r="M306" s="220">
        <v>1</v>
      </c>
      <c r="N306" s="220"/>
      <c r="O306" s="212" t="s">
        <v>3936</v>
      </c>
      <c r="P306" s="220">
        <v>8</v>
      </c>
      <c r="Q306" s="220">
        <v>1</v>
      </c>
      <c r="R306" s="220">
        <v>2020</v>
      </c>
      <c r="S306" s="220">
        <v>12</v>
      </c>
      <c r="T306" s="220">
        <v>1</v>
      </c>
      <c r="U306" s="220">
        <v>2021</v>
      </c>
      <c r="V306" s="348" t="s">
        <v>4078</v>
      </c>
    </row>
    <row r="307" spans="1:22" s="35" customFormat="1" ht="39" customHeight="1">
      <c r="A307" s="212">
        <v>10</v>
      </c>
      <c r="B307" s="220">
        <v>4000</v>
      </c>
      <c r="C307" s="220" t="s">
        <v>4049</v>
      </c>
      <c r="D307" s="220" t="s">
        <v>1863</v>
      </c>
      <c r="E307" s="220" t="s">
        <v>3981</v>
      </c>
      <c r="F307" s="220" t="s">
        <v>4239</v>
      </c>
      <c r="G307" s="220"/>
      <c r="H307" s="220" t="s">
        <v>3935</v>
      </c>
      <c r="I307" s="222">
        <v>2</v>
      </c>
      <c r="J307" s="222">
        <v>3</v>
      </c>
      <c r="K307" s="222"/>
      <c r="L307" s="222"/>
      <c r="M307" s="222">
        <v>1</v>
      </c>
      <c r="N307" s="222">
        <v>28</v>
      </c>
      <c r="O307" s="212" t="s">
        <v>3936</v>
      </c>
      <c r="P307" s="222">
        <v>28</v>
      </c>
      <c r="Q307" s="220">
        <v>8</v>
      </c>
      <c r="R307" s="220">
        <v>2020</v>
      </c>
      <c r="S307" s="220">
        <v>1</v>
      </c>
      <c r="T307" s="220">
        <v>2</v>
      </c>
      <c r="U307" s="220">
        <v>2021</v>
      </c>
      <c r="V307" s="348" t="s">
        <v>3953</v>
      </c>
    </row>
    <row r="308" spans="1:22" s="35" customFormat="1" ht="39" customHeight="1">
      <c r="A308" s="212">
        <v>11</v>
      </c>
      <c r="B308" s="220">
        <v>4000</v>
      </c>
      <c r="C308" s="220" t="s">
        <v>4049</v>
      </c>
      <c r="D308" s="220" t="s">
        <v>1863</v>
      </c>
      <c r="E308" s="220" t="s">
        <v>3981</v>
      </c>
      <c r="F308" s="220" t="s">
        <v>4240</v>
      </c>
      <c r="G308" s="220"/>
      <c r="H308" s="220" t="s">
        <v>3935</v>
      </c>
      <c r="I308" s="220">
        <v>2</v>
      </c>
      <c r="J308" s="220">
        <v>4</v>
      </c>
      <c r="K308" s="220"/>
      <c r="L308" s="220"/>
      <c r="M308" s="220">
        <v>1</v>
      </c>
      <c r="N308" s="220">
        <v>67</v>
      </c>
      <c r="O308" s="212" t="s">
        <v>3936</v>
      </c>
      <c r="P308" s="220">
        <v>29</v>
      </c>
      <c r="Q308" s="220">
        <v>1</v>
      </c>
      <c r="R308" s="220">
        <v>2021</v>
      </c>
      <c r="S308" s="220">
        <v>29</v>
      </c>
      <c r="T308" s="220">
        <v>1</v>
      </c>
      <c r="U308" s="220">
        <v>2021</v>
      </c>
      <c r="V308" s="348" t="s">
        <v>3953</v>
      </c>
    </row>
    <row r="309" spans="1:22" s="35" customFormat="1" ht="39" customHeight="1">
      <c r="A309" s="212"/>
      <c r="B309" s="220">
        <v>4000</v>
      </c>
      <c r="C309" s="220" t="s">
        <v>4049</v>
      </c>
      <c r="D309" s="220" t="s">
        <v>1863</v>
      </c>
      <c r="E309" s="220" t="s">
        <v>3981</v>
      </c>
      <c r="F309" s="220" t="s">
        <v>4241</v>
      </c>
      <c r="G309" s="220"/>
      <c r="H309" s="220" t="s">
        <v>3935</v>
      </c>
      <c r="I309" s="220">
        <v>2</v>
      </c>
      <c r="J309" s="220">
        <v>5</v>
      </c>
      <c r="K309" s="220"/>
      <c r="L309" s="220"/>
      <c r="M309" s="220">
        <v>1</v>
      </c>
      <c r="N309" s="220">
        <v>5</v>
      </c>
      <c r="O309" s="212" t="s">
        <v>3936</v>
      </c>
      <c r="P309" s="220">
        <v>11</v>
      </c>
      <c r="Q309" s="220">
        <v>2</v>
      </c>
      <c r="R309" s="220">
        <v>2021</v>
      </c>
      <c r="S309" s="220">
        <v>16</v>
      </c>
      <c r="T309" s="220">
        <v>3</v>
      </c>
      <c r="U309" s="220">
        <v>2021</v>
      </c>
      <c r="V309" s="348" t="s">
        <v>3953</v>
      </c>
    </row>
    <row r="310" spans="1:22" s="35" customFormat="1" ht="49.5" customHeight="1">
      <c r="A310" s="212"/>
      <c r="B310" s="220">
        <v>4000</v>
      </c>
      <c r="C310" s="220" t="s">
        <v>4049</v>
      </c>
      <c r="D310" s="220" t="s">
        <v>1863</v>
      </c>
      <c r="E310" s="220" t="s">
        <v>3981</v>
      </c>
      <c r="F310" s="220" t="s">
        <v>4242</v>
      </c>
      <c r="G310" s="220"/>
      <c r="H310" s="220" t="s">
        <v>3935</v>
      </c>
      <c r="I310" s="220">
        <v>2</v>
      </c>
      <c r="J310" s="220">
        <v>6</v>
      </c>
      <c r="K310" s="220"/>
      <c r="L310" s="220"/>
      <c r="M310" s="220">
        <v>1</v>
      </c>
      <c r="N310" s="220">
        <v>25</v>
      </c>
      <c r="O310" s="212" t="s">
        <v>3936</v>
      </c>
      <c r="P310" s="220">
        <v>17</v>
      </c>
      <c r="Q310" s="220">
        <v>12</v>
      </c>
      <c r="R310" s="220">
        <v>2020</v>
      </c>
      <c r="S310" s="220">
        <v>5</v>
      </c>
      <c r="T310" s="220">
        <v>3</v>
      </c>
      <c r="U310" s="220">
        <v>2021</v>
      </c>
      <c r="V310" s="348" t="s">
        <v>3953</v>
      </c>
    </row>
    <row r="311" spans="1:22" s="35" customFormat="1" ht="48.75" customHeight="1">
      <c r="A311" s="220">
        <v>12</v>
      </c>
      <c r="B311" s="212">
        <v>4000</v>
      </c>
      <c r="C311" s="212" t="s">
        <v>4075</v>
      </c>
      <c r="D311" s="220" t="s">
        <v>1863</v>
      </c>
      <c r="E311" s="220" t="s">
        <v>4217</v>
      </c>
      <c r="F311" s="220" t="s">
        <v>4243</v>
      </c>
      <c r="G311" s="220" t="s">
        <v>4164</v>
      </c>
      <c r="H311" s="220" t="s">
        <v>3935</v>
      </c>
      <c r="I311" s="220">
        <v>2</v>
      </c>
      <c r="J311" s="220">
        <v>7</v>
      </c>
      <c r="K311" s="220"/>
      <c r="L311" s="220"/>
      <c r="M311" s="220">
        <v>1</v>
      </c>
      <c r="N311" s="220">
        <v>197</v>
      </c>
      <c r="O311" s="212" t="s">
        <v>3936</v>
      </c>
      <c r="P311" s="220">
        <v>27</v>
      </c>
      <c r="Q311" s="220">
        <v>10</v>
      </c>
      <c r="R311" s="220">
        <v>2020</v>
      </c>
      <c r="S311" s="220">
        <v>27</v>
      </c>
      <c r="T311" s="220">
        <v>11</v>
      </c>
      <c r="U311" s="220">
        <v>2020</v>
      </c>
      <c r="V311" s="350" t="s">
        <v>3953</v>
      </c>
    </row>
    <row r="312" spans="1:22" s="35" customFormat="1" ht="53.25" customHeight="1">
      <c r="A312" s="212">
        <v>13</v>
      </c>
      <c r="B312" s="212">
        <v>4000</v>
      </c>
      <c r="C312" s="212" t="s">
        <v>4075</v>
      </c>
      <c r="D312" s="220" t="s">
        <v>1863</v>
      </c>
      <c r="E312" s="220" t="s">
        <v>4217</v>
      </c>
      <c r="F312" s="220" t="s">
        <v>4243</v>
      </c>
      <c r="G312" s="220" t="s">
        <v>4166</v>
      </c>
      <c r="H312" s="220" t="s">
        <v>3935</v>
      </c>
      <c r="I312" s="220">
        <v>2</v>
      </c>
      <c r="J312" s="220">
        <v>8</v>
      </c>
      <c r="K312" s="220"/>
      <c r="L312" s="220" t="s">
        <v>3968</v>
      </c>
      <c r="M312" s="220">
        <v>198</v>
      </c>
      <c r="N312" s="220">
        <v>322</v>
      </c>
      <c r="O312" s="212" t="s">
        <v>3936</v>
      </c>
      <c r="P312" s="220">
        <v>10</v>
      </c>
      <c r="Q312" s="220">
        <v>12</v>
      </c>
      <c r="R312" s="220">
        <v>2020</v>
      </c>
      <c r="S312" s="220">
        <v>27</v>
      </c>
      <c r="T312" s="220">
        <v>1</v>
      </c>
      <c r="U312" s="220">
        <v>2021</v>
      </c>
      <c r="V312" s="350" t="s">
        <v>3953</v>
      </c>
    </row>
    <row r="313" spans="1:22" s="35" customFormat="1" ht="39" customHeight="1">
      <c r="A313" s="212">
        <v>14</v>
      </c>
      <c r="B313" s="220">
        <v>4000</v>
      </c>
      <c r="C313" s="212" t="s">
        <v>4075</v>
      </c>
      <c r="D313" s="220" t="s">
        <v>1863</v>
      </c>
      <c r="E313" s="220" t="s">
        <v>4217</v>
      </c>
      <c r="F313" s="220" t="s">
        <v>4244</v>
      </c>
      <c r="G313" s="220"/>
      <c r="H313" s="220" t="s">
        <v>3935</v>
      </c>
      <c r="I313" s="220">
        <v>3</v>
      </c>
      <c r="J313" s="220">
        <v>1</v>
      </c>
      <c r="K313" s="220"/>
      <c r="L313" s="220"/>
      <c r="M313" s="220">
        <v>1</v>
      </c>
      <c r="N313" s="220">
        <v>200</v>
      </c>
      <c r="O313" s="212" t="s">
        <v>3936</v>
      </c>
      <c r="P313" s="220">
        <v>7</v>
      </c>
      <c r="Q313" s="220">
        <v>1</v>
      </c>
      <c r="R313" s="220">
        <v>2021</v>
      </c>
      <c r="S313" s="220">
        <v>22</v>
      </c>
      <c r="T313" s="220">
        <v>2</v>
      </c>
      <c r="U313" s="220">
        <v>2021</v>
      </c>
      <c r="V313" s="348" t="s">
        <v>3953</v>
      </c>
    </row>
    <row r="314" spans="1:22" s="35" customFormat="1" ht="39" customHeight="1">
      <c r="A314" s="212"/>
      <c r="B314" s="220">
        <v>4000</v>
      </c>
      <c r="C314" s="212" t="s">
        <v>4075</v>
      </c>
      <c r="D314" s="220" t="s">
        <v>1863</v>
      </c>
      <c r="E314" s="220" t="s">
        <v>4217</v>
      </c>
      <c r="F314" s="220" t="s">
        <v>4244</v>
      </c>
      <c r="G314" s="220"/>
      <c r="H314" s="220" t="s">
        <v>3935</v>
      </c>
      <c r="I314" s="220">
        <v>3</v>
      </c>
      <c r="J314" s="220">
        <v>2</v>
      </c>
      <c r="K314" s="220"/>
      <c r="L314" s="220"/>
      <c r="M314" s="220">
        <v>201</v>
      </c>
      <c r="N314" s="220">
        <v>393</v>
      </c>
      <c r="O314" s="212" t="s">
        <v>3936</v>
      </c>
      <c r="P314" s="220">
        <v>22</v>
      </c>
      <c r="Q314" s="220">
        <v>2</v>
      </c>
      <c r="R314" s="220">
        <v>2021</v>
      </c>
      <c r="S314" s="220">
        <v>18</v>
      </c>
      <c r="T314" s="220">
        <v>3</v>
      </c>
      <c r="U314" s="220">
        <v>2021</v>
      </c>
      <c r="V314" s="348" t="s">
        <v>3953</v>
      </c>
    </row>
    <row r="315" spans="1:22" s="35" customFormat="1" ht="39" customHeight="1" thickBot="1">
      <c r="A315" s="220">
        <v>15</v>
      </c>
      <c r="B315" s="212">
        <v>4000</v>
      </c>
      <c r="C315" s="220" t="s">
        <v>4075</v>
      </c>
      <c r="D315" s="220" t="s">
        <v>1863</v>
      </c>
      <c r="E315" s="220" t="s">
        <v>4037</v>
      </c>
      <c r="F315" s="212" t="s">
        <v>4245</v>
      </c>
      <c r="G315" s="212" t="s">
        <v>4246</v>
      </c>
      <c r="H315" s="212" t="s">
        <v>3935</v>
      </c>
      <c r="I315" s="220">
        <v>3</v>
      </c>
      <c r="J315" s="220">
        <v>3</v>
      </c>
      <c r="K315" s="220"/>
      <c r="L315" s="220" t="s">
        <v>4059</v>
      </c>
      <c r="M315" s="220">
        <v>1</v>
      </c>
      <c r="N315" s="220">
        <v>89</v>
      </c>
      <c r="O315" s="212" t="s">
        <v>3936</v>
      </c>
      <c r="P315" s="220">
        <v>1</v>
      </c>
      <c r="Q315" s="220">
        <v>6</v>
      </c>
      <c r="R315" s="220">
        <v>2017</v>
      </c>
      <c r="S315" s="220">
        <v>16</v>
      </c>
      <c r="T315" s="220">
        <v>7</v>
      </c>
      <c r="U315" s="220">
        <v>2019</v>
      </c>
      <c r="V315" s="350" t="s">
        <v>4060</v>
      </c>
    </row>
    <row r="316" spans="1:22" s="177" customFormat="1" ht="24" customHeight="1" thickBot="1">
      <c r="A316" s="1798" t="s">
        <v>2750</v>
      </c>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s="177" customFormat="1" ht="19.5" customHeight="1">
      <c r="A317" s="1584" t="s">
        <v>923</v>
      </c>
      <c r="B317" s="1585"/>
      <c r="C317" s="1585"/>
      <c r="D317" s="1585"/>
      <c r="E317" s="1585"/>
      <c r="F317" s="1585"/>
      <c r="G317" s="1585"/>
      <c r="H317" s="1585"/>
      <c r="I317" s="1585"/>
      <c r="J317" s="1585"/>
      <c r="K317" s="1585"/>
      <c r="L317" s="1585"/>
      <c r="M317" s="1585"/>
      <c r="N317" s="1585"/>
      <c r="O317" s="1585"/>
      <c r="P317" s="1585"/>
      <c r="Q317" s="1585"/>
      <c r="R317" s="1585"/>
      <c r="S317" s="1585"/>
      <c r="T317" s="1585"/>
      <c r="U317" s="1585"/>
      <c r="V317" s="1585"/>
    </row>
    <row r="318" spans="1:22" s="177" customFormat="1" ht="42.75" customHeight="1">
      <c r="A318" s="1575" t="s">
        <v>924</v>
      </c>
      <c r="B318" s="1569"/>
      <c r="C318" s="1569"/>
      <c r="D318" s="1569"/>
      <c r="E318" s="1569"/>
      <c r="F318" s="1570"/>
      <c r="G318" s="532"/>
      <c r="H318" s="1575" t="s">
        <v>925</v>
      </c>
      <c r="I318" s="1569"/>
      <c r="J318" s="1569"/>
      <c r="K318" s="1569"/>
      <c r="L318" s="1569"/>
      <c r="M318" s="1569"/>
      <c r="N318" s="1569"/>
      <c r="O318" s="1570"/>
      <c r="P318" s="1575" t="s">
        <v>926</v>
      </c>
      <c r="Q318" s="1569"/>
      <c r="R318" s="1569"/>
      <c r="S318" s="1569"/>
      <c r="T318" s="1569"/>
      <c r="U318" s="1569"/>
      <c r="V318" s="1570"/>
    </row>
    <row r="319" spans="1:22" s="177" customFormat="1" ht="45" customHeight="1">
      <c r="A319" s="246" t="s">
        <v>927</v>
      </c>
      <c r="B319" s="1575"/>
      <c r="C319" s="1569"/>
      <c r="D319" s="1569"/>
      <c r="E319" s="1569"/>
      <c r="F319" s="1570"/>
      <c r="G319" s="533"/>
      <c r="H319" s="246" t="s">
        <v>927</v>
      </c>
      <c r="I319" s="1581"/>
      <c r="J319" s="1582"/>
      <c r="K319" s="1582"/>
      <c r="L319" s="1582"/>
      <c r="M319" s="1582"/>
      <c r="N319" s="1582"/>
      <c r="O319" s="1797"/>
      <c r="P319" s="1573" t="s">
        <v>927</v>
      </c>
      <c r="Q319" s="1574"/>
      <c r="R319" s="1575"/>
      <c r="S319" s="1569"/>
      <c r="T319" s="1569"/>
      <c r="U319" s="1569"/>
      <c r="V319" s="1570"/>
    </row>
    <row r="320" spans="1:22" s="177" customFormat="1" ht="22.5" customHeight="1">
      <c r="A320" s="246" t="s">
        <v>928</v>
      </c>
      <c r="B320" s="1575" t="s">
        <v>4247</v>
      </c>
      <c r="C320" s="1569"/>
      <c r="D320" s="1569"/>
      <c r="E320" s="1569"/>
      <c r="F320" s="1570"/>
      <c r="G320" s="533"/>
      <c r="H320" s="246" t="s">
        <v>928</v>
      </c>
      <c r="I320" s="1575" t="s">
        <v>4248</v>
      </c>
      <c r="J320" s="1569"/>
      <c r="K320" s="1569"/>
      <c r="L320" s="1569"/>
      <c r="M320" s="1569"/>
      <c r="N320" s="1569"/>
      <c r="O320" s="1570"/>
      <c r="P320" s="1573" t="s">
        <v>928</v>
      </c>
      <c r="Q320" s="1574"/>
      <c r="R320" s="1575"/>
      <c r="S320" s="1569"/>
      <c r="T320" s="1569"/>
      <c r="U320" s="1569"/>
      <c r="V320" s="1570"/>
    </row>
    <row r="321" spans="1:22" s="177" customFormat="1" ht="22.5" customHeight="1">
      <c r="A321" s="246" t="s">
        <v>931</v>
      </c>
      <c r="B321" s="1625" t="s">
        <v>4249</v>
      </c>
      <c r="C321" s="1579"/>
      <c r="D321" s="1579"/>
      <c r="E321" s="1579"/>
      <c r="F321" s="1580"/>
      <c r="G321" s="535"/>
      <c r="H321" s="246" t="s">
        <v>931</v>
      </c>
      <c r="I321" s="1625" t="s">
        <v>4250</v>
      </c>
      <c r="J321" s="1579"/>
      <c r="K321" s="1579"/>
      <c r="L321" s="1579"/>
      <c r="M321" s="1579"/>
      <c r="N321" s="1579"/>
      <c r="O321" s="1580"/>
      <c r="P321" s="1573" t="s">
        <v>931</v>
      </c>
      <c r="Q321" s="1574"/>
      <c r="R321" s="1576"/>
      <c r="S321" s="1577"/>
      <c r="T321" s="1577"/>
      <c r="U321" s="1577"/>
      <c r="V321" s="1578"/>
    </row>
    <row r="322" spans="1:22" s="177" customFormat="1" ht="21" customHeight="1">
      <c r="A322" s="246" t="s">
        <v>934</v>
      </c>
      <c r="B322" s="1625"/>
      <c r="C322" s="1579"/>
      <c r="D322" s="1579"/>
      <c r="E322" s="1579"/>
      <c r="F322" s="1580"/>
      <c r="G322" s="535"/>
      <c r="H322" s="246" t="s">
        <v>934</v>
      </c>
      <c r="I322" s="1581"/>
      <c r="J322" s="1582"/>
      <c r="K322" s="1582"/>
      <c r="L322" s="1582"/>
      <c r="M322" s="1582"/>
      <c r="N322" s="1582"/>
      <c r="O322" s="1797"/>
      <c r="P322" s="1573" t="s">
        <v>934</v>
      </c>
      <c r="Q322" s="1574"/>
      <c r="R322" s="1575"/>
      <c r="S322" s="1569"/>
      <c r="T322" s="1569"/>
      <c r="U322" s="1569"/>
      <c r="V322" s="1570"/>
    </row>
  </sheetData>
  <mergeCells count="52">
    <mergeCell ref="A1:B4"/>
    <mergeCell ref="C1:C2"/>
    <mergeCell ref="C3:C4"/>
    <mergeCell ref="A6:B6"/>
    <mergeCell ref="A7:B7"/>
    <mergeCell ref="A8:B8"/>
    <mergeCell ref="C7:H7"/>
    <mergeCell ref="I7:K7"/>
    <mergeCell ref="L7:S7"/>
    <mergeCell ref="A9:A10"/>
    <mergeCell ref="B9:C9"/>
    <mergeCell ref="D9:D10"/>
    <mergeCell ref="E9:E10"/>
    <mergeCell ref="F9:F10"/>
    <mergeCell ref="C8:N8"/>
    <mergeCell ref="O8:P8"/>
    <mergeCell ref="I9:I10"/>
    <mergeCell ref="J9:M9"/>
    <mergeCell ref="N9:O9"/>
    <mergeCell ref="P9:P10"/>
    <mergeCell ref="H9:H10"/>
    <mergeCell ref="D1:U2"/>
    <mergeCell ref="D3:U4"/>
    <mergeCell ref="C6:H6"/>
    <mergeCell ref="I6:K6"/>
    <mergeCell ref="L6:S6"/>
    <mergeCell ref="T6:W6"/>
    <mergeCell ref="B319:F319"/>
    <mergeCell ref="I319:O319"/>
    <mergeCell ref="P319:Q319"/>
    <mergeCell ref="R319:V319"/>
    <mergeCell ref="A318:F318"/>
    <mergeCell ref="H318:O318"/>
    <mergeCell ref="P318:V318"/>
    <mergeCell ref="W9:W10"/>
    <mergeCell ref="Q9:S9"/>
    <mergeCell ref="T9:V9"/>
    <mergeCell ref="A316:V316"/>
    <mergeCell ref="A317:V317"/>
    <mergeCell ref="G9:G10"/>
    <mergeCell ref="B322:F322"/>
    <mergeCell ref="I322:O322"/>
    <mergeCell ref="P322:Q322"/>
    <mergeCell ref="R322:V322"/>
    <mergeCell ref="B320:F320"/>
    <mergeCell ref="I320:O320"/>
    <mergeCell ref="P320:Q320"/>
    <mergeCell ref="R320:V320"/>
    <mergeCell ref="B321:F321"/>
    <mergeCell ref="I321:O321"/>
    <mergeCell ref="P321:Q321"/>
    <mergeCell ref="R321:V321"/>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619"/>
  <sheetViews>
    <sheetView topLeftCell="A585" workbookViewId="0">
      <selection activeCell="G579" sqref="G579:G580"/>
    </sheetView>
  </sheetViews>
  <sheetFormatPr defaultColWidth="11.42578125" defaultRowHeight="18.75"/>
  <cols>
    <col min="1" max="1" width="12.42578125" style="36" customWidth="1"/>
    <col min="2" max="2" width="20.140625" style="36" customWidth="1"/>
    <col min="3" max="3" width="13.5703125" style="36" customWidth="1"/>
    <col min="4" max="4" width="22.5703125" style="36" customWidth="1"/>
    <col min="5" max="5" width="17.28515625" style="36" customWidth="1"/>
    <col min="6" max="6" width="38.140625" style="36" customWidth="1"/>
    <col min="7" max="7" width="32.42578125" style="36" customWidth="1"/>
    <col min="8" max="8" width="24.85546875" style="36" customWidth="1"/>
    <col min="9" max="9" width="11.5703125" style="36" customWidth="1"/>
    <col min="10" max="10" width="14.42578125" style="36" customWidth="1"/>
    <col min="11" max="11" width="8.28515625" style="36" customWidth="1"/>
    <col min="12" max="12" width="9" style="36" customWidth="1"/>
    <col min="13" max="13" width="10.7109375" style="36" customWidth="1"/>
    <col min="14" max="14" width="8.5703125" style="36" customWidth="1"/>
    <col min="15" max="15" width="12.140625" style="36" customWidth="1"/>
    <col min="16" max="17" width="9.140625" style="36" customWidth="1"/>
    <col min="18" max="18" width="21.85546875" style="36" customWidth="1"/>
    <col min="19" max="19" width="10.140625" style="36" customWidth="1"/>
    <col min="20" max="20" width="9.42578125" style="36" customWidth="1"/>
    <col min="21" max="21" width="20.140625" style="36" customWidth="1"/>
    <col min="22" max="22" width="69.140625" style="402" customWidth="1"/>
  </cols>
  <sheetData>
    <row r="1" spans="1:22" ht="15.75">
      <c r="A1" s="1841"/>
      <c r="B1" s="1842"/>
      <c r="C1" s="1847" t="s">
        <v>0</v>
      </c>
      <c r="D1" s="1849" t="s">
        <v>1</v>
      </c>
      <c r="E1" s="1849"/>
      <c r="F1" s="1849"/>
      <c r="G1" s="1849"/>
      <c r="H1" s="1849"/>
      <c r="I1" s="1849"/>
      <c r="J1" s="1849"/>
      <c r="K1" s="1849"/>
      <c r="L1" s="1849"/>
      <c r="M1" s="1849"/>
      <c r="N1" s="1849"/>
      <c r="O1" s="1849"/>
      <c r="P1" s="1849"/>
      <c r="Q1" s="1849"/>
      <c r="R1" s="1849"/>
      <c r="S1" s="1849"/>
      <c r="T1" s="1849"/>
      <c r="U1" s="570" t="s">
        <v>2</v>
      </c>
      <c r="V1" s="382" t="s">
        <v>3</v>
      </c>
    </row>
    <row r="2" spans="1:22" ht="15.75">
      <c r="A2" s="1843"/>
      <c r="B2" s="1844"/>
      <c r="C2" s="1848"/>
      <c r="D2" s="1849"/>
      <c r="E2" s="1849"/>
      <c r="F2" s="1849"/>
      <c r="G2" s="1849"/>
      <c r="H2" s="1849"/>
      <c r="I2" s="1849"/>
      <c r="J2" s="1849"/>
      <c r="K2" s="1849"/>
      <c r="L2" s="1849"/>
      <c r="M2" s="1849"/>
      <c r="N2" s="1849"/>
      <c r="O2" s="1849"/>
      <c r="P2" s="1849"/>
      <c r="Q2" s="1849"/>
      <c r="R2" s="1849"/>
      <c r="S2" s="1849"/>
      <c r="T2" s="1849"/>
      <c r="U2" s="570" t="s">
        <v>4</v>
      </c>
      <c r="V2" s="382">
        <v>3</v>
      </c>
    </row>
    <row r="3" spans="1:22" ht="15.75">
      <c r="A3" s="1843"/>
      <c r="B3" s="1844"/>
      <c r="C3" s="1847" t="s">
        <v>5</v>
      </c>
      <c r="D3" s="1849" t="s">
        <v>6</v>
      </c>
      <c r="E3" s="1849"/>
      <c r="F3" s="1849"/>
      <c r="G3" s="1849"/>
      <c r="H3" s="1849"/>
      <c r="I3" s="1849"/>
      <c r="J3" s="1849"/>
      <c r="K3" s="1849"/>
      <c r="L3" s="1849"/>
      <c r="M3" s="1849"/>
      <c r="N3" s="1849"/>
      <c r="O3" s="1849"/>
      <c r="P3" s="1849"/>
      <c r="Q3" s="1849"/>
      <c r="R3" s="1849"/>
      <c r="S3" s="1849"/>
      <c r="T3" s="1849"/>
      <c r="U3" s="570" t="s">
        <v>7</v>
      </c>
      <c r="V3" s="382"/>
    </row>
    <row r="4" spans="1:22" ht="15.75">
      <c r="A4" s="1845"/>
      <c r="B4" s="1846"/>
      <c r="C4" s="1848"/>
      <c r="D4" s="1849"/>
      <c r="E4" s="1849"/>
      <c r="F4" s="1849"/>
      <c r="G4" s="1849"/>
      <c r="H4" s="1849"/>
      <c r="I4" s="1849"/>
      <c r="J4" s="1849"/>
      <c r="K4" s="1849"/>
      <c r="L4" s="1849"/>
      <c r="M4" s="1849"/>
      <c r="N4" s="1849"/>
      <c r="O4" s="1849"/>
      <c r="P4" s="1849"/>
      <c r="Q4" s="1849"/>
      <c r="R4" s="1849"/>
      <c r="S4" s="1849"/>
      <c r="T4" s="1849"/>
      <c r="U4" s="570" t="s">
        <v>8</v>
      </c>
      <c r="V4" s="383">
        <v>43182</v>
      </c>
    </row>
    <row r="5" spans="1:22" ht="16.5" thickBot="1">
      <c r="A5" s="384"/>
      <c r="B5" s="384"/>
      <c r="C5" s="384"/>
      <c r="D5" s="384"/>
      <c r="E5" s="384"/>
      <c r="F5" s="384"/>
      <c r="G5" s="384"/>
      <c r="H5" s="384"/>
      <c r="I5" s="384"/>
      <c r="J5" s="384"/>
      <c r="K5" s="384"/>
      <c r="L5" s="384"/>
      <c r="M5" s="384"/>
      <c r="N5" s="384"/>
      <c r="O5" s="384"/>
      <c r="P5" s="384"/>
      <c r="Q5" s="384"/>
      <c r="R5" s="384"/>
      <c r="S5" s="384"/>
      <c r="T5" s="384"/>
      <c r="U5" s="384"/>
      <c r="V5" s="384"/>
    </row>
    <row r="6" spans="1:22" ht="15.75">
      <c r="A6" s="1850" t="s">
        <v>9</v>
      </c>
      <c r="B6" s="1851"/>
      <c r="C6" s="1852"/>
      <c r="D6" s="1853"/>
      <c r="E6" s="1853"/>
      <c r="F6" s="1854"/>
      <c r="G6" s="385"/>
      <c r="H6" s="1855" t="s">
        <v>10</v>
      </c>
      <c r="I6" s="1856"/>
      <c r="J6" s="1857"/>
      <c r="K6" s="1858" t="s">
        <v>4251</v>
      </c>
      <c r="L6" s="1859"/>
      <c r="M6" s="1859"/>
      <c r="N6" s="1859"/>
      <c r="O6" s="1859"/>
      <c r="P6" s="1859"/>
      <c r="Q6" s="1859"/>
      <c r="R6" s="1860"/>
      <c r="S6" s="1861" t="s">
        <v>12</v>
      </c>
      <c r="T6" s="1861"/>
      <c r="U6" s="1861"/>
      <c r="V6" s="1862"/>
    </row>
    <row r="7" spans="1:22" ht="16.5" thickBot="1">
      <c r="A7" s="1827" t="s">
        <v>13</v>
      </c>
      <c r="B7" s="1828"/>
      <c r="C7" s="1829" t="s">
        <v>4252</v>
      </c>
      <c r="D7" s="1830"/>
      <c r="E7" s="1830"/>
      <c r="F7" s="1831"/>
      <c r="G7" s="386"/>
      <c r="H7" s="1832" t="s">
        <v>15</v>
      </c>
      <c r="I7" s="1833"/>
      <c r="J7" s="1834"/>
      <c r="K7" s="1835" t="s">
        <v>4253</v>
      </c>
      <c r="L7" s="1836"/>
      <c r="M7" s="1836"/>
      <c r="N7" s="1836"/>
      <c r="O7" s="1836"/>
      <c r="P7" s="1836"/>
      <c r="Q7" s="1836"/>
      <c r="R7" s="1837"/>
      <c r="S7" s="387" t="s">
        <v>17</v>
      </c>
      <c r="T7" s="388" t="s">
        <v>18</v>
      </c>
      <c r="U7" s="388" t="s">
        <v>19</v>
      </c>
      <c r="V7" s="566" t="s">
        <v>20</v>
      </c>
    </row>
    <row r="8" spans="1:22" ht="16.5" thickBot="1">
      <c r="A8" s="1832" t="s">
        <v>21</v>
      </c>
      <c r="B8" s="1834"/>
      <c r="C8" s="1838" t="s">
        <v>4254</v>
      </c>
      <c r="D8" s="1839"/>
      <c r="E8" s="1839"/>
      <c r="F8" s="1839"/>
      <c r="G8" s="1839"/>
      <c r="H8" s="1839"/>
      <c r="I8" s="1839"/>
      <c r="J8" s="1839"/>
      <c r="K8" s="1839"/>
      <c r="L8" s="1839"/>
      <c r="M8" s="1839"/>
      <c r="N8" s="1840" t="s">
        <v>23</v>
      </c>
      <c r="O8" s="1840"/>
      <c r="P8" s="568">
        <v>1</v>
      </c>
      <c r="Q8" s="389" t="s">
        <v>24</v>
      </c>
      <c r="R8" s="390">
        <v>13</v>
      </c>
      <c r="S8" s="569">
        <v>30</v>
      </c>
      <c r="T8" s="391">
        <v>6</v>
      </c>
      <c r="U8" s="391">
        <v>2020</v>
      </c>
      <c r="V8" s="392" t="s">
        <v>52</v>
      </c>
    </row>
    <row r="9" spans="1:22" ht="32.25" thickBot="1">
      <c r="A9" s="1882" t="s">
        <v>25</v>
      </c>
      <c r="B9" s="1823" t="s">
        <v>26</v>
      </c>
      <c r="C9" s="1823"/>
      <c r="D9" s="1823" t="s">
        <v>27</v>
      </c>
      <c r="E9" s="1823" t="s">
        <v>28</v>
      </c>
      <c r="F9" s="1823" t="s">
        <v>29</v>
      </c>
      <c r="G9" s="564" t="s">
        <v>30</v>
      </c>
      <c r="H9" s="564" t="s">
        <v>30</v>
      </c>
      <c r="I9" s="1823" t="s">
        <v>31</v>
      </c>
      <c r="J9" s="1823"/>
      <c r="K9" s="1823"/>
      <c r="L9" s="1823"/>
      <c r="M9" s="1823" t="s">
        <v>32</v>
      </c>
      <c r="N9" s="1823"/>
      <c r="O9" s="1823" t="s">
        <v>33</v>
      </c>
      <c r="P9" s="1823" t="s">
        <v>34</v>
      </c>
      <c r="Q9" s="1823"/>
      <c r="R9" s="1823"/>
      <c r="S9" s="1823" t="s">
        <v>35</v>
      </c>
      <c r="T9" s="1823"/>
      <c r="U9" s="1823"/>
      <c r="V9" s="1821" t="s">
        <v>36</v>
      </c>
    </row>
    <row r="10" spans="1:22" ht="63.75" thickBot="1">
      <c r="A10" s="1883"/>
      <c r="B10" s="565" t="s">
        <v>37</v>
      </c>
      <c r="C10" s="565" t="s">
        <v>38</v>
      </c>
      <c r="D10" s="1824"/>
      <c r="E10" s="1824"/>
      <c r="F10" s="1824"/>
      <c r="G10" s="564" t="s">
        <v>30</v>
      </c>
      <c r="H10" s="393" t="s">
        <v>4255</v>
      </c>
      <c r="I10" s="565" t="s">
        <v>39</v>
      </c>
      <c r="J10" s="565" t="s">
        <v>40</v>
      </c>
      <c r="K10" s="565" t="s">
        <v>41</v>
      </c>
      <c r="L10" s="565" t="s">
        <v>42</v>
      </c>
      <c r="M10" s="565" t="s">
        <v>43</v>
      </c>
      <c r="N10" s="565" t="s">
        <v>44</v>
      </c>
      <c r="O10" s="1824"/>
      <c r="P10" s="565" t="s">
        <v>17</v>
      </c>
      <c r="Q10" s="565" t="s">
        <v>45</v>
      </c>
      <c r="R10" s="565" t="s">
        <v>19</v>
      </c>
      <c r="S10" s="565" t="s">
        <v>17</v>
      </c>
      <c r="T10" s="565" t="s">
        <v>45</v>
      </c>
      <c r="U10" s="565" t="s">
        <v>46</v>
      </c>
      <c r="V10" s="1822"/>
    </row>
    <row r="11" spans="1:22" ht="56.25">
      <c r="A11" s="394">
        <v>1</v>
      </c>
      <c r="B11" s="395">
        <v>5008</v>
      </c>
      <c r="C11" s="396">
        <v>15</v>
      </c>
      <c r="D11" s="396" t="s">
        <v>4256</v>
      </c>
      <c r="E11" s="396" t="s">
        <v>2276</v>
      </c>
      <c r="F11" s="396" t="s">
        <v>4257</v>
      </c>
      <c r="G11" s="397" t="s">
        <v>52</v>
      </c>
      <c r="H11" s="397" t="s">
        <v>3913</v>
      </c>
      <c r="I11" s="397">
        <v>1</v>
      </c>
      <c r="J11" s="397">
        <v>1</v>
      </c>
      <c r="K11" s="397" t="s">
        <v>52</v>
      </c>
      <c r="L11" s="397" t="s">
        <v>52</v>
      </c>
      <c r="M11" s="396">
        <v>1</v>
      </c>
      <c r="N11" s="396">
        <v>200</v>
      </c>
      <c r="O11" s="396" t="s">
        <v>957</v>
      </c>
      <c r="P11" s="396">
        <v>8</v>
      </c>
      <c r="Q11" s="396">
        <v>4</v>
      </c>
      <c r="R11" s="396">
        <v>1987</v>
      </c>
      <c r="S11" s="396">
        <v>17</v>
      </c>
      <c r="T11" s="396">
        <v>4</v>
      </c>
      <c r="U11" s="396">
        <v>2012</v>
      </c>
      <c r="V11" s="398" t="s">
        <v>4258</v>
      </c>
    </row>
    <row r="12" spans="1:22" ht="56.25">
      <c r="A12" s="399">
        <v>2</v>
      </c>
      <c r="B12" s="395">
        <v>5008</v>
      </c>
      <c r="C12" s="396">
        <v>15</v>
      </c>
      <c r="D12" s="396" t="s">
        <v>4256</v>
      </c>
      <c r="E12" s="396" t="s">
        <v>2276</v>
      </c>
      <c r="F12" s="396" t="s">
        <v>4257</v>
      </c>
      <c r="G12" s="397" t="s">
        <v>52</v>
      </c>
      <c r="H12" s="397" t="s">
        <v>4259</v>
      </c>
      <c r="I12" s="397">
        <v>1</v>
      </c>
      <c r="J12" s="397">
        <v>2</v>
      </c>
      <c r="K12" s="397" t="s">
        <v>52</v>
      </c>
      <c r="L12" s="397" t="s">
        <v>52</v>
      </c>
      <c r="M12" s="396">
        <v>201</v>
      </c>
      <c r="N12" s="396">
        <v>401</v>
      </c>
      <c r="O12" s="396" t="s">
        <v>957</v>
      </c>
      <c r="P12" s="400">
        <v>20</v>
      </c>
      <c r="Q12" s="400">
        <v>4</v>
      </c>
      <c r="R12" s="400">
        <v>2012</v>
      </c>
      <c r="S12" s="400">
        <v>8</v>
      </c>
      <c r="T12" s="400">
        <v>1</v>
      </c>
      <c r="U12" s="400">
        <v>2016</v>
      </c>
      <c r="V12" s="398" t="s">
        <v>4258</v>
      </c>
    </row>
    <row r="13" spans="1:22" ht="56.25">
      <c r="A13" s="399">
        <v>3</v>
      </c>
      <c r="B13" s="395">
        <v>5008</v>
      </c>
      <c r="C13" s="396">
        <v>15</v>
      </c>
      <c r="D13" s="396" t="s">
        <v>4256</v>
      </c>
      <c r="E13" s="396" t="s">
        <v>2276</v>
      </c>
      <c r="F13" s="396" t="s">
        <v>4257</v>
      </c>
      <c r="G13" s="397" t="s">
        <v>52</v>
      </c>
      <c r="H13" s="397" t="s">
        <v>3917</v>
      </c>
      <c r="I13" s="397">
        <v>1</v>
      </c>
      <c r="J13" s="397">
        <v>3</v>
      </c>
      <c r="K13" s="397" t="s">
        <v>52</v>
      </c>
      <c r="L13" s="397" t="s">
        <v>52</v>
      </c>
      <c r="M13" s="396">
        <v>402</v>
      </c>
      <c r="N13" s="396">
        <v>603</v>
      </c>
      <c r="O13" s="396" t="s">
        <v>957</v>
      </c>
      <c r="P13" s="400">
        <v>12</v>
      </c>
      <c r="Q13" s="400">
        <v>1</v>
      </c>
      <c r="R13" s="400">
        <v>2016</v>
      </c>
      <c r="S13" s="400">
        <v>9</v>
      </c>
      <c r="T13" s="400">
        <v>5</v>
      </c>
      <c r="U13" s="400">
        <v>2017</v>
      </c>
      <c r="V13" s="398" t="s">
        <v>4258</v>
      </c>
    </row>
    <row r="14" spans="1:22" ht="56.25">
      <c r="A14" s="394">
        <v>4</v>
      </c>
      <c r="B14" s="395">
        <v>5008</v>
      </c>
      <c r="C14" s="396">
        <v>15</v>
      </c>
      <c r="D14" s="396" t="s">
        <v>4256</v>
      </c>
      <c r="E14" s="396" t="s">
        <v>2276</v>
      </c>
      <c r="F14" s="396" t="s">
        <v>4257</v>
      </c>
      <c r="G14" s="397" t="s">
        <v>52</v>
      </c>
      <c r="H14" s="397" t="s">
        <v>3919</v>
      </c>
      <c r="I14" s="397">
        <v>1</v>
      </c>
      <c r="J14" s="397">
        <v>4</v>
      </c>
      <c r="K14" s="397" t="s">
        <v>52</v>
      </c>
      <c r="L14" s="397" t="s">
        <v>52</v>
      </c>
      <c r="M14" s="396">
        <v>604</v>
      </c>
      <c r="N14" s="396">
        <v>800</v>
      </c>
      <c r="O14" s="396" t="s">
        <v>957</v>
      </c>
      <c r="P14" s="400">
        <v>15</v>
      </c>
      <c r="Q14" s="400">
        <v>5</v>
      </c>
      <c r="R14" s="400">
        <v>2017</v>
      </c>
      <c r="S14" s="400">
        <v>17</v>
      </c>
      <c r="T14" s="400">
        <v>9</v>
      </c>
      <c r="U14" s="400">
        <v>2018</v>
      </c>
      <c r="V14" s="398" t="s">
        <v>4258</v>
      </c>
    </row>
    <row r="15" spans="1:22" ht="56.25">
      <c r="A15" s="399">
        <v>5</v>
      </c>
      <c r="B15" s="395">
        <v>5008</v>
      </c>
      <c r="C15" s="396">
        <v>15</v>
      </c>
      <c r="D15" s="396" t="s">
        <v>4256</v>
      </c>
      <c r="E15" s="396" t="s">
        <v>2276</v>
      </c>
      <c r="F15" s="396" t="s">
        <v>4257</v>
      </c>
      <c r="G15" s="397" t="s">
        <v>52</v>
      </c>
      <c r="H15" s="397" t="s">
        <v>3921</v>
      </c>
      <c r="I15" s="397">
        <v>1</v>
      </c>
      <c r="J15" s="397">
        <v>5</v>
      </c>
      <c r="K15" s="397" t="s">
        <v>52</v>
      </c>
      <c r="L15" s="397" t="s">
        <v>52</v>
      </c>
      <c r="M15" s="396">
        <v>801</v>
      </c>
      <c r="N15" s="396">
        <v>1001</v>
      </c>
      <c r="O15" s="396" t="s">
        <v>957</v>
      </c>
      <c r="P15" s="400">
        <v>19</v>
      </c>
      <c r="Q15" s="400">
        <v>9</v>
      </c>
      <c r="R15" s="400">
        <v>2018</v>
      </c>
      <c r="S15" s="400">
        <v>13</v>
      </c>
      <c r="T15" s="400">
        <v>6</v>
      </c>
      <c r="U15" s="400">
        <v>2019</v>
      </c>
      <c r="V15" s="398" t="s">
        <v>4258</v>
      </c>
    </row>
    <row r="16" spans="1:22" ht="56.25">
      <c r="A16" s="399">
        <v>6</v>
      </c>
      <c r="B16" s="395">
        <v>5008</v>
      </c>
      <c r="C16" s="396">
        <v>15</v>
      </c>
      <c r="D16" s="396" t="s">
        <v>4256</v>
      </c>
      <c r="E16" s="396" t="s">
        <v>2276</v>
      </c>
      <c r="F16" s="396" t="s">
        <v>4257</v>
      </c>
      <c r="G16" s="397" t="s">
        <v>52</v>
      </c>
      <c r="H16" s="397" t="s">
        <v>3923</v>
      </c>
      <c r="I16" s="397">
        <v>1</v>
      </c>
      <c r="J16" s="397">
        <v>6</v>
      </c>
      <c r="K16" s="397" t="s">
        <v>52</v>
      </c>
      <c r="L16" s="397" t="s">
        <v>52</v>
      </c>
      <c r="M16" s="396">
        <v>1002</v>
      </c>
      <c r="N16" s="396">
        <v>1150</v>
      </c>
      <c r="O16" s="396" t="s">
        <v>957</v>
      </c>
      <c r="P16" s="400">
        <v>17</v>
      </c>
      <c r="Q16" s="400">
        <v>6</v>
      </c>
      <c r="R16" s="400">
        <v>2019</v>
      </c>
      <c r="S16" s="400">
        <v>30</v>
      </c>
      <c r="T16" s="400">
        <v>6</v>
      </c>
      <c r="U16" s="400">
        <v>2020</v>
      </c>
      <c r="V16" s="398" t="s">
        <v>4258</v>
      </c>
    </row>
    <row r="17" spans="1:22" ht="56.25">
      <c r="A17" s="394">
        <v>7</v>
      </c>
      <c r="B17" s="395">
        <v>5008</v>
      </c>
      <c r="C17" s="396">
        <v>15</v>
      </c>
      <c r="D17" s="396" t="s">
        <v>4256</v>
      </c>
      <c r="E17" s="396" t="s">
        <v>2276</v>
      </c>
      <c r="F17" s="400" t="s">
        <v>4260</v>
      </c>
      <c r="G17" s="397" t="s">
        <v>52</v>
      </c>
      <c r="H17" s="397" t="s">
        <v>3883</v>
      </c>
      <c r="I17" s="397">
        <v>2</v>
      </c>
      <c r="J17" s="397">
        <v>1</v>
      </c>
      <c r="K17" s="397" t="s">
        <v>52</v>
      </c>
      <c r="L17" s="397" t="s">
        <v>52</v>
      </c>
      <c r="M17" s="396">
        <v>1</v>
      </c>
      <c r="N17" s="396">
        <v>200</v>
      </c>
      <c r="O17" s="396" t="s">
        <v>957</v>
      </c>
      <c r="P17" s="400">
        <v>29</v>
      </c>
      <c r="Q17" s="400">
        <v>12</v>
      </c>
      <c r="R17" s="400">
        <v>1995</v>
      </c>
      <c r="S17" s="400">
        <v>10</v>
      </c>
      <c r="T17" s="400">
        <v>2</v>
      </c>
      <c r="U17" s="400">
        <v>2015</v>
      </c>
      <c r="V17" s="398" t="s">
        <v>4258</v>
      </c>
    </row>
    <row r="18" spans="1:22" ht="56.25">
      <c r="A18" s="399">
        <v>8</v>
      </c>
      <c r="B18" s="395">
        <v>5008</v>
      </c>
      <c r="C18" s="396">
        <v>15</v>
      </c>
      <c r="D18" s="396" t="s">
        <v>4256</v>
      </c>
      <c r="E18" s="396" t="s">
        <v>2276</v>
      </c>
      <c r="F18" s="400" t="s">
        <v>4260</v>
      </c>
      <c r="G18" s="397" t="s">
        <v>52</v>
      </c>
      <c r="H18" s="397" t="s">
        <v>3885</v>
      </c>
      <c r="I18" s="397">
        <v>2</v>
      </c>
      <c r="J18" s="397">
        <v>2</v>
      </c>
      <c r="K18" s="397" t="s">
        <v>52</v>
      </c>
      <c r="L18" s="397" t="s">
        <v>52</v>
      </c>
      <c r="M18" s="396">
        <v>201</v>
      </c>
      <c r="N18" s="396">
        <v>400</v>
      </c>
      <c r="O18" s="396" t="s">
        <v>957</v>
      </c>
      <c r="P18" s="400">
        <v>20</v>
      </c>
      <c r="Q18" s="400">
        <v>2</v>
      </c>
      <c r="R18" s="400">
        <v>2015</v>
      </c>
      <c r="S18" s="400">
        <v>8</v>
      </c>
      <c r="T18" s="400">
        <v>8</v>
      </c>
      <c r="U18" s="400">
        <v>2017</v>
      </c>
      <c r="V18" s="398" t="s">
        <v>4258</v>
      </c>
    </row>
    <row r="19" spans="1:22" ht="56.25">
      <c r="A19" s="399">
        <v>9</v>
      </c>
      <c r="B19" s="395">
        <v>5008</v>
      </c>
      <c r="C19" s="396">
        <v>15</v>
      </c>
      <c r="D19" s="396" t="s">
        <v>4256</v>
      </c>
      <c r="E19" s="396" t="s">
        <v>2276</v>
      </c>
      <c r="F19" s="400" t="s">
        <v>4260</v>
      </c>
      <c r="G19" s="397" t="s">
        <v>52</v>
      </c>
      <c r="H19" s="397" t="s">
        <v>3887</v>
      </c>
      <c r="I19" s="397">
        <v>2</v>
      </c>
      <c r="J19" s="397">
        <v>3</v>
      </c>
      <c r="K19" s="397" t="s">
        <v>52</v>
      </c>
      <c r="L19" s="397" t="s">
        <v>52</v>
      </c>
      <c r="M19" s="396">
        <v>401</v>
      </c>
      <c r="N19" s="396">
        <v>600</v>
      </c>
      <c r="O19" s="396" t="s">
        <v>957</v>
      </c>
      <c r="P19" s="400">
        <v>14</v>
      </c>
      <c r="Q19" s="400">
        <v>8</v>
      </c>
      <c r="R19" s="400">
        <v>2017</v>
      </c>
      <c r="S19" s="400">
        <v>14</v>
      </c>
      <c r="T19" s="400">
        <v>3</v>
      </c>
      <c r="U19" s="400">
        <v>2019</v>
      </c>
      <c r="V19" s="398" t="s">
        <v>4258</v>
      </c>
    </row>
    <row r="20" spans="1:22" ht="56.25">
      <c r="A20" s="394">
        <v>10</v>
      </c>
      <c r="B20" s="395">
        <v>5008</v>
      </c>
      <c r="C20" s="396">
        <v>15</v>
      </c>
      <c r="D20" s="396" t="s">
        <v>4256</v>
      </c>
      <c r="E20" s="396" t="s">
        <v>2276</v>
      </c>
      <c r="F20" s="400" t="s">
        <v>4260</v>
      </c>
      <c r="G20" s="397" t="s">
        <v>52</v>
      </c>
      <c r="H20" s="397" t="s">
        <v>3889</v>
      </c>
      <c r="I20" s="397">
        <v>2</v>
      </c>
      <c r="J20" s="397">
        <v>4</v>
      </c>
      <c r="K20" s="397" t="s">
        <v>52</v>
      </c>
      <c r="L20" s="397" t="s">
        <v>52</v>
      </c>
      <c r="M20" s="396">
        <v>601</v>
      </c>
      <c r="N20" s="396">
        <v>800</v>
      </c>
      <c r="O20" s="396" t="s">
        <v>957</v>
      </c>
      <c r="P20" s="400">
        <v>14</v>
      </c>
      <c r="Q20" s="400">
        <v>3</v>
      </c>
      <c r="R20" s="400">
        <v>2019</v>
      </c>
      <c r="S20" s="400">
        <v>30</v>
      </c>
      <c r="T20" s="400">
        <v>6</v>
      </c>
      <c r="U20" s="400">
        <v>2020</v>
      </c>
      <c r="V20" s="398" t="s">
        <v>4258</v>
      </c>
    </row>
    <row r="21" spans="1:22" ht="56.25">
      <c r="A21" s="399">
        <v>11</v>
      </c>
      <c r="B21" s="395">
        <v>5008</v>
      </c>
      <c r="C21" s="396">
        <v>15</v>
      </c>
      <c r="D21" s="396" t="s">
        <v>4256</v>
      </c>
      <c r="E21" s="396" t="s">
        <v>2276</v>
      </c>
      <c r="F21" s="400" t="s">
        <v>4261</v>
      </c>
      <c r="G21" s="397" t="s">
        <v>52</v>
      </c>
      <c r="H21" s="397" t="s">
        <v>3883</v>
      </c>
      <c r="I21" s="397">
        <v>3</v>
      </c>
      <c r="J21" s="397">
        <v>1</v>
      </c>
      <c r="K21" s="397" t="s">
        <v>52</v>
      </c>
      <c r="L21" s="397" t="s">
        <v>52</v>
      </c>
      <c r="M21" s="396">
        <v>1</v>
      </c>
      <c r="N21" s="396">
        <v>200</v>
      </c>
      <c r="O21" s="396" t="s">
        <v>957</v>
      </c>
      <c r="P21" s="400">
        <v>4</v>
      </c>
      <c r="Q21" s="400">
        <v>6</v>
      </c>
      <c r="R21" s="400">
        <v>1997</v>
      </c>
      <c r="S21" s="400">
        <v>19</v>
      </c>
      <c r="T21" s="400">
        <v>5</v>
      </c>
      <c r="U21" s="400">
        <v>2015</v>
      </c>
      <c r="V21" s="398" t="s">
        <v>4258</v>
      </c>
    </row>
    <row r="22" spans="1:22" ht="56.25">
      <c r="A22" s="399">
        <v>12</v>
      </c>
      <c r="B22" s="395">
        <v>5008</v>
      </c>
      <c r="C22" s="396">
        <v>15</v>
      </c>
      <c r="D22" s="396" t="s">
        <v>4256</v>
      </c>
      <c r="E22" s="396" t="s">
        <v>2276</v>
      </c>
      <c r="F22" s="400" t="s">
        <v>4261</v>
      </c>
      <c r="G22" s="397" t="s">
        <v>52</v>
      </c>
      <c r="H22" s="397" t="s">
        <v>3885</v>
      </c>
      <c r="I22" s="397">
        <v>3</v>
      </c>
      <c r="J22" s="397">
        <v>2</v>
      </c>
      <c r="K22" s="397" t="s">
        <v>52</v>
      </c>
      <c r="L22" s="397" t="s">
        <v>52</v>
      </c>
      <c r="M22" s="396">
        <v>201</v>
      </c>
      <c r="N22" s="396">
        <v>400</v>
      </c>
      <c r="O22" s="396" t="s">
        <v>957</v>
      </c>
      <c r="P22" s="400">
        <v>2</v>
      </c>
      <c r="Q22" s="400">
        <v>6</v>
      </c>
      <c r="R22" s="400">
        <v>2015</v>
      </c>
      <c r="S22" s="400">
        <v>10</v>
      </c>
      <c r="T22" s="400">
        <v>8</v>
      </c>
      <c r="U22" s="400">
        <v>2017</v>
      </c>
      <c r="V22" s="398" t="s">
        <v>4258</v>
      </c>
    </row>
    <row r="23" spans="1:22" ht="56.25">
      <c r="A23" s="394">
        <v>13</v>
      </c>
      <c r="B23" s="395">
        <v>5008</v>
      </c>
      <c r="C23" s="396">
        <v>15</v>
      </c>
      <c r="D23" s="396" t="s">
        <v>4256</v>
      </c>
      <c r="E23" s="396" t="s">
        <v>2276</v>
      </c>
      <c r="F23" s="400" t="s">
        <v>4261</v>
      </c>
      <c r="G23" s="397" t="s">
        <v>52</v>
      </c>
      <c r="H23" s="397" t="s">
        <v>3887</v>
      </c>
      <c r="I23" s="397">
        <v>3</v>
      </c>
      <c r="J23" s="397">
        <v>3</v>
      </c>
      <c r="K23" s="397" t="s">
        <v>52</v>
      </c>
      <c r="L23" s="397" t="s">
        <v>52</v>
      </c>
      <c r="M23" s="396">
        <v>401</v>
      </c>
      <c r="N23" s="396">
        <v>606</v>
      </c>
      <c r="O23" s="396" t="s">
        <v>957</v>
      </c>
      <c r="P23" s="400">
        <v>14</v>
      </c>
      <c r="Q23" s="400">
        <v>8</v>
      </c>
      <c r="R23" s="400">
        <v>2017</v>
      </c>
      <c r="S23" s="400">
        <v>29</v>
      </c>
      <c r="T23" s="400">
        <v>11</v>
      </c>
      <c r="U23" s="400">
        <v>2019</v>
      </c>
      <c r="V23" s="398" t="s">
        <v>4258</v>
      </c>
    </row>
    <row r="24" spans="1:22" ht="56.25">
      <c r="A24" s="399">
        <v>14</v>
      </c>
      <c r="B24" s="395">
        <v>5008</v>
      </c>
      <c r="C24" s="396">
        <v>15</v>
      </c>
      <c r="D24" s="396" t="s">
        <v>4256</v>
      </c>
      <c r="E24" s="396" t="s">
        <v>2276</v>
      </c>
      <c r="F24" s="400" t="s">
        <v>4261</v>
      </c>
      <c r="G24" s="397" t="s">
        <v>52</v>
      </c>
      <c r="H24" s="397" t="s">
        <v>3889</v>
      </c>
      <c r="I24" s="397">
        <v>3</v>
      </c>
      <c r="J24" s="397">
        <v>4</v>
      </c>
      <c r="K24" s="397" t="s">
        <v>52</v>
      </c>
      <c r="L24" s="397" t="s">
        <v>52</v>
      </c>
      <c r="M24" s="396">
        <v>601</v>
      </c>
      <c r="N24" s="396">
        <v>800</v>
      </c>
      <c r="O24" s="396" t="s">
        <v>957</v>
      </c>
      <c r="P24" s="400">
        <v>29</v>
      </c>
      <c r="Q24" s="400">
        <v>11</v>
      </c>
      <c r="R24" s="400">
        <v>2019</v>
      </c>
      <c r="S24" s="400">
        <v>30</v>
      </c>
      <c r="T24" s="400">
        <v>6</v>
      </c>
      <c r="U24" s="400">
        <v>2020</v>
      </c>
      <c r="V24" s="398" t="s">
        <v>4258</v>
      </c>
    </row>
    <row r="25" spans="1:22" ht="56.25">
      <c r="A25" s="399">
        <v>15</v>
      </c>
      <c r="B25" s="395">
        <v>5008</v>
      </c>
      <c r="C25" s="396">
        <v>15</v>
      </c>
      <c r="D25" s="396" t="s">
        <v>4256</v>
      </c>
      <c r="E25" s="396" t="s">
        <v>2276</v>
      </c>
      <c r="F25" s="400" t="s">
        <v>4262</v>
      </c>
      <c r="G25" s="397" t="s">
        <v>52</v>
      </c>
      <c r="H25" s="397" t="s">
        <v>3913</v>
      </c>
      <c r="I25" s="397">
        <v>4</v>
      </c>
      <c r="J25" s="397">
        <v>1</v>
      </c>
      <c r="K25" s="397" t="s">
        <v>52</v>
      </c>
      <c r="L25" s="397" t="s">
        <v>52</v>
      </c>
      <c r="M25" s="396">
        <v>1</v>
      </c>
      <c r="N25" s="396">
        <v>200</v>
      </c>
      <c r="O25" s="396" t="s">
        <v>957</v>
      </c>
      <c r="P25" s="400">
        <v>3</v>
      </c>
      <c r="Q25" s="400">
        <v>12</v>
      </c>
      <c r="R25" s="400">
        <v>1997</v>
      </c>
      <c r="S25" s="400">
        <v>2</v>
      </c>
      <c r="T25" s="400">
        <v>3</v>
      </c>
      <c r="U25" s="400">
        <v>2015</v>
      </c>
      <c r="V25" s="398" t="s">
        <v>4258</v>
      </c>
    </row>
    <row r="26" spans="1:22" ht="56.25">
      <c r="A26" s="394">
        <v>16</v>
      </c>
      <c r="B26" s="395">
        <v>5008</v>
      </c>
      <c r="C26" s="396">
        <v>15</v>
      </c>
      <c r="D26" s="396" t="s">
        <v>4256</v>
      </c>
      <c r="E26" s="396" t="s">
        <v>2276</v>
      </c>
      <c r="F26" s="400" t="s">
        <v>4263</v>
      </c>
      <c r="G26" s="397" t="s">
        <v>52</v>
      </c>
      <c r="H26" s="397" t="s">
        <v>4259</v>
      </c>
      <c r="I26" s="397">
        <v>4</v>
      </c>
      <c r="J26" s="397">
        <v>2</v>
      </c>
      <c r="K26" s="397" t="s">
        <v>52</v>
      </c>
      <c r="L26" s="397" t="s">
        <v>52</v>
      </c>
      <c r="M26" s="396">
        <v>201</v>
      </c>
      <c r="N26" s="396">
        <v>400</v>
      </c>
      <c r="O26" s="396" t="s">
        <v>957</v>
      </c>
      <c r="P26" s="400">
        <v>2</v>
      </c>
      <c r="Q26" s="400">
        <v>3</v>
      </c>
      <c r="R26" s="400">
        <v>2015</v>
      </c>
      <c r="S26" s="400">
        <v>14</v>
      </c>
      <c r="T26" s="400">
        <v>10</v>
      </c>
      <c r="U26" s="400">
        <v>2016</v>
      </c>
      <c r="V26" s="398" t="s">
        <v>4258</v>
      </c>
    </row>
    <row r="27" spans="1:22" ht="56.25">
      <c r="A27" s="399">
        <v>17</v>
      </c>
      <c r="B27" s="395">
        <v>5008</v>
      </c>
      <c r="C27" s="396">
        <v>15</v>
      </c>
      <c r="D27" s="396" t="s">
        <v>4256</v>
      </c>
      <c r="E27" s="396" t="s">
        <v>2276</v>
      </c>
      <c r="F27" s="400" t="s">
        <v>4262</v>
      </c>
      <c r="G27" s="397" t="s">
        <v>52</v>
      </c>
      <c r="H27" s="397" t="s">
        <v>3917</v>
      </c>
      <c r="I27" s="397">
        <v>4</v>
      </c>
      <c r="J27" s="397">
        <v>3</v>
      </c>
      <c r="K27" s="397" t="s">
        <v>52</v>
      </c>
      <c r="L27" s="397" t="s">
        <v>52</v>
      </c>
      <c r="M27" s="396">
        <v>401</v>
      </c>
      <c r="N27" s="396">
        <v>600</v>
      </c>
      <c r="O27" s="396" t="s">
        <v>957</v>
      </c>
      <c r="P27" s="400">
        <v>18</v>
      </c>
      <c r="Q27" s="400">
        <v>10</v>
      </c>
      <c r="R27" s="400">
        <v>2016</v>
      </c>
      <c r="S27" s="400">
        <v>9</v>
      </c>
      <c r="T27" s="400">
        <v>10</v>
      </c>
      <c r="U27" s="400">
        <v>2017</v>
      </c>
      <c r="V27" s="398" t="s">
        <v>4258</v>
      </c>
    </row>
    <row r="28" spans="1:22" ht="56.25">
      <c r="A28" s="399">
        <v>18</v>
      </c>
      <c r="B28" s="395">
        <v>5008</v>
      </c>
      <c r="C28" s="396">
        <v>15</v>
      </c>
      <c r="D28" s="396" t="s">
        <v>4256</v>
      </c>
      <c r="E28" s="396" t="s">
        <v>2276</v>
      </c>
      <c r="F28" s="400" t="s">
        <v>4262</v>
      </c>
      <c r="G28" s="397" t="s">
        <v>52</v>
      </c>
      <c r="H28" s="397" t="s">
        <v>3919</v>
      </c>
      <c r="I28" s="397">
        <v>4</v>
      </c>
      <c r="J28" s="397">
        <v>4</v>
      </c>
      <c r="K28" s="397" t="s">
        <v>52</v>
      </c>
      <c r="L28" s="397" t="s">
        <v>52</v>
      </c>
      <c r="M28" s="396">
        <v>601</v>
      </c>
      <c r="N28" s="396">
        <v>800</v>
      </c>
      <c r="O28" s="396" t="s">
        <v>957</v>
      </c>
      <c r="P28" s="400">
        <v>11</v>
      </c>
      <c r="Q28" s="400">
        <v>10</v>
      </c>
      <c r="R28" s="400">
        <v>2017</v>
      </c>
      <c r="S28" s="400">
        <v>15</v>
      </c>
      <c r="T28" s="400">
        <v>11</v>
      </c>
      <c r="U28" s="400">
        <v>2018</v>
      </c>
      <c r="V28" s="398" t="s">
        <v>4258</v>
      </c>
    </row>
    <row r="29" spans="1:22" ht="56.25">
      <c r="A29" s="394">
        <v>19</v>
      </c>
      <c r="B29" s="395">
        <v>5008</v>
      </c>
      <c r="C29" s="396">
        <v>15</v>
      </c>
      <c r="D29" s="396" t="s">
        <v>4256</v>
      </c>
      <c r="E29" s="396" t="s">
        <v>2276</v>
      </c>
      <c r="F29" s="400" t="s">
        <v>4264</v>
      </c>
      <c r="G29" s="397" t="s">
        <v>52</v>
      </c>
      <c r="H29" s="397" t="s">
        <v>3921</v>
      </c>
      <c r="I29" s="397">
        <v>4</v>
      </c>
      <c r="J29" s="397">
        <v>5</v>
      </c>
      <c r="K29" s="397" t="s">
        <v>52</v>
      </c>
      <c r="L29" s="397" t="s">
        <v>52</v>
      </c>
      <c r="M29" s="396">
        <v>801</v>
      </c>
      <c r="N29" s="396">
        <v>1000</v>
      </c>
      <c r="O29" s="396" t="s">
        <v>957</v>
      </c>
      <c r="P29" s="400">
        <v>19</v>
      </c>
      <c r="Q29" s="400">
        <v>11</v>
      </c>
      <c r="R29" s="400">
        <v>2018</v>
      </c>
      <c r="S29" s="400">
        <v>23</v>
      </c>
      <c r="T29" s="400">
        <v>10</v>
      </c>
      <c r="U29" s="400">
        <v>2019</v>
      </c>
      <c r="V29" s="398" t="s">
        <v>4258</v>
      </c>
    </row>
    <row r="30" spans="1:22" ht="56.25">
      <c r="A30" s="399">
        <v>20</v>
      </c>
      <c r="B30" s="395">
        <v>5008</v>
      </c>
      <c r="C30" s="396">
        <v>15</v>
      </c>
      <c r="D30" s="396" t="s">
        <v>4256</v>
      </c>
      <c r="E30" s="396" t="s">
        <v>2276</v>
      </c>
      <c r="F30" s="400" t="s">
        <v>4264</v>
      </c>
      <c r="G30" s="397" t="s">
        <v>52</v>
      </c>
      <c r="H30" s="397" t="s">
        <v>3923</v>
      </c>
      <c r="I30" s="397">
        <v>4</v>
      </c>
      <c r="J30" s="397">
        <v>6</v>
      </c>
      <c r="K30" s="397" t="s">
        <v>52</v>
      </c>
      <c r="L30" s="397" t="s">
        <v>52</v>
      </c>
      <c r="M30" s="396">
        <v>1001</v>
      </c>
      <c r="N30" s="396">
        <v>1200</v>
      </c>
      <c r="O30" s="396" t="s">
        <v>957</v>
      </c>
      <c r="P30" s="400">
        <v>23</v>
      </c>
      <c r="Q30" s="400">
        <v>10</v>
      </c>
      <c r="R30" s="400">
        <v>2019</v>
      </c>
      <c r="S30" s="400">
        <v>30</v>
      </c>
      <c r="T30" s="400">
        <v>6</v>
      </c>
      <c r="U30" s="400">
        <v>2020</v>
      </c>
      <c r="V30" s="398" t="s">
        <v>4258</v>
      </c>
    </row>
    <row r="31" spans="1:22" ht="56.25">
      <c r="A31" s="399">
        <v>21</v>
      </c>
      <c r="B31" s="395">
        <v>5008</v>
      </c>
      <c r="C31" s="396">
        <v>15</v>
      </c>
      <c r="D31" s="396" t="s">
        <v>4256</v>
      </c>
      <c r="E31" s="396" t="s">
        <v>2276</v>
      </c>
      <c r="F31" s="400" t="s">
        <v>4265</v>
      </c>
      <c r="G31" s="397" t="s">
        <v>52</v>
      </c>
      <c r="H31" s="397" t="s">
        <v>3900</v>
      </c>
      <c r="I31" s="397">
        <v>5</v>
      </c>
      <c r="J31" s="397">
        <v>1</v>
      </c>
      <c r="K31" s="397" t="s">
        <v>52</v>
      </c>
      <c r="L31" s="397" t="s">
        <v>52</v>
      </c>
      <c r="M31" s="396">
        <v>1</v>
      </c>
      <c r="N31" s="396">
        <v>200</v>
      </c>
      <c r="O31" s="396" t="s">
        <v>957</v>
      </c>
      <c r="P31" s="400">
        <v>23</v>
      </c>
      <c r="Q31" s="400">
        <v>1</v>
      </c>
      <c r="R31" s="400">
        <v>1998</v>
      </c>
      <c r="S31" s="400">
        <v>6</v>
      </c>
      <c r="T31" s="400">
        <v>2</v>
      </c>
      <c r="U31" s="400">
        <v>2015</v>
      </c>
      <c r="V31" s="398" t="s">
        <v>4258</v>
      </c>
    </row>
    <row r="32" spans="1:22" ht="56.25">
      <c r="A32" s="394">
        <v>22</v>
      </c>
      <c r="B32" s="395">
        <v>5008</v>
      </c>
      <c r="C32" s="396">
        <v>15</v>
      </c>
      <c r="D32" s="396" t="s">
        <v>4256</v>
      </c>
      <c r="E32" s="396" t="s">
        <v>2276</v>
      </c>
      <c r="F32" s="400" t="s">
        <v>4266</v>
      </c>
      <c r="G32" s="397" t="s">
        <v>52</v>
      </c>
      <c r="H32" s="397" t="s">
        <v>4267</v>
      </c>
      <c r="I32" s="397">
        <v>5</v>
      </c>
      <c r="J32" s="397">
        <v>2</v>
      </c>
      <c r="K32" s="397" t="s">
        <v>52</v>
      </c>
      <c r="L32" s="397" t="s">
        <v>52</v>
      </c>
      <c r="M32" s="396">
        <v>201</v>
      </c>
      <c r="N32" s="396">
        <v>400</v>
      </c>
      <c r="O32" s="396" t="s">
        <v>957</v>
      </c>
      <c r="P32" s="400">
        <v>4</v>
      </c>
      <c r="Q32" s="400">
        <v>3</v>
      </c>
      <c r="R32" s="400">
        <v>2015</v>
      </c>
      <c r="S32" s="400">
        <v>4</v>
      </c>
      <c r="T32" s="400">
        <v>10</v>
      </c>
      <c r="U32" s="400">
        <v>2016</v>
      </c>
      <c r="V32" s="398" t="s">
        <v>4258</v>
      </c>
    </row>
    <row r="33" spans="1:22" ht="56.25">
      <c r="A33" s="399">
        <v>23</v>
      </c>
      <c r="B33" s="395">
        <v>5008</v>
      </c>
      <c r="C33" s="396">
        <v>15</v>
      </c>
      <c r="D33" s="396" t="s">
        <v>4256</v>
      </c>
      <c r="E33" s="396" t="s">
        <v>2276</v>
      </c>
      <c r="F33" s="400" t="s">
        <v>4268</v>
      </c>
      <c r="G33" s="397" t="s">
        <v>52</v>
      </c>
      <c r="H33" s="397" t="s">
        <v>3904</v>
      </c>
      <c r="I33" s="397">
        <v>5</v>
      </c>
      <c r="J33" s="397">
        <v>3</v>
      </c>
      <c r="K33" s="397" t="s">
        <v>52</v>
      </c>
      <c r="L33" s="397" t="s">
        <v>52</v>
      </c>
      <c r="M33" s="396">
        <v>401</v>
      </c>
      <c r="N33" s="396">
        <v>600</v>
      </c>
      <c r="O33" s="396" t="s">
        <v>957</v>
      </c>
      <c r="P33" s="400">
        <v>4</v>
      </c>
      <c r="Q33" s="400">
        <v>10</v>
      </c>
      <c r="R33" s="400">
        <v>2016</v>
      </c>
      <c r="S33" s="400">
        <v>9</v>
      </c>
      <c r="T33" s="400">
        <v>11</v>
      </c>
      <c r="U33" s="400">
        <v>2017</v>
      </c>
      <c r="V33" s="398" t="s">
        <v>4258</v>
      </c>
    </row>
    <row r="34" spans="1:22" ht="56.25">
      <c r="A34" s="399">
        <v>24</v>
      </c>
      <c r="B34" s="395">
        <v>5008</v>
      </c>
      <c r="C34" s="396">
        <v>15</v>
      </c>
      <c r="D34" s="396" t="s">
        <v>4256</v>
      </c>
      <c r="E34" s="396" t="s">
        <v>2276</v>
      </c>
      <c r="F34" s="400" t="s">
        <v>4266</v>
      </c>
      <c r="G34" s="397" t="s">
        <v>52</v>
      </c>
      <c r="H34" s="397" t="s">
        <v>3905</v>
      </c>
      <c r="I34" s="397">
        <v>5</v>
      </c>
      <c r="J34" s="397">
        <v>4</v>
      </c>
      <c r="K34" s="397" t="s">
        <v>52</v>
      </c>
      <c r="L34" s="397" t="s">
        <v>52</v>
      </c>
      <c r="M34" s="396">
        <v>601</v>
      </c>
      <c r="N34" s="396">
        <v>800</v>
      </c>
      <c r="O34" s="396" t="s">
        <v>957</v>
      </c>
      <c r="P34" s="400">
        <v>9</v>
      </c>
      <c r="Q34" s="400">
        <v>11</v>
      </c>
      <c r="R34" s="400">
        <v>2017</v>
      </c>
      <c r="S34" s="400">
        <v>25</v>
      </c>
      <c r="T34" s="400">
        <v>2</v>
      </c>
      <c r="U34" s="400">
        <v>2019</v>
      </c>
      <c r="V34" s="398" t="s">
        <v>4258</v>
      </c>
    </row>
    <row r="35" spans="1:22" ht="56.25">
      <c r="A35" s="394">
        <v>25</v>
      </c>
      <c r="B35" s="395">
        <v>5008</v>
      </c>
      <c r="C35" s="396">
        <v>15</v>
      </c>
      <c r="D35" s="396" t="s">
        <v>4256</v>
      </c>
      <c r="E35" s="396" t="s">
        <v>2276</v>
      </c>
      <c r="F35" s="400" t="s">
        <v>4268</v>
      </c>
      <c r="G35" s="397" t="s">
        <v>52</v>
      </c>
      <c r="H35" s="397" t="s">
        <v>3907</v>
      </c>
      <c r="I35" s="397">
        <v>5</v>
      </c>
      <c r="J35" s="397">
        <v>5</v>
      </c>
      <c r="K35" s="397" t="s">
        <v>52</v>
      </c>
      <c r="L35" s="397" t="s">
        <v>52</v>
      </c>
      <c r="M35" s="396">
        <v>801</v>
      </c>
      <c r="N35" s="396">
        <v>1000</v>
      </c>
      <c r="O35" s="396" t="s">
        <v>957</v>
      </c>
      <c r="P35" s="400">
        <v>26</v>
      </c>
      <c r="Q35" s="400">
        <v>2</v>
      </c>
      <c r="R35" s="400">
        <v>2019</v>
      </c>
      <c r="S35" s="400">
        <v>30</v>
      </c>
      <c r="T35" s="400">
        <v>6</v>
      </c>
      <c r="U35" s="400">
        <v>2020</v>
      </c>
      <c r="V35" s="398" t="s">
        <v>4258</v>
      </c>
    </row>
    <row r="36" spans="1:22" ht="56.25">
      <c r="A36" s="399">
        <v>26</v>
      </c>
      <c r="B36" s="395">
        <v>5008</v>
      </c>
      <c r="C36" s="396">
        <v>15</v>
      </c>
      <c r="D36" s="396" t="s">
        <v>4256</v>
      </c>
      <c r="E36" s="396" t="s">
        <v>2276</v>
      </c>
      <c r="F36" s="400" t="s">
        <v>4269</v>
      </c>
      <c r="G36" s="397" t="s">
        <v>52</v>
      </c>
      <c r="H36" s="397" t="s">
        <v>3883</v>
      </c>
      <c r="I36" s="397">
        <v>6</v>
      </c>
      <c r="J36" s="397">
        <v>1</v>
      </c>
      <c r="K36" s="397" t="s">
        <v>52</v>
      </c>
      <c r="L36" s="397" t="s">
        <v>52</v>
      </c>
      <c r="M36" s="396">
        <v>1</v>
      </c>
      <c r="N36" s="396">
        <v>200</v>
      </c>
      <c r="O36" s="396" t="s">
        <v>957</v>
      </c>
      <c r="P36" s="400">
        <v>27</v>
      </c>
      <c r="Q36" s="400">
        <v>2</v>
      </c>
      <c r="R36" s="400">
        <v>1998</v>
      </c>
      <c r="S36" s="400">
        <v>24</v>
      </c>
      <c r="T36" s="400">
        <v>2</v>
      </c>
      <c r="U36" s="400">
        <v>2015</v>
      </c>
      <c r="V36" s="398" t="s">
        <v>4258</v>
      </c>
    </row>
    <row r="37" spans="1:22" ht="56.25">
      <c r="A37" s="399">
        <v>27</v>
      </c>
      <c r="B37" s="395">
        <v>5008</v>
      </c>
      <c r="C37" s="396">
        <v>15</v>
      </c>
      <c r="D37" s="396" t="s">
        <v>4256</v>
      </c>
      <c r="E37" s="396" t="s">
        <v>2276</v>
      </c>
      <c r="F37" s="400" t="s">
        <v>4270</v>
      </c>
      <c r="G37" s="397" t="s">
        <v>52</v>
      </c>
      <c r="H37" s="397" t="s">
        <v>3885</v>
      </c>
      <c r="I37" s="397">
        <v>6</v>
      </c>
      <c r="J37" s="397">
        <v>2</v>
      </c>
      <c r="K37" s="397" t="s">
        <v>52</v>
      </c>
      <c r="L37" s="397" t="s">
        <v>52</v>
      </c>
      <c r="M37" s="396">
        <v>201</v>
      </c>
      <c r="N37" s="396">
        <v>400</v>
      </c>
      <c r="O37" s="396" t="s">
        <v>957</v>
      </c>
      <c r="P37" s="400">
        <v>8</v>
      </c>
      <c r="Q37" s="400">
        <v>3</v>
      </c>
      <c r="R37" s="400">
        <v>2015</v>
      </c>
      <c r="S37" s="400">
        <v>20</v>
      </c>
      <c r="T37" s="400">
        <v>4</v>
      </c>
      <c r="U37" s="400">
        <v>2017</v>
      </c>
      <c r="V37" s="398" t="s">
        <v>4258</v>
      </c>
    </row>
    <row r="38" spans="1:22" ht="56.25">
      <c r="A38" s="394">
        <v>28</v>
      </c>
      <c r="B38" s="395">
        <v>5008</v>
      </c>
      <c r="C38" s="396">
        <v>15</v>
      </c>
      <c r="D38" s="396" t="s">
        <v>4256</v>
      </c>
      <c r="E38" s="396" t="s">
        <v>2276</v>
      </c>
      <c r="F38" s="400" t="s">
        <v>4270</v>
      </c>
      <c r="G38" s="397" t="s">
        <v>52</v>
      </c>
      <c r="H38" s="397" t="s">
        <v>3887</v>
      </c>
      <c r="I38" s="397">
        <v>6</v>
      </c>
      <c r="J38" s="397">
        <v>3</v>
      </c>
      <c r="K38" s="397" t="s">
        <v>52</v>
      </c>
      <c r="L38" s="397" t="s">
        <v>52</v>
      </c>
      <c r="M38" s="396">
        <v>401</v>
      </c>
      <c r="N38" s="396">
        <v>600</v>
      </c>
      <c r="O38" s="396" t="s">
        <v>957</v>
      </c>
      <c r="P38" s="400">
        <v>21</v>
      </c>
      <c r="Q38" s="400">
        <v>3</v>
      </c>
      <c r="R38" s="400">
        <v>2017</v>
      </c>
      <c r="S38" s="400">
        <v>8</v>
      </c>
      <c r="T38" s="400">
        <v>10</v>
      </c>
      <c r="U38" s="400">
        <v>2018</v>
      </c>
      <c r="V38" s="398" t="s">
        <v>4258</v>
      </c>
    </row>
    <row r="39" spans="1:22" ht="56.25">
      <c r="A39" s="399">
        <v>29</v>
      </c>
      <c r="B39" s="395">
        <v>5008</v>
      </c>
      <c r="C39" s="396">
        <v>15</v>
      </c>
      <c r="D39" s="396" t="s">
        <v>4256</v>
      </c>
      <c r="E39" s="396" t="s">
        <v>2276</v>
      </c>
      <c r="F39" s="400" t="s">
        <v>4271</v>
      </c>
      <c r="G39" s="397" t="s">
        <v>52</v>
      </c>
      <c r="H39" s="397" t="s">
        <v>3889</v>
      </c>
      <c r="I39" s="397">
        <v>6</v>
      </c>
      <c r="J39" s="397">
        <v>4</v>
      </c>
      <c r="K39" s="397" t="s">
        <v>52</v>
      </c>
      <c r="L39" s="397" t="s">
        <v>52</v>
      </c>
      <c r="M39" s="396">
        <v>601</v>
      </c>
      <c r="N39" s="396">
        <v>800</v>
      </c>
      <c r="O39" s="396" t="s">
        <v>957</v>
      </c>
      <c r="P39" s="400">
        <v>8</v>
      </c>
      <c r="Q39" s="400">
        <v>10</v>
      </c>
      <c r="R39" s="400">
        <v>2018</v>
      </c>
      <c r="S39" s="400">
        <v>30</v>
      </c>
      <c r="T39" s="400">
        <v>6</v>
      </c>
      <c r="U39" s="400">
        <v>2020</v>
      </c>
      <c r="V39" s="398" t="s">
        <v>4258</v>
      </c>
    </row>
    <row r="40" spans="1:22" ht="56.25">
      <c r="A40" s="399">
        <v>30</v>
      </c>
      <c r="B40" s="395">
        <v>5008</v>
      </c>
      <c r="C40" s="396">
        <v>15</v>
      </c>
      <c r="D40" s="396" t="s">
        <v>4256</v>
      </c>
      <c r="E40" s="396" t="s">
        <v>2276</v>
      </c>
      <c r="F40" s="400" t="s">
        <v>4272</v>
      </c>
      <c r="G40" s="397" t="s">
        <v>52</v>
      </c>
      <c r="H40" s="397" t="s">
        <v>3913</v>
      </c>
      <c r="I40" s="397">
        <v>7</v>
      </c>
      <c r="J40" s="397">
        <v>1</v>
      </c>
      <c r="K40" s="397" t="s">
        <v>52</v>
      </c>
      <c r="L40" s="397" t="s">
        <v>52</v>
      </c>
      <c r="M40" s="396">
        <v>1</v>
      </c>
      <c r="N40" s="396">
        <v>200</v>
      </c>
      <c r="O40" s="396" t="s">
        <v>957</v>
      </c>
      <c r="P40" s="400">
        <v>30</v>
      </c>
      <c r="Q40" s="400">
        <v>12</v>
      </c>
      <c r="R40" s="400">
        <v>1998</v>
      </c>
      <c r="S40" s="400">
        <v>24</v>
      </c>
      <c r="T40" s="400">
        <v>6</v>
      </c>
      <c r="U40" s="400">
        <v>2015</v>
      </c>
      <c r="V40" s="398" t="s">
        <v>4258</v>
      </c>
    </row>
    <row r="41" spans="1:22" ht="56.25">
      <c r="A41" s="394">
        <v>31</v>
      </c>
      <c r="B41" s="395">
        <v>5008</v>
      </c>
      <c r="C41" s="396">
        <v>15</v>
      </c>
      <c r="D41" s="396" t="s">
        <v>4256</v>
      </c>
      <c r="E41" s="396" t="s">
        <v>2276</v>
      </c>
      <c r="F41" s="400" t="s">
        <v>4273</v>
      </c>
      <c r="G41" s="397" t="s">
        <v>52</v>
      </c>
      <c r="H41" s="397" t="s">
        <v>4259</v>
      </c>
      <c r="I41" s="397">
        <v>7</v>
      </c>
      <c r="J41" s="397">
        <v>2</v>
      </c>
      <c r="K41" s="397" t="s">
        <v>52</v>
      </c>
      <c r="L41" s="397" t="s">
        <v>52</v>
      </c>
      <c r="M41" s="396">
        <v>201</v>
      </c>
      <c r="N41" s="396">
        <v>400</v>
      </c>
      <c r="O41" s="396" t="s">
        <v>957</v>
      </c>
      <c r="P41" s="400">
        <v>1</v>
      </c>
      <c r="Q41" s="400">
        <v>7</v>
      </c>
      <c r="R41" s="400">
        <v>2015</v>
      </c>
      <c r="S41" s="400">
        <v>22</v>
      </c>
      <c r="T41" s="400">
        <v>12</v>
      </c>
      <c r="U41" s="400">
        <v>2016</v>
      </c>
      <c r="V41" s="398" t="s">
        <v>4258</v>
      </c>
    </row>
    <row r="42" spans="1:22" ht="56.25">
      <c r="A42" s="399">
        <v>32</v>
      </c>
      <c r="B42" s="395">
        <v>5008</v>
      </c>
      <c r="C42" s="396">
        <v>15</v>
      </c>
      <c r="D42" s="396" t="s">
        <v>4256</v>
      </c>
      <c r="E42" s="396" t="s">
        <v>2276</v>
      </c>
      <c r="F42" s="400" t="s">
        <v>4274</v>
      </c>
      <c r="G42" s="397" t="s">
        <v>52</v>
      </c>
      <c r="H42" s="397" t="s">
        <v>3917</v>
      </c>
      <c r="I42" s="397">
        <v>7</v>
      </c>
      <c r="J42" s="397">
        <v>3</v>
      </c>
      <c r="K42" s="397" t="s">
        <v>52</v>
      </c>
      <c r="L42" s="397" t="s">
        <v>52</v>
      </c>
      <c r="M42" s="396">
        <v>401</v>
      </c>
      <c r="N42" s="396">
        <v>600</v>
      </c>
      <c r="O42" s="396" t="s">
        <v>957</v>
      </c>
      <c r="P42" s="400">
        <v>26</v>
      </c>
      <c r="Q42" s="400">
        <v>12</v>
      </c>
      <c r="R42" s="400">
        <v>2016</v>
      </c>
      <c r="S42" s="400">
        <v>27</v>
      </c>
      <c r="T42" s="400">
        <v>11</v>
      </c>
      <c r="U42" s="400">
        <v>2017</v>
      </c>
      <c r="V42" s="398" t="s">
        <v>4258</v>
      </c>
    </row>
    <row r="43" spans="1:22" ht="56.25">
      <c r="A43" s="399">
        <v>33</v>
      </c>
      <c r="B43" s="395">
        <v>5008</v>
      </c>
      <c r="C43" s="396">
        <v>15</v>
      </c>
      <c r="D43" s="396" t="s">
        <v>4256</v>
      </c>
      <c r="E43" s="396" t="s">
        <v>2276</v>
      </c>
      <c r="F43" s="400" t="s">
        <v>4273</v>
      </c>
      <c r="G43" s="397" t="s">
        <v>52</v>
      </c>
      <c r="H43" s="397" t="s">
        <v>3919</v>
      </c>
      <c r="I43" s="397">
        <v>7</v>
      </c>
      <c r="J43" s="397">
        <v>4</v>
      </c>
      <c r="K43" s="397" t="s">
        <v>52</v>
      </c>
      <c r="L43" s="397" t="s">
        <v>52</v>
      </c>
      <c r="M43" s="396">
        <v>601</v>
      </c>
      <c r="N43" s="396">
        <v>800</v>
      </c>
      <c r="O43" s="396" t="s">
        <v>957</v>
      </c>
      <c r="P43" s="400">
        <v>29</v>
      </c>
      <c r="Q43" s="400">
        <v>11</v>
      </c>
      <c r="R43" s="400">
        <v>2017</v>
      </c>
      <c r="S43" s="400">
        <v>14</v>
      </c>
      <c r="T43" s="400">
        <v>12</v>
      </c>
      <c r="U43" s="400">
        <v>2018</v>
      </c>
      <c r="V43" s="398" t="s">
        <v>4258</v>
      </c>
    </row>
    <row r="44" spans="1:22" ht="56.25">
      <c r="A44" s="394">
        <v>34</v>
      </c>
      <c r="B44" s="395">
        <v>5008</v>
      </c>
      <c r="C44" s="396">
        <v>15</v>
      </c>
      <c r="D44" s="396" t="s">
        <v>4256</v>
      </c>
      <c r="E44" s="396" t="s">
        <v>2276</v>
      </c>
      <c r="F44" s="400" t="s">
        <v>4274</v>
      </c>
      <c r="G44" s="397" t="s">
        <v>52</v>
      </c>
      <c r="H44" s="397" t="s">
        <v>3921</v>
      </c>
      <c r="I44" s="397">
        <v>7</v>
      </c>
      <c r="J44" s="397">
        <v>5</v>
      </c>
      <c r="K44" s="397" t="s">
        <v>52</v>
      </c>
      <c r="L44" s="397" t="s">
        <v>52</v>
      </c>
      <c r="M44" s="396">
        <v>801</v>
      </c>
      <c r="N44" s="396">
        <v>1000</v>
      </c>
      <c r="O44" s="396" t="s">
        <v>957</v>
      </c>
      <c r="P44" s="400">
        <v>17</v>
      </c>
      <c r="Q44" s="400">
        <v>12</v>
      </c>
      <c r="R44" s="400">
        <v>2018</v>
      </c>
      <c r="S44" s="400">
        <v>18</v>
      </c>
      <c r="T44" s="400">
        <v>12</v>
      </c>
      <c r="U44" s="400">
        <v>2019</v>
      </c>
      <c r="V44" s="398" t="s">
        <v>4258</v>
      </c>
    </row>
    <row r="45" spans="1:22" ht="56.25">
      <c r="A45" s="399">
        <v>35</v>
      </c>
      <c r="B45" s="395">
        <v>5008</v>
      </c>
      <c r="C45" s="396">
        <v>15</v>
      </c>
      <c r="D45" s="396" t="s">
        <v>4256</v>
      </c>
      <c r="E45" s="396" t="s">
        <v>2276</v>
      </c>
      <c r="F45" s="400" t="s">
        <v>4275</v>
      </c>
      <c r="G45" s="397" t="s">
        <v>52</v>
      </c>
      <c r="H45" s="397" t="s">
        <v>3923</v>
      </c>
      <c r="I45" s="397">
        <v>8</v>
      </c>
      <c r="J45" s="397">
        <v>1</v>
      </c>
      <c r="K45" s="397" t="s">
        <v>52</v>
      </c>
      <c r="L45" s="397" t="s">
        <v>52</v>
      </c>
      <c r="M45" s="396">
        <v>1001</v>
      </c>
      <c r="N45" s="396">
        <v>1200</v>
      </c>
      <c r="O45" s="396" t="s">
        <v>957</v>
      </c>
      <c r="P45" s="400">
        <v>23</v>
      </c>
      <c r="Q45" s="400">
        <v>12</v>
      </c>
      <c r="R45" s="400">
        <v>2019</v>
      </c>
      <c r="S45" s="400">
        <v>30</v>
      </c>
      <c r="T45" s="400">
        <v>6</v>
      </c>
      <c r="U45" s="400">
        <v>2020</v>
      </c>
      <c r="V45" s="398" t="s">
        <v>4258</v>
      </c>
    </row>
    <row r="46" spans="1:22" ht="56.25">
      <c r="A46" s="399">
        <v>36</v>
      </c>
      <c r="B46" s="395">
        <v>5008</v>
      </c>
      <c r="C46" s="396">
        <v>15</v>
      </c>
      <c r="D46" s="396" t="s">
        <v>4256</v>
      </c>
      <c r="E46" s="396" t="s">
        <v>2276</v>
      </c>
      <c r="F46" s="400" t="s">
        <v>4276</v>
      </c>
      <c r="G46" s="397" t="s">
        <v>52</v>
      </c>
      <c r="H46" s="397" t="s">
        <v>3913</v>
      </c>
      <c r="I46" s="397">
        <v>9</v>
      </c>
      <c r="J46" s="397">
        <v>1</v>
      </c>
      <c r="K46" s="397" t="s">
        <v>52</v>
      </c>
      <c r="L46" s="397" t="s">
        <v>52</v>
      </c>
      <c r="M46" s="396">
        <v>1</v>
      </c>
      <c r="N46" s="396">
        <v>200</v>
      </c>
      <c r="O46" s="396" t="s">
        <v>957</v>
      </c>
      <c r="P46" s="400">
        <v>31</v>
      </c>
      <c r="Q46" s="400">
        <v>1</v>
      </c>
      <c r="R46" s="400">
        <v>2006</v>
      </c>
      <c r="S46" s="400">
        <v>25</v>
      </c>
      <c r="T46" s="400">
        <v>10</v>
      </c>
      <c r="U46" s="400">
        <v>2013</v>
      </c>
      <c r="V46" s="398" t="s">
        <v>4258</v>
      </c>
    </row>
    <row r="47" spans="1:22" ht="56.25">
      <c r="A47" s="394">
        <v>37</v>
      </c>
      <c r="B47" s="395">
        <v>5008</v>
      </c>
      <c r="C47" s="396">
        <v>15</v>
      </c>
      <c r="D47" s="396" t="s">
        <v>4256</v>
      </c>
      <c r="E47" s="396" t="s">
        <v>2276</v>
      </c>
      <c r="F47" s="400" t="s">
        <v>4277</v>
      </c>
      <c r="G47" s="397" t="s">
        <v>52</v>
      </c>
      <c r="H47" s="397" t="s">
        <v>4259</v>
      </c>
      <c r="I47" s="397">
        <v>9</v>
      </c>
      <c r="J47" s="397">
        <v>2</v>
      </c>
      <c r="K47" s="397" t="s">
        <v>52</v>
      </c>
      <c r="L47" s="397" t="s">
        <v>52</v>
      </c>
      <c r="M47" s="396">
        <v>201</v>
      </c>
      <c r="N47" s="396">
        <v>400</v>
      </c>
      <c r="O47" s="396" t="s">
        <v>957</v>
      </c>
      <c r="P47" s="400">
        <v>8</v>
      </c>
      <c r="Q47" s="400">
        <v>11</v>
      </c>
      <c r="R47" s="400">
        <v>2013</v>
      </c>
      <c r="S47" s="400">
        <v>20</v>
      </c>
      <c r="T47" s="400">
        <v>5</v>
      </c>
      <c r="U47" s="400">
        <v>2015</v>
      </c>
      <c r="V47" s="398" t="s">
        <v>4258</v>
      </c>
    </row>
    <row r="48" spans="1:22" ht="56.25">
      <c r="A48" s="399">
        <v>38</v>
      </c>
      <c r="B48" s="395">
        <v>5008</v>
      </c>
      <c r="C48" s="396">
        <v>15</v>
      </c>
      <c r="D48" s="396" t="s">
        <v>4256</v>
      </c>
      <c r="E48" s="396" t="s">
        <v>2276</v>
      </c>
      <c r="F48" s="400" t="s">
        <v>4277</v>
      </c>
      <c r="G48" s="397" t="s">
        <v>52</v>
      </c>
      <c r="H48" s="397" t="s">
        <v>3917</v>
      </c>
      <c r="I48" s="397">
        <v>9</v>
      </c>
      <c r="J48" s="397">
        <v>3</v>
      </c>
      <c r="K48" s="397" t="s">
        <v>52</v>
      </c>
      <c r="L48" s="397" t="s">
        <v>52</v>
      </c>
      <c r="M48" s="396">
        <v>401</v>
      </c>
      <c r="N48" s="396">
        <v>600</v>
      </c>
      <c r="O48" s="396" t="s">
        <v>957</v>
      </c>
      <c r="P48" s="400">
        <v>20</v>
      </c>
      <c r="Q48" s="400">
        <v>5</v>
      </c>
      <c r="R48" s="400">
        <v>2015</v>
      </c>
      <c r="S48" s="400">
        <v>22</v>
      </c>
      <c r="T48" s="400">
        <v>8</v>
      </c>
      <c r="U48" s="400">
        <v>2016</v>
      </c>
      <c r="V48" s="398" t="s">
        <v>4258</v>
      </c>
    </row>
    <row r="49" spans="1:22" ht="56.25">
      <c r="A49" s="399">
        <v>39</v>
      </c>
      <c r="B49" s="395">
        <v>5008</v>
      </c>
      <c r="C49" s="396">
        <v>15</v>
      </c>
      <c r="D49" s="396" t="s">
        <v>4256</v>
      </c>
      <c r="E49" s="396" t="s">
        <v>2276</v>
      </c>
      <c r="F49" s="400" t="s">
        <v>4277</v>
      </c>
      <c r="G49" s="397" t="s">
        <v>52</v>
      </c>
      <c r="H49" s="397" t="s">
        <v>3919</v>
      </c>
      <c r="I49" s="397">
        <v>9</v>
      </c>
      <c r="J49" s="397">
        <v>4</v>
      </c>
      <c r="K49" s="397" t="s">
        <v>52</v>
      </c>
      <c r="L49" s="397" t="s">
        <v>52</v>
      </c>
      <c r="M49" s="396">
        <v>601</v>
      </c>
      <c r="N49" s="396">
        <v>800</v>
      </c>
      <c r="O49" s="396" t="s">
        <v>957</v>
      </c>
      <c r="P49" s="400">
        <v>26</v>
      </c>
      <c r="Q49" s="400">
        <v>9</v>
      </c>
      <c r="R49" s="400">
        <v>2016</v>
      </c>
      <c r="S49" s="400">
        <v>1</v>
      </c>
      <c r="T49" s="400">
        <v>9</v>
      </c>
      <c r="U49" s="400">
        <v>2018</v>
      </c>
      <c r="V49" s="398" t="s">
        <v>4258</v>
      </c>
    </row>
    <row r="50" spans="1:22" ht="56.25">
      <c r="A50" s="394">
        <v>40</v>
      </c>
      <c r="B50" s="395">
        <v>5008</v>
      </c>
      <c r="C50" s="396">
        <v>15</v>
      </c>
      <c r="D50" s="396" t="s">
        <v>4256</v>
      </c>
      <c r="E50" s="396" t="s">
        <v>2276</v>
      </c>
      <c r="F50" s="400" t="s">
        <v>4276</v>
      </c>
      <c r="G50" s="397" t="s">
        <v>52</v>
      </c>
      <c r="H50" s="397" t="s">
        <v>3921</v>
      </c>
      <c r="I50" s="397">
        <v>9</v>
      </c>
      <c r="J50" s="397">
        <v>5</v>
      </c>
      <c r="K50" s="397" t="s">
        <v>52</v>
      </c>
      <c r="L50" s="397" t="s">
        <v>52</v>
      </c>
      <c r="M50" s="396">
        <v>801</v>
      </c>
      <c r="N50" s="396">
        <v>1000</v>
      </c>
      <c r="O50" s="396" t="s">
        <v>957</v>
      </c>
      <c r="P50" s="400">
        <v>2</v>
      </c>
      <c r="Q50" s="400">
        <v>9</v>
      </c>
      <c r="R50" s="400">
        <v>2018</v>
      </c>
      <c r="S50" s="400">
        <v>15</v>
      </c>
      <c r="T50" s="400">
        <v>8</v>
      </c>
      <c r="U50" s="400">
        <v>2018</v>
      </c>
      <c r="V50" s="398" t="s">
        <v>4258</v>
      </c>
    </row>
    <row r="51" spans="1:22" ht="56.25">
      <c r="A51" s="399">
        <v>41</v>
      </c>
      <c r="B51" s="395">
        <v>5008</v>
      </c>
      <c r="C51" s="396">
        <v>15</v>
      </c>
      <c r="D51" s="396" t="s">
        <v>4256</v>
      </c>
      <c r="E51" s="396" t="s">
        <v>2276</v>
      </c>
      <c r="F51" s="400" t="s">
        <v>4276</v>
      </c>
      <c r="G51" s="397" t="s">
        <v>52</v>
      </c>
      <c r="H51" s="397" t="s">
        <v>3923</v>
      </c>
      <c r="I51" s="397">
        <v>9</v>
      </c>
      <c r="J51" s="397">
        <v>6</v>
      </c>
      <c r="K51" s="397" t="s">
        <v>52</v>
      </c>
      <c r="L51" s="397" t="s">
        <v>52</v>
      </c>
      <c r="M51" s="396">
        <v>1001</v>
      </c>
      <c r="N51" s="396">
        <v>1164</v>
      </c>
      <c r="O51" s="396" t="s">
        <v>957</v>
      </c>
      <c r="P51" s="400">
        <v>21</v>
      </c>
      <c r="Q51" s="400">
        <v>8</v>
      </c>
      <c r="R51" s="400">
        <v>2018</v>
      </c>
      <c r="S51" s="400">
        <v>1</v>
      </c>
      <c r="T51" s="400">
        <v>7</v>
      </c>
      <c r="U51" s="400">
        <v>2019</v>
      </c>
      <c r="V51" s="398" t="s">
        <v>4258</v>
      </c>
    </row>
    <row r="52" spans="1:22" ht="56.25">
      <c r="A52" s="399">
        <v>42</v>
      </c>
      <c r="B52" s="395">
        <v>5008</v>
      </c>
      <c r="C52" s="396">
        <v>15</v>
      </c>
      <c r="D52" s="396" t="s">
        <v>4256</v>
      </c>
      <c r="E52" s="396" t="s">
        <v>2276</v>
      </c>
      <c r="F52" s="400" t="s">
        <v>4278</v>
      </c>
      <c r="G52" s="397" t="s">
        <v>52</v>
      </c>
      <c r="H52" s="397" t="s">
        <v>4279</v>
      </c>
      <c r="I52" s="397">
        <v>10</v>
      </c>
      <c r="J52" s="397">
        <v>1</v>
      </c>
      <c r="K52" s="397" t="s">
        <v>52</v>
      </c>
      <c r="L52" s="397" t="s">
        <v>52</v>
      </c>
      <c r="M52" s="396">
        <v>1</v>
      </c>
      <c r="N52" s="396">
        <v>200</v>
      </c>
      <c r="O52" s="396" t="s">
        <v>957</v>
      </c>
      <c r="P52" s="400">
        <v>24</v>
      </c>
      <c r="Q52" s="400">
        <v>1</v>
      </c>
      <c r="R52" s="400">
        <v>2006</v>
      </c>
      <c r="S52" s="400">
        <v>9</v>
      </c>
      <c r="T52" s="400">
        <v>1</v>
      </c>
      <c r="U52" s="400">
        <v>2015</v>
      </c>
      <c r="V52" s="398" t="s">
        <v>4258</v>
      </c>
    </row>
    <row r="53" spans="1:22" ht="56.25">
      <c r="A53" s="394">
        <v>43</v>
      </c>
      <c r="B53" s="395">
        <v>5008</v>
      </c>
      <c r="C53" s="396">
        <v>15</v>
      </c>
      <c r="D53" s="396" t="s">
        <v>4256</v>
      </c>
      <c r="E53" s="396" t="s">
        <v>2276</v>
      </c>
      <c r="F53" s="400" t="s">
        <v>4278</v>
      </c>
      <c r="G53" s="397" t="s">
        <v>52</v>
      </c>
      <c r="H53" s="397" t="s">
        <v>4280</v>
      </c>
      <c r="I53" s="397">
        <v>10</v>
      </c>
      <c r="J53" s="397">
        <v>2</v>
      </c>
      <c r="K53" s="397" t="s">
        <v>52</v>
      </c>
      <c r="L53" s="397" t="s">
        <v>52</v>
      </c>
      <c r="M53" s="396">
        <v>201</v>
      </c>
      <c r="N53" s="396">
        <v>400</v>
      </c>
      <c r="O53" s="396" t="s">
        <v>957</v>
      </c>
      <c r="P53" s="400">
        <v>28</v>
      </c>
      <c r="Q53" s="400">
        <v>1</v>
      </c>
      <c r="R53" s="400">
        <v>2015</v>
      </c>
      <c r="S53" s="400">
        <v>21</v>
      </c>
      <c r="T53" s="400">
        <v>6</v>
      </c>
      <c r="U53" s="400">
        <v>2016</v>
      </c>
      <c r="V53" s="398" t="s">
        <v>4258</v>
      </c>
    </row>
    <row r="54" spans="1:22" ht="56.25">
      <c r="A54" s="399">
        <v>44</v>
      </c>
      <c r="B54" s="395">
        <v>5008</v>
      </c>
      <c r="C54" s="396">
        <v>15</v>
      </c>
      <c r="D54" s="396" t="s">
        <v>4256</v>
      </c>
      <c r="E54" s="396" t="s">
        <v>2276</v>
      </c>
      <c r="F54" s="400" t="s">
        <v>4278</v>
      </c>
      <c r="G54" s="397" t="s">
        <v>52</v>
      </c>
      <c r="H54" s="397" t="s">
        <v>4281</v>
      </c>
      <c r="I54" s="397">
        <v>10</v>
      </c>
      <c r="J54" s="397">
        <v>3</v>
      </c>
      <c r="K54" s="397" t="s">
        <v>52</v>
      </c>
      <c r="L54" s="397" t="s">
        <v>52</v>
      </c>
      <c r="M54" s="396">
        <v>401</v>
      </c>
      <c r="N54" s="396">
        <v>600</v>
      </c>
      <c r="O54" s="396" t="s">
        <v>957</v>
      </c>
      <c r="P54" s="400">
        <v>21</v>
      </c>
      <c r="Q54" s="400">
        <v>6</v>
      </c>
      <c r="R54" s="400">
        <v>2016</v>
      </c>
      <c r="S54" s="400">
        <v>3</v>
      </c>
      <c r="T54" s="400">
        <v>5</v>
      </c>
      <c r="U54" s="400">
        <v>2017</v>
      </c>
      <c r="V54" s="398" t="s">
        <v>4258</v>
      </c>
    </row>
    <row r="55" spans="1:22" ht="56.25">
      <c r="A55" s="399">
        <v>45</v>
      </c>
      <c r="B55" s="395">
        <v>5008</v>
      </c>
      <c r="C55" s="396">
        <v>15</v>
      </c>
      <c r="D55" s="396" t="s">
        <v>4256</v>
      </c>
      <c r="E55" s="396" t="s">
        <v>2276</v>
      </c>
      <c r="F55" s="400" t="s">
        <v>4278</v>
      </c>
      <c r="G55" s="397" t="s">
        <v>52</v>
      </c>
      <c r="H55" s="397" t="s">
        <v>4282</v>
      </c>
      <c r="I55" s="397">
        <v>10</v>
      </c>
      <c r="J55" s="397">
        <v>4</v>
      </c>
      <c r="K55" s="397" t="s">
        <v>52</v>
      </c>
      <c r="L55" s="397" t="s">
        <v>52</v>
      </c>
      <c r="M55" s="396">
        <v>601</v>
      </c>
      <c r="N55" s="396">
        <v>800</v>
      </c>
      <c r="O55" s="396" t="s">
        <v>957</v>
      </c>
      <c r="P55" s="400">
        <v>6</v>
      </c>
      <c r="Q55" s="400">
        <v>5</v>
      </c>
      <c r="R55" s="400">
        <v>2017</v>
      </c>
      <c r="S55" s="400">
        <v>30</v>
      </c>
      <c r="T55" s="400">
        <v>5</v>
      </c>
      <c r="U55" s="400">
        <v>2018</v>
      </c>
      <c r="V55" s="398" t="s">
        <v>4258</v>
      </c>
    </row>
    <row r="56" spans="1:22" ht="56.25">
      <c r="A56" s="394">
        <v>46</v>
      </c>
      <c r="B56" s="395">
        <v>5008</v>
      </c>
      <c r="C56" s="396">
        <v>15</v>
      </c>
      <c r="D56" s="396" t="s">
        <v>4256</v>
      </c>
      <c r="E56" s="396" t="s">
        <v>2276</v>
      </c>
      <c r="F56" s="400" t="s">
        <v>4278</v>
      </c>
      <c r="G56" s="397" t="s">
        <v>52</v>
      </c>
      <c r="H56" s="397" t="s">
        <v>4283</v>
      </c>
      <c r="I56" s="397">
        <v>10</v>
      </c>
      <c r="J56" s="397">
        <v>5</v>
      </c>
      <c r="K56" s="397" t="s">
        <v>52</v>
      </c>
      <c r="L56" s="397" t="s">
        <v>52</v>
      </c>
      <c r="M56" s="396">
        <v>801</v>
      </c>
      <c r="N56" s="396">
        <v>1000</v>
      </c>
      <c r="O56" s="396" t="s">
        <v>957</v>
      </c>
      <c r="P56" s="400">
        <v>1</v>
      </c>
      <c r="Q56" s="400">
        <v>6</v>
      </c>
      <c r="R56" s="400">
        <v>2018</v>
      </c>
      <c r="S56" s="400">
        <v>22</v>
      </c>
      <c r="T56" s="400">
        <v>4</v>
      </c>
      <c r="U56" s="400">
        <v>2019</v>
      </c>
      <c r="V56" s="398" t="s">
        <v>4258</v>
      </c>
    </row>
    <row r="57" spans="1:22" ht="56.25">
      <c r="A57" s="399">
        <v>47</v>
      </c>
      <c r="B57" s="395">
        <v>5008</v>
      </c>
      <c r="C57" s="396">
        <v>15</v>
      </c>
      <c r="D57" s="396" t="s">
        <v>4256</v>
      </c>
      <c r="E57" s="396" t="s">
        <v>2276</v>
      </c>
      <c r="F57" s="400" t="s">
        <v>4278</v>
      </c>
      <c r="G57" s="397" t="s">
        <v>52</v>
      </c>
      <c r="H57" s="397" t="s">
        <v>4284</v>
      </c>
      <c r="I57" s="397">
        <v>11</v>
      </c>
      <c r="J57" s="397">
        <v>6</v>
      </c>
      <c r="K57" s="397" t="s">
        <v>52</v>
      </c>
      <c r="L57" s="397" t="s">
        <v>52</v>
      </c>
      <c r="M57" s="396">
        <v>1001</v>
      </c>
      <c r="N57" s="396">
        <v>1200</v>
      </c>
      <c r="O57" s="396" t="s">
        <v>957</v>
      </c>
      <c r="P57" s="400">
        <v>24</v>
      </c>
      <c r="Q57" s="400">
        <v>4</v>
      </c>
      <c r="R57" s="400">
        <v>2019</v>
      </c>
      <c r="S57" s="400">
        <v>24</v>
      </c>
      <c r="T57" s="400">
        <v>4</v>
      </c>
      <c r="U57" s="400">
        <v>2020</v>
      </c>
      <c r="V57" s="398" t="s">
        <v>4258</v>
      </c>
    </row>
    <row r="58" spans="1:22" ht="56.25">
      <c r="A58" s="399">
        <v>48</v>
      </c>
      <c r="B58" s="395">
        <v>5008</v>
      </c>
      <c r="C58" s="396">
        <v>15</v>
      </c>
      <c r="D58" s="396" t="s">
        <v>4256</v>
      </c>
      <c r="E58" s="396" t="s">
        <v>2276</v>
      </c>
      <c r="F58" s="400" t="s">
        <v>4278</v>
      </c>
      <c r="G58" s="397" t="s">
        <v>52</v>
      </c>
      <c r="H58" s="397" t="s">
        <v>4285</v>
      </c>
      <c r="I58" s="397">
        <v>11</v>
      </c>
      <c r="J58" s="397">
        <v>1</v>
      </c>
      <c r="K58" s="397" t="s">
        <v>52</v>
      </c>
      <c r="L58" s="397" t="s">
        <v>52</v>
      </c>
      <c r="M58" s="396">
        <v>1201</v>
      </c>
      <c r="N58" s="396">
        <v>1400</v>
      </c>
      <c r="O58" s="396" t="s">
        <v>957</v>
      </c>
      <c r="P58" s="400">
        <v>24</v>
      </c>
      <c r="Q58" s="400">
        <v>4</v>
      </c>
      <c r="R58" s="400">
        <v>2020</v>
      </c>
      <c r="S58" s="400">
        <v>30</v>
      </c>
      <c r="T58" s="400">
        <v>6</v>
      </c>
      <c r="U58" s="400">
        <v>2020</v>
      </c>
      <c r="V58" s="398" t="s">
        <v>4258</v>
      </c>
    </row>
    <row r="59" spans="1:22" ht="56.25">
      <c r="A59" s="394">
        <v>49</v>
      </c>
      <c r="B59" s="395">
        <v>5008</v>
      </c>
      <c r="C59" s="396">
        <v>15</v>
      </c>
      <c r="D59" s="396" t="s">
        <v>4256</v>
      </c>
      <c r="E59" s="396" t="s">
        <v>2276</v>
      </c>
      <c r="F59" s="400" t="s">
        <v>4286</v>
      </c>
      <c r="G59" s="397" t="s">
        <v>52</v>
      </c>
      <c r="H59" s="397" t="s">
        <v>4279</v>
      </c>
      <c r="I59" s="397">
        <v>12</v>
      </c>
      <c r="J59" s="397">
        <v>1</v>
      </c>
      <c r="K59" s="397" t="s">
        <v>52</v>
      </c>
      <c r="L59" s="397" t="s">
        <v>52</v>
      </c>
      <c r="M59" s="396">
        <v>1</v>
      </c>
      <c r="N59" s="396">
        <v>200</v>
      </c>
      <c r="O59" s="396" t="s">
        <v>957</v>
      </c>
      <c r="P59" s="400">
        <v>2</v>
      </c>
      <c r="Q59" s="400">
        <v>2</v>
      </c>
      <c r="R59" s="400">
        <v>2006</v>
      </c>
      <c r="S59" s="400">
        <v>25</v>
      </c>
      <c r="T59" s="400">
        <v>11</v>
      </c>
      <c r="U59" s="400">
        <v>2014</v>
      </c>
      <c r="V59" s="398" t="s">
        <v>4258</v>
      </c>
    </row>
    <row r="60" spans="1:22" ht="56.25">
      <c r="A60" s="399">
        <v>50</v>
      </c>
      <c r="B60" s="395">
        <v>5008</v>
      </c>
      <c r="C60" s="396">
        <v>15</v>
      </c>
      <c r="D60" s="396" t="s">
        <v>4256</v>
      </c>
      <c r="E60" s="396" t="s">
        <v>2276</v>
      </c>
      <c r="F60" s="400" t="s">
        <v>4286</v>
      </c>
      <c r="G60" s="397" t="s">
        <v>52</v>
      </c>
      <c r="H60" s="397" t="s">
        <v>4280</v>
      </c>
      <c r="I60" s="397">
        <v>12</v>
      </c>
      <c r="J60" s="397">
        <v>2</v>
      </c>
      <c r="K60" s="397" t="s">
        <v>52</v>
      </c>
      <c r="L60" s="397" t="s">
        <v>52</v>
      </c>
      <c r="M60" s="396">
        <v>201</v>
      </c>
      <c r="N60" s="396">
        <v>400</v>
      </c>
      <c r="O60" s="396" t="s">
        <v>957</v>
      </c>
      <c r="P60" s="400">
        <v>10</v>
      </c>
      <c r="Q60" s="400">
        <v>12</v>
      </c>
      <c r="R60" s="400">
        <v>2014</v>
      </c>
      <c r="S60" s="400">
        <v>18</v>
      </c>
      <c r="T60" s="400">
        <v>4</v>
      </c>
      <c r="U60" s="400">
        <v>2016</v>
      </c>
      <c r="V60" s="398" t="s">
        <v>4258</v>
      </c>
    </row>
    <row r="61" spans="1:22" ht="56.25">
      <c r="A61" s="399">
        <v>51</v>
      </c>
      <c r="B61" s="395">
        <v>5008</v>
      </c>
      <c r="C61" s="396">
        <v>15</v>
      </c>
      <c r="D61" s="396" t="s">
        <v>4256</v>
      </c>
      <c r="E61" s="396" t="s">
        <v>2276</v>
      </c>
      <c r="F61" s="400" t="s">
        <v>4286</v>
      </c>
      <c r="G61" s="397" t="s">
        <v>52</v>
      </c>
      <c r="H61" s="397" t="s">
        <v>4281</v>
      </c>
      <c r="I61" s="397">
        <v>12</v>
      </c>
      <c r="J61" s="397">
        <v>3</v>
      </c>
      <c r="K61" s="397" t="s">
        <v>52</v>
      </c>
      <c r="L61" s="397" t="s">
        <v>52</v>
      </c>
      <c r="M61" s="396">
        <v>401</v>
      </c>
      <c r="N61" s="396">
        <v>600</v>
      </c>
      <c r="O61" s="396" t="s">
        <v>957</v>
      </c>
      <c r="P61" s="400">
        <v>18</v>
      </c>
      <c r="Q61" s="400">
        <v>4</v>
      </c>
      <c r="R61" s="400">
        <v>2016</v>
      </c>
      <c r="S61" s="400">
        <v>26</v>
      </c>
      <c r="T61" s="400">
        <v>5</v>
      </c>
      <c r="U61" s="400">
        <v>2017</v>
      </c>
      <c r="V61" s="398" t="s">
        <v>4258</v>
      </c>
    </row>
    <row r="62" spans="1:22" ht="56.25">
      <c r="A62" s="394">
        <v>52</v>
      </c>
      <c r="B62" s="395">
        <v>5008</v>
      </c>
      <c r="C62" s="396">
        <v>15</v>
      </c>
      <c r="D62" s="396" t="s">
        <v>4256</v>
      </c>
      <c r="E62" s="396" t="s">
        <v>2276</v>
      </c>
      <c r="F62" s="400" t="s">
        <v>4286</v>
      </c>
      <c r="G62" s="397" t="s">
        <v>52</v>
      </c>
      <c r="H62" s="397" t="s">
        <v>4282</v>
      </c>
      <c r="I62" s="397">
        <v>12</v>
      </c>
      <c r="J62" s="397">
        <v>4</v>
      </c>
      <c r="K62" s="397" t="s">
        <v>52</v>
      </c>
      <c r="L62" s="397" t="s">
        <v>52</v>
      </c>
      <c r="M62" s="396">
        <v>601</v>
      </c>
      <c r="N62" s="396">
        <v>800</v>
      </c>
      <c r="O62" s="396" t="s">
        <v>957</v>
      </c>
      <c r="P62" s="400">
        <v>30</v>
      </c>
      <c r="Q62" s="400">
        <v>5</v>
      </c>
      <c r="R62" s="400">
        <v>2017</v>
      </c>
      <c r="S62" s="400">
        <v>9</v>
      </c>
      <c r="T62" s="400">
        <v>6</v>
      </c>
      <c r="U62" s="400">
        <v>2018</v>
      </c>
      <c r="V62" s="398" t="s">
        <v>4258</v>
      </c>
    </row>
    <row r="63" spans="1:22" ht="56.25">
      <c r="A63" s="399">
        <v>53</v>
      </c>
      <c r="B63" s="395">
        <v>5008</v>
      </c>
      <c r="C63" s="396">
        <v>15</v>
      </c>
      <c r="D63" s="396" t="s">
        <v>4256</v>
      </c>
      <c r="E63" s="396" t="s">
        <v>2276</v>
      </c>
      <c r="F63" s="400" t="s">
        <v>4286</v>
      </c>
      <c r="G63" s="397" t="s">
        <v>52</v>
      </c>
      <c r="H63" s="397" t="s">
        <v>4283</v>
      </c>
      <c r="I63" s="397">
        <v>12</v>
      </c>
      <c r="J63" s="397">
        <v>5</v>
      </c>
      <c r="K63" s="397" t="s">
        <v>52</v>
      </c>
      <c r="L63" s="397" t="s">
        <v>52</v>
      </c>
      <c r="M63" s="396">
        <v>801</v>
      </c>
      <c r="N63" s="396">
        <v>1000</v>
      </c>
      <c r="O63" s="396" t="s">
        <v>957</v>
      </c>
      <c r="P63" s="400">
        <v>9</v>
      </c>
      <c r="Q63" s="400">
        <v>6</v>
      </c>
      <c r="R63" s="400">
        <v>2018</v>
      </c>
      <c r="S63" s="400">
        <v>10</v>
      </c>
      <c r="T63" s="400">
        <v>4</v>
      </c>
      <c r="U63" s="400">
        <v>2019</v>
      </c>
      <c r="V63" s="398" t="s">
        <v>4258</v>
      </c>
    </row>
    <row r="64" spans="1:22" ht="56.25">
      <c r="A64" s="399">
        <v>54</v>
      </c>
      <c r="B64" s="395">
        <v>5008</v>
      </c>
      <c r="C64" s="396">
        <v>15</v>
      </c>
      <c r="D64" s="396" t="s">
        <v>4256</v>
      </c>
      <c r="E64" s="396" t="s">
        <v>2276</v>
      </c>
      <c r="F64" s="400" t="s">
        <v>4286</v>
      </c>
      <c r="G64" s="397" t="s">
        <v>52</v>
      </c>
      <c r="H64" s="397" t="s">
        <v>4284</v>
      </c>
      <c r="I64" s="397">
        <v>13</v>
      </c>
      <c r="J64" s="397">
        <v>6</v>
      </c>
      <c r="K64" s="397" t="s">
        <v>52</v>
      </c>
      <c r="L64" s="397" t="s">
        <v>52</v>
      </c>
      <c r="M64" s="396">
        <v>1001</v>
      </c>
      <c r="N64" s="396">
        <v>1200</v>
      </c>
      <c r="O64" s="396" t="s">
        <v>957</v>
      </c>
      <c r="P64" s="400">
        <v>12</v>
      </c>
      <c r="Q64" s="400">
        <v>4</v>
      </c>
      <c r="R64" s="400">
        <v>2019</v>
      </c>
      <c r="S64" s="400">
        <v>31</v>
      </c>
      <c r="T64" s="400">
        <v>12</v>
      </c>
      <c r="U64" s="400">
        <v>2019</v>
      </c>
      <c r="V64" s="398" t="s">
        <v>4258</v>
      </c>
    </row>
    <row r="65" spans="1:22" ht="56.25">
      <c r="A65" s="394">
        <v>55</v>
      </c>
      <c r="B65" s="395">
        <v>5008</v>
      </c>
      <c r="C65" s="396">
        <v>15</v>
      </c>
      <c r="D65" s="396" t="s">
        <v>4256</v>
      </c>
      <c r="E65" s="396" t="s">
        <v>2276</v>
      </c>
      <c r="F65" s="400" t="s">
        <v>4286</v>
      </c>
      <c r="G65" s="397" t="s">
        <v>52</v>
      </c>
      <c r="H65" s="397" t="s">
        <v>4285</v>
      </c>
      <c r="I65" s="397">
        <v>13</v>
      </c>
      <c r="J65" s="397">
        <v>1</v>
      </c>
      <c r="K65" s="397" t="s">
        <v>52</v>
      </c>
      <c r="L65" s="397" t="s">
        <v>52</v>
      </c>
      <c r="M65" s="396">
        <v>1201</v>
      </c>
      <c r="N65" s="396">
        <v>1400</v>
      </c>
      <c r="O65" s="396" t="s">
        <v>957</v>
      </c>
      <c r="P65" s="400">
        <v>7</v>
      </c>
      <c r="Q65" s="400">
        <v>1</v>
      </c>
      <c r="R65" s="400">
        <v>2020</v>
      </c>
      <c r="S65" s="400">
        <v>30</v>
      </c>
      <c r="T65" s="400">
        <v>6</v>
      </c>
      <c r="U65" s="400">
        <v>2020</v>
      </c>
      <c r="V65" s="398" t="s">
        <v>4258</v>
      </c>
    </row>
    <row r="66" spans="1:22" ht="56.25">
      <c r="A66" s="399">
        <v>56</v>
      </c>
      <c r="B66" s="395">
        <v>5008</v>
      </c>
      <c r="C66" s="396">
        <v>15</v>
      </c>
      <c r="D66" s="396" t="s">
        <v>4256</v>
      </c>
      <c r="E66" s="396" t="s">
        <v>2276</v>
      </c>
      <c r="F66" s="400" t="s">
        <v>4287</v>
      </c>
      <c r="G66" s="397" t="s">
        <v>52</v>
      </c>
      <c r="H66" s="397" t="s">
        <v>3913</v>
      </c>
      <c r="I66" s="397">
        <v>14</v>
      </c>
      <c r="J66" s="397">
        <v>1</v>
      </c>
      <c r="K66" s="397" t="s">
        <v>52</v>
      </c>
      <c r="L66" s="397" t="s">
        <v>52</v>
      </c>
      <c r="M66" s="396">
        <v>1</v>
      </c>
      <c r="N66" s="396">
        <v>200</v>
      </c>
      <c r="O66" s="396" t="s">
        <v>957</v>
      </c>
      <c r="P66" s="400">
        <v>7</v>
      </c>
      <c r="Q66" s="400">
        <v>3</v>
      </c>
      <c r="R66" s="400">
        <v>2006</v>
      </c>
      <c r="S66" s="400">
        <v>20</v>
      </c>
      <c r="T66" s="400">
        <v>5</v>
      </c>
      <c r="U66" s="400">
        <v>2014</v>
      </c>
      <c r="V66" s="398" t="s">
        <v>4258</v>
      </c>
    </row>
    <row r="67" spans="1:22" ht="56.25">
      <c r="A67" s="399">
        <v>57</v>
      </c>
      <c r="B67" s="395">
        <v>5008</v>
      </c>
      <c r="C67" s="396">
        <v>15</v>
      </c>
      <c r="D67" s="396" t="s">
        <v>4256</v>
      </c>
      <c r="E67" s="396" t="s">
        <v>2276</v>
      </c>
      <c r="F67" s="400" t="s">
        <v>4287</v>
      </c>
      <c r="G67" s="397" t="s">
        <v>52</v>
      </c>
      <c r="H67" s="397" t="s">
        <v>4259</v>
      </c>
      <c r="I67" s="397">
        <v>14</v>
      </c>
      <c r="J67" s="397">
        <v>2</v>
      </c>
      <c r="K67" s="397" t="s">
        <v>52</v>
      </c>
      <c r="L67" s="397" t="s">
        <v>52</v>
      </c>
      <c r="M67" s="396">
        <v>201</v>
      </c>
      <c r="N67" s="396">
        <v>400</v>
      </c>
      <c r="O67" s="396" t="s">
        <v>957</v>
      </c>
      <c r="P67" s="400">
        <v>24</v>
      </c>
      <c r="Q67" s="400">
        <v>5</v>
      </c>
      <c r="R67" s="400">
        <v>2014</v>
      </c>
      <c r="S67" s="400">
        <v>15</v>
      </c>
      <c r="T67" s="400">
        <v>4</v>
      </c>
      <c r="U67" s="400">
        <v>2016</v>
      </c>
      <c r="V67" s="398" t="s">
        <v>4258</v>
      </c>
    </row>
    <row r="68" spans="1:22" ht="56.25">
      <c r="A68" s="394">
        <v>58</v>
      </c>
      <c r="B68" s="395">
        <v>5008</v>
      </c>
      <c r="C68" s="396">
        <v>15</v>
      </c>
      <c r="D68" s="396" t="s">
        <v>4256</v>
      </c>
      <c r="E68" s="396" t="s">
        <v>2276</v>
      </c>
      <c r="F68" s="400" t="s">
        <v>4287</v>
      </c>
      <c r="G68" s="397" t="s">
        <v>52</v>
      </c>
      <c r="H68" s="397" t="s">
        <v>3917</v>
      </c>
      <c r="I68" s="397">
        <v>14</v>
      </c>
      <c r="J68" s="397">
        <v>3</v>
      </c>
      <c r="K68" s="397" t="s">
        <v>52</v>
      </c>
      <c r="L68" s="397" t="s">
        <v>52</v>
      </c>
      <c r="M68" s="396">
        <v>401</v>
      </c>
      <c r="N68" s="396">
        <v>600</v>
      </c>
      <c r="O68" s="396" t="s">
        <v>957</v>
      </c>
      <c r="P68" s="400">
        <v>15</v>
      </c>
      <c r="Q68" s="400">
        <v>4</v>
      </c>
      <c r="R68" s="400">
        <v>2016</v>
      </c>
      <c r="S68" s="400">
        <v>20</v>
      </c>
      <c r="T68" s="400">
        <v>6</v>
      </c>
      <c r="U68" s="400">
        <v>2017</v>
      </c>
      <c r="V68" s="398" t="s">
        <v>4258</v>
      </c>
    </row>
    <row r="69" spans="1:22" ht="56.25">
      <c r="A69" s="399">
        <v>59</v>
      </c>
      <c r="B69" s="395">
        <v>5008</v>
      </c>
      <c r="C69" s="396">
        <v>15</v>
      </c>
      <c r="D69" s="396" t="s">
        <v>4256</v>
      </c>
      <c r="E69" s="396" t="s">
        <v>2276</v>
      </c>
      <c r="F69" s="400" t="s">
        <v>4287</v>
      </c>
      <c r="G69" s="397" t="s">
        <v>52</v>
      </c>
      <c r="H69" s="397" t="s">
        <v>3919</v>
      </c>
      <c r="I69" s="397">
        <v>14</v>
      </c>
      <c r="J69" s="397">
        <v>4</v>
      </c>
      <c r="K69" s="397" t="s">
        <v>52</v>
      </c>
      <c r="L69" s="397" t="s">
        <v>52</v>
      </c>
      <c r="M69" s="396">
        <v>601</v>
      </c>
      <c r="N69" s="396">
        <v>800</v>
      </c>
      <c r="O69" s="396" t="s">
        <v>957</v>
      </c>
      <c r="P69" s="400">
        <v>20</v>
      </c>
      <c r="Q69" s="400">
        <v>6</v>
      </c>
      <c r="R69" s="400">
        <v>2017</v>
      </c>
      <c r="S69" s="400">
        <v>20</v>
      </c>
      <c r="T69" s="400">
        <v>9</v>
      </c>
      <c r="U69" s="400">
        <v>2018</v>
      </c>
      <c r="V69" s="398" t="s">
        <v>4258</v>
      </c>
    </row>
    <row r="70" spans="1:22" ht="56.25">
      <c r="A70" s="399">
        <v>60</v>
      </c>
      <c r="B70" s="395">
        <v>5008</v>
      </c>
      <c r="C70" s="396">
        <v>15</v>
      </c>
      <c r="D70" s="396" t="s">
        <v>4256</v>
      </c>
      <c r="E70" s="396" t="s">
        <v>2276</v>
      </c>
      <c r="F70" s="400" t="s">
        <v>4287</v>
      </c>
      <c r="G70" s="397" t="s">
        <v>52</v>
      </c>
      <c r="H70" s="397" t="s">
        <v>3921</v>
      </c>
      <c r="I70" s="397">
        <v>14</v>
      </c>
      <c r="J70" s="397">
        <v>5</v>
      </c>
      <c r="K70" s="397" t="s">
        <v>52</v>
      </c>
      <c r="L70" s="397" t="s">
        <v>52</v>
      </c>
      <c r="M70" s="396">
        <v>801</v>
      </c>
      <c r="N70" s="396">
        <v>1000</v>
      </c>
      <c r="O70" s="396" t="s">
        <v>957</v>
      </c>
      <c r="P70" s="400">
        <v>20</v>
      </c>
      <c r="Q70" s="400">
        <v>9</v>
      </c>
      <c r="R70" s="400">
        <v>2018</v>
      </c>
      <c r="S70" s="400">
        <v>9</v>
      </c>
      <c r="T70" s="400">
        <v>3</v>
      </c>
      <c r="U70" s="400">
        <v>2020</v>
      </c>
      <c r="V70" s="398" t="s">
        <v>4258</v>
      </c>
    </row>
    <row r="71" spans="1:22" ht="56.25">
      <c r="A71" s="394">
        <v>61</v>
      </c>
      <c r="B71" s="395">
        <v>5008</v>
      </c>
      <c r="C71" s="396">
        <v>15</v>
      </c>
      <c r="D71" s="396" t="s">
        <v>4256</v>
      </c>
      <c r="E71" s="396" t="s">
        <v>2276</v>
      </c>
      <c r="F71" s="400" t="s">
        <v>4287</v>
      </c>
      <c r="G71" s="397" t="s">
        <v>52</v>
      </c>
      <c r="H71" s="397" t="s">
        <v>3923</v>
      </c>
      <c r="I71" s="397">
        <v>14</v>
      </c>
      <c r="J71" s="397">
        <v>6</v>
      </c>
      <c r="K71" s="397" t="s">
        <v>52</v>
      </c>
      <c r="L71" s="397" t="s">
        <v>52</v>
      </c>
      <c r="M71" s="396">
        <v>1001</v>
      </c>
      <c r="N71" s="396">
        <v>1200</v>
      </c>
      <c r="O71" s="396" t="s">
        <v>957</v>
      </c>
      <c r="P71" s="400">
        <v>11</v>
      </c>
      <c r="Q71" s="400">
        <v>3</v>
      </c>
      <c r="R71" s="400">
        <v>2020</v>
      </c>
      <c r="S71" s="400">
        <v>30</v>
      </c>
      <c r="T71" s="400">
        <v>6</v>
      </c>
      <c r="U71" s="400">
        <v>2020</v>
      </c>
      <c r="V71" s="398" t="s">
        <v>4258</v>
      </c>
    </row>
    <row r="72" spans="1:22" ht="56.25">
      <c r="A72" s="399">
        <v>62</v>
      </c>
      <c r="B72" s="395">
        <v>5008</v>
      </c>
      <c r="C72" s="396">
        <v>15</v>
      </c>
      <c r="D72" s="396" t="s">
        <v>4256</v>
      </c>
      <c r="E72" s="396" t="s">
        <v>2276</v>
      </c>
      <c r="F72" s="400" t="s">
        <v>4288</v>
      </c>
      <c r="G72" s="397" t="s">
        <v>52</v>
      </c>
      <c r="H72" s="397" t="s">
        <v>3883</v>
      </c>
      <c r="I72" s="397">
        <v>15</v>
      </c>
      <c r="J72" s="397">
        <v>1</v>
      </c>
      <c r="K72" s="397" t="s">
        <v>52</v>
      </c>
      <c r="L72" s="397" t="s">
        <v>52</v>
      </c>
      <c r="M72" s="396">
        <v>1</v>
      </c>
      <c r="N72" s="396">
        <v>200</v>
      </c>
      <c r="O72" s="396" t="s">
        <v>957</v>
      </c>
      <c r="P72" s="400">
        <v>13</v>
      </c>
      <c r="Q72" s="400">
        <v>2</v>
      </c>
      <c r="R72" s="400">
        <v>2008</v>
      </c>
      <c r="S72" s="400">
        <v>18</v>
      </c>
      <c r="T72" s="400">
        <v>8</v>
      </c>
      <c r="U72" s="400">
        <v>2015</v>
      </c>
      <c r="V72" s="398" t="s">
        <v>4258</v>
      </c>
    </row>
    <row r="73" spans="1:22" ht="56.25">
      <c r="A73" s="399">
        <v>63</v>
      </c>
      <c r="B73" s="395">
        <v>5008</v>
      </c>
      <c r="C73" s="396">
        <v>15</v>
      </c>
      <c r="D73" s="396" t="s">
        <v>4256</v>
      </c>
      <c r="E73" s="396" t="s">
        <v>2276</v>
      </c>
      <c r="F73" s="400" t="s">
        <v>4288</v>
      </c>
      <c r="G73" s="397" t="s">
        <v>52</v>
      </c>
      <c r="H73" s="397" t="s">
        <v>3885</v>
      </c>
      <c r="I73" s="397">
        <v>15</v>
      </c>
      <c r="J73" s="397">
        <v>2</v>
      </c>
      <c r="K73" s="397" t="s">
        <v>52</v>
      </c>
      <c r="L73" s="397" t="s">
        <v>52</v>
      </c>
      <c r="M73" s="396">
        <v>201</v>
      </c>
      <c r="N73" s="396">
        <v>400</v>
      </c>
      <c r="O73" s="396" t="s">
        <v>957</v>
      </c>
      <c r="P73" s="400">
        <v>18</v>
      </c>
      <c r="Q73" s="400">
        <v>8</v>
      </c>
      <c r="R73" s="400">
        <v>2015</v>
      </c>
      <c r="S73" s="400">
        <v>16</v>
      </c>
      <c r="T73" s="400">
        <v>8</v>
      </c>
      <c r="U73" s="400">
        <v>2017</v>
      </c>
      <c r="V73" s="398" t="s">
        <v>4258</v>
      </c>
    </row>
    <row r="74" spans="1:22" ht="56.25">
      <c r="A74" s="394">
        <v>64</v>
      </c>
      <c r="B74" s="395">
        <v>5008</v>
      </c>
      <c r="C74" s="396">
        <v>15</v>
      </c>
      <c r="D74" s="396" t="s">
        <v>4256</v>
      </c>
      <c r="E74" s="396" t="s">
        <v>2276</v>
      </c>
      <c r="F74" s="400" t="s">
        <v>4288</v>
      </c>
      <c r="G74" s="397" t="s">
        <v>52</v>
      </c>
      <c r="H74" s="397" t="s">
        <v>3887</v>
      </c>
      <c r="I74" s="397">
        <v>15</v>
      </c>
      <c r="J74" s="397">
        <v>3</v>
      </c>
      <c r="K74" s="397" t="s">
        <v>52</v>
      </c>
      <c r="L74" s="397" t="s">
        <v>52</v>
      </c>
      <c r="M74" s="396">
        <v>401</v>
      </c>
      <c r="N74" s="396">
        <v>600</v>
      </c>
      <c r="O74" s="396" t="s">
        <v>957</v>
      </c>
      <c r="P74" s="400">
        <v>22</v>
      </c>
      <c r="Q74" s="400">
        <v>8</v>
      </c>
      <c r="R74" s="400">
        <v>2017</v>
      </c>
      <c r="S74" s="400">
        <v>25</v>
      </c>
      <c r="T74" s="400">
        <v>2</v>
      </c>
      <c r="U74" s="400">
        <v>2019</v>
      </c>
      <c r="V74" s="398" t="s">
        <v>4258</v>
      </c>
    </row>
    <row r="75" spans="1:22" ht="56.25">
      <c r="A75" s="399">
        <v>65</v>
      </c>
      <c r="B75" s="395">
        <v>5008</v>
      </c>
      <c r="C75" s="396">
        <v>15</v>
      </c>
      <c r="D75" s="396" t="s">
        <v>4256</v>
      </c>
      <c r="E75" s="396" t="s">
        <v>2276</v>
      </c>
      <c r="F75" s="400" t="s">
        <v>4288</v>
      </c>
      <c r="G75" s="397" t="s">
        <v>52</v>
      </c>
      <c r="H75" s="397" t="s">
        <v>3889</v>
      </c>
      <c r="I75" s="397">
        <v>15</v>
      </c>
      <c r="J75" s="397">
        <v>4</v>
      </c>
      <c r="K75" s="397" t="s">
        <v>52</v>
      </c>
      <c r="L75" s="397" t="s">
        <v>52</v>
      </c>
      <c r="M75" s="396">
        <v>601</v>
      </c>
      <c r="N75" s="396">
        <v>800</v>
      </c>
      <c r="O75" s="396" t="s">
        <v>957</v>
      </c>
      <c r="P75" s="400">
        <v>4</v>
      </c>
      <c r="Q75" s="400">
        <v>3</v>
      </c>
      <c r="R75" s="400">
        <v>2019</v>
      </c>
      <c r="S75" s="400">
        <v>30</v>
      </c>
      <c r="T75" s="400">
        <v>6</v>
      </c>
      <c r="U75" s="400">
        <v>2020</v>
      </c>
      <c r="V75" s="398" t="s">
        <v>4258</v>
      </c>
    </row>
    <row r="76" spans="1:22" ht="56.25">
      <c r="A76" s="399">
        <v>66</v>
      </c>
      <c r="B76" s="395">
        <v>5008</v>
      </c>
      <c r="C76" s="396">
        <v>15</v>
      </c>
      <c r="D76" s="396" t="s">
        <v>4256</v>
      </c>
      <c r="E76" s="396" t="s">
        <v>2276</v>
      </c>
      <c r="F76" s="400" t="s">
        <v>4289</v>
      </c>
      <c r="G76" s="397" t="s">
        <v>52</v>
      </c>
      <c r="H76" s="397" t="s">
        <v>3900</v>
      </c>
      <c r="I76" s="397">
        <v>16</v>
      </c>
      <c r="J76" s="397">
        <v>1</v>
      </c>
      <c r="K76" s="397" t="s">
        <v>52</v>
      </c>
      <c r="L76" s="397" t="s">
        <v>52</v>
      </c>
      <c r="M76" s="396">
        <v>1</v>
      </c>
      <c r="N76" s="396">
        <v>200</v>
      </c>
      <c r="O76" s="396" t="s">
        <v>957</v>
      </c>
      <c r="P76" s="400">
        <v>18</v>
      </c>
      <c r="Q76" s="400">
        <v>2</v>
      </c>
      <c r="R76" s="400">
        <v>2010</v>
      </c>
      <c r="S76" s="400">
        <v>10</v>
      </c>
      <c r="T76" s="400">
        <v>2</v>
      </c>
      <c r="U76" s="400">
        <v>2016</v>
      </c>
      <c r="V76" s="398" t="s">
        <v>4258</v>
      </c>
    </row>
    <row r="77" spans="1:22" ht="56.25">
      <c r="A77" s="394">
        <v>67</v>
      </c>
      <c r="B77" s="395">
        <v>5008</v>
      </c>
      <c r="C77" s="396">
        <v>15</v>
      </c>
      <c r="D77" s="396" t="s">
        <v>4256</v>
      </c>
      <c r="E77" s="396" t="s">
        <v>2276</v>
      </c>
      <c r="F77" s="400" t="s">
        <v>4289</v>
      </c>
      <c r="G77" s="397" t="s">
        <v>52</v>
      </c>
      <c r="H77" s="397" t="s">
        <v>4267</v>
      </c>
      <c r="I77" s="397">
        <v>16</v>
      </c>
      <c r="J77" s="397">
        <v>2</v>
      </c>
      <c r="K77" s="397" t="s">
        <v>52</v>
      </c>
      <c r="L77" s="397" t="s">
        <v>52</v>
      </c>
      <c r="M77" s="396">
        <v>201</v>
      </c>
      <c r="N77" s="396">
        <v>400</v>
      </c>
      <c r="O77" s="396" t="s">
        <v>957</v>
      </c>
      <c r="P77" s="400">
        <v>10</v>
      </c>
      <c r="Q77" s="400">
        <v>2</v>
      </c>
      <c r="R77" s="400">
        <v>2016</v>
      </c>
      <c r="S77" s="400">
        <v>17</v>
      </c>
      <c r="T77" s="400">
        <v>7</v>
      </c>
      <c r="U77" s="400">
        <v>2017</v>
      </c>
      <c r="V77" s="398" t="s">
        <v>4258</v>
      </c>
    </row>
    <row r="78" spans="1:22" ht="56.25">
      <c r="A78" s="399">
        <v>68</v>
      </c>
      <c r="B78" s="395">
        <v>5008</v>
      </c>
      <c r="C78" s="396">
        <v>15</v>
      </c>
      <c r="D78" s="396" t="s">
        <v>4256</v>
      </c>
      <c r="E78" s="396" t="s">
        <v>2276</v>
      </c>
      <c r="F78" s="400" t="s">
        <v>4289</v>
      </c>
      <c r="G78" s="397" t="s">
        <v>52</v>
      </c>
      <c r="H78" s="397" t="s">
        <v>3904</v>
      </c>
      <c r="I78" s="397">
        <v>16</v>
      </c>
      <c r="J78" s="397">
        <v>3</v>
      </c>
      <c r="K78" s="397" t="s">
        <v>52</v>
      </c>
      <c r="L78" s="397" t="s">
        <v>52</v>
      </c>
      <c r="M78" s="396">
        <v>401</v>
      </c>
      <c r="N78" s="396">
        <v>600</v>
      </c>
      <c r="O78" s="396" t="s">
        <v>957</v>
      </c>
      <c r="P78" s="400">
        <v>21</v>
      </c>
      <c r="Q78" s="400">
        <v>7</v>
      </c>
      <c r="R78" s="400">
        <v>2017</v>
      </c>
      <c r="S78" s="400">
        <v>25</v>
      </c>
      <c r="T78" s="400">
        <v>9</v>
      </c>
      <c r="U78" s="400">
        <v>2018</v>
      </c>
      <c r="V78" s="398" t="s">
        <v>4258</v>
      </c>
    </row>
    <row r="79" spans="1:22" ht="56.25">
      <c r="A79" s="399">
        <v>69</v>
      </c>
      <c r="B79" s="395">
        <v>5008</v>
      </c>
      <c r="C79" s="396">
        <v>15</v>
      </c>
      <c r="D79" s="396" t="s">
        <v>4256</v>
      </c>
      <c r="E79" s="396" t="s">
        <v>2276</v>
      </c>
      <c r="F79" s="400" t="s">
        <v>4289</v>
      </c>
      <c r="G79" s="397" t="s">
        <v>52</v>
      </c>
      <c r="H79" s="397" t="s">
        <v>3905</v>
      </c>
      <c r="I79" s="397">
        <v>16</v>
      </c>
      <c r="J79" s="397">
        <v>4</v>
      </c>
      <c r="K79" s="397" t="s">
        <v>52</v>
      </c>
      <c r="L79" s="397" t="s">
        <v>52</v>
      </c>
      <c r="M79" s="396">
        <v>601</v>
      </c>
      <c r="N79" s="396">
        <v>800</v>
      </c>
      <c r="O79" s="396" t="s">
        <v>957</v>
      </c>
      <c r="P79" s="400">
        <v>26</v>
      </c>
      <c r="Q79" s="400">
        <v>9</v>
      </c>
      <c r="R79" s="400">
        <v>2018</v>
      </c>
      <c r="S79" s="400">
        <v>20</v>
      </c>
      <c r="T79" s="400">
        <v>12</v>
      </c>
      <c r="U79" s="400">
        <v>2019</v>
      </c>
      <c r="V79" s="398" t="s">
        <v>4258</v>
      </c>
    </row>
    <row r="80" spans="1:22" ht="56.25">
      <c r="A80" s="394">
        <v>70</v>
      </c>
      <c r="B80" s="395">
        <v>5008</v>
      </c>
      <c r="C80" s="396">
        <v>15</v>
      </c>
      <c r="D80" s="396" t="s">
        <v>4256</v>
      </c>
      <c r="E80" s="396" t="s">
        <v>2276</v>
      </c>
      <c r="F80" s="400" t="s">
        <v>4289</v>
      </c>
      <c r="G80" s="397" t="s">
        <v>52</v>
      </c>
      <c r="H80" s="397" t="s">
        <v>3907</v>
      </c>
      <c r="I80" s="397">
        <v>16</v>
      </c>
      <c r="J80" s="397">
        <v>5</v>
      </c>
      <c r="K80" s="397" t="s">
        <v>52</v>
      </c>
      <c r="L80" s="397" t="s">
        <v>52</v>
      </c>
      <c r="M80" s="396">
        <v>801</v>
      </c>
      <c r="N80" s="396">
        <v>1000</v>
      </c>
      <c r="O80" s="396" t="s">
        <v>957</v>
      </c>
      <c r="P80" s="400">
        <v>27</v>
      </c>
      <c r="Q80" s="400">
        <v>12</v>
      </c>
      <c r="R80" s="400">
        <v>2019</v>
      </c>
      <c r="S80" s="400">
        <v>30</v>
      </c>
      <c r="T80" s="400">
        <v>6</v>
      </c>
      <c r="U80" s="400">
        <v>2020</v>
      </c>
      <c r="V80" s="398" t="s">
        <v>4258</v>
      </c>
    </row>
    <row r="81" spans="1:22" ht="56.25">
      <c r="A81" s="399">
        <v>71</v>
      </c>
      <c r="B81" s="395">
        <v>5008</v>
      </c>
      <c r="C81" s="396">
        <v>15</v>
      </c>
      <c r="D81" s="396" t="s">
        <v>4256</v>
      </c>
      <c r="E81" s="396" t="s">
        <v>2276</v>
      </c>
      <c r="F81" s="400" t="s">
        <v>4290</v>
      </c>
      <c r="G81" s="397" t="s">
        <v>52</v>
      </c>
      <c r="H81" s="397" t="s">
        <v>3913</v>
      </c>
      <c r="I81" s="397">
        <v>17</v>
      </c>
      <c r="J81" s="397">
        <v>1</v>
      </c>
      <c r="K81" s="397" t="s">
        <v>52</v>
      </c>
      <c r="L81" s="397" t="s">
        <v>52</v>
      </c>
      <c r="M81" s="396">
        <v>1</v>
      </c>
      <c r="N81" s="396">
        <v>200</v>
      </c>
      <c r="O81" s="396" t="s">
        <v>957</v>
      </c>
      <c r="P81" s="400">
        <v>18</v>
      </c>
      <c r="Q81" s="400">
        <v>12</v>
      </c>
      <c r="R81" s="400">
        <v>2012</v>
      </c>
      <c r="S81" s="400">
        <v>10</v>
      </c>
      <c r="T81" s="400">
        <v>2</v>
      </c>
      <c r="U81" s="400">
        <v>2016</v>
      </c>
      <c r="V81" s="398" t="s">
        <v>4258</v>
      </c>
    </row>
    <row r="82" spans="1:22" ht="56.25">
      <c r="A82" s="399">
        <v>72</v>
      </c>
      <c r="B82" s="395">
        <v>5008</v>
      </c>
      <c r="C82" s="396">
        <v>15</v>
      </c>
      <c r="D82" s="396" t="s">
        <v>4256</v>
      </c>
      <c r="E82" s="396" t="s">
        <v>2276</v>
      </c>
      <c r="F82" s="400" t="s">
        <v>4290</v>
      </c>
      <c r="G82" s="397" t="s">
        <v>52</v>
      </c>
      <c r="H82" s="397" t="s">
        <v>4259</v>
      </c>
      <c r="I82" s="397">
        <v>17</v>
      </c>
      <c r="J82" s="397">
        <v>2</v>
      </c>
      <c r="K82" s="397" t="s">
        <v>52</v>
      </c>
      <c r="L82" s="397" t="s">
        <v>52</v>
      </c>
      <c r="M82" s="396">
        <v>201</v>
      </c>
      <c r="N82" s="396">
        <v>400</v>
      </c>
      <c r="O82" s="396" t="s">
        <v>957</v>
      </c>
      <c r="P82" s="400">
        <v>12</v>
      </c>
      <c r="Q82" s="400">
        <v>2</v>
      </c>
      <c r="R82" s="400">
        <v>2016</v>
      </c>
      <c r="S82" s="400">
        <v>27</v>
      </c>
      <c r="T82" s="400">
        <v>3</v>
      </c>
      <c r="U82" s="400">
        <v>2017</v>
      </c>
      <c r="V82" s="398" t="s">
        <v>4258</v>
      </c>
    </row>
    <row r="83" spans="1:22" ht="56.25">
      <c r="A83" s="394">
        <v>73</v>
      </c>
      <c r="B83" s="395">
        <v>5008</v>
      </c>
      <c r="C83" s="396">
        <v>15</v>
      </c>
      <c r="D83" s="396" t="s">
        <v>4256</v>
      </c>
      <c r="E83" s="396" t="s">
        <v>2276</v>
      </c>
      <c r="F83" s="400" t="s">
        <v>4290</v>
      </c>
      <c r="G83" s="397" t="s">
        <v>52</v>
      </c>
      <c r="H83" s="397" t="s">
        <v>3917</v>
      </c>
      <c r="I83" s="397">
        <v>17</v>
      </c>
      <c r="J83" s="397">
        <v>3</v>
      </c>
      <c r="K83" s="397" t="s">
        <v>52</v>
      </c>
      <c r="L83" s="397" t="s">
        <v>52</v>
      </c>
      <c r="M83" s="396">
        <v>401</v>
      </c>
      <c r="N83" s="396">
        <v>600</v>
      </c>
      <c r="O83" s="396" t="s">
        <v>957</v>
      </c>
      <c r="P83" s="400">
        <v>29</v>
      </c>
      <c r="Q83" s="400">
        <v>3</v>
      </c>
      <c r="R83" s="400">
        <v>2017</v>
      </c>
      <c r="S83" s="400">
        <v>16</v>
      </c>
      <c r="T83" s="400">
        <v>4</v>
      </c>
      <c r="U83" s="400">
        <v>2018</v>
      </c>
      <c r="V83" s="398" t="s">
        <v>4258</v>
      </c>
    </row>
    <row r="84" spans="1:22" ht="56.25">
      <c r="A84" s="399">
        <v>74</v>
      </c>
      <c r="B84" s="395">
        <v>5008</v>
      </c>
      <c r="C84" s="396">
        <v>15</v>
      </c>
      <c r="D84" s="396" t="s">
        <v>4256</v>
      </c>
      <c r="E84" s="396" t="s">
        <v>2276</v>
      </c>
      <c r="F84" s="400" t="s">
        <v>4290</v>
      </c>
      <c r="G84" s="397" t="s">
        <v>52</v>
      </c>
      <c r="H84" s="397" t="s">
        <v>3919</v>
      </c>
      <c r="I84" s="397">
        <v>17</v>
      </c>
      <c r="J84" s="397">
        <v>4</v>
      </c>
      <c r="K84" s="397" t="s">
        <v>52</v>
      </c>
      <c r="L84" s="397" t="s">
        <v>52</v>
      </c>
      <c r="M84" s="396">
        <v>601</v>
      </c>
      <c r="N84" s="396">
        <v>800</v>
      </c>
      <c r="O84" s="396" t="s">
        <v>957</v>
      </c>
      <c r="P84" s="400">
        <v>16</v>
      </c>
      <c r="Q84" s="400">
        <v>4</v>
      </c>
      <c r="R84" s="400">
        <v>2018</v>
      </c>
      <c r="S84" s="400">
        <v>8</v>
      </c>
      <c r="T84" s="400">
        <v>2</v>
      </c>
      <c r="U84" s="400">
        <v>2019</v>
      </c>
      <c r="V84" s="398" t="s">
        <v>4258</v>
      </c>
    </row>
    <row r="85" spans="1:22" ht="56.25">
      <c r="A85" s="399">
        <v>75</v>
      </c>
      <c r="B85" s="395">
        <v>5008</v>
      </c>
      <c r="C85" s="396">
        <v>15</v>
      </c>
      <c r="D85" s="396" t="s">
        <v>4256</v>
      </c>
      <c r="E85" s="396" t="s">
        <v>2276</v>
      </c>
      <c r="F85" s="400" t="s">
        <v>4290</v>
      </c>
      <c r="G85" s="397" t="s">
        <v>52</v>
      </c>
      <c r="H85" s="397" t="s">
        <v>3921</v>
      </c>
      <c r="I85" s="397">
        <v>17</v>
      </c>
      <c r="J85" s="397">
        <v>5</v>
      </c>
      <c r="K85" s="397" t="s">
        <v>52</v>
      </c>
      <c r="L85" s="397" t="s">
        <v>52</v>
      </c>
      <c r="M85" s="396">
        <v>801</v>
      </c>
      <c r="N85" s="396">
        <v>1000</v>
      </c>
      <c r="O85" s="396" t="s">
        <v>957</v>
      </c>
      <c r="P85" s="400">
        <v>11</v>
      </c>
      <c r="Q85" s="400">
        <v>2</v>
      </c>
      <c r="R85" s="400">
        <v>2019</v>
      </c>
      <c r="S85" s="400">
        <v>3</v>
      </c>
      <c r="T85" s="400">
        <v>2</v>
      </c>
      <c r="U85" s="400">
        <v>2020</v>
      </c>
      <c r="V85" s="398" t="s">
        <v>4258</v>
      </c>
    </row>
    <row r="86" spans="1:22" ht="56.25">
      <c r="A86" s="394">
        <v>76</v>
      </c>
      <c r="B86" s="395">
        <v>5008</v>
      </c>
      <c r="C86" s="396">
        <v>15</v>
      </c>
      <c r="D86" s="396" t="s">
        <v>4256</v>
      </c>
      <c r="E86" s="396" t="s">
        <v>2276</v>
      </c>
      <c r="F86" s="400" t="s">
        <v>4290</v>
      </c>
      <c r="G86" s="397" t="s">
        <v>52</v>
      </c>
      <c r="H86" s="397" t="s">
        <v>3923</v>
      </c>
      <c r="I86" s="397">
        <v>17</v>
      </c>
      <c r="J86" s="397">
        <v>6</v>
      </c>
      <c r="K86" s="397" t="s">
        <v>52</v>
      </c>
      <c r="L86" s="397" t="s">
        <v>52</v>
      </c>
      <c r="M86" s="396">
        <v>1001</v>
      </c>
      <c r="N86" s="396">
        <v>1200</v>
      </c>
      <c r="O86" s="396" t="s">
        <v>957</v>
      </c>
      <c r="P86" s="400">
        <v>5</v>
      </c>
      <c r="Q86" s="400">
        <v>2</v>
      </c>
      <c r="R86" s="400">
        <v>2020</v>
      </c>
      <c r="S86" s="400">
        <v>30</v>
      </c>
      <c r="T86" s="400">
        <v>6</v>
      </c>
      <c r="U86" s="400">
        <v>2020</v>
      </c>
      <c r="V86" s="398" t="s">
        <v>4258</v>
      </c>
    </row>
    <row r="87" spans="1:22" ht="56.25">
      <c r="A87" s="399">
        <v>77</v>
      </c>
      <c r="B87" s="395">
        <v>5008</v>
      </c>
      <c r="C87" s="396">
        <v>15</v>
      </c>
      <c r="D87" s="396" t="s">
        <v>4256</v>
      </c>
      <c r="E87" s="396" t="s">
        <v>2276</v>
      </c>
      <c r="F87" s="400" t="s">
        <v>4291</v>
      </c>
      <c r="G87" s="397" t="s">
        <v>52</v>
      </c>
      <c r="H87" s="397" t="s">
        <v>3900</v>
      </c>
      <c r="I87" s="401">
        <v>18</v>
      </c>
      <c r="J87" s="397">
        <v>1</v>
      </c>
      <c r="K87" s="397" t="s">
        <v>52</v>
      </c>
      <c r="L87" s="397" t="s">
        <v>52</v>
      </c>
      <c r="M87" s="396">
        <v>1</v>
      </c>
      <c r="N87" s="396">
        <v>200</v>
      </c>
      <c r="O87" s="396" t="s">
        <v>957</v>
      </c>
      <c r="P87" s="400">
        <v>18</v>
      </c>
      <c r="Q87" s="400">
        <v>12</v>
      </c>
      <c r="R87" s="400">
        <v>2012</v>
      </c>
      <c r="S87" s="400">
        <v>29</v>
      </c>
      <c r="T87" s="400">
        <v>6</v>
      </c>
      <c r="U87" s="400">
        <v>2016</v>
      </c>
      <c r="V87" s="398" t="s">
        <v>4258</v>
      </c>
    </row>
    <row r="88" spans="1:22" ht="56.25">
      <c r="A88" s="399">
        <v>78</v>
      </c>
      <c r="B88" s="395">
        <v>5008</v>
      </c>
      <c r="C88" s="396">
        <v>15</v>
      </c>
      <c r="D88" s="396" t="s">
        <v>4256</v>
      </c>
      <c r="E88" s="396" t="s">
        <v>2276</v>
      </c>
      <c r="F88" s="400" t="s">
        <v>4291</v>
      </c>
      <c r="G88" s="397" t="s">
        <v>52</v>
      </c>
      <c r="H88" s="397" t="s">
        <v>4267</v>
      </c>
      <c r="I88" s="401">
        <v>18</v>
      </c>
      <c r="J88" s="397">
        <v>2</v>
      </c>
      <c r="K88" s="397" t="s">
        <v>52</v>
      </c>
      <c r="L88" s="397" t="s">
        <v>52</v>
      </c>
      <c r="M88" s="396">
        <v>201</v>
      </c>
      <c r="N88" s="396">
        <v>400</v>
      </c>
      <c r="O88" s="396" t="s">
        <v>957</v>
      </c>
      <c r="P88" s="400">
        <v>1</v>
      </c>
      <c r="Q88" s="400">
        <v>7</v>
      </c>
      <c r="R88" s="400">
        <v>2016</v>
      </c>
      <c r="S88" s="400">
        <v>7</v>
      </c>
      <c r="T88" s="400">
        <v>7</v>
      </c>
      <c r="U88" s="400">
        <v>2017</v>
      </c>
      <c r="V88" s="398" t="s">
        <v>4258</v>
      </c>
    </row>
    <row r="89" spans="1:22" ht="56.25">
      <c r="A89" s="394">
        <v>79</v>
      </c>
      <c r="B89" s="395">
        <v>5008</v>
      </c>
      <c r="C89" s="396">
        <v>15</v>
      </c>
      <c r="D89" s="396" t="s">
        <v>4256</v>
      </c>
      <c r="E89" s="396" t="s">
        <v>2276</v>
      </c>
      <c r="F89" s="400" t="s">
        <v>4291</v>
      </c>
      <c r="G89" s="397" t="s">
        <v>52</v>
      </c>
      <c r="H89" s="397" t="s">
        <v>3904</v>
      </c>
      <c r="I89" s="401">
        <v>18</v>
      </c>
      <c r="J89" s="397">
        <v>3</v>
      </c>
      <c r="K89" s="397" t="s">
        <v>52</v>
      </c>
      <c r="L89" s="397" t="s">
        <v>52</v>
      </c>
      <c r="M89" s="396">
        <v>401</v>
      </c>
      <c r="N89" s="396">
        <v>600</v>
      </c>
      <c r="O89" s="396" t="s">
        <v>957</v>
      </c>
      <c r="P89" s="400">
        <v>7</v>
      </c>
      <c r="Q89" s="400">
        <v>7</v>
      </c>
      <c r="R89" s="400">
        <v>2017</v>
      </c>
      <c r="S89" s="400">
        <v>1</v>
      </c>
      <c r="T89" s="400">
        <v>8</v>
      </c>
      <c r="U89" s="400">
        <v>2018</v>
      </c>
      <c r="V89" s="398" t="s">
        <v>4258</v>
      </c>
    </row>
    <row r="90" spans="1:22" ht="56.25">
      <c r="A90" s="399">
        <v>80</v>
      </c>
      <c r="B90" s="395">
        <v>5008</v>
      </c>
      <c r="C90" s="396">
        <v>15</v>
      </c>
      <c r="D90" s="396" t="s">
        <v>4256</v>
      </c>
      <c r="E90" s="396" t="s">
        <v>2276</v>
      </c>
      <c r="F90" s="400" t="s">
        <v>4291</v>
      </c>
      <c r="G90" s="397" t="s">
        <v>52</v>
      </c>
      <c r="H90" s="397" t="s">
        <v>3905</v>
      </c>
      <c r="I90" s="401">
        <v>18</v>
      </c>
      <c r="J90" s="397">
        <v>4</v>
      </c>
      <c r="K90" s="397" t="s">
        <v>52</v>
      </c>
      <c r="L90" s="397" t="s">
        <v>52</v>
      </c>
      <c r="M90" s="396">
        <v>601</v>
      </c>
      <c r="N90" s="396">
        <v>800</v>
      </c>
      <c r="O90" s="396" t="s">
        <v>957</v>
      </c>
      <c r="P90" s="400">
        <v>3</v>
      </c>
      <c r="Q90" s="400">
        <v>8</v>
      </c>
      <c r="R90" s="400">
        <v>2018</v>
      </c>
      <c r="S90" s="400">
        <v>29</v>
      </c>
      <c r="T90" s="400">
        <v>5</v>
      </c>
      <c r="U90" s="400">
        <v>2019</v>
      </c>
      <c r="V90" s="398" t="s">
        <v>4258</v>
      </c>
    </row>
    <row r="91" spans="1:22" ht="56.25">
      <c r="A91" s="399">
        <v>81</v>
      </c>
      <c r="B91" s="395">
        <v>5008</v>
      </c>
      <c r="C91" s="396">
        <v>15</v>
      </c>
      <c r="D91" s="396" t="s">
        <v>4256</v>
      </c>
      <c r="E91" s="396" t="s">
        <v>2276</v>
      </c>
      <c r="F91" s="400" t="s">
        <v>4291</v>
      </c>
      <c r="G91" s="397" t="s">
        <v>52</v>
      </c>
      <c r="H91" s="397" t="s">
        <v>3907</v>
      </c>
      <c r="I91" s="397">
        <v>18</v>
      </c>
      <c r="J91" s="397">
        <v>5</v>
      </c>
      <c r="K91" s="397" t="s">
        <v>52</v>
      </c>
      <c r="L91" s="397" t="s">
        <v>52</v>
      </c>
      <c r="M91" s="396">
        <v>801</v>
      </c>
      <c r="N91" s="396">
        <v>1000</v>
      </c>
      <c r="O91" s="396" t="s">
        <v>957</v>
      </c>
      <c r="P91" s="400">
        <v>31</v>
      </c>
      <c r="Q91" s="400">
        <v>5</v>
      </c>
      <c r="R91" s="400">
        <v>2019</v>
      </c>
      <c r="S91" s="400">
        <v>30</v>
      </c>
      <c r="T91" s="400">
        <v>6</v>
      </c>
      <c r="U91" s="400">
        <v>2020</v>
      </c>
      <c r="V91" s="398" t="s">
        <v>4258</v>
      </c>
    </row>
    <row r="92" spans="1:22" ht="56.25">
      <c r="A92" s="394">
        <v>82</v>
      </c>
      <c r="B92" s="395">
        <v>5008</v>
      </c>
      <c r="C92" s="396">
        <v>15</v>
      </c>
      <c r="D92" s="396" t="s">
        <v>4256</v>
      </c>
      <c r="E92" s="396" t="s">
        <v>2276</v>
      </c>
      <c r="F92" s="400" t="s">
        <v>4292</v>
      </c>
      <c r="G92" s="397" t="s">
        <v>52</v>
      </c>
      <c r="H92" s="397" t="s">
        <v>3900</v>
      </c>
      <c r="I92" s="397">
        <v>19</v>
      </c>
      <c r="J92" s="397">
        <v>1</v>
      </c>
      <c r="K92" s="397" t="s">
        <v>52</v>
      </c>
      <c r="L92" s="397" t="s">
        <v>52</v>
      </c>
      <c r="M92" s="396">
        <v>1</v>
      </c>
      <c r="N92" s="396">
        <v>200</v>
      </c>
      <c r="O92" s="396" t="s">
        <v>957</v>
      </c>
      <c r="P92" s="400">
        <v>18</v>
      </c>
      <c r="Q92" s="400">
        <v>12</v>
      </c>
      <c r="R92" s="400">
        <v>2012</v>
      </c>
      <c r="S92" s="400">
        <v>23</v>
      </c>
      <c r="T92" s="400">
        <v>5</v>
      </c>
      <c r="U92" s="400">
        <v>2016</v>
      </c>
      <c r="V92" s="398" t="s">
        <v>4258</v>
      </c>
    </row>
    <row r="93" spans="1:22" ht="56.25">
      <c r="A93" s="399">
        <v>83</v>
      </c>
      <c r="B93" s="395">
        <v>5008</v>
      </c>
      <c r="C93" s="396">
        <v>15</v>
      </c>
      <c r="D93" s="396" t="s">
        <v>4256</v>
      </c>
      <c r="E93" s="396" t="s">
        <v>2276</v>
      </c>
      <c r="F93" s="400" t="s">
        <v>4292</v>
      </c>
      <c r="G93" s="397" t="s">
        <v>52</v>
      </c>
      <c r="H93" s="397" t="s">
        <v>4267</v>
      </c>
      <c r="I93" s="397">
        <v>19</v>
      </c>
      <c r="J93" s="397">
        <v>2</v>
      </c>
      <c r="K93" s="397" t="s">
        <v>52</v>
      </c>
      <c r="L93" s="397" t="s">
        <v>52</v>
      </c>
      <c r="M93" s="396">
        <v>201</v>
      </c>
      <c r="N93" s="396">
        <v>400</v>
      </c>
      <c r="O93" s="396" t="s">
        <v>957</v>
      </c>
      <c r="P93" s="400">
        <v>24</v>
      </c>
      <c r="Q93" s="400">
        <v>5</v>
      </c>
      <c r="R93" s="400">
        <v>2016</v>
      </c>
      <c r="S93" s="400">
        <v>14</v>
      </c>
      <c r="T93" s="400">
        <v>8</v>
      </c>
      <c r="U93" s="400">
        <v>2017</v>
      </c>
      <c r="V93" s="398" t="s">
        <v>4258</v>
      </c>
    </row>
    <row r="94" spans="1:22" ht="56.25">
      <c r="A94" s="399">
        <v>84</v>
      </c>
      <c r="B94" s="395">
        <v>5008</v>
      </c>
      <c r="C94" s="396">
        <v>15</v>
      </c>
      <c r="D94" s="396" t="s">
        <v>4256</v>
      </c>
      <c r="E94" s="396" t="s">
        <v>2276</v>
      </c>
      <c r="F94" s="400" t="s">
        <v>4292</v>
      </c>
      <c r="G94" s="397" t="s">
        <v>52</v>
      </c>
      <c r="H94" s="397" t="s">
        <v>3904</v>
      </c>
      <c r="I94" s="397">
        <v>19</v>
      </c>
      <c r="J94" s="397">
        <v>3</v>
      </c>
      <c r="K94" s="397" t="s">
        <v>52</v>
      </c>
      <c r="L94" s="397" t="s">
        <v>52</v>
      </c>
      <c r="M94" s="396">
        <v>401</v>
      </c>
      <c r="N94" s="396">
        <v>600</v>
      </c>
      <c r="O94" s="396" t="s">
        <v>957</v>
      </c>
      <c r="P94" s="400">
        <v>4</v>
      </c>
      <c r="Q94" s="400">
        <v>9</v>
      </c>
      <c r="R94" s="400">
        <v>2017</v>
      </c>
      <c r="S94" s="400">
        <v>12</v>
      </c>
      <c r="T94" s="400">
        <v>9</v>
      </c>
      <c r="U94" s="400">
        <v>2018</v>
      </c>
      <c r="V94" s="398" t="s">
        <v>4258</v>
      </c>
    </row>
    <row r="95" spans="1:22" ht="56.25">
      <c r="A95" s="394">
        <v>85</v>
      </c>
      <c r="B95" s="395">
        <v>5008</v>
      </c>
      <c r="C95" s="396">
        <v>15</v>
      </c>
      <c r="D95" s="396" t="s">
        <v>4256</v>
      </c>
      <c r="E95" s="396" t="s">
        <v>2276</v>
      </c>
      <c r="F95" s="400" t="s">
        <v>4292</v>
      </c>
      <c r="G95" s="397" t="s">
        <v>52</v>
      </c>
      <c r="H95" s="397" t="s">
        <v>3905</v>
      </c>
      <c r="I95" s="397">
        <v>19</v>
      </c>
      <c r="J95" s="397">
        <v>4</v>
      </c>
      <c r="K95" s="397" t="s">
        <v>52</v>
      </c>
      <c r="L95" s="397" t="s">
        <v>52</v>
      </c>
      <c r="M95" s="396">
        <v>601</v>
      </c>
      <c r="N95" s="396">
        <v>800</v>
      </c>
      <c r="O95" s="396" t="s">
        <v>957</v>
      </c>
      <c r="P95" s="400">
        <v>14</v>
      </c>
      <c r="Q95" s="400">
        <v>9</v>
      </c>
      <c r="R95" s="400">
        <v>2019</v>
      </c>
      <c r="S95" s="400">
        <v>11</v>
      </c>
      <c r="T95" s="400">
        <v>10</v>
      </c>
      <c r="U95" s="400">
        <v>2019</v>
      </c>
      <c r="V95" s="398" t="s">
        <v>4258</v>
      </c>
    </row>
    <row r="96" spans="1:22" ht="56.25">
      <c r="A96" s="399">
        <v>86</v>
      </c>
      <c r="B96" s="395">
        <v>5008</v>
      </c>
      <c r="C96" s="396">
        <v>15</v>
      </c>
      <c r="D96" s="396" t="s">
        <v>4256</v>
      </c>
      <c r="E96" s="396" t="s">
        <v>2276</v>
      </c>
      <c r="F96" s="400" t="s">
        <v>4292</v>
      </c>
      <c r="G96" s="397" t="s">
        <v>52</v>
      </c>
      <c r="H96" s="397" t="s">
        <v>3907</v>
      </c>
      <c r="I96" s="397">
        <v>19</v>
      </c>
      <c r="J96" s="397">
        <v>5</v>
      </c>
      <c r="K96" s="397" t="s">
        <v>52</v>
      </c>
      <c r="L96" s="397" t="s">
        <v>52</v>
      </c>
      <c r="M96" s="396">
        <v>801</v>
      </c>
      <c r="N96" s="396">
        <v>1000</v>
      </c>
      <c r="O96" s="396" t="s">
        <v>957</v>
      </c>
      <c r="P96" s="400">
        <v>16</v>
      </c>
      <c r="Q96" s="400">
        <v>10</v>
      </c>
      <c r="R96" s="400">
        <v>2019</v>
      </c>
      <c r="S96" s="400">
        <v>30</v>
      </c>
      <c r="T96" s="400">
        <v>6</v>
      </c>
      <c r="U96" s="400">
        <v>2020</v>
      </c>
      <c r="V96" s="398" t="s">
        <v>4258</v>
      </c>
    </row>
    <row r="97" spans="1:22" ht="56.25">
      <c r="A97" s="399">
        <v>87</v>
      </c>
      <c r="B97" s="395">
        <v>5008</v>
      </c>
      <c r="C97" s="396">
        <v>15</v>
      </c>
      <c r="D97" s="396" t="s">
        <v>4256</v>
      </c>
      <c r="E97" s="396" t="s">
        <v>2276</v>
      </c>
      <c r="F97" s="400" t="s">
        <v>4293</v>
      </c>
      <c r="G97" s="397" t="s">
        <v>52</v>
      </c>
      <c r="H97" s="397" t="s">
        <v>3900</v>
      </c>
      <c r="I97" s="397">
        <v>20</v>
      </c>
      <c r="J97" s="397">
        <v>1</v>
      </c>
      <c r="K97" s="397" t="s">
        <v>52</v>
      </c>
      <c r="L97" s="397" t="s">
        <v>52</v>
      </c>
      <c r="M97" s="396">
        <v>1</v>
      </c>
      <c r="N97" s="396">
        <v>200</v>
      </c>
      <c r="O97" s="396" t="s">
        <v>957</v>
      </c>
      <c r="P97" s="400">
        <v>18</v>
      </c>
      <c r="Q97" s="400">
        <v>12</v>
      </c>
      <c r="R97" s="400">
        <v>2012</v>
      </c>
      <c r="S97" s="400">
        <v>5</v>
      </c>
      <c r="T97" s="400">
        <v>2</v>
      </c>
      <c r="U97" s="400">
        <v>2016</v>
      </c>
      <c r="V97" s="398" t="s">
        <v>4258</v>
      </c>
    </row>
    <row r="98" spans="1:22" ht="56.25">
      <c r="A98" s="394">
        <v>88</v>
      </c>
      <c r="B98" s="395">
        <v>5008</v>
      </c>
      <c r="C98" s="396">
        <v>15</v>
      </c>
      <c r="D98" s="396" t="s">
        <v>4256</v>
      </c>
      <c r="E98" s="396" t="s">
        <v>2276</v>
      </c>
      <c r="F98" s="400" t="s">
        <v>4293</v>
      </c>
      <c r="G98" s="397" t="s">
        <v>52</v>
      </c>
      <c r="H98" s="397" t="s">
        <v>4267</v>
      </c>
      <c r="I98" s="397">
        <v>20</v>
      </c>
      <c r="J98" s="397">
        <v>2</v>
      </c>
      <c r="K98" s="397" t="s">
        <v>52</v>
      </c>
      <c r="L98" s="397" t="s">
        <v>52</v>
      </c>
      <c r="M98" s="396">
        <v>201</v>
      </c>
      <c r="N98" s="396">
        <v>400</v>
      </c>
      <c r="O98" s="396" t="s">
        <v>957</v>
      </c>
      <c r="P98" s="400">
        <v>8</v>
      </c>
      <c r="Q98" s="400">
        <v>2</v>
      </c>
      <c r="R98" s="400">
        <v>2016</v>
      </c>
      <c r="S98" s="400">
        <v>2</v>
      </c>
      <c r="T98" s="400">
        <v>5</v>
      </c>
      <c r="U98" s="400">
        <v>2017</v>
      </c>
      <c r="V98" s="398" t="s">
        <v>4258</v>
      </c>
    </row>
    <row r="99" spans="1:22" ht="56.25">
      <c r="A99" s="399">
        <v>89</v>
      </c>
      <c r="B99" s="395">
        <v>5008</v>
      </c>
      <c r="C99" s="396">
        <v>15</v>
      </c>
      <c r="D99" s="396" t="s">
        <v>4256</v>
      </c>
      <c r="E99" s="396" t="s">
        <v>2276</v>
      </c>
      <c r="F99" s="400" t="s">
        <v>4293</v>
      </c>
      <c r="G99" s="397" t="s">
        <v>52</v>
      </c>
      <c r="H99" s="397" t="s">
        <v>3904</v>
      </c>
      <c r="I99" s="397">
        <v>20</v>
      </c>
      <c r="J99" s="397">
        <v>3</v>
      </c>
      <c r="K99" s="397" t="s">
        <v>52</v>
      </c>
      <c r="L99" s="397" t="s">
        <v>52</v>
      </c>
      <c r="M99" s="396">
        <v>401</v>
      </c>
      <c r="N99" s="396">
        <v>600</v>
      </c>
      <c r="O99" s="396" t="s">
        <v>957</v>
      </c>
      <c r="P99" s="400">
        <v>2</v>
      </c>
      <c r="Q99" s="400">
        <v>5</v>
      </c>
      <c r="R99" s="400">
        <v>2017</v>
      </c>
      <c r="S99" s="400">
        <v>21</v>
      </c>
      <c r="T99" s="400">
        <v>6</v>
      </c>
      <c r="U99" s="400">
        <v>2018</v>
      </c>
      <c r="V99" s="398" t="s">
        <v>4258</v>
      </c>
    </row>
    <row r="100" spans="1:22" ht="56.25">
      <c r="A100" s="399">
        <v>90</v>
      </c>
      <c r="B100" s="395">
        <v>5008</v>
      </c>
      <c r="C100" s="396">
        <v>15</v>
      </c>
      <c r="D100" s="396" t="s">
        <v>4256</v>
      </c>
      <c r="E100" s="396" t="s">
        <v>2276</v>
      </c>
      <c r="F100" s="400" t="s">
        <v>4293</v>
      </c>
      <c r="G100" s="397" t="s">
        <v>52</v>
      </c>
      <c r="H100" s="397" t="s">
        <v>3905</v>
      </c>
      <c r="I100" s="397">
        <v>20</v>
      </c>
      <c r="J100" s="397">
        <v>4</v>
      </c>
      <c r="K100" s="397" t="s">
        <v>52</v>
      </c>
      <c r="L100" s="397" t="s">
        <v>52</v>
      </c>
      <c r="M100" s="396">
        <v>601</v>
      </c>
      <c r="N100" s="396">
        <v>800</v>
      </c>
      <c r="O100" s="396" t="s">
        <v>957</v>
      </c>
      <c r="P100" s="400">
        <v>22</v>
      </c>
      <c r="Q100" s="400">
        <v>6</v>
      </c>
      <c r="R100" s="400">
        <v>2018</v>
      </c>
      <c r="S100" s="400">
        <v>28</v>
      </c>
      <c r="T100" s="400">
        <v>6</v>
      </c>
      <c r="U100" s="400">
        <v>2019</v>
      </c>
      <c r="V100" s="398" t="s">
        <v>4258</v>
      </c>
    </row>
    <row r="101" spans="1:22" ht="56.25">
      <c r="A101" s="394">
        <v>91</v>
      </c>
      <c r="B101" s="395">
        <v>5008</v>
      </c>
      <c r="C101" s="396">
        <v>15</v>
      </c>
      <c r="D101" s="396" t="s">
        <v>4256</v>
      </c>
      <c r="E101" s="396" t="s">
        <v>2276</v>
      </c>
      <c r="F101" s="400" t="s">
        <v>4293</v>
      </c>
      <c r="G101" s="397" t="s">
        <v>52</v>
      </c>
      <c r="H101" s="397" t="s">
        <v>3907</v>
      </c>
      <c r="I101" s="397">
        <v>20</v>
      </c>
      <c r="J101" s="397">
        <v>5</v>
      </c>
      <c r="K101" s="397" t="s">
        <v>52</v>
      </c>
      <c r="L101" s="397" t="s">
        <v>52</v>
      </c>
      <c r="M101" s="396">
        <v>801</v>
      </c>
      <c r="N101" s="396">
        <v>1000</v>
      </c>
      <c r="O101" s="396" t="s">
        <v>957</v>
      </c>
      <c r="P101" s="400">
        <v>28</v>
      </c>
      <c r="Q101" s="400">
        <v>6</v>
      </c>
      <c r="R101" s="400">
        <v>2019</v>
      </c>
      <c r="S101" s="400">
        <v>30</v>
      </c>
      <c r="T101" s="400">
        <v>6</v>
      </c>
      <c r="U101" s="400">
        <v>2020</v>
      </c>
      <c r="V101" s="398" t="s">
        <v>4258</v>
      </c>
    </row>
    <row r="102" spans="1:22" ht="56.25">
      <c r="A102" s="399">
        <v>92</v>
      </c>
      <c r="B102" s="395">
        <v>5008</v>
      </c>
      <c r="C102" s="396">
        <v>15</v>
      </c>
      <c r="D102" s="396" t="s">
        <v>4256</v>
      </c>
      <c r="E102" s="396" t="s">
        <v>2276</v>
      </c>
      <c r="F102" s="400" t="s">
        <v>4294</v>
      </c>
      <c r="G102" s="397" t="s">
        <v>52</v>
      </c>
      <c r="H102" s="397" t="s">
        <v>3883</v>
      </c>
      <c r="I102" s="397">
        <v>21</v>
      </c>
      <c r="J102" s="397">
        <v>1</v>
      </c>
      <c r="K102" s="397" t="s">
        <v>52</v>
      </c>
      <c r="L102" s="397" t="s">
        <v>52</v>
      </c>
      <c r="M102" s="396">
        <v>1</v>
      </c>
      <c r="N102" s="396">
        <v>200</v>
      </c>
      <c r="O102" s="396" t="s">
        <v>957</v>
      </c>
      <c r="P102" s="400">
        <v>18</v>
      </c>
      <c r="Q102" s="400">
        <v>12</v>
      </c>
      <c r="R102" s="400">
        <v>2012</v>
      </c>
      <c r="S102" s="400">
        <v>29</v>
      </c>
      <c r="T102" s="400">
        <v>9</v>
      </c>
      <c r="U102" s="400">
        <v>2016</v>
      </c>
      <c r="V102" s="398" t="s">
        <v>4258</v>
      </c>
    </row>
    <row r="103" spans="1:22" ht="56.25">
      <c r="A103" s="399">
        <v>93</v>
      </c>
      <c r="B103" s="395">
        <v>5008</v>
      </c>
      <c r="C103" s="396">
        <v>15</v>
      </c>
      <c r="D103" s="396" t="s">
        <v>4256</v>
      </c>
      <c r="E103" s="396" t="s">
        <v>2276</v>
      </c>
      <c r="F103" s="400" t="s">
        <v>4294</v>
      </c>
      <c r="G103" s="397" t="s">
        <v>52</v>
      </c>
      <c r="H103" s="397" t="s">
        <v>3885</v>
      </c>
      <c r="I103" s="397">
        <v>21</v>
      </c>
      <c r="J103" s="397">
        <v>2</v>
      </c>
      <c r="K103" s="397" t="s">
        <v>52</v>
      </c>
      <c r="L103" s="397" t="s">
        <v>52</v>
      </c>
      <c r="M103" s="396">
        <v>201</v>
      </c>
      <c r="N103" s="396">
        <v>400</v>
      </c>
      <c r="O103" s="396" t="s">
        <v>957</v>
      </c>
      <c r="P103" s="400">
        <v>3</v>
      </c>
      <c r="Q103" s="400">
        <v>10</v>
      </c>
      <c r="R103" s="400">
        <v>2016</v>
      </c>
      <c r="S103" s="400">
        <v>7</v>
      </c>
      <c r="T103" s="400">
        <v>2</v>
      </c>
      <c r="U103" s="400">
        <v>2018</v>
      </c>
      <c r="V103" s="398" t="s">
        <v>4258</v>
      </c>
    </row>
    <row r="104" spans="1:22" ht="56.25">
      <c r="A104" s="394">
        <v>94</v>
      </c>
      <c r="B104" s="395">
        <v>5008</v>
      </c>
      <c r="C104" s="396">
        <v>15</v>
      </c>
      <c r="D104" s="396" t="s">
        <v>4256</v>
      </c>
      <c r="E104" s="396" t="s">
        <v>2276</v>
      </c>
      <c r="F104" s="400" t="s">
        <v>4294</v>
      </c>
      <c r="G104" s="397" t="s">
        <v>52</v>
      </c>
      <c r="H104" s="397" t="s">
        <v>3887</v>
      </c>
      <c r="I104" s="397">
        <v>21</v>
      </c>
      <c r="J104" s="397">
        <v>3</v>
      </c>
      <c r="K104" s="397" t="s">
        <v>52</v>
      </c>
      <c r="L104" s="397" t="s">
        <v>52</v>
      </c>
      <c r="M104" s="396">
        <v>401</v>
      </c>
      <c r="N104" s="396">
        <v>600</v>
      </c>
      <c r="O104" s="396" t="s">
        <v>957</v>
      </c>
      <c r="P104" s="400">
        <v>12</v>
      </c>
      <c r="Q104" s="400">
        <v>2</v>
      </c>
      <c r="R104" s="400">
        <v>2018</v>
      </c>
      <c r="S104" s="400">
        <v>29</v>
      </c>
      <c r="T104" s="400">
        <v>4</v>
      </c>
      <c r="U104" s="400">
        <v>2019</v>
      </c>
      <c r="V104" s="398" t="s">
        <v>4258</v>
      </c>
    </row>
    <row r="105" spans="1:22" ht="56.25">
      <c r="A105" s="399">
        <v>95</v>
      </c>
      <c r="B105" s="395">
        <v>5008</v>
      </c>
      <c r="C105" s="396">
        <v>15</v>
      </c>
      <c r="D105" s="396" t="s">
        <v>4256</v>
      </c>
      <c r="E105" s="396" t="s">
        <v>2276</v>
      </c>
      <c r="F105" s="400" t="s">
        <v>4294</v>
      </c>
      <c r="G105" s="397" t="s">
        <v>52</v>
      </c>
      <c r="H105" s="397" t="s">
        <v>3889</v>
      </c>
      <c r="I105" s="397">
        <v>21</v>
      </c>
      <c r="J105" s="397">
        <v>4</v>
      </c>
      <c r="K105" s="397" t="s">
        <v>52</v>
      </c>
      <c r="L105" s="397" t="s">
        <v>52</v>
      </c>
      <c r="M105" s="396">
        <v>601</v>
      </c>
      <c r="N105" s="396">
        <v>800</v>
      </c>
      <c r="O105" s="396" t="s">
        <v>957</v>
      </c>
      <c r="P105" s="400">
        <v>30</v>
      </c>
      <c r="Q105" s="400">
        <v>4</v>
      </c>
      <c r="R105" s="400">
        <v>2019</v>
      </c>
      <c r="S105" s="400">
        <v>30</v>
      </c>
      <c r="T105" s="400">
        <v>6</v>
      </c>
      <c r="U105" s="400">
        <v>2020</v>
      </c>
      <c r="V105" s="398" t="s">
        <v>4258</v>
      </c>
    </row>
    <row r="106" spans="1:22" ht="56.25">
      <c r="A106" s="399">
        <v>96</v>
      </c>
      <c r="B106" s="395">
        <v>5008</v>
      </c>
      <c r="C106" s="396">
        <v>15</v>
      </c>
      <c r="D106" s="396" t="s">
        <v>4256</v>
      </c>
      <c r="E106" s="396" t="s">
        <v>2276</v>
      </c>
      <c r="F106" s="400" t="s">
        <v>4295</v>
      </c>
      <c r="G106" s="397" t="s">
        <v>52</v>
      </c>
      <c r="H106" s="397" t="s">
        <v>3913</v>
      </c>
      <c r="I106" s="397">
        <v>22</v>
      </c>
      <c r="J106" s="397">
        <v>1</v>
      </c>
      <c r="K106" s="397" t="s">
        <v>52</v>
      </c>
      <c r="L106" s="397" t="s">
        <v>52</v>
      </c>
      <c r="M106" s="396">
        <v>1</v>
      </c>
      <c r="N106" s="396">
        <v>200</v>
      </c>
      <c r="O106" s="396" t="s">
        <v>957</v>
      </c>
      <c r="P106" s="400">
        <v>18</v>
      </c>
      <c r="Q106" s="400">
        <v>12</v>
      </c>
      <c r="R106" s="400">
        <v>2012</v>
      </c>
      <c r="S106" s="400">
        <v>22</v>
      </c>
      <c r="T106" s="400">
        <v>3</v>
      </c>
      <c r="U106" s="400">
        <v>2016</v>
      </c>
      <c r="V106" s="398" t="s">
        <v>4258</v>
      </c>
    </row>
    <row r="107" spans="1:22" ht="56.25">
      <c r="A107" s="394">
        <v>97</v>
      </c>
      <c r="B107" s="395">
        <v>5008</v>
      </c>
      <c r="C107" s="396">
        <v>15</v>
      </c>
      <c r="D107" s="396" t="s">
        <v>4256</v>
      </c>
      <c r="E107" s="396" t="s">
        <v>2276</v>
      </c>
      <c r="F107" s="400" t="s">
        <v>4295</v>
      </c>
      <c r="G107" s="397" t="s">
        <v>52</v>
      </c>
      <c r="H107" s="397" t="s">
        <v>4259</v>
      </c>
      <c r="I107" s="397">
        <v>22</v>
      </c>
      <c r="J107" s="397">
        <v>2</v>
      </c>
      <c r="K107" s="397" t="s">
        <v>52</v>
      </c>
      <c r="L107" s="397" t="s">
        <v>52</v>
      </c>
      <c r="M107" s="396">
        <v>201</v>
      </c>
      <c r="N107" s="396">
        <v>400</v>
      </c>
      <c r="O107" s="396" t="s">
        <v>957</v>
      </c>
      <c r="P107" s="400">
        <v>28</v>
      </c>
      <c r="Q107" s="400">
        <v>3</v>
      </c>
      <c r="R107" s="400">
        <v>2016</v>
      </c>
      <c r="S107" s="400">
        <v>5</v>
      </c>
      <c r="T107" s="400">
        <v>5</v>
      </c>
      <c r="U107" s="400">
        <v>2017</v>
      </c>
      <c r="V107" s="398" t="s">
        <v>4258</v>
      </c>
    </row>
    <row r="108" spans="1:22" ht="56.25">
      <c r="A108" s="399">
        <v>98</v>
      </c>
      <c r="B108" s="395">
        <v>5008</v>
      </c>
      <c r="C108" s="396">
        <v>15</v>
      </c>
      <c r="D108" s="396" t="s">
        <v>4256</v>
      </c>
      <c r="E108" s="396" t="s">
        <v>2276</v>
      </c>
      <c r="F108" s="400" t="s">
        <v>4295</v>
      </c>
      <c r="G108" s="397" t="s">
        <v>52</v>
      </c>
      <c r="H108" s="397" t="s">
        <v>3917</v>
      </c>
      <c r="I108" s="397">
        <v>22</v>
      </c>
      <c r="J108" s="397">
        <v>3</v>
      </c>
      <c r="K108" s="397" t="s">
        <v>52</v>
      </c>
      <c r="L108" s="397" t="s">
        <v>52</v>
      </c>
      <c r="M108" s="396">
        <v>401</v>
      </c>
      <c r="N108" s="396">
        <v>600</v>
      </c>
      <c r="O108" s="396" t="s">
        <v>957</v>
      </c>
      <c r="P108" s="400">
        <v>5</v>
      </c>
      <c r="Q108" s="400">
        <v>5</v>
      </c>
      <c r="R108" s="400">
        <v>2017</v>
      </c>
      <c r="S108" s="400">
        <v>23</v>
      </c>
      <c r="T108" s="400">
        <v>3</v>
      </c>
      <c r="U108" s="400">
        <v>2018</v>
      </c>
      <c r="V108" s="398" t="s">
        <v>4258</v>
      </c>
    </row>
    <row r="109" spans="1:22" ht="56.25">
      <c r="A109" s="399">
        <v>99</v>
      </c>
      <c r="B109" s="395">
        <v>5008</v>
      </c>
      <c r="C109" s="396">
        <v>15</v>
      </c>
      <c r="D109" s="396" t="s">
        <v>4256</v>
      </c>
      <c r="E109" s="396" t="s">
        <v>2276</v>
      </c>
      <c r="F109" s="400" t="s">
        <v>4295</v>
      </c>
      <c r="G109" s="397" t="s">
        <v>52</v>
      </c>
      <c r="H109" s="397" t="s">
        <v>3919</v>
      </c>
      <c r="I109" s="397">
        <v>22</v>
      </c>
      <c r="J109" s="397">
        <v>4</v>
      </c>
      <c r="K109" s="397" t="s">
        <v>52</v>
      </c>
      <c r="L109" s="397" t="s">
        <v>52</v>
      </c>
      <c r="M109" s="396">
        <v>601</v>
      </c>
      <c r="N109" s="396">
        <v>800</v>
      </c>
      <c r="O109" s="396" t="s">
        <v>957</v>
      </c>
      <c r="P109" s="400">
        <v>26</v>
      </c>
      <c r="Q109" s="400">
        <v>3</v>
      </c>
      <c r="R109" s="400">
        <v>2018</v>
      </c>
      <c r="S109" s="400">
        <v>13</v>
      </c>
      <c r="T109" s="400">
        <v>2</v>
      </c>
      <c r="U109" s="400">
        <v>2019</v>
      </c>
      <c r="V109" s="398" t="s">
        <v>4258</v>
      </c>
    </row>
    <row r="110" spans="1:22" ht="56.25">
      <c r="A110" s="394">
        <v>100</v>
      </c>
      <c r="B110" s="395">
        <v>5008</v>
      </c>
      <c r="C110" s="396">
        <v>15</v>
      </c>
      <c r="D110" s="396" t="s">
        <v>4256</v>
      </c>
      <c r="E110" s="396" t="s">
        <v>2276</v>
      </c>
      <c r="F110" s="400" t="s">
        <v>4295</v>
      </c>
      <c r="G110" s="397" t="s">
        <v>52</v>
      </c>
      <c r="H110" s="397" t="s">
        <v>3921</v>
      </c>
      <c r="I110" s="397">
        <v>22</v>
      </c>
      <c r="J110" s="397">
        <v>5</v>
      </c>
      <c r="K110" s="397" t="s">
        <v>52</v>
      </c>
      <c r="L110" s="397" t="s">
        <v>52</v>
      </c>
      <c r="M110" s="396">
        <v>801</v>
      </c>
      <c r="N110" s="396">
        <v>1000</v>
      </c>
      <c r="O110" s="396" t="s">
        <v>957</v>
      </c>
      <c r="P110" s="400">
        <v>13</v>
      </c>
      <c r="Q110" s="400">
        <v>2</v>
      </c>
      <c r="R110" s="400">
        <v>2019</v>
      </c>
      <c r="S110" s="400">
        <v>16</v>
      </c>
      <c r="T110" s="400">
        <v>1</v>
      </c>
      <c r="U110" s="400">
        <v>2020</v>
      </c>
      <c r="V110" s="398" t="s">
        <v>4258</v>
      </c>
    </row>
    <row r="111" spans="1:22" ht="56.25">
      <c r="A111" s="399">
        <v>101</v>
      </c>
      <c r="B111" s="395">
        <v>5008</v>
      </c>
      <c r="C111" s="396">
        <v>15</v>
      </c>
      <c r="D111" s="396" t="s">
        <v>4256</v>
      </c>
      <c r="E111" s="396" t="s">
        <v>2276</v>
      </c>
      <c r="F111" s="400" t="s">
        <v>4295</v>
      </c>
      <c r="G111" s="397" t="s">
        <v>52</v>
      </c>
      <c r="H111" s="397" t="s">
        <v>3923</v>
      </c>
      <c r="I111" s="397">
        <v>22</v>
      </c>
      <c r="J111" s="397">
        <v>6</v>
      </c>
      <c r="K111" s="397" t="s">
        <v>52</v>
      </c>
      <c r="L111" s="397" t="s">
        <v>52</v>
      </c>
      <c r="M111" s="396">
        <v>1001</v>
      </c>
      <c r="N111" s="396">
        <v>1200</v>
      </c>
      <c r="O111" s="396" t="s">
        <v>957</v>
      </c>
      <c r="P111" s="400">
        <v>20</v>
      </c>
      <c r="Q111" s="400">
        <v>1</v>
      </c>
      <c r="R111" s="400">
        <v>2020</v>
      </c>
      <c r="S111" s="400">
        <v>30</v>
      </c>
      <c r="T111" s="400">
        <v>6</v>
      </c>
      <c r="U111" s="400">
        <v>2020</v>
      </c>
      <c r="V111" s="398" t="s">
        <v>4258</v>
      </c>
    </row>
    <row r="112" spans="1:22" ht="56.25">
      <c r="A112" s="399">
        <v>102</v>
      </c>
      <c r="B112" s="395">
        <v>5008</v>
      </c>
      <c r="C112" s="396">
        <v>15</v>
      </c>
      <c r="D112" s="396" t="s">
        <v>4256</v>
      </c>
      <c r="E112" s="396" t="s">
        <v>2276</v>
      </c>
      <c r="F112" s="400" t="s">
        <v>4296</v>
      </c>
      <c r="G112" s="397" t="s">
        <v>52</v>
      </c>
      <c r="H112" s="397" t="s">
        <v>3900</v>
      </c>
      <c r="I112" s="397">
        <v>23</v>
      </c>
      <c r="J112" s="397">
        <v>1</v>
      </c>
      <c r="K112" s="397" t="s">
        <v>52</v>
      </c>
      <c r="L112" s="397" t="s">
        <v>52</v>
      </c>
      <c r="M112" s="396">
        <v>1</v>
      </c>
      <c r="N112" s="396">
        <v>200</v>
      </c>
      <c r="O112" s="396" t="s">
        <v>957</v>
      </c>
      <c r="P112" s="400">
        <v>18</v>
      </c>
      <c r="Q112" s="400">
        <v>12</v>
      </c>
      <c r="R112" s="400">
        <v>2012</v>
      </c>
      <c r="S112" s="400">
        <v>30</v>
      </c>
      <c r="T112" s="400">
        <v>12</v>
      </c>
      <c r="U112" s="400">
        <v>2015</v>
      </c>
      <c r="V112" s="398" t="s">
        <v>4258</v>
      </c>
    </row>
    <row r="113" spans="1:22" ht="56.25">
      <c r="A113" s="394">
        <v>103</v>
      </c>
      <c r="B113" s="395">
        <v>5008</v>
      </c>
      <c r="C113" s="396">
        <v>15</v>
      </c>
      <c r="D113" s="396" t="s">
        <v>4256</v>
      </c>
      <c r="E113" s="396" t="s">
        <v>2276</v>
      </c>
      <c r="F113" s="400" t="s">
        <v>4296</v>
      </c>
      <c r="G113" s="397" t="s">
        <v>52</v>
      </c>
      <c r="H113" s="397" t="s">
        <v>4267</v>
      </c>
      <c r="I113" s="397">
        <v>23</v>
      </c>
      <c r="J113" s="397">
        <v>2</v>
      </c>
      <c r="K113" s="397" t="s">
        <v>52</v>
      </c>
      <c r="L113" s="397" t="s">
        <v>52</v>
      </c>
      <c r="M113" s="396">
        <v>201</v>
      </c>
      <c r="N113" s="396">
        <v>400</v>
      </c>
      <c r="O113" s="396" t="s">
        <v>957</v>
      </c>
      <c r="P113" s="400">
        <v>4</v>
      </c>
      <c r="Q113" s="400">
        <v>1</v>
      </c>
      <c r="R113" s="400">
        <v>2016</v>
      </c>
      <c r="S113" s="400">
        <v>2</v>
      </c>
      <c r="T113" s="400">
        <v>5</v>
      </c>
      <c r="U113" s="400">
        <v>2017</v>
      </c>
      <c r="V113" s="398" t="s">
        <v>4258</v>
      </c>
    </row>
    <row r="114" spans="1:22" ht="56.25">
      <c r="A114" s="399">
        <v>104</v>
      </c>
      <c r="B114" s="395">
        <v>5008</v>
      </c>
      <c r="C114" s="396">
        <v>15</v>
      </c>
      <c r="D114" s="396" t="s">
        <v>4256</v>
      </c>
      <c r="E114" s="396" t="s">
        <v>2276</v>
      </c>
      <c r="F114" s="400" t="s">
        <v>4296</v>
      </c>
      <c r="G114" s="397" t="s">
        <v>52</v>
      </c>
      <c r="H114" s="397" t="s">
        <v>3904</v>
      </c>
      <c r="I114" s="397">
        <v>23</v>
      </c>
      <c r="J114" s="397">
        <v>3</v>
      </c>
      <c r="K114" s="397" t="s">
        <v>52</v>
      </c>
      <c r="L114" s="397" t="s">
        <v>52</v>
      </c>
      <c r="M114" s="396">
        <v>401</v>
      </c>
      <c r="N114" s="396">
        <v>600</v>
      </c>
      <c r="O114" s="396" t="s">
        <v>957</v>
      </c>
      <c r="P114" s="400">
        <v>2</v>
      </c>
      <c r="Q114" s="400">
        <v>5</v>
      </c>
      <c r="R114" s="400">
        <v>2017</v>
      </c>
      <c r="S114" s="400">
        <v>20</v>
      </c>
      <c r="T114" s="400">
        <v>6</v>
      </c>
      <c r="U114" s="400">
        <v>2018</v>
      </c>
      <c r="V114" s="398" t="s">
        <v>4258</v>
      </c>
    </row>
    <row r="115" spans="1:22" ht="56.25">
      <c r="A115" s="399">
        <v>105</v>
      </c>
      <c r="B115" s="395">
        <v>5008</v>
      </c>
      <c r="C115" s="396">
        <v>15</v>
      </c>
      <c r="D115" s="396" t="s">
        <v>4256</v>
      </c>
      <c r="E115" s="396" t="s">
        <v>2276</v>
      </c>
      <c r="F115" s="400" t="s">
        <v>4296</v>
      </c>
      <c r="G115" s="397" t="s">
        <v>52</v>
      </c>
      <c r="H115" s="397" t="s">
        <v>3905</v>
      </c>
      <c r="I115" s="397">
        <v>23</v>
      </c>
      <c r="J115" s="397">
        <v>4</v>
      </c>
      <c r="K115" s="397" t="s">
        <v>52</v>
      </c>
      <c r="L115" s="397" t="s">
        <v>52</v>
      </c>
      <c r="M115" s="396">
        <v>601</v>
      </c>
      <c r="N115" s="396">
        <v>800</v>
      </c>
      <c r="O115" s="396" t="s">
        <v>957</v>
      </c>
      <c r="P115" s="400">
        <v>20</v>
      </c>
      <c r="Q115" s="400">
        <v>6</v>
      </c>
      <c r="R115" s="400">
        <v>2018</v>
      </c>
      <c r="S115" s="400">
        <v>5</v>
      </c>
      <c r="T115" s="400">
        <v>8</v>
      </c>
      <c r="U115" s="400">
        <v>2019</v>
      </c>
      <c r="V115" s="398" t="s">
        <v>4258</v>
      </c>
    </row>
    <row r="116" spans="1:22" ht="56.25">
      <c r="A116" s="394">
        <v>106</v>
      </c>
      <c r="B116" s="395">
        <v>5008</v>
      </c>
      <c r="C116" s="396">
        <v>15</v>
      </c>
      <c r="D116" s="396" t="s">
        <v>4256</v>
      </c>
      <c r="E116" s="396" t="s">
        <v>2276</v>
      </c>
      <c r="F116" s="400" t="s">
        <v>4296</v>
      </c>
      <c r="G116" s="397" t="s">
        <v>52</v>
      </c>
      <c r="H116" s="397" t="s">
        <v>3907</v>
      </c>
      <c r="I116" s="397">
        <v>23</v>
      </c>
      <c r="J116" s="397">
        <v>5</v>
      </c>
      <c r="K116" s="397" t="s">
        <v>52</v>
      </c>
      <c r="L116" s="397" t="s">
        <v>52</v>
      </c>
      <c r="M116" s="396">
        <v>801</v>
      </c>
      <c r="N116" s="396">
        <v>1000</v>
      </c>
      <c r="O116" s="396" t="s">
        <v>957</v>
      </c>
      <c r="P116" s="400">
        <v>9</v>
      </c>
      <c r="Q116" s="400">
        <v>8</v>
      </c>
      <c r="R116" s="400">
        <v>2019</v>
      </c>
      <c r="S116" s="400">
        <v>30</v>
      </c>
      <c r="T116" s="400">
        <v>6</v>
      </c>
      <c r="U116" s="400">
        <v>2020</v>
      </c>
      <c r="V116" s="398" t="s">
        <v>4258</v>
      </c>
    </row>
    <row r="117" spans="1:22" ht="56.25">
      <c r="A117" s="399">
        <v>107</v>
      </c>
      <c r="B117" s="395">
        <v>5008</v>
      </c>
      <c r="C117" s="396">
        <v>15</v>
      </c>
      <c r="D117" s="396" t="s">
        <v>4256</v>
      </c>
      <c r="E117" s="396" t="s">
        <v>2276</v>
      </c>
      <c r="F117" s="400" t="s">
        <v>4297</v>
      </c>
      <c r="G117" s="397" t="s">
        <v>52</v>
      </c>
      <c r="H117" s="397" t="s">
        <v>3900</v>
      </c>
      <c r="I117" s="397">
        <v>24</v>
      </c>
      <c r="J117" s="397">
        <v>1</v>
      </c>
      <c r="K117" s="397" t="s">
        <v>52</v>
      </c>
      <c r="L117" s="397" t="s">
        <v>52</v>
      </c>
      <c r="M117" s="396">
        <v>1</v>
      </c>
      <c r="N117" s="396">
        <v>200</v>
      </c>
      <c r="O117" s="396" t="s">
        <v>957</v>
      </c>
      <c r="P117" s="400">
        <v>18</v>
      </c>
      <c r="Q117" s="400">
        <v>12</v>
      </c>
      <c r="R117" s="400">
        <v>2012</v>
      </c>
      <c r="S117" s="400">
        <v>26</v>
      </c>
      <c r="T117" s="400">
        <v>9</v>
      </c>
      <c r="U117" s="400">
        <v>2016</v>
      </c>
      <c r="V117" s="398" t="s">
        <v>4258</v>
      </c>
    </row>
    <row r="118" spans="1:22" ht="56.25">
      <c r="A118" s="399">
        <v>108</v>
      </c>
      <c r="B118" s="395">
        <v>5008</v>
      </c>
      <c r="C118" s="396">
        <v>15</v>
      </c>
      <c r="D118" s="396" t="s">
        <v>4256</v>
      </c>
      <c r="E118" s="396" t="s">
        <v>2276</v>
      </c>
      <c r="F118" s="400" t="s">
        <v>4297</v>
      </c>
      <c r="G118" s="397" t="s">
        <v>52</v>
      </c>
      <c r="H118" s="397" t="s">
        <v>4267</v>
      </c>
      <c r="I118" s="397">
        <v>24</v>
      </c>
      <c r="J118" s="397">
        <v>2</v>
      </c>
      <c r="K118" s="397" t="s">
        <v>52</v>
      </c>
      <c r="L118" s="397" t="s">
        <v>52</v>
      </c>
      <c r="M118" s="396">
        <v>201</v>
      </c>
      <c r="N118" s="396">
        <v>400</v>
      </c>
      <c r="O118" s="396" t="s">
        <v>957</v>
      </c>
      <c r="P118" s="400">
        <v>26</v>
      </c>
      <c r="Q118" s="400">
        <v>9</v>
      </c>
      <c r="R118" s="400">
        <v>2016</v>
      </c>
      <c r="S118" s="400">
        <v>29</v>
      </c>
      <c r="T118" s="400">
        <v>11</v>
      </c>
      <c r="U118" s="400">
        <v>2017</v>
      </c>
      <c r="V118" s="398" t="s">
        <v>4258</v>
      </c>
    </row>
    <row r="119" spans="1:22" ht="56.25">
      <c r="A119" s="394">
        <v>109</v>
      </c>
      <c r="B119" s="395">
        <v>5008</v>
      </c>
      <c r="C119" s="396">
        <v>15</v>
      </c>
      <c r="D119" s="396" t="s">
        <v>4256</v>
      </c>
      <c r="E119" s="396" t="s">
        <v>2276</v>
      </c>
      <c r="F119" s="400" t="s">
        <v>4297</v>
      </c>
      <c r="G119" s="397" t="s">
        <v>52</v>
      </c>
      <c r="H119" s="397" t="s">
        <v>3904</v>
      </c>
      <c r="I119" s="397">
        <v>24</v>
      </c>
      <c r="J119" s="397">
        <v>3</v>
      </c>
      <c r="K119" s="397" t="s">
        <v>52</v>
      </c>
      <c r="L119" s="397" t="s">
        <v>52</v>
      </c>
      <c r="M119" s="396">
        <v>401</v>
      </c>
      <c r="N119" s="396">
        <v>600</v>
      </c>
      <c r="O119" s="396" t="s">
        <v>957</v>
      </c>
      <c r="P119" s="400">
        <v>1</v>
      </c>
      <c r="Q119" s="400">
        <v>12</v>
      </c>
      <c r="R119" s="400">
        <v>2017</v>
      </c>
      <c r="S119" s="400">
        <v>13</v>
      </c>
      <c r="T119" s="400">
        <v>2</v>
      </c>
      <c r="U119" s="400">
        <v>2019</v>
      </c>
      <c r="V119" s="398" t="s">
        <v>4258</v>
      </c>
    </row>
    <row r="120" spans="1:22" ht="56.25">
      <c r="A120" s="399">
        <v>110</v>
      </c>
      <c r="B120" s="395">
        <v>5008</v>
      </c>
      <c r="C120" s="396">
        <v>15</v>
      </c>
      <c r="D120" s="396" t="s">
        <v>4256</v>
      </c>
      <c r="E120" s="396" t="s">
        <v>2276</v>
      </c>
      <c r="F120" s="400" t="s">
        <v>4297</v>
      </c>
      <c r="G120" s="397" t="s">
        <v>52</v>
      </c>
      <c r="H120" s="397" t="s">
        <v>3905</v>
      </c>
      <c r="I120" s="397">
        <v>24</v>
      </c>
      <c r="J120" s="397">
        <v>4</v>
      </c>
      <c r="K120" s="397" t="s">
        <v>52</v>
      </c>
      <c r="L120" s="397" t="s">
        <v>52</v>
      </c>
      <c r="M120" s="396">
        <v>601</v>
      </c>
      <c r="N120" s="396">
        <v>800</v>
      </c>
      <c r="O120" s="396" t="s">
        <v>957</v>
      </c>
      <c r="P120" s="400">
        <v>15</v>
      </c>
      <c r="Q120" s="400">
        <v>2</v>
      </c>
      <c r="R120" s="400">
        <v>2019</v>
      </c>
      <c r="S120" s="400">
        <v>31</v>
      </c>
      <c r="T120" s="400">
        <v>1</v>
      </c>
      <c r="U120" s="400">
        <v>2020</v>
      </c>
      <c r="V120" s="398" t="s">
        <v>4258</v>
      </c>
    </row>
    <row r="121" spans="1:22" ht="56.25">
      <c r="A121" s="399">
        <v>111</v>
      </c>
      <c r="B121" s="395">
        <v>5008</v>
      </c>
      <c r="C121" s="396">
        <v>15</v>
      </c>
      <c r="D121" s="396" t="s">
        <v>4256</v>
      </c>
      <c r="E121" s="396" t="s">
        <v>2276</v>
      </c>
      <c r="F121" s="400" t="s">
        <v>4297</v>
      </c>
      <c r="G121" s="397" t="s">
        <v>52</v>
      </c>
      <c r="H121" s="397" t="s">
        <v>3907</v>
      </c>
      <c r="I121" s="397">
        <v>24</v>
      </c>
      <c r="J121" s="397">
        <v>5</v>
      </c>
      <c r="K121" s="397" t="s">
        <v>52</v>
      </c>
      <c r="L121" s="397" t="s">
        <v>52</v>
      </c>
      <c r="M121" s="396">
        <v>801</v>
      </c>
      <c r="N121" s="396">
        <v>1000</v>
      </c>
      <c r="O121" s="396" t="s">
        <v>957</v>
      </c>
      <c r="P121" s="400">
        <v>31</v>
      </c>
      <c r="Q121" s="400">
        <v>1</v>
      </c>
      <c r="R121" s="400">
        <v>2020</v>
      </c>
      <c r="S121" s="400">
        <v>30</v>
      </c>
      <c r="T121" s="400">
        <v>6</v>
      </c>
      <c r="U121" s="400">
        <v>2020</v>
      </c>
      <c r="V121" s="398" t="s">
        <v>4258</v>
      </c>
    </row>
    <row r="122" spans="1:22" ht="56.25">
      <c r="A122" s="394">
        <v>112</v>
      </c>
      <c r="B122" s="395">
        <v>5008</v>
      </c>
      <c r="C122" s="396">
        <v>15</v>
      </c>
      <c r="D122" s="396" t="s">
        <v>4256</v>
      </c>
      <c r="E122" s="396" t="s">
        <v>2276</v>
      </c>
      <c r="F122" s="400" t="s">
        <v>4298</v>
      </c>
      <c r="G122" s="397" t="s">
        <v>52</v>
      </c>
      <c r="H122" s="397" t="s">
        <v>3900</v>
      </c>
      <c r="I122" s="397">
        <v>25</v>
      </c>
      <c r="J122" s="397">
        <v>1</v>
      </c>
      <c r="K122" s="397" t="s">
        <v>52</v>
      </c>
      <c r="L122" s="397" t="s">
        <v>52</v>
      </c>
      <c r="M122" s="396">
        <v>1</v>
      </c>
      <c r="N122" s="396">
        <v>200</v>
      </c>
      <c r="O122" s="396" t="s">
        <v>957</v>
      </c>
      <c r="P122" s="400">
        <v>4</v>
      </c>
      <c r="Q122" s="400">
        <v>2</v>
      </c>
      <c r="R122" s="400">
        <v>2013</v>
      </c>
      <c r="S122" s="400">
        <v>3</v>
      </c>
      <c r="T122" s="400">
        <v>11</v>
      </c>
      <c r="U122" s="400">
        <v>2015</v>
      </c>
      <c r="V122" s="398" t="s">
        <v>4258</v>
      </c>
    </row>
    <row r="123" spans="1:22" ht="56.25">
      <c r="A123" s="399">
        <v>113</v>
      </c>
      <c r="B123" s="395">
        <v>5008</v>
      </c>
      <c r="C123" s="396">
        <v>15</v>
      </c>
      <c r="D123" s="396" t="s">
        <v>4256</v>
      </c>
      <c r="E123" s="396" t="s">
        <v>2276</v>
      </c>
      <c r="F123" s="400" t="s">
        <v>4298</v>
      </c>
      <c r="G123" s="397" t="s">
        <v>52</v>
      </c>
      <c r="H123" s="397" t="s">
        <v>4267</v>
      </c>
      <c r="I123" s="397">
        <v>25</v>
      </c>
      <c r="J123" s="397">
        <v>2</v>
      </c>
      <c r="K123" s="397" t="s">
        <v>52</v>
      </c>
      <c r="L123" s="397" t="s">
        <v>52</v>
      </c>
      <c r="M123" s="396">
        <v>201</v>
      </c>
      <c r="N123" s="396">
        <v>400</v>
      </c>
      <c r="O123" s="396" t="s">
        <v>957</v>
      </c>
      <c r="P123" s="400">
        <v>3</v>
      </c>
      <c r="Q123" s="400">
        <v>11</v>
      </c>
      <c r="R123" s="400">
        <v>2017</v>
      </c>
      <c r="S123" s="400">
        <v>23</v>
      </c>
      <c r="T123" s="400">
        <v>2</v>
      </c>
      <c r="U123" s="400">
        <v>2017</v>
      </c>
      <c r="V123" s="398" t="s">
        <v>4258</v>
      </c>
    </row>
    <row r="124" spans="1:22" ht="56.25">
      <c r="A124" s="399">
        <v>114</v>
      </c>
      <c r="B124" s="395">
        <v>5008</v>
      </c>
      <c r="C124" s="396">
        <v>15</v>
      </c>
      <c r="D124" s="396" t="s">
        <v>4256</v>
      </c>
      <c r="E124" s="396" t="s">
        <v>2276</v>
      </c>
      <c r="F124" s="400" t="s">
        <v>4298</v>
      </c>
      <c r="G124" s="397" t="s">
        <v>52</v>
      </c>
      <c r="H124" s="397" t="s">
        <v>3904</v>
      </c>
      <c r="I124" s="397">
        <v>25</v>
      </c>
      <c r="J124" s="397">
        <v>3</v>
      </c>
      <c r="K124" s="397" t="s">
        <v>52</v>
      </c>
      <c r="L124" s="397" t="s">
        <v>52</v>
      </c>
      <c r="M124" s="396">
        <v>401</v>
      </c>
      <c r="N124" s="396">
        <v>600</v>
      </c>
      <c r="O124" s="396" t="s">
        <v>957</v>
      </c>
      <c r="P124" s="400">
        <v>27</v>
      </c>
      <c r="Q124" s="400">
        <v>2</v>
      </c>
      <c r="R124" s="400">
        <v>2017</v>
      </c>
      <c r="S124" s="400">
        <v>10</v>
      </c>
      <c r="T124" s="400">
        <v>7</v>
      </c>
      <c r="U124" s="400">
        <v>2018</v>
      </c>
      <c r="V124" s="398" t="s">
        <v>4258</v>
      </c>
    </row>
    <row r="125" spans="1:22" ht="56.25">
      <c r="A125" s="394">
        <v>115</v>
      </c>
      <c r="B125" s="395">
        <v>5008</v>
      </c>
      <c r="C125" s="396">
        <v>15</v>
      </c>
      <c r="D125" s="396" t="s">
        <v>4256</v>
      </c>
      <c r="E125" s="396" t="s">
        <v>2276</v>
      </c>
      <c r="F125" s="400" t="s">
        <v>4298</v>
      </c>
      <c r="G125" s="397" t="s">
        <v>52</v>
      </c>
      <c r="H125" s="397" t="s">
        <v>3905</v>
      </c>
      <c r="I125" s="397">
        <v>25</v>
      </c>
      <c r="J125" s="397">
        <v>4</v>
      </c>
      <c r="K125" s="397" t="s">
        <v>52</v>
      </c>
      <c r="L125" s="397" t="s">
        <v>52</v>
      </c>
      <c r="M125" s="396">
        <v>601</v>
      </c>
      <c r="N125" s="396">
        <v>800</v>
      </c>
      <c r="O125" s="396" t="s">
        <v>957</v>
      </c>
      <c r="P125" s="400">
        <v>10</v>
      </c>
      <c r="Q125" s="400">
        <v>7</v>
      </c>
      <c r="R125" s="400">
        <v>2018</v>
      </c>
      <c r="S125" s="400">
        <v>15</v>
      </c>
      <c r="T125" s="400">
        <v>7</v>
      </c>
      <c r="U125" s="400">
        <v>2019</v>
      </c>
      <c r="V125" s="398" t="s">
        <v>4258</v>
      </c>
    </row>
    <row r="126" spans="1:22" ht="56.25">
      <c r="A126" s="399">
        <v>116</v>
      </c>
      <c r="B126" s="395">
        <v>5008</v>
      </c>
      <c r="C126" s="396">
        <v>15</v>
      </c>
      <c r="D126" s="396" t="s">
        <v>4256</v>
      </c>
      <c r="E126" s="396" t="s">
        <v>2276</v>
      </c>
      <c r="F126" s="400" t="s">
        <v>4298</v>
      </c>
      <c r="G126" s="397" t="s">
        <v>52</v>
      </c>
      <c r="H126" s="397" t="s">
        <v>3907</v>
      </c>
      <c r="I126" s="397">
        <v>25</v>
      </c>
      <c r="J126" s="397">
        <v>5</v>
      </c>
      <c r="K126" s="397" t="s">
        <v>52</v>
      </c>
      <c r="L126" s="397" t="s">
        <v>52</v>
      </c>
      <c r="M126" s="396">
        <v>801</v>
      </c>
      <c r="N126" s="396">
        <v>1000</v>
      </c>
      <c r="O126" s="396" t="s">
        <v>957</v>
      </c>
      <c r="P126" s="400">
        <v>14</v>
      </c>
      <c r="Q126" s="400">
        <v>8</v>
      </c>
      <c r="R126" s="400">
        <v>2019</v>
      </c>
      <c r="S126" s="400">
        <v>30</v>
      </c>
      <c r="T126" s="400">
        <v>6</v>
      </c>
      <c r="U126" s="400">
        <v>2020</v>
      </c>
      <c r="V126" s="398" t="s">
        <v>4258</v>
      </c>
    </row>
    <row r="127" spans="1:22" ht="56.25">
      <c r="A127" s="399">
        <v>117</v>
      </c>
      <c r="B127" s="395">
        <v>5008</v>
      </c>
      <c r="C127" s="396">
        <v>15</v>
      </c>
      <c r="D127" s="396" t="s">
        <v>4256</v>
      </c>
      <c r="E127" s="396" t="s">
        <v>2276</v>
      </c>
      <c r="F127" s="400" t="s">
        <v>4299</v>
      </c>
      <c r="G127" s="397" t="s">
        <v>52</v>
      </c>
      <c r="H127" s="397" t="s">
        <v>3900</v>
      </c>
      <c r="I127" s="397">
        <v>26</v>
      </c>
      <c r="J127" s="397">
        <v>1</v>
      </c>
      <c r="K127" s="397" t="s">
        <v>52</v>
      </c>
      <c r="L127" s="397" t="s">
        <v>52</v>
      </c>
      <c r="M127" s="396">
        <v>1</v>
      </c>
      <c r="N127" s="396">
        <v>200</v>
      </c>
      <c r="O127" s="396" t="s">
        <v>957</v>
      </c>
      <c r="P127" s="400">
        <v>4</v>
      </c>
      <c r="Q127" s="400">
        <v>2</v>
      </c>
      <c r="R127" s="400">
        <v>2013</v>
      </c>
      <c r="S127" s="400">
        <v>5</v>
      </c>
      <c r="T127" s="400">
        <v>4</v>
      </c>
      <c r="U127" s="400">
        <v>2016</v>
      </c>
      <c r="V127" s="398" t="s">
        <v>4258</v>
      </c>
    </row>
    <row r="128" spans="1:22" ht="56.25">
      <c r="A128" s="394">
        <v>118</v>
      </c>
      <c r="B128" s="395">
        <v>5008</v>
      </c>
      <c r="C128" s="396">
        <v>15</v>
      </c>
      <c r="D128" s="396" t="s">
        <v>4256</v>
      </c>
      <c r="E128" s="396" t="s">
        <v>2276</v>
      </c>
      <c r="F128" s="400" t="s">
        <v>4299</v>
      </c>
      <c r="G128" s="397" t="s">
        <v>52</v>
      </c>
      <c r="H128" s="397" t="s">
        <v>4267</v>
      </c>
      <c r="I128" s="397">
        <v>26</v>
      </c>
      <c r="J128" s="397">
        <v>2</v>
      </c>
      <c r="K128" s="397" t="s">
        <v>52</v>
      </c>
      <c r="L128" s="397" t="s">
        <v>52</v>
      </c>
      <c r="M128" s="396">
        <v>201</v>
      </c>
      <c r="N128" s="396">
        <v>400</v>
      </c>
      <c r="O128" s="396" t="s">
        <v>957</v>
      </c>
      <c r="P128" s="400">
        <v>5</v>
      </c>
      <c r="Q128" s="400">
        <v>4</v>
      </c>
      <c r="R128" s="400">
        <v>2016</v>
      </c>
      <c r="S128" s="400">
        <v>9</v>
      </c>
      <c r="T128" s="400">
        <v>6</v>
      </c>
      <c r="U128" s="400">
        <v>2017</v>
      </c>
      <c r="V128" s="398" t="s">
        <v>4258</v>
      </c>
    </row>
    <row r="129" spans="1:22" ht="56.25">
      <c r="A129" s="399">
        <v>119</v>
      </c>
      <c r="B129" s="395">
        <v>5008</v>
      </c>
      <c r="C129" s="396">
        <v>15</v>
      </c>
      <c r="D129" s="396" t="s">
        <v>4256</v>
      </c>
      <c r="E129" s="396" t="s">
        <v>2276</v>
      </c>
      <c r="F129" s="400" t="s">
        <v>4299</v>
      </c>
      <c r="G129" s="397" t="s">
        <v>52</v>
      </c>
      <c r="H129" s="397" t="s">
        <v>3904</v>
      </c>
      <c r="I129" s="397">
        <v>26</v>
      </c>
      <c r="J129" s="397">
        <v>3</v>
      </c>
      <c r="K129" s="397" t="s">
        <v>52</v>
      </c>
      <c r="L129" s="397" t="s">
        <v>52</v>
      </c>
      <c r="M129" s="396">
        <v>401</v>
      </c>
      <c r="N129" s="396">
        <v>600</v>
      </c>
      <c r="O129" s="396" t="s">
        <v>957</v>
      </c>
      <c r="P129" s="400">
        <v>12</v>
      </c>
      <c r="Q129" s="400">
        <v>6</v>
      </c>
      <c r="R129" s="400">
        <v>2017</v>
      </c>
      <c r="S129" s="400">
        <v>15</v>
      </c>
      <c r="T129" s="400">
        <v>8</v>
      </c>
      <c r="U129" s="400">
        <v>2018</v>
      </c>
      <c r="V129" s="398" t="s">
        <v>4258</v>
      </c>
    </row>
    <row r="130" spans="1:22" ht="56.25">
      <c r="A130" s="399">
        <v>120</v>
      </c>
      <c r="B130" s="395">
        <v>5008</v>
      </c>
      <c r="C130" s="396">
        <v>15</v>
      </c>
      <c r="D130" s="396" t="s">
        <v>4256</v>
      </c>
      <c r="E130" s="396" t="s">
        <v>2276</v>
      </c>
      <c r="F130" s="400" t="s">
        <v>4299</v>
      </c>
      <c r="G130" s="397" t="s">
        <v>52</v>
      </c>
      <c r="H130" s="397" t="s">
        <v>3905</v>
      </c>
      <c r="I130" s="397">
        <v>26</v>
      </c>
      <c r="J130" s="397">
        <v>4</v>
      </c>
      <c r="K130" s="397" t="s">
        <v>52</v>
      </c>
      <c r="L130" s="397" t="s">
        <v>52</v>
      </c>
      <c r="M130" s="396">
        <v>601</v>
      </c>
      <c r="N130" s="396">
        <v>800</v>
      </c>
      <c r="O130" s="396" t="s">
        <v>957</v>
      </c>
      <c r="P130" s="400">
        <v>17</v>
      </c>
      <c r="Q130" s="400">
        <v>8</v>
      </c>
      <c r="R130" s="400">
        <v>2018</v>
      </c>
      <c r="S130" s="400">
        <v>22</v>
      </c>
      <c r="T130" s="400">
        <v>8</v>
      </c>
      <c r="U130" s="400">
        <v>2019</v>
      </c>
      <c r="V130" s="398" t="s">
        <v>4258</v>
      </c>
    </row>
    <row r="131" spans="1:22" ht="56.25">
      <c r="A131" s="394">
        <v>121</v>
      </c>
      <c r="B131" s="395">
        <v>5008</v>
      </c>
      <c r="C131" s="396">
        <v>15</v>
      </c>
      <c r="D131" s="396" t="s">
        <v>4256</v>
      </c>
      <c r="E131" s="396" t="s">
        <v>2276</v>
      </c>
      <c r="F131" s="400" t="s">
        <v>4299</v>
      </c>
      <c r="G131" s="397" t="s">
        <v>52</v>
      </c>
      <c r="H131" s="397" t="s">
        <v>3907</v>
      </c>
      <c r="I131" s="397">
        <v>26</v>
      </c>
      <c r="J131" s="397">
        <v>5</v>
      </c>
      <c r="K131" s="397" t="s">
        <v>52</v>
      </c>
      <c r="L131" s="397" t="s">
        <v>52</v>
      </c>
      <c r="M131" s="396">
        <v>801</v>
      </c>
      <c r="N131" s="396">
        <v>100</v>
      </c>
      <c r="O131" s="396" t="s">
        <v>957</v>
      </c>
      <c r="P131" s="400">
        <v>23</v>
      </c>
      <c r="Q131" s="400">
        <v>8</v>
      </c>
      <c r="R131" s="400">
        <v>2019</v>
      </c>
      <c r="S131" s="400">
        <v>30</v>
      </c>
      <c r="T131" s="400">
        <v>6</v>
      </c>
      <c r="U131" s="400">
        <v>2020</v>
      </c>
      <c r="V131" s="398" t="s">
        <v>4258</v>
      </c>
    </row>
    <row r="132" spans="1:22" ht="56.25">
      <c r="A132" s="399">
        <v>122</v>
      </c>
      <c r="B132" s="395">
        <v>5008</v>
      </c>
      <c r="C132" s="396">
        <v>15</v>
      </c>
      <c r="D132" s="396" t="s">
        <v>4256</v>
      </c>
      <c r="E132" s="396" t="s">
        <v>2276</v>
      </c>
      <c r="F132" s="400" t="s">
        <v>4300</v>
      </c>
      <c r="G132" s="397" t="s">
        <v>52</v>
      </c>
      <c r="H132" s="397" t="s">
        <v>3900</v>
      </c>
      <c r="I132" s="397">
        <v>27</v>
      </c>
      <c r="J132" s="397">
        <v>1</v>
      </c>
      <c r="K132" s="397" t="s">
        <v>52</v>
      </c>
      <c r="L132" s="397" t="s">
        <v>52</v>
      </c>
      <c r="M132" s="396">
        <v>1</v>
      </c>
      <c r="N132" s="396">
        <v>200</v>
      </c>
      <c r="O132" s="396" t="s">
        <v>957</v>
      </c>
      <c r="P132" s="400">
        <v>4</v>
      </c>
      <c r="Q132" s="400">
        <v>2</v>
      </c>
      <c r="R132" s="400">
        <v>2013</v>
      </c>
      <c r="S132" s="400">
        <v>6</v>
      </c>
      <c r="T132" s="400">
        <v>1</v>
      </c>
      <c r="U132" s="400">
        <v>2016</v>
      </c>
      <c r="V132" s="398" t="s">
        <v>4258</v>
      </c>
    </row>
    <row r="133" spans="1:22" ht="56.25">
      <c r="A133" s="399">
        <v>123</v>
      </c>
      <c r="B133" s="395">
        <v>5008</v>
      </c>
      <c r="C133" s="396">
        <v>15</v>
      </c>
      <c r="D133" s="396" t="s">
        <v>4256</v>
      </c>
      <c r="E133" s="396" t="s">
        <v>2276</v>
      </c>
      <c r="F133" s="400" t="s">
        <v>4300</v>
      </c>
      <c r="G133" s="397" t="s">
        <v>52</v>
      </c>
      <c r="H133" s="397" t="s">
        <v>4267</v>
      </c>
      <c r="I133" s="397">
        <v>27</v>
      </c>
      <c r="J133" s="397">
        <v>2</v>
      </c>
      <c r="K133" s="397" t="s">
        <v>52</v>
      </c>
      <c r="L133" s="397" t="s">
        <v>52</v>
      </c>
      <c r="M133" s="396">
        <v>201</v>
      </c>
      <c r="N133" s="396">
        <v>400</v>
      </c>
      <c r="O133" s="396" t="s">
        <v>957</v>
      </c>
      <c r="P133" s="400">
        <v>2</v>
      </c>
      <c r="Q133" s="400">
        <v>1</v>
      </c>
      <c r="R133" s="400">
        <v>2016</v>
      </c>
      <c r="S133" s="400">
        <v>29</v>
      </c>
      <c r="T133" s="400">
        <v>3</v>
      </c>
      <c r="U133" s="400">
        <v>2017</v>
      </c>
      <c r="V133" s="398" t="s">
        <v>4258</v>
      </c>
    </row>
    <row r="134" spans="1:22" ht="56.25">
      <c r="A134" s="394">
        <v>124</v>
      </c>
      <c r="B134" s="395">
        <v>5008</v>
      </c>
      <c r="C134" s="396">
        <v>15</v>
      </c>
      <c r="D134" s="396" t="s">
        <v>4256</v>
      </c>
      <c r="E134" s="396" t="s">
        <v>2276</v>
      </c>
      <c r="F134" s="400" t="s">
        <v>4300</v>
      </c>
      <c r="G134" s="397" t="s">
        <v>52</v>
      </c>
      <c r="H134" s="397" t="s">
        <v>3904</v>
      </c>
      <c r="I134" s="397">
        <v>27</v>
      </c>
      <c r="J134" s="397">
        <v>3</v>
      </c>
      <c r="K134" s="397" t="s">
        <v>52</v>
      </c>
      <c r="L134" s="397" t="s">
        <v>52</v>
      </c>
      <c r="M134" s="396">
        <v>401</v>
      </c>
      <c r="N134" s="396">
        <v>600</v>
      </c>
      <c r="O134" s="396" t="s">
        <v>957</v>
      </c>
      <c r="P134" s="400">
        <v>3</v>
      </c>
      <c r="Q134" s="400">
        <v>4</v>
      </c>
      <c r="R134" s="400">
        <v>2017</v>
      </c>
      <c r="S134" s="400">
        <v>21</v>
      </c>
      <c r="T134" s="400">
        <v>11</v>
      </c>
      <c r="U134" s="400">
        <v>2018</v>
      </c>
      <c r="V134" s="398" t="s">
        <v>4258</v>
      </c>
    </row>
    <row r="135" spans="1:22" ht="56.25">
      <c r="A135" s="399">
        <v>125</v>
      </c>
      <c r="B135" s="395">
        <v>5008</v>
      </c>
      <c r="C135" s="396">
        <v>15</v>
      </c>
      <c r="D135" s="396" t="s">
        <v>4256</v>
      </c>
      <c r="E135" s="396" t="s">
        <v>2276</v>
      </c>
      <c r="F135" s="400" t="s">
        <v>4300</v>
      </c>
      <c r="G135" s="397" t="s">
        <v>52</v>
      </c>
      <c r="H135" s="397" t="s">
        <v>3905</v>
      </c>
      <c r="I135" s="397">
        <v>27</v>
      </c>
      <c r="J135" s="397">
        <v>4</v>
      </c>
      <c r="K135" s="397" t="s">
        <v>52</v>
      </c>
      <c r="L135" s="397" t="s">
        <v>52</v>
      </c>
      <c r="M135" s="396">
        <v>601</v>
      </c>
      <c r="N135" s="396">
        <v>800</v>
      </c>
      <c r="O135" s="396" t="s">
        <v>957</v>
      </c>
      <c r="P135" s="400">
        <v>21</v>
      </c>
      <c r="Q135" s="400">
        <v>11</v>
      </c>
      <c r="R135" s="400">
        <v>2018</v>
      </c>
      <c r="S135" s="400">
        <v>2</v>
      </c>
      <c r="T135" s="400">
        <v>12</v>
      </c>
      <c r="U135" s="400">
        <v>2019</v>
      </c>
      <c r="V135" s="398" t="s">
        <v>4258</v>
      </c>
    </row>
    <row r="136" spans="1:22" ht="56.25">
      <c r="A136" s="399">
        <v>126</v>
      </c>
      <c r="B136" s="395">
        <v>5008</v>
      </c>
      <c r="C136" s="396">
        <v>15</v>
      </c>
      <c r="D136" s="396" t="s">
        <v>4256</v>
      </c>
      <c r="E136" s="396" t="s">
        <v>2276</v>
      </c>
      <c r="F136" s="400" t="s">
        <v>4300</v>
      </c>
      <c r="G136" s="397" t="s">
        <v>52</v>
      </c>
      <c r="H136" s="397" t="s">
        <v>3907</v>
      </c>
      <c r="I136" s="397">
        <v>27</v>
      </c>
      <c r="J136" s="397">
        <v>5</v>
      </c>
      <c r="K136" s="397" t="s">
        <v>52</v>
      </c>
      <c r="L136" s="397" t="s">
        <v>52</v>
      </c>
      <c r="M136" s="396">
        <v>801</v>
      </c>
      <c r="N136" s="396">
        <v>1000</v>
      </c>
      <c r="O136" s="396" t="s">
        <v>957</v>
      </c>
      <c r="P136" s="400">
        <v>2</v>
      </c>
      <c r="Q136" s="400">
        <v>12</v>
      </c>
      <c r="R136" s="400">
        <v>2019</v>
      </c>
      <c r="S136" s="400">
        <v>30</v>
      </c>
      <c r="T136" s="400">
        <v>6</v>
      </c>
      <c r="U136" s="400">
        <v>2020</v>
      </c>
      <c r="V136" s="398" t="s">
        <v>4258</v>
      </c>
    </row>
    <row r="137" spans="1:22" ht="56.25">
      <c r="A137" s="394">
        <v>127</v>
      </c>
      <c r="B137" s="395">
        <v>5008</v>
      </c>
      <c r="C137" s="396">
        <v>15</v>
      </c>
      <c r="D137" s="396" t="s">
        <v>4256</v>
      </c>
      <c r="E137" s="396" t="s">
        <v>2276</v>
      </c>
      <c r="F137" s="400" t="s">
        <v>4301</v>
      </c>
      <c r="G137" s="397" t="s">
        <v>52</v>
      </c>
      <c r="H137" s="397" t="s">
        <v>3883</v>
      </c>
      <c r="I137" s="397">
        <v>28</v>
      </c>
      <c r="J137" s="397">
        <v>1</v>
      </c>
      <c r="K137" s="397" t="s">
        <v>52</v>
      </c>
      <c r="L137" s="397" t="s">
        <v>52</v>
      </c>
      <c r="M137" s="396">
        <v>1</v>
      </c>
      <c r="N137" s="396">
        <v>200</v>
      </c>
      <c r="O137" s="396" t="s">
        <v>957</v>
      </c>
      <c r="P137" s="400">
        <v>4</v>
      </c>
      <c r="Q137" s="400">
        <v>2</v>
      </c>
      <c r="R137" s="400">
        <v>2013</v>
      </c>
      <c r="S137" s="400">
        <v>20</v>
      </c>
      <c r="T137" s="400">
        <v>1</v>
      </c>
      <c r="U137" s="400">
        <v>2016</v>
      </c>
      <c r="V137" s="398" t="s">
        <v>4258</v>
      </c>
    </row>
    <row r="138" spans="1:22" ht="56.25">
      <c r="A138" s="399">
        <v>128</v>
      </c>
      <c r="B138" s="395">
        <v>5008</v>
      </c>
      <c r="C138" s="396">
        <v>15</v>
      </c>
      <c r="D138" s="396" t="s">
        <v>4256</v>
      </c>
      <c r="E138" s="396" t="s">
        <v>2276</v>
      </c>
      <c r="F138" s="400" t="s">
        <v>4301</v>
      </c>
      <c r="G138" s="397" t="s">
        <v>52</v>
      </c>
      <c r="H138" s="397" t="s">
        <v>3885</v>
      </c>
      <c r="I138" s="397">
        <v>28</v>
      </c>
      <c r="J138" s="397">
        <v>2</v>
      </c>
      <c r="K138" s="397" t="s">
        <v>52</v>
      </c>
      <c r="L138" s="397" t="s">
        <v>52</v>
      </c>
      <c r="M138" s="396">
        <v>201</v>
      </c>
      <c r="N138" s="396">
        <v>400</v>
      </c>
      <c r="O138" s="396" t="s">
        <v>957</v>
      </c>
      <c r="P138" s="400">
        <v>22</v>
      </c>
      <c r="Q138" s="400">
        <v>1</v>
      </c>
      <c r="R138" s="400">
        <v>2016</v>
      </c>
      <c r="S138" s="400">
        <v>22</v>
      </c>
      <c r="T138" s="400">
        <v>5</v>
      </c>
      <c r="U138" s="400">
        <v>2017</v>
      </c>
      <c r="V138" s="398" t="s">
        <v>4258</v>
      </c>
    </row>
    <row r="139" spans="1:22" ht="56.25">
      <c r="A139" s="399">
        <v>129</v>
      </c>
      <c r="B139" s="395">
        <v>5008</v>
      </c>
      <c r="C139" s="396">
        <v>15</v>
      </c>
      <c r="D139" s="396" t="s">
        <v>4256</v>
      </c>
      <c r="E139" s="396" t="s">
        <v>2276</v>
      </c>
      <c r="F139" s="400" t="s">
        <v>4301</v>
      </c>
      <c r="G139" s="397" t="s">
        <v>52</v>
      </c>
      <c r="H139" s="397" t="s">
        <v>3887</v>
      </c>
      <c r="I139" s="397">
        <v>28</v>
      </c>
      <c r="J139" s="397">
        <v>3</v>
      </c>
      <c r="K139" s="397" t="s">
        <v>52</v>
      </c>
      <c r="L139" s="397" t="s">
        <v>52</v>
      </c>
      <c r="M139" s="396">
        <v>401</v>
      </c>
      <c r="N139" s="396">
        <v>600</v>
      </c>
      <c r="O139" s="396" t="s">
        <v>957</v>
      </c>
      <c r="P139" s="400">
        <v>22</v>
      </c>
      <c r="Q139" s="400">
        <v>5</v>
      </c>
      <c r="R139" s="400">
        <v>2017</v>
      </c>
      <c r="S139" s="400">
        <v>18</v>
      </c>
      <c r="T139" s="400">
        <v>10</v>
      </c>
      <c r="U139" s="400">
        <v>2018</v>
      </c>
      <c r="V139" s="398" t="s">
        <v>4258</v>
      </c>
    </row>
    <row r="140" spans="1:22" ht="56.25">
      <c r="A140" s="394">
        <v>130</v>
      </c>
      <c r="B140" s="395">
        <v>5008</v>
      </c>
      <c r="C140" s="396">
        <v>15</v>
      </c>
      <c r="D140" s="396" t="s">
        <v>4256</v>
      </c>
      <c r="E140" s="396" t="s">
        <v>2276</v>
      </c>
      <c r="F140" s="400" t="s">
        <v>4301</v>
      </c>
      <c r="G140" s="397" t="s">
        <v>52</v>
      </c>
      <c r="H140" s="397" t="s">
        <v>3889</v>
      </c>
      <c r="I140" s="397">
        <v>28</v>
      </c>
      <c r="J140" s="397">
        <v>4</v>
      </c>
      <c r="K140" s="397" t="s">
        <v>52</v>
      </c>
      <c r="L140" s="397" t="s">
        <v>52</v>
      </c>
      <c r="M140" s="396">
        <v>601</v>
      </c>
      <c r="N140" s="396">
        <v>800</v>
      </c>
      <c r="O140" s="396" t="s">
        <v>957</v>
      </c>
      <c r="P140" s="400">
        <v>6</v>
      </c>
      <c r="Q140" s="400">
        <v>11</v>
      </c>
      <c r="R140" s="400">
        <v>2018</v>
      </c>
      <c r="S140" s="400">
        <v>30</v>
      </c>
      <c r="T140" s="400">
        <v>6</v>
      </c>
      <c r="U140" s="400">
        <v>2020</v>
      </c>
      <c r="V140" s="398" t="s">
        <v>4258</v>
      </c>
    </row>
    <row r="141" spans="1:22" ht="56.25">
      <c r="A141" s="399">
        <v>131</v>
      </c>
      <c r="B141" s="395">
        <v>5008</v>
      </c>
      <c r="C141" s="396">
        <v>15</v>
      </c>
      <c r="D141" s="396" t="s">
        <v>4256</v>
      </c>
      <c r="E141" s="396" t="s">
        <v>2276</v>
      </c>
      <c r="F141" s="400" t="s">
        <v>4302</v>
      </c>
      <c r="G141" s="397" t="s">
        <v>52</v>
      </c>
      <c r="H141" s="397" t="s">
        <v>3900</v>
      </c>
      <c r="I141" s="397">
        <v>29</v>
      </c>
      <c r="J141" s="397">
        <v>1</v>
      </c>
      <c r="K141" s="397" t="s">
        <v>52</v>
      </c>
      <c r="L141" s="397" t="s">
        <v>52</v>
      </c>
      <c r="M141" s="396">
        <v>1</v>
      </c>
      <c r="N141" s="396">
        <v>200</v>
      </c>
      <c r="O141" s="396" t="s">
        <v>957</v>
      </c>
      <c r="P141" s="400">
        <v>4</v>
      </c>
      <c r="Q141" s="400">
        <v>2</v>
      </c>
      <c r="R141" s="400">
        <v>2013</v>
      </c>
      <c r="S141" s="400">
        <v>13</v>
      </c>
      <c r="T141" s="400">
        <v>8</v>
      </c>
      <c r="U141" s="400">
        <v>2015</v>
      </c>
      <c r="V141" s="398" t="s">
        <v>4258</v>
      </c>
    </row>
    <row r="142" spans="1:22" ht="56.25">
      <c r="A142" s="399">
        <v>132</v>
      </c>
      <c r="B142" s="395">
        <v>5008</v>
      </c>
      <c r="C142" s="396">
        <v>15</v>
      </c>
      <c r="D142" s="396" t="s">
        <v>4256</v>
      </c>
      <c r="E142" s="396" t="s">
        <v>2276</v>
      </c>
      <c r="F142" s="400" t="s">
        <v>4302</v>
      </c>
      <c r="G142" s="397" t="s">
        <v>52</v>
      </c>
      <c r="H142" s="397" t="s">
        <v>4267</v>
      </c>
      <c r="I142" s="397">
        <v>29</v>
      </c>
      <c r="J142" s="397">
        <v>2</v>
      </c>
      <c r="K142" s="397" t="s">
        <v>52</v>
      </c>
      <c r="L142" s="397" t="s">
        <v>52</v>
      </c>
      <c r="M142" s="396">
        <v>201</v>
      </c>
      <c r="N142" s="396">
        <v>400</v>
      </c>
      <c r="O142" s="396" t="s">
        <v>957</v>
      </c>
      <c r="P142" s="400">
        <v>13</v>
      </c>
      <c r="Q142" s="400">
        <v>8</v>
      </c>
      <c r="R142" s="400">
        <v>2015</v>
      </c>
      <c r="S142" s="400">
        <v>27</v>
      </c>
      <c r="T142" s="400">
        <v>3</v>
      </c>
      <c r="U142" s="400">
        <v>2017</v>
      </c>
      <c r="V142" s="398" t="s">
        <v>4258</v>
      </c>
    </row>
    <row r="143" spans="1:22" ht="56.25">
      <c r="A143" s="394">
        <v>133</v>
      </c>
      <c r="B143" s="395">
        <v>5008</v>
      </c>
      <c r="C143" s="396">
        <v>15</v>
      </c>
      <c r="D143" s="396" t="s">
        <v>4256</v>
      </c>
      <c r="E143" s="396" t="s">
        <v>2276</v>
      </c>
      <c r="F143" s="400" t="s">
        <v>4302</v>
      </c>
      <c r="G143" s="397" t="s">
        <v>52</v>
      </c>
      <c r="H143" s="397" t="s">
        <v>3904</v>
      </c>
      <c r="I143" s="397">
        <v>29</v>
      </c>
      <c r="J143" s="397">
        <v>3</v>
      </c>
      <c r="K143" s="397" t="s">
        <v>52</v>
      </c>
      <c r="L143" s="397" t="s">
        <v>52</v>
      </c>
      <c r="M143" s="396">
        <v>401</v>
      </c>
      <c r="N143" s="396">
        <v>600</v>
      </c>
      <c r="O143" s="396" t="s">
        <v>957</v>
      </c>
      <c r="P143" s="400">
        <v>31</v>
      </c>
      <c r="Q143" s="400">
        <v>3</v>
      </c>
      <c r="R143" s="400">
        <v>2017</v>
      </c>
      <c r="S143" s="400">
        <v>28</v>
      </c>
      <c r="T143" s="400">
        <v>9</v>
      </c>
      <c r="U143" s="400">
        <v>2018</v>
      </c>
      <c r="V143" s="398" t="s">
        <v>4258</v>
      </c>
    </row>
    <row r="144" spans="1:22" ht="56.25">
      <c r="A144" s="399">
        <v>134</v>
      </c>
      <c r="B144" s="395">
        <v>5008</v>
      </c>
      <c r="C144" s="396">
        <v>15</v>
      </c>
      <c r="D144" s="396" t="s">
        <v>4256</v>
      </c>
      <c r="E144" s="396" t="s">
        <v>2276</v>
      </c>
      <c r="F144" s="400" t="s">
        <v>4302</v>
      </c>
      <c r="G144" s="397" t="s">
        <v>52</v>
      </c>
      <c r="H144" s="397" t="s">
        <v>3905</v>
      </c>
      <c r="I144" s="397">
        <v>29</v>
      </c>
      <c r="J144" s="397">
        <v>4</v>
      </c>
      <c r="K144" s="397" t="s">
        <v>52</v>
      </c>
      <c r="L144" s="397" t="s">
        <v>52</v>
      </c>
      <c r="M144" s="396">
        <v>601</v>
      </c>
      <c r="N144" s="396">
        <v>800</v>
      </c>
      <c r="O144" s="396" t="s">
        <v>957</v>
      </c>
      <c r="P144" s="400">
        <v>1</v>
      </c>
      <c r="Q144" s="400">
        <v>10</v>
      </c>
      <c r="R144" s="400">
        <v>2018</v>
      </c>
      <c r="S144" s="400">
        <v>7</v>
      </c>
      <c r="T144" s="400">
        <v>11</v>
      </c>
      <c r="U144" s="400">
        <v>2019</v>
      </c>
      <c r="V144" s="398" t="s">
        <v>4258</v>
      </c>
    </row>
    <row r="145" spans="1:22" ht="56.25">
      <c r="A145" s="399">
        <v>135</v>
      </c>
      <c r="B145" s="395">
        <v>5008</v>
      </c>
      <c r="C145" s="396">
        <v>15</v>
      </c>
      <c r="D145" s="396" t="s">
        <v>4256</v>
      </c>
      <c r="E145" s="396" t="s">
        <v>2276</v>
      </c>
      <c r="F145" s="400" t="s">
        <v>4302</v>
      </c>
      <c r="G145" s="397" t="s">
        <v>52</v>
      </c>
      <c r="H145" s="397" t="s">
        <v>3907</v>
      </c>
      <c r="I145" s="397">
        <v>29</v>
      </c>
      <c r="J145" s="397">
        <v>5</v>
      </c>
      <c r="K145" s="397" t="s">
        <v>52</v>
      </c>
      <c r="L145" s="397" t="s">
        <v>52</v>
      </c>
      <c r="M145" s="396">
        <v>801</v>
      </c>
      <c r="N145" s="396">
        <v>1000</v>
      </c>
      <c r="O145" s="396" t="s">
        <v>957</v>
      </c>
      <c r="P145" s="400">
        <v>15</v>
      </c>
      <c r="Q145" s="400">
        <v>11</v>
      </c>
      <c r="R145" s="400">
        <v>2019</v>
      </c>
      <c r="S145" s="400">
        <v>30</v>
      </c>
      <c r="T145" s="400">
        <v>6</v>
      </c>
      <c r="U145" s="400">
        <v>2020</v>
      </c>
      <c r="V145" s="398" t="s">
        <v>4258</v>
      </c>
    </row>
    <row r="146" spans="1:22" ht="56.25">
      <c r="A146" s="394">
        <v>136</v>
      </c>
      <c r="B146" s="395">
        <v>5008</v>
      </c>
      <c r="C146" s="396">
        <v>15</v>
      </c>
      <c r="D146" s="396" t="s">
        <v>4256</v>
      </c>
      <c r="E146" s="396" t="s">
        <v>2276</v>
      </c>
      <c r="F146" s="400" t="s">
        <v>4303</v>
      </c>
      <c r="G146" s="397" t="s">
        <v>52</v>
      </c>
      <c r="H146" s="397" t="s">
        <v>4304</v>
      </c>
      <c r="I146" s="397">
        <v>30</v>
      </c>
      <c r="J146" s="397">
        <v>1</v>
      </c>
      <c r="K146" s="397" t="s">
        <v>52</v>
      </c>
      <c r="L146" s="397" t="s">
        <v>52</v>
      </c>
      <c r="M146" s="396">
        <v>1</v>
      </c>
      <c r="N146" s="396">
        <v>200</v>
      </c>
      <c r="O146" s="396" t="s">
        <v>957</v>
      </c>
      <c r="P146" s="400">
        <v>29</v>
      </c>
      <c r="Q146" s="400">
        <v>2</v>
      </c>
      <c r="R146" s="400">
        <v>2014</v>
      </c>
      <c r="S146" s="400">
        <v>27</v>
      </c>
      <c r="T146" s="400">
        <v>2</v>
      </c>
      <c r="U146" s="400">
        <v>2017</v>
      </c>
      <c r="V146" s="398" t="s">
        <v>4258</v>
      </c>
    </row>
    <row r="147" spans="1:22" ht="56.25">
      <c r="A147" s="399">
        <v>137</v>
      </c>
      <c r="B147" s="395">
        <v>5008</v>
      </c>
      <c r="C147" s="396">
        <v>15</v>
      </c>
      <c r="D147" s="396" t="s">
        <v>4256</v>
      </c>
      <c r="E147" s="396" t="s">
        <v>2276</v>
      </c>
      <c r="F147" s="400" t="s">
        <v>4303</v>
      </c>
      <c r="G147" s="397" t="s">
        <v>52</v>
      </c>
      <c r="H147" s="397" t="s">
        <v>4305</v>
      </c>
      <c r="I147" s="397">
        <v>30</v>
      </c>
      <c r="J147" s="397">
        <v>2</v>
      </c>
      <c r="K147" s="397" t="s">
        <v>52</v>
      </c>
      <c r="L147" s="397" t="s">
        <v>52</v>
      </c>
      <c r="M147" s="396">
        <v>201</v>
      </c>
      <c r="N147" s="396">
        <v>400</v>
      </c>
      <c r="O147" s="396" t="s">
        <v>957</v>
      </c>
      <c r="P147" s="400">
        <v>6</v>
      </c>
      <c r="Q147" s="400">
        <v>3</v>
      </c>
      <c r="R147" s="400">
        <v>2017</v>
      </c>
      <c r="S147" s="400">
        <v>13</v>
      </c>
      <c r="T147" s="400">
        <v>2</v>
      </c>
      <c r="U147" s="400">
        <v>2019</v>
      </c>
      <c r="V147" s="398" t="s">
        <v>4258</v>
      </c>
    </row>
    <row r="148" spans="1:22" ht="56.25">
      <c r="A148" s="399">
        <v>138</v>
      </c>
      <c r="B148" s="395">
        <v>5008</v>
      </c>
      <c r="C148" s="396">
        <v>15</v>
      </c>
      <c r="D148" s="396" t="s">
        <v>4256</v>
      </c>
      <c r="E148" s="396" t="s">
        <v>2276</v>
      </c>
      <c r="F148" s="400" t="s">
        <v>4303</v>
      </c>
      <c r="G148" s="397" t="s">
        <v>52</v>
      </c>
      <c r="H148" s="397" t="s">
        <v>4306</v>
      </c>
      <c r="I148" s="397">
        <v>30</v>
      </c>
      <c r="J148" s="397">
        <v>3</v>
      </c>
      <c r="K148" s="397" t="s">
        <v>52</v>
      </c>
      <c r="L148" s="397" t="s">
        <v>52</v>
      </c>
      <c r="M148" s="396">
        <v>601</v>
      </c>
      <c r="N148" s="396">
        <v>800</v>
      </c>
      <c r="O148" s="396" t="s">
        <v>957</v>
      </c>
      <c r="P148" s="400">
        <v>19</v>
      </c>
      <c r="Q148" s="400">
        <v>2</v>
      </c>
      <c r="R148" s="400">
        <v>2019</v>
      </c>
      <c r="S148" s="400">
        <v>30</v>
      </c>
      <c r="T148" s="400">
        <v>6</v>
      </c>
      <c r="U148" s="400">
        <v>2020</v>
      </c>
      <c r="V148" s="398" t="s">
        <v>4258</v>
      </c>
    </row>
    <row r="149" spans="1:22" ht="15">
      <c r="A149" s="1413" t="s">
        <v>924</v>
      </c>
      <c r="B149" s="1414"/>
      <c r="C149" s="1414"/>
      <c r="D149" s="1414"/>
      <c r="E149" s="1414"/>
      <c r="F149" s="1415"/>
      <c r="G149" s="519"/>
      <c r="H149" s="1413" t="s">
        <v>925</v>
      </c>
      <c r="I149" s="1414"/>
      <c r="J149" s="1414"/>
      <c r="K149" s="1414"/>
      <c r="L149" s="1414"/>
      <c r="M149" s="1414"/>
      <c r="N149" s="1414"/>
      <c r="O149" s="1414"/>
      <c r="P149" s="1413" t="s">
        <v>926</v>
      </c>
      <c r="Q149" s="1414"/>
      <c r="R149" s="1414"/>
      <c r="S149" s="1414"/>
      <c r="T149" s="1414"/>
      <c r="U149" s="1414"/>
      <c r="V149" s="1415"/>
    </row>
    <row r="150" spans="1:22" ht="15">
      <c r="A150" s="573" t="s">
        <v>927</v>
      </c>
      <c r="B150" s="1406"/>
      <c r="C150" s="1407"/>
      <c r="D150" s="1407"/>
      <c r="E150" s="1407"/>
      <c r="F150" s="1408"/>
      <c r="G150" s="515"/>
      <c r="H150" s="573" t="s">
        <v>927</v>
      </c>
      <c r="I150" s="1397"/>
      <c r="J150" s="1398"/>
      <c r="K150" s="1398"/>
      <c r="L150" s="1398"/>
      <c r="M150" s="1398"/>
      <c r="N150" s="1398"/>
      <c r="O150" s="1398"/>
      <c r="P150" s="1399" t="s">
        <v>927</v>
      </c>
      <c r="Q150" s="1400"/>
      <c r="R150" s="1406"/>
      <c r="S150" s="1407"/>
      <c r="T150" s="1407"/>
      <c r="U150" s="1407"/>
      <c r="V150" s="1408"/>
    </row>
    <row r="151" spans="1:22" ht="19.5">
      <c r="A151" s="573" t="s">
        <v>928</v>
      </c>
      <c r="B151" s="1873" t="s">
        <v>4307</v>
      </c>
      <c r="C151" s="1874"/>
      <c r="D151" s="1874"/>
      <c r="E151" s="1874"/>
      <c r="F151" s="1875"/>
      <c r="G151" s="572"/>
      <c r="H151" s="573" t="s">
        <v>928</v>
      </c>
      <c r="I151" s="1876" t="s">
        <v>4308</v>
      </c>
      <c r="J151" s="1877"/>
      <c r="K151" s="1877"/>
      <c r="L151" s="1877"/>
      <c r="M151" s="1877"/>
      <c r="N151" s="1877"/>
      <c r="O151" s="1877"/>
      <c r="P151" s="1399" t="s">
        <v>928</v>
      </c>
      <c r="Q151" s="1400"/>
      <c r="R151" s="1873" t="s">
        <v>4309</v>
      </c>
      <c r="S151" s="1874"/>
      <c r="T151" s="1874"/>
      <c r="U151" s="1874"/>
      <c r="V151" s="1875"/>
    </row>
    <row r="152" spans="1:22" ht="19.5">
      <c r="A152" s="573" t="s">
        <v>931</v>
      </c>
      <c r="B152" s="1863" t="s">
        <v>4310</v>
      </c>
      <c r="C152" s="1864"/>
      <c r="D152" s="1864"/>
      <c r="E152" s="1864"/>
      <c r="F152" s="1865"/>
      <c r="G152" s="571"/>
      <c r="H152" s="573" t="s">
        <v>931</v>
      </c>
      <c r="I152" s="1866" t="s">
        <v>3857</v>
      </c>
      <c r="J152" s="1867"/>
      <c r="K152" s="1867"/>
      <c r="L152" s="1867"/>
      <c r="M152" s="1867"/>
      <c r="N152" s="1867"/>
      <c r="O152" s="1867"/>
      <c r="P152" s="1399" t="s">
        <v>931</v>
      </c>
      <c r="Q152" s="1400"/>
      <c r="R152" s="1868" t="s">
        <v>4311</v>
      </c>
      <c r="S152" s="1869"/>
      <c r="T152" s="1869"/>
      <c r="U152" s="1869"/>
      <c r="V152" s="1870"/>
    </row>
    <row r="153" spans="1:22" ht="19.5">
      <c r="A153" s="573" t="s">
        <v>934</v>
      </c>
      <c r="B153" s="1871">
        <v>43984</v>
      </c>
      <c r="C153" s="1864"/>
      <c r="D153" s="1864"/>
      <c r="E153" s="1864"/>
      <c r="F153" s="1865"/>
      <c r="G153" s="571"/>
      <c r="H153" s="573" t="s">
        <v>934</v>
      </c>
      <c r="I153" s="1872">
        <v>43984</v>
      </c>
      <c r="J153" s="1867"/>
      <c r="K153" s="1867"/>
      <c r="L153" s="1867"/>
      <c r="M153" s="1867"/>
      <c r="N153" s="1867"/>
      <c r="O153" s="1867"/>
      <c r="P153" s="1399" t="s">
        <v>934</v>
      </c>
      <c r="Q153" s="1400"/>
      <c r="R153" s="1871">
        <v>43984</v>
      </c>
      <c r="S153" s="1864"/>
      <c r="T153" s="1864"/>
      <c r="U153" s="1864"/>
      <c r="V153" s="1865"/>
    </row>
    <row r="154" spans="1:22" s="403" customFormat="1" ht="20.25" customHeight="1">
      <c r="A154" s="1524"/>
      <c r="B154" s="1525"/>
      <c r="C154" s="1530" t="s">
        <v>0</v>
      </c>
      <c r="D154" s="1562" t="s">
        <v>1</v>
      </c>
      <c r="E154" s="1562"/>
      <c r="F154" s="1562"/>
      <c r="G154" s="1562"/>
      <c r="H154" s="1562"/>
      <c r="I154" s="1562"/>
      <c r="J154" s="1562"/>
      <c r="K154" s="1562"/>
      <c r="L154" s="1562"/>
      <c r="M154" s="1562"/>
      <c r="N154" s="1562"/>
      <c r="O154" s="1562"/>
      <c r="P154" s="1562"/>
      <c r="Q154" s="1562"/>
      <c r="R154" s="1562"/>
      <c r="S154" s="1562"/>
      <c r="T154" s="1562"/>
      <c r="U154" s="545" t="s">
        <v>2</v>
      </c>
      <c r="V154" s="661" t="s">
        <v>3</v>
      </c>
    </row>
    <row r="155" spans="1:22" s="403" customFormat="1" ht="20.25" customHeight="1">
      <c r="A155" s="1526"/>
      <c r="B155" s="1527"/>
      <c r="C155" s="1531"/>
      <c r="D155" s="1562"/>
      <c r="E155" s="1562"/>
      <c r="F155" s="1562"/>
      <c r="G155" s="1562"/>
      <c r="H155" s="1562"/>
      <c r="I155" s="1562"/>
      <c r="J155" s="1562"/>
      <c r="K155" s="1562"/>
      <c r="L155" s="1562"/>
      <c r="M155" s="1562"/>
      <c r="N155" s="1562"/>
      <c r="O155" s="1562"/>
      <c r="P155" s="1562"/>
      <c r="Q155" s="1562"/>
      <c r="R155" s="1562"/>
      <c r="S155" s="1562"/>
      <c r="T155" s="1562"/>
      <c r="U155" s="545" t="s">
        <v>4</v>
      </c>
      <c r="V155" s="661">
        <v>3</v>
      </c>
    </row>
    <row r="156" spans="1:22" s="403" customFormat="1" ht="20.25" customHeight="1">
      <c r="A156" s="1526"/>
      <c r="B156" s="1527"/>
      <c r="C156" s="1530" t="s">
        <v>5</v>
      </c>
      <c r="D156" s="1562" t="s">
        <v>6</v>
      </c>
      <c r="E156" s="1562"/>
      <c r="F156" s="1562"/>
      <c r="G156" s="1562"/>
      <c r="H156" s="1562"/>
      <c r="I156" s="1562"/>
      <c r="J156" s="1562"/>
      <c r="K156" s="1562"/>
      <c r="L156" s="1562"/>
      <c r="M156" s="1562"/>
      <c r="N156" s="1562"/>
      <c r="O156" s="1562"/>
      <c r="P156" s="1562"/>
      <c r="Q156" s="1562"/>
      <c r="R156" s="1562"/>
      <c r="S156" s="1562"/>
      <c r="T156" s="1562"/>
      <c r="U156" s="545" t="s">
        <v>7</v>
      </c>
      <c r="V156" s="661"/>
    </row>
    <row r="157" spans="1:22" s="403" customFormat="1" ht="20.25" customHeight="1">
      <c r="A157" s="1528"/>
      <c r="B157" s="1529"/>
      <c r="C157" s="1531"/>
      <c r="D157" s="1562"/>
      <c r="E157" s="1562"/>
      <c r="F157" s="1562"/>
      <c r="G157" s="1562"/>
      <c r="H157" s="1562"/>
      <c r="I157" s="1562"/>
      <c r="J157" s="1562"/>
      <c r="K157" s="1562"/>
      <c r="L157" s="1562"/>
      <c r="M157" s="1562"/>
      <c r="N157" s="1562"/>
      <c r="O157" s="1562"/>
      <c r="P157" s="1562"/>
      <c r="Q157" s="1562"/>
      <c r="R157" s="1562"/>
      <c r="S157" s="1562"/>
      <c r="T157" s="1562"/>
      <c r="U157" s="545" t="s">
        <v>8</v>
      </c>
      <c r="V157" s="158">
        <v>43182</v>
      </c>
    </row>
    <row r="158" spans="1:22" s="36" customFormat="1" ht="13.5" thickBot="1"/>
    <row r="159" spans="1:22" s="404" customFormat="1" ht="41.25" customHeight="1">
      <c r="A159" s="1850" t="s">
        <v>9</v>
      </c>
      <c r="B159" s="1851"/>
      <c r="C159" s="1852"/>
      <c r="D159" s="1853"/>
      <c r="E159" s="1853"/>
      <c r="F159" s="1854"/>
      <c r="G159" s="385"/>
      <c r="H159" s="1855" t="s">
        <v>10</v>
      </c>
      <c r="I159" s="1856"/>
      <c r="J159" s="1857"/>
      <c r="K159" s="1858" t="s">
        <v>4251</v>
      </c>
      <c r="L159" s="1859"/>
      <c r="M159" s="1859"/>
      <c r="N159" s="1859"/>
      <c r="O159" s="1859"/>
      <c r="P159" s="1859"/>
      <c r="Q159" s="1859"/>
      <c r="R159" s="1860"/>
      <c r="S159" s="1861" t="s">
        <v>12</v>
      </c>
      <c r="T159" s="1861"/>
      <c r="U159" s="1861"/>
      <c r="V159" s="1862"/>
    </row>
    <row r="160" spans="1:22" s="404" customFormat="1" ht="36" customHeight="1" thickBot="1">
      <c r="A160" s="1827" t="s">
        <v>13</v>
      </c>
      <c r="B160" s="1828"/>
      <c r="C160" s="1829" t="s">
        <v>4252</v>
      </c>
      <c r="D160" s="1830"/>
      <c r="E160" s="1830"/>
      <c r="F160" s="1831"/>
      <c r="G160" s="386"/>
      <c r="H160" s="1832" t="s">
        <v>15</v>
      </c>
      <c r="I160" s="1833"/>
      <c r="J160" s="1834"/>
      <c r="K160" s="1835" t="s">
        <v>4253</v>
      </c>
      <c r="L160" s="1836"/>
      <c r="M160" s="1836"/>
      <c r="N160" s="1836"/>
      <c r="O160" s="1836"/>
      <c r="P160" s="1836"/>
      <c r="Q160" s="1836"/>
      <c r="R160" s="1837"/>
      <c r="S160" s="387" t="s">
        <v>17</v>
      </c>
      <c r="T160" s="388" t="s">
        <v>18</v>
      </c>
      <c r="U160" s="388" t="s">
        <v>19</v>
      </c>
      <c r="V160" s="566" t="s">
        <v>20</v>
      </c>
    </row>
    <row r="161" spans="1:22" s="404" customFormat="1" ht="45" customHeight="1" thickBot="1">
      <c r="A161" s="1832" t="s">
        <v>21</v>
      </c>
      <c r="B161" s="1834"/>
      <c r="C161" s="1838" t="s">
        <v>4312</v>
      </c>
      <c r="D161" s="1839"/>
      <c r="E161" s="1839"/>
      <c r="F161" s="1839"/>
      <c r="G161" s="1839"/>
      <c r="H161" s="1839"/>
      <c r="I161" s="1839"/>
      <c r="J161" s="1839"/>
      <c r="K161" s="1839"/>
      <c r="L161" s="1839"/>
      <c r="M161" s="1839"/>
      <c r="N161" s="1840" t="s">
        <v>23</v>
      </c>
      <c r="O161" s="1840"/>
      <c r="P161" s="568">
        <v>1</v>
      </c>
      <c r="Q161" s="389"/>
      <c r="R161" s="390">
        <v>9</v>
      </c>
      <c r="S161" s="569">
        <v>2</v>
      </c>
      <c r="T161" s="391">
        <v>6</v>
      </c>
      <c r="U161" s="391">
        <v>2020</v>
      </c>
      <c r="V161" s="392" t="s">
        <v>52</v>
      </c>
    </row>
    <row r="162" spans="1:22" s="35" customFormat="1" ht="24.75" customHeight="1">
      <c r="A162" s="1825" t="s">
        <v>25</v>
      </c>
      <c r="B162" s="1823" t="s">
        <v>26</v>
      </c>
      <c r="C162" s="1823"/>
      <c r="D162" s="1823" t="s">
        <v>27</v>
      </c>
      <c r="E162" s="1823" t="s">
        <v>28</v>
      </c>
      <c r="F162" s="1823" t="s">
        <v>29</v>
      </c>
      <c r="G162" s="564" t="s">
        <v>4313</v>
      </c>
      <c r="H162" s="1823" t="s">
        <v>30</v>
      </c>
      <c r="I162" s="1823" t="s">
        <v>31</v>
      </c>
      <c r="J162" s="1823"/>
      <c r="K162" s="1823"/>
      <c r="L162" s="1823"/>
      <c r="M162" s="1823" t="s">
        <v>32</v>
      </c>
      <c r="N162" s="1823"/>
      <c r="O162" s="1823" t="s">
        <v>33</v>
      </c>
      <c r="P162" s="1823" t="s">
        <v>34</v>
      </c>
      <c r="Q162" s="1823"/>
      <c r="R162" s="1823"/>
      <c r="S162" s="1823" t="s">
        <v>35</v>
      </c>
      <c r="T162" s="1823"/>
      <c r="U162" s="1823"/>
      <c r="V162" s="1821" t="s">
        <v>36</v>
      </c>
    </row>
    <row r="163" spans="1:22" s="35" customFormat="1" ht="69" customHeight="1" thickBot="1">
      <c r="A163" s="1826"/>
      <c r="B163" s="565" t="s">
        <v>37</v>
      </c>
      <c r="C163" s="565" t="s">
        <v>38</v>
      </c>
      <c r="D163" s="1824"/>
      <c r="E163" s="1824"/>
      <c r="F163" s="1824"/>
      <c r="G163" s="565" t="s">
        <v>4255</v>
      </c>
      <c r="H163" s="1824"/>
      <c r="I163" s="565" t="s">
        <v>39</v>
      </c>
      <c r="J163" s="565" t="s">
        <v>40</v>
      </c>
      <c r="K163" s="565" t="s">
        <v>41</v>
      </c>
      <c r="L163" s="565" t="s">
        <v>42</v>
      </c>
      <c r="M163" s="565" t="s">
        <v>43</v>
      </c>
      <c r="N163" s="565" t="s">
        <v>44</v>
      </c>
      <c r="O163" s="1824"/>
      <c r="P163" s="565" t="s">
        <v>17</v>
      </c>
      <c r="Q163" s="565" t="s">
        <v>45</v>
      </c>
      <c r="R163" s="565" t="s">
        <v>19</v>
      </c>
      <c r="S163" s="565" t="s">
        <v>17</v>
      </c>
      <c r="T163" s="565" t="s">
        <v>45</v>
      </c>
      <c r="U163" s="565" t="s">
        <v>46</v>
      </c>
      <c r="V163" s="1822"/>
    </row>
    <row r="164" spans="1:22" s="36" customFormat="1" ht="92.25" customHeight="1">
      <c r="A164" s="405">
        <v>1</v>
      </c>
      <c r="B164" s="397">
        <v>5008</v>
      </c>
      <c r="C164" s="397">
        <v>38</v>
      </c>
      <c r="D164" s="396" t="s">
        <v>4314</v>
      </c>
      <c r="E164" s="396" t="s">
        <v>2276</v>
      </c>
      <c r="F164" s="396" t="s">
        <v>4315</v>
      </c>
      <c r="G164" s="396" t="s">
        <v>4316</v>
      </c>
      <c r="H164" s="397" t="s">
        <v>52</v>
      </c>
      <c r="I164" s="397">
        <v>1</v>
      </c>
      <c r="J164" s="397">
        <v>1</v>
      </c>
      <c r="K164" s="397" t="s">
        <v>52</v>
      </c>
      <c r="L164" s="397" t="s">
        <v>52</v>
      </c>
      <c r="M164" s="397">
        <v>1</v>
      </c>
      <c r="N164" s="397">
        <v>176</v>
      </c>
      <c r="O164" s="397" t="s">
        <v>957</v>
      </c>
      <c r="P164" s="397">
        <v>4</v>
      </c>
      <c r="Q164" s="397">
        <v>1</v>
      </c>
      <c r="R164" s="397">
        <v>2016</v>
      </c>
      <c r="S164" s="397">
        <v>15</v>
      </c>
      <c r="T164" s="397">
        <v>11</v>
      </c>
      <c r="U164" s="397">
        <v>2016</v>
      </c>
      <c r="V164" s="406" t="s">
        <v>4317</v>
      </c>
    </row>
    <row r="165" spans="1:22" s="36" customFormat="1" ht="92.25" customHeight="1">
      <c r="A165" s="407">
        <v>2</v>
      </c>
      <c r="B165" s="397">
        <v>5008</v>
      </c>
      <c r="C165" s="397">
        <v>38</v>
      </c>
      <c r="D165" s="396" t="s">
        <v>4314</v>
      </c>
      <c r="E165" s="396" t="s">
        <v>2276</v>
      </c>
      <c r="F165" s="400" t="s">
        <v>4318</v>
      </c>
      <c r="G165" s="396" t="s">
        <v>4316</v>
      </c>
      <c r="H165" s="397" t="s">
        <v>52</v>
      </c>
      <c r="I165" s="401">
        <v>1</v>
      </c>
      <c r="J165" s="401">
        <v>2</v>
      </c>
      <c r="K165" s="397" t="s">
        <v>52</v>
      </c>
      <c r="L165" s="397" t="s">
        <v>52</v>
      </c>
      <c r="M165" s="397">
        <v>1</v>
      </c>
      <c r="N165" s="397">
        <v>233</v>
      </c>
      <c r="O165" s="397" t="s">
        <v>957</v>
      </c>
      <c r="P165" s="401">
        <v>4</v>
      </c>
      <c r="Q165" s="401">
        <v>1</v>
      </c>
      <c r="R165" s="401">
        <v>2016</v>
      </c>
      <c r="S165" s="401">
        <v>31</v>
      </c>
      <c r="T165" s="401">
        <v>12</v>
      </c>
      <c r="U165" s="401">
        <v>2016</v>
      </c>
      <c r="V165" s="406" t="s">
        <v>4317</v>
      </c>
    </row>
    <row r="166" spans="1:22" s="36" customFormat="1" ht="92.25" customHeight="1">
      <c r="A166" s="407">
        <v>3</v>
      </c>
      <c r="B166" s="397">
        <v>5008</v>
      </c>
      <c r="C166" s="397">
        <v>38</v>
      </c>
      <c r="D166" s="396" t="s">
        <v>4314</v>
      </c>
      <c r="E166" s="396" t="s">
        <v>2276</v>
      </c>
      <c r="F166" s="400" t="s">
        <v>4319</v>
      </c>
      <c r="G166" s="396" t="s">
        <v>4316</v>
      </c>
      <c r="H166" s="397" t="s">
        <v>52</v>
      </c>
      <c r="I166" s="401">
        <v>1</v>
      </c>
      <c r="J166" s="401">
        <v>3</v>
      </c>
      <c r="K166" s="397" t="s">
        <v>52</v>
      </c>
      <c r="L166" s="397" t="s">
        <v>52</v>
      </c>
      <c r="M166" s="397">
        <v>1</v>
      </c>
      <c r="N166" s="397">
        <v>155</v>
      </c>
      <c r="O166" s="397" t="s">
        <v>957</v>
      </c>
      <c r="P166" s="401">
        <v>15</v>
      </c>
      <c r="Q166" s="401">
        <v>1</v>
      </c>
      <c r="R166" s="401">
        <v>2016</v>
      </c>
      <c r="S166" s="401">
        <v>30</v>
      </c>
      <c r="T166" s="401">
        <v>12</v>
      </c>
      <c r="U166" s="401">
        <v>2016</v>
      </c>
      <c r="V166" s="406" t="s">
        <v>4317</v>
      </c>
    </row>
    <row r="167" spans="1:22" s="36" customFormat="1" ht="92.25" customHeight="1">
      <c r="A167" s="405">
        <v>4</v>
      </c>
      <c r="B167" s="397">
        <v>5008</v>
      </c>
      <c r="C167" s="397">
        <v>38</v>
      </c>
      <c r="D167" s="396" t="s">
        <v>4314</v>
      </c>
      <c r="E167" s="396" t="s">
        <v>2276</v>
      </c>
      <c r="F167" s="400" t="s">
        <v>4320</v>
      </c>
      <c r="G167" s="396" t="s">
        <v>4316</v>
      </c>
      <c r="H167" s="397" t="s">
        <v>52</v>
      </c>
      <c r="I167" s="401">
        <v>1</v>
      </c>
      <c r="J167" s="401">
        <v>4</v>
      </c>
      <c r="K167" s="397" t="s">
        <v>52</v>
      </c>
      <c r="L167" s="397" t="s">
        <v>52</v>
      </c>
      <c r="M167" s="397">
        <v>1</v>
      </c>
      <c r="N167" s="397">
        <v>83</v>
      </c>
      <c r="O167" s="397" t="s">
        <v>957</v>
      </c>
      <c r="P167" s="401">
        <v>4</v>
      </c>
      <c r="Q167" s="401">
        <v>1</v>
      </c>
      <c r="R167" s="401">
        <v>2016</v>
      </c>
      <c r="S167" s="401">
        <v>15</v>
      </c>
      <c r="T167" s="401">
        <v>12</v>
      </c>
      <c r="U167" s="401">
        <v>2016</v>
      </c>
      <c r="V167" s="406" t="s">
        <v>4317</v>
      </c>
    </row>
    <row r="168" spans="1:22" s="36" customFormat="1" ht="92.25" customHeight="1">
      <c r="A168" s="407">
        <v>5</v>
      </c>
      <c r="B168" s="397">
        <v>5008</v>
      </c>
      <c r="C168" s="397">
        <v>38</v>
      </c>
      <c r="D168" s="396" t="s">
        <v>4314</v>
      </c>
      <c r="E168" s="396" t="s">
        <v>2276</v>
      </c>
      <c r="F168" s="400" t="s">
        <v>4321</v>
      </c>
      <c r="G168" s="396" t="s">
        <v>4316</v>
      </c>
      <c r="H168" s="397" t="s">
        <v>52</v>
      </c>
      <c r="I168" s="401">
        <v>1</v>
      </c>
      <c r="J168" s="401">
        <v>5</v>
      </c>
      <c r="K168" s="397" t="s">
        <v>52</v>
      </c>
      <c r="L168" s="397" t="s">
        <v>52</v>
      </c>
      <c r="M168" s="397">
        <v>1</v>
      </c>
      <c r="N168" s="397">
        <v>101</v>
      </c>
      <c r="O168" s="397" t="s">
        <v>957</v>
      </c>
      <c r="P168" s="401">
        <v>22</v>
      </c>
      <c r="Q168" s="401">
        <v>3</v>
      </c>
      <c r="R168" s="401">
        <v>2016</v>
      </c>
      <c r="S168" s="401">
        <v>23</v>
      </c>
      <c r="T168" s="401">
        <v>12</v>
      </c>
      <c r="U168" s="401">
        <v>2016</v>
      </c>
      <c r="V168" s="406" t="s">
        <v>4317</v>
      </c>
    </row>
    <row r="169" spans="1:22" s="36" customFormat="1" ht="92.25" customHeight="1">
      <c r="A169" s="407">
        <v>6</v>
      </c>
      <c r="B169" s="397">
        <v>5008</v>
      </c>
      <c r="C169" s="397">
        <v>38</v>
      </c>
      <c r="D169" s="396" t="s">
        <v>4314</v>
      </c>
      <c r="E169" s="396" t="s">
        <v>2276</v>
      </c>
      <c r="F169" s="400" t="s">
        <v>4322</v>
      </c>
      <c r="G169" s="396" t="s">
        <v>4316</v>
      </c>
      <c r="H169" s="397" t="s">
        <v>52</v>
      </c>
      <c r="I169" s="401">
        <v>1</v>
      </c>
      <c r="J169" s="401">
        <v>6</v>
      </c>
      <c r="K169" s="397" t="s">
        <v>52</v>
      </c>
      <c r="L169" s="397" t="s">
        <v>52</v>
      </c>
      <c r="M169" s="397">
        <v>1</v>
      </c>
      <c r="N169" s="397">
        <v>115</v>
      </c>
      <c r="O169" s="397" t="s">
        <v>957</v>
      </c>
      <c r="P169" s="401">
        <v>4</v>
      </c>
      <c r="Q169" s="401">
        <v>1</v>
      </c>
      <c r="R169" s="401">
        <v>2016</v>
      </c>
      <c r="S169" s="401">
        <v>30</v>
      </c>
      <c r="T169" s="401">
        <v>12</v>
      </c>
      <c r="U169" s="401">
        <v>2016</v>
      </c>
      <c r="V169" s="406" t="s">
        <v>4317</v>
      </c>
    </row>
    <row r="170" spans="1:22" s="36" customFormat="1" ht="92.25" customHeight="1">
      <c r="A170" s="405">
        <v>7</v>
      </c>
      <c r="B170" s="397">
        <v>5008</v>
      </c>
      <c r="C170" s="397">
        <v>38</v>
      </c>
      <c r="D170" s="396" t="s">
        <v>4314</v>
      </c>
      <c r="E170" s="396" t="s">
        <v>2276</v>
      </c>
      <c r="F170" s="400" t="s">
        <v>4323</v>
      </c>
      <c r="G170" s="396" t="s">
        <v>4316</v>
      </c>
      <c r="H170" s="397" t="s">
        <v>52</v>
      </c>
      <c r="I170" s="401">
        <v>2</v>
      </c>
      <c r="J170" s="401">
        <v>1</v>
      </c>
      <c r="K170" s="397" t="s">
        <v>52</v>
      </c>
      <c r="L170" s="397" t="s">
        <v>52</v>
      </c>
      <c r="M170" s="397">
        <v>1</v>
      </c>
      <c r="N170" s="397">
        <v>102</v>
      </c>
      <c r="O170" s="397" t="s">
        <v>957</v>
      </c>
      <c r="P170" s="401">
        <v>12</v>
      </c>
      <c r="Q170" s="401">
        <v>1</v>
      </c>
      <c r="R170" s="401">
        <v>2016</v>
      </c>
      <c r="S170" s="401">
        <v>30</v>
      </c>
      <c r="T170" s="401">
        <v>12</v>
      </c>
      <c r="U170" s="401">
        <v>2016</v>
      </c>
      <c r="V170" s="406" t="s">
        <v>4317</v>
      </c>
    </row>
    <row r="171" spans="1:22" s="36" customFormat="1" ht="92.25" customHeight="1">
      <c r="A171" s="407">
        <v>8</v>
      </c>
      <c r="B171" s="397">
        <v>5008</v>
      </c>
      <c r="C171" s="397">
        <v>38</v>
      </c>
      <c r="D171" s="396" t="s">
        <v>4314</v>
      </c>
      <c r="E171" s="396" t="s">
        <v>2276</v>
      </c>
      <c r="F171" s="400" t="s">
        <v>4324</v>
      </c>
      <c r="G171" s="396" t="s">
        <v>4316</v>
      </c>
      <c r="H171" s="397" t="s">
        <v>52</v>
      </c>
      <c r="I171" s="401">
        <v>2</v>
      </c>
      <c r="J171" s="401">
        <v>2</v>
      </c>
      <c r="K171" s="397" t="s">
        <v>52</v>
      </c>
      <c r="L171" s="397" t="s">
        <v>52</v>
      </c>
      <c r="M171" s="397">
        <v>1</v>
      </c>
      <c r="N171" s="397">
        <v>205</v>
      </c>
      <c r="O171" s="397" t="s">
        <v>957</v>
      </c>
      <c r="P171" s="401">
        <v>14</v>
      </c>
      <c r="Q171" s="401">
        <v>12</v>
      </c>
      <c r="R171" s="401">
        <v>2015</v>
      </c>
      <c r="S171" s="401">
        <v>26</v>
      </c>
      <c r="T171" s="401">
        <v>12</v>
      </c>
      <c r="U171" s="401">
        <v>2016</v>
      </c>
      <c r="V171" s="406" t="s">
        <v>4317</v>
      </c>
    </row>
    <row r="172" spans="1:22" s="36" customFormat="1" ht="92.25" customHeight="1">
      <c r="A172" s="407">
        <v>9</v>
      </c>
      <c r="B172" s="397">
        <v>5008</v>
      </c>
      <c r="C172" s="397">
        <v>38</v>
      </c>
      <c r="D172" s="396" t="s">
        <v>4314</v>
      </c>
      <c r="E172" s="396" t="s">
        <v>2276</v>
      </c>
      <c r="F172" s="400" t="s">
        <v>4325</v>
      </c>
      <c r="G172" s="396" t="s">
        <v>4316</v>
      </c>
      <c r="H172" s="397" t="s">
        <v>52</v>
      </c>
      <c r="I172" s="401">
        <v>2</v>
      </c>
      <c r="J172" s="401">
        <v>3</v>
      </c>
      <c r="K172" s="397" t="s">
        <v>52</v>
      </c>
      <c r="L172" s="397" t="s">
        <v>52</v>
      </c>
      <c r="M172" s="397">
        <v>1</v>
      </c>
      <c r="N172" s="397">
        <v>185</v>
      </c>
      <c r="O172" s="397" t="s">
        <v>957</v>
      </c>
      <c r="P172" s="401">
        <v>4</v>
      </c>
      <c r="Q172" s="401">
        <v>1</v>
      </c>
      <c r="R172" s="401">
        <v>2016</v>
      </c>
      <c r="S172" s="401">
        <v>28</v>
      </c>
      <c r="T172" s="401">
        <v>12</v>
      </c>
      <c r="U172" s="401">
        <v>2016</v>
      </c>
      <c r="V172" s="406" t="s">
        <v>4317</v>
      </c>
    </row>
    <row r="173" spans="1:22" s="36" customFormat="1" ht="92.25" customHeight="1">
      <c r="A173" s="405">
        <v>10</v>
      </c>
      <c r="B173" s="397">
        <v>5008</v>
      </c>
      <c r="C173" s="397">
        <v>38</v>
      </c>
      <c r="D173" s="396" t="s">
        <v>4314</v>
      </c>
      <c r="E173" s="396" t="s">
        <v>2276</v>
      </c>
      <c r="F173" s="400" t="s">
        <v>4326</v>
      </c>
      <c r="G173" s="396" t="s">
        <v>4316</v>
      </c>
      <c r="H173" s="397" t="s">
        <v>52</v>
      </c>
      <c r="I173" s="401">
        <v>2</v>
      </c>
      <c r="J173" s="401">
        <v>4</v>
      </c>
      <c r="K173" s="397" t="s">
        <v>52</v>
      </c>
      <c r="L173" s="397" t="s">
        <v>52</v>
      </c>
      <c r="M173" s="397">
        <v>1</v>
      </c>
      <c r="N173" s="397">
        <v>132</v>
      </c>
      <c r="O173" s="397" t="s">
        <v>957</v>
      </c>
      <c r="P173" s="401">
        <v>6</v>
      </c>
      <c r="Q173" s="401">
        <v>1</v>
      </c>
      <c r="R173" s="401">
        <v>2016</v>
      </c>
      <c r="S173" s="401">
        <v>30</v>
      </c>
      <c r="T173" s="401">
        <v>12</v>
      </c>
      <c r="U173" s="401">
        <v>2016</v>
      </c>
      <c r="V173" s="406" t="s">
        <v>4317</v>
      </c>
    </row>
    <row r="174" spans="1:22" s="36" customFormat="1" ht="92.25" customHeight="1">
      <c r="A174" s="407">
        <v>11</v>
      </c>
      <c r="B174" s="397">
        <v>5008</v>
      </c>
      <c r="C174" s="397">
        <v>38</v>
      </c>
      <c r="D174" s="396" t="s">
        <v>4314</v>
      </c>
      <c r="E174" s="396" t="s">
        <v>2276</v>
      </c>
      <c r="F174" s="400" t="s">
        <v>4327</v>
      </c>
      <c r="G174" s="396" t="s">
        <v>4316</v>
      </c>
      <c r="H174" s="397" t="s">
        <v>52</v>
      </c>
      <c r="I174" s="401">
        <v>2</v>
      </c>
      <c r="J174" s="401">
        <v>5</v>
      </c>
      <c r="K174" s="397" t="s">
        <v>52</v>
      </c>
      <c r="L174" s="397" t="s">
        <v>52</v>
      </c>
      <c r="M174" s="397">
        <v>1</v>
      </c>
      <c r="N174" s="397">
        <v>143</v>
      </c>
      <c r="O174" s="397" t="s">
        <v>957</v>
      </c>
      <c r="P174" s="401">
        <v>18</v>
      </c>
      <c r="Q174" s="401">
        <v>1</v>
      </c>
      <c r="R174" s="401">
        <v>2016</v>
      </c>
      <c r="S174" s="401">
        <v>30</v>
      </c>
      <c r="T174" s="401">
        <v>12</v>
      </c>
      <c r="U174" s="401">
        <v>2016</v>
      </c>
      <c r="V174" s="406" t="s">
        <v>4317</v>
      </c>
    </row>
    <row r="175" spans="1:22" s="36" customFormat="1" ht="92.25" customHeight="1">
      <c r="A175" s="407">
        <v>12</v>
      </c>
      <c r="B175" s="397">
        <v>5008</v>
      </c>
      <c r="C175" s="397">
        <v>38</v>
      </c>
      <c r="D175" s="396" t="s">
        <v>4314</v>
      </c>
      <c r="E175" s="396" t="s">
        <v>2276</v>
      </c>
      <c r="F175" s="400" t="s">
        <v>4328</v>
      </c>
      <c r="G175" s="396" t="s">
        <v>4316</v>
      </c>
      <c r="H175" s="397" t="s">
        <v>52</v>
      </c>
      <c r="I175" s="401">
        <v>3</v>
      </c>
      <c r="J175" s="401">
        <v>1</v>
      </c>
      <c r="K175" s="397" t="s">
        <v>52</v>
      </c>
      <c r="L175" s="397" t="s">
        <v>52</v>
      </c>
      <c r="M175" s="397">
        <v>1</v>
      </c>
      <c r="N175" s="397">
        <v>180</v>
      </c>
      <c r="O175" s="397" t="s">
        <v>957</v>
      </c>
      <c r="P175" s="401">
        <v>4</v>
      </c>
      <c r="Q175" s="401">
        <v>1</v>
      </c>
      <c r="R175" s="401">
        <v>2016</v>
      </c>
      <c r="S175" s="401">
        <v>29</v>
      </c>
      <c r="T175" s="401">
        <v>12</v>
      </c>
      <c r="U175" s="401">
        <v>2016</v>
      </c>
      <c r="V175" s="406" t="s">
        <v>4317</v>
      </c>
    </row>
    <row r="176" spans="1:22" s="36" customFormat="1" ht="92.25" customHeight="1">
      <c r="A176" s="405">
        <v>13</v>
      </c>
      <c r="B176" s="397">
        <v>5008</v>
      </c>
      <c r="C176" s="397">
        <v>38</v>
      </c>
      <c r="D176" s="396" t="s">
        <v>4314</v>
      </c>
      <c r="E176" s="396" t="s">
        <v>2276</v>
      </c>
      <c r="F176" s="400" t="s">
        <v>4329</v>
      </c>
      <c r="G176" s="396" t="s">
        <v>4316</v>
      </c>
      <c r="H176" s="397" t="s">
        <v>52</v>
      </c>
      <c r="I176" s="401">
        <v>3</v>
      </c>
      <c r="J176" s="401">
        <v>2</v>
      </c>
      <c r="K176" s="397" t="s">
        <v>52</v>
      </c>
      <c r="L176" s="397" t="s">
        <v>52</v>
      </c>
      <c r="M176" s="397">
        <v>1</v>
      </c>
      <c r="N176" s="397">
        <v>187</v>
      </c>
      <c r="O176" s="397" t="s">
        <v>957</v>
      </c>
      <c r="P176" s="401">
        <v>4</v>
      </c>
      <c r="Q176" s="401">
        <v>1</v>
      </c>
      <c r="R176" s="401">
        <v>2016</v>
      </c>
      <c r="S176" s="401">
        <v>30</v>
      </c>
      <c r="T176" s="401">
        <v>12</v>
      </c>
      <c r="U176" s="401">
        <v>2016</v>
      </c>
      <c r="V176" s="406" t="s">
        <v>4317</v>
      </c>
    </row>
    <row r="177" spans="1:22" s="36" customFormat="1" ht="92.25" customHeight="1">
      <c r="A177" s="407">
        <v>14</v>
      </c>
      <c r="B177" s="397">
        <v>5008</v>
      </c>
      <c r="C177" s="397">
        <v>38</v>
      </c>
      <c r="D177" s="396" t="s">
        <v>4314</v>
      </c>
      <c r="E177" s="396" t="s">
        <v>2276</v>
      </c>
      <c r="F177" s="400" t="s">
        <v>4330</v>
      </c>
      <c r="G177" s="396" t="s">
        <v>4316</v>
      </c>
      <c r="H177" s="397" t="s">
        <v>52</v>
      </c>
      <c r="I177" s="401">
        <v>3</v>
      </c>
      <c r="J177" s="401">
        <v>3</v>
      </c>
      <c r="K177" s="397" t="s">
        <v>52</v>
      </c>
      <c r="L177" s="397" t="s">
        <v>52</v>
      </c>
      <c r="M177" s="397">
        <v>1</v>
      </c>
      <c r="N177" s="397">
        <v>151</v>
      </c>
      <c r="O177" s="397" t="s">
        <v>957</v>
      </c>
      <c r="P177" s="401">
        <v>4</v>
      </c>
      <c r="Q177" s="401">
        <v>1</v>
      </c>
      <c r="R177" s="401">
        <v>2016</v>
      </c>
      <c r="S177" s="401">
        <v>30</v>
      </c>
      <c r="T177" s="401">
        <v>12</v>
      </c>
      <c r="U177" s="401">
        <v>2016</v>
      </c>
      <c r="V177" s="406" t="s">
        <v>4317</v>
      </c>
    </row>
    <row r="178" spans="1:22" s="36" customFormat="1" ht="92.25" customHeight="1">
      <c r="A178" s="407">
        <v>15</v>
      </c>
      <c r="B178" s="397">
        <v>5008</v>
      </c>
      <c r="C178" s="397">
        <v>38</v>
      </c>
      <c r="D178" s="396" t="s">
        <v>4314</v>
      </c>
      <c r="E178" s="396" t="s">
        <v>2276</v>
      </c>
      <c r="F178" s="400" t="s">
        <v>4331</v>
      </c>
      <c r="G178" s="396" t="s">
        <v>4316</v>
      </c>
      <c r="H178" s="397" t="s">
        <v>52</v>
      </c>
      <c r="I178" s="401">
        <v>3</v>
      </c>
      <c r="J178" s="401">
        <v>4</v>
      </c>
      <c r="K178" s="397" t="s">
        <v>52</v>
      </c>
      <c r="L178" s="397" t="s">
        <v>52</v>
      </c>
      <c r="M178" s="397">
        <v>1</v>
      </c>
      <c r="N178" s="397">
        <v>153</v>
      </c>
      <c r="O178" s="397" t="s">
        <v>957</v>
      </c>
      <c r="P178" s="401">
        <v>5</v>
      </c>
      <c r="Q178" s="401">
        <v>1</v>
      </c>
      <c r="R178" s="401">
        <v>2016</v>
      </c>
      <c r="S178" s="401">
        <v>30</v>
      </c>
      <c r="T178" s="401">
        <v>12</v>
      </c>
      <c r="U178" s="401">
        <v>2016</v>
      </c>
      <c r="V178" s="406" t="s">
        <v>4317</v>
      </c>
    </row>
    <row r="179" spans="1:22" s="36" customFormat="1" ht="92.25" customHeight="1">
      <c r="A179" s="405">
        <v>16</v>
      </c>
      <c r="B179" s="397">
        <v>5008</v>
      </c>
      <c r="C179" s="397">
        <v>38</v>
      </c>
      <c r="D179" s="396" t="s">
        <v>4314</v>
      </c>
      <c r="E179" s="396" t="s">
        <v>2276</v>
      </c>
      <c r="F179" s="400" t="s">
        <v>4332</v>
      </c>
      <c r="G179" s="396" t="s">
        <v>4316</v>
      </c>
      <c r="H179" s="397" t="s">
        <v>52</v>
      </c>
      <c r="I179" s="401">
        <v>3</v>
      </c>
      <c r="J179" s="401">
        <v>5</v>
      </c>
      <c r="K179" s="397" t="s">
        <v>52</v>
      </c>
      <c r="L179" s="397" t="s">
        <v>52</v>
      </c>
      <c r="M179" s="397">
        <v>1</v>
      </c>
      <c r="N179" s="397">
        <v>48</v>
      </c>
      <c r="O179" s="397" t="s">
        <v>957</v>
      </c>
      <c r="P179" s="401">
        <v>16</v>
      </c>
      <c r="Q179" s="401">
        <v>1</v>
      </c>
      <c r="R179" s="401">
        <v>2016</v>
      </c>
      <c r="S179" s="401">
        <v>26</v>
      </c>
      <c r="T179" s="401">
        <v>12</v>
      </c>
      <c r="U179" s="401">
        <v>2016</v>
      </c>
      <c r="V179" s="406" t="s">
        <v>4317</v>
      </c>
    </row>
    <row r="180" spans="1:22" s="36" customFormat="1" ht="92.25" customHeight="1">
      <c r="A180" s="407">
        <v>17</v>
      </c>
      <c r="B180" s="397">
        <v>5008</v>
      </c>
      <c r="C180" s="397">
        <v>38</v>
      </c>
      <c r="D180" s="396" t="s">
        <v>4314</v>
      </c>
      <c r="E180" s="396" t="s">
        <v>2276</v>
      </c>
      <c r="F180" s="400" t="s">
        <v>4333</v>
      </c>
      <c r="G180" s="396" t="s">
        <v>4316</v>
      </c>
      <c r="H180" s="397" t="s">
        <v>52</v>
      </c>
      <c r="I180" s="401">
        <v>3</v>
      </c>
      <c r="J180" s="401">
        <v>6</v>
      </c>
      <c r="K180" s="397" t="s">
        <v>52</v>
      </c>
      <c r="L180" s="397" t="s">
        <v>52</v>
      </c>
      <c r="M180" s="397">
        <v>1</v>
      </c>
      <c r="N180" s="397">
        <v>90</v>
      </c>
      <c r="O180" s="397" t="s">
        <v>957</v>
      </c>
      <c r="P180" s="401">
        <v>27</v>
      </c>
      <c r="Q180" s="401">
        <v>1</v>
      </c>
      <c r="R180" s="401">
        <v>2016</v>
      </c>
      <c r="S180" s="401">
        <v>26</v>
      </c>
      <c r="T180" s="401">
        <v>12</v>
      </c>
      <c r="U180" s="401">
        <v>2016</v>
      </c>
      <c r="V180" s="406" t="s">
        <v>4317</v>
      </c>
    </row>
    <row r="181" spans="1:22" s="36" customFormat="1" ht="92.25" customHeight="1">
      <c r="A181" s="407">
        <v>18</v>
      </c>
      <c r="B181" s="397">
        <v>5008</v>
      </c>
      <c r="C181" s="397">
        <v>38</v>
      </c>
      <c r="D181" s="396" t="s">
        <v>4314</v>
      </c>
      <c r="E181" s="396" t="s">
        <v>2276</v>
      </c>
      <c r="F181" s="400" t="s">
        <v>4334</v>
      </c>
      <c r="G181" s="396" t="s">
        <v>4316</v>
      </c>
      <c r="H181" s="397" t="s">
        <v>52</v>
      </c>
      <c r="I181" s="401">
        <v>4</v>
      </c>
      <c r="J181" s="401">
        <v>1</v>
      </c>
      <c r="K181" s="397" t="s">
        <v>52</v>
      </c>
      <c r="L181" s="397" t="s">
        <v>52</v>
      </c>
      <c r="M181" s="397">
        <v>1</v>
      </c>
      <c r="N181" s="397">
        <v>34</v>
      </c>
      <c r="O181" s="397" t="s">
        <v>957</v>
      </c>
      <c r="P181" s="401">
        <v>26</v>
      </c>
      <c r="Q181" s="401">
        <v>1</v>
      </c>
      <c r="R181" s="401">
        <v>2016</v>
      </c>
      <c r="S181" s="401">
        <v>9</v>
      </c>
      <c r="T181" s="401">
        <v>12</v>
      </c>
      <c r="U181" s="401">
        <v>2016</v>
      </c>
      <c r="V181" s="406" t="s">
        <v>4317</v>
      </c>
    </row>
    <row r="182" spans="1:22" s="36" customFormat="1" ht="92.25" customHeight="1">
      <c r="A182" s="405">
        <v>19</v>
      </c>
      <c r="B182" s="397">
        <v>5008</v>
      </c>
      <c r="C182" s="397">
        <v>38</v>
      </c>
      <c r="D182" s="396" t="s">
        <v>4314</v>
      </c>
      <c r="E182" s="396" t="s">
        <v>2276</v>
      </c>
      <c r="F182" s="400" t="s">
        <v>4335</v>
      </c>
      <c r="G182" s="396" t="s">
        <v>4316</v>
      </c>
      <c r="H182" s="397" t="s">
        <v>52</v>
      </c>
      <c r="I182" s="401">
        <v>4</v>
      </c>
      <c r="J182" s="401">
        <v>2</v>
      </c>
      <c r="K182" s="397" t="s">
        <v>52</v>
      </c>
      <c r="L182" s="397" t="s">
        <v>52</v>
      </c>
      <c r="M182" s="397">
        <v>1</v>
      </c>
      <c r="N182" s="397">
        <v>66</v>
      </c>
      <c r="O182" s="397" t="s">
        <v>957</v>
      </c>
      <c r="P182" s="401">
        <v>11</v>
      </c>
      <c r="Q182" s="401">
        <v>1</v>
      </c>
      <c r="R182" s="401">
        <v>2016</v>
      </c>
      <c r="S182" s="401">
        <v>23</v>
      </c>
      <c r="T182" s="401">
        <v>12</v>
      </c>
      <c r="U182" s="401">
        <v>2016</v>
      </c>
      <c r="V182" s="406" t="s">
        <v>4317</v>
      </c>
    </row>
    <row r="183" spans="1:22" s="36" customFormat="1" ht="92.25" customHeight="1">
      <c r="A183" s="407">
        <v>20</v>
      </c>
      <c r="B183" s="397">
        <v>5008</v>
      </c>
      <c r="C183" s="397">
        <v>38</v>
      </c>
      <c r="D183" s="396" t="s">
        <v>4314</v>
      </c>
      <c r="E183" s="396" t="s">
        <v>2276</v>
      </c>
      <c r="F183" s="400" t="s">
        <v>4336</v>
      </c>
      <c r="G183" s="396" t="s">
        <v>4316</v>
      </c>
      <c r="H183" s="397" t="s">
        <v>52</v>
      </c>
      <c r="I183" s="401">
        <v>4</v>
      </c>
      <c r="J183" s="401">
        <v>3</v>
      </c>
      <c r="K183" s="397" t="s">
        <v>52</v>
      </c>
      <c r="L183" s="397" t="s">
        <v>52</v>
      </c>
      <c r="M183" s="397">
        <v>1</v>
      </c>
      <c r="N183" s="397">
        <v>139</v>
      </c>
      <c r="O183" s="397" t="s">
        <v>957</v>
      </c>
      <c r="P183" s="401">
        <v>4</v>
      </c>
      <c r="Q183" s="401">
        <v>1</v>
      </c>
      <c r="R183" s="401">
        <v>2016</v>
      </c>
      <c r="S183" s="401">
        <v>28</v>
      </c>
      <c r="T183" s="401">
        <v>12</v>
      </c>
      <c r="U183" s="401">
        <v>2016</v>
      </c>
      <c r="V183" s="406" t="s">
        <v>4317</v>
      </c>
    </row>
    <row r="184" spans="1:22" s="36" customFormat="1" ht="92.25" customHeight="1">
      <c r="A184" s="407">
        <v>21</v>
      </c>
      <c r="B184" s="397">
        <v>5008</v>
      </c>
      <c r="C184" s="397">
        <v>38</v>
      </c>
      <c r="D184" s="396" t="s">
        <v>4314</v>
      </c>
      <c r="E184" s="396" t="s">
        <v>2276</v>
      </c>
      <c r="F184" s="400" t="s">
        <v>4337</v>
      </c>
      <c r="G184" s="396" t="s">
        <v>4316</v>
      </c>
      <c r="H184" s="397" t="s">
        <v>52</v>
      </c>
      <c r="I184" s="401">
        <v>4</v>
      </c>
      <c r="J184" s="401">
        <v>4</v>
      </c>
      <c r="K184" s="397" t="s">
        <v>52</v>
      </c>
      <c r="L184" s="397" t="s">
        <v>52</v>
      </c>
      <c r="M184" s="397">
        <v>1</v>
      </c>
      <c r="N184" s="397">
        <v>122</v>
      </c>
      <c r="O184" s="397" t="s">
        <v>957</v>
      </c>
      <c r="P184" s="401">
        <v>4</v>
      </c>
      <c r="Q184" s="401">
        <v>1</v>
      </c>
      <c r="R184" s="401">
        <v>2016</v>
      </c>
      <c r="S184" s="401">
        <v>30</v>
      </c>
      <c r="T184" s="401">
        <v>12</v>
      </c>
      <c r="U184" s="401">
        <v>2016</v>
      </c>
      <c r="V184" s="406" t="s">
        <v>4317</v>
      </c>
    </row>
    <row r="185" spans="1:22" s="36" customFormat="1" ht="92.25" customHeight="1">
      <c r="A185" s="405">
        <v>22</v>
      </c>
      <c r="B185" s="397">
        <v>5008</v>
      </c>
      <c r="C185" s="397">
        <v>38</v>
      </c>
      <c r="D185" s="396" t="s">
        <v>4314</v>
      </c>
      <c r="E185" s="396" t="s">
        <v>2276</v>
      </c>
      <c r="F185" s="400" t="s">
        <v>4338</v>
      </c>
      <c r="G185" s="396" t="s">
        <v>4316</v>
      </c>
      <c r="H185" s="397" t="s">
        <v>52</v>
      </c>
      <c r="I185" s="401">
        <v>5</v>
      </c>
      <c r="J185" s="401">
        <v>1</v>
      </c>
      <c r="K185" s="397" t="s">
        <v>52</v>
      </c>
      <c r="L185" s="397" t="s">
        <v>52</v>
      </c>
      <c r="M185" s="397">
        <v>1</v>
      </c>
      <c r="N185" s="397">
        <v>134</v>
      </c>
      <c r="O185" s="397" t="s">
        <v>957</v>
      </c>
      <c r="P185" s="401">
        <v>5</v>
      </c>
      <c r="Q185" s="401">
        <v>1</v>
      </c>
      <c r="R185" s="401">
        <v>2016</v>
      </c>
      <c r="S185" s="401">
        <v>25</v>
      </c>
      <c r="T185" s="401">
        <v>12</v>
      </c>
      <c r="U185" s="401">
        <v>2016</v>
      </c>
      <c r="V185" s="406" t="s">
        <v>4317</v>
      </c>
    </row>
    <row r="186" spans="1:22" s="36" customFormat="1" ht="92.25" customHeight="1">
      <c r="A186" s="407">
        <v>23</v>
      </c>
      <c r="B186" s="397">
        <v>5008</v>
      </c>
      <c r="C186" s="397">
        <v>38</v>
      </c>
      <c r="D186" s="396" t="s">
        <v>4314</v>
      </c>
      <c r="E186" s="396" t="s">
        <v>2276</v>
      </c>
      <c r="F186" s="400" t="s">
        <v>4339</v>
      </c>
      <c r="G186" s="396" t="s">
        <v>4316</v>
      </c>
      <c r="H186" s="397" t="s">
        <v>52</v>
      </c>
      <c r="I186" s="401">
        <v>5</v>
      </c>
      <c r="J186" s="401">
        <v>2</v>
      </c>
      <c r="K186" s="397" t="s">
        <v>52</v>
      </c>
      <c r="L186" s="397" t="s">
        <v>52</v>
      </c>
      <c r="M186" s="397">
        <v>1</v>
      </c>
      <c r="N186" s="397">
        <v>68</v>
      </c>
      <c r="O186" s="397" t="s">
        <v>957</v>
      </c>
      <c r="P186" s="401">
        <v>12</v>
      </c>
      <c r="Q186" s="401">
        <v>2</v>
      </c>
      <c r="R186" s="401">
        <v>2016</v>
      </c>
      <c r="S186" s="401">
        <v>2</v>
      </c>
      <c r="T186" s="401">
        <v>12</v>
      </c>
      <c r="U186" s="401">
        <v>2016</v>
      </c>
      <c r="V186" s="406" t="s">
        <v>4317</v>
      </c>
    </row>
    <row r="187" spans="1:22" s="36" customFormat="1" ht="92.25" customHeight="1">
      <c r="A187" s="407">
        <v>24</v>
      </c>
      <c r="B187" s="397">
        <v>5008</v>
      </c>
      <c r="C187" s="397">
        <v>38</v>
      </c>
      <c r="D187" s="396" t="s">
        <v>4314</v>
      </c>
      <c r="E187" s="396" t="s">
        <v>2276</v>
      </c>
      <c r="F187" s="400" t="s">
        <v>4340</v>
      </c>
      <c r="G187" s="396" t="s">
        <v>4316</v>
      </c>
      <c r="H187" s="397" t="s">
        <v>52</v>
      </c>
      <c r="I187" s="401">
        <v>5</v>
      </c>
      <c r="J187" s="401">
        <v>3</v>
      </c>
      <c r="K187" s="397" t="s">
        <v>52</v>
      </c>
      <c r="L187" s="397" t="s">
        <v>52</v>
      </c>
      <c r="M187" s="397">
        <v>1</v>
      </c>
      <c r="N187" s="397">
        <v>91</v>
      </c>
      <c r="O187" s="397" t="s">
        <v>957</v>
      </c>
      <c r="P187" s="401">
        <v>4</v>
      </c>
      <c r="Q187" s="401">
        <v>1</v>
      </c>
      <c r="R187" s="401">
        <v>2016</v>
      </c>
      <c r="S187" s="401">
        <v>30</v>
      </c>
      <c r="T187" s="401">
        <v>12</v>
      </c>
      <c r="U187" s="401">
        <v>2016</v>
      </c>
      <c r="V187" s="406" t="s">
        <v>4317</v>
      </c>
    </row>
    <row r="188" spans="1:22" s="36" customFormat="1" ht="92.25" customHeight="1">
      <c r="A188" s="405">
        <v>25</v>
      </c>
      <c r="B188" s="397">
        <v>5008</v>
      </c>
      <c r="C188" s="397">
        <v>38</v>
      </c>
      <c r="D188" s="396" t="s">
        <v>4314</v>
      </c>
      <c r="E188" s="396" t="s">
        <v>2276</v>
      </c>
      <c r="F188" s="400" t="s">
        <v>4341</v>
      </c>
      <c r="G188" s="396" t="s">
        <v>4316</v>
      </c>
      <c r="H188" s="397" t="s">
        <v>52</v>
      </c>
      <c r="I188" s="401">
        <v>5</v>
      </c>
      <c r="J188" s="401">
        <v>4</v>
      </c>
      <c r="K188" s="397" t="s">
        <v>52</v>
      </c>
      <c r="L188" s="397" t="s">
        <v>52</v>
      </c>
      <c r="M188" s="397">
        <v>1</v>
      </c>
      <c r="N188" s="397">
        <v>139</v>
      </c>
      <c r="O188" s="397" t="s">
        <v>957</v>
      </c>
      <c r="P188" s="401">
        <v>23</v>
      </c>
      <c r="Q188" s="401">
        <v>12</v>
      </c>
      <c r="R188" s="401">
        <v>2015</v>
      </c>
      <c r="S188" s="401">
        <v>30</v>
      </c>
      <c r="T188" s="401">
        <v>12</v>
      </c>
      <c r="U188" s="401">
        <v>2016</v>
      </c>
      <c r="V188" s="406" t="s">
        <v>4317</v>
      </c>
    </row>
    <row r="189" spans="1:22" s="36" customFormat="1" ht="92.25" customHeight="1">
      <c r="A189" s="407">
        <v>26</v>
      </c>
      <c r="B189" s="397">
        <v>5008</v>
      </c>
      <c r="C189" s="397">
        <v>38</v>
      </c>
      <c r="D189" s="396" t="s">
        <v>4314</v>
      </c>
      <c r="E189" s="396" t="s">
        <v>2276</v>
      </c>
      <c r="F189" s="400" t="s">
        <v>4342</v>
      </c>
      <c r="G189" s="396" t="s">
        <v>4316</v>
      </c>
      <c r="H189" s="397" t="s">
        <v>52</v>
      </c>
      <c r="I189" s="401">
        <v>5</v>
      </c>
      <c r="J189" s="401">
        <v>5</v>
      </c>
      <c r="K189" s="397" t="s">
        <v>52</v>
      </c>
      <c r="L189" s="397" t="s">
        <v>52</v>
      </c>
      <c r="M189" s="397">
        <v>1</v>
      </c>
      <c r="N189" s="397">
        <v>117</v>
      </c>
      <c r="O189" s="397" t="s">
        <v>957</v>
      </c>
      <c r="P189" s="401">
        <v>30</v>
      </c>
      <c r="Q189" s="401">
        <v>12</v>
      </c>
      <c r="R189" s="401">
        <v>2016</v>
      </c>
      <c r="S189" s="401">
        <v>19</v>
      </c>
      <c r="T189" s="401">
        <v>23</v>
      </c>
      <c r="U189" s="401">
        <v>2016</v>
      </c>
      <c r="V189" s="406" t="s">
        <v>4317</v>
      </c>
    </row>
    <row r="190" spans="1:22" s="36" customFormat="1" ht="92.25" customHeight="1">
      <c r="A190" s="407">
        <v>27</v>
      </c>
      <c r="B190" s="397">
        <v>5008</v>
      </c>
      <c r="C190" s="397">
        <v>38</v>
      </c>
      <c r="D190" s="396" t="s">
        <v>4314</v>
      </c>
      <c r="E190" s="396" t="s">
        <v>2276</v>
      </c>
      <c r="F190" s="400" t="s">
        <v>4343</v>
      </c>
      <c r="G190" s="396" t="s">
        <v>4316</v>
      </c>
      <c r="H190" s="397" t="s">
        <v>52</v>
      </c>
      <c r="I190" s="401">
        <v>5</v>
      </c>
      <c r="J190" s="401">
        <v>6</v>
      </c>
      <c r="K190" s="397" t="s">
        <v>52</v>
      </c>
      <c r="L190" s="397" t="s">
        <v>52</v>
      </c>
      <c r="M190" s="397">
        <v>1</v>
      </c>
      <c r="N190" s="397">
        <v>45</v>
      </c>
      <c r="O190" s="397" t="s">
        <v>957</v>
      </c>
      <c r="P190" s="401">
        <v>4</v>
      </c>
      <c r="Q190" s="401">
        <v>1</v>
      </c>
      <c r="R190" s="401">
        <v>2016</v>
      </c>
      <c r="S190" s="401">
        <v>26</v>
      </c>
      <c r="T190" s="401">
        <v>12</v>
      </c>
      <c r="U190" s="401">
        <v>2016</v>
      </c>
      <c r="V190" s="406" t="s">
        <v>4317</v>
      </c>
    </row>
    <row r="191" spans="1:22" s="36" customFormat="1" ht="92.25" customHeight="1">
      <c r="A191" s="405">
        <v>28</v>
      </c>
      <c r="B191" s="397">
        <v>5008</v>
      </c>
      <c r="C191" s="397">
        <v>38</v>
      </c>
      <c r="D191" s="396" t="s">
        <v>4314</v>
      </c>
      <c r="E191" s="396" t="s">
        <v>2276</v>
      </c>
      <c r="F191" s="400" t="s">
        <v>4344</v>
      </c>
      <c r="G191" s="396" t="s">
        <v>4316</v>
      </c>
      <c r="H191" s="397" t="s">
        <v>52</v>
      </c>
      <c r="I191" s="401">
        <v>1</v>
      </c>
      <c r="J191" s="401">
        <v>1</v>
      </c>
      <c r="K191" s="397" t="s">
        <v>52</v>
      </c>
      <c r="L191" s="397" t="s">
        <v>52</v>
      </c>
      <c r="M191" s="397">
        <v>1</v>
      </c>
      <c r="N191" s="397">
        <v>188</v>
      </c>
      <c r="O191" s="397" t="s">
        <v>957</v>
      </c>
      <c r="P191" s="401">
        <v>2</v>
      </c>
      <c r="Q191" s="401">
        <v>1</v>
      </c>
      <c r="R191" s="401">
        <v>2017</v>
      </c>
      <c r="S191" s="401">
        <v>29</v>
      </c>
      <c r="T191" s="401">
        <v>12</v>
      </c>
      <c r="U191" s="401">
        <v>2017</v>
      </c>
      <c r="V191" s="406" t="s">
        <v>4317</v>
      </c>
    </row>
    <row r="192" spans="1:22" s="36" customFormat="1" ht="92.25" customHeight="1">
      <c r="A192" s="407">
        <v>29</v>
      </c>
      <c r="B192" s="397">
        <v>5008</v>
      </c>
      <c r="C192" s="397">
        <v>38</v>
      </c>
      <c r="D192" s="396" t="s">
        <v>4314</v>
      </c>
      <c r="E192" s="396" t="s">
        <v>2276</v>
      </c>
      <c r="F192" s="400" t="s">
        <v>4345</v>
      </c>
      <c r="G192" s="396" t="s">
        <v>4316</v>
      </c>
      <c r="H192" s="397" t="s">
        <v>52</v>
      </c>
      <c r="I192" s="401">
        <v>1</v>
      </c>
      <c r="J192" s="401">
        <v>2</v>
      </c>
      <c r="K192" s="397" t="s">
        <v>52</v>
      </c>
      <c r="L192" s="397" t="s">
        <v>52</v>
      </c>
      <c r="M192" s="397">
        <v>1</v>
      </c>
      <c r="N192" s="397">
        <v>192</v>
      </c>
      <c r="O192" s="397" t="s">
        <v>957</v>
      </c>
      <c r="P192" s="401">
        <v>5</v>
      </c>
      <c r="Q192" s="401">
        <v>1</v>
      </c>
      <c r="R192" s="401">
        <v>2017</v>
      </c>
      <c r="S192" s="401">
        <v>29</v>
      </c>
      <c r="T192" s="401">
        <v>12</v>
      </c>
      <c r="U192" s="401">
        <v>2017</v>
      </c>
      <c r="V192" s="406" t="s">
        <v>4317</v>
      </c>
    </row>
    <row r="193" spans="1:22" s="36" customFormat="1" ht="92.25" customHeight="1">
      <c r="A193" s="407">
        <v>30</v>
      </c>
      <c r="B193" s="397">
        <v>5008</v>
      </c>
      <c r="C193" s="397">
        <v>38</v>
      </c>
      <c r="D193" s="396" t="s">
        <v>4314</v>
      </c>
      <c r="E193" s="396" t="s">
        <v>2276</v>
      </c>
      <c r="F193" s="400" t="s">
        <v>4346</v>
      </c>
      <c r="G193" s="396" t="s">
        <v>4316</v>
      </c>
      <c r="H193" s="397" t="s">
        <v>52</v>
      </c>
      <c r="I193" s="401">
        <v>1</v>
      </c>
      <c r="J193" s="401">
        <v>3</v>
      </c>
      <c r="K193" s="397" t="s">
        <v>52</v>
      </c>
      <c r="L193" s="397" t="s">
        <v>52</v>
      </c>
      <c r="M193" s="397">
        <v>1</v>
      </c>
      <c r="N193" s="397">
        <v>80</v>
      </c>
      <c r="O193" s="397" t="s">
        <v>957</v>
      </c>
      <c r="P193" s="401">
        <v>13</v>
      </c>
      <c r="Q193" s="401">
        <v>2</v>
      </c>
      <c r="R193" s="401">
        <v>2017</v>
      </c>
      <c r="S193" s="401">
        <v>29</v>
      </c>
      <c r="T193" s="401">
        <v>12</v>
      </c>
      <c r="U193" s="401">
        <v>2017</v>
      </c>
      <c r="V193" s="406" t="s">
        <v>4317</v>
      </c>
    </row>
    <row r="194" spans="1:22" s="36" customFormat="1" ht="92.25" customHeight="1">
      <c r="A194" s="405">
        <v>31</v>
      </c>
      <c r="B194" s="397">
        <v>5008</v>
      </c>
      <c r="C194" s="397">
        <v>38</v>
      </c>
      <c r="D194" s="396" t="s">
        <v>4314</v>
      </c>
      <c r="E194" s="396" t="s">
        <v>2276</v>
      </c>
      <c r="F194" s="400" t="s">
        <v>4347</v>
      </c>
      <c r="G194" s="396" t="s">
        <v>4316</v>
      </c>
      <c r="H194" s="397" t="s">
        <v>52</v>
      </c>
      <c r="I194" s="401">
        <v>1</v>
      </c>
      <c r="J194" s="401">
        <v>4</v>
      </c>
      <c r="K194" s="397" t="s">
        <v>52</v>
      </c>
      <c r="L194" s="397" t="s">
        <v>52</v>
      </c>
      <c r="M194" s="397">
        <v>1</v>
      </c>
      <c r="N194" s="397">
        <v>227</v>
      </c>
      <c r="O194" s="397" t="s">
        <v>957</v>
      </c>
      <c r="P194" s="401">
        <v>6</v>
      </c>
      <c r="Q194" s="401">
        <v>1</v>
      </c>
      <c r="R194" s="401">
        <v>2017</v>
      </c>
      <c r="S194" s="401">
        <v>30</v>
      </c>
      <c r="T194" s="401">
        <v>12</v>
      </c>
      <c r="U194" s="401">
        <v>2017</v>
      </c>
      <c r="V194" s="406" t="s">
        <v>4317</v>
      </c>
    </row>
    <row r="195" spans="1:22" s="36" customFormat="1" ht="92.25" customHeight="1">
      <c r="A195" s="407">
        <v>32</v>
      </c>
      <c r="B195" s="397">
        <v>5008</v>
      </c>
      <c r="C195" s="397">
        <v>38</v>
      </c>
      <c r="D195" s="396" t="s">
        <v>4314</v>
      </c>
      <c r="E195" s="396" t="s">
        <v>2276</v>
      </c>
      <c r="F195" s="400" t="s">
        <v>4348</v>
      </c>
      <c r="G195" s="396" t="s">
        <v>4316</v>
      </c>
      <c r="H195" s="397" t="s">
        <v>52</v>
      </c>
      <c r="I195" s="401">
        <v>1</v>
      </c>
      <c r="J195" s="401">
        <v>5</v>
      </c>
      <c r="K195" s="397" t="s">
        <v>52</v>
      </c>
      <c r="L195" s="397" t="s">
        <v>52</v>
      </c>
      <c r="M195" s="397">
        <v>1</v>
      </c>
      <c r="N195" s="397">
        <v>210</v>
      </c>
      <c r="O195" s="397" t="s">
        <v>957</v>
      </c>
      <c r="P195" s="401">
        <v>2</v>
      </c>
      <c r="Q195" s="401">
        <v>1</v>
      </c>
      <c r="R195" s="401">
        <v>2017</v>
      </c>
      <c r="S195" s="401">
        <v>30</v>
      </c>
      <c r="T195" s="401">
        <v>12</v>
      </c>
      <c r="U195" s="401">
        <v>2017</v>
      </c>
      <c r="V195" s="406" t="s">
        <v>4317</v>
      </c>
    </row>
    <row r="196" spans="1:22" s="36" customFormat="1" ht="92.25" customHeight="1">
      <c r="A196" s="407">
        <v>33</v>
      </c>
      <c r="B196" s="397">
        <v>5008</v>
      </c>
      <c r="C196" s="397">
        <v>38</v>
      </c>
      <c r="D196" s="396" t="s">
        <v>4314</v>
      </c>
      <c r="E196" s="396" t="s">
        <v>2276</v>
      </c>
      <c r="F196" s="400" t="s">
        <v>4349</v>
      </c>
      <c r="G196" s="396" t="s">
        <v>4350</v>
      </c>
      <c r="H196" s="397" t="s">
        <v>52</v>
      </c>
      <c r="I196" s="401">
        <v>1</v>
      </c>
      <c r="J196" s="401">
        <v>6</v>
      </c>
      <c r="K196" s="397" t="s">
        <v>52</v>
      </c>
      <c r="L196" s="397" t="s">
        <v>52</v>
      </c>
      <c r="M196" s="397">
        <v>1</v>
      </c>
      <c r="N196" s="397">
        <v>200</v>
      </c>
      <c r="O196" s="397" t="s">
        <v>957</v>
      </c>
      <c r="P196" s="401">
        <v>12</v>
      </c>
      <c r="Q196" s="401">
        <v>1</v>
      </c>
      <c r="R196" s="401">
        <v>2017</v>
      </c>
      <c r="S196" s="401">
        <v>6</v>
      </c>
      <c r="T196" s="401">
        <v>10</v>
      </c>
      <c r="U196" s="401">
        <v>2017</v>
      </c>
      <c r="V196" s="406" t="s">
        <v>4317</v>
      </c>
    </row>
    <row r="197" spans="1:22" s="36" customFormat="1" ht="92.25" customHeight="1">
      <c r="A197" s="405">
        <v>34</v>
      </c>
      <c r="B197" s="397">
        <v>5008</v>
      </c>
      <c r="C197" s="397">
        <v>38</v>
      </c>
      <c r="D197" s="396" t="s">
        <v>4314</v>
      </c>
      <c r="E197" s="396" t="s">
        <v>2276</v>
      </c>
      <c r="F197" s="400" t="s">
        <v>4349</v>
      </c>
      <c r="G197" s="396" t="s">
        <v>4351</v>
      </c>
      <c r="H197" s="397" t="s">
        <v>52</v>
      </c>
      <c r="I197" s="401">
        <v>1</v>
      </c>
      <c r="J197" s="401">
        <v>7</v>
      </c>
      <c r="K197" s="397" t="s">
        <v>52</v>
      </c>
      <c r="L197" s="397" t="s">
        <v>52</v>
      </c>
      <c r="M197" s="397">
        <v>201</v>
      </c>
      <c r="N197" s="397">
        <v>259</v>
      </c>
      <c r="O197" s="397" t="s">
        <v>957</v>
      </c>
      <c r="P197" s="401">
        <v>6</v>
      </c>
      <c r="Q197" s="401">
        <v>10</v>
      </c>
      <c r="R197" s="401">
        <v>2017</v>
      </c>
      <c r="S197" s="401">
        <v>26</v>
      </c>
      <c r="T197" s="401">
        <v>12</v>
      </c>
      <c r="U197" s="401">
        <v>2017</v>
      </c>
      <c r="V197" s="406" t="s">
        <v>4317</v>
      </c>
    </row>
    <row r="198" spans="1:22" s="36" customFormat="1" ht="92.25" customHeight="1">
      <c r="A198" s="407">
        <v>35</v>
      </c>
      <c r="B198" s="397">
        <v>5008</v>
      </c>
      <c r="C198" s="397">
        <v>38</v>
      </c>
      <c r="D198" s="396" t="s">
        <v>4314</v>
      </c>
      <c r="E198" s="396" t="s">
        <v>2276</v>
      </c>
      <c r="F198" s="400" t="s">
        <v>4352</v>
      </c>
      <c r="G198" s="396" t="s">
        <v>4316</v>
      </c>
      <c r="H198" s="397" t="s">
        <v>52</v>
      </c>
      <c r="I198" s="401">
        <v>2</v>
      </c>
      <c r="J198" s="401">
        <v>1</v>
      </c>
      <c r="K198" s="397" t="s">
        <v>52</v>
      </c>
      <c r="L198" s="397" t="s">
        <v>52</v>
      </c>
      <c r="M198" s="397">
        <v>1</v>
      </c>
      <c r="N198" s="397">
        <v>99</v>
      </c>
      <c r="O198" s="397" t="s">
        <v>957</v>
      </c>
      <c r="P198" s="401">
        <v>30</v>
      </c>
      <c r="Q198" s="401">
        <v>1</v>
      </c>
      <c r="R198" s="401">
        <v>2017</v>
      </c>
      <c r="S198" s="401">
        <v>26</v>
      </c>
      <c r="T198" s="401">
        <v>12</v>
      </c>
      <c r="U198" s="401">
        <v>2017</v>
      </c>
      <c r="V198" s="406" t="s">
        <v>4317</v>
      </c>
    </row>
    <row r="199" spans="1:22" s="36" customFormat="1" ht="92.25" customHeight="1">
      <c r="A199" s="407">
        <v>36</v>
      </c>
      <c r="B199" s="397">
        <v>5008</v>
      </c>
      <c r="C199" s="397">
        <v>38</v>
      </c>
      <c r="D199" s="396" t="s">
        <v>4314</v>
      </c>
      <c r="E199" s="396" t="s">
        <v>2276</v>
      </c>
      <c r="F199" s="400" t="s">
        <v>4334</v>
      </c>
      <c r="G199" s="396" t="s">
        <v>4316</v>
      </c>
      <c r="H199" s="397" t="s">
        <v>52</v>
      </c>
      <c r="I199" s="401">
        <v>2</v>
      </c>
      <c r="J199" s="401">
        <v>2</v>
      </c>
      <c r="K199" s="397" t="s">
        <v>52</v>
      </c>
      <c r="L199" s="397" t="s">
        <v>52</v>
      </c>
      <c r="M199" s="397">
        <v>1</v>
      </c>
      <c r="N199" s="397">
        <v>54</v>
      </c>
      <c r="O199" s="397" t="s">
        <v>957</v>
      </c>
      <c r="P199" s="401">
        <v>30</v>
      </c>
      <c r="Q199" s="401">
        <v>1</v>
      </c>
      <c r="R199" s="401">
        <v>2017</v>
      </c>
      <c r="S199" s="401">
        <v>29</v>
      </c>
      <c r="T199" s="401">
        <v>12</v>
      </c>
      <c r="U199" s="401">
        <v>2017</v>
      </c>
      <c r="V199" s="406" t="s">
        <v>4317</v>
      </c>
    </row>
    <row r="200" spans="1:22" s="36" customFormat="1" ht="92.25" customHeight="1">
      <c r="A200" s="405">
        <v>37</v>
      </c>
      <c r="B200" s="397">
        <v>5008</v>
      </c>
      <c r="C200" s="397">
        <v>38</v>
      </c>
      <c r="D200" s="396" t="s">
        <v>4314</v>
      </c>
      <c r="E200" s="396" t="s">
        <v>2276</v>
      </c>
      <c r="F200" s="400" t="s">
        <v>4353</v>
      </c>
      <c r="G200" s="396" t="s">
        <v>4316</v>
      </c>
      <c r="H200" s="397" t="s">
        <v>52</v>
      </c>
      <c r="I200" s="401">
        <v>2</v>
      </c>
      <c r="J200" s="401">
        <v>3</v>
      </c>
      <c r="K200" s="397" t="s">
        <v>52</v>
      </c>
      <c r="L200" s="397" t="s">
        <v>52</v>
      </c>
      <c r="M200" s="397">
        <v>1</v>
      </c>
      <c r="N200" s="397">
        <v>196</v>
      </c>
      <c r="O200" s="397" t="s">
        <v>957</v>
      </c>
      <c r="P200" s="401">
        <v>2</v>
      </c>
      <c r="Q200" s="401">
        <v>1</v>
      </c>
      <c r="R200" s="401">
        <v>2017</v>
      </c>
      <c r="S200" s="401">
        <v>29</v>
      </c>
      <c r="T200" s="401">
        <v>12</v>
      </c>
      <c r="U200" s="401">
        <v>2017</v>
      </c>
      <c r="V200" s="406" t="s">
        <v>4317</v>
      </c>
    </row>
    <row r="201" spans="1:22" s="36" customFormat="1" ht="92.25" customHeight="1">
      <c r="A201" s="407">
        <v>38</v>
      </c>
      <c r="B201" s="397">
        <v>5008</v>
      </c>
      <c r="C201" s="397">
        <v>38</v>
      </c>
      <c r="D201" s="396" t="s">
        <v>4314</v>
      </c>
      <c r="E201" s="396" t="s">
        <v>2276</v>
      </c>
      <c r="F201" s="400" t="s">
        <v>4337</v>
      </c>
      <c r="G201" s="396" t="s">
        <v>4316</v>
      </c>
      <c r="H201" s="397" t="s">
        <v>52</v>
      </c>
      <c r="I201" s="401">
        <v>2</v>
      </c>
      <c r="J201" s="401">
        <v>4</v>
      </c>
      <c r="K201" s="397" t="s">
        <v>52</v>
      </c>
      <c r="L201" s="397" t="s">
        <v>52</v>
      </c>
      <c r="M201" s="397">
        <v>1</v>
      </c>
      <c r="N201" s="397">
        <v>198</v>
      </c>
      <c r="O201" s="397" t="s">
        <v>957</v>
      </c>
      <c r="P201" s="401">
        <v>2</v>
      </c>
      <c r="Q201" s="401">
        <v>1</v>
      </c>
      <c r="R201" s="401">
        <v>2017</v>
      </c>
      <c r="S201" s="401">
        <v>29</v>
      </c>
      <c r="T201" s="401">
        <v>12</v>
      </c>
      <c r="U201" s="401">
        <v>2017</v>
      </c>
      <c r="V201" s="406" t="s">
        <v>4317</v>
      </c>
    </row>
    <row r="202" spans="1:22" s="36" customFormat="1" ht="92.25" customHeight="1">
      <c r="A202" s="407">
        <v>39</v>
      </c>
      <c r="B202" s="397">
        <v>5008</v>
      </c>
      <c r="C202" s="397">
        <v>38</v>
      </c>
      <c r="D202" s="396" t="s">
        <v>4314</v>
      </c>
      <c r="E202" s="396" t="s">
        <v>2276</v>
      </c>
      <c r="F202" s="400" t="s">
        <v>4354</v>
      </c>
      <c r="G202" s="396" t="s">
        <v>4316</v>
      </c>
      <c r="H202" s="397" t="s">
        <v>52</v>
      </c>
      <c r="I202" s="401">
        <v>3</v>
      </c>
      <c r="J202" s="401">
        <v>1</v>
      </c>
      <c r="K202" s="397" t="s">
        <v>52</v>
      </c>
      <c r="L202" s="397" t="s">
        <v>52</v>
      </c>
      <c r="M202" s="397">
        <v>1</v>
      </c>
      <c r="N202" s="397">
        <v>197</v>
      </c>
      <c r="O202" s="397" t="s">
        <v>957</v>
      </c>
      <c r="P202" s="401">
        <v>2</v>
      </c>
      <c r="Q202" s="401">
        <v>1</v>
      </c>
      <c r="R202" s="401">
        <v>2017</v>
      </c>
      <c r="S202" s="401">
        <v>28</v>
      </c>
      <c r="T202" s="401">
        <v>12</v>
      </c>
      <c r="U202" s="401">
        <v>2017</v>
      </c>
      <c r="V202" s="406" t="s">
        <v>4317</v>
      </c>
    </row>
    <row r="203" spans="1:22" s="36" customFormat="1" ht="92.25" customHeight="1">
      <c r="A203" s="405">
        <v>40</v>
      </c>
      <c r="B203" s="397">
        <v>5008</v>
      </c>
      <c r="C203" s="397">
        <v>38</v>
      </c>
      <c r="D203" s="396" t="s">
        <v>4314</v>
      </c>
      <c r="E203" s="396" t="s">
        <v>2276</v>
      </c>
      <c r="F203" s="400" t="s">
        <v>4355</v>
      </c>
      <c r="G203" s="396" t="s">
        <v>4356</v>
      </c>
      <c r="H203" s="397" t="s">
        <v>52</v>
      </c>
      <c r="I203" s="401">
        <v>3</v>
      </c>
      <c r="J203" s="401">
        <v>2</v>
      </c>
      <c r="K203" s="397" t="s">
        <v>52</v>
      </c>
      <c r="L203" s="397" t="s">
        <v>52</v>
      </c>
      <c r="M203" s="397">
        <v>1</v>
      </c>
      <c r="N203" s="397">
        <v>200</v>
      </c>
      <c r="O203" s="397" t="s">
        <v>957</v>
      </c>
      <c r="P203" s="401">
        <v>2</v>
      </c>
      <c r="Q203" s="401">
        <v>1</v>
      </c>
      <c r="R203" s="401">
        <v>2017</v>
      </c>
      <c r="S203" s="401">
        <v>27</v>
      </c>
      <c r="T203" s="401">
        <v>9</v>
      </c>
      <c r="U203" s="401">
        <v>2017</v>
      </c>
      <c r="V203" s="406" t="s">
        <v>4317</v>
      </c>
    </row>
    <row r="204" spans="1:22" s="36" customFormat="1" ht="92.25" customHeight="1">
      <c r="A204" s="407">
        <v>41</v>
      </c>
      <c r="B204" s="397">
        <v>5008</v>
      </c>
      <c r="C204" s="397">
        <v>38</v>
      </c>
      <c r="D204" s="396" t="s">
        <v>4314</v>
      </c>
      <c r="E204" s="396" t="s">
        <v>2276</v>
      </c>
      <c r="F204" s="400" t="s">
        <v>4355</v>
      </c>
      <c r="G204" s="396" t="s">
        <v>4351</v>
      </c>
      <c r="H204" s="397" t="s">
        <v>52</v>
      </c>
      <c r="I204" s="401">
        <v>3</v>
      </c>
      <c r="J204" s="401">
        <v>3</v>
      </c>
      <c r="K204" s="397" t="s">
        <v>52</v>
      </c>
      <c r="L204" s="397" t="s">
        <v>52</v>
      </c>
      <c r="M204" s="397">
        <v>201</v>
      </c>
      <c r="N204" s="397">
        <v>270</v>
      </c>
      <c r="O204" s="397" t="s">
        <v>957</v>
      </c>
      <c r="P204" s="401">
        <v>27</v>
      </c>
      <c r="Q204" s="401">
        <v>9</v>
      </c>
      <c r="R204" s="401">
        <v>2017</v>
      </c>
      <c r="S204" s="401">
        <v>29</v>
      </c>
      <c r="T204" s="401">
        <v>12</v>
      </c>
      <c r="U204" s="401">
        <v>2017</v>
      </c>
      <c r="V204" s="406" t="s">
        <v>4317</v>
      </c>
    </row>
    <row r="205" spans="1:22" s="36" customFormat="1" ht="92.25" customHeight="1">
      <c r="A205" s="407">
        <v>42</v>
      </c>
      <c r="B205" s="397">
        <v>5008</v>
      </c>
      <c r="C205" s="397">
        <v>38</v>
      </c>
      <c r="D205" s="396" t="s">
        <v>4314</v>
      </c>
      <c r="E205" s="396" t="s">
        <v>2276</v>
      </c>
      <c r="F205" s="400" t="s">
        <v>4357</v>
      </c>
      <c r="G205" s="396" t="s">
        <v>4316</v>
      </c>
      <c r="H205" s="397" t="s">
        <v>52</v>
      </c>
      <c r="I205" s="401">
        <v>3</v>
      </c>
      <c r="J205" s="401">
        <v>4</v>
      </c>
      <c r="K205" s="397" t="s">
        <v>52</v>
      </c>
      <c r="L205" s="397" t="s">
        <v>52</v>
      </c>
      <c r="M205" s="397">
        <v>1</v>
      </c>
      <c r="N205" s="397">
        <v>202</v>
      </c>
      <c r="O205" s="397" t="s">
        <v>957</v>
      </c>
      <c r="P205" s="401">
        <v>2</v>
      </c>
      <c r="Q205" s="401">
        <v>1</v>
      </c>
      <c r="R205" s="401">
        <v>2017</v>
      </c>
      <c r="S205" s="401">
        <v>29</v>
      </c>
      <c r="T205" s="401">
        <v>12</v>
      </c>
      <c r="U205" s="401">
        <v>2017</v>
      </c>
      <c r="V205" s="406" t="s">
        <v>4317</v>
      </c>
    </row>
    <row r="206" spans="1:22" s="36" customFormat="1" ht="92.25" customHeight="1">
      <c r="A206" s="405">
        <v>43</v>
      </c>
      <c r="B206" s="397">
        <v>5008</v>
      </c>
      <c r="C206" s="397">
        <v>38</v>
      </c>
      <c r="D206" s="396" t="s">
        <v>4314</v>
      </c>
      <c r="E206" s="396" t="s">
        <v>2276</v>
      </c>
      <c r="F206" s="400" t="s">
        <v>4358</v>
      </c>
      <c r="G206" s="396" t="s">
        <v>4356</v>
      </c>
      <c r="H206" s="397" t="s">
        <v>52</v>
      </c>
      <c r="I206" s="401">
        <v>3</v>
      </c>
      <c r="J206" s="401">
        <v>5</v>
      </c>
      <c r="K206" s="397" t="s">
        <v>52</v>
      </c>
      <c r="L206" s="397" t="s">
        <v>52</v>
      </c>
      <c r="M206" s="397">
        <v>1</v>
      </c>
      <c r="N206" s="397">
        <v>200</v>
      </c>
      <c r="O206" s="397" t="s">
        <v>957</v>
      </c>
      <c r="P206" s="401">
        <v>2</v>
      </c>
      <c r="Q206" s="401">
        <v>1</v>
      </c>
      <c r="R206" s="401">
        <v>2017</v>
      </c>
      <c r="S206" s="401">
        <v>12</v>
      </c>
      <c r="T206" s="401">
        <v>10</v>
      </c>
      <c r="U206" s="401">
        <v>2017</v>
      </c>
      <c r="V206" s="406" t="s">
        <v>4317</v>
      </c>
    </row>
    <row r="207" spans="1:22" s="36" customFormat="1" ht="92.25" customHeight="1">
      <c r="A207" s="407">
        <v>44</v>
      </c>
      <c r="B207" s="397">
        <v>5008</v>
      </c>
      <c r="C207" s="397">
        <v>38</v>
      </c>
      <c r="D207" s="396" t="s">
        <v>4314</v>
      </c>
      <c r="E207" s="396" t="s">
        <v>2276</v>
      </c>
      <c r="F207" s="400" t="s">
        <v>4358</v>
      </c>
      <c r="G207" s="396" t="s">
        <v>4351</v>
      </c>
      <c r="H207" s="397" t="s">
        <v>52</v>
      </c>
      <c r="I207" s="401">
        <v>3</v>
      </c>
      <c r="J207" s="401">
        <v>6</v>
      </c>
      <c r="K207" s="397" t="s">
        <v>52</v>
      </c>
      <c r="L207" s="397" t="s">
        <v>52</v>
      </c>
      <c r="M207" s="397">
        <v>201</v>
      </c>
      <c r="N207" s="397">
        <v>245</v>
      </c>
      <c r="O207" s="397" t="s">
        <v>957</v>
      </c>
      <c r="P207" s="401">
        <v>12</v>
      </c>
      <c r="Q207" s="401">
        <v>10</v>
      </c>
      <c r="R207" s="401">
        <v>2017</v>
      </c>
      <c r="S207" s="401">
        <v>29</v>
      </c>
      <c r="T207" s="401">
        <v>12</v>
      </c>
      <c r="U207" s="401">
        <v>2017</v>
      </c>
      <c r="V207" s="406" t="s">
        <v>4317</v>
      </c>
    </row>
    <row r="208" spans="1:22" s="36" customFormat="1" ht="92.25" customHeight="1">
      <c r="A208" s="407">
        <v>45</v>
      </c>
      <c r="B208" s="397">
        <v>5008</v>
      </c>
      <c r="C208" s="397">
        <v>38</v>
      </c>
      <c r="D208" s="396" t="s">
        <v>4314</v>
      </c>
      <c r="E208" s="396" t="s">
        <v>2276</v>
      </c>
      <c r="F208" s="400" t="s">
        <v>4359</v>
      </c>
      <c r="G208" s="396" t="s">
        <v>4316</v>
      </c>
      <c r="H208" s="397" t="s">
        <v>52</v>
      </c>
      <c r="I208" s="401">
        <v>3</v>
      </c>
      <c r="J208" s="401">
        <v>7</v>
      </c>
      <c r="K208" s="397" t="s">
        <v>52</v>
      </c>
      <c r="L208" s="397" t="s">
        <v>52</v>
      </c>
      <c r="M208" s="397">
        <v>1</v>
      </c>
      <c r="N208" s="397">
        <v>184</v>
      </c>
      <c r="O208" s="397" t="s">
        <v>957</v>
      </c>
      <c r="P208" s="401">
        <v>3</v>
      </c>
      <c r="Q208" s="401">
        <v>1</v>
      </c>
      <c r="R208" s="401">
        <v>2017</v>
      </c>
      <c r="S208" s="401">
        <v>30</v>
      </c>
      <c r="T208" s="401">
        <v>12</v>
      </c>
      <c r="U208" s="401">
        <v>2017</v>
      </c>
      <c r="V208" s="406" t="s">
        <v>4317</v>
      </c>
    </row>
    <row r="209" spans="1:22" s="36" customFormat="1" ht="92.25" customHeight="1">
      <c r="A209" s="405">
        <v>46</v>
      </c>
      <c r="B209" s="397">
        <v>5008</v>
      </c>
      <c r="C209" s="397">
        <v>38</v>
      </c>
      <c r="D209" s="396" t="s">
        <v>4314</v>
      </c>
      <c r="E209" s="396" t="s">
        <v>2276</v>
      </c>
      <c r="F209" s="400" t="s">
        <v>4360</v>
      </c>
      <c r="G209" s="396" t="s">
        <v>4356</v>
      </c>
      <c r="H209" s="397" t="s">
        <v>52</v>
      </c>
      <c r="I209" s="401">
        <v>4</v>
      </c>
      <c r="J209" s="401">
        <v>1</v>
      </c>
      <c r="K209" s="397" t="s">
        <v>52</v>
      </c>
      <c r="L209" s="397" t="s">
        <v>52</v>
      </c>
      <c r="M209" s="397">
        <v>1</v>
      </c>
      <c r="N209" s="397">
        <v>200</v>
      </c>
      <c r="O209" s="397" t="s">
        <v>957</v>
      </c>
      <c r="P209" s="401">
        <v>2</v>
      </c>
      <c r="Q209" s="401">
        <v>1</v>
      </c>
      <c r="R209" s="401">
        <v>2017</v>
      </c>
      <c r="S209" s="401">
        <v>29</v>
      </c>
      <c r="T209" s="401">
        <v>9</v>
      </c>
      <c r="U209" s="401">
        <v>2017</v>
      </c>
      <c r="V209" s="406" t="s">
        <v>4317</v>
      </c>
    </row>
    <row r="210" spans="1:22" s="36" customFormat="1" ht="92.25" customHeight="1">
      <c r="A210" s="407">
        <v>47</v>
      </c>
      <c r="B210" s="397">
        <v>5008</v>
      </c>
      <c r="C210" s="397">
        <v>38</v>
      </c>
      <c r="D210" s="396" t="s">
        <v>4314</v>
      </c>
      <c r="E210" s="396" t="s">
        <v>2276</v>
      </c>
      <c r="F210" s="400" t="s">
        <v>4360</v>
      </c>
      <c r="G210" s="396" t="s">
        <v>4351</v>
      </c>
      <c r="H210" s="397" t="s">
        <v>52</v>
      </c>
      <c r="I210" s="401">
        <v>4</v>
      </c>
      <c r="J210" s="401">
        <v>2</v>
      </c>
      <c r="K210" s="397" t="s">
        <v>52</v>
      </c>
      <c r="L210" s="397" t="s">
        <v>52</v>
      </c>
      <c r="M210" s="397">
        <v>201</v>
      </c>
      <c r="N210" s="397">
        <v>272</v>
      </c>
      <c r="O210" s="397" t="s">
        <v>957</v>
      </c>
      <c r="P210" s="401">
        <v>29</v>
      </c>
      <c r="Q210" s="401">
        <v>9</v>
      </c>
      <c r="R210" s="401">
        <v>2017</v>
      </c>
      <c r="S210" s="401">
        <v>29</v>
      </c>
      <c r="T210" s="401">
        <v>12</v>
      </c>
      <c r="U210" s="401">
        <v>2017</v>
      </c>
      <c r="V210" s="406" t="s">
        <v>4317</v>
      </c>
    </row>
    <row r="211" spans="1:22" s="36" customFormat="1" ht="92.25" customHeight="1">
      <c r="A211" s="407">
        <v>48</v>
      </c>
      <c r="B211" s="397">
        <v>5008</v>
      </c>
      <c r="C211" s="397">
        <v>38</v>
      </c>
      <c r="D211" s="396" t="s">
        <v>4314</v>
      </c>
      <c r="E211" s="396" t="s">
        <v>2276</v>
      </c>
      <c r="F211" s="400" t="s">
        <v>4329</v>
      </c>
      <c r="G211" s="396" t="s">
        <v>4356</v>
      </c>
      <c r="H211" s="397" t="s">
        <v>52</v>
      </c>
      <c r="I211" s="401">
        <v>4</v>
      </c>
      <c r="J211" s="401">
        <v>3</v>
      </c>
      <c r="K211" s="397" t="s">
        <v>52</v>
      </c>
      <c r="L211" s="397" t="s">
        <v>52</v>
      </c>
      <c r="M211" s="397">
        <v>1</v>
      </c>
      <c r="N211" s="397">
        <v>200</v>
      </c>
      <c r="O211" s="397" t="s">
        <v>957</v>
      </c>
      <c r="P211" s="401">
        <v>2</v>
      </c>
      <c r="Q211" s="401">
        <v>1</v>
      </c>
      <c r="R211" s="401">
        <v>2017</v>
      </c>
      <c r="S211" s="401">
        <v>29</v>
      </c>
      <c r="T211" s="401">
        <v>9</v>
      </c>
      <c r="U211" s="401">
        <v>2017</v>
      </c>
      <c r="V211" s="406" t="s">
        <v>4317</v>
      </c>
    </row>
    <row r="212" spans="1:22" s="36" customFormat="1" ht="92.25" customHeight="1">
      <c r="A212" s="405">
        <v>49</v>
      </c>
      <c r="B212" s="397">
        <v>5008</v>
      </c>
      <c r="C212" s="397">
        <v>38</v>
      </c>
      <c r="D212" s="396" t="s">
        <v>4314</v>
      </c>
      <c r="E212" s="396" t="s">
        <v>2276</v>
      </c>
      <c r="F212" s="400" t="s">
        <v>4329</v>
      </c>
      <c r="G212" s="396" t="s">
        <v>4351</v>
      </c>
      <c r="H212" s="397" t="s">
        <v>52</v>
      </c>
      <c r="I212" s="401">
        <v>4</v>
      </c>
      <c r="J212" s="401">
        <v>4</v>
      </c>
      <c r="K212" s="397" t="s">
        <v>52</v>
      </c>
      <c r="L212" s="397" t="s">
        <v>52</v>
      </c>
      <c r="M212" s="397">
        <v>201</v>
      </c>
      <c r="N212" s="397">
        <v>278</v>
      </c>
      <c r="O212" s="397" t="s">
        <v>957</v>
      </c>
      <c r="P212" s="401">
        <v>29</v>
      </c>
      <c r="Q212" s="401">
        <v>9</v>
      </c>
      <c r="R212" s="401">
        <v>2017</v>
      </c>
      <c r="S212" s="401">
        <v>29</v>
      </c>
      <c r="T212" s="401">
        <v>12</v>
      </c>
      <c r="U212" s="401">
        <v>2017</v>
      </c>
      <c r="V212" s="406" t="s">
        <v>4317</v>
      </c>
    </row>
    <row r="213" spans="1:22" s="36" customFormat="1" ht="92.25" customHeight="1">
      <c r="A213" s="407">
        <v>50</v>
      </c>
      <c r="B213" s="397">
        <v>5008</v>
      </c>
      <c r="C213" s="397">
        <v>38</v>
      </c>
      <c r="D213" s="396" t="s">
        <v>4314</v>
      </c>
      <c r="E213" s="396" t="s">
        <v>2276</v>
      </c>
      <c r="F213" s="400" t="s">
        <v>4330</v>
      </c>
      <c r="G213" s="396" t="s">
        <v>4356</v>
      </c>
      <c r="H213" s="397" t="s">
        <v>52</v>
      </c>
      <c r="I213" s="401">
        <v>4</v>
      </c>
      <c r="J213" s="401">
        <v>5</v>
      </c>
      <c r="K213" s="397" t="s">
        <v>52</v>
      </c>
      <c r="L213" s="397" t="s">
        <v>52</v>
      </c>
      <c r="M213" s="397">
        <v>1</v>
      </c>
      <c r="N213" s="397">
        <v>200</v>
      </c>
      <c r="O213" s="397" t="s">
        <v>957</v>
      </c>
      <c r="P213" s="401">
        <v>2</v>
      </c>
      <c r="Q213" s="401">
        <v>1</v>
      </c>
      <c r="R213" s="401">
        <v>2017</v>
      </c>
      <c r="S213" s="401">
        <v>14</v>
      </c>
      <c r="T213" s="401">
        <v>11</v>
      </c>
      <c r="U213" s="401">
        <v>2017</v>
      </c>
      <c r="V213" s="406" t="s">
        <v>4317</v>
      </c>
    </row>
    <row r="214" spans="1:22" s="36" customFormat="1" ht="92.25" customHeight="1">
      <c r="A214" s="407">
        <v>51</v>
      </c>
      <c r="B214" s="397">
        <v>5008</v>
      </c>
      <c r="C214" s="397">
        <v>38</v>
      </c>
      <c r="D214" s="396" t="s">
        <v>4314</v>
      </c>
      <c r="E214" s="396" t="s">
        <v>2276</v>
      </c>
      <c r="F214" s="400" t="s">
        <v>4330</v>
      </c>
      <c r="G214" s="396" t="s">
        <v>4351</v>
      </c>
      <c r="H214" s="397" t="s">
        <v>52</v>
      </c>
      <c r="I214" s="401">
        <v>4</v>
      </c>
      <c r="J214" s="401">
        <v>6</v>
      </c>
      <c r="K214" s="397" t="s">
        <v>52</v>
      </c>
      <c r="L214" s="397" t="s">
        <v>52</v>
      </c>
      <c r="M214" s="397">
        <v>201</v>
      </c>
      <c r="N214" s="397">
        <v>241</v>
      </c>
      <c r="O214" s="397" t="s">
        <v>957</v>
      </c>
      <c r="P214" s="401">
        <v>14</v>
      </c>
      <c r="Q214" s="401">
        <v>11</v>
      </c>
      <c r="R214" s="401">
        <v>2017</v>
      </c>
      <c r="S214" s="401">
        <v>29</v>
      </c>
      <c r="T214" s="401">
        <v>12</v>
      </c>
      <c r="U214" s="401">
        <v>2017</v>
      </c>
      <c r="V214" s="406" t="s">
        <v>4317</v>
      </c>
    </row>
    <row r="215" spans="1:22" s="36" customFormat="1" ht="92.25" customHeight="1">
      <c r="A215" s="405">
        <v>52</v>
      </c>
      <c r="B215" s="397">
        <v>5008</v>
      </c>
      <c r="C215" s="397">
        <v>38</v>
      </c>
      <c r="D215" s="396" t="s">
        <v>4314</v>
      </c>
      <c r="E215" s="396" t="s">
        <v>2276</v>
      </c>
      <c r="F215" s="400" t="s">
        <v>4331</v>
      </c>
      <c r="G215" s="396" t="s">
        <v>4316</v>
      </c>
      <c r="H215" s="397" t="s">
        <v>52</v>
      </c>
      <c r="I215" s="401">
        <v>4</v>
      </c>
      <c r="J215" s="401">
        <v>7</v>
      </c>
      <c r="K215" s="397" t="s">
        <v>52</v>
      </c>
      <c r="L215" s="397" t="s">
        <v>52</v>
      </c>
      <c r="M215" s="397">
        <v>1</v>
      </c>
      <c r="N215" s="397">
        <v>219</v>
      </c>
      <c r="O215" s="397" t="s">
        <v>957</v>
      </c>
      <c r="P215" s="401">
        <v>2</v>
      </c>
      <c r="Q215" s="401">
        <v>1</v>
      </c>
      <c r="R215" s="401">
        <v>2017</v>
      </c>
      <c r="S215" s="401">
        <v>29</v>
      </c>
      <c r="T215" s="401">
        <v>12</v>
      </c>
      <c r="U215" s="401">
        <v>2017</v>
      </c>
      <c r="V215" s="406" t="s">
        <v>4317</v>
      </c>
    </row>
    <row r="216" spans="1:22" s="36" customFormat="1" ht="92.25" customHeight="1">
      <c r="A216" s="407">
        <v>53</v>
      </c>
      <c r="B216" s="397">
        <v>5008</v>
      </c>
      <c r="C216" s="397">
        <v>38</v>
      </c>
      <c r="D216" s="396" t="s">
        <v>4314</v>
      </c>
      <c r="E216" s="396" t="s">
        <v>2276</v>
      </c>
      <c r="F216" s="400" t="s">
        <v>4361</v>
      </c>
      <c r="G216" s="396" t="s">
        <v>4316</v>
      </c>
      <c r="H216" s="397" t="s">
        <v>52</v>
      </c>
      <c r="I216" s="401">
        <v>4</v>
      </c>
      <c r="J216" s="401">
        <v>8</v>
      </c>
      <c r="K216" s="397" t="s">
        <v>52</v>
      </c>
      <c r="L216" s="397" t="s">
        <v>52</v>
      </c>
      <c r="M216" s="397">
        <v>1</v>
      </c>
      <c r="N216" s="397">
        <v>83</v>
      </c>
      <c r="O216" s="397" t="s">
        <v>957</v>
      </c>
      <c r="P216" s="401">
        <v>10</v>
      </c>
      <c r="Q216" s="401">
        <v>1</v>
      </c>
      <c r="R216" s="401">
        <v>2017</v>
      </c>
      <c r="S216" s="401">
        <v>29</v>
      </c>
      <c r="T216" s="401">
        <v>12</v>
      </c>
      <c r="U216" s="401">
        <v>2017</v>
      </c>
      <c r="V216" s="406" t="s">
        <v>4317</v>
      </c>
    </row>
    <row r="217" spans="1:22" s="36" customFormat="1" ht="92.25" customHeight="1">
      <c r="A217" s="407">
        <v>54</v>
      </c>
      <c r="B217" s="397">
        <v>5008</v>
      </c>
      <c r="C217" s="397">
        <v>38</v>
      </c>
      <c r="D217" s="396" t="s">
        <v>4314</v>
      </c>
      <c r="E217" s="396" t="s">
        <v>2276</v>
      </c>
      <c r="F217" s="400" t="s">
        <v>4343</v>
      </c>
      <c r="G217" s="396" t="s">
        <v>4316</v>
      </c>
      <c r="H217" s="397" t="s">
        <v>52</v>
      </c>
      <c r="I217" s="401">
        <v>5</v>
      </c>
      <c r="J217" s="401">
        <v>1</v>
      </c>
      <c r="K217" s="397" t="s">
        <v>52</v>
      </c>
      <c r="L217" s="397" t="s">
        <v>52</v>
      </c>
      <c r="M217" s="397">
        <v>1</v>
      </c>
      <c r="N217" s="397">
        <v>59</v>
      </c>
      <c r="O217" s="397" t="s">
        <v>957</v>
      </c>
      <c r="P217" s="401">
        <v>2</v>
      </c>
      <c r="Q217" s="401">
        <v>1</v>
      </c>
      <c r="R217" s="401">
        <v>2017</v>
      </c>
      <c r="S217" s="401">
        <v>21</v>
      </c>
      <c r="T217" s="401">
        <v>12</v>
      </c>
      <c r="U217" s="401">
        <v>2017</v>
      </c>
      <c r="V217" s="406" t="s">
        <v>4317</v>
      </c>
    </row>
    <row r="218" spans="1:22" s="36" customFormat="1" ht="92.25" customHeight="1">
      <c r="A218" s="405">
        <v>55</v>
      </c>
      <c r="B218" s="397">
        <v>5008</v>
      </c>
      <c r="C218" s="397">
        <v>38</v>
      </c>
      <c r="D218" s="396" t="s">
        <v>4314</v>
      </c>
      <c r="E218" s="396" t="s">
        <v>2276</v>
      </c>
      <c r="F218" s="400" t="s">
        <v>4362</v>
      </c>
      <c r="G218" s="396" t="s">
        <v>4316</v>
      </c>
      <c r="H218" s="397" t="s">
        <v>52</v>
      </c>
      <c r="I218" s="401">
        <v>5</v>
      </c>
      <c r="J218" s="401">
        <v>2</v>
      </c>
      <c r="K218" s="397" t="s">
        <v>52</v>
      </c>
      <c r="L218" s="397" t="s">
        <v>52</v>
      </c>
      <c r="M218" s="397">
        <v>1</v>
      </c>
      <c r="N218" s="397">
        <v>155</v>
      </c>
      <c r="O218" s="397" t="s">
        <v>957</v>
      </c>
      <c r="P218" s="401">
        <v>4</v>
      </c>
      <c r="Q218" s="401">
        <v>1</v>
      </c>
      <c r="R218" s="401">
        <v>2017</v>
      </c>
      <c r="S218" s="401">
        <v>30</v>
      </c>
      <c r="T218" s="401">
        <v>12</v>
      </c>
      <c r="U218" s="401">
        <v>2017</v>
      </c>
      <c r="V218" s="406" t="s">
        <v>4317</v>
      </c>
    </row>
    <row r="219" spans="1:22" s="36" customFormat="1" ht="92.25" customHeight="1">
      <c r="A219" s="407">
        <v>56</v>
      </c>
      <c r="B219" s="397">
        <v>5008</v>
      </c>
      <c r="C219" s="397">
        <v>38</v>
      </c>
      <c r="D219" s="396" t="s">
        <v>4314</v>
      </c>
      <c r="E219" s="396" t="s">
        <v>2276</v>
      </c>
      <c r="F219" s="400" t="s">
        <v>4363</v>
      </c>
      <c r="G219" s="396" t="s">
        <v>4316</v>
      </c>
      <c r="H219" s="397" t="s">
        <v>52</v>
      </c>
      <c r="I219" s="401">
        <v>5</v>
      </c>
      <c r="J219" s="401">
        <v>3</v>
      </c>
      <c r="K219" s="397" t="s">
        <v>52</v>
      </c>
      <c r="L219" s="397" t="s">
        <v>52</v>
      </c>
      <c r="M219" s="397">
        <v>1</v>
      </c>
      <c r="N219" s="397">
        <v>154</v>
      </c>
      <c r="O219" s="397" t="s">
        <v>957</v>
      </c>
      <c r="P219" s="401">
        <v>24</v>
      </c>
      <c r="Q219" s="401">
        <v>1</v>
      </c>
      <c r="R219" s="401">
        <v>2017</v>
      </c>
      <c r="S219" s="401">
        <v>26</v>
      </c>
      <c r="T219" s="401">
        <v>12</v>
      </c>
      <c r="U219" s="401">
        <v>2017</v>
      </c>
      <c r="V219" s="406" t="s">
        <v>4317</v>
      </c>
    </row>
    <row r="220" spans="1:22" s="36" customFormat="1" ht="92.25" customHeight="1">
      <c r="A220" s="407">
        <v>57</v>
      </c>
      <c r="B220" s="397">
        <v>5008</v>
      </c>
      <c r="C220" s="397">
        <v>38</v>
      </c>
      <c r="D220" s="396" t="s">
        <v>4314</v>
      </c>
      <c r="E220" s="396" t="s">
        <v>2276</v>
      </c>
      <c r="F220" s="400" t="s">
        <v>4364</v>
      </c>
      <c r="G220" s="396" t="s">
        <v>4316</v>
      </c>
      <c r="H220" s="397" t="s">
        <v>52</v>
      </c>
      <c r="I220" s="401">
        <v>5</v>
      </c>
      <c r="J220" s="401">
        <v>4</v>
      </c>
      <c r="K220" s="397" t="s">
        <v>52</v>
      </c>
      <c r="L220" s="397" t="s">
        <v>52</v>
      </c>
      <c r="M220" s="397">
        <v>1</v>
      </c>
      <c r="N220" s="397">
        <v>139</v>
      </c>
      <c r="O220" s="397" t="s">
        <v>957</v>
      </c>
      <c r="P220" s="401">
        <v>2</v>
      </c>
      <c r="Q220" s="401">
        <v>1</v>
      </c>
      <c r="R220" s="401">
        <v>2017</v>
      </c>
      <c r="S220" s="401">
        <v>29</v>
      </c>
      <c r="T220" s="401">
        <v>12</v>
      </c>
      <c r="U220" s="401">
        <v>2017</v>
      </c>
      <c r="V220" s="406" t="s">
        <v>4317</v>
      </c>
    </row>
    <row r="221" spans="1:22" s="36" customFormat="1" ht="92.25" customHeight="1">
      <c r="A221" s="405">
        <v>58</v>
      </c>
      <c r="B221" s="397">
        <v>5008</v>
      </c>
      <c r="C221" s="397">
        <v>38</v>
      </c>
      <c r="D221" s="396" t="s">
        <v>4314</v>
      </c>
      <c r="E221" s="396" t="s">
        <v>2276</v>
      </c>
      <c r="F221" s="400" t="s">
        <v>4340</v>
      </c>
      <c r="G221" s="396" t="s">
        <v>4316</v>
      </c>
      <c r="H221" s="397" t="s">
        <v>52</v>
      </c>
      <c r="I221" s="401">
        <v>5</v>
      </c>
      <c r="J221" s="401">
        <v>5</v>
      </c>
      <c r="K221" s="397" t="s">
        <v>52</v>
      </c>
      <c r="L221" s="397" t="s">
        <v>52</v>
      </c>
      <c r="M221" s="397">
        <v>1</v>
      </c>
      <c r="N221" s="397">
        <v>118</v>
      </c>
      <c r="O221" s="397" t="s">
        <v>957</v>
      </c>
      <c r="P221" s="401">
        <v>2</v>
      </c>
      <c r="Q221" s="401">
        <v>1</v>
      </c>
      <c r="R221" s="401">
        <v>2017</v>
      </c>
      <c r="S221" s="401">
        <v>29</v>
      </c>
      <c r="T221" s="401">
        <v>12</v>
      </c>
      <c r="U221" s="401">
        <v>2017</v>
      </c>
      <c r="V221" s="406" t="s">
        <v>4317</v>
      </c>
    </row>
    <row r="222" spans="1:22" s="36" customFormat="1" ht="92.25" customHeight="1">
      <c r="A222" s="407">
        <v>59</v>
      </c>
      <c r="B222" s="397">
        <v>5008</v>
      </c>
      <c r="C222" s="397">
        <v>38</v>
      </c>
      <c r="D222" s="396" t="s">
        <v>4314</v>
      </c>
      <c r="E222" s="396" t="s">
        <v>2276</v>
      </c>
      <c r="F222" s="400" t="s">
        <v>4365</v>
      </c>
      <c r="G222" s="396" t="s">
        <v>4316</v>
      </c>
      <c r="H222" s="397" t="s">
        <v>52</v>
      </c>
      <c r="I222" s="401">
        <v>5</v>
      </c>
      <c r="J222" s="401">
        <v>6</v>
      </c>
      <c r="K222" s="397" t="s">
        <v>52</v>
      </c>
      <c r="L222" s="397" t="s">
        <v>52</v>
      </c>
      <c r="M222" s="397">
        <v>1</v>
      </c>
      <c r="N222" s="397">
        <v>121</v>
      </c>
      <c r="O222" s="397" t="s">
        <v>957</v>
      </c>
      <c r="P222" s="401">
        <v>2</v>
      </c>
      <c r="Q222" s="401">
        <v>1</v>
      </c>
      <c r="R222" s="401">
        <v>2017</v>
      </c>
      <c r="S222" s="401">
        <v>29</v>
      </c>
      <c r="T222" s="401">
        <v>12</v>
      </c>
      <c r="U222" s="401">
        <v>2017</v>
      </c>
      <c r="V222" s="406" t="s">
        <v>4317</v>
      </c>
    </row>
    <row r="223" spans="1:22" s="36" customFormat="1" ht="92.25" customHeight="1">
      <c r="A223" s="407">
        <v>60</v>
      </c>
      <c r="B223" s="397">
        <v>5008</v>
      </c>
      <c r="C223" s="397">
        <v>38</v>
      </c>
      <c r="D223" s="396" t="s">
        <v>4314</v>
      </c>
      <c r="E223" s="396" t="s">
        <v>2276</v>
      </c>
      <c r="F223" s="400" t="s">
        <v>4366</v>
      </c>
      <c r="G223" s="396" t="s">
        <v>4316</v>
      </c>
      <c r="H223" s="397" t="s">
        <v>52</v>
      </c>
      <c r="I223" s="401">
        <v>5</v>
      </c>
      <c r="J223" s="401">
        <v>7</v>
      </c>
      <c r="K223" s="397" t="s">
        <v>52</v>
      </c>
      <c r="L223" s="397" t="s">
        <v>52</v>
      </c>
      <c r="M223" s="397">
        <v>1</v>
      </c>
      <c r="N223" s="397">
        <v>106</v>
      </c>
      <c r="O223" s="397" t="s">
        <v>957</v>
      </c>
      <c r="P223" s="401">
        <v>17</v>
      </c>
      <c r="Q223" s="401">
        <v>1</v>
      </c>
      <c r="R223" s="401">
        <v>2017</v>
      </c>
      <c r="S223" s="401">
        <v>29</v>
      </c>
      <c r="T223" s="401">
        <v>12</v>
      </c>
      <c r="U223" s="401">
        <v>2017</v>
      </c>
      <c r="V223" s="406" t="s">
        <v>4317</v>
      </c>
    </row>
    <row r="224" spans="1:22" s="36" customFormat="1" ht="92.25" customHeight="1">
      <c r="A224" s="405">
        <v>61</v>
      </c>
      <c r="B224" s="397">
        <v>5008</v>
      </c>
      <c r="C224" s="397">
        <v>38</v>
      </c>
      <c r="D224" s="396" t="s">
        <v>4314</v>
      </c>
      <c r="E224" s="396" t="s">
        <v>2276</v>
      </c>
      <c r="F224" s="400" t="s">
        <v>4367</v>
      </c>
      <c r="G224" s="396" t="s">
        <v>4356</v>
      </c>
      <c r="H224" s="397" t="s">
        <v>52</v>
      </c>
      <c r="I224" s="401">
        <v>1</v>
      </c>
      <c r="J224" s="401">
        <v>1</v>
      </c>
      <c r="K224" s="408" t="s">
        <v>52</v>
      </c>
      <c r="L224" s="408" t="s">
        <v>52</v>
      </c>
      <c r="M224" s="397">
        <v>1</v>
      </c>
      <c r="N224" s="397">
        <v>200</v>
      </c>
      <c r="O224" s="397" t="s">
        <v>957</v>
      </c>
      <c r="P224" s="401">
        <v>2</v>
      </c>
      <c r="Q224" s="401">
        <v>1</v>
      </c>
      <c r="R224" s="401">
        <v>2018</v>
      </c>
      <c r="S224" s="401">
        <v>12</v>
      </c>
      <c r="T224" s="401">
        <v>10</v>
      </c>
      <c r="U224" s="401">
        <v>2018</v>
      </c>
      <c r="V224" s="406" t="s">
        <v>4317</v>
      </c>
    </row>
    <row r="225" spans="1:22" s="36" customFormat="1" ht="92.25" customHeight="1">
      <c r="A225" s="407">
        <v>62</v>
      </c>
      <c r="B225" s="397">
        <v>5008</v>
      </c>
      <c r="C225" s="397">
        <v>38</v>
      </c>
      <c r="D225" s="396" t="s">
        <v>4314</v>
      </c>
      <c r="E225" s="396" t="s">
        <v>2276</v>
      </c>
      <c r="F225" s="400" t="s">
        <v>4367</v>
      </c>
      <c r="G225" s="396" t="s">
        <v>4351</v>
      </c>
      <c r="H225" s="397" t="s">
        <v>52</v>
      </c>
      <c r="I225" s="401">
        <v>1</v>
      </c>
      <c r="J225" s="401">
        <v>2</v>
      </c>
      <c r="K225" s="408" t="s">
        <v>52</v>
      </c>
      <c r="L225" s="397" t="s">
        <v>52</v>
      </c>
      <c r="M225" s="397">
        <v>201</v>
      </c>
      <c r="N225" s="397">
        <v>255</v>
      </c>
      <c r="O225" s="397" t="s">
        <v>957</v>
      </c>
      <c r="P225" s="401">
        <v>12</v>
      </c>
      <c r="Q225" s="401">
        <v>10</v>
      </c>
      <c r="R225" s="401">
        <v>2018</v>
      </c>
      <c r="S225" s="401">
        <v>31</v>
      </c>
      <c r="T225" s="401">
        <v>12</v>
      </c>
      <c r="U225" s="401">
        <v>2018</v>
      </c>
      <c r="V225" s="406" t="s">
        <v>4317</v>
      </c>
    </row>
    <row r="226" spans="1:22" s="36" customFormat="1" ht="92.25" customHeight="1">
      <c r="A226" s="407">
        <v>63</v>
      </c>
      <c r="B226" s="397">
        <v>5008</v>
      </c>
      <c r="C226" s="397">
        <v>38</v>
      </c>
      <c r="D226" s="396" t="s">
        <v>4314</v>
      </c>
      <c r="E226" s="396" t="s">
        <v>2276</v>
      </c>
      <c r="F226" s="400" t="s">
        <v>4323</v>
      </c>
      <c r="G226" s="396" t="s">
        <v>4316</v>
      </c>
      <c r="H226" s="397" t="s">
        <v>52</v>
      </c>
      <c r="I226" s="401">
        <v>1</v>
      </c>
      <c r="J226" s="401">
        <v>3</v>
      </c>
      <c r="K226" s="408" t="s">
        <v>52</v>
      </c>
      <c r="L226" s="397" t="s">
        <v>52</v>
      </c>
      <c r="M226" s="397">
        <v>1</v>
      </c>
      <c r="N226" s="397">
        <v>179</v>
      </c>
      <c r="O226" s="397" t="s">
        <v>957</v>
      </c>
      <c r="P226" s="401">
        <v>2</v>
      </c>
      <c r="Q226" s="401">
        <v>1</v>
      </c>
      <c r="R226" s="401">
        <v>2018</v>
      </c>
      <c r="S226" s="401">
        <v>27</v>
      </c>
      <c r="T226" s="401">
        <v>12</v>
      </c>
      <c r="U226" s="401">
        <v>2018</v>
      </c>
      <c r="V226" s="406" t="s">
        <v>4317</v>
      </c>
    </row>
    <row r="227" spans="1:22" s="36" customFormat="1" ht="92.25" customHeight="1">
      <c r="A227" s="405">
        <v>64</v>
      </c>
      <c r="B227" s="397">
        <v>5008</v>
      </c>
      <c r="C227" s="397">
        <v>38</v>
      </c>
      <c r="D227" s="396" t="s">
        <v>4314</v>
      </c>
      <c r="E227" s="396" t="s">
        <v>2276</v>
      </c>
      <c r="F227" s="400" t="s">
        <v>4368</v>
      </c>
      <c r="G227" s="396" t="s">
        <v>4356</v>
      </c>
      <c r="H227" s="397" t="s">
        <v>52</v>
      </c>
      <c r="I227" s="401">
        <v>1</v>
      </c>
      <c r="J227" s="401">
        <v>4</v>
      </c>
      <c r="K227" s="408" t="s">
        <v>52</v>
      </c>
      <c r="L227" s="397" t="s">
        <v>52</v>
      </c>
      <c r="M227" s="397">
        <v>1</v>
      </c>
      <c r="N227" s="397">
        <v>200</v>
      </c>
      <c r="O227" s="397" t="s">
        <v>957</v>
      </c>
      <c r="P227" s="401">
        <v>2</v>
      </c>
      <c r="Q227" s="401">
        <v>1</v>
      </c>
      <c r="R227" s="401">
        <v>2018</v>
      </c>
      <c r="S227" s="401">
        <v>22</v>
      </c>
      <c r="T227" s="401">
        <v>10</v>
      </c>
      <c r="U227" s="401">
        <v>2018</v>
      </c>
      <c r="V227" s="406" t="s">
        <v>4317</v>
      </c>
    </row>
    <row r="228" spans="1:22" s="36" customFormat="1" ht="92.25" customHeight="1">
      <c r="A228" s="407">
        <v>65</v>
      </c>
      <c r="B228" s="397">
        <v>5008</v>
      </c>
      <c r="C228" s="397">
        <v>38</v>
      </c>
      <c r="D228" s="396" t="s">
        <v>4314</v>
      </c>
      <c r="E228" s="396" t="s">
        <v>2276</v>
      </c>
      <c r="F228" s="400" t="s">
        <v>4368</v>
      </c>
      <c r="G228" s="396" t="s">
        <v>4351</v>
      </c>
      <c r="H228" s="397" t="s">
        <v>52</v>
      </c>
      <c r="I228" s="401">
        <v>1</v>
      </c>
      <c r="J228" s="401">
        <v>5</v>
      </c>
      <c r="K228" s="408" t="s">
        <v>52</v>
      </c>
      <c r="L228" s="397" t="s">
        <v>52</v>
      </c>
      <c r="M228" s="397">
        <v>201</v>
      </c>
      <c r="N228" s="397">
        <v>234</v>
      </c>
      <c r="O228" s="397" t="s">
        <v>957</v>
      </c>
      <c r="P228" s="401">
        <v>22</v>
      </c>
      <c r="Q228" s="401">
        <v>10</v>
      </c>
      <c r="R228" s="401">
        <v>2018</v>
      </c>
      <c r="S228" s="401">
        <v>31</v>
      </c>
      <c r="T228" s="401">
        <v>12</v>
      </c>
      <c r="U228" s="401">
        <v>2018</v>
      </c>
      <c r="V228" s="406" t="s">
        <v>4317</v>
      </c>
    </row>
    <row r="229" spans="1:22" s="36" customFormat="1" ht="92.25" customHeight="1">
      <c r="A229" s="407">
        <v>66</v>
      </c>
      <c r="B229" s="397">
        <v>5008</v>
      </c>
      <c r="C229" s="397">
        <v>38</v>
      </c>
      <c r="D229" s="396" t="s">
        <v>4314</v>
      </c>
      <c r="E229" s="396" t="s">
        <v>2276</v>
      </c>
      <c r="F229" s="400" t="s">
        <v>4369</v>
      </c>
      <c r="G229" s="396" t="s">
        <v>4356</v>
      </c>
      <c r="H229" s="397" t="s">
        <v>52</v>
      </c>
      <c r="I229" s="401">
        <v>1</v>
      </c>
      <c r="J229" s="401">
        <v>6</v>
      </c>
      <c r="K229" s="408" t="s">
        <v>52</v>
      </c>
      <c r="L229" s="397" t="s">
        <v>52</v>
      </c>
      <c r="M229" s="397">
        <v>1</v>
      </c>
      <c r="N229" s="397">
        <v>200</v>
      </c>
      <c r="O229" s="397" t="s">
        <v>957</v>
      </c>
      <c r="P229" s="401">
        <v>2</v>
      </c>
      <c r="Q229" s="401">
        <v>1</v>
      </c>
      <c r="R229" s="401">
        <v>2018</v>
      </c>
      <c r="S229" s="401">
        <v>14</v>
      </c>
      <c r="T229" s="401">
        <v>6</v>
      </c>
      <c r="U229" s="401">
        <v>2018</v>
      </c>
      <c r="V229" s="406" t="s">
        <v>4317</v>
      </c>
    </row>
    <row r="230" spans="1:22" s="36" customFormat="1" ht="92.25" customHeight="1">
      <c r="A230" s="405">
        <v>67</v>
      </c>
      <c r="B230" s="397">
        <v>5008</v>
      </c>
      <c r="C230" s="397">
        <v>38</v>
      </c>
      <c r="D230" s="396" t="s">
        <v>4314</v>
      </c>
      <c r="E230" s="396" t="s">
        <v>2276</v>
      </c>
      <c r="F230" s="400" t="s">
        <v>4369</v>
      </c>
      <c r="G230" s="396" t="s">
        <v>4351</v>
      </c>
      <c r="H230" s="397" t="s">
        <v>52</v>
      </c>
      <c r="I230" s="401">
        <v>1</v>
      </c>
      <c r="J230" s="401">
        <v>7</v>
      </c>
      <c r="K230" s="408" t="s">
        <v>52</v>
      </c>
      <c r="L230" s="397" t="s">
        <v>52</v>
      </c>
      <c r="M230" s="397">
        <v>201</v>
      </c>
      <c r="N230" s="397">
        <v>360</v>
      </c>
      <c r="O230" s="397" t="s">
        <v>957</v>
      </c>
      <c r="P230" s="401">
        <v>15</v>
      </c>
      <c r="Q230" s="401">
        <v>6</v>
      </c>
      <c r="R230" s="401">
        <v>2018</v>
      </c>
      <c r="S230" s="401">
        <v>31</v>
      </c>
      <c r="T230" s="401">
        <v>12</v>
      </c>
      <c r="U230" s="401">
        <v>2018</v>
      </c>
      <c r="V230" s="406" t="s">
        <v>4317</v>
      </c>
    </row>
    <row r="231" spans="1:22" s="36" customFormat="1" ht="92.25" customHeight="1">
      <c r="A231" s="407">
        <v>68</v>
      </c>
      <c r="B231" s="397">
        <v>5008</v>
      </c>
      <c r="C231" s="397">
        <v>38</v>
      </c>
      <c r="D231" s="396" t="s">
        <v>4314</v>
      </c>
      <c r="E231" s="396" t="s">
        <v>2276</v>
      </c>
      <c r="F231" s="400" t="s">
        <v>4344</v>
      </c>
      <c r="G231" s="396" t="s">
        <v>4316</v>
      </c>
      <c r="H231" s="397" t="s">
        <v>52</v>
      </c>
      <c r="I231" s="401">
        <v>1</v>
      </c>
      <c r="J231" s="401">
        <v>8</v>
      </c>
      <c r="K231" s="408" t="s">
        <v>52</v>
      </c>
      <c r="L231" s="397" t="s">
        <v>52</v>
      </c>
      <c r="M231" s="397">
        <v>1</v>
      </c>
      <c r="N231" s="397">
        <v>166</v>
      </c>
      <c r="O231" s="397" t="s">
        <v>957</v>
      </c>
      <c r="P231" s="401">
        <v>2</v>
      </c>
      <c r="Q231" s="401">
        <v>1</v>
      </c>
      <c r="R231" s="401">
        <v>2018</v>
      </c>
      <c r="S231" s="401">
        <v>31</v>
      </c>
      <c r="T231" s="401">
        <v>12</v>
      </c>
      <c r="U231" s="401">
        <v>2018</v>
      </c>
      <c r="V231" s="406" t="s">
        <v>4317</v>
      </c>
    </row>
    <row r="232" spans="1:22" s="36" customFormat="1" ht="92.25" customHeight="1">
      <c r="A232" s="407">
        <v>69</v>
      </c>
      <c r="B232" s="397">
        <v>5008</v>
      </c>
      <c r="C232" s="397">
        <v>38</v>
      </c>
      <c r="D232" s="396" t="s">
        <v>4314</v>
      </c>
      <c r="E232" s="396" t="s">
        <v>2276</v>
      </c>
      <c r="F232" s="400" t="s">
        <v>4361</v>
      </c>
      <c r="G232" s="396" t="s">
        <v>4316</v>
      </c>
      <c r="H232" s="397" t="s">
        <v>52</v>
      </c>
      <c r="I232" s="401">
        <v>2</v>
      </c>
      <c r="J232" s="401">
        <v>1</v>
      </c>
      <c r="K232" s="408" t="s">
        <v>52</v>
      </c>
      <c r="L232" s="397" t="s">
        <v>52</v>
      </c>
      <c r="M232" s="397">
        <v>1</v>
      </c>
      <c r="N232" s="397">
        <v>117</v>
      </c>
      <c r="O232" s="397" t="s">
        <v>957</v>
      </c>
      <c r="P232" s="401">
        <v>2</v>
      </c>
      <c r="Q232" s="401">
        <v>1</v>
      </c>
      <c r="R232" s="401">
        <v>2018</v>
      </c>
      <c r="S232" s="401">
        <v>29</v>
      </c>
      <c r="T232" s="401">
        <v>12</v>
      </c>
      <c r="U232" s="401">
        <v>2018</v>
      </c>
      <c r="V232" s="406" t="s">
        <v>4317</v>
      </c>
    </row>
    <row r="233" spans="1:22" s="36" customFormat="1" ht="92.25" customHeight="1">
      <c r="A233" s="405">
        <v>70</v>
      </c>
      <c r="B233" s="397">
        <v>5008</v>
      </c>
      <c r="C233" s="397">
        <v>38</v>
      </c>
      <c r="D233" s="396" t="s">
        <v>4314</v>
      </c>
      <c r="E233" s="396" t="s">
        <v>2276</v>
      </c>
      <c r="F233" s="400" t="s">
        <v>4370</v>
      </c>
      <c r="G233" s="396" t="s">
        <v>4356</v>
      </c>
      <c r="H233" s="397" t="s">
        <v>52</v>
      </c>
      <c r="I233" s="401">
        <v>2</v>
      </c>
      <c r="J233" s="401">
        <v>2</v>
      </c>
      <c r="K233" s="408" t="s">
        <v>52</v>
      </c>
      <c r="L233" s="397" t="s">
        <v>52</v>
      </c>
      <c r="M233" s="397">
        <v>1</v>
      </c>
      <c r="N233" s="397">
        <v>200</v>
      </c>
      <c r="O233" s="397" t="s">
        <v>957</v>
      </c>
      <c r="P233" s="401">
        <v>2</v>
      </c>
      <c r="Q233" s="401">
        <v>1</v>
      </c>
      <c r="R233" s="401">
        <v>2018</v>
      </c>
      <c r="S233" s="401">
        <v>23</v>
      </c>
      <c r="T233" s="401">
        <v>8</v>
      </c>
      <c r="U233" s="401">
        <v>2018</v>
      </c>
      <c r="V233" s="406" t="s">
        <v>4317</v>
      </c>
    </row>
    <row r="234" spans="1:22" s="36" customFormat="1" ht="92.25" customHeight="1">
      <c r="A234" s="407">
        <v>71</v>
      </c>
      <c r="B234" s="397">
        <v>5008</v>
      </c>
      <c r="C234" s="397">
        <v>38</v>
      </c>
      <c r="D234" s="396" t="s">
        <v>4314</v>
      </c>
      <c r="E234" s="396" t="s">
        <v>2276</v>
      </c>
      <c r="F234" s="400" t="s">
        <v>4370</v>
      </c>
      <c r="G234" s="396" t="s">
        <v>4351</v>
      </c>
      <c r="H234" s="397" t="s">
        <v>52</v>
      </c>
      <c r="I234" s="401">
        <v>2</v>
      </c>
      <c r="J234" s="401">
        <v>3</v>
      </c>
      <c r="K234" s="408" t="s">
        <v>52</v>
      </c>
      <c r="L234" s="397" t="s">
        <v>52</v>
      </c>
      <c r="M234" s="397">
        <v>201</v>
      </c>
      <c r="N234" s="397">
        <v>293</v>
      </c>
      <c r="O234" s="397" t="s">
        <v>957</v>
      </c>
      <c r="P234" s="401">
        <v>27</v>
      </c>
      <c r="Q234" s="401">
        <v>8</v>
      </c>
      <c r="R234" s="401">
        <v>2018</v>
      </c>
      <c r="S234" s="401">
        <v>31</v>
      </c>
      <c r="T234" s="401">
        <v>12</v>
      </c>
      <c r="U234" s="401">
        <v>2018</v>
      </c>
      <c r="V234" s="406" t="s">
        <v>4317</v>
      </c>
    </row>
    <row r="235" spans="1:22" s="36" customFormat="1" ht="92.25" customHeight="1">
      <c r="A235" s="407">
        <v>72</v>
      </c>
      <c r="B235" s="397">
        <v>5008</v>
      </c>
      <c r="C235" s="397">
        <v>38</v>
      </c>
      <c r="D235" s="396" t="s">
        <v>4314</v>
      </c>
      <c r="E235" s="396" t="s">
        <v>2276</v>
      </c>
      <c r="F235" s="400" t="s">
        <v>4371</v>
      </c>
      <c r="G235" s="396" t="s">
        <v>4356</v>
      </c>
      <c r="H235" s="397" t="s">
        <v>52</v>
      </c>
      <c r="I235" s="401">
        <v>2</v>
      </c>
      <c r="J235" s="401">
        <v>4</v>
      </c>
      <c r="K235" s="408" t="s">
        <v>52</v>
      </c>
      <c r="L235" s="397" t="s">
        <v>52</v>
      </c>
      <c r="M235" s="397">
        <v>1</v>
      </c>
      <c r="N235" s="397">
        <v>200</v>
      </c>
      <c r="O235" s="397" t="s">
        <v>957</v>
      </c>
      <c r="P235" s="401">
        <v>2</v>
      </c>
      <c r="Q235" s="401">
        <v>1</v>
      </c>
      <c r="R235" s="401">
        <v>2018</v>
      </c>
      <c r="S235" s="401">
        <v>30</v>
      </c>
      <c r="T235" s="401">
        <v>11</v>
      </c>
      <c r="U235" s="401">
        <v>2018</v>
      </c>
      <c r="V235" s="406" t="s">
        <v>4317</v>
      </c>
    </row>
    <row r="236" spans="1:22" s="36" customFormat="1" ht="92.25" customHeight="1">
      <c r="A236" s="405">
        <v>73</v>
      </c>
      <c r="B236" s="397">
        <v>5008</v>
      </c>
      <c r="C236" s="397">
        <v>38</v>
      </c>
      <c r="D236" s="396" t="s">
        <v>4314</v>
      </c>
      <c r="E236" s="396" t="s">
        <v>2276</v>
      </c>
      <c r="F236" s="400" t="s">
        <v>4371</v>
      </c>
      <c r="G236" s="396" t="s">
        <v>4351</v>
      </c>
      <c r="H236" s="397" t="s">
        <v>52</v>
      </c>
      <c r="I236" s="401">
        <v>2</v>
      </c>
      <c r="J236" s="401">
        <v>5</v>
      </c>
      <c r="K236" s="408" t="s">
        <v>52</v>
      </c>
      <c r="L236" s="397" t="s">
        <v>52</v>
      </c>
      <c r="M236" s="397">
        <v>201</v>
      </c>
      <c r="N236" s="397">
        <v>212</v>
      </c>
      <c r="O236" s="397" t="s">
        <v>957</v>
      </c>
      <c r="P236" s="401">
        <v>3</v>
      </c>
      <c r="Q236" s="401">
        <v>12</v>
      </c>
      <c r="R236" s="401">
        <v>2018</v>
      </c>
      <c r="S236" s="401">
        <v>28</v>
      </c>
      <c r="T236" s="401">
        <v>12</v>
      </c>
      <c r="U236" s="401">
        <v>2018</v>
      </c>
      <c r="V236" s="406" t="s">
        <v>4317</v>
      </c>
    </row>
    <row r="237" spans="1:22" s="36" customFormat="1" ht="92.25" customHeight="1">
      <c r="A237" s="407">
        <v>74</v>
      </c>
      <c r="B237" s="397">
        <v>5008</v>
      </c>
      <c r="C237" s="397">
        <v>38</v>
      </c>
      <c r="D237" s="396" t="s">
        <v>4314</v>
      </c>
      <c r="E237" s="396" t="s">
        <v>2276</v>
      </c>
      <c r="F237" s="400" t="s">
        <v>4372</v>
      </c>
      <c r="G237" s="396" t="s">
        <v>4316</v>
      </c>
      <c r="H237" s="397" t="s">
        <v>52</v>
      </c>
      <c r="I237" s="401">
        <v>2</v>
      </c>
      <c r="J237" s="401">
        <v>6</v>
      </c>
      <c r="K237" s="408" t="s">
        <v>52</v>
      </c>
      <c r="L237" s="397" t="s">
        <v>52</v>
      </c>
      <c r="M237" s="397">
        <v>1</v>
      </c>
      <c r="N237" s="397">
        <v>176</v>
      </c>
      <c r="O237" s="397" t="s">
        <v>957</v>
      </c>
      <c r="P237" s="401">
        <v>2</v>
      </c>
      <c r="Q237" s="401">
        <v>1</v>
      </c>
      <c r="R237" s="401">
        <v>2018</v>
      </c>
      <c r="S237" s="401">
        <v>28</v>
      </c>
      <c r="T237" s="401">
        <v>12</v>
      </c>
      <c r="U237" s="401">
        <v>2018</v>
      </c>
      <c r="V237" s="406" t="s">
        <v>4317</v>
      </c>
    </row>
    <row r="238" spans="1:22" s="36" customFormat="1" ht="92.25" customHeight="1">
      <c r="A238" s="407">
        <v>75</v>
      </c>
      <c r="B238" s="397">
        <v>5008</v>
      </c>
      <c r="C238" s="397">
        <v>38</v>
      </c>
      <c r="D238" s="396" t="s">
        <v>4314</v>
      </c>
      <c r="E238" s="396" t="s">
        <v>2276</v>
      </c>
      <c r="F238" s="400" t="s">
        <v>4373</v>
      </c>
      <c r="G238" s="396" t="s">
        <v>4356</v>
      </c>
      <c r="H238" s="397" t="s">
        <v>52</v>
      </c>
      <c r="I238" s="401">
        <v>2</v>
      </c>
      <c r="J238" s="401">
        <v>7</v>
      </c>
      <c r="K238" s="408" t="s">
        <v>52</v>
      </c>
      <c r="L238" s="397" t="s">
        <v>52</v>
      </c>
      <c r="M238" s="397">
        <v>1</v>
      </c>
      <c r="N238" s="397">
        <v>200</v>
      </c>
      <c r="O238" s="397" t="s">
        <v>957</v>
      </c>
      <c r="P238" s="401">
        <v>2</v>
      </c>
      <c r="Q238" s="401">
        <v>1</v>
      </c>
      <c r="R238" s="401">
        <v>2018</v>
      </c>
      <c r="S238" s="401">
        <v>7</v>
      </c>
      <c r="T238" s="401">
        <v>9</v>
      </c>
      <c r="U238" s="401">
        <v>2018</v>
      </c>
      <c r="V238" s="406" t="s">
        <v>4317</v>
      </c>
    </row>
    <row r="239" spans="1:22" s="36" customFormat="1" ht="92.25" customHeight="1">
      <c r="A239" s="405">
        <v>76</v>
      </c>
      <c r="B239" s="397">
        <v>5008</v>
      </c>
      <c r="C239" s="397">
        <v>38</v>
      </c>
      <c r="D239" s="396" t="s">
        <v>4314</v>
      </c>
      <c r="E239" s="396" t="s">
        <v>2276</v>
      </c>
      <c r="F239" s="400" t="s">
        <v>4373</v>
      </c>
      <c r="G239" s="396" t="s">
        <v>4351</v>
      </c>
      <c r="H239" s="397" t="s">
        <v>52</v>
      </c>
      <c r="I239" s="401">
        <v>2</v>
      </c>
      <c r="J239" s="401">
        <v>8</v>
      </c>
      <c r="K239" s="408" t="s">
        <v>52</v>
      </c>
      <c r="L239" s="397" t="s">
        <v>52</v>
      </c>
      <c r="M239" s="397">
        <v>201</v>
      </c>
      <c r="N239" s="397">
        <v>287</v>
      </c>
      <c r="O239" s="397" t="s">
        <v>957</v>
      </c>
      <c r="P239" s="401">
        <v>7</v>
      </c>
      <c r="Q239" s="401">
        <v>9</v>
      </c>
      <c r="R239" s="401">
        <v>2018</v>
      </c>
      <c r="S239" s="401">
        <v>28</v>
      </c>
      <c r="T239" s="401">
        <v>12</v>
      </c>
      <c r="U239" s="401">
        <v>2018</v>
      </c>
      <c r="V239" s="406" t="s">
        <v>4317</v>
      </c>
    </row>
    <row r="240" spans="1:22" s="36" customFormat="1" ht="92.25" customHeight="1">
      <c r="A240" s="407">
        <v>77</v>
      </c>
      <c r="B240" s="397">
        <v>5008</v>
      </c>
      <c r="C240" s="397">
        <v>38</v>
      </c>
      <c r="D240" s="396" t="s">
        <v>4314</v>
      </c>
      <c r="E240" s="396" t="s">
        <v>2276</v>
      </c>
      <c r="F240" s="400" t="s">
        <v>4374</v>
      </c>
      <c r="G240" s="396" t="s">
        <v>4356</v>
      </c>
      <c r="H240" s="397" t="s">
        <v>52</v>
      </c>
      <c r="I240" s="401">
        <v>3</v>
      </c>
      <c r="J240" s="401">
        <v>1</v>
      </c>
      <c r="K240" s="408" t="s">
        <v>52</v>
      </c>
      <c r="L240" s="397" t="s">
        <v>52</v>
      </c>
      <c r="M240" s="397">
        <v>1</v>
      </c>
      <c r="N240" s="397">
        <v>200</v>
      </c>
      <c r="O240" s="397" t="s">
        <v>957</v>
      </c>
      <c r="P240" s="401">
        <v>2</v>
      </c>
      <c r="Q240" s="401">
        <v>1</v>
      </c>
      <c r="R240" s="401">
        <v>2018</v>
      </c>
      <c r="S240" s="401">
        <v>28</v>
      </c>
      <c r="T240" s="401">
        <v>9</v>
      </c>
      <c r="U240" s="401">
        <v>2018</v>
      </c>
      <c r="V240" s="406" t="s">
        <v>4317</v>
      </c>
    </row>
    <row r="241" spans="1:22" s="36" customFormat="1" ht="92.25" customHeight="1">
      <c r="A241" s="407">
        <v>78</v>
      </c>
      <c r="B241" s="397">
        <v>5008</v>
      </c>
      <c r="C241" s="397">
        <v>38</v>
      </c>
      <c r="D241" s="396" t="s">
        <v>4314</v>
      </c>
      <c r="E241" s="396" t="s">
        <v>2276</v>
      </c>
      <c r="F241" s="400" t="s">
        <v>4374</v>
      </c>
      <c r="G241" s="396" t="s">
        <v>4351</v>
      </c>
      <c r="H241" s="397" t="s">
        <v>52</v>
      </c>
      <c r="I241" s="401">
        <v>3</v>
      </c>
      <c r="J241" s="401">
        <v>2</v>
      </c>
      <c r="K241" s="408" t="s">
        <v>52</v>
      </c>
      <c r="L241" s="397" t="s">
        <v>52</v>
      </c>
      <c r="M241" s="397">
        <v>201</v>
      </c>
      <c r="N241" s="397">
        <v>259</v>
      </c>
      <c r="O241" s="397" t="s">
        <v>957</v>
      </c>
      <c r="P241" s="401">
        <v>1</v>
      </c>
      <c r="Q241" s="401">
        <v>10</v>
      </c>
      <c r="R241" s="401">
        <v>2018</v>
      </c>
      <c r="S241" s="401">
        <v>28</v>
      </c>
      <c r="T241" s="401">
        <v>12</v>
      </c>
      <c r="U241" s="401">
        <v>2018</v>
      </c>
      <c r="V241" s="406" t="s">
        <v>4317</v>
      </c>
    </row>
    <row r="242" spans="1:22" s="36" customFormat="1" ht="92.25" customHeight="1">
      <c r="A242" s="405">
        <v>79</v>
      </c>
      <c r="B242" s="397">
        <v>5008</v>
      </c>
      <c r="C242" s="397">
        <v>38</v>
      </c>
      <c r="D242" s="396" t="s">
        <v>4314</v>
      </c>
      <c r="E242" s="396" t="s">
        <v>2276</v>
      </c>
      <c r="F242" s="400" t="s">
        <v>4375</v>
      </c>
      <c r="G242" s="396" t="s">
        <v>4356</v>
      </c>
      <c r="H242" s="397" t="s">
        <v>52</v>
      </c>
      <c r="I242" s="401">
        <v>3</v>
      </c>
      <c r="J242" s="401">
        <v>3</v>
      </c>
      <c r="K242" s="408" t="s">
        <v>52</v>
      </c>
      <c r="L242" s="397" t="s">
        <v>52</v>
      </c>
      <c r="M242" s="397">
        <v>1</v>
      </c>
      <c r="N242" s="397">
        <v>200</v>
      </c>
      <c r="O242" s="397" t="s">
        <v>957</v>
      </c>
      <c r="P242" s="401">
        <v>2</v>
      </c>
      <c r="Q242" s="401">
        <v>1</v>
      </c>
      <c r="R242" s="401">
        <v>2018</v>
      </c>
      <c r="S242" s="401">
        <v>1</v>
      </c>
      <c r="T242" s="401">
        <v>12</v>
      </c>
      <c r="U242" s="401">
        <v>2018</v>
      </c>
      <c r="V242" s="406" t="s">
        <v>4317</v>
      </c>
    </row>
    <row r="243" spans="1:22" s="36" customFormat="1" ht="92.25" customHeight="1">
      <c r="A243" s="407">
        <v>80</v>
      </c>
      <c r="B243" s="397">
        <v>5008</v>
      </c>
      <c r="C243" s="397">
        <v>38</v>
      </c>
      <c r="D243" s="396" t="s">
        <v>4314</v>
      </c>
      <c r="E243" s="396" t="s">
        <v>2276</v>
      </c>
      <c r="F243" s="400" t="s">
        <v>4375</v>
      </c>
      <c r="G243" s="396" t="s">
        <v>4351</v>
      </c>
      <c r="H243" s="397" t="s">
        <v>52</v>
      </c>
      <c r="I243" s="401">
        <v>3</v>
      </c>
      <c r="J243" s="401">
        <v>4</v>
      </c>
      <c r="K243" s="408" t="s">
        <v>52</v>
      </c>
      <c r="L243" s="397" t="s">
        <v>52</v>
      </c>
      <c r="M243" s="397">
        <v>201</v>
      </c>
      <c r="N243" s="397">
        <v>209</v>
      </c>
      <c r="O243" s="397" t="s">
        <v>957</v>
      </c>
      <c r="P243" s="401">
        <v>2</v>
      </c>
      <c r="Q243" s="401">
        <v>12</v>
      </c>
      <c r="R243" s="401">
        <v>2018</v>
      </c>
      <c r="S243" s="401">
        <v>29</v>
      </c>
      <c r="T243" s="401">
        <v>12</v>
      </c>
      <c r="U243" s="401">
        <v>2018</v>
      </c>
      <c r="V243" s="406" t="s">
        <v>4317</v>
      </c>
    </row>
    <row r="244" spans="1:22" s="36" customFormat="1" ht="92.25" customHeight="1">
      <c r="A244" s="407">
        <v>81</v>
      </c>
      <c r="B244" s="397">
        <v>5008</v>
      </c>
      <c r="C244" s="397">
        <v>38</v>
      </c>
      <c r="D244" s="396" t="s">
        <v>4314</v>
      </c>
      <c r="E244" s="396" t="s">
        <v>2276</v>
      </c>
      <c r="F244" s="400" t="s">
        <v>4376</v>
      </c>
      <c r="G244" s="396" t="s">
        <v>4316</v>
      </c>
      <c r="H244" s="397" t="s">
        <v>52</v>
      </c>
      <c r="I244" s="401">
        <v>3</v>
      </c>
      <c r="J244" s="401">
        <v>5</v>
      </c>
      <c r="K244" s="408" t="s">
        <v>52</v>
      </c>
      <c r="L244" s="397" t="s">
        <v>52</v>
      </c>
      <c r="M244" s="397">
        <v>1</v>
      </c>
      <c r="N244" s="397">
        <v>157</v>
      </c>
      <c r="O244" s="397" t="s">
        <v>957</v>
      </c>
      <c r="P244" s="401">
        <v>2</v>
      </c>
      <c r="Q244" s="401">
        <v>1</v>
      </c>
      <c r="R244" s="401">
        <v>2018</v>
      </c>
      <c r="S244" s="401">
        <v>28</v>
      </c>
      <c r="T244" s="401">
        <v>12</v>
      </c>
      <c r="U244" s="401">
        <v>2018</v>
      </c>
      <c r="V244" s="406" t="s">
        <v>4317</v>
      </c>
    </row>
    <row r="245" spans="1:22" s="36" customFormat="1" ht="92.25" customHeight="1">
      <c r="A245" s="405">
        <v>82</v>
      </c>
      <c r="B245" s="397">
        <v>5008</v>
      </c>
      <c r="C245" s="397">
        <v>38</v>
      </c>
      <c r="D245" s="396" t="s">
        <v>4314</v>
      </c>
      <c r="E245" s="396" t="s">
        <v>2276</v>
      </c>
      <c r="F245" s="400" t="s">
        <v>4377</v>
      </c>
      <c r="G245" s="396" t="s">
        <v>4316</v>
      </c>
      <c r="H245" s="397" t="s">
        <v>52</v>
      </c>
      <c r="I245" s="401">
        <v>3</v>
      </c>
      <c r="J245" s="401">
        <v>6</v>
      </c>
      <c r="K245" s="408" t="s">
        <v>52</v>
      </c>
      <c r="L245" s="397" t="s">
        <v>52</v>
      </c>
      <c r="M245" s="397">
        <v>1</v>
      </c>
      <c r="N245" s="397">
        <v>130</v>
      </c>
      <c r="O245" s="397" t="s">
        <v>957</v>
      </c>
      <c r="P245" s="401">
        <v>2</v>
      </c>
      <c r="Q245" s="401">
        <v>1</v>
      </c>
      <c r="R245" s="401">
        <v>2018</v>
      </c>
      <c r="S245" s="401">
        <v>31</v>
      </c>
      <c r="T245" s="401">
        <v>12</v>
      </c>
      <c r="U245" s="401">
        <v>2018</v>
      </c>
      <c r="V245" s="406" t="s">
        <v>4317</v>
      </c>
    </row>
    <row r="246" spans="1:22" s="36" customFormat="1" ht="92.25" customHeight="1">
      <c r="A246" s="407">
        <v>83</v>
      </c>
      <c r="B246" s="397">
        <v>5008</v>
      </c>
      <c r="C246" s="397">
        <v>38</v>
      </c>
      <c r="D246" s="396" t="s">
        <v>4314</v>
      </c>
      <c r="E246" s="396" t="s">
        <v>2276</v>
      </c>
      <c r="F246" s="400" t="s">
        <v>4378</v>
      </c>
      <c r="G246" s="396" t="s">
        <v>4316</v>
      </c>
      <c r="H246" s="397" t="s">
        <v>52</v>
      </c>
      <c r="I246" s="401">
        <v>3</v>
      </c>
      <c r="J246" s="401">
        <v>7</v>
      </c>
      <c r="K246" s="408" t="s">
        <v>52</v>
      </c>
      <c r="L246" s="397" t="s">
        <v>52</v>
      </c>
      <c r="M246" s="397">
        <v>1</v>
      </c>
      <c r="N246" s="397">
        <v>120</v>
      </c>
      <c r="O246" s="397" t="s">
        <v>957</v>
      </c>
      <c r="P246" s="401">
        <v>2</v>
      </c>
      <c r="Q246" s="401">
        <v>1</v>
      </c>
      <c r="R246" s="401">
        <v>2018</v>
      </c>
      <c r="S246" s="401">
        <v>29</v>
      </c>
      <c r="T246" s="401">
        <v>12</v>
      </c>
      <c r="U246" s="401">
        <v>2018</v>
      </c>
      <c r="V246" s="406" t="s">
        <v>4317</v>
      </c>
    </row>
    <row r="247" spans="1:22" s="36" customFormat="1" ht="92.25" customHeight="1">
      <c r="A247" s="407">
        <v>84</v>
      </c>
      <c r="B247" s="397">
        <v>5008</v>
      </c>
      <c r="C247" s="397">
        <v>38</v>
      </c>
      <c r="D247" s="396" t="s">
        <v>4314</v>
      </c>
      <c r="E247" s="396" t="s">
        <v>2276</v>
      </c>
      <c r="F247" s="400" t="s">
        <v>4379</v>
      </c>
      <c r="G247" s="396" t="s">
        <v>4316</v>
      </c>
      <c r="H247" s="397" t="s">
        <v>52</v>
      </c>
      <c r="I247" s="401">
        <v>4</v>
      </c>
      <c r="J247" s="401">
        <v>1</v>
      </c>
      <c r="K247" s="408" t="s">
        <v>52</v>
      </c>
      <c r="L247" s="397" t="s">
        <v>52</v>
      </c>
      <c r="M247" s="397">
        <v>1</v>
      </c>
      <c r="N247" s="397">
        <v>109</v>
      </c>
      <c r="O247" s="397" t="s">
        <v>957</v>
      </c>
      <c r="P247" s="401">
        <v>2</v>
      </c>
      <c r="Q247" s="401">
        <v>1</v>
      </c>
      <c r="R247" s="401">
        <v>2018</v>
      </c>
      <c r="S247" s="401">
        <v>19</v>
      </c>
      <c r="T247" s="401">
        <v>12</v>
      </c>
      <c r="U247" s="401">
        <v>2018</v>
      </c>
      <c r="V247" s="406" t="s">
        <v>4317</v>
      </c>
    </row>
    <row r="248" spans="1:22" s="36" customFormat="1" ht="92.25" customHeight="1">
      <c r="A248" s="405">
        <v>85</v>
      </c>
      <c r="B248" s="397">
        <v>5008</v>
      </c>
      <c r="C248" s="397">
        <v>38</v>
      </c>
      <c r="D248" s="396" t="s">
        <v>4314</v>
      </c>
      <c r="E248" s="396" t="s">
        <v>2276</v>
      </c>
      <c r="F248" s="400" t="s">
        <v>4337</v>
      </c>
      <c r="G248" s="396" t="s">
        <v>4316</v>
      </c>
      <c r="H248" s="397" t="s">
        <v>52</v>
      </c>
      <c r="I248" s="401">
        <v>4</v>
      </c>
      <c r="J248" s="401">
        <v>2</v>
      </c>
      <c r="K248" s="408" t="s">
        <v>52</v>
      </c>
      <c r="L248" s="397" t="s">
        <v>52</v>
      </c>
      <c r="M248" s="397">
        <v>1</v>
      </c>
      <c r="N248" s="397">
        <v>183</v>
      </c>
      <c r="O248" s="397" t="s">
        <v>957</v>
      </c>
      <c r="P248" s="401">
        <v>2</v>
      </c>
      <c r="Q248" s="401">
        <v>1</v>
      </c>
      <c r="R248" s="401">
        <v>2018</v>
      </c>
      <c r="S248" s="401">
        <v>28</v>
      </c>
      <c r="T248" s="401">
        <v>12</v>
      </c>
      <c r="U248" s="401">
        <v>2018</v>
      </c>
      <c r="V248" s="406" t="s">
        <v>4317</v>
      </c>
    </row>
    <row r="249" spans="1:22" s="36" customFormat="1" ht="92.25" customHeight="1">
      <c r="A249" s="407">
        <v>86</v>
      </c>
      <c r="B249" s="397">
        <v>5008</v>
      </c>
      <c r="C249" s="397">
        <v>38</v>
      </c>
      <c r="D249" s="396" t="s">
        <v>4314</v>
      </c>
      <c r="E249" s="396" t="s">
        <v>2276</v>
      </c>
      <c r="F249" s="400" t="s">
        <v>4380</v>
      </c>
      <c r="G249" s="396" t="s">
        <v>4316</v>
      </c>
      <c r="H249" s="397" t="s">
        <v>52</v>
      </c>
      <c r="I249" s="401">
        <v>4</v>
      </c>
      <c r="J249" s="401">
        <v>3</v>
      </c>
      <c r="K249" s="408" t="s">
        <v>52</v>
      </c>
      <c r="L249" s="397" t="s">
        <v>52</v>
      </c>
      <c r="M249" s="397">
        <v>1</v>
      </c>
      <c r="N249" s="397">
        <v>187</v>
      </c>
      <c r="O249" s="397" t="s">
        <v>957</v>
      </c>
      <c r="P249" s="401">
        <v>2</v>
      </c>
      <c r="Q249" s="401">
        <v>1</v>
      </c>
      <c r="R249" s="401">
        <v>2018</v>
      </c>
      <c r="S249" s="401">
        <v>31</v>
      </c>
      <c r="T249" s="401">
        <v>12</v>
      </c>
      <c r="U249" s="401">
        <v>2018</v>
      </c>
      <c r="V249" s="406" t="s">
        <v>4317</v>
      </c>
    </row>
    <row r="250" spans="1:22" s="36" customFormat="1" ht="92.25" customHeight="1">
      <c r="A250" s="407">
        <v>87</v>
      </c>
      <c r="B250" s="397">
        <v>5008</v>
      </c>
      <c r="C250" s="397">
        <v>38</v>
      </c>
      <c r="D250" s="396" t="s">
        <v>4314</v>
      </c>
      <c r="E250" s="396" t="s">
        <v>2276</v>
      </c>
      <c r="F250" s="400" t="s">
        <v>4381</v>
      </c>
      <c r="G250" s="396" t="s">
        <v>4316</v>
      </c>
      <c r="H250" s="397" t="s">
        <v>52</v>
      </c>
      <c r="I250" s="401">
        <v>4</v>
      </c>
      <c r="J250" s="401">
        <v>4</v>
      </c>
      <c r="K250" s="408" t="s">
        <v>52</v>
      </c>
      <c r="L250" s="397" t="s">
        <v>52</v>
      </c>
      <c r="M250" s="397">
        <v>1</v>
      </c>
      <c r="N250" s="397">
        <v>143</v>
      </c>
      <c r="O250" s="397" t="s">
        <v>957</v>
      </c>
      <c r="P250" s="401">
        <v>2</v>
      </c>
      <c r="Q250" s="401">
        <v>1</v>
      </c>
      <c r="R250" s="401">
        <v>2018</v>
      </c>
      <c r="S250" s="401">
        <v>28</v>
      </c>
      <c r="T250" s="401">
        <v>12</v>
      </c>
      <c r="U250" s="401">
        <v>2018</v>
      </c>
      <c r="V250" s="406" t="s">
        <v>4317</v>
      </c>
    </row>
    <row r="251" spans="1:22" s="36" customFormat="1" ht="92.25" customHeight="1">
      <c r="A251" s="405">
        <v>88</v>
      </c>
      <c r="B251" s="397">
        <v>5008</v>
      </c>
      <c r="C251" s="397">
        <v>38</v>
      </c>
      <c r="D251" s="396" t="s">
        <v>4314</v>
      </c>
      <c r="E251" s="396" t="s">
        <v>2276</v>
      </c>
      <c r="F251" s="400" t="s">
        <v>4382</v>
      </c>
      <c r="G251" s="396" t="s">
        <v>4356</v>
      </c>
      <c r="H251" s="397" t="s">
        <v>52</v>
      </c>
      <c r="I251" s="401">
        <v>4</v>
      </c>
      <c r="J251" s="401">
        <v>5</v>
      </c>
      <c r="K251" s="408" t="s">
        <v>52</v>
      </c>
      <c r="L251" s="397" t="s">
        <v>52</v>
      </c>
      <c r="M251" s="397">
        <v>1</v>
      </c>
      <c r="N251" s="397">
        <v>200</v>
      </c>
      <c r="O251" s="397" t="s">
        <v>957</v>
      </c>
      <c r="P251" s="401">
        <v>3</v>
      </c>
      <c r="Q251" s="401">
        <v>1</v>
      </c>
      <c r="R251" s="401">
        <v>2018</v>
      </c>
      <c r="S251" s="401">
        <v>12</v>
      </c>
      <c r="T251" s="401">
        <v>10</v>
      </c>
      <c r="U251" s="401">
        <v>2018</v>
      </c>
      <c r="V251" s="406" t="s">
        <v>4317</v>
      </c>
    </row>
    <row r="252" spans="1:22" s="36" customFormat="1" ht="92.25" customHeight="1">
      <c r="A252" s="407">
        <v>89</v>
      </c>
      <c r="B252" s="397">
        <v>5008</v>
      </c>
      <c r="C252" s="397">
        <v>38</v>
      </c>
      <c r="D252" s="396" t="s">
        <v>4314</v>
      </c>
      <c r="E252" s="396" t="s">
        <v>2276</v>
      </c>
      <c r="F252" s="400" t="s">
        <v>4382</v>
      </c>
      <c r="G252" s="396" t="s">
        <v>4351</v>
      </c>
      <c r="H252" s="397" t="s">
        <v>52</v>
      </c>
      <c r="I252" s="401">
        <v>4</v>
      </c>
      <c r="J252" s="401">
        <v>6</v>
      </c>
      <c r="K252" s="408" t="s">
        <v>52</v>
      </c>
      <c r="L252" s="397" t="s">
        <v>52</v>
      </c>
      <c r="M252" s="397">
        <v>201</v>
      </c>
      <c r="N252" s="397">
        <v>238</v>
      </c>
      <c r="O252" s="397" t="s">
        <v>957</v>
      </c>
      <c r="P252" s="401">
        <v>16</v>
      </c>
      <c r="Q252" s="401">
        <v>10</v>
      </c>
      <c r="R252" s="401">
        <v>2018</v>
      </c>
      <c r="S252" s="401">
        <v>28</v>
      </c>
      <c r="T252" s="401">
        <v>12</v>
      </c>
      <c r="U252" s="401">
        <v>2018</v>
      </c>
      <c r="V252" s="406" t="s">
        <v>4317</v>
      </c>
    </row>
    <row r="253" spans="1:22" s="36" customFormat="1" ht="92.25" customHeight="1">
      <c r="A253" s="407">
        <v>90</v>
      </c>
      <c r="B253" s="397">
        <v>5008</v>
      </c>
      <c r="C253" s="397">
        <v>38</v>
      </c>
      <c r="D253" s="396" t="s">
        <v>4314</v>
      </c>
      <c r="E253" s="396" t="s">
        <v>2276</v>
      </c>
      <c r="F253" s="400" t="s">
        <v>4383</v>
      </c>
      <c r="G253" s="396" t="s">
        <v>4356</v>
      </c>
      <c r="H253" s="397" t="s">
        <v>52</v>
      </c>
      <c r="I253" s="401">
        <v>4</v>
      </c>
      <c r="J253" s="401">
        <v>7</v>
      </c>
      <c r="K253" s="408" t="s">
        <v>52</v>
      </c>
      <c r="L253" s="397" t="s">
        <v>52</v>
      </c>
      <c r="M253" s="397">
        <v>1</v>
      </c>
      <c r="N253" s="397">
        <v>200</v>
      </c>
      <c r="O253" s="397" t="s">
        <v>957</v>
      </c>
      <c r="P253" s="401">
        <v>4</v>
      </c>
      <c r="Q253" s="401">
        <v>1</v>
      </c>
      <c r="R253" s="401">
        <v>2018</v>
      </c>
      <c r="S253" s="401">
        <v>6</v>
      </c>
      <c r="T253" s="401">
        <v>12</v>
      </c>
      <c r="U253" s="401">
        <v>2018</v>
      </c>
      <c r="V253" s="406" t="s">
        <v>4317</v>
      </c>
    </row>
    <row r="254" spans="1:22" s="36" customFormat="1" ht="92.25" customHeight="1">
      <c r="A254" s="405">
        <v>91</v>
      </c>
      <c r="B254" s="397">
        <v>5008</v>
      </c>
      <c r="C254" s="397">
        <v>38</v>
      </c>
      <c r="D254" s="396" t="s">
        <v>4314</v>
      </c>
      <c r="E254" s="396" t="s">
        <v>2276</v>
      </c>
      <c r="F254" s="400" t="s">
        <v>4383</v>
      </c>
      <c r="G254" s="396" t="s">
        <v>4351</v>
      </c>
      <c r="H254" s="397" t="s">
        <v>52</v>
      </c>
      <c r="I254" s="401">
        <v>4</v>
      </c>
      <c r="J254" s="401">
        <v>8</v>
      </c>
      <c r="K254" s="408" t="s">
        <v>52</v>
      </c>
      <c r="L254" s="397" t="s">
        <v>52</v>
      </c>
      <c r="M254" s="397">
        <v>201</v>
      </c>
      <c r="N254" s="397">
        <v>207</v>
      </c>
      <c r="O254" s="397" t="s">
        <v>957</v>
      </c>
      <c r="P254" s="401">
        <v>12</v>
      </c>
      <c r="Q254" s="401">
        <v>12</v>
      </c>
      <c r="R254" s="401">
        <v>2018</v>
      </c>
      <c r="S254" s="401">
        <v>22</v>
      </c>
      <c r="T254" s="401">
        <v>12</v>
      </c>
      <c r="U254" s="401">
        <v>2018</v>
      </c>
      <c r="V254" s="406" t="s">
        <v>4317</v>
      </c>
    </row>
    <row r="255" spans="1:22" s="36" customFormat="1" ht="92.25" customHeight="1">
      <c r="A255" s="407">
        <v>92</v>
      </c>
      <c r="B255" s="397">
        <v>5008</v>
      </c>
      <c r="C255" s="397">
        <v>38</v>
      </c>
      <c r="D255" s="396" t="s">
        <v>4314</v>
      </c>
      <c r="E255" s="396" t="s">
        <v>2276</v>
      </c>
      <c r="F255" s="400" t="s">
        <v>4384</v>
      </c>
      <c r="G255" s="396" t="s">
        <v>4316</v>
      </c>
      <c r="H255" s="397" t="s">
        <v>52</v>
      </c>
      <c r="I255" s="401">
        <v>5</v>
      </c>
      <c r="J255" s="401">
        <v>1</v>
      </c>
      <c r="K255" s="408" t="s">
        <v>52</v>
      </c>
      <c r="L255" s="397" t="s">
        <v>52</v>
      </c>
      <c r="M255" s="397">
        <v>1</v>
      </c>
      <c r="N255" s="397">
        <v>115</v>
      </c>
      <c r="O255" s="397" t="s">
        <v>957</v>
      </c>
      <c r="P255" s="401">
        <v>4</v>
      </c>
      <c r="Q255" s="401">
        <v>1</v>
      </c>
      <c r="R255" s="401">
        <v>2018</v>
      </c>
      <c r="S255" s="401">
        <v>30</v>
      </c>
      <c r="T255" s="401">
        <v>12</v>
      </c>
      <c r="U255" s="401">
        <v>2018</v>
      </c>
      <c r="V255" s="406" t="s">
        <v>4317</v>
      </c>
    </row>
    <row r="256" spans="1:22" s="36" customFormat="1" ht="92.25" customHeight="1">
      <c r="A256" s="407">
        <v>93</v>
      </c>
      <c r="B256" s="397">
        <v>5008</v>
      </c>
      <c r="C256" s="397">
        <v>38</v>
      </c>
      <c r="D256" s="396" t="s">
        <v>4314</v>
      </c>
      <c r="E256" s="396" t="s">
        <v>2276</v>
      </c>
      <c r="F256" s="400" t="s">
        <v>4385</v>
      </c>
      <c r="G256" s="396" t="s">
        <v>4316</v>
      </c>
      <c r="H256" s="397" t="s">
        <v>52</v>
      </c>
      <c r="I256" s="401">
        <v>5</v>
      </c>
      <c r="J256" s="401">
        <v>2</v>
      </c>
      <c r="K256" s="408" t="s">
        <v>52</v>
      </c>
      <c r="L256" s="397" t="s">
        <v>52</v>
      </c>
      <c r="M256" s="397">
        <v>1</v>
      </c>
      <c r="N256" s="397">
        <v>190</v>
      </c>
      <c r="O256" s="397" t="s">
        <v>957</v>
      </c>
      <c r="P256" s="401">
        <v>9</v>
      </c>
      <c r="Q256" s="401">
        <v>1</v>
      </c>
      <c r="R256" s="401">
        <v>2018</v>
      </c>
      <c r="S256" s="401">
        <v>28</v>
      </c>
      <c r="T256" s="401">
        <v>12</v>
      </c>
      <c r="U256" s="401">
        <v>2018</v>
      </c>
      <c r="V256" s="406" t="s">
        <v>4317</v>
      </c>
    </row>
    <row r="257" spans="1:22" s="36" customFormat="1" ht="92.25" customHeight="1">
      <c r="A257" s="405">
        <v>94</v>
      </c>
      <c r="B257" s="397">
        <v>5008</v>
      </c>
      <c r="C257" s="397">
        <v>38</v>
      </c>
      <c r="D257" s="396" t="s">
        <v>4314</v>
      </c>
      <c r="E257" s="396" t="s">
        <v>2276</v>
      </c>
      <c r="F257" s="400" t="s">
        <v>4386</v>
      </c>
      <c r="G257" s="396" t="s">
        <v>4316</v>
      </c>
      <c r="H257" s="397" t="s">
        <v>52</v>
      </c>
      <c r="I257" s="401">
        <v>5</v>
      </c>
      <c r="J257" s="401">
        <v>3</v>
      </c>
      <c r="K257" s="408" t="s">
        <v>52</v>
      </c>
      <c r="L257" s="397" t="s">
        <v>52</v>
      </c>
      <c r="M257" s="397">
        <v>1</v>
      </c>
      <c r="N257" s="397">
        <v>64</v>
      </c>
      <c r="O257" s="397" t="s">
        <v>957</v>
      </c>
      <c r="P257" s="401">
        <v>22</v>
      </c>
      <c r="Q257" s="401">
        <v>1</v>
      </c>
      <c r="R257" s="401">
        <v>2018</v>
      </c>
      <c r="S257" s="401">
        <v>20</v>
      </c>
      <c r="T257" s="401">
        <v>12</v>
      </c>
      <c r="U257" s="401">
        <v>2018</v>
      </c>
      <c r="V257" s="406" t="s">
        <v>4317</v>
      </c>
    </row>
    <row r="258" spans="1:22" s="36" customFormat="1" ht="92.25" customHeight="1">
      <c r="A258" s="407">
        <v>95</v>
      </c>
      <c r="B258" s="397">
        <v>5008</v>
      </c>
      <c r="C258" s="397">
        <v>38</v>
      </c>
      <c r="D258" s="396" t="s">
        <v>4314</v>
      </c>
      <c r="E258" s="396" t="s">
        <v>2276</v>
      </c>
      <c r="F258" s="400" t="s">
        <v>4387</v>
      </c>
      <c r="G258" s="396" t="s">
        <v>4316</v>
      </c>
      <c r="H258" s="397" t="s">
        <v>52</v>
      </c>
      <c r="I258" s="401">
        <v>5</v>
      </c>
      <c r="J258" s="401">
        <v>4</v>
      </c>
      <c r="K258" s="408" t="s">
        <v>52</v>
      </c>
      <c r="L258" s="397" t="s">
        <v>52</v>
      </c>
      <c r="M258" s="397">
        <v>1</v>
      </c>
      <c r="N258" s="397">
        <v>50</v>
      </c>
      <c r="O258" s="397" t="s">
        <v>957</v>
      </c>
      <c r="P258" s="401">
        <v>24</v>
      </c>
      <c r="Q258" s="401">
        <v>1</v>
      </c>
      <c r="R258" s="401">
        <v>2018</v>
      </c>
      <c r="S258" s="401">
        <v>20</v>
      </c>
      <c r="T258" s="401">
        <v>12</v>
      </c>
      <c r="U258" s="401">
        <v>2018</v>
      </c>
      <c r="V258" s="406" t="s">
        <v>4317</v>
      </c>
    </row>
    <row r="259" spans="1:22" s="36" customFormat="1" ht="92.25" customHeight="1">
      <c r="A259" s="407">
        <v>96</v>
      </c>
      <c r="B259" s="397">
        <v>5008</v>
      </c>
      <c r="C259" s="397">
        <v>38</v>
      </c>
      <c r="D259" s="396" t="s">
        <v>4314</v>
      </c>
      <c r="E259" s="396" t="s">
        <v>2276</v>
      </c>
      <c r="F259" s="400" t="s">
        <v>4334</v>
      </c>
      <c r="G259" s="396" t="s">
        <v>4316</v>
      </c>
      <c r="H259" s="397" t="s">
        <v>52</v>
      </c>
      <c r="I259" s="401">
        <v>5</v>
      </c>
      <c r="J259" s="401">
        <v>5</v>
      </c>
      <c r="K259" s="408" t="s">
        <v>52</v>
      </c>
      <c r="L259" s="397" t="s">
        <v>52</v>
      </c>
      <c r="M259" s="397">
        <v>1</v>
      </c>
      <c r="N259" s="397">
        <v>84</v>
      </c>
      <c r="O259" s="397" t="s">
        <v>957</v>
      </c>
      <c r="P259" s="401">
        <v>29</v>
      </c>
      <c r="Q259" s="401">
        <v>1</v>
      </c>
      <c r="R259" s="401">
        <v>2018</v>
      </c>
      <c r="S259" s="401">
        <v>29</v>
      </c>
      <c r="T259" s="401">
        <v>11</v>
      </c>
      <c r="U259" s="401">
        <v>2018</v>
      </c>
      <c r="V259" s="406" t="s">
        <v>4317</v>
      </c>
    </row>
    <row r="260" spans="1:22" s="36" customFormat="1" ht="92.25" customHeight="1">
      <c r="A260" s="405">
        <v>97</v>
      </c>
      <c r="B260" s="397">
        <v>5008</v>
      </c>
      <c r="C260" s="397">
        <v>38</v>
      </c>
      <c r="D260" s="396" t="s">
        <v>4314</v>
      </c>
      <c r="E260" s="396" t="s">
        <v>2276</v>
      </c>
      <c r="F260" s="400" t="s">
        <v>4388</v>
      </c>
      <c r="G260" s="396" t="s">
        <v>4316</v>
      </c>
      <c r="H260" s="397" t="s">
        <v>52</v>
      </c>
      <c r="I260" s="401">
        <v>5</v>
      </c>
      <c r="J260" s="401">
        <v>6</v>
      </c>
      <c r="K260" s="408" t="s">
        <v>52</v>
      </c>
      <c r="L260" s="397" t="s">
        <v>52</v>
      </c>
      <c r="M260" s="397">
        <v>1</v>
      </c>
      <c r="N260" s="397">
        <v>186</v>
      </c>
      <c r="O260" s="397" t="s">
        <v>957</v>
      </c>
      <c r="P260" s="401">
        <v>5</v>
      </c>
      <c r="Q260" s="401">
        <v>2</v>
      </c>
      <c r="R260" s="401">
        <v>2018</v>
      </c>
      <c r="S260" s="401">
        <v>24</v>
      </c>
      <c r="T260" s="401">
        <v>12</v>
      </c>
      <c r="U260" s="401">
        <v>2018</v>
      </c>
      <c r="V260" s="406" t="s">
        <v>4317</v>
      </c>
    </row>
    <row r="261" spans="1:22" s="36" customFormat="1" ht="92.25" customHeight="1">
      <c r="A261" s="407">
        <v>98</v>
      </c>
      <c r="B261" s="397">
        <v>5008</v>
      </c>
      <c r="C261" s="397">
        <v>38</v>
      </c>
      <c r="D261" s="396" t="s">
        <v>4314</v>
      </c>
      <c r="E261" s="396" t="s">
        <v>2276</v>
      </c>
      <c r="F261" s="409" t="s">
        <v>4389</v>
      </c>
      <c r="G261" s="400" t="s">
        <v>4316</v>
      </c>
      <c r="H261" s="397" t="s">
        <v>52</v>
      </c>
      <c r="I261" s="410">
        <v>1</v>
      </c>
      <c r="J261" s="410">
        <v>1</v>
      </c>
      <c r="K261" s="408" t="s">
        <v>52</v>
      </c>
      <c r="L261" s="397" t="s">
        <v>52</v>
      </c>
      <c r="M261" s="401">
        <v>1</v>
      </c>
      <c r="N261" s="401">
        <v>28</v>
      </c>
      <c r="O261" s="397" t="s">
        <v>957</v>
      </c>
      <c r="P261" s="410">
        <v>2</v>
      </c>
      <c r="Q261" s="410">
        <v>1</v>
      </c>
      <c r="R261" s="410">
        <v>2019</v>
      </c>
      <c r="S261" s="410">
        <v>31</v>
      </c>
      <c r="T261" s="410">
        <v>12</v>
      </c>
      <c r="U261" s="410">
        <v>2019</v>
      </c>
      <c r="V261" s="406" t="s">
        <v>4317</v>
      </c>
    </row>
    <row r="262" spans="1:22" s="36" customFormat="1" ht="92.25" customHeight="1">
      <c r="A262" s="407">
        <v>99</v>
      </c>
      <c r="B262" s="397">
        <v>5008</v>
      </c>
      <c r="C262" s="397">
        <v>38</v>
      </c>
      <c r="D262" s="396" t="s">
        <v>4314</v>
      </c>
      <c r="E262" s="396" t="s">
        <v>2276</v>
      </c>
      <c r="F262" s="409" t="s">
        <v>4390</v>
      </c>
      <c r="G262" s="400" t="s">
        <v>4356</v>
      </c>
      <c r="H262" s="397" t="s">
        <v>52</v>
      </c>
      <c r="I262" s="410">
        <v>1</v>
      </c>
      <c r="J262" s="410">
        <v>2</v>
      </c>
      <c r="K262" s="408" t="s">
        <v>52</v>
      </c>
      <c r="L262" s="397" t="s">
        <v>52</v>
      </c>
      <c r="M262" s="401">
        <v>1</v>
      </c>
      <c r="N262" s="401">
        <v>200</v>
      </c>
      <c r="O262" s="397" t="s">
        <v>957</v>
      </c>
      <c r="P262" s="410">
        <v>2</v>
      </c>
      <c r="Q262" s="410">
        <v>1</v>
      </c>
      <c r="R262" s="410">
        <v>2019</v>
      </c>
      <c r="S262" s="410">
        <v>28</v>
      </c>
      <c r="T262" s="410">
        <v>8</v>
      </c>
      <c r="U262" s="410">
        <v>2019</v>
      </c>
      <c r="V262" s="406" t="s">
        <v>4317</v>
      </c>
    </row>
    <row r="263" spans="1:22" s="36" customFormat="1" ht="92.25" customHeight="1">
      <c r="A263" s="405">
        <v>100</v>
      </c>
      <c r="B263" s="397">
        <v>5008</v>
      </c>
      <c r="C263" s="397">
        <v>38</v>
      </c>
      <c r="D263" s="396" t="s">
        <v>4314</v>
      </c>
      <c r="E263" s="396" t="s">
        <v>2276</v>
      </c>
      <c r="F263" s="409" t="s">
        <v>4390</v>
      </c>
      <c r="G263" s="400" t="s">
        <v>4351</v>
      </c>
      <c r="H263" s="397" t="s">
        <v>52</v>
      </c>
      <c r="I263" s="410">
        <v>1</v>
      </c>
      <c r="J263" s="410">
        <v>3</v>
      </c>
      <c r="K263" s="408" t="s">
        <v>52</v>
      </c>
      <c r="L263" s="397" t="s">
        <v>52</v>
      </c>
      <c r="M263" s="401">
        <v>201</v>
      </c>
      <c r="N263" s="401">
        <v>287</v>
      </c>
      <c r="O263" s="397" t="s">
        <v>957</v>
      </c>
      <c r="P263" s="410">
        <v>29</v>
      </c>
      <c r="Q263" s="410">
        <v>8</v>
      </c>
      <c r="R263" s="410">
        <v>2017</v>
      </c>
      <c r="S263" s="410">
        <v>31</v>
      </c>
      <c r="T263" s="410">
        <v>12</v>
      </c>
      <c r="U263" s="410">
        <v>2017</v>
      </c>
      <c r="V263" s="406" t="s">
        <v>4317</v>
      </c>
    </row>
    <row r="264" spans="1:22" s="36" customFormat="1" ht="92.25" customHeight="1">
      <c r="A264" s="407">
        <v>101</v>
      </c>
      <c r="B264" s="397">
        <v>5008</v>
      </c>
      <c r="C264" s="397">
        <v>38</v>
      </c>
      <c r="D264" s="396" t="s">
        <v>4314</v>
      </c>
      <c r="E264" s="396" t="s">
        <v>2276</v>
      </c>
      <c r="F264" s="409" t="s">
        <v>4391</v>
      </c>
      <c r="G264" s="400" t="s">
        <v>4316</v>
      </c>
      <c r="H264" s="397" t="s">
        <v>52</v>
      </c>
      <c r="I264" s="410">
        <v>1</v>
      </c>
      <c r="J264" s="410">
        <v>4</v>
      </c>
      <c r="K264" s="408" t="s">
        <v>52</v>
      </c>
      <c r="L264" s="397" t="s">
        <v>52</v>
      </c>
      <c r="M264" s="401">
        <v>1</v>
      </c>
      <c r="N264" s="401">
        <v>23</v>
      </c>
      <c r="O264" s="397" t="s">
        <v>957</v>
      </c>
      <c r="P264" s="410">
        <v>2</v>
      </c>
      <c r="Q264" s="410">
        <v>1</v>
      </c>
      <c r="R264" s="410">
        <v>2019</v>
      </c>
      <c r="S264" s="410">
        <v>14</v>
      </c>
      <c r="T264" s="410">
        <v>12</v>
      </c>
      <c r="U264" s="410">
        <v>2019</v>
      </c>
      <c r="V264" s="406" t="s">
        <v>4317</v>
      </c>
    </row>
    <row r="265" spans="1:22" s="36" customFormat="1" ht="92.25" customHeight="1">
      <c r="A265" s="407">
        <v>102</v>
      </c>
      <c r="B265" s="397">
        <v>5008</v>
      </c>
      <c r="C265" s="397">
        <v>38</v>
      </c>
      <c r="D265" s="396" t="s">
        <v>4314</v>
      </c>
      <c r="E265" s="396" t="s">
        <v>2276</v>
      </c>
      <c r="F265" s="409" t="s">
        <v>4392</v>
      </c>
      <c r="G265" s="400" t="s">
        <v>4316</v>
      </c>
      <c r="H265" s="397" t="s">
        <v>52</v>
      </c>
      <c r="I265" s="410">
        <v>1</v>
      </c>
      <c r="J265" s="410">
        <v>5</v>
      </c>
      <c r="K265" s="408" t="s">
        <v>52</v>
      </c>
      <c r="L265" s="397" t="s">
        <v>52</v>
      </c>
      <c r="M265" s="401">
        <v>1</v>
      </c>
      <c r="N265" s="401">
        <v>200</v>
      </c>
      <c r="O265" s="397" t="s">
        <v>957</v>
      </c>
      <c r="P265" s="410">
        <v>2</v>
      </c>
      <c r="Q265" s="410">
        <v>1</v>
      </c>
      <c r="R265" s="410">
        <v>2019</v>
      </c>
      <c r="S265" s="410">
        <v>31</v>
      </c>
      <c r="T265" s="410">
        <v>12</v>
      </c>
      <c r="U265" s="410">
        <v>2019</v>
      </c>
      <c r="V265" s="406" t="s">
        <v>4317</v>
      </c>
    </row>
    <row r="266" spans="1:22" s="36" customFormat="1" ht="92.25" customHeight="1">
      <c r="A266" s="405">
        <v>103</v>
      </c>
      <c r="B266" s="397">
        <v>5008</v>
      </c>
      <c r="C266" s="397">
        <v>38</v>
      </c>
      <c r="D266" s="396" t="s">
        <v>4314</v>
      </c>
      <c r="E266" s="396" t="s">
        <v>2276</v>
      </c>
      <c r="F266" s="409" t="s">
        <v>4393</v>
      </c>
      <c r="G266" s="400" t="s">
        <v>4316</v>
      </c>
      <c r="H266" s="397" t="s">
        <v>52</v>
      </c>
      <c r="I266" s="410">
        <v>1</v>
      </c>
      <c r="J266" s="410">
        <v>6</v>
      </c>
      <c r="K266" s="408" t="s">
        <v>52</v>
      </c>
      <c r="L266" s="397" t="s">
        <v>52</v>
      </c>
      <c r="M266" s="401">
        <v>1</v>
      </c>
      <c r="N266" s="401">
        <v>207</v>
      </c>
      <c r="O266" s="397" t="s">
        <v>957</v>
      </c>
      <c r="P266" s="410">
        <v>2</v>
      </c>
      <c r="Q266" s="410">
        <v>1</v>
      </c>
      <c r="R266" s="410">
        <v>2019</v>
      </c>
      <c r="S266" s="410">
        <v>30</v>
      </c>
      <c r="T266" s="410">
        <v>12</v>
      </c>
      <c r="U266" s="410">
        <v>2019</v>
      </c>
      <c r="V266" s="406" t="s">
        <v>4317</v>
      </c>
    </row>
    <row r="267" spans="1:22" s="36" customFormat="1" ht="92.25" customHeight="1">
      <c r="A267" s="407">
        <v>104</v>
      </c>
      <c r="B267" s="397">
        <v>5008</v>
      </c>
      <c r="C267" s="397">
        <v>38</v>
      </c>
      <c r="D267" s="396" t="s">
        <v>4314</v>
      </c>
      <c r="E267" s="396" t="s">
        <v>2276</v>
      </c>
      <c r="F267" s="409" t="s">
        <v>4394</v>
      </c>
      <c r="G267" s="400" t="s">
        <v>4316</v>
      </c>
      <c r="H267" s="397" t="s">
        <v>52</v>
      </c>
      <c r="I267" s="410">
        <v>1</v>
      </c>
      <c r="J267" s="410">
        <v>7</v>
      </c>
      <c r="K267" s="408" t="s">
        <v>52</v>
      </c>
      <c r="L267" s="397" t="s">
        <v>52</v>
      </c>
      <c r="M267" s="401">
        <v>1</v>
      </c>
      <c r="N267" s="401">
        <v>173</v>
      </c>
      <c r="O267" s="397" t="s">
        <v>957</v>
      </c>
      <c r="P267" s="410">
        <v>2</v>
      </c>
      <c r="Q267" s="410">
        <v>1</v>
      </c>
      <c r="R267" s="410">
        <v>2019</v>
      </c>
      <c r="S267" s="410">
        <v>31</v>
      </c>
      <c r="T267" s="410">
        <v>12</v>
      </c>
      <c r="U267" s="410">
        <v>2019</v>
      </c>
      <c r="V267" s="406" t="s">
        <v>4317</v>
      </c>
    </row>
    <row r="268" spans="1:22" s="36" customFormat="1" ht="92.25" customHeight="1">
      <c r="A268" s="407">
        <v>105</v>
      </c>
      <c r="B268" s="397">
        <v>5008</v>
      </c>
      <c r="C268" s="397">
        <v>38</v>
      </c>
      <c r="D268" s="396" t="s">
        <v>4314</v>
      </c>
      <c r="E268" s="396" t="s">
        <v>2276</v>
      </c>
      <c r="F268" s="409" t="s">
        <v>4395</v>
      </c>
      <c r="G268" s="400" t="s">
        <v>4316</v>
      </c>
      <c r="H268" s="397" t="s">
        <v>52</v>
      </c>
      <c r="I268" s="410">
        <v>2</v>
      </c>
      <c r="J268" s="410">
        <v>1</v>
      </c>
      <c r="K268" s="408" t="s">
        <v>52</v>
      </c>
      <c r="L268" s="397" t="s">
        <v>52</v>
      </c>
      <c r="M268" s="401">
        <v>1</v>
      </c>
      <c r="N268" s="401">
        <v>113</v>
      </c>
      <c r="O268" s="397" t="s">
        <v>957</v>
      </c>
      <c r="P268" s="410">
        <v>2</v>
      </c>
      <c r="Q268" s="410">
        <v>1</v>
      </c>
      <c r="R268" s="410">
        <v>2019</v>
      </c>
      <c r="S268" s="410">
        <v>31</v>
      </c>
      <c r="T268" s="410">
        <v>12</v>
      </c>
      <c r="U268" s="410">
        <v>2019</v>
      </c>
      <c r="V268" s="406" t="s">
        <v>4317</v>
      </c>
    </row>
    <row r="269" spans="1:22" s="36" customFormat="1" ht="92.25" customHeight="1">
      <c r="A269" s="405">
        <v>106</v>
      </c>
      <c r="B269" s="397">
        <v>5008</v>
      </c>
      <c r="C269" s="397">
        <v>38</v>
      </c>
      <c r="D269" s="396" t="s">
        <v>4314</v>
      </c>
      <c r="E269" s="396" t="s">
        <v>2276</v>
      </c>
      <c r="F269" s="409" t="s">
        <v>4396</v>
      </c>
      <c r="G269" s="400" t="s">
        <v>4316</v>
      </c>
      <c r="H269" s="397" t="s">
        <v>52</v>
      </c>
      <c r="I269" s="410">
        <v>2</v>
      </c>
      <c r="J269" s="410">
        <v>2</v>
      </c>
      <c r="K269" s="408" t="s">
        <v>52</v>
      </c>
      <c r="L269" s="397" t="s">
        <v>52</v>
      </c>
      <c r="M269" s="401">
        <v>1</v>
      </c>
      <c r="N269" s="401">
        <v>112</v>
      </c>
      <c r="O269" s="397" t="s">
        <v>957</v>
      </c>
      <c r="P269" s="410">
        <v>2</v>
      </c>
      <c r="Q269" s="410">
        <v>1</v>
      </c>
      <c r="R269" s="410">
        <v>2019</v>
      </c>
      <c r="S269" s="410">
        <v>31</v>
      </c>
      <c r="T269" s="410">
        <v>12</v>
      </c>
      <c r="U269" s="410">
        <v>2019</v>
      </c>
      <c r="V269" s="406" t="s">
        <v>4317</v>
      </c>
    </row>
    <row r="270" spans="1:22" s="36" customFormat="1" ht="92.25" customHeight="1">
      <c r="A270" s="407">
        <v>107</v>
      </c>
      <c r="B270" s="397">
        <v>5008</v>
      </c>
      <c r="C270" s="397">
        <v>38</v>
      </c>
      <c r="D270" s="396" t="s">
        <v>4314</v>
      </c>
      <c r="E270" s="396" t="s">
        <v>2276</v>
      </c>
      <c r="F270" s="409" t="s">
        <v>4397</v>
      </c>
      <c r="G270" s="400" t="s">
        <v>4316</v>
      </c>
      <c r="H270" s="397" t="s">
        <v>52</v>
      </c>
      <c r="I270" s="410">
        <v>2</v>
      </c>
      <c r="J270" s="410">
        <v>3</v>
      </c>
      <c r="K270" s="408" t="s">
        <v>52</v>
      </c>
      <c r="L270" s="397" t="s">
        <v>52</v>
      </c>
      <c r="M270" s="401">
        <v>1</v>
      </c>
      <c r="N270" s="401">
        <v>111</v>
      </c>
      <c r="O270" s="397" t="s">
        <v>957</v>
      </c>
      <c r="P270" s="410">
        <v>2</v>
      </c>
      <c r="Q270" s="410">
        <v>1</v>
      </c>
      <c r="R270" s="410">
        <v>2019</v>
      </c>
      <c r="S270" s="410">
        <v>30</v>
      </c>
      <c r="T270" s="410">
        <v>12</v>
      </c>
      <c r="U270" s="410">
        <v>2019</v>
      </c>
      <c r="V270" s="406" t="s">
        <v>4317</v>
      </c>
    </row>
    <row r="271" spans="1:22" s="36" customFormat="1" ht="92.25" customHeight="1">
      <c r="A271" s="407">
        <v>108</v>
      </c>
      <c r="B271" s="397">
        <v>5008</v>
      </c>
      <c r="C271" s="397">
        <v>38</v>
      </c>
      <c r="D271" s="396" t="s">
        <v>4314</v>
      </c>
      <c r="E271" s="396" t="s">
        <v>2276</v>
      </c>
      <c r="F271" s="409" t="s">
        <v>4398</v>
      </c>
      <c r="G271" s="400" t="s">
        <v>4316</v>
      </c>
      <c r="H271" s="397" t="s">
        <v>52</v>
      </c>
      <c r="I271" s="410">
        <v>2</v>
      </c>
      <c r="J271" s="410">
        <v>4</v>
      </c>
      <c r="K271" s="408" t="s">
        <v>52</v>
      </c>
      <c r="L271" s="397" t="s">
        <v>52</v>
      </c>
      <c r="M271" s="401">
        <v>1</v>
      </c>
      <c r="N271" s="401">
        <v>102</v>
      </c>
      <c r="O271" s="397" t="s">
        <v>957</v>
      </c>
      <c r="P271" s="410">
        <v>3</v>
      </c>
      <c r="Q271" s="410">
        <v>1</v>
      </c>
      <c r="R271" s="410">
        <v>2019</v>
      </c>
      <c r="S271" s="410">
        <v>31</v>
      </c>
      <c r="T271" s="410">
        <v>12</v>
      </c>
      <c r="U271" s="410">
        <v>2019</v>
      </c>
      <c r="V271" s="406" t="s">
        <v>4317</v>
      </c>
    </row>
    <row r="272" spans="1:22" s="36" customFormat="1" ht="92.25" customHeight="1">
      <c r="A272" s="405">
        <v>109</v>
      </c>
      <c r="B272" s="397">
        <v>5008</v>
      </c>
      <c r="C272" s="397">
        <v>38</v>
      </c>
      <c r="D272" s="396" t="s">
        <v>4314</v>
      </c>
      <c r="E272" s="396" t="s">
        <v>2276</v>
      </c>
      <c r="F272" s="409" t="s">
        <v>4399</v>
      </c>
      <c r="G272" s="400" t="s">
        <v>4316</v>
      </c>
      <c r="H272" s="397" t="s">
        <v>52</v>
      </c>
      <c r="I272" s="410">
        <v>2</v>
      </c>
      <c r="J272" s="410">
        <v>5</v>
      </c>
      <c r="K272" s="408" t="s">
        <v>52</v>
      </c>
      <c r="L272" s="397" t="s">
        <v>52</v>
      </c>
      <c r="M272" s="401">
        <v>1</v>
      </c>
      <c r="N272" s="401">
        <v>99</v>
      </c>
      <c r="O272" s="397" t="s">
        <v>957</v>
      </c>
      <c r="P272" s="410">
        <v>3</v>
      </c>
      <c r="Q272" s="410">
        <v>1</v>
      </c>
      <c r="R272" s="410">
        <v>2019</v>
      </c>
      <c r="S272" s="410">
        <v>30</v>
      </c>
      <c r="T272" s="410">
        <v>12</v>
      </c>
      <c r="U272" s="410">
        <v>2019</v>
      </c>
      <c r="V272" s="406" t="s">
        <v>4317</v>
      </c>
    </row>
    <row r="273" spans="1:22" s="36" customFormat="1" ht="92.25" customHeight="1">
      <c r="A273" s="407">
        <v>110</v>
      </c>
      <c r="B273" s="397">
        <v>5008</v>
      </c>
      <c r="C273" s="397">
        <v>38</v>
      </c>
      <c r="D273" s="396" t="s">
        <v>4314</v>
      </c>
      <c r="E273" s="396" t="s">
        <v>2276</v>
      </c>
      <c r="F273" s="409" t="s">
        <v>4400</v>
      </c>
      <c r="G273" s="400" t="s">
        <v>4316</v>
      </c>
      <c r="H273" s="397" t="s">
        <v>52</v>
      </c>
      <c r="I273" s="410">
        <v>2</v>
      </c>
      <c r="J273" s="410">
        <v>6</v>
      </c>
      <c r="K273" s="408" t="s">
        <v>52</v>
      </c>
      <c r="L273" s="397" t="s">
        <v>52</v>
      </c>
      <c r="M273" s="401">
        <v>1</v>
      </c>
      <c r="N273" s="401">
        <v>163</v>
      </c>
      <c r="O273" s="397" t="s">
        <v>957</v>
      </c>
      <c r="P273" s="410">
        <v>3</v>
      </c>
      <c r="Q273" s="410">
        <v>1</v>
      </c>
      <c r="R273" s="410">
        <v>2019</v>
      </c>
      <c r="S273" s="410">
        <v>31</v>
      </c>
      <c r="T273" s="410">
        <v>12</v>
      </c>
      <c r="U273" s="410">
        <v>2019</v>
      </c>
      <c r="V273" s="406" t="s">
        <v>4317</v>
      </c>
    </row>
    <row r="274" spans="1:22" s="36" customFormat="1" ht="92.25" customHeight="1">
      <c r="A274" s="407">
        <v>111</v>
      </c>
      <c r="B274" s="397">
        <v>5008</v>
      </c>
      <c r="C274" s="397">
        <v>38</v>
      </c>
      <c r="D274" s="396" t="s">
        <v>4314</v>
      </c>
      <c r="E274" s="396" t="s">
        <v>2276</v>
      </c>
      <c r="F274" s="409" t="s">
        <v>4401</v>
      </c>
      <c r="G274" s="400" t="s">
        <v>4316</v>
      </c>
      <c r="H274" s="397" t="s">
        <v>52</v>
      </c>
      <c r="I274" s="410">
        <v>3</v>
      </c>
      <c r="J274" s="410">
        <v>1</v>
      </c>
      <c r="K274" s="408" t="s">
        <v>52</v>
      </c>
      <c r="L274" s="397" t="s">
        <v>52</v>
      </c>
      <c r="M274" s="401">
        <v>1</v>
      </c>
      <c r="N274" s="401">
        <v>127</v>
      </c>
      <c r="O274" s="397" t="s">
        <v>957</v>
      </c>
      <c r="P274" s="410">
        <v>3</v>
      </c>
      <c r="Q274" s="410">
        <v>1</v>
      </c>
      <c r="R274" s="410">
        <v>2019</v>
      </c>
      <c r="S274" s="410">
        <v>31</v>
      </c>
      <c r="T274" s="410">
        <v>12</v>
      </c>
      <c r="U274" s="410">
        <v>2019</v>
      </c>
      <c r="V274" s="406" t="s">
        <v>4317</v>
      </c>
    </row>
    <row r="275" spans="1:22" s="36" customFormat="1" ht="92.25" customHeight="1">
      <c r="A275" s="405">
        <v>112</v>
      </c>
      <c r="B275" s="397">
        <v>5008</v>
      </c>
      <c r="C275" s="397">
        <v>38</v>
      </c>
      <c r="D275" s="396" t="s">
        <v>4314</v>
      </c>
      <c r="E275" s="396" t="s">
        <v>2276</v>
      </c>
      <c r="F275" s="409" t="s">
        <v>4402</v>
      </c>
      <c r="G275" s="400" t="s">
        <v>4316</v>
      </c>
      <c r="H275" s="397" t="s">
        <v>52</v>
      </c>
      <c r="I275" s="410">
        <v>3</v>
      </c>
      <c r="J275" s="410">
        <v>2</v>
      </c>
      <c r="K275" s="408" t="s">
        <v>52</v>
      </c>
      <c r="L275" s="397" t="s">
        <v>52</v>
      </c>
      <c r="M275" s="401">
        <v>1</v>
      </c>
      <c r="N275" s="401">
        <v>114</v>
      </c>
      <c r="O275" s="397" t="s">
        <v>957</v>
      </c>
      <c r="P275" s="410">
        <v>3</v>
      </c>
      <c r="Q275" s="410">
        <v>1</v>
      </c>
      <c r="R275" s="410">
        <v>2019</v>
      </c>
      <c r="S275" s="410">
        <v>27</v>
      </c>
      <c r="T275" s="410">
        <v>12</v>
      </c>
      <c r="U275" s="410">
        <v>2019</v>
      </c>
      <c r="V275" s="406" t="s">
        <v>4317</v>
      </c>
    </row>
    <row r="276" spans="1:22" s="36" customFormat="1" ht="92.25" customHeight="1">
      <c r="A276" s="407">
        <v>113</v>
      </c>
      <c r="B276" s="397">
        <v>5008</v>
      </c>
      <c r="C276" s="397">
        <v>38</v>
      </c>
      <c r="D276" s="396" t="s">
        <v>4314</v>
      </c>
      <c r="E276" s="396" t="s">
        <v>2276</v>
      </c>
      <c r="F276" s="409" t="s">
        <v>4403</v>
      </c>
      <c r="G276" s="400" t="s">
        <v>4316</v>
      </c>
      <c r="H276" s="397" t="s">
        <v>52</v>
      </c>
      <c r="I276" s="410">
        <v>3</v>
      </c>
      <c r="J276" s="410">
        <v>3</v>
      </c>
      <c r="K276" s="408" t="s">
        <v>52</v>
      </c>
      <c r="L276" s="397" t="s">
        <v>52</v>
      </c>
      <c r="M276" s="401">
        <v>1</v>
      </c>
      <c r="N276" s="401">
        <v>133</v>
      </c>
      <c r="O276" s="397" t="s">
        <v>957</v>
      </c>
      <c r="P276" s="410">
        <v>4</v>
      </c>
      <c r="Q276" s="410">
        <v>1</v>
      </c>
      <c r="R276" s="410">
        <v>2019</v>
      </c>
      <c r="S276" s="410">
        <v>30</v>
      </c>
      <c r="T276" s="410">
        <v>12</v>
      </c>
      <c r="U276" s="410">
        <v>2019</v>
      </c>
      <c r="V276" s="406" t="s">
        <v>4317</v>
      </c>
    </row>
    <row r="277" spans="1:22" s="36" customFormat="1" ht="92.25" customHeight="1">
      <c r="A277" s="407">
        <v>114</v>
      </c>
      <c r="B277" s="397">
        <v>5008</v>
      </c>
      <c r="C277" s="397">
        <v>38</v>
      </c>
      <c r="D277" s="396" t="s">
        <v>4314</v>
      </c>
      <c r="E277" s="396" t="s">
        <v>2276</v>
      </c>
      <c r="F277" s="409" t="s">
        <v>4404</v>
      </c>
      <c r="G277" s="400" t="s">
        <v>4316</v>
      </c>
      <c r="H277" s="397" t="s">
        <v>52</v>
      </c>
      <c r="I277" s="410">
        <v>3</v>
      </c>
      <c r="J277" s="410">
        <v>4</v>
      </c>
      <c r="K277" s="408" t="s">
        <v>52</v>
      </c>
      <c r="L277" s="397" t="s">
        <v>52</v>
      </c>
      <c r="M277" s="401">
        <v>1</v>
      </c>
      <c r="N277" s="401">
        <v>177</v>
      </c>
      <c r="O277" s="397" t="s">
        <v>957</v>
      </c>
      <c r="P277" s="410">
        <v>4</v>
      </c>
      <c r="Q277" s="410">
        <v>1</v>
      </c>
      <c r="R277" s="410">
        <v>2019</v>
      </c>
      <c r="S277" s="410">
        <v>20</v>
      </c>
      <c r="T277" s="410">
        <v>12</v>
      </c>
      <c r="U277" s="410">
        <v>2019</v>
      </c>
      <c r="V277" s="406" t="s">
        <v>4317</v>
      </c>
    </row>
    <row r="278" spans="1:22" s="36" customFormat="1" ht="92.25" customHeight="1">
      <c r="A278" s="405">
        <v>115</v>
      </c>
      <c r="B278" s="397">
        <v>5008</v>
      </c>
      <c r="C278" s="397">
        <v>38</v>
      </c>
      <c r="D278" s="396" t="s">
        <v>4314</v>
      </c>
      <c r="E278" s="396" t="s">
        <v>2276</v>
      </c>
      <c r="F278" s="409" t="s">
        <v>4405</v>
      </c>
      <c r="G278" s="400" t="s">
        <v>4316</v>
      </c>
      <c r="H278" s="397" t="s">
        <v>52</v>
      </c>
      <c r="I278" s="410">
        <v>3</v>
      </c>
      <c r="J278" s="410">
        <v>5</v>
      </c>
      <c r="K278" s="408" t="s">
        <v>52</v>
      </c>
      <c r="L278" s="397" t="s">
        <v>52</v>
      </c>
      <c r="M278" s="401">
        <v>1</v>
      </c>
      <c r="N278" s="401">
        <v>217</v>
      </c>
      <c r="O278" s="397" t="s">
        <v>957</v>
      </c>
      <c r="P278" s="410">
        <v>4</v>
      </c>
      <c r="Q278" s="410">
        <v>1</v>
      </c>
      <c r="R278" s="410">
        <v>2019</v>
      </c>
      <c r="S278" s="410">
        <v>31</v>
      </c>
      <c r="T278" s="410">
        <v>12</v>
      </c>
      <c r="U278" s="410">
        <v>2019</v>
      </c>
      <c r="V278" s="406" t="s">
        <v>4317</v>
      </c>
    </row>
    <row r="279" spans="1:22" s="36" customFormat="1" ht="92.25" customHeight="1">
      <c r="A279" s="407">
        <v>116</v>
      </c>
      <c r="B279" s="397">
        <v>5008</v>
      </c>
      <c r="C279" s="397">
        <v>38</v>
      </c>
      <c r="D279" s="396" t="s">
        <v>4314</v>
      </c>
      <c r="E279" s="396" t="s">
        <v>2276</v>
      </c>
      <c r="F279" s="409" t="s">
        <v>4406</v>
      </c>
      <c r="G279" s="400" t="s">
        <v>4316</v>
      </c>
      <c r="H279" s="397" t="s">
        <v>52</v>
      </c>
      <c r="I279" s="410">
        <v>4</v>
      </c>
      <c r="J279" s="410">
        <v>1</v>
      </c>
      <c r="K279" s="408" t="s">
        <v>52</v>
      </c>
      <c r="L279" s="397" t="s">
        <v>52</v>
      </c>
      <c r="M279" s="401">
        <v>1</v>
      </c>
      <c r="N279" s="401">
        <v>41</v>
      </c>
      <c r="O279" s="397" t="s">
        <v>957</v>
      </c>
      <c r="P279" s="410">
        <v>5</v>
      </c>
      <c r="Q279" s="410">
        <v>1</v>
      </c>
      <c r="R279" s="410">
        <v>2019</v>
      </c>
      <c r="S279" s="410">
        <v>30</v>
      </c>
      <c r="T279" s="410">
        <v>4</v>
      </c>
      <c r="U279" s="410">
        <v>2019</v>
      </c>
      <c r="V279" s="406" t="s">
        <v>4317</v>
      </c>
    </row>
    <row r="280" spans="1:22" s="36" customFormat="1" ht="92.25" customHeight="1">
      <c r="A280" s="407">
        <v>117</v>
      </c>
      <c r="B280" s="397">
        <v>5008</v>
      </c>
      <c r="C280" s="397">
        <v>38</v>
      </c>
      <c r="D280" s="396" t="s">
        <v>4314</v>
      </c>
      <c r="E280" s="396" t="s">
        <v>2276</v>
      </c>
      <c r="F280" s="409" t="s">
        <v>4407</v>
      </c>
      <c r="G280" s="400" t="s">
        <v>4316</v>
      </c>
      <c r="H280" s="397" t="s">
        <v>52</v>
      </c>
      <c r="I280" s="410">
        <v>4</v>
      </c>
      <c r="J280" s="410">
        <v>2</v>
      </c>
      <c r="K280" s="408" t="s">
        <v>52</v>
      </c>
      <c r="L280" s="397" t="s">
        <v>52</v>
      </c>
      <c r="M280" s="401">
        <v>1</v>
      </c>
      <c r="N280" s="401">
        <v>157</v>
      </c>
      <c r="O280" s="397" t="s">
        <v>957</v>
      </c>
      <c r="P280" s="410">
        <v>8</v>
      </c>
      <c r="Q280" s="410">
        <v>1</v>
      </c>
      <c r="R280" s="410">
        <v>2019</v>
      </c>
      <c r="S280" s="410">
        <v>31</v>
      </c>
      <c r="T280" s="410">
        <v>12</v>
      </c>
      <c r="U280" s="410">
        <v>2019</v>
      </c>
      <c r="V280" s="406" t="s">
        <v>4317</v>
      </c>
    </row>
    <row r="281" spans="1:22" s="36" customFormat="1" ht="92.25" customHeight="1">
      <c r="A281" s="405">
        <v>118</v>
      </c>
      <c r="B281" s="397">
        <v>5008</v>
      </c>
      <c r="C281" s="397">
        <v>38</v>
      </c>
      <c r="D281" s="396" t="s">
        <v>4314</v>
      </c>
      <c r="E281" s="396" t="s">
        <v>2276</v>
      </c>
      <c r="F281" s="409" t="s">
        <v>4408</v>
      </c>
      <c r="G281" s="400" t="s">
        <v>4316</v>
      </c>
      <c r="H281" s="397" t="s">
        <v>52</v>
      </c>
      <c r="I281" s="410">
        <v>4</v>
      </c>
      <c r="J281" s="410">
        <v>3</v>
      </c>
      <c r="K281" s="408" t="s">
        <v>52</v>
      </c>
      <c r="L281" s="397" t="s">
        <v>52</v>
      </c>
      <c r="M281" s="401">
        <v>1</v>
      </c>
      <c r="N281" s="401">
        <v>113</v>
      </c>
      <c r="O281" s="397" t="s">
        <v>957</v>
      </c>
      <c r="P281" s="410">
        <v>8</v>
      </c>
      <c r="Q281" s="410">
        <v>1</v>
      </c>
      <c r="R281" s="410">
        <v>2019</v>
      </c>
      <c r="S281" s="410">
        <v>13</v>
      </c>
      <c r="T281" s="410">
        <v>11</v>
      </c>
      <c r="U281" s="410">
        <v>2019</v>
      </c>
      <c r="V281" s="406" t="s">
        <v>4317</v>
      </c>
    </row>
    <row r="282" spans="1:22" s="36" customFormat="1" ht="92.25" customHeight="1">
      <c r="A282" s="407">
        <v>119</v>
      </c>
      <c r="B282" s="397">
        <v>5008</v>
      </c>
      <c r="C282" s="397">
        <v>38</v>
      </c>
      <c r="D282" s="396" t="s">
        <v>4314</v>
      </c>
      <c r="E282" s="396" t="s">
        <v>2276</v>
      </c>
      <c r="F282" s="409" t="s">
        <v>4409</v>
      </c>
      <c r="G282" s="400" t="s">
        <v>4316</v>
      </c>
      <c r="H282" s="397" t="s">
        <v>52</v>
      </c>
      <c r="I282" s="410">
        <v>4</v>
      </c>
      <c r="J282" s="410">
        <v>4</v>
      </c>
      <c r="K282" s="408" t="s">
        <v>52</v>
      </c>
      <c r="L282" s="397" t="s">
        <v>52</v>
      </c>
      <c r="M282" s="401">
        <v>1</v>
      </c>
      <c r="N282" s="401">
        <v>157</v>
      </c>
      <c r="O282" s="397" t="s">
        <v>957</v>
      </c>
      <c r="P282" s="410">
        <v>8</v>
      </c>
      <c r="Q282" s="410">
        <v>1</v>
      </c>
      <c r="R282" s="410">
        <v>2019</v>
      </c>
      <c r="S282" s="410">
        <v>31</v>
      </c>
      <c r="T282" s="410">
        <v>12</v>
      </c>
      <c r="U282" s="410">
        <v>2019</v>
      </c>
      <c r="V282" s="406" t="s">
        <v>4317</v>
      </c>
    </row>
    <row r="283" spans="1:22" s="36" customFormat="1" ht="92.25" customHeight="1">
      <c r="A283" s="407">
        <v>120</v>
      </c>
      <c r="B283" s="397">
        <v>5008</v>
      </c>
      <c r="C283" s="397">
        <v>38</v>
      </c>
      <c r="D283" s="396" t="s">
        <v>4314</v>
      </c>
      <c r="E283" s="396" t="s">
        <v>2276</v>
      </c>
      <c r="F283" s="409" t="s">
        <v>4410</v>
      </c>
      <c r="G283" s="400" t="s">
        <v>4316</v>
      </c>
      <c r="H283" s="397" t="s">
        <v>52</v>
      </c>
      <c r="I283" s="410">
        <v>4</v>
      </c>
      <c r="J283" s="410">
        <v>5</v>
      </c>
      <c r="K283" s="408" t="s">
        <v>52</v>
      </c>
      <c r="L283" s="397" t="s">
        <v>52</v>
      </c>
      <c r="M283" s="401">
        <v>1</v>
      </c>
      <c r="N283" s="401">
        <v>123</v>
      </c>
      <c r="O283" s="397" t="s">
        <v>957</v>
      </c>
      <c r="P283" s="410">
        <v>8</v>
      </c>
      <c r="Q283" s="410">
        <v>1</v>
      </c>
      <c r="R283" s="410">
        <v>2019</v>
      </c>
      <c r="S283" s="410">
        <v>30</v>
      </c>
      <c r="T283" s="410">
        <v>12</v>
      </c>
      <c r="U283" s="410">
        <v>2019</v>
      </c>
      <c r="V283" s="406" t="s">
        <v>4317</v>
      </c>
    </row>
    <row r="284" spans="1:22" s="36" customFormat="1" ht="92.25" customHeight="1">
      <c r="A284" s="405">
        <v>121</v>
      </c>
      <c r="B284" s="397">
        <v>5008</v>
      </c>
      <c r="C284" s="397">
        <v>38</v>
      </c>
      <c r="D284" s="396" t="s">
        <v>4314</v>
      </c>
      <c r="E284" s="396" t="s">
        <v>2276</v>
      </c>
      <c r="F284" s="409" t="s">
        <v>4411</v>
      </c>
      <c r="G284" s="400" t="s">
        <v>4316</v>
      </c>
      <c r="H284" s="397" t="s">
        <v>52</v>
      </c>
      <c r="I284" s="410">
        <v>5</v>
      </c>
      <c r="J284" s="410">
        <v>1</v>
      </c>
      <c r="K284" s="408" t="s">
        <v>52</v>
      </c>
      <c r="L284" s="397" t="s">
        <v>52</v>
      </c>
      <c r="M284" s="401">
        <v>1</v>
      </c>
      <c r="N284" s="401">
        <v>68</v>
      </c>
      <c r="O284" s="397" t="s">
        <v>957</v>
      </c>
      <c r="P284" s="410">
        <v>9</v>
      </c>
      <c r="Q284" s="410">
        <v>1</v>
      </c>
      <c r="R284" s="410">
        <v>2019</v>
      </c>
      <c r="S284" s="410">
        <v>30</v>
      </c>
      <c r="T284" s="410">
        <v>12</v>
      </c>
      <c r="U284" s="410">
        <v>2019</v>
      </c>
      <c r="V284" s="406" t="s">
        <v>4317</v>
      </c>
    </row>
    <row r="285" spans="1:22" s="36" customFormat="1" ht="92.25" customHeight="1">
      <c r="A285" s="407">
        <v>122</v>
      </c>
      <c r="B285" s="397">
        <v>5008</v>
      </c>
      <c r="C285" s="397">
        <v>38</v>
      </c>
      <c r="D285" s="396" t="s">
        <v>4314</v>
      </c>
      <c r="E285" s="396" t="s">
        <v>2276</v>
      </c>
      <c r="F285" s="409" t="s">
        <v>4412</v>
      </c>
      <c r="G285" s="400" t="s">
        <v>4316</v>
      </c>
      <c r="H285" s="397" t="s">
        <v>52</v>
      </c>
      <c r="I285" s="410">
        <v>5</v>
      </c>
      <c r="J285" s="410">
        <v>2</v>
      </c>
      <c r="K285" s="408" t="s">
        <v>52</v>
      </c>
      <c r="L285" s="397" t="s">
        <v>52</v>
      </c>
      <c r="M285" s="401">
        <v>1</v>
      </c>
      <c r="N285" s="401">
        <v>46</v>
      </c>
      <c r="O285" s="397" t="s">
        <v>957</v>
      </c>
      <c r="P285" s="410">
        <v>10</v>
      </c>
      <c r="Q285" s="410">
        <v>1</v>
      </c>
      <c r="R285" s="410">
        <v>2019</v>
      </c>
      <c r="S285" s="410">
        <v>27</v>
      </c>
      <c r="T285" s="410">
        <v>12</v>
      </c>
      <c r="U285" s="410">
        <v>2019</v>
      </c>
      <c r="V285" s="406" t="s">
        <v>4317</v>
      </c>
    </row>
    <row r="286" spans="1:22" s="36" customFormat="1" ht="92.25" customHeight="1">
      <c r="A286" s="407">
        <v>123</v>
      </c>
      <c r="B286" s="397">
        <v>5008</v>
      </c>
      <c r="C286" s="397">
        <v>38</v>
      </c>
      <c r="D286" s="396" t="s">
        <v>4314</v>
      </c>
      <c r="E286" s="396" t="s">
        <v>2276</v>
      </c>
      <c r="F286" s="409" t="s">
        <v>4413</v>
      </c>
      <c r="G286" s="400" t="s">
        <v>4316</v>
      </c>
      <c r="H286" s="397" t="s">
        <v>52</v>
      </c>
      <c r="I286" s="410">
        <v>5</v>
      </c>
      <c r="J286" s="410">
        <v>3</v>
      </c>
      <c r="K286" s="408" t="s">
        <v>52</v>
      </c>
      <c r="L286" s="397" t="s">
        <v>52</v>
      </c>
      <c r="M286" s="401">
        <v>1</v>
      </c>
      <c r="N286" s="401">
        <v>30</v>
      </c>
      <c r="O286" s="397" t="s">
        <v>957</v>
      </c>
      <c r="P286" s="410">
        <v>10</v>
      </c>
      <c r="Q286" s="410">
        <v>1</v>
      </c>
      <c r="R286" s="410">
        <v>2019</v>
      </c>
      <c r="S286" s="410">
        <v>13</v>
      </c>
      <c r="T286" s="410">
        <v>12</v>
      </c>
      <c r="U286" s="410">
        <v>2019</v>
      </c>
      <c r="V286" s="406" t="s">
        <v>4317</v>
      </c>
    </row>
    <row r="287" spans="1:22" s="36" customFormat="1" ht="92.25" customHeight="1">
      <c r="A287" s="405">
        <v>124</v>
      </c>
      <c r="B287" s="397">
        <v>5008</v>
      </c>
      <c r="C287" s="397">
        <v>38</v>
      </c>
      <c r="D287" s="396" t="s">
        <v>4314</v>
      </c>
      <c r="E287" s="396" t="s">
        <v>2276</v>
      </c>
      <c r="F287" s="409" t="s">
        <v>4414</v>
      </c>
      <c r="G287" s="400" t="s">
        <v>4316</v>
      </c>
      <c r="H287" s="397" t="s">
        <v>52</v>
      </c>
      <c r="I287" s="410">
        <v>5</v>
      </c>
      <c r="J287" s="410">
        <v>4</v>
      </c>
      <c r="K287" s="408" t="s">
        <v>52</v>
      </c>
      <c r="L287" s="397" t="s">
        <v>52</v>
      </c>
      <c r="M287" s="401">
        <v>1</v>
      </c>
      <c r="N287" s="401">
        <v>79</v>
      </c>
      <c r="O287" s="397" t="s">
        <v>957</v>
      </c>
      <c r="P287" s="410">
        <v>14</v>
      </c>
      <c r="Q287" s="410">
        <v>1</v>
      </c>
      <c r="R287" s="410">
        <v>2019</v>
      </c>
      <c r="S287" s="410">
        <v>30</v>
      </c>
      <c r="T287" s="410">
        <v>12</v>
      </c>
      <c r="U287" s="410">
        <v>2019</v>
      </c>
      <c r="V287" s="406" t="s">
        <v>4317</v>
      </c>
    </row>
    <row r="288" spans="1:22" s="36" customFormat="1" ht="92.25" customHeight="1" thickBot="1">
      <c r="A288" s="407">
        <v>125</v>
      </c>
      <c r="B288" s="397">
        <v>5008</v>
      </c>
      <c r="C288" s="397">
        <v>38</v>
      </c>
      <c r="D288" s="396" t="s">
        <v>4314</v>
      </c>
      <c r="E288" s="396" t="s">
        <v>2276</v>
      </c>
      <c r="F288" s="409" t="s">
        <v>4415</v>
      </c>
      <c r="G288" s="400" t="s">
        <v>4316</v>
      </c>
      <c r="H288" s="397" t="s">
        <v>52</v>
      </c>
      <c r="I288" s="410">
        <v>5</v>
      </c>
      <c r="J288" s="410">
        <v>5</v>
      </c>
      <c r="K288" s="408" t="s">
        <v>52</v>
      </c>
      <c r="L288" s="397" t="s">
        <v>52</v>
      </c>
      <c r="M288" s="401">
        <v>1</v>
      </c>
      <c r="N288" s="401">
        <v>41</v>
      </c>
      <c r="O288" s="397" t="s">
        <v>957</v>
      </c>
      <c r="P288" s="410">
        <v>25</v>
      </c>
      <c r="Q288" s="410">
        <v>1</v>
      </c>
      <c r="R288" s="410">
        <v>2019</v>
      </c>
      <c r="S288" s="410">
        <v>6</v>
      </c>
      <c r="T288" s="410">
        <v>12</v>
      </c>
      <c r="U288" s="410">
        <v>2019</v>
      </c>
      <c r="V288" s="406" t="s">
        <v>4317</v>
      </c>
    </row>
    <row r="289" spans="1:24" s="36" customFormat="1" ht="24" customHeight="1" thickBot="1">
      <c r="A289" s="1629" t="s">
        <v>2750</v>
      </c>
      <c r="B289" s="1629"/>
      <c r="C289" s="1629"/>
      <c r="D289" s="1629"/>
      <c r="E289" s="1629"/>
      <c r="F289" s="1629"/>
      <c r="G289" s="1878"/>
      <c r="H289" s="1629"/>
      <c r="I289" s="1629"/>
      <c r="J289" s="1629"/>
      <c r="K289" s="1629"/>
      <c r="L289" s="1629"/>
      <c r="M289" s="1878"/>
      <c r="N289" s="1878"/>
      <c r="O289" s="1629"/>
      <c r="P289" s="1629"/>
      <c r="Q289" s="1629"/>
      <c r="R289" s="1629"/>
      <c r="S289" s="1629"/>
      <c r="T289" s="1629"/>
      <c r="U289" s="1629"/>
      <c r="V289" s="1629"/>
    </row>
    <row r="290" spans="1:24" s="36" customFormat="1" ht="19.5" customHeight="1">
      <c r="A290" s="1411" t="s">
        <v>923</v>
      </c>
      <c r="B290" s="1412"/>
      <c r="C290" s="1412"/>
      <c r="D290" s="1412"/>
      <c r="E290" s="1412"/>
      <c r="F290" s="1412"/>
      <c r="G290" s="1412"/>
      <c r="H290" s="1412"/>
      <c r="I290" s="1412"/>
      <c r="J290" s="1412"/>
      <c r="K290" s="1412"/>
      <c r="L290" s="1412"/>
      <c r="M290" s="1412"/>
      <c r="N290" s="1412"/>
      <c r="O290" s="1412"/>
      <c r="P290" s="1412"/>
      <c r="Q290" s="1412"/>
      <c r="R290" s="1412"/>
      <c r="S290" s="1412"/>
      <c r="T290" s="1412"/>
      <c r="U290" s="1412"/>
      <c r="V290" s="1412"/>
    </row>
    <row r="291" spans="1:24" s="36" customFormat="1" ht="42.75" customHeight="1">
      <c r="A291" s="1413" t="s">
        <v>924</v>
      </c>
      <c r="B291" s="1414"/>
      <c r="C291" s="1414"/>
      <c r="D291" s="1414"/>
      <c r="E291" s="1414"/>
      <c r="F291" s="1415"/>
      <c r="G291" s="519"/>
      <c r="H291" s="1413" t="s">
        <v>925</v>
      </c>
      <c r="I291" s="1414"/>
      <c r="J291" s="1414"/>
      <c r="K291" s="1414"/>
      <c r="L291" s="1414"/>
      <c r="M291" s="1414"/>
      <c r="N291" s="1414"/>
      <c r="O291" s="1414"/>
      <c r="P291" s="1413" t="s">
        <v>926</v>
      </c>
      <c r="Q291" s="1414"/>
      <c r="R291" s="1414"/>
      <c r="S291" s="1414"/>
      <c r="T291" s="1414"/>
      <c r="U291" s="1414"/>
      <c r="V291" s="1415"/>
    </row>
    <row r="292" spans="1:24" s="36" customFormat="1" ht="45" customHeight="1">
      <c r="A292" s="573" t="s">
        <v>927</v>
      </c>
      <c r="B292" s="1406"/>
      <c r="C292" s="1407"/>
      <c r="D292" s="1407"/>
      <c r="E292" s="1407"/>
      <c r="F292" s="1408"/>
      <c r="G292" s="515"/>
      <c r="H292" s="573" t="s">
        <v>927</v>
      </c>
      <c r="I292" s="1397"/>
      <c r="J292" s="1398"/>
      <c r="K292" s="1398"/>
      <c r="L292" s="1398"/>
      <c r="M292" s="1398"/>
      <c r="N292" s="1398"/>
      <c r="O292" s="1398"/>
      <c r="P292" s="1399" t="s">
        <v>927</v>
      </c>
      <c r="Q292" s="1400"/>
      <c r="R292" s="1406"/>
      <c r="S292" s="1407"/>
      <c r="T292" s="1407"/>
      <c r="U292" s="1407"/>
      <c r="V292" s="1408"/>
    </row>
    <row r="293" spans="1:24" s="36" customFormat="1" ht="22.5" customHeight="1">
      <c r="A293" s="573" t="s">
        <v>928</v>
      </c>
      <c r="B293" s="1873" t="s">
        <v>4307</v>
      </c>
      <c r="C293" s="1874"/>
      <c r="D293" s="1874"/>
      <c r="E293" s="1874"/>
      <c r="F293" s="1875"/>
      <c r="G293" s="572"/>
      <c r="H293" s="573" t="s">
        <v>928</v>
      </c>
      <c r="I293" s="1876" t="s">
        <v>4308</v>
      </c>
      <c r="J293" s="1877"/>
      <c r="K293" s="1877"/>
      <c r="L293" s="1877"/>
      <c r="M293" s="1877"/>
      <c r="N293" s="1877"/>
      <c r="O293" s="1877"/>
      <c r="P293" s="1399" t="s">
        <v>928</v>
      </c>
      <c r="Q293" s="1400"/>
      <c r="R293" s="1873" t="s">
        <v>4309</v>
      </c>
      <c r="S293" s="1874"/>
      <c r="T293" s="1874"/>
      <c r="U293" s="1874"/>
      <c r="V293" s="1875"/>
    </row>
    <row r="294" spans="1:24" s="36" customFormat="1" ht="22.5" customHeight="1">
      <c r="A294" s="573" t="s">
        <v>931</v>
      </c>
      <c r="B294" s="1863" t="s">
        <v>4310</v>
      </c>
      <c r="C294" s="1864"/>
      <c r="D294" s="1864"/>
      <c r="E294" s="1864"/>
      <c r="F294" s="1865"/>
      <c r="G294" s="571"/>
      <c r="H294" s="573" t="s">
        <v>931</v>
      </c>
      <c r="I294" s="1866" t="s">
        <v>3857</v>
      </c>
      <c r="J294" s="1867"/>
      <c r="K294" s="1867"/>
      <c r="L294" s="1867"/>
      <c r="M294" s="1867"/>
      <c r="N294" s="1867"/>
      <c r="O294" s="1867"/>
      <c r="P294" s="1399" t="s">
        <v>931</v>
      </c>
      <c r="Q294" s="1400"/>
      <c r="R294" s="1868" t="s">
        <v>4311</v>
      </c>
      <c r="S294" s="1869"/>
      <c r="T294" s="1869"/>
      <c r="U294" s="1869"/>
      <c r="V294" s="1870"/>
    </row>
    <row r="295" spans="1:24" s="36" customFormat="1" ht="21" customHeight="1">
      <c r="A295" s="573" t="s">
        <v>934</v>
      </c>
      <c r="B295" s="1871">
        <v>43984</v>
      </c>
      <c r="C295" s="1864"/>
      <c r="D295" s="1864"/>
      <c r="E295" s="1864"/>
      <c r="F295" s="1865"/>
      <c r="G295" s="571"/>
      <c r="H295" s="573" t="s">
        <v>934</v>
      </c>
      <c r="I295" s="1872">
        <v>43984</v>
      </c>
      <c r="J295" s="1867"/>
      <c r="K295" s="1867"/>
      <c r="L295" s="1867"/>
      <c r="M295" s="1867"/>
      <c r="N295" s="1867"/>
      <c r="O295" s="1867"/>
      <c r="P295" s="1399" t="s">
        <v>934</v>
      </c>
      <c r="Q295" s="1400"/>
      <c r="R295" s="1871">
        <v>43984</v>
      </c>
      <c r="S295" s="1864"/>
      <c r="T295" s="1864"/>
      <c r="U295" s="1864"/>
      <c r="V295" s="1865"/>
    </row>
    <row r="296" spans="1:24" s="403" customFormat="1" ht="20.25" customHeight="1">
      <c r="A296" s="1841"/>
      <c r="B296" s="1842"/>
      <c r="C296" s="1847" t="s">
        <v>0</v>
      </c>
      <c r="D296" s="1849" t="s">
        <v>1</v>
      </c>
      <c r="E296" s="1849"/>
      <c r="F296" s="1849"/>
      <c r="G296" s="1849"/>
      <c r="H296" s="1849"/>
      <c r="I296" s="1849"/>
      <c r="J296" s="1849"/>
      <c r="K296" s="1849"/>
      <c r="L296" s="1849"/>
      <c r="M296" s="1849"/>
      <c r="N296" s="1849"/>
      <c r="O296" s="1849"/>
      <c r="P296" s="1849"/>
      <c r="Q296" s="1849"/>
      <c r="R296" s="1849"/>
      <c r="S296" s="1849"/>
      <c r="T296" s="1849"/>
      <c r="U296" s="570" t="s">
        <v>2</v>
      </c>
      <c r="V296" s="382" t="s">
        <v>3</v>
      </c>
    </row>
    <row r="297" spans="1:24" s="403" customFormat="1" ht="20.25" customHeight="1">
      <c r="A297" s="1843"/>
      <c r="B297" s="1844"/>
      <c r="C297" s="1848"/>
      <c r="D297" s="1849"/>
      <c r="E297" s="1849"/>
      <c r="F297" s="1849"/>
      <c r="G297" s="1849"/>
      <c r="H297" s="1849"/>
      <c r="I297" s="1849"/>
      <c r="J297" s="1849"/>
      <c r="K297" s="1849"/>
      <c r="L297" s="1849"/>
      <c r="M297" s="1849"/>
      <c r="N297" s="1849"/>
      <c r="O297" s="1849"/>
      <c r="P297" s="1849"/>
      <c r="Q297" s="1849"/>
      <c r="R297" s="1849"/>
      <c r="S297" s="1849"/>
      <c r="T297" s="1849"/>
      <c r="U297" s="570" t="s">
        <v>4</v>
      </c>
      <c r="V297" s="382">
        <v>3</v>
      </c>
    </row>
    <row r="298" spans="1:24" s="403" customFormat="1" ht="20.25" customHeight="1">
      <c r="A298" s="1843"/>
      <c r="B298" s="1844"/>
      <c r="C298" s="1847" t="s">
        <v>5</v>
      </c>
      <c r="D298" s="1849" t="s">
        <v>6</v>
      </c>
      <c r="E298" s="1849"/>
      <c r="F298" s="1849"/>
      <c r="G298" s="1849"/>
      <c r="H298" s="1849"/>
      <c r="I298" s="1849"/>
      <c r="J298" s="1849"/>
      <c r="K298" s="1849"/>
      <c r="L298" s="1849"/>
      <c r="M298" s="1849"/>
      <c r="N298" s="1849"/>
      <c r="O298" s="1849"/>
      <c r="P298" s="1849"/>
      <c r="Q298" s="1849"/>
      <c r="R298" s="1849"/>
      <c r="S298" s="1849"/>
      <c r="T298" s="1849"/>
      <c r="U298" s="570" t="s">
        <v>7</v>
      </c>
      <c r="V298" s="382"/>
    </row>
    <row r="299" spans="1:24" s="403" customFormat="1" ht="20.25" customHeight="1">
      <c r="A299" s="1845"/>
      <c r="B299" s="1846"/>
      <c r="C299" s="1848"/>
      <c r="D299" s="1849"/>
      <c r="E299" s="1849"/>
      <c r="F299" s="1849"/>
      <c r="G299" s="1849"/>
      <c r="H299" s="1849"/>
      <c r="I299" s="1849"/>
      <c r="J299" s="1849"/>
      <c r="K299" s="1849"/>
      <c r="L299" s="1849"/>
      <c r="M299" s="1849"/>
      <c r="N299" s="1849"/>
      <c r="O299" s="1849"/>
      <c r="P299" s="1849"/>
      <c r="Q299" s="1849"/>
      <c r="R299" s="1849"/>
      <c r="S299" s="1849"/>
      <c r="T299" s="1849"/>
      <c r="U299" s="570" t="s">
        <v>8</v>
      </c>
      <c r="V299" s="383">
        <v>43182</v>
      </c>
    </row>
    <row r="300" spans="1:24" s="36" customFormat="1" ht="16.5" thickBot="1">
      <c r="A300" s="384"/>
      <c r="B300" s="384"/>
      <c r="C300" s="384"/>
      <c r="D300" s="384"/>
      <c r="E300" s="384"/>
      <c r="F300" s="384"/>
      <c r="G300" s="384"/>
      <c r="H300" s="384"/>
      <c r="I300" s="384"/>
      <c r="J300" s="384"/>
      <c r="K300" s="384"/>
      <c r="L300" s="384"/>
      <c r="M300" s="384"/>
      <c r="N300" s="384"/>
      <c r="O300" s="384"/>
      <c r="P300" s="384"/>
      <c r="Q300" s="384"/>
      <c r="R300" s="384"/>
      <c r="S300" s="384"/>
      <c r="T300" s="384"/>
      <c r="U300" s="384"/>
      <c r="V300" s="384"/>
    </row>
    <row r="301" spans="1:24" s="404" customFormat="1" ht="41.25" customHeight="1">
      <c r="A301" s="1850" t="s">
        <v>9</v>
      </c>
      <c r="B301" s="1851"/>
      <c r="C301" s="1852"/>
      <c r="D301" s="1853"/>
      <c r="E301" s="1853"/>
      <c r="F301" s="1854"/>
      <c r="G301" s="385"/>
      <c r="H301" s="1855" t="s">
        <v>10</v>
      </c>
      <c r="I301" s="1856"/>
      <c r="J301" s="1857"/>
      <c r="K301" s="1858" t="s">
        <v>4251</v>
      </c>
      <c r="L301" s="1859"/>
      <c r="M301" s="1859"/>
      <c r="N301" s="1859"/>
      <c r="O301" s="1859"/>
      <c r="P301" s="1859"/>
      <c r="Q301" s="1859"/>
      <c r="R301" s="1860"/>
      <c r="S301" s="1861" t="s">
        <v>12</v>
      </c>
      <c r="T301" s="1861"/>
      <c r="U301" s="1861"/>
      <c r="V301" s="1862"/>
      <c r="X301" s="411"/>
    </row>
    <row r="302" spans="1:24" s="404" customFormat="1" ht="36" customHeight="1" thickBot="1">
      <c r="A302" s="1827" t="s">
        <v>13</v>
      </c>
      <c r="B302" s="1828"/>
      <c r="C302" s="1829" t="s">
        <v>4252</v>
      </c>
      <c r="D302" s="1830"/>
      <c r="E302" s="1830"/>
      <c r="F302" s="1831"/>
      <c r="G302" s="386"/>
      <c r="H302" s="1832" t="s">
        <v>15</v>
      </c>
      <c r="I302" s="1833"/>
      <c r="J302" s="1834"/>
      <c r="K302" s="1835" t="s">
        <v>4253</v>
      </c>
      <c r="L302" s="1836"/>
      <c r="M302" s="1836"/>
      <c r="N302" s="1836"/>
      <c r="O302" s="1836"/>
      <c r="P302" s="1836"/>
      <c r="Q302" s="1836"/>
      <c r="R302" s="1837"/>
      <c r="S302" s="387" t="s">
        <v>17</v>
      </c>
      <c r="T302" s="388" t="s">
        <v>18</v>
      </c>
      <c r="U302" s="388" t="s">
        <v>19</v>
      </c>
      <c r="V302" s="566" t="s">
        <v>20</v>
      </c>
    </row>
    <row r="303" spans="1:24" s="404" customFormat="1" ht="45" customHeight="1" thickBot="1">
      <c r="A303" s="1832" t="s">
        <v>21</v>
      </c>
      <c r="B303" s="1834"/>
      <c r="C303" s="1838" t="s">
        <v>4416</v>
      </c>
      <c r="D303" s="1839"/>
      <c r="E303" s="1839"/>
      <c r="F303" s="1839"/>
      <c r="G303" s="1839"/>
      <c r="H303" s="1839"/>
      <c r="I303" s="1839"/>
      <c r="J303" s="1839"/>
      <c r="K303" s="1839"/>
      <c r="L303" s="1839"/>
      <c r="M303" s="1839"/>
      <c r="N303" s="1840" t="s">
        <v>23</v>
      </c>
      <c r="O303" s="1840"/>
      <c r="P303" s="568">
        <v>1</v>
      </c>
      <c r="Q303" s="389" t="s">
        <v>24</v>
      </c>
      <c r="R303" s="390">
        <v>5</v>
      </c>
      <c r="S303" s="569">
        <v>2</v>
      </c>
      <c r="T303" s="391">
        <v>6</v>
      </c>
      <c r="U303" s="391">
        <v>2020</v>
      </c>
      <c r="V303" s="392" t="s">
        <v>52</v>
      </c>
    </row>
    <row r="304" spans="1:24" s="35" customFormat="1" ht="24.75" customHeight="1">
      <c r="A304" s="1825" t="s">
        <v>25</v>
      </c>
      <c r="B304" s="1823" t="s">
        <v>26</v>
      </c>
      <c r="C304" s="1823"/>
      <c r="D304" s="1823" t="s">
        <v>27</v>
      </c>
      <c r="E304" s="1823" t="s">
        <v>28</v>
      </c>
      <c r="F304" s="1823" t="s">
        <v>29</v>
      </c>
      <c r="G304" s="1823" t="s">
        <v>30</v>
      </c>
      <c r="H304" s="1823" t="s">
        <v>30</v>
      </c>
      <c r="I304" s="1823" t="s">
        <v>31</v>
      </c>
      <c r="J304" s="1823"/>
      <c r="K304" s="1823"/>
      <c r="L304" s="1823"/>
      <c r="M304" s="1823" t="s">
        <v>32</v>
      </c>
      <c r="N304" s="1823"/>
      <c r="O304" s="1823" t="s">
        <v>33</v>
      </c>
      <c r="P304" s="1823" t="s">
        <v>34</v>
      </c>
      <c r="Q304" s="1823"/>
      <c r="R304" s="1823"/>
      <c r="S304" s="1823" t="s">
        <v>35</v>
      </c>
      <c r="T304" s="1823"/>
      <c r="U304" s="1823"/>
      <c r="V304" s="1821" t="s">
        <v>36</v>
      </c>
    </row>
    <row r="305" spans="1:23" s="35" customFormat="1" ht="39" customHeight="1" thickBot="1">
      <c r="A305" s="1826"/>
      <c r="B305" s="565" t="s">
        <v>37</v>
      </c>
      <c r="C305" s="565" t="s">
        <v>38</v>
      </c>
      <c r="D305" s="1824"/>
      <c r="E305" s="1824"/>
      <c r="F305" s="1824"/>
      <c r="G305" s="1881"/>
      <c r="H305" s="1881"/>
      <c r="I305" s="565" t="s">
        <v>39</v>
      </c>
      <c r="J305" s="565" t="s">
        <v>40</v>
      </c>
      <c r="K305" s="565" t="s">
        <v>41</v>
      </c>
      <c r="L305" s="565" t="s">
        <v>42</v>
      </c>
      <c r="M305" s="565" t="s">
        <v>43</v>
      </c>
      <c r="N305" s="565" t="s">
        <v>44</v>
      </c>
      <c r="O305" s="1824"/>
      <c r="P305" s="565" t="s">
        <v>17</v>
      </c>
      <c r="Q305" s="565" t="s">
        <v>45</v>
      </c>
      <c r="R305" s="565" t="s">
        <v>19</v>
      </c>
      <c r="S305" s="565" t="s">
        <v>17</v>
      </c>
      <c r="T305" s="565" t="s">
        <v>45</v>
      </c>
      <c r="U305" s="565" t="s">
        <v>46</v>
      </c>
      <c r="V305" s="1822"/>
    </row>
    <row r="306" spans="1:23" s="36" customFormat="1" ht="99.75" customHeight="1">
      <c r="A306" s="394">
        <v>1</v>
      </c>
      <c r="B306" s="396">
        <v>5008</v>
      </c>
      <c r="C306" s="396">
        <v>15</v>
      </c>
      <c r="D306" s="396" t="s">
        <v>4256</v>
      </c>
      <c r="E306" s="396" t="s">
        <v>2276</v>
      </c>
      <c r="F306" s="396" t="s">
        <v>4417</v>
      </c>
      <c r="G306" s="400" t="s">
        <v>4418</v>
      </c>
      <c r="H306" s="396" t="s">
        <v>4316</v>
      </c>
      <c r="I306" s="396">
        <v>1</v>
      </c>
      <c r="J306" s="396">
        <v>1</v>
      </c>
      <c r="K306" s="396" t="s">
        <v>52</v>
      </c>
      <c r="L306" s="396" t="s">
        <v>52</v>
      </c>
      <c r="M306" s="396">
        <v>1</v>
      </c>
      <c r="N306" s="396">
        <v>15</v>
      </c>
      <c r="O306" s="396" t="s">
        <v>4419</v>
      </c>
      <c r="P306" s="396">
        <v>0</v>
      </c>
      <c r="Q306" s="396">
        <v>0</v>
      </c>
      <c r="R306" s="396">
        <v>1982</v>
      </c>
      <c r="S306" s="396">
        <v>23</v>
      </c>
      <c r="T306" s="396">
        <v>5</v>
      </c>
      <c r="U306" s="396">
        <v>2017</v>
      </c>
      <c r="V306" s="398" t="s">
        <v>4420</v>
      </c>
      <c r="W306" s="36" t="str">
        <f>+UPPER(D306)</f>
        <v xml:space="preserve">HISTORIALES DE VEHICULOS  </v>
      </c>
    </row>
    <row r="307" spans="1:23" s="36" customFormat="1" ht="99.75" customHeight="1">
      <c r="A307" s="394">
        <v>2</v>
      </c>
      <c r="B307" s="396">
        <v>5008</v>
      </c>
      <c r="C307" s="396">
        <v>15</v>
      </c>
      <c r="D307" s="396" t="s">
        <v>4256</v>
      </c>
      <c r="E307" s="396" t="s">
        <v>2276</v>
      </c>
      <c r="F307" s="396" t="s">
        <v>4421</v>
      </c>
      <c r="G307" s="400" t="s">
        <v>4418</v>
      </c>
      <c r="H307" s="396" t="s">
        <v>4316</v>
      </c>
      <c r="I307" s="396">
        <v>1</v>
      </c>
      <c r="J307" s="396">
        <v>2</v>
      </c>
      <c r="K307" s="396" t="s">
        <v>52</v>
      </c>
      <c r="L307" s="396" t="s">
        <v>52</v>
      </c>
      <c r="M307" s="396">
        <v>1</v>
      </c>
      <c r="N307" s="396">
        <v>17</v>
      </c>
      <c r="O307" s="396" t="s">
        <v>4419</v>
      </c>
      <c r="P307" s="396">
        <v>2</v>
      </c>
      <c r="Q307" s="396">
        <v>9</v>
      </c>
      <c r="R307" s="396">
        <v>1987</v>
      </c>
      <c r="S307" s="396">
        <v>5</v>
      </c>
      <c r="T307" s="396">
        <v>4</v>
      </c>
      <c r="U307" s="396">
        <v>2006</v>
      </c>
      <c r="V307" s="398" t="s">
        <v>4420</v>
      </c>
    </row>
    <row r="308" spans="1:23" s="36" customFormat="1" ht="99.75" customHeight="1">
      <c r="A308" s="399">
        <v>3</v>
      </c>
      <c r="B308" s="396">
        <v>5008</v>
      </c>
      <c r="C308" s="396">
        <v>15</v>
      </c>
      <c r="D308" s="396" t="s">
        <v>4256</v>
      </c>
      <c r="E308" s="396" t="s">
        <v>2276</v>
      </c>
      <c r="F308" s="396" t="s">
        <v>4422</v>
      </c>
      <c r="G308" s="400" t="s">
        <v>4418</v>
      </c>
      <c r="H308" s="396" t="s">
        <v>4316</v>
      </c>
      <c r="I308" s="396">
        <v>1</v>
      </c>
      <c r="J308" s="396">
        <v>3</v>
      </c>
      <c r="K308" s="396" t="s">
        <v>52</v>
      </c>
      <c r="L308" s="396" t="s">
        <v>52</v>
      </c>
      <c r="M308" s="396">
        <v>1</v>
      </c>
      <c r="N308" s="396">
        <v>35</v>
      </c>
      <c r="O308" s="396" t="s">
        <v>4419</v>
      </c>
      <c r="P308" s="396">
        <v>26</v>
      </c>
      <c r="Q308" s="396">
        <v>9</v>
      </c>
      <c r="R308" s="396">
        <v>1997</v>
      </c>
      <c r="S308" s="396">
        <v>23</v>
      </c>
      <c r="T308" s="396">
        <v>5</v>
      </c>
      <c r="U308" s="396">
        <v>2017</v>
      </c>
      <c r="V308" s="398" t="s">
        <v>4420</v>
      </c>
    </row>
    <row r="309" spans="1:23" s="36" customFormat="1" ht="99.75" customHeight="1">
      <c r="A309" s="394">
        <v>4</v>
      </c>
      <c r="B309" s="396">
        <v>5008</v>
      </c>
      <c r="C309" s="396">
        <v>15</v>
      </c>
      <c r="D309" s="396" t="s">
        <v>4256</v>
      </c>
      <c r="E309" s="396" t="s">
        <v>2276</v>
      </c>
      <c r="F309" s="396" t="s">
        <v>4423</v>
      </c>
      <c r="G309" s="400" t="s">
        <v>4418</v>
      </c>
      <c r="H309" s="396" t="s">
        <v>4316</v>
      </c>
      <c r="I309" s="396">
        <v>1</v>
      </c>
      <c r="J309" s="396">
        <v>4</v>
      </c>
      <c r="K309" s="396" t="s">
        <v>52</v>
      </c>
      <c r="L309" s="396" t="s">
        <v>52</v>
      </c>
      <c r="M309" s="396">
        <v>1</v>
      </c>
      <c r="N309" s="396">
        <v>142</v>
      </c>
      <c r="O309" s="396" t="s">
        <v>4419</v>
      </c>
      <c r="P309" s="396">
        <v>31</v>
      </c>
      <c r="Q309" s="396">
        <v>12</v>
      </c>
      <c r="R309" s="396">
        <v>1998</v>
      </c>
      <c r="S309" s="396">
        <v>21</v>
      </c>
      <c r="T309" s="396">
        <v>10</v>
      </c>
      <c r="U309" s="396">
        <v>2015</v>
      </c>
      <c r="V309" s="398" t="s">
        <v>4420</v>
      </c>
    </row>
    <row r="310" spans="1:23" s="36" customFormat="1" ht="99.75" customHeight="1">
      <c r="A310" s="394">
        <v>5</v>
      </c>
      <c r="B310" s="396">
        <v>5008</v>
      </c>
      <c r="C310" s="396">
        <v>15</v>
      </c>
      <c r="D310" s="396" t="s">
        <v>4256</v>
      </c>
      <c r="E310" s="396" t="s">
        <v>2276</v>
      </c>
      <c r="F310" s="396" t="s">
        <v>4424</v>
      </c>
      <c r="G310" s="400" t="s">
        <v>4418</v>
      </c>
      <c r="H310" s="400" t="s">
        <v>4356</v>
      </c>
      <c r="I310" s="396">
        <v>1</v>
      </c>
      <c r="J310" s="396">
        <v>5</v>
      </c>
      <c r="K310" s="412" t="s">
        <v>52</v>
      </c>
      <c r="L310" s="396" t="s">
        <v>52</v>
      </c>
      <c r="M310" s="396">
        <v>1</v>
      </c>
      <c r="N310" s="396">
        <v>200</v>
      </c>
      <c r="O310" s="396" t="s">
        <v>4419</v>
      </c>
      <c r="P310" s="396">
        <v>28</v>
      </c>
      <c r="Q310" s="396">
        <v>6</v>
      </c>
      <c r="R310" s="396">
        <v>1999</v>
      </c>
      <c r="S310" s="396">
        <v>29</v>
      </c>
      <c r="T310" s="396">
        <v>7</v>
      </c>
      <c r="U310" s="396">
        <v>2013</v>
      </c>
      <c r="V310" s="398" t="s">
        <v>4420</v>
      </c>
    </row>
    <row r="311" spans="1:23" s="36" customFormat="1" ht="99.75" customHeight="1">
      <c r="A311" s="399">
        <v>6</v>
      </c>
      <c r="B311" s="396">
        <v>5008</v>
      </c>
      <c r="C311" s="396">
        <v>15</v>
      </c>
      <c r="D311" s="396" t="s">
        <v>4256</v>
      </c>
      <c r="E311" s="396" t="s">
        <v>2276</v>
      </c>
      <c r="F311" s="396" t="s">
        <v>4424</v>
      </c>
      <c r="G311" s="400" t="s">
        <v>4418</v>
      </c>
      <c r="H311" s="400" t="s">
        <v>4351</v>
      </c>
      <c r="I311" s="396">
        <v>1</v>
      </c>
      <c r="J311" s="396">
        <v>6</v>
      </c>
      <c r="K311" s="396" t="s">
        <v>52</v>
      </c>
      <c r="L311" s="396" t="s">
        <v>52</v>
      </c>
      <c r="M311" s="396">
        <v>201</v>
      </c>
      <c r="N311" s="396">
        <v>288</v>
      </c>
      <c r="O311" s="396" t="s">
        <v>4419</v>
      </c>
      <c r="P311" s="396">
        <v>29</v>
      </c>
      <c r="Q311" s="396">
        <v>7</v>
      </c>
      <c r="R311" s="396">
        <v>2013</v>
      </c>
      <c r="S311" s="396">
        <v>17</v>
      </c>
      <c r="T311" s="396">
        <v>11</v>
      </c>
      <c r="U311" s="396">
        <v>2016</v>
      </c>
      <c r="V311" s="398" t="s">
        <v>4420</v>
      </c>
    </row>
    <row r="312" spans="1:23" s="36" customFormat="1" ht="99.75" customHeight="1">
      <c r="A312" s="394">
        <v>7</v>
      </c>
      <c r="B312" s="396">
        <v>5008</v>
      </c>
      <c r="C312" s="396">
        <v>15</v>
      </c>
      <c r="D312" s="396" t="s">
        <v>4256</v>
      </c>
      <c r="E312" s="396" t="s">
        <v>2276</v>
      </c>
      <c r="F312" s="396" t="s">
        <v>4425</v>
      </c>
      <c r="G312" s="400" t="s">
        <v>4418</v>
      </c>
      <c r="H312" s="396" t="s">
        <v>4316</v>
      </c>
      <c r="I312" s="396">
        <v>1</v>
      </c>
      <c r="J312" s="396">
        <v>7</v>
      </c>
      <c r="K312" s="396" t="s">
        <v>52</v>
      </c>
      <c r="L312" s="396" t="s">
        <v>52</v>
      </c>
      <c r="M312" s="396">
        <v>1</v>
      </c>
      <c r="N312" s="396">
        <v>186</v>
      </c>
      <c r="O312" s="396" t="s">
        <v>4419</v>
      </c>
      <c r="P312" s="396">
        <v>28</v>
      </c>
      <c r="Q312" s="396">
        <v>6</v>
      </c>
      <c r="R312" s="396">
        <v>1999</v>
      </c>
      <c r="S312" s="396">
        <v>10</v>
      </c>
      <c r="T312" s="396">
        <v>9</v>
      </c>
      <c r="U312" s="396">
        <v>2015</v>
      </c>
      <c r="V312" s="398" t="s">
        <v>4420</v>
      </c>
    </row>
    <row r="313" spans="1:23" s="36" customFormat="1" ht="99.75" customHeight="1">
      <c r="A313" s="394">
        <v>8</v>
      </c>
      <c r="B313" s="396">
        <v>5008</v>
      </c>
      <c r="C313" s="396">
        <v>15</v>
      </c>
      <c r="D313" s="396" t="s">
        <v>4256</v>
      </c>
      <c r="E313" s="396" t="s">
        <v>2276</v>
      </c>
      <c r="F313" s="396" t="s">
        <v>4426</v>
      </c>
      <c r="G313" s="400" t="s">
        <v>4418</v>
      </c>
      <c r="H313" s="396" t="s">
        <v>4316</v>
      </c>
      <c r="I313" s="396">
        <v>1</v>
      </c>
      <c r="J313" s="396">
        <v>8</v>
      </c>
      <c r="K313" s="396" t="s">
        <v>52</v>
      </c>
      <c r="L313" s="396" t="s">
        <v>52</v>
      </c>
      <c r="M313" s="396">
        <v>1</v>
      </c>
      <c r="N313" s="396">
        <v>20</v>
      </c>
      <c r="O313" s="396" t="s">
        <v>4419</v>
      </c>
      <c r="P313" s="396">
        <v>20</v>
      </c>
      <c r="Q313" s="396">
        <v>6</v>
      </c>
      <c r="R313" s="396">
        <v>2000</v>
      </c>
      <c r="S313" s="396">
        <v>2</v>
      </c>
      <c r="T313" s="396">
        <v>4</v>
      </c>
      <c r="U313" s="396">
        <v>2003</v>
      </c>
      <c r="V313" s="398" t="s">
        <v>4420</v>
      </c>
    </row>
    <row r="314" spans="1:23" s="36" customFormat="1" ht="99.75" customHeight="1">
      <c r="A314" s="399">
        <v>9</v>
      </c>
      <c r="B314" s="396" t="s">
        <v>2276</v>
      </c>
      <c r="C314" s="396" t="s">
        <v>2276</v>
      </c>
      <c r="D314" s="396" t="s">
        <v>2276</v>
      </c>
      <c r="E314" s="396" t="s">
        <v>2276</v>
      </c>
      <c r="F314" s="396" t="s">
        <v>4427</v>
      </c>
      <c r="G314" s="400" t="s">
        <v>4428</v>
      </c>
      <c r="H314" s="396" t="s">
        <v>4316</v>
      </c>
      <c r="I314" s="396">
        <v>1</v>
      </c>
      <c r="J314" s="396">
        <v>9</v>
      </c>
      <c r="K314" s="396" t="s">
        <v>52</v>
      </c>
      <c r="L314" s="396" t="s">
        <v>52</v>
      </c>
      <c r="M314" s="396">
        <v>1</v>
      </c>
      <c r="N314" s="396">
        <v>2</v>
      </c>
      <c r="O314" s="396" t="s">
        <v>4419</v>
      </c>
      <c r="P314" s="396">
        <v>30</v>
      </c>
      <c r="Q314" s="396">
        <v>5</v>
      </c>
      <c r="R314" s="396">
        <v>2011</v>
      </c>
      <c r="S314" s="396">
        <v>30</v>
      </c>
      <c r="T314" s="396">
        <v>6</v>
      </c>
      <c r="U314" s="396">
        <v>2011</v>
      </c>
      <c r="V314" s="398" t="s">
        <v>4420</v>
      </c>
    </row>
    <row r="315" spans="1:23" s="36" customFormat="1" ht="99.75" customHeight="1">
      <c r="A315" s="394">
        <v>10</v>
      </c>
      <c r="B315" s="396" t="s">
        <v>2276</v>
      </c>
      <c r="C315" s="396" t="s">
        <v>2276</v>
      </c>
      <c r="D315" s="396" t="s">
        <v>2276</v>
      </c>
      <c r="E315" s="396" t="s">
        <v>2276</v>
      </c>
      <c r="F315" s="396" t="s">
        <v>4427</v>
      </c>
      <c r="G315" s="400" t="s">
        <v>4428</v>
      </c>
      <c r="H315" s="396" t="s">
        <v>4316</v>
      </c>
      <c r="I315" s="396">
        <v>1</v>
      </c>
      <c r="J315" s="396">
        <v>10</v>
      </c>
      <c r="K315" s="396" t="s">
        <v>52</v>
      </c>
      <c r="L315" s="396" t="s">
        <v>52</v>
      </c>
      <c r="M315" s="396">
        <v>1</v>
      </c>
      <c r="N315" s="396">
        <v>29</v>
      </c>
      <c r="O315" s="396" t="s">
        <v>4419</v>
      </c>
      <c r="P315" s="396">
        <v>18</v>
      </c>
      <c r="Q315" s="396">
        <v>1</v>
      </c>
      <c r="R315" s="396">
        <v>2012</v>
      </c>
      <c r="S315" s="396">
        <v>18</v>
      </c>
      <c r="T315" s="396">
        <v>10</v>
      </c>
      <c r="U315" s="396">
        <v>2012</v>
      </c>
      <c r="V315" s="398" t="s">
        <v>4420</v>
      </c>
    </row>
    <row r="316" spans="1:23" s="36" customFormat="1" ht="99.75" customHeight="1">
      <c r="A316" s="394">
        <v>11</v>
      </c>
      <c r="B316" s="396" t="s">
        <v>2276</v>
      </c>
      <c r="C316" s="396" t="s">
        <v>2276</v>
      </c>
      <c r="D316" s="397" t="s">
        <v>2276</v>
      </c>
      <c r="E316" s="397" t="s">
        <v>2276</v>
      </c>
      <c r="F316" s="396" t="s">
        <v>4429</v>
      </c>
      <c r="G316" s="400" t="s">
        <v>4428</v>
      </c>
      <c r="H316" s="397" t="s">
        <v>4316</v>
      </c>
      <c r="I316" s="397">
        <v>1</v>
      </c>
      <c r="J316" s="397">
        <v>11</v>
      </c>
      <c r="K316" s="397" t="s">
        <v>52</v>
      </c>
      <c r="L316" s="397" t="s">
        <v>52</v>
      </c>
      <c r="M316" s="397">
        <v>1</v>
      </c>
      <c r="N316" s="397">
        <v>30</v>
      </c>
      <c r="O316" s="397" t="s">
        <v>4419</v>
      </c>
      <c r="P316" s="397">
        <v>1</v>
      </c>
      <c r="Q316" s="397">
        <v>2</v>
      </c>
      <c r="R316" s="397">
        <v>2013</v>
      </c>
      <c r="S316" s="397">
        <v>14</v>
      </c>
      <c r="T316" s="397">
        <v>11</v>
      </c>
      <c r="U316" s="397">
        <v>2013</v>
      </c>
      <c r="V316" s="398" t="s">
        <v>4420</v>
      </c>
    </row>
    <row r="317" spans="1:23" s="36" customFormat="1" ht="99.75" customHeight="1">
      <c r="A317" s="399">
        <v>12</v>
      </c>
      <c r="B317" s="396" t="s">
        <v>2276</v>
      </c>
      <c r="C317" s="396">
        <v>2081900</v>
      </c>
      <c r="D317" s="396" t="s">
        <v>2276</v>
      </c>
      <c r="E317" s="396" t="s">
        <v>2276</v>
      </c>
      <c r="F317" s="396" t="s">
        <v>4430</v>
      </c>
      <c r="G317" s="400" t="s">
        <v>4428</v>
      </c>
      <c r="H317" s="396" t="s">
        <v>4316</v>
      </c>
      <c r="I317" s="396">
        <v>1</v>
      </c>
      <c r="J317" s="396">
        <v>12</v>
      </c>
      <c r="K317" s="396" t="s">
        <v>52</v>
      </c>
      <c r="L317" s="396" t="s">
        <v>52</v>
      </c>
      <c r="M317" s="396">
        <v>1</v>
      </c>
      <c r="N317" s="396">
        <v>4</v>
      </c>
      <c r="O317" s="396" t="s">
        <v>4419</v>
      </c>
      <c r="P317" s="396">
        <v>25</v>
      </c>
      <c r="Q317" s="396">
        <v>10</v>
      </c>
      <c r="R317" s="396">
        <v>2013</v>
      </c>
      <c r="S317" s="396">
        <v>29</v>
      </c>
      <c r="T317" s="396">
        <v>10</v>
      </c>
      <c r="U317" s="396">
        <v>2013</v>
      </c>
      <c r="V317" s="398" t="s">
        <v>4420</v>
      </c>
    </row>
    <row r="318" spans="1:23" s="36" customFormat="1" ht="99.75" customHeight="1">
      <c r="A318" s="394">
        <v>13</v>
      </c>
      <c r="B318" s="396">
        <v>5008</v>
      </c>
      <c r="C318" s="396">
        <v>15</v>
      </c>
      <c r="D318" s="396" t="s">
        <v>2276</v>
      </c>
      <c r="E318" s="396" t="s">
        <v>2276</v>
      </c>
      <c r="F318" s="396" t="s">
        <v>4431</v>
      </c>
      <c r="G318" s="396" t="s">
        <v>4432</v>
      </c>
      <c r="H318" s="396" t="s">
        <v>4316</v>
      </c>
      <c r="I318" s="396">
        <v>1</v>
      </c>
      <c r="J318" s="396">
        <v>13</v>
      </c>
      <c r="K318" s="396" t="s">
        <v>52</v>
      </c>
      <c r="L318" s="396" t="s">
        <v>52</v>
      </c>
      <c r="M318" s="396">
        <v>1</v>
      </c>
      <c r="N318" s="396">
        <v>3</v>
      </c>
      <c r="O318" s="396" t="s">
        <v>4419</v>
      </c>
      <c r="P318" s="396">
        <v>27</v>
      </c>
      <c r="Q318" s="396">
        <v>12</v>
      </c>
      <c r="R318" s="396">
        <v>2013</v>
      </c>
      <c r="S318" s="396">
        <v>27</v>
      </c>
      <c r="T318" s="396">
        <v>12</v>
      </c>
      <c r="U318" s="396">
        <v>2013</v>
      </c>
      <c r="V318" s="398" t="s">
        <v>4420</v>
      </c>
    </row>
    <row r="319" spans="1:23" s="36" customFormat="1" ht="99.75" customHeight="1">
      <c r="A319" s="394">
        <v>14</v>
      </c>
      <c r="B319" s="396" t="s">
        <v>2276</v>
      </c>
      <c r="C319" s="396" t="s">
        <v>2276</v>
      </c>
      <c r="D319" s="396" t="s">
        <v>2276</v>
      </c>
      <c r="E319" s="396" t="s">
        <v>2276</v>
      </c>
      <c r="F319" s="396" t="s">
        <v>4432</v>
      </c>
      <c r="G319" s="396" t="s">
        <v>4432</v>
      </c>
      <c r="H319" s="400" t="s">
        <v>4316</v>
      </c>
      <c r="I319" s="396">
        <v>2</v>
      </c>
      <c r="J319" s="396">
        <v>1</v>
      </c>
      <c r="K319" s="412" t="s">
        <v>52</v>
      </c>
      <c r="L319" s="396" t="s">
        <v>52</v>
      </c>
      <c r="M319" s="396">
        <v>1</v>
      </c>
      <c r="N319" s="396">
        <v>38</v>
      </c>
      <c r="O319" s="396" t="s">
        <v>4419</v>
      </c>
      <c r="P319" s="396">
        <v>24</v>
      </c>
      <c r="Q319" s="396">
        <v>2</v>
      </c>
      <c r="R319" s="396">
        <v>2014</v>
      </c>
      <c r="S319" s="396">
        <v>30</v>
      </c>
      <c r="T319" s="396">
        <v>12</v>
      </c>
      <c r="U319" s="396">
        <v>2014</v>
      </c>
      <c r="V319" s="398" t="s">
        <v>4420</v>
      </c>
    </row>
    <row r="320" spans="1:23" s="36" customFormat="1" ht="99.75" customHeight="1">
      <c r="A320" s="399">
        <v>15</v>
      </c>
      <c r="B320" s="396" t="s">
        <v>2276</v>
      </c>
      <c r="C320" s="396" t="s">
        <v>2276</v>
      </c>
      <c r="D320" s="396" t="s">
        <v>2276</v>
      </c>
      <c r="E320" s="396" t="s">
        <v>2276</v>
      </c>
      <c r="F320" s="396" t="s">
        <v>4429</v>
      </c>
      <c r="G320" s="396" t="s">
        <v>4429</v>
      </c>
      <c r="H320" s="400" t="s">
        <v>4316</v>
      </c>
      <c r="I320" s="396">
        <v>2</v>
      </c>
      <c r="J320" s="396">
        <v>2</v>
      </c>
      <c r="K320" s="396" t="s">
        <v>52</v>
      </c>
      <c r="L320" s="396" t="s">
        <v>52</v>
      </c>
      <c r="M320" s="396">
        <v>1</v>
      </c>
      <c r="N320" s="396">
        <v>8</v>
      </c>
      <c r="O320" s="396" t="s">
        <v>4419</v>
      </c>
      <c r="P320" s="396">
        <v>28</v>
      </c>
      <c r="Q320" s="396">
        <v>2</v>
      </c>
      <c r="R320" s="396">
        <v>2014</v>
      </c>
      <c r="S320" s="396">
        <v>18</v>
      </c>
      <c r="T320" s="396">
        <v>9</v>
      </c>
      <c r="U320" s="396">
        <v>2014</v>
      </c>
      <c r="V320" s="398" t="s">
        <v>4420</v>
      </c>
    </row>
    <row r="321" spans="1:22" s="36" customFormat="1" ht="99.75" customHeight="1">
      <c r="A321" s="394">
        <v>16</v>
      </c>
      <c r="B321" s="396">
        <v>5008</v>
      </c>
      <c r="C321" s="396">
        <v>15</v>
      </c>
      <c r="D321" s="396" t="s">
        <v>2276</v>
      </c>
      <c r="E321" s="396" t="s">
        <v>2276</v>
      </c>
      <c r="F321" s="396" t="s">
        <v>4430</v>
      </c>
      <c r="G321" s="400" t="s">
        <v>4428</v>
      </c>
      <c r="H321" s="396" t="s">
        <v>4316</v>
      </c>
      <c r="I321" s="396">
        <v>2</v>
      </c>
      <c r="J321" s="396">
        <v>3</v>
      </c>
      <c r="K321" s="396" t="s">
        <v>52</v>
      </c>
      <c r="L321" s="396" t="s">
        <v>52</v>
      </c>
      <c r="M321" s="396">
        <v>1</v>
      </c>
      <c r="N321" s="396">
        <v>27</v>
      </c>
      <c r="O321" s="396" t="s">
        <v>4419</v>
      </c>
      <c r="P321" s="396">
        <v>30</v>
      </c>
      <c r="Q321" s="396">
        <v>5</v>
      </c>
      <c r="R321" s="396">
        <v>2014</v>
      </c>
      <c r="S321" s="396">
        <v>5</v>
      </c>
      <c r="T321" s="396">
        <v>12</v>
      </c>
      <c r="U321" s="396">
        <v>2014</v>
      </c>
      <c r="V321" s="398" t="s">
        <v>4420</v>
      </c>
    </row>
    <row r="322" spans="1:22" s="36" customFormat="1" ht="99.75" customHeight="1">
      <c r="A322" s="394">
        <v>17</v>
      </c>
      <c r="B322" s="396">
        <v>5008</v>
      </c>
      <c r="C322" s="396">
        <v>15</v>
      </c>
      <c r="D322" s="396" t="s">
        <v>2276</v>
      </c>
      <c r="E322" s="396" t="s">
        <v>2276</v>
      </c>
      <c r="F322" s="396" t="s">
        <v>4433</v>
      </c>
      <c r="G322" s="400" t="s">
        <v>4434</v>
      </c>
      <c r="H322" s="396" t="s">
        <v>4316</v>
      </c>
      <c r="I322" s="396">
        <v>2</v>
      </c>
      <c r="J322" s="396">
        <v>4</v>
      </c>
      <c r="K322" s="396" t="s">
        <v>52</v>
      </c>
      <c r="L322" s="396" t="s">
        <v>52</v>
      </c>
      <c r="M322" s="396">
        <v>1</v>
      </c>
      <c r="N322" s="396">
        <v>4</v>
      </c>
      <c r="O322" s="396" t="s">
        <v>4419</v>
      </c>
      <c r="P322" s="396">
        <v>26</v>
      </c>
      <c r="Q322" s="396">
        <v>11</v>
      </c>
      <c r="R322" s="396">
        <v>2014</v>
      </c>
      <c r="S322" s="396">
        <v>1</v>
      </c>
      <c r="T322" s="396">
        <v>12</v>
      </c>
      <c r="U322" s="396">
        <v>2014</v>
      </c>
      <c r="V322" s="398" t="s">
        <v>4420</v>
      </c>
    </row>
    <row r="323" spans="1:22" s="36" customFormat="1" ht="99.75" customHeight="1">
      <c r="A323" s="399">
        <v>18</v>
      </c>
      <c r="B323" s="396">
        <v>5008</v>
      </c>
      <c r="C323" s="396">
        <v>15</v>
      </c>
      <c r="D323" s="396" t="s">
        <v>4256</v>
      </c>
      <c r="E323" s="396" t="s">
        <v>2276</v>
      </c>
      <c r="F323" s="396" t="s">
        <v>4435</v>
      </c>
      <c r="G323" s="400" t="s">
        <v>4436</v>
      </c>
      <c r="H323" s="396" t="s">
        <v>4316</v>
      </c>
      <c r="I323" s="396">
        <v>2</v>
      </c>
      <c r="J323" s="396">
        <v>5</v>
      </c>
      <c r="K323" s="396" t="s">
        <v>52</v>
      </c>
      <c r="L323" s="396" t="s">
        <v>52</v>
      </c>
      <c r="M323" s="396">
        <v>1</v>
      </c>
      <c r="N323" s="396">
        <v>59</v>
      </c>
      <c r="O323" s="396" t="s">
        <v>4419</v>
      </c>
      <c r="P323" s="396">
        <v>2</v>
      </c>
      <c r="Q323" s="396">
        <v>1</v>
      </c>
      <c r="R323" s="396">
        <v>2014</v>
      </c>
      <c r="S323" s="396">
        <v>2</v>
      </c>
      <c r="T323" s="396">
        <v>1</v>
      </c>
      <c r="U323" s="396">
        <v>2014</v>
      </c>
      <c r="V323" s="398" t="s">
        <v>4420</v>
      </c>
    </row>
    <row r="324" spans="1:22" s="36" customFormat="1" ht="99.75" customHeight="1">
      <c r="A324" s="394">
        <v>19</v>
      </c>
      <c r="B324" s="396">
        <v>5008</v>
      </c>
      <c r="C324" s="396">
        <v>15</v>
      </c>
      <c r="D324" s="396" t="s">
        <v>2276</v>
      </c>
      <c r="E324" s="396" t="s">
        <v>2276</v>
      </c>
      <c r="F324" s="396" t="s">
        <v>4433</v>
      </c>
      <c r="G324" s="400" t="s">
        <v>4434</v>
      </c>
      <c r="H324" s="396" t="s">
        <v>4316</v>
      </c>
      <c r="I324" s="396">
        <v>2</v>
      </c>
      <c r="J324" s="396">
        <v>6</v>
      </c>
      <c r="K324" s="396" t="s">
        <v>52</v>
      </c>
      <c r="L324" s="396" t="s">
        <v>52</v>
      </c>
      <c r="M324" s="396">
        <v>1</v>
      </c>
      <c r="N324" s="396">
        <v>14</v>
      </c>
      <c r="O324" s="396" t="s">
        <v>4419</v>
      </c>
      <c r="P324" s="396">
        <v>13</v>
      </c>
      <c r="Q324" s="396">
        <v>1</v>
      </c>
      <c r="R324" s="396">
        <v>2015</v>
      </c>
      <c r="S324" s="396">
        <v>18</v>
      </c>
      <c r="T324" s="396">
        <v>12</v>
      </c>
      <c r="U324" s="396">
        <v>2015</v>
      </c>
      <c r="V324" s="398" t="s">
        <v>4420</v>
      </c>
    </row>
    <row r="325" spans="1:22" s="36" customFormat="1" ht="99.75" customHeight="1">
      <c r="A325" s="394">
        <v>20</v>
      </c>
      <c r="B325" s="396">
        <v>5008</v>
      </c>
      <c r="C325" s="396">
        <v>15</v>
      </c>
      <c r="D325" s="396" t="s">
        <v>2276</v>
      </c>
      <c r="E325" s="396" t="s">
        <v>2276</v>
      </c>
      <c r="F325" s="396" t="s">
        <v>4432</v>
      </c>
      <c r="G325" s="396" t="s">
        <v>4432</v>
      </c>
      <c r="H325" s="396" t="s">
        <v>4316</v>
      </c>
      <c r="I325" s="396">
        <v>2</v>
      </c>
      <c r="J325" s="396">
        <v>7</v>
      </c>
      <c r="K325" s="396" t="s">
        <v>52</v>
      </c>
      <c r="L325" s="396" t="s">
        <v>52</v>
      </c>
      <c r="M325" s="396">
        <v>1</v>
      </c>
      <c r="N325" s="396">
        <v>81</v>
      </c>
      <c r="O325" s="396" t="s">
        <v>4419</v>
      </c>
      <c r="P325" s="396">
        <v>26</v>
      </c>
      <c r="Q325" s="396">
        <v>1</v>
      </c>
      <c r="R325" s="396">
        <v>2015</v>
      </c>
      <c r="S325" s="396">
        <v>1</v>
      </c>
      <c r="T325" s="396">
        <v>10</v>
      </c>
      <c r="U325" s="396">
        <v>2015</v>
      </c>
      <c r="V325" s="398" t="s">
        <v>4420</v>
      </c>
    </row>
    <row r="326" spans="1:22" s="36" customFormat="1" ht="99.75" customHeight="1">
      <c r="A326" s="399">
        <v>21</v>
      </c>
      <c r="B326" s="396">
        <v>5008</v>
      </c>
      <c r="C326" s="396">
        <v>15</v>
      </c>
      <c r="D326" s="396" t="s">
        <v>4256</v>
      </c>
      <c r="E326" s="396" t="s">
        <v>2276</v>
      </c>
      <c r="F326" s="396" t="s">
        <v>4437</v>
      </c>
      <c r="G326" s="400" t="s">
        <v>4438</v>
      </c>
      <c r="H326" s="396" t="s">
        <v>4316</v>
      </c>
      <c r="I326" s="396">
        <v>2</v>
      </c>
      <c r="J326" s="396">
        <v>8</v>
      </c>
      <c r="K326" s="396" t="s">
        <v>52</v>
      </c>
      <c r="L326" s="396" t="s">
        <v>52</v>
      </c>
      <c r="M326" s="396">
        <v>1</v>
      </c>
      <c r="N326" s="396">
        <v>41</v>
      </c>
      <c r="O326" s="396" t="s">
        <v>4419</v>
      </c>
      <c r="P326" s="396">
        <v>24</v>
      </c>
      <c r="Q326" s="396">
        <v>2</v>
      </c>
      <c r="R326" s="396">
        <v>2015</v>
      </c>
      <c r="S326" s="396">
        <v>29</v>
      </c>
      <c r="T326" s="396">
        <v>12</v>
      </c>
      <c r="U326" s="396">
        <v>2015</v>
      </c>
      <c r="V326" s="398" t="s">
        <v>4420</v>
      </c>
    </row>
    <row r="327" spans="1:22" s="36" customFormat="1" ht="99.75" customHeight="1">
      <c r="A327" s="394">
        <v>22</v>
      </c>
      <c r="B327" s="396">
        <v>5008</v>
      </c>
      <c r="C327" s="396">
        <v>15</v>
      </c>
      <c r="D327" s="396" t="s">
        <v>4256</v>
      </c>
      <c r="E327" s="396" t="s">
        <v>2276</v>
      </c>
      <c r="F327" s="396" t="s">
        <v>4439</v>
      </c>
      <c r="G327" s="400" t="s">
        <v>4440</v>
      </c>
      <c r="H327" s="396" t="s">
        <v>4316</v>
      </c>
      <c r="I327" s="396">
        <v>2</v>
      </c>
      <c r="J327" s="396">
        <v>9</v>
      </c>
      <c r="K327" s="396" t="s">
        <v>52</v>
      </c>
      <c r="L327" s="396" t="s">
        <v>52</v>
      </c>
      <c r="M327" s="396">
        <v>1</v>
      </c>
      <c r="N327" s="396">
        <v>54</v>
      </c>
      <c r="O327" s="396" t="s">
        <v>4419</v>
      </c>
      <c r="P327" s="396">
        <v>14</v>
      </c>
      <c r="Q327" s="396">
        <v>4</v>
      </c>
      <c r="R327" s="396">
        <v>2015</v>
      </c>
      <c r="S327" s="396">
        <v>30</v>
      </c>
      <c r="T327" s="396">
        <v>9</v>
      </c>
      <c r="U327" s="396">
        <v>2015</v>
      </c>
      <c r="V327" s="398" t="s">
        <v>4420</v>
      </c>
    </row>
    <row r="328" spans="1:22" s="36" customFormat="1" ht="99.75" customHeight="1">
      <c r="A328" s="394">
        <v>23</v>
      </c>
      <c r="B328" s="396" t="s">
        <v>2276</v>
      </c>
      <c r="C328" s="396">
        <v>2081900</v>
      </c>
      <c r="D328" s="396" t="s">
        <v>2276</v>
      </c>
      <c r="E328" s="396" t="s">
        <v>2276</v>
      </c>
      <c r="F328" s="396" t="s">
        <v>4441</v>
      </c>
      <c r="G328" s="400" t="s">
        <v>4428</v>
      </c>
      <c r="H328" s="396" t="s">
        <v>4316</v>
      </c>
      <c r="I328" s="396">
        <v>2</v>
      </c>
      <c r="J328" s="396">
        <v>10</v>
      </c>
      <c r="K328" s="396" t="s">
        <v>52</v>
      </c>
      <c r="L328" s="396" t="s">
        <v>52</v>
      </c>
      <c r="M328" s="396">
        <v>1</v>
      </c>
      <c r="N328" s="396">
        <v>21</v>
      </c>
      <c r="O328" s="396" t="s">
        <v>4419</v>
      </c>
      <c r="P328" s="396">
        <v>10</v>
      </c>
      <c r="Q328" s="396">
        <v>4</v>
      </c>
      <c r="R328" s="396">
        <v>2015</v>
      </c>
      <c r="S328" s="396">
        <v>24</v>
      </c>
      <c r="T328" s="396">
        <v>12</v>
      </c>
      <c r="U328" s="396">
        <v>2015</v>
      </c>
      <c r="V328" s="398" t="s">
        <v>4420</v>
      </c>
    </row>
    <row r="329" spans="1:22" s="36" customFormat="1" ht="99.75" customHeight="1">
      <c r="A329" s="399">
        <v>24</v>
      </c>
      <c r="B329" s="396">
        <v>5008</v>
      </c>
      <c r="C329" s="396">
        <v>15</v>
      </c>
      <c r="D329" s="396" t="s">
        <v>2276</v>
      </c>
      <c r="E329" s="396" t="s">
        <v>2276</v>
      </c>
      <c r="F329" s="396" t="s">
        <v>4442</v>
      </c>
      <c r="G329" s="396" t="s">
        <v>4443</v>
      </c>
      <c r="H329" s="396" t="s">
        <v>4316</v>
      </c>
      <c r="I329" s="396">
        <v>2</v>
      </c>
      <c r="J329" s="396">
        <v>11</v>
      </c>
      <c r="K329" s="396" t="s">
        <v>52</v>
      </c>
      <c r="L329" s="396" t="s">
        <v>52</v>
      </c>
      <c r="M329" s="396">
        <v>1</v>
      </c>
      <c r="N329" s="396">
        <v>9</v>
      </c>
      <c r="O329" s="396" t="s">
        <v>4419</v>
      </c>
      <c r="P329" s="396">
        <v>17</v>
      </c>
      <c r="Q329" s="396">
        <v>4</v>
      </c>
      <c r="R329" s="396">
        <v>2015</v>
      </c>
      <c r="S329" s="396">
        <v>16</v>
      </c>
      <c r="T329" s="396">
        <v>7</v>
      </c>
      <c r="U329" s="396">
        <v>2015</v>
      </c>
      <c r="V329" s="398" t="s">
        <v>4420</v>
      </c>
    </row>
    <row r="330" spans="1:22" s="36" customFormat="1" ht="99.75" customHeight="1">
      <c r="A330" s="394">
        <v>25</v>
      </c>
      <c r="B330" s="396">
        <v>5008</v>
      </c>
      <c r="C330" s="396">
        <v>15</v>
      </c>
      <c r="D330" s="396" t="s">
        <v>2276</v>
      </c>
      <c r="E330" s="396" t="s">
        <v>2276</v>
      </c>
      <c r="F330" s="396" t="s">
        <v>4429</v>
      </c>
      <c r="G330" s="400" t="s">
        <v>4428</v>
      </c>
      <c r="H330" s="396" t="s">
        <v>4316</v>
      </c>
      <c r="I330" s="396">
        <v>2</v>
      </c>
      <c r="J330" s="396">
        <v>12</v>
      </c>
      <c r="K330" s="396" t="s">
        <v>52</v>
      </c>
      <c r="L330" s="396" t="s">
        <v>52</v>
      </c>
      <c r="M330" s="396">
        <v>1</v>
      </c>
      <c r="N330" s="396">
        <v>16</v>
      </c>
      <c r="O330" s="396" t="s">
        <v>4419</v>
      </c>
      <c r="P330" s="396">
        <v>25</v>
      </c>
      <c r="Q330" s="396">
        <v>5</v>
      </c>
      <c r="R330" s="396">
        <v>2015</v>
      </c>
      <c r="S330" s="396">
        <v>9</v>
      </c>
      <c r="T330" s="396">
        <v>10</v>
      </c>
      <c r="U330" s="396">
        <v>2015</v>
      </c>
      <c r="V330" s="398" t="s">
        <v>4420</v>
      </c>
    </row>
    <row r="331" spans="1:22" s="36" customFormat="1" ht="99.75" customHeight="1">
      <c r="A331" s="394">
        <v>26</v>
      </c>
      <c r="B331" s="396">
        <v>5008</v>
      </c>
      <c r="C331" s="396">
        <v>15</v>
      </c>
      <c r="D331" s="396" t="s">
        <v>4256</v>
      </c>
      <c r="E331" s="396" t="s">
        <v>2276</v>
      </c>
      <c r="F331" s="396" t="s">
        <v>4444</v>
      </c>
      <c r="G331" s="396" t="s">
        <v>4445</v>
      </c>
      <c r="H331" s="396" t="s">
        <v>4316</v>
      </c>
      <c r="I331" s="396">
        <v>2</v>
      </c>
      <c r="J331" s="396">
        <v>13</v>
      </c>
      <c r="K331" s="396" t="s">
        <v>52</v>
      </c>
      <c r="L331" s="396" t="s">
        <v>52</v>
      </c>
      <c r="M331" s="396">
        <v>1</v>
      </c>
      <c r="N331" s="396">
        <v>40</v>
      </c>
      <c r="O331" s="396" t="s">
        <v>4419</v>
      </c>
      <c r="P331" s="396">
        <v>2</v>
      </c>
      <c r="Q331" s="396">
        <v>6</v>
      </c>
      <c r="R331" s="396">
        <v>2015</v>
      </c>
      <c r="S331" s="396">
        <v>30</v>
      </c>
      <c r="T331" s="396">
        <v>12</v>
      </c>
      <c r="U331" s="396">
        <v>2015</v>
      </c>
      <c r="V331" s="398" t="s">
        <v>4420</v>
      </c>
    </row>
    <row r="332" spans="1:22" s="36" customFormat="1" ht="99.75" customHeight="1">
      <c r="A332" s="399">
        <v>27</v>
      </c>
      <c r="B332" s="396">
        <v>5008</v>
      </c>
      <c r="C332" s="396">
        <v>15</v>
      </c>
      <c r="D332" s="396" t="s">
        <v>4256</v>
      </c>
      <c r="E332" s="396" t="s">
        <v>2276</v>
      </c>
      <c r="F332" s="396" t="s">
        <v>4446</v>
      </c>
      <c r="G332" s="396" t="s">
        <v>4446</v>
      </c>
      <c r="H332" s="400" t="s">
        <v>4356</v>
      </c>
      <c r="I332" s="396">
        <v>3</v>
      </c>
      <c r="J332" s="396">
        <v>1</v>
      </c>
      <c r="K332" s="412" t="s">
        <v>52</v>
      </c>
      <c r="L332" s="396" t="s">
        <v>52</v>
      </c>
      <c r="M332" s="396">
        <v>1</v>
      </c>
      <c r="N332" s="396">
        <v>200</v>
      </c>
      <c r="O332" s="396" t="s">
        <v>4419</v>
      </c>
      <c r="P332" s="396">
        <v>22</v>
      </c>
      <c r="Q332" s="396">
        <v>7</v>
      </c>
      <c r="R332" s="396">
        <v>2015</v>
      </c>
      <c r="S332" s="396">
        <v>30</v>
      </c>
      <c r="T332" s="396">
        <v>10</v>
      </c>
      <c r="U332" s="396">
        <v>2015</v>
      </c>
      <c r="V332" s="398" t="s">
        <v>4420</v>
      </c>
    </row>
    <row r="333" spans="1:22" s="36" customFormat="1" ht="99.75" customHeight="1">
      <c r="A333" s="394">
        <v>28</v>
      </c>
      <c r="B333" s="396">
        <v>5008</v>
      </c>
      <c r="C333" s="396">
        <v>15</v>
      </c>
      <c r="D333" s="396" t="s">
        <v>4256</v>
      </c>
      <c r="E333" s="396" t="s">
        <v>2276</v>
      </c>
      <c r="F333" s="396" t="s">
        <v>4446</v>
      </c>
      <c r="G333" s="396" t="s">
        <v>4446</v>
      </c>
      <c r="H333" s="400" t="s">
        <v>4351</v>
      </c>
      <c r="I333" s="396">
        <v>3</v>
      </c>
      <c r="J333" s="396">
        <v>2</v>
      </c>
      <c r="K333" s="396" t="s">
        <v>52</v>
      </c>
      <c r="L333" s="396" t="s">
        <v>52</v>
      </c>
      <c r="M333" s="396">
        <v>201</v>
      </c>
      <c r="N333" s="396">
        <v>341</v>
      </c>
      <c r="O333" s="396" t="s">
        <v>4419</v>
      </c>
      <c r="P333" s="396">
        <v>30</v>
      </c>
      <c r="Q333" s="396">
        <v>10</v>
      </c>
      <c r="R333" s="396">
        <v>2015</v>
      </c>
      <c r="S333" s="396">
        <v>26</v>
      </c>
      <c r="T333" s="396">
        <v>12</v>
      </c>
      <c r="U333" s="396">
        <v>2016</v>
      </c>
      <c r="V333" s="398" t="s">
        <v>4420</v>
      </c>
    </row>
    <row r="334" spans="1:22" s="36" customFormat="1" ht="99.75" customHeight="1">
      <c r="A334" s="394">
        <v>29</v>
      </c>
      <c r="B334" s="396">
        <v>5008</v>
      </c>
      <c r="C334" s="396">
        <v>15</v>
      </c>
      <c r="D334" s="396" t="s">
        <v>4256</v>
      </c>
      <c r="E334" s="396" t="s">
        <v>2276</v>
      </c>
      <c r="F334" s="396" t="s">
        <v>4447</v>
      </c>
      <c r="G334" s="396" t="s">
        <v>4447</v>
      </c>
      <c r="H334" s="396" t="s">
        <v>4316</v>
      </c>
      <c r="I334" s="396">
        <v>3</v>
      </c>
      <c r="J334" s="396">
        <v>3</v>
      </c>
      <c r="K334" s="396" t="s">
        <v>52</v>
      </c>
      <c r="L334" s="396" t="s">
        <v>52</v>
      </c>
      <c r="M334" s="396">
        <v>1</v>
      </c>
      <c r="N334" s="396">
        <v>128</v>
      </c>
      <c r="O334" s="396" t="s">
        <v>4419</v>
      </c>
      <c r="P334" s="396">
        <v>17</v>
      </c>
      <c r="Q334" s="396">
        <v>9</v>
      </c>
      <c r="R334" s="396">
        <v>2015</v>
      </c>
      <c r="S334" s="396">
        <v>1</v>
      </c>
      <c r="T334" s="396">
        <v>12</v>
      </c>
      <c r="U334" s="396">
        <v>2016</v>
      </c>
      <c r="V334" s="398" t="s">
        <v>4420</v>
      </c>
    </row>
    <row r="335" spans="1:22" s="36" customFormat="1" ht="99.75" customHeight="1">
      <c r="A335" s="399">
        <v>30</v>
      </c>
      <c r="B335" s="396">
        <v>5008</v>
      </c>
      <c r="C335" s="396">
        <v>15</v>
      </c>
      <c r="D335" s="396" t="s">
        <v>4256</v>
      </c>
      <c r="E335" s="396" t="s">
        <v>2276</v>
      </c>
      <c r="F335" s="396" t="s">
        <v>4439</v>
      </c>
      <c r="G335" s="400" t="s">
        <v>4440</v>
      </c>
      <c r="H335" s="396" t="s">
        <v>4316</v>
      </c>
      <c r="I335" s="396">
        <v>3</v>
      </c>
      <c r="J335" s="396">
        <v>4</v>
      </c>
      <c r="K335" s="396" t="s">
        <v>52</v>
      </c>
      <c r="L335" s="396" t="s">
        <v>52</v>
      </c>
      <c r="M335" s="396">
        <v>1</v>
      </c>
      <c r="N335" s="396">
        <v>30</v>
      </c>
      <c r="O335" s="396" t="s">
        <v>4419</v>
      </c>
      <c r="P335" s="396">
        <v>2</v>
      </c>
      <c r="Q335" s="396">
        <v>1</v>
      </c>
      <c r="R335" s="396">
        <v>2016</v>
      </c>
      <c r="S335" s="396">
        <v>31</v>
      </c>
      <c r="T335" s="396">
        <v>10</v>
      </c>
      <c r="U335" s="396">
        <v>2016</v>
      </c>
      <c r="V335" s="398" t="s">
        <v>4420</v>
      </c>
    </row>
    <row r="336" spans="1:22" s="36" customFormat="1" ht="99.75" customHeight="1">
      <c r="A336" s="394">
        <v>31</v>
      </c>
      <c r="B336" s="396">
        <v>5008</v>
      </c>
      <c r="C336" s="396">
        <v>15</v>
      </c>
      <c r="D336" s="396" t="s">
        <v>2276</v>
      </c>
      <c r="E336" s="396" t="s">
        <v>2276</v>
      </c>
      <c r="F336" s="396" t="s">
        <v>4448</v>
      </c>
      <c r="G336" s="400" t="s">
        <v>4449</v>
      </c>
      <c r="H336" s="396" t="s">
        <v>4316</v>
      </c>
      <c r="I336" s="396">
        <v>3</v>
      </c>
      <c r="J336" s="396">
        <v>5</v>
      </c>
      <c r="K336" s="396" t="s">
        <v>52</v>
      </c>
      <c r="L336" s="396" t="s">
        <v>52</v>
      </c>
      <c r="M336" s="396">
        <v>1</v>
      </c>
      <c r="N336" s="396">
        <v>122</v>
      </c>
      <c r="O336" s="396" t="s">
        <v>4419</v>
      </c>
      <c r="P336" s="396">
        <v>2</v>
      </c>
      <c r="Q336" s="396">
        <v>1</v>
      </c>
      <c r="R336" s="396">
        <v>2016</v>
      </c>
      <c r="S336" s="396">
        <v>30</v>
      </c>
      <c r="T336" s="396">
        <v>11</v>
      </c>
      <c r="U336" s="396">
        <v>2016</v>
      </c>
      <c r="V336" s="398" t="s">
        <v>4420</v>
      </c>
    </row>
    <row r="337" spans="1:22" s="36" customFormat="1" ht="99.75" customHeight="1">
      <c r="A337" s="394">
        <v>32</v>
      </c>
      <c r="B337" s="396">
        <v>5008</v>
      </c>
      <c r="C337" s="396">
        <v>15</v>
      </c>
      <c r="D337" s="396" t="s">
        <v>4256</v>
      </c>
      <c r="E337" s="396" t="s">
        <v>2276</v>
      </c>
      <c r="F337" s="396" t="s">
        <v>4444</v>
      </c>
      <c r="G337" s="396" t="s">
        <v>4445</v>
      </c>
      <c r="H337" s="396" t="s">
        <v>4316</v>
      </c>
      <c r="I337" s="396">
        <v>3</v>
      </c>
      <c r="J337" s="396">
        <v>6</v>
      </c>
      <c r="K337" s="396" t="s">
        <v>52</v>
      </c>
      <c r="L337" s="396" t="s">
        <v>52</v>
      </c>
      <c r="M337" s="396">
        <v>1</v>
      </c>
      <c r="N337" s="396">
        <v>51</v>
      </c>
      <c r="O337" s="396" t="s">
        <v>4419</v>
      </c>
      <c r="P337" s="396">
        <v>5</v>
      </c>
      <c r="Q337" s="396">
        <v>1</v>
      </c>
      <c r="R337" s="396">
        <v>2016</v>
      </c>
      <c r="S337" s="396">
        <v>30</v>
      </c>
      <c r="T337" s="396">
        <v>12</v>
      </c>
      <c r="U337" s="396">
        <v>2016</v>
      </c>
      <c r="V337" s="398" t="s">
        <v>4420</v>
      </c>
    </row>
    <row r="338" spans="1:22" s="36" customFormat="1" ht="99.75" customHeight="1">
      <c r="A338" s="399">
        <v>33</v>
      </c>
      <c r="B338" s="396">
        <v>5008</v>
      </c>
      <c r="C338" s="396">
        <v>15</v>
      </c>
      <c r="D338" s="396" t="s">
        <v>4256</v>
      </c>
      <c r="E338" s="396" t="s">
        <v>2276</v>
      </c>
      <c r="F338" s="396" t="s">
        <v>4437</v>
      </c>
      <c r="G338" s="400" t="s">
        <v>4438</v>
      </c>
      <c r="H338" s="396" t="s">
        <v>4316</v>
      </c>
      <c r="I338" s="396">
        <v>3</v>
      </c>
      <c r="J338" s="396">
        <v>7</v>
      </c>
      <c r="K338" s="396" t="s">
        <v>52</v>
      </c>
      <c r="L338" s="396" t="s">
        <v>52</v>
      </c>
      <c r="M338" s="396">
        <v>1</v>
      </c>
      <c r="N338" s="396">
        <v>39</v>
      </c>
      <c r="O338" s="396" t="s">
        <v>4419</v>
      </c>
      <c r="P338" s="396">
        <v>13</v>
      </c>
      <c r="Q338" s="396">
        <v>1</v>
      </c>
      <c r="R338" s="396">
        <v>2016</v>
      </c>
      <c r="S338" s="396">
        <v>28</v>
      </c>
      <c r="T338" s="396">
        <v>12</v>
      </c>
      <c r="U338" s="396">
        <v>2016</v>
      </c>
      <c r="V338" s="398" t="s">
        <v>4420</v>
      </c>
    </row>
    <row r="339" spans="1:22" s="36" customFormat="1" ht="99.75" customHeight="1">
      <c r="A339" s="394">
        <v>34</v>
      </c>
      <c r="B339" s="396">
        <v>5008</v>
      </c>
      <c r="C339" s="396">
        <v>15</v>
      </c>
      <c r="D339" s="396" t="s">
        <v>2276</v>
      </c>
      <c r="E339" s="396" t="s">
        <v>2276</v>
      </c>
      <c r="F339" s="396" t="s">
        <v>4433</v>
      </c>
      <c r="G339" s="400" t="s">
        <v>4434</v>
      </c>
      <c r="H339" s="396" t="s">
        <v>4316</v>
      </c>
      <c r="I339" s="396">
        <v>4</v>
      </c>
      <c r="J339" s="396">
        <v>1</v>
      </c>
      <c r="K339" s="396" t="s">
        <v>52</v>
      </c>
      <c r="L339" s="396" t="s">
        <v>52</v>
      </c>
      <c r="M339" s="396">
        <v>1</v>
      </c>
      <c r="N339" s="396">
        <v>38</v>
      </c>
      <c r="O339" s="396" t="s">
        <v>4419</v>
      </c>
      <c r="P339" s="396">
        <v>14</v>
      </c>
      <c r="Q339" s="396">
        <v>1</v>
      </c>
      <c r="R339" s="396">
        <v>2016</v>
      </c>
      <c r="S339" s="396">
        <v>1</v>
      </c>
      <c r="T339" s="396">
        <v>12</v>
      </c>
      <c r="U339" s="396">
        <v>2016</v>
      </c>
      <c r="V339" s="398" t="s">
        <v>4420</v>
      </c>
    </row>
    <row r="340" spans="1:22" s="36" customFormat="1" ht="99.75" customHeight="1">
      <c r="A340" s="394">
        <v>35</v>
      </c>
      <c r="B340" s="396">
        <v>5008</v>
      </c>
      <c r="C340" s="396">
        <v>15</v>
      </c>
      <c r="D340" s="396" t="s">
        <v>2276</v>
      </c>
      <c r="E340" s="396" t="s">
        <v>2276</v>
      </c>
      <c r="F340" s="396" t="s">
        <v>4450</v>
      </c>
      <c r="G340" s="400" t="s">
        <v>4451</v>
      </c>
      <c r="H340" s="396" t="s">
        <v>4316</v>
      </c>
      <c r="I340" s="396">
        <v>4</v>
      </c>
      <c r="J340" s="396">
        <v>2</v>
      </c>
      <c r="K340" s="396" t="s">
        <v>52</v>
      </c>
      <c r="L340" s="396" t="s">
        <v>52</v>
      </c>
      <c r="M340" s="396">
        <v>1</v>
      </c>
      <c r="N340" s="396">
        <v>55</v>
      </c>
      <c r="O340" s="396" t="s">
        <v>4419</v>
      </c>
      <c r="P340" s="396">
        <v>1</v>
      </c>
      <c r="Q340" s="396">
        <v>2</v>
      </c>
      <c r="R340" s="396">
        <v>2016</v>
      </c>
      <c r="S340" s="396">
        <v>16</v>
      </c>
      <c r="T340" s="396">
        <v>8</v>
      </c>
      <c r="U340" s="396">
        <v>2016</v>
      </c>
      <c r="V340" s="398" t="s">
        <v>4420</v>
      </c>
    </row>
    <row r="341" spans="1:22" s="36" customFormat="1" ht="99.75" customHeight="1">
      <c r="A341" s="399">
        <v>36</v>
      </c>
      <c r="B341" s="396">
        <v>5008</v>
      </c>
      <c r="C341" s="396">
        <v>15</v>
      </c>
      <c r="D341" s="396" t="s">
        <v>2276</v>
      </c>
      <c r="E341" s="396" t="s">
        <v>2276</v>
      </c>
      <c r="F341" s="396" t="s">
        <v>4432</v>
      </c>
      <c r="G341" s="396" t="s">
        <v>4432</v>
      </c>
      <c r="H341" s="396" t="s">
        <v>4316</v>
      </c>
      <c r="I341" s="396">
        <v>4</v>
      </c>
      <c r="J341" s="396">
        <v>3</v>
      </c>
      <c r="K341" s="396" t="s">
        <v>52</v>
      </c>
      <c r="L341" s="396" t="s">
        <v>52</v>
      </c>
      <c r="M341" s="396">
        <v>1</v>
      </c>
      <c r="N341" s="396">
        <v>204</v>
      </c>
      <c r="O341" s="396" t="s">
        <v>4419</v>
      </c>
      <c r="P341" s="396">
        <v>1</v>
      </c>
      <c r="Q341" s="396">
        <v>2</v>
      </c>
      <c r="R341" s="396">
        <v>2016</v>
      </c>
      <c r="S341" s="396">
        <v>2</v>
      </c>
      <c r="T341" s="396">
        <v>12</v>
      </c>
      <c r="U341" s="396">
        <v>2016</v>
      </c>
      <c r="V341" s="398" t="s">
        <v>4420</v>
      </c>
    </row>
    <row r="342" spans="1:22" s="36" customFormat="1" ht="99.75" customHeight="1">
      <c r="A342" s="394">
        <v>37</v>
      </c>
      <c r="B342" s="396" t="s">
        <v>2276</v>
      </c>
      <c r="C342" s="396">
        <v>2081900</v>
      </c>
      <c r="D342" s="396" t="s">
        <v>2276</v>
      </c>
      <c r="E342" s="396" t="s">
        <v>2276</v>
      </c>
      <c r="F342" s="396" t="s">
        <v>4441</v>
      </c>
      <c r="G342" s="400" t="s">
        <v>4428</v>
      </c>
      <c r="H342" s="396" t="s">
        <v>4316</v>
      </c>
      <c r="I342" s="396">
        <v>4</v>
      </c>
      <c r="J342" s="396">
        <v>4</v>
      </c>
      <c r="K342" s="396" t="s">
        <v>52</v>
      </c>
      <c r="L342" s="396" t="s">
        <v>52</v>
      </c>
      <c r="M342" s="396">
        <v>1</v>
      </c>
      <c r="N342" s="396">
        <v>36</v>
      </c>
      <c r="O342" s="396" t="s">
        <v>4419</v>
      </c>
      <c r="P342" s="396">
        <v>9</v>
      </c>
      <c r="Q342" s="396">
        <v>2</v>
      </c>
      <c r="R342" s="396">
        <v>2016</v>
      </c>
      <c r="S342" s="396">
        <v>23</v>
      </c>
      <c r="T342" s="396">
        <v>12</v>
      </c>
      <c r="U342" s="396">
        <v>2016</v>
      </c>
      <c r="V342" s="398" t="s">
        <v>4420</v>
      </c>
    </row>
    <row r="343" spans="1:22" s="36" customFormat="1" ht="99.75" customHeight="1">
      <c r="A343" s="394">
        <v>38</v>
      </c>
      <c r="B343" s="396">
        <v>5008</v>
      </c>
      <c r="C343" s="396">
        <v>15</v>
      </c>
      <c r="D343" s="396" t="s">
        <v>2276</v>
      </c>
      <c r="E343" s="396" t="s">
        <v>2276</v>
      </c>
      <c r="F343" s="396" t="s">
        <v>4452</v>
      </c>
      <c r="G343" s="400" t="s">
        <v>4453</v>
      </c>
      <c r="H343" s="396" t="s">
        <v>4316</v>
      </c>
      <c r="I343" s="396">
        <v>4</v>
      </c>
      <c r="J343" s="396">
        <v>5</v>
      </c>
      <c r="K343" s="396" t="s">
        <v>52</v>
      </c>
      <c r="L343" s="396" t="s">
        <v>52</v>
      </c>
      <c r="M343" s="396">
        <v>1</v>
      </c>
      <c r="N343" s="396">
        <v>39</v>
      </c>
      <c r="O343" s="396" t="s">
        <v>4419</v>
      </c>
      <c r="P343" s="396">
        <v>18</v>
      </c>
      <c r="Q343" s="396">
        <v>2</v>
      </c>
      <c r="R343" s="396">
        <v>2016</v>
      </c>
      <c r="S343" s="396">
        <v>3</v>
      </c>
      <c r="T343" s="396">
        <v>6</v>
      </c>
      <c r="U343" s="396">
        <v>2016</v>
      </c>
      <c r="V343" s="398" t="s">
        <v>4420</v>
      </c>
    </row>
    <row r="344" spans="1:22" s="36" customFormat="1" ht="99.75" customHeight="1">
      <c r="A344" s="399">
        <v>39</v>
      </c>
      <c r="B344" s="396">
        <v>5008</v>
      </c>
      <c r="C344" s="396">
        <v>15</v>
      </c>
      <c r="D344" s="396" t="s">
        <v>2276</v>
      </c>
      <c r="E344" s="396" t="s">
        <v>2276</v>
      </c>
      <c r="F344" s="396" t="s">
        <v>4429</v>
      </c>
      <c r="G344" s="400" t="s">
        <v>4428</v>
      </c>
      <c r="H344" s="396" t="s">
        <v>4316</v>
      </c>
      <c r="I344" s="396">
        <v>4</v>
      </c>
      <c r="J344" s="396">
        <v>6</v>
      </c>
      <c r="K344" s="396" t="s">
        <v>52</v>
      </c>
      <c r="L344" s="396" t="s">
        <v>52</v>
      </c>
      <c r="M344" s="396">
        <v>1</v>
      </c>
      <c r="N344" s="396">
        <v>29</v>
      </c>
      <c r="O344" s="396" t="s">
        <v>4419</v>
      </c>
      <c r="P344" s="396">
        <v>19</v>
      </c>
      <c r="Q344" s="396">
        <v>2</v>
      </c>
      <c r="R344" s="396">
        <v>2016</v>
      </c>
      <c r="S344" s="396">
        <v>23</v>
      </c>
      <c r="T344" s="396">
        <v>11</v>
      </c>
      <c r="U344" s="396">
        <v>2016</v>
      </c>
      <c r="V344" s="398" t="s">
        <v>4420</v>
      </c>
    </row>
    <row r="345" spans="1:22" s="36" customFormat="1" ht="99.75" customHeight="1">
      <c r="A345" s="394">
        <v>40</v>
      </c>
      <c r="B345" s="396">
        <v>5008</v>
      </c>
      <c r="C345" s="396">
        <v>15</v>
      </c>
      <c r="D345" s="396" t="s">
        <v>2276</v>
      </c>
      <c r="E345" s="396" t="s">
        <v>2276</v>
      </c>
      <c r="F345" s="396" t="s">
        <v>4454</v>
      </c>
      <c r="G345" s="396" t="s">
        <v>4454</v>
      </c>
      <c r="H345" s="396" t="s">
        <v>4316</v>
      </c>
      <c r="I345" s="396">
        <v>4</v>
      </c>
      <c r="J345" s="396">
        <v>7</v>
      </c>
      <c r="K345" s="396" t="s">
        <v>52</v>
      </c>
      <c r="L345" s="396" t="s">
        <v>52</v>
      </c>
      <c r="M345" s="396">
        <v>1</v>
      </c>
      <c r="N345" s="396">
        <v>45</v>
      </c>
      <c r="O345" s="396" t="s">
        <v>4419</v>
      </c>
      <c r="P345" s="396">
        <v>18</v>
      </c>
      <c r="Q345" s="396">
        <v>3</v>
      </c>
      <c r="R345" s="396">
        <v>2016</v>
      </c>
      <c r="S345" s="396">
        <v>1</v>
      </c>
      <c r="T345" s="396">
        <v>12</v>
      </c>
      <c r="U345" s="396">
        <v>2016</v>
      </c>
      <c r="V345" s="398" t="s">
        <v>4420</v>
      </c>
    </row>
    <row r="346" spans="1:22" s="36" customFormat="1" ht="99.75" customHeight="1">
      <c r="A346" s="394">
        <v>41</v>
      </c>
      <c r="B346" s="396">
        <v>5008</v>
      </c>
      <c r="C346" s="396">
        <v>15</v>
      </c>
      <c r="D346" s="396" t="s">
        <v>4256</v>
      </c>
      <c r="E346" s="396" t="s">
        <v>2276</v>
      </c>
      <c r="F346" s="396" t="s">
        <v>4455</v>
      </c>
      <c r="G346" s="400" t="s">
        <v>4456</v>
      </c>
      <c r="H346" s="396" t="s">
        <v>4316</v>
      </c>
      <c r="I346" s="396">
        <v>4</v>
      </c>
      <c r="J346" s="396">
        <v>8</v>
      </c>
      <c r="K346" s="396" t="s">
        <v>52</v>
      </c>
      <c r="L346" s="396" t="s">
        <v>52</v>
      </c>
      <c r="M346" s="396">
        <v>1</v>
      </c>
      <c r="N346" s="396">
        <v>76</v>
      </c>
      <c r="O346" s="396" t="s">
        <v>4419</v>
      </c>
      <c r="P346" s="396">
        <v>31</v>
      </c>
      <c r="Q346" s="396">
        <v>3</v>
      </c>
      <c r="R346" s="396">
        <v>2016</v>
      </c>
      <c r="S346" s="396">
        <v>30</v>
      </c>
      <c r="T346" s="396">
        <v>12</v>
      </c>
      <c r="U346" s="396">
        <v>2016</v>
      </c>
      <c r="V346" s="398" t="s">
        <v>4420</v>
      </c>
    </row>
    <row r="347" spans="1:22" s="36" customFormat="1" ht="99.75" customHeight="1">
      <c r="A347" s="399">
        <v>42</v>
      </c>
      <c r="B347" s="396">
        <v>5008</v>
      </c>
      <c r="C347" s="396">
        <v>15</v>
      </c>
      <c r="D347" s="396" t="s">
        <v>4256</v>
      </c>
      <c r="E347" s="396" t="s">
        <v>2276</v>
      </c>
      <c r="F347" s="396" t="s">
        <v>4457</v>
      </c>
      <c r="G347" s="396" t="s">
        <v>4443</v>
      </c>
      <c r="H347" s="396" t="s">
        <v>4316</v>
      </c>
      <c r="I347" s="396">
        <v>4</v>
      </c>
      <c r="J347" s="396">
        <v>9</v>
      </c>
      <c r="K347" s="396" t="s">
        <v>52</v>
      </c>
      <c r="L347" s="396" t="s">
        <v>52</v>
      </c>
      <c r="M347" s="396">
        <v>1</v>
      </c>
      <c r="N347" s="396">
        <v>85</v>
      </c>
      <c r="O347" s="396" t="s">
        <v>4419</v>
      </c>
      <c r="P347" s="396">
        <v>21</v>
      </c>
      <c r="Q347" s="396">
        <v>6</v>
      </c>
      <c r="R347" s="396">
        <v>2016</v>
      </c>
      <c r="S347" s="396">
        <v>27</v>
      </c>
      <c r="T347" s="396">
        <v>12</v>
      </c>
      <c r="U347" s="396">
        <v>2016</v>
      </c>
      <c r="V347" s="398" t="s">
        <v>4420</v>
      </c>
    </row>
    <row r="348" spans="1:22" s="36" customFormat="1" ht="99.75" customHeight="1">
      <c r="A348" s="394">
        <v>43</v>
      </c>
      <c r="B348" s="396">
        <v>5008</v>
      </c>
      <c r="C348" s="396">
        <v>15</v>
      </c>
      <c r="D348" s="396" t="s">
        <v>4256</v>
      </c>
      <c r="E348" s="396" t="s">
        <v>2276</v>
      </c>
      <c r="F348" s="396" t="s">
        <v>4458</v>
      </c>
      <c r="G348" s="396" t="s">
        <v>4459</v>
      </c>
      <c r="H348" s="396" t="s">
        <v>4316</v>
      </c>
      <c r="I348" s="396">
        <v>4</v>
      </c>
      <c r="J348" s="396">
        <v>10</v>
      </c>
      <c r="K348" s="396" t="s">
        <v>52</v>
      </c>
      <c r="L348" s="396" t="s">
        <v>52</v>
      </c>
      <c r="M348" s="396">
        <v>1</v>
      </c>
      <c r="N348" s="396">
        <v>20</v>
      </c>
      <c r="O348" s="396" t="s">
        <v>4419</v>
      </c>
      <c r="P348" s="396">
        <v>9</v>
      </c>
      <c r="Q348" s="396">
        <v>8</v>
      </c>
      <c r="R348" s="396">
        <v>2016</v>
      </c>
      <c r="S348" s="396">
        <v>22</v>
      </c>
      <c r="T348" s="396">
        <v>12</v>
      </c>
      <c r="U348" s="396">
        <v>2016</v>
      </c>
      <c r="V348" s="398" t="s">
        <v>4420</v>
      </c>
    </row>
    <row r="349" spans="1:22" s="36" customFormat="1" ht="99.75" customHeight="1">
      <c r="A349" s="394">
        <v>44</v>
      </c>
      <c r="B349" s="396">
        <v>5008</v>
      </c>
      <c r="C349" s="396">
        <v>15</v>
      </c>
      <c r="D349" s="396" t="s">
        <v>4256</v>
      </c>
      <c r="E349" s="396" t="s">
        <v>2276</v>
      </c>
      <c r="F349" s="396" t="s">
        <v>4460</v>
      </c>
      <c r="G349" s="396" t="s">
        <v>4460</v>
      </c>
      <c r="H349" s="396" t="s">
        <v>4316</v>
      </c>
      <c r="I349" s="396">
        <v>4</v>
      </c>
      <c r="J349" s="396">
        <v>11</v>
      </c>
      <c r="K349" s="396" t="s">
        <v>52</v>
      </c>
      <c r="L349" s="396" t="s">
        <v>52</v>
      </c>
      <c r="M349" s="396">
        <v>1</v>
      </c>
      <c r="N349" s="396">
        <v>68</v>
      </c>
      <c r="O349" s="396" t="s">
        <v>4419</v>
      </c>
      <c r="P349" s="396">
        <v>0</v>
      </c>
      <c r="Q349" s="396">
        <v>0</v>
      </c>
      <c r="R349" s="396">
        <v>2016</v>
      </c>
      <c r="S349" s="396">
        <v>0</v>
      </c>
      <c r="T349" s="396">
        <v>0</v>
      </c>
      <c r="U349" s="396">
        <v>2016</v>
      </c>
      <c r="V349" s="398" t="s">
        <v>4420</v>
      </c>
    </row>
    <row r="350" spans="1:22" s="36" customFormat="1" ht="99.75" customHeight="1">
      <c r="A350" s="399">
        <v>45</v>
      </c>
      <c r="B350" s="396">
        <v>5008</v>
      </c>
      <c r="C350" s="396">
        <v>15</v>
      </c>
      <c r="D350" s="396" t="s">
        <v>2276</v>
      </c>
      <c r="E350" s="396" t="s">
        <v>2276</v>
      </c>
      <c r="F350" s="396" t="s">
        <v>4461</v>
      </c>
      <c r="G350" s="400" t="s">
        <v>4462</v>
      </c>
      <c r="H350" s="396" t="s">
        <v>4316</v>
      </c>
      <c r="I350" s="396">
        <v>1</v>
      </c>
      <c r="J350" s="396">
        <v>1</v>
      </c>
      <c r="K350" s="396" t="s">
        <v>52</v>
      </c>
      <c r="L350" s="396" t="s">
        <v>52</v>
      </c>
      <c r="M350" s="396">
        <v>1</v>
      </c>
      <c r="N350" s="396">
        <v>177</v>
      </c>
      <c r="O350" s="396" t="s">
        <v>4419</v>
      </c>
      <c r="P350" s="396">
        <v>15</v>
      </c>
      <c r="Q350" s="396">
        <v>11</v>
      </c>
      <c r="R350" s="396">
        <v>2016</v>
      </c>
      <c r="S350" s="396">
        <v>29</v>
      </c>
      <c r="T350" s="396">
        <v>12</v>
      </c>
      <c r="U350" s="396">
        <v>2017</v>
      </c>
      <c r="V350" s="398" t="s">
        <v>4420</v>
      </c>
    </row>
    <row r="351" spans="1:22" s="36" customFormat="1" ht="99.75" customHeight="1">
      <c r="A351" s="394">
        <v>46</v>
      </c>
      <c r="B351" s="396">
        <v>5008</v>
      </c>
      <c r="C351" s="396">
        <v>15</v>
      </c>
      <c r="D351" s="396" t="s">
        <v>4256</v>
      </c>
      <c r="E351" s="396" t="s">
        <v>2276</v>
      </c>
      <c r="F351" s="396" t="s">
        <v>4444</v>
      </c>
      <c r="G351" s="396" t="s">
        <v>4445</v>
      </c>
      <c r="H351" s="396" t="s">
        <v>4316</v>
      </c>
      <c r="I351" s="396">
        <v>1</v>
      </c>
      <c r="J351" s="396">
        <v>2</v>
      </c>
      <c r="K351" s="396" t="s">
        <v>52</v>
      </c>
      <c r="L351" s="396" t="s">
        <v>52</v>
      </c>
      <c r="M351" s="396">
        <v>1</v>
      </c>
      <c r="N351" s="396">
        <v>124</v>
      </c>
      <c r="O351" s="396" t="s">
        <v>4419</v>
      </c>
      <c r="P351" s="396">
        <v>2</v>
      </c>
      <c r="Q351" s="396">
        <v>1</v>
      </c>
      <c r="R351" s="396">
        <v>2017</v>
      </c>
      <c r="S351" s="396">
        <v>12</v>
      </c>
      <c r="T351" s="396">
        <v>12</v>
      </c>
      <c r="U351" s="396">
        <v>2017</v>
      </c>
      <c r="V351" s="398" t="s">
        <v>4420</v>
      </c>
    </row>
    <row r="352" spans="1:22" s="36" customFormat="1" ht="99.75" customHeight="1">
      <c r="A352" s="394">
        <v>47</v>
      </c>
      <c r="B352" s="396">
        <v>5008</v>
      </c>
      <c r="C352" s="396">
        <v>15</v>
      </c>
      <c r="D352" s="396" t="s">
        <v>4256</v>
      </c>
      <c r="E352" s="396" t="s">
        <v>2276</v>
      </c>
      <c r="F352" s="396" t="s">
        <v>4437</v>
      </c>
      <c r="G352" s="400" t="s">
        <v>4438</v>
      </c>
      <c r="H352" s="396" t="s">
        <v>4316</v>
      </c>
      <c r="I352" s="396">
        <v>1</v>
      </c>
      <c r="J352" s="396">
        <v>3</v>
      </c>
      <c r="K352" s="396" t="s">
        <v>52</v>
      </c>
      <c r="L352" s="396" t="s">
        <v>52</v>
      </c>
      <c r="M352" s="396">
        <v>1</v>
      </c>
      <c r="N352" s="396">
        <v>44</v>
      </c>
      <c r="O352" s="396" t="s">
        <v>4419</v>
      </c>
      <c r="P352" s="396">
        <v>3</v>
      </c>
      <c r="Q352" s="396">
        <v>1</v>
      </c>
      <c r="R352" s="396">
        <v>2017</v>
      </c>
      <c r="S352" s="396">
        <v>15</v>
      </c>
      <c r="T352" s="396">
        <v>12</v>
      </c>
      <c r="U352" s="396">
        <v>2017</v>
      </c>
      <c r="V352" s="398" t="s">
        <v>4420</v>
      </c>
    </row>
    <row r="353" spans="1:22" s="36" customFormat="1" ht="99.75" customHeight="1">
      <c r="A353" s="399">
        <v>48</v>
      </c>
      <c r="B353" s="396">
        <v>5008</v>
      </c>
      <c r="C353" s="396">
        <v>15</v>
      </c>
      <c r="D353" s="396" t="s">
        <v>2276</v>
      </c>
      <c r="E353" s="396" t="s">
        <v>2276</v>
      </c>
      <c r="F353" s="396" t="s">
        <v>4463</v>
      </c>
      <c r="G353" s="396" t="s">
        <v>4463</v>
      </c>
      <c r="H353" s="396" t="s">
        <v>4316</v>
      </c>
      <c r="I353" s="396">
        <v>1</v>
      </c>
      <c r="J353" s="396">
        <v>4</v>
      </c>
      <c r="K353" s="396" t="s">
        <v>52</v>
      </c>
      <c r="L353" s="396" t="s">
        <v>52</v>
      </c>
      <c r="M353" s="396">
        <v>1</v>
      </c>
      <c r="N353" s="396">
        <v>110</v>
      </c>
      <c r="O353" s="396" t="s">
        <v>4419</v>
      </c>
      <c r="P353" s="396">
        <v>5</v>
      </c>
      <c r="Q353" s="396">
        <v>1</v>
      </c>
      <c r="R353" s="396">
        <v>2017</v>
      </c>
      <c r="S353" s="396">
        <v>29</v>
      </c>
      <c r="T353" s="396">
        <v>12</v>
      </c>
      <c r="U353" s="396">
        <v>2017</v>
      </c>
      <c r="V353" s="398" t="s">
        <v>4420</v>
      </c>
    </row>
    <row r="354" spans="1:22" s="36" customFormat="1" ht="99.75" customHeight="1">
      <c r="A354" s="394">
        <v>49</v>
      </c>
      <c r="B354" s="396">
        <v>5008</v>
      </c>
      <c r="C354" s="396">
        <v>15</v>
      </c>
      <c r="D354" s="396" t="s">
        <v>4256</v>
      </c>
      <c r="E354" s="396" t="s">
        <v>2276</v>
      </c>
      <c r="F354" s="396" t="s">
        <v>4458</v>
      </c>
      <c r="G354" s="396" t="s">
        <v>4459</v>
      </c>
      <c r="H354" s="396" t="s">
        <v>4316</v>
      </c>
      <c r="I354" s="396">
        <v>1</v>
      </c>
      <c r="J354" s="396">
        <v>5</v>
      </c>
      <c r="K354" s="396" t="s">
        <v>52</v>
      </c>
      <c r="L354" s="396" t="s">
        <v>52</v>
      </c>
      <c r="M354" s="396">
        <v>1</v>
      </c>
      <c r="N354" s="396">
        <v>31</v>
      </c>
      <c r="O354" s="396" t="s">
        <v>4419</v>
      </c>
      <c r="P354" s="396">
        <v>5</v>
      </c>
      <c r="Q354" s="396">
        <v>1</v>
      </c>
      <c r="R354" s="396">
        <v>2017</v>
      </c>
      <c r="S354" s="396">
        <v>26</v>
      </c>
      <c r="T354" s="396">
        <v>12</v>
      </c>
      <c r="U354" s="396">
        <v>2017</v>
      </c>
      <c r="V354" s="398" t="s">
        <v>4420</v>
      </c>
    </row>
    <row r="355" spans="1:22" s="36" customFormat="1" ht="99.75" customHeight="1">
      <c r="A355" s="394">
        <v>50</v>
      </c>
      <c r="B355" s="396" t="s">
        <v>2276</v>
      </c>
      <c r="C355" s="396">
        <v>2081900</v>
      </c>
      <c r="D355" s="396" t="s">
        <v>2276</v>
      </c>
      <c r="E355" s="396" t="s">
        <v>2276</v>
      </c>
      <c r="F355" s="396" t="s">
        <v>4464</v>
      </c>
      <c r="G355" s="400" t="s">
        <v>4465</v>
      </c>
      <c r="H355" s="396" t="s">
        <v>4316</v>
      </c>
      <c r="I355" s="396">
        <v>1</v>
      </c>
      <c r="J355" s="396">
        <v>6</v>
      </c>
      <c r="K355" s="396" t="s">
        <v>52</v>
      </c>
      <c r="L355" s="396" t="s">
        <v>52</v>
      </c>
      <c r="M355" s="396">
        <v>1</v>
      </c>
      <c r="N355" s="396">
        <v>89</v>
      </c>
      <c r="O355" s="396" t="s">
        <v>4419</v>
      </c>
      <c r="P355" s="396">
        <v>12</v>
      </c>
      <c r="Q355" s="396">
        <v>1</v>
      </c>
      <c r="R355" s="396">
        <v>2017</v>
      </c>
      <c r="S355" s="396">
        <v>26</v>
      </c>
      <c r="T355" s="396">
        <v>10</v>
      </c>
      <c r="U355" s="396">
        <v>2017</v>
      </c>
      <c r="V355" s="398" t="s">
        <v>4420</v>
      </c>
    </row>
    <row r="356" spans="1:22" s="36" customFormat="1" ht="99.75" customHeight="1">
      <c r="A356" s="399">
        <v>51</v>
      </c>
      <c r="B356" s="396">
        <v>5008</v>
      </c>
      <c r="C356" s="396">
        <v>15</v>
      </c>
      <c r="D356" s="396" t="s">
        <v>2276</v>
      </c>
      <c r="E356" s="396" t="s">
        <v>2276</v>
      </c>
      <c r="F356" s="396" t="s">
        <v>4466</v>
      </c>
      <c r="G356" s="400" t="s">
        <v>4467</v>
      </c>
      <c r="H356" s="396" t="s">
        <v>4316</v>
      </c>
      <c r="I356" s="396">
        <v>1</v>
      </c>
      <c r="J356" s="396">
        <v>7</v>
      </c>
      <c r="K356" s="396" t="s">
        <v>52</v>
      </c>
      <c r="L356" s="396" t="s">
        <v>52</v>
      </c>
      <c r="M356" s="396">
        <v>1</v>
      </c>
      <c r="N356" s="396">
        <v>6</v>
      </c>
      <c r="O356" s="396" t="s">
        <v>4419</v>
      </c>
      <c r="P356" s="396">
        <v>17</v>
      </c>
      <c r="Q356" s="396">
        <v>1</v>
      </c>
      <c r="R356" s="396">
        <v>2017</v>
      </c>
      <c r="S356" s="396">
        <v>27</v>
      </c>
      <c r="T356" s="396">
        <v>1</v>
      </c>
      <c r="U356" s="396">
        <v>2017</v>
      </c>
      <c r="V356" s="398" t="s">
        <v>4420</v>
      </c>
    </row>
    <row r="357" spans="1:22" s="36" customFormat="1" ht="99.75" customHeight="1">
      <c r="A357" s="394">
        <v>52</v>
      </c>
      <c r="B357" s="396">
        <v>5008</v>
      </c>
      <c r="C357" s="396">
        <v>15</v>
      </c>
      <c r="D357" s="396" t="s">
        <v>2276</v>
      </c>
      <c r="E357" s="396" t="s">
        <v>2276</v>
      </c>
      <c r="F357" s="396" t="s">
        <v>4468</v>
      </c>
      <c r="G357" s="400" t="s">
        <v>4469</v>
      </c>
      <c r="H357" s="396" t="s">
        <v>4316</v>
      </c>
      <c r="I357" s="396">
        <v>1</v>
      </c>
      <c r="J357" s="396">
        <v>8</v>
      </c>
      <c r="K357" s="396" t="s">
        <v>52</v>
      </c>
      <c r="L357" s="396" t="s">
        <v>52</v>
      </c>
      <c r="M357" s="396">
        <v>1</v>
      </c>
      <c r="N357" s="396">
        <v>248</v>
      </c>
      <c r="O357" s="396" t="s">
        <v>4419</v>
      </c>
      <c r="P357" s="396">
        <v>31</v>
      </c>
      <c r="Q357" s="396">
        <v>1</v>
      </c>
      <c r="R357" s="396">
        <v>2017</v>
      </c>
      <c r="S357" s="396">
        <v>16</v>
      </c>
      <c r="T357" s="396">
        <v>5</v>
      </c>
      <c r="U357" s="396">
        <v>2017</v>
      </c>
      <c r="V357" s="398" t="s">
        <v>4420</v>
      </c>
    </row>
    <row r="358" spans="1:22" s="36" customFormat="1" ht="99.75" customHeight="1">
      <c r="A358" s="394">
        <v>53</v>
      </c>
      <c r="B358" s="396">
        <v>5008</v>
      </c>
      <c r="C358" s="396">
        <v>15</v>
      </c>
      <c r="D358" s="396" t="s">
        <v>2276</v>
      </c>
      <c r="E358" s="396" t="s">
        <v>2276</v>
      </c>
      <c r="F358" s="396" t="s">
        <v>4470</v>
      </c>
      <c r="G358" s="396" t="s">
        <v>4470</v>
      </c>
      <c r="H358" s="396" t="s">
        <v>4316</v>
      </c>
      <c r="I358" s="396">
        <v>1</v>
      </c>
      <c r="J358" s="396">
        <v>9</v>
      </c>
      <c r="K358" s="396" t="s">
        <v>52</v>
      </c>
      <c r="L358" s="396" t="s">
        <v>52</v>
      </c>
      <c r="M358" s="396">
        <v>1</v>
      </c>
      <c r="N358" s="396">
        <v>65</v>
      </c>
      <c r="O358" s="396" t="s">
        <v>4419</v>
      </c>
      <c r="P358" s="396">
        <v>2</v>
      </c>
      <c r="Q358" s="396">
        <v>2</v>
      </c>
      <c r="R358" s="396">
        <v>2017</v>
      </c>
      <c r="S358" s="396">
        <v>12</v>
      </c>
      <c r="T358" s="396">
        <v>10</v>
      </c>
      <c r="U358" s="396">
        <v>2017</v>
      </c>
      <c r="V358" s="398" t="s">
        <v>4420</v>
      </c>
    </row>
    <row r="359" spans="1:22" s="36" customFormat="1" ht="99.75" customHeight="1">
      <c r="A359" s="399">
        <v>54</v>
      </c>
      <c r="B359" s="396">
        <v>5008</v>
      </c>
      <c r="C359" s="396">
        <v>15</v>
      </c>
      <c r="D359" s="396" t="s">
        <v>2276</v>
      </c>
      <c r="E359" s="396" t="s">
        <v>2276</v>
      </c>
      <c r="F359" s="396" t="s">
        <v>4471</v>
      </c>
      <c r="G359" s="400" t="s">
        <v>4472</v>
      </c>
      <c r="H359" s="396" t="s">
        <v>4316</v>
      </c>
      <c r="I359" s="396">
        <v>2</v>
      </c>
      <c r="J359" s="396">
        <v>1</v>
      </c>
      <c r="K359" s="396" t="s">
        <v>52</v>
      </c>
      <c r="L359" s="396" t="s">
        <v>52</v>
      </c>
      <c r="M359" s="396">
        <v>1</v>
      </c>
      <c r="N359" s="396">
        <v>12</v>
      </c>
      <c r="O359" s="396" t="s">
        <v>4419</v>
      </c>
      <c r="P359" s="396">
        <v>14</v>
      </c>
      <c r="Q359" s="396">
        <v>2</v>
      </c>
      <c r="R359" s="396">
        <v>2017</v>
      </c>
      <c r="S359" s="396">
        <v>27</v>
      </c>
      <c r="T359" s="396">
        <v>11</v>
      </c>
      <c r="U359" s="396">
        <v>2017</v>
      </c>
      <c r="V359" s="398" t="s">
        <v>4420</v>
      </c>
    </row>
    <row r="360" spans="1:22" s="36" customFormat="1" ht="99.75" customHeight="1">
      <c r="A360" s="394">
        <v>55</v>
      </c>
      <c r="B360" s="396">
        <v>5008</v>
      </c>
      <c r="C360" s="396">
        <v>15</v>
      </c>
      <c r="D360" s="396" t="s">
        <v>2276</v>
      </c>
      <c r="E360" s="396" t="s">
        <v>2276</v>
      </c>
      <c r="F360" s="396" t="s">
        <v>4473</v>
      </c>
      <c r="G360" s="400" t="s">
        <v>4474</v>
      </c>
      <c r="H360" s="396" t="s">
        <v>4316</v>
      </c>
      <c r="I360" s="396">
        <v>2</v>
      </c>
      <c r="J360" s="396">
        <v>2</v>
      </c>
      <c r="K360" s="396" t="s">
        <v>52</v>
      </c>
      <c r="L360" s="396" t="s">
        <v>52</v>
      </c>
      <c r="M360" s="396">
        <v>1</v>
      </c>
      <c r="N360" s="396">
        <v>160</v>
      </c>
      <c r="O360" s="396" t="s">
        <v>4419</v>
      </c>
      <c r="P360" s="396">
        <v>3</v>
      </c>
      <c r="Q360" s="396">
        <v>4</v>
      </c>
      <c r="R360" s="396">
        <v>2017</v>
      </c>
      <c r="S360" s="396">
        <v>29</v>
      </c>
      <c r="T360" s="396">
        <v>11</v>
      </c>
      <c r="U360" s="396">
        <v>2017</v>
      </c>
      <c r="V360" s="398" t="s">
        <v>4420</v>
      </c>
    </row>
    <row r="361" spans="1:22" s="36" customFormat="1" ht="99.75" customHeight="1">
      <c r="A361" s="394">
        <v>56</v>
      </c>
      <c r="B361" s="396">
        <v>5008</v>
      </c>
      <c r="C361" s="396">
        <v>15</v>
      </c>
      <c r="D361" s="396" t="s">
        <v>4256</v>
      </c>
      <c r="E361" s="396" t="s">
        <v>2276</v>
      </c>
      <c r="F361" s="396" t="s">
        <v>4475</v>
      </c>
      <c r="G361" s="400" t="s">
        <v>4443</v>
      </c>
      <c r="H361" s="396" t="s">
        <v>4316</v>
      </c>
      <c r="I361" s="396">
        <v>2</v>
      </c>
      <c r="J361" s="396">
        <v>3</v>
      </c>
      <c r="K361" s="396" t="s">
        <v>52</v>
      </c>
      <c r="L361" s="396" t="s">
        <v>52</v>
      </c>
      <c r="M361" s="396">
        <v>1</v>
      </c>
      <c r="N361" s="396">
        <v>105</v>
      </c>
      <c r="O361" s="396" t="s">
        <v>4419</v>
      </c>
      <c r="P361" s="396">
        <v>7</v>
      </c>
      <c r="Q361" s="396">
        <v>4</v>
      </c>
      <c r="R361" s="396">
        <v>2017</v>
      </c>
      <c r="S361" s="396">
        <v>12</v>
      </c>
      <c r="T361" s="396">
        <v>4</v>
      </c>
      <c r="U361" s="396">
        <v>2017</v>
      </c>
      <c r="V361" s="398" t="s">
        <v>4420</v>
      </c>
    </row>
    <row r="362" spans="1:22" s="36" customFormat="1" ht="99.75" customHeight="1">
      <c r="A362" s="399">
        <v>57</v>
      </c>
      <c r="B362" s="396">
        <v>5008</v>
      </c>
      <c r="C362" s="396">
        <v>15</v>
      </c>
      <c r="D362" s="396" t="s">
        <v>2276</v>
      </c>
      <c r="E362" s="396" t="s">
        <v>2276</v>
      </c>
      <c r="F362" s="396" t="s">
        <v>4476</v>
      </c>
      <c r="G362" s="396" t="s">
        <v>4432</v>
      </c>
      <c r="H362" s="396" t="s">
        <v>4316</v>
      </c>
      <c r="I362" s="396">
        <v>2</v>
      </c>
      <c r="J362" s="396">
        <v>4</v>
      </c>
      <c r="K362" s="396" t="s">
        <v>52</v>
      </c>
      <c r="L362" s="396" t="s">
        <v>52</v>
      </c>
      <c r="M362" s="396">
        <v>1</v>
      </c>
      <c r="N362" s="396">
        <v>6</v>
      </c>
      <c r="O362" s="396" t="s">
        <v>4419</v>
      </c>
      <c r="P362" s="396">
        <v>7</v>
      </c>
      <c r="Q362" s="396">
        <v>6</v>
      </c>
      <c r="R362" s="396">
        <v>2017</v>
      </c>
      <c r="S362" s="396">
        <v>27</v>
      </c>
      <c r="T362" s="396">
        <v>6</v>
      </c>
      <c r="U362" s="396">
        <v>2017</v>
      </c>
      <c r="V362" s="398" t="s">
        <v>4420</v>
      </c>
    </row>
    <row r="363" spans="1:22" s="36" customFormat="1" ht="99.75" customHeight="1">
      <c r="A363" s="394">
        <v>58</v>
      </c>
      <c r="B363" s="396">
        <v>5008</v>
      </c>
      <c r="C363" s="396">
        <v>15</v>
      </c>
      <c r="D363" s="396" t="s">
        <v>4256</v>
      </c>
      <c r="E363" s="396" t="s">
        <v>2276</v>
      </c>
      <c r="F363" s="396" t="s">
        <v>4477</v>
      </c>
      <c r="G363" s="400" t="s">
        <v>4478</v>
      </c>
      <c r="H363" s="396" t="s">
        <v>4316</v>
      </c>
      <c r="I363" s="396">
        <v>2</v>
      </c>
      <c r="J363" s="396">
        <v>5</v>
      </c>
      <c r="K363" s="396" t="s">
        <v>52</v>
      </c>
      <c r="L363" s="396" t="s">
        <v>52</v>
      </c>
      <c r="M363" s="396">
        <v>1</v>
      </c>
      <c r="N363" s="396">
        <v>154</v>
      </c>
      <c r="O363" s="396" t="s">
        <v>4419</v>
      </c>
      <c r="P363" s="396">
        <v>23</v>
      </c>
      <c r="Q363" s="396">
        <v>8</v>
      </c>
      <c r="R363" s="396">
        <v>2017</v>
      </c>
      <c r="S363" s="396">
        <v>30</v>
      </c>
      <c r="T363" s="396">
        <v>11</v>
      </c>
      <c r="U363" s="396">
        <v>2017</v>
      </c>
      <c r="V363" s="398" t="s">
        <v>4420</v>
      </c>
    </row>
    <row r="364" spans="1:22" s="36" customFormat="1" ht="99.75" customHeight="1">
      <c r="A364" s="394">
        <v>59</v>
      </c>
      <c r="B364" s="396">
        <v>5008</v>
      </c>
      <c r="C364" s="396">
        <v>15</v>
      </c>
      <c r="D364" s="396" t="s">
        <v>4256</v>
      </c>
      <c r="E364" s="396" t="s">
        <v>2276</v>
      </c>
      <c r="F364" s="396" t="s">
        <v>4479</v>
      </c>
      <c r="G364" s="400" t="s">
        <v>4480</v>
      </c>
      <c r="H364" s="396" t="s">
        <v>4316</v>
      </c>
      <c r="I364" s="396">
        <v>1</v>
      </c>
      <c r="J364" s="396">
        <v>1</v>
      </c>
      <c r="K364" s="396" t="s">
        <v>52</v>
      </c>
      <c r="L364" s="396" t="s">
        <v>52</v>
      </c>
      <c r="M364" s="396">
        <v>1</v>
      </c>
      <c r="N364" s="396">
        <v>124</v>
      </c>
      <c r="O364" s="396" t="s">
        <v>4419</v>
      </c>
      <c r="P364" s="396">
        <v>2</v>
      </c>
      <c r="Q364" s="396">
        <v>1</v>
      </c>
      <c r="R364" s="396">
        <v>2018</v>
      </c>
      <c r="S364" s="396">
        <v>18</v>
      </c>
      <c r="T364" s="396">
        <v>10</v>
      </c>
      <c r="U364" s="396">
        <v>2018</v>
      </c>
      <c r="V364" s="398" t="s">
        <v>4420</v>
      </c>
    </row>
    <row r="365" spans="1:22" s="36" customFormat="1" ht="99.75" customHeight="1">
      <c r="A365" s="399">
        <v>60</v>
      </c>
      <c r="B365" s="396">
        <v>5008</v>
      </c>
      <c r="C365" s="396">
        <v>15</v>
      </c>
      <c r="D365" s="396" t="s">
        <v>4256</v>
      </c>
      <c r="E365" s="396" t="s">
        <v>2276</v>
      </c>
      <c r="F365" s="396" t="s">
        <v>4473</v>
      </c>
      <c r="G365" s="400" t="s">
        <v>4474</v>
      </c>
      <c r="H365" s="396" t="s">
        <v>4316</v>
      </c>
      <c r="I365" s="396">
        <v>1</v>
      </c>
      <c r="J365" s="396">
        <v>2</v>
      </c>
      <c r="K365" s="396" t="s">
        <v>52</v>
      </c>
      <c r="L365" s="396" t="s">
        <v>52</v>
      </c>
      <c r="M365" s="396">
        <v>1</v>
      </c>
      <c r="N365" s="396">
        <v>59</v>
      </c>
      <c r="O365" s="396" t="s">
        <v>4419</v>
      </c>
      <c r="P365" s="396">
        <v>2</v>
      </c>
      <c r="Q365" s="396">
        <v>1</v>
      </c>
      <c r="R365" s="396">
        <v>2018</v>
      </c>
      <c r="S365" s="396">
        <v>28</v>
      </c>
      <c r="T365" s="396">
        <v>12</v>
      </c>
      <c r="U365" s="396">
        <v>2018</v>
      </c>
      <c r="V365" s="398" t="s">
        <v>4420</v>
      </c>
    </row>
    <row r="366" spans="1:22" s="36" customFormat="1" ht="99.75" customHeight="1">
      <c r="A366" s="394">
        <v>61</v>
      </c>
      <c r="B366" s="396">
        <v>5008</v>
      </c>
      <c r="C366" s="396">
        <v>15</v>
      </c>
      <c r="D366" s="396" t="s">
        <v>4256</v>
      </c>
      <c r="E366" s="396" t="s">
        <v>2276</v>
      </c>
      <c r="F366" s="396" t="s">
        <v>4481</v>
      </c>
      <c r="G366" s="400" t="s">
        <v>4482</v>
      </c>
      <c r="H366" s="396" t="s">
        <v>4316</v>
      </c>
      <c r="I366" s="396">
        <v>1</v>
      </c>
      <c r="J366" s="396">
        <v>3</v>
      </c>
      <c r="K366" s="396" t="s">
        <v>52</v>
      </c>
      <c r="L366" s="396" t="s">
        <v>52</v>
      </c>
      <c r="M366" s="396">
        <v>1</v>
      </c>
      <c r="N366" s="396">
        <v>73</v>
      </c>
      <c r="O366" s="396" t="s">
        <v>4419</v>
      </c>
      <c r="P366" s="396">
        <v>3</v>
      </c>
      <c r="Q366" s="396">
        <v>1</v>
      </c>
      <c r="R366" s="396">
        <v>2018</v>
      </c>
      <c r="S366" s="396">
        <v>27</v>
      </c>
      <c r="T366" s="396">
        <v>12</v>
      </c>
      <c r="U366" s="396">
        <v>2018</v>
      </c>
      <c r="V366" s="398" t="s">
        <v>4420</v>
      </c>
    </row>
    <row r="367" spans="1:22" s="36" customFormat="1" ht="99.75" customHeight="1">
      <c r="A367" s="394">
        <v>62</v>
      </c>
      <c r="B367" s="396" t="s">
        <v>2276</v>
      </c>
      <c r="C367" s="396">
        <v>2081900</v>
      </c>
      <c r="D367" s="396" t="s">
        <v>2276</v>
      </c>
      <c r="E367" s="396" t="s">
        <v>2276</v>
      </c>
      <c r="F367" s="396" t="s">
        <v>4441</v>
      </c>
      <c r="G367" s="400" t="s">
        <v>4428</v>
      </c>
      <c r="H367" s="396" t="s">
        <v>4316</v>
      </c>
      <c r="I367" s="396">
        <v>1</v>
      </c>
      <c r="J367" s="396">
        <v>4</v>
      </c>
      <c r="K367" s="396" t="s">
        <v>52</v>
      </c>
      <c r="L367" s="396" t="s">
        <v>52</v>
      </c>
      <c r="M367" s="396">
        <v>1</v>
      </c>
      <c r="N367" s="396">
        <v>36</v>
      </c>
      <c r="O367" s="396" t="s">
        <v>4419</v>
      </c>
      <c r="P367" s="396">
        <v>22</v>
      </c>
      <c r="Q367" s="396">
        <v>1</v>
      </c>
      <c r="R367" s="396">
        <v>2018</v>
      </c>
      <c r="S367" s="396">
        <v>26</v>
      </c>
      <c r="T367" s="396">
        <v>3</v>
      </c>
      <c r="U367" s="396">
        <v>2018</v>
      </c>
      <c r="V367" s="398" t="s">
        <v>4420</v>
      </c>
    </row>
    <row r="368" spans="1:22" s="36" customFormat="1" ht="99.75" customHeight="1" thickBot="1">
      <c r="A368" s="399">
        <v>63</v>
      </c>
      <c r="B368" s="396">
        <v>5008</v>
      </c>
      <c r="C368" s="396">
        <v>15</v>
      </c>
      <c r="D368" s="396" t="s">
        <v>4256</v>
      </c>
      <c r="E368" s="396" t="s">
        <v>2276</v>
      </c>
      <c r="F368" s="396" t="s">
        <v>4483</v>
      </c>
      <c r="G368" s="400" t="s">
        <v>4434</v>
      </c>
      <c r="H368" s="396" t="s">
        <v>4316</v>
      </c>
      <c r="I368" s="413">
        <v>1</v>
      </c>
      <c r="J368" s="413">
        <v>5</v>
      </c>
      <c r="K368" s="396" t="s">
        <v>52</v>
      </c>
      <c r="L368" s="396" t="s">
        <v>52</v>
      </c>
      <c r="M368" s="413">
        <v>1</v>
      </c>
      <c r="N368" s="413">
        <v>193</v>
      </c>
      <c r="O368" s="396" t="s">
        <v>4419</v>
      </c>
      <c r="P368" s="413">
        <v>8</v>
      </c>
      <c r="Q368" s="413">
        <v>2</v>
      </c>
      <c r="R368" s="413">
        <v>2018</v>
      </c>
      <c r="S368" s="413">
        <v>6</v>
      </c>
      <c r="T368" s="413">
        <v>12</v>
      </c>
      <c r="U368" s="413">
        <v>2018</v>
      </c>
      <c r="V368" s="398" t="s">
        <v>4420</v>
      </c>
    </row>
    <row r="369" spans="1:23" s="36" customFormat="1" ht="114.75" customHeight="1" thickBot="1">
      <c r="A369" s="394">
        <v>64</v>
      </c>
      <c r="B369" s="396">
        <v>5008</v>
      </c>
      <c r="C369" s="396">
        <v>15</v>
      </c>
      <c r="D369" s="396" t="s">
        <v>4256</v>
      </c>
      <c r="E369" s="396" t="s">
        <v>2276</v>
      </c>
      <c r="F369" s="396" t="s">
        <v>4437</v>
      </c>
      <c r="G369" s="400" t="s">
        <v>4438</v>
      </c>
      <c r="H369" s="396" t="s">
        <v>4316</v>
      </c>
      <c r="I369" s="413">
        <v>1</v>
      </c>
      <c r="J369" s="413">
        <v>6</v>
      </c>
      <c r="K369" s="396" t="s">
        <v>52</v>
      </c>
      <c r="L369" s="396" t="s">
        <v>52</v>
      </c>
      <c r="M369" s="413">
        <v>1</v>
      </c>
      <c r="N369" s="413">
        <v>59</v>
      </c>
      <c r="O369" s="396" t="s">
        <v>4419</v>
      </c>
      <c r="P369" s="413">
        <v>20</v>
      </c>
      <c r="Q369" s="413">
        <v>2</v>
      </c>
      <c r="R369" s="413">
        <v>2018</v>
      </c>
      <c r="S369" s="413">
        <v>28</v>
      </c>
      <c r="T369" s="413">
        <v>12</v>
      </c>
      <c r="U369" s="413">
        <v>2018</v>
      </c>
      <c r="V369" s="398" t="s">
        <v>4420</v>
      </c>
    </row>
    <row r="370" spans="1:23" s="36" customFormat="1" ht="114.75" customHeight="1">
      <c r="A370" s="394">
        <v>65</v>
      </c>
      <c r="B370" s="396">
        <v>5008</v>
      </c>
      <c r="C370" s="396">
        <v>15</v>
      </c>
      <c r="D370" s="396" t="s">
        <v>4256</v>
      </c>
      <c r="E370" s="396" t="s">
        <v>2276</v>
      </c>
      <c r="F370" s="396" t="s">
        <v>4473</v>
      </c>
      <c r="G370" s="400" t="s">
        <v>4484</v>
      </c>
      <c r="H370" s="396" t="s">
        <v>4316</v>
      </c>
      <c r="I370" s="396">
        <v>1</v>
      </c>
      <c r="J370" s="414">
        <v>1</v>
      </c>
      <c r="K370" s="396" t="s">
        <v>52</v>
      </c>
      <c r="L370" s="396" t="s">
        <v>52</v>
      </c>
      <c r="M370" s="414">
        <v>1</v>
      </c>
      <c r="N370" s="414">
        <v>63</v>
      </c>
      <c r="O370" s="396" t="s">
        <v>4419</v>
      </c>
      <c r="P370" s="414">
        <v>2</v>
      </c>
      <c r="Q370" s="414">
        <v>1</v>
      </c>
      <c r="R370" s="414">
        <v>2019</v>
      </c>
      <c r="S370" s="414">
        <v>29</v>
      </c>
      <c r="T370" s="414">
        <v>11</v>
      </c>
      <c r="U370" s="414">
        <v>2019</v>
      </c>
      <c r="V370" s="398" t="s">
        <v>4420</v>
      </c>
    </row>
    <row r="371" spans="1:23" s="36" customFormat="1" ht="114.75" customHeight="1">
      <c r="A371" s="399">
        <v>66</v>
      </c>
      <c r="B371" s="396">
        <v>5008</v>
      </c>
      <c r="C371" s="396">
        <v>15</v>
      </c>
      <c r="D371" s="396" t="s">
        <v>4256</v>
      </c>
      <c r="E371" s="396" t="s">
        <v>2276</v>
      </c>
      <c r="F371" s="396" t="s">
        <v>4485</v>
      </c>
      <c r="G371" s="400" t="s">
        <v>4486</v>
      </c>
      <c r="H371" s="396" t="s">
        <v>4316</v>
      </c>
      <c r="I371" s="396">
        <v>1</v>
      </c>
      <c r="J371" s="400">
        <v>2</v>
      </c>
      <c r="K371" s="396" t="s">
        <v>52</v>
      </c>
      <c r="L371" s="396" t="s">
        <v>52</v>
      </c>
      <c r="M371" s="400">
        <v>1</v>
      </c>
      <c r="N371" s="400">
        <v>64</v>
      </c>
      <c r="O371" s="396" t="s">
        <v>4419</v>
      </c>
      <c r="P371" s="400">
        <v>2</v>
      </c>
      <c r="Q371" s="400">
        <v>1</v>
      </c>
      <c r="R371" s="400">
        <v>2019</v>
      </c>
      <c r="S371" s="400">
        <v>29</v>
      </c>
      <c r="T371" s="400">
        <v>11</v>
      </c>
      <c r="U371" s="400">
        <v>2019</v>
      </c>
      <c r="V371" s="398" t="s">
        <v>4420</v>
      </c>
    </row>
    <row r="372" spans="1:23" s="36" customFormat="1" ht="114.75" customHeight="1" thickBot="1">
      <c r="A372" s="394">
        <v>67</v>
      </c>
      <c r="B372" s="396">
        <v>5008</v>
      </c>
      <c r="C372" s="396">
        <v>15</v>
      </c>
      <c r="D372" s="396" t="s">
        <v>4256</v>
      </c>
      <c r="E372" s="396" t="s">
        <v>2276</v>
      </c>
      <c r="F372" s="396" t="s">
        <v>4487</v>
      </c>
      <c r="G372" s="400" t="s">
        <v>4488</v>
      </c>
      <c r="H372" s="396" t="s">
        <v>4316</v>
      </c>
      <c r="I372" s="396">
        <v>1</v>
      </c>
      <c r="J372" s="414">
        <v>3</v>
      </c>
      <c r="K372" s="414" t="s">
        <v>52</v>
      </c>
      <c r="L372" s="414" t="s">
        <v>52</v>
      </c>
      <c r="M372" s="414">
        <v>1</v>
      </c>
      <c r="N372" s="414">
        <v>200</v>
      </c>
      <c r="O372" s="396" t="s">
        <v>4419</v>
      </c>
      <c r="P372" s="414">
        <v>22</v>
      </c>
      <c r="Q372" s="414">
        <v>1</v>
      </c>
      <c r="R372" s="414">
        <v>2019</v>
      </c>
      <c r="S372" s="414">
        <v>29</v>
      </c>
      <c r="T372" s="414">
        <v>11</v>
      </c>
      <c r="U372" s="414">
        <v>2019</v>
      </c>
      <c r="V372" s="398" t="s">
        <v>4420</v>
      </c>
    </row>
    <row r="373" spans="1:23" s="36" customFormat="1" ht="24" customHeight="1" thickBot="1">
      <c r="A373" s="1629" t="s">
        <v>2750</v>
      </c>
      <c r="B373" s="1629"/>
      <c r="C373" s="1629"/>
      <c r="D373" s="1629"/>
      <c r="E373" s="1629"/>
      <c r="F373" s="1629"/>
      <c r="G373" s="1878"/>
      <c r="H373" s="1878"/>
      <c r="I373" s="1629"/>
      <c r="J373" s="1878"/>
      <c r="K373" s="1878"/>
      <c r="L373" s="1878"/>
      <c r="M373" s="1878"/>
      <c r="N373" s="1878"/>
      <c r="O373" s="1878"/>
      <c r="P373" s="1878"/>
      <c r="Q373" s="1878"/>
      <c r="R373" s="1878"/>
      <c r="S373" s="1878"/>
      <c r="T373" s="1878"/>
      <c r="U373" s="1878"/>
      <c r="V373" s="1629"/>
    </row>
    <row r="374" spans="1:23" s="36" customFormat="1" ht="19.5" customHeight="1">
      <c r="A374" s="1411" t="s">
        <v>923</v>
      </c>
      <c r="B374" s="1412"/>
      <c r="C374" s="1412"/>
      <c r="D374" s="1412"/>
      <c r="E374" s="1412"/>
      <c r="F374" s="1412"/>
      <c r="G374" s="1412"/>
      <c r="H374" s="1412"/>
      <c r="I374" s="1412"/>
      <c r="J374" s="1412"/>
      <c r="K374" s="1412"/>
      <c r="L374" s="1412"/>
      <c r="M374" s="1412"/>
      <c r="N374" s="1412"/>
      <c r="O374" s="1412"/>
      <c r="P374" s="1412"/>
      <c r="Q374" s="1412"/>
      <c r="R374" s="1412"/>
      <c r="S374" s="1412"/>
      <c r="T374" s="1412"/>
      <c r="U374" s="1412"/>
      <c r="V374" s="1412"/>
    </row>
    <row r="375" spans="1:23" s="36" customFormat="1" ht="42.75" customHeight="1">
      <c r="A375" s="1413" t="s">
        <v>924</v>
      </c>
      <c r="B375" s="1414"/>
      <c r="C375" s="1414"/>
      <c r="D375" s="1414"/>
      <c r="E375" s="1414"/>
      <c r="F375" s="1415"/>
      <c r="G375" s="519"/>
      <c r="H375" s="1413" t="s">
        <v>925</v>
      </c>
      <c r="I375" s="1414"/>
      <c r="J375" s="1414"/>
      <c r="K375" s="1414"/>
      <c r="L375" s="1414"/>
      <c r="M375" s="1414"/>
      <c r="N375" s="1414"/>
      <c r="O375" s="1414"/>
      <c r="P375" s="1413" t="s">
        <v>926</v>
      </c>
      <c r="Q375" s="1414"/>
      <c r="R375" s="1414"/>
      <c r="S375" s="1414"/>
      <c r="T375" s="1414"/>
      <c r="U375" s="1414"/>
      <c r="V375" s="1415"/>
    </row>
    <row r="376" spans="1:23" s="36" customFormat="1" ht="45" customHeight="1">
      <c r="A376" s="573" t="s">
        <v>927</v>
      </c>
      <c r="B376" s="1406"/>
      <c r="C376" s="1407"/>
      <c r="D376" s="1407"/>
      <c r="E376" s="1407"/>
      <c r="F376" s="1408"/>
      <c r="G376" s="515"/>
      <c r="H376" s="573" t="s">
        <v>927</v>
      </c>
      <c r="I376" s="1397"/>
      <c r="J376" s="1398"/>
      <c r="K376" s="1398"/>
      <c r="L376" s="1398"/>
      <c r="M376" s="1398"/>
      <c r="N376" s="1398"/>
      <c r="O376" s="1398"/>
      <c r="P376" s="1399" t="s">
        <v>927</v>
      </c>
      <c r="Q376" s="1400"/>
      <c r="R376" s="1406"/>
      <c r="S376" s="1407"/>
      <c r="T376" s="1407"/>
      <c r="U376" s="1407"/>
      <c r="V376" s="1408"/>
    </row>
    <row r="377" spans="1:23" s="36" customFormat="1" ht="22.5" customHeight="1">
      <c r="A377" s="573" t="s">
        <v>928</v>
      </c>
      <c r="B377" s="1873" t="s">
        <v>4307</v>
      </c>
      <c r="C377" s="1874"/>
      <c r="D377" s="1874"/>
      <c r="E377" s="1874"/>
      <c r="F377" s="1875"/>
      <c r="G377" s="572"/>
      <c r="H377" s="573" t="s">
        <v>928</v>
      </c>
      <c r="I377" s="1876" t="s">
        <v>4308</v>
      </c>
      <c r="J377" s="1877"/>
      <c r="K377" s="1877"/>
      <c r="L377" s="1877"/>
      <c r="M377" s="1877"/>
      <c r="N377" s="1877"/>
      <c r="O377" s="1877"/>
      <c r="P377" s="1399" t="s">
        <v>928</v>
      </c>
      <c r="Q377" s="1400"/>
      <c r="R377" s="1873" t="s">
        <v>4309</v>
      </c>
      <c r="S377" s="1874"/>
      <c r="T377" s="1874"/>
      <c r="U377" s="1874"/>
      <c r="V377" s="1875"/>
    </row>
    <row r="378" spans="1:23" s="36" customFormat="1" ht="22.5" customHeight="1">
      <c r="A378" s="573" t="s">
        <v>931</v>
      </c>
      <c r="B378" s="1863" t="s">
        <v>4310</v>
      </c>
      <c r="C378" s="1864"/>
      <c r="D378" s="1864"/>
      <c r="E378" s="1864"/>
      <c r="F378" s="1865"/>
      <c r="G378" s="571"/>
      <c r="H378" s="573" t="s">
        <v>931</v>
      </c>
      <c r="I378" s="1866" t="s">
        <v>3857</v>
      </c>
      <c r="J378" s="1867"/>
      <c r="K378" s="1867"/>
      <c r="L378" s="1867"/>
      <c r="M378" s="1867"/>
      <c r="N378" s="1867"/>
      <c r="O378" s="1867"/>
      <c r="P378" s="1399" t="s">
        <v>931</v>
      </c>
      <c r="Q378" s="1400"/>
      <c r="R378" s="1868" t="s">
        <v>4311</v>
      </c>
      <c r="S378" s="1869"/>
      <c r="T378" s="1869"/>
      <c r="U378" s="1869"/>
      <c r="V378" s="1870"/>
    </row>
    <row r="379" spans="1:23" s="36" customFormat="1" ht="21" customHeight="1">
      <c r="A379" s="573" t="s">
        <v>934</v>
      </c>
      <c r="B379" s="1871">
        <v>43984</v>
      </c>
      <c r="C379" s="1864"/>
      <c r="D379" s="1864"/>
      <c r="E379" s="1864"/>
      <c r="F379" s="1865"/>
      <c r="G379" s="571"/>
      <c r="H379" s="573" t="s">
        <v>934</v>
      </c>
      <c r="I379" s="1872">
        <v>43984</v>
      </c>
      <c r="J379" s="1867"/>
      <c r="K379" s="1867"/>
      <c r="L379" s="1867"/>
      <c r="M379" s="1867"/>
      <c r="N379" s="1867"/>
      <c r="O379" s="1867"/>
      <c r="P379" s="1399" t="s">
        <v>934</v>
      </c>
      <c r="Q379" s="1400"/>
      <c r="R379" s="1871">
        <v>43984</v>
      </c>
      <c r="S379" s="1864"/>
      <c r="T379" s="1864"/>
      <c r="U379" s="1864"/>
      <c r="V379" s="1865"/>
    </row>
    <row r="380" spans="1:23" s="403" customFormat="1" ht="20.25" customHeight="1">
      <c r="A380" s="1841" t="s">
        <v>4489</v>
      </c>
      <c r="B380" s="1842"/>
      <c r="C380" s="1847" t="s">
        <v>0</v>
      </c>
      <c r="D380" s="1849" t="s">
        <v>1</v>
      </c>
      <c r="E380" s="1849"/>
      <c r="F380" s="1849"/>
      <c r="G380" s="1849"/>
      <c r="H380" s="1849"/>
      <c r="I380" s="1849"/>
      <c r="J380" s="1849"/>
      <c r="K380" s="1849"/>
      <c r="L380" s="1849"/>
      <c r="M380" s="1849"/>
      <c r="N380" s="1849"/>
      <c r="O380" s="1849"/>
      <c r="P380" s="1849"/>
      <c r="Q380" s="1849"/>
      <c r="R380" s="1849"/>
      <c r="S380" s="1849"/>
      <c r="T380" s="1849"/>
      <c r="U380" s="1849"/>
      <c r="V380" s="570" t="s">
        <v>2</v>
      </c>
      <c r="W380" s="382" t="s">
        <v>3</v>
      </c>
    </row>
    <row r="381" spans="1:23" s="403" customFormat="1" ht="20.25" customHeight="1">
      <c r="A381" s="1843"/>
      <c r="B381" s="1844"/>
      <c r="C381" s="1848"/>
      <c r="D381" s="1849"/>
      <c r="E381" s="1849"/>
      <c r="F381" s="1849"/>
      <c r="G381" s="1849"/>
      <c r="H381" s="1849"/>
      <c r="I381" s="1849"/>
      <c r="J381" s="1849"/>
      <c r="K381" s="1849"/>
      <c r="L381" s="1849"/>
      <c r="M381" s="1849"/>
      <c r="N381" s="1849"/>
      <c r="O381" s="1849"/>
      <c r="P381" s="1849"/>
      <c r="Q381" s="1849"/>
      <c r="R381" s="1849"/>
      <c r="S381" s="1849"/>
      <c r="T381" s="1849"/>
      <c r="U381" s="1849"/>
      <c r="V381" s="570" t="s">
        <v>4</v>
      </c>
      <c r="W381" s="382">
        <v>3</v>
      </c>
    </row>
    <row r="382" spans="1:23" s="403" customFormat="1" ht="20.25" customHeight="1">
      <c r="A382" s="1843"/>
      <c r="B382" s="1844"/>
      <c r="C382" s="1847" t="s">
        <v>5</v>
      </c>
      <c r="D382" s="1849" t="s">
        <v>6</v>
      </c>
      <c r="E382" s="1849"/>
      <c r="F382" s="1849"/>
      <c r="G382" s="1849"/>
      <c r="H382" s="1849"/>
      <c r="I382" s="1849"/>
      <c r="J382" s="1849"/>
      <c r="K382" s="1849"/>
      <c r="L382" s="1849"/>
      <c r="M382" s="1849"/>
      <c r="N382" s="1849"/>
      <c r="O382" s="1849"/>
      <c r="P382" s="1849"/>
      <c r="Q382" s="1849"/>
      <c r="R382" s="1849"/>
      <c r="S382" s="1849"/>
      <c r="T382" s="1849"/>
      <c r="U382" s="1849"/>
      <c r="V382" s="570" t="s">
        <v>7</v>
      </c>
      <c r="W382" s="382"/>
    </row>
    <row r="383" spans="1:23" s="403" customFormat="1" ht="20.25" customHeight="1">
      <c r="A383" s="1845"/>
      <c r="B383" s="1846"/>
      <c r="C383" s="1848"/>
      <c r="D383" s="1849"/>
      <c r="E383" s="1849"/>
      <c r="F383" s="1849"/>
      <c r="G383" s="1849"/>
      <c r="H383" s="1849"/>
      <c r="I383" s="1849"/>
      <c r="J383" s="1849"/>
      <c r="K383" s="1849"/>
      <c r="L383" s="1849"/>
      <c r="M383" s="1849"/>
      <c r="N383" s="1849"/>
      <c r="O383" s="1849"/>
      <c r="P383" s="1849"/>
      <c r="Q383" s="1849"/>
      <c r="R383" s="1849"/>
      <c r="S383" s="1849"/>
      <c r="T383" s="1849"/>
      <c r="U383" s="1849"/>
      <c r="V383" s="570" t="s">
        <v>8</v>
      </c>
      <c r="W383" s="383">
        <v>43182</v>
      </c>
    </row>
    <row r="384" spans="1:23" s="36" customFormat="1" ht="16.5" thickBot="1">
      <c r="A384" s="384"/>
      <c r="B384" s="384"/>
      <c r="C384" s="384"/>
      <c r="D384" s="384"/>
      <c r="E384" s="384"/>
      <c r="F384" s="384"/>
      <c r="G384" s="384"/>
      <c r="H384" s="384"/>
      <c r="I384" s="384"/>
      <c r="J384" s="384"/>
      <c r="K384" s="384"/>
      <c r="L384" s="384"/>
      <c r="M384" s="384"/>
      <c r="N384" s="384"/>
      <c r="O384" s="384"/>
      <c r="P384" s="384"/>
      <c r="Q384" s="384"/>
      <c r="R384" s="384"/>
      <c r="S384" s="384"/>
      <c r="T384" s="384"/>
      <c r="U384" s="384"/>
      <c r="V384" s="384"/>
      <c r="W384" s="384"/>
    </row>
    <row r="385" spans="1:23" s="404" customFormat="1" ht="41.25" customHeight="1">
      <c r="A385" s="1850" t="s">
        <v>9</v>
      </c>
      <c r="B385" s="1851"/>
      <c r="C385" s="1852"/>
      <c r="D385" s="1853"/>
      <c r="E385" s="1853"/>
      <c r="F385" s="1854"/>
      <c r="G385" s="385"/>
      <c r="H385" s="1855" t="s">
        <v>10</v>
      </c>
      <c r="I385" s="1879"/>
      <c r="J385" s="1856"/>
      <c r="K385" s="1857"/>
      <c r="L385" s="1858" t="s">
        <v>4251</v>
      </c>
      <c r="M385" s="1859"/>
      <c r="N385" s="1859"/>
      <c r="O385" s="1859"/>
      <c r="P385" s="1859"/>
      <c r="Q385" s="1859"/>
      <c r="R385" s="1859"/>
      <c r="S385" s="1860"/>
      <c r="T385" s="1861" t="s">
        <v>12</v>
      </c>
      <c r="U385" s="1861"/>
      <c r="V385" s="1861"/>
      <c r="W385" s="1862"/>
    </row>
    <row r="386" spans="1:23" s="404" customFormat="1" ht="36" customHeight="1" thickBot="1">
      <c r="A386" s="1827" t="s">
        <v>13</v>
      </c>
      <c r="B386" s="1828"/>
      <c r="C386" s="1829" t="s">
        <v>4252</v>
      </c>
      <c r="D386" s="1830"/>
      <c r="E386" s="1830"/>
      <c r="F386" s="1831"/>
      <c r="G386" s="386"/>
      <c r="H386" s="1832" t="s">
        <v>15</v>
      </c>
      <c r="I386" s="1880"/>
      <c r="J386" s="1833"/>
      <c r="K386" s="1834"/>
      <c r="L386" s="1835" t="s">
        <v>4253</v>
      </c>
      <c r="M386" s="1836"/>
      <c r="N386" s="1836"/>
      <c r="O386" s="1836"/>
      <c r="P386" s="1836"/>
      <c r="Q386" s="1836"/>
      <c r="R386" s="1836"/>
      <c r="S386" s="1837"/>
      <c r="T386" s="387" t="s">
        <v>17</v>
      </c>
      <c r="U386" s="388" t="s">
        <v>18</v>
      </c>
      <c r="V386" s="388" t="s">
        <v>19</v>
      </c>
      <c r="W386" s="566" t="s">
        <v>20</v>
      </c>
    </row>
    <row r="387" spans="1:23" s="404" customFormat="1" ht="45" customHeight="1" thickBot="1">
      <c r="A387" s="1832" t="s">
        <v>21</v>
      </c>
      <c r="B387" s="1834"/>
      <c r="C387" s="1838" t="s">
        <v>4490</v>
      </c>
      <c r="D387" s="1839"/>
      <c r="E387" s="1839"/>
      <c r="F387" s="1839"/>
      <c r="G387" s="1839"/>
      <c r="H387" s="1839"/>
      <c r="I387" s="1839"/>
      <c r="J387" s="1839"/>
      <c r="K387" s="1839"/>
      <c r="L387" s="1839"/>
      <c r="M387" s="1839"/>
      <c r="N387" s="1839"/>
      <c r="O387" s="1840" t="s">
        <v>23</v>
      </c>
      <c r="P387" s="1840"/>
      <c r="Q387" s="568">
        <v>1</v>
      </c>
      <c r="R387" s="389" t="s">
        <v>24</v>
      </c>
      <c r="S387" s="390">
        <v>6</v>
      </c>
      <c r="T387" s="569">
        <v>2</v>
      </c>
      <c r="U387" s="391">
        <v>6</v>
      </c>
      <c r="V387" s="391">
        <v>2020</v>
      </c>
      <c r="W387" s="392" t="s">
        <v>52</v>
      </c>
    </row>
    <row r="388" spans="1:23" s="35" customFormat="1" ht="24.75" customHeight="1">
      <c r="A388" s="1825" t="s">
        <v>25</v>
      </c>
      <c r="B388" s="1823" t="s">
        <v>26</v>
      </c>
      <c r="C388" s="1823"/>
      <c r="D388" s="1823" t="s">
        <v>27</v>
      </c>
      <c r="E388" s="1823" t="s">
        <v>28</v>
      </c>
      <c r="F388" s="1823" t="s">
        <v>29</v>
      </c>
      <c r="G388" s="1823" t="s">
        <v>30</v>
      </c>
      <c r="H388" s="1823" t="s">
        <v>30</v>
      </c>
      <c r="I388" s="1823" t="s">
        <v>30</v>
      </c>
      <c r="J388" s="1823" t="s">
        <v>31</v>
      </c>
      <c r="K388" s="1823"/>
      <c r="L388" s="1823"/>
      <c r="M388" s="1823"/>
      <c r="N388" s="1823" t="s">
        <v>32</v>
      </c>
      <c r="O388" s="1823"/>
      <c r="P388" s="1823" t="s">
        <v>33</v>
      </c>
      <c r="Q388" s="1823" t="s">
        <v>34</v>
      </c>
      <c r="R388" s="1823"/>
      <c r="S388" s="1823"/>
      <c r="T388" s="1823" t="s">
        <v>35</v>
      </c>
      <c r="U388" s="1823"/>
      <c r="V388" s="1823"/>
      <c r="W388" s="1821" t="s">
        <v>36</v>
      </c>
    </row>
    <row r="389" spans="1:23" s="35" customFormat="1" ht="39" customHeight="1" thickBot="1">
      <c r="A389" s="1826"/>
      <c r="B389" s="565" t="s">
        <v>37</v>
      </c>
      <c r="C389" s="565" t="s">
        <v>38</v>
      </c>
      <c r="D389" s="1824"/>
      <c r="E389" s="1824"/>
      <c r="F389" s="1824"/>
      <c r="G389" s="1824"/>
      <c r="H389" s="1824"/>
      <c r="I389" s="1824"/>
      <c r="J389" s="565" t="s">
        <v>39</v>
      </c>
      <c r="K389" s="565" t="s">
        <v>40</v>
      </c>
      <c r="L389" s="565" t="s">
        <v>41</v>
      </c>
      <c r="M389" s="565" t="s">
        <v>42</v>
      </c>
      <c r="N389" s="565" t="s">
        <v>43</v>
      </c>
      <c r="O389" s="565" t="s">
        <v>44</v>
      </c>
      <c r="P389" s="1824"/>
      <c r="Q389" s="565" t="s">
        <v>17</v>
      </c>
      <c r="R389" s="565" t="s">
        <v>45</v>
      </c>
      <c r="S389" s="565" t="s">
        <v>19</v>
      </c>
      <c r="T389" s="565" t="s">
        <v>17</v>
      </c>
      <c r="U389" s="565" t="s">
        <v>45</v>
      </c>
      <c r="V389" s="565" t="s">
        <v>46</v>
      </c>
      <c r="W389" s="1822"/>
    </row>
    <row r="390" spans="1:23" s="36" customFormat="1" ht="110.25" customHeight="1" thickBot="1">
      <c r="A390" s="405">
        <v>1</v>
      </c>
      <c r="B390" s="397"/>
      <c r="C390" s="397"/>
      <c r="D390" s="396"/>
      <c r="E390" s="396"/>
      <c r="F390" s="396" t="s">
        <v>4491</v>
      </c>
      <c r="G390" s="396" t="s">
        <v>4492</v>
      </c>
      <c r="H390" s="415">
        <v>11378480</v>
      </c>
      <c r="I390" s="415" t="s">
        <v>4493</v>
      </c>
      <c r="J390" s="397">
        <v>1</v>
      </c>
      <c r="K390" s="397">
        <v>1</v>
      </c>
      <c r="L390" s="408" t="s">
        <v>52</v>
      </c>
      <c r="M390" s="397" t="s">
        <v>52</v>
      </c>
      <c r="N390" s="567">
        <v>1</v>
      </c>
      <c r="O390" s="567">
        <v>200</v>
      </c>
      <c r="P390" s="397" t="s">
        <v>957</v>
      </c>
      <c r="Q390" s="397">
        <v>12</v>
      </c>
      <c r="R390" s="397">
        <v>1</v>
      </c>
      <c r="S390" s="397">
        <v>2010</v>
      </c>
      <c r="T390" s="397">
        <v>13</v>
      </c>
      <c r="U390" s="397">
        <v>2</v>
      </c>
      <c r="V390" s="397">
        <v>2017</v>
      </c>
      <c r="W390" s="398" t="s">
        <v>4494</v>
      </c>
    </row>
    <row r="391" spans="1:23" s="36" customFormat="1" ht="110.25" customHeight="1" thickBot="1">
      <c r="A391" s="405">
        <v>2</v>
      </c>
      <c r="B391" s="397"/>
      <c r="C391" s="397"/>
      <c r="D391" s="396"/>
      <c r="E391" s="396"/>
      <c r="F391" s="396" t="s">
        <v>4491</v>
      </c>
      <c r="G391" s="396" t="s">
        <v>4492</v>
      </c>
      <c r="H391" s="415">
        <v>11378480</v>
      </c>
      <c r="I391" s="415" t="s">
        <v>4495</v>
      </c>
      <c r="J391" s="397">
        <v>1</v>
      </c>
      <c r="K391" s="397">
        <v>2</v>
      </c>
      <c r="L391" s="397" t="s">
        <v>52</v>
      </c>
      <c r="M391" s="397" t="s">
        <v>52</v>
      </c>
      <c r="N391" s="567">
        <v>201</v>
      </c>
      <c r="O391" s="567">
        <v>268</v>
      </c>
      <c r="P391" s="397" t="s">
        <v>957</v>
      </c>
      <c r="Q391" s="397">
        <v>20</v>
      </c>
      <c r="R391" s="397">
        <v>2</v>
      </c>
      <c r="S391" s="397">
        <v>2018</v>
      </c>
      <c r="T391" s="397">
        <v>28</v>
      </c>
      <c r="U391" s="397">
        <v>8</v>
      </c>
      <c r="V391" s="397">
        <v>2018</v>
      </c>
      <c r="W391" s="398" t="s">
        <v>4494</v>
      </c>
    </row>
    <row r="392" spans="1:23" s="36" customFormat="1" ht="110.25" customHeight="1" thickBot="1">
      <c r="A392" s="405">
        <v>3</v>
      </c>
      <c r="B392" s="397"/>
      <c r="C392" s="397"/>
      <c r="D392" s="396"/>
      <c r="E392" s="396"/>
      <c r="F392" s="396" t="s">
        <v>4491</v>
      </c>
      <c r="G392" s="396" t="s">
        <v>4496</v>
      </c>
      <c r="H392" s="415">
        <v>4131535</v>
      </c>
      <c r="I392" s="415" t="s">
        <v>4497</v>
      </c>
      <c r="J392" s="397">
        <v>1</v>
      </c>
      <c r="K392" s="397">
        <v>3</v>
      </c>
      <c r="L392" s="397" t="s">
        <v>52</v>
      </c>
      <c r="M392" s="397" t="s">
        <v>52</v>
      </c>
      <c r="N392" s="567">
        <v>1</v>
      </c>
      <c r="O392" s="567">
        <v>176</v>
      </c>
      <c r="P392" s="397" t="s">
        <v>957</v>
      </c>
      <c r="Q392" s="397">
        <v>2</v>
      </c>
      <c r="R392" s="397">
        <v>7</v>
      </c>
      <c r="S392" s="397">
        <v>2010</v>
      </c>
      <c r="T392" s="397">
        <v>4</v>
      </c>
      <c r="U392" s="397">
        <v>1</v>
      </c>
      <c r="V392" s="397">
        <v>2017</v>
      </c>
      <c r="W392" s="398" t="s">
        <v>4494</v>
      </c>
    </row>
    <row r="393" spans="1:23" s="36" customFormat="1" ht="110.25" customHeight="1" thickBot="1">
      <c r="A393" s="405">
        <v>4</v>
      </c>
      <c r="B393" s="397"/>
      <c r="C393" s="397"/>
      <c r="D393" s="396"/>
      <c r="E393" s="396"/>
      <c r="F393" s="396" t="s">
        <v>4491</v>
      </c>
      <c r="G393" s="396" t="s">
        <v>4498</v>
      </c>
      <c r="H393" s="415">
        <v>80360414</v>
      </c>
      <c r="I393" s="415" t="s">
        <v>4493</v>
      </c>
      <c r="J393" s="397">
        <v>1</v>
      </c>
      <c r="K393" s="397">
        <v>4</v>
      </c>
      <c r="L393" s="397" t="s">
        <v>52</v>
      </c>
      <c r="M393" s="397" t="s">
        <v>52</v>
      </c>
      <c r="N393" s="567">
        <v>1</v>
      </c>
      <c r="O393" s="567">
        <v>200</v>
      </c>
      <c r="P393" s="397" t="s">
        <v>957</v>
      </c>
      <c r="Q393" s="397">
        <v>27</v>
      </c>
      <c r="R393" s="397">
        <v>8</v>
      </c>
      <c r="S393" s="397">
        <v>2010</v>
      </c>
      <c r="T393" s="397">
        <v>7</v>
      </c>
      <c r="U393" s="397">
        <v>5</v>
      </c>
      <c r="V393" s="397">
        <v>2018</v>
      </c>
      <c r="W393" s="398" t="s">
        <v>4494</v>
      </c>
    </row>
    <row r="394" spans="1:23" s="36" customFormat="1" ht="110.25" customHeight="1" thickBot="1">
      <c r="A394" s="405">
        <v>5</v>
      </c>
      <c r="B394" s="397"/>
      <c r="C394" s="397"/>
      <c r="D394" s="396"/>
      <c r="E394" s="396"/>
      <c r="F394" s="396" t="s">
        <v>4491</v>
      </c>
      <c r="G394" s="396" t="s">
        <v>4498</v>
      </c>
      <c r="H394" s="415">
        <v>80360414</v>
      </c>
      <c r="I394" s="415" t="s">
        <v>4495</v>
      </c>
      <c r="J394" s="397">
        <v>1</v>
      </c>
      <c r="K394" s="397">
        <v>5</v>
      </c>
      <c r="L394" s="397" t="s">
        <v>52</v>
      </c>
      <c r="M394" s="397" t="s">
        <v>52</v>
      </c>
      <c r="N394" s="567">
        <v>201</v>
      </c>
      <c r="O394" s="567">
        <v>244</v>
      </c>
      <c r="P394" s="397" t="s">
        <v>957</v>
      </c>
      <c r="Q394" s="397">
        <v>22</v>
      </c>
      <c r="R394" s="397">
        <v>5</v>
      </c>
      <c r="S394" s="397">
        <v>2018</v>
      </c>
      <c r="T394" s="397">
        <v>25</v>
      </c>
      <c r="U394" s="397">
        <v>2</v>
      </c>
      <c r="V394" s="397">
        <v>2019</v>
      </c>
      <c r="W394" s="398" t="s">
        <v>4494</v>
      </c>
    </row>
    <row r="395" spans="1:23" s="36" customFormat="1" ht="110.25" customHeight="1" thickBot="1">
      <c r="A395" s="405">
        <v>6</v>
      </c>
      <c r="B395" s="397"/>
      <c r="C395" s="397"/>
      <c r="D395" s="396"/>
      <c r="E395" s="396"/>
      <c r="F395" s="396" t="s">
        <v>4491</v>
      </c>
      <c r="G395" s="396" t="s">
        <v>4499</v>
      </c>
      <c r="H395" s="415">
        <v>19392678</v>
      </c>
      <c r="I395" s="415" t="s">
        <v>4493</v>
      </c>
      <c r="J395" s="397">
        <v>1</v>
      </c>
      <c r="K395" s="397">
        <v>6</v>
      </c>
      <c r="L395" s="397" t="s">
        <v>52</v>
      </c>
      <c r="M395" s="397" t="s">
        <v>52</v>
      </c>
      <c r="N395" s="567">
        <v>1</v>
      </c>
      <c r="O395" s="567">
        <v>200</v>
      </c>
      <c r="P395" s="397" t="s">
        <v>957</v>
      </c>
      <c r="Q395" s="397">
        <v>5</v>
      </c>
      <c r="R395" s="397">
        <v>11</v>
      </c>
      <c r="S395" s="397">
        <v>2010</v>
      </c>
      <c r="T395" s="397">
        <v>9</v>
      </c>
      <c r="U395" s="397">
        <v>7</v>
      </c>
      <c r="V395" s="397">
        <v>2018</v>
      </c>
      <c r="W395" s="398" t="s">
        <v>4494</v>
      </c>
    </row>
    <row r="396" spans="1:23" s="36" customFormat="1" ht="110.25" customHeight="1" thickBot="1">
      <c r="A396" s="405">
        <v>7</v>
      </c>
      <c r="B396" s="397"/>
      <c r="C396" s="397"/>
      <c r="D396" s="396"/>
      <c r="E396" s="396"/>
      <c r="F396" s="396" t="s">
        <v>4491</v>
      </c>
      <c r="G396" s="396" t="s">
        <v>4499</v>
      </c>
      <c r="H396" s="415">
        <v>19392678</v>
      </c>
      <c r="I396" s="415" t="s">
        <v>4495</v>
      </c>
      <c r="J396" s="397">
        <v>1</v>
      </c>
      <c r="K396" s="397">
        <v>7</v>
      </c>
      <c r="L396" s="397" t="s">
        <v>52</v>
      </c>
      <c r="M396" s="397" t="s">
        <v>52</v>
      </c>
      <c r="N396" s="567">
        <v>201</v>
      </c>
      <c r="O396" s="567">
        <v>212</v>
      </c>
      <c r="P396" s="397" t="s">
        <v>957</v>
      </c>
      <c r="Q396" s="397">
        <v>16</v>
      </c>
      <c r="R396" s="397">
        <v>7</v>
      </c>
      <c r="S396" s="397">
        <v>2018</v>
      </c>
      <c r="T396" s="397">
        <v>10</v>
      </c>
      <c r="U396" s="397">
        <v>10</v>
      </c>
      <c r="V396" s="397">
        <v>2018</v>
      </c>
      <c r="W396" s="398" t="s">
        <v>4494</v>
      </c>
    </row>
    <row r="397" spans="1:23" s="36" customFormat="1" ht="110.25" customHeight="1" thickBot="1">
      <c r="A397" s="405">
        <v>8</v>
      </c>
      <c r="B397" s="397"/>
      <c r="C397" s="397"/>
      <c r="D397" s="396"/>
      <c r="E397" s="396"/>
      <c r="F397" s="396" t="s">
        <v>4491</v>
      </c>
      <c r="G397" s="396" t="s">
        <v>4500</v>
      </c>
      <c r="H397" s="415">
        <v>11253091</v>
      </c>
      <c r="I397" s="415" t="s">
        <v>4493</v>
      </c>
      <c r="J397" s="397">
        <v>2</v>
      </c>
      <c r="K397" s="397">
        <v>1</v>
      </c>
      <c r="L397" s="397" t="s">
        <v>52</v>
      </c>
      <c r="M397" s="397" t="s">
        <v>52</v>
      </c>
      <c r="N397" s="567">
        <v>1</v>
      </c>
      <c r="O397" s="567" t="s">
        <v>4501</v>
      </c>
      <c r="P397" s="397" t="s">
        <v>957</v>
      </c>
      <c r="Q397" s="397">
        <v>22</v>
      </c>
      <c r="R397" s="397">
        <v>11</v>
      </c>
      <c r="S397" s="397">
        <v>2010</v>
      </c>
      <c r="T397" s="397">
        <v>3</v>
      </c>
      <c r="U397" s="397">
        <v>12</v>
      </c>
      <c r="V397" s="397">
        <v>2018</v>
      </c>
      <c r="W397" s="398" t="s">
        <v>4494</v>
      </c>
    </row>
    <row r="398" spans="1:23" s="36" customFormat="1" ht="110.25" customHeight="1" thickBot="1">
      <c r="A398" s="405">
        <v>9</v>
      </c>
      <c r="B398" s="397"/>
      <c r="C398" s="397"/>
      <c r="D398" s="396"/>
      <c r="E398" s="396"/>
      <c r="F398" s="396" t="s">
        <v>4491</v>
      </c>
      <c r="G398" s="396" t="s">
        <v>4500</v>
      </c>
      <c r="H398" s="415">
        <v>11253091</v>
      </c>
      <c r="I398" s="415" t="s">
        <v>4495</v>
      </c>
      <c r="J398" s="397">
        <v>2</v>
      </c>
      <c r="K398" s="397">
        <v>2</v>
      </c>
      <c r="L398" s="397" t="s">
        <v>52</v>
      </c>
      <c r="M398" s="397" t="s">
        <v>52</v>
      </c>
      <c r="N398" s="567">
        <v>201</v>
      </c>
      <c r="O398" s="567">
        <v>218</v>
      </c>
      <c r="P398" s="397" t="s">
        <v>957</v>
      </c>
      <c r="Q398" s="397">
        <v>11</v>
      </c>
      <c r="R398" s="397">
        <v>12</v>
      </c>
      <c r="S398" s="397">
        <v>2018</v>
      </c>
      <c r="T398" s="397">
        <v>25</v>
      </c>
      <c r="U398" s="397">
        <v>2</v>
      </c>
      <c r="V398" s="397">
        <v>2019</v>
      </c>
      <c r="W398" s="398" t="s">
        <v>4494</v>
      </c>
    </row>
    <row r="399" spans="1:23" s="36" customFormat="1" ht="110.25" customHeight="1" thickBot="1">
      <c r="A399" s="405">
        <v>10</v>
      </c>
      <c r="B399" s="397"/>
      <c r="C399" s="397"/>
      <c r="D399" s="396"/>
      <c r="E399" s="396"/>
      <c r="F399" s="396" t="s">
        <v>4491</v>
      </c>
      <c r="G399" s="396" t="s">
        <v>4502</v>
      </c>
      <c r="H399" s="415">
        <v>79125171</v>
      </c>
      <c r="I399" s="415" t="s">
        <v>4493</v>
      </c>
      <c r="J399" s="397">
        <v>2</v>
      </c>
      <c r="K399" s="397">
        <v>3</v>
      </c>
      <c r="L399" s="397" t="s">
        <v>4503</v>
      </c>
      <c r="M399" s="397" t="s">
        <v>52</v>
      </c>
      <c r="N399" s="567">
        <v>1</v>
      </c>
      <c r="O399" s="567">
        <v>200</v>
      </c>
      <c r="P399" s="397" t="s">
        <v>957</v>
      </c>
      <c r="Q399" s="397">
        <v>3</v>
      </c>
      <c r="R399" s="397">
        <v>2</v>
      </c>
      <c r="S399" s="397">
        <v>2011</v>
      </c>
      <c r="T399" s="397">
        <v>30</v>
      </c>
      <c r="U399" s="397">
        <v>7</v>
      </c>
      <c r="V399" s="397">
        <v>2018</v>
      </c>
      <c r="W399" s="398" t="s">
        <v>4494</v>
      </c>
    </row>
    <row r="400" spans="1:23" s="36" customFormat="1" ht="110.25" customHeight="1" thickBot="1">
      <c r="A400" s="405">
        <v>11</v>
      </c>
      <c r="B400" s="397"/>
      <c r="C400" s="397"/>
      <c r="D400" s="396"/>
      <c r="E400" s="396"/>
      <c r="F400" s="396" t="s">
        <v>4491</v>
      </c>
      <c r="G400" s="396" t="s">
        <v>4502</v>
      </c>
      <c r="H400" s="415">
        <v>79125171</v>
      </c>
      <c r="I400" s="415" t="s">
        <v>4495</v>
      </c>
      <c r="J400" s="397">
        <v>2</v>
      </c>
      <c r="K400" s="397">
        <v>4</v>
      </c>
      <c r="L400" s="397" t="s">
        <v>4504</v>
      </c>
      <c r="M400" s="397" t="s">
        <v>52</v>
      </c>
      <c r="N400" s="567">
        <v>201</v>
      </c>
      <c r="O400" s="567">
        <v>233</v>
      </c>
      <c r="P400" s="397" t="s">
        <v>957</v>
      </c>
      <c r="Q400" s="397">
        <v>13</v>
      </c>
      <c r="R400" s="397">
        <v>8</v>
      </c>
      <c r="S400" s="397">
        <v>2018</v>
      </c>
      <c r="T400" s="397">
        <v>25</v>
      </c>
      <c r="U400" s="397">
        <v>2</v>
      </c>
      <c r="V400" s="397">
        <v>2019</v>
      </c>
      <c r="W400" s="398" t="s">
        <v>4494</v>
      </c>
    </row>
    <row r="401" spans="1:23" s="36" customFormat="1" ht="110.25" customHeight="1" thickBot="1">
      <c r="A401" s="405">
        <v>12</v>
      </c>
      <c r="B401" s="397"/>
      <c r="C401" s="397"/>
      <c r="D401" s="396"/>
      <c r="E401" s="396"/>
      <c r="F401" s="396" t="s">
        <v>4491</v>
      </c>
      <c r="G401" s="396" t="s">
        <v>4505</v>
      </c>
      <c r="H401" s="415">
        <v>19394052</v>
      </c>
      <c r="I401" s="415" t="s">
        <v>4493</v>
      </c>
      <c r="J401" s="397">
        <v>2</v>
      </c>
      <c r="K401" s="397">
        <v>5</v>
      </c>
      <c r="L401" s="397" t="s">
        <v>4503</v>
      </c>
      <c r="M401" s="397" t="s">
        <v>52</v>
      </c>
      <c r="N401" s="567">
        <v>1</v>
      </c>
      <c r="O401" s="567">
        <v>200</v>
      </c>
      <c r="P401" s="397" t="s">
        <v>957</v>
      </c>
      <c r="Q401" s="397">
        <v>2</v>
      </c>
      <c r="R401" s="397">
        <v>3</v>
      </c>
      <c r="S401" s="397">
        <v>2011</v>
      </c>
      <c r="T401" s="397">
        <v>17</v>
      </c>
      <c r="U401" s="397">
        <v>9</v>
      </c>
      <c r="V401" s="397">
        <v>2018</v>
      </c>
      <c r="W401" s="398" t="s">
        <v>4494</v>
      </c>
    </row>
    <row r="402" spans="1:23" s="36" customFormat="1" ht="110.25" customHeight="1" thickBot="1">
      <c r="A402" s="405">
        <v>13</v>
      </c>
      <c r="B402" s="397"/>
      <c r="C402" s="397"/>
      <c r="D402" s="396"/>
      <c r="E402" s="396"/>
      <c r="F402" s="396" t="s">
        <v>4491</v>
      </c>
      <c r="G402" s="396" t="s">
        <v>4505</v>
      </c>
      <c r="H402" s="415">
        <v>19394052</v>
      </c>
      <c r="I402" s="415" t="s">
        <v>4495</v>
      </c>
      <c r="J402" s="397">
        <v>2</v>
      </c>
      <c r="K402" s="397">
        <v>6</v>
      </c>
      <c r="L402" s="397" t="s">
        <v>4504</v>
      </c>
      <c r="M402" s="397" t="s">
        <v>52</v>
      </c>
      <c r="N402" s="567">
        <v>201</v>
      </c>
      <c r="O402" s="567">
        <v>227</v>
      </c>
      <c r="P402" s="397" t="s">
        <v>957</v>
      </c>
      <c r="Q402" s="397">
        <v>24</v>
      </c>
      <c r="R402" s="397">
        <v>9</v>
      </c>
      <c r="S402" s="397">
        <v>2018</v>
      </c>
      <c r="T402" s="397">
        <v>25</v>
      </c>
      <c r="U402" s="397">
        <v>2</v>
      </c>
      <c r="V402" s="397">
        <v>2019</v>
      </c>
      <c r="W402" s="398" t="s">
        <v>4494</v>
      </c>
    </row>
    <row r="403" spans="1:23" s="36" customFormat="1" ht="110.25" customHeight="1" thickBot="1">
      <c r="A403" s="405">
        <v>14</v>
      </c>
      <c r="B403" s="397"/>
      <c r="C403" s="397"/>
      <c r="D403" s="396"/>
      <c r="E403" s="396"/>
      <c r="F403" s="396" t="s">
        <v>4491</v>
      </c>
      <c r="G403" s="396" t="s">
        <v>4506</v>
      </c>
      <c r="H403" s="415">
        <v>19455831</v>
      </c>
      <c r="I403" s="415" t="s">
        <v>4493</v>
      </c>
      <c r="J403" s="397">
        <v>3</v>
      </c>
      <c r="K403" s="397">
        <v>1</v>
      </c>
      <c r="L403" s="397" t="s">
        <v>52</v>
      </c>
      <c r="M403" s="397" t="s">
        <v>52</v>
      </c>
      <c r="N403" s="567">
        <v>1</v>
      </c>
      <c r="O403" s="567">
        <v>200</v>
      </c>
      <c r="P403" s="397" t="s">
        <v>957</v>
      </c>
      <c r="Q403" s="397">
        <v>12</v>
      </c>
      <c r="R403" s="397">
        <v>3</v>
      </c>
      <c r="S403" s="397">
        <v>2011</v>
      </c>
      <c r="T403" s="397">
        <v>28</v>
      </c>
      <c r="U403" s="397">
        <v>1</v>
      </c>
      <c r="V403" s="397">
        <v>2019</v>
      </c>
      <c r="W403" s="398" t="s">
        <v>4494</v>
      </c>
    </row>
    <row r="404" spans="1:23" s="36" customFormat="1" ht="110.25" customHeight="1" thickBot="1">
      <c r="A404" s="405">
        <v>15</v>
      </c>
      <c r="B404" s="397"/>
      <c r="C404" s="397"/>
      <c r="D404" s="396"/>
      <c r="E404" s="396"/>
      <c r="F404" s="396" t="s">
        <v>4491</v>
      </c>
      <c r="G404" s="396" t="s">
        <v>4506</v>
      </c>
      <c r="H404" s="415">
        <v>19455831</v>
      </c>
      <c r="I404" s="415" t="s">
        <v>4495</v>
      </c>
      <c r="J404" s="397">
        <v>3</v>
      </c>
      <c r="K404" s="397">
        <v>2</v>
      </c>
      <c r="L404" s="397" t="s">
        <v>52</v>
      </c>
      <c r="M404" s="397" t="s">
        <v>52</v>
      </c>
      <c r="N404" s="567">
        <v>201</v>
      </c>
      <c r="O404" s="567">
        <v>209</v>
      </c>
      <c r="P404" s="397" t="s">
        <v>957</v>
      </c>
      <c r="Q404" s="397">
        <v>5</v>
      </c>
      <c r="R404" s="397">
        <v>2</v>
      </c>
      <c r="S404" s="397">
        <v>2019</v>
      </c>
      <c r="T404" s="397">
        <v>11</v>
      </c>
      <c r="U404" s="397">
        <v>3</v>
      </c>
      <c r="V404" s="397">
        <v>2019</v>
      </c>
      <c r="W404" s="398" t="s">
        <v>4494</v>
      </c>
    </row>
    <row r="405" spans="1:23" s="36" customFormat="1" ht="110.25" customHeight="1" thickBot="1">
      <c r="A405" s="405">
        <v>16</v>
      </c>
      <c r="B405" s="397"/>
      <c r="C405" s="397"/>
      <c r="D405" s="396"/>
      <c r="E405" s="396"/>
      <c r="F405" s="396" t="s">
        <v>4491</v>
      </c>
      <c r="G405" s="396" t="s">
        <v>4507</v>
      </c>
      <c r="H405" s="415">
        <v>79594412</v>
      </c>
      <c r="I405" s="415" t="s">
        <v>4493</v>
      </c>
      <c r="J405" s="397">
        <v>3</v>
      </c>
      <c r="K405" s="397">
        <v>3</v>
      </c>
      <c r="L405" s="397" t="s">
        <v>52</v>
      </c>
      <c r="M405" s="397" t="s">
        <v>52</v>
      </c>
      <c r="N405" s="567">
        <v>1</v>
      </c>
      <c r="O405" s="567">
        <v>200</v>
      </c>
      <c r="P405" s="397" t="s">
        <v>957</v>
      </c>
      <c r="Q405" s="397">
        <v>12</v>
      </c>
      <c r="R405" s="397">
        <v>3</v>
      </c>
      <c r="S405" s="397">
        <v>2011</v>
      </c>
      <c r="T405" s="397">
        <v>2</v>
      </c>
      <c r="U405" s="397">
        <v>10</v>
      </c>
      <c r="V405" s="397">
        <v>2017</v>
      </c>
      <c r="W405" s="398" t="s">
        <v>4494</v>
      </c>
    </row>
    <row r="406" spans="1:23" s="36" customFormat="1" ht="110.25" customHeight="1" thickBot="1">
      <c r="A406" s="405">
        <v>17</v>
      </c>
      <c r="B406" s="397"/>
      <c r="C406" s="397"/>
      <c r="D406" s="396"/>
      <c r="E406" s="396"/>
      <c r="F406" s="396" t="s">
        <v>4491</v>
      </c>
      <c r="G406" s="396" t="s">
        <v>4507</v>
      </c>
      <c r="H406" s="415">
        <v>79594412</v>
      </c>
      <c r="I406" s="415" t="s">
        <v>4495</v>
      </c>
      <c r="J406" s="397">
        <v>3</v>
      </c>
      <c r="K406" s="397">
        <v>4</v>
      </c>
      <c r="L406" s="397" t="s">
        <v>52</v>
      </c>
      <c r="M406" s="397" t="s">
        <v>52</v>
      </c>
      <c r="N406" s="567">
        <v>201</v>
      </c>
      <c r="O406" s="567">
        <v>282</v>
      </c>
      <c r="P406" s="397" t="s">
        <v>957</v>
      </c>
      <c r="Q406" s="397">
        <v>9</v>
      </c>
      <c r="R406" s="397">
        <v>10</v>
      </c>
      <c r="S406" s="397">
        <v>2017</v>
      </c>
      <c r="T406" s="397">
        <v>13</v>
      </c>
      <c r="U406" s="397">
        <v>11</v>
      </c>
      <c r="V406" s="397">
        <v>2018</v>
      </c>
      <c r="W406" s="398" t="s">
        <v>4494</v>
      </c>
    </row>
    <row r="407" spans="1:23" s="36" customFormat="1" ht="110.25" customHeight="1" thickBot="1">
      <c r="A407" s="405">
        <v>18</v>
      </c>
      <c r="B407" s="397"/>
      <c r="C407" s="397"/>
      <c r="D407" s="396"/>
      <c r="E407" s="396"/>
      <c r="F407" s="396" t="s">
        <v>4491</v>
      </c>
      <c r="G407" s="396" t="s">
        <v>4508</v>
      </c>
      <c r="H407" s="415">
        <v>93085339</v>
      </c>
      <c r="I407" s="415" t="s">
        <v>4497</v>
      </c>
      <c r="J407" s="397">
        <v>3</v>
      </c>
      <c r="K407" s="397">
        <v>5</v>
      </c>
      <c r="L407" s="397" t="s">
        <v>52</v>
      </c>
      <c r="M407" s="397" t="s">
        <v>52</v>
      </c>
      <c r="N407" s="567">
        <v>1</v>
      </c>
      <c r="O407" s="567">
        <v>204</v>
      </c>
      <c r="P407" s="397" t="s">
        <v>957</v>
      </c>
      <c r="Q407" s="397">
        <v>12</v>
      </c>
      <c r="R407" s="397">
        <v>3</v>
      </c>
      <c r="S407" s="397">
        <v>2011</v>
      </c>
      <c r="T407" s="397">
        <v>24</v>
      </c>
      <c r="U407" s="397">
        <v>10</v>
      </c>
      <c r="V407" s="397">
        <v>2018</v>
      </c>
      <c r="W407" s="398" t="s">
        <v>4494</v>
      </c>
    </row>
    <row r="408" spans="1:23" s="36" customFormat="1" ht="110.25" customHeight="1" thickBot="1">
      <c r="A408" s="405">
        <v>19</v>
      </c>
      <c r="B408" s="397"/>
      <c r="C408" s="397"/>
      <c r="D408" s="396"/>
      <c r="E408" s="396"/>
      <c r="F408" s="396" t="s">
        <v>4491</v>
      </c>
      <c r="G408" s="396" t="s">
        <v>4509</v>
      </c>
      <c r="H408" s="415">
        <v>19439028</v>
      </c>
      <c r="I408" s="415" t="s">
        <v>4493</v>
      </c>
      <c r="J408" s="397">
        <v>3</v>
      </c>
      <c r="K408" s="397">
        <v>6</v>
      </c>
      <c r="L408" s="397" t="s">
        <v>52</v>
      </c>
      <c r="M408" s="397" t="s">
        <v>52</v>
      </c>
      <c r="N408" s="567">
        <v>1</v>
      </c>
      <c r="O408" s="567">
        <v>200</v>
      </c>
      <c r="P408" s="397" t="s">
        <v>957</v>
      </c>
      <c r="Q408" s="397">
        <v>12</v>
      </c>
      <c r="R408" s="397">
        <v>3</v>
      </c>
      <c r="S408" s="397">
        <v>2011</v>
      </c>
      <c r="T408" s="397">
        <v>30</v>
      </c>
      <c r="U408" s="397">
        <v>7</v>
      </c>
      <c r="V408" s="397">
        <v>2018</v>
      </c>
      <c r="W408" s="398" t="s">
        <v>4494</v>
      </c>
    </row>
    <row r="409" spans="1:23" s="36" customFormat="1" ht="110.25" customHeight="1" thickBot="1">
      <c r="A409" s="405">
        <v>20</v>
      </c>
      <c r="B409" s="397"/>
      <c r="C409" s="397"/>
      <c r="D409" s="396"/>
      <c r="E409" s="396"/>
      <c r="F409" s="396" t="s">
        <v>4491</v>
      </c>
      <c r="G409" s="396" t="s">
        <v>4509</v>
      </c>
      <c r="H409" s="415">
        <v>19439028</v>
      </c>
      <c r="I409" s="415" t="s">
        <v>4495</v>
      </c>
      <c r="J409" s="397">
        <v>3</v>
      </c>
      <c r="K409" s="397">
        <v>7</v>
      </c>
      <c r="L409" s="397" t="s">
        <v>52</v>
      </c>
      <c r="M409" s="397" t="s">
        <v>52</v>
      </c>
      <c r="N409" s="567">
        <v>201</v>
      </c>
      <c r="O409" s="567">
        <v>236</v>
      </c>
      <c r="P409" s="397" t="s">
        <v>957</v>
      </c>
      <c r="Q409" s="397">
        <v>13</v>
      </c>
      <c r="R409" s="397">
        <v>8</v>
      </c>
      <c r="S409" s="397">
        <v>2018</v>
      </c>
      <c r="T409" s="397">
        <v>11</v>
      </c>
      <c r="U409" s="397">
        <v>3</v>
      </c>
      <c r="V409" s="397">
        <v>2019</v>
      </c>
      <c r="W409" s="398" t="s">
        <v>4494</v>
      </c>
    </row>
    <row r="410" spans="1:23" s="36" customFormat="1" ht="110.25" customHeight="1" thickBot="1">
      <c r="A410" s="405">
        <v>21</v>
      </c>
      <c r="B410" s="397"/>
      <c r="C410" s="397"/>
      <c r="D410" s="396"/>
      <c r="E410" s="396"/>
      <c r="F410" s="396" t="s">
        <v>4491</v>
      </c>
      <c r="G410" s="396" t="s">
        <v>4510</v>
      </c>
      <c r="H410" s="415">
        <v>79348892</v>
      </c>
      <c r="I410" s="415" t="s">
        <v>4493</v>
      </c>
      <c r="J410" s="397">
        <v>4</v>
      </c>
      <c r="K410" s="397">
        <v>1</v>
      </c>
      <c r="L410" s="397" t="s">
        <v>52</v>
      </c>
      <c r="M410" s="397" t="s">
        <v>52</v>
      </c>
      <c r="N410" s="567">
        <v>1</v>
      </c>
      <c r="O410" s="567">
        <v>200</v>
      </c>
      <c r="P410" s="397" t="s">
        <v>957</v>
      </c>
      <c r="Q410" s="397">
        <v>24</v>
      </c>
      <c r="R410" s="397">
        <v>3</v>
      </c>
      <c r="S410" s="397">
        <v>2011</v>
      </c>
      <c r="T410" s="397">
        <v>13</v>
      </c>
      <c r="U410" s="397">
        <v>11</v>
      </c>
      <c r="V410" s="397">
        <v>2018</v>
      </c>
      <c r="W410" s="398" t="s">
        <v>4494</v>
      </c>
    </row>
    <row r="411" spans="1:23" s="36" customFormat="1" ht="110.25" customHeight="1" thickBot="1">
      <c r="A411" s="405">
        <v>22</v>
      </c>
      <c r="B411" s="397"/>
      <c r="C411" s="397"/>
      <c r="D411" s="396"/>
      <c r="E411" s="396"/>
      <c r="F411" s="396" t="s">
        <v>4491</v>
      </c>
      <c r="G411" s="396" t="s">
        <v>4510</v>
      </c>
      <c r="H411" s="415">
        <v>79348892</v>
      </c>
      <c r="I411" s="415" t="s">
        <v>4495</v>
      </c>
      <c r="J411" s="397">
        <v>4</v>
      </c>
      <c r="K411" s="397">
        <v>2</v>
      </c>
      <c r="L411" s="397" t="s">
        <v>52</v>
      </c>
      <c r="M411" s="397" t="s">
        <v>52</v>
      </c>
      <c r="N411" s="567">
        <v>201</v>
      </c>
      <c r="O411" s="567">
        <v>219</v>
      </c>
      <c r="P411" s="397" t="s">
        <v>957</v>
      </c>
      <c r="Q411" s="397">
        <v>19</v>
      </c>
      <c r="R411" s="397">
        <v>11</v>
      </c>
      <c r="S411" s="397">
        <v>2018</v>
      </c>
      <c r="T411" s="397">
        <v>25</v>
      </c>
      <c r="U411" s="397">
        <v>2</v>
      </c>
      <c r="V411" s="397">
        <v>2019</v>
      </c>
      <c r="W411" s="398" t="s">
        <v>4494</v>
      </c>
    </row>
    <row r="412" spans="1:23" s="36" customFormat="1" ht="110.25" customHeight="1" thickBot="1">
      <c r="A412" s="405">
        <v>23</v>
      </c>
      <c r="B412" s="397"/>
      <c r="C412" s="397"/>
      <c r="D412" s="396"/>
      <c r="E412" s="396"/>
      <c r="F412" s="396" t="s">
        <v>4491</v>
      </c>
      <c r="G412" s="396" t="s">
        <v>4511</v>
      </c>
      <c r="H412" s="415">
        <v>79241293</v>
      </c>
      <c r="I412" s="415" t="s">
        <v>4493</v>
      </c>
      <c r="J412" s="397">
        <v>4</v>
      </c>
      <c r="K412" s="397">
        <v>3</v>
      </c>
      <c r="L412" s="397" t="s">
        <v>52</v>
      </c>
      <c r="M412" s="397" t="s">
        <v>52</v>
      </c>
      <c r="N412" s="567">
        <v>1</v>
      </c>
      <c r="O412" s="567">
        <v>200</v>
      </c>
      <c r="P412" s="397" t="s">
        <v>957</v>
      </c>
      <c r="Q412" s="397">
        <v>9</v>
      </c>
      <c r="R412" s="397">
        <v>11</v>
      </c>
      <c r="S412" s="397">
        <v>2011</v>
      </c>
      <c r="T412" s="397">
        <v>15</v>
      </c>
      <c r="U412" s="397">
        <v>5</v>
      </c>
      <c r="V412" s="397">
        <v>2018</v>
      </c>
      <c r="W412" s="398" t="s">
        <v>4494</v>
      </c>
    </row>
    <row r="413" spans="1:23" s="36" customFormat="1" ht="110.25" customHeight="1" thickBot="1">
      <c r="A413" s="405">
        <v>24</v>
      </c>
      <c r="B413" s="397"/>
      <c r="C413" s="397"/>
      <c r="D413" s="396"/>
      <c r="E413" s="396"/>
      <c r="F413" s="396" t="s">
        <v>4491</v>
      </c>
      <c r="G413" s="396" t="s">
        <v>4511</v>
      </c>
      <c r="H413" s="415">
        <v>79241293</v>
      </c>
      <c r="I413" s="415" t="s">
        <v>4495</v>
      </c>
      <c r="J413" s="397">
        <v>4</v>
      </c>
      <c r="K413" s="397">
        <v>4</v>
      </c>
      <c r="L413" s="397" t="s">
        <v>52</v>
      </c>
      <c r="M413" s="397" t="s">
        <v>52</v>
      </c>
      <c r="N413" s="567">
        <v>201</v>
      </c>
      <c r="O413" s="567">
        <v>239</v>
      </c>
      <c r="P413" s="397" t="s">
        <v>957</v>
      </c>
      <c r="Q413" s="397">
        <v>22</v>
      </c>
      <c r="R413" s="397">
        <v>5</v>
      </c>
      <c r="S413" s="397">
        <v>2018</v>
      </c>
      <c r="T413" s="397">
        <v>13</v>
      </c>
      <c r="U413" s="397">
        <v>2</v>
      </c>
      <c r="V413" s="397">
        <v>2018</v>
      </c>
      <c r="W413" s="398" t="s">
        <v>4494</v>
      </c>
    </row>
    <row r="414" spans="1:23" s="36" customFormat="1" ht="110.25" customHeight="1" thickBot="1">
      <c r="A414" s="405">
        <v>25</v>
      </c>
      <c r="B414" s="397"/>
      <c r="C414" s="397"/>
      <c r="D414" s="396"/>
      <c r="E414" s="396"/>
      <c r="F414" s="396" t="s">
        <v>4491</v>
      </c>
      <c r="G414" s="396" t="s">
        <v>4512</v>
      </c>
      <c r="H414" s="415">
        <v>79200533</v>
      </c>
      <c r="I414" s="415" t="s">
        <v>4493</v>
      </c>
      <c r="J414" s="397">
        <v>4</v>
      </c>
      <c r="K414" s="397">
        <v>5</v>
      </c>
      <c r="L414" s="397" t="s">
        <v>52</v>
      </c>
      <c r="M414" s="397" t="s">
        <v>52</v>
      </c>
      <c r="N414" s="567">
        <v>1</v>
      </c>
      <c r="O414" s="567">
        <v>200</v>
      </c>
      <c r="P414" s="397" t="s">
        <v>957</v>
      </c>
      <c r="Q414" s="397">
        <v>8</v>
      </c>
      <c r="R414" s="397">
        <v>9</v>
      </c>
      <c r="S414" s="397">
        <v>2012</v>
      </c>
      <c r="T414" s="397">
        <v>12</v>
      </c>
      <c r="U414" s="397">
        <v>2</v>
      </c>
      <c r="V414" s="397">
        <v>2018</v>
      </c>
      <c r="W414" s="398" t="s">
        <v>4494</v>
      </c>
    </row>
    <row r="415" spans="1:23" s="36" customFormat="1" ht="110.25" customHeight="1" thickBot="1">
      <c r="A415" s="405">
        <v>26</v>
      </c>
      <c r="B415" s="397"/>
      <c r="C415" s="397"/>
      <c r="D415" s="396"/>
      <c r="E415" s="396"/>
      <c r="F415" s="396" t="s">
        <v>4491</v>
      </c>
      <c r="G415" s="396" t="s">
        <v>4512</v>
      </c>
      <c r="H415" s="415">
        <v>79200533</v>
      </c>
      <c r="I415" s="415" t="s">
        <v>4495</v>
      </c>
      <c r="J415" s="397">
        <v>4</v>
      </c>
      <c r="K415" s="397">
        <v>6</v>
      </c>
      <c r="L415" s="397" t="s">
        <v>52</v>
      </c>
      <c r="M415" s="397" t="s">
        <v>52</v>
      </c>
      <c r="N415" s="567">
        <v>201</v>
      </c>
      <c r="O415" s="567">
        <v>261</v>
      </c>
      <c r="P415" s="397" t="s">
        <v>957</v>
      </c>
      <c r="Q415" s="397">
        <v>19</v>
      </c>
      <c r="R415" s="397">
        <v>2</v>
      </c>
      <c r="S415" s="397">
        <v>2018</v>
      </c>
      <c r="T415" s="397">
        <v>25</v>
      </c>
      <c r="U415" s="397">
        <v>2</v>
      </c>
      <c r="V415" s="397">
        <v>2019</v>
      </c>
      <c r="W415" s="398" t="s">
        <v>4494</v>
      </c>
    </row>
    <row r="416" spans="1:23" s="36" customFormat="1" ht="110.25" customHeight="1" thickBot="1">
      <c r="A416" s="405">
        <v>27</v>
      </c>
      <c r="B416" s="397"/>
      <c r="C416" s="397"/>
      <c r="D416" s="396"/>
      <c r="E416" s="396"/>
      <c r="F416" s="396" t="s">
        <v>4491</v>
      </c>
      <c r="G416" s="396" t="s">
        <v>4513</v>
      </c>
      <c r="H416" s="415">
        <v>3178811</v>
      </c>
      <c r="I416" s="415" t="s">
        <v>4514</v>
      </c>
      <c r="J416" s="397">
        <v>5</v>
      </c>
      <c r="K416" s="397">
        <v>1</v>
      </c>
      <c r="L416" s="397" t="s">
        <v>52</v>
      </c>
      <c r="M416" s="397" t="s">
        <v>52</v>
      </c>
      <c r="N416" s="567">
        <v>1</v>
      </c>
      <c r="O416" s="567">
        <v>200</v>
      </c>
      <c r="P416" s="397" t="s">
        <v>957</v>
      </c>
      <c r="Q416" s="397">
        <v>8</v>
      </c>
      <c r="R416" s="397">
        <v>9</v>
      </c>
      <c r="S416" s="397">
        <v>2012</v>
      </c>
      <c r="T416" s="397">
        <v>2</v>
      </c>
      <c r="U416" s="397">
        <v>2</v>
      </c>
      <c r="V416" s="397">
        <v>2016</v>
      </c>
      <c r="W416" s="398" t="s">
        <v>4494</v>
      </c>
    </row>
    <row r="417" spans="1:23" s="36" customFormat="1" ht="110.25" customHeight="1" thickBot="1">
      <c r="A417" s="405">
        <v>28</v>
      </c>
      <c r="B417" s="397"/>
      <c r="C417" s="397"/>
      <c r="D417" s="396"/>
      <c r="E417" s="396"/>
      <c r="F417" s="396" t="s">
        <v>4491</v>
      </c>
      <c r="G417" s="396" t="s">
        <v>4513</v>
      </c>
      <c r="H417" s="415">
        <v>3178811</v>
      </c>
      <c r="I417" s="415" t="s">
        <v>4515</v>
      </c>
      <c r="J417" s="397">
        <v>5</v>
      </c>
      <c r="K417" s="397">
        <v>2</v>
      </c>
      <c r="L417" s="397" t="s">
        <v>52</v>
      </c>
      <c r="M417" s="397" t="s">
        <v>52</v>
      </c>
      <c r="N417" s="567">
        <v>201</v>
      </c>
      <c r="O417" s="567">
        <v>400</v>
      </c>
      <c r="P417" s="397" t="s">
        <v>957</v>
      </c>
      <c r="Q417" s="397">
        <v>4</v>
      </c>
      <c r="R417" s="397">
        <v>2</v>
      </c>
      <c r="S417" s="397">
        <v>2016</v>
      </c>
      <c r="T417" s="397">
        <v>10</v>
      </c>
      <c r="U417" s="397">
        <v>12</v>
      </c>
      <c r="V417" s="397">
        <v>2018</v>
      </c>
      <c r="W417" s="398" t="s">
        <v>4494</v>
      </c>
    </row>
    <row r="418" spans="1:23" s="36" customFormat="1" ht="110.25" customHeight="1" thickBot="1">
      <c r="A418" s="405">
        <v>29</v>
      </c>
      <c r="B418" s="397"/>
      <c r="C418" s="397"/>
      <c r="D418" s="396"/>
      <c r="E418" s="396"/>
      <c r="F418" s="396" t="s">
        <v>4491</v>
      </c>
      <c r="G418" s="396" t="s">
        <v>4513</v>
      </c>
      <c r="H418" s="415">
        <v>3178811</v>
      </c>
      <c r="I418" s="415" t="s">
        <v>4516</v>
      </c>
      <c r="J418" s="397">
        <v>5</v>
      </c>
      <c r="K418" s="397">
        <v>3</v>
      </c>
      <c r="L418" s="397" t="s">
        <v>52</v>
      </c>
      <c r="M418" s="397" t="s">
        <v>52</v>
      </c>
      <c r="N418" s="567">
        <v>401</v>
      </c>
      <c r="O418" s="567">
        <v>420</v>
      </c>
      <c r="P418" s="397" t="s">
        <v>957</v>
      </c>
      <c r="Q418" s="397">
        <v>10</v>
      </c>
      <c r="R418" s="397">
        <v>12</v>
      </c>
      <c r="S418" s="397">
        <v>2018</v>
      </c>
      <c r="T418" s="397">
        <v>25</v>
      </c>
      <c r="U418" s="397">
        <v>2</v>
      </c>
      <c r="V418" s="397">
        <v>2019</v>
      </c>
      <c r="W418" s="398" t="s">
        <v>4494</v>
      </c>
    </row>
    <row r="419" spans="1:23" s="36" customFormat="1" ht="110.25" customHeight="1" thickBot="1">
      <c r="A419" s="405">
        <v>30</v>
      </c>
      <c r="B419" s="397"/>
      <c r="C419" s="397"/>
      <c r="D419" s="396"/>
      <c r="E419" s="396"/>
      <c r="F419" s="396" t="s">
        <v>4491</v>
      </c>
      <c r="G419" s="396" t="s">
        <v>4517</v>
      </c>
      <c r="H419" s="415">
        <v>79277031</v>
      </c>
      <c r="I419" s="415" t="s">
        <v>4493</v>
      </c>
      <c r="J419" s="397">
        <v>5</v>
      </c>
      <c r="K419" s="397">
        <v>4</v>
      </c>
      <c r="L419" s="397" t="s">
        <v>52</v>
      </c>
      <c r="M419" s="397" t="s">
        <v>52</v>
      </c>
      <c r="N419" s="567">
        <v>1</v>
      </c>
      <c r="O419" s="567">
        <v>200</v>
      </c>
      <c r="P419" s="397" t="s">
        <v>957</v>
      </c>
      <c r="Q419" s="397">
        <v>22</v>
      </c>
      <c r="R419" s="397">
        <v>5</v>
      </c>
      <c r="S419" s="397">
        <v>2013</v>
      </c>
      <c r="T419" s="397">
        <v>10</v>
      </c>
      <c r="U419" s="397">
        <v>9</v>
      </c>
      <c r="V419" s="397">
        <v>2018</v>
      </c>
      <c r="W419" s="398" t="s">
        <v>4494</v>
      </c>
    </row>
    <row r="420" spans="1:23" s="36" customFormat="1" ht="110.25" customHeight="1" thickBot="1">
      <c r="A420" s="405">
        <v>31</v>
      </c>
      <c r="B420" s="397"/>
      <c r="C420" s="397"/>
      <c r="D420" s="396"/>
      <c r="E420" s="396"/>
      <c r="F420" s="396" t="s">
        <v>4491</v>
      </c>
      <c r="G420" s="396" t="s">
        <v>4517</v>
      </c>
      <c r="H420" s="415">
        <v>79277031</v>
      </c>
      <c r="I420" s="415" t="s">
        <v>4495</v>
      </c>
      <c r="J420" s="397">
        <v>5</v>
      </c>
      <c r="K420" s="397">
        <v>5</v>
      </c>
      <c r="L420" s="397" t="s">
        <v>52</v>
      </c>
      <c r="M420" s="397" t="s">
        <v>52</v>
      </c>
      <c r="N420" s="567">
        <v>201</v>
      </c>
      <c r="O420" s="567">
        <v>223</v>
      </c>
      <c r="P420" s="397" t="s">
        <v>957</v>
      </c>
      <c r="Q420" s="397">
        <v>17</v>
      </c>
      <c r="R420" s="397">
        <v>9</v>
      </c>
      <c r="S420" s="397">
        <v>2018</v>
      </c>
      <c r="T420" s="397">
        <v>13</v>
      </c>
      <c r="U420" s="397">
        <v>2</v>
      </c>
      <c r="V420" s="397">
        <v>2019</v>
      </c>
      <c r="W420" s="398" t="s">
        <v>4494</v>
      </c>
    </row>
    <row r="421" spans="1:23" s="36" customFormat="1" ht="110.25" customHeight="1" thickBot="1">
      <c r="A421" s="405">
        <v>32</v>
      </c>
      <c r="B421" s="397"/>
      <c r="C421" s="397"/>
      <c r="D421" s="396"/>
      <c r="E421" s="396"/>
      <c r="F421" s="396" t="s">
        <v>4491</v>
      </c>
      <c r="G421" s="396" t="s">
        <v>4518</v>
      </c>
      <c r="H421" s="415">
        <v>79461719</v>
      </c>
      <c r="I421" s="415" t="s">
        <v>4493</v>
      </c>
      <c r="J421" s="397">
        <v>6</v>
      </c>
      <c r="K421" s="397">
        <v>1</v>
      </c>
      <c r="L421" s="397" t="s">
        <v>52</v>
      </c>
      <c r="M421" s="397" t="s">
        <v>52</v>
      </c>
      <c r="N421" s="567">
        <v>1</v>
      </c>
      <c r="O421" s="567">
        <v>200</v>
      </c>
      <c r="P421" s="397" t="s">
        <v>957</v>
      </c>
      <c r="Q421" s="397">
        <v>22</v>
      </c>
      <c r="R421" s="397">
        <v>8</v>
      </c>
      <c r="S421" s="397">
        <v>2013</v>
      </c>
      <c r="T421" s="397">
        <v>12</v>
      </c>
      <c r="U421" s="397">
        <v>2</v>
      </c>
      <c r="V421" s="397">
        <v>2018</v>
      </c>
      <c r="W421" s="398" t="s">
        <v>4494</v>
      </c>
    </row>
    <row r="422" spans="1:23" s="36" customFormat="1" ht="110.25" customHeight="1" thickBot="1">
      <c r="A422" s="405">
        <v>33</v>
      </c>
      <c r="B422" s="397"/>
      <c r="C422" s="397"/>
      <c r="D422" s="396"/>
      <c r="E422" s="396"/>
      <c r="F422" s="396" t="s">
        <v>4491</v>
      </c>
      <c r="G422" s="396" t="s">
        <v>4518</v>
      </c>
      <c r="H422" s="415">
        <v>79461719</v>
      </c>
      <c r="I422" s="415" t="s">
        <v>4495</v>
      </c>
      <c r="J422" s="397">
        <v>6</v>
      </c>
      <c r="K422" s="397">
        <v>2</v>
      </c>
      <c r="L422" s="397" t="s">
        <v>52</v>
      </c>
      <c r="M422" s="397" t="s">
        <v>52</v>
      </c>
      <c r="N422" s="567">
        <v>201</v>
      </c>
      <c r="O422" s="567">
        <v>235</v>
      </c>
      <c r="P422" s="397" t="s">
        <v>957</v>
      </c>
      <c r="Q422" s="397">
        <v>19</v>
      </c>
      <c r="R422" s="397">
        <v>2</v>
      </c>
      <c r="S422" s="397">
        <v>2018</v>
      </c>
      <c r="T422" s="397">
        <v>10</v>
      </c>
      <c r="U422" s="397">
        <v>10</v>
      </c>
      <c r="V422" s="397">
        <v>2018</v>
      </c>
      <c r="W422" s="398" t="s">
        <v>4494</v>
      </c>
    </row>
    <row r="423" spans="1:23" s="36" customFormat="1" ht="110.25" customHeight="1" thickBot="1">
      <c r="A423" s="405">
        <v>34</v>
      </c>
      <c r="B423" s="397"/>
      <c r="C423" s="397"/>
      <c r="D423" s="396"/>
      <c r="E423" s="396"/>
      <c r="F423" s="396" t="s">
        <v>4491</v>
      </c>
      <c r="G423" s="396" t="s">
        <v>4519</v>
      </c>
      <c r="H423" s="415">
        <v>19344723</v>
      </c>
      <c r="I423" s="415" t="s">
        <v>4493</v>
      </c>
      <c r="J423" s="397">
        <v>6</v>
      </c>
      <c r="K423" s="397">
        <v>3</v>
      </c>
      <c r="L423" s="397" t="s">
        <v>52</v>
      </c>
      <c r="M423" s="397" t="s">
        <v>52</v>
      </c>
      <c r="N423" s="567">
        <v>1</v>
      </c>
      <c r="O423" s="567">
        <v>200</v>
      </c>
      <c r="P423" s="397" t="s">
        <v>957</v>
      </c>
      <c r="Q423" s="397">
        <v>26</v>
      </c>
      <c r="R423" s="397">
        <v>9</v>
      </c>
      <c r="S423" s="397">
        <v>2013</v>
      </c>
      <c r="T423" s="397">
        <v>5</v>
      </c>
      <c r="U423" s="397">
        <v>7</v>
      </c>
      <c r="V423" s="397">
        <v>2017</v>
      </c>
      <c r="W423" s="398" t="s">
        <v>4494</v>
      </c>
    </row>
    <row r="424" spans="1:23" s="36" customFormat="1" ht="110.25" customHeight="1" thickBot="1">
      <c r="A424" s="405">
        <v>35</v>
      </c>
      <c r="B424" s="397"/>
      <c r="C424" s="397"/>
      <c r="D424" s="396"/>
      <c r="E424" s="396"/>
      <c r="F424" s="396" t="s">
        <v>4491</v>
      </c>
      <c r="G424" s="396" t="s">
        <v>4519</v>
      </c>
      <c r="H424" s="415">
        <v>19344723</v>
      </c>
      <c r="I424" s="415" t="s">
        <v>4495</v>
      </c>
      <c r="J424" s="397">
        <v>6</v>
      </c>
      <c r="K424" s="397">
        <v>4</v>
      </c>
      <c r="L424" s="397" t="s">
        <v>52</v>
      </c>
      <c r="M424" s="397" t="s">
        <v>52</v>
      </c>
      <c r="N424" s="567">
        <v>201</v>
      </c>
      <c r="O424" s="567">
        <v>294</v>
      </c>
      <c r="P424" s="397" t="s">
        <v>957</v>
      </c>
      <c r="Q424" s="397">
        <v>10</v>
      </c>
      <c r="R424" s="397">
        <v>7</v>
      </c>
      <c r="S424" s="397">
        <v>2017</v>
      </c>
      <c r="T424" s="397">
        <v>25</v>
      </c>
      <c r="U424" s="397">
        <v>2</v>
      </c>
      <c r="V424" s="397">
        <v>2019</v>
      </c>
      <c r="W424" s="398" t="s">
        <v>4494</v>
      </c>
    </row>
    <row r="425" spans="1:23" s="36" customFormat="1" ht="110.25" customHeight="1" thickBot="1">
      <c r="A425" s="405">
        <v>36</v>
      </c>
      <c r="B425" s="397"/>
      <c r="C425" s="397"/>
      <c r="D425" s="396"/>
      <c r="E425" s="396"/>
      <c r="F425" s="396" t="s">
        <v>4491</v>
      </c>
      <c r="G425" s="396" t="s">
        <v>4520</v>
      </c>
      <c r="H425" s="415">
        <v>8001586</v>
      </c>
      <c r="I425" s="415" t="s">
        <v>4493</v>
      </c>
      <c r="J425" s="397">
        <v>6</v>
      </c>
      <c r="K425" s="397">
        <v>5</v>
      </c>
      <c r="L425" s="397" t="s">
        <v>52</v>
      </c>
      <c r="M425" s="397" t="s">
        <v>52</v>
      </c>
      <c r="N425" s="567">
        <v>1</v>
      </c>
      <c r="O425" s="567">
        <v>200</v>
      </c>
      <c r="P425" s="397" t="s">
        <v>957</v>
      </c>
      <c r="Q425" s="397">
        <v>6</v>
      </c>
      <c r="R425" s="397">
        <v>11</v>
      </c>
      <c r="S425" s="397">
        <v>2013</v>
      </c>
      <c r="T425" s="397">
        <v>12</v>
      </c>
      <c r="U425" s="397">
        <v>2</v>
      </c>
      <c r="V425" s="397">
        <v>2018</v>
      </c>
      <c r="W425" s="398" t="s">
        <v>4494</v>
      </c>
    </row>
    <row r="426" spans="1:23" s="36" customFormat="1" ht="110.25" customHeight="1" thickBot="1">
      <c r="A426" s="405">
        <v>37</v>
      </c>
      <c r="B426" s="397"/>
      <c r="C426" s="397"/>
      <c r="D426" s="396"/>
      <c r="E426" s="396"/>
      <c r="F426" s="396" t="s">
        <v>4491</v>
      </c>
      <c r="G426" s="396" t="s">
        <v>4520</v>
      </c>
      <c r="H426" s="415">
        <v>8001586</v>
      </c>
      <c r="I426" s="415" t="s">
        <v>4495</v>
      </c>
      <c r="J426" s="397">
        <v>6</v>
      </c>
      <c r="K426" s="397">
        <v>6</v>
      </c>
      <c r="L426" s="397" t="s">
        <v>52</v>
      </c>
      <c r="M426" s="397" t="s">
        <v>52</v>
      </c>
      <c r="N426" s="567">
        <v>201</v>
      </c>
      <c r="O426" s="567">
        <v>237</v>
      </c>
      <c r="P426" s="397" t="s">
        <v>957</v>
      </c>
      <c r="Q426" s="397">
        <v>19</v>
      </c>
      <c r="R426" s="397">
        <v>2</v>
      </c>
      <c r="S426" s="397">
        <v>2018</v>
      </c>
      <c r="T426" s="397">
        <v>10</v>
      </c>
      <c r="U426" s="397">
        <v>10</v>
      </c>
      <c r="V426" s="397">
        <v>2018</v>
      </c>
      <c r="W426" s="398" t="s">
        <v>4494</v>
      </c>
    </row>
    <row r="427" spans="1:23" s="36" customFormat="1" ht="110.25" customHeight="1" thickBot="1">
      <c r="A427" s="405">
        <v>38</v>
      </c>
      <c r="B427" s="397"/>
      <c r="C427" s="397"/>
      <c r="D427" s="396"/>
      <c r="E427" s="396"/>
      <c r="F427" s="396" t="s">
        <v>4491</v>
      </c>
      <c r="G427" s="400" t="s">
        <v>4521</v>
      </c>
      <c r="H427" s="415">
        <v>1018413078</v>
      </c>
      <c r="I427" s="415" t="s">
        <v>4497</v>
      </c>
      <c r="J427" s="401">
        <v>7</v>
      </c>
      <c r="K427" s="401">
        <v>1</v>
      </c>
      <c r="L427" s="397" t="s">
        <v>52</v>
      </c>
      <c r="M427" s="397" t="s">
        <v>52</v>
      </c>
      <c r="N427" s="567">
        <v>1</v>
      </c>
      <c r="O427" s="567">
        <v>200</v>
      </c>
      <c r="P427" s="397" t="s">
        <v>957</v>
      </c>
      <c r="Q427" s="401">
        <v>3</v>
      </c>
      <c r="R427" s="401">
        <v>2</v>
      </c>
      <c r="S427" s="401">
        <v>2014</v>
      </c>
      <c r="T427" s="401">
        <v>25</v>
      </c>
      <c r="U427" s="401">
        <v>2</v>
      </c>
      <c r="V427" s="401">
        <v>2019</v>
      </c>
      <c r="W427" s="398" t="s">
        <v>4494</v>
      </c>
    </row>
    <row r="428" spans="1:23" s="36" customFormat="1" ht="110.25" customHeight="1" thickBot="1">
      <c r="A428" s="405">
        <v>39</v>
      </c>
      <c r="B428" s="397"/>
      <c r="C428" s="397"/>
      <c r="D428" s="396"/>
      <c r="E428" s="396"/>
      <c r="F428" s="396" t="s">
        <v>4491</v>
      </c>
      <c r="G428" s="400" t="s">
        <v>4522</v>
      </c>
      <c r="H428" s="415">
        <v>19211094</v>
      </c>
      <c r="I428" s="415" t="s">
        <v>4497</v>
      </c>
      <c r="J428" s="401">
        <v>7</v>
      </c>
      <c r="K428" s="401">
        <v>2</v>
      </c>
      <c r="L428" s="397" t="s">
        <v>52</v>
      </c>
      <c r="M428" s="397" t="s">
        <v>52</v>
      </c>
      <c r="N428" s="567">
        <v>1</v>
      </c>
      <c r="O428" s="567">
        <v>145</v>
      </c>
      <c r="P428" s="397" t="s">
        <v>957</v>
      </c>
      <c r="Q428" s="401">
        <v>11</v>
      </c>
      <c r="R428" s="401">
        <v>3</v>
      </c>
      <c r="S428" s="401">
        <v>2014</v>
      </c>
      <c r="T428" s="401">
        <v>25</v>
      </c>
      <c r="U428" s="401">
        <v>2</v>
      </c>
      <c r="V428" s="401">
        <v>2019</v>
      </c>
      <c r="W428" s="398" t="s">
        <v>4494</v>
      </c>
    </row>
    <row r="429" spans="1:23" s="36" customFormat="1" ht="110.25" customHeight="1" thickBot="1">
      <c r="A429" s="405">
        <v>40</v>
      </c>
      <c r="B429" s="397"/>
      <c r="C429" s="397"/>
      <c r="D429" s="396"/>
      <c r="E429" s="396"/>
      <c r="F429" s="396" t="s">
        <v>4491</v>
      </c>
      <c r="G429" s="400" t="s">
        <v>4523</v>
      </c>
      <c r="H429" s="415">
        <v>79604421</v>
      </c>
      <c r="I429" s="415" t="s">
        <v>4497</v>
      </c>
      <c r="J429" s="401">
        <v>7</v>
      </c>
      <c r="K429" s="401">
        <v>3</v>
      </c>
      <c r="L429" s="397" t="s">
        <v>52</v>
      </c>
      <c r="M429" s="397" t="s">
        <v>52</v>
      </c>
      <c r="N429" s="567">
        <v>1</v>
      </c>
      <c r="O429" s="567">
        <v>146</v>
      </c>
      <c r="P429" s="397" t="s">
        <v>957</v>
      </c>
      <c r="Q429" s="401">
        <v>14</v>
      </c>
      <c r="R429" s="401">
        <v>4</v>
      </c>
      <c r="S429" s="401">
        <v>2014</v>
      </c>
      <c r="T429" s="401">
        <v>4</v>
      </c>
      <c r="U429" s="401">
        <v>4</v>
      </c>
      <c r="V429" s="401">
        <v>2019</v>
      </c>
      <c r="W429" s="398" t="s">
        <v>4494</v>
      </c>
    </row>
    <row r="430" spans="1:23" s="36" customFormat="1" ht="110.25" customHeight="1" thickBot="1">
      <c r="A430" s="405">
        <v>41</v>
      </c>
      <c r="B430" s="397"/>
      <c r="C430" s="397"/>
      <c r="D430" s="396"/>
      <c r="E430" s="396"/>
      <c r="F430" s="396" t="s">
        <v>4491</v>
      </c>
      <c r="G430" s="400" t="s">
        <v>4524</v>
      </c>
      <c r="H430" s="415">
        <v>80053836</v>
      </c>
      <c r="I430" s="415" t="s">
        <v>4497</v>
      </c>
      <c r="J430" s="401">
        <v>7</v>
      </c>
      <c r="K430" s="401">
        <v>4</v>
      </c>
      <c r="L430" s="397" t="s">
        <v>52</v>
      </c>
      <c r="M430" s="397" t="s">
        <v>52</v>
      </c>
      <c r="N430" s="567">
        <v>1</v>
      </c>
      <c r="O430" s="567">
        <v>145</v>
      </c>
      <c r="P430" s="397" t="s">
        <v>957</v>
      </c>
      <c r="Q430" s="401">
        <v>15</v>
      </c>
      <c r="R430" s="401">
        <v>9</v>
      </c>
      <c r="S430" s="401">
        <v>2014</v>
      </c>
      <c r="T430" s="401">
        <v>25</v>
      </c>
      <c r="U430" s="401">
        <v>2</v>
      </c>
      <c r="V430" s="401">
        <v>2019</v>
      </c>
      <c r="W430" s="398" t="s">
        <v>4494</v>
      </c>
    </row>
    <row r="431" spans="1:23" s="36" customFormat="1" ht="110.25" customHeight="1" thickBot="1">
      <c r="A431" s="405">
        <v>42</v>
      </c>
      <c r="B431" s="397"/>
      <c r="C431" s="397"/>
      <c r="D431" s="396"/>
      <c r="E431" s="396"/>
      <c r="F431" s="396" t="s">
        <v>4491</v>
      </c>
      <c r="G431" s="400" t="s">
        <v>4525</v>
      </c>
      <c r="H431" s="415">
        <v>19467017</v>
      </c>
      <c r="I431" s="415" t="s">
        <v>4493</v>
      </c>
      <c r="J431" s="401">
        <v>7</v>
      </c>
      <c r="K431" s="401">
        <v>5</v>
      </c>
      <c r="L431" s="397" t="s">
        <v>52</v>
      </c>
      <c r="M431" s="397" t="s">
        <v>52</v>
      </c>
      <c r="N431" s="567">
        <v>1</v>
      </c>
      <c r="O431" s="567">
        <v>200</v>
      </c>
      <c r="P431" s="397" t="s">
        <v>957</v>
      </c>
      <c r="Q431" s="401">
        <v>29</v>
      </c>
      <c r="R431" s="401">
        <v>10</v>
      </c>
      <c r="S431" s="401">
        <v>2014</v>
      </c>
      <c r="T431" s="401">
        <v>31</v>
      </c>
      <c r="U431" s="401">
        <v>7</v>
      </c>
      <c r="V431" s="401">
        <v>2018</v>
      </c>
      <c r="W431" s="398" t="s">
        <v>4494</v>
      </c>
    </row>
    <row r="432" spans="1:23" s="36" customFormat="1" ht="110.25" customHeight="1" thickBot="1">
      <c r="A432" s="405">
        <v>43</v>
      </c>
      <c r="B432" s="397"/>
      <c r="C432" s="397"/>
      <c r="D432" s="396"/>
      <c r="E432" s="396"/>
      <c r="F432" s="396" t="s">
        <v>4491</v>
      </c>
      <c r="G432" s="400" t="s">
        <v>4525</v>
      </c>
      <c r="H432" s="415">
        <v>19467017</v>
      </c>
      <c r="I432" s="415" t="s">
        <v>4495</v>
      </c>
      <c r="J432" s="401">
        <v>7</v>
      </c>
      <c r="K432" s="401">
        <v>6</v>
      </c>
      <c r="L432" s="397" t="s">
        <v>52</v>
      </c>
      <c r="M432" s="397" t="s">
        <v>52</v>
      </c>
      <c r="N432" s="567">
        <v>201</v>
      </c>
      <c r="O432" s="567">
        <v>285</v>
      </c>
      <c r="P432" s="397" t="s">
        <v>957</v>
      </c>
      <c r="Q432" s="401">
        <v>8</v>
      </c>
      <c r="R432" s="401">
        <v>8</v>
      </c>
      <c r="S432" s="401">
        <v>2018</v>
      </c>
      <c r="T432" s="401">
        <v>26</v>
      </c>
      <c r="U432" s="401">
        <v>2</v>
      </c>
      <c r="V432" s="401">
        <v>2019</v>
      </c>
      <c r="W432" s="398" t="s">
        <v>4494</v>
      </c>
    </row>
    <row r="433" spans="1:23" s="36" customFormat="1" ht="110.25" customHeight="1" thickBot="1">
      <c r="A433" s="405">
        <v>44</v>
      </c>
      <c r="B433" s="397"/>
      <c r="C433" s="397"/>
      <c r="D433" s="396"/>
      <c r="E433" s="396"/>
      <c r="F433" s="396" t="s">
        <v>4491</v>
      </c>
      <c r="G433" s="400" t="s">
        <v>4526</v>
      </c>
      <c r="H433" s="415">
        <v>1022947963</v>
      </c>
      <c r="I433" s="415" t="s">
        <v>4497</v>
      </c>
      <c r="J433" s="401">
        <v>8</v>
      </c>
      <c r="K433" s="401">
        <v>1</v>
      </c>
      <c r="L433" s="397" t="s">
        <v>52</v>
      </c>
      <c r="M433" s="397" t="s">
        <v>52</v>
      </c>
      <c r="N433" s="567">
        <v>1</v>
      </c>
      <c r="O433" s="567">
        <v>100</v>
      </c>
      <c r="P433" s="397" t="s">
        <v>957</v>
      </c>
      <c r="Q433" s="401">
        <v>14</v>
      </c>
      <c r="R433" s="401">
        <v>4</v>
      </c>
      <c r="S433" s="401">
        <v>2015</v>
      </c>
      <c r="T433" s="401">
        <v>12</v>
      </c>
      <c r="U433" s="401">
        <v>4</v>
      </c>
      <c r="V433" s="401">
        <v>2017</v>
      </c>
      <c r="W433" s="398" t="s">
        <v>4494</v>
      </c>
    </row>
    <row r="434" spans="1:23" s="36" customFormat="1" ht="110.25" customHeight="1" thickBot="1">
      <c r="A434" s="405">
        <v>45</v>
      </c>
      <c r="B434" s="397"/>
      <c r="C434" s="397"/>
      <c r="D434" s="396"/>
      <c r="E434" s="396"/>
      <c r="F434" s="396" t="s">
        <v>4491</v>
      </c>
      <c r="G434" s="400" t="s">
        <v>4527</v>
      </c>
      <c r="H434" s="415">
        <v>79137907</v>
      </c>
      <c r="I434" s="415" t="s">
        <v>4497</v>
      </c>
      <c r="J434" s="401">
        <v>8</v>
      </c>
      <c r="K434" s="401">
        <v>2</v>
      </c>
      <c r="L434" s="397" t="s">
        <v>52</v>
      </c>
      <c r="M434" s="397" t="s">
        <v>52</v>
      </c>
      <c r="N434" s="567">
        <v>1</v>
      </c>
      <c r="O434" s="567">
        <v>124</v>
      </c>
      <c r="P434" s="397" t="s">
        <v>957</v>
      </c>
      <c r="Q434" s="401">
        <v>11</v>
      </c>
      <c r="R434" s="401">
        <v>6</v>
      </c>
      <c r="S434" s="401">
        <v>2015</v>
      </c>
      <c r="T434" s="401">
        <v>25</v>
      </c>
      <c r="U434" s="401">
        <v>2</v>
      </c>
      <c r="V434" s="401">
        <v>2019</v>
      </c>
      <c r="W434" s="398" t="s">
        <v>4494</v>
      </c>
    </row>
    <row r="435" spans="1:23" s="36" customFormat="1" ht="110.25" customHeight="1" thickBot="1">
      <c r="A435" s="405">
        <v>46</v>
      </c>
      <c r="B435" s="397"/>
      <c r="C435" s="397"/>
      <c r="D435" s="396"/>
      <c r="E435" s="396"/>
      <c r="F435" s="396" t="s">
        <v>4491</v>
      </c>
      <c r="G435" s="400" t="s">
        <v>4528</v>
      </c>
      <c r="H435" s="415">
        <v>80162467</v>
      </c>
      <c r="I435" s="415" t="s">
        <v>4497</v>
      </c>
      <c r="J435" s="401">
        <v>8</v>
      </c>
      <c r="K435" s="401">
        <v>3</v>
      </c>
      <c r="L435" s="397" t="s">
        <v>52</v>
      </c>
      <c r="M435" s="397" t="s">
        <v>52</v>
      </c>
      <c r="N435" s="567">
        <v>1</v>
      </c>
      <c r="O435" s="567">
        <v>136</v>
      </c>
      <c r="P435" s="397" t="s">
        <v>957</v>
      </c>
      <c r="Q435" s="401">
        <v>27</v>
      </c>
      <c r="R435" s="401">
        <v>8</v>
      </c>
      <c r="S435" s="401">
        <v>2015</v>
      </c>
      <c r="T435" s="401">
        <v>25</v>
      </c>
      <c r="U435" s="401">
        <v>2</v>
      </c>
      <c r="V435" s="401">
        <v>2019</v>
      </c>
      <c r="W435" s="398" t="s">
        <v>4494</v>
      </c>
    </row>
    <row r="436" spans="1:23" s="36" customFormat="1" ht="110.25" customHeight="1" thickBot="1">
      <c r="A436" s="405">
        <v>47</v>
      </c>
      <c r="B436" s="397"/>
      <c r="C436" s="397"/>
      <c r="D436" s="396"/>
      <c r="E436" s="396"/>
      <c r="F436" s="396" t="s">
        <v>4491</v>
      </c>
      <c r="G436" s="400" t="s">
        <v>4529</v>
      </c>
      <c r="H436" s="415">
        <v>79364896</v>
      </c>
      <c r="I436" s="415" t="s">
        <v>4497</v>
      </c>
      <c r="J436" s="401">
        <v>8</v>
      </c>
      <c r="K436" s="401">
        <v>4</v>
      </c>
      <c r="L436" s="397" t="s">
        <v>52</v>
      </c>
      <c r="M436" s="397" t="s">
        <v>52</v>
      </c>
      <c r="N436" s="567">
        <v>1</v>
      </c>
      <c r="O436" s="567">
        <v>134</v>
      </c>
      <c r="P436" s="397" t="s">
        <v>957</v>
      </c>
      <c r="Q436" s="401">
        <v>27</v>
      </c>
      <c r="R436" s="401">
        <v>8</v>
      </c>
      <c r="S436" s="401">
        <v>2015</v>
      </c>
      <c r="T436" s="401">
        <v>14</v>
      </c>
      <c r="U436" s="401">
        <v>3</v>
      </c>
      <c r="V436" s="401">
        <v>2019</v>
      </c>
      <c r="W436" s="398" t="s">
        <v>4494</v>
      </c>
    </row>
    <row r="437" spans="1:23" s="36" customFormat="1" ht="110.25" customHeight="1" thickBot="1">
      <c r="A437" s="405">
        <v>48</v>
      </c>
      <c r="B437" s="397"/>
      <c r="C437" s="397"/>
      <c r="D437" s="396"/>
      <c r="E437" s="396"/>
      <c r="F437" s="396" t="s">
        <v>4491</v>
      </c>
      <c r="G437" s="400" t="s">
        <v>4530</v>
      </c>
      <c r="H437" s="415">
        <v>80402989</v>
      </c>
      <c r="I437" s="415" t="s">
        <v>4497</v>
      </c>
      <c r="J437" s="401">
        <v>8</v>
      </c>
      <c r="K437" s="401">
        <v>5</v>
      </c>
      <c r="L437" s="397" t="s">
        <v>52</v>
      </c>
      <c r="M437" s="397" t="s">
        <v>52</v>
      </c>
      <c r="N437" s="567">
        <v>1</v>
      </c>
      <c r="O437" s="567">
        <v>135</v>
      </c>
      <c r="P437" s="397" t="s">
        <v>957</v>
      </c>
      <c r="Q437" s="401">
        <v>14</v>
      </c>
      <c r="R437" s="401">
        <v>12</v>
      </c>
      <c r="S437" s="401">
        <v>2015</v>
      </c>
      <c r="T437" s="401">
        <v>25</v>
      </c>
      <c r="U437" s="401">
        <v>2</v>
      </c>
      <c r="V437" s="401">
        <v>2019</v>
      </c>
      <c r="W437" s="398" t="s">
        <v>4494</v>
      </c>
    </row>
    <row r="438" spans="1:23" s="36" customFormat="1" ht="110.25" customHeight="1" thickBot="1">
      <c r="A438" s="405">
        <v>49</v>
      </c>
      <c r="B438" s="397"/>
      <c r="C438" s="397"/>
      <c r="D438" s="396"/>
      <c r="E438" s="396"/>
      <c r="F438" s="396" t="s">
        <v>4491</v>
      </c>
      <c r="G438" s="400" t="s">
        <v>4531</v>
      </c>
      <c r="H438" s="415">
        <v>80160071</v>
      </c>
      <c r="I438" s="415" t="s">
        <v>4497</v>
      </c>
      <c r="J438" s="401">
        <v>9</v>
      </c>
      <c r="K438" s="401">
        <v>1</v>
      </c>
      <c r="L438" s="397" t="s">
        <v>52</v>
      </c>
      <c r="M438" s="397" t="s">
        <v>52</v>
      </c>
      <c r="N438" s="567">
        <v>1</v>
      </c>
      <c r="O438" s="567">
        <v>130</v>
      </c>
      <c r="P438" s="397" t="s">
        <v>957</v>
      </c>
      <c r="Q438" s="401">
        <v>25</v>
      </c>
      <c r="R438" s="401">
        <v>5</v>
      </c>
      <c r="S438" s="401">
        <v>2016</v>
      </c>
      <c r="T438" s="401">
        <v>25</v>
      </c>
      <c r="U438" s="401">
        <v>2</v>
      </c>
      <c r="V438" s="401">
        <v>2019</v>
      </c>
      <c r="W438" s="398" t="s">
        <v>4494</v>
      </c>
    </row>
    <row r="439" spans="1:23" s="36" customFormat="1" ht="110.25" customHeight="1" thickBot="1">
      <c r="A439" s="405">
        <v>50</v>
      </c>
      <c r="B439" s="397"/>
      <c r="C439" s="397"/>
      <c r="D439" s="396"/>
      <c r="E439" s="396"/>
      <c r="F439" s="396" t="s">
        <v>4491</v>
      </c>
      <c r="G439" s="400" t="s">
        <v>4532</v>
      </c>
      <c r="H439" s="415">
        <v>1024462360</v>
      </c>
      <c r="I439" s="415" t="s">
        <v>4497</v>
      </c>
      <c r="J439" s="401">
        <v>9</v>
      </c>
      <c r="K439" s="401">
        <v>2</v>
      </c>
      <c r="L439" s="397" t="s">
        <v>52</v>
      </c>
      <c r="M439" s="397" t="s">
        <v>52</v>
      </c>
      <c r="N439" s="567">
        <v>1</v>
      </c>
      <c r="O439" s="567">
        <v>130</v>
      </c>
      <c r="P439" s="397" t="s">
        <v>957</v>
      </c>
      <c r="Q439" s="401">
        <v>22</v>
      </c>
      <c r="R439" s="401">
        <v>12</v>
      </c>
      <c r="S439" s="401">
        <v>2016</v>
      </c>
      <c r="T439" s="401">
        <v>25</v>
      </c>
      <c r="U439" s="401">
        <v>2</v>
      </c>
      <c r="V439" s="401">
        <v>2019</v>
      </c>
      <c r="W439" s="398" t="s">
        <v>4494</v>
      </c>
    </row>
    <row r="440" spans="1:23" s="36" customFormat="1" ht="110.25" customHeight="1" thickBot="1">
      <c r="A440" s="405">
        <v>51</v>
      </c>
      <c r="B440" s="397"/>
      <c r="C440" s="397"/>
      <c r="D440" s="396"/>
      <c r="E440" s="396"/>
      <c r="F440" s="396" t="s">
        <v>4491</v>
      </c>
      <c r="G440" s="400" t="s">
        <v>4533</v>
      </c>
      <c r="H440" s="415">
        <v>10162499</v>
      </c>
      <c r="I440" s="415" t="s">
        <v>4497</v>
      </c>
      <c r="J440" s="401">
        <v>9</v>
      </c>
      <c r="K440" s="401">
        <v>3</v>
      </c>
      <c r="L440" s="397" t="s">
        <v>52</v>
      </c>
      <c r="M440" s="397" t="s">
        <v>52</v>
      </c>
      <c r="N440" s="567">
        <v>1</v>
      </c>
      <c r="O440" s="567">
        <v>106</v>
      </c>
      <c r="P440" s="397" t="s">
        <v>957</v>
      </c>
      <c r="Q440" s="401">
        <v>22</v>
      </c>
      <c r="R440" s="401">
        <v>12</v>
      </c>
      <c r="S440" s="401">
        <v>2016</v>
      </c>
      <c r="T440" s="401">
        <v>25</v>
      </c>
      <c r="U440" s="401">
        <v>2</v>
      </c>
      <c r="V440" s="401">
        <v>2019</v>
      </c>
      <c r="W440" s="398" t="s">
        <v>4494</v>
      </c>
    </row>
    <row r="441" spans="1:23" s="36" customFormat="1" ht="110.25" customHeight="1" thickBot="1">
      <c r="A441" s="405">
        <v>52</v>
      </c>
      <c r="B441" s="397"/>
      <c r="C441" s="397"/>
      <c r="D441" s="396"/>
      <c r="E441" s="396"/>
      <c r="F441" s="396" t="s">
        <v>4491</v>
      </c>
      <c r="G441" s="400" t="s">
        <v>4534</v>
      </c>
      <c r="H441" s="415">
        <v>1051240570</v>
      </c>
      <c r="I441" s="415" t="s">
        <v>4497</v>
      </c>
      <c r="J441" s="401">
        <v>9</v>
      </c>
      <c r="K441" s="401">
        <v>4</v>
      </c>
      <c r="L441" s="397" t="s">
        <v>52</v>
      </c>
      <c r="M441" s="397" t="s">
        <v>52</v>
      </c>
      <c r="N441" s="567">
        <v>1</v>
      </c>
      <c r="O441" s="567">
        <v>114</v>
      </c>
      <c r="P441" s="397" t="s">
        <v>957</v>
      </c>
      <c r="Q441" s="401">
        <v>22</v>
      </c>
      <c r="R441" s="401">
        <v>12</v>
      </c>
      <c r="S441" s="401">
        <v>2016</v>
      </c>
      <c r="T441" s="401">
        <v>25</v>
      </c>
      <c r="U441" s="401">
        <v>2</v>
      </c>
      <c r="V441" s="401">
        <v>2019</v>
      </c>
      <c r="W441" s="398" t="s">
        <v>4494</v>
      </c>
    </row>
    <row r="442" spans="1:23" s="36" customFormat="1" ht="110.25" customHeight="1" thickBot="1">
      <c r="A442" s="405">
        <v>53</v>
      </c>
      <c r="B442" s="397"/>
      <c r="C442" s="397"/>
      <c r="D442" s="396"/>
      <c r="E442" s="396"/>
      <c r="F442" s="396" t="s">
        <v>4491</v>
      </c>
      <c r="G442" s="400" t="s">
        <v>4535</v>
      </c>
      <c r="H442" s="397" t="s">
        <v>4536</v>
      </c>
      <c r="I442" s="415" t="s">
        <v>4497</v>
      </c>
      <c r="J442" s="401">
        <v>9</v>
      </c>
      <c r="K442" s="401">
        <v>5</v>
      </c>
      <c r="L442" s="397" t="s">
        <v>52</v>
      </c>
      <c r="M442" s="397" t="s">
        <v>52</v>
      </c>
      <c r="N442" s="567">
        <v>1</v>
      </c>
      <c r="O442" s="567">
        <v>96</v>
      </c>
      <c r="P442" s="397" t="s">
        <v>957</v>
      </c>
      <c r="Q442" s="401">
        <v>16</v>
      </c>
      <c r="R442" s="401">
        <v>6</v>
      </c>
      <c r="S442" s="401">
        <v>2017</v>
      </c>
      <c r="T442" s="401">
        <v>25</v>
      </c>
      <c r="U442" s="401">
        <v>2</v>
      </c>
      <c r="V442" s="401">
        <v>2019</v>
      </c>
      <c r="W442" s="398" t="s">
        <v>4494</v>
      </c>
    </row>
    <row r="443" spans="1:23" s="36" customFormat="1" ht="110.25" customHeight="1" thickBot="1">
      <c r="A443" s="405">
        <v>54</v>
      </c>
      <c r="B443" s="397"/>
      <c r="C443" s="397"/>
      <c r="D443" s="396"/>
      <c r="E443" s="396"/>
      <c r="F443" s="396" t="s">
        <v>4491</v>
      </c>
      <c r="G443" s="400" t="s">
        <v>4537</v>
      </c>
      <c r="H443" s="415">
        <v>12206688</v>
      </c>
      <c r="I443" s="415" t="s">
        <v>4497</v>
      </c>
      <c r="J443" s="401">
        <v>9</v>
      </c>
      <c r="K443" s="401">
        <v>6</v>
      </c>
      <c r="L443" s="397" t="s">
        <v>52</v>
      </c>
      <c r="M443" s="397" t="s">
        <v>52</v>
      </c>
      <c r="N443" s="567">
        <v>1</v>
      </c>
      <c r="O443" s="567">
        <v>63</v>
      </c>
      <c r="P443" s="397" t="s">
        <v>957</v>
      </c>
      <c r="Q443" s="401">
        <v>27</v>
      </c>
      <c r="R443" s="401">
        <v>11</v>
      </c>
      <c r="S443" s="401">
        <v>2017</v>
      </c>
      <c r="T443" s="401">
        <v>25</v>
      </c>
      <c r="U443" s="401">
        <v>2</v>
      </c>
      <c r="V443" s="401">
        <v>2019</v>
      </c>
      <c r="W443" s="398" t="s">
        <v>4494</v>
      </c>
    </row>
    <row r="444" spans="1:23" s="36" customFormat="1" ht="110.25" customHeight="1" thickBot="1">
      <c r="A444" s="405">
        <v>55</v>
      </c>
      <c r="B444" s="397"/>
      <c r="C444" s="397"/>
      <c r="D444" s="396"/>
      <c r="E444" s="396"/>
      <c r="F444" s="396" t="s">
        <v>4491</v>
      </c>
      <c r="G444" s="400" t="s">
        <v>4538</v>
      </c>
      <c r="H444" s="415">
        <v>80392905</v>
      </c>
      <c r="I444" s="415" t="s">
        <v>4497</v>
      </c>
      <c r="J444" s="401">
        <v>10</v>
      </c>
      <c r="K444" s="401">
        <v>1</v>
      </c>
      <c r="L444" s="397" t="s">
        <v>52</v>
      </c>
      <c r="M444" s="397" t="s">
        <v>52</v>
      </c>
      <c r="N444" s="567">
        <v>1</v>
      </c>
      <c r="O444" s="567">
        <v>65</v>
      </c>
      <c r="P444" s="397" t="s">
        <v>957</v>
      </c>
      <c r="Q444" s="401">
        <v>27</v>
      </c>
      <c r="R444" s="401">
        <v>11</v>
      </c>
      <c r="S444" s="401">
        <v>2017</v>
      </c>
      <c r="T444" s="401">
        <v>25</v>
      </c>
      <c r="U444" s="401">
        <v>2</v>
      </c>
      <c r="V444" s="401">
        <v>2019</v>
      </c>
      <c r="W444" s="398" t="s">
        <v>4494</v>
      </c>
    </row>
    <row r="445" spans="1:23" s="36" customFormat="1" ht="110.25" customHeight="1" thickBot="1">
      <c r="A445" s="405">
        <v>56</v>
      </c>
      <c r="B445" s="397"/>
      <c r="C445" s="397"/>
      <c r="D445" s="396"/>
      <c r="E445" s="396"/>
      <c r="F445" s="396" t="s">
        <v>4491</v>
      </c>
      <c r="G445" s="400" t="s">
        <v>4539</v>
      </c>
      <c r="H445" s="415">
        <v>11312784</v>
      </c>
      <c r="I445" s="415" t="s">
        <v>4497</v>
      </c>
      <c r="J445" s="401">
        <v>10</v>
      </c>
      <c r="K445" s="401">
        <v>2</v>
      </c>
      <c r="L445" s="397" t="s">
        <v>52</v>
      </c>
      <c r="M445" s="397" t="s">
        <v>52</v>
      </c>
      <c r="N445" s="567">
        <v>1</v>
      </c>
      <c r="O445" s="567">
        <v>65</v>
      </c>
      <c r="P445" s="397" t="s">
        <v>957</v>
      </c>
      <c r="Q445" s="401">
        <v>27</v>
      </c>
      <c r="R445" s="401">
        <v>11</v>
      </c>
      <c r="S445" s="401">
        <v>2017</v>
      </c>
      <c r="T445" s="401">
        <v>25</v>
      </c>
      <c r="U445" s="401">
        <v>2</v>
      </c>
      <c r="V445" s="401">
        <v>2019</v>
      </c>
      <c r="W445" s="398" t="s">
        <v>4494</v>
      </c>
    </row>
    <row r="446" spans="1:23" s="36" customFormat="1" ht="110.25" customHeight="1" thickBot="1">
      <c r="A446" s="405">
        <v>57</v>
      </c>
      <c r="B446" s="397"/>
      <c r="C446" s="397"/>
      <c r="D446" s="396"/>
      <c r="E446" s="396"/>
      <c r="F446" s="396" t="s">
        <v>4491</v>
      </c>
      <c r="G446" s="409" t="s">
        <v>4540</v>
      </c>
      <c r="H446" s="397" t="s">
        <v>4541</v>
      </c>
      <c r="I446" s="415" t="s">
        <v>4497</v>
      </c>
      <c r="J446" s="410">
        <v>10</v>
      </c>
      <c r="K446" s="410">
        <v>3</v>
      </c>
      <c r="L446" s="397" t="s">
        <v>52</v>
      </c>
      <c r="M446" s="397" t="s">
        <v>52</v>
      </c>
      <c r="N446" s="567">
        <v>1</v>
      </c>
      <c r="O446" s="567">
        <v>29</v>
      </c>
      <c r="P446" s="397" t="s">
        <v>957</v>
      </c>
      <c r="Q446" s="410">
        <v>19</v>
      </c>
      <c r="R446" s="410">
        <v>10</v>
      </c>
      <c r="S446" s="410">
        <v>2018</v>
      </c>
      <c r="T446" s="410">
        <v>25</v>
      </c>
      <c r="U446" s="410">
        <v>2</v>
      </c>
      <c r="V446" s="410">
        <v>2019</v>
      </c>
      <c r="W446" s="398" t="s">
        <v>4494</v>
      </c>
    </row>
    <row r="447" spans="1:23" s="36" customFormat="1" ht="110.25" customHeight="1" thickBot="1">
      <c r="A447" s="405">
        <v>58</v>
      </c>
      <c r="B447" s="397"/>
      <c r="C447" s="397"/>
      <c r="D447" s="396"/>
      <c r="E447" s="396"/>
      <c r="F447" s="396" t="s">
        <v>4491</v>
      </c>
      <c r="G447" s="409" t="s">
        <v>4542</v>
      </c>
      <c r="H447" s="415">
        <v>1032375599</v>
      </c>
      <c r="I447" s="415" t="s">
        <v>4497</v>
      </c>
      <c r="J447" s="410">
        <v>10</v>
      </c>
      <c r="K447" s="410">
        <v>4</v>
      </c>
      <c r="L447" s="397" t="s">
        <v>52</v>
      </c>
      <c r="M447" s="397" t="s">
        <v>52</v>
      </c>
      <c r="N447" s="567">
        <v>1</v>
      </c>
      <c r="O447" s="567">
        <v>21</v>
      </c>
      <c r="P447" s="397" t="s">
        <v>957</v>
      </c>
      <c r="Q447" s="410">
        <v>7</v>
      </c>
      <c r="R447" s="410">
        <v>11</v>
      </c>
      <c r="S447" s="410">
        <v>2018</v>
      </c>
      <c r="T447" s="410">
        <v>25</v>
      </c>
      <c r="U447" s="410">
        <v>2</v>
      </c>
      <c r="V447" s="410">
        <v>2019</v>
      </c>
      <c r="W447" s="398" t="s">
        <v>4494</v>
      </c>
    </row>
    <row r="448" spans="1:23" s="36" customFormat="1" ht="110.25" customHeight="1" thickBot="1">
      <c r="A448" s="405">
        <v>59</v>
      </c>
      <c r="B448" s="397"/>
      <c r="C448" s="397"/>
      <c r="D448" s="396"/>
      <c r="E448" s="396"/>
      <c r="F448" s="396" t="s">
        <v>4491</v>
      </c>
      <c r="G448" s="409" t="s">
        <v>4543</v>
      </c>
      <c r="H448" s="415">
        <v>1018431903</v>
      </c>
      <c r="I448" s="415" t="s">
        <v>4497</v>
      </c>
      <c r="J448" s="410">
        <v>10</v>
      </c>
      <c r="K448" s="410">
        <v>5</v>
      </c>
      <c r="L448" s="397" t="s">
        <v>52</v>
      </c>
      <c r="M448" s="397" t="s">
        <v>52</v>
      </c>
      <c r="N448" s="567">
        <v>1</v>
      </c>
      <c r="O448" s="567">
        <v>14</v>
      </c>
      <c r="P448" s="397" t="s">
        <v>957</v>
      </c>
      <c r="Q448" s="410">
        <v>13</v>
      </c>
      <c r="R448" s="410">
        <v>11</v>
      </c>
      <c r="S448" s="410">
        <v>2018</v>
      </c>
      <c r="T448" s="410">
        <v>25</v>
      </c>
      <c r="U448" s="410">
        <v>2</v>
      </c>
      <c r="V448" s="410">
        <v>2019</v>
      </c>
      <c r="W448" s="398" t="s">
        <v>4494</v>
      </c>
    </row>
    <row r="449" spans="1:23" s="36" customFormat="1" ht="110.25" customHeight="1" thickBot="1">
      <c r="A449" s="405">
        <v>60</v>
      </c>
      <c r="B449" s="397"/>
      <c r="C449" s="397"/>
      <c r="D449" s="396"/>
      <c r="E449" s="396"/>
      <c r="F449" s="396" t="s">
        <v>4491</v>
      </c>
      <c r="G449" s="409" t="s">
        <v>4544</v>
      </c>
      <c r="H449" s="415">
        <v>79346854</v>
      </c>
      <c r="I449" s="415" t="s">
        <v>4497</v>
      </c>
      <c r="J449" s="410">
        <v>10</v>
      </c>
      <c r="K449" s="410">
        <v>6</v>
      </c>
      <c r="L449" s="397" t="s">
        <v>52</v>
      </c>
      <c r="M449" s="397" t="s">
        <v>52</v>
      </c>
      <c r="N449" s="567">
        <v>1</v>
      </c>
      <c r="O449" s="567">
        <v>23</v>
      </c>
      <c r="P449" s="397" t="s">
        <v>957</v>
      </c>
      <c r="Q449" s="410">
        <v>13</v>
      </c>
      <c r="R449" s="410">
        <v>11</v>
      </c>
      <c r="S449" s="410">
        <v>2018</v>
      </c>
      <c r="T449" s="410">
        <v>25</v>
      </c>
      <c r="U449" s="410">
        <v>2</v>
      </c>
      <c r="V449" s="410">
        <v>2019</v>
      </c>
      <c r="W449" s="398" t="s">
        <v>4494</v>
      </c>
    </row>
    <row r="450" spans="1:23" s="36" customFormat="1" ht="110.25" customHeight="1" thickBot="1">
      <c r="A450" s="405">
        <v>61</v>
      </c>
      <c r="B450" s="397"/>
      <c r="C450" s="397"/>
      <c r="D450" s="396"/>
      <c r="E450" s="396"/>
      <c r="F450" s="396" t="s">
        <v>4491</v>
      </c>
      <c r="G450" s="409" t="s">
        <v>4545</v>
      </c>
      <c r="H450" s="415">
        <v>80375875</v>
      </c>
      <c r="I450" s="415" t="s">
        <v>4497</v>
      </c>
      <c r="J450" s="410">
        <v>10</v>
      </c>
      <c r="K450" s="410">
        <v>7</v>
      </c>
      <c r="L450" s="397" t="s">
        <v>52</v>
      </c>
      <c r="M450" s="397" t="s">
        <v>52</v>
      </c>
      <c r="N450" s="567">
        <v>1</v>
      </c>
      <c r="O450" s="567">
        <v>13</v>
      </c>
      <c r="P450" s="397" t="s">
        <v>957</v>
      </c>
      <c r="Q450" s="410">
        <v>8</v>
      </c>
      <c r="R450" s="410">
        <v>1</v>
      </c>
      <c r="S450" s="410">
        <v>2019</v>
      </c>
      <c r="T450" s="410">
        <v>25</v>
      </c>
      <c r="U450" s="410">
        <v>2</v>
      </c>
      <c r="V450" s="410">
        <v>2019</v>
      </c>
      <c r="W450" s="398" t="s">
        <v>4494</v>
      </c>
    </row>
    <row r="451" spans="1:23" s="36" customFormat="1" ht="110.25" customHeight="1" thickBot="1">
      <c r="A451" s="405">
        <v>62</v>
      </c>
      <c r="B451" s="397"/>
      <c r="C451" s="397"/>
      <c r="D451" s="396"/>
      <c r="E451" s="396"/>
      <c r="F451" s="396" t="s">
        <v>4491</v>
      </c>
      <c r="G451" s="409" t="s">
        <v>4546</v>
      </c>
      <c r="H451" s="415">
        <v>79960489</v>
      </c>
      <c r="I451" s="415" t="s">
        <v>4497</v>
      </c>
      <c r="J451" s="410">
        <v>10</v>
      </c>
      <c r="K451" s="410">
        <v>8</v>
      </c>
      <c r="L451" s="397" t="s">
        <v>52</v>
      </c>
      <c r="M451" s="397" t="s">
        <v>52</v>
      </c>
      <c r="N451" s="567">
        <v>1</v>
      </c>
      <c r="O451" s="567">
        <v>12</v>
      </c>
      <c r="P451" s="397" t="s">
        <v>957</v>
      </c>
      <c r="Q451" s="410">
        <v>29</v>
      </c>
      <c r="R451" s="410">
        <v>10</v>
      </c>
      <c r="S451" s="410">
        <v>2019</v>
      </c>
      <c r="T451" s="410">
        <v>29</v>
      </c>
      <c r="U451" s="410">
        <v>11</v>
      </c>
      <c r="V451" s="410">
        <v>2019</v>
      </c>
      <c r="W451" s="398" t="s">
        <v>4494</v>
      </c>
    </row>
    <row r="452" spans="1:23" s="36" customFormat="1" ht="24" customHeight="1" thickBot="1">
      <c r="A452" s="1629" t="s">
        <v>4547</v>
      </c>
      <c r="B452" s="1629"/>
      <c r="C452" s="1629"/>
      <c r="D452" s="1629"/>
      <c r="E452" s="1629"/>
      <c r="F452" s="1629"/>
      <c r="G452" s="1629"/>
      <c r="H452" s="1629"/>
      <c r="I452" s="1878"/>
      <c r="J452" s="1629"/>
      <c r="K452" s="1629"/>
      <c r="L452" s="1629"/>
      <c r="M452" s="1629"/>
      <c r="N452" s="1629"/>
      <c r="O452" s="1629"/>
      <c r="P452" s="1629"/>
      <c r="Q452" s="1629"/>
      <c r="R452" s="1629"/>
      <c r="S452" s="1629"/>
      <c r="T452" s="1629"/>
      <c r="U452" s="1629"/>
      <c r="V452" s="1629"/>
      <c r="W452" s="1629"/>
    </row>
    <row r="453" spans="1:23" s="36" customFormat="1" ht="19.5" customHeight="1">
      <c r="A453" s="1411" t="s">
        <v>923</v>
      </c>
      <c r="B453" s="1412"/>
      <c r="C453" s="1412"/>
      <c r="D453" s="1412"/>
      <c r="E453" s="1412"/>
      <c r="F453" s="1412"/>
      <c r="G453" s="1412"/>
      <c r="H453" s="1412"/>
      <c r="I453" s="1412"/>
      <c r="J453" s="1412"/>
      <c r="K453" s="1412"/>
      <c r="L453" s="1412"/>
      <c r="M453" s="1412"/>
      <c r="N453" s="1412"/>
      <c r="O453" s="1412"/>
      <c r="P453" s="1412"/>
      <c r="Q453" s="1412"/>
      <c r="R453" s="1412"/>
      <c r="S453" s="1412"/>
      <c r="T453" s="1412"/>
      <c r="U453" s="1412"/>
      <c r="V453" s="1412"/>
      <c r="W453" s="1412"/>
    </row>
    <row r="454" spans="1:23" s="36" customFormat="1" ht="42.75" customHeight="1">
      <c r="A454" s="1413" t="s">
        <v>924</v>
      </c>
      <c r="B454" s="1414"/>
      <c r="C454" s="1414"/>
      <c r="D454" s="1414"/>
      <c r="E454" s="1414"/>
      <c r="F454" s="1415"/>
      <c r="G454" s="519"/>
      <c r="H454" s="1413" t="s">
        <v>925</v>
      </c>
      <c r="I454" s="1414"/>
      <c r="J454" s="1414"/>
      <c r="K454" s="1414"/>
      <c r="L454" s="1414"/>
      <c r="M454" s="1414"/>
      <c r="N454" s="1414"/>
      <c r="O454" s="1414"/>
      <c r="P454" s="1414"/>
      <c r="Q454" s="1413" t="s">
        <v>926</v>
      </c>
      <c r="R454" s="1414"/>
      <c r="S454" s="1414"/>
      <c r="T454" s="1414"/>
      <c r="U454" s="1414"/>
      <c r="V454" s="1414"/>
      <c r="W454" s="1415"/>
    </row>
    <row r="455" spans="1:23" s="36" customFormat="1" ht="45" customHeight="1">
      <c r="A455" s="573" t="s">
        <v>927</v>
      </c>
      <c r="B455" s="1406"/>
      <c r="C455" s="1407"/>
      <c r="D455" s="1407"/>
      <c r="E455" s="1407"/>
      <c r="F455" s="1408"/>
      <c r="G455" s="515"/>
      <c r="H455" s="573" t="s">
        <v>927</v>
      </c>
      <c r="I455" s="512"/>
      <c r="J455" s="1397"/>
      <c r="K455" s="1398"/>
      <c r="L455" s="1398"/>
      <c r="M455" s="1398"/>
      <c r="N455" s="1398"/>
      <c r="O455" s="1398"/>
      <c r="P455" s="1398"/>
      <c r="Q455" s="1399" t="s">
        <v>927</v>
      </c>
      <c r="R455" s="1400"/>
      <c r="S455" s="1406"/>
      <c r="T455" s="1407"/>
      <c r="U455" s="1407"/>
      <c r="V455" s="1407"/>
      <c r="W455" s="1408"/>
    </row>
    <row r="456" spans="1:23" s="36" customFormat="1" ht="22.5" customHeight="1">
      <c r="A456" s="573" t="s">
        <v>928</v>
      </c>
      <c r="B456" s="1873" t="s">
        <v>4307</v>
      </c>
      <c r="C456" s="1874"/>
      <c r="D456" s="1874"/>
      <c r="E456" s="1874"/>
      <c r="F456" s="1875"/>
      <c r="G456" s="572"/>
      <c r="H456" s="573" t="s">
        <v>928</v>
      </c>
      <c r="I456" s="512"/>
      <c r="J456" s="1876" t="s">
        <v>4308</v>
      </c>
      <c r="K456" s="1877"/>
      <c r="L456" s="1877"/>
      <c r="M456" s="1877"/>
      <c r="N456" s="1877"/>
      <c r="O456" s="1877"/>
      <c r="P456" s="1877"/>
      <c r="Q456" s="1399" t="s">
        <v>928</v>
      </c>
      <c r="R456" s="1400"/>
      <c r="S456" s="1873" t="s">
        <v>4309</v>
      </c>
      <c r="T456" s="1874"/>
      <c r="U456" s="1874"/>
      <c r="V456" s="1874"/>
      <c r="W456" s="1875"/>
    </row>
    <row r="457" spans="1:23" s="36" customFormat="1" ht="22.5" customHeight="1">
      <c r="A457" s="573" t="s">
        <v>931</v>
      </c>
      <c r="B457" s="1863" t="s">
        <v>4310</v>
      </c>
      <c r="C457" s="1864"/>
      <c r="D457" s="1864"/>
      <c r="E457" s="1864"/>
      <c r="F457" s="1865"/>
      <c r="G457" s="571"/>
      <c r="H457" s="573" t="s">
        <v>931</v>
      </c>
      <c r="I457" s="512"/>
      <c r="J457" s="1866" t="s">
        <v>3857</v>
      </c>
      <c r="K457" s="1867"/>
      <c r="L457" s="1867"/>
      <c r="M457" s="1867"/>
      <c r="N457" s="1867"/>
      <c r="O457" s="1867"/>
      <c r="P457" s="1867"/>
      <c r="Q457" s="1399" t="s">
        <v>931</v>
      </c>
      <c r="R457" s="1400"/>
      <c r="S457" s="1868" t="s">
        <v>4311</v>
      </c>
      <c r="T457" s="1869"/>
      <c r="U457" s="1869"/>
      <c r="V457" s="1869"/>
      <c r="W457" s="1870"/>
    </row>
    <row r="458" spans="1:23" s="36" customFormat="1" ht="21" customHeight="1">
      <c r="A458" s="573" t="s">
        <v>934</v>
      </c>
      <c r="B458" s="1871">
        <v>43984</v>
      </c>
      <c r="C458" s="1864"/>
      <c r="D458" s="1864"/>
      <c r="E458" s="1864"/>
      <c r="F458" s="1865"/>
      <c r="G458" s="571"/>
      <c r="H458" s="573" t="s">
        <v>934</v>
      </c>
      <c r="I458" s="512"/>
      <c r="J458" s="1872">
        <v>43984</v>
      </c>
      <c r="K458" s="1867"/>
      <c r="L458" s="1867"/>
      <c r="M458" s="1867"/>
      <c r="N458" s="1867"/>
      <c r="O458" s="1867"/>
      <c r="P458" s="1867"/>
      <c r="Q458" s="1399" t="s">
        <v>934</v>
      </c>
      <c r="R458" s="1400"/>
      <c r="S458" s="1871">
        <v>43984</v>
      </c>
      <c r="T458" s="1864"/>
      <c r="U458" s="1864"/>
      <c r="V458" s="1864"/>
      <c r="W458" s="1865"/>
    </row>
    <row r="459" spans="1:23" s="403" customFormat="1" ht="20.25" customHeight="1">
      <c r="A459" s="1841"/>
      <c r="B459" s="1842"/>
      <c r="C459" s="1847" t="s">
        <v>0</v>
      </c>
      <c r="D459" s="1849" t="s">
        <v>1</v>
      </c>
      <c r="E459" s="1849"/>
      <c r="F459" s="1849"/>
      <c r="G459" s="1849"/>
      <c r="H459" s="1849"/>
      <c r="I459" s="1849"/>
      <c r="J459" s="1849"/>
      <c r="K459" s="1849"/>
      <c r="L459" s="1849"/>
      <c r="M459" s="1849"/>
      <c r="N459" s="1849"/>
      <c r="O459" s="1849"/>
      <c r="P459" s="1849"/>
      <c r="Q459" s="1849"/>
      <c r="R459" s="1849"/>
      <c r="S459" s="1849"/>
      <c r="T459" s="1849"/>
      <c r="U459" s="570" t="s">
        <v>2</v>
      </c>
      <c r="V459" s="382" t="s">
        <v>3</v>
      </c>
    </row>
    <row r="460" spans="1:23" s="403" customFormat="1" ht="20.25" customHeight="1">
      <c r="A460" s="1843"/>
      <c r="B460" s="1844"/>
      <c r="C460" s="1848"/>
      <c r="D460" s="1849"/>
      <c r="E460" s="1849"/>
      <c r="F460" s="1849"/>
      <c r="G460" s="1849"/>
      <c r="H460" s="1849"/>
      <c r="I460" s="1849"/>
      <c r="J460" s="1849"/>
      <c r="K460" s="1849"/>
      <c r="L460" s="1849"/>
      <c r="M460" s="1849"/>
      <c r="N460" s="1849"/>
      <c r="O460" s="1849"/>
      <c r="P460" s="1849"/>
      <c r="Q460" s="1849"/>
      <c r="R460" s="1849"/>
      <c r="S460" s="1849"/>
      <c r="T460" s="1849"/>
      <c r="U460" s="570" t="s">
        <v>4</v>
      </c>
      <c r="V460" s="382">
        <v>3</v>
      </c>
    </row>
    <row r="461" spans="1:23" s="403" customFormat="1" ht="20.25" customHeight="1">
      <c r="A461" s="1843"/>
      <c r="B461" s="1844"/>
      <c r="C461" s="1847" t="s">
        <v>5</v>
      </c>
      <c r="D461" s="1849" t="s">
        <v>6</v>
      </c>
      <c r="E461" s="1849"/>
      <c r="F461" s="1849"/>
      <c r="G461" s="1849"/>
      <c r="H461" s="1849"/>
      <c r="I461" s="1849"/>
      <c r="J461" s="1849"/>
      <c r="K461" s="1849"/>
      <c r="L461" s="1849"/>
      <c r="M461" s="1849"/>
      <c r="N461" s="1849"/>
      <c r="O461" s="1849"/>
      <c r="P461" s="1849"/>
      <c r="Q461" s="1849"/>
      <c r="R461" s="1849"/>
      <c r="S461" s="1849"/>
      <c r="T461" s="1849"/>
      <c r="U461" s="570" t="s">
        <v>7</v>
      </c>
      <c r="V461" s="382"/>
    </row>
    <row r="462" spans="1:23" s="403" customFormat="1" ht="20.25" customHeight="1">
      <c r="A462" s="1845"/>
      <c r="B462" s="1846"/>
      <c r="C462" s="1848"/>
      <c r="D462" s="1849"/>
      <c r="E462" s="1849"/>
      <c r="F462" s="1849"/>
      <c r="G462" s="1849"/>
      <c r="H462" s="1849"/>
      <c r="I462" s="1849"/>
      <c r="J462" s="1849"/>
      <c r="K462" s="1849"/>
      <c r="L462" s="1849"/>
      <c r="M462" s="1849"/>
      <c r="N462" s="1849"/>
      <c r="O462" s="1849"/>
      <c r="P462" s="1849"/>
      <c r="Q462" s="1849"/>
      <c r="R462" s="1849"/>
      <c r="S462" s="1849"/>
      <c r="T462" s="1849"/>
      <c r="U462" s="570" t="s">
        <v>8</v>
      </c>
      <c r="V462" s="383">
        <v>43182</v>
      </c>
    </row>
    <row r="463" spans="1:23" s="36" customFormat="1" ht="16.5" thickBot="1">
      <c r="A463" s="384"/>
      <c r="B463" s="384"/>
      <c r="C463" s="384"/>
      <c r="D463" s="384"/>
      <c r="E463" s="384"/>
      <c r="F463" s="384"/>
      <c r="G463" s="384"/>
      <c r="H463" s="384"/>
      <c r="I463" s="384"/>
      <c r="J463" s="384"/>
      <c r="K463" s="384"/>
      <c r="L463" s="384"/>
      <c r="M463" s="384"/>
      <c r="N463" s="384"/>
      <c r="O463" s="384"/>
      <c r="P463" s="384"/>
      <c r="Q463" s="384"/>
      <c r="R463" s="384"/>
      <c r="S463" s="384"/>
      <c r="T463" s="384"/>
      <c r="U463" s="384"/>
      <c r="V463" s="384"/>
    </row>
    <row r="464" spans="1:23" s="404" customFormat="1" ht="41.25" customHeight="1">
      <c r="A464" s="1850" t="s">
        <v>9</v>
      </c>
      <c r="B464" s="1851"/>
      <c r="C464" s="1852"/>
      <c r="D464" s="1853"/>
      <c r="E464" s="1853"/>
      <c r="F464" s="1854"/>
      <c r="G464" s="385"/>
      <c r="H464" s="1855" t="s">
        <v>10</v>
      </c>
      <c r="I464" s="1856"/>
      <c r="J464" s="1857"/>
      <c r="K464" s="1858" t="s">
        <v>4251</v>
      </c>
      <c r="L464" s="1859"/>
      <c r="M464" s="1859"/>
      <c r="N464" s="1859"/>
      <c r="O464" s="1859"/>
      <c r="P464" s="1859"/>
      <c r="Q464" s="1859"/>
      <c r="R464" s="1860"/>
      <c r="S464" s="1861" t="s">
        <v>12</v>
      </c>
      <c r="T464" s="1861"/>
      <c r="U464" s="1861"/>
      <c r="V464" s="1862"/>
    </row>
    <row r="465" spans="1:22" s="404" customFormat="1" ht="36" customHeight="1" thickBot="1">
      <c r="A465" s="1827" t="s">
        <v>13</v>
      </c>
      <c r="B465" s="1828"/>
      <c r="C465" s="1829" t="s">
        <v>4548</v>
      </c>
      <c r="D465" s="1830"/>
      <c r="E465" s="1830"/>
      <c r="F465" s="1831"/>
      <c r="G465" s="386"/>
      <c r="H465" s="1832" t="s">
        <v>15</v>
      </c>
      <c r="I465" s="1833"/>
      <c r="J465" s="1834"/>
      <c r="K465" s="1835" t="s">
        <v>4253</v>
      </c>
      <c r="L465" s="1836"/>
      <c r="M465" s="1836"/>
      <c r="N465" s="1836"/>
      <c r="O465" s="1836"/>
      <c r="P465" s="1836"/>
      <c r="Q465" s="1836"/>
      <c r="R465" s="1837"/>
      <c r="S465" s="387" t="s">
        <v>17</v>
      </c>
      <c r="T465" s="388" t="s">
        <v>18</v>
      </c>
      <c r="U465" s="388" t="s">
        <v>19</v>
      </c>
      <c r="V465" s="566" t="s">
        <v>20</v>
      </c>
    </row>
    <row r="466" spans="1:22" s="404" customFormat="1" ht="45" customHeight="1" thickBot="1">
      <c r="A466" s="1832" t="s">
        <v>21</v>
      </c>
      <c r="B466" s="1834"/>
      <c r="C466" s="1838" t="s">
        <v>4549</v>
      </c>
      <c r="D466" s="1839"/>
      <c r="E466" s="1839"/>
      <c r="F466" s="1839"/>
      <c r="G466" s="1839"/>
      <c r="H466" s="1839"/>
      <c r="I466" s="1839"/>
      <c r="J466" s="1839"/>
      <c r="K466" s="1839"/>
      <c r="L466" s="1839"/>
      <c r="M466" s="1839"/>
      <c r="N466" s="1840" t="s">
        <v>23</v>
      </c>
      <c r="O466" s="1840"/>
      <c r="P466" s="568">
        <v>1</v>
      </c>
      <c r="Q466" s="389" t="s">
        <v>24</v>
      </c>
      <c r="R466" s="390">
        <v>9</v>
      </c>
      <c r="S466" s="569">
        <v>2</v>
      </c>
      <c r="T466" s="391">
        <v>6</v>
      </c>
      <c r="U466" s="391">
        <v>2020</v>
      </c>
      <c r="V466" s="392" t="s">
        <v>52</v>
      </c>
    </row>
    <row r="467" spans="1:22" s="35" customFormat="1" ht="24.75" customHeight="1">
      <c r="A467" s="1825" t="s">
        <v>25</v>
      </c>
      <c r="B467" s="1823" t="s">
        <v>26</v>
      </c>
      <c r="C467" s="1823"/>
      <c r="D467" s="1823" t="s">
        <v>27</v>
      </c>
      <c r="E467" s="1823" t="s">
        <v>28</v>
      </c>
      <c r="F467" s="1823" t="s">
        <v>29</v>
      </c>
      <c r="G467" s="1823" t="s">
        <v>30</v>
      </c>
      <c r="H467" s="1823" t="s">
        <v>30</v>
      </c>
      <c r="I467" s="1823" t="s">
        <v>31</v>
      </c>
      <c r="J467" s="1823"/>
      <c r="K467" s="1823"/>
      <c r="L467" s="1823"/>
      <c r="M467" s="1823" t="s">
        <v>32</v>
      </c>
      <c r="N467" s="1823"/>
      <c r="O467" s="1823" t="s">
        <v>33</v>
      </c>
      <c r="P467" s="1823" t="s">
        <v>34</v>
      </c>
      <c r="Q467" s="1823"/>
      <c r="R467" s="1823"/>
      <c r="S467" s="1823" t="s">
        <v>35</v>
      </c>
      <c r="T467" s="1823"/>
      <c r="U467" s="1823"/>
      <c r="V467" s="1821" t="s">
        <v>36</v>
      </c>
    </row>
    <row r="468" spans="1:22" s="35" customFormat="1" ht="39" customHeight="1" thickBot="1">
      <c r="A468" s="1826"/>
      <c r="B468" s="565" t="s">
        <v>37</v>
      </c>
      <c r="C468" s="565" t="s">
        <v>38</v>
      </c>
      <c r="D468" s="1824"/>
      <c r="E468" s="1824"/>
      <c r="F468" s="1824"/>
      <c r="G468" s="1824"/>
      <c r="H468" s="1824"/>
      <c r="I468" s="565" t="s">
        <v>39</v>
      </c>
      <c r="J468" s="565" t="s">
        <v>40</v>
      </c>
      <c r="K468" s="565" t="s">
        <v>41</v>
      </c>
      <c r="L468" s="565" t="s">
        <v>42</v>
      </c>
      <c r="M468" s="565" t="s">
        <v>43</v>
      </c>
      <c r="N468" s="565" t="s">
        <v>44</v>
      </c>
      <c r="O468" s="1824"/>
      <c r="P468" s="565" t="s">
        <v>17</v>
      </c>
      <c r="Q468" s="565" t="s">
        <v>45</v>
      </c>
      <c r="R468" s="565" t="s">
        <v>19</v>
      </c>
      <c r="S468" s="565" t="s">
        <v>17</v>
      </c>
      <c r="T468" s="565" t="s">
        <v>45</v>
      </c>
      <c r="U468" s="565" t="s">
        <v>46</v>
      </c>
      <c r="V468" s="1822"/>
    </row>
    <row r="469" spans="1:22" s="36" customFormat="1" ht="114.75" customHeight="1" thickBot="1">
      <c r="A469" s="405">
        <v>1</v>
      </c>
      <c r="B469" s="397">
        <v>5008</v>
      </c>
      <c r="C469" s="396" t="s">
        <v>4550</v>
      </c>
      <c r="D469" s="396" t="s">
        <v>4550</v>
      </c>
      <c r="E469" s="396" t="s">
        <v>2587</v>
      </c>
      <c r="F469" s="413" t="s">
        <v>4551</v>
      </c>
      <c r="G469" s="413" t="s">
        <v>2610</v>
      </c>
      <c r="H469" s="567" t="s">
        <v>4497</v>
      </c>
      <c r="I469" s="567">
        <v>1</v>
      </c>
      <c r="J469" s="567">
        <v>1</v>
      </c>
      <c r="K469" s="397" t="s">
        <v>52</v>
      </c>
      <c r="L469" s="397" t="s">
        <v>52</v>
      </c>
      <c r="M469" s="567">
        <v>1</v>
      </c>
      <c r="N469" s="567">
        <v>114</v>
      </c>
      <c r="O469" s="567" t="s">
        <v>957</v>
      </c>
      <c r="P469" s="567">
        <v>24</v>
      </c>
      <c r="Q469" s="567">
        <v>8</v>
      </c>
      <c r="R469" s="567">
        <v>2012</v>
      </c>
      <c r="S469" s="567">
        <v>2</v>
      </c>
      <c r="T469" s="567">
        <v>5</v>
      </c>
      <c r="U469" s="567">
        <v>2013</v>
      </c>
      <c r="V469" s="398" t="s">
        <v>4552</v>
      </c>
    </row>
    <row r="470" spans="1:22" s="36" customFormat="1" ht="114.75" customHeight="1" thickBot="1">
      <c r="A470" s="407">
        <v>2</v>
      </c>
      <c r="B470" s="397">
        <v>5008</v>
      </c>
      <c r="C470" s="396" t="s">
        <v>4550</v>
      </c>
      <c r="D470" s="396" t="s">
        <v>4550</v>
      </c>
      <c r="E470" s="396" t="s">
        <v>2587</v>
      </c>
      <c r="F470" s="413" t="s">
        <v>4553</v>
      </c>
      <c r="G470" s="413" t="s">
        <v>2610</v>
      </c>
      <c r="H470" s="567" t="s">
        <v>4497</v>
      </c>
      <c r="I470" s="567">
        <v>1</v>
      </c>
      <c r="J470" s="567">
        <v>2</v>
      </c>
      <c r="K470" s="397" t="s">
        <v>52</v>
      </c>
      <c r="L470" s="397" t="s">
        <v>52</v>
      </c>
      <c r="M470" s="567">
        <v>1</v>
      </c>
      <c r="N470" s="567">
        <v>67</v>
      </c>
      <c r="O470" s="567" t="s">
        <v>957</v>
      </c>
      <c r="P470" s="567">
        <v>1</v>
      </c>
      <c r="Q470" s="567">
        <v>10</v>
      </c>
      <c r="R470" s="567">
        <v>2012</v>
      </c>
      <c r="S470" s="567">
        <v>31</v>
      </c>
      <c r="T470" s="567">
        <v>5</v>
      </c>
      <c r="U470" s="567">
        <v>2013</v>
      </c>
      <c r="V470" s="398" t="s">
        <v>4552</v>
      </c>
    </row>
    <row r="471" spans="1:22" s="36" customFormat="1" ht="114.75" customHeight="1" thickBot="1">
      <c r="A471" s="407">
        <v>3</v>
      </c>
      <c r="B471" s="397">
        <v>5008</v>
      </c>
      <c r="C471" s="396" t="s">
        <v>4550</v>
      </c>
      <c r="D471" s="396" t="s">
        <v>4550</v>
      </c>
      <c r="E471" s="396" t="s">
        <v>2587</v>
      </c>
      <c r="F471" s="413" t="s">
        <v>4554</v>
      </c>
      <c r="G471" s="413" t="s">
        <v>2610</v>
      </c>
      <c r="H471" s="567" t="s">
        <v>4497</v>
      </c>
      <c r="I471" s="567">
        <v>1</v>
      </c>
      <c r="J471" s="567">
        <v>3</v>
      </c>
      <c r="K471" s="397" t="s">
        <v>52</v>
      </c>
      <c r="L471" s="397" t="s">
        <v>52</v>
      </c>
      <c r="M471" s="567">
        <v>1</v>
      </c>
      <c r="N471" s="567">
        <v>175</v>
      </c>
      <c r="O471" s="567" t="s">
        <v>957</v>
      </c>
      <c r="P471" s="567">
        <v>6</v>
      </c>
      <c r="Q471" s="567">
        <v>12</v>
      </c>
      <c r="R471" s="567">
        <v>2012</v>
      </c>
      <c r="S471" s="567">
        <v>7</v>
      </c>
      <c r="T471" s="567">
        <v>3</v>
      </c>
      <c r="U471" s="567">
        <v>2013</v>
      </c>
      <c r="V471" s="398" t="s">
        <v>4552</v>
      </c>
    </row>
    <row r="472" spans="1:22" s="36" customFormat="1" ht="114.75" customHeight="1" thickBot="1">
      <c r="A472" s="405">
        <v>4</v>
      </c>
      <c r="B472" s="397">
        <v>5008</v>
      </c>
      <c r="C472" s="396" t="s">
        <v>4550</v>
      </c>
      <c r="D472" s="396" t="s">
        <v>4550</v>
      </c>
      <c r="E472" s="396" t="s">
        <v>2587</v>
      </c>
      <c r="F472" s="413" t="s">
        <v>4555</v>
      </c>
      <c r="G472" s="413" t="s">
        <v>2610</v>
      </c>
      <c r="H472" s="567" t="s">
        <v>4497</v>
      </c>
      <c r="I472" s="567">
        <v>1</v>
      </c>
      <c r="J472" s="567">
        <v>4</v>
      </c>
      <c r="K472" s="397" t="s">
        <v>52</v>
      </c>
      <c r="L472" s="397" t="s">
        <v>52</v>
      </c>
      <c r="M472" s="567">
        <v>1</v>
      </c>
      <c r="N472" s="567">
        <v>272</v>
      </c>
      <c r="O472" s="567" t="s">
        <v>957</v>
      </c>
      <c r="P472" s="567">
        <v>16</v>
      </c>
      <c r="Q472" s="567">
        <v>12</v>
      </c>
      <c r="R472" s="567">
        <v>2012</v>
      </c>
      <c r="S472" s="567">
        <v>22</v>
      </c>
      <c r="T472" s="567">
        <v>3</v>
      </c>
      <c r="U472" s="567">
        <v>2015</v>
      </c>
      <c r="V472" s="398" t="s">
        <v>4552</v>
      </c>
    </row>
    <row r="473" spans="1:22" s="36" customFormat="1" ht="114.75" customHeight="1" thickBot="1">
      <c r="A473" s="407">
        <v>5</v>
      </c>
      <c r="B473" s="397">
        <v>5008</v>
      </c>
      <c r="C473" s="396" t="s">
        <v>4550</v>
      </c>
      <c r="D473" s="396" t="s">
        <v>4550</v>
      </c>
      <c r="E473" s="396" t="s">
        <v>2587</v>
      </c>
      <c r="F473" s="413" t="s">
        <v>4556</v>
      </c>
      <c r="G473" s="413" t="s">
        <v>2610</v>
      </c>
      <c r="H473" s="567" t="s">
        <v>4497</v>
      </c>
      <c r="I473" s="567">
        <v>1</v>
      </c>
      <c r="J473" s="567">
        <v>5</v>
      </c>
      <c r="K473" s="397" t="s">
        <v>52</v>
      </c>
      <c r="L473" s="397" t="s">
        <v>52</v>
      </c>
      <c r="M473" s="567">
        <v>1</v>
      </c>
      <c r="N473" s="567">
        <v>196</v>
      </c>
      <c r="O473" s="567" t="s">
        <v>957</v>
      </c>
      <c r="P473" s="567">
        <v>19</v>
      </c>
      <c r="Q473" s="567">
        <v>12</v>
      </c>
      <c r="R473" s="567">
        <v>2012</v>
      </c>
      <c r="S473" s="567">
        <v>22</v>
      </c>
      <c r="T473" s="567">
        <v>5</v>
      </c>
      <c r="U473" s="567">
        <v>2013</v>
      </c>
      <c r="V473" s="398" t="s">
        <v>4552</v>
      </c>
    </row>
    <row r="474" spans="1:22" s="36" customFormat="1" ht="114.75" customHeight="1" thickBot="1">
      <c r="A474" s="407">
        <v>6</v>
      </c>
      <c r="B474" s="397">
        <v>5008</v>
      </c>
      <c r="C474" s="396" t="s">
        <v>4550</v>
      </c>
      <c r="D474" s="396" t="s">
        <v>4550</v>
      </c>
      <c r="E474" s="396" t="s">
        <v>2587</v>
      </c>
      <c r="F474" s="413" t="s">
        <v>4557</v>
      </c>
      <c r="G474" s="413" t="s">
        <v>2610</v>
      </c>
      <c r="H474" s="567" t="s">
        <v>4497</v>
      </c>
      <c r="I474" s="567">
        <v>2</v>
      </c>
      <c r="J474" s="567">
        <v>1</v>
      </c>
      <c r="K474" s="397" t="s">
        <v>52</v>
      </c>
      <c r="L474" s="397" t="s">
        <v>52</v>
      </c>
      <c r="M474" s="567">
        <v>1</v>
      </c>
      <c r="N474" s="567">
        <v>126</v>
      </c>
      <c r="O474" s="567" t="s">
        <v>957</v>
      </c>
      <c r="P474" s="567">
        <v>19</v>
      </c>
      <c r="Q474" s="567">
        <v>1</v>
      </c>
      <c r="R474" s="567">
        <v>2013</v>
      </c>
      <c r="S474" s="567">
        <v>16</v>
      </c>
      <c r="T474" s="567">
        <v>12</v>
      </c>
      <c r="U474" s="567">
        <v>2014</v>
      </c>
      <c r="V474" s="398" t="s">
        <v>4552</v>
      </c>
    </row>
    <row r="475" spans="1:22" s="36" customFormat="1" ht="114.75" customHeight="1" thickBot="1">
      <c r="A475" s="405">
        <v>7</v>
      </c>
      <c r="B475" s="397">
        <v>5008</v>
      </c>
      <c r="C475" s="396" t="s">
        <v>4550</v>
      </c>
      <c r="D475" s="396" t="s">
        <v>4550</v>
      </c>
      <c r="E475" s="396" t="s">
        <v>2587</v>
      </c>
      <c r="F475" s="413" t="s">
        <v>4558</v>
      </c>
      <c r="G475" s="413" t="s">
        <v>2610</v>
      </c>
      <c r="H475" s="567" t="s">
        <v>4497</v>
      </c>
      <c r="I475" s="567">
        <v>2</v>
      </c>
      <c r="J475" s="567">
        <v>2</v>
      </c>
      <c r="K475" s="397" t="s">
        <v>52</v>
      </c>
      <c r="L475" s="397" t="s">
        <v>52</v>
      </c>
      <c r="M475" s="567">
        <v>1</v>
      </c>
      <c r="N475" s="567">
        <v>97</v>
      </c>
      <c r="O475" s="567" t="s">
        <v>957</v>
      </c>
      <c r="P475" s="567">
        <v>3</v>
      </c>
      <c r="Q475" s="567">
        <v>7</v>
      </c>
      <c r="R475" s="567">
        <v>2013</v>
      </c>
      <c r="S475" s="567">
        <v>16</v>
      </c>
      <c r="T475" s="567">
        <v>12</v>
      </c>
      <c r="U475" s="567">
        <v>2014</v>
      </c>
      <c r="V475" s="398" t="s">
        <v>4552</v>
      </c>
    </row>
    <row r="476" spans="1:22" s="36" customFormat="1" ht="114.75" customHeight="1" thickBot="1">
      <c r="A476" s="407">
        <v>8</v>
      </c>
      <c r="B476" s="397">
        <v>5008</v>
      </c>
      <c r="C476" s="396" t="s">
        <v>4550</v>
      </c>
      <c r="D476" s="396" t="s">
        <v>4550</v>
      </c>
      <c r="E476" s="396" t="s">
        <v>2587</v>
      </c>
      <c r="F476" s="413" t="s">
        <v>4559</v>
      </c>
      <c r="G476" s="413" t="s">
        <v>2610</v>
      </c>
      <c r="H476" s="567" t="s">
        <v>4497</v>
      </c>
      <c r="I476" s="567">
        <v>2</v>
      </c>
      <c r="J476" s="567">
        <v>3</v>
      </c>
      <c r="K476" s="397" t="s">
        <v>52</v>
      </c>
      <c r="L476" s="397" t="s">
        <v>52</v>
      </c>
      <c r="M476" s="567">
        <v>1</v>
      </c>
      <c r="N476" s="567">
        <v>124</v>
      </c>
      <c r="O476" s="567" t="s">
        <v>957</v>
      </c>
      <c r="P476" s="567">
        <v>25</v>
      </c>
      <c r="Q476" s="567">
        <v>6</v>
      </c>
      <c r="R476" s="567">
        <v>2013</v>
      </c>
      <c r="S476" s="567">
        <v>7</v>
      </c>
      <c r="T476" s="567">
        <v>4</v>
      </c>
      <c r="U476" s="567">
        <v>2016</v>
      </c>
      <c r="V476" s="398" t="s">
        <v>4552</v>
      </c>
    </row>
    <row r="477" spans="1:22" s="36" customFormat="1" ht="114.75" customHeight="1" thickBot="1">
      <c r="A477" s="407">
        <v>9</v>
      </c>
      <c r="B477" s="397">
        <v>5008</v>
      </c>
      <c r="C477" s="396" t="s">
        <v>4550</v>
      </c>
      <c r="D477" s="396" t="s">
        <v>4550</v>
      </c>
      <c r="E477" s="396" t="s">
        <v>2587</v>
      </c>
      <c r="F477" s="413" t="s">
        <v>4560</v>
      </c>
      <c r="G477" s="413" t="s">
        <v>2610</v>
      </c>
      <c r="H477" s="567" t="s">
        <v>4497</v>
      </c>
      <c r="I477" s="567">
        <v>2</v>
      </c>
      <c r="J477" s="567">
        <v>4</v>
      </c>
      <c r="K477" s="397" t="s">
        <v>52</v>
      </c>
      <c r="L477" s="397" t="s">
        <v>52</v>
      </c>
      <c r="M477" s="567">
        <v>1</v>
      </c>
      <c r="N477" s="567">
        <v>290</v>
      </c>
      <c r="O477" s="567" t="s">
        <v>957</v>
      </c>
      <c r="P477" s="567">
        <v>8</v>
      </c>
      <c r="Q477" s="567">
        <v>7</v>
      </c>
      <c r="R477" s="567">
        <v>2013</v>
      </c>
      <c r="S477" s="567">
        <v>23</v>
      </c>
      <c r="T477" s="567">
        <v>12</v>
      </c>
      <c r="U477" s="567">
        <v>2015</v>
      </c>
      <c r="V477" s="398" t="s">
        <v>4552</v>
      </c>
    </row>
    <row r="478" spans="1:22" s="36" customFormat="1" ht="114.75" customHeight="1" thickBot="1">
      <c r="A478" s="405">
        <v>10</v>
      </c>
      <c r="B478" s="397">
        <v>5008</v>
      </c>
      <c r="C478" s="396" t="s">
        <v>4550</v>
      </c>
      <c r="D478" s="396" t="s">
        <v>4550</v>
      </c>
      <c r="E478" s="396" t="s">
        <v>2587</v>
      </c>
      <c r="F478" s="413" t="s">
        <v>4561</v>
      </c>
      <c r="G478" s="413" t="s">
        <v>2610</v>
      </c>
      <c r="H478" s="567" t="s">
        <v>4497</v>
      </c>
      <c r="I478" s="567">
        <v>2</v>
      </c>
      <c r="J478" s="567">
        <v>5</v>
      </c>
      <c r="K478" s="397" t="s">
        <v>52</v>
      </c>
      <c r="L478" s="397" t="s">
        <v>52</v>
      </c>
      <c r="M478" s="567">
        <v>1</v>
      </c>
      <c r="N478" s="567">
        <v>141</v>
      </c>
      <c r="O478" s="567" t="s">
        <v>957</v>
      </c>
      <c r="P478" s="567">
        <v>19</v>
      </c>
      <c r="Q478" s="567">
        <v>11</v>
      </c>
      <c r="R478" s="567">
        <v>2013</v>
      </c>
      <c r="S478" s="567">
        <v>11</v>
      </c>
      <c r="T478" s="567">
        <v>12</v>
      </c>
      <c r="U478" s="567">
        <v>2014</v>
      </c>
      <c r="V478" s="398" t="s">
        <v>4552</v>
      </c>
    </row>
    <row r="479" spans="1:22" s="36" customFormat="1" ht="114.75" customHeight="1" thickBot="1">
      <c r="A479" s="407">
        <v>11</v>
      </c>
      <c r="B479" s="397">
        <v>5008</v>
      </c>
      <c r="C479" s="396" t="s">
        <v>4550</v>
      </c>
      <c r="D479" s="396" t="s">
        <v>4550</v>
      </c>
      <c r="E479" s="396" t="s">
        <v>2587</v>
      </c>
      <c r="F479" s="413" t="s">
        <v>4562</v>
      </c>
      <c r="G479" s="413" t="s">
        <v>2610</v>
      </c>
      <c r="H479" s="567" t="s">
        <v>4497</v>
      </c>
      <c r="I479" s="567">
        <v>2</v>
      </c>
      <c r="J479" s="567">
        <v>6</v>
      </c>
      <c r="K479" s="397" t="s">
        <v>52</v>
      </c>
      <c r="L479" s="397" t="s">
        <v>52</v>
      </c>
      <c r="M479" s="567">
        <v>1</v>
      </c>
      <c r="N479" s="567">
        <v>199</v>
      </c>
      <c r="O479" s="567" t="s">
        <v>957</v>
      </c>
      <c r="P479" s="567">
        <v>26</v>
      </c>
      <c r="Q479" s="567">
        <v>6</v>
      </c>
      <c r="R479" s="567">
        <v>2014</v>
      </c>
      <c r="S479" s="567">
        <v>29</v>
      </c>
      <c r="T479" s="567">
        <v>4</v>
      </c>
      <c r="U479" s="567">
        <v>2016</v>
      </c>
      <c r="V479" s="398" t="s">
        <v>4552</v>
      </c>
    </row>
    <row r="480" spans="1:22" s="36" customFormat="1" ht="114.75" customHeight="1" thickBot="1">
      <c r="A480" s="407">
        <v>12</v>
      </c>
      <c r="B480" s="397">
        <v>5008</v>
      </c>
      <c r="C480" s="396" t="s">
        <v>4550</v>
      </c>
      <c r="D480" s="396" t="s">
        <v>4550</v>
      </c>
      <c r="E480" s="396" t="s">
        <v>2587</v>
      </c>
      <c r="F480" s="413" t="s">
        <v>4563</v>
      </c>
      <c r="G480" s="413" t="s">
        <v>2610</v>
      </c>
      <c r="H480" s="567" t="s">
        <v>2764</v>
      </c>
      <c r="I480" s="567">
        <v>3</v>
      </c>
      <c r="J480" s="567">
        <v>1</v>
      </c>
      <c r="K480" s="397" t="s">
        <v>52</v>
      </c>
      <c r="L480" s="397" t="s">
        <v>52</v>
      </c>
      <c r="M480" s="567">
        <v>1</v>
      </c>
      <c r="N480" s="567">
        <v>59</v>
      </c>
      <c r="O480" s="567" t="s">
        <v>957</v>
      </c>
      <c r="P480" s="567">
        <v>10</v>
      </c>
      <c r="Q480" s="567">
        <v>7</v>
      </c>
      <c r="R480" s="567">
        <v>2014</v>
      </c>
      <c r="S480" s="567">
        <v>27</v>
      </c>
      <c r="T480" s="567">
        <v>12</v>
      </c>
      <c r="U480" s="567">
        <v>2014</v>
      </c>
      <c r="V480" s="398" t="s">
        <v>4552</v>
      </c>
    </row>
    <row r="481" spans="1:22" s="36" customFormat="1" ht="114.75" customHeight="1" thickBot="1">
      <c r="A481" s="405">
        <v>13</v>
      </c>
      <c r="B481" s="397">
        <v>5008</v>
      </c>
      <c r="C481" s="396" t="s">
        <v>4550</v>
      </c>
      <c r="D481" s="396" t="s">
        <v>4550</v>
      </c>
      <c r="E481" s="396" t="s">
        <v>2587</v>
      </c>
      <c r="F481" s="413" t="s">
        <v>4564</v>
      </c>
      <c r="G481" s="413" t="s">
        <v>2610</v>
      </c>
      <c r="H481" s="567" t="s">
        <v>4565</v>
      </c>
      <c r="I481" s="567">
        <v>3</v>
      </c>
      <c r="J481" s="567">
        <v>2</v>
      </c>
      <c r="K481" s="408" t="s">
        <v>52</v>
      </c>
      <c r="L481" s="397" t="s">
        <v>52</v>
      </c>
      <c r="M481" s="567">
        <v>1</v>
      </c>
      <c r="N481" s="567">
        <v>200</v>
      </c>
      <c r="O481" s="567" t="s">
        <v>957</v>
      </c>
      <c r="P481" s="567">
        <v>17</v>
      </c>
      <c r="Q481" s="567">
        <v>10</v>
      </c>
      <c r="R481" s="567">
        <v>2014</v>
      </c>
      <c r="S481" s="567">
        <v>9</v>
      </c>
      <c r="T481" s="567">
        <v>9</v>
      </c>
      <c r="U481" s="567">
        <v>2015</v>
      </c>
      <c r="V481" s="398" t="s">
        <v>4552</v>
      </c>
    </row>
    <row r="482" spans="1:22" s="36" customFormat="1" ht="114.75" customHeight="1" thickBot="1">
      <c r="A482" s="407">
        <v>14</v>
      </c>
      <c r="B482" s="397">
        <v>5008</v>
      </c>
      <c r="C482" s="396" t="s">
        <v>4550</v>
      </c>
      <c r="D482" s="396" t="s">
        <v>4550</v>
      </c>
      <c r="E482" s="396" t="s">
        <v>2587</v>
      </c>
      <c r="F482" s="413" t="s">
        <v>4564</v>
      </c>
      <c r="G482" s="413" t="s">
        <v>2610</v>
      </c>
      <c r="H482" s="567" t="s">
        <v>2773</v>
      </c>
      <c r="I482" s="567">
        <v>3</v>
      </c>
      <c r="J482" s="567">
        <v>3</v>
      </c>
      <c r="K482" s="397" t="s">
        <v>52</v>
      </c>
      <c r="L482" s="397" t="s">
        <v>52</v>
      </c>
      <c r="M482" s="567">
        <v>201</v>
      </c>
      <c r="N482" s="567">
        <v>318</v>
      </c>
      <c r="O482" s="567" t="s">
        <v>957</v>
      </c>
      <c r="P482" s="567">
        <v>7</v>
      </c>
      <c r="Q482" s="567">
        <v>9</v>
      </c>
      <c r="R482" s="567">
        <v>2015</v>
      </c>
      <c r="S482" s="567">
        <v>3</v>
      </c>
      <c r="T482" s="567">
        <v>11</v>
      </c>
      <c r="U482" s="567">
        <v>2016</v>
      </c>
      <c r="V482" s="398" t="s">
        <v>4552</v>
      </c>
    </row>
    <row r="483" spans="1:22" s="36" customFormat="1" ht="114.75" customHeight="1" thickBot="1">
      <c r="A483" s="407">
        <v>15</v>
      </c>
      <c r="B483" s="397">
        <v>5008</v>
      </c>
      <c r="C483" s="396" t="s">
        <v>4550</v>
      </c>
      <c r="D483" s="396" t="s">
        <v>4550</v>
      </c>
      <c r="E483" s="396" t="s">
        <v>2587</v>
      </c>
      <c r="F483" s="413" t="s">
        <v>4566</v>
      </c>
      <c r="G483" s="413" t="s">
        <v>2610</v>
      </c>
      <c r="H483" s="567" t="s">
        <v>4497</v>
      </c>
      <c r="I483" s="567">
        <v>3</v>
      </c>
      <c r="J483" s="567">
        <v>4</v>
      </c>
      <c r="K483" s="397" t="s">
        <v>52</v>
      </c>
      <c r="L483" s="397" t="s">
        <v>52</v>
      </c>
      <c r="M483" s="567">
        <v>1</v>
      </c>
      <c r="N483" s="567">
        <v>99</v>
      </c>
      <c r="O483" s="567" t="s">
        <v>957</v>
      </c>
      <c r="P483" s="567">
        <v>14</v>
      </c>
      <c r="Q483" s="567">
        <v>11</v>
      </c>
      <c r="R483" s="567">
        <v>2014</v>
      </c>
      <c r="S483" s="567">
        <v>20</v>
      </c>
      <c r="T483" s="567">
        <v>1</v>
      </c>
      <c r="U483" s="567">
        <v>2016</v>
      </c>
      <c r="V483" s="398" t="s">
        <v>4552</v>
      </c>
    </row>
    <row r="484" spans="1:22" s="36" customFormat="1" ht="114.75" customHeight="1" thickBot="1">
      <c r="A484" s="405">
        <v>16</v>
      </c>
      <c r="B484" s="397">
        <v>5008</v>
      </c>
      <c r="C484" s="396" t="s">
        <v>4550</v>
      </c>
      <c r="D484" s="396" t="s">
        <v>4550</v>
      </c>
      <c r="E484" s="396" t="s">
        <v>2587</v>
      </c>
      <c r="F484" s="413" t="s">
        <v>4567</v>
      </c>
      <c r="G484" s="413" t="s">
        <v>2610</v>
      </c>
      <c r="H484" s="567" t="s">
        <v>4497</v>
      </c>
      <c r="I484" s="567">
        <v>3</v>
      </c>
      <c r="J484" s="567">
        <v>5</v>
      </c>
      <c r="K484" s="397" t="s">
        <v>52</v>
      </c>
      <c r="L484" s="397" t="s">
        <v>52</v>
      </c>
      <c r="M484" s="567">
        <v>1</v>
      </c>
      <c r="N484" s="567">
        <v>120</v>
      </c>
      <c r="O484" s="567" t="s">
        <v>957</v>
      </c>
      <c r="P484" s="567">
        <v>2</v>
      </c>
      <c r="Q484" s="567">
        <v>12</v>
      </c>
      <c r="R484" s="567">
        <v>2014</v>
      </c>
      <c r="S484" s="567">
        <v>28</v>
      </c>
      <c r="T484" s="567">
        <v>12</v>
      </c>
      <c r="U484" s="567">
        <v>2014</v>
      </c>
      <c r="V484" s="398" t="s">
        <v>4552</v>
      </c>
    </row>
    <row r="485" spans="1:22" s="36" customFormat="1" ht="114.75" customHeight="1" thickBot="1">
      <c r="A485" s="407">
        <v>17</v>
      </c>
      <c r="B485" s="397">
        <v>5008</v>
      </c>
      <c r="C485" s="396" t="s">
        <v>4550</v>
      </c>
      <c r="D485" s="396" t="s">
        <v>4550</v>
      </c>
      <c r="E485" s="396" t="s">
        <v>2587</v>
      </c>
      <c r="F485" s="413" t="s">
        <v>4568</v>
      </c>
      <c r="G485" s="413" t="s">
        <v>2610</v>
      </c>
      <c r="H485" s="567" t="s">
        <v>4565</v>
      </c>
      <c r="I485" s="567">
        <v>3</v>
      </c>
      <c r="J485" s="567">
        <v>6</v>
      </c>
      <c r="K485" s="397" t="s">
        <v>52</v>
      </c>
      <c r="L485" s="397" t="s">
        <v>52</v>
      </c>
      <c r="M485" s="567">
        <v>1</v>
      </c>
      <c r="N485" s="567">
        <v>200</v>
      </c>
      <c r="O485" s="567" t="s">
        <v>957</v>
      </c>
      <c r="P485" s="567">
        <v>2</v>
      </c>
      <c r="Q485" s="567">
        <v>1</v>
      </c>
      <c r="R485" s="567">
        <v>2015</v>
      </c>
      <c r="S485" s="567">
        <v>24</v>
      </c>
      <c r="T485" s="567">
        <v>11</v>
      </c>
      <c r="U485" s="567">
        <v>2015</v>
      </c>
      <c r="V485" s="398" t="s">
        <v>4552</v>
      </c>
    </row>
    <row r="486" spans="1:22" s="36" customFormat="1" ht="114.75" customHeight="1" thickBot="1">
      <c r="A486" s="407">
        <v>18</v>
      </c>
      <c r="B486" s="397">
        <v>5008</v>
      </c>
      <c r="C486" s="396" t="s">
        <v>4550</v>
      </c>
      <c r="D486" s="396" t="s">
        <v>4550</v>
      </c>
      <c r="E486" s="396" t="s">
        <v>2587</v>
      </c>
      <c r="F486" s="413" t="s">
        <v>4569</v>
      </c>
      <c r="G486" s="413" t="s">
        <v>2610</v>
      </c>
      <c r="H486" s="567" t="s">
        <v>4495</v>
      </c>
      <c r="I486" s="567">
        <v>3</v>
      </c>
      <c r="J486" s="567">
        <v>7</v>
      </c>
      <c r="K486" s="397" t="s">
        <v>52</v>
      </c>
      <c r="L486" s="397" t="s">
        <v>52</v>
      </c>
      <c r="M486" s="567">
        <v>201</v>
      </c>
      <c r="N486" s="567">
        <v>362</v>
      </c>
      <c r="O486" s="567" t="s">
        <v>957</v>
      </c>
      <c r="P486" s="567">
        <v>24</v>
      </c>
      <c r="Q486" s="567">
        <v>7</v>
      </c>
      <c r="R486" s="567">
        <v>2015</v>
      </c>
      <c r="S486" s="567">
        <v>21</v>
      </c>
      <c r="T486" s="567">
        <v>12</v>
      </c>
      <c r="U486" s="567">
        <v>2015</v>
      </c>
      <c r="V486" s="398" t="s">
        <v>4552</v>
      </c>
    </row>
    <row r="487" spans="1:22" s="36" customFormat="1" ht="114.75" customHeight="1" thickBot="1">
      <c r="A487" s="405">
        <v>19</v>
      </c>
      <c r="B487" s="397">
        <v>5008</v>
      </c>
      <c r="C487" s="396" t="s">
        <v>4550</v>
      </c>
      <c r="D487" s="396" t="s">
        <v>4550</v>
      </c>
      <c r="E487" s="396" t="s">
        <v>2587</v>
      </c>
      <c r="F487" s="413" t="s">
        <v>4570</v>
      </c>
      <c r="G487" s="413" t="s">
        <v>2610</v>
      </c>
      <c r="H487" s="567" t="s">
        <v>4497</v>
      </c>
      <c r="I487" s="567">
        <v>3</v>
      </c>
      <c r="J487" s="567">
        <v>8</v>
      </c>
      <c r="K487" s="397" t="s">
        <v>52</v>
      </c>
      <c r="L487" s="397" t="s">
        <v>52</v>
      </c>
      <c r="M487" s="567">
        <v>1</v>
      </c>
      <c r="N487" s="567">
        <v>185</v>
      </c>
      <c r="O487" s="567" t="s">
        <v>957</v>
      </c>
      <c r="P487" s="567">
        <v>5</v>
      </c>
      <c r="Q487" s="567">
        <v>1</v>
      </c>
      <c r="R487" s="567">
        <v>2015</v>
      </c>
      <c r="S487" s="567">
        <v>29</v>
      </c>
      <c r="T487" s="567">
        <v>12</v>
      </c>
      <c r="U487" s="567">
        <v>2015</v>
      </c>
      <c r="V487" s="398" t="s">
        <v>4552</v>
      </c>
    </row>
    <row r="488" spans="1:22" s="36" customFormat="1" ht="114.75" customHeight="1" thickBot="1">
      <c r="A488" s="407">
        <v>20</v>
      </c>
      <c r="B488" s="397">
        <v>5008</v>
      </c>
      <c r="C488" s="396" t="s">
        <v>4550</v>
      </c>
      <c r="D488" s="396" t="s">
        <v>4550</v>
      </c>
      <c r="E488" s="396" t="s">
        <v>2587</v>
      </c>
      <c r="F488" s="413" t="s">
        <v>4571</v>
      </c>
      <c r="G488" s="413" t="s">
        <v>2610</v>
      </c>
      <c r="H488" s="567" t="s">
        <v>4497</v>
      </c>
      <c r="I488" s="567">
        <v>4</v>
      </c>
      <c r="J488" s="567">
        <v>1</v>
      </c>
      <c r="K488" s="397" t="s">
        <v>52</v>
      </c>
      <c r="L488" s="397" t="s">
        <v>52</v>
      </c>
      <c r="M488" s="567">
        <v>1</v>
      </c>
      <c r="N488" s="567">
        <v>163</v>
      </c>
      <c r="O488" s="567" t="s">
        <v>957</v>
      </c>
      <c r="P488" s="567">
        <v>9</v>
      </c>
      <c r="Q488" s="567">
        <v>1</v>
      </c>
      <c r="R488" s="567">
        <v>2015</v>
      </c>
      <c r="S488" s="567">
        <v>24</v>
      </c>
      <c r="T488" s="567">
        <v>12</v>
      </c>
      <c r="U488" s="567">
        <v>2015</v>
      </c>
      <c r="V488" s="398" t="s">
        <v>4552</v>
      </c>
    </row>
    <row r="489" spans="1:22" s="36" customFormat="1" ht="114.75" customHeight="1" thickBot="1">
      <c r="A489" s="407">
        <v>21</v>
      </c>
      <c r="B489" s="397">
        <v>5008</v>
      </c>
      <c r="C489" s="396" t="s">
        <v>4550</v>
      </c>
      <c r="D489" s="396" t="s">
        <v>4550</v>
      </c>
      <c r="E489" s="396" t="s">
        <v>2587</v>
      </c>
      <c r="F489" s="413" t="s">
        <v>4572</v>
      </c>
      <c r="G489" s="413" t="s">
        <v>2610</v>
      </c>
      <c r="H489" s="567" t="s">
        <v>4497</v>
      </c>
      <c r="I489" s="567">
        <v>4</v>
      </c>
      <c r="J489" s="567">
        <v>2</v>
      </c>
      <c r="K489" s="397" t="s">
        <v>52</v>
      </c>
      <c r="L489" s="397" t="s">
        <v>52</v>
      </c>
      <c r="M489" s="567">
        <v>1</v>
      </c>
      <c r="N489" s="567">
        <v>65</v>
      </c>
      <c r="O489" s="567" t="s">
        <v>957</v>
      </c>
      <c r="P489" s="567">
        <v>9</v>
      </c>
      <c r="Q489" s="567">
        <v>2</v>
      </c>
      <c r="R489" s="567">
        <v>2015</v>
      </c>
      <c r="S489" s="567">
        <v>18</v>
      </c>
      <c r="T489" s="567">
        <v>12</v>
      </c>
      <c r="U489" s="567">
        <v>2015</v>
      </c>
      <c r="V489" s="398" t="s">
        <v>4552</v>
      </c>
    </row>
    <row r="490" spans="1:22" s="36" customFormat="1" ht="114.75" customHeight="1" thickBot="1">
      <c r="A490" s="405">
        <v>22</v>
      </c>
      <c r="B490" s="397">
        <v>5008</v>
      </c>
      <c r="C490" s="396" t="s">
        <v>4550</v>
      </c>
      <c r="D490" s="396" t="s">
        <v>4550</v>
      </c>
      <c r="E490" s="396" t="s">
        <v>2587</v>
      </c>
      <c r="F490" s="413" t="s">
        <v>4573</v>
      </c>
      <c r="G490" s="413" t="s">
        <v>2610</v>
      </c>
      <c r="H490" s="567" t="s">
        <v>4497</v>
      </c>
      <c r="I490" s="567">
        <v>4</v>
      </c>
      <c r="J490" s="567">
        <v>3</v>
      </c>
      <c r="K490" s="397" t="s">
        <v>52</v>
      </c>
      <c r="L490" s="397" t="s">
        <v>52</v>
      </c>
      <c r="M490" s="567">
        <v>1</v>
      </c>
      <c r="N490" s="567">
        <v>99</v>
      </c>
      <c r="O490" s="567" t="s">
        <v>957</v>
      </c>
      <c r="P490" s="567">
        <v>27</v>
      </c>
      <c r="Q490" s="567">
        <v>2</v>
      </c>
      <c r="R490" s="567">
        <v>2015</v>
      </c>
      <c r="S490" s="567">
        <v>18</v>
      </c>
      <c r="T490" s="567">
        <v>11</v>
      </c>
      <c r="U490" s="567">
        <v>2015</v>
      </c>
      <c r="V490" s="398" t="s">
        <v>4552</v>
      </c>
    </row>
    <row r="491" spans="1:22" s="36" customFormat="1" ht="114.75" customHeight="1" thickBot="1">
      <c r="A491" s="407">
        <v>23</v>
      </c>
      <c r="B491" s="397">
        <v>5008</v>
      </c>
      <c r="C491" s="396" t="s">
        <v>4550</v>
      </c>
      <c r="D491" s="396" t="s">
        <v>4550</v>
      </c>
      <c r="E491" s="396" t="s">
        <v>2587</v>
      </c>
      <c r="F491" s="413" t="s">
        <v>4574</v>
      </c>
      <c r="G491" s="413" t="s">
        <v>2610</v>
      </c>
      <c r="H491" s="567" t="s">
        <v>4497</v>
      </c>
      <c r="I491" s="567">
        <v>4</v>
      </c>
      <c r="J491" s="567">
        <v>4</v>
      </c>
      <c r="K491" s="397" t="s">
        <v>52</v>
      </c>
      <c r="L491" s="397" t="s">
        <v>52</v>
      </c>
      <c r="M491" s="567">
        <v>1</v>
      </c>
      <c r="N491" s="567">
        <v>98</v>
      </c>
      <c r="O491" s="567" t="s">
        <v>957</v>
      </c>
      <c r="P491" s="567">
        <v>12</v>
      </c>
      <c r="Q491" s="567">
        <v>3</v>
      </c>
      <c r="R491" s="567">
        <v>2015</v>
      </c>
      <c r="S491" s="567">
        <v>19</v>
      </c>
      <c r="T491" s="567">
        <v>5</v>
      </c>
      <c r="U491" s="567">
        <v>2016</v>
      </c>
      <c r="V491" s="398" t="s">
        <v>4552</v>
      </c>
    </row>
    <row r="492" spans="1:22" s="36" customFormat="1" ht="114.75" customHeight="1" thickBot="1">
      <c r="A492" s="407">
        <v>24</v>
      </c>
      <c r="B492" s="397">
        <v>5008</v>
      </c>
      <c r="C492" s="396" t="s">
        <v>4550</v>
      </c>
      <c r="D492" s="396" t="s">
        <v>4550</v>
      </c>
      <c r="E492" s="396" t="s">
        <v>2587</v>
      </c>
      <c r="F492" s="413" t="s">
        <v>4574</v>
      </c>
      <c r="G492" s="413" t="s">
        <v>2610</v>
      </c>
      <c r="H492" s="567" t="s">
        <v>4497</v>
      </c>
      <c r="I492" s="567">
        <v>4</v>
      </c>
      <c r="J492" s="567">
        <v>5</v>
      </c>
      <c r="K492" s="397" t="s">
        <v>52</v>
      </c>
      <c r="L492" s="397" t="s">
        <v>52</v>
      </c>
      <c r="M492" s="567">
        <v>1</v>
      </c>
      <c r="N492" s="567">
        <v>211</v>
      </c>
      <c r="O492" s="567" t="s">
        <v>957</v>
      </c>
      <c r="P492" s="567">
        <v>26</v>
      </c>
      <c r="Q492" s="567">
        <v>3</v>
      </c>
      <c r="R492" s="567">
        <v>2015</v>
      </c>
      <c r="S492" s="567">
        <v>7</v>
      </c>
      <c r="T492" s="567">
        <v>7</v>
      </c>
      <c r="U492" s="567">
        <v>2015</v>
      </c>
      <c r="V492" s="398" t="s">
        <v>4552</v>
      </c>
    </row>
    <row r="493" spans="1:22" s="36" customFormat="1" ht="114.75" customHeight="1" thickBot="1">
      <c r="A493" s="405">
        <v>25</v>
      </c>
      <c r="B493" s="397">
        <v>5008</v>
      </c>
      <c r="C493" s="396" t="s">
        <v>4550</v>
      </c>
      <c r="D493" s="396" t="s">
        <v>4550</v>
      </c>
      <c r="E493" s="396" t="s">
        <v>2587</v>
      </c>
      <c r="F493" s="413" t="s">
        <v>4574</v>
      </c>
      <c r="G493" s="413" t="s">
        <v>2610</v>
      </c>
      <c r="H493" s="567" t="s">
        <v>4497</v>
      </c>
      <c r="I493" s="567">
        <v>4</v>
      </c>
      <c r="J493" s="567">
        <v>6</v>
      </c>
      <c r="K493" s="397" t="s">
        <v>52</v>
      </c>
      <c r="L493" s="397" t="s">
        <v>52</v>
      </c>
      <c r="M493" s="567">
        <v>1</v>
      </c>
      <c r="N493" s="567">
        <v>272</v>
      </c>
      <c r="O493" s="567" t="s">
        <v>957</v>
      </c>
      <c r="P493" s="567">
        <v>14</v>
      </c>
      <c r="Q493" s="567">
        <v>8</v>
      </c>
      <c r="R493" s="567">
        <v>2015</v>
      </c>
      <c r="S493" s="567">
        <v>27</v>
      </c>
      <c r="T493" s="567">
        <v>11</v>
      </c>
      <c r="U493" s="567">
        <v>2015</v>
      </c>
      <c r="V493" s="398" t="s">
        <v>4552</v>
      </c>
    </row>
    <row r="494" spans="1:22" s="36" customFormat="1" ht="114.75" customHeight="1" thickBot="1">
      <c r="A494" s="407">
        <v>26</v>
      </c>
      <c r="B494" s="397">
        <v>5008</v>
      </c>
      <c r="C494" s="396" t="s">
        <v>4550</v>
      </c>
      <c r="D494" s="396" t="s">
        <v>4550</v>
      </c>
      <c r="E494" s="396" t="s">
        <v>2587</v>
      </c>
      <c r="F494" s="413" t="s">
        <v>4575</v>
      </c>
      <c r="G494" s="413" t="s">
        <v>2610</v>
      </c>
      <c r="H494" s="567" t="s">
        <v>4497</v>
      </c>
      <c r="I494" s="567">
        <v>5</v>
      </c>
      <c r="J494" s="567">
        <v>1</v>
      </c>
      <c r="K494" s="397" t="s">
        <v>52</v>
      </c>
      <c r="L494" s="397" t="s">
        <v>52</v>
      </c>
      <c r="M494" s="567">
        <v>1</v>
      </c>
      <c r="N494" s="567">
        <v>66</v>
      </c>
      <c r="O494" s="567" t="s">
        <v>957</v>
      </c>
      <c r="P494" s="567">
        <v>21</v>
      </c>
      <c r="Q494" s="567">
        <v>4</v>
      </c>
      <c r="R494" s="567">
        <v>2015</v>
      </c>
      <c r="S494" s="567">
        <v>27</v>
      </c>
      <c r="T494" s="567">
        <v>11</v>
      </c>
      <c r="U494" s="567">
        <v>2015</v>
      </c>
      <c r="V494" s="398" t="s">
        <v>4552</v>
      </c>
    </row>
    <row r="495" spans="1:22" s="36" customFormat="1" ht="114.75" customHeight="1" thickBot="1">
      <c r="A495" s="407">
        <v>27</v>
      </c>
      <c r="B495" s="397">
        <v>5008</v>
      </c>
      <c r="C495" s="396" t="s">
        <v>4550</v>
      </c>
      <c r="D495" s="396" t="s">
        <v>4550</v>
      </c>
      <c r="E495" s="396" t="s">
        <v>2587</v>
      </c>
      <c r="F495" s="413" t="s">
        <v>4576</v>
      </c>
      <c r="G495" s="413" t="s">
        <v>2610</v>
      </c>
      <c r="H495" s="567" t="s">
        <v>4497</v>
      </c>
      <c r="I495" s="567">
        <v>5</v>
      </c>
      <c r="J495" s="567">
        <v>2</v>
      </c>
      <c r="K495" s="397" t="s">
        <v>52</v>
      </c>
      <c r="L495" s="397" t="s">
        <v>52</v>
      </c>
      <c r="M495" s="567">
        <v>1</v>
      </c>
      <c r="N495" s="567">
        <v>98</v>
      </c>
      <c r="O495" s="567" t="s">
        <v>957</v>
      </c>
      <c r="P495" s="567">
        <v>2</v>
      </c>
      <c r="Q495" s="567">
        <v>6</v>
      </c>
      <c r="R495" s="567">
        <v>2015</v>
      </c>
      <c r="S495" s="567">
        <v>25</v>
      </c>
      <c r="T495" s="567">
        <v>5</v>
      </c>
      <c r="U495" s="567">
        <v>2016</v>
      </c>
      <c r="V495" s="398" t="s">
        <v>4552</v>
      </c>
    </row>
    <row r="496" spans="1:22" s="36" customFormat="1" ht="114.75" customHeight="1" thickBot="1">
      <c r="A496" s="405">
        <v>28</v>
      </c>
      <c r="B496" s="397">
        <v>5008</v>
      </c>
      <c r="C496" s="396" t="s">
        <v>4550</v>
      </c>
      <c r="D496" s="396" t="s">
        <v>4550</v>
      </c>
      <c r="E496" s="396" t="s">
        <v>2587</v>
      </c>
      <c r="F496" s="413" t="s">
        <v>4577</v>
      </c>
      <c r="G496" s="413" t="s">
        <v>2610</v>
      </c>
      <c r="H496" s="567" t="s">
        <v>4497</v>
      </c>
      <c r="I496" s="567">
        <v>5</v>
      </c>
      <c r="J496" s="567">
        <v>3</v>
      </c>
      <c r="K496" s="397" t="s">
        <v>52</v>
      </c>
      <c r="L496" s="397" t="s">
        <v>52</v>
      </c>
      <c r="M496" s="567">
        <v>1</v>
      </c>
      <c r="N496" s="567">
        <v>81</v>
      </c>
      <c r="O496" s="567" t="s">
        <v>957</v>
      </c>
      <c r="P496" s="567">
        <v>3</v>
      </c>
      <c r="Q496" s="567">
        <v>6</v>
      </c>
      <c r="R496" s="567">
        <v>2015</v>
      </c>
      <c r="S496" s="567">
        <v>26</v>
      </c>
      <c r="T496" s="567">
        <v>11</v>
      </c>
      <c r="U496" s="567">
        <v>2016</v>
      </c>
      <c r="V496" s="398" t="s">
        <v>4552</v>
      </c>
    </row>
    <row r="497" spans="1:22" s="36" customFormat="1" ht="114.75" customHeight="1" thickBot="1">
      <c r="A497" s="407">
        <v>29</v>
      </c>
      <c r="B497" s="397">
        <v>5008</v>
      </c>
      <c r="C497" s="396" t="s">
        <v>4550</v>
      </c>
      <c r="D497" s="396" t="s">
        <v>4550</v>
      </c>
      <c r="E497" s="396" t="s">
        <v>2587</v>
      </c>
      <c r="F497" s="396" t="s">
        <v>4578</v>
      </c>
      <c r="G497" s="413" t="s">
        <v>2610</v>
      </c>
      <c r="H497" s="567" t="s">
        <v>4497</v>
      </c>
      <c r="I497" s="567">
        <v>5</v>
      </c>
      <c r="J497" s="567">
        <v>4</v>
      </c>
      <c r="K497" s="397" t="s">
        <v>52</v>
      </c>
      <c r="L497" s="397" t="s">
        <v>52</v>
      </c>
      <c r="M497" s="567">
        <v>1</v>
      </c>
      <c r="N497" s="567">
        <v>122</v>
      </c>
      <c r="O497" s="567" t="s">
        <v>957</v>
      </c>
      <c r="P497" s="567">
        <v>13</v>
      </c>
      <c r="Q497" s="567">
        <v>8</v>
      </c>
      <c r="R497" s="567">
        <v>2015</v>
      </c>
      <c r="S497" s="567">
        <v>12</v>
      </c>
      <c r="T497" s="567">
        <v>12</v>
      </c>
      <c r="U497" s="567">
        <v>2016</v>
      </c>
      <c r="V497" s="398" t="s">
        <v>4552</v>
      </c>
    </row>
    <row r="498" spans="1:22" s="36" customFormat="1" ht="114.75" customHeight="1" thickBot="1">
      <c r="A498" s="407">
        <v>30</v>
      </c>
      <c r="B498" s="397">
        <v>5008</v>
      </c>
      <c r="C498" s="396" t="s">
        <v>4550</v>
      </c>
      <c r="D498" s="396" t="s">
        <v>4550</v>
      </c>
      <c r="E498" s="396" t="s">
        <v>2587</v>
      </c>
      <c r="F498" s="414" t="s">
        <v>4579</v>
      </c>
      <c r="G498" s="413" t="s">
        <v>2610</v>
      </c>
      <c r="H498" s="567" t="s">
        <v>4497</v>
      </c>
      <c r="I498" s="567">
        <v>5</v>
      </c>
      <c r="J498" s="567">
        <v>5</v>
      </c>
      <c r="K498" s="397" t="s">
        <v>52</v>
      </c>
      <c r="L498" s="397" t="s">
        <v>52</v>
      </c>
      <c r="M498" s="567">
        <v>1</v>
      </c>
      <c r="N498" s="567">
        <v>162</v>
      </c>
      <c r="O498" s="567" t="s">
        <v>957</v>
      </c>
      <c r="P498" s="567">
        <v>25</v>
      </c>
      <c r="Q498" s="567">
        <v>8</v>
      </c>
      <c r="R498" s="567">
        <v>2015</v>
      </c>
      <c r="S498" s="567">
        <v>10</v>
      </c>
      <c r="T498" s="567">
        <v>2</v>
      </c>
      <c r="U498" s="567">
        <v>2016</v>
      </c>
      <c r="V498" s="398" t="s">
        <v>4552</v>
      </c>
    </row>
    <row r="499" spans="1:22" s="36" customFormat="1" ht="114.75" customHeight="1" thickBot="1">
      <c r="A499" s="405">
        <v>31</v>
      </c>
      <c r="B499" s="397">
        <v>5008</v>
      </c>
      <c r="C499" s="396" t="s">
        <v>4550</v>
      </c>
      <c r="D499" s="396" t="s">
        <v>4550</v>
      </c>
      <c r="E499" s="396" t="s">
        <v>2587</v>
      </c>
      <c r="F499" s="413" t="s">
        <v>4580</v>
      </c>
      <c r="G499" s="413" t="s">
        <v>2610</v>
      </c>
      <c r="H499" s="567" t="s">
        <v>4497</v>
      </c>
      <c r="I499" s="567">
        <v>5</v>
      </c>
      <c r="J499" s="567">
        <v>6</v>
      </c>
      <c r="K499" s="397" t="s">
        <v>52</v>
      </c>
      <c r="L499" s="397" t="s">
        <v>52</v>
      </c>
      <c r="M499" s="567">
        <v>1</v>
      </c>
      <c r="N499" s="567">
        <v>200</v>
      </c>
      <c r="O499" s="567" t="s">
        <v>957</v>
      </c>
      <c r="P499" s="567">
        <v>11</v>
      </c>
      <c r="Q499" s="567">
        <v>12</v>
      </c>
      <c r="R499" s="567">
        <v>2015</v>
      </c>
      <c r="S499" s="567">
        <v>20</v>
      </c>
      <c r="T499" s="567">
        <v>9</v>
      </c>
      <c r="U499" s="567">
        <v>2016</v>
      </c>
      <c r="V499" s="398" t="s">
        <v>4552</v>
      </c>
    </row>
    <row r="500" spans="1:22" s="36" customFormat="1" ht="114.75" customHeight="1" thickBot="1">
      <c r="A500" s="407">
        <v>32</v>
      </c>
      <c r="B500" s="397">
        <v>5008</v>
      </c>
      <c r="C500" s="396" t="s">
        <v>4550</v>
      </c>
      <c r="D500" s="396" t="s">
        <v>4550</v>
      </c>
      <c r="E500" s="396" t="s">
        <v>2587</v>
      </c>
      <c r="F500" s="413" t="s">
        <v>4581</v>
      </c>
      <c r="G500" s="413" t="s">
        <v>2610</v>
      </c>
      <c r="H500" s="567" t="s">
        <v>4497</v>
      </c>
      <c r="I500" s="567">
        <v>5</v>
      </c>
      <c r="J500" s="567">
        <v>7</v>
      </c>
      <c r="K500" s="397" t="s">
        <v>52</v>
      </c>
      <c r="L500" s="397" t="s">
        <v>52</v>
      </c>
      <c r="M500" s="567">
        <v>201</v>
      </c>
      <c r="N500" s="567">
        <v>283</v>
      </c>
      <c r="O500" s="567" t="s">
        <v>957</v>
      </c>
      <c r="P500" s="567">
        <v>4</v>
      </c>
      <c r="Q500" s="567">
        <v>10</v>
      </c>
      <c r="R500" s="567">
        <v>2016</v>
      </c>
      <c r="S500" s="567">
        <v>28</v>
      </c>
      <c r="T500" s="567">
        <v>11</v>
      </c>
      <c r="U500" s="567">
        <v>2016</v>
      </c>
      <c r="V500" s="398" t="s">
        <v>4552</v>
      </c>
    </row>
    <row r="501" spans="1:22" s="36" customFormat="1" ht="114.75" customHeight="1" thickBot="1">
      <c r="A501" s="407">
        <v>33</v>
      </c>
      <c r="B501" s="397">
        <v>5008</v>
      </c>
      <c r="C501" s="396" t="s">
        <v>4550</v>
      </c>
      <c r="D501" s="396" t="s">
        <v>4550</v>
      </c>
      <c r="E501" s="396" t="s">
        <v>2587</v>
      </c>
      <c r="F501" s="413" t="s">
        <v>4582</v>
      </c>
      <c r="G501" s="413" t="s">
        <v>2610</v>
      </c>
      <c r="H501" s="567" t="s">
        <v>4497</v>
      </c>
      <c r="I501" s="567">
        <v>5</v>
      </c>
      <c r="J501" s="567">
        <v>8</v>
      </c>
      <c r="K501" s="397" t="s">
        <v>52</v>
      </c>
      <c r="L501" s="397" t="s">
        <v>52</v>
      </c>
      <c r="M501" s="567">
        <v>1</v>
      </c>
      <c r="N501" s="567">
        <v>80</v>
      </c>
      <c r="O501" s="567" t="s">
        <v>957</v>
      </c>
      <c r="P501" s="567">
        <v>28</v>
      </c>
      <c r="Q501" s="567">
        <v>12</v>
      </c>
      <c r="R501" s="567">
        <v>2015</v>
      </c>
      <c r="S501" s="567">
        <v>28</v>
      </c>
      <c r="T501" s="567">
        <v>12</v>
      </c>
      <c r="U501" s="567">
        <v>2016</v>
      </c>
      <c r="V501" s="398" t="s">
        <v>4552</v>
      </c>
    </row>
    <row r="502" spans="1:22" s="36" customFormat="1" ht="114.75" customHeight="1" thickBot="1">
      <c r="A502" s="405">
        <v>34</v>
      </c>
      <c r="B502" s="397">
        <v>5008</v>
      </c>
      <c r="C502" s="396" t="s">
        <v>4550</v>
      </c>
      <c r="D502" s="396" t="s">
        <v>4550</v>
      </c>
      <c r="E502" s="396" t="s">
        <v>2587</v>
      </c>
      <c r="F502" s="413" t="s">
        <v>4583</v>
      </c>
      <c r="G502" s="413" t="s">
        <v>2610</v>
      </c>
      <c r="H502" s="567" t="s">
        <v>4497</v>
      </c>
      <c r="I502" s="567">
        <v>5</v>
      </c>
      <c r="J502" s="567">
        <v>9</v>
      </c>
      <c r="K502" s="397" t="s">
        <v>52</v>
      </c>
      <c r="L502" s="397" t="s">
        <v>52</v>
      </c>
      <c r="M502" s="567">
        <v>1</v>
      </c>
      <c r="N502" s="567">
        <v>31</v>
      </c>
      <c r="O502" s="567" t="s">
        <v>957</v>
      </c>
      <c r="P502" s="567">
        <v>28</v>
      </c>
      <c r="Q502" s="567">
        <v>12</v>
      </c>
      <c r="R502" s="567">
        <v>2015</v>
      </c>
      <c r="S502" s="567">
        <v>28</v>
      </c>
      <c r="T502" s="567">
        <v>12</v>
      </c>
      <c r="U502" s="567">
        <v>2015</v>
      </c>
      <c r="V502" s="398" t="s">
        <v>4552</v>
      </c>
    </row>
    <row r="503" spans="1:22" s="36" customFormat="1" ht="114.75" customHeight="1" thickBot="1">
      <c r="A503" s="407">
        <v>35</v>
      </c>
      <c r="B503" s="397">
        <v>5008</v>
      </c>
      <c r="C503" s="396" t="s">
        <v>4550</v>
      </c>
      <c r="D503" s="396" t="s">
        <v>4550</v>
      </c>
      <c r="E503" s="396" t="s">
        <v>2587</v>
      </c>
      <c r="F503" s="413" t="s">
        <v>4584</v>
      </c>
      <c r="G503" s="413" t="s">
        <v>2610</v>
      </c>
      <c r="H503" s="567" t="s">
        <v>4497</v>
      </c>
      <c r="I503" s="567">
        <v>6</v>
      </c>
      <c r="J503" s="567">
        <v>1</v>
      </c>
      <c r="K503" s="397" t="s">
        <v>52</v>
      </c>
      <c r="L503" s="397" t="s">
        <v>52</v>
      </c>
      <c r="M503" s="567">
        <v>1</v>
      </c>
      <c r="N503" s="567">
        <v>293</v>
      </c>
      <c r="O503" s="567" t="s">
        <v>957</v>
      </c>
      <c r="P503" s="567">
        <v>28</v>
      </c>
      <c r="Q503" s="567">
        <v>12</v>
      </c>
      <c r="R503" s="567">
        <v>2015</v>
      </c>
      <c r="S503" s="567">
        <v>29</v>
      </c>
      <c r="T503" s="567">
        <v>12</v>
      </c>
      <c r="U503" s="567">
        <v>2016</v>
      </c>
      <c r="V503" s="398" t="s">
        <v>4552</v>
      </c>
    </row>
    <row r="504" spans="1:22" s="36" customFormat="1" ht="114.75" customHeight="1" thickBot="1">
      <c r="A504" s="407">
        <v>36</v>
      </c>
      <c r="B504" s="397">
        <v>5008</v>
      </c>
      <c r="C504" s="396" t="s">
        <v>4550</v>
      </c>
      <c r="D504" s="396" t="s">
        <v>4550</v>
      </c>
      <c r="E504" s="396" t="s">
        <v>2587</v>
      </c>
      <c r="F504" s="413" t="s">
        <v>4585</v>
      </c>
      <c r="G504" s="413" t="s">
        <v>2610</v>
      </c>
      <c r="H504" s="567" t="s">
        <v>4497</v>
      </c>
      <c r="I504" s="567">
        <v>6</v>
      </c>
      <c r="J504" s="567">
        <v>2</v>
      </c>
      <c r="K504" s="397" t="s">
        <v>52</v>
      </c>
      <c r="L504" s="397" t="s">
        <v>52</v>
      </c>
      <c r="M504" s="567">
        <v>1</v>
      </c>
      <c r="N504" s="567">
        <v>102</v>
      </c>
      <c r="O504" s="567" t="s">
        <v>957</v>
      </c>
      <c r="P504" s="567">
        <v>18</v>
      </c>
      <c r="Q504" s="567">
        <v>12</v>
      </c>
      <c r="R504" s="567">
        <v>2015</v>
      </c>
      <c r="S504" s="567">
        <v>29</v>
      </c>
      <c r="T504" s="567">
        <v>12</v>
      </c>
      <c r="U504" s="567">
        <v>2016</v>
      </c>
      <c r="V504" s="398" t="s">
        <v>4552</v>
      </c>
    </row>
    <row r="505" spans="1:22" s="36" customFormat="1" ht="130.5" customHeight="1" thickBot="1">
      <c r="A505" s="405">
        <v>37</v>
      </c>
      <c r="B505" s="397">
        <v>5008</v>
      </c>
      <c r="C505" s="396" t="s">
        <v>4550</v>
      </c>
      <c r="D505" s="396" t="s">
        <v>4550</v>
      </c>
      <c r="E505" s="396" t="s">
        <v>2587</v>
      </c>
      <c r="F505" s="413" t="s">
        <v>4586</v>
      </c>
      <c r="G505" s="413" t="s">
        <v>2610</v>
      </c>
      <c r="H505" s="567" t="s">
        <v>4497</v>
      </c>
      <c r="I505" s="567">
        <v>6</v>
      </c>
      <c r="J505" s="567">
        <v>3</v>
      </c>
      <c r="K505" s="397" t="s">
        <v>52</v>
      </c>
      <c r="L505" s="397" t="s">
        <v>52</v>
      </c>
      <c r="M505" s="567">
        <v>1</v>
      </c>
      <c r="N505" s="567">
        <v>240</v>
      </c>
      <c r="O505" s="567" t="s">
        <v>957</v>
      </c>
      <c r="P505" s="567">
        <v>4</v>
      </c>
      <c r="Q505" s="567">
        <v>1</v>
      </c>
      <c r="R505" s="567">
        <v>2016</v>
      </c>
      <c r="S505" s="567">
        <v>28</v>
      </c>
      <c r="T505" s="567">
        <v>12</v>
      </c>
      <c r="U505" s="567">
        <v>2016</v>
      </c>
      <c r="V505" s="398" t="s">
        <v>4552</v>
      </c>
    </row>
    <row r="506" spans="1:22" s="36" customFormat="1" ht="114.75" customHeight="1" thickBot="1">
      <c r="A506" s="407">
        <v>38</v>
      </c>
      <c r="B506" s="397">
        <v>5008</v>
      </c>
      <c r="C506" s="396" t="s">
        <v>4550</v>
      </c>
      <c r="D506" s="396" t="s">
        <v>4550</v>
      </c>
      <c r="E506" s="396" t="s">
        <v>2587</v>
      </c>
      <c r="F506" s="413" t="s">
        <v>4587</v>
      </c>
      <c r="G506" s="413" t="s">
        <v>2610</v>
      </c>
      <c r="H506" s="567" t="s">
        <v>4497</v>
      </c>
      <c r="I506" s="567">
        <v>6</v>
      </c>
      <c r="J506" s="567">
        <v>4</v>
      </c>
      <c r="K506" s="397" t="s">
        <v>52</v>
      </c>
      <c r="L506" s="397" t="s">
        <v>52</v>
      </c>
      <c r="M506" s="567">
        <v>1</v>
      </c>
      <c r="N506" s="567">
        <v>42</v>
      </c>
      <c r="O506" s="567" t="s">
        <v>957</v>
      </c>
      <c r="P506" s="567">
        <v>4</v>
      </c>
      <c r="Q506" s="567">
        <v>3</v>
      </c>
      <c r="R506" s="567">
        <v>2016</v>
      </c>
      <c r="S506" s="567">
        <v>4</v>
      </c>
      <c r="T506" s="567">
        <v>3</v>
      </c>
      <c r="U506" s="567">
        <v>2016</v>
      </c>
      <c r="V506" s="398" t="s">
        <v>4552</v>
      </c>
    </row>
    <row r="507" spans="1:22" s="36" customFormat="1" ht="114.75" customHeight="1" thickBot="1">
      <c r="A507" s="407">
        <v>39</v>
      </c>
      <c r="B507" s="397">
        <v>5008</v>
      </c>
      <c r="C507" s="396" t="s">
        <v>4550</v>
      </c>
      <c r="D507" s="396" t="s">
        <v>4550</v>
      </c>
      <c r="E507" s="396" t="s">
        <v>2587</v>
      </c>
      <c r="F507" s="413" t="s">
        <v>4588</v>
      </c>
      <c r="G507" s="413" t="s">
        <v>2610</v>
      </c>
      <c r="H507" s="567" t="s">
        <v>4497</v>
      </c>
      <c r="I507" s="567">
        <v>6</v>
      </c>
      <c r="J507" s="567">
        <v>5</v>
      </c>
      <c r="K507" s="397" t="s">
        <v>52</v>
      </c>
      <c r="L507" s="397" t="s">
        <v>52</v>
      </c>
      <c r="M507" s="567">
        <v>1</v>
      </c>
      <c r="N507" s="567">
        <v>80</v>
      </c>
      <c r="O507" s="567" t="s">
        <v>957</v>
      </c>
      <c r="P507" s="567">
        <v>11</v>
      </c>
      <c r="Q507" s="567">
        <v>3</v>
      </c>
      <c r="R507" s="567">
        <v>2016</v>
      </c>
      <c r="S507" s="567">
        <v>23</v>
      </c>
      <c r="T507" s="567">
        <v>12</v>
      </c>
      <c r="U507" s="567">
        <v>2016</v>
      </c>
      <c r="V507" s="398" t="s">
        <v>4552</v>
      </c>
    </row>
    <row r="508" spans="1:22" s="36" customFormat="1" ht="114.75" customHeight="1" thickBot="1">
      <c r="A508" s="405">
        <v>40</v>
      </c>
      <c r="B508" s="397">
        <v>5008</v>
      </c>
      <c r="C508" s="396" t="s">
        <v>4550</v>
      </c>
      <c r="D508" s="396" t="s">
        <v>4550</v>
      </c>
      <c r="E508" s="396" t="s">
        <v>2587</v>
      </c>
      <c r="F508" s="413" t="s">
        <v>4589</v>
      </c>
      <c r="G508" s="413" t="s">
        <v>2610</v>
      </c>
      <c r="H508" s="567" t="s">
        <v>4497</v>
      </c>
      <c r="I508" s="567">
        <v>6</v>
      </c>
      <c r="J508" s="567">
        <v>6</v>
      </c>
      <c r="K508" s="397" t="s">
        <v>52</v>
      </c>
      <c r="L508" s="397" t="s">
        <v>52</v>
      </c>
      <c r="M508" s="567">
        <v>1</v>
      </c>
      <c r="N508" s="567">
        <v>265</v>
      </c>
      <c r="O508" s="567" t="s">
        <v>957</v>
      </c>
      <c r="P508" s="567">
        <v>20</v>
      </c>
      <c r="Q508" s="567">
        <v>5</v>
      </c>
      <c r="R508" s="567">
        <v>2016</v>
      </c>
      <c r="S508" s="567">
        <v>15</v>
      </c>
      <c r="T508" s="567">
        <v>11</v>
      </c>
      <c r="U508" s="567">
        <v>2016</v>
      </c>
      <c r="V508" s="398" t="s">
        <v>4552</v>
      </c>
    </row>
    <row r="509" spans="1:22" s="36" customFormat="1" ht="114.75" customHeight="1" thickBot="1">
      <c r="A509" s="407">
        <v>41</v>
      </c>
      <c r="B509" s="397">
        <v>5008</v>
      </c>
      <c r="C509" s="396" t="s">
        <v>4550</v>
      </c>
      <c r="D509" s="396" t="s">
        <v>4550</v>
      </c>
      <c r="E509" s="396" t="s">
        <v>2587</v>
      </c>
      <c r="F509" s="413" t="s">
        <v>4590</v>
      </c>
      <c r="G509" s="413" t="s">
        <v>2610</v>
      </c>
      <c r="H509" s="567" t="s">
        <v>4497</v>
      </c>
      <c r="I509" s="567">
        <v>7</v>
      </c>
      <c r="J509" s="567">
        <v>1</v>
      </c>
      <c r="K509" s="397" t="s">
        <v>52</v>
      </c>
      <c r="L509" s="397" t="s">
        <v>52</v>
      </c>
      <c r="M509" s="567">
        <v>1</v>
      </c>
      <c r="N509" s="567">
        <v>193</v>
      </c>
      <c r="O509" s="567" t="s">
        <v>957</v>
      </c>
      <c r="P509" s="567">
        <v>31</v>
      </c>
      <c r="Q509" s="567">
        <v>5</v>
      </c>
      <c r="R509" s="567">
        <v>2016</v>
      </c>
      <c r="S509" s="567">
        <v>24</v>
      </c>
      <c r="T509" s="567">
        <v>6</v>
      </c>
      <c r="U509" s="567">
        <v>2016</v>
      </c>
      <c r="V509" s="398" t="s">
        <v>4552</v>
      </c>
    </row>
    <row r="510" spans="1:22" s="36" customFormat="1" ht="114.75" customHeight="1" thickBot="1">
      <c r="A510" s="407">
        <v>42</v>
      </c>
      <c r="B510" s="397">
        <v>5008</v>
      </c>
      <c r="C510" s="396" t="s">
        <v>4550</v>
      </c>
      <c r="D510" s="396" t="s">
        <v>4550</v>
      </c>
      <c r="E510" s="396" t="s">
        <v>2587</v>
      </c>
      <c r="F510" s="413" t="s">
        <v>4591</v>
      </c>
      <c r="G510" s="413" t="s">
        <v>2610</v>
      </c>
      <c r="H510" s="567" t="s">
        <v>4497</v>
      </c>
      <c r="I510" s="567">
        <v>7</v>
      </c>
      <c r="J510" s="567">
        <v>2</v>
      </c>
      <c r="K510" s="397" t="s">
        <v>52</v>
      </c>
      <c r="L510" s="397" t="s">
        <v>52</v>
      </c>
      <c r="M510" s="567">
        <v>1</v>
      </c>
      <c r="N510" s="567">
        <v>215</v>
      </c>
      <c r="O510" s="567" t="s">
        <v>957</v>
      </c>
      <c r="P510" s="567">
        <v>7</v>
      </c>
      <c r="Q510" s="567">
        <v>6</v>
      </c>
      <c r="R510" s="567">
        <v>2016</v>
      </c>
      <c r="S510" s="567">
        <v>11</v>
      </c>
      <c r="T510" s="567">
        <v>7</v>
      </c>
      <c r="U510" s="567">
        <v>2016</v>
      </c>
      <c r="V510" s="398" t="s">
        <v>4552</v>
      </c>
    </row>
    <row r="511" spans="1:22" s="36" customFormat="1" ht="114.75" customHeight="1" thickBot="1">
      <c r="A511" s="405">
        <v>43</v>
      </c>
      <c r="B511" s="397">
        <v>5008</v>
      </c>
      <c r="C511" s="396" t="s">
        <v>4550</v>
      </c>
      <c r="D511" s="396" t="s">
        <v>4550</v>
      </c>
      <c r="E511" s="396" t="s">
        <v>2587</v>
      </c>
      <c r="F511" s="413" t="s">
        <v>4592</v>
      </c>
      <c r="G511" s="413" t="s">
        <v>2610</v>
      </c>
      <c r="H511" s="567" t="s">
        <v>4497</v>
      </c>
      <c r="I511" s="567">
        <v>7</v>
      </c>
      <c r="J511" s="567">
        <v>3</v>
      </c>
      <c r="K511" s="397" t="s">
        <v>52</v>
      </c>
      <c r="L511" s="397" t="s">
        <v>52</v>
      </c>
      <c r="M511" s="567">
        <v>1</v>
      </c>
      <c r="N511" s="567">
        <v>267</v>
      </c>
      <c r="O511" s="567" t="s">
        <v>957</v>
      </c>
      <c r="P511" s="567">
        <v>29</v>
      </c>
      <c r="Q511" s="567">
        <v>8</v>
      </c>
      <c r="R511" s="567">
        <v>2016</v>
      </c>
      <c r="S511" s="567">
        <v>30</v>
      </c>
      <c r="T511" s="567">
        <v>12</v>
      </c>
      <c r="U511" s="567">
        <v>2016</v>
      </c>
      <c r="V511" s="398" t="s">
        <v>4552</v>
      </c>
    </row>
    <row r="512" spans="1:22" s="36" customFormat="1" ht="114.75" customHeight="1" thickBot="1">
      <c r="A512" s="407">
        <v>44</v>
      </c>
      <c r="B512" s="397">
        <v>5008</v>
      </c>
      <c r="C512" s="396" t="s">
        <v>4550</v>
      </c>
      <c r="D512" s="396" t="s">
        <v>4550</v>
      </c>
      <c r="E512" s="396" t="s">
        <v>2587</v>
      </c>
      <c r="F512" s="413" t="s">
        <v>4593</v>
      </c>
      <c r="G512" s="413" t="s">
        <v>2610</v>
      </c>
      <c r="H512" s="567" t="s">
        <v>4497</v>
      </c>
      <c r="I512" s="567">
        <v>7</v>
      </c>
      <c r="J512" s="567">
        <v>4</v>
      </c>
      <c r="K512" s="397" t="s">
        <v>52</v>
      </c>
      <c r="L512" s="397" t="s">
        <v>52</v>
      </c>
      <c r="M512" s="567">
        <v>1</v>
      </c>
      <c r="N512" s="567">
        <v>46</v>
      </c>
      <c r="O512" s="567" t="s">
        <v>957</v>
      </c>
      <c r="P512" s="567">
        <v>26</v>
      </c>
      <c r="Q512" s="567">
        <v>9</v>
      </c>
      <c r="R512" s="567">
        <v>2016</v>
      </c>
      <c r="S512" s="567">
        <v>23</v>
      </c>
      <c r="T512" s="567">
        <v>12</v>
      </c>
      <c r="U512" s="567">
        <v>2016</v>
      </c>
      <c r="V512" s="398" t="s">
        <v>4552</v>
      </c>
    </row>
    <row r="513" spans="1:22" s="36" customFormat="1" ht="114.75" customHeight="1" thickBot="1">
      <c r="A513" s="407">
        <v>45</v>
      </c>
      <c r="B513" s="397">
        <v>5008</v>
      </c>
      <c r="C513" s="396" t="s">
        <v>4550</v>
      </c>
      <c r="D513" s="396" t="s">
        <v>4550</v>
      </c>
      <c r="E513" s="396" t="s">
        <v>2587</v>
      </c>
      <c r="F513" s="413" t="s">
        <v>4594</v>
      </c>
      <c r="G513" s="413" t="s">
        <v>2610</v>
      </c>
      <c r="H513" s="567" t="s">
        <v>4497</v>
      </c>
      <c r="I513" s="567">
        <v>7</v>
      </c>
      <c r="J513" s="567">
        <v>5</v>
      </c>
      <c r="K513" s="397" t="s">
        <v>52</v>
      </c>
      <c r="L513" s="397" t="s">
        <v>52</v>
      </c>
      <c r="M513" s="567">
        <v>1</v>
      </c>
      <c r="N513" s="567">
        <v>139</v>
      </c>
      <c r="O513" s="567" t="s">
        <v>957</v>
      </c>
      <c r="P513" s="567">
        <v>0</v>
      </c>
      <c r="Q513" s="567">
        <v>0</v>
      </c>
      <c r="R513" s="567">
        <v>2016</v>
      </c>
      <c r="S513" s="567">
        <v>0</v>
      </c>
      <c r="T513" s="567">
        <v>0</v>
      </c>
      <c r="U513" s="567">
        <v>2016</v>
      </c>
      <c r="V513" s="398" t="s">
        <v>4552</v>
      </c>
    </row>
    <row r="514" spans="1:22" s="36" customFormat="1" ht="114.75" customHeight="1" thickBot="1">
      <c r="A514" s="405">
        <v>46</v>
      </c>
      <c r="B514" s="397">
        <v>5008</v>
      </c>
      <c r="C514" s="396" t="s">
        <v>4550</v>
      </c>
      <c r="D514" s="396" t="s">
        <v>4550</v>
      </c>
      <c r="E514" s="396" t="s">
        <v>2587</v>
      </c>
      <c r="F514" s="413" t="s">
        <v>4595</v>
      </c>
      <c r="G514" s="413" t="s">
        <v>2610</v>
      </c>
      <c r="H514" s="567" t="s">
        <v>2764</v>
      </c>
      <c r="I514" s="567">
        <v>1</v>
      </c>
      <c r="J514" s="567">
        <v>1</v>
      </c>
      <c r="K514" s="397" t="s">
        <v>52</v>
      </c>
      <c r="L514" s="397" t="s">
        <v>52</v>
      </c>
      <c r="M514" s="567">
        <v>1</v>
      </c>
      <c r="N514" s="567">
        <v>41</v>
      </c>
      <c r="O514" s="567" t="s">
        <v>957</v>
      </c>
      <c r="P514" s="567">
        <v>24</v>
      </c>
      <c r="Q514" s="567">
        <v>2</v>
      </c>
      <c r="R514" s="567">
        <v>2016</v>
      </c>
      <c r="S514" s="567">
        <v>21</v>
      </c>
      <c r="T514" s="567">
        <v>12</v>
      </c>
      <c r="U514" s="567">
        <v>2017</v>
      </c>
      <c r="V514" s="398" t="s">
        <v>4596</v>
      </c>
    </row>
    <row r="515" spans="1:22" s="36" customFormat="1" ht="114.75" customHeight="1" thickBot="1">
      <c r="A515" s="407">
        <v>47</v>
      </c>
      <c r="B515" s="397">
        <v>5008</v>
      </c>
      <c r="C515" s="396" t="s">
        <v>4550</v>
      </c>
      <c r="D515" s="396" t="s">
        <v>4550</v>
      </c>
      <c r="E515" s="396" t="s">
        <v>2587</v>
      </c>
      <c r="F515" s="413" t="s">
        <v>4597</v>
      </c>
      <c r="G515" s="413" t="s">
        <v>2610</v>
      </c>
      <c r="H515" s="567" t="s">
        <v>4497</v>
      </c>
      <c r="I515" s="567">
        <v>1</v>
      </c>
      <c r="J515" s="567">
        <v>2</v>
      </c>
      <c r="K515" s="397" t="s">
        <v>52</v>
      </c>
      <c r="L515" s="397" t="s">
        <v>52</v>
      </c>
      <c r="M515" s="567">
        <v>1</v>
      </c>
      <c r="N515" s="567">
        <v>28</v>
      </c>
      <c r="O515" s="567" t="s">
        <v>957</v>
      </c>
      <c r="P515" s="567">
        <v>22</v>
      </c>
      <c r="Q515" s="567">
        <v>7</v>
      </c>
      <c r="R515" s="567">
        <v>2016</v>
      </c>
      <c r="S515" s="567">
        <v>4</v>
      </c>
      <c r="T515" s="567">
        <v>1</v>
      </c>
      <c r="U515" s="567">
        <v>2017</v>
      </c>
      <c r="V515" s="398" t="s">
        <v>4596</v>
      </c>
    </row>
    <row r="516" spans="1:22" s="36" customFormat="1" ht="114.75" customHeight="1" thickBot="1">
      <c r="A516" s="407">
        <v>48</v>
      </c>
      <c r="B516" s="397">
        <v>5008</v>
      </c>
      <c r="C516" s="396" t="s">
        <v>4550</v>
      </c>
      <c r="D516" s="396" t="s">
        <v>4550</v>
      </c>
      <c r="E516" s="396" t="s">
        <v>2587</v>
      </c>
      <c r="F516" s="413" t="s">
        <v>4598</v>
      </c>
      <c r="G516" s="413" t="s">
        <v>2610</v>
      </c>
      <c r="H516" s="567" t="s">
        <v>4497</v>
      </c>
      <c r="I516" s="567">
        <v>1</v>
      </c>
      <c r="J516" s="567">
        <v>3</v>
      </c>
      <c r="K516" s="397" t="s">
        <v>52</v>
      </c>
      <c r="L516" s="397" t="s">
        <v>52</v>
      </c>
      <c r="M516" s="567">
        <v>1</v>
      </c>
      <c r="N516" s="567">
        <v>74</v>
      </c>
      <c r="O516" s="567" t="s">
        <v>957</v>
      </c>
      <c r="P516" s="567">
        <v>15</v>
      </c>
      <c r="Q516" s="567">
        <v>11</v>
      </c>
      <c r="R516" s="567">
        <v>2016</v>
      </c>
      <c r="S516" s="567">
        <v>12</v>
      </c>
      <c r="T516" s="567">
        <v>12</v>
      </c>
      <c r="U516" s="567">
        <v>2017</v>
      </c>
      <c r="V516" s="398" t="s">
        <v>4596</v>
      </c>
    </row>
    <row r="517" spans="1:22" s="36" customFormat="1" ht="114.75" customHeight="1" thickBot="1">
      <c r="A517" s="405">
        <v>49</v>
      </c>
      <c r="B517" s="397">
        <v>5008</v>
      </c>
      <c r="C517" s="396" t="s">
        <v>4550</v>
      </c>
      <c r="D517" s="396" t="s">
        <v>4550</v>
      </c>
      <c r="E517" s="396" t="s">
        <v>2587</v>
      </c>
      <c r="F517" s="413" t="s">
        <v>4599</v>
      </c>
      <c r="G517" s="413" t="s">
        <v>2610</v>
      </c>
      <c r="H517" s="567" t="s">
        <v>4497</v>
      </c>
      <c r="I517" s="567">
        <v>1</v>
      </c>
      <c r="J517" s="567">
        <v>4</v>
      </c>
      <c r="K517" s="397" t="s">
        <v>52</v>
      </c>
      <c r="L517" s="397" t="s">
        <v>52</v>
      </c>
      <c r="M517" s="567">
        <v>1</v>
      </c>
      <c r="N517" s="567">
        <v>22</v>
      </c>
      <c r="O517" s="567" t="s">
        <v>957</v>
      </c>
      <c r="P517" s="567">
        <v>2</v>
      </c>
      <c r="Q517" s="567">
        <v>1</v>
      </c>
      <c r="R517" s="567">
        <v>2017</v>
      </c>
      <c r="S517" s="567">
        <v>30</v>
      </c>
      <c r="T517" s="567">
        <v>11</v>
      </c>
      <c r="U517" s="567">
        <v>2017</v>
      </c>
      <c r="V517" s="398" t="s">
        <v>4596</v>
      </c>
    </row>
    <row r="518" spans="1:22" s="36" customFormat="1" ht="136.5" customHeight="1" thickBot="1">
      <c r="A518" s="407">
        <v>50</v>
      </c>
      <c r="B518" s="397">
        <v>5008</v>
      </c>
      <c r="C518" s="396" t="s">
        <v>4550</v>
      </c>
      <c r="D518" s="396" t="s">
        <v>4550</v>
      </c>
      <c r="E518" s="396" t="s">
        <v>2587</v>
      </c>
      <c r="F518" s="413" t="s">
        <v>4600</v>
      </c>
      <c r="G518" s="413" t="s">
        <v>2610</v>
      </c>
      <c r="H518" s="567" t="s">
        <v>4565</v>
      </c>
      <c r="I518" s="567">
        <v>1</v>
      </c>
      <c r="J518" s="567">
        <v>5</v>
      </c>
      <c r="K518" s="397" t="s">
        <v>52</v>
      </c>
      <c r="L518" s="397" t="s">
        <v>52</v>
      </c>
      <c r="M518" s="567">
        <v>1</v>
      </c>
      <c r="N518" s="567">
        <v>200</v>
      </c>
      <c r="O518" s="567" t="s">
        <v>957</v>
      </c>
      <c r="P518" s="567">
        <v>6</v>
      </c>
      <c r="Q518" s="567">
        <v>1</v>
      </c>
      <c r="R518" s="567">
        <v>2017</v>
      </c>
      <c r="S518" s="567">
        <v>22</v>
      </c>
      <c r="T518" s="567">
        <v>8</v>
      </c>
      <c r="U518" s="567">
        <v>2017</v>
      </c>
      <c r="V518" s="398" t="s">
        <v>4596</v>
      </c>
    </row>
    <row r="519" spans="1:22" s="36" customFormat="1" ht="114.75" customHeight="1" thickBot="1">
      <c r="A519" s="407">
        <v>51</v>
      </c>
      <c r="B519" s="397">
        <v>5008</v>
      </c>
      <c r="C519" s="396" t="s">
        <v>4550</v>
      </c>
      <c r="D519" s="396" t="s">
        <v>4550</v>
      </c>
      <c r="E519" s="396" t="s">
        <v>2587</v>
      </c>
      <c r="F519" s="413" t="s">
        <v>4601</v>
      </c>
      <c r="G519" s="413" t="s">
        <v>2610</v>
      </c>
      <c r="H519" s="567" t="s">
        <v>4565</v>
      </c>
      <c r="I519" s="567">
        <v>1</v>
      </c>
      <c r="J519" s="567">
        <v>6</v>
      </c>
      <c r="K519" s="397" t="s">
        <v>52</v>
      </c>
      <c r="L519" s="397" t="s">
        <v>52</v>
      </c>
      <c r="M519" s="567">
        <v>201</v>
      </c>
      <c r="N519" s="567">
        <v>284</v>
      </c>
      <c r="O519" s="567" t="s">
        <v>957</v>
      </c>
      <c r="P519" s="567">
        <v>22</v>
      </c>
      <c r="Q519" s="567">
        <v>8</v>
      </c>
      <c r="R519" s="567">
        <v>2017</v>
      </c>
      <c r="S519" s="567">
        <v>29</v>
      </c>
      <c r="T519" s="567">
        <v>12</v>
      </c>
      <c r="U519" s="567">
        <v>2017</v>
      </c>
      <c r="V519" s="398" t="s">
        <v>4596</v>
      </c>
    </row>
    <row r="520" spans="1:22" s="36" customFormat="1" ht="114.75" customHeight="1" thickBot="1">
      <c r="A520" s="405">
        <v>52</v>
      </c>
      <c r="B520" s="397">
        <v>5008</v>
      </c>
      <c r="C520" s="396" t="s">
        <v>4550</v>
      </c>
      <c r="D520" s="396" t="s">
        <v>4550</v>
      </c>
      <c r="E520" s="396" t="s">
        <v>2587</v>
      </c>
      <c r="F520" s="413" t="s">
        <v>4602</v>
      </c>
      <c r="G520" s="413" t="s">
        <v>2610</v>
      </c>
      <c r="H520" s="567" t="s">
        <v>4497</v>
      </c>
      <c r="I520" s="567">
        <v>1</v>
      </c>
      <c r="J520" s="567">
        <v>7</v>
      </c>
      <c r="K520" s="397" t="s">
        <v>52</v>
      </c>
      <c r="L520" s="397" t="s">
        <v>52</v>
      </c>
      <c r="M520" s="567">
        <v>1</v>
      </c>
      <c r="N520" s="567">
        <v>120</v>
      </c>
      <c r="O520" s="567" t="s">
        <v>957</v>
      </c>
      <c r="P520" s="567">
        <v>19</v>
      </c>
      <c r="Q520" s="567">
        <v>1</v>
      </c>
      <c r="R520" s="567">
        <v>2017</v>
      </c>
      <c r="S520" s="567">
        <v>27</v>
      </c>
      <c r="T520" s="567">
        <v>12</v>
      </c>
      <c r="U520" s="567">
        <v>2017</v>
      </c>
      <c r="V520" s="398" t="s">
        <v>4596</v>
      </c>
    </row>
    <row r="521" spans="1:22" s="36" customFormat="1" ht="114.75" customHeight="1" thickBot="1">
      <c r="A521" s="407">
        <v>53</v>
      </c>
      <c r="B521" s="397">
        <v>5008</v>
      </c>
      <c r="C521" s="396" t="s">
        <v>4550</v>
      </c>
      <c r="D521" s="396" t="s">
        <v>4550</v>
      </c>
      <c r="E521" s="396" t="s">
        <v>2587</v>
      </c>
      <c r="F521" s="413" t="s">
        <v>4603</v>
      </c>
      <c r="G521" s="413" t="s">
        <v>2610</v>
      </c>
      <c r="H521" s="567" t="s">
        <v>4497</v>
      </c>
      <c r="I521" s="567">
        <v>1</v>
      </c>
      <c r="J521" s="567">
        <v>8</v>
      </c>
      <c r="K521" s="397" t="s">
        <v>52</v>
      </c>
      <c r="L521" s="397" t="s">
        <v>52</v>
      </c>
      <c r="M521" s="567">
        <v>1</v>
      </c>
      <c r="N521" s="567">
        <v>56</v>
      </c>
      <c r="O521" s="567" t="s">
        <v>957</v>
      </c>
      <c r="P521" s="567">
        <v>24</v>
      </c>
      <c r="Q521" s="567">
        <v>1</v>
      </c>
      <c r="R521" s="567">
        <v>2017</v>
      </c>
      <c r="S521" s="567">
        <v>22</v>
      </c>
      <c r="T521" s="567">
        <v>12</v>
      </c>
      <c r="U521" s="567">
        <v>2017</v>
      </c>
      <c r="V521" s="398" t="s">
        <v>4596</v>
      </c>
    </row>
    <row r="522" spans="1:22" s="36" customFormat="1" ht="114.75" customHeight="1" thickBot="1">
      <c r="A522" s="407">
        <v>54</v>
      </c>
      <c r="B522" s="397">
        <v>5008</v>
      </c>
      <c r="C522" s="396" t="s">
        <v>4550</v>
      </c>
      <c r="D522" s="396" t="s">
        <v>4550</v>
      </c>
      <c r="E522" s="396" t="s">
        <v>2587</v>
      </c>
      <c r="F522" s="413" t="s">
        <v>4604</v>
      </c>
      <c r="G522" s="413" t="s">
        <v>2610</v>
      </c>
      <c r="H522" s="567" t="s">
        <v>4497</v>
      </c>
      <c r="I522" s="567">
        <v>2</v>
      </c>
      <c r="J522" s="567">
        <v>1</v>
      </c>
      <c r="K522" s="397" t="s">
        <v>52</v>
      </c>
      <c r="L522" s="397" t="s">
        <v>52</v>
      </c>
      <c r="M522" s="567">
        <v>1</v>
      </c>
      <c r="N522" s="567">
        <v>150</v>
      </c>
      <c r="O522" s="567" t="s">
        <v>957</v>
      </c>
      <c r="P522" s="567">
        <v>30</v>
      </c>
      <c r="Q522" s="567">
        <v>1</v>
      </c>
      <c r="R522" s="567">
        <v>2017</v>
      </c>
      <c r="S522" s="567">
        <v>22</v>
      </c>
      <c r="T522" s="567">
        <v>12</v>
      </c>
      <c r="U522" s="567">
        <v>2017</v>
      </c>
      <c r="V522" s="398" t="s">
        <v>4596</v>
      </c>
    </row>
    <row r="523" spans="1:22" s="36" customFormat="1" ht="114.75" customHeight="1" thickBot="1">
      <c r="A523" s="405">
        <v>55</v>
      </c>
      <c r="B523" s="397">
        <v>5008</v>
      </c>
      <c r="C523" s="396" t="s">
        <v>4550</v>
      </c>
      <c r="D523" s="396" t="s">
        <v>4550</v>
      </c>
      <c r="E523" s="396" t="s">
        <v>2587</v>
      </c>
      <c r="F523" s="413" t="s">
        <v>4605</v>
      </c>
      <c r="G523" s="413" t="s">
        <v>2610</v>
      </c>
      <c r="H523" s="567" t="s">
        <v>4565</v>
      </c>
      <c r="I523" s="567">
        <v>2</v>
      </c>
      <c r="J523" s="567">
        <v>2</v>
      </c>
      <c r="K523" s="397" t="s">
        <v>52</v>
      </c>
      <c r="L523" s="397" t="s">
        <v>52</v>
      </c>
      <c r="M523" s="567">
        <v>1</v>
      </c>
      <c r="N523" s="567">
        <v>200</v>
      </c>
      <c r="O523" s="567" t="s">
        <v>957</v>
      </c>
      <c r="P523" s="567">
        <v>13</v>
      </c>
      <c r="Q523" s="567">
        <v>2</v>
      </c>
      <c r="R523" s="567">
        <v>2017</v>
      </c>
      <c r="S523" s="567">
        <v>3</v>
      </c>
      <c r="T523" s="567">
        <v>11</v>
      </c>
      <c r="U523" s="567">
        <v>2017</v>
      </c>
      <c r="V523" s="398" t="s">
        <v>4596</v>
      </c>
    </row>
    <row r="524" spans="1:22" s="36" customFormat="1" ht="114.75" customHeight="1" thickBot="1">
      <c r="A524" s="407">
        <v>56</v>
      </c>
      <c r="B524" s="397">
        <v>5008</v>
      </c>
      <c r="C524" s="396" t="s">
        <v>4550</v>
      </c>
      <c r="D524" s="396" t="s">
        <v>4550</v>
      </c>
      <c r="E524" s="396" t="s">
        <v>2587</v>
      </c>
      <c r="F524" s="413" t="s">
        <v>4605</v>
      </c>
      <c r="G524" s="413" t="s">
        <v>2610</v>
      </c>
      <c r="H524" s="567" t="s">
        <v>4495</v>
      </c>
      <c r="I524" s="567">
        <v>2</v>
      </c>
      <c r="J524" s="567">
        <v>3</v>
      </c>
      <c r="K524" s="397" t="s">
        <v>52</v>
      </c>
      <c r="L524" s="397" t="s">
        <v>52</v>
      </c>
      <c r="M524" s="567">
        <v>201</v>
      </c>
      <c r="N524" s="567">
        <v>243</v>
      </c>
      <c r="O524" s="567" t="s">
        <v>957</v>
      </c>
      <c r="P524" s="567">
        <v>3</v>
      </c>
      <c r="Q524" s="567">
        <v>11</v>
      </c>
      <c r="R524" s="567">
        <v>2017</v>
      </c>
      <c r="S524" s="567">
        <v>3</v>
      </c>
      <c r="T524" s="567">
        <v>11</v>
      </c>
      <c r="U524" s="567">
        <v>2017</v>
      </c>
      <c r="V524" s="398" t="s">
        <v>4596</v>
      </c>
    </row>
    <row r="525" spans="1:22" s="36" customFormat="1" ht="114.75" customHeight="1" thickBot="1">
      <c r="A525" s="407">
        <v>57</v>
      </c>
      <c r="B525" s="397">
        <v>5008</v>
      </c>
      <c r="C525" s="396" t="s">
        <v>4550</v>
      </c>
      <c r="D525" s="396" t="s">
        <v>4550</v>
      </c>
      <c r="E525" s="396" t="s">
        <v>2587</v>
      </c>
      <c r="F525" s="413" t="s">
        <v>4606</v>
      </c>
      <c r="G525" s="413" t="s">
        <v>2610</v>
      </c>
      <c r="H525" s="567" t="s">
        <v>4497</v>
      </c>
      <c r="I525" s="567">
        <v>2</v>
      </c>
      <c r="J525" s="567">
        <v>4</v>
      </c>
      <c r="K525" s="397" t="s">
        <v>52</v>
      </c>
      <c r="L525" s="397" t="s">
        <v>52</v>
      </c>
      <c r="M525" s="567">
        <v>1</v>
      </c>
      <c r="N525" s="567">
        <v>85</v>
      </c>
      <c r="O525" s="567" t="s">
        <v>957</v>
      </c>
      <c r="P525" s="567">
        <v>15</v>
      </c>
      <c r="Q525" s="567">
        <v>2</v>
      </c>
      <c r="R525" s="567">
        <v>2017</v>
      </c>
      <c r="S525" s="567">
        <v>12</v>
      </c>
      <c r="T525" s="567">
        <v>12</v>
      </c>
      <c r="U525" s="567">
        <v>2017</v>
      </c>
      <c r="V525" s="398" t="s">
        <v>4596</v>
      </c>
    </row>
    <row r="526" spans="1:22" s="36" customFormat="1" ht="114.75" customHeight="1" thickBot="1">
      <c r="A526" s="405">
        <v>58</v>
      </c>
      <c r="B526" s="397">
        <v>5008</v>
      </c>
      <c r="C526" s="396" t="s">
        <v>4550</v>
      </c>
      <c r="D526" s="396" t="s">
        <v>4550</v>
      </c>
      <c r="E526" s="396" t="s">
        <v>2587</v>
      </c>
      <c r="F526" s="413" t="s">
        <v>4607</v>
      </c>
      <c r="G526" s="413" t="s">
        <v>2610</v>
      </c>
      <c r="H526" s="567" t="s">
        <v>4497</v>
      </c>
      <c r="I526" s="567">
        <v>2</v>
      </c>
      <c r="J526" s="567">
        <v>5</v>
      </c>
      <c r="K526" s="397" t="s">
        <v>52</v>
      </c>
      <c r="L526" s="397" t="s">
        <v>52</v>
      </c>
      <c r="M526" s="567">
        <v>1</v>
      </c>
      <c r="N526" s="567">
        <v>38</v>
      </c>
      <c r="O526" s="567" t="s">
        <v>957</v>
      </c>
      <c r="P526" s="567">
        <v>9</v>
      </c>
      <c r="Q526" s="567">
        <v>3</v>
      </c>
      <c r="R526" s="567">
        <v>2017</v>
      </c>
      <c r="S526" s="567">
        <v>20</v>
      </c>
      <c r="T526" s="567">
        <v>10</v>
      </c>
      <c r="U526" s="567">
        <v>2017</v>
      </c>
      <c r="V526" s="398" t="s">
        <v>4596</v>
      </c>
    </row>
    <row r="527" spans="1:22" s="36" customFormat="1" ht="114.75" customHeight="1" thickBot="1">
      <c r="A527" s="407">
        <v>59</v>
      </c>
      <c r="B527" s="397">
        <v>5008</v>
      </c>
      <c r="C527" s="396" t="s">
        <v>4550</v>
      </c>
      <c r="D527" s="396" t="s">
        <v>4550</v>
      </c>
      <c r="E527" s="396" t="s">
        <v>2587</v>
      </c>
      <c r="F527" s="413" t="s">
        <v>4608</v>
      </c>
      <c r="G527" s="413" t="s">
        <v>2610</v>
      </c>
      <c r="H527" s="567" t="s">
        <v>4497</v>
      </c>
      <c r="I527" s="567">
        <v>2</v>
      </c>
      <c r="J527" s="567">
        <v>6</v>
      </c>
      <c r="K527" s="397" t="s">
        <v>52</v>
      </c>
      <c r="L527" s="397" t="s">
        <v>52</v>
      </c>
      <c r="M527" s="567">
        <v>1</v>
      </c>
      <c r="N527" s="567">
        <v>39</v>
      </c>
      <c r="O527" s="567" t="s">
        <v>957</v>
      </c>
      <c r="P527" s="567">
        <v>21</v>
      </c>
      <c r="Q527" s="567">
        <v>3</v>
      </c>
      <c r="R527" s="567">
        <v>2017</v>
      </c>
      <c r="S527" s="567">
        <v>30</v>
      </c>
      <c r="T527" s="567">
        <v>5</v>
      </c>
      <c r="U527" s="567">
        <v>2017</v>
      </c>
      <c r="V527" s="398" t="s">
        <v>4596</v>
      </c>
    </row>
    <row r="528" spans="1:22" s="36" customFormat="1" ht="114.75" customHeight="1" thickBot="1">
      <c r="A528" s="407">
        <v>60</v>
      </c>
      <c r="B528" s="397">
        <v>5008</v>
      </c>
      <c r="C528" s="396" t="s">
        <v>4550</v>
      </c>
      <c r="D528" s="396" t="s">
        <v>4550</v>
      </c>
      <c r="E528" s="396" t="s">
        <v>2587</v>
      </c>
      <c r="F528" s="413" t="s">
        <v>4609</v>
      </c>
      <c r="G528" s="413" t="s">
        <v>2610</v>
      </c>
      <c r="H528" s="567" t="s">
        <v>4497</v>
      </c>
      <c r="I528" s="567">
        <v>2</v>
      </c>
      <c r="J528" s="567">
        <v>7</v>
      </c>
      <c r="K528" s="397" t="s">
        <v>52</v>
      </c>
      <c r="L528" s="397" t="s">
        <v>52</v>
      </c>
      <c r="M528" s="567">
        <v>1</v>
      </c>
      <c r="N528" s="567">
        <v>104</v>
      </c>
      <c r="O528" s="567" t="s">
        <v>957</v>
      </c>
      <c r="P528" s="567">
        <v>30</v>
      </c>
      <c r="Q528" s="567">
        <v>5</v>
      </c>
      <c r="R528" s="567">
        <v>2017</v>
      </c>
      <c r="S528" s="567">
        <v>12</v>
      </c>
      <c r="T528" s="567">
        <v>9</v>
      </c>
      <c r="U528" s="567">
        <v>2017</v>
      </c>
      <c r="V528" s="398" t="s">
        <v>4596</v>
      </c>
    </row>
    <row r="529" spans="1:22" s="36" customFormat="1" ht="114.75" customHeight="1" thickBot="1">
      <c r="A529" s="405">
        <v>61</v>
      </c>
      <c r="B529" s="397">
        <v>5008</v>
      </c>
      <c r="C529" s="396" t="s">
        <v>4550</v>
      </c>
      <c r="D529" s="396" t="s">
        <v>4550</v>
      </c>
      <c r="E529" s="396" t="s">
        <v>2587</v>
      </c>
      <c r="F529" s="413" t="s">
        <v>4610</v>
      </c>
      <c r="G529" s="413" t="s">
        <v>2610</v>
      </c>
      <c r="H529" s="567" t="s">
        <v>4497</v>
      </c>
      <c r="I529" s="567">
        <v>2</v>
      </c>
      <c r="J529" s="567">
        <v>8</v>
      </c>
      <c r="K529" s="397" t="s">
        <v>52</v>
      </c>
      <c r="L529" s="397" t="s">
        <v>52</v>
      </c>
      <c r="M529" s="567">
        <v>1</v>
      </c>
      <c r="N529" s="567">
        <v>118</v>
      </c>
      <c r="O529" s="567" t="s">
        <v>957</v>
      </c>
      <c r="P529" s="567">
        <v>5</v>
      </c>
      <c r="Q529" s="567">
        <v>4</v>
      </c>
      <c r="R529" s="567">
        <v>2017</v>
      </c>
      <c r="S529" s="567">
        <v>13</v>
      </c>
      <c r="T529" s="567">
        <v>9</v>
      </c>
      <c r="U529" s="567">
        <v>2017</v>
      </c>
      <c r="V529" s="398" t="s">
        <v>4596</v>
      </c>
    </row>
    <row r="530" spans="1:22" s="36" customFormat="1" ht="114.75" customHeight="1" thickBot="1">
      <c r="A530" s="407">
        <v>62</v>
      </c>
      <c r="B530" s="397">
        <v>5008</v>
      </c>
      <c r="C530" s="396" t="s">
        <v>4550</v>
      </c>
      <c r="D530" s="396" t="s">
        <v>4550</v>
      </c>
      <c r="E530" s="396" t="s">
        <v>2587</v>
      </c>
      <c r="F530" s="413" t="s">
        <v>4611</v>
      </c>
      <c r="G530" s="413" t="s">
        <v>2610</v>
      </c>
      <c r="H530" s="567" t="s">
        <v>4497</v>
      </c>
      <c r="I530" s="567">
        <v>2</v>
      </c>
      <c r="J530" s="567">
        <v>9</v>
      </c>
      <c r="K530" s="397" t="s">
        <v>52</v>
      </c>
      <c r="L530" s="397" t="s">
        <v>52</v>
      </c>
      <c r="M530" s="567">
        <v>1</v>
      </c>
      <c r="N530" s="567">
        <v>16</v>
      </c>
      <c r="O530" s="567" t="s">
        <v>957</v>
      </c>
      <c r="P530" s="567">
        <v>7</v>
      </c>
      <c r="Q530" s="567">
        <v>4</v>
      </c>
      <c r="R530" s="567">
        <v>2017</v>
      </c>
      <c r="S530" s="567">
        <v>12</v>
      </c>
      <c r="T530" s="567">
        <v>12</v>
      </c>
      <c r="U530" s="567">
        <v>2017</v>
      </c>
      <c r="V530" s="398" t="s">
        <v>4596</v>
      </c>
    </row>
    <row r="531" spans="1:22" s="36" customFormat="1" ht="114.75" customHeight="1" thickBot="1">
      <c r="A531" s="407">
        <v>63</v>
      </c>
      <c r="B531" s="397">
        <v>5008</v>
      </c>
      <c r="C531" s="396" t="s">
        <v>4550</v>
      </c>
      <c r="D531" s="396" t="s">
        <v>4550</v>
      </c>
      <c r="E531" s="396" t="s">
        <v>2587</v>
      </c>
      <c r="F531" s="413" t="s">
        <v>4612</v>
      </c>
      <c r="G531" s="413" t="s">
        <v>2610</v>
      </c>
      <c r="H531" s="567" t="s">
        <v>4497</v>
      </c>
      <c r="I531" s="567">
        <v>3</v>
      </c>
      <c r="J531" s="567">
        <v>1</v>
      </c>
      <c r="K531" s="397" t="s">
        <v>52</v>
      </c>
      <c r="L531" s="397" t="s">
        <v>52</v>
      </c>
      <c r="M531" s="567">
        <v>1</v>
      </c>
      <c r="N531" s="567">
        <v>41</v>
      </c>
      <c r="O531" s="567" t="s">
        <v>957</v>
      </c>
      <c r="P531" s="567">
        <v>21</v>
      </c>
      <c r="Q531" s="567">
        <v>4</v>
      </c>
      <c r="R531" s="567">
        <v>2017</v>
      </c>
      <c r="S531" s="567">
        <v>29</v>
      </c>
      <c r="T531" s="567">
        <v>12</v>
      </c>
      <c r="U531" s="567">
        <v>2017</v>
      </c>
      <c r="V531" s="398" t="s">
        <v>4596</v>
      </c>
    </row>
    <row r="532" spans="1:22" s="36" customFormat="1" ht="114.75" customHeight="1" thickBot="1">
      <c r="A532" s="405">
        <v>64</v>
      </c>
      <c r="B532" s="397">
        <v>5008</v>
      </c>
      <c r="C532" s="396" t="s">
        <v>4550</v>
      </c>
      <c r="D532" s="396" t="s">
        <v>4550</v>
      </c>
      <c r="E532" s="396" t="s">
        <v>2587</v>
      </c>
      <c r="F532" s="413" t="s">
        <v>4613</v>
      </c>
      <c r="G532" s="413" t="s">
        <v>2610</v>
      </c>
      <c r="H532" s="567" t="s">
        <v>4497</v>
      </c>
      <c r="I532" s="567">
        <v>3</v>
      </c>
      <c r="J532" s="567">
        <v>2</v>
      </c>
      <c r="K532" s="397" t="s">
        <v>52</v>
      </c>
      <c r="L532" s="397" t="s">
        <v>52</v>
      </c>
      <c r="M532" s="567">
        <v>1</v>
      </c>
      <c r="N532" s="567">
        <v>28</v>
      </c>
      <c r="O532" s="567" t="s">
        <v>957</v>
      </c>
      <c r="P532" s="567">
        <v>25</v>
      </c>
      <c r="Q532" s="567">
        <v>4</v>
      </c>
      <c r="R532" s="567">
        <v>2017</v>
      </c>
      <c r="S532" s="567">
        <v>12</v>
      </c>
      <c r="T532" s="567">
        <v>12</v>
      </c>
      <c r="U532" s="567">
        <v>2017</v>
      </c>
      <c r="V532" s="398" t="s">
        <v>4596</v>
      </c>
    </row>
    <row r="533" spans="1:22" s="36" customFormat="1" ht="114.75" customHeight="1" thickBot="1">
      <c r="A533" s="407">
        <v>65</v>
      </c>
      <c r="B533" s="397">
        <v>5008</v>
      </c>
      <c r="C533" s="396" t="s">
        <v>4550</v>
      </c>
      <c r="D533" s="396" t="s">
        <v>4550</v>
      </c>
      <c r="E533" s="396" t="s">
        <v>2587</v>
      </c>
      <c r="F533" s="413" t="s">
        <v>4614</v>
      </c>
      <c r="G533" s="413" t="s">
        <v>2610</v>
      </c>
      <c r="H533" s="567" t="s">
        <v>4497</v>
      </c>
      <c r="I533" s="567">
        <v>3</v>
      </c>
      <c r="J533" s="567">
        <v>3</v>
      </c>
      <c r="K533" s="397" t="s">
        <v>52</v>
      </c>
      <c r="L533" s="397" t="s">
        <v>52</v>
      </c>
      <c r="M533" s="567">
        <v>1</v>
      </c>
      <c r="N533" s="567">
        <v>50</v>
      </c>
      <c r="O533" s="567" t="s">
        <v>957</v>
      </c>
      <c r="P533" s="567">
        <v>25</v>
      </c>
      <c r="Q533" s="567">
        <v>4</v>
      </c>
      <c r="R533" s="567">
        <v>2017</v>
      </c>
      <c r="S533" s="567">
        <v>25</v>
      </c>
      <c r="T533" s="567">
        <v>4</v>
      </c>
      <c r="U533" s="567">
        <v>2017</v>
      </c>
      <c r="V533" s="398" t="s">
        <v>4596</v>
      </c>
    </row>
    <row r="534" spans="1:22" s="36" customFormat="1" ht="114.75" customHeight="1" thickBot="1">
      <c r="A534" s="407">
        <v>66</v>
      </c>
      <c r="B534" s="397">
        <v>5008</v>
      </c>
      <c r="C534" s="396" t="s">
        <v>4550</v>
      </c>
      <c r="D534" s="396" t="s">
        <v>4550</v>
      </c>
      <c r="E534" s="396" t="s">
        <v>2587</v>
      </c>
      <c r="F534" s="413" t="s">
        <v>4615</v>
      </c>
      <c r="G534" s="413" t="s">
        <v>2610</v>
      </c>
      <c r="H534" s="567" t="s">
        <v>4497</v>
      </c>
      <c r="I534" s="567">
        <v>3</v>
      </c>
      <c r="J534" s="567">
        <v>4</v>
      </c>
      <c r="K534" s="397" t="s">
        <v>52</v>
      </c>
      <c r="L534" s="397" t="s">
        <v>52</v>
      </c>
      <c r="M534" s="567">
        <v>1</v>
      </c>
      <c r="N534" s="567">
        <v>20</v>
      </c>
      <c r="O534" s="567" t="s">
        <v>957</v>
      </c>
      <c r="P534" s="567">
        <v>11</v>
      </c>
      <c r="Q534" s="567">
        <v>5</v>
      </c>
      <c r="R534" s="567">
        <v>2017</v>
      </c>
      <c r="S534" s="567">
        <v>11</v>
      </c>
      <c r="T534" s="567">
        <v>5</v>
      </c>
      <c r="U534" s="567">
        <v>2017</v>
      </c>
      <c r="V534" s="398" t="s">
        <v>4596</v>
      </c>
    </row>
    <row r="535" spans="1:22" s="36" customFormat="1" ht="144.75" customHeight="1" thickBot="1">
      <c r="A535" s="405">
        <v>67</v>
      </c>
      <c r="B535" s="397">
        <v>5008</v>
      </c>
      <c r="C535" s="396" t="s">
        <v>4550</v>
      </c>
      <c r="D535" s="396" t="s">
        <v>4550</v>
      </c>
      <c r="E535" s="396" t="s">
        <v>2587</v>
      </c>
      <c r="F535" s="413" t="s">
        <v>4616</v>
      </c>
      <c r="G535" s="413" t="s">
        <v>2610</v>
      </c>
      <c r="H535" s="567" t="s">
        <v>4497</v>
      </c>
      <c r="I535" s="567">
        <v>3</v>
      </c>
      <c r="J535" s="567">
        <v>5</v>
      </c>
      <c r="K535" s="397" t="s">
        <v>52</v>
      </c>
      <c r="L535" s="397" t="s">
        <v>52</v>
      </c>
      <c r="M535" s="567">
        <v>1</v>
      </c>
      <c r="N535" s="567">
        <v>32</v>
      </c>
      <c r="O535" s="567" t="s">
        <v>957</v>
      </c>
      <c r="P535" s="567">
        <v>26</v>
      </c>
      <c r="Q535" s="567">
        <v>5</v>
      </c>
      <c r="R535" s="567">
        <v>2017</v>
      </c>
      <c r="S535" s="567">
        <v>29</v>
      </c>
      <c r="T535" s="567">
        <v>12</v>
      </c>
      <c r="U535" s="567">
        <v>2017</v>
      </c>
      <c r="V535" s="398" t="s">
        <v>4596</v>
      </c>
    </row>
    <row r="536" spans="1:22" s="36" customFormat="1" ht="114.75" customHeight="1" thickBot="1">
      <c r="A536" s="407">
        <v>68</v>
      </c>
      <c r="B536" s="397">
        <v>5008</v>
      </c>
      <c r="C536" s="396" t="s">
        <v>4550</v>
      </c>
      <c r="D536" s="396" t="s">
        <v>4550</v>
      </c>
      <c r="E536" s="396" t="s">
        <v>2587</v>
      </c>
      <c r="F536" s="413" t="s">
        <v>4617</v>
      </c>
      <c r="G536" s="413" t="s">
        <v>2610</v>
      </c>
      <c r="H536" s="567" t="s">
        <v>4497</v>
      </c>
      <c r="I536" s="567">
        <v>3</v>
      </c>
      <c r="J536" s="567">
        <v>6</v>
      </c>
      <c r="K536" s="397" t="s">
        <v>52</v>
      </c>
      <c r="L536" s="397" t="s">
        <v>52</v>
      </c>
      <c r="M536" s="567">
        <v>1</v>
      </c>
      <c r="N536" s="567">
        <v>40</v>
      </c>
      <c r="O536" s="567" t="s">
        <v>957</v>
      </c>
      <c r="P536" s="567">
        <v>28</v>
      </c>
      <c r="Q536" s="567">
        <v>6</v>
      </c>
      <c r="R536" s="567">
        <v>2017</v>
      </c>
      <c r="S536" s="567">
        <v>17</v>
      </c>
      <c r="T536" s="567">
        <v>8</v>
      </c>
      <c r="U536" s="567">
        <v>2017</v>
      </c>
      <c r="V536" s="398" t="s">
        <v>4596</v>
      </c>
    </row>
    <row r="537" spans="1:22" s="36" customFormat="1" ht="114.75" customHeight="1" thickBot="1">
      <c r="A537" s="405">
        <v>69</v>
      </c>
      <c r="B537" s="397">
        <v>5008</v>
      </c>
      <c r="C537" s="396" t="s">
        <v>4550</v>
      </c>
      <c r="D537" s="396" t="s">
        <v>4550</v>
      </c>
      <c r="E537" s="396" t="s">
        <v>2587</v>
      </c>
      <c r="F537" s="413" t="s">
        <v>4618</v>
      </c>
      <c r="G537" s="413" t="s">
        <v>2610</v>
      </c>
      <c r="H537" s="567" t="s">
        <v>4497</v>
      </c>
      <c r="I537" s="567">
        <v>3</v>
      </c>
      <c r="J537" s="567">
        <v>7</v>
      </c>
      <c r="K537" s="397" t="s">
        <v>52</v>
      </c>
      <c r="L537" s="397" t="s">
        <v>52</v>
      </c>
      <c r="M537" s="567">
        <v>1</v>
      </c>
      <c r="N537" s="567">
        <v>167</v>
      </c>
      <c r="O537" s="567" t="s">
        <v>957</v>
      </c>
      <c r="P537" s="567">
        <v>7</v>
      </c>
      <c r="Q537" s="567">
        <v>7</v>
      </c>
      <c r="R537" s="567">
        <v>2017</v>
      </c>
      <c r="S537" s="567">
        <v>21</v>
      </c>
      <c r="T537" s="567">
        <v>12</v>
      </c>
      <c r="U537" s="567">
        <v>2017</v>
      </c>
      <c r="V537" s="398" t="s">
        <v>4596</v>
      </c>
    </row>
    <row r="538" spans="1:22" s="36" customFormat="1" ht="114.75" customHeight="1" thickBot="1">
      <c r="A538" s="407">
        <v>70</v>
      </c>
      <c r="B538" s="397">
        <v>5008</v>
      </c>
      <c r="C538" s="396" t="s">
        <v>4550</v>
      </c>
      <c r="D538" s="396" t="s">
        <v>4550</v>
      </c>
      <c r="E538" s="396" t="s">
        <v>2587</v>
      </c>
      <c r="F538" s="413" t="s">
        <v>4619</v>
      </c>
      <c r="G538" s="413" t="s">
        <v>2610</v>
      </c>
      <c r="H538" s="567" t="s">
        <v>4497</v>
      </c>
      <c r="I538" s="567">
        <v>3</v>
      </c>
      <c r="J538" s="567">
        <v>8</v>
      </c>
      <c r="K538" s="397" t="s">
        <v>52</v>
      </c>
      <c r="L538" s="397" t="s">
        <v>52</v>
      </c>
      <c r="M538" s="567">
        <v>1</v>
      </c>
      <c r="N538" s="567">
        <v>100</v>
      </c>
      <c r="O538" s="567" t="s">
        <v>957</v>
      </c>
      <c r="P538" s="567">
        <v>25</v>
      </c>
      <c r="Q538" s="567">
        <v>7</v>
      </c>
      <c r="R538" s="567">
        <v>2017</v>
      </c>
      <c r="S538" s="567">
        <v>25</v>
      </c>
      <c r="T538" s="567">
        <v>7</v>
      </c>
      <c r="U538" s="567">
        <v>2017</v>
      </c>
      <c r="V538" s="398" t="s">
        <v>4596</v>
      </c>
    </row>
    <row r="539" spans="1:22" s="36" customFormat="1" ht="114.75" customHeight="1" thickBot="1">
      <c r="A539" s="405">
        <v>71</v>
      </c>
      <c r="B539" s="397">
        <v>5008</v>
      </c>
      <c r="C539" s="396" t="s">
        <v>4550</v>
      </c>
      <c r="D539" s="396" t="s">
        <v>4550</v>
      </c>
      <c r="E539" s="396" t="s">
        <v>2587</v>
      </c>
      <c r="F539" s="413" t="s">
        <v>4620</v>
      </c>
      <c r="G539" s="413" t="s">
        <v>2610</v>
      </c>
      <c r="H539" s="567" t="s">
        <v>4497</v>
      </c>
      <c r="I539" s="567">
        <v>3</v>
      </c>
      <c r="J539" s="567">
        <v>9</v>
      </c>
      <c r="K539" s="397" t="s">
        <v>52</v>
      </c>
      <c r="L539" s="397" t="s">
        <v>52</v>
      </c>
      <c r="M539" s="567">
        <v>1</v>
      </c>
      <c r="N539" s="567">
        <v>92</v>
      </c>
      <c r="O539" s="567" t="s">
        <v>957</v>
      </c>
      <c r="P539" s="567">
        <v>15</v>
      </c>
      <c r="Q539" s="567">
        <v>8</v>
      </c>
      <c r="R539" s="567">
        <v>2017</v>
      </c>
      <c r="S539" s="567">
        <v>15</v>
      </c>
      <c r="T539" s="567">
        <v>12</v>
      </c>
      <c r="U539" s="567">
        <v>2017</v>
      </c>
      <c r="V539" s="398" t="s">
        <v>4596</v>
      </c>
    </row>
    <row r="540" spans="1:22" s="36" customFormat="1" ht="114.75" customHeight="1" thickBot="1">
      <c r="A540" s="407">
        <v>72</v>
      </c>
      <c r="B540" s="397">
        <v>5008</v>
      </c>
      <c r="C540" s="396" t="s">
        <v>4550</v>
      </c>
      <c r="D540" s="396" t="s">
        <v>4550</v>
      </c>
      <c r="E540" s="396" t="s">
        <v>2587</v>
      </c>
      <c r="F540" s="413" t="s">
        <v>4621</v>
      </c>
      <c r="G540" s="413" t="s">
        <v>2610</v>
      </c>
      <c r="H540" s="567" t="s">
        <v>4497</v>
      </c>
      <c r="I540" s="567">
        <v>3</v>
      </c>
      <c r="J540" s="567">
        <v>10</v>
      </c>
      <c r="K540" s="397" t="s">
        <v>52</v>
      </c>
      <c r="L540" s="397" t="s">
        <v>52</v>
      </c>
      <c r="M540" s="567">
        <v>1</v>
      </c>
      <c r="N540" s="567">
        <v>34</v>
      </c>
      <c r="O540" s="567" t="s">
        <v>957</v>
      </c>
      <c r="P540" s="567">
        <v>22</v>
      </c>
      <c r="Q540" s="567">
        <v>9</v>
      </c>
      <c r="R540" s="567">
        <v>2017</v>
      </c>
      <c r="S540" s="567">
        <v>9</v>
      </c>
      <c r="T540" s="567">
        <v>4</v>
      </c>
      <c r="U540" s="567">
        <v>2018</v>
      </c>
      <c r="V540" s="398" t="s">
        <v>4596</v>
      </c>
    </row>
    <row r="541" spans="1:22" s="36" customFormat="1" ht="114.75" customHeight="1" thickBot="1">
      <c r="A541" s="405">
        <v>73</v>
      </c>
      <c r="B541" s="397">
        <v>5008</v>
      </c>
      <c r="C541" s="396" t="s">
        <v>4550</v>
      </c>
      <c r="D541" s="396" t="s">
        <v>4550</v>
      </c>
      <c r="E541" s="396" t="s">
        <v>2587</v>
      </c>
      <c r="F541" s="413" t="s">
        <v>4622</v>
      </c>
      <c r="G541" s="413" t="s">
        <v>2610</v>
      </c>
      <c r="H541" s="567" t="s">
        <v>4497</v>
      </c>
      <c r="I541" s="567">
        <v>3</v>
      </c>
      <c r="J541" s="567">
        <v>11</v>
      </c>
      <c r="K541" s="397" t="s">
        <v>52</v>
      </c>
      <c r="L541" s="397" t="s">
        <v>52</v>
      </c>
      <c r="M541" s="567">
        <v>1</v>
      </c>
      <c r="N541" s="567">
        <v>6</v>
      </c>
      <c r="O541" s="567" t="s">
        <v>957</v>
      </c>
      <c r="P541" s="567">
        <v>14</v>
      </c>
      <c r="Q541" s="567">
        <v>6</v>
      </c>
      <c r="R541" s="567">
        <v>2017</v>
      </c>
      <c r="S541" s="567">
        <v>29</v>
      </c>
      <c r="T541" s="567">
        <v>12</v>
      </c>
      <c r="U541" s="567">
        <v>2017</v>
      </c>
      <c r="V541" s="398" t="s">
        <v>4596</v>
      </c>
    </row>
    <row r="542" spans="1:22" s="36" customFormat="1" ht="114.75" customHeight="1" thickBot="1">
      <c r="A542" s="407">
        <v>74</v>
      </c>
      <c r="B542" s="397">
        <v>5008</v>
      </c>
      <c r="C542" s="396" t="s">
        <v>4550</v>
      </c>
      <c r="D542" s="396" t="s">
        <v>4550</v>
      </c>
      <c r="E542" s="396" t="s">
        <v>2587</v>
      </c>
      <c r="F542" s="413" t="s">
        <v>4623</v>
      </c>
      <c r="G542" s="413" t="s">
        <v>2610</v>
      </c>
      <c r="H542" s="567" t="s">
        <v>4497</v>
      </c>
      <c r="I542" s="567">
        <v>3</v>
      </c>
      <c r="J542" s="567">
        <v>12</v>
      </c>
      <c r="K542" s="397" t="s">
        <v>52</v>
      </c>
      <c r="L542" s="397" t="s">
        <v>52</v>
      </c>
      <c r="M542" s="567">
        <v>1</v>
      </c>
      <c r="N542" s="567">
        <v>13</v>
      </c>
      <c r="O542" s="567" t="s">
        <v>957</v>
      </c>
      <c r="P542" s="567">
        <v>24</v>
      </c>
      <c r="Q542" s="567">
        <v>8</v>
      </c>
      <c r="R542" s="567">
        <v>2017</v>
      </c>
      <c r="S542" s="567">
        <v>28</v>
      </c>
      <c r="T542" s="567">
        <v>11</v>
      </c>
      <c r="U542" s="567">
        <v>2017</v>
      </c>
      <c r="V542" s="398" t="s">
        <v>4596</v>
      </c>
    </row>
    <row r="543" spans="1:22" s="36" customFormat="1" ht="114.75" customHeight="1" thickBot="1">
      <c r="A543" s="405">
        <v>75</v>
      </c>
      <c r="B543" s="397">
        <v>5008</v>
      </c>
      <c r="C543" s="396" t="s">
        <v>4550</v>
      </c>
      <c r="D543" s="396" t="s">
        <v>4550</v>
      </c>
      <c r="E543" s="396" t="s">
        <v>2587</v>
      </c>
      <c r="F543" s="413" t="s">
        <v>4624</v>
      </c>
      <c r="G543" s="413" t="s">
        <v>2610</v>
      </c>
      <c r="H543" s="567" t="s">
        <v>4497</v>
      </c>
      <c r="I543" s="567">
        <v>1</v>
      </c>
      <c r="J543" s="567">
        <v>1</v>
      </c>
      <c r="K543" s="397" t="s">
        <v>52</v>
      </c>
      <c r="L543" s="397" t="s">
        <v>52</v>
      </c>
      <c r="M543" s="567">
        <v>1</v>
      </c>
      <c r="N543" s="567">
        <v>45</v>
      </c>
      <c r="O543" s="567" t="s">
        <v>957</v>
      </c>
      <c r="P543" s="567">
        <v>2</v>
      </c>
      <c r="Q543" s="567">
        <v>1</v>
      </c>
      <c r="R543" s="567">
        <v>2018</v>
      </c>
      <c r="S543" s="567">
        <v>28</v>
      </c>
      <c r="T543" s="567">
        <v>12</v>
      </c>
      <c r="U543" s="567">
        <v>2018</v>
      </c>
      <c r="V543" s="398" t="s">
        <v>4596</v>
      </c>
    </row>
    <row r="544" spans="1:22" s="36" customFormat="1" ht="114.75" customHeight="1" thickBot="1">
      <c r="A544" s="407">
        <v>76</v>
      </c>
      <c r="B544" s="397">
        <v>5008</v>
      </c>
      <c r="C544" s="396" t="s">
        <v>4550</v>
      </c>
      <c r="D544" s="396" t="s">
        <v>4550</v>
      </c>
      <c r="E544" s="396" t="s">
        <v>2587</v>
      </c>
      <c r="F544" s="413" t="s">
        <v>4625</v>
      </c>
      <c r="G544" s="413" t="s">
        <v>2610</v>
      </c>
      <c r="H544" s="567" t="s">
        <v>4497</v>
      </c>
      <c r="I544" s="567">
        <v>1</v>
      </c>
      <c r="J544" s="567">
        <v>2</v>
      </c>
      <c r="K544" s="397" t="s">
        <v>52</v>
      </c>
      <c r="L544" s="397" t="s">
        <v>52</v>
      </c>
      <c r="M544" s="567">
        <v>1</v>
      </c>
      <c r="N544" s="567">
        <v>118</v>
      </c>
      <c r="O544" s="567" t="s">
        <v>957</v>
      </c>
      <c r="P544" s="567">
        <v>10</v>
      </c>
      <c r="Q544" s="567">
        <v>1</v>
      </c>
      <c r="R544" s="567">
        <v>2018</v>
      </c>
      <c r="S544" s="567">
        <v>12</v>
      </c>
      <c r="T544" s="567">
        <v>12</v>
      </c>
      <c r="U544" s="567">
        <v>2018</v>
      </c>
      <c r="V544" s="398" t="s">
        <v>4596</v>
      </c>
    </row>
    <row r="545" spans="1:23" s="36" customFormat="1" ht="114.75" customHeight="1" thickBot="1">
      <c r="A545" s="405">
        <v>77</v>
      </c>
      <c r="B545" s="397">
        <v>5008</v>
      </c>
      <c r="C545" s="396" t="s">
        <v>4550</v>
      </c>
      <c r="D545" s="396" t="s">
        <v>4550</v>
      </c>
      <c r="E545" s="396" t="s">
        <v>2587</v>
      </c>
      <c r="F545" s="398" t="s">
        <v>4626</v>
      </c>
      <c r="G545" s="413" t="s">
        <v>2610</v>
      </c>
      <c r="H545" s="567" t="s">
        <v>4497</v>
      </c>
      <c r="I545" s="567">
        <v>1</v>
      </c>
      <c r="J545" s="567">
        <v>3</v>
      </c>
      <c r="K545" s="397" t="s">
        <v>52</v>
      </c>
      <c r="L545" s="397" t="s">
        <v>52</v>
      </c>
      <c r="M545" s="567">
        <v>1</v>
      </c>
      <c r="N545" s="567">
        <v>22</v>
      </c>
      <c r="O545" s="567" t="s">
        <v>957</v>
      </c>
      <c r="P545" s="567">
        <v>11</v>
      </c>
      <c r="Q545" s="567">
        <v>1</v>
      </c>
      <c r="R545" s="567">
        <v>2018</v>
      </c>
      <c r="S545" s="567">
        <v>28</v>
      </c>
      <c r="T545" s="567">
        <v>12</v>
      </c>
      <c r="U545" s="567">
        <v>2018</v>
      </c>
      <c r="V545" s="398" t="s">
        <v>4596</v>
      </c>
    </row>
    <row r="546" spans="1:23" s="36" customFormat="1" ht="114.75" customHeight="1" thickBot="1">
      <c r="A546" s="407">
        <v>78</v>
      </c>
      <c r="B546" s="397">
        <v>5008</v>
      </c>
      <c r="C546" s="396" t="s">
        <v>4550</v>
      </c>
      <c r="D546" s="396" t="s">
        <v>4550</v>
      </c>
      <c r="E546" s="396" t="s">
        <v>2587</v>
      </c>
      <c r="F546" s="398" t="s">
        <v>4627</v>
      </c>
      <c r="G546" s="413" t="s">
        <v>2610</v>
      </c>
      <c r="H546" s="567" t="s">
        <v>4497</v>
      </c>
      <c r="I546" s="567">
        <v>1</v>
      </c>
      <c r="J546" s="567">
        <v>4</v>
      </c>
      <c r="K546" s="397" t="s">
        <v>52</v>
      </c>
      <c r="L546" s="397" t="s">
        <v>52</v>
      </c>
      <c r="M546" s="567">
        <v>1</v>
      </c>
      <c r="N546" s="567">
        <v>122</v>
      </c>
      <c r="O546" s="567" t="s">
        <v>957</v>
      </c>
      <c r="P546" s="567">
        <v>16</v>
      </c>
      <c r="Q546" s="567">
        <v>1</v>
      </c>
      <c r="R546" s="567">
        <v>2018</v>
      </c>
      <c r="S546" s="567">
        <v>20</v>
      </c>
      <c r="T546" s="567">
        <v>9</v>
      </c>
      <c r="U546" s="567">
        <v>2018</v>
      </c>
      <c r="V546" s="398" t="s">
        <v>4596</v>
      </c>
    </row>
    <row r="547" spans="1:23" s="36" customFormat="1" ht="114.75" customHeight="1" thickBot="1">
      <c r="A547" s="405">
        <v>79</v>
      </c>
      <c r="B547" s="397">
        <v>5008</v>
      </c>
      <c r="C547" s="396" t="s">
        <v>4550</v>
      </c>
      <c r="D547" s="396" t="s">
        <v>4550</v>
      </c>
      <c r="E547" s="396" t="s">
        <v>2587</v>
      </c>
      <c r="F547" s="398" t="s">
        <v>4628</v>
      </c>
      <c r="G547" s="413" t="s">
        <v>2610</v>
      </c>
      <c r="H547" s="567" t="s">
        <v>4497</v>
      </c>
      <c r="I547" s="567">
        <v>1</v>
      </c>
      <c r="J547" s="567">
        <v>5</v>
      </c>
      <c r="K547" s="397" t="s">
        <v>52</v>
      </c>
      <c r="L547" s="397" t="s">
        <v>52</v>
      </c>
      <c r="M547" s="567">
        <v>1</v>
      </c>
      <c r="N547" s="567">
        <v>100</v>
      </c>
      <c r="O547" s="567" t="s">
        <v>957</v>
      </c>
      <c r="P547" s="567">
        <v>16</v>
      </c>
      <c r="Q547" s="567">
        <v>1</v>
      </c>
      <c r="R547" s="567">
        <v>2018</v>
      </c>
      <c r="S547" s="567">
        <v>28</v>
      </c>
      <c r="T547" s="567">
        <v>12</v>
      </c>
      <c r="U547" s="567">
        <v>2018</v>
      </c>
      <c r="V547" s="398" t="s">
        <v>4596</v>
      </c>
    </row>
    <row r="548" spans="1:23" s="36" customFormat="1" ht="114.75" customHeight="1" thickBot="1">
      <c r="A548" s="407">
        <v>80</v>
      </c>
      <c r="B548" s="397">
        <v>5008</v>
      </c>
      <c r="C548" s="396" t="s">
        <v>4550</v>
      </c>
      <c r="D548" s="396" t="s">
        <v>4550</v>
      </c>
      <c r="E548" s="396" t="s">
        <v>2587</v>
      </c>
      <c r="F548" s="398" t="s">
        <v>4629</v>
      </c>
      <c r="G548" s="413" t="s">
        <v>2610</v>
      </c>
      <c r="H548" s="567" t="s">
        <v>4497</v>
      </c>
      <c r="I548" s="567">
        <v>1</v>
      </c>
      <c r="J548" s="567">
        <v>6</v>
      </c>
      <c r="K548" s="397" t="s">
        <v>52</v>
      </c>
      <c r="L548" s="397" t="s">
        <v>52</v>
      </c>
      <c r="M548" s="567">
        <v>1</v>
      </c>
      <c r="N548" s="567">
        <v>28</v>
      </c>
      <c r="O548" s="567" t="s">
        <v>957</v>
      </c>
      <c r="P548" s="567">
        <v>24</v>
      </c>
      <c r="Q548" s="567">
        <v>1</v>
      </c>
      <c r="R548" s="567">
        <v>2018</v>
      </c>
      <c r="S548" s="567">
        <v>21</v>
      </c>
      <c r="T548" s="567">
        <v>11</v>
      </c>
      <c r="U548" s="567">
        <v>2018</v>
      </c>
      <c r="V548" s="398" t="s">
        <v>4596</v>
      </c>
    </row>
    <row r="549" spans="1:23" s="36" customFormat="1" ht="114.75" customHeight="1" thickBot="1">
      <c r="A549" s="405">
        <v>81</v>
      </c>
      <c r="B549" s="397">
        <v>5008</v>
      </c>
      <c r="C549" s="396" t="s">
        <v>4550</v>
      </c>
      <c r="D549" s="396" t="s">
        <v>4550</v>
      </c>
      <c r="E549" s="396" t="s">
        <v>2587</v>
      </c>
      <c r="F549" s="416" t="s">
        <v>4630</v>
      </c>
      <c r="G549" s="413" t="s">
        <v>2610</v>
      </c>
      <c r="H549" s="567" t="s">
        <v>4497</v>
      </c>
      <c r="I549" s="567">
        <v>1</v>
      </c>
      <c r="J549" s="567">
        <v>7</v>
      </c>
      <c r="K549" s="397" t="s">
        <v>52</v>
      </c>
      <c r="L549" s="397" t="s">
        <v>52</v>
      </c>
      <c r="M549" s="567">
        <v>1</v>
      </c>
      <c r="N549" s="567">
        <v>10</v>
      </c>
      <c r="O549" s="567" t="s">
        <v>957</v>
      </c>
      <c r="P549" s="567">
        <v>24</v>
      </c>
      <c r="Q549" s="567">
        <v>1</v>
      </c>
      <c r="R549" s="567">
        <v>2018</v>
      </c>
      <c r="S549" s="567">
        <v>20</v>
      </c>
      <c r="T549" s="567">
        <v>12</v>
      </c>
      <c r="U549" s="567">
        <v>2018</v>
      </c>
      <c r="V549" s="398" t="s">
        <v>4596</v>
      </c>
    </row>
    <row r="550" spans="1:23" s="36" customFormat="1" ht="114.75" customHeight="1" thickBot="1">
      <c r="A550" s="407">
        <v>82</v>
      </c>
      <c r="B550" s="397">
        <v>5008</v>
      </c>
      <c r="C550" s="396" t="s">
        <v>4550</v>
      </c>
      <c r="D550" s="396" t="s">
        <v>4550</v>
      </c>
      <c r="E550" s="396" t="s">
        <v>2587</v>
      </c>
      <c r="F550" s="413" t="s">
        <v>4631</v>
      </c>
      <c r="G550" s="413" t="s">
        <v>2610</v>
      </c>
      <c r="H550" s="567" t="s">
        <v>4497</v>
      </c>
      <c r="I550" s="567">
        <v>1</v>
      </c>
      <c r="J550" s="567">
        <v>8</v>
      </c>
      <c r="K550" s="397" t="s">
        <v>52</v>
      </c>
      <c r="L550" s="397" t="s">
        <v>52</v>
      </c>
      <c r="M550" s="567">
        <v>1</v>
      </c>
      <c r="N550" s="567">
        <v>33</v>
      </c>
      <c r="O550" s="567" t="s">
        <v>957</v>
      </c>
      <c r="P550" s="567">
        <v>25</v>
      </c>
      <c r="Q550" s="567">
        <v>1</v>
      </c>
      <c r="R550" s="567">
        <v>2018</v>
      </c>
      <c r="S550" s="567">
        <v>5</v>
      </c>
      <c r="T550" s="567">
        <v>12</v>
      </c>
      <c r="U550" s="567">
        <v>2018</v>
      </c>
      <c r="V550" s="398" t="s">
        <v>4596</v>
      </c>
    </row>
    <row r="551" spans="1:23" s="36" customFormat="1" ht="114.75" customHeight="1" thickBot="1">
      <c r="A551" s="405">
        <v>83</v>
      </c>
      <c r="B551" s="397">
        <v>5008</v>
      </c>
      <c r="C551" s="396" t="s">
        <v>4550</v>
      </c>
      <c r="D551" s="396" t="s">
        <v>4550</v>
      </c>
      <c r="E551" s="396" t="s">
        <v>2587</v>
      </c>
      <c r="F551" s="413" t="s">
        <v>4632</v>
      </c>
      <c r="G551" s="413" t="s">
        <v>2610</v>
      </c>
      <c r="H551" s="567" t="s">
        <v>4497</v>
      </c>
      <c r="I551" s="567">
        <v>1</v>
      </c>
      <c r="J551" s="567">
        <v>9</v>
      </c>
      <c r="K551" s="397" t="s">
        <v>52</v>
      </c>
      <c r="L551" s="397" t="s">
        <v>52</v>
      </c>
      <c r="M551" s="567">
        <v>1</v>
      </c>
      <c r="N551" s="567">
        <v>79</v>
      </c>
      <c r="O551" s="567" t="s">
        <v>957</v>
      </c>
      <c r="P551" s="567">
        <v>25</v>
      </c>
      <c r="Q551" s="567">
        <v>1</v>
      </c>
      <c r="R551" s="567">
        <v>2018</v>
      </c>
      <c r="S551" s="567">
        <v>29</v>
      </c>
      <c r="T551" s="567">
        <v>10</v>
      </c>
      <c r="U551" s="567">
        <v>2018</v>
      </c>
      <c r="V551" s="398" t="s">
        <v>4596</v>
      </c>
    </row>
    <row r="552" spans="1:23" s="36" customFormat="1" ht="114.75" customHeight="1" thickBot="1">
      <c r="A552" s="407">
        <v>84</v>
      </c>
      <c r="B552" s="397">
        <v>5008</v>
      </c>
      <c r="C552" s="396" t="s">
        <v>4550</v>
      </c>
      <c r="D552" s="396" t="s">
        <v>4550</v>
      </c>
      <c r="E552" s="396" t="s">
        <v>2587</v>
      </c>
      <c r="F552" s="413" t="s">
        <v>4633</v>
      </c>
      <c r="G552" s="413" t="s">
        <v>2610</v>
      </c>
      <c r="H552" s="567" t="s">
        <v>4497</v>
      </c>
      <c r="I552" s="567">
        <v>1</v>
      </c>
      <c r="J552" s="567">
        <v>10</v>
      </c>
      <c r="K552" s="397" t="s">
        <v>52</v>
      </c>
      <c r="L552" s="397" t="s">
        <v>52</v>
      </c>
      <c r="M552" s="417">
        <v>1</v>
      </c>
      <c r="N552" s="567">
        <v>50</v>
      </c>
      <c r="O552" s="567" t="s">
        <v>957</v>
      </c>
      <c r="P552" s="567">
        <v>8</v>
      </c>
      <c r="Q552" s="567">
        <v>2</v>
      </c>
      <c r="R552" s="567">
        <v>2018</v>
      </c>
      <c r="S552" s="567">
        <v>12</v>
      </c>
      <c r="T552" s="567">
        <v>11</v>
      </c>
      <c r="U552" s="567">
        <v>2019</v>
      </c>
      <c r="V552" s="398" t="s">
        <v>4596</v>
      </c>
    </row>
    <row r="553" spans="1:23" s="36" customFormat="1" ht="114.75" customHeight="1" thickBot="1">
      <c r="A553" s="405">
        <v>85</v>
      </c>
      <c r="B553" s="397">
        <v>5008</v>
      </c>
      <c r="C553" s="396" t="s">
        <v>4550</v>
      </c>
      <c r="D553" s="396" t="s">
        <v>4550</v>
      </c>
      <c r="E553" s="396" t="s">
        <v>2587</v>
      </c>
      <c r="F553" s="413" t="s">
        <v>4634</v>
      </c>
      <c r="G553" s="413" t="s">
        <v>2610</v>
      </c>
      <c r="H553" s="567" t="s">
        <v>4497</v>
      </c>
      <c r="I553" s="567">
        <v>1</v>
      </c>
      <c r="J553" s="567">
        <v>11</v>
      </c>
      <c r="K553" s="397" t="s">
        <v>52</v>
      </c>
      <c r="L553" s="397" t="s">
        <v>52</v>
      </c>
      <c r="M553" s="417">
        <v>1</v>
      </c>
      <c r="N553" s="567">
        <v>14</v>
      </c>
      <c r="O553" s="567" t="s">
        <v>957</v>
      </c>
      <c r="P553" s="567">
        <v>23</v>
      </c>
      <c r="Q553" s="567">
        <v>3</v>
      </c>
      <c r="R553" s="567">
        <v>2018</v>
      </c>
      <c r="S553" s="567">
        <v>23</v>
      </c>
      <c r="T553" s="567">
        <v>11</v>
      </c>
      <c r="U553" s="567">
        <v>2018</v>
      </c>
      <c r="V553" s="398" t="s">
        <v>4596</v>
      </c>
    </row>
    <row r="554" spans="1:23" s="36" customFormat="1" ht="114.75" customHeight="1" thickBot="1">
      <c r="A554" s="407">
        <v>86</v>
      </c>
      <c r="B554" s="397">
        <v>5008</v>
      </c>
      <c r="C554" s="396" t="s">
        <v>4550</v>
      </c>
      <c r="D554" s="396" t="s">
        <v>4550</v>
      </c>
      <c r="E554" s="396" t="s">
        <v>2587</v>
      </c>
      <c r="F554" s="413" t="s">
        <v>4635</v>
      </c>
      <c r="G554" s="413" t="s">
        <v>2610</v>
      </c>
      <c r="H554" s="567" t="s">
        <v>4497</v>
      </c>
      <c r="I554" s="567">
        <v>1</v>
      </c>
      <c r="J554" s="567">
        <v>12</v>
      </c>
      <c r="K554" s="397" t="s">
        <v>52</v>
      </c>
      <c r="L554" s="397" t="s">
        <v>52</v>
      </c>
      <c r="M554" s="417">
        <v>1</v>
      </c>
      <c r="N554" s="567">
        <v>40</v>
      </c>
      <c r="O554" s="567" t="s">
        <v>957</v>
      </c>
      <c r="P554" s="567">
        <v>13</v>
      </c>
      <c r="Q554" s="567">
        <v>7</v>
      </c>
      <c r="R554" s="567">
        <v>2018</v>
      </c>
      <c r="S554" s="567">
        <v>19</v>
      </c>
      <c r="T554" s="567">
        <v>12</v>
      </c>
      <c r="U554" s="567">
        <v>2018</v>
      </c>
      <c r="V554" s="398" t="s">
        <v>4596</v>
      </c>
    </row>
    <row r="555" spans="1:23" s="36" customFormat="1" ht="114.75" customHeight="1" thickBot="1">
      <c r="A555" s="405">
        <v>87</v>
      </c>
      <c r="B555" s="397">
        <v>5008</v>
      </c>
      <c r="C555" s="396" t="s">
        <v>4550</v>
      </c>
      <c r="D555" s="396" t="s">
        <v>4550</v>
      </c>
      <c r="E555" s="396" t="s">
        <v>2587</v>
      </c>
      <c r="F555" s="413" t="s">
        <v>4636</v>
      </c>
      <c r="G555" s="413" t="s">
        <v>2610</v>
      </c>
      <c r="H555" s="567" t="s">
        <v>4497</v>
      </c>
      <c r="I555" s="567">
        <v>1</v>
      </c>
      <c r="J555" s="567">
        <v>1</v>
      </c>
      <c r="K555" s="397" t="s">
        <v>52</v>
      </c>
      <c r="L555" s="397" t="s">
        <v>52</v>
      </c>
      <c r="M555" s="397">
        <v>1</v>
      </c>
      <c r="N555" s="567">
        <v>60</v>
      </c>
      <c r="O555" s="567" t="s">
        <v>957</v>
      </c>
      <c r="P555" s="567">
        <v>2</v>
      </c>
      <c r="Q555" s="567">
        <v>1</v>
      </c>
      <c r="R555" s="567">
        <v>2019</v>
      </c>
      <c r="S555" s="567">
        <v>30</v>
      </c>
      <c r="T555" s="567">
        <v>12</v>
      </c>
      <c r="U555" s="567">
        <v>2019</v>
      </c>
      <c r="V555" s="398" t="s">
        <v>4596</v>
      </c>
      <c r="W555" s="398"/>
    </row>
    <row r="556" spans="1:23" s="36" customFormat="1" ht="114.75" customHeight="1" thickBot="1">
      <c r="A556" s="407">
        <v>88</v>
      </c>
      <c r="B556" s="397">
        <v>5008</v>
      </c>
      <c r="C556" s="396" t="s">
        <v>4550</v>
      </c>
      <c r="D556" s="396" t="s">
        <v>4550</v>
      </c>
      <c r="E556" s="396" t="s">
        <v>2587</v>
      </c>
      <c r="F556" s="413" t="s">
        <v>4637</v>
      </c>
      <c r="G556" s="413" t="s">
        <v>2610</v>
      </c>
      <c r="H556" s="567" t="s">
        <v>4497</v>
      </c>
      <c r="I556" s="567">
        <v>1</v>
      </c>
      <c r="J556" s="567">
        <v>2</v>
      </c>
      <c r="K556" s="397" t="s">
        <v>52</v>
      </c>
      <c r="L556" s="397" t="s">
        <v>52</v>
      </c>
      <c r="M556" s="397">
        <v>1</v>
      </c>
      <c r="N556" s="567">
        <v>70</v>
      </c>
      <c r="O556" s="567" t="s">
        <v>957</v>
      </c>
      <c r="P556" s="567">
        <v>3</v>
      </c>
      <c r="Q556" s="567">
        <v>1</v>
      </c>
      <c r="R556" s="567">
        <v>2019</v>
      </c>
      <c r="S556" s="567">
        <v>19</v>
      </c>
      <c r="T556" s="567">
        <v>12</v>
      </c>
      <c r="U556" s="567">
        <v>2019</v>
      </c>
      <c r="V556" s="398" t="s">
        <v>4596</v>
      </c>
      <c r="W556" s="398"/>
    </row>
    <row r="557" spans="1:23" s="36" customFormat="1" ht="114.75" customHeight="1" thickBot="1">
      <c r="A557" s="405">
        <v>89</v>
      </c>
      <c r="B557" s="397">
        <v>5008</v>
      </c>
      <c r="C557" s="396" t="s">
        <v>4550</v>
      </c>
      <c r="D557" s="396" t="s">
        <v>4550</v>
      </c>
      <c r="E557" s="396" t="s">
        <v>2587</v>
      </c>
      <c r="F557" s="413" t="s">
        <v>4638</v>
      </c>
      <c r="G557" s="413" t="s">
        <v>2610</v>
      </c>
      <c r="H557" s="567" t="s">
        <v>4497</v>
      </c>
      <c r="I557" s="567">
        <v>1</v>
      </c>
      <c r="J557" s="567">
        <v>3</v>
      </c>
      <c r="K557" s="397" t="s">
        <v>52</v>
      </c>
      <c r="L557" s="397" t="s">
        <v>52</v>
      </c>
      <c r="M557" s="397">
        <v>1</v>
      </c>
      <c r="N557" s="567">
        <v>100</v>
      </c>
      <c r="O557" s="567" t="s">
        <v>957</v>
      </c>
      <c r="P557" s="567">
        <v>8</v>
      </c>
      <c r="Q557" s="567">
        <v>1</v>
      </c>
      <c r="R557" s="567">
        <v>2019</v>
      </c>
      <c r="S557" s="567">
        <v>20</v>
      </c>
      <c r="T557" s="567">
        <v>12</v>
      </c>
      <c r="U557" s="567">
        <v>2019</v>
      </c>
      <c r="V557" s="398" t="s">
        <v>4596</v>
      </c>
      <c r="W557" s="398"/>
    </row>
    <row r="558" spans="1:23" s="36" customFormat="1" ht="114.75" customHeight="1" thickBot="1">
      <c r="A558" s="407">
        <v>90</v>
      </c>
      <c r="B558" s="397">
        <v>5008</v>
      </c>
      <c r="C558" s="396" t="s">
        <v>4550</v>
      </c>
      <c r="D558" s="396" t="s">
        <v>4550</v>
      </c>
      <c r="E558" s="396" t="s">
        <v>2587</v>
      </c>
      <c r="F558" s="396" t="s">
        <v>4639</v>
      </c>
      <c r="G558" s="413" t="s">
        <v>2610</v>
      </c>
      <c r="H558" s="567" t="s">
        <v>4497</v>
      </c>
      <c r="I558" s="567">
        <v>1</v>
      </c>
      <c r="J558" s="567">
        <v>4</v>
      </c>
      <c r="K558" s="397" t="s">
        <v>52</v>
      </c>
      <c r="L558" s="397" t="s">
        <v>52</v>
      </c>
      <c r="M558" s="567">
        <v>1</v>
      </c>
      <c r="N558" s="567">
        <v>12</v>
      </c>
      <c r="O558" s="567" t="s">
        <v>957</v>
      </c>
      <c r="P558" s="567">
        <v>25</v>
      </c>
      <c r="Q558" s="567">
        <v>1</v>
      </c>
      <c r="R558" s="567">
        <v>2019</v>
      </c>
      <c r="S558" s="567">
        <v>18</v>
      </c>
      <c r="T558" s="567">
        <v>12</v>
      </c>
      <c r="U558" s="567">
        <v>2019</v>
      </c>
      <c r="V558" s="398" t="s">
        <v>4596</v>
      </c>
    </row>
    <row r="559" spans="1:23" s="36" customFormat="1" ht="114.75" customHeight="1" thickBot="1">
      <c r="A559" s="405">
        <v>91</v>
      </c>
      <c r="B559" s="397">
        <v>5008</v>
      </c>
      <c r="C559" s="396" t="s">
        <v>4550</v>
      </c>
      <c r="D559" s="396" t="s">
        <v>4550</v>
      </c>
      <c r="E559" s="396" t="s">
        <v>2587</v>
      </c>
      <c r="F559" s="396" t="s">
        <v>4640</v>
      </c>
      <c r="G559" s="413" t="s">
        <v>2610</v>
      </c>
      <c r="H559" s="567" t="s">
        <v>4497</v>
      </c>
      <c r="I559" s="567">
        <v>1</v>
      </c>
      <c r="J559" s="567">
        <v>5</v>
      </c>
      <c r="K559" s="397" t="s">
        <v>52</v>
      </c>
      <c r="L559" s="397" t="s">
        <v>52</v>
      </c>
      <c r="M559" s="567">
        <v>1</v>
      </c>
      <c r="N559" s="567">
        <v>18</v>
      </c>
      <c r="O559" s="567" t="s">
        <v>957</v>
      </c>
      <c r="P559" s="567">
        <v>25</v>
      </c>
      <c r="Q559" s="567">
        <v>1</v>
      </c>
      <c r="R559" s="567">
        <v>2019</v>
      </c>
      <c r="S559" s="567">
        <v>27</v>
      </c>
      <c r="T559" s="567">
        <v>11</v>
      </c>
      <c r="U559" s="567">
        <v>2019</v>
      </c>
      <c r="V559" s="398" t="s">
        <v>4596</v>
      </c>
    </row>
    <row r="560" spans="1:23" s="36" customFormat="1" ht="114.75" customHeight="1" thickBot="1">
      <c r="A560" s="407">
        <v>92</v>
      </c>
      <c r="B560" s="397">
        <v>5008</v>
      </c>
      <c r="C560" s="396" t="s">
        <v>4550</v>
      </c>
      <c r="D560" s="396" t="s">
        <v>4550</v>
      </c>
      <c r="E560" s="396" t="s">
        <v>2587</v>
      </c>
      <c r="F560" s="396" t="s">
        <v>4641</v>
      </c>
      <c r="G560" s="413" t="s">
        <v>2610</v>
      </c>
      <c r="H560" s="567" t="s">
        <v>4497</v>
      </c>
      <c r="I560" s="567">
        <v>1</v>
      </c>
      <c r="J560" s="567">
        <v>6</v>
      </c>
      <c r="K560" s="397" t="s">
        <v>52</v>
      </c>
      <c r="L560" s="397" t="s">
        <v>52</v>
      </c>
      <c r="M560" s="567">
        <v>1</v>
      </c>
      <c r="N560" s="567">
        <v>10</v>
      </c>
      <c r="O560" s="567" t="s">
        <v>957</v>
      </c>
      <c r="P560" s="567">
        <v>4</v>
      </c>
      <c r="Q560" s="567">
        <v>2</v>
      </c>
      <c r="R560" s="567">
        <v>2019</v>
      </c>
      <c r="S560" s="567">
        <v>6</v>
      </c>
      <c r="T560" s="567">
        <v>11</v>
      </c>
      <c r="U560" s="567">
        <v>2019</v>
      </c>
      <c r="V560" s="398" t="s">
        <v>4596</v>
      </c>
    </row>
    <row r="561" spans="1:22" s="36" customFormat="1" ht="114.75" customHeight="1" thickBot="1">
      <c r="A561" s="405">
        <v>93</v>
      </c>
      <c r="B561" s="397">
        <v>5008</v>
      </c>
      <c r="C561" s="396" t="s">
        <v>4550</v>
      </c>
      <c r="D561" s="396" t="s">
        <v>4550</v>
      </c>
      <c r="E561" s="396" t="s">
        <v>2587</v>
      </c>
      <c r="F561" s="400" t="s">
        <v>4642</v>
      </c>
      <c r="G561" s="413" t="s">
        <v>2610</v>
      </c>
      <c r="H561" s="567" t="s">
        <v>4497</v>
      </c>
      <c r="I561" s="567">
        <v>1</v>
      </c>
      <c r="J561" s="567">
        <v>7</v>
      </c>
      <c r="K561" s="397" t="s">
        <v>52</v>
      </c>
      <c r="L561" s="397" t="s">
        <v>52</v>
      </c>
      <c r="M561" s="567">
        <v>1</v>
      </c>
      <c r="N561" s="567">
        <v>3</v>
      </c>
      <c r="O561" s="567" t="s">
        <v>957</v>
      </c>
      <c r="P561" s="567">
        <v>5</v>
      </c>
      <c r="Q561" s="567">
        <v>2</v>
      </c>
      <c r="R561" s="567">
        <v>2019</v>
      </c>
      <c r="S561" s="567">
        <v>27</v>
      </c>
      <c r="T561" s="567">
        <v>3</v>
      </c>
      <c r="U561" s="567">
        <v>2019</v>
      </c>
      <c r="V561" s="398" t="s">
        <v>4596</v>
      </c>
    </row>
    <row r="562" spans="1:22" s="36" customFormat="1" ht="114.75" customHeight="1" thickBot="1">
      <c r="A562" s="407">
        <v>94</v>
      </c>
      <c r="B562" s="397">
        <v>5008</v>
      </c>
      <c r="C562" s="396" t="s">
        <v>4550</v>
      </c>
      <c r="D562" s="396" t="s">
        <v>4550</v>
      </c>
      <c r="E562" s="396" t="s">
        <v>2587</v>
      </c>
      <c r="F562" s="400" t="s">
        <v>4643</v>
      </c>
      <c r="G562" s="413" t="s">
        <v>2610</v>
      </c>
      <c r="H562" s="567" t="s">
        <v>4497</v>
      </c>
      <c r="I562" s="567">
        <v>1</v>
      </c>
      <c r="J562" s="567">
        <v>8</v>
      </c>
      <c r="K562" s="397" t="s">
        <v>52</v>
      </c>
      <c r="L562" s="397" t="s">
        <v>52</v>
      </c>
      <c r="M562" s="567">
        <v>1</v>
      </c>
      <c r="N562" s="567">
        <v>40</v>
      </c>
      <c r="O562" s="567" t="s">
        <v>957</v>
      </c>
      <c r="P562" s="567">
        <v>6</v>
      </c>
      <c r="Q562" s="567">
        <v>3</v>
      </c>
      <c r="R562" s="567">
        <v>2019</v>
      </c>
      <c r="S562" s="567">
        <v>24</v>
      </c>
      <c r="T562" s="567">
        <v>7</v>
      </c>
      <c r="U562" s="567">
        <v>2019</v>
      </c>
      <c r="V562" s="398" t="s">
        <v>4596</v>
      </c>
    </row>
    <row r="563" spans="1:22" s="36" customFormat="1" ht="114.75" customHeight="1" thickBot="1">
      <c r="A563" s="405">
        <v>95</v>
      </c>
      <c r="B563" s="397">
        <v>5008</v>
      </c>
      <c r="C563" s="396" t="s">
        <v>4550</v>
      </c>
      <c r="D563" s="396" t="s">
        <v>4550</v>
      </c>
      <c r="E563" s="396" t="s">
        <v>2587</v>
      </c>
      <c r="F563" s="396" t="s">
        <v>4644</v>
      </c>
      <c r="G563" s="413" t="s">
        <v>2610</v>
      </c>
      <c r="H563" s="567" t="s">
        <v>4497</v>
      </c>
      <c r="I563" s="567">
        <v>1</v>
      </c>
      <c r="J563" s="567">
        <v>9</v>
      </c>
      <c r="K563" s="397" t="s">
        <v>52</v>
      </c>
      <c r="L563" s="397" t="s">
        <v>52</v>
      </c>
      <c r="M563" s="567">
        <v>1</v>
      </c>
      <c r="N563" s="567">
        <v>15</v>
      </c>
      <c r="O563" s="567" t="s">
        <v>957</v>
      </c>
      <c r="P563" s="567">
        <v>29</v>
      </c>
      <c r="Q563" s="567">
        <v>7</v>
      </c>
      <c r="R563" s="567">
        <v>2019</v>
      </c>
      <c r="S563" s="567">
        <v>26</v>
      </c>
      <c r="T563" s="567">
        <v>12</v>
      </c>
      <c r="U563" s="567">
        <v>2019</v>
      </c>
      <c r="V563" s="398" t="s">
        <v>4596</v>
      </c>
    </row>
    <row r="564" spans="1:22" s="36" customFormat="1" ht="24" customHeight="1" thickBot="1">
      <c r="A564" s="1629" t="s">
        <v>2750</v>
      </c>
      <c r="B564" s="1629"/>
      <c r="C564" s="1629"/>
      <c r="D564" s="1629"/>
      <c r="E564" s="1629"/>
      <c r="F564" s="1629"/>
      <c r="G564" s="1878"/>
      <c r="H564" s="1629"/>
      <c r="I564" s="1629"/>
      <c r="J564" s="1629"/>
      <c r="K564" s="1629"/>
      <c r="L564" s="1629"/>
      <c r="M564" s="1629"/>
      <c r="N564" s="1629"/>
      <c r="O564" s="1629"/>
      <c r="P564" s="1629"/>
      <c r="Q564" s="1629"/>
      <c r="R564" s="1629"/>
      <c r="S564" s="1629"/>
      <c r="T564" s="1629"/>
      <c r="U564" s="1629"/>
      <c r="V564" s="1629"/>
    </row>
    <row r="565" spans="1:22" s="36" customFormat="1" ht="19.5" customHeight="1">
      <c r="A565" s="1411" t="s">
        <v>923</v>
      </c>
      <c r="B565" s="1412"/>
      <c r="C565" s="1412"/>
      <c r="D565" s="1412"/>
      <c r="E565" s="1412"/>
      <c r="F565" s="1412"/>
      <c r="G565" s="1412"/>
      <c r="H565" s="1412"/>
      <c r="I565" s="1412"/>
      <c r="J565" s="1412"/>
      <c r="K565" s="1412"/>
      <c r="L565" s="1412"/>
      <c r="M565" s="1412"/>
      <c r="N565" s="1412"/>
      <c r="O565" s="1412"/>
      <c r="P565" s="1412"/>
      <c r="Q565" s="1412"/>
      <c r="R565" s="1412"/>
      <c r="S565" s="1412"/>
      <c r="T565" s="1412"/>
      <c r="U565" s="1412"/>
      <c r="V565" s="1412"/>
    </row>
    <row r="566" spans="1:22" s="36" customFormat="1" ht="42.75" customHeight="1">
      <c r="A566" s="1413" t="s">
        <v>924</v>
      </c>
      <c r="B566" s="1414"/>
      <c r="C566" s="1414"/>
      <c r="D566" s="1414"/>
      <c r="E566" s="1414"/>
      <c r="F566" s="1415"/>
      <c r="G566" s="519"/>
      <c r="H566" s="1413" t="s">
        <v>925</v>
      </c>
      <c r="I566" s="1414"/>
      <c r="J566" s="1414"/>
      <c r="K566" s="1414"/>
      <c r="L566" s="1414"/>
      <c r="M566" s="1414"/>
      <c r="N566" s="1414"/>
      <c r="O566" s="1414"/>
      <c r="P566" s="1413" t="s">
        <v>926</v>
      </c>
      <c r="Q566" s="1414"/>
      <c r="R566" s="1414"/>
      <c r="S566" s="1414"/>
      <c r="T566" s="1414"/>
      <c r="U566" s="1414"/>
      <c r="V566" s="1415"/>
    </row>
    <row r="567" spans="1:22" s="36" customFormat="1" ht="45" customHeight="1">
      <c r="A567" s="573" t="s">
        <v>4645</v>
      </c>
      <c r="B567" s="1406"/>
      <c r="C567" s="1407"/>
      <c r="D567" s="1407"/>
      <c r="E567" s="1407"/>
      <c r="F567" s="1408"/>
      <c r="G567" s="515"/>
      <c r="H567" s="573" t="s">
        <v>927</v>
      </c>
      <c r="I567" s="1397"/>
      <c r="J567" s="1398"/>
      <c r="K567" s="1398"/>
      <c r="L567" s="1398"/>
      <c r="M567" s="1398"/>
      <c r="N567" s="1398"/>
      <c r="O567" s="1398"/>
      <c r="P567" s="1399" t="s">
        <v>927</v>
      </c>
      <c r="Q567" s="1400"/>
      <c r="R567" s="1406"/>
      <c r="S567" s="1407"/>
      <c r="T567" s="1407"/>
      <c r="U567" s="1407"/>
      <c r="V567" s="1408"/>
    </row>
    <row r="568" spans="1:22" s="36" customFormat="1" ht="22.5" customHeight="1">
      <c r="A568" s="573" t="s">
        <v>928</v>
      </c>
      <c r="B568" s="1873" t="s">
        <v>4307</v>
      </c>
      <c r="C568" s="1874"/>
      <c r="D568" s="1874"/>
      <c r="E568" s="1874"/>
      <c r="F568" s="1875"/>
      <c r="G568" s="572"/>
      <c r="H568" s="573" t="s">
        <v>928</v>
      </c>
      <c r="I568" s="1876" t="s">
        <v>4308</v>
      </c>
      <c r="J568" s="1877"/>
      <c r="K568" s="1877"/>
      <c r="L568" s="1877"/>
      <c r="M568" s="1877"/>
      <c r="N568" s="1877"/>
      <c r="O568" s="1877"/>
      <c r="P568" s="1399" t="s">
        <v>928</v>
      </c>
      <c r="Q568" s="1400"/>
      <c r="R568" s="1873" t="s">
        <v>4646</v>
      </c>
      <c r="S568" s="1874"/>
      <c r="T568" s="1874"/>
      <c r="U568" s="1874"/>
      <c r="V568" s="1875"/>
    </row>
    <row r="569" spans="1:22" s="36" customFormat="1" ht="22.5" customHeight="1">
      <c r="A569" s="573" t="s">
        <v>931</v>
      </c>
      <c r="B569" s="1863" t="s">
        <v>4310</v>
      </c>
      <c r="C569" s="1864"/>
      <c r="D569" s="1864"/>
      <c r="E569" s="1864"/>
      <c r="F569" s="1865"/>
      <c r="G569" s="571"/>
      <c r="H569" s="573" t="s">
        <v>931</v>
      </c>
      <c r="I569" s="1866" t="s">
        <v>3857</v>
      </c>
      <c r="J569" s="1867"/>
      <c r="K569" s="1867"/>
      <c r="L569" s="1867"/>
      <c r="M569" s="1867"/>
      <c r="N569" s="1867"/>
      <c r="O569" s="1867"/>
      <c r="P569" s="1399" t="s">
        <v>931</v>
      </c>
      <c r="Q569" s="1400"/>
      <c r="R569" s="1868" t="s">
        <v>4311</v>
      </c>
      <c r="S569" s="1869"/>
      <c r="T569" s="1869"/>
      <c r="U569" s="1869"/>
      <c r="V569" s="1870"/>
    </row>
    <row r="570" spans="1:22" s="36" customFormat="1" ht="21" customHeight="1">
      <c r="A570" s="573" t="s">
        <v>934</v>
      </c>
      <c r="B570" s="1871">
        <v>43984</v>
      </c>
      <c r="C570" s="1864"/>
      <c r="D570" s="1864"/>
      <c r="E570" s="1864"/>
      <c r="F570" s="1865"/>
      <c r="G570" s="571"/>
      <c r="H570" s="573" t="s">
        <v>934</v>
      </c>
      <c r="I570" s="1872">
        <v>43984</v>
      </c>
      <c r="J570" s="1867"/>
      <c r="K570" s="1867"/>
      <c r="L570" s="1867"/>
      <c r="M570" s="1867"/>
      <c r="N570" s="1867"/>
      <c r="O570" s="1867"/>
      <c r="P570" s="1399" t="s">
        <v>934</v>
      </c>
      <c r="Q570" s="1400"/>
      <c r="R570" s="1871">
        <v>43984</v>
      </c>
      <c r="S570" s="1864"/>
      <c r="T570" s="1864"/>
      <c r="U570" s="1864"/>
      <c r="V570" s="1865"/>
    </row>
    <row r="571" spans="1:22" s="403" customFormat="1" ht="20.25" customHeight="1">
      <c r="A571" s="1841"/>
      <c r="B571" s="1842"/>
      <c r="C571" s="1847" t="s">
        <v>0</v>
      </c>
      <c r="D571" s="1849" t="s">
        <v>1</v>
      </c>
      <c r="E571" s="1849"/>
      <c r="F571" s="1849"/>
      <c r="G571" s="1849"/>
      <c r="H571" s="1849"/>
      <c r="I571" s="1849"/>
      <c r="J571" s="1849"/>
      <c r="K571" s="1849"/>
      <c r="L571" s="1849"/>
      <c r="M571" s="1849"/>
      <c r="N571" s="1849"/>
      <c r="O571" s="1849"/>
      <c r="P571" s="1849"/>
      <c r="Q571" s="1849"/>
      <c r="R571" s="1849"/>
      <c r="S571" s="1849"/>
      <c r="T571" s="1849"/>
      <c r="U571" s="570" t="s">
        <v>2</v>
      </c>
      <c r="V571" s="382" t="s">
        <v>3</v>
      </c>
    </row>
    <row r="572" spans="1:22" s="403" customFormat="1" ht="20.25" customHeight="1">
      <c r="A572" s="1843"/>
      <c r="B572" s="1844"/>
      <c r="C572" s="1848"/>
      <c r="D572" s="1849"/>
      <c r="E572" s="1849"/>
      <c r="F572" s="1849"/>
      <c r="G572" s="1849"/>
      <c r="H572" s="1849"/>
      <c r="I572" s="1849"/>
      <c r="J572" s="1849"/>
      <c r="K572" s="1849"/>
      <c r="L572" s="1849"/>
      <c r="M572" s="1849"/>
      <c r="N572" s="1849"/>
      <c r="O572" s="1849"/>
      <c r="P572" s="1849"/>
      <c r="Q572" s="1849"/>
      <c r="R572" s="1849"/>
      <c r="S572" s="1849"/>
      <c r="T572" s="1849"/>
      <c r="U572" s="570" t="s">
        <v>4</v>
      </c>
      <c r="V572" s="382">
        <v>3</v>
      </c>
    </row>
    <row r="573" spans="1:22" s="403" customFormat="1" ht="20.25" customHeight="1">
      <c r="A573" s="1843"/>
      <c r="B573" s="1844"/>
      <c r="C573" s="1847" t="s">
        <v>5</v>
      </c>
      <c r="D573" s="1849" t="s">
        <v>6</v>
      </c>
      <c r="E573" s="1849"/>
      <c r="F573" s="1849"/>
      <c r="G573" s="1849"/>
      <c r="H573" s="1849"/>
      <c r="I573" s="1849"/>
      <c r="J573" s="1849"/>
      <c r="K573" s="1849"/>
      <c r="L573" s="1849"/>
      <c r="M573" s="1849"/>
      <c r="N573" s="1849"/>
      <c r="O573" s="1849"/>
      <c r="P573" s="1849"/>
      <c r="Q573" s="1849"/>
      <c r="R573" s="1849"/>
      <c r="S573" s="1849"/>
      <c r="T573" s="1849"/>
      <c r="U573" s="570" t="s">
        <v>7</v>
      </c>
      <c r="V573" s="382"/>
    </row>
    <row r="574" spans="1:22" s="403" customFormat="1" ht="20.25" customHeight="1">
      <c r="A574" s="1845"/>
      <c r="B574" s="1846"/>
      <c r="C574" s="1848"/>
      <c r="D574" s="1849"/>
      <c r="E574" s="1849"/>
      <c r="F574" s="1849"/>
      <c r="G574" s="1849"/>
      <c r="H574" s="1849"/>
      <c r="I574" s="1849"/>
      <c r="J574" s="1849"/>
      <c r="K574" s="1849"/>
      <c r="L574" s="1849"/>
      <c r="M574" s="1849"/>
      <c r="N574" s="1849"/>
      <c r="O574" s="1849"/>
      <c r="P574" s="1849"/>
      <c r="Q574" s="1849"/>
      <c r="R574" s="1849"/>
      <c r="S574" s="1849"/>
      <c r="T574" s="1849"/>
      <c r="U574" s="570" t="s">
        <v>8</v>
      </c>
      <c r="V574" s="383">
        <v>43182</v>
      </c>
    </row>
    <row r="575" spans="1:22" s="36" customFormat="1" ht="16.5" thickBot="1">
      <c r="A575" s="384"/>
      <c r="B575" s="384"/>
      <c r="C575" s="384"/>
      <c r="D575" s="384"/>
      <c r="E575" s="384"/>
      <c r="F575" s="384"/>
      <c r="G575" s="384"/>
      <c r="H575" s="384"/>
      <c r="I575" s="384"/>
      <c r="J575" s="384"/>
      <c r="K575" s="384"/>
      <c r="L575" s="384"/>
      <c r="M575" s="384"/>
      <c r="N575" s="384"/>
      <c r="O575" s="384"/>
      <c r="P575" s="384"/>
      <c r="Q575" s="384"/>
      <c r="R575" s="384"/>
      <c r="S575" s="384"/>
      <c r="T575" s="384"/>
      <c r="U575" s="384"/>
      <c r="V575" s="384"/>
    </row>
    <row r="576" spans="1:22" s="404" customFormat="1" ht="41.25" customHeight="1">
      <c r="A576" s="1850" t="s">
        <v>9</v>
      </c>
      <c r="B576" s="1851"/>
      <c r="C576" s="1852"/>
      <c r="D576" s="1853"/>
      <c r="E576" s="1853"/>
      <c r="F576" s="1854"/>
      <c r="G576" s="385"/>
      <c r="H576" s="1855" t="s">
        <v>10</v>
      </c>
      <c r="I576" s="1856"/>
      <c r="J576" s="1857"/>
      <c r="K576" s="1858" t="s">
        <v>4647</v>
      </c>
      <c r="L576" s="1859"/>
      <c r="M576" s="1859"/>
      <c r="N576" s="1859"/>
      <c r="O576" s="1859"/>
      <c r="P576" s="1859"/>
      <c r="Q576" s="1859"/>
      <c r="R576" s="1860"/>
      <c r="S576" s="1861" t="s">
        <v>12</v>
      </c>
      <c r="T576" s="1861"/>
      <c r="U576" s="1861"/>
      <c r="V576" s="1862"/>
    </row>
    <row r="577" spans="1:22" s="404" customFormat="1" ht="36" customHeight="1" thickBot="1">
      <c r="A577" s="1827" t="s">
        <v>13</v>
      </c>
      <c r="B577" s="1828"/>
      <c r="C577" s="1829" t="s">
        <v>4648</v>
      </c>
      <c r="D577" s="1830"/>
      <c r="E577" s="1830"/>
      <c r="F577" s="1831"/>
      <c r="G577" s="386"/>
      <c r="H577" s="1832" t="s">
        <v>15</v>
      </c>
      <c r="I577" s="1833"/>
      <c r="J577" s="1834"/>
      <c r="K577" s="1835" t="s">
        <v>4649</v>
      </c>
      <c r="L577" s="1836"/>
      <c r="M577" s="1836"/>
      <c r="N577" s="1836"/>
      <c r="O577" s="1836"/>
      <c r="P577" s="1836"/>
      <c r="Q577" s="1836"/>
      <c r="R577" s="1837"/>
      <c r="S577" s="387" t="s">
        <v>17</v>
      </c>
      <c r="T577" s="388" t="s">
        <v>18</v>
      </c>
      <c r="U577" s="388" t="s">
        <v>19</v>
      </c>
      <c r="V577" s="566" t="s">
        <v>20</v>
      </c>
    </row>
    <row r="578" spans="1:22" s="404" customFormat="1" ht="45" customHeight="1" thickBot="1">
      <c r="A578" s="1832" t="s">
        <v>21</v>
      </c>
      <c r="B578" s="1834"/>
      <c r="C578" s="1838" t="s">
        <v>4650</v>
      </c>
      <c r="D578" s="1839"/>
      <c r="E578" s="1839"/>
      <c r="F578" s="1839"/>
      <c r="G578" s="1839"/>
      <c r="H578" s="1839"/>
      <c r="I578" s="1839"/>
      <c r="J578" s="1839"/>
      <c r="K578" s="1839"/>
      <c r="L578" s="1839"/>
      <c r="M578" s="1839"/>
      <c r="N578" s="1840" t="s">
        <v>23</v>
      </c>
      <c r="O578" s="1840"/>
      <c r="P578" s="568">
        <v>1</v>
      </c>
      <c r="Q578" s="389" t="s">
        <v>24</v>
      </c>
      <c r="R578" s="390">
        <v>3</v>
      </c>
      <c r="S578" s="569">
        <v>2</v>
      </c>
      <c r="T578" s="391">
        <v>6</v>
      </c>
      <c r="U578" s="391">
        <v>2020</v>
      </c>
      <c r="V578" s="392" t="s">
        <v>52</v>
      </c>
    </row>
    <row r="579" spans="1:22" s="35" customFormat="1" ht="24.75" customHeight="1">
      <c r="A579" s="1825" t="s">
        <v>25</v>
      </c>
      <c r="B579" s="1823" t="s">
        <v>26</v>
      </c>
      <c r="C579" s="1823"/>
      <c r="D579" s="1823" t="s">
        <v>27</v>
      </c>
      <c r="E579" s="1823" t="s">
        <v>28</v>
      </c>
      <c r="F579" s="1823" t="s">
        <v>29</v>
      </c>
      <c r="G579" s="1823" t="s">
        <v>30</v>
      </c>
      <c r="H579" s="1823" t="s">
        <v>30</v>
      </c>
      <c r="I579" s="1823" t="s">
        <v>31</v>
      </c>
      <c r="J579" s="1823"/>
      <c r="K579" s="1823"/>
      <c r="L579" s="1823"/>
      <c r="M579" s="1823" t="s">
        <v>32</v>
      </c>
      <c r="N579" s="1823"/>
      <c r="O579" s="1823" t="s">
        <v>33</v>
      </c>
      <c r="P579" s="1823" t="s">
        <v>34</v>
      </c>
      <c r="Q579" s="1823"/>
      <c r="R579" s="1823"/>
      <c r="S579" s="1823" t="s">
        <v>35</v>
      </c>
      <c r="T579" s="1823"/>
      <c r="U579" s="1823"/>
      <c r="V579" s="1821" t="s">
        <v>36</v>
      </c>
    </row>
    <row r="580" spans="1:22" s="35" customFormat="1" ht="39" customHeight="1" thickBot="1">
      <c r="A580" s="1826"/>
      <c r="B580" s="565" t="s">
        <v>37</v>
      </c>
      <c r="C580" s="565" t="s">
        <v>38</v>
      </c>
      <c r="D580" s="1824"/>
      <c r="E580" s="1824"/>
      <c r="F580" s="1824"/>
      <c r="G580" s="1824"/>
      <c r="H580" s="1824"/>
      <c r="I580" s="565" t="s">
        <v>39</v>
      </c>
      <c r="J580" s="565" t="s">
        <v>40</v>
      </c>
      <c r="K580" s="565" t="s">
        <v>41</v>
      </c>
      <c r="L580" s="565" t="s">
        <v>42</v>
      </c>
      <c r="M580" s="565" t="s">
        <v>43</v>
      </c>
      <c r="N580" s="565" t="s">
        <v>44</v>
      </c>
      <c r="O580" s="1824"/>
      <c r="P580" s="565" t="s">
        <v>17</v>
      </c>
      <c r="Q580" s="565" t="s">
        <v>45</v>
      </c>
      <c r="R580" s="565" t="s">
        <v>19</v>
      </c>
      <c r="S580" s="565" t="s">
        <v>17</v>
      </c>
      <c r="T580" s="565" t="s">
        <v>45</v>
      </c>
      <c r="U580" s="565" t="s">
        <v>46</v>
      </c>
      <c r="V580" s="1822"/>
    </row>
    <row r="581" spans="1:22" s="36" customFormat="1" ht="114.75" customHeight="1">
      <c r="A581" s="405">
        <v>1</v>
      </c>
      <c r="B581" s="397">
        <v>5008</v>
      </c>
      <c r="C581" s="396" t="s">
        <v>2276</v>
      </c>
      <c r="D581" s="396" t="s">
        <v>2276</v>
      </c>
      <c r="E581" s="396" t="s">
        <v>2276</v>
      </c>
      <c r="F581" s="396" t="s">
        <v>4651</v>
      </c>
      <c r="G581" s="396" t="s">
        <v>4652</v>
      </c>
      <c r="H581" s="397" t="s">
        <v>4565</v>
      </c>
      <c r="I581" s="397">
        <v>1</v>
      </c>
      <c r="J581" s="397">
        <v>1</v>
      </c>
      <c r="K581" s="397" t="s">
        <v>52</v>
      </c>
      <c r="L581" s="397" t="s">
        <v>52</v>
      </c>
      <c r="M581" s="397">
        <v>1</v>
      </c>
      <c r="N581" s="397">
        <v>200</v>
      </c>
      <c r="O581" s="397" t="s">
        <v>957</v>
      </c>
      <c r="P581" s="397">
        <v>4</v>
      </c>
      <c r="Q581" s="397">
        <v>1</v>
      </c>
      <c r="R581" s="397">
        <v>2016</v>
      </c>
      <c r="S581" s="397">
        <v>24</v>
      </c>
      <c r="T581" s="397">
        <v>4</v>
      </c>
      <c r="U581" s="397">
        <v>2016</v>
      </c>
      <c r="V581" s="398" t="s">
        <v>4653</v>
      </c>
    </row>
    <row r="582" spans="1:22" s="36" customFormat="1" ht="114.75" customHeight="1">
      <c r="A582" s="407">
        <v>2</v>
      </c>
      <c r="B582" s="397">
        <v>5008</v>
      </c>
      <c r="C582" s="396" t="s">
        <v>2276</v>
      </c>
      <c r="D582" s="396" t="s">
        <v>2276</v>
      </c>
      <c r="E582" s="396" t="s">
        <v>2276</v>
      </c>
      <c r="F582" s="396" t="s">
        <v>4651</v>
      </c>
      <c r="G582" s="396" t="s">
        <v>4652</v>
      </c>
      <c r="H582" s="397" t="s">
        <v>4495</v>
      </c>
      <c r="I582" s="397">
        <v>1</v>
      </c>
      <c r="J582" s="397">
        <v>2</v>
      </c>
      <c r="K582" s="397" t="s">
        <v>52</v>
      </c>
      <c r="L582" s="397" t="s">
        <v>52</v>
      </c>
      <c r="M582" s="397">
        <v>201</v>
      </c>
      <c r="N582" s="397">
        <v>374</v>
      </c>
      <c r="O582" s="397" t="s">
        <v>957</v>
      </c>
      <c r="P582" s="397">
        <v>1</v>
      </c>
      <c r="Q582" s="397">
        <v>5</v>
      </c>
      <c r="R582" s="397">
        <v>2016</v>
      </c>
      <c r="S582" s="397">
        <v>23</v>
      </c>
      <c r="T582" s="397">
        <v>12</v>
      </c>
      <c r="U582" s="397">
        <v>2016</v>
      </c>
      <c r="V582" s="398" t="s">
        <v>4653</v>
      </c>
    </row>
    <row r="583" spans="1:22" s="36" customFormat="1" ht="114.75" customHeight="1">
      <c r="A583" s="407">
        <v>3</v>
      </c>
      <c r="B583" s="397">
        <v>5008</v>
      </c>
      <c r="C583" s="396" t="s">
        <v>2276</v>
      </c>
      <c r="D583" s="396" t="s">
        <v>2276</v>
      </c>
      <c r="E583" s="396" t="s">
        <v>2276</v>
      </c>
      <c r="F583" s="396" t="s">
        <v>4651</v>
      </c>
      <c r="G583" s="396" t="s">
        <v>4654</v>
      </c>
      <c r="H583" s="397" t="s">
        <v>4497</v>
      </c>
      <c r="I583" s="397">
        <v>1</v>
      </c>
      <c r="J583" s="397">
        <v>3</v>
      </c>
      <c r="K583" s="397" t="s">
        <v>52</v>
      </c>
      <c r="L583" s="397" t="s">
        <v>52</v>
      </c>
      <c r="M583" s="397">
        <v>1</v>
      </c>
      <c r="N583" s="397">
        <v>91</v>
      </c>
      <c r="O583" s="397" t="s">
        <v>957</v>
      </c>
      <c r="P583" s="397">
        <v>3</v>
      </c>
      <c r="Q583" s="397">
        <v>9</v>
      </c>
      <c r="R583" s="397">
        <v>2016</v>
      </c>
      <c r="S583" s="397">
        <v>3</v>
      </c>
      <c r="T583" s="397">
        <v>10</v>
      </c>
      <c r="U583" s="397">
        <v>2016</v>
      </c>
      <c r="V583" s="398" t="s">
        <v>4653</v>
      </c>
    </row>
    <row r="584" spans="1:22" s="36" customFormat="1" ht="114.75" customHeight="1">
      <c r="A584" s="405">
        <v>4</v>
      </c>
      <c r="B584" s="397">
        <v>5008</v>
      </c>
      <c r="C584" s="396" t="s">
        <v>2276</v>
      </c>
      <c r="D584" s="396" t="s">
        <v>2276</v>
      </c>
      <c r="E584" s="396" t="s">
        <v>2276</v>
      </c>
      <c r="F584" s="396" t="s">
        <v>4651</v>
      </c>
      <c r="G584" s="396" t="s">
        <v>4655</v>
      </c>
      <c r="H584" s="397" t="s">
        <v>4497</v>
      </c>
      <c r="I584" s="397">
        <v>1</v>
      </c>
      <c r="J584" s="397">
        <v>4</v>
      </c>
      <c r="K584" s="397" t="s">
        <v>52</v>
      </c>
      <c r="L584" s="397" t="s">
        <v>52</v>
      </c>
      <c r="M584" s="397">
        <v>1</v>
      </c>
      <c r="N584" s="397">
        <v>158</v>
      </c>
      <c r="O584" s="397" t="s">
        <v>957</v>
      </c>
      <c r="P584" s="397">
        <v>3</v>
      </c>
      <c r="Q584" s="397">
        <v>10</v>
      </c>
      <c r="R584" s="397">
        <v>2016</v>
      </c>
      <c r="S584" s="397">
        <v>23</v>
      </c>
      <c r="T584" s="397">
        <v>11</v>
      </c>
      <c r="U584" s="397">
        <v>2016</v>
      </c>
      <c r="V584" s="398" t="s">
        <v>4653</v>
      </c>
    </row>
    <row r="585" spans="1:22" s="36" customFormat="1" ht="114.75" customHeight="1">
      <c r="A585" s="407">
        <v>5</v>
      </c>
      <c r="B585" s="397">
        <v>5008</v>
      </c>
      <c r="C585" s="396" t="s">
        <v>2276</v>
      </c>
      <c r="D585" s="396" t="s">
        <v>2276</v>
      </c>
      <c r="E585" s="396" t="s">
        <v>2276</v>
      </c>
      <c r="F585" s="396" t="s">
        <v>4651</v>
      </c>
      <c r="G585" s="396" t="s">
        <v>4656</v>
      </c>
      <c r="H585" s="397" t="s">
        <v>4497</v>
      </c>
      <c r="I585" s="397">
        <v>1</v>
      </c>
      <c r="J585" s="397">
        <v>5</v>
      </c>
      <c r="K585" s="397" t="s">
        <v>52</v>
      </c>
      <c r="L585" s="397" t="s">
        <v>52</v>
      </c>
      <c r="M585" s="397">
        <v>1</v>
      </c>
      <c r="N585" s="397">
        <v>151</v>
      </c>
      <c r="O585" s="397" t="s">
        <v>957</v>
      </c>
      <c r="P585" s="397">
        <v>23</v>
      </c>
      <c r="Q585" s="397">
        <v>11</v>
      </c>
      <c r="R585" s="397">
        <v>2016</v>
      </c>
      <c r="S585" s="397">
        <v>30</v>
      </c>
      <c r="T585" s="397">
        <v>12</v>
      </c>
      <c r="U585" s="397">
        <v>2016</v>
      </c>
      <c r="V585" s="398" t="s">
        <v>4653</v>
      </c>
    </row>
    <row r="586" spans="1:22" s="36" customFormat="1" ht="114.75" customHeight="1">
      <c r="A586" s="407">
        <v>6</v>
      </c>
      <c r="B586" s="397">
        <v>5008</v>
      </c>
      <c r="C586" s="396" t="s">
        <v>2276</v>
      </c>
      <c r="D586" s="396" t="s">
        <v>2276</v>
      </c>
      <c r="E586" s="396" t="s">
        <v>2276</v>
      </c>
      <c r="F586" s="396" t="s">
        <v>4651</v>
      </c>
      <c r="G586" s="396" t="s">
        <v>4657</v>
      </c>
      <c r="H586" s="397" t="s">
        <v>4565</v>
      </c>
      <c r="I586" s="397">
        <v>1</v>
      </c>
      <c r="J586" s="397">
        <v>1</v>
      </c>
      <c r="K586" s="397" t="s">
        <v>52</v>
      </c>
      <c r="L586" s="397" t="s">
        <v>52</v>
      </c>
      <c r="M586" s="397">
        <v>1</v>
      </c>
      <c r="N586" s="397">
        <v>200</v>
      </c>
      <c r="O586" s="397" t="s">
        <v>957</v>
      </c>
      <c r="P586" s="397">
        <v>9</v>
      </c>
      <c r="Q586" s="397">
        <v>1</v>
      </c>
      <c r="R586" s="397">
        <v>2017</v>
      </c>
      <c r="S586" s="397">
        <v>27</v>
      </c>
      <c r="T586" s="397">
        <v>3</v>
      </c>
      <c r="U586" s="397">
        <v>2017</v>
      </c>
      <c r="V586" s="398" t="s">
        <v>4653</v>
      </c>
    </row>
    <row r="587" spans="1:22" s="36" customFormat="1" ht="114.75" customHeight="1">
      <c r="A587" s="405">
        <v>7</v>
      </c>
      <c r="B587" s="397">
        <v>5008</v>
      </c>
      <c r="C587" s="396" t="s">
        <v>2276</v>
      </c>
      <c r="D587" s="396" t="s">
        <v>2276</v>
      </c>
      <c r="E587" s="396" t="s">
        <v>2276</v>
      </c>
      <c r="F587" s="396" t="s">
        <v>4651</v>
      </c>
      <c r="G587" s="396" t="s">
        <v>4657</v>
      </c>
      <c r="H587" s="397" t="s">
        <v>4495</v>
      </c>
      <c r="I587" s="397">
        <v>1</v>
      </c>
      <c r="J587" s="397">
        <v>2</v>
      </c>
      <c r="K587" s="397" t="s">
        <v>52</v>
      </c>
      <c r="L587" s="397" t="s">
        <v>52</v>
      </c>
      <c r="M587" s="397">
        <v>201</v>
      </c>
      <c r="N587" s="397">
        <v>262</v>
      </c>
      <c r="O587" s="397" t="s">
        <v>957</v>
      </c>
      <c r="P587" s="397">
        <v>27</v>
      </c>
      <c r="Q587" s="397">
        <v>3</v>
      </c>
      <c r="R587" s="397">
        <v>2017</v>
      </c>
      <c r="S587" s="397">
        <v>27</v>
      </c>
      <c r="T587" s="397">
        <v>3</v>
      </c>
      <c r="U587" s="397">
        <v>2017</v>
      </c>
      <c r="V587" s="398" t="s">
        <v>4653</v>
      </c>
    </row>
    <row r="588" spans="1:22" s="36" customFormat="1" ht="114.75" customHeight="1">
      <c r="A588" s="407">
        <v>8</v>
      </c>
      <c r="B588" s="397">
        <v>5008</v>
      </c>
      <c r="C588" s="396" t="s">
        <v>2276</v>
      </c>
      <c r="D588" s="396" t="s">
        <v>2276</v>
      </c>
      <c r="E588" s="396" t="s">
        <v>2276</v>
      </c>
      <c r="F588" s="396" t="s">
        <v>4651</v>
      </c>
      <c r="G588" s="396" t="s">
        <v>4657</v>
      </c>
      <c r="H588" s="397" t="s">
        <v>4497</v>
      </c>
      <c r="I588" s="397">
        <v>1</v>
      </c>
      <c r="J588" s="397">
        <v>3</v>
      </c>
      <c r="K588" s="397" t="s">
        <v>52</v>
      </c>
      <c r="L588" s="397" t="s">
        <v>52</v>
      </c>
      <c r="M588" s="397">
        <v>1</v>
      </c>
      <c r="N588" s="397">
        <v>201</v>
      </c>
      <c r="O588" s="397" t="s">
        <v>957</v>
      </c>
      <c r="P588" s="397">
        <v>10</v>
      </c>
      <c r="Q588" s="397">
        <v>1</v>
      </c>
      <c r="R588" s="397">
        <v>2017</v>
      </c>
      <c r="S588" s="397">
        <v>26</v>
      </c>
      <c r="T588" s="397">
        <v>5</v>
      </c>
      <c r="U588" s="397">
        <v>2017</v>
      </c>
      <c r="V588" s="398" t="s">
        <v>4653</v>
      </c>
    </row>
    <row r="589" spans="1:22" s="36" customFormat="1" ht="114.75" customHeight="1">
      <c r="A589" s="407">
        <v>9</v>
      </c>
      <c r="B589" s="397">
        <v>5008</v>
      </c>
      <c r="C589" s="396" t="s">
        <v>2276</v>
      </c>
      <c r="D589" s="396" t="s">
        <v>2276</v>
      </c>
      <c r="E589" s="396" t="s">
        <v>2276</v>
      </c>
      <c r="F589" s="396" t="s">
        <v>4651</v>
      </c>
      <c r="G589" s="396" t="s">
        <v>4657</v>
      </c>
      <c r="H589" s="397" t="s">
        <v>4565</v>
      </c>
      <c r="I589" s="397">
        <v>1</v>
      </c>
      <c r="J589" s="397">
        <v>4</v>
      </c>
      <c r="K589" s="397" t="s">
        <v>52</v>
      </c>
      <c r="L589" s="397" t="s">
        <v>52</v>
      </c>
      <c r="M589" s="397">
        <v>1</v>
      </c>
      <c r="N589" s="397">
        <v>200</v>
      </c>
      <c r="O589" s="397" t="s">
        <v>957</v>
      </c>
      <c r="P589" s="397">
        <v>1</v>
      </c>
      <c r="Q589" s="397">
        <v>6</v>
      </c>
      <c r="R589" s="397">
        <v>2017</v>
      </c>
      <c r="S589" s="397">
        <v>28</v>
      </c>
      <c r="T589" s="397">
        <v>7</v>
      </c>
      <c r="U589" s="397">
        <v>2017</v>
      </c>
      <c r="V589" s="398" t="s">
        <v>4653</v>
      </c>
    </row>
    <row r="590" spans="1:22" s="36" customFormat="1" ht="114.75" customHeight="1">
      <c r="A590" s="405">
        <v>10</v>
      </c>
      <c r="B590" s="397">
        <v>5008</v>
      </c>
      <c r="C590" s="396" t="s">
        <v>2276</v>
      </c>
      <c r="D590" s="396" t="s">
        <v>2276</v>
      </c>
      <c r="E590" s="396" t="s">
        <v>2276</v>
      </c>
      <c r="F590" s="396" t="s">
        <v>4651</v>
      </c>
      <c r="G590" s="396" t="s">
        <v>4657</v>
      </c>
      <c r="H590" s="397" t="s">
        <v>4495</v>
      </c>
      <c r="I590" s="397">
        <v>1</v>
      </c>
      <c r="J590" s="397">
        <v>5</v>
      </c>
      <c r="K590" s="397" t="s">
        <v>52</v>
      </c>
      <c r="L590" s="397" t="s">
        <v>52</v>
      </c>
      <c r="M590" s="397">
        <v>201</v>
      </c>
      <c r="N590" s="397">
        <v>244</v>
      </c>
      <c r="O590" s="397" t="s">
        <v>957</v>
      </c>
      <c r="P590" s="397">
        <v>28</v>
      </c>
      <c r="Q590" s="397">
        <v>7</v>
      </c>
      <c r="R590" s="397">
        <v>2017</v>
      </c>
      <c r="S590" s="397">
        <v>26</v>
      </c>
      <c r="T590" s="397">
        <v>8</v>
      </c>
      <c r="U590" s="397">
        <v>2017</v>
      </c>
      <c r="V590" s="398" t="s">
        <v>4653</v>
      </c>
    </row>
    <row r="591" spans="1:22" s="36" customFormat="1" ht="114.75" customHeight="1">
      <c r="A591" s="407">
        <v>11</v>
      </c>
      <c r="B591" s="397">
        <v>5008</v>
      </c>
      <c r="C591" s="396" t="s">
        <v>2276</v>
      </c>
      <c r="D591" s="396" t="s">
        <v>2276</v>
      </c>
      <c r="E591" s="396" t="s">
        <v>2276</v>
      </c>
      <c r="F591" s="396" t="s">
        <v>4651</v>
      </c>
      <c r="G591" s="396" t="s">
        <v>4657</v>
      </c>
      <c r="H591" s="397" t="s">
        <v>4565</v>
      </c>
      <c r="I591" s="397">
        <v>1</v>
      </c>
      <c r="J591" s="397">
        <v>6</v>
      </c>
      <c r="K591" s="397" t="s">
        <v>52</v>
      </c>
      <c r="L591" s="397" t="s">
        <v>52</v>
      </c>
      <c r="M591" s="397">
        <v>1</v>
      </c>
      <c r="N591" s="397">
        <v>200</v>
      </c>
      <c r="O591" s="397" t="s">
        <v>957</v>
      </c>
      <c r="P591" s="397">
        <v>1</v>
      </c>
      <c r="Q591" s="397">
        <v>7</v>
      </c>
      <c r="R591" s="397">
        <v>2017</v>
      </c>
      <c r="S591" s="397">
        <v>7</v>
      </c>
      <c r="T591" s="397">
        <v>9</v>
      </c>
      <c r="U591" s="397">
        <v>2017</v>
      </c>
      <c r="V591" s="398" t="s">
        <v>4653</v>
      </c>
    </row>
    <row r="592" spans="1:22" s="36" customFormat="1" ht="114.75" customHeight="1">
      <c r="A592" s="407">
        <v>12</v>
      </c>
      <c r="B592" s="397">
        <v>5008</v>
      </c>
      <c r="C592" s="396" t="s">
        <v>2276</v>
      </c>
      <c r="D592" s="396" t="s">
        <v>2276</v>
      </c>
      <c r="E592" s="396" t="s">
        <v>2276</v>
      </c>
      <c r="F592" s="396" t="s">
        <v>4651</v>
      </c>
      <c r="G592" s="396" t="s">
        <v>4657</v>
      </c>
      <c r="H592" s="397" t="s">
        <v>4495</v>
      </c>
      <c r="I592" s="397">
        <v>1</v>
      </c>
      <c r="J592" s="397">
        <v>7</v>
      </c>
      <c r="K592" s="397" t="s">
        <v>52</v>
      </c>
      <c r="L592" s="397" t="s">
        <v>52</v>
      </c>
      <c r="M592" s="397">
        <v>201</v>
      </c>
      <c r="N592" s="397">
        <v>254</v>
      </c>
      <c r="O592" s="397" t="s">
        <v>957</v>
      </c>
      <c r="P592" s="397">
        <v>7</v>
      </c>
      <c r="Q592" s="397">
        <v>9</v>
      </c>
      <c r="R592" s="397">
        <v>2017</v>
      </c>
      <c r="S592" s="397">
        <v>30</v>
      </c>
      <c r="T592" s="397">
        <v>9</v>
      </c>
      <c r="U592" s="397">
        <v>2017</v>
      </c>
      <c r="V592" s="398" t="s">
        <v>4653</v>
      </c>
    </row>
    <row r="593" spans="1:22" s="36" customFormat="1" ht="114.75" customHeight="1">
      <c r="A593" s="405">
        <v>13</v>
      </c>
      <c r="B593" s="397">
        <v>5008</v>
      </c>
      <c r="C593" s="396" t="s">
        <v>2276</v>
      </c>
      <c r="D593" s="396" t="s">
        <v>2276</v>
      </c>
      <c r="E593" s="396" t="s">
        <v>2276</v>
      </c>
      <c r="F593" s="396" t="s">
        <v>4651</v>
      </c>
      <c r="G593" s="396" t="s">
        <v>4657</v>
      </c>
      <c r="H593" s="397" t="s">
        <v>4565</v>
      </c>
      <c r="I593" s="397">
        <v>2</v>
      </c>
      <c r="J593" s="397">
        <v>1</v>
      </c>
      <c r="K593" s="397" t="s">
        <v>52</v>
      </c>
      <c r="L593" s="397" t="s">
        <v>52</v>
      </c>
      <c r="M593" s="397">
        <v>1</v>
      </c>
      <c r="N593" s="397">
        <v>200</v>
      </c>
      <c r="O593" s="397" t="s">
        <v>957</v>
      </c>
      <c r="P593" s="397">
        <v>3</v>
      </c>
      <c r="Q593" s="397">
        <v>9</v>
      </c>
      <c r="R593" s="397">
        <v>2017</v>
      </c>
      <c r="S593" s="397">
        <v>1</v>
      </c>
      <c r="T593" s="397">
        <v>9</v>
      </c>
      <c r="U593" s="397">
        <v>2017</v>
      </c>
      <c r="V593" s="398" t="s">
        <v>4653</v>
      </c>
    </row>
    <row r="594" spans="1:22" s="36" customFormat="1" ht="114.75" customHeight="1">
      <c r="A594" s="407">
        <v>14</v>
      </c>
      <c r="B594" s="397">
        <v>5008</v>
      </c>
      <c r="C594" s="396" t="s">
        <v>2276</v>
      </c>
      <c r="D594" s="396" t="s">
        <v>2276</v>
      </c>
      <c r="E594" s="396" t="s">
        <v>2276</v>
      </c>
      <c r="F594" s="396" t="s">
        <v>4651</v>
      </c>
      <c r="G594" s="396" t="s">
        <v>4657</v>
      </c>
      <c r="H594" s="397" t="s">
        <v>4495</v>
      </c>
      <c r="I594" s="397">
        <v>2</v>
      </c>
      <c r="J594" s="397">
        <v>2</v>
      </c>
      <c r="K594" s="397" t="s">
        <v>52</v>
      </c>
      <c r="L594" s="397" t="s">
        <v>52</v>
      </c>
      <c r="M594" s="397">
        <v>201</v>
      </c>
      <c r="N594" s="397">
        <v>236</v>
      </c>
      <c r="O594" s="397" t="s">
        <v>957</v>
      </c>
      <c r="P594" s="397">
        <v>3</v>
      </c>
      <c r="Q594" s="397">
        <v>9</v>
      </c>
      <c r="R594" s="397">
        <v>2017</v>
      </c>
      <c r="S594" s="397">
        <v>30</v>
      </c>
      <c r="T594" s="397">
        <v>9</v>
      </c>
      <c r="U594" s="397">
        <v>2017</v>
      </c>
      <c r="V594" s="398" t="s">
        <v>4653</v>
      </c>
    </row>
    <row r="595" spans="1:22" s="36" customFormat="1" ht="114.75" customHeight="1">
      <c r="A595" s="407">
        <v>15</v>
      </c>
      <c r="B595" s="397">
        <v>5008</v>
      </c>
      <c r="C595" s="396" t="s">
        <v>2276</v>
      </c>
      <c r="D595" s="396" t="s">
        <v>2276</v>
      </c>
      <c r="E595" s="396" t="s">
        <v>2276</v>
      </c>
      <c r="F595" s="396" t="s">
        <v>4651</v>
      </c>
      <c r="G595" s="396" t="s">
        <v>4657</v>
      </c>
      <c r="H595" s="397" t="s">
        <v>4565</v>
      </c>
      <c r="I595" s="397">
        <v>2</v>
      </c>
      <c r="J595" s="397">
        <v>3</v>
      </c>
      <c r="K595" s="397" t="s">
        <v>52</v>
      </c>
      <c r="L595" s="397" t="s">
        <v>52</v>
      </c>
      <c r="M595" s="397">
        <v>1</v>
      </c>
      <c r="N595" s="397">
        <v>200</v>
      </c>
      <c r="O595" s="397" t="s">
        <v>957</v>
      </c>
      <c r="P595" s="397">
        <v>9</v>
      </c>
      <c r="Q595" s="397">
        <v>11</v>
      </c>
      <c r="R595" s="397">
        <v>2017</v>
      </c>
      <c r="S595" s="397">
        <v>10</v>
      </c>
      <c r="T595" s="397">
        <v>11</v>
      </c>
      <c r="U595" s="397">
        <v>2017</v>
      </c>
      <c r="V595" s="398" t="s">
        <v>4653</v>
      </c>
    </row>
    <row r="596" spans="1:22" s="36" customFormat="1" ht="114.75" customHeight="1">
      <c r="A596" s="405">
        <v>16</v>
      </c>
      <c r="B596" s="397">
        <v>5008</v>
      </c>
      <c r="C596" s="396" t="s">
        <v>2276</v>
      </c>
      <c r="D596" s="396" t="s">
        <v>2276</v>
      </c>
      <c r="E596" s="396" t="s">
        <v>2276</v>
      </c>
      <c r="F596" s="396" t="s">
        <v>4651</v>
      </c>
      <c r="G596" s="396" t="s">
        <v>4657</v>
      </c>
      <c r="H596" s="397" t="s">
        <v>4495</v>
      </c>
      <c r="I596" s="397">
        <v>2</v>
      </c>
      <c r="J596" s="397">
        <v>4</v>
      </c>
      <c r="K596" s="397" t="s">
        <v>52</v>
      </c>
      <c r="L596" s="397" t="s">
        <v>52</v>
      </c>
      <c r="M596" s="397">
        <v>201</v>
      </c>
      <c r="N596" s="397">
        <v>241</v>
      </c>
      <c r="O596" s="397" t="s">
        <v>957</v>
      </c>
      <c r="P596" s="397">
        <v>10</v>
      </c>
      <c r="Q596" s="397">
        <v>11</v>
      </c>
      <c r="R596" s="397">
        <v>2017</v>
      </c>
      <c r="S596" s="397">
        <v>1</v>
      </c>
      <c r="T596" s="397">
        <v>12</v>
      </c>
      <c r="U596" s="397">
        <v>2017</v>
      </c>
      <c r="V596" s="398" t="s">
        <v>4653</v>
      </c>
    </row>
    <row r="597" spans="1:22" s="36" customFormat="1" ht="114.75" customHeight="1">
      <c r="A597" s="407">
        <v>17</v>
      </c>
      <c r="B597" s="397">
        <v>5008</v>
      </c>
      <c r="C597" s="396" t="s">
        <v>2276</v>
      </c>
      <c r="D597" s="396" t="s">
        <v>2276</v>
      </c>
      <c r="E597" s="396" t="s">
        <v>2276</v>
      </c>
      <c r="F597" s="396" t="s">
        <v>4651</v>
      </c>
      <c r="G597" s="396" t="s">
        <v>4657</v>
      </c>
      <c r="H597" s="397" t="s">
        <v>4565</v>
      </c>
      <c r="I597" s="397">
        <v>2</v>
      </c>
      <c r="J597" s="397">
        <v>5</v>
      </c>
      <c r="K597" s="397" t="s">
        <v>52</v>
      </c>
      <c r="L597" s="397" t="s">
        <v>52</v>
      </c>
      <c r="M597" s="397">
        <v>1</v>
      </c>
      <c r="N597" s="397">
        <v>200</v>
      </c>
      <c r="O597" s="397" t="s">
        <v>957</v>
      </c>
      <c r="P597" s="397">
        <v>4</v>
      </c>
      <c r="Q597" s="397">
        <v>12</v>
      </c>
      <c r="R597" s="397">
        <v>2017</v>
      </c>
      <c r="S597" s="397">
        <v>4</v>
      </c>
      <c r="T597" s="397">
        <v>12</v>
      </c>
      <c r="U597" s="397">
        <v>2017</v>
      </c>
      <c r="V597" s="398" t="s">
        <v>4653</v>
      </c>
    </row>
    <row r="598" spans="1:22" s="36" customFormat="1" ht="114.75" customHeight="1">
      <c r="A598" s="407">
        <v>18</v>
      </c>
      <c r="B598" s="397">
        <v>5008</v>
      </c>
      <c r="C598" s="396" t="s">
        <v>2276</v>
      </c>
      <c r="D598" s="396" t="s">
        <v>2276</v>
      </c>
      <c r="E598" s="396" t="s">
        <v>2276</v>
      </c>
      <c r="F598" s="396" t="s">
        <v>4651</v>
      </c>
      <c r="G598" s="396" t="s">
        <v>4657</v>
      </c>
      <c r="H598" s="397" t="s">
        <v>4495</v>
      </c>
      <c r="I598" s="397">
        <v>2</v>
      </c>
      <c r="J598" s="397">
        <v>6</v>
      </c>
      <c r="K598" s="397" t="s">
        <v>52</v>
      </c>
      <c r="L598" s="397" t="s">
        <v>52</v>
      </c>
      <c r="M598" s="397">
        <v>201</v>
      </c>
      <c r="N598" s="397">
        <v>277</v>
      </c>
      <c r="O598" s="397" t="s">
        <v>957</v>
      </c>
      <c r="P598" s="397">
        <v>26</v>
      </c>
      <c r="Q598" s="397">
        <v>12</v>
      </c>
      <c r="R598" s="397">
        <v>2017</v>
      </c>
      <c r="S598" s="397">
        <v>26</v>
      </c>
      <c r="T598" s="397">
        <v>12</v>
      </c>
      <c r="U598" s="397">
        <v>2017</v>
      </c>
      <c r="V598" s="398" t="s">
        <v>4653</v>
      </c>
    </row>
    <row r="599" spans="1:22" s="36" customFormat="1" ht="114.75" customHeight="1">
      <c r="A599" s="405">
        <v>19</v>
      </c>
      <c r="B599" s="397">
        <v>5008</v>
      </c>
      <c r="C599" s="396" t="s">
        <v>2276</v>
      </c>
      <c r="D599" s="396" t="s">
        <v>2276</v>
      </c>
      <c r="E599" s="396" t="s">
        <v>2276</v>
      </c>
      <c r="F599" s="396" t="s">
        <v>4651</v>
      </c>
      <c r="G599" s="396" t="s">
        <v>4657</v>
      </c>
      <c r="H599" s="397" t="s">
        <v>4565</v>
      </c>
      <c r="I599" s="397">
        <v>2</v>
      </c>
      <c r="J599" s="397">
        <v>7</v>
      </c>
      <c r="K599" s="397" t="s">
        <v>52</v>
      </c>
      <c r="L599" s="397" t="s">
        <v>52</v>
      </c>
      <c r="M599" s="397">
        <v>1</v>
      </c>
      <c r="N599" s="397">
        <v>200</v>
      </c>
      <c r="O599" s="397" t="s">
        <v>957</v>
      </c>
      <c r="P599" s="397">
        <v>13</v>
      </c>
      <c r="Q599" s="397">
        <v>12</v>
      </c>
      <c r="R599" s="397">
        <v>2017</v>
      </c>
      <c r="S599" s="397">
        <v>23</v>
      </c>
      <c r="T599" s="397">
        <v>12</v>
      </c>
      <c r="U599" s="397">
        <v>2017</v>
      </c>
      <c r="V599" s="398" t="s">
        <v>4653</v>
      </c>
    </row>
    <row r="600" spans="1:22" s="36" customFormat="1" ht="114.75" customHeight="1">
      <c r="A600" s="407">
        <v>20</v>
      </c>
      <c r="B600" s="397">
        <v>5008</v>
      </c>
      <c r="C600" s="396" t="s">
        <v>2276</v>
      </c>
      <c r="D600" s="396" t="s">
        <v>2276</v>
      </c>
      <c r="E600" s="396" t="s">
        <v>2276</v>
      </c>
      <c r="F600" s="396" t="s">
        <v>4651</v>
      </c>
      <c r="G600" s="396" t="s">
        <v>4657</v>
      </c>
      <c r="H600" s="397" t="s">
        <v>4495</v>
      </c>
      <c r="I600" s="397">
        <v>2</v>
      </c>
      <c r="J600" s="397">
        <v>8</v>
      </c>
      <c r="K600" s="397" t="s">
        <v>52</v>
      </c>
      <c r="L600" s="397" t="s">
        <v>52</v>
      </c>
      <c r="M600" s="397">
        <v>201</v>
      </c>
      <c r="N600" s="397">
        <v>258</v>
      </c>
      <c r="O600" s="397" t="s">
        <v>957</v>
      </c>
      <c r="P600" s="397">
        <v>23</v>
      </c>
      <c r="Q600" s="397">
        <v>12</v>
      </c>
      <c r="R600" s="397">
        <v>2017</v>
      </c>
      <c r="S600" s="397">
        <v>30</v>
      </c>
      <c r="T600" s="397">
        <v>12</v>
      </c>
      <c r="U600" s="397">
        <v>2017</v>
      </c>
      <c r="V600" s="398" t="s">
        <v>4653</v>
      </c>
    </row>
    <row r="601" spans="1:22" s="36" customFormat="1" ht="114.75" customHeight="1">
      <c r="A601" s="407">
        <v>21</v>
      </c>
      <c r="B601" s="397">
        <v>5008</v>
      </c>
      <c r="C601" s="396" t="s">
        <v>2276</v>
      </c>
      <c r="D601" s="396" t="s">
        <v>2276</v>
      </c>
      <c r="E601" s="396" t="s">
        <v>2276</v>
      </c>
      <c r="F601" s="396" t="s">
        <v>4651</v>
      </c>
      <c r="G601" s="396" t="s">
        <v>4657</v>
      </c>
      <c r="H601" s="397" t="s">
        <v>4497</v>
      </c>
      <c r="I601" s="397">
        <v>1</v>
      </c>
      <c r="J601" s="397">
        <v>1</v>
      </c>
      <c r="K601" s="397" t="s">
        <v>52</v>
      </c>
      <c r="L601" s="397" t="s">
        <v>52</v>
      </c>
      <c r="M601" s="397">
        <v>1</v>
      </c>
      <c r="N601" s="397">
        <v>147</v>
      </c>
      <c r="O601" s="397" t="s">
        <v>957</v>
      </c>
      <c r="P601" s="397">
        <v>7</v>
      </c>
      <c r="Q601" s="397">
        <v>1</v>
      </c>
      <c r="R601" s="397">
        <v>2018</v>
      </c>
      <c r="S601" s="397">
        <v>28</v>
      </c>
      <c r="T601" s="397">
        <v>1</v>
      </c>
      <c r="U601" s="397">
        <v>2018</v>
      </c>
      <c r="V601" s="398" t="s">
        <v>4653</v>
      </c>
    </row>
    <row r="602" spans="1:22" s="36" customFormat="1" ht="114.75" customHeight="1">
      <c r="A602" s="405">
        <v>22</v>
      </c>
      <c r="B602" s="397">
        <v>5008</v>
      </c>
      <c r="C602" s="396" t="s">
        <v>2276</v>
      </c>
      <c r="D602" s="396" t="s">
        <v>2276</v>
      </c>
      <c r="E602" s="396" t="s">
        <v>2276</v>
      </c>
      <c r="F602" s="396" t="s">
        <v>4651</v>
      </c>
      <c r="G602" s="396" t="s">
        <v>4657</v>
      </c>
      <c r="H602" s="397" t="s">
        <v>4497</v>
      </c>
      <c r="I602" s="397">
        <v>1</v>
      </c>
      <c r="J602" s="397">
        <v>2</v>
      </c>
      <c r="K602" s="397" t="s">
        <v>52</v>
      </c>
      <c r="L602" s="397" t="s">
        <v>52</v>
      </c>
      <c r="M602" s="397">
        <v>1</v>
      </c>
      <c r="N602" s="397">
        <v>155</v>
      </c>
      <c r="O602" s="397" t="s">
        <v>957</v>
      </c>
      <c r="P602" s="397">
        <v>2</v>
      </c>
      <c r="Q602" s="397">
        <v>1</v>
      </c>
      <c r="R602" s="397">
        <v>2018</v>
      </c>
      <c r="S602" s="397">
        <v>16</v>
      </c>
      <c r="T602" s="397">
        <v>3</v>
      </c>
      <c r="U602" s="397">
        <v>2018</v>
      </c>
      <c r="V602" s="398" t="s">
        <v>4653</v>
      </c>
    </row>
    <row r="603" spans="1:22" s="36" customFormat="1" ht="114.75" customHeight="1">
      <c r="A603" s="407">
        <v>23</v>
      </c>
      <c r="B603" s="397">
        <v>5008</v>
      </c>
      <c r="C603" s="396" t="s">
        <v>2276</v>
      </c>
      <c r="D603" s="396" t="s">
        <v>2276</v>
      </c>
      <c r="E603" s="396" t="s">
        <v>2276</v>
      </c>
      <c r="F603" s="396" t="s">
        <v>4651</v>
      </c>
      <c r="G603" s="396" t="s">
        <v>4657</v>
      </c>
      <c r="H603" s="397" t="s">
        <v>4514</v>
      </c>
      <c r="I603" s="397">
        <v>1</v>
      </c>
      <c r="J603" s="397">
        <v>3</v>
      </c>
      <c r="K603" s="397" t="s">
        <v>52</v>
      </c>
      <c r="L603" s="397" t="s">
        <v>52</v>
      </c>
      <c r="M603" s="397">
        <v>1</v>
      </c>
      <c r="N603" s="397">
        <v>200</v>
      </c>
      <c r="O603" s="397" t="s">
        <v>957</v>
      </c>
      <c r="P603" s="397">
        <v>9</v>
      </c>
      <c r="Q603" s="397">
        <v>3</v>
      </c>
      <c r="R603" s="397">
        <v>2018</v>
      </c>
      <c r="S603" s="397">
        <v>16</v>
      </c>
      <c r="T603" s="397">
        <v>4</v>
      </c>
      <c r="U603" s="397">
        <v>2018</v>
      </c>
      <c r="V603" s="398" t="s">
        <v>4653</v>
      </c>
    </row>
    <row r="604" spans="1:22" s="36" customFormat="1" ht="114.75" customHeight="1">
      <c r="A604" s="407">
        <v>24</v>
      </c>
      <c r="B604" s="397">
        <v>5008</v>
      </c>
      <c r="C604" s="396" t="s">
        <v>2276</v>
      </c>
      <c r="D604" s="396" t="s">
        <v>2276</v>
      </c>
      <c r="E604" s="396" t="s">
        <v>2276</v>
      </c>
      <c r="F604" s="396" t="s">
        <v>4651</v>
      </c>
      <c r="G604" s="396" t="s">
        <v>4657</v>
      </c>
      <c r="H604" s="397" t="s">
        <v>4515</v>
      </c>
      <c r="I604" s="397">
        <v>1</v>
      </c>
      <c r="J604" s="397">
        <v>4</v>
      </c>
      <c r="K604" s="397" t="s">
        <v>52</v>
      </c>
      <c r="L604" s="397" t="s">
        <v>52</v>
      </c>
      <c r="M604" s="397">
        <v>201</v>
      </c>
      <c r="N604" s="397">
        <v>400</v>
      </c>
      <c r="O604" s="397" t="s">
        <v>957</v>
      </c>
      <c r="P604" s="397">
        <v>1</v>
      </c>
      <c r="Q604" s="397">
        <v>3</v>
      </c>
      <c r="R604" s="397">
        <v>2018</v>
      </c>
      <c r="S604" s="397">
        <v>9</v>
      </c>
      <c r="T604" s="397">
        <v>5</v>
      </c>
      <c r="U604" s="397">
        <v>2018</v>
      </c>
      <c r="V604" s="398" t="s">
        <v>4653</v>
      </c>
    </row>
    <row r="605" spans="1:22" s="36" customFormat="1" ht="114.75" customHeight="1">
      <c r="A605" s="405">
        <v>25</v>
      </c>
      <c r="B605" s="397">
        <v>5008</v>
      </c>
      <c r="C605" s="396" t="s">
        <v>2276</v>
      </c>
      <c r="D605" s="396" t="s">
        <v>2276</v>
      </c>
      <c r="E605" s="396" t="s">
        <v>2276</v>
      </c>
      <c r="F605" s="396" t="s">
        <v>4651</v>
      </c>
      <c r="G605" s="396" t="s">
        <v>4657</v>
      </c>
      <c r="H605" s="397" t="s">
        <v>4516</v>
      </c>
      <c r="I605" s="397">
        <v>1</v>
      </c>
      <c r="J605" s="397">
        <v>5</v>
      </c>
      <c r="K605" s="397" t="s">
        <v>52</v>
      </c>
      <c r="L605" s="397" t="s">
        <v>52</v>
      </c>
      <c r="M605" s="397">
        <v>401</v>
      </c>
      <c r="N605" s="397">
        <v>595</v>
      </c>
      <c r="O605" s="397" t="s">
        <v>957</v>
      </c>
      <c r="P605" s="397">
        <v>23</v>
      </c>
      <c r="Q605" s="397">
        <v>4</v>
      </c>
      <c r="R605" s="397">
        <v>2018</v>
      </c>
      <c r="S605" s="397">
        <v>9</v>
      </c>
      <c r="T605" s="397">
        <v>5</v>
      </c>
      <c r="U605" s="397">
        <v>2018</v>
      </c>
      <c r="V605" s="398" t="s">
        <v>4653</v>
      </c>
    </row>
    <row r="606" spans="1:22" s="36" customFormat="1" ht="114.75" customHeight="1">
      <c r="A606" s="407">
        <v>26</v>
      </c>
      <c r="B606" s="397">
        <v>5008</v>
      </c>
      <c r="C606" s="396" t="s">
        <v>2276</v>
      </c>
      <c r="D606" s="396" t="s">
        <v>2276</v>
      </c>
      <c r="E606" s="396" t="s">
        <v>2276</v>
      </c>
      <c r="F606" s="396" t="s">
        <v>4651</v>
      </c>
      <c r="G606" s="396" t="s">
        <v>4658</v>
      </c>
      <c r="H606" s="397" t="s">
        <v>4514</v>
      </c>
      <c r="I606" s="397">
        <v>1</v>
      </c>
      <c r="J606" s="397">
        <v>6</v>
      </c>
      <c r="K606" s="397" t="s">
        <v>52</v>
      </c>
      <c r="L606" s="397" t="s">
        <v>52</v>
      </c>
      <c r="M606" s="397">
        <v>1</v>
      </c>
      <c r="N606" s="397">
        <v>200</v>
      </c>
      <c r="O606" s="397" t="s">
        <v>957</v>
      </c>
      <c r="P606" s="397">
        <v>9</v>
      </c>
      <c r="Q606" s="397">
        <v>4</v>
      </c>
      <c r="R606" s="397">
        <v>2018</v>
      </c>
      <c r="S606" s="397">
        <v>13</v>
      </c>
      <c r="T606" s="397">
        <v>8</v>
      </c>
      <c r="U606" s="397">
        <v>2018</v>
      </c>
      <c r="V606" s="398" t="s">
        <v>4653</v>
      </c>
    </row>
    <row r="607" spans="1:22" s="36" customFormat="1" ht="114.75" customHeight="1">
      <c r="A607" s="407">
        <v>27</v>
      </c>
      <c r="B607" s="397">
        <v>5008</v>
      </c>
      <c r="C607" s="396" t="s">
        <v>2276</v>
      </c>
      <c r="D607" s="396" t="s">
        <v>2276</v>
      </c>
      <c r="E607" s="396" t="s">
        <v>2276</v>
      </c>
      <c r="F607" s="396" t="s">
        <v>4651</v>
      </c>
      <c r="G607" s="396" t="s">
        <v>4658</v>
      </c>
      <c r="H607" s="397" t="s">
        <v>4515</v>
      </c>
      <c r="I607" s="397">
        <v>1</v>
      </c>
      <c r="J607" s="397">
        <v>7</v>
      </c>
      <c r="K607" s="397" t="s">
        <v>52</v>
      </c>
      <c r="L607" s="397" t="s">
        <v>52</v>
      </c>
      <c r="M607" s="397">
        <v>201</v>
      </c>
      <c r="N607" s="397">
        <v>400</v>
      </c>
      <c r="O607" s="397" t="s">
        <v>957</v>
      </c>
      <c r="P607" s="397">
        <v>11</v>
      </c>
      <c r="Q607" s="397">
        <v>9</v>
      </c>
      <c r="R607" s="397">
        <v>2018</v>
      </c>
      <c r="S607" s="397">
        <v>22</v>
      </c>
      <c r="T607" s="397">
        <v>11</v>
      </c>
      <c r="U607" s="397">
        <v>2018</v>
      </c>
      <c r="V607" s="398" t="s">
        <v>4653</v>
      </c>
    </row>
    <row r="608" spans="1:22" s="36" customFormat="1" ht="114.75" customHeight="1">
      <c r="A608" s="405">
        <v>28</v>
      </c>
      <c r="B608" s="397">
        <v>5008</v>
      </c>
      <c r="C608" s="396" t="s">
        <v>2276</v>
      </c>
      <c r="D608" s="396" t="s">
        <v>2276</v>
      </c>
      <c r="E608" s="396" t="s">
        <v>2276</v>
      </c>
      <c r="F608" s="396" t="s">
        <v>4651</v>
      </c>
      <c r="G608" s="396" t="s">
        <v>4658</v>
      </c>
      <c r="H608" s="397" t="s">
        <v>4516</v>
      </c>
      <c r="I608" s="397">
        <v>1</v>
      </c>
      <c r="J608" s="397">
        <v>8</v>
      </c>
      <c r="K608" s="397" t="s">
        <v>52</v>
      </c>
      <c r="L608" s="397" t="s">
        <v>52</v>
      </c>
      <c r="M608" s="397">
        <v>401</v>
      </c>
      <c r="N608" s="397">
        <v>428</v>
      </c>
      <c r="O608" s="397" t="s">
        <v>957</v>
      </c>
      <c r="P608" s="397">
        <v>22</v>
      </c>
      <c r="Q608" s="397">
        <v>11</v>
      </c>
      <c r="R608" s="397">
        <v>2018</v>
      </c>
      <c r="S608" s="397">
        <v>21</v>
      </c>
      <c r="T608" s="397">
        <v>12</v>
      </c>
      <c r="U608" s="397">
        <v>2018</v>
      </c>
      <c r="V608" s="398" t="s">
        <v>4653</v>
      </c>
    </row>
    <row r="609" spans="1:24" s="36" customFormat="1" ht="114.75" customHeight="1">
      <c r="A609" s="407">
        <v>29</v>
      </c>
      <c r="B609" s="397">
        <v>5008</v>
      </c>
      <c r="C609" s="396" t="s">
        <v>2276</v>
      </c>
      <c r="D609" s="396" t="s">
        <v>2276</v>
      </c>
      <c r="E609" s="396" t="s">
        <v>2276</v>
      </c>
      <c r="F609" s="396" t="s">
        <v>4651</v>
      </c>
      <c r="G609" s="396" t="s">
        <v>4658</v>
      </c>
      <c r="H609" s="397" t="s">
        <v>4659</v>
      </c>
      <c r="I609" s="397">
        <v>1</v>
      </c>
      <c r="J609" s="397">
        <v>1</v>
      </c>
      <c r="K609" s="397" t="s">
        <v>52</v>
      </c>
      <c r="L609" s="397" t="s">
        <v>52</v>
      </c>
      <c r="M609" s="397">
        <v>1</v>
      </c>
      <c r="N609" s="397">
        <v>200</v>
      </c>
      <c r="O609" s="397" t="s">
        <v>957</v>
      </c>
      <c r="P609" s="397">
        <v>4</v>
      </c>
      <c r="Q609" s="397">
        <v>1</v>
      </c>
      <c r="R609" s="397">
        <v>2019</v>
      </c>
      <c r="S609" s="397">
        <v>7</v>
      </c>
      <c r="T609" s="397">
        <v>5</v>
      </c>
      <c r="U609" s="397">
        <v>2019</v>
      </c>
      <c r="V609" s="398" t="s">
        <v>4653</v>
      </c>
    </row>
    <row r="610" spans="1:24" s="36" customFormat="1" ht="114.75" customHeight="1">
      <c r="A610" s="407">
        <v>30</v>
      </c>
      <c r="B610" s="397">
        <v>5008</v>
      </c>
      <c r="C610" s="396" t="s">
        <v>2276</v>
      </c>
      <c r="D610" s="396" t="s">
        <v>2276</v>
      </c>
      <c r="E610" s="396" t="s">
        <v>2276</v>
      </c>
      <c r="F610" s="396" t="s">
        <v>4651</v>
      </c>
      <c r="G610" s="396" t="s">
        <v>4660</v>
      </c>
      <c r="H610" s="397" t="s">
        <v>4661</v>
      </c>
      <c r="I610" s="397">
        <v>1</v>
      </c>
      <c r="J610" s="397">
        <v>2</v>
      </c>
      <c r="K610" s="397" t="s">
        <v>52</v>
      </c>
      <c r="L610" s="397" t="s">
        <v>52</v>
      </c>
      <c r="M610" s="397">
        <v>201</v>
      </c>
      <c r="N610" s="397">
        <v>400</v>
      </c>
      <c r="O610" s="397" t="s">
        <v>957</v>
      </c>
      <c r="P610" s="397">
        <v>21</v>
      </c>
      <c r="Q610" s="397">
        <v>5</v>
      </c>
      <c r="R610" s="397">
        <v>2019</v>
      </c>
      <c r="S610" s="397">
        <v>12</v>
      </c>
      <c r="T610" s="397">
        <v>8</v>
      </c>
      <c r="U610" s="397">
        <v>2019</v>
      </c>
      <c r="V610" s="398" t="s">
        <v>4653</v>
      </c>
    </row>
    <row r="611" spans="1:24" s="36" customFormat="1" ht="114.75" customHeight="1">
      <c r="A611" s="407">
        <v>31</v>
      </c>
      <c r="B611" s="397">
        <v>5008</v>
      </c>
      <c r="C611" s="396" t="s">
        <v>2276</v>
      </c>
      <c r="D611" s="396" t="s">
        <v>2276</v>
      </c>
      <c r="E611" s="396" t="s">
        <v>2276</v>
      </c>
      <c r="F611" s="396" t="s">
        <v>4651</v>
      </c>
      <c r="G611" s="396" t="s">
        <v>4660</v>
      </c>
      <c r="H611" s="397" t="s">
        <v>4662</v>
      </c>
      <c r="I611" s="397">
        <v>1</v>
      </c>
      <c r="J611" s="397">
        <v>3</v>
      </c>
      <c r="K611" s="397" t="s">
        <v>52</v>
      </c>
      <c r="L611" s="397" t="s">
        <v>52</v>
      </c>
      <c r="M611" s="397">
        <v>401</v>
      </c>
      <c r="N611" s="397">
        <v>600</v>
      </c>
      <c r="O611" s="397" t="s">
        <v>957</v>
      </c>
      <c r="P611" s="397">
        <v>20</v>
      </c>
      <c r="Q611" s="397">
        <v>8</v>
      </c>
      <c r="R611" s="397">
        <v>2019</v>
      </c>
      <c r="S611" s="418">
        <v>29</v>
      </c>
      <c r="T611" s="397">
        <v>11</v>
      </c>
      <c r="U611" s="397">
        <v>2019</v>
      </c>
      <c r="V611" s="398" t="s">
        <v>4653</v>
      </c>
    </row>
    <row r="612" spans="1:24" s="36" customFormat="1" ht="114.75" customHeight="1" thickBot="1">
      <c r="A612" s="407">
        <v>32</v>
      </c>
      <c r="B612" s="397">
        <v>5008</v>
      </c>
      <c r="C612" s="396" t="s">
        <v>2276</v>
      </c>
      <c r="D612" s="396" t="s">
        <v>2276</v>
      </c>
      <c r="E612" s="396" t="s">
        <v>2276</v>
      </c>
      <c r="F612" s="396" t="s">
        <v>4651</v>
      </c>
      <c r="G612" s="396" t="s">
        <v>4660</v>
      </c>
      <c r="H612" s="397" t="s">
        <v>4663</v>
      </c>
      <c r="I612" s="397">
        <v>1</v>
      </c>
      <c r="J612" s="397">
        <v>4</v>
      </c>
      <c r="K612" s="397" t="s">
        <v>52</v>
      </c>
      <c r="L612" s="397" t="s">
        <v>52</v>
      </c>
      <c r="M612" s="397">
        <v>601</v>
      </c>
      <c r="N612" s="397">
        <v>650</v>
      </c>
      <c r="O612" s="397" t="s">
        <v>957</v>
      </c>
      <c r="P612" s="397">
        <v>4</v>
      </c>
      <c r="Q612" s="397">
        <v>12</v>
      </c>
      <c r="R612" s="397">
        <v>2019</v>
      </c>
      <c r="S612" s="418">
        <v>21</v>
      </c>
      <c r="T612" s="397">
        <v>12</v>
      </c>
      <c r="U612" s="397">
        <v>2019</v>
      </c>
      <c r="V612" s="398" t="s">
        <v>4653</v>
      </c>
    </row>
    <row r="613" spans="1:24" s="36" customFormat="1" ht="79.5" customHeight="1" thickBot="1">
      <c r="A613" s="1629" t="s">
        <v>2750</v>
      </c>
      <c r="B613" s="1629"/>
      <c r="C613" s="1629"/>
      <c r="D613" s="1629"/>
      <c r="E613" s="1629"/>
      <c r="F613" s="1629"/>
      <c r="G613" s="1629"/>
      <c r="H613" s="1629"/>
      <c r="I613" s="1629"/>
      <c r="J613" s="1629"/>
      <c r="K613" s="1629"/>
      <c r="L613" s="1629"/>
      <c r="M613" s="1629"/>
      <c r="N613" s="1629"/>
      <c r="O613" s="1629"/>
      <c r="P613" s="1629"/>
      <c r="Q613" s="1629"/>
      <c r="R613" s="1629"/>
      <c r="S613" s="1629"/>
      <c r="T613" s="1629"/>
      <c r="U613" s="1629"/>
      <c r="V613" s="1629"/>
    </row>
    <row r="614" spans="1:24" s="36" customFormat="1" ht="19.5" customHeight="1">
      <c r="A614" s="1411" t="s">
        <v>923</v>
      </c>
      <c r="B614" s="1412"/>
      <c r="C614" s="1412"/>
      <c r="D614" s="1412"/>
      <c r="E614" s="1412"/>
      <c r="F614" s="1412"/>
      <c r="G614" s="1412"/>
      <c r="H614" s="1412"/>
      <c r="I614" s="1412"/>
      <c r="J614" s="1412"/>
      <c r="K614" s="1412"/>
      <c r="L614" s="1412"/>
      <c r="M614" s="1412"/>
      <c r="N614" s="1412"/>
      <c r="O614" s="1412"/>
      <c r="P614" s="1412"/>
      <c r="Q614" s="1412"/>
      <c r="R614" s="1412"/>
      <c r="S614" s="1412"/>
      <c r="T614" s="1412"/>
      <c r="U614" s="1412"/>
      <c r="V614" s="1412"/>
    </row>
    <row r="615" spans="1:24" s="36" customFormat="1" ht="42.75" customHeight="1">
      <c r="A615" s="1413" t="s">
        <v>924</v>
      </c>
      <c r="B615" s="1414"/>
      <c r="C615" s="1414"/>
      <c r="D615" s="1414"/>
      <c r="E615" s="1414"/>
      <c r="F615" s="1415"/>
      <c r="G615" s="519"/>
      <c r="H615" s="1413" t="s">
        <v>925</v>
      </c>
      <c r="I615" s="1414"/>
      <c r="J615" s="1414"/>
      <c r="K615" s="1414"/>
      <c r="L615" s="1414"/>
      <c r="M615" s="1414"/>
      <c r="N615" s="1414"/>
      <c r="O615" s="1414"/>
      <c r="P615" s="1413" t="s">
        <v>926</v>
      </c>
      <c r="Q615" s="1414"/>
      <c r="R615" s="1414"/>
      <c r="S615" s="1414"/>
      <c r="T615" s="1414"/>
      <c r="U615" s="1414"/>
      <c r="V615" s="1415"/>
    </row>
    <row r="616" spans="1:24" s="36" customFormat="1" ht="45" customHeight="1">
      <c r="A616" s="573" t="s">
        <v>927</v>
      </c>
      <c r="B616" s="1811"/>
      <c r="C616" s="1812"/>
      <c r="D616" s="1812"/>
      <c r="E616" s="1812"/>
      <c r="F616" s="1818"/>
      <c r="G616" s="563"/>
      <c r="H616" s="573" t="s">
        <v>927</v>
      </c>
      <c r="I616" s="1819"/>
      <c r="J616" s="1820"/>
      <c r="K616" s="1820"/>
      <c r="L616" s="1820"/>
      <c r="M616" s="1820"/>
      <c r="N616" s="1820"/>
      <c r="O616" s="1820"/>
      <c r="P616" s="1399" t="s">
        <v>927</v>
      </c>
      <c r="Q616" s="1400"/>
      <c r="R616" s="1406"/>
      <c r="S616" s="1407"/>
      <c r="T616" s="1407"/>
      <c r="U616" s="1407"/>
      <c r="V616" s="1408"/>
    </row>
    <row r="617" spans="1:24" s="36" customFormat="1" ht="22.5" customHeight="1">
      <c r="A617" s="573" t="s">
        <v>928</v>
      </c>
      <c r="B617" s="1811" t="s">
        <v>4664</v>
      </c>
      <c r="C617" s="1812"/>
      <c r="D617" s="1812"/>
      <c r="E617" s="1812"/>
      <c r="F617" s="1818"/>
      <c r="G617" s="563"/>
      <c r="H617" s="573" t="s">
        <v>928</v>
      </c>
      <c r="I617" s="1813" t="s">
        <v>4308</v>
      </c>
      <c r="J617" s="1814"/>
      <c r="K617" s="1814"/>
      <c r="L617" s="1814"/>
      <c r="M617" s="1814"/>
      <c r="N617" s="1814"/>
      <c r="O617" s="1814"/>
      <c r="P617" s="1399" t="s">
        <v>928</v>
      </c>
      <c r="Q617" s="1400"/>
      <c r="R617" s="1811" t="s">
        <v>4665</v>
      </c>
      <c r="S617" s="1812"/>
      <c r="T617" s="1812"/>
      <c r="U617" s="1812"/>
      <c r="V617" s="1818"/>
    </row>
    <row r="618" spans="1:24" s="36" customFormat="1" ht="22.5" customHeight="1">
      <c r="A618" s="573" t="s">
        <v>931</v>
      </c>
      <c r="B618" s="1808" t="s">
        <v>3857</v>
      </c>
      <c r="C618" s="1809"/>
      <c r="D618" s="1809"/>
      <c r="E618" s="1809"/>
      <c r="F618" s="1810"/>
      <c r="G618" s="562"/>
      <c r="H618" s="573" t="s">
        <v>931</v>
      </c>
      <c r="I618" s="1811" t="s">
        <v>3857</v>
      </c>
      <c r="J618" s="1812"/>
      <c r="K618" s="1812"/>
      <c r="L618" s="1812"/>
      <c r="M618" s="1812"/>
      <c r="N618" s="1812"/>
      <c r="O618" s="1812"/>
      <c r="P618" s="1399" t="s">
        <v>931</v>
      </c>
      <c r="Q618" s="1400"/>
      <c r="R618" s="1813" t="s">
        <v>4666</v>
      </c>
      <c r="S618" s="1814"/>
      <c r="T618" s="1814"/>
      <c r="U618" s="1814"/>
      <c r="V618" s="1815"/>
    </row>
    <row r="619" spans="1:24" s="36" customFormat="1" ht="21" customHeight="1">
      <c r="A619" s="573" t="s">
        <v>934</v>
      </c>
      <c r="B619" s="1816">
        <v>43984</v>
      </c>
      <c r="C619" s="1809"/>
      <c r="D619" s="1809"/>
      <c r="E619" s="1809"/>
      <c r="F619" s="1810"/>
      <c r="G619" s="562"/>
      <c r="H619" s="573" t="s">
        <v>934</v>
      </c>
      <c r="I619" s="1817">
        <v>43984</v>
      </c>
      <c r="J619" s="1812"/>
      <c r="K619" s="1812"/>
      <c r="L619" s="1812"/>
      <c r="M619" s="1812"/>
      <c r="N619" s="1812"/>
      <c r="O619" s="1812"/>
      <c r="P619" s="1399" t="s">
        <v>934</v>
      </c>
      <c r="Q619" s="1400"/>
      <c r="R619" s="1816">
        <v>43984</v>
      </c>
      <c r="S619" s="1809"/>
      <c r="T619" s="1809"/>
      <c r="U619" s="1809"/>
      <c r="V619" s="1810"/>
      <c r="W619" s="419"/>
      <c r="X619" s="419"/>
    </row>
  </sheetData>
  <mergeCells count="302">
    <mergeCell ref="A7:B7"/>
    <mergeCell ref="C7:F7"/>
    <mergeCell ref="H7:J7"/>
    <mergeCell ref="K7:R7"/>
    <mergeCell ref="A8:B8"/>
    <mergeCell ref="C8:M8"/>
    <mergeCell ref="N8:O8"/>
    <mergeCell ref="A1:B4"/>
    <mergeCell ref="C1:C2"/>
    <mergeCell ref="D1:T2"/>
    <mergeCell ref="C3:C4"/>
    <mergeCell ref="D3:T4"/>
    <mergeCell ref="A6:B6"/>
    <mergeCell ref="C6:F6"/>
    <mergeCell ref="H6:J6"/>
    <mergeCell ref="K6:R6"/>
    <mergeCell ref="S6:V6"/>
    <mergeCell ref="M9:N9"/>
    <mergeCell ref="O9:O10"/>
    <mergeCell ref="P9:R9"/>
    <mergeCell ref="S9:U9"/>
    <mergeCell ref="V9:V10"/>
    <mergeCell ref="A149:F149"/>
    <mergeCell ref="H149:O149"/>
    <mergeCell ref="P149:V149"/>
    <mergeCell ref="A9:A10"/>
    <mergeCell ref="B9:C9"/>
    <mergeCell ref="D9:D10"/>
    <mergeCell ref="E9:E10"/>
    <mergeCell ref="F9:F10"/>
    <mergeCell ref="I9:L9"/>
    <mergeCell ref="B152:F152"/>
    <mergeCell ref="I152:O152"/>
    <mergeCell ref="P152:Q152"/>
    <mergeCell ref="R152:V152"/>
    <mergeCell ref="B153:F153"/>
    <mergeCell ref="I153:O153"/>
    <mergeCell ref="P153:Q153"/>
    <mergeCell ref="R153:V153"/>
    <mergeCell ref="B150:F150"/>
    <mergeCell ref="I150:O150"/>
    <mergeCell ref="P150:Q150"/>
    <mergeCell ref="R150:V150"/>
    <mergeCell ref="B151:F151"/>
    <mergeCell ref="I151:O151"/>
    <mergeCell ref="P151:Q151"/>
    <mergeCell ref="R151:V151"/>
    <mergeCell ref="A160:B160"/>
    <mergeCell ref="C160:F160"/>
    <mergeCell ref="H160:J160"/>
    <mergeCell ref="K160:R160"/>
    <mergeCell ref="A161:B161"/>
    <mergeCell ref="C161:M161"/>
    <mergeCell ref="N161:O161"/>
    <mergeCell ref="A154:B157"/>
    <mergeCell ref="C154:C155"/>
    <mergeCell ref="D154:T155"/>
    <mergeCell ref="C156:C157"/>
    <mergeCell ref="D156:T157"/>
    <mergeCell ref="A159:B159"/>
    <mergeCell ref="C159:F159"/>
    <mergeCell ref="H159:J159"/>
    <mergeCell ref="K159:R159"/>
    <mergeCell ref="S159:V159"/>
    <mergeCell ref="I162:L162"/>
    <mergeCell ref="M162:N162"/>
    <mergeCell ref="O162:O163"/>
    <mergeCell ref="P162:R162"/>
    <mergeCell ref="S162:U162"/>
    <mergeCell ref="V162:V163"/>
    <mergeCell ref="A162:A163"/>
    <mergeCell ref="B162:C162"/>
    <mergeCell ref="D162:D163"/>
    <mergeCell ref="E162:E163"/>
    <mergeCell ref="F162:F163"/>
    <mergeCell ref="H162:H163"/>
    <mergeCell ref="B293:F293"/>
    <mergeCell ref="I293:O293"/>
    <mergeCell ref="P293:Q293"/>
    <mergeCell ref="R293:V293"/>
    <mergeCell ref="B294:F294"/>
    <mergeCell ref="I294:O294"/>
    <mergeCell ref="P294:Q294"/>
    <mergeCell ref="R294:V294"/>
    <mergeCell ref="A289:V289"/>
    <mergeCell ref="A290:V290"/>
    <mergeCell ref="A291:F291"/>
    <mergeCell ref="H291:O291"/>
    <mergeCell ref="P291:V291"/>
    <mergeCell ref="B292:F292"/>
    <mergeCell ref="I292:O292"/>
    <mergeCell ref="P292:Q292"/>
    <mergeCell ref="R292:V292"/>
    <mergeCell ref="B295:F295"/>
    <mergeCell ref="I295:O295"/>
    <mergeCell ref="P295:Q295"/>
    <mergeCell ref="R295:V295"/>
    <mergeCell ref="A296:B299"/>
    <mergeCell ref="C296:C297"/>
    <mergeCell ref="D296:T297"/>
    <mergeCell ref="C298:C299"/>
    <mergeCell ref="D298:T299"/>
    <mergeCell ref="A301:B301"/>
    <mergeCell ref="C301:F301"/>
    <mergeCell ref="H301:J301"/>
    <mergeCell ref="K301:R301"/>
    <mergeCell ref="S301:V301"/>
    <mergeCell ref="A302:B302"/>
    <mergeCell ref="C302:F302"/>
    <mergeCell ref="H302:J302"/>
    <mergeCell ref="K302:R302"/>
    <mergeCell ref="I304:L304"/>
    <mergeCell ref="M304:N304"/>
    <mergeCell ref="O304:O305"/>
    <mergeCell ref="P304:R304"/>
    <mergeCell ref="S304:U304"/>
    <mergeCell ref="V304:V305"/>
    <mergeCell ref="A303:B303"/>
    <mergeCell ref="C303:M303"/>
    <mergeCell ref="N303:O303"/>
    <mergeCell ref="A304:A305"/>
    <mergeCell ref="B304:C304"/>
    <mergeCell ref="D304:D305"/>
    <mergeCell ref="E304:E305"/>
    <mergeCell ref="F304:F305"/>
    <mergeCell ref="G304:G305"/>
    <mergeCell ref="H304:H305"/>
    <mergeCell ref="B377:F377"/>
    <mergeCell ref="I377:O377"/>
    <mergeCell ref="P377:Q377"/>
    <mergeCell ref="R377:V377"/>
    <mergeCell ref="B378:F378"/>
    <mergeCell ref="I378:O378"/>
    <mergeCell ref="P378:Q378"/>
    <mergeCell ref="R378:V378"/>
    <mergeCell ref="A373:V373"/>
    <mergeCell ref="A374:V374"/>
    <mergeCell ref="A375:F375"/>
    <mergeCell ref="H375:O375"/>
    <mergeCell ref="P375:V375"/>
    <mergeCell ref="B376:F376"/>
    <mergeCell ref="I376:O376"/>
    <mergeCell ref="P376:Q376"/>
    <mergeCell ref="R376:V376"/>
    <mergeCell ref="B379:F379"/>
    <mergeCell ref="I379:O379"/>
    <mergeCell ref="P379:Q379"/>
    <mergeCell ref="R379:V379"/>
    <mergeCell ref="A380:B383"/>
    <mergeCell ref="C380:C381"/>
    <mergeCell ref="D380:U381"/>
    <mergeCell ref="C382:C383"/>
    <mergeCell ref="D382:U383"/>
    <mergeCell ref="A385:B385"/>
    <mergeCell ref="C385:F385"/>
    <mergeCell ref="H385:K385"/>
    <mergeCell ref="L385:S385"/>
    <mergeCell ref="T385:W385"/>
    <mergeCell ref="A386:B386"/>
    <mergeCell ref="C386:F386"/>
    <mergeCell ref="H386:K386"/>
    <mergeCell ref="L386:S386"/>
    <mergeCell ref="A387:B387"/>
    <mergeCell ref="C387:N387"/>
    <mergeCell ref="O387:P387"/>
    <mergeCell ref="A388:A389"/>
    <mergeCell ref="B388:C388"/>
    <mergeCell ref="D388:D389"/>
    <mergeCell ref="E388:E389"/>
    <mergeCell ref="F388:F389"/>
    <mergeCell ref="G388:G389"/>
    <mergeCell ref="H388:H389"/>
    <mergeCell ref="W388:W389"/>
    <mergeCell ref="A452:W452"/>
    <mergeCell ref="A453:W453"/>
    <mergeCell ref="A454:F454"/>
    <mergeCell ref="H454:P454"/>
    <mergeCell ref="Q454:W454"/>
    <mergeCell ref="I388:I389"/>
    <mergeCell ref="J388:M388"/>
    <mergeCell ref="N388:O388"/>
    <mergeCell ref="P388:P389"/>
    <mergeCell ref="Q388:S388"/>
    <mergeCell ref="T388:V388"/>
    <mergeCell ref="B457:F457"/>
    <mergeCell ref="J457:P457"/>
    <mergeCell ref="Q457:R457"/>
    <mergeCell ref="S457:W457"/>
    <mergeCell ref="B458:F458"/>
    <mergeCell ref="J458:P458"/>
    <mergeCell ref="Q458:R458"/>
    <mergeCell ref="S458:W458"/>
    <mergeCell ref="B455:F455"/>
    <mergeCell ref="J455:P455"/>
    <mergeCell ref="Q455:R455"/>
    <mergeCell ref="S455:W455"/>
    <mergeCell ref="B456:F456"/>
    <mergeCell ref="J456:P456"/>
    <mergeCell ref="Q456:R456"/>
    <mergeCell ref="S456:W456"/>
    <mergeCell ref="A465:B465"/>
    <mergeCell ref="C465:F465"/>
    <mergeCell ref="H465:J465"/>
    <mergeCell ref="K465:R465"/>
    <mergeCell ref="A466:B466"/>
    <mergeCell ref="C466:M466"/>
    <mergeCell ref="N466:O466"/>
    <mergeCell ref="A459:B462"/>
    <mergeCell ref="C459:C460"/>
    <mergeCell ref="D459:T460"/>
    <mergeCell ref="C461:C462"/>
    <mergeCell ref="D461:T462"/>
    <mergeCell ref="A464:B464"/>
    <mergeCell ref="C464:F464"/>
    <mergeCell ref="H464:J464"/>
    <mergeCell ref="K464:R464"/>
    <mergeCell ref="S464:V464"/>
    <mergeCell ref="V467:V468"/>
    <mergeCell ref="A564:V564"/>
    <mergeCell ref="A565:V565"/>
    <mergeCell ref="A566:F566"/>
    <mergeCell ref="H566:O566"/>
    <mergeCell ref="P566:V566"/>
    <mergeCell ref="H467:H468"/>
    <mergeCell ref="I467:L467"/>
    <mergeCell ref="M467:N467"/>
    <mergeCell ref="O467:O468"/>
    <mergeCell ref="P467:R467"/>
    <mergeCell ref="S467:U467"/>
    <mergeCell ref="A467:A468"/>
    <mergeCell ref="B467:C467"/>
    <mergeCell ref="D467:D468"/>
    <mergeCell ref="E467:E468"/>
    <mergeCell ref="F467:F468"/>
    <mergeCell ref="G467:G468"/>
    <mergeCell ref="B569:F569"/>
    <mergeCell ref="I569:O569"/>
    <mergeCell ref="P569:Q569"/>
    <mergeCell ref="R569:V569"/>
    <mergeCell ref="B570:F570"/>
    <mergeCell ref="I570:O570"/>
    <mergeCell ref="P570:Q570"/>
    <mergeCell ref="R570:V570"/>
    <mergeCell ref="B567:F567"/>
    <mergeCell ref="I567:O567"/>
    <mergeCell ref="P567:Q567"/>
    <mergeCell ref="R567:V567"/>
    <mergeCell ref="B568:F568"/>
    <mergeCell ref="I568:O568"/>
    <mergeCell ref="P568:Q568"/>
    <mergeCell ref="R568:V568"/>
    <mergeCell ref="A577:B577"/>
    <mergeCell ref="C577:F577"/>
    <mergeCell ref="H577:J577"/>
    <mergeCell ref="K577:R577"/>
    <mergeCell ref="A578:B578"/>
    <mergeCell ref="C578:M578"/>
    <mergeCell ref="N578:O578"/>
    <mergeCell ref="A571:B574"/>
    <mergeCell ref="C571:C572"/>
    <mergeCell ref="D571:T572"/>
    <mergeCell ref="C573:C574"/>
    <mergeCell ref="D573:T574"/>
    <mergeCell ref="A576:B576"/>
    <mergeCell ref="C576:F576"/>
    <mergeCell ref="H576:J576"/>
    <mergeCell ref="K576:R576"/>
    <mergeCell ref="S576:V576"/>
    <mergeCell ref="V579:V580"/>
    <mergeCell ref="A613:V613"/>
    <mergeCell ref="A614:V614"/>
    <mergeCell ref="A615:F615"/>
    <mergeCell ref="H615:O615"/>
    <mergeCell ref="P615:V615"/>
    <mergeCell ref="H579:H580"/>
    <mergeCell ref="I579:L579"/>
    <mergeCell ref="M579:N579"/>
    <mergeCell ref="O579:O580"/>
    <mergeCell ref="P579:R579"/>
    <mergeCell ref="S579:U579"/>
    <mergeCell ref="A579:A580"/>
    <mergeCell ref="B579:C579"/>
    <mergeCell ref="D579:D580"/>
    <mergeCell ref="E579:E580"/>
    <mergeCell ref="F579:F580"/>
    <mergeCell ref="G579:G580"/>
    <mergeCell ref="B618:F618"/>
    <mergeCell ref="I618:O618"/>
    <mergeCell ref="P618:Q618"/>
    <mergeCell ref="R618:V618"/>
    <mergeCell ref="B619:F619"/>
    <mergeCell ref="I619:O619"/>
    <mergeCell ref="P619:Q619"/>
    <mergeCell ref="R619:V619"/>
    <mergeCell ref="B616:F616"/>
    <mergeCell ref="I616:O616"/>
    <mergeCell ref="P616:Q616"/>
    <mergeCell ref="R616:V616"/>
    <mergeCell ref="B617:F617"/>
    <mergeCell ref="I617:O617"/>
    <mergeCell ref="P617:Q617"/>
    <mergeCell ref="R617:V6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1048547"/>
  <sheetViews>
    <sheetView workbookViewId="0">
      <selection activeCell="D20" sqref="D20"/>
    </sheetView>
  </sheetViews>
  <sheetFormatPr defaultColWidth="11.42578125" defaultRowHeight="15"/>
  <cols>
    <col min="1" max="1" width="13.5703125" style="36" customWidth="1"/>
    <col min="2" max="3" width="17.28515625" style="36" customWidth="1"/>
    <col min="4" max="5" width="29.28515625" style="36" customWidth="1"/>
    <col min="6" max="6" width="17.28515625" style="36" customWidth="1"/>
    <col min="7" max="7" width="12.85546875" style="36" customWidth="1"/>
    <col min="8" max="8" width="14" style="36" customWidth="1"/>
    <col min="9" max="9" width="8.85546875" style="36" customWidth="1"/>
    <col min="10" max="10" width="8" style="36" customWidth="1"/>
    <col min="11" max="11" width="9.42578125" style="36" customWidth="1"/>
    <col min="12" max="12" width="8.5703125" style="177" customWidth="1"/>
    <col min="13" max="13" width="12.85546875" style="177" customWidth="1"/>
    <col min="14" max="15" width="9.140625" style="177" customWidth="1"/>
    <col min="16" max="16" width="14.7109375" style="177" customWidth="1"/>
    <col min="17" max="17" width="10.140625" style="177" customWidth="1"/>
    <col min="18" max="18" width="9.42578125" style="177" customWidth="1"/>
    <col min="19" max="19" width="20.140625" style="177" customWidth="1"/>
    <col min="20" max="20" width="22.28515625" style="36" customWidth="1"/>
  </cols>
  <sheetData>
    <row r="1" spans="1:20">
      <c r="A1" s="1530" t="s">
        <v>0</v>
      </c>
      <c r="B1" s="1562" t="s">
        <v>1</v>
      </c>
      <c r="C1" s="1562"/>
      <c r="D1" s="1562"/>
      <c r="E1" s="1562"/>
      <c r="F1" s="1562"/>
      <c r="G1" s="1562"/>
      <c r="H1" s="1562"/>
      <c r="I1" s="1562"/>
      <c r="J1" s="1562"/>
      <c r="K1" s="1562"/>
      <c r="L1" s="1562"/>
      <c r="M1" s="1562"/>
      <c r="N1" s="1562"/>
      <c r="O1" s="1562"/>
      <c r="P1" s="1562"/>
      <c r="Q1" s="1562"/>
      <c r="R1" s="1562"/>
      <c r="S1" s="541" t="s">
        <v>2</v>
      </c>
      <c r="T1" s="661" t="s">
        <v>3</v>
      </c>
    </row>
    <row r="2" spans="1:20">
      <c r="A2" s="1531"/>
      <c r="B2" s="1562"/>
      <c r="C2" s="1562"/>
      <c r="D2" s="1562"/>
      <c r="E2" s="1562"/>
      <c r="F2" s="1562"/>
      <c r="G2" s="1562"/>
      <c r="H2" s="1562"/>
      <c r="I2" s="1562"/>
      <c r="J2" s="1562"/>
      <c r="K2" s="1562"/>
      <c r="L2" s="1562"/>
      <c r="M2" s="1562"/>
      <c r="N2" s="1562"/>
      <c r="O2" s="1562"/>
      <c r="P2" s="1562"/>
      <c r="Q2" s="1562"/>
      <c r="R2" s="1562"/>
      <c r="S2" s="541" t="s">
        <v>4</v>
      </c>
      <c r="T2" s="661">
        <v>3</v>
      </c>
    </row>
    <row r="3" spans="1:20">
      <c r="A3" s="1530" t="s">
        <v>5</v>
      </c>
      <c r="B3" s="1562" t="s">
        <v>6</v>
      </c>
      <c r="C3" s="1562"/>
      <c r="D3" s="1562"/>
      <c r="E3" s="1562"/>
      <c r="F3" s="1562"/>
      <c r="G3" s="1562"/>
      <c r="H3" s="1562"/>
      <c r="I3" s="1562"/>
      <c r="J3" s="1562"/>
      <c r="K3" s="1562"/>
      <c r="L3" s="1562"/>
      <c r="M3" s="1562"/>
      <c r="N3" s="1562"/>
      <c r="O3" s="1562"/>
      <c r="P3" s="1562"/>
      <c r="Q3" s="1562"/>
      <c r="R3" s="1562"/>
      <c r="S3" s="541" t="s">
        <v>7</v>
      </c>
      <c r="T3" s="661"/>
    </row>
    <row r="4" spans="1:20">
      <c r="A4" s="1531"/>
      <c r="B4" s="1562"/>
      <c r="C4" s="1562"/>
      <c r="D4" s="1562"/>
      <c r="E4" s="1562"/>
      <c r="F4" s="1562"/>
      <c r="G4" s="1562"/>
      <c r="H4" s="1562"/>
      <c r="I4" s="1562"/>
      <c r="J4" s="1562"/>
      <c r="K4" s="1562"/>
      <c r="L4" s="1562"/>
      <c r="M4" s="1562"/>
      <c r="N4" s="1562"/>
      <c r="O4" s="1562"/>
      <c r="P4" s="1562"/>
      <c r="Q4" s="1562"/>
      <c r="R4" s="1562"/>
      <c r="S4" s="541" t="s">
        <v>8</v>
      </c>
      <c r="T4" s="158">
        <v>43182</v>
      </c>
    </row>
    <row r="5" spans="1:20" ht="15.75" thickBot="1"/>
    <row r="6" spans="1:20">
      <c r="A6" s="1540"/>
      <c r="B6" s="1541"/>
      <c r="C6" s="1541"/>
      <c r="D6" s="1541"/>
      <c r="E6" s="1542"/>
      <c r="F6" s="1565" t="s">
        <v>10</v>
      </c>
      <c r="G6" s="1566"/>
      <c r="H6" s="1567"/>
      <c r="I6" s="1453" t="s">
        <v>4667</v>
      </c>
      <c r="J6" s="1454"/>
      <c r="K6" s="1454"/>
      <c r="L6" s="1454"/>
      <c r="M6" s="1454"/>
      <c r="N6" s="1454"/>
      <c r="O6" s="1454"/>
      <c r="P6" s="1455"/>
      <c r="Q6" s="1549" t="s">
        <v>12</v>
      </c>
      <c r="R6" s="1549"/>
      <c r="S6" s="1549"/>
      <c r="T6" s="1539"/>
    </row>
    <row r="7" spans="1:20" ht="15.75" thickBot="1">
      <c r="A7" s="1802" t="s">
        <v>4668</v>
      </c>
      <c r="B7" s="1803"/>
      <c r="C7" s="1803"/>
      <c r="D7" s="1803"/>
      <c r="E7" s="1804"/>
      <c r="F7" s="1558" t="s">
        <v>15</v>
      </c>
      <c r="G7" s="1559"/>
      <c r="H7" s="1560"/>
      <c r="I7" s="1430" t="s">
        <v>4669</v>
      </c>
      <c r="J7" s="1431"/>
      <c r="K7" s="1431"/>
      <c r="L7" s="1431"/>
      <c r="M7" s="1431"/>
      <c r="N7" s="1431"/>
      <c r="O7" s="1431"/>
      <c r="P7" s="1432"/>
      <c r="Q7" s="226" t="s">
        <v>17</v>
      </c>
      <c r="R7" s="541" t="s">
        <v>18</v>
      </c>
      <c r="S7" s="541" t="s">
        <v>19</v>
      </c>
      <c r="T7" s="544" t="s">
        <v>20</v>
      </c>
    </row>
    <row r="8" spans="1:20" ht="15.75" thickBot="1">
      <c r="A8" s="1736" t="s">
        <v>4670</v>
      </c>
      <c r="B8" s="1737"/>
      <c r="C8" s="1737"/>
      <c r="D8" s="1737"/>
      <c r="E8" s="1737"/>
      <c r="F8" s="1737"/>
      <c r="G8" s="1737"/>
      <c r="H8" s="1737"/>
      <c r="I8" s="1737"/>
      <c r="J8" s="1737"/>
      <c r="K8" s="1737"/>
      <c r="L8" s="1605" t="s">
        <v>23</v>
      </c>
      <c r="M8" s="1605"/>
      <c r="N8" s="539">
        <v>1</v>
      </c>
      <c r="O8" s="217" t="s">
        <v>24</v>
      </c>
      <c r="P8" s="425">
        <v>1</v>
      </c>
      <c r="Q8" s="540"/>
      <c r="R8" s="227" t="s">
        <v>843</v>
      </c>
      <c r="S8" s="227"/>
      <c r="T8" s="163"/>
    </row>
    <row r="9" spans="1:20">
      <c r="A9"/>
      <c r="B9" s="1554" t="s">
        <v>27</v>
      </c>
      <c r="C9" s="1554" t="s">
        <v>28</v>
      </c>
      <c r="D9" s="1554" t="s">
        <v>29</v>
      </c>
      <c r="E9" s="1554" t="s">
        <v>30</v>
      </c>
      <c r="F9" s="1554" t="s">
        <v>30</v>
      </c>
      <c r="G9" s="1554" t="s">
        <v>31</v>
      </c>
      <c r="H9" s="1554"/>
      <c r="I9" s="1554"/>
      <c r="J9" s="1554"/>
      <c r="K9" s="1554" t="s">
        <v>32</v>
      </c>
      <c r="L9" s="1554"/>
      <c r="M9" s="1586" t="s">
        <v>33</v>
      </c>
      <c r="N9" s="1586" t="s">
        <v>34</v>
      </c>
      <c r="O9" s="1586"/>
      <c r="P9" s="1586"/>
      <c r="Q9" s="1586" t="s">
        <v>35</v>
      </c>
      <c r="R9" s="1586"/>
      <c r="S9" s="1586"/>
      <c r="T9" s="1499" t="s">
        <v>36</v>
      </c>
    </row>
    <row r="10" spans="1:20" ht="39" thickBot="1">
      <c r="A10" s="551" t="s">
        <v>38</v>
      </c>
      <c r="B10" s="1555"/>
      <c r="C10" s="1555"/>
      <c r="D10" s="1555"/>
      <c r="E10" s="1555"/>
      <c r="F10" s="1555"/>
      <c r="G10" s="551" t="s">
        <v>39</v>
      </c>
      <c r="H10" s="551" t="s">
        <v>40</v>
      </c>
      <c r="I10" s="551" t="s">
        <v>41</v>
      </c>
      <c r="J10" s="551" t="s">
        <v>42</v>
      </c>
      <c r="K10" s="551" t="s">
        <v>43</v>
      </c>
      <c r="L10" s="537" t="s">
        <v>44</v>
      </c>
      <c r="M10" s="1587"/>
      <c r="N10" s="537" t="s">
        <v>17</v>
      </c>
      <c r="O10" s="537" t="s">
        <v>45</v>
      </c>
      <c r="P10" s="537" t="s">
        <v>19</v>
      </c>
      <c r="Q10" s="537" t="s">
        <v>17</v>
      </c>
      <c r="R10" s="537" t="s">
        <v>45</v>
      </c>
      <c r="S10" s="537" t="s">
        <v>46</v>
      </c>
      <c r="T10" s="1500"/>
    </row>
    <row r="11" spans="1:20" ht="30">
      <c r="A11" s="212">
        <v>1</v>
      </c>
      <c r="B11" s="212" t="s">
        <v>1863</v>
      </c>
      <c r="C11" s="212" t="s">
        <v>2784</v>
      </c>
      <c r="D11" s="423" t="s">
        <v>4671</v>
      </c>
      <c r="E11" s="424" t="s">
        <v>2540</v>
      </c>
      <c r="F11" s="212" t="s">
        <v>2539</v>
      </c>
      <c r="G11" s="212"/>
      <c r="H11" s="212">
        <v>1</v>
      </c>
      <c r="I11" s="212"/>
      <c r="J11" s="212"/>
      <c r="K11" s="212">
        <v>1</v>
      </c>
      <c r="L11" s="220">
        <v>9</v>
      </c>
      <c r="M11" s="220" t="s">
        <v>4672</v>
      </c>
      <c r="N11" s="220">
        <v>10</v>
      </c>
      <c r="O11" s="220">
        <v>5</v>
      </c>
      <c r="P11" s="220">
        <v>2017</v>
      </c>
      <c r="Q11" s="220">
        <v>28</v>
      </c>
      <c r="R11" s="220">
        <v>12</v>
      </c>
      <c r="S11" s="220">
        <v>2017</v>
      </c>
      <c r="T11" s="291" t="s">
        <v>4673</v>
      </c>
    </row>
    <row r="12" spans="1:20" ht="30">
      <c r="A12" s="212">
        <v>2</v>
      </c>
      <c r="B12" s="212" t="s">
        <v>1863</v>
      </c>
      <c r="C12" s="212" t="s">
        <v>2784</v>
      </c>
      <c r="D12" s="423" t="s">
        <v>4674</v>
      </c>
      <c r="E12" s="424" t="s">
        <v>2540</v>
      </c>
      <c r="F12" s="212" t="s">
        <v>2539</v>
      </c>
      <c r="G12" s="214"/>
      <c r="H12" s="214">
        <v>1</v>
      </c>
      <c r="I12" s="214"/>
      <c r="J12" s="214"/>
      <c r="K12" s="214">
        <v>1</v>
      </c>
      <c r="L12" s="222">
        <v>52</v>
      </c>
      <c r="M12" s="220" t="s">
        <v>4672</v>
      </c>
      <c r="N12" s="222">
        <v>4</v>
      </c>
      <c r="O12" s="222">
        <v>1</v>
      </c>
      <c r="P12" s="222">
        <v>2017</v>
      </c>
      <c r="Q12" s="222">
        <v>11</v>
      </c>
      <c r="R12" s="222">
        <v>1</v>
      </c>
      <c r="S12" s="222">
        <v>2017</v>
      </c>
      <c r="T12" s="291" t="s">
        <v>4673</v>
      </c>
    </row>
    <row r="13" spans="1:20" ht="30">
      <c r="A13" s="212">
        <v>3</v>
      </c>
      <c r="B13" s="212" t="s">
        <v>1863</v>
      </c>
      <c r="C13" s="212" t="s">
        <v>2784</v>
      </c>
      <c r="D13" s="423" t="s">
        <v>4675</v>
      </c>
      <c r="E13" s="424" t="s">
        <v>2540</v>
      </c>
      <c r="F13" s="212" t="s">
        <v>2539</v>
      </c>
      <c r="G13" s="214"/>
      <c r="H13" s="214">
        <v>1</v>
      </c>
      <c r="I13" s="214"/>
      <c r="J13" s="214"/>
      <c r="K13" s="214">
        <v>1</v>
      </c>
      <c r="L13" s="222">
        <v>63</v>
      </c>
      <c r="M13" s="220" t="s">
        <v>4672</v>
      </c>
      <c r="N13" s="222">
        <v>24</v>
      </c>
      <c r="O13" s="222">
        <v>10</v>
      </c>
      <c r="P13" s="222">
        <v>2017</v>
      </c>
      <c r="Q13" s="222">
        <v>30</v>
      </c>
      <c r="R13" s="222">
        <v>10</v>
      </c>
      <c r="S13" s="222">
        <v>2017</v>
      </c>
      <c r="T13" s="291" t="s">
        <v>4673</v>
      </c>
    </row>
    <row r="14" spans="1:20" ht="30">
      <c r="A14" s="212">
        <v>4</v>
      </c>
      <c r="B14" s="212" t="s">
        <v>2421</v>
      </c>
      <c r="C14" s="212" t="s">
        <v>2587</v>
      </c>
      <c r="D14" s="423" t="s">
        <v>4676</v>
      </c>
      <c r="E14" s="424" t="s">
        <v>2540</v>
      </c>
      <c r="F14" s="212" t="s">
        <v>2610</v>
      </c>
      <c r="G14" s="214"/>
      <c r="H14" s="214">
        <v>1</v>
      </c>
      <c r="I14" s="214"/>
      <c r="J14" s="214"/>
      <c r="K14" s="214">
        <v>1</v>
      </c>
      <c r="L14" s="222">
        <v>125</v>
      </c>
      <c r="M14" s="220" t="s">
        <v>4672</v>
      </c>
      <c r="N14" s="222">
        <v>24</v>
      </c>
      <c r="O14" s="222">
        <v>1</v>
      </c>
      <c r="P14" s="222">
        <v>2017</v>
      </c>
      <c r="Q14" s="222">
        <v>22</v>
      </c>
      <c r="R14" s="222">
        <v>12</v>
      </c>
      <c r="S14" s="222">
        <v>2017</v>
      </c>
      <c r="T14" s="291" t="s">
        <v>4673</v>
      </c>
    </row>
    <row r="15" spans="1:20" ht="30">
      <c r="A15" s="212">
        <v>5</v>
      </c>
      <c r="B15" s="212" t="s">
        <v>2421</v>
      </c>
      <c r="C15" s="212" t="s">
        <v>2587</v>
      </c>
      <c r="D15" s="423" t="s">
        <v>4677</v>
      </c>
      <c r="E15" s="424" t="s">
        <v>2540</v>
      </c>
      <c r="F15" s="212" t="s">
        <v>2610</v>
      </c>
      <c r="G15" s="214"/>
      <c r="H15" s="214">
        <v>1</v>
      </c>
      <c r="I15" s="214"/>
      <c r="J15" s="214"/>
      <c r="K15" s="214">
        <v>1</v>
      </c>
      <c r="L15" s="222">
        <v>198</v>
      </c>
      <c r="M15" s="220" t="s">
        <v>4672</v>
      </c>
      <c r="N15" s="222">
        <v>4</v>
      </c>
      <c r="O15" s="222">
        <v>1</v>
      </c>
      <c r="P15" s="222">
        <v>2017</v>
      </c>
      <c r="Q15" s="222">
        <v>16</v>
      </c>
      <c r="R15" s="222">
        <v>1</v>
      </c>
      <c r="S15" s="222">
        <v>2017</v>
      </c>
      <c r="T15" s="291" t="s">
        <v>4673</v>
      </c>
    </row>
    <row r="16" spans="1:20" ht="30">
      <c r="A16" s="212">
        <v>6</v>
      </c>
      <c r="B16" s="212" t="s">
        <v>2421</v>
      </c>
      <c r="C16" s="212" t="s">
        <v>2587</v>
      </c>
      <c r="D16" s="423" t="s">
        <v>4678</v>
      </c>
      <c r="E16" s="424" t="s">
        <v>2540</v>
      </c>
      <c r="F16" s="212" t="s">
        <v>2610</v>
      </c>
      <c r="G16" s="214"/>
      <c r="H16" s="214">
        <v>1</v>
      </c>
      <c r="I16" s="214"/>
      <c r="J16" s="214"/>
      <c r="K16" s="214">
        <v>1</v>
      </c>
      <c r="L16" s="222">
        <v>32</v>
      </c>
      <c r="M16" s="220" t="s">
        <v>4672</v>
      </c>
      <c r="N16" s="222">
        <v>26</v>
      </c>
      <c r="O16" s="222">
        <v>8</v>
      </c>
      <c r="P16" s="222">
        <v>2017</v>
      </c>
      <c r="Q16" s="222">
        <v>25</v>
      </c>
      <c r="R16" s="222">
        <v>10</v>
      </c>
      <c r="S16" s="222">
        <v>2017</v>
      </c>
      <c r="T16" s="291" t="s">
        <v>4673</v>
      </c>
    </row>
    <row r="17" spans="1:20" s="36" customFormat="1" ht="47.25" customHeight="1">
      <c r="A17" s="212">
        <v>7</v>
      </c>
      <c r="B17" s="212" t="s">
        <v>1863</v>
      </c>
      <c r="C17" s="212" t="s">
        <v>2784</v>
      </c>
      <c r="D17" s="212" t="s">
        <v>1863</v>
      </c>
      <c r="E17" s="212" t="s">
        <v>2784</v>
      </c>
      <c r="F17" s="423" t="s">
        <v>4679</v>
      </c>
      <c r="G17" s="424" t="s">
        <v>2540</v>
      </c>
      <c r="H17" s="212" t="s">
        <v>2539</v>
      </c>
      <c r="I17" s="214"/>
      <c r="J17" s="214">
        <v>1</v>
      </c>
      <c r="K17" s="214">
        <v>1</v>
      </c>
      <c r="L17" s="222">
        <v>23</v>
      </c>
      <c r="M17" s="220" t="s">
        <v>4672</v>
      </c>
      <c r="N17" s="222">
        <v>3</v>
      </c>
      <c r="O17" s="222">
        <v>1</v>
      </c>
      <c r="P17" s="222">
        <v>2018</v>
      </c>
      <c r="Q17" s="222">
        <v>6</v>
      </c>
      <c r="R17" s="222">
        <v>12</v>
      </c>
      <c r="S17" s="222">
        <v>2018</v>
      </c>
      <c r="T17" s="291" t="s">
        <v>4673</v>
      </c>
    </row>
    <row r="18" spans="1:20" s="36" customFormat="1" ht="42" customHeight="1">
      <c r="A18" s="212">
        <v>8</v>
      </c>
      <c r="B18" s="212" t="s">
        <v>1863</v>
      </c>
      <c r="C18" s="212" t="s">
        <v>2784</v>
      </c>
      <c r="D18" s="212" t="s">
        <v>1863</v>
      </c>
      <c r="E18" s="212" t="s">
        <v>2784</v>
      </c>
      <c r="F18" s="423" t="s">
        <v>4680</v>
      </c>
      <c r="G18" s="424" t="s">
        <v>2540</v>
      </c>
      <c r="H18" s="212" t="s">
        <v>2539</v>
      </c>
      <c r="I18" s="214"/>
      <c r="J18" s="214">
        <v>1</v>
      </c>
      <c r="K18" s="214">
        <v>1</v>
      </c>
      <c r="L18" s="222">
        <v>128</v>
      </c>
      <c r="M18" s="220" t="s">
        <v>4672</v>
      </c>
      <c r="N18" s="222">
        <v>8</v>
      </c>
      <c r="O18" s="222">
        <v>3</v>
      </c>
      <c r="P18" s="222">
        <v>2019</v>
      </c>
      <c r="Q18" s="222">
        <v>30</v>
      </c>
      <c r="R18" s="222">
        <v>11</v>
      </c>
      <c r="S18" s="222">
        <v>2019</v>
      </c>
      <c r="T18" s="291" t="s">
        <v>4673</v>
      </c>
    </row>
    <row r="19" spans="1:20" ht="71.25">
      <c r="A19" s="212">
        <v>9</v>
      </c>
      <c r="B19" s="212" t="s">
        <v>1863</v>
      </c>
      <c r="C19" s="212" t="s">
        <v>2784</v>
      </c>
      <c r="D19" s="220" t="s">
        <v>1863</v>
      </c>
      <c r="E19" s="220" t="s">
        <v>2784</v>
      </c>
      <c r="F19" s="420" t="s">
        <v>4681</v>
      </c>
      <c r="G19" s="421" t="s">
        <v>2540</v>
      </c>
      <c r="H19" s="220" t="s">
        <v>2539</v>
      </c>
      <c r="I19" s="222"/>
      <c r="J19" s="222">
        <v>1</v>
      </c>
      <c r="K19" s="222">
        <v>1</v>
      </c>
      <c r="L19" s="222">
        <v>25</v>
      </c>
      <c r="M19" s="220" t="s">
        <v>4672</v>
      </c>
      <c r="N19" s="222">
        <v>13</v>
      </c>
      <c r="O19" s="222">
        <v>1</v>
      </c>
      <c r="P19" s="222">
        <v>2020</v>
      </c>
      <c r="Q19" s="222">
        <v>14</v>
      </c>
      <c r="R19" s="222">
        <v>12</v>
      </c>
      <c r="S19" s="222">
        <v>2020</v>
      </c>
      <c r="T19" s="422" t="s">
        <v>4673</v>
      </c>
    </row>
    <row r="20" spans="1:20" ht="71.25">
      <c r="A20" s="212">
        <v>10</v>
      </c>
      <c r="B20" s="212" t="s">
        <v>1863</v>
      </c>
      <c r="C20" s="212" t="s">
        <v>2784</v>
      </c>
      <c r="D20" s="220" t="s">
        <v>1863</v>
      </c>
      <c r="E20" s="220" t="s">
        <v>2784</v>
      </c>
      <c r="F20" s="420" t="s">
        <v>4681</v>
      </c>
      <c r="G20" s="421" t="s">
        <v>2540</v>
      </c>
      <c r="H20" s="220" t="s">
        <v>2539</v>
      </c>
      <c r="I20" s="222"/>
      <c r="J20" s="222">
        <v>1</v>
      </c>
      <c r="K20" s="222">
        <v>1</v>
      </c>
      <c r="L20" s="222">
        <v>25</v>
      </c>
      <c r="M20" s="220" t="s">
        <v>4672</v>
      </c>
      <c r="N20" s="222">
        <v>13</v>
      </c>
      <c r="O20" s="222">
        <v>1</v>
      </c>
      <c r="P20" s="222">
        <v>2020</v>
      </c>
      <c r="Q20" s="222">
        <v>14</v>
      </c>
      <c r="R20" s="222">
        <v>12</v>
      </c>
      <c r="S20" s="222">
        <v>2020</v>
      </c>
      <c r="T20" s="422" t="s">
        <v>4673</v>
      </c>
    </row>
    <row r="21" spans="1:20" ht="71.25">
      <c r="A21" s="212">
        <v>11</v>
      </c>
      <c r="B21" s="212" t="s">
        <v>1863</v>
      </c>
      <c r="C21" s="212" t="s">
        <v>2784</v>
      </c>
      <c r="D21" s="220" t="s">
        <v>1863</v>
      </c>
      <c r="E21" s="220" t="s">
        <v>2784</v>
      </c>
      <c r="F21" s="420" t="s">
        <v>4682</v>
      </c>
      <c r="G21" s="421" t="s">
        <v>2540</v>
      </c>
      <c r="H21" s="220" t="s">
        <v>2539</v>
      </c>
      <c r="I21" s="222"/>
      <c r="J21" s="222">
        <v>1</v>
      </c>
      <c r="K21" s="222">
        <v>1</v>
      </c>
      <c r="L21" s="222">
        <v>18</v>
      </c>
      <c r="M21" s="220" t="s">
        <v>4672</v>
      </c>
      <c r="N21" s="222">
        <v>19</v>
      </c>
      <c r="O21" s="222">
        <v>2</v>
      </c>
      <c r="P21" s="222">
        <v>2021</v>
      </c>
      <c r="Q21" s="222">
        <v>21</v>
      </c>
      <c r="R21" s="222">
        <v>5</v>
      </c>
      <c r="S21" s="222">
        <v>2021</v>
      </c>
      <c r="T21" s="422" t="s">
        <v>4673</v>
      </c>
    </row>
    <row r="22" spans="1:20" ht="71.25">
      <c r="A22" s="212">
        <v>12</v>
      </c>
      <c r="B22" s="212" t="s">
        <v>1863</v>
      </c>
      <c r="C22" s="212" t="s">
        <v>2784</v>
      </c>
      <c r="D22" s="220" t="s">
        <v>1863</v>
      </c>
      <c r="E22" s="220" t="s">
        <v>2784</v>
      </c>
      <c r="F22" s="420" t="s">
        <v>4682</v>
      </c>
      <c r="G22" s="421" t="s">
        <v>2540</v>
      </c>
      <c r="H22" s="220" t="s">
        <v>2539</v>
      </c>
      <c r="I22" s="222"/>
      <c r="J22" s="222">
        <v>1</v>
      </c>
      <c r="K22" s="222">
        <v>1</v>
      </c>
      <c r="L22" s="222">
        <v>18</v>
      </c>
      <c r="M22" s="220" t="s">
        <v>4672</v>
      </c>
      <c r="N22" s="222">
        <v>19</v>
      </c>
      <c r="O22" s="222">
        <v>2</v>
      </c>
      <c r="P22" s="222">
        <v>2021</v>
      </c>
      <c r="Q22" s="222">
        <v>21</v>
      </c>
      <c r="R22" s="222">
        <v>5</v>
      </c>
      <c r="S22" s="222">
        <v>2021</v>
      </c>
      <c r="T22" s="422" t="s">
        <v>4673</v>
      </c>
    </row>
    <row r="23" spans="1:20" ht="72" thickBot="1">
      <c r="A23" s="212">
        <v>13</v>
      </c>
      <c r="B23" s="212" t="s">
        <v>1863</v>
      </c>
      <c r="C23" s="212" t="s">
        <v>2784</v>
      </c>
      <c r="D23" s="220" t="s">
        <v>1863</v>
      </c>
      <c r="E23" s="220" t="s">
        <v>2784</v>
      </c>
      <c r="F23" s="420" t="s">
        <v>4682</v>
      </c>
      <c r="G23" s="421" t="s">
        <v>2540</v>
      </c>
      <c r="H23" s="220" t="s">
        <v>2539</v>
      </c>
      <c r="I23" s="222"/>
      <c r="J23" s="222">
        <v>1</v>
      </c>
      <c r="K23" s="222">
        <v>1</v>
      </c>
      <c r="L23" s="222">
        <v>18</v>
      </c>
      <c r="M23" s="220" t="s">
        <v>4672</v>
      </c>
      <c r="N23" s="222">
        <v>19</v>
      </c>
      <c r="O23" s="222">
        <v>2</v>
      </c>
      <c r="P23" s="222">
        <v>2021</v>
      </c>
      <c r="Q23" s="222">
        <v>21</v>
      </c>
      <c r="R23" s="222">
        <v>5</v>
      </c>
      <c r="S23" s="222">
        <v>2021</v>
      </c>
      <c r="T23" s="422" t="s">
        <v>4673</v>
      </c>
    </row>
    <row r="24" spans="1:20">
      <c r="A24" s="1411" t="s">
        <v>923</v>
      </c>
      <c r="B24" s="1412"/>
      <c r="C24" s="1412"/>
      <c r="D24" s="1412"/>
      <c r="E24" s="1412"/>
      <c r="F24" s="1412"/>
      <c r="G24" s="1412"/>
      <c r="H24" s="1412"/>
      <c r="I24" s="1412"/>
      <c r="J24" s="1412"/>
      <c r="K24" s="1412"/>
      <c r="L24" s="1412"/>
      <c r="M24" s="1412"/>
      <c r="N24" s="1412"/>
      <c r="O24" s="1412"/>
      <c r="P24" s="1412"/>
      <c r="Q24" s="1412"/>
      <c r="R24" s="1412"/>
      <c r="S24" s="1412"/>
      <c r="T24" s="1412"/>
    </row>
    <row r="25" spans="1:20">
      <c r="A25" s="1413" t="s">
        <v>924</v>
      </c>
      <c r="B25" s="1414"/>
      <c r="C25" s="1414"/>
      <c r="D25" s="1414"/>
      <c r="E25" s="1414"/>
      <c r="F25" s="1415"/>
      <c r="G25" s="519"/>
      <c r="H25" s="1413" t="s">
        <v>925</v>
      </c>
      <c r="I25" s="1414"/>
      <c r="J25" s="1414"/>
      <c r="K25" s="1414"/>
      <c r="L25" s="1414"/>
      <c r="M25" s="1414"/>
      <c r="N25" s="1414"/>
      <c r="O25" s="1414"/>
      <c r="P25" s="1413" t="s">
        <v>926</v>
      </c>
      <c r="Q25" s="1414"/>
      <c r="R25" s="1414"/>
      <c r="S25" s="1414"/>
      <c r="T25" s="1414"/>
    </row>
    <row r="26" spans="1:20">
      <c r="A26" s="246" t="s">
        <v>927</v>
      </c>
      <c r="B26" s="1575"/>
      <c r="C26" s="1569"/>
      <c r="D26" s="1569"/>
      <c r="E26" s="1569"/>
      <c r="F26" s="1570"/>
      <c r="G26" s="515"/>
      <c r="H26" s="246" t="s">
        <v>927</v>
      </c>
      <c r="I26" s="1581"/>
      <c r="J26" s="1582"/>
      <c r="K26" s="1582"/>
      <c r="L26" s="1582"/>
      <c r="M26" s="1582"/>
      <c r="N26" s="1582"/>
      <c r="O26" s="1582"/>
      <c r="P26" s="1573" t="s">
        <v>927</v>
      </c>
      <c r="Q26" s="1574"/>
      <c r="R26" s="1575"/>
      <c r="S26" s="1569"/>
      <c r="T26" s="1569"/>
    </row>
    <row r="27" spans="1:20">
      <c r="A27" s="246" t="s">
        <v>928</v>
      </c>
      <c r="B27" s="1575" t="s">
        <v>4683</v>
      </c>
      <c r="C27" s="1569"/>
      <c r="D27" s="1569"/>
      <c r="E27" s="1569"/>
      <c r="F27" s="1570"/>
      <c r="G27" s="515"/>
      <c r="H27" s="246" t="s">
        <v>928</v>
      </c>
      <c r="I27" s="1885" t="s">
        <v>4684</v>
      </c>
      <c r="J27" s="1886"/>
      <c r="K27" s="1886"/>
      <c r="L27" s="1886"/>
      <c r="M27" s="1886"/>
      <c r="N27" s="1886"/>
      <c r="O27" s="1886"/>
      <c r="P27" s="1573" t="s">
        <v>928</v>
      </c>
      <c r="Q27" s="1574"/>
      <c r="R27" s="1575"/>
      <c r="S27" s="1569"/>
      <c r="T27" s="1569"/>
    </row>
    <row r="28" spans="1:20">
      <c r="A28" s="246" t="s">
        <v>931</v>
      </c>
      <c r="B28" s="1625" t="s">
        <v>2755</v>
      </c>
      <c r="C28" s="1579"/>
      <c r="D28" s="1579"/>
      <c r="E28" s="1579"/>
      <c r="F28" s="1580"/>
      <c r="G28" s="511"/>
      <c r="H28" s="246" t="s">
        <v>931</v>
      </c>
      <c r="I28" s="1581" t="s">
        <v>4685</v>
      </c>
      <c r="J28" s="1582"/>
      <c r="K28" s="1582"/>
      <c r="L28" s="1582"/>
      <c r="M28" s="1582"/>
      <c r="N28" s="1582"/>
      <c r="O28" s="1582"/>
      <c r="P28" s="1573" t="s">
        <v>931</v>
      </c>
      <c r="Q28" s="1574"/>
      <c r="R28" s="1887"/>
      <c r="S28" s="1888"/>
      <c r="T28" s="1888"/>
    </row>
    <row r="29" spans="1:20">
      <c r="A29" s="246" t="s">
        <v>934</v>
      </c>
      <c r="B29" s="1749"/>
      <c r="C29" s="1579"/>
      <c r="D29" s="1579"/>
      <c r="E29" s="1579"/>
      <c r="F29" s="1580"/>
      <c r="G29" s="511"/>
      <c r="H29" s="246" t="s">
        <v>934</v>
      </c>
      <c r="I29" s="1884"/>
      <c r="J29" s="1582"/>
      <c r="K29" s="1582"/>
      <c r="L29" s="1582"/>
      <c r="M29" s="1582"/>
      <c r="N29" s="1582"/>
      <c r="O29" s="1582"/>
      <c r="P29" s="1573" t="s">
        <v>934</v>
      </c>
      <c r="Q29" s="1574"/>
      <c r="R29" s="1568"/>
      <c r="S29" s="1569"/>
      <c r="T29" s="1569"/>
    </row>
    <row r="1048547" spans="20:20">
      <c r="T1048547" s="49"/>
    </row>
  </sheetData>
  <mergeCells count="44">
    <mergeCell ref="A7:E7"/>
    <mergeCell ref="F7:H7"/>
    <mergeCell ref="I7:P7"/>
    <mergeCell ref="B26:F26"/>
    <mergeCell ref="I26:O26"/>
    <mergeCell ref="P26:Q26"/>
    <mergeCell ref="A8:K8"/>
    <mergeCell ref="L8:M8"/>
    <mergeCell ref="B9:B10"/>
    <mergeCell ref="C9:C10"/>
    <mergeCell ref="R26:T26"/>
    <mergeCell ref="N9:P9"/>
    <mergeCell ref="Q9:S9"/>
    <mergeCell ref="T9:T10"/>
    <mergeCell ref="D9:D10"/>
    <mergeCell ref="E9:E10"/>
    <mergeCell ref="F9:F10"/>
    <mergeCell ref="G9:J9"/>
    <mergeCell ref="K9:L9"/>
    <mergeCell ref="M9:M10"/>
    <mergeCell ref="A1:A2"/>
    <mergeCell ref="B1:R2"/>
    <mergeCell ref="A3:A4"/>
    <mergeCell ref="B3:R4"/>
    <mergeCell ref="A6:E6"/>
    <mergeCell ref="F6:H6"/>
    <mergeCell ref="I6:P6"/>
    <mergeCell ref="Q6:T6"/>
    <mergeCell ref="B29:F29"/>
    <mergeCell ref="I29:O29"/>
    <mergeCell ref="P29:Q29"/>
    <mergeCell ref="R29:T29"/>
    <mergeCell ref="A24:T24"/>
    <mergeCell ref="A25:F25"/>
    <mergeCell ref="H25:O25"/>
    <mergeCell ref="P25:T25"/>
    <mergeCell ref="B27:F27"/>
    <mergeCell ref="I27:O27"/>
    <mergeCell ref="P27:Q27"/>
    <mergeCell ref="R27:T27"/>
    <mergeCell ref="B28:F28"/>
    <mergeCell ref="I28:O28"/>
    <mergeCell ref="P28:Q28"/>
    <mergeCell ref="R28:T28"/>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929"/>
  <sheetViews>
    <sheetView topLeftCell="A61" workbookViewId="0">
      <selection activeCell="F477" sqref="F477"/>
    </sheetView>
  </sheetViews>
  <sheetFormatPr defaultColWidth="11.42578125" defaultRowHeight="15"/>
  <cols>
    <col min="1" max="1" width="12.42578125" customWidth="1"/>
    <col min="2" max="2" width="15.28515625" customWidth="1"/>
    <col min="3" max="3" width="13.5703125" customWidth="1"/>
    <col min="4" max="4" width="17.28515625" customWidth="1"/>
    <col min="5" max="5" width="44.42578125" customWidth="1"/>
    <col min="6" max="6" width="38.5703125" customWidth="1"/>
    <col min="7" max="7" width="17.28515625" customWidth="1"/>
    <col min="8" max="8" width="7.42578125" customWidth="1"/>
    <col min="9" max="9" width="14.42578125" customWidth="1"/>
    <col min="10" max="10" width="7.42578125" customWidth="1"/>
    <col min="11" max="11" width="18.140625" customWidth="1"/>
    <col min="12" max="13" width="8.5703125" customWidth="1"/>
    <col min="14" max="14" width="10.5703125" customWidth="1"/>
    <col min="15" max="16" width="9.140625" customWidth="1"/>
    <col min="17" max="17" width="14.7109375" customWidth="1"/>
    <col min="18" max="18" width="10.140625" customWidth="1"/>
    <col min="19" max="19" width="9.42578125" customWidth="1"/>
    <col min="20" max="20" width="20.140625" customWidth="1"/>
    <col min="21" max="21" width="22.28515625" customWidth="1"/>
  </cols>
  <sheetData>
    <row r="1" spans="1:21">
      <c r="A1" s="1905"/>
      <c r="B1" s="2782"/>
      <c r="C1" s="1906" t="s">
        <v>0</v>
      </c>
      <c r="D1" s="1907" t="s">
        <v>1</v>
      </c>
      <c r="E1" s="2783"/>
      <c r="F1" s="2783"/>
      <c r="G1" s="2783"/>
      <c r="H1" s="2783"/>
      <c r="I1" s="2783"/>
      <c r="J1" s="2783"/>
      <c r="K1" s="2783"/>
      <c r="L1" s="2783"/>
      <c r="M1" s="2783"/>
      <c r="N1" s="2783"/>
      <c r="O1" s="2783"/>
      <c r="P1" s="2783"/>
      <c r="Q1" s="2783"/>
      <c r="R1" s="2783"/>
      <c r="S1" s="2782"/>
      <c r="T1" s="426" t="s">
        <v>2</v>
      </c>
      <c r="U1" s="427" t="s">
        <v>3</v>
      </c>
    </row>
    <row r="2" spans="1:21">
      <c r="A2" s="2784"/>
      <c r="B2" s="2785"/>
      <c r="C2" s="2786"/>
      <c r="D2" s="2787"/>
      <c r="E2" s="2788"/>
      <c r="F2" s="2788"/>
      <c r="G2" s="2788"/>
      <c r="H2" s="2788"/>
      <c r="I2" s="2788"/>
      <c r="J2" s="2788"/>
      <c r="K2" s="2788"/>
      <c r="L2" s="2788"/>
      <c r="M2" s="2788"/>
      <c r="N2" s="2788"/>
      <c r="O2" s="2788"/>
      <c r="P2" s="2788"/>
      <c r="Q2" s="2788"/>
      <c r="R2" s="2788"/>
      <c r="S2" s="2789"/>
      <c r="T2" s="426" t="s">
        <v>4</v>
      </c>
      <c r="U2" s="427">
        <v>3</v>
      </c>
    </row>
    <row r="3" spans="1:21">
      <c r="A3" s="2784"/>
      <c r="B3" s="2785"/>
      <c r="C3" s="1906" t="s">
        <v>5</v>
      </c>
      <c r="D3" s="1907" t="s">
        <v>6</v>
      </c>
      <c r="E3" s="2783"/>
      <c r="F3" s="2783"/>
      <c r="G3" s="2783"/>
      <c r="H3" s="2783"/>
      <c r="I3" s="2783"/>
      <c r="J3" s="2783"/>
      <c r="K3" s="2783"/>
      <c r="L3" s="2783"/>
      <c r="M3" s="2783"/>
      <c r="N3" s="2783"/>
      <c r="O3" s="2783"/>
      <c r="P3" s="2783"/>
      <c r="Q3" s="2783"/>
      <c r="R3" s="2783"/>
      <c r="S3" s="2782"/>
      <c r="T3" s="426" t="s">
        <v>7</v>
      </c>
      <c r="U3" s="427"/>
    </row>
    <row r="4" spans="1:21">
      <c r="A4" s="2787"/>
      <c r="B4" s="2789"/>
      <c r="C4" s="2786"/>
      <c r="D4" s="2787"/>
      <c r="E4" s="2788"/>
      <c r="F4" s="2788"/>
      <c r="G4" s="2788"/>
      <c r="H4" s="2788"/>
      <c r="I4" s="2788"/>
      <c r="J4" s="2788"/>
      <c r="K4" s="2788"/>
      <c r="L4" s="2788"/>
      <c r="M4" s="2788"/>
      <c r="N4" s="2788"/>
      <c r="O4" s="2788"/>
      <c r="P4" s="2788"/>
      <c r="Q4" s="2788"/>
      <c r="R4" s="2788"/>
      <c r="S4" s="2789"/>
      <c r="T4" s="426" t="s">
        <v>8</v>
      </c>
      <c r="U4" s="428">
        <v>43182</v>
      </c>
    </row>
    <row r="5" spans="1:21" ht="15.75" thickBot="1">
      <c r="A5" s="429"/>
      <c r="B5" s="429"/>
      <c r="C5" s="429"/>
      <c r="D5" s="429"/>
      <c r="E5" s="430"/>
      <c r="F5" s="430"/>
      <c r="G5" s="429"/>
      <c r="H5" s="429"/>
      <c r="I5" s="429"/>
      <c r="J5" s="429"/>
      <c r="K5" s="429"/>
      <c r="L5" s="429"/>
      <c r="M5" s="429"/>
      <c r="N5" s="429"/>
      <c r="O5" s="429"/>
      <c r="P5" s="429"/>
      <c r="Q5" s="429"/>
      <c r="R5" s="429"/>
      <c r="S5" s="429"/>
      <c r="T5" s="429"/>
      <c r="U5" s="429"/>
    </row>
    <row r="6" spans="1:21">
      <c r="A6" s="1908" t="s">
        <v>9</v>
      </c>
      <c r="B6" s="2790"/>
      <c r="C6" s="1909"/>
      <c r="D6" s="2791"/>
      <c r="E6" s="2791"/>
      <c r="F6" s="2792"/>
      <c r="G6" s="1910" t="s">
        <v>10</v>
      </c>
      <c r="H6" s="2791"/>
      <c r="I6" s="2790"/>
      <c r="J6" s="1911" t="s">
        <v>2955</v>
      </c>
      <c r="K6" s="2791"/>
      <c r="L6" s="2791"/>
      <c r="M6" s="2791"/>
      <c r="N6" s="2791"/>
      <c r="O6" s="2791"/>
      <c r="P6" s="2791"/>
      <c r="Q6" s="2790"/>
      <c r="R6" s="1912" t="s">
        <v>12</v>
      </c>
      <c r="S6" s="2791"/>
      <c r="T6" s="2791"/>
      <c r="U6" s="2790"/>
    </row>
    <row r="7" spans="1:21" ht="15.75" thickBot="1">
      <c r="A7" s="1898" t="s">
        <v>13</v>
      </c>
      <c r="B7" s="2793"/>
      <c r="C7" s="1899" t="s">
        <v>4686</v>
      </c>
      <c r="D7" s="2794"/>
      <c r="E7" s="2794"/>
      <c r="F7" s="2795"/>
      <c r="G7" s="1900" t="s">
        <v>15</v>
      </c>
      <c r="H7" s="2794"/>
      <c r="I7" s="2796"/>
      <c r="J7" s="1901" t="s">
        <v>4687</v>
      </c>
      <c r="K7" s="2794"/>
      <c r="L7" s="2794"/>
      <c r="M7" s="2794"/>
      <c r="N7" s="2794"/>
      <c r="O7" s="2794"/>
      <c r="P7" s="2794"/>
      <c r="Q7" s="2796"/>
      <c r="R7" s="431" t="s">
        <v>17</v>
      </c>
      <c r="S7" s="432" t="s">
        <v>18</v>
      </c>
      <c r="T7" s="432" t="s">
        <v>19</v>
      </c>
      <c r="U7" s="433" t="s">
        <v>20</v>
      </c>
    </row>
    <row r="8" spans="1:21" ht="15.75" thickBot="1">
      <c r="A8" s="1900" t="s">
        <v>21</v>
      </c>
      <c r="B8" s="2796"/>
      <c r="C8" s="1902" t="s">
        <v>4688</v>
      </c>
      <c r="D8" s="2797"/>
      <c r="E8" s="2797"/>
      <c r="F8" s="2797"/>
      <c r="G8" s="2797"/>
      <c r="H8" s="2797"/>
      <c r="I8" s="2797"/>
      <c r="J8" s="2797"/>
      <c r="K8" s="2797"/>
      <c r="L8" s="2798"/>
      <c r="M8" s="1903" t="s">
        <v>23</v>
      </c>
      <c r="N8" s="2798"/>
      <c r="O8" s="434">
        <v>1</v>
      </c>
      <c r="P8" s="435" t="s">
        <v>24</v>
      </c>
      <c r="Q8" s="436">
        <v>12</v>
      </c>
      <c r="R8" s="437" t="s">
        <v>843</v>
      </c>
      <c r="S8" s="438" t="s">
        <v>843</v>
      </c>
      <c r="T8" s="438" t="s">
        <v>843</v>
      </c>
      <c r="U8" s="439"/>
    </row>
    <row r="9" spans="1:21" ht="25.5">
      <c r="A9" s="440" t="s">
        <v>25</v>
      </c>
      <c r="B9" s="1904" t="s">
        <v>26</v>
      </c>
      <c r="C9" s="2792"/>
      <c r="D9" s="441" t="s">
        <v>27</v>
      </c>
      <c r="E9" s="442" t="s">
        <v>28</v>
      </c>
      <c r="F9" s="442" t="s">
        <v>29</v>
      </c>
      <c r="G9" s="441" t="s">
        <v>30</v>
      </c>
      <c r="H9" s="1904" t="s">
        <v>31</v>
      </c>
      <c r="I9" s="2791"/>
      <c r="J9" s="2791"/>
      <c r="K9" s="2792"/>
      <c r="L9" s="1904" t="s">
        <v>32</v>
      </c>
      <c r="M9" s="2792"/>
      <c r="N9" s="441" t="s">
        <v>33</v>
      </c>
      <c r="O9" s="1904" t="s">
        <v>34</v>
      </c>
      <c r="P9" s="2791"/>
      <c r="Q9" s="2792"/>
      <c r="R9" s="1904" t="s">
        <v>35</v>
      </c>
      <c r="S9" s="2791"/>
      <c r="T9" s="2792"/>
      <c r="U9" s="443" t="s">
        <v>36</v>
      </c>
    </row>
    <row r="10" spans="1:21" ht="25.5">
      <c r="A10" s="444"/>
      <c r="B10" s="445" t="s">
        <v>37</v>
      </c>
      <c r="C10" s="445" t="s">
        <v>38</v>
      </c>
      <c r="D10" s="445"/>
      <c r="E10" s="446"/>
      <c r="F10" s="446"/>
      <c r="G10" s="445"/>
      <c r="H10" s="445" t="s">
        <v>39</v>
      </c>
      <c r="I10" s="445" t="s">
        <v>40</v>
      </c>
      <c r="J10" s="445" t="s">
        <v>41</v>
      </c>
      <c r="K10" s="445" t="s">
        <v>42</v>
      </c>
      <c r="L10" s="445" t="s">
        <v>43</v>
      </c>
      <c r="M10" s="445" t="s">
        <v>44</v>
      </c>
      <c r="N10" s="445"/>
      <c r="O10" s="445" t="s">
        <v>17</v>
      </c>
      <c r="P10" s="445" t="s">
        <v>45</v>
      </c>
      <c r="Q10" s="445" t="s">
        <v>19</v>
      </c>
      <c r="R10" s="445" t="s">
        <v>17</v>
      </c>
      <c r="S10" s="445" t="s">
        <v>45</v>
      </c>
      <c r="T10" s="445" t="s">
        <v>46</v>
      </c>
      <c r="U10" s="447"/>
    </row>
    <row r="11" spans="1:21" s="184" customFormat="1" ht="38.25">
      <c r="A11" s="456">
        <v>1</v>
      </c>
      <c r="B11" s="456">
        <v>7002</v>
      </c>
      <c r="C11" s="456"/>
      <c r="D11" s="456" t="s">
        <v>4689</v>
      </c>
      <c r="E11" s="457" t="s">
        <v>4690</v>
      </c>
      <c r="F11" s="457" t="s">
        <v>4691</v>
      </c>
      <c r="G11" s="456" t="s">
        <v>2421</v>
      </c>
      <c r="H11" s="456"/>
      <c r="I11" s="456"/>
      <c r="J11" s="456">
        <v>1</v>
      </c>
      <c r="K11" s="456" t="s">
        <v>4692</v>
      </c>
      <c r="L11" s="456">
        <v>1</v>
      </c>
      <c r="M11" s="456">
        <v>116</v>
      </c>
      <c r="N11" s="456" t="s">
        <v>333</v>
      </c>
      <c r="O11" s="456">
        <v>1</v>
      </c>
      <c r="P11" s="456">
        <v>1</v>
      </c>
      <c r="Q11" s="456">
        <v>1972</v>
      </c>
      <c r="R11" s="456">
        <v>31</v>
      </c>
      <c r="S11" s="456">
        <v>12</v>
      </c>
      <c r="T11" s="456">
        <v>1973</v>
      </c>
      <c r="U11" s="456" t="s">
        <v>4693</v>
      </c>
    </row>
    <row r="12" spans="1:21" s="184" customFormat="1" ht="38.25">
      <c r="A12" s="456">
        <v>2</v>
      </c>
      <c r="B12" s="456">
        <v>7002</v>
      </c>
      <c r="C12" s="456"/>
      <c r="D12" s="456" t="s">
        <v>4689</v>
      </c>
      <c r="E12" s="457" t="s">
        <v>4690</v>
      </c>
      <c r="F12" s="458" t="s">
        <v>4691</v>
      </c>
      <c r="G12" s="456" t="s">
        <v>2421</v>
      </c>
      <c r="H12" s="456"/>
      <c r="I12" s="456"/>
      <c r="J12" s="456">
        <v>2</v>
      </c>
      <c r="K12" s="456" t="s">
        <v>4692</v>
      </c>
      <c r="L12" s="456">
        <v>1</v>
      </c>
      <c r="M12" s="456">
        <v>447</v>
      </c>
      <c r="N12" s="456" t="s">
        <v>333</v>
      </c>
      <c r="O12" s="456">
        <v>1</v>
      </c>
      <c r="P12" s="456">
        <v>1</v>
      </c>
      <c r="Q12" s="456">
        <v>1974</v>
      </c>
      <c r="R12" s="456">
        <v>31</v>
      </c>
      <c r="S12" s="456">
        <v>12</v>
      </c>
      <c r="T12" s="456">
        <v>1977</v>
      </c>
      <c r="U12" s="456" t="s">
        <v>4693</v>
      </c>
    </row>
    <row r="13" spans="1:21" s="184" customFormat="1" ht="38.25">
      <c r="A13" s="456">
        <v>3</v>
      </c>
      <c r="B13" s="456">
        <v>7002</v>
      </c>
      <c r="C13" s="456"/>
      <c r="D13" s="456" t="s">
        <v>4689</v>
      </c>
      <c r="E13" s="457" t="s">
        <v>4690</v>
      </c>
      <c r="F13" s="458" t="s">
        <v>4691</v>
      </c>
      <c r="G13" s="456" t="s">
        <v>2421</v>
      </c>
      <c r="H13" s="456"/>
      <c r="I13" s="456"/>
      <c r="J13" s="456">
        <v>3</v>
      </c>
      <c r="K13" s="456" t="s">
        <v>4692</v>
      </c>
      <c r="L13" s="456">
        <v>1</v>
      </c>
      <c r="M13" s="456">
        <v>209</v>
      </c>
      <c r="N13" s="456" t="s">
        <v>333</v>
      </c>
      <c r="O13" s="456">
        <v>1</v>
      </c>
      <c r="P13" s="456">
        <v>1</v>
      </c>
      <c r="Q13" s="456">
        <v>1977</v>
      </c>
      <c r="R13" s="456">
        <v>31</v>
      </c>
      <c r="S13" s="456">
        <v>12</v>
      </c>
      <c r="T13" s="456">
        <v>1978</v>
      </c>
      <c r="U13" s="456" t="s">
        <v>4693</v>
      </c>
    </row>
    <row r="14" spans="1:21" s="184" customFormat="1" ht="38.25">
      <c r="A14" s="456">
        <v>4</v>
      </c>
      <c r="B14" s="456">
        <v>7002</v>
      </c>
      <c r="C14" s="456"/>
      <c r="D14" s="456" t="s">
        <v>4689</v>
      </c>
      <c r="E14" s="457" t="s">
        <v>4690</v>
      </c>
      <c r="F14" s="458" t="s">
        <v>4691</v>
      </c>
      <c r="G14" s="456" t="s">
        <v>2421</v>
      </c>
      <c r="H14" s="456"/>
      <c r="I14" s="456"/>
      <c r="J14" s="456">
        <v>4</v>
      </c>
      <c r="K14" s="456" t="s">
        <v>4692</v>
      </c>
      <c r="L14" s="456">
        <v>1</v>
      </c>
      <c r="M14" s="456">
        <v>202</v>
      </c>
      <c r="N14" s="456" t="s">
        <v>333</v>
      </c>
      <c r="O14" s="456">
        <v>1</v>
      </c>
      <c r="P14" s="456">
        <v>1</v>
      </c>
      <c r="Q14" s="456">
        <v>1979</v>
      </c>
      <c r="R14" s="456">
        <v>31</v>
      </c>
      <c r="S14" s="456">
        <v>12</v>
      </c>
      <c r="T14" s="456">
        <v>1979</v>
      </c>
      <c r="U14" s="456" t="s">
        <v>4693</v>
      </c>
    </row>
    <row r="15" spans="1:21" s="184" customFormat="1" ht="38.25">
      <c r="A15" s="456">
        <v>5</v>
      </c>
      <c r="B15" s="456">
        <v>7002</v>
      </c>
      <c r="C15" s="456"/>
      <c r="D15" s="456" t="s">
        <v>4689</v>
      </c>
      <c r="E15" s="457" t="s">
        <v>4690</v>
      </c>
      <c r="F15" s="458" t="s">
        <v>4691</v>
      </c>
      <c r="G15" s="456" t="s">
        <v>2421</v>
      </c>
      <c r="H15" s="456"/>
      <c r="I15" s="456"/>
      <c r="J15" s="456">
        <v>5</v>
      </c>
      <c r="K15" s="456" t="s">
        <v>4692</v>
      </c>
      <c r="L15" s="456">
        <v>1</v>
      </c>
      <c r="M15" s="456">
        <v>505</v>
      </c>
      <c r="N15" s="456" t="s">
        <v>333</v>
      </c>
      <c r="O15" s="456">
        <v>1</v>
      </c>
      <c r="P15" s="456">
        <v>1</v>
      </c>
      <c r="Q15" s="456">
        <v>1979</v>
      </c>
      <c r="R15" s="456">
        <v>31</v>
      </c>
      <c r="S15" s="456">
        <v>12</v>
      </c>
      <c r="T15" s="456">
        <v>1984</v>
      </c>
      <c r="U15" s="456" t="s">
        <v>4693</v>
      </c>
    </row>
    <row r="16" spans="1:21" s="184" customFormat="1" ht="38.25">
      <c r="A16" s="456">
        <v>6</v>
      </c>
      <c r="B16" s="456">
        <v>7002</v>
      </c>
      <c r="C16" s="456"/>
      <c r="D16" s="456" t="s">
        <v>4689</v>
      </c>
      <c r="E16" s="457" t="s">
        <v>4690</v>
      </c>
      <c r="F16" s="458" t="s">
        <v>4691</v>
      </c>
      <c r="G16" s="456" t="s">
        <v>2421</v>
      </c>
      <c r="H16" s="456"/>
      <c r="I16" s="456"/>
      <c r="J16" s="456">
        <v>6</v>
      </c>
      <c r="K16" s="456" t="s">
        <v>4692</v>
      </c>
      <c r="L16" s="456">
        <v>1</v>
      </c>
      <c r="M16" s="456">
        <v>510</v>
      </c>
      <c r="N16" s="456" t="s">
        <v>333</v>
      </c>
      <c r="O16" s="456">
        <v>1</v>
      </c>
      <c r="P16" s="456">
        <v>1</v>
      </c>
      <c r="Q16" s="456">
        <v>1984</v>
      </c>
      <c r="R16" s="456">
        <v>31</v>
      </c>
      <c r="S16" s="456">
        <v>12</v>
      </c>
      <c r="T16" s="456">
        <v>1987</v>
      </c>
      <c r="U16" s="456" t="s">
        <v>4693</v>
      </c>
    </row>
    <row r="17" spans="1:21" s="184" customFormat="1" ht="38.25">
      <c r="A17" s="456">
        <v>7</v>
      </c>
      <c r="B17" s="456">
        <v>7002</v>
      </c>
      <c r="C17" s="456"/>
      <c r="D17" s="456" t="s">
        <v>4689</v>
      </c>
      <c r="E17" s="457" t="s">
        <v>4690</v>
      </c>
      <c r="F17" s="458" t="s">
        <v>4691</v>
      </c>
      <c r="G17" s="456" t="s">
        <v>2421</v>
      </c>
      <c r="H17" s="456"/>
      <c r="I17" s="456"/>
      <c r="J17" s="456">
        <v>7</v>
      </c>
      <c r="K17" s="456" t="s">
        <v>4692</v>
      </c>
      <c r="L17" s="456">
        <v>1</v>
      </c>
      <c r="M17" s="456">
        <v>494</v>
      </c>
      <c r="N17" s="456" t="s">
        <v>333</v>
      </c>
      <c r="O17" s="456">
        <v>1</v>
      </c>
      <c r="P17" s="456">
        <v>1</v>
      </c>
      <c r="Q17" s="456">
        <v>1987</v>
      </c>
      <c r="R17" s="456">
        <v>31</v>
      </c>
      <c r="S17" s="456">
        <v>12</v>
      </c>
      <c r="T17" s="456">
        <v>1989</v>
      </c>
      <c r="U17" s="456" t="s">
        <v>4693</v>
      </c>
    </row>
    <row r="18" spans="1:21" s="184" customFormat="1" ht="38.25">
      <c r="A18" s="456">
        <v>8</v>
      </c>
      <c r="B18" s="456">
        <v>7002</v>
      </c>
      <c r="C18" s="456"/>
      <c r="D18" s="456" t="s">
        <v>4689</v>
      </c>
      <c r="E18" s="457" t="s">
        <v>4690</v>
      </c>
      <c r="F18" s="458" t="s">
        <v>4694</v>
      </c>
      <c r="G18" s="456" t="s">
        <v>2421</v>
      </c>
      <c r="H18" s="456"/>
      <c r="I18" s="456"/>
      <c r="J18" s="456">
        <v>8</v>
      </c>
      <c r="K18" s="456" t="s">
        <v>4692</v>
      </c>
      <c r="L18" s="456">
        <v>1</v>
      </c>
      <c r="M18" s="456">
        <v>422</v>
      </c>
      <c r="N18" s="456" t="s">
        <v>333</v>
      </c>
      <c r="O18" s="456">
        <v>1</v>
      </c>
      <c r="P18" s="456">
        <v>1</v>
      </c>
      <c r="Q18" s="456">
        <v>1976</v>
      </c>
      <c r="R18" s="456">
        <v>31</v>
      </c>
      <c r="S18" s="456">
        <v>12</v>
      </c>
      <c r="T18" s="456">
        <v>1980</v>
      </c>
      <c r="U18" s="456" t="s">
        <v>4693</v>
      </c>
    </row>
    <row r="19" spans="1:21" s="184" customFormat="1" ht="38.25">
      <c r="A19" s="456">
        <v>9</v>
      </c>
      <c r="B19" s="456">
        <v>7002</v>
      </c>
      <c r="C19" s="456"/>
      <c r="D19" s="456" t="s">
        <v>4689</v>
      </c>
      <c r="E19" s="457" t="s">
        <v>4690</v>
      </c>
      <c r="F19" s="458" t="s">
        <v>4694</v>
      </c>
      <c r="G19" s="456" t="s">
        <v>2421</v>
      </c>
      <c r="H19" s="456"/>
      <c r="I19" s="456"/>
      <c r="J19" s="456">
        <v>9</v>
      </c>
      <c r="K19" s="456" t="s">
        <v>4692</v>
      </c>
      <c r="L19" s="456">
        <v>1</v>
      </c>
      <c r="M19" s="456">
        <v>502</v>
      </c>
      <c r="N19" s="456" t="s">
        <v>333</v>
      </c>
      <c r="O19" s="456">
        <v>1</v>
      </c>
      <c r="P19" s="456">
        <v>1</v>
      </c>
      <c r="Q19" s="456">
        <v>1979</v>
      </c>
      <c r="R19" s="456">
        <v>31</v>
      </c>
      <c r="S19" s="456">
        <v>12</v>
      </c>
      <c r="T19" s="456">
        <v>1983</v>
      </c>
      <c r="U19" s="456" t="s">
        <v>4693</v>
      </c>
    </row>
    <row r="20" spans="1:21" s="184" customFormat="1" ht="38.25">
      <c r="A20" s="456">
        <v>10</v>
      </c>
      <c r="B20" s="456">
        <v>7002</v>
      </c>
      <c r="C20" s="456"/>
      <c r="D20" s="456" t="s">
        <v>4689</v>
      </c>
      <c r="E20" s="457" t="s">
        <v>4690</v>
      </c>
      <c r="F20" s="458" t="s">
        <v>4694</v>
      </c>
      <c r="G20" s="456" t="s">
        <v>2421</v>
      </c>
      <c r="H20" s="456"/>
      <c r="I20" s="456"/>
      <c r="J20" s="456">
        <v>10</v>
      </c>
      <c r="K20" s="456" t="s">
        <v>4692</v>
      </c>
      <c r="L20" s="456">
        <v>1</v>
      </c>
      <c r="M20" s="456">
        <v>502</v>
      </c>
      <c r="N20" s="456" t="s">
        <v>333</v>
      </c>
      <c r="O20" s="456">
        <v>1</v>
      </c>
      <c r="P20" s="456">
        <v>1</v>
      </c>
      <c r="Q20" s="456">
        <v>1983</v>
      </c>
      <c r="R20" s="456">
        <v>31</v>
      </c>
      <c r="S20" s="456">
        <v>12</v>
      </c>
      <c r="T20" s="456">
        <v>1984</v>
      </c>
      <c r="U20" s="456" t="s">
        <v>4693</v>
      </c>
    </row>
    <row r="21" spans="1:21" s="184" customFormat="1" ht="38.25">
      <c r="A21" s="456">
        <v>11</v>
      </c>
      <c r="B21" s="456">
        <v>7002</v>
      </c>
      <c r="C21" s="456"/>
      <c r="D21" s="456" t="s">
        <v>4689</v>
      </c>
      <c r="E21" s="457" t="s">
        <v>4690</v>
      </c>
      <c r="F21" s="458" t="s">
        <v>4694</v>
      </c>
      <c r="G21" s="456" t="s">
        <v>2421</v>
      </c>
      <c r="H21" s="456"/>
      <c r="I21" s="456"/>
      <c r="J21" s="456">
        <v>11</v>
      </c>
      <c r="K21" s="456" t="s">
        <v>4692</v>
      </c>
      <c r="L21" s="456">
        <v>1</v>
      </c>
      <c r="M21" s="456">
        <v>309</v>
      </c>
      <c r="N21" s="456" t="s">
        <v>333</v>
      </c>
      <c r="O21" s="456">
        <v>1</v>
      </c>
      <c r="P21" s="456">
        <v>1</v>
      </c>
      <c r="Q21" s="456">
        <v>1984</v>
      </c>
      <c r="R21" s="456">
        <v>31</v>
      </c>
      <c r="S21" s="456">
        <v>12</v>
      </c>
      <c r="T21" s="456">
        <v>1984</v>
      </c>
      <c r="U21" s="456" t="s">
        <v>4693</v>
      </c>
    </row>
    <row r="22" spans="1:21" s="184" customFormat="1" ht="38.25">
      <c r="A22" s="456">
        <v>12</v>
      </c>
      <c r="B22" s="456">
        <v>7002</v>
      </c>
      <c r="C22" s="456"/>
      <c r="D22" s="456" t="s">
        <v>4689</v>
      </c>
      <c r="E22" s="457" t="s">
        <v>4690</v>
      </c>
      <c r="F22" s="458" t="s">
        <v>4694</v>
      </c>
      <c r="G22" s="456" t="s">
        <v>2421</v>
      </c>
      <c r="H22" s="456"/>
      <c r="I22" s="456"/>
      <c r="J22" s="456">
        <v>12</v>
      </c>
      <c r="K22" s="456" t="s">
        <v>4692</v>
      </c>
      <c r="L22" s="456">
        <v>1</v>
      </c>
      <c r="M22" s="456">
        <v>423</v>
      </c>
      <c r="N22" s="456" t="s">
        <v>333</v>
      </c>
      <c r="O22" s="456">
        <v>1</v>
      </c>
      <c r="P22" s="456">
        <v>1</v>
      </c>
      <c r="Q22" s="456">
        <v>1985</v>
      </c>
      <c r="R22" s="456">
        <v>31</v>
      </c>
      <c r="S22" s="456">
        <v>12</v>
      </c>
      <c r="T22" s="456">
        <v>1985</v>
      </c>
      <c r="U22" s="456" t="s">
        <v>4693</v>
      </c>
    </row>
    <row r="23" spans="1:21" s="184" customFormat="1" ht="38.25">
      <c r="A23" s="456">
        <v>13</v>
      </c>
      <c r="B23" s="456">
        <v>7002</v>
      </c>
      <c r="C23" s="456"/>
      <c r="D23" s="456" t="s">
        <v>4689</v>
      </c>
      <c r="E23" s="457" t="s">
        <v>4690</v>
      </c>
      <c r="F23" s="458" t="s">
        <v>4694</v>
      </c>
      <c r="G23" s="456" t="s">
        <v>2421</v>
      </c>
      <c r="H23" s="456"/>
      <c r="I23" s="456"/>
      <c r="J23" s="456">
        <v>13</v>
      </c>
      <c r="K23" s="456" t="s">
        <v>4692</v>
      </c>
      <c r="L23" s="456">
        <v>1</v>
      </c>
      <c r="M23" s="456">
        <v>456</v>
      </c>
      <c r="N23" s="456" t="s">
        <v>333</v>
      </c>
      <c r="O23" s="456">
        <v>1</v>
      </c>
      <c r="P23" s="456">
        <v>1</v>
      </c>
      <c r="Q23" s="456">
        <v>1986</v>
      </c>
      <c r="R23" s="456">
        <v>31</v>
      </c>
      <c r="S23" s="456">
        <v>12</v>
      </c>
      <c r="T23" s="456">
        <v>1986</v>
      </c>
      <c r="U23" s="456" t="s">
        <v>4693</v>
      </c>
    </row>
    <row r="24" spans="1:21" s="184" customFormat="1" ht="38.25">
      <c r="A24" s="456">
        <v>14</v>
      </c>
      <c r="B24" s="456">
        <v>7002</v>
      </c>
      <c r="C24" s="456"/>
      <c r="D24" s="456" t="s">
        <v>4689</v>
      </c>
      <c r="E24" s="457" t="s">
        <v>4690</v>
      </c>
      <c r="F24" s="458" t="s">
        <v>4694</v>
      </c>
      <c r="G24" s="456" t="s">
        <v>2421</v>
      </c>
      <c r="H24" s="456"/>
      <c r="I24" s="456"/>
      <c r="J24" s="456">
        <v>14</v>
      </c>
      <c r="K24" s="456" t="s">
        <v>4692</v>
      </c>
      <c r="L24" s="456">
        <v>1</v>
      </c>
      <c r="M24" s="456">
        <v>424</v>
      </c>
      <c r="N24" s="456" t="s">
        <v>333</v>
      </c>
      <c r="O24" s="456">
        <v>1</v>
      </c>
      <c r="P24" s="456">
        <v>1</v>
      </c>
      <c r="Q24" s="456">
        <v>1987</v>
      </c>
      <c r="R24" s="456">
        <v>31</v>
      </c>
      <c r="S24" s="456">
        <v>12</v>
      </c>
      <c r="T24" s="456">
        <v>1987</v>
      </c>
      <c r="U24" s="456" t="s">
        <v>4693</v>
      </c>
    </row>
    <row r="25" spans="1:21" s="184" customFormat="1" ht="38.25">
      <c r="A25" s="456">
        <v>15</v>
      </c>
      <c r="B25" s="456">
        <v>7002</v>
      </c>
      <c r="C25" s="456"/>
      <c r="D25" s="456" t="s">
        <v>4689</v>
      </c>
      <c r="E25" s="457" t="s">
        <v>4690</v>
      </c>
      <c r="F25" s="458" t="s">
        <v>4694</v>
      </c>
      <c r="G25" s="456" t="s">
        <v>2421</v>
      </c>
      <c r="H25" s="456"/>
      <c r="I25" s="456"/>
      <c r="J25" s="456">
        <v>15</v>
      </c>
      <c r="K25" s="456" t="s">
        <v>4692</v>
      </c>
      <c r="L25" s="456">
        <v>1</v>
      </c>
      <c r="M25" s="456">
        <v>373</v>
      </c>
      <c r="N25" s="456" t="s">
        <v>333</v>
      </c>
      <c r="O25" s="456">
        <v>1</v>
      </c>
      <c r="P25" s="456">
        <v>1</v>
      </c>
      <c r="Q25" s="456">
        <v>1988</v>
      </c>
      <c r="R25" s="456">
        <v>31</v>
      </c>
      <c r="S25" s="456">
        <v>12</v>
      </c>
      <c r="T25" s="456">
        <v>1988</v>
      </c>
      <c r="U25" s="456" t="s">
        <v>4693</v>
      </c>
    </row>
    <row r="26" spans="1:21" s="184" customFormat="1" ht="38.25">
      <c r="A26" s="456">
        <v>16</v>
      </c>
      <c r="B26" s="456">
        <v>7002</v>
      </c>
      <c r="C26" s="456"/>
      <c r="D26" s="456" t="s">
        <v>4689</v>
      </c>
      <c r="E26" s="457" t="s">
        <v>4690</v>
      </c>
      <c r="F26" s="458" t="s">
        <v>4694</v>
      </c>
      <c r="G26" s="456" t="s">
        <v>2421</v>
      </c>
      <c r="H26" s="456"/>
      <c r="I26" s="456"/>
      <c r="J26" s="456">
        <v>16</v>
      </c>
      <c r="K26" s="456" t="s">
        <v>4692</v>
      </c>
      <c r="L26" s="456">
        <v>1</v>
      </c>
      <c r="M26" s="456">
        <v>440</v>
      </c>
      <c r="N26" s="456" t="s">
        <v>333</v>
      </c>
      <c r="O26" s="456">
        <v>1</v>
      </c>
      <c r="P26" s="456">
        <v>1</v>
      </c>
      <c r="Q26" s="456">
        <v>1989</v>
      </c>
      <c r="R26" s="456">
        <v>31</v>
      </c>
      <c r="S26" s="456">
        <v>12</v>
      </c>
      <c r="T26" s="456">
        <v>1989</v>
      </c>
      <c r="U26" s="456" t="s">
        <v>4693</v>
      </c>
    </row>
    <row r="27" spans="1:21" s="184" customFormat="1" ht="38.25">
      <c r="A27" s="456">
        <v>17</v>
      </c>
      <c r="B27" s="456">
        <v>7002</v>
      </c>
      <c r="C27" s="456"/>
      <c r="D27" s="456" t="s">
        <v>4689</v>
      </c>
      <c r="E27" s="457" t="s">
        <v>4690</v>
      </c>
      <c r="F27" s="458" t="s">
        <v>4691</v>
      </c>
      <c r="G27" s="456" t="s">
        <v>2421</v>
      </c>
      <c r="H27" s="456"/>
      <c r="I27" s="456"/>
      <c r="J27" s="456">
        <v>17</v>
      </c>
      <c r="K27" s="456" t="s">
        <v>4692</v>
      </c>
      <c r="L27" s="456">
        <v>1</v>
      </c>
      <c r="M27" s="456">
        <v>247</v>
      </c>
      <c r="N27" s="456" t="s">
        <v>333</v>
      </c>
      <c r="O27" s="456">
        <v>1</v>
      </c>
      <c r="P27" s="456">
        <v>1</v>
      </c>
      <c r="Q27" s="456">
        <v>1990</v>
      </c>
      <c r="R27" s="456">
        <v>30</v>
      </c>
      <c r="S27" s="456">
        <v>6</v>
      </c>
      <c r="T27" s="456">
        <v>1990</v>
      </c>
      <c r="U27" s="456" t="s">
        <v>4693</v>
      </c>
    </row>
    <row r="28" spans="1:21" s="184" customFormat="1" ht="38.25">
      <c r="A28" s="456">
        <v>18</v>
      </c>
      <c r="B28" s="456">
        <v>7002</v>
      </c>
      <c r="C28" s="456"/>
      <c r="D28" s="456" t="s">
        <v>4689</v>
      </c>
      <c r="E28" s="457" t="s">
        <v>4690</v>
      </c>
      <c r="F28" s="458" t="s">
        <v>4691</v>
      </c>
      <c r="G28" s="456" t="s">
        <v>2421</v>
      </c>
      <c r="H28" s="456"/>
      <c r="I28" s="456"/>
      <c r="J28" s="456">
        <v>18</v>
      </c>
      <c r="K28" s="456" t="s">
        <v>4692</v>
      </c>
      <c r="L28" s="456">
        <v>1</v>
      </c>
      <c r="M28" s="456">
        <v>325</v>
      </c>
      <c r="N28" s="456" t="s">
        <v>333</v>
      </c>
      <c r="O28" s="456">
        <v>1</v>
      </c>
      <c r="P28" s="456">
        <v>6</v>
      </c>
      <c r="Q28" s="456">
        <v>1990</v>
      </c>
      <c r="R28" s="456">
        <v>31</v>
      </c>
      <c r="S28" s="456">
        <v>12</v>
      </c>
      <c r="T28" s="456">
        <v>1990</v>
      </c>
      <c r="U28" s="456" t="s">
        <v>4693</v>
      </c>
    </row>
    <row r="29" spans="1:21" s="184" customFormat="1" ht="38.25">
      <c r="A29" s="456">
        <v>19</v>
      </c>
      <c r="B29" s="456">
        <v>7002</v>
      </c>
      <c r="C29" s="456"/>
      <c r="D29" s="456" t="s">
        <v>4689</v>
      </c>
      <c r="E29" s="457" t="s">
        <v>4690</v>
      </c>
      <c r="F29" s="457" t="s">
        <v>4694</v>
      </c>
      <c r="G29" s="456" t="s">
        <v>2421</v>
      </c>
      <c r="H29" s="456"/>
      <c r="I29" s="456"/>
      <c r="J29" s="456">
        <v>19</v>
      </c>
      <c r="K29" s="456" t="s">
        <v>4692</v>
      </c>
      <c r="L29" s="456">
        <v>1</v>
      </c>
      <c r="M29" s="456">
        <v>446</v>
      </c>
      <c r="N29" s="456" t="s">
        <v>333</v>
      </c>
      <c r="O29" s="456">
        <v>1</v>
      </c>
      <c r="P29" s="456">
        <v>1</v>
      </c>
      <c r="Q29" s="456">
        <v>1990</v>
      </c>
      <c r="R29" s="456">
        <v>31</v>
      </c>
      <c r="S29" s="456">
        <v>12</v>
      </c>
      <c r="T29" s="456">
        <v>1990</v>
      </c>
      <c r="U29" s="456" t="s">
        <v>4693</v>
      </c>
    </row>
    <row r="30" spans="1:21" s="184" customFormat="1" ht="38.25">
      <c r="A30" s="456">
        <v>20</v>
      </c>
      <c r="B30" s="456">
        <v>7002</v>
      </c>
      <c r="C30" s="456"/>
      <c r="D30" s="456" t="s">
        <v>4689</v>
      </c>
      <c r="E30" s="457" t="s">
        <v>4690</v>
      </c>
      <c r="F30" s="458" t="s">
        <v>4691</v>
      </c>
      <c r="G30" s="456" t="s">
        <v>2421</v>
      </c>
      <c r="H30" s="456"/>
      <c r="I30" s="456"/>
      <c r="J30" s="456">
        <v>20</v>
      </c>
      <c r="K30" s="456" t="s">
        <v>4692</v>
      </c>
      <c r="L30" s="456">
        <v>1</v>
      </c>
      <c r="M30" s="456">
        <v>450</v>
      </c>
      <c r="N30" s="456" t="s">
        <v>333</v>
      </c>
      <c r="O30" s="456">
        <v>1</v>
      </c>
      <c r="P30" s="456">
        <v>1</v>
      </c>
      <c r="Q30" s="456">
        <v>1991</v>
      </c>
      <c r="R30" s="456">
        <v>31</v>
      </c>
      <c r="S30" s="456">
        <v>12</v>
      </c>
      <c r="T30" s="456">
        <v>1991</v>
      </c>
      <c r="U30" s="456" t="s">
        <v>4693</v>
      </c>
    </row>
    <row r="31" spans="1:21" s="184" customFormat="1" ht="38.25">
      <c r="A31" s="456">
        <v>21</v>
      </c>
      <c r="B31" s="456">
        <v>7002</v>
      </c>
      <c r="C31" s="456"/>
      <c r="D31" s="456" t="s">
        <v>4689</v>
      </c>
      <c r="E31" s="457" t="s">
        <v>4690</v>
      </c>
      <c r="F31" s="457" t="s">
        <v>4694</v>
      </c>
      <c r="G31" s="456" t="s">
        <v>2421</v>
      </c>
      <c r="H31" s="456"/>
      <c r="I31" s="456"/>
      <c r="J31" s="456">
        <v>21</v>
      </c>
      <c r="K31" s="456" t="s">
        <v>4692</v>
      </c>
      <c r="L31" s="456">
        <v>1</v>
      </c>
      <c r="M31" s="456">
        <v>432</v>
      </c>
      <c r="N31" s="456" t="s">
        <v>333</v>
      </c>
      <c r="O31" s="456">
        <v>1</v>
      </c>
      <c r="P31" s="456">
        <v>1</v>
      </c>
      <c r="Q31" s="456">
        <v>1991</v>
      </c>
      <c r="R31" s="456">
        <v>31</v>
      </c>
      <c r="S31" s="456">
        <v>12</v>
      </c>
      <c r="T31" s="456">
        <v>1991</v>
      </c>
      <c r="U31" s="456" t="s">
        <v>4693</v>
      </c>
    </row>
    <row r="32" spans="1:21" s="184" customFormat="1" ht="38.25">
      <c r="A32" s="456">
        <v>22</v>
      </c>
      <c r="B32" s="456">
        <v>7002</v>
      </c>
      <c r="C32" s="456"/>
      <c r="D32" s="456" t="s">
        <v>4689</v>
      </c>
      <c r="E32" s="457" t="s">
        <v>4690</v>
      </c>
      <c r="F32" s="458" t="s">
        <v>4691</v>
      </c>
      <c r="G32" s="456" t="s">
        <v>2421</v>
      </c>
      <c r="H32" s="456"/>
      <c r="I32" s="456"/>
      <c r="J32" s="456">
        <v>22</v>
      </c>
      <c r="K32" s="456" t="s">
        <v>4692</v>
      </c>
      <c r="L32" s="456">
        <v>1</v>
      </c>
      <c r="M32" s="456">
        <v>364</v>
      </c>
      <c r="N32" s="456" t="s">
        <v>333</v>
      </c>
      <c r="O32" s="456">
        <v>1</v>
      </c>
      <c r="P32" s="456">
        <v>1</v>
      </c>
      <c r="Q32" s="456">
        <v>1992</v>
      </c>
      <c r="R32" s="456">
        <v>31</v>
      </c>
      <c r="S32" s="456">
        <v>12</v>
      </c>
      <c r="T32" s="456">
        <v>1992</v>
      </c>
      <c r="U32" s="456" t="s">
        <v>4693</v>
      </c>
    </row>
    <row r="33" spans="1:21" s="184" customFormat="1" ht="38.25">
      <c r="A33" s="456">
        <v>23</v>
      </c>
      <c r="B33" s="456">
        <v>7002</v>
      </c>
      <c r="C33" s="456"/>
      <c r="D33" s="456" t="s">
        <v>4689</v>
      </c>
      <c r="E33" s="457" t="s">
        <v>4690</v>
      </c>
      <c r="F33" s="457" t="s">
        <v>4694</v>
      </c>
      <c r="G33" s="456" t="s">
        <v>2421</v>
      </c>
      <c r="H33" s="456"/>
      <c r="I33" s="456"/>
      <c r="J33" s="456">
        <v>23</v>
      </c>
      <c r="K33" s="456" t="s">
        <v>4692</v>
      </c>
      <c r="L33" s="456">
        <v>1</v>
      </c>
      <c r="M33" s="456">
        <v>296</v>
      </c>
      <c r="N33" s="456" t="s">
        <v>333</v>
      </c>
      <c r="O33" s="456">
        <v>1</v>
      </c>
      <c r="P33" s="456">
        <v>1</v>
      </c>
      <c r="Q33" s="456">
        <v>1992</v>
      </c>
      <c r="R33" s="456">
        <v>30</v>
      </c>
      <c r="S33" s="456">
        <v>6</v>
      </c>
      <c r="T33" s="456">
        <v>1992</v>
      </c>
      <c r="U33" s="456" t="s">
        <v>4693</v>
      </c>
    </row>
    <row r="34" spans="1:21" s="184" customFormat="1" ht="38.25">
      <c r="A34" s="456">
        <v>24</v>
      </c>
      <c r="B34" s="456">
        <v>7002</v>
      </c>
      <c r="C34" s="456"/>
      <c r="D34" s="456" t="s">
        <v>4689</v>
      </c>
      <c r="E34" s="457" t="s">
        <v>4690</v>
      </c>
      <c r="F34" s="457" t="s">
        <v>4694</v>
      </c>
      <c r="G34" s="456" t="s">
        <v>2421</v>
      </c>
      <c r="H34" s="456"/>
      <c r="I34" s="456"/>
      <c r="J34" s="456">
        <v>24</v>
      </c>
      <c r="K34" s="456" t="s">
        <v>4692</v>
      </c>
      <c r="L34" s="456">
        <v>1</v>
      </c>
      <c r="M34" s="456">
        <v>576</v>
      </c>
      <c r="N34" s="456" t="s">
        <v>333</v>
      </c>
      <c r="O34" s="456">
        <v>1</v>
      </c>
      <c r="P34" s="456">
        <v>7</v>
      </c>
      <c r="Q34" s="456">
        <v>1992</v>
      </c>
      <c r="R34" s="456">
        <v>31</v>
      </c>
      <c r="S34" s="456">
        <v>12</v>
      </c>
      <c r="T34" s="456">
        <v>1992</v>
      </c>
      <c r="U34" s="456" t="s">
        <v>4693</v>
      </c>
    </row>
    <row r="35" spans="1:21" s="184" customFormat="1" ht="38.25">
      <c r="A35" s="456">
        <v>25</v>
      </c>
      <c r="B35" s="456">
        <v>7002</v>
      </c>
      <c r="C35" s="456"/>
      <c r="D35" s="456" t="s">
        <v>4689</v>
      </c>
      <c r="E35" s="457" t="s">
        <v>4690</v>
      </c>
      <c r="F35" s="458" t="s">
        <v>4691</v>
      </c>
      <c r="G35" s="456" t="s">
        <v>2421</v>
      </c>
      <c r="H35" s="456"/>
      <c r="I35" s="456"/>
      <c r="J35" s="456">
        <v>25</v>
      </c>
      <c r="K35" s="456" t="s">
        <v>4692</v>
      </c>
      <c r="L35" s="456">
        <v>1</v>
      </c>
      <c r="M35" s="456">
        <v>399</v>
      </c>
      <c r="N35" s="456" t="s">
        <v>333</v>
      </c>
      <c r="O35" s="456">
        <v>1</v>
      </c>
      <c r="P35" s="456">
        <v>1</v>
      </c>
      <c r="Q35" s="456">
        <v>1993</v>
      </c>
      <c r="R35" s="456">
        <v>31</v>
      </c>
      <c r="S35" s="456">
        <v>12</v>
      </c>
      <c r="T35" s="456">
        <v>1993</v>
      </c>
      <c r="U35" s="456" t="s">
        <v>4693</v>
      </c>
    </row>
    <row r="36" spans="1:21" s="184" customFormat="1" ht="38.25">
      <c r="A36" s="456">
        <v>26</v>
      </c>
      <c r="B36" s="456">
        <v>7002</v>
      </c>
      <c r="C36" s="456"/>
      <c r="D36" s="456" t="s">
        <v>4689</v>
      </c>
      <c r="E36" s="457" t="s">
        <v>4690</v>
      </c>
      <c r="F36" s="457" t="s">
        <v>4694</v>
      </c>
      <c r="G36" s="456" t="s">
        <v>2421</v>
      </c>
      <c r="H36" s="456"/>
      <c r="I36" s="456"/>
      <c r="J36" s="456">
        <v>26</v>
      </c>
      <c r="K36" s="456" t="s">
        <v>4692</v>
      </c>
      <c r="L36" s="456">
        <v>1</v>
      </c>
      <c r="M36" s="456">
        <v>240</v>
      </c>
      <c r="N36" s="456" t="s">
        <v>333</v>
      </c>
      <c r="O36" s="456">
        <v>1</v>
      </c>
      <c r="P36" s="456">
        <v>1</v>
      </c>
      <c r="Q36" s="456">
        <v>1993</v>
      </c>
      <c r="R36" s="456">
        <v>30</v>
      </c>
      <c r="S36" s="456">
        <v>6</v>
      </c>
      <c r="T36" s="456">
        <v>1993</v>
      </c>
      <c r="U36" s="456" t="s">
        <v>4693</v>
      </c>
    </row>
    <row r="37" spans="1:21" s="184" customFormat="1" ht="38.25">
      <c r="A37" s="456">
        <v>27</v>
      </c>
      <c r="B37" s="456">
        <v>7002</v>
      </c>
      <c r="C37" s="456"/>
      <c r="D37" s="456" t="s">
        <v>4689</v>
      </c>
      <c r="E37" s="457" t="s">
        <v>4690</v>
      </c>
      <c r="F37" s="457" t="s">
        <v>4694</v>
      </c>
      <c r="G37" s="456" t="s">
        <v>2421</v>
      </c>
      <c r="H37" s="456"/>
      <c r="I37" s="456"/>
      <c r="J37" s="456">
        <v>27</v>
      </c>
      <c r="K37" s="456" t="s">
        <v>4692</v>
      </c>
      <c r="L37" s="456">
        <v>1</v>
      </c>
      <c r="M37" s="456">
        <v>223</v>
      </c>
      <c r="N37" s="456" t="s">
        <v>333</v>
      </c>
      <c r="O37" s="456">
        <v>1</v>
      </c>
      <c r="P37" s="456">
        <v>7</v>
      </c>
      <c r="Q37" s="456">
        <v>1993</v>
      </c>
      <c r="R37" s="456">
        <v>31</v>
      </c>
      <c r="S37" s="456">
        <v>12</v>
      </c>
      <c r="T37" s="456">
        <v>1993</v>
      </c>
      <c r="U37" s="456" t="s">
        <v>4693</v>
      </c>
    </row>
    <row r="38" spans="1:21" s="184" customFormat="1" ht="38.25">
      <c r="A38" s="456">
        <v>28</v>
      </c>
      <c r="B38" s="456">
        <v>7002</v>
      </c>
      <c r="C38" s="456"/>
      <c r="D38" s="456" t="s">
        <v>4689</v>
      </c>
      <c r="E38" s="457" t="s">
        <v>4690</v>
      </c>
      <c r="F38" s="458" t="s">
        <v>4691</v>
      </c>
      <c r="G38" s="456" t="s">
        <v>2421</v>
      </c>
      <c r="H38" s="456"/>
      <c r="I38" s="456"/>
      <c r="J38" s="456">
        <v>28</v>
      </c>
      <c r="K38" s="456" t="s">
        <v>4692</v>
      </c>
      <c r="L38" s="456">
        <v>1</v>
      </c>
      <c r="M38" s="456">
        <v>394</v>
      </c>
      <c r="N38" s="456" t="s">
        <v>333</v>
      </c>
      <c r="O38" s="456">
        <v>1</v>
      </c>
      <c r="P38" s="456">
        <v>1</v>
      </c>
      <c r="Q38" s="456">
        <v>1994</v>
      </c>
      <c r="R38" s="456">
        <v>31</v>
      </c>
      <c r="S38" s="456">
        <v>12</v>
      </c>
      <c r="T38" s="456">
        <v>1994</v>
      </c>
      <c r="U38" s="456" t="s">
        <v>4693</v>
      </c>
    </row>
    <row r="39" spans="1:21" s="184" customFormat="1" ht="38.25">
      <c r="A39" s="456">
        <v>29</v>
      </c>
      <c r="B39" s="456">
        <v>7002</v>
      </c>
      <c r="C39" s="456"/>
      <c r="D39" s="456" t="s">
        <v>4689</v>
      </c>
      <c r="E39" s="457" t="s">
        <v>4690</v>
      </c>
      <c r="F39" s="457" t="s">
        <v>4694</v>
      </c>
      <c r="G39" s="456" t="s">
        <v>2421</v>
      </c>
      <c r="H39" s="456"/>
      <c r="I39" s="456"/>
      <c r="J39" s="456">
        <v>29</v>
      </c>
      <c r="K39" s="456" t="s">
        <v>4692</v>
      </c>
      <c r="L39" s="456">
        <v>1</v>
      </c>
      <c r="M39" s="456">
        <v>331</v>
      </c>
      <c r="N39" s="456" t="s">
        <v>333</v>
      </c>
      <c r="O39" s="456">
        <v>1</v>
      </c>
      <c r="P39" s="456">
        <v>1</v>
      </c>
      <c r="Q39" s="456">
        <v>1994</v>
      </c>
      <c r="R39" s="456">
        <v>31</v>
      </c>
      <c r="S39" s="456">
        <v>12</v>
      </c>
      <c r="T39" s="456">
        <v>1994</v>
      </c>
      <c r="U39" s="456" t="s">
        <v>4693</v>
      </c>
    </row>
    <row r="40" spans="1:21" s="184" customFormat="1" ht="38.25">
      <c r="A40" s="456">
        <v>30</v>
      </c>
      <c r="B40" s="456">
        <v>7002</v>
      </c>
      <c r="C40" s="456"/>
      <c r="D40" s="456" t="s">
        <v>4689</v>
      </c>
      <c r="E40" s="457" t="s">
        <v>4690</v>
      </c>
      <c r="F40" s="458" t="s">
        <v>4691</v>
      </c>
      <c r="G40" s="456" t="s">
        <v>2421</v>
      </c>
      <c r="H40" s="456"/>
      <c r="I40" s="456"/>
      <c r="J40" s="456">
        <v>30</v>
      </c>
      <c r="K40" s="456" t="s">
        <v>4692</v>
      </c>
      <c r="L40" s="456">
        <v>1</v>
      </c>
      <c r="M40" s="456">
        <v>370</v>
      </c>
      <c r="N40" s="456" t="s">
        <v>333</v>
      </c>
      <c r="O40" s="456">
        <v>1</v>
      </c>
      <c r="P40" s="456">
        <v>1</v>
      </c>
      <c r="Q40" s="456">
        <v>1995</v>
      </c>
      <c r="R40" s="456">
        <v>31</v>
      </c>
      <c r="S40" s="456">
        <v>12</v>
      </c>
      <c r="T40" s="456">
        <v>1995</v>
      </c>
      <c r="U40" s="456" t="s">
        <v>4693</v>
      </c>
    </row>
    <row r="41" spans="1:21" s="184" customFormat="1" ht="38.25">
      <c r="A41" s="456">
        <v>31</v>
      </c>
      <c r="B41" s="456">
        <v>7002</v>
      </c>
      <c r="C41" s="456"/>
      <c r="D41" s="456" t="s">
        <v>4689</v>
      </c>
      <c r="E41" s="457" t="s">
        <v>4690</v>
      </c>
      <c r="F41" s="457" t="s">
        <v>4694</v>
      </c>
      <c r="G41" s="456" t="s">
        <v>2421</v>
      </c>
      <c r="H41" s="456"/>
      <c r="I41" s="456"/>
      <c r="J41" s="456">
        <v>31</v>
      </c>
      <c r="K41" s="456" t="s">
        <v>4692</v>
      </c>
      <c r="L41" s="456">
        <v>1</v>
      </c>
      <c r="M41" s="456">
        <v>295</v>
      </c>
      <c r="N41" s="456" t="s">
        <v>333</v>
      </c>
      <c r="O41" s="456">
        <v>1</v>
      </c>
      <c r="P41" s="456">
        <v>1</v>
      </c>
      <c r="Q41" s="456">
        <v>1995</v>
      </c>
      <c r="R41" s="456">
        <v>31</v>
      </c>
      <c r="S41" s="456">
        <v>12</v>
      </c>
      <c r="T41" s="456">
        <v>1995</v>
      </c>
      <c r="U41" s="456" t="s">
        <v>4693</v>
      </c>
    </row>
    <row r="42" spans="1:21" s="184" customFormat="1" ht="38.25">
      <c r="A42" s="456">
        <v>32</v>
      </c>
      <c r="B42" s="456">
        <v>7002</v>
      </c>
      <c r="C42" s="456"/>
      <c r="D42" s="456" t="s">
        <v>4689</v>
      </c>
      <c r="E42" s="457" t="s">
        <v>4690</v>
      </c>
      <c r="F42" s="458" t="s">
        <v>4691</v>
      </c>
      <c r="G42" s="456" t="s">
        <v>2421</v>
      </c>
      <c r="H42" s="456"/>
      <c r="I42" s="456"/>
      <c r="J42" s="456">
        <v>32</v>
      </c>
      <c r="K42" s="456" t="s">
        <v>4692</v>
      </c>
      <c r="L42" s="456">
        <v>1</v>
      </c>
      <c r="M42" s="456">
        <v>131</v>
      </c>
      <c r="N42" s="456" t="s">
        <v>333</v>
      </c>
      <c r="O42" s="456">
        <v>1</v>
      </c>
      <c r="P42" s="456">
        <v>1</v>
      </c>
      <c r="Q42" s="456">
        <v>1996</v>
      </c>
      <c r="R42" s="456">
        <v>30</v>
      </c>
      <c r="S42" s="456">
        <v>6</v>
      </c>
      <c r="T42" s="456">
        <v>1996</v>
      </c>
      <c r="U42" s="456" t="s">
        <v>4693</v>
      </c>
    </row>
    <row r="43" spans="1:21" s="184" customFormat="1" ht="38.25">
      <c r="A43" s="456">
        <v>33</v>
      </c>
      <c r="B43" s="456">
        <v>7002</v>
      </c>
      <c r="C43" s="456"/>
      <c r="D43" s="456" t="s">
        <v>4689</v>
      </c>
      <c r="E43" s="457" t="s">
        <v>4690</v>
      </c>
      <c r="F43" s="458" t="s">
        <v>4691</v>
      </c>
      <c r="G43" s="456" t="s">
        <v>2421</v>
      </c>
      <c r="H43" s="456"/>
      <c r="I43" s="456"/>
      <c r="J43" s="456">
        <v>33</v>
      </c>
      <c r="K43" s="456" t="s">
        <v>4692</v>
      </c>
      <c r="L43" s="456">
        <v>1</v>
      </c>
      <c r="M43" s="456">
        <v>131</v>
      </c>
      <c r="N43" s="456" t="s">
        <v>333</v>
      </c>
      <c r="O43" s="456">
        <v>1</v>
      </c>
      <c r="P43" s="456">
        <v>1</v>
      </c>
      <c r="Q43" s="456">
        <v>1996</v>
      </c>
      <c r="R43" s="456">
        <v>31</v>
      </c>
      <c r="S43" s="456">
        <v>12</v>
      </c>
      <c r="T43" s="456">
        <v>1996</v>
      </c>
      <c r="U43" s="456" t="s">
        <v>4693</v>
      </c>
    </row>
    <row r="44" spans="1:21" s="184" customFormat="1" ht="38.25">
      <c r="A44" s="456">
        <v>34</v>
      </c>
      <c r="B44" s="456">
        <v>7002</v>
      </c>
      <c r="C44" s="456"/>
      <c r="D44" s="456" t="s">
        <v>4689</v>
      </c>
      <c r="E44" s="457" t="s">
        <v>4690</v>
      </c>
      <c r="F44" s="457" t="s">
        <v>4694</v>
      </c>
      <c r="G44" s="456" t="s">
        <v>2421</v>
      </c>
      <c r="H44" s="456"/>
      <c r="I44" s="456"/>
      <c r="J44" s="456">
        <v>34</v>
      </c>
      <c r="K44" s="456" t="s">
        <v>4692</v>
      </c>
      <c r="L44" s="456">
        <v>1</v>
      </c>
      <c r="M44" s="456">
        <v>226</v>
      </c>
      <c r="N44" s="456" t="s">
        <v>333</v>
      </c>
      <c r="O44" s="456">
        <v>1</v>
      </c>
      <c r="P44" s="456">
        <v>1</v>
      </c>
      <c r="Q44" s="456">
        <v>1996</v>
      </c>
      <c r="R44" s="456">
        <v>31</v>
      </c>
      <c r="S44" s="456">
        <v>12</v>
      </c>
      <c r="T44" s="456">
        <v>1996</v>
      </c>
      <c r="U44" s="456" t="s">
        <v>4693</v>
      </c>
    </row>
    <row r="45" spans="1:21" s="184" customFormat="1" ht="38.25">
      <c r="A45" s="456">
        <v>35</v>
      </c>
      <c r="B45" s="456">
        <v>7002</v>
      </c>
      <c r="C45" s="456"/>
      <c r="D45" s="456" t="s">
        <v>4689</v>
      </c>
      <c r="E45" s="457" t="s">
        <v>4690</v>
      </c>
      <c r="F45" s="458" t="s">
        <v>4691</v>
      </c>
      <c r="G45" s="456" t="s">
        <v>2421</v>
      </c>
      <c r="H45" s="456"/>
      <c r="I45" s="456"/>
      <c r="J45" s="456">
        <v>35</v>
      </c>
      <c r="K45" s="456" t="s">
        <v>4692</v>
      </c>
      <c r="L45" s="456">
        <v>1</v>
      </c>
      <c r="M45" s="456">
        <v>363</v>
      </c>
      <c r="N45" s="456" t="s">
        <v>333</v>
      </c>
      <c r="O45" s="456">
        <v>1</v>
      </c>
      <c r="P45" s="456">
        <v>1</v>
      </c>
      <c r="Q45" s="456">
        <v>1997</v>
      </c>
      <c r="R45" s="456">
        <v>31</v>
      </c>
      <c r="S45" s="456">
        <v>12</v>
      </c>
      <c r="T45" s="456">
        <v>1997</v>
      </c>
      <c r="U45" s="456" t="s">
        <v>4693</v>
      </c>
    </row>
    <row r="46" spans="1:21" s="184" customFormat="1" ht="38.25">
      <c r="A46" s="456">
        <v>36</v>
      </c>
      <c r="B46" s="456">
        <v>7002</v>
      </c>
      <c r="C46" s="456"/>
      <c r="D46" s="456" t="s">
        <v>4689</v>
      </c>
      <c r="E46" s="457" t="s">
        <v>4690</v>
      </c>
      <c r="F46" s="457" t="s">
        <v>4694</v>
      </c>
      <c r="G46" s="456" t="s">
        <v>2421</v>
      </c>
      <c r="H46" s="456"/>
      <c r="I46" s="456"/>
      <c r="J46" s="456">
        <v>36</v>
      </c>
      <c r="K46" s="456" t="s">
        <v>4692</v>
      </c>
      <c r="L46" s="456">
        <v>1</v>
      </c>
      <c r="M46" s="456">
        <v>156</v>
      </c>
      <c r="N46" s="456" t="s">
        <v>333</v>
      </c>
      <c r="O46" s="456">
        <v>1</v>
      </c>
      <c r="P46" s="456">
        <v>1</v>
      </c>
      <c r="Q46" s="456">
        <v>1997</v>
      </c>
      <c r="R46" s="456">
        <v>31</v>
      </c>
      <c r="S46" s="456">
        <v>12</v>
      </c>
      <c r="T46" s="456">
        <v>1997</v>
      </c>
      <c r="U46" s="456" t="s">
        <v>4693</v>
      </c>
    </row>
    <row r="47" spans="1:21" s="184" customFormat="1" ht="38.25">
      <c r="A47" s="456">
        <v>37</v>
      </c>
      <c r="B47" s="456">
        <v>7002</v>
      </c>
      <c r="C47" s="456"/>
      <c r="D47" s="456" t="s">
        <v>4689</v>
      </c>
      <c r="E47" s="457" t="s">
        <v>4690</v>
      </c>
      <c r="F47" s="458" t="s">
        <v>4691</v>
      </c>
      <c r="G47" s="456" t="s">
        <v>2421</v>
      </c>
      <c r="H47" s="456"/>
      <c r="I47" s="456"/>
      <c r="J47" s="456">
        <v>37</v>
      </c>
      <c r="K47" s="456" t="s">
        <v>4692</v>
      </c>
      <c r="L47" s="456">
        <v>1</v>
      </c>
      <c r="M47" s="456">
        <v>286</v>
      </c>
      <c r="N47" s="456" t="s">
        <v>333</v>
      </c>
      <c r="O47" s="456">
        <v>1</v>
      </c>
      <c r="P47" s="456">
        <v>1</v>
      </c>
      <c r="Q47" s="456">
        <v>1998</v>
      </c>
      <c r="R47" s="456">
        <v>31</v>
      </c>
      <c r="S47" s="456">
        <v>12</v>
      </c>
      <c r="T47" s="456">
        <v>1998</v>
      </c>
      <c r="U47" s="456" t="s">
        <v>4693</v>
      </c>
    </row>
    <row r="48" spans="1:21" s="184" customFormat="1" ht="38.25">
      <c r="A48" s="456">
        <v>38</v>
      </c>
      <c r="B48" s="456">
        <v>7002</v>
      </c>
      <c r="C48" s="456"/>
      <c r="D48" s="456" t="s">
        <v>4689</v>
      </c>
      <c r="E48" s="457" t="s">
        <v>4690</v>
      </c>
      <c r="F48" s="457" t="s">
        <v>4694</v>
      </c>
      <c r="G48" s="456" t="s">
        <v>2421</v>
      </c>
      <c r="H48" s="456"/>
      <c r="I48" s="456"/>
      <c r="J48" s="456">
        <v>38</v>
      </c>
      <c r="K48" s="456" t="s">
        <v>4692</v>
      </c>
      <c r="L48" s="456">
        <v>1</v>
      </c>
      <c r="M48" s="456">
        <v>180</v>
      </c>
      <c r="N48" s="456" t="s">
        <v>333</v>
      </c>
      <c r="O48" s="456">
        <v>1</v>
      </c>
      <c r="P48" s="456">
        <v>1</v>
      </c>
      <c r="Q48" s="456">
        <v>1998</v>
      </c>
      <c r="R48" s="456">
        <v>31</v>
      </c>
      <c r="S48" s="456">
        <v>12</v>
      </c>
      <c r="T48" s="456">
        <v>1998</v>
      </c>
      <c r="U48" s="456" t="s">
        <v>4693</v>
      </c>
    </row>
    <row r="49" spans="1:21" s="184" customFormat="1" ht="38.25">
      <c r="A49" s="456">
        <v>39</v>
      </c>
      <c r="B49" s="456">
        <v>7002</v>
      </c>
      <c r="C49" s="456"/>
      <c r="D49" s="456" t="s">
        <v>4689</v>
      </c>
      <c r="E49" s="457" t="s">
        <v>4690</v>
      </c>
      <c r="F49" s="458" t="s">
        <v>4691</v>
      </c>
      <c r="G49" s="456" t="s">
        <v>2421</v>
      </c>
      <c r="H49" s="456"/>
      <c r="I49" s="456"/>
      <c r="J49" s="456">
        <v>39</v>
      </c>
      <c r="K49" s="456" t="s">
        <v>4692</v>
      </c>
      <c r="L49" s="456">
        <v>1</v>
      </c>
      <c r="M49" s="456">
        <v>422</v>
      </c>
      <c r="N49" s="456" t="s">
        <v>333</v>
      </c>
      <c r="O49" s="456">
        <v>1</v>
      </c>
      <c r="P49" s="456">
        <v>1</v>
      </c>
      <c r="Q49" s="456">
        <v>1999</v>
      </c>
      <c r="R49" s="456">
        <v>31</v>
      </c>
      <c r="S49" s="456">
        <v>12</v>
      </c>
      <c r="T49" s="456">
        <v>1999</v>
      </c>
      <c r="U49" s="456" t="s">
        <v>4693</v>
      </c>
    </row>
    <row r="50" spans="1:21" s="184" customFormat="1" ht="38.25">
      <c r="A50" s="456">
        <v>40</v>
      </c>
      <c r="B50" s="456">
        <v>7002</v>
      </c>
      <c r="C50" s="456"/>
      <c r="D50" s="456" t="s">
        <v>4689</v>
      </c>
      <c r="E50" s="457" t="s">
        <v>4690</v>
      </c>
      <c r="F50" s="457" t="s">
        <v>4694</v>
      </c>
      <c r="G50" s="456" t="s">
        <v>2421</v>
      </c>
      <c r="H50" s="456"/>
      <c r="I50" s="456"/>
      <c r="J50" s="456">
        <v>40</v>
      </c>
      <c r="K50" s="456" t="s">
        <v>4692</v>
      </c>
      <c r="L50" s="456">
        <v>1</v>
      </c>
      <c r="M50" s="456">
        <v>237</v>
      </c>
      <c r="N50" s="456" t="s">
        <v>333</v>
      </c>
      <c r="O50" s="456">
        <v>1</v>
      </c>
      <c r="P50" s="456">
        <v>1</v>
      </c>
      <c r="Q50" s="456">
        <v>1999</v>
      </c>
      <c r="R50" s="456">
        <v>31</v>
      </c>
      <c r="S50" s="456">
        <v>12</v>
      </c>
      <c r="T50" s="456">
        <v>1999</v>
      </c>
      <c r="U50" s="456" t="s">
        <v>4693</v>
      </c>
    </row>
    <row r="51" spans="1:21" s="184" customFormat="1" ht="38.25">
      <c r="A51" s="456">
        <v>41</v>
      </c>
      <c r="B51" s="456">
        <v>7002</v>
      </c>
      <c r="C51" s="456"/>
      <c r="D51" s="456" t="s">
        <v>4689</v>
      </c>
      <c r="E51" s="457" t="s">
        <v>4690</v>
      </c>
      <c r="F51" s="457" t="s">
        <v>4694</v>
      </c>
      <c r="G51" s="456" t="s">
        <v>2421</v>
      </c>
      <c r="H51" s="456"/>
      <c r="I51" s="456"/>
      <c r="J51" s="456">
        <v>41</v>
      </c>
      <c r="K51" s="456" t="s">
        <v>4692</v>
      </c>
      <c r="L51" s="456">
        <v>1</v>
      </c>
      <c r="M51" s="456">
        <v>219</v>
      </c>
      <c r="N51" s="456" t="s">
        <v>333</v>
      </c>
      <c r="O51" s="456">
        <v>1</v>
      </c>
      <c r="P51" s="456">
        <v>1</v>
      </c>
      <c r="Q51" s="456">
        <v>1999</v>
      </c>
      <c r="R51" s="456">
        <v>31</v>
      </c>
      <c r="S51" s="456">
        <v>12</v>
      </c>
      <c r="T51" s="456">
        <v>1999</v>
      </c>
      <c r="U51" s="456" t="s">
        <v>4693</v>
      </c>
    </row>
    <row r="52" spans="1:21" s="184" customFormat="1" ht="38.25">
      <c r="A52" s="456">
        <v>42</v>
      </c>
      <c r="B52" s="456">
        <v>7002</v>
      </c>
      <c r="C52" s="456"/>
      <c r="D52" s="456" t="s">
        <v>4689</v>
      </c>
      <c r="E52" s="457" t="s">
        <v>4690</v>
      </c>
      <c r="F52" s="458" t="s">
        <v>4691</v>
      </c>
      <c r="G52" s="456" t="s">
        <v>2421</v>
      </c>
      <c r="H52" s="456"/>
      <c r="I52" s="456"/>
      <c r="J52" s="456">
        <v>42</v>
      </c>
      <c r="K52" s="456" t="s">
        <v>4692</v>
      </c>
      <c r="L52" s="456">
        <v>1</v>
      </c>
      <c r="M52" s="456">
        <v>392</v>
      </c>
      <c r="N52" s="456" t="s">
        <v>333</v>
      </c>
      <c r="O52" s="456">
        <v>1</v>
      </c>
      <c r="P52" s="456">
        <v>1</v>
      </c>
      <c r="Q52" s="456">
        <v>2000</v>
      </c>
      <c r="R52" s="456">
        <v>30</v>
      </c>
      <c r="S52" s="456">
        <v>6</v>
      </c>
      <c r="T52" s="456">
        <v>2000</v>
      </c>
      <c r="U52" s="456" t="s">
        <v>4693</v>
      </c>
    </row>
    <row r="53" spans="1:21" s="184" customFormat="1" ht="38.25">
      <c r="A53" s="456">
        <v>43</v>
      </c>
      <c r="B53" s="456">
        <v>7002</v>
      </c>
      <c r="C53" s="456"/>
      <c r="D53" s="456" t="s">
        <v>4689</v>
      </c>
      <c r="E53" s="457" t="s">
        <v>4690</v>
      </c>
      <c r="F53" s="458" t="s">
        <v>4691</v>
      </c>
      <c r="G53" s="456" t="s">
        <v>2421</v>
      </c>
      <c r="H53" s="456"/>
      <c r="I53" s="456"/>
      <c r="J53" s="456">
        <v>43</v>
      </c>
      <c r="K53" s="456" t="s">
        <v>4692</v>
      </c>
      <c r="L53" s="456">
        <v>1</v>
      </c>
      <c r="M53" s="456">
        <v>441</v>
      </c>
      <c r="N53" s="456" t="s">
        <v>333</v>
      </c>
      <c r="O53" s="456">
        <v>1</v>
      </c>
      <c r="P53" s="456">
        <v>7</v>
      </c>
      <c r="Q53" s="456">
        <v>2000</v>
      </c>
      <c r="R53" s="456">
        <v>31</v>
      </c>
      <c r="S53" s="456">
        <v>12</v>
      </c>
      <c r="T53" s="456">
        <v>2000</v>
      </c>
      <c r="U53" s="456" t="s">
        <v>4693</v>
      </c>
    </row>
    <row r="54" spans="1:21" s="184" customFormat="1" ht="38.25">
      <c r="A54" s="456">
        <v>44</v>
      </c>
      <c r="B54" s="456">
        <v>7002</v>
      </c>
      <c r="C54" s="456"/>
      <c r="D54" s="456" t="s">
        <v>4689</v>
      </c>
      <c r="E54" s="457" t="s">
        <v>4690</v>
      </c>
      <c r="F54" s="458" t="s">
        <v>4691</v>
      </c>
      <c r="G54" s="456" t="s">
        <v>2421</v>
      </c>
      <c r="H54" s="456"/>
      <c r="I54" s="456"/>
      <c r="J54" s="456">
        <v>44</v>
      </c>
      <c r="K54" s="456" t="s">
        <v>4692</v>
      </c>
      <c r="L54" s="456">
        <v>1</v>
      </c>
      <c r="M54" s="456">
        <v>297</v>
      </c>
      <c r="N54" s="456" t="s">
        <v>333</v>
      </c>
      <c r="O54" s="456">
        <v>1</v>
      </c>
      <c r="P54" s="456">
        <v>1</v>
      </c>
      <c r="Q54" s="456">
        <v>2000</v>
      </c>
      <c r="R54" s="456">
        <v>31</v>
      </c>
      <c r="S54" s="456">
        <v>12</v>
      </c>
      <c r="T54" s="456">
        <v>2000</v>
      </c>
      <c r="U54" s="456" t="s">
        <v>4693</v>
      </c>
    </row>
    <row r="55" spans="1:21" s="184" customFormat="1" ht="38.25">
      <c r="A55" s="456">
        <v>45</v>
      </c>
      <c r="B55" s="456">
        <v>7002</v>
      </c>
      <c r="C55" s="456"/>
      <c r="D55" s="456" t="s">
        <v>4689</v>
      </c>
      <c r="E55" s="457" t="s">
        <v>4690</v>
      </c>
      <c r="F55" s="457" t="s">
        <v>4694</v>
      </c>
      <c r="G55" s="456" t="s">
        <v>2421</v>
      </c>
      <c r="H55" s="456"/>
      <c r="I55" s="456"/>
      <c r="J55" s="456">
        <v>45</v>
      </c>
      <c r="K55" s="456" t="s">
        <v>4692</v>
      </c>
      <c r="L55" s="456">
        <v>1</v>
      </c>
      <c r="M55" s="456">
        <v>451</v>
      </c>
      <c r="N55" s="456" t="s">
        <v>333</v>
      </c>
      <c r="O55" s="456">
        <v>1</v>
      </c>
      <c r="P55" s="456">
        <v>1</v>
      </c>
      <c r="Q55" s="456">
        <v>2000</v>
      </c>
      <c r="R55" s="456">
        <v>30</v>
      </c>
      <c r="S55" s="456">
        <v>6</v>
      </c>
      <c r="T55" s="456">
        <v>2000</v>
      </c>
      <c r="U55" s="456" t="s">
        <v>4693</v>
      </c>
    </row>
    <row r="56" spans="1:21" s="184" customFormat="1" ht="38.25">
      <c r="A56" s="456">
        <v>46</v>
      </c>
      <c r="B56" s="456">
        <v>7002</v>
      </c>
      <c r="C56" s="456"/>
      <c r="D56" s="456" t="s">
        <v>4689</v>
      </c>
      <c r="E56" s="457" t="s">
        <v>4690</v>
      </c>
      <c r="F56" s="457" t="s">
        <v>4695</v>
      </c>
      <c r="G56" s="456" t="s">
        <v>2421</v>
      </c>
      <c r="H56" s="456"/>
      <c r="I56" s="456"/>
      <c r="J56" s="456">
        <v>46</v>
      </c>
      <c r="K56" s="456" t="s">
        <v>4692</v>
      </c>
      <c r="L56" s="456">
        <v>1</v>
      </c>
      <c r="M56" s="456">
        <v>194</v>
      </c>
      <c r="N56" s="456" t="s">
        <v>333</v>
      </c>
      <c r="O56" s="456">
        <v>1</v>
      </c>
      <c r="P56" s="456">
        <v>6</v>
      </c>
      <c r="Q56" s="456">
        <v>2000</v>
      </c>
      <c r="R56" s="456">
        <v>31</v>
      </c>
      <c r="S56" s="456">
        <v>12</v>
      </c>
      <c r="T56" s="456">
        <v>2000</v>
      </c>
      <c r="U56" s="456" t="s">
        <v>4693</v>
      </c>
    </row>
    <row r="57" spans="1:21" s="184" customFormat="1" ht="38.25">
      <c r="A57" s="456">
        <v>47</v>
      </c>
      <c r="B57" s="456">
        <v>7002</v>
      </c>
      <c r="C57" s="456"/>
      <c r="D57" s="456" t="s">
        <v>4689</v>
      </c>
      <c r="E57" s="457" t="s">
        <v>4690</v>
      </c>
      <c r="F57" s="457" t="s">
        <v>4696</v>
      </c>
      <c r="G57" s="456" t="s">
        <v>2421</v>
      </c>
      <c r="H57" s="456"/>
      <c r="I57" s="456"/>
      <c r="J57" s="456">
        <v>47</v>
      </c>
      <c r="K57" s="456" t="s">
        <v>4692</v>
      </c>
      <c r="L57" s="456">
        <v>1</v>
      </c>
      <c r="M57" s="456">
        <v>303</v>
      </c>
      <c r="N57" s="456" t="s">
        <v>333</v>
      </c>
      <c r="O57" s="456">
        <v>1</v>
      </c>
      <c r="P57" s="456">
        <v>1</v>
      </c>
      <c r="Q57" s="456">
        <v>2000</v>
      </c>
      <c r="R57" s="456">
        <v>31</v>
      </c>
      <c r="S57" s="456">
        <v>12</v>
      </c>
      <c r="T57" s="456">
        <v>2000</v>
      </c>
      <c r="U57" s="456" t="s">
        <v>4693</v>
      </c>
    </row>
    <row r="58" spans="1:21" s="184" customFormat="1" ht="38.25">
      <c r="A58" s="456">
        <v>48</v>
      </c>
      <c r="B58" s="456">
        <v>7002</v>
      </c>
      <c r="C58" s="456"/>
      <c r="D58" s="456" t="s">
        <v>4689</v>
      </c>
      <c r="E58" s="457" t="s">
        <v>4690</v>
      </c>
      <c r="F58" s="458" t="s">
        <v>4697</v>
      </c>
      <c r="G58" s="456" t="s">
        <v>2421</v>
      </c>
      <c r="H58" s="456"/>
      <c r="I58" s="456"/>
      <c r="J58" s="456">
        <v>48</v>
      </c>
      <c r="K58" s="456" t="s">
        <v>4692</v>
      </c>
      <c r="L58" s="456">
        <v>1</v>
      </c>
      <c r="M58" s="456">
        <v>506</v>
      </c>
      <c r="N58" s="456" t="s">
        <v>333</v>
      </c>
      <c r="O58" s="456">
        <v>1</v>
      </c>
      <c r="P58" s="456">
        <v>1</v>
      </c>
      <c r="Q58" s="456">
        <v>2001</v>
      </c>
      <c r="R58" s="456">
        <v>30</v>
      </c>
      <c r="S58" s="456">
        <v>6</v>
      </c>
      <c r="T58" s="456">
        <v>2001</v>
      </c>
      <c r="U58" s="456" t="s">
        <v>4693</v>
      </c>
    </row>
    <row r="59" spans="1:21" s="184" customFormat="1" ht="38.25">
      <c r="A59" s="456">
        <v>49</v>
      </c>
      <c r="B59" s="456">
        <v>7002</v>
      </c>
      <c r="C59" s="456"/>
      <c r="D59" s="456" t="s">
        <v>4689</v>
      </c>
      <c r="E59" s="457" t="s">
        <v>4690</v>
      </c>
      <c r="F59" s="458" t="s">
        <v>4698</v>
      </c>
      <c r="G59" s="456" t="s">
        <v>2421</v>
      </c>
      <c r="H59" s="456"/>
      <c r="I59" s="456"/>
      <c r="J59" s="456">
        <v>49</v>
      </c>
      <c r="K59" s="456" t="s">
        <v>4692</v>
      </c>
      <c r="L59" s="456">
        <v>1</v>
      </c>
      <c r="M59" s="456">
        <v>446</v>
      </c>
      <c r="N59" s="456" t="s">
        <v>333</v>
      </c>
      <c r="O59" s="456">
        <v>1</v>
      </c>
      <c r="P59" s="456">
        <v>1</v>
      </c>
      <c r="Q59" s="456">
        <v>2001</v>
      </c>
      <c r="R59" s="456">
        <v>30</v>
      </c>
      <c r="S59" s="456">
        <v>6</v>
      </c>
      <c r="T59" s="456">
        <v>2001</v>
      </c>
      <c r="U59" s="456" t="s">
        <v>4693</v>
      </c>
    </row>
    <row r="60" spans="1:21" s="184" customFormat="1" ht="38.25">
      <c r="A60" s="456">
        <v>50</v>
      </c>
      <c r="B60" s="456">
        <v>7002</v>
      </c>
      <c r="C60" s="456"/>
      <c r="D60" s="456" t="s">
        <v>4689</v>
      </c>
      <c r="E60" s="457" t="s">
        <v>4690</v>
      </c>
      <c r="F60" s="458" t="s">
        <v>4697</v>
      </c>
      <c r="G60" s="456" t="s">
        <v>2421</v>
      </c>
      <c r="H60" s="456"/>
      <c r="I60" s="456"/>
      <c r="J60" s="456">
        <v>50</v>
      </c>
      <c r="K60" s="456" t="s">
        <v>4692</v>
      </c>
      <c r="L60" s="456">
        <v>1</v>
      </c>
      <c r="M60" s="456">
        <v>414</v>
      </c>
      <c r="N60" s="456" t="s">
        <v>333</v>
      </c>
      <c r="O60" s="456">
        <v>1</v>
      </c>
      <c r="P60" s="456">
        <v>1</v>
      </c>
      <c r="Q60" s="456">
        <v>2001</v>
      </c>
      <c r="R60" s="456">
        <v>30</v>
      </c>
      <c r="S60" s="456">
        <v>6</v>
      </c>
      <c r="T60" s="456">
        <v>2001</v>
      </c>
      <c r="U60" s="456" t="s">
        <v>4693</v>
      </c>
    </row>
    <row r="61" spans="1:21" s="184" customFormat="1" ht="38.25">
      <c r="A61" s="456">
        <v>51</v>
      </c>
      <c r="B61" s="456">
        <v>7002</v>
      </c>
      <c r="C61" s="456"/>
      <c r="D61" s="456" t="s">
        <v>4689</v>
      </c>
      <c r="E61" s="457" t="s">
        <v>4690</v>
      </c>
      <c r="F61" s="458" t="s">
        <v>4699</v>
      </c>
      <c r="G61" s="456" t="s">
        <v>2421</v>
      </c>
      <c r="H61" s="456"/>
      <c r="I61" s="456"/>
      <c r="J61" s="456">
        <v>51</v>
      </c>
      <c r="K61" s="456" t="s">
        <v>4692</v>
      </c>
      <c r="L61" s="456">
        <v>1</v>
      </c>
      <c r="M61" s="456">
        <v>369</v>
      </c>
      <c r="N61" s="456" t="s">
        <v>333</v>
      </c>
      <c r="O61" s="456">
        <v>1</v>
      </c>
      <c r="P61" s="456">
        <v>7</v>
      </c>
      <c r="Q61" s="456">
        <v>2001</v>
      </c>
      <c r="R61" s="456">
        <v>31</v>
      </c>
      <c r="S61" s="456">
        <v>12</v>
      </c>
      <c r="T61" s="456">
        <v>2001</v>
      </c>
      <c r="U61" s="456" t="s">
        <v>4693</v>
      </c>
    </row>
    <row r="62" spans="1:21" s="184" customFormat="1" ht="38.25">
      <c r="A62" s="456">
        <v>52</v>
      </c>
      <c r="B62" s="456">
        <v>7002</v>
      </c>
      <c r="C62" s="456"/>
      <c r="D62" s="456" t="s">
        <v>4689</v>
      </c>
      <c r="E62" s="457" t="s">
        <v>4690</v>
      </c>
      <c r="F62" s="458" t="s">
        <v>4691</v>
      </c>
      <c r="G62" s="456" t="s">
        <v>2421</v>
      </c>
      <c r="H62" s="456"/>
      <c r="I62" s="456"/>
      <c r="J62" s="456">
        <v>52</v>
      </c>
      <c r="K62" s="456" t="s">
        <v>4692</v>
      </c>
      <c r="L62" s="456">
        <v>1</v>
      </c>
      <c r="M62" s="456">
        <v>260</v>
      </c>
      <c r="N62" s="456" t="s">
        <v>333</v>
      </c>
      <c r="O62" s="456">
        <v>1</v>
      </c>
      <c r="P62" s="456">
        <v>1</v>
      </c>
      <c r="Q62" s="456">
        <v>2001</v>
      </c>
      <c r="R62" s="456">
        <v>31</v>
      </c>
      <c r="S62" s="456">
        <v>12</v>
      </c>
      <c r="T62" s="456">
        <v>2001</v>
      </c>
      <c r="U62" s="456" t="s">
        <v>4693</v>
      </c>
    </row>
    <row r="63" spans="1:21" s="184" customFormat="1" ht="38.25">
      <c r="A63" s="456">
        <v>53</v>
      </c>
      <c r="B63" s="456">
        <v>7002</v>
      </c>
      <c r="C63" s="456"/>
      <c r="D63" s="456" t="s">
        <v>4689</v>
      </c>
      <c r="E63" s="457" t="s">
        <v>4690</v>
      </c>
      <c r="F63" s="457" t="s">
        <v>4700</v>
      </c>
      <c r="G63" s="456" t="s">
        <v>2421</v>
      </c>
      <c r="H63" s="456"/>
      <c r="I63" s="456"/>
      <c r="J63" s="456">
        <v>53</v>
      </c>
      <c r="K63" s="456" t="s">
        <v>4692</v>
      </c>
      <c r="L63" s="456">
        <v>1</v>
      </c>
      <c r="M63" s="456">
        <v>354</v>
      </c>
      <c r="N63" s="456" t="s">
        <v>333</v>
      </c>
      <c r="O63" s="456">
        <v>1</v>
      </c>
      <c r="P63" s="456">
        <v>1</v>
      </c>
      <c r="Q63" s="456">
        <v>2001</v>
      </c>
      <c r="R63" s="456">
        <v>30</v>
      </c>
      <c r="S63" s="456">
        <v>6</v>
      </c>
      <c r="T63" s="456">
        <v>2001</v>
      </c>
      <c r="U63" s="456" t="s">
        <v>4693</v>
      </c>
    </row>
    <row r="64" spans="1:21" s="184" customFormat="1" ht="38.25">
      <c r="A64" s="456">
        <v>54</v>
      </c>
      <c r="B64" s="456">
        <v>7002</v>
      </c>
      <c r="C64" s="456"/>
      <c r="D64" s="456" t="s">
        <v>4689</v>
      </c>
      <c r="E64" s="457" t="s">
        <v>4690</v>
      </c>
      <c r="F64" s="457" t="s">
        <v>4701</v>
      </c>
      <c r="G64" s="456" t="s">
        <v>2421</v>
      </c>
      <c r="H64" s="456"/>
      <c r="I64" s="456"/>
      <c r="J64" s="456">
        <v>54</v>
      </c>
      <c r="K64" s="456" t="s">
        <v>4692</v>
      </c>
      <c r="L64" s="456">
        <v>1</v>
      </c>
      <c r="M64" s="456">
        <v>376</v>
      </c>
      <c r="N64" s="456" t="s">
        <v>333</v>
      </c>
      <c r="O64" s="456">
        <v>1</v>
      </c>
      <c r="P64" s="456">
        <v>7</v>
      </c>
      <c r="Q64" s="456">
        <v>2001</v>
      </c>
      <c r="R64" s="456">
        <v>31</v>
      </c>
      <c r="S64" s="456">
        <v>12</v>
      </c>
      <c r="T64" s="456">
        <v>2001</v>
      </c>
      <c r="U64" s="456" t="s">
        <v>4693</v>
      </c>
    </row>
    <row r="65" spans="1:21" s="184" customFormat="1" ht="38.25">
      <c r="A65" s="456">
        <v>55</v>
      </c>
      <c r="B65" s="456">
        <v>7002</v>
      </c>
      <c r="C65" s="456"/>
      <c r="D65" s="456" t="s">
        <v>4689</v>
      </c>
      <c r="E65" s="457" t="s">
        <v>4690</v>
      </c>
      <c r="F65" s="457" t="s">
        <v>4702</v>
      </c>
      <c r="G65" s="456" t="s">
        <v>2421</v>
      </c>
      <c r="H65" s="456"/>
      <c r="I65" s="456"/>
      <c r="J65" s="456">
        <v>55</v>
      </c>
      <c r="K65" s="456" t="s">
        <v>4692</v>
      </c>
      <c r="L65" s="456">
        <v>1</v>
      </c>
      <c r="M65" s="456">
        <v>270</v>
      </c>
      <c r="N65" s="456" t="s">
        <v>333</v>
      </c>
      <c r="O65" s="456">
        <v>1</v>
      </c>
      <c r="P65" s="456">
        <v>7</v>
      </c>
      <c r="Q65" s="456">
        <v>2001</v>
      </c>
      <c r="R65" s="456">
        <v>31</v>
      </c>
      <c r="S65" s="456">
        <v>12</v>
      </c>
      <c r="T65" s="456">
        <v>2001</v>
      </c>
      <c r="U65" s="456" t="s">
        <v>4693</v>
      </c>
    </row>
    <row r="66" spans="1:21" s="184" customFormat="1" ht="38.25">
      <c r="A66" s="456">
        <v>56</v>
      </c>
      <c r="B66" s="456">
        <v>7002</v>
      </c>
      <c r="C66" s="456"/>
      <c r="D66" s="456" t="s">
        <v>4689</v>
      </c>
      <c r="E66" s="457" t="s">
        <v>4690</v>
      </c>
      <c r="F66" s="457" t="s">
        <v>4700</v>
      </c>
      <c r="G66" s="456" t="s">
        <v>2421</v>
      </c>
      <c r="H66" s="456"/>
      <c r="I66" s="456"/>
      <c r="J66" s="456">
        <v>56</v>
      </c>
      <c r="K66" s="456" t="s">
        <v>4692</v>
      </c>
      <c r="L66" s="456">
        <v>1</v>
      </c>
      <c r="M66" s="456">
        <v>505</v>
      </c>
      <c r="N66" s="456" t="s">
        <v>333</v>
      </c>
      <c r="O66" s="456">
        <v>1</v>
      </c>
      <c r="P66" s="456">
        <v>1</v>
      </c>
      <c r="Q66" s="456">
        <v>2001</v>
      </c>
      <c r="R66" s="456">
        <v>31</v>
      </c>
      <c r="S66" s="456">
        <v>1</v>
      </c>
      <c r="T66" s="456">
        <v>2001</v>
      </c>
      <c r="U66" s="456" t="s">
        <v>4693</v>
      </c>
    </row>
    <row r="67" spans="1:21" s="184" customFormat="1" ht="38.25">
      <c r="A67" s="456">
        <v>57</v>
      </c>
      <c r="B67" s="456">
        <v>7002</v>
      </c>
      <c r="C67" s="456"/>
      <c r="D67" s="456" t="s">
        <v>4689</v>
      </c>
      <c r="E67" s="457" t="s">
        <v>4690</v>
      </c>
      <c r="F67" s="457" t="s">
        <v>4703</v>
      </c>
      <c r="G67" s="456" t="s">
        <v>2421</v>
      </c>
      <c r="H67" s="456"/>
      <c r="I67" s="456"/>
      <c r="J67" s="456">
        <v>57</v>
      </c>
      <c r="K67" s="456" t="s">
        <v>4692</v>
      </c>
      <c r="L67" s="456">
        <v>1</v>
      </c>
      <c r="M67" s="456">
        <v>207</v>
      </c>
      <c r="N67" s="456" t="s">
        <v>333</v>
      </c>
      <c r="O67" s="456">
        <v>1</v>
      </c>
      <c r="P67" s="456">
        <v>1</v>
      </c>
      <c r="Q67" s="456">
        <v>2001</v>
      </c>
      <c r="R67" s="456">
        <v>31</v>
      </c>
      <c r="S67" s="456">
        <v>1</v>
      </c>
      <c r="T67" s="456">
        <v>2001</v>
      </c>
      <c r="U67" s="456" t="s">
        <v>4693</v>
      </c>
    </row>
    <row r="68" spans="1:21" s="184" customFormat="1" ht="38.25">
      <c r="A68" s="456">
        <v>58</v>
      </c>
      <c r="B68" s="456">
        <v>7002</v>
      </c>
      <c r="C68" s="456"/>
      <c r="D68" s="456" t="s">
        <v>4689</v>
      </c>
      <c r="E68" s="457" t="s">
        <v>4690</v>
      </c>
      <c r="F68" s="457" t="s">
        <v>4704</v>
      </c>
      <c r="G68" s="456" t="s">
        <v>2421</v>
      </c>
      <c r="H68" s="456"/>
      <c r="I68" s="456"/>
      <c r="J68" s="456">
        <v>58</v>
      </c>
      <c r="K68" s="456" t="s">
        <v>4692</v>
      </c>
      <c r="L68" s="456">
        <v>1</v>
      </c>
      <c r="M68" s="456">
        <v>443</v>
      </c>
      <c r="N68" s="456" t="s">
        <v>333</v>
      </c>
      <c r="O68" s="456">
        <v>1</v>
      </c>
      <c r="P68" s="456">
        <v>1</v>
      </c>
      <c r="Q68" s="456">
        <v>2002</v>
      </c>
      <c r="R68" s="456">
        <v>30</v>
      </c>
      <c r="S68" s="456">
        <v>6</v>
      </c>
      <c r="T68" s="456">
        <v>2002</v>
      </c>
      <c r="U68" s="456" t="s">
        <v>4693</v>
      </c>
    </row>
    <row r="69" spans="1:21" s="184" customFormat="1" ht="38.25">
      <c r="A69" s="456">
        <v>59</v>
      </c>
      <c r="B69" s="456">
        <v>7002</v>
      </c>
      <c r="C69" s="456"/>
      <c r="D69" s="456" t="s">
        <v>4689</v>
      </c>
      <c r="E69" s="457" t="s">
        <v>4690</v>
      </c>
      <c r="F69" s="457" t="s">
        <v>4704</v>
      </c>
      <c r="G69" s="456" t="s">
        <v>2421</v>
      </c>
      <c r="H69" s="456"/>
      <c r="I69" s="456"/>
      <c r="J69" s="456">
        <v>59</v>
      </c>
      <c r="K69" s="456" t="s">
        <v>4692</v>
      </c>
      <c r="L69" s="456">
        <v>1</v>
      </c>
      <c r="M69" s="456">
        <v>423</v>
      </c>
      <c r="N69" s="456" t="s">
        <v>333</v>
      </c>
      <c r="O69" s="456">
        <v>1</v>
      </c>
      <c r="P69" s="456">
        <v>7</v>
      </c>
      <c r="Q69" s="456">
        <v>2002</v>
      </c>
      <c r="R69" s="456">
        <v>31</v>
      </c>
      <c r="S69" s="456">
        <v>12</v>
      </c>
      <c r="T69" s="456">
        <v>2002</v>
      </c>
      <c r="U69" s="456" t="s">
        <v>4693</v>
      </c>
    </row>
    <row r="70" spans="1:21" s="184" customFormat="1" ht="38.25">
      <c r="A70" s="456">
        <v>60</v>
      </c>
      <c r="B70" s="456">
        <v>7002</v>
      </c>
      <c r="C70" s="456"/>
      <c r="D70" s="456" t="s">
        <v>4689</v>
      </c>
      <c r="E70" s="457" t="s">
        <v>4690</v>
      </c>
      <c r="F70" s="457" t="s">
        <v>4704</v>
      </c>
      <c r="G70" s="456" t="s">
        <v>2421</v>
      </c>
      <c r="H70" s="456"/>
      <c r="I70" s="456"/>
      <c r="J70" s="456">
        <v>60</v>
      </c>
      <c r="K70" s="456" t="s">
        <v>4692</v>
      </c>
      <c r="L70" s="456">
        <v>1</v>
      </c>
      <c r="M70" s="456">
        <v>180</v>
      </c>
      <c r="N70" s="456" t="s">
        <v>333</v>
      </c>
      <c r="O70" s="456">
        <v>1</v>
      </c>
      <c r="P70" s="456">
        <v>1</v>
      </c>
      <c r="Q70" s="456">
        <v>2002</v>
      </c>
      <c r="R70" s="456">
        <v>31</v>
      </c>
      <c r="S70" s="456">
        <v>12</v>
      </c>
      <c r="T70" s="456">
        <v>2002</v>
      </c>
      <c r="U70" s="456" t="s">
        <v>4693</v>
      </c>
    </row>
    <row r="71" spans="1:21" s="184" customFormat="1" ht="38.25">
      <c r="A71" s="456">
        <v>61</v>
      </c>
      <c r="B71" s="456">
        <v>7002</v>
      </c>
      <c r="C71" s="456"/>
      <c r="D71" s="456" t="s">
        <v>4689</v>
      </c>
      <c r="E71" s="457" t="s">
        <v>4690</v>
      </c>
      <c r="F71" s="457" t="s">
        <v>4705</v>
      </c>
      <c r="G71" s="456" t="s">
        <v>2421</v>
      </c>
      <c r="H71" s="456"/>
      <c r="I71" s="456"/>
      <c r="J71" s="456">
        <v>61</v>
      </c>
      <c r="K71" s="456" t="s">
        <v>4692</v>
      </c>
      <c r="L71" s="456">
        <v>1</v>
      </c>
      <c r="M71" s="456">
        <v>374</v>
      </c>
      <c r="N71" s="456" t="s">
        <v>333</v>
      </c>
      <c r="O71" s="456">
        <v>1</v>
      </c>
      <c r="P71" s="456">
        <v>1</v>
      </c>
      <c r="Q71" s="456">
        <v>2002</v>
      </c>
      <c r="R71" s="456">
        <v>30</v>
      </c>
      <c r="S71" s="456">
        <v>6</v>
      </c>
      <c r="T71" s="456">
        <v>2002</v>
      </c>
      <c r="U71" s="456" t="s">
        <v>4693</v>
      </c>
    </row>
    <row r="72" spans="1:21" s="184" customFormat="1" ht="38.25">
      <c r="A72" s="456">
        <v>62</v>
      </c>
      <c r="B72" s="456">
        <v>7002</v>
      </c>
      <c r="C72" s="456"/>
      <c r="D72" s="456" t="s">
        <v>4689</v>
      </c>
      <c r="E72" s="457" t="s">
        <v>4690</v>
      </c>
      <c r="F72" s="457" t="s">
        <v>4706</v>
      </c>
      <c r="G72" s="456" t="s">
        <v>2421</v>
      </c>
      <c r="H72" s="456"/>
      <c r="I72" s="456"/>
      <c r="J72" s="456">
        <v>62</v>
      </c>
      <c r="K72" s="456" t="s">
        <v>4692</v>
      </c>
      <c r="L72" s="456">
        <v>1</v>
      </c>
      <c r="M72" s="456">
        <v>231</v>
      </c>
      <c r="N72" s="456" t="s">
        <v>333</v>
      </c>
      <c r="O72" s="456">
        <v>1</v>
      </c>
      <c r="P72" s="456">
        <v>1</v>
      </c>
      <c r="Q72" s="456">
        <v>2002</v>
      </c>
      <c r="R72" s="456">
        <v>30</v>
      </c>
      <c r="S72" s="456">
        <v>6</v>
      </c>
      <c r="T72" s="456">
        <v>2002</v>
      </c>
      <c r="U72" s="456" t="s">
        <v>4693</v>
      </c>
    </row>
    <row r="73" spans="1:21" s="184" customFormat="1" ht="38.25">
      <c r="A73" s="456">
        <v>63</v>
      </c>
      <c r="B73" s="456">
        <v>7002</v>
      </c>
      <c r="C73" s="456"/>
      <c r="D73" s="456" t="s">
        <v>4689</v>
      </c>
      <c r="E73" s="457" t="s">
        <v>4690</v>
      </c>
      <c r="F73" s="457" t="s">
        <v>4705</v>
      </c>
      <c r="G73" s="456" t="s">
        <v>2421</v>
      </c>
      <c r="H73" s="456"/>
      <c r="I73" s="456"/>
      <c r="J73" s="456">
        <v>63</v>
      </c>
      <c r="K73" s="456" t="s">
        <v>4692</v>
      </c>
      <c r="L73" s="456">
        <v>1</v>
      </c>
      <c r="M73" s="456">
        <v>263</v>
      </c>
      <c r="N73" s="456" t="s">
        <v>333</v>
      </c>
      <c r="O73" s="456">
        <v>1</v>
      </c>
      <c r="P73" s="456">
        <v>7</v>
      </c>
      <c r="Q73" s="456">
        <v>2002</v>
      </c>
      <c r="R73" s="456">
        <v>31</v>
      </c>
      <c r="S73" s="456">
        <v>12</v>
      </c>
      <c r="T73" s="456">
        <v>2002</v>
      </c>
      <c r="U73" s="456" t="s">
        <v>4693</v>
      </c>
    </row>
    <row r="74" spans="1:21" s="184" customFormat="1" ht="38.25">
      <c r="A74" s="456">
        <v>64</v>
      </c>
      <c r="B74" s="456">
        <v>7002</v>
      </c>
      <c r="C74" s="456"/>
      <c r="D74" s="456" t="s">
        <v>4689</v>
      </c>
      <c r="E74" s="457" t="s">
        <v>4690</v>
      </c>
      <c r="F74" s="457" t="s">
        <v>4707</v>
      </c>
      <c r="G74" s="456" t="s">
        <v>2421</v>
      </c>
      <c r="H74" s="456"/>
      <c r="I74" s="456"/>
      <c r="J74" s="456">
        <v>64</v>
      </c>
      <c r="K74" s="456" t="s">
        <v>4692</v>
      </c>
      <c r="L74" s="456">
        <v>1</v>
      </c>
      <c r="M74" s="456">
        <v>310</v>
      </c>
      <c r="N74" s="456" t="s">
        <v>333</v>
      </c>
      <c r="O74" s="456">
        <v>1</v>
      </c>
      <c r="P74" s="456">
        <v>7</v>
      </c>
      <c r="Q74" s="456">
        <v>2002</v>
      </c>
      <c r="R74" s="456">
        <v>31</v>
      </c>
      <c r="S74" s="456">
        <v>12</v>
      </c>
      <c r="T74" s="456">
        <v>2002</v>
      </c>
      <c r="U74" s="456" t="s">
        <v>4693</v>
      </c>
    </row>
    <row r="75" spans="1:21" s="184" customFormat="1" ht="38.25">
      <c r="A75" s="456">
        <v>65</v>
      </c>
      <c r="B75" s="456">
        <v>7002</v>
      </c>
      <c r="C75" s="456"/>
      <c r="D75" s="456" t="s">
        <v>4689</v>
      </c>
      <c r="E75" s="457" t="s">
        <v>4690</v>
      </c>
      <c r="F75" s="457" t="s">
        <v>4708</v>
      </c>
      <c r="G75" s="456" t="s">
        <v>2421</v>
      </c>
      <c r="H75" s="456"/>
      <c r="I75" s="456"/>
      <c r="J75" s="456">
        <v>65</v>
      </c>
      <c r="K75" s="456" t="s">
        <v>4692</v>
      </c>
      <c r="L75" s="456">
        <v>1</v>
      </c>
      <c r="M75" s="456">
        <v>321</v>
      </c>
      <c r="N75" s="456" t="s">
        <v>333</v>
      </c>
      <c r="O75" s="456">
        <v>1</v>
      </c>
      <c r="P75" s="456">
        <v>7</v>
      </c>
      <c r="Q75" s="456">
        <v>2002</v>
      </c>
      <c r="R75" s="456">
        <v>31</v>
      </c>
      <c r="S75" s="456">
        <v>12</v>
      </c>
      <c r="T75" s="456">
        <v>2002</v>
      </c>
      <c r="U75" s="456" t="s">
        <v>4693</v>
      </c>
    </row>
    <row r="76" spans="1:21" s="184" customFormat="1" ht="38.25">
      <c r="A76" s="456">
        <v>66</v>
      </c>
      <c r="B76" s="456">
        <v>7002</v>
      </c>
      <c r="C76" s="456"/>
      <c r="D76" s="456" t="s">
        <v>4689</v>
      </c>
      <c r="E76" s="457" t="s">
        <v>4690</v>
      </c>
      <c r="F76" s="457" t="s">
        <v>4709</v>
      </c>
      <c r="G76" s="456" t="s">
        <v>2421</v>
      </c>
      <c r="H76" s="456"/>
      <c r="I76" s="456"/>
      <c r="J76" s="456">
        <v>66</v>
      </c>
      <c r="K76" s="456" t="s">
        <v>4692</v>
      </c>
      <c r="L76" s="456">
        <v>1</v>
      </c>
      <c r="M76" s="456">
        <v>567</v>
      </c>
      <c r="N76" s="456" t="s">
        <v>333</v>
      </c>
      <c r="O76" s="456">
        <v>1</v>
      </c>
      <c r="P76" s="456">
        <v>1</v>
      </c>
      <c r="Q76" s="456">
        <v>2003</v>
      </c>
      <c r="R76" s="456">
        <v>30</v>
      </c>
      <c r="S76" s="456">
        <v>6</v>
      </c>
      <c r="T76" s="456">
        <v>2003</v>
      </c>
      <c r="U76" s="456" t="s">
        <v>4693</v>
      </c>
    </row>
    <row r="77" spans="1:21" s="184" customFormat="1" ht="38.25">
      <c r="A77" s="456">
        <v>67</v>
      </c>
      <c r="B77" s="456">
        <v>7002</v>
      </c>
      <c r="C77" s="456"/>
      <c r="D77" s="456" t="s">
        <v>4689</v>
      </c>
      <c r="E77" s="457" t="s">
        <v>4690</v>
      </c>
      <c r="F77" s="457" t="s">
        <v>4710</v>
      </c>
      <c r="G77" s="456" t="s">
        <v>2421</v>
      </c>
      <c r="H77" s="456"/>
      <c r="I77" s="456"/>
      <c r="J77" s="456">
        <v>67</v>
      </c>
      <c r="K77" s="456" t="s">
        <v>4692</v>
      </c>
      <c r="L77" s="456">
        <v>1</v>
      </c>
      <c r="M77" s="456">
        <v>285</v>
      </c>
      <c r="N77" s="456" t="s">
        <v>333</v>
      </c>
      <c r="O77" s="456">
        <v>1</v>
      </c>
      <c r="P77" s="456">
        <v>1</v>
      </c>
      <c r="Q77" s="456">
        <v>2003</v>
      </c>
      <c r="R77" s="456">
        <v>30</v>
      </c>
      <c r="S77" s="456">
        <v>6</v>
      </c>
      <c r="T77" s="456">
        <v>2003</v>
      </c>
      <c r="U77" s="456" t="s">
        <v>4693</v>
      </c>
    </row>
    <row r="78" spans="1:21" s="184" customFormat="1" ht="38.25">
      <c r="A78" s="456">
        <v>68</v>
      </c>
      <c r="B78" s="456">
        <v>7002</v>
      </c>
      <c r="C78" s="456"/>
      <c r="D78" s="456" t="s">
        <v>4689</v>
      </c>
      <c r="E78" s="457" t="s">
        <v>4690</v>
      </c>
      <c r="F78" s="457" t="s">
        <v>4709</v>
      </c>
      <c r="G78" s="456" t="s">
        <v>2421</v>
      </c>
      <c r="H78" s="456"/>
      <c r="I78" s="456"/>
      <c r="J78" s="456">
        <v>68</v>
      </c>
      <c r="K78" s="456" t="s">
        <v>4692</v>
      </c>
      <c r="L78" s="456">
        <v>1</v>
      </c>
      <c r="M78" s="456">
        <v>352</v>
      </c>
      <c r="N78" s="456" t="s">
        <v>333</v>
      </c>
      <c r="O78" s="456">
        <v>1</v>
      </c>
      <c r="P78" s="456">
        <v>7</v>
      </c>
      <c r="Q78" s="456">
        <v>2003</v>
      </c>
      <c r="R78" s="456">
        <v>31</v>
      </c>
      <c r="S78" s="456">
        <v>12</v>
      </c>
      <c r="T78" s="456">
        <v>2003</v>
      </c>
      <c r="U78" s="456" t="s">
        <v>4693</v>
      </c>
    </row>
    <row r="79" spans="1:21" s="184" customFormat="1" ht="38.25">
      <c r="A79" s="456">
        <v>69</v>
      </c>
      <c r="B79" s="456">
        <v>7002</v>
      </c>
      <c r="C79" s="456"/>
      <c r="D79" s="456" t="s">
        <v>4689</v>
      </c>
      <c r="E79" s="457" t="s">
        <v>4690</v>
      </c>
      <c r="F79" s="457" t="s">
        <v>4710</v>
      </c>
      <c r="G79" s="456" t="s">
        <v>2421</v>
      </c>
      <c r="H79" s="456"/>
      <c r="I79" s="456"/>
      <c r="J79" s="456">
        <v>69</v>
      </c>
      <c r="K79" s="456" t="s">
        <v>4692</v>
      </c>
      <c r="L79" s="456">
        <v>1</v>
      </c>
      <c r="M79" s="456">
        <v>224</v>
      </c>
      <c r="N79" s="456" t="s">
        <v>333</v>
      </c>
      <c r="O79" s="456">
        <v>1</v>
      </c>
      <c r="P79" s="456">
        <v>7</v>
      </c>
      <c r="Q79" s="456">
        <v>2003</v>
      </c>
      <c r="R79" s="456">
        <v>31</v>
      </c>
      <c r="S79" s="456">
        <v>12</v>
      </c>
      <c r="T79" s="456">
        <v>2003</v>
      </c>
      <c r="U79" s="456" t="s">
        <v>4693</v>
      </c>
    </row>
    <row r="80" spans="1:21" s="184" customFormat="1" ht="38.25">
      <c r="A80" s="456">
        <v>70</v>
      </c>
      <c r="B80" s="456">
        <v>7002</v>
      </c>
      <c r="C80" s="456"/>
      <c r="D80" s="456" t="s">
        <v>4689</v>
      </c>
      <c r="E80" s="457" t="s">
        <v>4690</v>
      </c>
      <c r="F80" s="457" t="s">
        <v>4711</v>
      </c>
      <c r="G80" s="456" t="s">
        <v>2421</v>
      </c>
      <c r="H80" s="456"/>
      <c r="I80" s="456"/>
      <c r="J80" s="456">
        <v>70</v>
      </c>
      <c r="K80" s="456" t="s">
        <v>4692</v>
      </c>
      <c r="L80" s="456">
        <v>1</v>
      </c>
      <c r="M80" s="456">
        <v>227</v>
      </c>
      <c r="N80" s="456" t="s">
        <v>333</v>
      </c>
      <c r="O80" s="456">
        <v>1</v>
      </c>
      <c r="P80" s="456">
        <v>1</v>
      </c>
      <c r="Q80" s="456">
        <v>2003</v>
      </c>
      <c r="R80" s="456">
        <v>31</v>
      </c>
      <c r="S80" s="456">
        <v>12</v>
      </c>
      <c r="T80" s="456">
        <v>2003</v>
      </c>
      <c r="U80" s="456" t="s">
        <v>4693</v>
      </c>
    </row>
    <row r="81" spans="1:21" s="184" customFormat="1" ht="38.25">
      <c r="A81" s="456">
        <v>71</v>
      </c>
      <c r="B81" s="456">
        <v>7002</v>
      </c>
      <c r="C81" s="456"/>
      <c r="D81" s="456" t="s">
        <v>4689</v>
      </c>
      <c r="E81" s="457" t="s">
        <v>4690</v>
      </c>
      <c r="F81" s="457" t="s">
        <v>4701</v>
      </c>
      <c r="G81" s="456" t="s">
        <v>2421</v>
      </c>
      <c r="H81" s="456"/>
      <c r="I81" s="456"/>
      <c r="J81" s="456">
        <v>71</v>
      </c>
      <c r="K81" s="456" t="s">
        <v>4692</v>
      </c>
      <c r="L81" s="456">
        <v>1</v>
      </c>
      <c r="M81" s="456">
        <v>369</v>
      </c>
      <c r="N81" s="456" t="s">
        <v>333</v>
      </c>
      <c r="O81" s="456">
        <v>1</v>
      </c>
      <c r="P81" s="456">
        <v>1</v>
      </c>
      <c r="Q81" s="456">
        <v>2003</v>
      </c>
      <c r="R81" s="456">
        <v>30</v>
      </c>
      <c r="S81" s="456">
        <v>6</v>
      </c>
      <c r="T81" s="456">
        <v>2003</v>
      </c>
      <c r="U81" s="456" t="s">
        <v>4693</v>
      </c>
    </row>
    <row r="82" spans="1:21" s="184" customFormat="1" ht="38.25">
      <c r="A82" s="456">
        <v>72</v>
      </c>
      <c r="B82" s="456">
        <v>7002</v>
      </c>
      <c r="C82" s="456"/>
      <c r="D82" s="456" t="s">
        <v>4689</v>
      </c>
      <c r="E82" s="457" t="s">
        <v>4690</v>
      </c>
      <c r="F82" s="457" t="s">
        <v>4702</v>
      </c>
      <c r="G82" s="456" t="s">
        <v>2421</v>
      </c>
      <c r="H82" s="456"/>
      <c r="I82" s="456"/>
      <c r="J82" s="456">
        <v>72</v>
      </c>
      <c r="K82" s="456" t="s">
        <v>4692</v>
      </c>
      <c r="L82" s="456">
        <v>1</v>
      </c>
      <c r="M82" s="456">
        <v>492</v>
      </c>
      <c r="N82" s="456" t="s">
        <v>333</v>
      </c>
      <c r="O82" s="456">
        <v>1</v>
      </c>
      <c r="P82" s="456">
        <v>1</v>
      </c>
      <c r="Q82" s="456">
        <v>2003</v>
      </c>
      <c r="R82" s="456">
        <v>30</v>
      </c>
      <c r="S82" s="456">
        <v>6</v>
      </c>
      <c r="T82" s="456">
        <v>2003</v>
      </c>
      <c r="U82" s="456" t="s">
        <v>4693</v>
      </c>
    </row>
    <row r="83" spans="1:21" s="184" customFormat="1" ht="38.25">
      <c r="A83" s="456">
        <v>73</v>
      </c>
      <c r="B83" s="456">
        <v>7002</v>
      </c>
      <c r="C83" s="456"/>
      <c r="D83" s="456" t="s">
        <v>4689</v>
      </c>
      <c r="E83" s="457" t="s">
        <v>4690</v>
      </c>
      <c r="F83" s="457" t="s">
        <v>4701</v>
      </c>
      <c r="G83" s="456" t="s">
        <v>2421</v>
      </c>
      <c r="H83" s="456"/>
      <c r="I83" s="456"/>
      <c r="J83" s="456">
        <v>73</v>
      </c>
      <c r="K83" s="456" t="s">
        <v>4692</v>
      </c>
      <c r="L83" s="456">
        <v>1</v>
      </c>
      <c r="M83" s="456">
        <v>249</v>
      </c>
      <c r="N83" s="456" t="s">
        <v>333</v>
      </c>
      <c r="O83" s="456">
        <v>1</v>
      </c>
      <c r="P83" s="456">
        <v>7</v>
      </c>
      <c r="Q83" s="456">
        <v>2003</v>
      </c>
      <c r="R83" s="456">
        <v>31</v>
      </c>
      <c r="S83" s="456">
        <v>12</v>
      </c>
      <c r="T83" s="456">
        <v>2003</v>
      </c>
      <c r="U83" s="456" t="s">
        <v>4693</v>
      </c>
    </row>
    <row r="84" spans="1:21" s="184" customFormat="1" ht="38.25">
      <c r="A84" s="456">
        <v>74</v>
      </c>
      <c r="B84" s="456">
        <v>7002</v>
      </c>
      <c r="C84" s="456"/>
      <c r="D84" s="456" t="s">
        <v>4689</v>
      </c>
      <c r="E84" s="457" t="s">
        <v>4690</v>
      </c>
      <c r="F84" s="457" t="s">
        <v>4702</v>
      </c>
      <c r="G84" s="456" t="s">
        <v>2421</v>
      </c>
      <c r="H84" s="456"/>
      <c r="I84" s="456"/>
      <c r="J84" s="456">
        <v>74</v>
      </c>
      <c r="K84" s="456" t="s">
        <v>4692</v>
      </c>
      <c r="L84" s="456">
        <v>1</v>
      </c>
      <c r="M84" s="456">
        <v>471</v>
      </c>
      <c r="N84" s="456" t="s">
        <v>333</v>
      </c>
      <c r="O84" s="456">
        <v>1</v>
      </c>
      <c r="P84" s="456">
        <v>7</v>
      </c>
      <c r="Q84" s="456">
        <v>2003</v>
      </c>
      <c r="R84" s="456">
        <v>31</v>
      </c>
      <c r="S84" s="456">
        <v>12</v>
      </c>
      <c r="T84" s="456">
        <v>2003</v>
      </c>
      <c r="U84" s="456" t="s">
        <v>4693</v>
      </c>
    </row>
    <row r="85" spans="1:21" s="184" customFormat="1" ht="38.25">
      <c r="A85" s="456">
        <v>75</v>
      </c>
      <c r="B85" s="456">
        <v>7002</v>
      </c>
      <c r="C85" s="456"/>
      <c r="D85" s="456" t="s">
        <v>4689</v>
      </c>
      <c r="E85" s="457" t="s">
        <v>4690</v>
      </c>
      <c r="F85" s="457" t="s">
        <v>4712</v>
      </c>
      <c r="G85" s="456" t="s">
        <v>2421</v>
      </c>
      <c r="H85" s="456"/>
      <c r="I85" s="456"/>
      <c r="J85" s="456">
        <v>75</v>
      </c>
      <c r="K85" s="456" t="s">
        <v>4692</v>
      </c>
      <c r="L85" s="456">
        <v>1</v>
      </c>
      <c r="M85" s="456">
        <v>277</v>
      </c>
      <c r="N85" s="456" t="s">
        <v>333</v>
      </c>
      <c r="O85" s="456">
        <v>1</v>
      </c>
      <c r="P85" s="456">
        <v>1</v>
      </c>
      <c r="Q85" s="456">
        <v>2003</v>
      </c>
      <c r="R85" s="456">
        <v>31</v>
      </c>
      <c r="S85" s="456">
        <v>12</v>
      </c>
      <c r="T85" s="456">
        <v>2003</v>
      </c>
      <c r="U85" s="456" t="s">
        <v>4693</v>
      </c>
    </row>
    <row r="86" spans="1:21" s="184" customFormat="1" ht="38.25">
      <c r="A86" s="456">
        <v>76</v>
      </c>
      <c r="B86" s="456">
        <v>7002</v>
      </c>
      <c r="C86" s="456"/>
      <c r="D86" s="456" t="s">
        <v>4689</v>
      </c>
      <c r="E86" s="457" t="s">
        <v>4690</v>
      </c>
      <c r="F86" s="457" t="s">
        <v>4713</v>
      </c>
      <c r="G86" s="456" t="s">
        <v>2421</v>
      </c>
      <c r="H86" s="456"/>
      <c r="I86" s="456"/>
      <c r="J86" s="456">
        <v>76</v>
      </c>
      <c r="K86" s="456" t="s">
        <v>4692</v>
      </c>
      <c r="L86" s="456">
        <v>1</v>
      </c>
      <c r="M86" s="456">
        <v>277</v>
      </c>
      <c r="N86" s="456" t="s">
        <v>333</v>
      </c>
      <c r="O86" s="456">
        <v>1</v>
      </c>
      <c r="P86" s="456">
        <v>1</v>
      </c>
      <c r="Q86" s="456">
        <v>2004</v>
      </c>
      <c r="R86" s="456">
        <v>30</v>
      </c>
      <c r="S86" s="456">
        <v>6</v>
      </c>
      <c r="T86" s="456">
        <v>2004</v>
      </c>
      <c r="U86" s="456" t="s">
        <v>4693</v>
      </c>
    </row>
    <row r="87" spans="1:21" s="184" customFormat="1" ht="38.25">
      <c r="A87" s="456">
        <v>77</v>
      </c>
      <c r="B87" s="456">
        <v>7002</v>
      </c>
      <c r="C87" s="456"/>
      <c r="D87" s="456" t="s">
        <v>4689</v>
      </c>
      <c r="E87" s="457" t="s">
        <v>4690</v>
      </c>
      <c r="F87" s="457" t="s">
        <v>4714</v>
      </c>
      <c r="G87" s="456" t="s">
        <v>2421</v>
      </c>
      <c r="H87" s="456"/>
      <c r="I87" s="456"/>
      <c r="J87" s="456">
        <v>77</v>
      </c>
      <c r="K87" s="456" t="s">
        <v>4692</v>
      </c>
      <c r="L87" s="456">
        <v>1</v>
      </c>
      <c r="M87" s="456">
        <v>290</v>
      </c>
      <c r="N87" s="456" t="s">
        <v>333</v>
      </c>
      <c r="O87" s="456">
        <v>1</v>
      </c>
      <c r="P87" s="456">
        <v>1</v>
      </c>
      <c r="Q87" s="456">
        <v>2004</v>
      </c>
      <c r="R87" s="456">
        <v>30</v>
      </c>
      <c r="S87" s="456">
        <v>6</v>
      </c>
      <c r="T87" s="456">
        <v>2004</v>
      </c>
      <c r="U87" s="456" t="s">
        <v>4693</v>
      </c>
    </row>
    <row r="88" spans="1:21" s="184" customFormat="1" ht="38.25">
      <c r="A88" s="456">
        <v>78</v>
      </c>
      <c r="B88" s="456">
        <v>7002</v>
      </c>
      <c r="C88" s="456"/>
      <c r="D88" s="456" t="s">
        <v>4689</v>
      </c>
      <c r="E88" s="457" t="s">
        <v>4690</v>
      </c>
      <c r="F88" s="457" t="s">
        <v>4713</v>
      </c>
      <c r="G88" s="456" t="s">
        <v>2421</v>
      </c>
      <c r="H88" s="456"/>
      <c r="I88" s="456"/>
      <c r="J88" s="456">
        <v>78</v>
      </c>
      <c r="K88" s="456" t="s">
        <v>4692</v>
      </c>
      <c r="L88" s="456">
        <v>1</v>
      </c>
      <c r="M88" s="456">
        <v>303</v>
      </c>
      <c r="N88" s="456" t="s">
        <v>333</v>
      </c>
      <c r="O88" s="456">
        <v>1</v>
      </c>
      <c r="P88" s="456">
        <v>7</v>
      </c>
      <c r="Q88" s="456">
        <v>2004</v>
      </c>
      <c r="R88" s="456">
        <v>31</v>
      </c>
      <c r="S88" s="456">
        <v>12</v>
      </c>
      <c r="T88" s="456">
        <v>2004</v>
      </c>
      <c r="U88" s="456" t="s">
        <v>4693</v>
      </c>
    </row>
    <row r="89" spans="1:21" s="184" customFormat="1" ht="38.25">
      <c r="A89" s="456">
        <v>79</v>
      </c>
      <c r="B89" s="456">
        <v>7002</v>
      </c>
      <c r="C89" s="456"/>
      <c r="D89" s="456" t="s">
        <v>4689</v>
      </c>
      <c r="E89" s="457" t="s">
        <v>4690</v>
      </c>
      <c r="F89" s="457" t="s">
        <v>4714</v>
      </c>
      <c r="G89" s="456" t="s">
        <v>2421</v>
      </c>
      <c r="H89" s="456"/>
      <c r="I89" s="456"/>
      <c r="J89" s="456">
        <v>79</v>
      </c>
      <c r="K89" s="456" t="s">
        <v>4692</v>
      </c>
      <c r="L89" s="456">
        <v>1</v>
      </c>
      <c r="M89" s="456">
        <v>299</v>
      </c>
      <c r="N89" s="456" t="s">
        <v>333</v>
      </c>
      <c r="O89" s="456">
        <v>1</v>
      </c>
      <c r="P89" s="456">
        <v>7</v>
      </c>
      <c r="Q89" s="456">
        <v>2004</v>
      </c>
      <c r="R89" s="456">
        <v>31</v>
      </c>
      <c r="S89" s="456">
        <v>12</v>
      </c>
      <c r="T89" s="456">
        <v>2004</v>
      </c>
      <c r="U89" s="456" t="s">
        <v>4693</v>
      </c>
    </row>
    <row r="90" spans="1:21" s="184" customFormat="1" ht="38.25">
      <c r="A90" s="456">
        <v>80</v>
      </c>
      <c r="B90" s="456">
        <v>7002</v>
      </c>
      <c r="C90" s="456"/>
      <c r="D90" s="456" t="s">
        <v>4689</v>
      </c>
      <c r="E90" s="457" t="s">
        <v>4690</v>
      </c>
      <c r="F90" s="457" t="s">
        <v>4711</v>
      </c>
      <c r="G90" s="456" t="s">
        <v>2421</v>
      </c>
      <c r="H90" s="456"/>
      <c r="I90" s="456"/>
      <c r="J90" s="456">
        <v>80</v>
      </c>
      <c r="K90" s="456" t="s">
        <v>4692</v>
      </c>
      <c r="L90" s="456">
        <v>1</v>
      </c>
      <c r="M90" s="456">
        <v>286</v>
      </c>
      <c r="N90" s="456" t="s">
        <v>333</v>
      </c>
      <c r="O90" s="456">
        <v>1</v>
      </c>
      <c r="P90" s="456">
        <v>1</v>
      </c>
      <c r="Q90" s="456">
        <v>2004</v>
      </c>
      <c r="R90" s="456">
        <v>31</v>
      </c>
      <c r="S90" s="456">
        <v>12</v>
      </c>
      <c r="T90" s="456">
        <v>2004</v>
      </c>
      <c r="U90" s="456" t="s">
        <v>4693</v>
      </c>
    </row>
    <row r="91" spans="1:21" s="184" customFormat="1" ht="38.25">
      <c r="A91" s="456">
        <v>81</v>
      </c>
      <c r="B91" s="456">
        <v>7002</v>
      </c>
      <c r="C91" s="456"/>
      <c r="D91" s="456" t="s">
        <v>4689</v>
      </c>
      <c r="E91" s="457" t="s">
        <v>4690</v>
      </c>
      <c r="F91" s="457" t="s">
        <v>4701</v>
      </c>
      <c r="G91" s="456" t="s">
        <v>2421</v>
      </c>
      <c r="H91" s="456"/>
      <c r="I91" s="456"/>
      <c r="J91" s="456">
        <v>81</v>
      </c>
      <c r="K91" s="456" t="s">
        <v>4692</v>
      </c>
      <c r="L91" s="456">
        <v>1</v>
      </c>
      <c r="M91" s="456">
        <v>202</v>
      </c>
      <c r="N91" s="456" t="s">
        <v>333</v>
      </c>
      <c r="O91" s="456">
        <v>1</v>
      </c>
      <c r="P91" s="456">
        <v>1</v>
      </c>
      <c r="Q91" s="456">
        <v>2004</v>
      </c>
      <c r="R91" s="456">
        <v>30</v>
      </c>
      <c r="S91" s="456">
        <v>6</v>
      </c>
      <c r="T91" s="456">
        <v>2004</v>
      </c>
      <c r="U91" s="456" t="s">
        <v>4693</v>
      </c>
    </row>
    <row r="92" spans="1:21" s="184" customFormat="1" ht="38.25">
      <c r="A92" s="456">
        <v>82</v>
      </c>
      <c r="B92" s="456">
        <v>7002</v>
      </c>
      <c r="C92" s="456"/>
      <c r="D92" s="456" t="s">
        <v>4689</v>
      </c>
      <c r="E92" s="457" t="s">
        <v>4690</v>
      </c>
      <c r="F92" s="457" t="s">
        <v>4702</v>
      </c>
      <c r="G92" s="456" t="s">
        <v>2421</v>
      </c>
      <c r="H92" s="456"/>
      <c r="I92" s="456"/>
      <c r="J92" s="456">
        <v>82</v>
      </c>
      <c r="K92" s="456" t="s">
        <v>4692</v>
      </c>
      <c r="L92" s="456">
        <v>1</v>
      </c>
      <c r="M92" s="456">
        <v>306</v>
      </c>
      <c r="N92" s="456" t="s">
        <v>333</v>
      </c>
      <c r="O92" s="456">
        <v>1</v>
      </c>
      <c r="P92" s="456">
        <v>1</v>
      </c>
      <c r="Q92" s="456">
        <v>2004</v>
      </c>
      <c r="R92" s="456">
        <v>30</v>
      </c>
      <c r="S92" s="456">
        <v>6</v>
      </c>
      <c r="T92" s="456">
        <v>2004</v>
      </c>
      <c r="U92" s="456" t="s">
        <v>4693</v>
      </c>
    </row>
    <row r="93" spans="1:21" s="184" customFormat="1" ht="38.25">
      <c r="A93" s="456">
        <v>83</v>
      </c>
      <c r="B93" s="456">
        <v>7002</v>
      </c>
      <c r="C93" s="456"/>
      <c r="D93" s="456" t="s">
        <v>4689</v>
      </c>
      <c r="E93" s="457" t="s">
        <v>4690</v>
      </c>
      <c r="F93" s="457" t="s">
        <v>4701</v>
      </c>
      <c r="G93" s="456" t="s">
        <v>2421</v>
      </c>
      <c r="H93" s="456"/>
      <c r="I93" s="456"/>
      <c r="J93" s="456">
        <v>83</v>
      </c>
      <c r="K93" s="456" t="s">
        <v>4692</v>
      </c>
      <c r="L93" s="456">
        <v>1</v>
      </c>
      <c r="M93" s="456">
        <v>158</v>
      </c>
      <c r="N93" s="456" t="s">
        <v>333</v>
      </c>
      <c r="O93" s="456">
        <v>1</v>
      </c>
      <c r="P93" s="456">
        <v>7</v>
      </c>
      <c r="Q93" s="456">
        <v>2004</v>
      </c>
      <c r="R93" s="456">
        <v>31</v>
      </c>
      <c r="S93" s="456">
        <v>12</v>
      </c>
      <c r="T93" s="456">
        <v>2004</v>
      </c>
      <c r="U93" s="456" t="s">
        <v>4693</v>
      </c>
    </row>
    <row r="94" spans="1:21" s="184" customFormat="1" ht="38.25">
      <c r="A94" s="456">
        <v>84</v>
      </c>
      <c r="B94" s="456">
        <v>7002</v>
      </c>
      <c r="C94" s="456"/>
      <c r="D94" s="456" t="s">
        <v>4689</v>
      </c>
      <c r="E94" s="457" t="s">
        <v>4690</v>
      </c>
      <c r="F94" s="457" t="s">
        <v>4702</v>
      </c>
      <c r="G94" s="456" t="s">
        <v>2421</v>
      </c>
      <c r="H94" s="456"/>
      <c r="I94" s="456"/>
      <c r="J94" s="456">
        <v>84</v>
      </c>
      <c r="K94" s="456" t="s">
        <v>4692</v>
      </c>
      <c r="L94" s="456">
        <v>1</v>
      </c>
      <c r="M94" s="456">
        <v>325</v>
      </c>
      <c r="N94" s="456" t="s">
        <v>333</v>
      </c>
      <c r="O94" s="456">
        <v>1</v>
      </c>
      <c r="P94" s="456">
        <v>7</v>
      </c>
      <c r="Q94" s="456">
        <v>2004</v>
      </c>
      <c r="R94" s="456">
        <v>31</v>
      </c>
      <c r="S94" s="456">
        <v>12</v>
      </c>
      <c r="T94" s="456">
        <v>2004</v>
      </c>
      <c r="U94" s="456" t="s">
        <v>4693</v>
      </c>
    </row>
    <row r="95" spans="1:21" s="184" customFormat="1" ht="38.25">
      <c r="A95" s="456">
        <v>85</v>
      </c>
      <c r="B95" s="456">
        <v>7002</v>
      </c>
      <c r="C95" s="456"/>
      <c r="D95" s="456" t="s">
        <v>4689</v>
      </c>
      <c r="E95" s="457" t="s">
        <v>4690</v>
      </c>
      <c r="F95" s="457" t="s">
        <v>4700</v>
      </c>
      <c r="G95" s="456" t="s">
        <v>2421</v>
      </c>
      <c r="H95" s="456"/>
      <c r="I95" s="456"/>
      <c r="J95" s="456">
        <v>85</v>
      </c>
      <c r="K95" s="456" t="s">
        <v>4692</v>
      </c>
      <c r="L95" s="456">
        <v>1</v>
      </c>
      <c r="M95" s="456">
        <v>348</v>
      </c>
      <c r="N95" s="456" t="s">
        <v>333</v>
      </c>
      <c r="O95" s="456">
        <v>1</v>
      </c>
      <c r="P95" s="456">
        <v>1</v>
      </c>
      <c r="Q95" s="456">
        <v>2004</v>
      </c>
      <c r="R95" s="456">
        <v>31</v>
      </c>
      <c r="S95" s="456">
        <v>12</v>
      </c>
      <c r="T95" s="456">
        <v>2004</v>
      </c>
      <c r="U95" s="456" t="s">
        <v>4693</v>
      </c>
    </row>
    <row r="96" spans="1:21" s="184" customFormat="1" ht="38.25">
      <c r="A96" s="456">
        <v>86</v>
      </c>
      <c r="B96" s="456">
        <v>7002</v>
      </c>
      <c r="C96" s="456"/>
      <c r="D96" s="456" t="s">
        <v>4689</v>
      </c>
      <c r="E96" s="457" t="s">
        <v>4690</v>
      </c>
      <c r="F96" s="457" t="s">
        <v>4715</v>
      </c>
      <c r="G96" s="456" t="s">
        <v>2421</v>
      </c>
      <c r="H96" s="456"/>
      <c r="I96" s="456"/>
      <c r="J96" s="456">
        <v>86</v>
      </c>
      <c r="K96" s="456" t="s">
        <v>4692</v>
      </c>
      <c r="L96" s="456">
        <v>1</v>
      </c>
      <c r="M96" s="456">
        <v>114</v>
      </c>
      <c r="N96" s="456" t="s">
        <v>333</v>
      </c>
      <c r="O96" s="456">
        <v>1</v>
      </c>
      <c r="P96" s="456">
        <v>1</v>
      </c>
      <c r="Q96" s="456">
        <v>2004</v>
      </c>
      <c r="R96" s="456">
        <v>31</v>
      </c>
      <c r="S96" s="456">
        <v>12</v>
      </c>
      <c r="T96" s="456">
        <v>2004</v>
      </c>
      <c r="U96" s="456" t="s">
        <v>4693</v>
      </c>
    </row>
    <row r="97" spans="1:21" s="184" customFormat="1" ht="38.25">
      <c r="A97" s="456">
        <v>87</v>
      </c>
      <c r="B97" s="456">
        <v>7002</v>
      </c>
      <c r="C97" s="456"/>
      <c r="D97" s="456" t="s">
        <v>4689</v>
      </c>
      <c r="E97" s="457" t="s">
        <v>4690</v>
      </c>
      <c r="F97" s="457" t="s">
        <v>4716</v>
      </c>
      <c r="G97" s="456" t="s">
        <v>2421</v>
      </c>
      <c r="H97" s="456"/>
      <c r="I97" s="456"/>
      <c r="J97" s="456">
        <v>87</v>
      </c>
      <c r="K97" s="456" t="s">
        <v>4692</v>
      </c>
      <c r="L97" s="456">
        <v>1</v>
      </c>
      <c r="M97" s="456">
        <v>390</v>
      </c>
      <c r="N97" s="456" t="s">
        <v>333</v>
      </c>
      <c r="O97" s="456">
        <v>1</v>
      </c>
      <c r="P97" s="456">
        <v>1</v>
      </c>
      <c r="Q97" s="456">
        <v>2005</v>
      </c>
      <c r="R97" s="456">
        <v>30</v>
      </c>
      <c r="S97" s="456">
        <v>6</v>
      </c>
      <c r="T97" s="456">
        <v>2005</v>
      </c>
      <c r="U97" s="456" t="s">
        <v>4693</v>
      </c>
    </row>
    <row r="98" spans="1:21" s="184" customFormat="1" ht="38.25">
      <c r="A98" s="456">
        <v>88</v>
      </c>
      <c r="B98" s="456">
        <v>7002</v>
      </c>
      <c r="C98" s="456"/>
      <c r="D98" s="456" t="s">
        <v>4689</v>
      </c>
      <c r="E98" s="457" t="s">
        <v>4690</v>
      </c>
      <c r="F98" s="457" t="s">
        <v>4710</v>
      </c>
      <c r="G98" s="456" t="s">
        <v>2421</v>
      </c>
      <c r="H98" s="456"/>
      <c r="I98" s="456"/>
      <c r="J98" s="456">
        <v>88</v>
      </c>
      <c r="K98" s="456" t="s">
        <v>4692</v>
      </c>
      <c r="L98" s="456">
        <v>1</v>
      </c>
      <c r="M98" s="456">
        <v>299</v>
      </c>
      <c r="N98" s="456" t="s">
        <v>333</v>
      </c>
      <c r="O98" s="456">
        <v>1</v>
      </c>
      <c r="P98" s="456">
        <v>1</v>
      </c>
      <c r="Q98" s="456">
        <v>2005</v>
      </c>
      <c r="R98" s="456">
        <v>30</v>
      </c>
      <c r="S98" s="456">
        <v>6</v>
      </c>
      <c r="T98" s="456">
        <v>2005</v>
      </c>
      <c r="U98" s="456" t="s">
        <v>4693</v>
      </c>
    </row>
    <row r="99" spans="1:21" s="184" customFormat="1" ht="38.25">
      <c r="A99" s="456">
        <v>89</v>
      </c>
      <c r="B99" s="456">
        <v>7002</v>
      </c>
      <c r="C99" s="456"/>
      <c r="D99" s="456" t="s">
        <v>4689</v>
      </c>
      <c r="E99" s="457" t="s">
        <v>4690</v>
      </c>
      <c r="F99" s="457" t="s">
        <v>4716</v>
      </c>
      <c r="G99" s="456" t="s">
        <v>2421</v>
      </c>
      <c r="H99" s="456"/>
      <c r="I99" s="456"/>
      <c r="J99" s="456">
        <v>89</v>
      </c>
      <c r="K99" s="456" t="s">
        <v>4692</v>
      </c>
      <c r="L99" s="456">
        <v>1</v>
      </c>
      <c r="M99" s="456">
        <v>406</v>
      </c>
      <c r="N99" s="456" t="s">
        <v>333</v>
      </c>
      <c r="O99" s="456">
        <v>1</v>
      </c>
      <c r="P99" s="456">
        <v>6</v>
      </c>
      <c r="Q99" s="456">
        <v>2005</v>
      </c>
      <c r="R99" s="456">
        <v>30</v>
      </c>
      <c r="S99" s="456">
        <v>12</v>
      </c>
      <c r="T99" s="456">
        <v>2005</v>
      </c>
      <c r="U99" s="456" t="s">
        <v>4693</v>
      </c>
    </row>
    <row r="100" spans="1:21" s="184" customFormat="1" ht="38.25">
      <c r="A100" s="456">
        <v>90</v>
      </c>
      <c r="B100" s="456">
        <v>7002</v>
      </c>
      <c r="C100" s="456"/>
      <c r="D100" s="456" t="s">
        <v>4689</v>
      </c>
      <c r="E100" s="457" t="s">
        <v>4690</v>
      </c>
      <c r="F100" s="457" t="s">
        <v>4710</v>
      </c>
      <c r="G100" s="456" t="s">
        <v>2421</v>
      </c>
      <c r="H100" s="456"/>
      <c r="I100" s="456"/>
      <c r="J100" s="456">
        <v>90</v>
      </c>
      <c r="K100" s="456" t="s">
        <v>4692</v>
      </c>
      <c r="L100" s="456">
        <v>1</v>
      </c>
      <c r="M100" s="456">
        <v>330</v>
      </c>
      <c r="N100" s="456" t="s">
        <v>333</v>
      </c>
      <c r="O100" s="456">
        <v>1</v>
      </c>
      <c r="P100" s="456">
        <v>6</v>
      </c>
      <c r="Q100" s="456">
        <v>2005</v>
      </c>
      <c r="R100" s="456">
        <v>31</v>
      </c>
      <c r="S100" s="456">
        <v>12</v>
      </c>
      <c r="T100" s="456">
        <v>2005</v>
      </c>
      <c r="U100" s="456" t="s">
        <v>4693</v>
      </c>
    </row>
    <row r="101" spans="1:21" s="184" customFormat="1" ht="38.25">
      <c r="A101" s="456">
        <v>91</v>
      </c>
      <c r="B101" s="456">
        <v>7002</v>
      </c>
      <c r="C101" s="456"/>
      <c r="D101" s="456" t="s">
        <v>4689</v>
      </c>
      <c r="E101" s="457" t="s">
        <v>4690</v>
      </c>
      <c r="F101" s="457" t="s">
        <v>4710</v>
      </c>
      <c r="G101" s="456" t="s">
        <v>2421</v>
      </c>
      <c r="H101" s="456"/>
      <c r="I101" s="456"/>
      <c r="J101" s="456">
        <v>91</v>
      </c>
      <c r="K101" s="456" t="s">
        <v>4692</v>
      </c>
      <c r="L101" s="456">
        <v>1</v>
      </c>
      <c r="M101" s="456">
        <v>253</v>
      </c>
      <c r="N101" s="456" t="s">
        <v>333</v>
      </c>
      <c r="O101" s="456">
        <v>1</v>
      </c>
      <c r="P101" s="456">
        <v>1</v>
      </c>
      <c r="Q101" s="456">
        <v>2005</v>
      </c>
      <c r="R101" s="456">
        <v>31</v>
      </c>
      <c r="S101" s="456">
        <v>12</v>
      </c>
      <c r="T101" s="456">
        <v>2005</v>
      </c>
      <c r="U101" s="456" t="s">
        <v>4693</v>
      </c>
    </row>
    <row r="102" spans="1:21" s="184" customFormat="1" ht="38.25">
      <c r="A102" s="456">
        <v>92</v>
      </c>
      <c r="B102" s="456">
        <v>7002</v>
      </c>
      <c r="C102" s="456"/>
      <c r="D102" s="456" t="s">
        <v>4689</v>
      </c>
      <c r="E102" s="457" t="s">
        <v>4690</v>
      </c>
      <c r="F102" s="457" t="s">
        <v>4701</v>
      </c>
      <c r="G102" s="456" t="s">
        <v>2421</v>
      </c>
      <c r="H102" s="456"/>
      <c r="I102" s="456"/>
      <c r="J102" s="456">
        <v>92</v>
      </c>
      <c r="K102" s="456" t="s">
        <v>4692</v>
      </c>
      <c r="L102" s="456">
        <v>1</v>
      </c>
      <c r="M102" s="456">
        <v>271</v>
      </c>
      <c r="N102" s="456" t="s">
        <v>333</v>
      </c>
      <c r="O102" s="456">
        <v>1</v>
      </c>
      <c r="P102" s="456">
        <v>1</v>
      </c>
      <c r="Q102" s="456">
        <v>2005</v>
      </c>
      <c r="R102" s="456">
        <v>30</v>
      </c>
      <c r="S102" s="456">
        <v>6</v>
      </c>
      <c r="T102" s="456">
        <v>2005</v>
      </c>
      <c r="U102" s="456" t="s">
        <v>4693</v>
      </c>
    </row>
    <row r="103" spans="1:21" s="184" customFormat="1" ht="38.25">
      <c r="A103" s="456">
        <v>93</v>
      </c>
      <c r="B103" s="456">
        <v>7002</v>
      </c>
      <c r="C103" s="456"/>
      <c r="D103" s="456" t="s">
        <v>4689</v>
      </c>
      <c r="E103" s="457" t="s">
        <v>4690</v>
      </c>
      <c r="F103" s="457" t="s">
        <v>4702</v>
      </c>
      <c r="G103" s="456" t="s">
        <v>2421</v>
      </c>
      <c r="H103" s="456"/>
      <c r="I103" s="456"/>
      <c r="J103" s="456">
        <v>93</v>
      </c>
      <c r="K103" s="456" t="s">
        <v>4692</v>
      </c>
      <c r="L103" s="456">
        <v>1</v>
      </c>
      <c r="M103" s="456">
        <v>382</v>
      </c>
      <c r="N103" s="456" t="s">
        <v>333</v>
      </c>
      <c r="O103" s="456">
        <v>1</v>
      </c>
      <c r="P103" s="456">
        <v>1</v>
      </c>
      <c r="Q103" s="456">
        <v>2005</v>
      </c>
      <c r="R103" s="456">
        <v>30</v>
      </c>
      <c r="S103" s="456">
        <v>6</v>
      </c>
      <c r="T103" s="456">
        <v>2005</v>
      </c>
      <c r="U103" s="456" t="s">
        <v>4693</v>
      </c>
    </row>
    <row r="104" spans="1:21" s="184" customFormat="1" ht="38.25">
      <c r="A104" s="456">
        <v>94</v>
      </c>
      <c r="B104" s="456">
        <v>7002</v>
      </c>
      <c r="C104" s="456"/>
      <c r="D104" s="456" t="s">
        <v>4689</v>
      </c>
      <c r="E104" s="457" t="s">
        <v>4690</v>
      </c>
      <c r="F104" s="457" t="s">
        <v>4701</v>
      </c>
      <c r="G104" s="456" t="s">
        <v>2421</v>
      </c>
      <c r="H104" s="456"/>
      <c r="I104" s="456"/>
      <c r="J104" s="456">
        <v>94</v>
      </c>
      <c r="K104" s="456" t="s">
        <v>4692</v>
      </c>
      <c r="L104" s="456">
        <v>1</v>
      </c>
      <c r="M104" s="456">
        <v>334</v>
      </c>
      <c r="N104" s="456" t="s">
        <v>333</v>
      </c>
      <c r="O104" s="456">
        <v>1</v>
      </c>
      <c r="P104" s="456">
        <v>6</v>
      </c>
      <c r="Q104" s="456">
        <v>2005</v>
      </c>
      <c r="R104" s="456">
        <v>31</v>
      </c>
      <c r="S104" s="456">
        <v>12</v>
      </c>
      <c r="T104" s="456">
        <v>2005</v>
      </c>
      <c r="U104" s="456" t="s">
        <v>4693</v>
      </c>
    </row>
    <row r="105" spans="1:21" s="184" customFormat="1" ht="38.25">
      <c r="A105" s="456">
        <v>95</v>
      </c>
      <c r="B105" s="456">
        <v>7002</v>
      </c>
      <c r="C105" s="456"/>
      <c r="D105" s="456" t="s">
        <v>4689</v>
      </c>
      <c r="E105" s="457" t="s">
        <v>4690</v>
      </c>
      <c r="F105" s="457" t="s">
        <v>4717</v>
      </c>
      <c r="G105" s="456" t="s">
        <v>2421</v>
      </c>
      <c r="H105" s="456"/>
      <c r="I105" s="456"/>
      <c r="J105" s="456">
        <v>95</v>
      </c>
      <c r="K105" s="456" t="s">
        <v>4692</v>
      </c>
      <c r="L105" s="456">
        <v>1</v>
      </c>
      <c r="M105" s="456">
        <v>318</v>
      </c>
      <c r="N105" s="456" t="s">
        <v>333</v>
      </c>
      <c r="O105" s="456">
        <v>1</v>
      </c>
      <c r="P105" s="456">
        <v>6</v>
      </c>
      <c r="Q105" s="456">
        <v>2005</v>
      </c>
      <c r="R105" s="456">
        <v>31</v>
      </c>
      <c r="S105" s="456">
        <v>12</v>
      </c>
      <c r="T105" s="456">
        <v>2005</v>
      </c>
      <c r="U105" s="456" t="s">
        <v>4693</v>
      </c>
    </row>
    <row r="106" spans="1:21" s="184" customFormat="1" ht="38.25">
      <c r="A106" s="456">
        <v>96</v>
      </c>
      <c r="B106" s="456">
        <v>7002</v>
      </c>
      <c r="C106" s="456"/>
      <c r="D106" s="456" t="s">
        <v>4689</v>
      </c>
      <c r="E106" s="457" t="s">
        <v>4690</v>
      </c>
      <c r="F106" s="458" t="s">
        <v>4718</v>
      </c>
      <c r="G106" s="456" t="s">
        <v>2421</v>
      </c>
      <c r="H106" s="456"/>
      <c r="I106" s="456"/>
      <c r="J106" s="456">
        <v>96</v>
      </c>
      <c r="K106" s="456" t="s">
        <v>4692</v>
      </c>
      <c r="L106" s="456">
        <v>1</v>
      </c>
      <c r="M106" s="456">
        <v>368</v>
      </c>
      <c r="N106" s="456" t="s">
        <v>333</v>
      </c>
      <c r="O106" s="456">
        <v>1</v>
      </c>
      <c r="P106" s="456">
        <v>6</v>
      </c>
      <c r="Q106" s="456">
        <v>2005</v>
      </c>
      <c r="R106" s="456">
        <v>31</v>
      </c>
      <c r="S106" s="456">
        <v>12</v>
      </c>
      <c r="T106" s="456">
        <v>2005</v>
      </c>
      <c r="U106" s="456" t="s">
        <v>4693</v>
      </c>
    </row>
    <row r="107" spans="1:21" s="184" customFormat="1" ht="38.25">
      <c r="A107" s="456">
        <v>97</v>
      </c>
      <c r="B107" s="456">
        <v>7002</v>
      </c>
      <c r="C107" s="456"/>
      <c r="D107" s="456" t="s">
        <v>4689</v>
      </c>
      <c r="E107" s="457" t="s">
        <v>4690</v>
      </c>
      <c r="F107" s="457" t="s">
        <v>4700</v>
      </c>
      <c r="G107" s="456" t="s">
        <v>2421</v>
      </c>
      <c r="H107" s="456"/>
      <c r="I107" s="456"/>
      <c r="J107" s="456">
        <v>97</v>
      </c>
      <c r="K107" s="456" t="s">
        <v>4692</v>
      </c>
      <c r="L107" s="456">
        <v>1</v>
      </c>
      <c r="M107" s="456">
        <v>438</v>
      </c>
      <c r="N107" s="456" t="s">
        <v>333</v>
      </c>
      <c r="O107" s="456">
        <v>1</v>
      </c>
      <c r="P107" s="456">
        <v>1</v>
      </c>
      <c r="Q107" s="456">
        <v>2005</v>
      </c>
      <c r="R107" s="456">
        <v>31</v>
      </c>
      <c r="S107" s="456">
        <v>12</v>
      </c>
      <c r="T107" s="456">
        <v>2005</v>
      </c>
      <c r="U107" s="456" t="s">
        <v>4693</v>
      </c>
    </row>
    <row r="108" spans="1:21" s="184" customFormat="1" ht="38.25">
      <c r="A108" s="456">
        <v>98</v>
      </c>
      <c r="B108" s="456">
        <v>7002</v>
      </c>
      <c r="C108" s="456"/>
      <c r="D108" s="456" t="s">
        <v>4689</v>
      </c>
      <c r="E108" s="457" t="s">
        <v>4690</v>
      </c>
      <c r="F108" s="457" t="s">
        <v>4708</v>
      </c>
      <c r="G108" s="456" t="s">
        <v>2421</v>
      </c>
      <c r="H108" s="456"/>
      <c r="I108" s="456"/>
      <c r="J108" s="456">
        <v>98</v>
      </c>
      <c r="K108" s="456" t="s">
        <v>4692</v>
      </c>
      <c r="L108" s="456">
        <v>1</v>
      </c>
      <c r="M108" s="456">
        <v>206</v>
      </c>
      <c r="N108" s="456" t="s">
        <v>333</v>
      </c>
      <c r="O108" s="456">
        <v>1</v>
      </c>
      <c r="P108" s="456">
        <v>1</v>
      </c>
      <c r="Q108" s="456">
        <v>2005</v>
      </c>
      <c r="R108" s="456">
        <v>31</v>
      </c>
      <c r="S108" s="456">
        <v>12</v>
      </c>
      <c r="T108" s="456">
        <v>2005</v>
      </c>
      <c r="U108" s="456" t="s">
        <v>4693</v>
      </c>
    </row>
    <row r="109" spans="1:21" ht="38.25">
      <c r="A109" s="448">
        <v>99</v>
      </c>
      <c r="B109" s="448">
        <v>7002</v>
      </c>
      <c r="C109" s="448"/>
      <c r="D109" s="448" t="s">
        <v>4689</v>
      </c>
      <c r="E109" s="449" t="s">
        <v>4690</v>
      </c>
      <c r="F109" s="449" t="s">
        <v>4719</v>
      </c>
      <c r="G109" s="448" t="s">
        <v>2421</v>
      </c>
      <c r="H109" s="448"/>
      <c r="I109" s="448"/>
      <c r="J109" s="448">
        <v>99</v>
      </c>
      <c r="K109" s="448" t="s">
        <v>4692</v>
      </c>
      <c r="L109" s="448">
        <v>1</v>
      </c>
      <c r="M109" s="448">
        <v>310</v>
      </c>
      <c r="N109" s="448" t="s">
        <v>333</v>
      </c>
      <c r="O109" s="448">
        <v>1</v>
      </c>
      <c r="P109" s="448">
        <v>1</v>
      </c>
      <c r="Q109" s="448">
        <v>2006</v>
      </c>
      <c r="R109" s="448">
        <v>30</v>
      </c>
      <c r="S109" s="448">
        <v>6</v>
      </c>
      <c r="T109" s="448">
        <v>2006</v>
      </c>
      <c r="U109" s="448" t="s">
        <v>4693</v>
      </c>
    </row>
    <row r="110" spans="1:21" ht="38.25">
      <c r="A110" s="448">
        <v>100</v>
      </c>
      <c r="B110" s="448">
        <v>7002</v>
      </c>
      <c r="C110" s="448"/>
      <c r="D110" s="448" t="s">
        <v>4689</v>
      </c>
      <c r="E110" s="449" t="s">
        <v>4690</v>
      </c>
      <c r="F110" s="449" t="s">
        <v>4720</v>
      </c>
      <c r="G110" s="448" t="s">
        <v>2421</v>
      </c>
      <c r="H110" s="448"/>
      <c r="I110" s="448"/>
      <c r="J110" s="448">
        <v>100</v>
      </c>
      <c r="K110" s="448" t="s">
        <v>4692</v>
      </c>
      <c r="L110" s="448">
        <v>1</v>
      </c>
      <c r="M110" s="448">
        <v>54</v>
      </c>
      <c r="N110" s="448" t="s">
        <v>333</v>
      </c>
      <c r="O110" s="448">
        <v>1</v>
      </c>
      <c r="P110" s="448">
        <v>1</v>
      </c>
      <c r="Q110" s="448">
        <v>2006</v>
      </c>
      <c r="R110" s="448">
        <v>30</v>
      </c>
      <c r="S110" s="448">
        <v>6</v>
      </c>
      <c r="T110" s="448">
        <v>2006</v>
      </c>
      <c r="U110" s="448" t="s">
        <v>4693</v>
      </c>
    </row>
    <row r="111" spans="1:21" ht="38.25">
      <c r="A111" s="448">
        <v>101</v>
      </c>
      <c r="B111" s="448">
        <v>7002</v>
      </c>
      <c r="C111" s="448"/>
      <c r="D111" s="448" t="s">
        <v>4689</v>
      </c>
      <c r="E111" s="449" t="s">
        <v>4690</v>
      </c>
      <c r="F111" s="449" t="s">
        <v>4721</v>
      </c>
      <c r="G111" s="448" t="s">
        <v>2421</v>
      </c>
      <c r="H111" s="448"/>
      <c r="I111" s="448"/>
      <c r="J111" s="448">
        <v>101</v>
      </c>
      <c r="K111" s="448" t="s">
        <v>4692</v>
      </c>
      <c r="L111" s="448">
        <v>1</v>
      </c>
      <c r="M111" s="448">
        <v>240</v>
      </c>
      <c r="N111" s="448" t="s">
        <v>333</v>
      </c>
      <c r="O111" s="448">
        <v>1</v>
      </c>
      <c r="P111" s="448">
        <v>1</v>
      </c>
      <c r="Q111" s="448">
        <v>2006</v>
      </c>
      <c r="R111" s="448">
        <v>30</v>
      </c>
      <c r="S111" s="448">
        <v>6</v>
      </c>
      <c r="T111" s="448">
        <v>2006</v>
      </c>
      <c r="U111" s="448" t="s">
        <v>4693</v>
      </c>
    </row>
    <row r="112" spans="1:21" ht="38.25">
      <c r="A112" s="448">
        <v>102</v>
      </c>
      <c r="B112" s="448">
        <v>7002</v>
      </c>
      <c r="C112" s="448"/>
      <c r="D112" s="448" t="s">
        <v>4689</v>
      </c>
      <c r="E112" s="449" t="s">
        <v>4690</v>
      </c>
      <c r="F112" s="449" t="s">
        <v>4722</v>
      </c>
      <c r="G112" s="448" t="s">
        <v>2421</v>
      </c>
      <c r="H112" s="448"/>
      <c r="I112" s="448"/>
      <c r="J112" s="448">
        <v>102</v>
      </c>
      <c r="K112" s="448" t="s">
        <v>4692</v>
      </c>
      <c r="L112" s="448">
        <v>1</v>
      </c>
      <c r="M112" s="448">
        <v>397</v>
      </c>
      <c r="N112" s="448" t="s">
        <v>333</v>
      </c>
      <c r="O112" s="448">
        <v>1</v>
      </c>
      <c r="P112" s="448">
        <v>7</v>
      </c>
      <c r="Q112" s="448">
        <v>2006</v>
      </c>
      <c r="R112" s="448">
        <v>31</v>
      </c>
      <c r="S112" s="448">
        <v>12</v>
      </c>
      <c r="T112" s="448">
        <v>2006</v>
      </c>
      <c r="U112" s="448" t="s">
        <v>4693</v>
      </c>
    </row>
    <row r="113" spans="1:21" ht="38.25">
      <c r="A113" s="448">
        <v>103</v>
      </c>
      <c r="B113" s="448">
        <v>7002</v>
      </c>
      <c r="C113" s="448"/>
      <c r="D113" s="448" t="s">
        <v>4689</v>
      </c>
      <c r="E113" s="449" t="s">
        <v>4690</v>
      </c>
      <c r="F113" s="449" t="s">
        <v>4721</v>
      </c>
      <c r="G113" s="448" t="s">
        <v>2421</v>
      </c>
      <c r="H113" s="448"/>
      <c r="I113" s="448"/>
      <c r="J113" s="448">
        <v>103</v>
      </c>
      <c r="K113" s="448" t="s">
        <v>4692</v>
      </c>
      <c r="L113" s="448">
        <v>1</v>
      </c>
      <c r="M113" s="448">
        <v>303</v>
      </c>
      <c r="N113" s="448" t="s">
        <v>333</v>
      </c>
      <c r="O113" s="448">
        <v>1</v>
      </c>
      <c r="P113" s="448">
        <v>7</v>
      </c>
      <c r="Q113" s="448">
        <v>2006</v>
      </c>
      <c r="R113" s="448">
        <v>31</v>
      </c>
      <c r="S113" s="448">
        <v>12</v>
      </c>
      <c r="T113" s="448">
        <v>2006</v>
      </c>
      <c r="U113" s="448" t="s">
        <v>4693</v>
      </c>
    </row>
    <row r="114" spans="1:21" ht="38.25">
      <c r="A114" s="448">
        <v>104</v>
      </c>
      <c r="B114" s="448">
        <v>7002</v>
      </c>
      <c r="C114" s="448"/>
      <c r="D114" s="448" t="s">
        <v>4689</v>
      </c>
      <c r="E114" s="449" t="s">
        <v>4690</v>
      </c>
      <c r="F114" s="449" t="s">
        <v>4723</v>
      </c>
      <c r="G114" s="448" t="s">
        <v>2421</v>
      </c>
      <c r="H114" s="448"/>
      <c r="I114" s="448"/>
      <c r="J114" s="448">
        <v>104</v>
      </c>
      <c r="K114" s="448" t="s">
        <v>4692</v>
      </c>
      <c r="L114" s="448">
        <v>1</v>
      </c>
      <c r="M114" s="448">
        <v>171</v>
      </c>
      <c r="N114" s="448" t="s">
        <v>333</v>
      </c>
      <c r="O114" s="448">
        <v>1</v>
      </c>
      <c r="P114" s="448">
        <v>1</v>
      </c>
      <c r="Q114" s="448">
        <v>2006</v>
      </c>
      <c r="R114" s="448">
        <v>31</v>
      </c>
      <c r="S114" s="448">
        <v>12</v>
      </c>
      <c r="T114" s="448">
        <v>2006</v>
      </c>
      <c r="U114" s="448" t="s">
        <v>4693</v>
      </c>
    </row>
    <row r="115" spans="1:21" ht="38.25">
      <c r="A115" s="448">
        <v>105</v>
      </c>
      <c r="B115" s="448">
        <v>7002</v>
      </c>
      <c r="C115" s="448"/>
      <c r="D115" s="448" t="s">
        <v>4689</v>
      </c>
      <c r="E115" s="449" t="s">
        <v>4690</v>
      </c>
      <c r="F115" s="449" t="s">
        <v>4701</v>
      </c>
      <c r="G115" s="448" t="s">
        <v>2421</v>
      </c>
      <c r="H115" s="448"/>
      <c r="I115" s="448"/>
      <c r="J115" s="448">
        <v>105</v>
      </c>
      <c r="K115" s="448" t="s">
        <v>4692</v>
      </c>
      <c r="L115" s="448">
        <v>1</v>
      </c>
      <c r="M115" s="448">
        <v>294</v>
      </c>
      <c r="N115" s="448" t="s">
        <v>333</v>
      </c>
      <c r="O115" s="448">
        <v>1</v>
      </c>
      <c r="P115" s="448">
        <v>1</v>
      </c>
      <c r="Q115" s="448">
        <v>2006</v>
      </c>
      <c r="R115" s="448">
        <v>30</v>
      </c>
      <c r="S115" s="448">
        <v>6</v>
      </c>
      <c r="T115" s="448">
        <v>2006</v>
      </c>
      <c r="U115" s="448" t="s">
        <v>4693</v>
      </c>
    </row>
    <row r="116" spans="1:21" ht="38.25">
      <c r="A116" s="448">
        <v>106</v>
      </c>
      <c r="B116" s="448">
        <v>7002</v>
      </c>
      <c r="C116" s="448"/>
      <c r="D116" s="448" t="s">
        <v>4689</v>
      </c>
      <c r="E116" s="449" t="s">
        <v>4690</v>
      </c>
      <c r="F116" s="449" t="s">
        <v>4717</v>
      </c>
      <c r="G116" s="448" t="s">
        <v>2421</v>
      </c>
      <c r="H116" s="448"/>
      <c r="I116" s="448"/>
      <c r="J116" s="448">
        <v>106</v>
      </c>
      <c r="K116" s="448" t="s">
        <v>4692</v>
      </c>
      <c r="L116" s="448">
        <v>1</v>
      </c>
      <c r="M116" s="448">
        <v>202</v>
      </c>
      <c r="N116" s="448" t="s">
        <v>333</v>
      </c>
      <c r="O116" s="448">
        <v>1</v>
      </c>
      <c r="P116" s="448">
        <v>1</v>
      </c>
      <c r="Q116" s="448">
        <v>2006</v>
      </c>
      <c r="R116" s="448">
        <v>30</v>
      </c>
      <c r="S116" s="448">
        <v>6</v>
      </c>
      <c r="T116" s="448">
        <v>2006</v>
      </c>
      <c r="U116" s="448" t="s">
        <v>4693</v>
      </c>
    </row>
    <row r="117" spans="1:21" ht="38.25">
      <c r="A117" s="448">
        <v>107</v>
      </c>
      <c r="B117" s="448">
        <v>7002</v>
      </c>
      <c r="C117" s="448"/>
      <c r="D117" s="448" t="s">
        <v>4689</v>
      </c>
      <c r="E117" s="449" t="s">
        <v>4690</v>
      </c>
      <c r="F117" s="449" t="s">
        <v>4718</v>
      </c>
      <c r="G117" s="448" t="s">
        <v>2421</v>
      </c>
      <c r="H117" s="448"/>
      <c r="I117" s="448"/>
      <c r="J117" s="448">
        <v>107</v>
      </c>
      <c r="K117" s="448" t="s">
        <v>4692</v>
      </c>
      <c r="L117" s="448">
        <v>1</v>
      </c>
      <c r="M117" s="448">
        <v>244</v>
      </c>
      <c r="N117" s="448" t="s">
        <v>333</v>
      </c>
      <c r="O117" s="448">
        <v>1</v>
      </c>
      <c r="P117" s="448">
        <v>1</v>
      </c>
      <c r="Q117" s="448">
        <v>2006</v>
      </c>
      <c r="R117" s="448">
        <v>30</v>
      </c>
      <c r="S117" s="448">
        <v>6</v>
      </c>
      <c r="T117" s="448">
        <v>2006</v>
      </c>
      <c r="U117" s="448" t="s">
        <v>4693</v>
      </c>
    </row>
    <row r="118" spans="1:21" ht="38.25">
      <c r="A118" s="448">
        <v>108</v>
      </c>
      <c r="B118" s="448">
        <v>7002</v>
      </c>
      <c r="C118" s="448"/>
      <c r="D118" s="448" t="s">
        <v>4689</v>
      </c>
      <c r="E118" s="449" t="s">
        <v>4690</v>
      </c>
      <c r="F118" s="449" t="s">
        <v>4701</v>
      </c>
      <c r="G118" s="448" t="s">
        <v>2421</v>
      </c>
      <c r="H118" s="448"/>
      <c r="I118" s="448"/>
      <c r="J118" s="448">
        <v>108</v>
      </c>
      <c r="K118" s="448" t="s">
        <v>4692</v>
      </c>
      <c r="L118" s="448">
        <v>1</v>
      </c>
      <c r="M118" s="448">
        <v>295</v>
      </c>
      <c r="N118" s="448" t="s">
        <v>333</v>
      </c>
      <c r="O118" s="448">
        <v>1</v>
      </c>
      <c r="P118" s="448">
        <v>7</v>
      </c>
      <c r="Q118" s="448">
        <v>2006</v>
      </c>
      <c r="R118" s="448">
        <v>31</v>
      </c>
      <c r="S118" s="448">
        <v>12</v>
      </c>
      <c r="T118" s="448">
        <v>2006</v>
      </c>
      <c r="U118" s="448" t="s">
        <v>4693</v>
      </c>
    </row>
    <row r="119" spans="1:21" ht="38.25">
      <c r="A119" s="448">
        <v>109</v>
      </c>
      <c r="B119" s="448">
        <v>7002</v>
      </c>
      <c r="C119" s="448"/>
      <c r="D119" s="448" t="s">
        <v>4689</v>
      </c>
      <c r="E119" s="449" t="s">
        <v>4690</v>
      </c>
      <c r="F119" s="449" t="s">
        <v>4717</v>
      </c>
      <c r="G119" s="448" t="s">
        <v>2421</v>
      </c>
      <c r="H119" s="448"/>
      <c r="I119" s="448"/>
      <c r="J119" s="448">
        <v>109</v>
      </c>
      <c r="K119" s="448" t="s">
        <v>4692</v>
      </c>
      <c r="L119" s="448">
        <v>1</v>
      </c>
      <c r="M119" s="448">
        <v>259</v>
      </c>
      <c r="N119" s="448" t="s">
        <v>333</v>
      </c>
      <c r="O119" s="448">
        <v>1</v>
      </c>
      <c r="P119" s="448">
        <v>7</v>
      </c>
      <c r="Q119" s="448">
        <v>2006</v>
      </c>
      <c r="R119" s="448">
        <v>31</v>
      </c>
      <c r="S119" s="448">
        <v>12</v>
      </c>
      <c r="T119" s="448">
        <v>2006</v>
      </c>
      <c r="U119" s="448" t="s">
        <v>4693</v>
      </c>
    </row>
    <row r="120" spans="1:21" ht="38.25">
      <c r="A120" s="448">
        <v>110</v>
      </c>
      <c r="B120" s="448">
        <v>7002</v>
      </c>
      <c r="C120" s="448"/>
      <c r="D120" s="448" t="s">
        <v>4689</v>
      </c>
      <c r="E120" s="449" t="s">
        <v>4690</v>
      </c>
      <c r="F120" s="449" t="s">
        <v>4718</v>
      </c>
      <c r="G120" s="448" t="s">
        <v>2421</v>
      </c>
      <c r="H120" s="448"/>
      <c r="I120" s="448"/>
      <c r="J120" s="448">
        <v>110</v>
      </c>
      <c r="K120" s="448" t="s">
        <v>4692</v>
      </c>
      <c r="L120" s="448">
        <v>1</v>
      </c>
      <c r="M120" s="448">
        <v>488</v>
      </c>
      <c r="N120" s="448" t="s">
        <v>333</v>
      </c>
      <c r="O120" s="448">
        <v>1</v>
      </c>
      <c r="P120" s="448">
        <v>7</v>
      </c>
      <c r="Q120" s="448">
        <v>2006</v>
      </c>
      <c r="R120" s="448">
        <v>31</v>
      </c>
      <c r="S120" s="448">
        <v>12</v>
      </c>
      <c r="T120" s="448">
        <v>2006</v>
      </c>
      <c r="U120" s="448" t="s">
        <v>4693</v>
      </c>
    </row>
    <row r="121" spans="1:21" ht="38.25">
      <c r="A121" s="448">
        <v>111</v>
      </c>
      <c r="B121" s="448">
        <v>7002</v>
      </c>
      <c r="C121" s="448"/>
      <c r="D121" s="448" t="s">
        <v>4689</v>
      </c>
      <c r="E121" s="449" t="s">
        <v>4690</v>
      </c>
      <c r="F121" s="449" t="s">
        <v>4712</v>
      </c>
      <c r="G121" s="448" t="s">
        <v>2421</v>
      </c>
      <c r="H121" s="448"/>
      <c r="I121" s="448"/>
      <c r="J121" s="448">
        <v>111</v>
      </c>
      <c r="K121" s="448" t="s">
        <v>4692</v>
      </c>
      <c r="L121" s="448">
        <v>1</v>
      </c>
      <c r="M121" s="448">
        <v>399</v>
      </c>
      <c r="N121" s="448" t="s">
        <v>333</v>
      </c>
      <c r="O121" s="448">
        <v>1</v>
      </c>
      <c r="P121" s="448">
        <v>7</v>
      </c>
      <c r="Q121" s="448">
        <v>2006</v>
      </c>
      <c r="R121" s="448">
        <v>31</v>
      </c>
      <c r="S121" s="448">
        <v>12</v>
      </c>
      <c r="T121" s="448">
        <v>2006</v>
      </c>
      <c r="U121" s="448" t="s">
        <v>4693</v>
      </c>
    </row>
    <row r="122" spans="1:21" ht="38.25">
      <c r="A122" s="448">
        <v>112</v>
      </c>
      <c r="B122" s="448">
        <v>7002</v>
      </c>
      <c r="C122" s="448"/>
      <c r="D122" s="448" t="s">
        <v>4689</v>
      </c>
      <c r="E122" s="449" t="s">
        <v>4690</v>
      </c>
      <c r="F122" s="449" t="s">
        <v>4719</v>
      </c>
      <c r="G122" s="448" t="s">
        <v>2421</v>
      </c>
      <c r="H122" s="448"/>
      <c r="I122" s="448"/>
      <c r="J122" s="448">
        <v>112</v>
      </c>
      <c r="K122" s="448" t="s">
        <v>4692</v>
      </c>
      <c r="L122" s="448">
        <v>1</v>
      </c>
      <c r="M122" s="448">
        <v>211</v>
      </c>
      <c r="N122" s="448" t="s">
        <v>333</v>
      </c>
      <c r="O122" s="448">
        <v>1</v>
      </c>
      <c r="P122" s="448">
        <v>1</v>
      </c>
      <c r="Q122" s="448">
        <v>2007</v>
      </c>
      <c r="R122" s="448">
        <v>30</v>
      </c>
      <c r="S122" s="448">
        <v>6</v>
      </c>
      <c r="T122" s="448">
        <v>2007</v>
      </c>
      <c r="U122" s="448" t="s">
        <v>4693</v>
      </c>
    </row>
    <row r="123" spans="1:21" ht="38.25">
      <c r="A123" s="448">
        <v>113</v>
      </c>
      <c r="B123" s="448">
        <v>7002</v>
      </c>
      <c r="C123" s="448"/>
      <c r="D123" s="448" t="s">
        <v>4689</v>
      </c>
      <c r="E123" s="449" t="s">
        <v>4690</v>
      </c>
      <c r="F123" s="449" t="s">
        <v>4724</v>
      </c>
      <c r="G123" s="448" t="s">
        <v>2421</v>
      </c>
      <c r="H123" s="448"/>
      <c r="I123" s="448"/>
      <c r="J123" s="448">
        <v>113</v>
      </c>
      <c r="K123" s="448" t="s">
        <v>4692</v>
      </c>
      <c r="L123" s="448">
        <v>1</v>
      </c>
      <c r="M123" s="448">
        <v>454</v>
      </c>
      <c r="N123" s="448" t="s">
        <v>333</v>
      </c>
      <c r="O123" s="448">
        <v>1</v>
      </c>
      <c r="P123" s="448">
        <v>1</v>
      </c>
      <c r="Q123" s="448">
        <v>2007</v>
      </c>
      <c r="R123" s="448">
        <v>30</v>
      </c>
      <c r="S123" s="448">
        <v>6</v>
      </c>
      <c r="T123" s="448">
        <v>2007</v>
      </c>
      <c r="U123" s="448" t="s">
        <v>4693</v>
      </c>
    </row>
    <row r="124" spans="1:21" ht="38.25">
      <c r="A124" s="448">
        <v>114</v>
      </c>
      <c r="B124" s="448">
        <v>7002</v>
      </c>
      <c r="C124" s="448"/>
      <c r="D124" s="448" t="s">
        <v>4689</v>
      </c>
      <c r="E124" s="449" t="s">
        <v>4690</v>
      </c>
      <c r="F124" s="449" t="s">
        <v>4723</v>
      </c>
      <c r="G124" s="448" t="s">
        <v>2421</v>
      </c>
      <c r="H124" s="448"/>
      <c r="I124" s="448"/>
      <c r="J124" s="448">
        <v>114</v>
      </c>
      <c r="K124" s="448" t="s">
        <v>4692</v>
      </c>
      <c r="L124" s="448">
        <v>1</v>
      </c>
      <c r="M124" s="448">
        <v>407</v>
      </c>
      <c r="N124" s="448" t="s">
        <v>333</v>
      </c>
      <c r="O124" s="448">
        <v>1</v>
      </c>
      <c r="P124" s="448">
        <v>7</v>
      </c>
      <c r="Q124" s="448">
        <v>2007</v>
      </c>
      <c r="R124" s="448">
        <v>31</v>
      </c>
      <c r="S124" s="448">
        <v>12</v>
      </c>
      <c r="T124" s="448">
        <v>2007</v>
      </c>
      <c r="U124" s="448" t="s">
        <v>4693</v>
      </c>
    </row>
    <row r="125" spans="1:21" ht="38.25">
      <c r="A125" s="448">
        <v>115</v>
      </c>
      <c r="B125" s="448">
        <v>7002</v>
      </c>
      <c r="C125" s="448"/>
      <c r="D125" s="448" t="s">
        <v>4689</v>
      </c>
      <c r="E125" s="449" t="s">
        <v>4690</v>
      </c>
      <c r="F125" s="449" t="s">
        <v>4723</v>
      </c>
      <c r="G125" s="448" t="s">
        <v>2421</v>
      </c>
      <c r="H125" s="448"/>
      <c r="I125" s="448"/>
      <c r="J125" s="448">
        <v>115</v>
      </c>
      <c r="K125" s="448" t="s">
        <v>4692</v>
      </c>
      <c r="L125" s="448">
        <v>1</v>
      </c>
      <c r="M125" s="448">
        <v>395</v>
      </c>
      <c r="N125" s="448" t="s">
        <v>333</v>
      </c>
      <c r="O125" s="448">
        <v>1</v>
      </c>
      <c r="P125" s="448">
        <v>1</v>
      </c>
      <c r="Q125" s="448">
        <v>2007</v>
      </c>
      <c r="R125" s="448">
        <v>31</v>
      </c>
      <c r="S125" s="448">
        <v>12</v>
      </c>
      <c r="T125" s="448">
        <v>2007</v>
      </c>
      <c r="U125" s="448" t="s">
        <v>4693</v>
      </c>
    </row>
    <row r="126" spans="1:21" ht="38.25">
      <c r="A126" s="448">
        <v>116</v>
      </c>
      <c r="B126" s="448">
        <v>7002</v>
      </c>
      <c r="C126" s="448"/>
      <c r="D126" s="448" t="s">
        <v>4689</v>
      </c>
      <c r="E126" s="449" t="s">
        <v>4690</v>
      </c>
      <c r="F126" s="449" t="s">
        <v>4701</v>
      </c>
      <c r="G126" s="448" t="s">
        <v>2421</v>
      </c>
      <c r="H126" s="448"/>
      <c r="I126" s="448"/>
      <c r="J126" s="448">
        <v>116</v>
      </c>
      <c r="K126" s="448" t="s">
        <v>4692</v>
      </c>
      <c r="L126" s="448">
        <v>1</v>
      </c>
      <c r="M126" s="448">
        <v>308</v>
      </c>
      <c r="N126" s="448" t="s">
        <v>333</v>
      </c>
      <c r="O126" s="448">
        <v>1</v>
      </c>
      <c r="P126" s="448">
        <v>1</v>
      </c>
      <c r="Q126" s="448">
        <v>2007</v>
      </c>
      <c r="R126" s="448">
        <v>30</v>
      </c>
      <c r="S126" s="448">
        <v>6</v>
      </c>
      <c r="T126" s="448">
        <v>2007</v>
      </c>
      <c r="U126" s="448" t="s">
        <v>4693</v>
      </c>
    </row>
    <row r="127" spans="1:21" ht="38.25">
      <c r="A127" s="448">
        <v>117</v>
      </c>
      <c r="B127" s="448">
        <v>7002</v>
      </c>
      <c r="C127" s="448"/>
      <c r="D127" s="448" t="s">
        <v>4689</v>
      </c>
      <c r="E127" s="449" t="s">
        <v>4690</v>
      </c>
      <c r="F127" s="449" t="s">
        <v>4717</v>
      </c>
      <c r="G127" s="448" t="s">
        <v>2421</v>
      </c>
      <c r="H127" s="448"/>
      <c r="I127" s="448"/>
      <c r="J127" s="448">
        <v>117</v>
      </c>
      <c r="K127" s="448" t="s">
        <v>4692</v>
      </c>
      <c r="L127" s="448">
        <v>1</v>
      </c>
      <c r="M127" s="448">
        <v>224</v>
      </c>
      <c r="N127" s="448" t="s">
        <v>333</v>
      </c>
      <c r="O127" s="448">
        <v>1</v>
      </c>
      <c r="P127" s="448">
        <v>1</v>
      </c>
      <c r="Q127" s="448">
        <v>2007</v>
      </c>
      <c r="R127" s="448">
        <v>30</v>
      </c>
      <c r="S127" s="448">
        <v>6</v>
      </c>
      <c r="T127" s="448">
        <v>2007</v>
      </c>
      <c r="U127" s="448" t="s">
        <v>4693</v>
      </c>
    </row>
    <row r="128" spans="1:21" ht="38.25">
      <c r="A128" s="448">
        <v>118</v>
      </c>
      <c r="B128" s="448">
        <v>7002</v>
      </c>
      <c r="C128" s="448"/>
      <c r="D128" s="448" t="s">
        <v>4689</v>
      </c>
      <c r="E128" s="449" t="s">
        <v>4690</v>
      </c>
      <c r="F128" s="449" t="s">
        <v>4725</v>
      </c>
      <c r="G128" s="448" t="s">
        <v>2421</v>
      </c>
      <c r="H128" s="448"/>
      <c r="I128" s="448"/>
      <c r="J128" s="448">
        <v>118</v>
      </c>
      <c r="K128" s="448" t="s">
        <v>4692</v>
      </c>
      <c r="L128" s="448">
        <v>1</v>
      </c>
      <c r="M128" s="448">
        <v>381</v>
      </c>
      <c r="N128" s="448" t="s">
        <v>333</v>
      </c>
      <c r="O128" s="448">
        <v>1</v>
      </c>
      <c r="P128" s="448">
        <v>1</v>
      </c>
      <c r="Q128" s="448">
        <v>2007</v>
      </c>
      <c r="R128" s="448">
        <v>30</v>
      </c>
      <c r="S128" s="448">
        <v>6</v>
      </c>
      <c r="T128" s="448">
        <v>2007</v>
      </c>
      <c r="U128" s="448" t="s">
        <v>4693</v>
      </c>
    </row>
    <row r="129" spans="1:21" ht="38.25">
      <c r="A129" s="448">
        <v>119</v>
      </c>
      <c r="B129" s="448">
        <v>7002</v>
      </c>
      <c r="C129" s="448"/>
      <c r="D129" s="448" t="s">
        <v>4689</v>
      </c>
      <c r="E129" s="449" t="s">
        <v>4690</v>
      </c>
      <c r="F129" s="449" t="s">
        <v>4726</v>
      </c>
      <c r="G129" s="448" t="s">
        <v>2421</v>
      </c>
      <c r="H129" s="448"/>
      <c r="I129" s="448"/>
      <c r="J129" s="448">
        <v>119</v>
      </c>
      <c r="K129" s="448" t="s">
        <v>4692</v>
      </c>
      <c r="L129" s="448">
        <v>1</v>
      </c>
      <c r="M129" s="448">
        <v>404</v>
      </c>
      <c r="N129" s="448" t="s">
        <v>333</v>
      </c>
      <c r="O129" s="448">
        <v>1</v>
      </c>
      <c r="P129" s="448">
        <v>7</v>
      </c>
      <c r="Q129" s="448">
        <v>2007</v>
      </c>
      <c r="R129" s="448">
        <v>31</v>
      </c>
      <c r="S129" s="448">
        <v>12</v>
      </c>
      <c r="T129" s="448">
        <v>2007</v>
      </c>
      <c r="U129" s="448" t="s">
        <v>4693</v>
      </c>
    </row>
    <row r="130" spans="1:21" ht="38.25">
      <c r="A130" s="448">
        <v>120</v>
      </c>
      <c r="B130" s="448">
        <v>7002</v>
      </c>
      <c r="C130" s="448"/>
      <c r="D130" s="448" t="s">
        <v>4689</v>
      </c>
      <c r="E130" s="449" t="s">
        <v>4690</v>
      </c>
      <c r="F130" s="449" t="s">
        <v>4725</v>
      </c>
      <c r="G130" s="448" t="s">
        <v>2421</v>
      </c>
      <c r="H130" s="448"/>
      <c r="I130" s="448"/>
      <c r="J130" s="448">
        <v>120</v>
      </c>
      <c r="K130" s="448" t="s">
        <v>4692</v>
      </c>
      <c r="L130" s="448">
        <v>1</v>
      </c>
      <c r="M130" s="448">
        <v>374</v>
      </c>
      <c r="N130" s="448" t="s">
        <v>333</v>
      </c>
      <c r="O130" s="448">
        <v>1</v>
      </c>
      <c r="P130" s="448">
        <v>7</v>
      </c>
      <c r="Q130" s="448">
        <v>2007</v>
      </c>
      <c r="R130" s="448">
        <v>31</v>
      </c>
      <c r="S130" s="448">
        <v>12</v>
      </c>
      <c r="T130" s="448">
        <v>2007</v>
      </c>
      <c r="U130" s="448" t="s">
        <v>4693</v>
      </c>
    </row>
    <row r="131" spans="1:21" ht="38.25">
      <c r="A131" s="448">
        <v>121</v>
      </c>
      <c r="B131" s="448">
        <v>7002</v>
      </c>
      <c r="C131" s="448"/>
      <c r="D131" s="448" t="s">
        <v>4689</v>
      </c>
      <c r="E131" s="449" t="s">
        <v>4690</v>
      </c>
      <c r="F131" s="449" t="s">
        <v>4727</v>
      </c>
      <c r="G131" s="448" t="s">
        <v>2421</v>
      </c>
      <c r="H131" s="448"/>
      <c r="I131" s="448"/>
      <c r="J131" s="448">
        <v>121</v>
      </c>
      <c r="K131" s="448" t="s">
        <v>4692</v>
      </c>
      <c r="L131" s="448">
        <v>1</v>
      </c>
      <c r="M131" s="448">
        <v>297</v>
      </c>
      <c r="N131" s="448" t="s">
        <v>333</v>
      </c>
      <c r="O131" s="448">
        <v>1</v>
      </c>
      <c r="P131" s="448">
        <v>1</v>
      </c>
      <c r="Q131" s="448">
        <v>2007</v>
      </c>
      <c r="R131" s="448">
        <v>31</v>
      </c>
      <c r="S131" s="448">
        <v>12</v>
      </c>
      <c r="T131" s="448">
        <v>2007</v>
      </c>
      <c r="U131" s="448" t="s">
        <v>4693</v>
      </c>
    </row>
    <row r="132" spans="1:21" ht="38.25">
      <c r="A132" s="448">
        <v>122</v>
      </c>
      <c r="B132" s="448">
        <v>7002</v>
      </c>
      <c r="C132" s="448"/>
      <c r="D132" s="448" t="s">
        <v>4689</v>
      </c>
      <c r="E132" s="449" t="s">
        <v>4690</v>
      </c>
      <c r="F132" s="449" t="s">
        <v>4728</v>
      </c>
      <c r="G132" s="448" t="s">
        <v>2421</v>
      </c>
      <c r="H132" s="448"/>
      <c r="I132" s="448"/>
      <c r="J132" s="448">
        <v>122</v>
      </c>
      <c r="K132" s="448" t="s">
        <v>4692</v>
      </c>
      <c r="L132" s="448">
        <v>1</v>
      </c>
      <c r="M132" s="448">
        <v>124</v>
      </c>
      <c r="N132" s="448" t="s">
        <v>333</v>
      </c>
      <c r="O132" s="448">
        <v>1</v>
      </c>
      <c r="P132" s="448">
        <v>1</v>
      </c>
      <c r="Q132" s="448">
        <v>2007</v>
      </c>
      <c r="R132" s="448">
        <v>31</v>
      </c>
      <c r="S132" s="448">
        <v>12</v>
      </c>
      <c r="T132" s="448">
        <v>2007</v>
      </c>
      <c r="U132" s="448" t="s">
        <v>4693</v>
      </c>
    </row>
    <row r="133" spans="1:21" ht="38.25">
      <c r="A133" s="448">
        <v>123</v>
      </c>
      <c r="B133" s="448">
        <v>7002</v>
      </c>
      <c r="C133" s="448"/>
      <c r="D133" s="448" t="s">
        <v>4689</v>
      </c>
      <c r="E133" s="449" t="s">
        <v>4690</v>
      </c>
      <c r="F133" s="449" t="s">
        <v>4728</v>
      </c>
      <c r="G133" s="448" t="s">
        <v>2421</v>
      </c>
      <c r="H133" s="448"/>
      <c r="I133" s="448"/>
      <c r="J133" s="448">
        <v>123</v>
      </c>
      <c r="K133" s="448" t="s">
        <v>4692</v>
      </c>
      <c r="L133" s="448">
        <v>1</v>
      </c>
      <c r="M133" s="448">
        <v>262</v>
      </c>
      <c r="N133" s="448" t="s">
        <v>333</v>
      </c>
      <c r="O133" s="448">
        <v>1</v>
      </c>
      <c r="P133" s="448">
        <v>1</v>
      </c>
      <c r="Q133" s="448">
        <v>2007</v>
      </c>
      <c r="R133" s="448">
        <v>31</v>
      </c>
      <c r="S133" s="448">
        <v>12</v>
      </c>
      <c r="T133" s="448">
        <v>2007</v>
      </c>
      <c r="U133" s="448" t="s">
        <v>4693</v>
      </c>
    </row>
    <row r="134" spans="1:21" ht="38.25">
      <c r="A134" s="448">
        <v>124</v>
      </c>
      <c r="B134" s="448">
        <v>7002</v>
      </c>
      <c r="C134" s="448"/>
      <c r="D134" s="448" t="s">
        <v>4689</v>
      </c>
      <c r="E134" s="449" t="s">
        <v>4690</v>
      </c>
      <c r="F134" s="449" t="s">
        <v>4719</v>
      </c>
      <c r="G134" s="448" t="s">
        <v>2421</v>
      </c>
      <c r="H134" s="448"/>
      <c r="I134" s="448"/>
      <c r="J134" s="448">
        <v>124</v>
      </c>
      <c r="K134" s="448" t="s">
        <v>4692</v>
      </c>
      <c r="L134" s="448">
        <v>1</v>
      </c>
      <c r="M134" s="448">
        <v>261</v>
      </c>
      <c r="N134" s="448" t="s">
        <v>333</v>
      </c>
      <c r="O134" s="448">
        <v>1</v>
      </c>
      <c r="P134" s="448">
        <v>1</v>
      </c>
      <c r="Q134" s="448">
        <v>2008</v>
      </c>
      <c r="R134" s="448">
        <v>31</v>
      </c>
      <c r="S134" s="448">
        <v>12</v>
      </c>
      <c r="T134" s="448">
        <v>2008</v>
      </c>
      <c r="U134" s="448" t="s">
        <v>4693</v>
      </c>
    </row>
    <row r="135" spans="1:21" ht="38.25">
      <c r="A135" s="448">
        <v>125</v>
      </c>
      <c r="B135" s="448">
        <v>7002</v>
      </c>
      <c r="C135" s="448"/>
      <c r="D135" s="448" t="s">
        <v>4689</v>
      </c>
      <c r="E135" s="449" t="s">
        <v>4690</v>
      </c>
      <c r="F135" s="449" t="s">
        <v>4724</v>
      </c>
      <c r="G135" s="448" t="s">
        <v>2421</v>
      </c>
      <c r="H135" s="448"/>
      <c r="I135" s="448"/>
      <c r="J135" s="448">
        <v>125</v>
      </c>
      <c r="K135" s="448" t="s">
        <v>4692</v>
      </c>
      <c r="L135" s="448">
        <v>1</v>
      </c>
      <c r="M135" s="448">
        <v>325</v>
      </c>
      <c r="N135" s="448" t="s">
        <v>333</v>
      </c>
      <c r="O135" s="448">
        <v>1</v>
      </c>
      <c r="P135" s="448">
        <v>1</v>
      </c>
      <c r="Q135" s="448">
        <v>2008</v>
      </c>
      <c r="R135" s="448">
        <v>30</v>
      </c>
      <c r="S135" s="448">
        <v>6</v>
      </c>
      <c r="T135" s="448">
        <v>2008</v>
      </c>
      <c r="U135" s="448" t="s">
        <v>4693</v>
      </c>
    </row>
    <row r="136" spans="1:21" ht="38.25">
      <c r="A136" s="448">
        <v>126</v>
      </c>
      <c r="B136" s="448">
        <v>7002</v>
      </c>
      <c r="C136" s="448"/>
      <c r="D136" s="448" t="s">
        <v>4689</v>
      </c>
      <c r="E136" s="449" t="s">
        <v>4690</v>
      </c>
      <c r="F136" s="449" t="s">
        <v>4719</v>
      </c>
      <c r="G136" s="448" t="s">
        <v>2421</v>
      </c>
      <c r="H136" s="448"/>
      <c r="I136" s="448"/>
      <c r="J136" s="448">
        <v>126</v>
      </c>
      <c r="K136" s="448" t="s">
        <v>4692</v>
      </c>
      <c r="L136" s="448">
        <v>1</v>
      </c>
      <c r="M136" s="448">
        <v>263</v>
      </c>
      <c r="N136" s="448" t="s">
        <v>333</v>
      </c>
      <c r="O136" s="448">
        <v>1</v>
      </c>
      <c r="P136" s="448">
        <v>7</v>
      </c>
      <c r="Q136" s="448">
        <v>2008</v>
      </c>
      <c r="R136" s="448">
        <v>31</v>
      </c>
      <c r="S136" s="448">
        <v>12</v>
      </c>
      <c r="T136" s="448">
        <v>2008</v>
      </c>
      <c r="U136" s="448" t="s">
        <v>4693</v>
      </c>
    </row>
    <row r="137" spans="1:21" ht="38.25">
      <c r="A137" s="448">
        <v>127</v>
      </c>
      <c r="B137" s="448">
        <v>7002</v>
      </c>
      <c r="C137" s="448"/>
      <c r="D137" s="448" t="s">
        <v>4689</v>
      </c>
      <c r="E137" s="449" t="s">
        <v>4690</v>
      </c>
      <c r="F137" s="449" t="s">
        <v>4724</v>
      </c>
      <c r="G137" s="448" t="s">
        <v>2421</v>
      </c>
      <c r="H137" s="448"/>
      <c r="I137" s="448"/>
      <c r="J137" s="448">
        <v>127</v>
      </c>
      <c r="K137" s="448" t="s">
        <v>4692</v>
      </c>
      <c r="L137" s="448">
        <v>1</v>
      </c>
      <c r="M137" s="448">
        <v>205</v>
      </c>
      <c r="N137" s="448" t="s">
        <v>333</v>
      </c>
      <c r="O137" s="448">
        <v>1</v>
      </c>
      <c r="P137" s="448">
        <v>7</v>
      </c>
      <c r="Q137" s="448">
        <v>2008</v>
      </c>
      <c r="R137" s="448">
        <v>31</v>
      </c>
      <c r="S137" s="448">
        <v>12</v>
      </c>
      <c r="T137" s="448">
        <v>2008</v>
      </c>
      <c r="U137" s="448" t="s">
        <v>4693</v>
      </c>
    </row>
    <row r="138" spans="1:21" ht="38.25">
      <c r="A138" s="448">
        <v>128</v>
      </c>
      <c r="B138" s="448">
        <v>7002</v>
      </c>
      <c r="C138" s="448"/>
      <c r="D138" s="448" t="s">
        <v>4689</v>
      </c>
      <c r="E138" s="449" t="s">
        <v>4690</v>
      </c>
      <c r="F138" s="449" t="s">
        <v>4723</v>
      </c>
      <c r="G138" s="448" t="s">
        <v>2421</v>
      </c>
      <c r="H138" s="448"/>
      <c r="I138" s="448"/>
      <c r="J138" s="448">
        <v>128</v>
      </c>
      <c r="K138" s="448" t="s">
        <v>4692</v>
      </c>
      <c r="L138" s="448">
        <v>1</v>
      </c>
      <c r="M138" s="448">
        <v>339</v>
      </c>
      <c r="N138" s="448" t="s">
        <v>333</v>
      </c>
      <c r="O138" s="448">
        <v>1</v>
      </c>
      <c r="P138" s="448">
        <v>1</v>
      </c>
      <c r="Q138" s="448">
        <v>2008</v>
      </c>
      <c r="R138" s="448">
        <v>31</v>
      </c>
      <c r="S138" s="448">
        <v>12</v>
      </c>
      <c r="T138" s="448">
        <v>2008</v>
      </c>
      <c r="U138" s="448" t="s">
        <v>4693</v>
      </c>
    </row>
    <row r="139" spans="1:21" ht="38.25">
      <c r="A139" s="448">
        <v>129</v>
      </c>
      <c r="B139" s="448">
        <v>7002</v>
      </c>
      <c r="C139" s="448"/>
      <c r="D139" s="448" t="s">
        <v>4689</v>
      </c>
      <c r="E139" s="449" t="s">
        <v>4690</v>
      </c>
      <c r="F139" s="449" t="s">
        <v>4701</v>
      </c>
      <c r="G139" s="448" t="s">
        <v>2421</v>
      </c>
      <c r="H139" s="448"/>
      <c r="I139" s="448"/>
      <c r="J139" s="448">
        <v>129</v>
      </c>
      <c r="K139" s="448" t="s">
        <v>4692</v>
      </c>
      <c r="L139" s="448">
        <v>1</v>
      </c>
      <c r="M139" s="448">
        <v>319</v>
      </c>
      <c r="N139" s="448" t="s">
        <v>333</v>
      </c>
      <c r="O139" s="448">
        <v>1</v>
      </c>
      <c r="P139" s="448">
        <v>1</v>
      </c>
      <c r="Q139" s="448">
        <v>2008</v>
      </c>
      <c r="R139" s="448">
        <v>30</v>
      </c>
      <c r="S139" s="448">
        <v>6</v>
      </c>
      <c r="T139" s="448">
        <v>2008</v>
      </c>
      <c r="U139" s="448" t="s">
        <v>4693</v>
      </c>
    </row>
    <row r="140" spans="1:21" ht="38.25">
      <c r="A140" s="448">
        <v>130</v>
      </c>
      <c r="B140" s="448">
        <v>7002</v>
      </c>
      <c r="C140" s="448"/>
      <c r="D140" s="448" t="s">
        <v>4689</v>
      </c>
      <c r="E140" s="449" t="s">
        <v>4690</v>
      </c>
      <c r="F140" s="449" t="s">
        <v>4717</v>
      </c>
      <c r="G140" s="448" t="s">
        <v>2421</v>
      </c>
      <c r="H140" s="448"/>
      <c r="I140" s="448"/>
      <c r="J140" s="448">
        <v>130</v>
      </c>
      <c r="K140" s="448" t="s">
        <v>4692</v>
      </c>
      <c r="L140" s="448">
        <v>1</v>
      </c>
      <c r="M140" s="448">
        <v>275</v>
      </c>
      <c r="N140" s="448" t="s">
        <v>333</v>
      </c>
      <c r="O140" s="448">
        <v>1</v>
      </c>
      <c r="P140" s="448">
        <v>1</v>
      </c>
      <c r="Q140" s="448">
        <v>2008</v>
      </c>
      <c r="R140" s="448">
        <v>30</v>
      </c>
      <c r="S140" s="448">
        <v>6</v>
      </c>
      <c r="T140" s="448">
        <v>2008</v>
      </c>
      <c r="U140" s="448" t="s">
        <v>4693</v>
      </c>
    </row>
    <row r="141" spans="1:21" ht="38.25">
      <c r="A141" s="448">
        <v>131</v>
      </c>
      <c r="B141" s="448">
        <v>7002</v>
      </c>
      <c r="C141" s="448"/>
      <c r="D141" s="448" t="s">
        <v>4689</v>
      </c>
      <c r="E141" s="449" t="s">
        <v>4690</v>
      </c>
      <c r="F141" s="449" t="s">
        <v>4718</v>
      </c>
      <c r="G141" s="448" t="s">
        <v>2421</v>
      </c>
      <c r="H141" s="448"/>
      <c r="I141" s="448"/>
      <c r="J141" s="448">
        <v>131</v>
      </c>
      <c r="K141" s="448" t="s">
        <v>4692</v>
      </c>
      <c r="L141" s="448">
        <v>1</v>
      </c>
      <c r="M141" s="448">
        <v>400</v>
      </c>
      <c r="N141" s="448" t="s">
        <v>333</v>
      </c>
      <c r="O141" s="448">
        <v>1</v>
      </c>
      <c r="P141" s="448">
        <v>1</v>
      </c>
      <c r="Q141" s="448">
        <v>2008</v>
      </c>
      <c r="R141" s="448">
        <v>30</v>
      </c>
      <c r="S141" s="448">
        <v>6</v>
      </c>
      <c r="T141" s="448">
        <v>2008</v>
      </c>
      <c r="U141" s="448" t="s">
        <v>4693</v>
      </c>
    </row>
    <row r="142" spans="1:21" ht="38.25">
      <c r="A142" s="448">
        <v>132</v>
      </c>
      <c r="B142" s="448">
        <v>7002</v>
      </c>
      <c r="C142" s="448"/>
      <c r="D142" s="448" t="s">
        <v>4689</v>
      </c>
      <c r="E142" s="449" t="s">
        <v>4690</v>
      </c>
      <c r="F142" s="449" t="s">
        <v>4701</v>
      </c>
      <c r="G142" s="448" t="s">
        <v>2421</v>
      </c>
      <c r="H142" s="448"/>
      <c r="I142" s="448"/>
      <c r="J142" s="448">
        <v>132</v>
      </c>
      <c r="K142" s="448" t="s">
        <v>4692</v>
      </c>
      <c r="L142" s="448">
        <v>1</v>
      </c>
      <c r="M142" s="448">
        <v>336</v>
      </c>
      <c r="N142" s="448" t="s">
        <v>333</v>
      </c>
      <c r="O142" s="448">
        <v>1</v>
      </c>
      <c r="P142" s="448">
        <v>7</v>
      </c>
      <c r="Q142" s="448">
        <v>2008</v>
      </c>
      <c r="R142" s="448">
        <v>31</v>
      </c>
      <c r="S142" s="448">
        <v>12</v>
      </c>
      <c r="T142" s="448">
        <v>2008</v>
      </c>
      <c r="U142" s="448" t="s">
        <v>4693</v>
      </c>
    </row>
    <row r="143" spans="1:21" ht="38.25">
      <c r="A143" s="448">
        <v>133</v>
      </c>
      <c r="B143" s="448">
        <v>7002</v>
      </c>
      <c r="C143" s="448"/>
      <c r="D143" s="448" t="s">
        <v>4689</v>
      </c>
      <c r="E143" s="449" t="s">
        <v>4690</v>
      </c>
      <c r="F143" s="449" t="s">
        <v>4717</v>
      </c>
      <c r="G143" s="448" t="s">
        <v>2421</v>
      </c>
      <c r="H143" s="448"/>
      <c r="I143" s="448"/>
      <c r="J143" s="448">
        <v>133</v>
      </c>
      <c r="K143" s="448" t="s">
        <v>4692</v>
      </c>
      <c r="L143" s="448">
        <v>1</v>
      </c>
      <c r="M143" s="448">
        <v>334</v>
      </c>
      <c r="N143" s="448" t="s">
        <v>333</v>
      </c>
      <c r="O143" s="448">
        <v>1</v>
      </c>
      <c r="P143" s="448">
        <v>7</v>
      </c>
      <c r="Q143" s="448">
        <v>2008</v>
      </c>
      <c r="R143" s="448">
        <v>31</v>
      </c>
      <c r="S143" s="448">
        <v>12</v>
      </c>
      <c r="T143" s="448">
        <v>2008</v>
      </c>
      <c r="U143" s="448" t="s">
        <v>4693</v>
      </c>
    </row>
    <row r="144" spans="1:21" ht="38.25">
      <c r="A144" s="448">
        <v>134</v>
      </c>
      <c r="B144" s="448">
        <v>7002</v>
      </c>
      <c r="C144" s="448"/>
      <c r="D144" s="448" t="s">
        <v>4689</v>
      </c>
      <c r="E144" s="449" t="s">
        <v>4690</v>
      </c>
      <c r="F144" s="449" t="s">
        <v>4729</v>
      </c>
      <c r="G144" s="448" t="s">
        <v>2421</v>
      </c>
      <c r="H144" s="448"/>
      <c r="I144" s="448"/>
      <c r="J144" s="448">
        <v>134</v>
      </c>
      <c r="K144" s="448" t="s">
        <v>4692</v>
      </c>
      <c r="L144" s="448">
        <v>1</v>
      </c>
      <c r="M144" s="448">
        <v>311</v>
      </c>
      <c r="N144" s="448" t="s">
        <v>333</v>
      </c>
      <c r="O144" s="448">
        <v>1</v>
      </c>
      <c r="P144" s="448">
        <v>7</v>
      </c>
      <c r="Q144" s="448">
        <v>2008</v>
      </c>
      <c r="R144" s="448">
        <v>31</v>
      </c>
      <c r="S144" s="448">
        <v>12</v>
      </c>
      <c r="T144" s="448">
        <v>2008</v>
      </c>
      <c r="U144" s="448" t="s">
        <v>4693</v>
      </c>
    </row>
    <row r="145" spans="1:21" ht="38.25">
      <c r="A145" s="448">
        <v>135</v>
      </c>
      <c r="B145" s="448">
        <v>7002</v>
      </c>
      <c r="C145" s="448"/>
      <c r="D145" s="448" t="s">
        <v>4689</v>
      </c>
      <c r="E145" s="449" t="s">
        <v>4690</v>
      </c>
      <c r="F145" s="449" t="s">
        <v>4730</v>
      </c>
      <c r="G145" s="448" t="s">
        <v>2421</v>
      </c>
      <c r="H145" s="448"/>
      <c r="I145" s="448"/>
      <c r="J145" s="448">
        <v>135</v>
      </c>
      <c r="K145" s="448" t="s">
        <v>4692</v>
      </c>
      <c r="L145" s="448">
        <v>1</v>
      </c>
      <c r="M145" s="448">
        <v>300</v>
      </c>
      <c r="N145" s="448" t="s">
        <v>333</v>
      </c>
      <c r="O145" s="448">
        <v>1</v>
      </c>
      <c r="P145" s="448">
        <v>7</v>
      </c>
      <c r="Q145" s="448">
        <v>2008</v>
      </c>
      <c r="R145" s="448">
        <v>31</v>
      </c>
      <c r="S145" s="448">
        <v>12</v>
      </c>
      <c r="T145" s="448">
        <v>2008</v>
      </c>
      <c r="U145" s="448" t="s">
        <v>4693</v>
      </c>
    </row>
    <row r="146" spans="1:21" ht="38.25">
      <c r="A146" s="448">
        <v>136</v>
      </c>
      <c r="B146" s="448">
        <v>7002</v>
      </c>
      <c r="C146" s="448"/>
      <c r="D146" s="448" t="s">
        <v>4689</v>
      </c>
      <c r="E146" s="449" t="s">
        <v>4690</v>
      </c>
      <c r="F146" s="449" t="s">
        <v>4731</v>
      </c>
      <c r="G146" s="448" t="s">
        <v>2421</v>
      </c>
      <c r="H146" s="448"/>
      <c r="I146" s="448"/>
      <c r="J146" s="448">
        <v>136</v>
      </c>
      <c r="K146" s="448" t="s">
        <v>4692</v>
      </c>
      <c r="L146" s="448">
        <v>1</v>
      </c>
      <c r="M146" s="448">
        <v>272</v>
      </c>
      <c r="N146" s="448" t="s">
        <v>333</v>
      </c>
      <c r="O146" s="448">
        <v>1</v>
      </c>
      <c r="P146" s="448">
        <v>7</v>
      </c>
      <c r="Q146" s="448">
        <v>2008</v>
      </c>
      <c r="R146" s="448">
        <v>31</v>
      </c>
      <c r="S146" s="448">
        <v>12</v>
      </c>
      <c r="T146" s="448">
        <v>2008</v>
      </c>
      <c r="U146" s="448" t="s">
        <v>4693</v>
      </c>
    </row>
    <row r="147" spans="1:21" ht="38.25">
      <c r="A147" s="448">
        <v>137</v>
      </c>
      <c r="B147" s="448">
        <v>7002</v>
      </c>
      <c r="C147" s="448"/>
      <c r="D147" s="448" t="s">
        <v>4689</v>
      </c>
      <c r="E147" s="449" t="s">
        <v>4690</v>
      </c>
      <c r="F147" s="449" t="s">
        <v>4719</v>
      </c>
      <c r="G147" s="448" t="s">
        <v>2421</v>
      </c>
      <c r="H147" s="448"/>
      <c r="I147" s="448"/>
      <c r="J147" s="448">
        <v>137</v>
      </c>
      <c r="K147" s="448" t="s">
        <v>4692</v>
      </c>
      <c r="L147" s="448">
        <v>1</v>
      </c>
      <c r="M147" s="448">
        <v>240</v>
      </c>
      <c r="N147" s="448" t="s">
        <v>333</v>
      </c>
      <c r="O147" s="448">
        <v>1</v>
      </c>
      <c r="P147" s="448">
        <v>1</v>
      </c>
      <c r="Q147" s="448">
        <v>2009</v>
      </c>
      <c r="R147" s="448">
        <v>30</v>
      </c>
      <c r="S147" s="448">
        <v>6</v>
      </c>
      <c r="T147" s="448">
        <v>2009</v>
      </c>
      <c r="U147" s="448" t="s">
        <v>4693</v>
      </c>
    </row>
    <row r="148" spans="1:21" ht="38.25">
      <c r="A148" s="448">
        <v>138</v>
      </c>
      <c r="B148" s="448">
        <v>7002</v>
      </c>
      <c r="C148" s="448"/>
      <c r="D148" s="448" t="s">
        <v>4689</v>
      </c>
      <c r="E148" s="449" t="s">
        <v>4690</v>
      </c>
      <c r="F148" s="449" t="s">
        <v>4724</v>
      </c>
      <c r="G148" s="448" t="s">
        <v>2421</v>
      </c>
      <c r="H148" s="448"/>
      <c r="I148" s="448"/>
      <c r="J148" s="448">
        <v>138</v>
      </c>
      <c r="K148" s="448" t="s">
        <v>4692</v>
      </c>
      <c r="L148" s="448">
        <v>1</v>
      </c>
      <c r="M148" s="448">
        <v>241</v>
      </c>
      <c r="N148" s="448" t="s">
        <v>333</v>
      </c>
      <c r="O148" s="448">
        <v>1</v>
      </c>
      <c r="P148" s="448">
        <v>1</v>
      </c>
      <c r="Q148" s="448">
        <v>2009</v>
      </c>
      <c r="R148" s="448">
        <v>30</v>
      </c>
      <c r="S148" s="448">
        <v>6</v>
      </c>
      <c r="T148" s="448">
        <v>2009</v>
      </c>
      <c r="U148" s="448" t="s">
        <v>4693</v>
      </c>
    </row>
    <row r="149" spans="1:21" ht="38.25">
      <c r="A149" s="448">
        <v>139</v>
      </c>
      <c r="B149" s="448">
        <v>7002</v>
      </c>
      <c r="C149" s="448"/>
      <c r="D149" s="448" t="s">
        <v>4689</v>
      </c>
      <c r="E149" s="449" t="s">
        <v>4690</v>
      </c>
      <c r="F149" s="449" t="s">
        <v>4723</v>
      </c>
      <c r="G149" s="448" t="s">
        <v>2421</v>
      </c>
      <c r="H149" s="448"/>
      <c r="I149" s="448"/>
      <c r="J149" s="448">
        <v>139</v>
      </c>
      <c r="K149" s="448" t="s">
        <v>4692</v>
      </c>
      <c r="L149" s="448">
        <v>1</v>
      </c>
      <c r="M149" s="448">
        <v>350</v>
      </c>
      <c r="N149" s="448" t="s">
        <v>333</v>
      </c>
      <c r="O149" s="448">
        <v>1</v>
      </c>
      <c r="P149" s="448">
        <v>7</v>
      </c>
      <c r="Q149" s="448">
        <v>2009</v>
      </c>
      <c r="R149" s="448">
        <v>31</v>
      </c>
      <c r="S149" s="448">
        <v>12</v>
      </c>
      <c r="T149" s="448">
        <v>2009</v>
      </c>
      <c r="U149" s="448" t="s">
        <v>4693</v>
      </c>
    </row>
    <row r="150" spans="1:21" ht="38.25">
      <c r="A150" s="448">
        <v>140</v>
      </c>
      <c r="B150" s="448">
        <v>7002</v>
      </c>
      <c r="C150" s="448"/>
      <c r="D150" s="448" t="s">
        <v>4689</v>
      </c>
      <c r="E150" s="449" t="s">
        <v>4690</v>
      </c>
      <c r="F150" s="449" t="s">
        <v>4701</v>
      </c>
      <c r="G150" s="448" t="s">
        <v>2421</v>
      </c>
      <c r="H150" s="448"/>
      <c r="I150" s="448"/>
      <c r="J150" s="448">
        <v>140</v>
      </c>
      <c r="K150" s="448" t="s">
        <v>4692</v>
      </c>
      <c r="L150" s="448">
        <v>1</v>
      </c>
      <c r="M150" s="448">
        <v>229</v>
      </c>
      <c r="N150" s="448" t="s">
        <v>333</v>
      </c>
      <c r="O150" s="448">
        <v>1</v>
      </c>
      <c r="P150" s="448">
        <v>1</v>
      </c>
      <c r="Q150" s="448">
        <v>2009</v>
      </c>
      <c r="R150" s="448">
        <v>30</v>
      </c>
      <c r="S150" s="448">
        <v>6</v>
      </c>
      <c r="T150" s="448">
        <v>2009</v>
      </c>
      <c r="U150" s="448" t="s">
        <v>4693</v>
      </c>
    </row>
    <row r="151" spans="1:21" ht="38.25">
      <c r="A151" s="448">
        <v>141</v>
      </c>
      <c r="B151" s="448">
        <v>7002</v>
      </c>
      <c r="C151" s="448"/>
      <c r="D151" s="448" t="s">
        <v>4689</v>
      </c>
      <c r="E151" s="449" t="s">
        <v>4690</v>
      </c>
      <c r="F151" s="449" t="s">
        <v>4717</v>
      </c>
      <c r="G151" s="448" t="s">
        <v>2421</v>
      </c>
      <c r="H151" s="448"/>
      <c r="I151" s="448"/>
      <c r="J151" s="448">
        <v>141</v>
      </c>
      <c r="K151" s="448" t="s">
        <v>4692</v>
      </c>
      <c r="L151" s="448">
        <v>1</v>
      </c>
      <c r="M151" s="448">
        <v>183</v>
      </c>
      <c r="N151" s="448" t="s">
        <v>333</v>
      </c>
      <c r="O151" s="448">
        <v>1</v>
      </c>
      <c r="P151" s="448">
        <v>1</v>
      </c>
      <c r="Q151" s="448">
        <v>2009</v>
      </c>
      <c r="R151" s="448">
        <v>30</v>
      </c>
      <c r="S151" s="448">
        <v>6</v>
      </c>
      <c r="T151" s="448">
        <v>2009</v>
      </c>
      <c r="U151" s="448" t="s">
        <v>4693</v>
      </c>
    </row>
    <row r="152" spans="1:21" ht="38.25">
      <c r="A152" s="448">
        <v>142</v>
      </c>
      <c r="B152" s="448">
        <v>7002</v>
      </c>
      <c r="C152" s="448"/>
      <c r="D152" s="448" t="s">
        <v>4689</v>
      </c>
      <c r="E152" s="449" t="s">
        <v>4690</v>
      </c>
      <c r="F152" s="449" t="s">
        <v>4725</v>
      </c>
      <c r="G152" s="448" t="s">
        <v>2421</v>
      </c>
      <c r="H152" s="448"/>
      <c r="I152" s="448"/>
      <c r="J152" s="448">
        <v>142</v>
      </c>
      <c r="K152" s="448" t="s">
        <v>4692</v>
      </c>
      <c r="L152" s="448">
        <v>1</v>
      </c>
      <c r="M152" s="448">
        <v>307</v>
      </c>
      <c r="N152" s="448" t="s">
        <v>333</v>
      </c>
      <c r="O152" s="448">
        <v>1</v>
      </c>
      <c r="P152" s="448">
        <v>1</v>
      </c>
      <c r="Q152" s="448">
        <v>2009</v>
      </c>
      <c r="R152" s="448">
        <v>30</v>
      </c>
      <c r="S152" s="448">
        <v>6</v>
      </c>
      <c r="T152" s="448">
        <v>2009</v>
      </c>
      <c r="U152" s="448" t="s">
        <v>4693</v>
      </c>
    </row>
    <row r="153" spans="1:21" ht="38.25">
      <c r="A153" s="448">
        <v>143</v>
      </c>
      <c r="B153" s="448">
        <v>7002</v>
      </c>
      <c r="C153" s="448"/>
      <c r="D153" s="448" t="s">
        <v>4689</v>
      </c>
      <c r="E153" s="449" t="s">
        <v>4690</v>
      </c>
      <c r="F153" s="449" t="s">
        <v>4701</v>
      </c>
      <c r="G153" s="448" t="s">
        <v>2421</v>
      </c>
      <c r="H153" s="448"/>
      <c r="I153" s="448"/>
      <c r="J153" s="448">
        <v>143</v>
      </c>
      <c r="K153" s="448" t="s">
        <v>4692</v>
      </c>
      <c r="L153" s="448">
        <v>1</v>
      </c>
      <c r="M153" s="448">
        <v>272</v>
      </c>
      <c r="N153" s="448" t="s">
        <v>333</v>
      </c>
      <c r="O153" s="448">
        <v>1</v>
      </c>
      <c r="P153" s="448">
        <v>7</v>
      </c>
      <c r="Q153" s="448">
        <v>2009</v>
      </c>
      <c r="R153" s="448">
        <v>31</v>
      </c>
      <c r="S153" s="448">
        <v>12</v>
      </c>
      <c r="T153" s="448">
        <v>2009</v>
      </c>
      <c r="U153" s="448" t="s">
        <v>4693</v>
      </c>
    </row>
    <row r="154" spans="1:21" ht="38.25">
      <c r="A154" s="448">
        <v>144</v>
      </c>
      <c r="B154" s="448">
        <v>7002</v>
      </c>
      <c r="C154" s="448"/>
      <c r="D154" s="448" t="s">
        <v>4689</v>
      </c>
      <c r="E154" s="449" t="s">
        <v>4690</v>
      </c>
      <c r="F154" s="449" t="s">
        <v>4717</v>
      </c>
      <c r="G154" s="448" t="s">
        <v>2421</v>
      </c>
      <c r="H154" s="448"/>
      <c r="I154" s="448"/>
      <c r="J154" s="448">
        <v>144</v>
      </c>
      <c r="K154" s="448" t="s">
        <v>4692</v>
      </c>
      <c r="L154" s="448">
        <v>1</v>
      </c>
      <c r="M154" s="448">
        <v>185</v>
      </c>
      <c r="N154" s="448" t="s">
        <v>333</v>
      </c>
      <c r="O154" s="448">
        <v>1</v>
      </c>
      <c r="P154" s="448">
        <v>7</v>
      </c>
      <c r="Q154" s="448">
        <v>2009</v>
      </c>
      <c r="R154" s="448">
        <v>31</v>
      </c>
      <c r="S154" s="448">
        <v>12</v>
      </c>
      <c r="T154" s="448">
        <v>2009</v>
      </c>
      <c r="U154" s="448" t="s">
        <v>4693</v>
      </c>
    </row>
    <row r="155" spans="1:21" ht="38.25">
      <c r="A155" s="448">
        <v>145</v>
      </c>
      <c r="B155" s="448">
        <v>7002</v>
      </c>
      <c r="C155" s="448"/>
      <c r="D155" s="448" t="s">
        <v>4689</v>
      </c>
      <c r="E155" s="449" t="s">
        <v>4690</v>
      </c>
      <c r="F155" s="449" t="s">
        <v>4729</v>
      </c>
      <c r="G155" s="448" t="s">
        <v>2421</v>
      </c>
      <c r="H155" s="448"/>
      <c r="I155" s="448"/>
      <c r="J155" s="448">
        <v>145</v>
      </c>
      <c r="K155" s="448" t="s">
        <v>4692</v>
      </c>
      <c r="L155" s="448">
        <v>1</v>
      </c>
      <c r="M155" s="448">
        <v>235</v>
      </c>
      <c r="N155" s="448" t="s">
        <v>333</v>
      </c>
      <c r="O155" s="448">
        <v>1</v>
      </c>
      <c r="P155" s="448">
        <v>7</v>
      </c>
      <c r="Q155" s="448">
        <v>2009</v>
      </c>
      <c r="R155" s="448">
        <v>31</v>
      </c>
      <c r="S155" s="448">
        <v>12</v>
      </c>
      <c r="T155" s="448">
        <v>2009</v>
      </c>
      <c r="U155" s="448" t="s">
        <v>4693</v>
      </c>
    </row>
    <row r="156" spans="1:21" ht="38.25">
      <c r="A156" s="448">
        <v>146</v>
      </c>
      <c r="B156" s="448">
        <v>7002</v>
      </c>
      <c r="C156" s="448"/>
      <c r="D156" s="448" t="s">
        <v>4689</v>
      </c>
      <c r="E156" s="449" t="s">
        <v>4690</v>
      </c>
      <c r="F156" s="449" t="s">
        <v>4730</v>
      </c>
      <c r="G156" s="448" t="s">
        <v>2421</v>
      </c>
      <c r="H156" s="448"/>
      <c r="I156" s="448"/>
      <c r="J156" s="448">
        <v>146</v>
      </c>
      <c r="K156" s="448" t="s">
        <v>4692</v>
      </c>
      <c r="L156" s="448">
        <v>1</v>
      </c>
      <c r="M156" s="448">
        <v>168</v>
      </c>
      <c r="N156" s="448" t="s">
        <v>333</v>
      </c>
      <c r="O156" s="448">
        <v>1</v>
      </c>
      <c r="P156" s="448">
        <v>7</v>
      </c>
      <c r="Q156" s="448">
        <v>2009</v>
      </c>
      <c r="R156" s="448">
        <v>31</v>
      </c>
      <c r="S156" s="448">
        <v>12</v>
      </c>
      <c r="T156" s="448">
        <v>2009</v>
      </c>
      <c r="U156" s="448" t="s">
        <v>4693</v>
      </c>
    </row>
    <row r="157" spans="1:21" ht="38.25">
      <c r="A157" s="448">
        <v>147</v>
      </c>
      <c r="B157" s="448">
        <v>7002</v>
      </c>
      <c r="C157" s="448"/>
      <c r="D157" s="448" t="s">
        <v>4689</v>
      </c>
      <c r="E157" s="449" t="s">
        <v>4690</v>
      </c>
      <c r="F157" s="449" t="s">
        <v>4723</v>
      </c>
      <c r="G157" s="448" t="s">
        <v>2421</v>
      </c>
      <c r="H157" s="448"/>
      <c r="I157" s="448"/>
      <c r="J157" s="448">
        <v>147</v>
      </c>
      <c r="K157" s="448" t="s">
        <v>4692</v>
      </c>
      <c r="L157" s="448">
        <v>1</v>
      </c>
      <c r="M157" s="448">
        <v>217</v>
      </c>
      <c r="N157" s="448" t="s">
        <v>333</v>
      </c>
      <c r="O157" s="448">
        <v>1</v>
      </c>
      <c r="P157" s="448">
        <v>1</v>
      </c>
      <c r="Q157" s="448">
        <v>2010</v>
      </c>
      <c r="R157" s="448">
        <v>30</v>
      </c>
      <c r="S157" s="448">
        <v>6</v>
      </c>
      <c r="T157" s="448">
        <v>2010</v>
      </c>
      <c r="U157" s="448" t="s">
        <v>4693</v>
      </c>
    </row>
    <row r="158" spans="1:21" ht="38.25">
      <c r="A158" s="448">
        <v>148</v>
      </c>
      <c r="B158" s="448">
        <v>7002</v>
      </c>
      <c r="C158" s="448"/>
      <c r="D158" s="448" t="s">
        <v>4689</v>
      </c>
      <c r="E158" s="449" t="s">
        <v>4690</v>
      </c>
      <c r="F158" s="449" t="s">
        <v>4723</v>
      </c>
      <c r="G158" s="448" t="s">
        <v>2421</v>
      </c>
      <c r="H158" s="448"/>
      <c r="I158" s="448"/>
      <c r="J158" s="448">
        <v>148</v>
      </c>
      <c r="K158" s="448" t="s">
        <v>4692</v>
      </c>
      <c r="L158" s="448">
        <v>1</v>
      </c>
      <c r="M158" s="448">
        <v>239</v>
      </c>
      <c r="N158" s="448" t="s">
        <v>333</v>
      </c>
      <c r="O158" s="448">
        <v>1</v>
      </c>
      <c r="P158" s="448">
        <v>7</v>
      </c>
      <c r="Q158" s="448">
        <v>2010</v>
      </c>
      <c r="R158" s="448">
        <v>31</v>
      </c>
      <c r="S158" s="448">
        <v>12</v>
      </c>
      <c r="T158" s="448">
        <v>2010</v>
      </c>
      <c r="U158" s="448" t="s">
        <v>4693</v>
      </c>
    </row>
    <row r="159" spans="1:21" ht="38.25">
      <c r="A159" s="448">
        <v>149</v>
      </c>
      <c r="B159" s="448">
        <v>7002</v>
      </c>
      <c r="C159" s="448"/>
      <c r="D159" s="448" t="s">
        <v>4689</v>
      </c>
      <c r="E159" s="449" t="s">
        <v>4690</v>
      </c>
      <c r="F159" s="449" t="s">
        <v>4723</v>
      </c>
      <c r="G159" s="448" t="s">
        <v>2421</v>
      </c>
      <c r="H159" s="448"/>
      <c r="I159" s="448"/>
      <c r="J159" s="448">
        <v>149</v>
      </c>
      <c r="K159" s="448" t="s">
        <v>4692</v>
      </c>
      <c r="L159" s="448">
        <v>1</v>
      </c>
      <c r="M159" s="448">
        <v>153</v>
      </c>
      <c r="N159" s="448" t="s">
        <v>333</v>
      </c>
      <c r="O159" s="448">
        <v>1</v>
      </c>
      <c r="P159" s="448">
        <v>7</v>
      </c>
      <c r="Q159" s="448">
        <v>2010</v>
      </c>
      <c r="R159" s="448">
        <v>31</v>
      </c>
      <c r="S159" s="448">
        <v>12</v>
      </c>
      <c r="T159" s="448">
        <v>2010</v>
      </c>
      <c r="U159" s="448" t="s">
        <v>4693</v>
      </c>
    </row>
    <row r="160" spans="1:21" ht="38.25">
      <c r="A160" s="448">
        <v>150</v>
      </c>
      <c r="B160" s="448">
        <v>7002</v>
      </c>
      <c r="C160" s="448"/>
      <c r="D160" s="448" t="s">
        <v>4689</v>
      </c>
      <c r="E160" s="449" t="s">
        <v>4690</v>
      </c>
      <c r="F160" s="449" t="s">
        <v>4700</v>
      </c>
      <c r="G160" s="448" t="s">
        <v>2421</v>
      </c>
      <c r="H160" s="448"/>
      <c r="I160" s="448"/>
      <c r="J160" s="448">
        <v>150</v>
      </c>
      <c r="K160" s="448" t="s">
        <v>4692</v>
      </c>
      <c r="L160" s="448">
        <v>1</v>
      </c>
      <c r="M160" s="448">
        <v>106</v>
      </c>
      <c r="N160" s="448" t="s">
        <v>333</v>
      </c>
      <c r="O160" s="448">
        <v>1</v>
      </c>
      <c r="P160" s="448">
        <v>1</v>
      </c>
      <c r="Q160" s="448">
        <v>2010</v>
      </c>
      <c r="R160" s="448">
        <v>30</v>
      </c>
      <c r="S160" s="448">
        <v>6</v>
      </c>
      <c r="T160" s="448">
        <v>2010</v>
      </c>
      <c r="U160" s="448" t="s">
        <v>4693</v>
      </c>
    </row>
    <row r="161" spans="1:21" ht="38.25">
      <c r="A161" s="448">
        <v>151</v>
      </c>
      <c r="B161" s="448">
        <v>7002</v>
      </c>
      <c r="C161" s="448"/>
      <c r="D161" s="448" t="s">
        <v>4689</v>
      </c>
      <c r="E161" s="449" t="s">
        <v>4690</v>
      </c>
      <c r="F161" s="449" t="s">
        <v>4700</v>
      </c>
      <c r="G161" s="448" t="s">
        <v>2421</v>
      </c>
      <c r="H161" s="448"/>
      <c r="I161" s="448"/>
      <c r="J161" s="448">
        <v>151</v>
      </c>
      <c r="K161" s="448" t="s">
        <v>4692</v>
      </c>
      <c r="L161" s="448">
        <v>1</v>
      </c>
      <c r="M161" s="448">
        <v>180</v>
      </c>
      <c r="N161" s="448" t="s">
        <v>333</v>
      </c>
      <c r="O161" s="448">
        <v>1</v>
      </c>
      <c r="P161" s="448">
        <v>7</v>
      </c>
      <c r="Q161" s="448">
        <v>2010</v>
      </c>
      <c r="R161" s="448">
        <v>31</v>
      </c>
      <c r="S161" s="448">
        <v>12</v>
      </c>
      <c r="T161" s="448">
        <v>2010</v>
      </c>
      <c r="U161" s="448" t="s">
        <v>4693</v>
      </c>
    </row>
    <row r="162" spans="1:21" ht="38.25">
      <c r="A162" s="448">
        <v>152</v>
      </c>
      <c r="B162" s="448">
        <v>7002</v>
      </c>
      <c r="C162" s="448"/>
      <c r="D162" s="448" t="s">
        <v>4689</v>
      </c>
      <c r="E162" s="449" t="s">
        <v>4690</v>
      </c>
      <c r="F162" s="449" t="s">
        <v>4732</v>
      </c>
      <c r="G162" s="448" t="s">
        <v>2421</v>
      </c>
      <c r="H162" s="448"/>
      <c r="I162" s="448"/>
      <c r="J162" s="448">
        <v>152</v>
      </c>
      <c r="K162" s="448" t="s">
        <v>4692</v>
      </c>
      <c r="L162" s="448">
        <v>1</v>
      </c>
      <c r="M162" s="448">
        <v>160</v>
      </c>
      <c r="N162" s="448" t="s">
        <v>333</v>
      </c>
      <c r="O162" s="448">
        <v>1</v>
      </c>
      <c r="P162" s="448">
        <v>1</v>
      </c>
      <c r="Q162" s="448">
        <v>2010</v>
      </c>
      <c r="R162" s="448">
        <v>31</v>
      </c>
      <c r="S162" s="448">
        <v>12</v>
      </c>
      <c r="T162" s="448">
        <v>2010</v>
      </c>
      <c r="U162" s="448" t="s">
        <v>4693</v>
      </c>
    </row>
    <row r="163" spans="1:21" ht="38.25">
      <c r="A163" s="448">
        <v>153</v>
      </c>
      <c r="B163" s="448">
        <v>7002</v>
      </c>
      <c r="C163" s="448"/>
      <c r="D163" s="448" t="s">
        <v>4689</v>
      </c>
      <c r="E163" s="449" t="s">
        <v>4690</v>
      </c>
      <c r="F163" s="449" t="s">
        <v>4723</v>
      </c>
      <c r="G163" s="448" t="s">
        <v>2421</v>
      </c>
      <c r="H163" s="448"/>
      <c r="I163" s="448"/>
      <c r="J163" s="448">
        <v>153</v>
      </c>
      <c r="K163" s="448" t="s">
        <v>4692</v>
      </c>
      <c r="L163" s="448">
        <v>1</v>
      </c>
      <c r="M163" s="448">
        <v>138</v>
      </c>
      <c r="N163" s="448" t="s">
        <v>333</v>
      </c>
      <c r="O163" s="448">
        <v>1</v>
      </c>
      <c r="P163" s="448">
        <v>1</v>
      </c>
      <c r="Q163" s="448">
        <v>2011</v>
      </c>
      <c r="R163" s="448">
        <v>30</v>
      </c>
      <c r="S163" s="448">
        <v>6</v>
      </c>
      <c r="T163" s="448">
        <v>2011</v>
      </c>
      <c r="U163" s="448" t="s">
        <v>4693</v>
      </c>
    </row>
    <row r="164" spans="1:21" ht="38.25">
      <c r="A164" s="448">
        <v>154</v>
      </c>
      <c r="B164" s="448">
        <v>7002</v>
      </c>
      <c r="C164" s="448"/>
      <c r="D164" s="448" t="s">
        <v>4689</v>
      </c>
      <c r="E164" s="449" t="s">
        <v>4690</v>
      </c>
      <c r="F164" s="449" t="s">
        <v>4723</v>
      </c>
      <c r="G164" s="448" t="s">
        <v>2421</v>
      </c>
      <c r="H164" s="448"/>
      <c r="I164" s="448"/>
      <c r="J164" s="448">
        <v>154</v>
      </c>
      <c r="K164" s="448" t="s">
        <v>4692</v>
      </c>
      <c r="L164" s="448">
        <v>1</v>
      </c>
      <c r="M164" s="448">
        <v>139</v>
      </c>
      <c r="N164" s="448" t="s">
        <v>333</v>
      </c>
      <c r="O164" s="448">
        <v>1</v>
      </c>
      <c r="P164" s="448">
        <v>7</v>
      </c>
      <c r="Q164" s="448">
        <v>2011</v>
      </c>
      <c r="R164" s="448">
        <v>31</v>
      </c>
      <c r="S164" s="448">
        <v>12</v>
      </c>
      <c r="T164" s="448">
        <v>2011</v>
      </c>
      <c r="U164" s="448" t="s">
        <v>4693</v>
      </c>
    </row>
    <row r="165" spans="1:21" ht="38.25">
      <c r="A165" s="448">
        <v>155</v>
      </c>
      <c r="B165" s="448">
        <v>7002</v>
      </c>
      <c r="C165" s="448"/>
      <c r="D165" s="448" t="s">
        <v>4689</v>
      </c>
      <c r="E165" s="449" t="s">
        <v>4690</v>
      </c>
      <c r="F165" s="449" t="s">
        <v>4723</v>
      </c>
      <c r="G165" s="448" t="s">
        <v>2421</v>
      </c>
      <c r="H165" s="448"/>
      <c r="I165" s="448"/>
      <c r="J165" s="448">
        <v>155</v>
      </c>
      <c r="K165" s="448" t="s">
        <v>4692</v>
      </c>
      <c r="L165" s="448">
        <v>1</v>
      </c>
      <c r="M165" s="448">
        <v>138</v>
      </c>
      <c r="N165" s="448" t="s">
        <v>333</v>
      </c>
      <c r="O165" s="448">
        <v>1</v>
      </c>
      <c r="P165" s="448">
        <v>1</v>
      </c>
      <c r="Q165" s="448">
        <v>2011</v>
      </c>
      <c r="R165" s="448">
        <v>31</v>
      </c>
      <c r="S165" s="448">
        <v>12</v>
      </c>
      <c r="T165" s="448">
        <v>2011</v>
      </c>
      <c r="U165" s="448" t="s">
        <v>4693</v>
      </c>
    </row>
    <row r="166" spans="1:21" ht="38.25">
      <c r="A166" s="448">
        <v>156</v>
      </c>
      <c r="B166" s="448">
        <v>7002</v>
      </c>
      <c r="C166" s="448"/>
      <c r="D166" s="448" t="s">
        <v>4689</v>
      </c>
      <c r="E166" s="449" t="s">
        <v>4690</v>
      </c>
      <c r="F166" s="449" t="s">
        <v>4712</v>
      </c>
      <c r="G166" s="448" t="s">
        <v>2421</v>
      </c>
      <c r="H166" s="448"/>
      <c r="I166" s="448"/>
      <c r="J166" s="448">
        <v>156</v>
      </c>
      <c r="K166" s="448" t="s">
        <v>4692</v>
      </c>
      <c r="L166" s="448">
        <v>1</v>
      </c>
      <c r="M166" s="448">
        <v>139</v>
      </c>
      <c r="N166" s="448" t="s">
        <v>333</v>
      </c>
      <c r="O166" s="448">
        <v>1</v>
      </c>
      <c r="P166" s="448">
        <v>1</v>
      </c>
      <c r="Q166" s="448">
        <v>2011</v>
      </c>
      <c r="R166" s="448">
        <v>30</v>
      </c>
      <c r="S166" s="448">
        <v>6</v>
      </c>
      <c r="T166" s="448">
        <v>2011</v>
      </c>
      <c r="U166" s="448" t="s">
        <v>4693</v>
      </c>
    </row>
    <row r="167" spans="1:21" ht="38.25">
      <c r="A167" s="448">
        <v>157</v>
      </c>
      <c r="B167" s="448">
        <v>7002</v>
      </c>
      <c r="C167" s="448"/>
      <c r="D167" s="448" t="s">
        <v>4689</v>
      </c>
      <c r="E167" s="449" t="s">
        <v>4690</v>
      </c>
      <c r="F167" s="449" t="s">
        <v>4712</v>
      </c>
      <c r="G167" s="448" t="s">
        <v>2421</v>
      </c>
      <c r="H167" s="448"/>
      <c r="I167" s="448"/>
      <c r="J167" s="448">
        <v>157</v>
      </c>
      <c r="K167" s="448" t="s">
        <v>4692</v>
      </c>
      <c r="L167" s="448">
        <v>1</v>
      </c>
      <c r="M167" s="448">
        <v>140</v>
      </c>
      <c r="N167" s="448" t="s">
        <v>333</v>
      </c>
      <c r="O167" s="448">
        <v>1</v>
      </c>
      <c r="P167" s="448">
        <v>7</v>
      </c>
      <c r="Q167" s="448">
        <v>2011</v>
      </c>
      <c r="R167" s="448">
        <v>31</v>
      </c>
      <c r="S167" s="448">
        <v>12</v>
      </c>
      <c r="T167" s="448">
        <v>2011</v>
      </c>
      <c r="U167" s="448" t="s">
        <v>4693</v>
      </c>
    </row>
    <row r="168" spans="1:21" ht="38.25">
      <c r="A168" s="448">
        <v>158</v>
      </c>
      <c r="B168" s="448">
        <v>7002</v>
      </c>
      <c r="C168" s="448"/>
      <c r="D168" s="448" t="s">
        <v>4689</v>
      </c>
      <c r="E168" s="449" t="s">
        <v>4690</v>
      </c>
      <c r="F168" s="449" t="s">
        <v>4712</v>
      </c>
      <c r="G168" s="448" t="s">
        <v>2421</v>
      </c>
      <c r="H168" s="448"/>
      <c r="I168" s="448"/>
      <c r="J168" s="448">
        <v>158</v>
      </c>
      <c r="K168" s="448" t="s">
        <v>4692</v>
      </c>
      <c r="L168" s="448">
        <v>1</v>
      </c>
      <c r="M168" s="448">
        <v>143</v>
      </c>
      <c r="N168" s="448" t="s">
        <v>333</v>
      </c>
      <c r="O168" s="448">
        <v>1</v>
      </c>
      <c r="P168" s="448">
        <v>1</v>
      </c>
      <c r="Q168" s="448">
        <v>2011</v>
      </c>
      <c r="R168" s="448">
        <v>31</v>
      </c>
      <c r="S168" s="448">
        <v>12</v>
      </c>
      <c r="T168" s="448">
        <v>2011</v>
      </c>
      <c r="U168" s="448" t="s">
        <v>4693</v>
      </c>
    </row>
    <row r="169" spans="1:21" ht="38.25">
      <c r="A169" s="448">
        <v>159</v>
      </c>
      <c r="B169" s="448">
        <v>7002</v>
      </c>
      <c r="C169" s="448"/>
      <c r="D169" s="448" t="s">
        <v>4689</v>
      </c>
      <c r="E169" s="449" t="s">
        <v>4690</v>
      </c>
      <c r="F169" s="449" t="s">
        <v>4723</v>
      </c>
      <c r="G169" s="448" t="s">
        <v>2421</v>
      </c>
      <c r="H169" s="448"/>
      <c r="I169" s="448"/>
      <c r="J169" s="448">
        <v>159</v>
      </c>
      <c r="K169" s="448" t="s">
        <v>4692</v>
      </c>
      <c r="L169" s="448">
        <v>1</v>
      </c>
      <c r="M169" s="448">
        <v>165</v>
      </c>
      <c r="N169" s="448" t="s">
        <v>333</v>
      </c>
      <c r="O169" s="448">
        <v>1</v>
      </c>
      <c r="P169" s="448">
        <v>1</v>
      </c>
      <c r="Q169" s="448">
        <v>2012</v>
      </c>
      <c r="R169" s="448">
        <v>30</v>
      </c>
      <c r="S169" s="448">
        <v>6</v>
      </c>
      <c r="T169" s="448">
        <v>2012</v>
      </c>
      <c r="U169" s="448" t="s">
        <v>4693</v>
      </c>
    </row>
    <row r="170" spans="1:21" ht="38.25">
      <c r="A170" s="448">
        <v>160</v>
      </c>
      <c r="B170" s="448">
        <v>7002</v>
      </c>
      <c r="C170" s="448"/>
      <c r="D170" s="448" t="s">
        <v>4689</v>
      </c>
      <c r="E170" s="449" t="s">
        <v>4690</v>
      </c>
      <c r="F170" s="449" t="s">
        <v>4723</v>
      </c>
      <c r="G170" s="448" t="s">
        <v>2421</v>
      </c>
      <c r="H170" s="448"/>
      <c r="I170" s="448"/>
      <c r="J170" s="448">
        <v>160</v>
      </c>
      <c r="K170" s="448" t="s">
        <v>4692</v>
      </c>
      <c r="L170" s="448">
        <v>1</v>
      </c>
      <c r="M170" s="448">
        <v>140</v>
      </c>
      <c r="N170" s="448" t="s">
        <v>333</v>
      </c>
      <c r="O170" s="448">
        <v>1</v>
      </c>
      <c r="P170" s="448">
        <v>7</v>
      </c>
      <c r="Q170" s="448">
        <v>2012</v>
      </c>
      <c r="R170" s="448">
        <v>31</v>
      </c>
      <c r="S170" s="448">
        <v>12</v>
      </c>
      <c r="T170" s="448">
        <v>2012</v>
      </c>
      <c r="U170" s="448" t="s">
        <v>4693</v>
      </c>
    </row>
    <row r="171" spans="1:21" ht="38.25">
      <c r="A171" s="448">
        <v>161</v>
      </c>
      <c r="B171" s="448">
        <v>7002</v>
      </c>
      <c r="C171" s="448"/>
      <c r="D171" s="448" t="s">
        <v>4689</v>
      </c>
      <c r="E171" s="449" t="s">
        <v>4690</v>
      </c>
      <c r="F171" s="449" t="s">
        <v>4723</v>
      </c>
      <c r="G171" s="448" t="s">
        <v>2421</v>
      </c>
      <c r="H171" s="448"/>
      <c r="I171" s="448"/>
      <c r="J171" s="448">
        <v>161</v>
      </c>
      <c r="K171" s="448" t="s">
        <v>4692</v>
      </c>
      <c r="L171" s="448">
        <v>1</v>
      </c>
      <c r="M171" s="448">
        <v>149</v>
      </c>
      <c r="N171" s="448" t="s">
        <v>333</v>
      </c>
      <c r="O171" s="448">
        <v>1</v>
      </c>
      <c r="P171" s="448">
        <v>1</v>
      </c>
      <c r="Q171" s="448">
        <v>2012</v>
      </c>
      <c r="R171" s="448">
        <v>31</v>
      </c>
      <c r="S171" s="448">
        <v>12</v>
      </c>
      <c r="T171" s="448">
        <v>2012</v>
      </c>
      <c r="U171" s="448" t="s">
        <v>4693</v>
      </c>
    </row>
    <row r="172" spans="1:21" ht="38.25">
      <c r="A172" s="448">
        <v>162</v>
      </c>
      <c r="B172" s="448">
        <v>7002</v>
      </c>
      <c r="C172" s="448"/>
      <c r="D172" s="448" t="s">
        <v>4689</v>
      </c>
      <c r="E172" s="449" t="s">
        <v>4690</v>
      </c>
      <c r="F172" s="449" t="s">
        <v>4712</v>
      </c>
      <c r="G172" s="448" t="s">
        <v>2421</v>
      </c>
      <c r="H172" s="448"/>
      <c r="I172" s="448"/>
      <c r="J172" s="448">
        <v>162</v>
      </c>
      <c r="K172" s="448" t="s">
        <v>4692</v>
      </c>
      <c r="L172" s="448">
        <v>1</v>
      </c>
      <c r="M172" s="448">
        <v>89</v>
      </c>
      <c r="N172" s="448" t="s">
        <v>333</v>
      </c>
      <c r="O172" s="448">
        <v>1</v>
      </c>
      <c r="P172" s="448">
        <v>1</v>
      </c>
      <c r="Q172" s="448">
        <v>2012</v>
      </c>
      <c r="R172" s="448">
        <v>30</v>
      </c>
      <c r="S172" s="448">
        <v>6</v>
      </c>
      <c r="T172" s="448">
        <v>2012</v>
      </c>
      <c r="U172" s="448" t="s">
        <v>4693</v>
      </c>
    </row>
    <row r="173" spans="1:21" ht="38.25">
      <c r="A173" s="448">
        <v>163</v>
      </c>
      <c r="B173" s="448">
        <v>7002</v>
      </c>
      <c r="C173" s="448"/>
      <c r="D173" s="448" t="s">
        <v>4689</v>
      </c>
      <c r="E173" s="449" t="s">
        <v>4690</v>
      </c>
      <c r="F173" s="449" t="s">
        <v>4712</v>
      </c>
      <c r="G173" s="448" t="s">
        <v>2421</v>
      </c>
      <c r="H173" s="448"/>
      <c r="I173" s="448"/>
      <c r="J173" s="448">
        <v>163</v>
      </c>
      <c r="K173" s="448" t="s">
        <v>4692</v>
      </c>
      <c r="L173" s="448">
        <v>1</v>
      </c>
      <c r="M173" s="448">
        <v>181</v>
      </c>
      <c r="N173" s="448" t="s">
        <v>333</v>
      </c>
      <c r="O173" s="448">
        <v>1</v>
      </c>
      <c r="P173" s="448">
        <v>7</v>
      </c>
      <c r="Q173" s="448">
        <v>2012</v>
      </c>
      <c r="R173" s="448">
        <v>31</v>
      </c>
      <c r="S173" s="448">
        <v>12</v>
      </c>
      <c r="T173" s="448">
        <v>2012</v>
      </c>
      <c r="U173" s="448" t="s">
        <v>4693</v>
      </c>
    </row>
    <row r="174" spans="1:21" ht="38.25">
      <c r="A174" s="448">
        <v>164</v>
      </c>
      <c r="B174" s="448">
        <v>7002</v>
      </c>
      <c r="C174" s="448"/>
      <c r="D174" s="448" t="s">
        <v>4689</v>
      </c>
      <c r="E174" s="449" t="s">
        <v>4690</v>
      </c>
      <c r="F174" s="449" t="s">
        <v>4712</v>
      </c>
      <c r="G174" s="448" t="s">
        <v>2421</v>
      </c>
      <c r="H174" s="448"/>
      <c r="I174" s="448"/>
      <c r="J174" s="448">
        <v>164</v>
      </c>
      <c r="K174" s="448" t="s">
        <v>4692</v>
      </c>
      <c r="L174" s="448">
        <v>1</v>
      </c>
      <c r="M174" s="448">
        <v>221</v>
      </c>
      <c r="N174" s="448" t="s">
        <v>333</v>
      </c>
      <c r="O174" s="448">
        <v>1</v>
      </c>
      <c r="P174" s="448">
        <v>1</v>
      </c>
      <c r="Q174" s="448">
        <v>2012</v>
      </c>
      <c r="R174" s="448">
        <v>31</v>
      </c>
      <c r="S174" s="448">
        <v>12</v>
      </c>
      <c r="T174" s="448">
        <v>2012</v>
      </c>
      <c r="U174" s="448" t="s">
        <v>4693</v>
      </c>
    </row>
    <row r="175" spans="1:21" ht="38.25">
      <c r="A175" s="448">
        <v>165</v>
      </c>
      <c r="B175" s="448">
        <v>7002</v>
      </c>
      <c r="C175" s="448"/>
      <c r="D175" s="448" t="s">
        <v>4689</v>
      </c>
      <c r="E175" s="449" t="s">
        <v>4690</v>
      </c>
      <c r="F175" s="449" t="s">
        <v>4723</v>
      </c>
      <c r="G175" s="448" t="s">
        <v>2421</v>
      </c>
      <c r="H175" s="448"/>
      <c r="I175" s="448"/>
      <c r="J175" s="448">
        <v>165</v>
      </c>
      <c r="K175" s="448" t="s">
        <v>4692</v>
      </c>
      <c r="L175" s="448">
        <v>1</v>
      </c>
      <c r="M175" s="448">
        <v>100</v>
      </c>
      <c r="N175" s="448" t="s">
        <v>333</v>
      </c>
      <c r="O175" s="448">
        <v>1</v>
      </c>
      <c r="P175" s="448">
        <v>1</v>
      </c>
      <c r="Q175" s="448">
        <v>2013</v>
      </c>
      <c r="R175" s="448">
        <v>30</v>
      </c>
      <c r="S175" s="448">
        <v>6</v>
      </c>
      <c r="T175" s="448">
        <v>2013</v>
      </c>
      <c r="U175" s="448" t="s">
        <v>4693</v>
      </c>
    </row>
    <row r="176" spans="1:21" ht="38.25">
      <c r="A176" s="448">
        <v>166</v>
      </c>
      <c r="B176" s="448">
        <v>7002</v>
      </c>
      <c r="C176" s="448"/>
      <c r="D176" s="448" t="s">
        <v>4689</v>
      </c>
      <c r="E176" s="449" t="s">
        <v>4690</v>
      </c>
      <c r="F176" s="449" t="s">
        <v>4723</v>
      </c>
      <c r="G176" s="448" t="s">
        <v>2421</v>
      </c>
      <c r="H176" s="448"/>
      <c r="I176" s="448"/>
      <c r="J176" s="448">
        <v>166</v>
      </c>
      <c r="K176" s="448" t="s">
        <v>4692</v>
      </c>
      <c r="L176" s="448">
        <v>1</v>
      </c>
      <c r="M176" s="448">
        <v>134</v>
      </c>
      <c r="N176" s="448" t="s">
        <v>333</v>
      </c>
      <c r="O176" s="448">
        <v>1</v>
      </c>
      <c r="P176" s="448">
        <v>7</v>
      </c>
      <c r="Q176" s="448">
        <v>2013</v>
      </c>
      <c r="R176" s="448">
        <v>31</v>
      </c>
      <c r="S176" s="448">
        <v>12</v>
      </c>
      <c r="T176" s="448">
        <v>2013</v>
      </c>
      <c r="U176" s="448" t="s">
        <v>4693</v>
      </c>
    </row>
    <row r="177" spans="1:21" ht="38.25">
      <c r="A177" s="448">
        <v>167</v>
      </c>
      <c r="B177" s="448">
        <v>7002</v>
      </c>
      <c r="C177" s="448"/>
      <c r="D177" s="448" t="s">
        <v>4689</v>
      </c>
      <c r="E177" s="449" t="s">
        <v>4690</v>
      </c>
      <c r="F177" s="449" t="s">
        <v>4723</v>
      </c>
      <c r="G177" s="448" t="s">
        <v>2421</v>
      </c>
      <c r="H177" s="448"/>
      <c r="I177" s="448"/>
      <c r="J177" s="448">
        <v>167</v>
      </c>
      <c r="K177" s="448" t="s">
        <v>4692</v>
      </c>
      <c r="L177" s="448">
        <v>1</v>
      </c>
      <c r="M177" s="448">
        <v>101</v>
      </c>
      <c r="N177" s="448" t="s">
        <v>333</v>
      </c>
      <c r="O177" s="448">
        <v>1</v>
      </c>
      <c r="P177" s="448">
        <v>1</v>
      </c>
      <c r="Q177" s="448">
        <v>2013</v>
      </c>
      <c r="R177" s="448">
        <v>31</v>
      </c>
      <c r="S177" s="448">
        <v>12</v>
      </c>
      <c r="T177" s="448">
        <v>2013</v>
      </c>
      <c r="U177" s="448" t="s">
        <v>4693</v>
      </c>
    </row>
    <row r="178" spans="1:21" ht="38.25">
      <c r="A178" s="448">
        <v>168</v>
      </c>
      <c r="B178" s="448">
        <v>7002</v>
      </c>
      <c r="C178" s="448"/>
      <c r="D178" s="448" t="s">
        <v>4689</v>
      </c>
      <c r="E178" s="449" t="s">
        <v>4690</v>
      </c>
      <c r="F178" s="449" t="s">
        <v>4712</v>
      </c>
      <c r="G178" s="448" t="s">
        <v>2421</v>
      </c>
      <c r="H178" s="448"/>
      <c r="I178" s="448"/>
      <c r="J178" s="448">
        <v>168</v>
      </c>
      <c r="K178" s="448" t="s">
        <v>4692</v>
      </c>
      <c r="L178" s="448">
        <v>1</v>
      </c>
      <c r="M178" s="448">
        <v>192</v>
      </c>
      <c r="N178" s="448" t="s">
        <v>333</v>
      </c>
      <c r="O178" s="448">
        <v>1</v>
      </c>
      <c r="P178" s="448">
        <v>1</v>
      </c>
      <c r="Q178" s="448">
        <v>2013</v>
      </c>
      <c r="R178" s="448">
        <v>30</v>
      </c>
      <c r="S178" s="448">
        <v>6</v>
      </c>
      <c r="T178" s="448">
        <v>2013</v>
      </c>
      <c r="U178" s="448" t="s">
        <v>4693</v>
      </c>
    </row>
    <row r="179" spans="1:21" ht="38.25">
      <c r="A179" s="448">
        <v>169</v>
      </c>
      <c r="B179" s="448">
        <v>7002</v>
      </c>
      <c r="C179" s="448"/>
      <c r="D179" s="448" t="s">
        <v>4689</v>
      </c>
      <c r="E179" s="449" t="s">
        <v>4690</v>
      </c>
      <c r="F179" s="449" t="s">
        <v>4712</v>
      </c>
      <c r="G179" s="448" t="s">
        <v>2421</v>
      </c>
      <c r="H179" s="448"/>
      <c r="I179" s="448"/>
      <c r="J179" s="448">
        <v>169</v>
      </c>
      <c r="K179" s="448" t="s">
        <v>4692</v>
      </c>
      <c r="L179" s="448">
        <v>1</v>
      </c>
      <c r="M179" s="448">
        <v>190</v>
      </c>
      <c r="N179" s="448" t="s">
        <v>333</v>
      </c>
      <c r="O179" s="448">
        <v>1</v>
      </c>
      <c r="P179" s="448">
        <v>7</v>
      </c>
      <c r="Q179" s="448">
        <v>2013</v>
      </c>
      <c r="R179" s="448">
        <v>31</v>
      </c>
      <c r="S179" s="448">
        <v>12</v>
      </c>
      <c r="T179" s="448">
        <v>2013</v>
      </c>
      <c r="U179" s="448" t="s">
        <v>4693</v>
      </c>
    </row>
    <row r="180" spans="1:21" ht="38.25">
      <c r="A180" s="448">
        <v>170</v>
      </c>
      <c r="B180" s="448">
        <v>7002</v>
      </c>
      <c r="C180" s="448"/>
      <c r="D180" s="448" t="s">
        <v>4689</v>
      </c>
      <c r="E180" s="449" t="s">
        <v>4690</v>
      </c>
      <c r="F180" s="449" t="s">
        <v>4700</v>
      </c>
      <c r="G180" s="448" t="s">
        <v>2421</v>
      </c>
      <c r="H180" s="448"/>
      <c r="I180" s="448"/>
      <c r="J180" s="448">
        <v>170</v>
      </c>
      <c r="K180" s="448" t="s">
        <v>4692</v>
      </c>
      <c r="L180" s="448">
        <v>1</v>
      </c>
      <c r="M180" s="448">
        <v>107</v>
      </c>
      <c r="N180" s="448" t="s">
        <v>333</v>
      </c>
      <c r="O180" s="448">
        <v>1</v>
      </c>
      <c r="P180" s="448">
        <v>1</v>
      </c>
      <c r="Q180" s="448">
        <v>2013</v>
      </c>
      <c r="R180" s="448">
        <v>31</v>
      </c>
      <c r="S180" s="448">
        <v>12</v>
      </c>
      <c r="T180" s="448">
        <v>2013</v>
      </c>
      <c r="U180" s="448" t="s">
        <v>4693</v>
      </c>
    </row>
    <row r="181" spans="1:21" ht="38.25">
      <c r="A181" s="448">
        <v>171</v>
      </c>
      <c r="B181" s="448">
        <v>7002</v>
      </c>
      <c r="C181" s="448" t="s">
        <v>4733</v>
      </c>
      <c r="D181" s="448" t="s">
        <v>4689</v>
      </c>
      <c r="E181" s="449" t="s">
        <v>4690</v>
      </c>
      <c r="F181" s="449" t="s">
        <v>4723</v>
      </c>
      <c r="G181" s="448" t="s">
        <v>2421</v>
      </c>
      <c r="H181" s="448"/>
      <c r="I181" s="448"/>
      <c r="J181" s="448">
        <v>171</v>
      </c>
      <c r="K181" s="448" t="s">
        <v>4692</v>
      </c>
      <c r="L181" s="448">
        <v>1</v>
      </c>
      <c r="M181" s="448">
        <v>207</v>
      </c>
      <c r="N181" s="448" t="s">
        <v>333</v>
      </c>
      <c r="O181" s="448">
        <v>1</v>
      </c>
      <c r="P181" s="448">
        <v>1</v>
      </c>
      <c r="Q181" s="448">
        <v>2014</v>
      </c>
      <c r="R181" s="448">
        <v>30</v>
      </c>
      <c r="S181" s="448">
        <v>6</v>
      </c>
      <c r="T181" s="448">
        <v>2014</v>
      </c>
      <c r="U181" s="448" t="s">
        <v>4693</v>
      </c>
    </row>
    <row r="182" spans="1:21" ht="38.25">
      <c r="A182" s="448">
        <v>172</v>
      </c>
      <c r="B182" s="448">
        <v>7002</v>
      </c>
      <c r="C182" s="448" t="s">
        <v>4733</v>
      </c>
      <c r="D182" s="448" t="s">
        <v>4689</v>
      </c>
      <c r="E182" s="449" t="s">
        <v>4690</v>
      </c>
      <c r="F182" s="449" t="s">
        <v>4723</v>
      </c>
      <c r="G182" s="448" t="s">
        <v>2421</v>
      </c>
      <c r="H182" s="448"/>
      <c r="I182" s="448"/>
      <c r="J182" s="448">
        <v>172</v>
      </c>
      <c r="K182" s="448" t="s">
        <v>4692</v>
      </c>
      <c r="L182" s="448">
        <v>1</v>
      </c>
      <c r="M182" s="448">
        <v>221</v>
      </c>
      <c r="N182" s="448" t="s">
        <v>333</v>
      </c>
      <c r="O182" s="448">
        <v>1</v>
      </c>
      <c r="P182" s="448">
        <v>6</v>
      </c>
      <c r="Q182" s="448">
        <v>2014</v>
      </c>
      <c r="R182" s="448">
        <v>31</v>
      </c>
      <c r="S182" s="448">
        <v>12</v>
      </c>
      <c r="T182" s="448">
        <v>2014</v>
      </c>
      <c r="U182" s="448" t="s">
        <v>4693</v>
      </c>
    </row>
    <row r="183" spans="1:21" ht="38.25">
      <c r="A183" s="448">
        <v>173</v>
      </c>
      <c r="B183" s="448">
        <v>7002</v>
      </c>
      <c r="C183" s="448" t="s">
        <v>4733</v>
      </c>
      <c r="D183" s="448" t="s">
        <v>4689</v>
      </c>
      <c r="E183" s="449" t="s">
        <v>4690</v>
      </c>
      <c r="F183" s="449" t="s">
        <v>4723</v>
      </c>
      <c r="G183" s="448" t="s">
        <v>2421</v>
      </c>
      <c r="H183" s="448"/>
      <c r="I183" s="448"/>
      <c r="J183" s="448">
        <v>173</v>
      </c>
      <c r="K183" s="448" t="s">
        <v>4692</v>
      </c>
      <c r="L183" s="448">
        <v>1</v>
      </c>
      <c r="M183" s="448">
        <v>73</v>
      </c>
      <c r="N183" s="448" t="s">
        <v>333</v>
      </c>
      <c r="O183" s="448">
        <v>1</v>
      </c>
      <c r="P183" s="448">
        <v>1</v>
      </c>
      <c r="Q183" s="448">
        <v>2014</v>
      </c>
      <c r="R183" s="448">
        <v>31</v>
      </c>
      <c r="S183" s="448">
        <v>12</v>
      </c>
      <c r="T183" s="448">
        <v>2014</v>
      </c>
      <c r="U183" s="448" t="s">
        <v>4693</v>
      </c>
    </row>
    <row r="184" spans="1:21" ht="38.25">
      <c r="A184" s="448">
        <v>174</v>
      </c>
      <c r="B184" s="448">
        <v>7002</v>
      </c>
      <c r="C184" s="448" t="s">
        <v>4733</v>
      </c>
      <c r="D184" s="448" t="s">
        <v>4689</v>
      </c>
      <c r="E184" s="449" t="s">
        <v>4690</v>
      </c>
      <c r="F184" s="449" t="s">
        <v>4712</v>
      </c>
      <c r="G184" s="448" t="s">
        <v>2421</v>
      </c>
      <c r="H184" s="448"/>
      <c r="I184" s="448"/>
      <c r="J184" s="448">
        <v>174</v>
      </c>
      <c r="K184" s="448" t="s">
        <v>4692</v>
      </c>
      <c r="L184" s="448">
        <v>1</v>
      </c>
      <c r="M184" s="448">
        <v>284</v>
      </c>
      <c r="N184" s="448" t="s">
        <v>333</v>
      </c>
      <c r="O184" s="448">
        <v>1</v>
      </c>
      <c r="P184" s="448">
        <v>1</v>
      </c>
      <c r="Q184" s="448">
        <v>2014</v>
      </c>
      <c r="R184" s="448">
        <v>30</v>
      </c>
      <c r="S184" s="448">
        <v>6</v>
      </c>
      <c r="T184" s="448">
        <v>2014</v>
      </c>
      <c r="U184" s="448" t="s">
        <v>4693</v>
      </c>
    </row>
    <row r="185" spans="1:21" ht="38.25">
      <c r="A185" s="448">
        <v>175</v>
      </c>
      <c r="B185" s="448">
        <v>7002</v>
      </c>
      <c r="C185" s="448" t="s">
        <v>4733</v>
      </c>
      <c r="D185" s="448" t="s">
        <v>4689</v>
      </c>
      <c r="E185" s="449" t="s">
        <v>4690</v>
      </c>
      <c r="F185" s="449" t="s">
        <v>4705</v>
      </c>
      <c r="G185" s="448" t="s">
        <v>2421</v>
      </c>
      <c r="H185" s="448"/>
      <c r="I185" s="448"/>
      <c r="J185" s="448">
        <v>175</v>
      </c>
      <c r="K185" s="448" t="s">
        <v>4692</v>
      </c>
      <c r="L185" s="448">
        <v>1</v>
      </c>
      <c r="M185" s="448">
        <v>204</v>
      </c>
      <c r="N185" s="448" t="s">
        <v>333</v>
      </c>
      <c r="O185" s="448">
        <v>1</v>
      </c>
      <c r="P185" s="448">
        <v>7</v>
      </c>
      <c r="Q185" s="448">
        <v>2014</v>
      </c>
      <c r="R185" s="448">
        <v>31</v>
      </c>
      <c r="S185" s="448">
        <v>12</v>
      </c>
      <c r="T185" s="448">
        <v>2014</v>
      </c>
      <c r="U185" s="448" t="s">
        <v>4693</v>
      </c>
    </row>
    <row r="186" spans="1:21" ht="38.25">
      <c r="A186" s="448">
        <v>176</v>
      </c>
      <c r="B186" s="448">
        <v>7002</v>
      </c>
      <c r="C186" s="448" t="s">
        <v>4733</v>
      </c>
      <c r="D186" s="448" t="s">
        <v>4689</v>
      </c>
      <c r="E186" s="449" t="s">
        <v>4690</v>
      </c>
      <c r="F186" s="449" t="s">
        <v>4707</v>
      </c>
      <c r="G186" s="448" t="s">
        <v>2421</v>
      </c>
      <c r="H186" s="448"/>
      <c r="I186" s="448"/>
      <c r="J186" s="448">
        <v>176</v>
      </c>
      <c r="K186" s="448" t="s">
        <v>4692</v>
      </c>
      <c r="L186" s="448">
        <v>1</v>
      </c>
      <c r="M186" s="448">
        <v>166</v>
      </c>
      <c r="N186" s="448" t="s">
        <v>333</v>
      </c>
      <c r="O186" s="448">
        <v>1</v>
      </c>
      <c r="P186" s="448">
        <v>7</v>
      </c>
      <c r="Q186" s="448">
        <v>2014</v>
      </c>
      <c r="R186" s="448">
        <v>31</v>
      </c>
      <c r="S186" s="448">
        <v>12</v>
      </c>
      <c r="T186" s="448">
        <v>2014</v>
      </c>
      <c r="U186" s="448" t="s">
        <v>4693</v>
      </c>
    </row>
    <row r="187" spans="1:21" ht="38.25">
      <c r="A187" s="448">
        <v>177</v>
      </c>
      <c r="B187" s="448">
        <v>7002</v>
      </c>
      <c r="C187" s="448" t="s">
        <v>4733</v>
      </c>
      <c r="D187" s="448" t="s">
        <v>4689</v>
      </c>
      <c r="E187" s="449" t="s">
        <v>4690</v>
      </c>
      <c r="F187" s="449" t="s">
        <v>4712</v>
      </c>
      <c r="G187" s="448" t="s">
        <v>2421</v>
      </c>
      <c r="H187" s="448"/>
      <c r="I187" s="448"/>
      <c r="J187" s="448">
        <v>177</v>
      </c>
      <c r="K187" s="448" t="s">
        <v>4692</v>
      </c>
      <c r="L187" s="448">
        <v>1</v>
      </c>
      <c r="M187" s="448">
        <v>144</v>
      </c>
      <c r="N187" s="448" t="s">
        <v>333</v>
      </c>
      <c r="O187" s="448">
        <v>1</v>
      </c>
      <c r="P187" s="448">
        <v>1</v>
      </c>
      <c r="Q187" s="448">
        <v>2014</v>
      </c>
      <c r="R187" s="448">
        <v>31</v>
      </c>
      <c r="S187" s="448">
        <v>12</v>
      </c>
      <c r="T187" s="448">
        <v>2014</v>
      </c>
      <c r="U187" s="448" t="s">
        <v>4693</v>
      </c>
    </row>
    <row r="188" spans="1:21" s="184" customFormat="1" ht="38.25">
      <c r="A188" s="456">
        <v>178</v>
      </c>
      <c r="B188" s="456">
        <v>7002</v>
      </c>
      <c r="C188" s="456"/>
      <c r="D188" s="456" t="s">
        <v>48</v>
      </c>
      <c r="E188" s="457" t="s">
        <v>4734</v>
      </c>
      <c r="F188" s="458" t="s">
        <v>4735</v>
      </c>
      <c r="G188" s="456">
        <v>1</v>
      </c>
      <c r="H188" s="456">
        <v>1</v>
      </c>
      <c r="I188" s="456">
        <v>1</v>
      </c>
      <c r="J188" s="456" t="s">
        <v>843</v>
      </c>
      <c r="K188" s="456" t="s">
        <v>40</v>
      </c>
      <c r="L188" s="456">
        <v>1</v>
      </c>
      <c r="M188" s="456">
        <v>15</v>
      </c>
      <c r="N188" s="456" t="s">
        <v>333</v>
      </c>
      <c r="O188" s="456">
        <v>16</v>
      </c>
      <c r="P188" s="456">
        <v>12</v>
      </c>
      <c r="Q188" s="456">
        <v>1980</v>
      </c>
      <c r="R188" s="456">
        <v>16</v>
      </c>
      <c r="S188" s="456">
        <v>12</v>
      </c>
      <c r="T188" s="456">
        <v>1980</v>
      </c>
      <c r="U188" s="456" t="s">
        <v>4693</v>
      </c>
    </row>
    <row r="189" spans="1:21" s="184" customFormat="1" ht="38.25">
      <c r="A189" s="456">
        <v>179</v>
      </c>
      <c r="B189" s="456">
        <v>7002</v>
      </c>
      <c r="C189" s="456"/>
      <c r="D189" s="456" t="s">
        <v>48</v>
      </c>
      <c r="E189" s="457" t="s">
        <v>4734</v>
      </c>
      <c r="F189" s="458" t="s">
        <v>4736</v>
      </c>
      <c r="G189" s="456">
        <v>1</v>
      </c>
      <c r="H189" s="456">
        <v>1</v>
      </c>
      <c r="I189" s="456">
        <v>1</v>
      </c>
      <c r="J189" s="456" t="s">
        <v>843</v>
      </c>
      <c r="K189" s="456" t="s">
        <v>40</v>
      </c>
      <c r="L189" s="456">
        <v>1</v>
      </c>
      <c r="M189" s="456">
        <v>2</v>
      </c>
      <c r="N189" s="456" t="s">
        <v>333</v>
      </c>
      <c r="O189" s="456">
        <v>18</v>
      </c>
      <c r="P189" s="456">
        <v>12</v>
      </c>
      <c r="Q189" s="456">
        <v>1981</v>
      </c>
      <c r="R189" s="456">
        <v>18</v>
      </c>
      <c r="S189" s="456">
        <v>12</v>
      </c>
      <c r="T189" s="456">
        <v>1981</v>
      </c>
      <c r="U189" s="456" t="s">
        <v>4693</v>
      </c>
    </row>
    <row r="190" spans="1:21" s="184" customFormat="1" ht="38.25">
      <c r="A190" s="456">
        <v>180</v>
      </c>
      <c r="B190" s="456">
        <v>7002</v>
      </c>
      <c r="C190" s="456"/>
      <c r="D190" s="456" t="s">
        <v>48</v>
      </c>
      <c r="E190" s="457" t="s">
        <v>4734</v>
      </c>
      <c r="F190" s="458" t="s">
        <v>4737</v>
      </c>
      <c r="G190" s="456">
        <v>1</v>
      </c>
      <c r="H190" s="456">
        <v>1</v>
      </c>
      <c r="I190" s="456">
        <v>1</v>
      </c>
      <c r="J190" s="456" t="s">
        <v>843</v>
      </c>
      <c r="K190" s="456" t="s">
        <v>40</v>
      </c>
      <c r="L190" s="456">
        <v>1</v>
      </c>
      <c r="M190" s="456">
        <v>16</v>
      </c>
      <c r="N190" s="456" t="s">
        <v>333</v>
      </c>
      <c r="O190" s="456">
        <v>18</v>
      </c>
      <c r="P190" s="456">
        <v>12</v>
      </c>
      <c r="Q190" s="456">
        <v>1982</v>
      </c>
      <c r="R190" s="456">
        <v>18</v>
      </c>
      <c r="S190" s="456">
        <v>12</v>
      </c>
      <c r="T190" s="456">
        <v>1982</v>
      </c>
      <c r="U190" s="456" t="s">
        <v>4693</v>
      </c>
    </row>
    <row r="191" spans="1:21" s="184" customFormat="1" ht="38.25">
      <c r="A191" s="456">
        <v>181</v>
      </c>
      <c r="B191" s="456">
        <v>7002</v>
      </c>
      <c r="C191" s="456"/>
      <c r="D191" s="456" t="s">
        <v>48</v>
      </c>
      <c r="E191" s="457" t="s">
        <v>4734</v>
      </c>
      <c r="F191" s="458" t="s">
        <v>4738</v>
      </c>
      <c r="G191" s="456">
        <v>1</v>
      </c>
      <c r="H191" s="456">
        <v>1</v>
      </c>
      <c r="I191" s="456">
        <v>1</v>
      </c>
      <c r="J191" s="456" t="s">
        <v>843</v>
      </c>
      <c r="K191" s="456" t="s">
        <v>40</v>
      </c>
      <c r="L191" s="456">
        <v>1</v>
      </c>
      <c r="M191" s="456">
        <v>21</v>
      </c>
      <c r="N191" s="456" t="s">
        <v>333</v>
      </c>
      <c r="O191" s="456">
        <v>17</v>
      </c>
      <c r="P191" s="456">
        <v>12</v>
      </c>
      <c r="Q191" s="456">
        <v>1983</v>
      </c>
      <c r="R191" s="456">
        <v>17</v>
      </c>
      <c r="S191" s="456">
        <v>12</v>
      </c>
      <c r="T191" s="456">
        <v>1983</v>
      </c>
      <c r="U191" s="456" t="s">
        <v>4693</v>
      </c>
    </row>
    <row r="192" spans="1:21" s="184" customFormat="1" ht="38.25">
      <c r="A192" s="456">
        <v>182</v>
      </c>
      <c r="B192" s="456">
        <v>7002</v>
      </c>
      <c r="C192" s="456"/>
      <c r="D192" s="456" t="s">
        <v>48</v>
      </c>
      <c r="E192" s="457" t="s">
        <v>4734</v>
      </c>
      <c r="F192" s="458" t="s">
        <v>4739</v>
      </c>
      <c r="G192" s="456">
        <v>1</v>
      </c>
      <c r="H192" s="456">
        <v>1</v>
      </c>
      <c r="I192" s="456">
        <v>1</v>
      </c>
      <c r="J192" s="456" t="s">
        <v>843</v>
      </c>
      <c r="K192" s="456" t="s">
        <v>40</v>
      </c>
      <c r="L192" s="456">
        <v>1</v>
      </c>
      <c r="M192" s="456">
        <v>35</v>
      </c>
      <c r="N192" s="456" t="s">
        <v>333</v>
      </c>
      <c r="O192" s="456">
        <v>15</v>
      </c>
      <c r="P192" s="456">
        <v>12</v>
      </c>
      <c r="Q192" s="456">
        <v>1984</v>
      </c>
      <c r="R192" s="456">
        <v>15</v>
      </c>
      <c r="S192" s="456">
        <v>12</v>
      </c>
      <c r="T192" s="456">
        <v>1984</v>
      </c>
      <c r="U192" s="456" t="s">
        <v>4693</v>
      </c>
    </row>
    <row r="193" spans="1:21" s="184" customFormat="1" ht="38.25">
      <c r="A193" s="456">
        <v>183</v>
      </c>
      <c r="B193" s="456">
        <v>7002</v>
      </c>
      <c r="C193" s="456"/>
      <c r="D193" s="456" t="s">
        <v>48</v>
      </c>
      <c r="E193" s="457" t="s">
        <v>4734</v>
      </c>
      <c r="F193" s="458" t="s">
        <v>4740</v>
      </c>
      <c r="G193" s="456">
        <v>1</v>
      </c>
      <c r="H193" s="456">
        <v>1</v>
      </c>
      <c r="I193" s="456">
        <v>1</v>
      </c>
      <c r="J193" s="456" t="s">
        <v>843</v>
      </c>
      <c r="K193" s="456" t="s">
        <v>40</v>
      </c>
      <c r="L193" s="456">
        <v>1</v>
      </c>
      <c r="M193" s="456">
        <v>37</v>
      </c>
      <c r="N193" s="456" t="s">
        <v>333</v>
      </c>
      <c r="O193" s="456">
        <v>14</v>
      </c>
      <c r="P193" s="456">
        <v>12</v>
      </c>
      <c r="Q193" s="456">
        <v>1985</v>
      </c>
      <c r="R193" s="456">
        <v>14</v>
      </c>
      <c r="S193" s="456">
        <v>12</v>
      </c>
      <c r="T193" s="456">
        <v>1985</v>
      </c>
      <c r="U193" s="456" t="s">
        <v>4693</v>
      </c>
    </row>
    <row r="194" spans="1:21" s="184" customFormat="1" ht="38.25">
      <c r="A194" s="456">
        <v>184</v>
      </c>
      <c r="B194" s="456">
        <v>7002</v>
      </c>
      <c r="C194" s="456"/>
      <c r="D194" s="456" t="s">
        <v>48</v>
      </c>
      <c r="E194" s="457" t="s">
        <v>4734</v>
      </c>
      <c r="F194" s="458" t="s">
        <v>4741</v>
      </c>
      <c r="G194" s="456">
        <v>1</v>
      </c>
      <c r="H194" s="456">
        <v>1</v>
      </c>
      <c r="I194" s="456">
        <v>1</v>
      </c>
      <c r="J194" s="456" t="s">
        <v>843</v>
      </c>
      <c r="K194" s="456" t="s">
        <v>40</v>
      </c>
      <c r="L194" s="456">
        <v>1</v>
      </c>
      <c r="M194" s="456">
        <v>34</v>
      </c>
      <c r="N194" s="456" t="s">
        <v>333</v>
      </c>
      <c r="O194" s="456">
        <v>18</v>
      </c>
      <c r="P194" s="456">
        <v>12</v>
      </c>
      <c r="Q194" s="456">
        <v>1986</v>
      </c>
      <c r="R194" s="456">
        <v>18</v>
      </c>
      <c r="S194" s="456">
        <v>12</v>
      </c>
      <c r="T194" s="456">
        <v>1986</v>
      </c>
      <c r="U194" s="456" t="s">
        <v>4693</v>
      </c>
    </row>
    <row r="195" spans="1:21" s="184" customFormat="1" ht="38.25">
      <c r="A195" s="456">
        <v>185</v>
      </c>
      <c r="B195" s="456">
        <v>7002</v>
      </c>
      <c r="C195" s="456"/>
      <c r="D195" s="456" t="s">
        <v>48</v>
      </c>
      <c r="E195" s="457" t="s">
        <v>4734</v>
      </c>
      <c r="F195" s="458" t="s">
        <v>4742</v>
      </c>
      <c r="G195" s="456">
        <v>1</v>
      </c>
      <c r="H195" s="456">
        <v>1</v>
      </c>
      <c r="I195" s="456">
        <v>1</v>
      </c>
      <c r="J195" s="456" t="s">
        <v>843</v>
      </c>
      <c r="K195" s="456" t="s">
        <v>40</v>
      </c>
      <c r="L195" s="456">
        <v>1</v>
      </c>
      <c r="M195" s="456">
        <v>1</v>
      </c>
      <c r="N195" s="456" t="s">
        <v>333</v>
      </c>
      <c r="O195" s="456">
        <v>11</v>
      </c>
      <c r="P195" s="456">
        <v>2</v>
      </c>
      <c r="Q195" s="456">
        <v>1987</v>
      </c>
      <c r="R195" s="456">
        <v>11</v>
      </c>
      <c r="S195" s="456">
        <v>2</v>
      </c>
      <c r="T195" s="456">
        <v>1987</v>
      </c>
      <c r="U195" s="456" t="s">
        <v>4693</v>
      </c>
    </row>
    <row r="196" spans="1:21" s="184" customFormat="1" ht="38.25">
      <c r="A196" s="456">
        <v>186</v>
      </c>
      <c r="B196" s="456">
        <v>7002</v>
      </c>
      <c r="C196" s="456"/>
      <c r="D196" s="456" t="s">
        <v>48</v>
      </c>
      <c r="E196" s="457" t="s">
        <v>4734</v>
      </c>
      <c r="F196" s="458" t="s">
        <v>4743</v>
      </c>
      <c r="G196" s="456">
        <v>1</v>
      </c>
      <c r="H196" s="456">
        <v>1</v>
      </c>
      <c r="I196" s="456">
        <v>1</v>
      </c>
      <c r="J196" s="456" t="s">
        <v>843</v>
      </c>
      <c r="K196" s="456" t="s">
        <v>40</v>
      </c>
      <c r="L196" s="456">
        <v>1</v>
      </c>
      <c r="M196" s="456">
        <v>16</v>
      </c>
      <c r="N196" s="456" t="s">
        <v>333</v>
      </c>
      <c r="O196" s="456">
        <v>18</v>
      </c>
      <c r="P196" s="456">
        <v>12</v>
      </c>
      <c r="Q196" s="456">
        <v>1987</v>
      </c>
      <c r="R196" s="456">
        <v>18</v>
      </c>
      <c r="S196" s="456">
        <v>12</v>
      </c>
      <c r="T196" s="456">
        <v>1987</v>
      </c>
      <c r="U196" s="456" t="s">
        <v>4693</v>
      </c>
    </row>
    <row r="197" spans="1:21" s="184" customFormat="1" ht="38.25">
      <c r="A197" s="456">
        <v>187</v>
      </c>
      <c r="B197" s="456">
        <v>7002</v>
      </c>
      <c r="C197" s="456"/>
      <c r="D197" s="456" t="s">
        <v>48</v>
      </c>
      <c r="E197" s="457" t="s">
        <v>4734</v>
      </c>
      <c r="F197" s="458" t="s">
        <v>4744</v>
      </c>
      <c r="G197" s="456">
        <v>1</v>
      </c>
      <c r="H197" s="456">
        <v>1</v>
      </c>
      <c r="I197" s="456">
        <v>1</v>
      </c>
      <c r="J197" s="456" t="s">
        <v>843</v>
      </c>
      <c r="K197" s="456" t="s">
        <v>40</v>
      </c>
      <c r="L197" s="456">
        <v>1</v>
      </c>
      <c r="M197" s="456">
        <v>120</v>
      </c>
      <c r="N197" s="456" t="s">
        <v>333</v>
      </c>
      <c r="O197" s="456">
        <v>23</v>
      </c>
      <c r="P197" s="456">
        <v>12</v>
      </c>
      <c r="Q197" s="456">
        <v>1988</v>
      </c>
      <c r="R197" s="456">
        <v>23</v>
      </c>
      <c r="S197" s="456">
        <v>12</v>
      </c>
      <c r="T197" s="456">
        <v>1988</v>
      </c>
      <c r="U197" s="456" t="s">
        <v>4693</v>
      </c>
    </row>
    <row r="198" spans="1:21" s="184" customFormat="1" ht="38.25">
      <c r="A198" s="456">
        <v>188</v>
      </c>
      <c r="B198" s="456">
        <v>7002</v>
      </c>
      <c r="C198" s="456"/>
      <c r="D198" s="456" t="s">
        <v>48</v>
      </c>
      <c r="E198" s="457" t="s">
        <v>4734</v>
      </c>
      <c r="F198" s="458" t="s">
        <v>4745</v>
      </c>
      <c r="G198" s="456">
        <v>1</v>
      </c>
      <c r="H198" s="456">
        <v>1</v>
      </c>
      <c r="I198" s="456">
        <v>1</v>
      </c>
      <c r="J198" s="456" t="s">
        <v>843</v>
      </c>
      <c r="K198" s="456" t="s">
        <v>40</v>
      </c>
      <c r="L198" s="456">
        <v>1</v>
      </c>
      <c r="M198" s="456">
        <v>96</v>
      </c>
      <c r="N198" s="456" t="s">
        <v>333</v>
      </c>
      <c r="O198" s="456">
        <v>26</v>
      </c>
      <c r="P198" s="456">
        <v>12</v>
      </c>
      <c r="Q198" s="456">
        <v>1989</v>
      </c>
      <c r="R198" s="456">
        <v>26</v>
      </c>
      <c r="S198" s="456">
        <v>12</v>
      </c>
      <c r="T198" s="456">
        <v>1989</v>
      </c>
      <c r="U198" s="456" t="s">
        <v>4693</v>
      </c>
    </row>
    <row r="199" spans="1:21" s="184" customFormat="1" ht="38.25">
      <c r="A199" s="456">
        <v>189</v>
      </c>
      <c r="B199" s="456">
        <v>7002</v>
      </c>
      <c r="C199" s="456"/>
      <c r="D199" s="456" t="s">
        <v>48</v>
      </c>
      <c r="E199" s="457" t="s">
        <v>4734</v>
      </c>
      <c r="F199" s="458" t="s">
        <v>4746</v>
      </c>
      <c r="G199" s="456">
        <v>1</v>
      </c>
      <c r="H199" s="456">
        <v>1</v>
      </c>
      <c r="I199" s="456">
        <v>1</v>
      </c>
      <c r="J199" s="456" t="s">
        <v>843</v>
      </c>
      <c r="K199" s="456" t="s">
        <v>40</v>
      </c>
      <c r="L199" s="456">
        <v>1</v>
      </c>
      <c r="M199" s="456">
        <v>2</v>
      </c>
      <c r="N199" s="456" t="s">
        <v>333</v>
      </c>
      <c r="O199" s="456">
        <v>7</v>
      </c>
      <c r="P199" s="456">
        <v>12</v>
      </c>
      <c r="Q199" s="456">
        <v>1990</v>
      </c>
      <c r="R199" s="456">
        <v>7</v>
      </c>
      <c r="S199" s="456">
        <v>12</v>
      </c>
      <c r="T199" s="456">
        <v>1990</v>
      </c>
      <c r="U199" s="456" t="s">
        <v>4693</v>
      </c>
    </row>
    <row r="200" spans="1:21" s="184" customFormat="1" ht="38.25">
      <c r="A200" s="456">
        <v>190</v>
      </c>
      <c r="B200" s="456">
        <v>7002</v>
      </c>
      <c r="C200" s="456"/>
      <c r="D200" s="456" t="s">
        <v>48</v>
      </c>
      <c r="E200" s="457" t="s">
        <v>4734</v>
      </c>
      <c r="F200" s="458" t="s">
        <v>4747</v>
      </c>
      <c r="G200" s="456">
        <v>1</v>
      </c>
      <c r="H200" s="456">
        <v>1</v>
      </c>
      <c r="I200" s="456">
        <v>1</v>
      </c>
      <c r="J200" s="456" t="s">
        <v>843</v>
      </c>
      <c r="K200" s="456" t="s">
        <v>40</v>
      </c>
      <c r="L200" s="456">
        <v>1</v>
      </c>
      <c r="M200" s="456">
        <v>2</v>
      </c>
      <c r="N200" s="456" t="s">
        <v>333</v>
      </c>
      <c r="O200" s="456">
        <v>14</v>
      </c>
      <c r="P200" s="456">
        <v>12</v>
      </c>
      <c r="Q200" s="456">
        <v>1991</v>
      </c>
      <c r="R200" s="456">
        <v>14</v>
      </c>
      <c r="S200" s="456">
        <v>12</v>
      </c>
      <c r="T200" s="456">
        <v>1991</v>
      </c>
      <c r="U200" s="456" t="s">
        <v>4693</v>
      </c>
    </row>
    <row r="201" spans="1:21" s="184" customFormat="1" ht="38.25">
      <c r="A201" s="456">
        <v>191</v>
      </c>
      <c r="B201" s="456">
        <v>7002</v>
      </c>
      <c r="C201" s="456"/>
      <c r="D201" s="456" t="s">
        <v>48</v>
      </c>
      <c r="E201" s="457" t="s">
        <v>4734</v>
      </c>
      <c r="F201" s="458" t="s">
        <v>4748</v>
      </c>
      <c r="G201" s="456">
        <v>1</v>
      </c>
      <c r="H201" s="456">
        <v>1</v>
      </c>
      <c r="I201" s="456">
        <v>1</v>
      </c>
      <c r="J201" s="456" t="s">
        <v>843</v>
      </c>
      <c r="K201" s="456" t="s">
        <v>40</v>
      </c>
      <c r="L201" s="456">
        <v>1</v>
      </c>
      <c r="M201" s="456">
        <v>141</v>
      </c>
      <c r="N201" s="456" t="s">
        <v>333</v>
      </c>
      <c r="O201" s="456">
        <v>18</v>
      </c>
      <c r="P201" s="456">
        <v>11</v>
      </c>
      <c r="Q201" s="456">
        <v>1992</v>
      </c>
      <c r="R201" s="456">
        <v>18</v>
      </c>
      <c r="S201" s="456">
        <v>12</v>
      </c>
      <c r="T201" s="456">
        <v>1992</v>
      </c>
      <c r="U201" s="456" t="s">
        <v>4693</v>
      </c>
    </row>
    <row r="202" spans="1:21" s="184" customFormat="1" ht="38.25">
      <c r="A202" s="456">
        <v>192</v>
      </c>
      <c r="B202" s="456">
        <v>7002</v>
      </c>
      <c r="C202" s="456"/>
      <c r="D202" s="456" t="s">
        <v>48</v>
      </c>
      <c r="E202" s="457" t="s">
        <v>4734</v>
      </c>
      <c r="F202" s="458" t="s">
        <v>4749</v>
      </c>
      <c r="G202" s="456">
        <v>1</v>
      </c>
      <c r="H202" s="456">
        <v>1</v>
      </c>
      <c r="I202" s="456">
        <v>1</v>
      </c>
      <c r="J202" s="456" t="s">
        <v>843</v>
      </c>
      <c r="K202" s="456" t="s">
        <v>40</v>
      </c>
      <c r="L202" s="456">
        <v>1</v>
      </c>
      <c r="M202" s="456">
        <v>195</v>
      </c>
      <c r="N202" s="456" t="s">
        <v>333</v>
      </c>
      <c r="O202" s="456">
        <v>18</v>
      </c>
      <c r="P202" s="456">
        <v>12</v>
      </c>
      <c r="Q202" s="456">
        <v>1993</v>
      </c>
      <c r="R202" s="456">
        <v>18</v>
      </c>
      <c r="S202" s="456">
        <v>12</v>
      </c>
      <c r="T202" s="456">
        <v>1993</v>
      </c>
      <c r="U202" s="456" t="s">
        <v>4693</v>
      </c>
    </row>
    <row r="203" spans="1:21" s="184" customFormat="1" ht="38.25">
      <c r="A203" s="456">
        <v>193</v>
      </c>
      <c r="B203" s="456">
        <v>7002</v>
      </c>
      <c r="C203" s="456"/>
      <c r="D203" s="456" t="s">
        <v>48</v>
      </c>
      <c r="E203" s="457" t="s">
        <v>4734</v>
      </c>
      <c r="F203" s="458" t="s">
        <v>4750</v>
      </c>
      <c r="G203" s="456">
        <v>1</v>
      </c>
      <c r="H203" s="456">
        <v>1</v>
      </c>
      <c r="I203" s="456">
        <v>1</v>
      </c>
      <c r="J203" s="456" t="s">
        <v>843</v>
      </c>
      <c r="K203" s="456" t="s">
        <v>40</v>
      </c>
      <c r="L203" s="456">
        <v>1</v>
      </c>
      <c r="M203" s="456">
        <v>96</v>
      </c>
      <c r="N203" s="456" t="s">
        <v>333</v>
      </c>
      <c r="O203" s="456">
        <v>10</v>
      </c>
      <c r="P203" s="456">
        <v>12</v>
      </c>
      <c r="Q203" s="456">
        <v>1994</v>
      </c>
      <c r="R203" s="456">
        <v>10</v>
      </c>
      <c r="S203" s="456">
        <v>12</v>
      </c>
      <c r="T203" s="456">
        <v>1994</v>
      </c>
      <c r="U203" s="456" t="s">
        <v>4693</v>
      </c>
    </row>
    <row r="204" spans="1:21" s="184" customFormat="1" ht="38.25">
      <c r="A204" s="456">
        <v>194</v>
      </c>
      <c r="B204" s="456">
        <v>7002</v>
      </c>
      <c r="C204" s="456"/>
      <c r="D204" s="456" t="s">
        <v>48</v>
      </c>
      <c r="E204" s="457" t="s">
        <v>4734</v>
      </c>
      <c r="F204" s="458" t="s">
        <v>4751</v>
      </c>
      <c r="G204" s="456">
        <v>1</v>
      </c>
      <c r="H204" s="456">
        <v>1</v>
      </c>
      <c r="I204" s="456">
        <v>1</v>
      </c>
      <c r="J204" s="456" t="s">
        <v>843</v>
      </c>
      <c r="K204" s="456" t="s">
        <v>40</v>
      </c>
      <c r="L204" s="456">
        <v>1</v>
      </c>
      <c r="M204" s="456">
        <v>80</v>
      </c>
      <c r="N204" s="456" t="s">
        <v>333</v>
      </c>
      <c r="O204" s="456">
        <v>16</v>
      </c>
      <c r="P204" s="456">
        <v>12</v>
      </c>
      <c r="Q204" s="456">
        <v>1995</v>
      </c>
      <c r="R204" s="456">
        <v>16</v>
      </c>
      <c r="S204" s="456">
        <v>12</v>
      </c>
      <c r="T204" s="456">
        <v>1995</v>
      </c>
      <c r="U204" s="456" t="s">
        <v>4693</v>
      </c>
    </row>
    <row r="205" spans="1:21" s="184" customFormat="1" ht="38.25">
      <c r="A205" s="456">
        <v>195</v>
      </c>
      <c r="B205" s="456">
        <v>7002</v>
      </c>
      <c r="C205" s="456"/>
      <c r="D205" s="456" t="s">
        <v>48</v>
      </c>
      <c r="E205" s="457" t="s">
        <v>4734</v>
      </c>
      <c r="F205" s="458" t="s">
        <v>4752</v>
      </c>
      <c r="G205" s="456">
        <v>1</v>
      </c>
      <c r="H205" s="456">
        <v>1</v>
      </c>
      <c r="I205" s="456">
        <v>1</v>
      </c>
      <c r="J205" s="456" t="s">
        <v>843</v>
      </c>
      <c r="K205" s="456" t="s">
        <v>40</v>
      </c>
      <c r="L205" s="456">
        <v>1</v>
      </c>
      <c r="M205" s="456">
        <v>47</v>
      </c>
      <c r="N205" s="456" t="s">
        <v>333</v>
      </c>
      <c r="O205" s="456">
        <v>19</v>
      </c>
      <c r="P205" s="456">
        <v>12</v>
      </c>
      <c r="Q205" s="456">
        <v>1999</v>
      </c>
      <c r="R205" s="456">
        <v>19</v>
      </c>
      <c r="S205" s="456">
        <v>12</v>
      </c>
      <c r="T205" s="456">
        <v>1999</v>
      </c>
      <c r="U205" s="456" t="s">
        <v>4693</v>
      </c>
    </row>
    <row r="206" spans="1:21" s="184" customFormat="1" ht="38.25">
      <c r="A206" s="456">
        <v>196</v>
      </c>
      <c r="B206" s="456">
        <v>7002</v>
      </c>
      <c r="C206" s="456"/>
      <c r="D206" s="456" t="s">
        <v>48</v>
      </c>
      <c r="E206" s="457" t="s">
        <v>4734</v>
      </c>
      <c r="F206" s="458" t="s">
        <v>4753</v>
      </c>
      <c r="G206" s="456">
        <v>1</v>
      </c>
      <c r="H206" s="456">
        <v>1</v>
      </c>
      <c r="I206" s="456">
        <v>1</v>
      </c>
      <c r="J206" s="456" t="s">
        <v>843</v>
      </c>
      <c r="K206" s="456" t="s">
        <v>40</v>
      </c>
      <c r="L206" s="456">
        <v>1</v>
      </c>
      <c r="M206" s="456">
        <v>43</v>
      </c>
      <c r="N206" s="456" t="s">
        <v>333</v>
      </c>
      <c r="O206" s="456">
        <v>23</v>
      </c>
      <c r="P206" s="456">
        <v>12</v>
      </c>
      <c r="Q206" s="456">
        <v>2000</v>
      </c>
      <c r="R206" s="456">
        <v>23</v>
      </c>
      <c r="S206" s="456">
        <v>12</v>
      </c>
      <c r="T206" s="456">
        <v>2000</v>
      </c>
      <c r="U206" s="456" t="s">
        <v>4693</v>
      </c>
    </row>
    <row r="207" spans="1:21" s="184" customFormat="1" ht="38.25">
      <c r="A207" s="456">
        <v>197</v>
      </c>
      <c r="B207" s="456">
        <v>7002</v>
      </c>
      <c r="C207" s="456"/>
      <c r="D207" s="456" t="s">
        <v>48</v>
      </c>
      <c r="E207" s="457" t="s">
        <v>4734</v>
      </c>
      <c r="F207" s="458" t="s">
        <v>4754</v>
      </c>
      <c r="G207" s="456">
        <v>1</v>
      </c>
      <c r="H207" s="456">
        <v>1</v>
      </c>
      <c r="I207" s="456">
        <v>1</v>
      </c>
      <c r="J207" s="456" t="s">
        <v>843</v>
      </c>
      <c r="K207" s="456" t="s">
        <v>40</v>
      </c>
      <c r="L207" s="456">
        <v>1</v>
      </c>
      <c r="M207" s="456">
        <v>41</v>
      </c>
      <c r="N207" s="456" t="s">
        <v>333</v>
      </c>
      <c r="O207" s="456">
        <v>8</v>
      </c>
      <c r="P207" s="456">
        <v>12</v>
      </c>
      <c r="Q207" s="456">
        <v>2001</v>
      </c>
      <c r="R207" s="456">
        <v>8</v>
      </c>
      <c r="S207" s="456">
        <v>12</v>
      </c>
      <c r="T207" s="456">
        <v>2001</v>
      </c>
      <c r="U207" s="456" t="s">
        <v>4693</v>
      </c>
    </row>
    <row r="208" spans="1:21" s="184" customFormat="1" ht="38.25">
      <c r="A208" s="456">
        <v>198</v>
      </c>
      <c r="B208" s="456">
        <v>7002</v>
      </c>
      <c r="C208" s="456"/>
      <c r="D208" s="456" t="s">
        <v>48</v>
      </c>
      <c r="E208" s="457" t="s">
        <v>4734</v>
      </c>
      <c r="F208" s="458" t="s">
        <v>4755</v>
      </c>
      <c r="G208" s="456">
        <v>1</v>
      </c>
      <c r="H208" s="456">
        <v>1</v>
      </c>
      <c r="I208" s="456">
        <v>1</v>
      </c>
      <c r="J208" s="456" t="s">
        <v>843</v>
      </c>
      <c r="K208" s="456" t="s">
        <v>40</v>
      </c>
      <c r="L208" s="456">
        <v>1</v>
      </c>
      <c r="M208" s="456">
        <v>40</v>
      </c>
      <c r="N208" s="456" t="s">
        <v>333</v>
      </c>
      <c r="O208" s="456">
        <v>19</v>
      </c>
      <c r="P208" s="456">
        <v>1</v>
      </c>
      <c r="Q208" s="456">
        <v>2002</v>
      </c>
      <c r="R208" s="456">
        <v>19</v>
      </c>
      <c r="S208" s="456">
        <v>1</v>
      </c>
      <c r="T208" s="456">
        <v>2002</v>
      </c>
      <c r="U208" s="456" t="s">
        <v>4693</v>
      </c>
    </row>
    <row r="209" spans="1:21" s="184" customFormat="1" ht="38.25">
      <c r="A209" s="456">
        <v>199</v>
      </c>
      <c r="B209" s="456">
        <v>7002</v>
      </c>
      <c r="C209" s="456"/>
      <c r="D209" s="456" t="s">
        <v>48</v>
      </c>
      <c r="E209" s="457" t="s">
        <v>4734</v>
      </c>
      <c r="F209" s="458" t="s">
        <v>4756</v>
      </c>
      <c r="G209" s="456">
        <v>1</v>
      </c>
      <c r="H209" s="456">
        <v>1</v>
      </c>
      <c r="I209" s="456">
        <v>1</v>
      </c>
      <c r="J209" s="456" t="s">
        <v>843</v>
      </c>
      <c r="K209" s="456" t="s">
        <v>40</v>
      </c>
      <c r="L209" s="456">
        <v>1</v>
      </c>
      <c r="M209" s="456">
        <v>99</v>
      </c>
      <c r="N209" s="456" t="s">
        <v>333</v>
      </c>
      <c r="O209" s="456">
        <v>9</v>
      </c>
      <c r="P209" s="456">
        <v>1</v>
      </c>
      <c r="Q209" s="456">
        <v>2003</v>
      </c>
      <c r="R209" s="456">
        <v>9</v>
      </c>
      <c r="S209" s="456">
        <v>1</v>
      </c>
      <c r="T209" s="456">
        <v>2003</v>
      </c>
      <c r="U209" s="456" t="s">
        <v>4693</v>
      </c>
    </row>
    <row r="210" spans="1:21" s="184" customFormat="1" ht="38.25">
      <c r="A210" s="456">
        <v>200</v>
      </c>
      <c r="B210" s="456">
        <v>7002</v>
      </c>
      <c r="C210" s="456"/>
      <c r="D210" s="456" t="s">
        <v>48</v>
      </c>
      <c r="E210" s="457" t="s">
        <v>4734</v>
      </c>
      <c r="F210" s="458" t="s">
        <v>4757</v>
      </c>
      <c r="G210" s="456">
        <v>1</v>
      </c>
      <c r="H210" s="456">
        <v>1</v>
      </c>
      <c r="I210" s="456">
        <v>1</v>
      </c>
      <c r="J210" s="456" t="s">
        <v>843</v>
      </c>
      <c r="K210" s="456" t="s">
        <v>40</v>
      </c>
      <c r="L210" s="456">
        <v>1</v>
      </c>
      <c r="M210" s="456">
        <v>48</v>
      </c>
      <c r="N210" s="456" t="s">
        <v>333</v>
      </c>
      <c r="O210" s="456">
        <v>2</v>
      </c>
      <c r="P210" s="456">
        <v>2</v>
      </c>
      <c r="Q210" s="456">
        <v>2003</v>
      </c>
      <c r="R210" s="456">
        <v>2</v>
      </c>
      <c r="S210" s="456">
        <v>2</v>
      </c>
      <c r="T210" s="456">
        <v>2003</v>
      </c>
      <c r="U210" s="456" t="s">
        <v>4693</v>
      </c>
    </row>
    <row r="211" spans="1:21" s="184" customFormat="1" ht="38.25">
      <c r="A211" s="456">
        <v>201</v>
      </c>
      <c r="B211" s="456">
        <v>7002</v>
      </c>
      <c r="C211" s="456"/>
      <c r="D211" s="456" t="s">
        <v>48</v>
      </c>
      <c r="E211" s="457" t="s">
        <v>4734</v>
      </c>
      <c r="F211" s="458" t="s">
        <v>4758</v>
      </c>
      <c r="G211" s="456">
        <v>1</v>
      </c>
      <c r="H211" s="456">
        <v>1</v>
      </c>
      <c r="I211" s="456">
        <v>1</v>
      </c>
      <c r="J211" s="456" t="s">
        <v>843</v>
      </c>
      <c r="K211" s="456" t="s">
        <v>40</v>
      </c>
      <c r="L211" s="456">
        <v>1</v>
      </c>
      <c r="M211" s="456">
        <v>39</v>
      </c>
      <c r="N211" s="456" t="s">
        <v>333</v>
      </c>
      <c r="O211" s="456">
        <v>28</v>
      </c>
      <c r="P211" s="456">
        <v>12</v>
      </c>
      <c r="Q211" s="456">
        <v>2003</v>
      </c>
      <c r="R211" s="456">
        <v>28</v>
      </c>
      <c r="S211" s="456">
        <v>12</v>
      </c>
      <c r="T211" s="456">
        <v>2003</v>
      </c>
      <c r="U211" s="456" t="s">
        <v>4693</v>
      </c>
    </row>
    <row r="212" spans="1:21" s="184" customFormat="1" ht="38.25">
      <c r="A212" s="456">
        <v>202</v>
      </c>
      <c r="B212" s="456">
        <v>7002</v>
      </c>
      <c r="C212" s="456"/>
      <c r="D212" s="456" t="s">
        <v>48</v>
      </c>
      <c r="E212" s="457" t="s">
        <v>4734</v>
      </c>
      <c r="F212" s="458" t="s">
        <v>4759</v>
      </c>
      <c r="G212" s="456">
        <v>1</v>
      </c>
      <c r="H212" s="456">
        <v>1</v>
      </c>
      <c r="I212" s="456">
        <v>1</v>
      </c>
      <c r="J212" s="456" t="s">
        <v>843</v>
      </c>
      <c r="K212" s="456" t="s">
        <v>40</v>
      </c>
      <c r="L212" s="456">
        <v>1</v>
      </c>
      <c r="M212" s="456">
        <v>39</v>
      </c>
      <c r="N212" s="456" t="s">
        <v>333</v>
      </c>
      <c r="O212" s="456">
        <v>19</v>
      </c>
      <c r="P212" s="456">
        <v>12</v>
      </c>
      <c r="Q212" s="456">
        <v>2004</v>
      </c>
      <c r="R212" s="456">
        <v>19</v>
      </c>
      <c r="S212" s="456">
        <v>12</v>
      </c>
      <c r="T212" s="456">
        <v>2004</v>
      </c>
      <c r="U212" s="456" t="s">
        <v>4693</v>
      </c>
    </row>
    <row r="213" spans="1:21" s="184" customFormat="1" ht="38.25">
      <c r="A213" s="456">
        <v>203</v>
      </c>
      <c r="B213" s="456">
        <v>7002</v>
      </c>
      <c r="C213" s="456"/>
      <c r="D213" s="456" t="s">
        <v>48</v>
      </c>
      <c r="E213" s="457" t="s">
        <v>4734</v>
      </c>
      <c r="F213" s="458" t="s">
        <v>4760</v>
      </c>
      <c r="G213" s="456" t="s">
        <v>4356</v>
      </c>
      <c r="H213" s="456">
        <v>1</v>
      </c>
      <c r="I213" s="456">
        <v>1</v>
      </c>
      <c r="J213" s="456" t="s">
        <v>843</v>
      </c>
      <c r="K213" s="456" t="s">
        <v>40</v>
      </c>
      <c r="L213" s="456">
        <v>1</v>
      </c>
      <c r="M213" s="456">
        <v>118</v>
      </c>
      <c r="N213" s="456" t="s">
        <v>333</v>
      </c>
      <c r="O213" s="456">
        <v>24</v>
      </c>
      <c r="P213" s="456">
        <v>12</v>
      </c>
      <c r="Q213" s="456">
        <v>2005</v>
      </c>
      <c r="R213" s="456">
        <v>24</v>
      </c>
      <c r="S213" s="456">
        <v>12</v>
      </c>
      <c r="T213" s="456">
        <v>2005</v>
      </c>
      <c r="U213" s="456" t="s">
        <v>4693</v>
      </c>
    </row>
    <row r="214" spans="1:21" s="184" customFormat="1" ht="38.25">
      <c r="A214" s="456">
        <v>204</v>
      </c>
      <c r="B214" s="456">
        <v>7002</v>
      </c>
      <c r="C214" s="456"/>
      <c r="D214" s="456" t="s">
        <v>48</v>
      </c>
      <c r="E214" s="457" t="s">
        <v>4734</v>
      </c>
      <c r="F214" s="458" t="s">
        <v>4760</v>
      </c>
      <c r="G214" s="456" t="s">
        <v>4351</v>
      </c>
      <c r="H214" s="456">
        <v>1</v>
      </c>
      <c r="I214" s="456">
        <v>2</v>
      </c>
      <c r="J214" s="456" t="s">
        <v>843</v>
      </c>
      <c r="K214" s="456" t="s">
        <v>40</v>
      </c>
      <c r="L214" s="456">
        <v>119</v>
      </c>
      <c r="M214" s="456">
        <v>233</v>
      </c>
      <c r="N214" s="456" t="s">
        <v>333</v>
      </c>
      <c r="O214" s="456">
        <v>24</v>
      </c>
      <c r="P214" s="456">
        <v>12</v>
      </c>
      <c r="Q214" s="456">
        <v>2005</v>
      </c>
      <c r="R214" s="456">
        <v>24</v>
      </c>
      <c r="S214" s="456">
        <v>12</v>
      </c>
      <c r="T214" s="456">
        <v>2005</v>
      </c>
      <c r="U214" s="456" t="s">
        <v>4693</v>
      </c>
    </row>
    <row r="215" spans="1:21" s="184" customFormat="1" ht="38.25">
      <c r="A215" s="456">
        <v>205</v>
      </c>
      <c r="B215" s="456">
        <v>7002</v>
      </c>
      <c r="C215" s="456"/>
      <c r="D215" s="456" t="s">
        <v>48</v>
      </c>
      <c r="E215" s="457" t="s">
        <v>4734</v>
      </c>
      <c r="F215" s="458" t="s">
        <v>4761</v>
      </c>
      <c r="G215" s="456">
        <v>1</v>
      </c>
      <c r="H215" s="456">
        <v>1</v>
      </c>
      <c r="I215" s="456">
        <v>1</v>
      </c>
      <c r="J215" s="456" t="s">
        <v>843</v>
      </c>
      <c r="K215" s="456" t="s">
        <v>40</v>
      </c>
      <c r="L215" s="456">
        <v>1</v>
      </c>
      <c r="M215" s="456">
        <v>35</v>
      </c>
      <c r="N215" s="456" t="s">
        <v>333</v>
      </c>
      <c r="O215" s="456">
        <v>16</v>
      </c>
      <c r="P215" s="456">
        <v>12</v>
      </c>
      <c r="Q215" s="456">
        <v>2006</v>
      </c>
      <c r="R215" s="456">
        <v>16</v>
      </c>
      <c r="S215" s="456">
        <v>12</v>
      </c>
      <c r="T215" s="456">
        <v>2006</v>
      </c>
      <c r="U215" s="456" t="s">
        <v>4693</v>
      </c>
    </row>
    <row r="216" spans="1:21" s="184" customFormat="1" ht="38.25">
      <c r="A216" s="456">
        <v>206</v>
      </c>
      <c r="B216" s="456">
        <v>7002</v>
      </c>
      <c r="C216" s="456"/>
      <c r="D216" s="456" t="s">
        <v>48</v>
      </c>
      <c r="E216" s="457" t="s">
        <v>4734</v>
      </c>
      <c r="F216" s="458" t="s">
        <v>4762</v>
      </c>
      <c r="G216" s="456">
        <v>1</v>
      </c>
      <c r="H216" s="456">
        <v>1</v>
      </c>
      <c r="I216" s="456">
        <v>1</v>
      </c>
      <c r="J216" s="456" t="s">
        <v>843</v>
      </c>
      <c r="K216" s="456" t="s">
        <v>40</v>
      </c>
      <c r="L216" s="456">
        <v>1</v>
      </c>
      <c r="M216" s="456">
        <v>107</v>
      </c>
      <c r="N216" s="456" t="s">
        <v>333</v>
      </c>
      <c r="O216" s="456">
        <v>8</v>
      </c>
      <c r="P216" s="456">
        <v>12</v>
      </c>
      <c r="Q216" s="456">
        <v>2007</v>
      </c>
      <c r="R216" s="456">
        <v>8</v>
      </c>
      <c r="S216" s="456">
        <v>12</v>
      </c>
      <c r="T216" s="456">
        <v>2007</v>
      </c>
      <c r="U216" s="456" t="s">
        <v>4693</v>
      </c>
    </row>
    <row r="217" spans="1:21" s="184" customFormat="1" ht="38.25">
      <c r="A217" s="456">
        <v>207</v>
      </c>
      <c r="B217" s="456">
        <v>7002</v>
      </c>
      <c r="C217" s="456"/>
      <c r="D217" s="456" t="s">
        <v>48</v>
      </c>
      <c r="E217" s="457" t="s">
        <v>4734</v>
      </c>
      <c r="F217" s="458" t="s">
        <v>4763</v>
      </c>
      <c r="G217" s="456">
        <v>1</v>
      </c>
      <c r="H217" s="456">
        <v>1</v>
      </c>
      <c r="I217" s="456">
        <v>1</v>
      </c>
      <c r="J217" s="456" t="s">
        <v>843</v>
      </c>
      <c r="K217" s="456" t="s">
        <v>40</v>
      </c>
      <c r="L217" s="456">
        <v>1</v>
      </c>
      <c r="M217" s="456">
        <v>33</v>
      </c>
      <c r="N217" s="456" t="s">
        <v>333</v>
      </c>
      <c r="O217" s="456">
        <v>8</v>
      </c>
      <c r="P217" s="456">
        <v>12</v>
      </c>
      <c r="Q217" s="456">
        <v>2008</v>
      </c>
      <c r="R217" s="456">
        <v>8</v>
      </c>
      <c r="S217" s="456">
        <v>12</v>
      </c>
      <c r="T217" s="456">
        <v>2008</v>
      </c>
      <c r="U217" s="456" t="s">
        <v>4693</v>
      </c>
    </row>
    <row r="218" spans="1:21" s="184" customFormat="1" ht="38.25">
      <c r="A218" s="456">
        <v>208</v>
      </c>
      <c r="B218" s="456">
        <v>7002</v>
      </c>
      <c r="C218" s="456"/>
      <c r="D218" s="456" t="s">
        <v>48</v>
      </c>
      <c r="E218" s="457" t="s">
        <v>4734</v>
      </c>
      <c r="F218" s="458" t="s">
        <v>4764</v>
      </c>
      <c r="G218" s="456" t="s">
        <v>4304</v>
      </c>
      <c r="H218" s="456">
        <v>1</v>
      </c>
      <c r="I218" s="456">
        <v>1</v>
      </c>
      <c r="J218" s="456" t="s">
        <v>843</v>
      </c>
      <c r="K218" s="456" t="s">
        <v>40</v>
      </c>
      <c r="L218" s="456">
        <v>1</v>
      </c>
      <c r="M218" s="456">
        <v>126</v>
      </c>
      <c r="N218" s="456" t="s">
        <v>333</v>
      </c>
      <c r="O218" s="456">
        <v>20</v>
      </c>
      <c r="P218" s="456">
        <v>12</v>
      </c>
      <c r="Q218" s="456">
        <v>2009</v>
      </c>
      <c r="R218" s="456">
        <v>20</v>
      </c>
      <c r="S218" s="456">
        <v>12</v>
      </c>
      <c r="T218" s="456">
        <v>2009</v>
      </c>
      <c r="U218" s="456" t="s">
        <v>4693</v>
      </c>
    </row>
    <row r="219" spans="1:21" s="184" customFormat="1" ht="38.25">
      <c r="A219" s="456">
        <v>209</v>
      </c>
      <c r="B219" s="456">
        <v>7002</v>
      </c>
      <c r="C219" s="456"/>
      <c r="D219" s="456" t="s">
        <v>48</v>
      </c>
      <c r="E219" s="457" t="s">
        <v>4734</v>
      </c>
      <c r="F219" s="458" t="s">
        <v>4764</v>
      </c>
      <c r="G219" s="456" t="s">
        <v>4305</v>
      </c>
      <c r="H219" s="456">
        <v>1</v>
      </c>
      <c r="I219" s="456">
        <v>2</v>
      </c>
      <c r="J219" s="456" t="s">
        <v>843</v>
      </c>
      <c r="K219" s="456" t="s">
        <v>40</v>
      </c>
      <c r="L219" s="456">
        <v>127</v>
      </c>
      <c r="M219" s="456">
        <v>253</v>
      </c>
      <c r="N219" s="456" t="s">
        <v>333</v>
      </c>
      <c r="O219" s="456">
        <v>20</v>
      </c>
      <c r="P219" s="456">
        <v>12</v>
      </c>
      <c r="Q219" s="456">
        <v>2009</v>
      </c>
      <c r="R219" s="456">
        <v>20</v>
      </c>
      <c r="S219" s="456">
        <v>12</v>
      </c>
      <c r="T219" s="456">
        <v>2009</v>
      </c>
      <c r="U219" s="456" t="s">
        <v>4693</v>
      </c>
    </row>
    <row r="220" spans="1:21" s="184" customFormat="1" ht="38.25">
      <c r="A220" s="456">
        <v>210</v>
      </c>
      <c r="B220" s="456">
        <v>7002</v>
      </c>
      <c r="C220" s="456"/>
      <c r="D220" s="456" t="s">
        <v>48</v>
      </c>
      <c r="E220" s="457" t="s">
        <v>4734</v>
      </c>
      <c r="F220" s="458" t="s">
        <v>4764</v>
      </c>
      <c r="G220" s="456" t="s">
        <v>4306</v>
      </c>
      <c r="H220" s="456">
        <v>1</v>
      </c>
      <c r="I220" s="456">
        <v>3</v>
      </c>
      <c r="J220" s="456" t="s">
        <v>843</v>
      </c>
      <c r="K220" s="456" t="s">
        <v>40</v>
      </c>
      <c r="L220" s="456">
        <v>254</v>
      </c>
      <c r="M220" s="456">
        <v>388</v>
      </c>
      <c r="N220" s="456" t="s">
        <v>333</v>
      </c>
      <c r="O220" s="456">
        <v>20</v>
      </c>
      <c r="P220" s="456">
        <v>12</v>
      </c>
      <c r="Q220" s="456">
        <v>2009</v>
      </c>
      <c r="R220" s="456">
        <v>20</v>
      </c>
      <c r="S220" s="456">
        <v>12</v>
      </c>
      <c r="T220" s="456">
        <v>2009</v>
      </c>
      <c r="U220" s="456" t="s">
        <v>4693</v>
      </c>
    </row>
    <row r="221" spans="1:21" s="184" customFormat="1" ht="38.25">
      <c r="A221" s="456">
        <v>211</v>
      </c>
      <c r="B221" s="456">
        <v>7002</v>
      </c>
      <c r="C221" s="456"/>
      <c r="D221" s="456" t="s">
        <v>48</v>
      </c>
      <c r="E221" s="457" t="s">
        <v>4734</v>
      </c>
      <c r="F221" s="458" t="s">
        <v>4765</v>
      </c>
      <c r="G221" s="456" t="s">
        <v>4356</v>
      </c>
      <c r="H221" s="456">
        <v>1</v>
      </c>
      <c r="I221" s="456">
        <v>1</v>
      </c>
      <c r="J221" s="456" t="s">
        <v>843</v>
      </c>
      <c r="K221" s="456" t="s">
        <v>40</v>
      </c>
      <c r="L221" s="456">
        <v>1</v>
      </c>
      <c r="M221" s="456">
        <v>135</v>
      </c>
      <c r="N221" s="456" t="s">
        <v>333</v>
      </c>
      <c r="O221" s="456">
        <v>9</v>
      </c>
      <c r="P221" s="456">
        <v>7</v>
      </c>
      <c r="Q221" s="456">
        <v>2011</v>
      </c>
      <c r="R221" s="456">
        <v>9</v>
      </c>
      <c r="S221" s="456">
        <v>7</v>
      </c>
      <c r="T221" s="456">
        <v>2011</v>
      </c>
      <c r="U221" s="456" t="s">
        <v>4693</v>
      </c>
    </row>
    <row r="222" spans="1:21" s="184" customFormat="1" ht="38.25">
      <c r="A222" s="456">
        <v>212</v>
      </c>
      <c r="B222" s="456">
        <v>7002</v>
      </c>
      <c r="C222" s="459"/>
      <c r="D222" s="459" t="s">
        <v>48</v>
      </c>
      <c r="E222" s="460" t="s">
        <v>4734</v>
      </c>
      <c r="F222" s="461" t="s">
        <v>4765</v>
      </c>
      <c r="G222" s="459" t="s">
        <v>4351</v>
      </c>
      <c r="H222" s="459">
        <v>1</v>
      </c>
      <c r="I222" s="459">
        <v>2</v>
      </c>
      <c r="J222" s="459" t="s">
        <v>843</v>
      </c>
      <c r="K222" s="459" t="s">
        <v>40</v>
      </c>
      <c r="L222" s="459">
        <v>136</v>
      </c>
      <c r="M222" s="459">
        <v>255</v>
      </c>
      <c r="N222" s="459" t="s">
        <v>333</v>
      </c>
      <c r="O222" s="459">
        <v>9</v>
      </c>
      <c r="P222" s="459">
        <v>7</v>
      </c>
      <c r="Q222" s="459">
        <v>2011</v>
      </c>
      <c r="R222" s="459">
        <v>9</v>
      </c>
      <c r="S222" s="459">
        <v>7</v>
      </c>
      <c r="T222" s="459">
        <v>2011</v>
      </c>
      <c r="U222" s="456" t="s">
        <v>4693</v>
      </c>
    </row>
    <row r="223" spans="1:21" s="184" customFormat="1" ht="38.25">
      <c r="A223" s="456">
        <v>213</v>
      </c>
      <c r="B223" s="456">
        <v>7002</v>
      </c>
      <c r="C223" s="456"/>
      <c r="D223" s="456" t="s">
        <v>48</v>
      </c>
      <c r="E223" s="457" t="s">
        <v>4766</v>
      </c>
      <c r="F223" s="457" t="s">
        <v>4767</v>
      </c>
      <c r="G223" s="456" t="s">
        <v>4356</v>
      </c>
      <c r="H223" s="456">
        <v>2</v>
      </c>
      <c r="I223" s="456">
        <v>1</v>
      </c>
      <c r="J223" s="456"/>
      <c r="K223" s="456" t="s">
        <v>40</v>
      </c>
      <c r="L223" s="456">
        <v>1</v>
      </c>
      <c r="M223" s="456">
        <v>95</v>
      </c>
      <c r="N223" s="456" t="s">
        <v>333</v>
      </c>
      <c r="O223" s="456">
        <v>1</v>
      </c>
      <c r="P223" s="456">
        <v>2</v>
      </c>
      <c r="Q223" s="456">
        <v>2011</v>
      </c>
      <c r="R223" s="456">
        <v>23</v>
      </c>
      <c r="S223" s="456">
        <v>4</v>
      </c>
      <c r="T223" s="456">
        <v>2011</v>
      </c>
      <c r="U223" s="456" t="s">
        <v>4693</v>
      </c>
    </row>
    <row r="224" spans="1:21" s="184" customFormat="1" ht="38.25">
      <c r="A224" s="456">
        <v>214</v>
      </c>
      <c r="B224" s="456">
        <v>7002</v>
      </c>
      <c r="C224" s="456"/>
      <c r="D224" s="456" t="s">
        <v>48</v>
      </c>
      <c r="E224" s="457" t="s">
        <v>4766</v>
      </c>
      <c r="F224" s="457" t="s">
        <v>4767</v>
      </c>
      <c r="G224" s="456" t="s">
        <v>4351</v>
      </c>
      <c r="H224" s="456">
        <v>2</v>
      </c>
      <c r="I224" s="456">
        <v>2</v>
      </c>
      <c r="J224" s="456"/>
      <c r="K224" s="456" t="s">
        <v>40</v>
      </c>
      <c r="L224" s="456">
        <v>1</v>
      </c>
      <c r="M224" s="456">
        <v>126</v>
      </c>
      <c r="N224" s="456" t="s">
        <v>333</v>
      </c>
      <c r="O224" s="456">
        <v>9</v>
      </c>
      <c r="P224" s="456">
        <v>5</v>
      </c>
      <c r="Q224" s="456">
        <v>2011</v>
      </c>
      <c r="R224" s="456">
        <v>23</v>
      </c>
      <c r="S224" s="456">
        <v>12</v>
      </c>
      <c r="T224" s="456">
        <v>2011</v>
      </c>
      <c r="U224" s="456" t="s">
        <v>4693</v>
      </c>
    </row>
    <row r="225" spans="1:21" s="184" customFormat="1" ht="38.25">
      <c r="A225" s="456">
        <v>215</v>
      </c>
      <c r="B225" s="456">
        <v>7002</v>
      </c>
      <c r="C225" s="462"/>
      <c r="D225" s="462" t="s">
        <v>48</v>
      </c>
      <c r="E225" s="463" t="s">
        <v>4734</v>
      </c>
      <c r="F225" s="464" t="s">
        <v>4768</v>
      </c>
      <c r="G225" s="462">
        <v>1</v>
      </c>
      <c r="H225" s="462">
        <v>1</v>
      </c>
      <c r="I225" s="462">
        <v>1</v>
      </c>
      <c r="J225" s="462" t="s">
        <v>843</v>
      </c>
      <c r="K225" s="456" t="s">
        <v>40</v>
      </c>
      <c r="L225" s="462">
        <v>1</v>
      </c>
      <c r="M225" s="462">
        <v>15</v>
      </c>
      <c r="N225" s="462" t="s">
        <v>333</v>
      </c>
      <c r="O225" s="462">
        <v>7</v>
      </c>
      <c r="P225" s="462">
        <v>12</v>
      </c>
      <c r="Q225" s="462">
        <v>2011</v>
      </c>
      <c r="R225" s="462">
        <v>7</v>
      </c>
      <c r="S225" s="462">
        <v>12</v>
      </c>
      <c r="T225" s="462">
        <v>2011</v>
      </c>
      <c r="U225" s="456" t="s">
        <v>4693</v>
      </c>
    </row>
    <row r="226" spans="1:21" s="184" customFormat="1" ht="38.25">
      <c r="A226" s="456">
        <v>216</v>
      </c>
      <c r="B226" s="456">
        <v>7002</v>
      </c>
      <c r="C226" s="456"/>
      <c r="D226" s="456" t="s">
        <v>48</v>
      </c>
      <c r="E226" s="457" t="s">
        <v>4734</v>
      </c>
      <c r="F226" s="458" t="s">
        <v>4769</v>
      </c>
      <c r="G226" s="456">
        <v>1</v>
      </c>
      <c r="H226" s="456">
        <v>1</v>
      </c>
      <c r="I226" s="456">
        <v>1</v>
      </c>
      <c r="J226" s="456" t="s">
        <v>843</v>
      </c>
      <c r="K226" s="456" t="s">
        <v>40</v>
      </c>
      <c r="L226" s="456">
        <v>1</v>
      </c>
      <c r="M226" s="456">
        <v>185</v>
      </c>
      <c r="N226" s="456" t="s">
        <v>333</v>
      </c>
      <c r="O226" s="456">
        <v>11</v>
      </c>
      <c r="P226" s="456">
        <v>2</v>
      </c>
      <c r="Q226" s="456">
        <v>2012</v>
      </c>
      <c r="R226" s="456">
        <v>11</v>
      </c>
      <c r="S226" s="456">
        <v>2</v>
      </c>
      <c r="T226" s="456">
        <v>2012</v>
      </c>
      <c r="U226" s="456" t="s">
        <v>4693</v>
      </c>
    </row>
    <row r="227" spans="1:21" s="184" customFormat="1" ht="38.25">
      <c r="A227" s="456">
        <v>217</v>
      </c>
      <c r="B227" s="456">
        <v>7002</v>
      </c>
      <c r="C227" s="456"/>
      <c r="D227" s="456" t="s">
        <v>48</v>
      </c>
      <c r="E227" s="457" t="s">
        <v>4734</v>
      </c>
      <c r="F227" s="458" t="s">
        <v>4770</v>
      </c>
      <c r="G227" s="456">
        <v>1</v>
      </c>
      <c r="H227" s="456">
        <v>1</v>
      </c>
      <c r="I227" s="456">
        <v>1</v>
      </c>
      <c r="J227" s="456" t="s">
        <v>843</v>
      </c>
      <c r="K227" s="456" t="s">
        <v>40</v>
      </c>
      <c r="L227" s="456">
        <v>1</v>
      </c>
      <c r="M227" s="456">
        <v>85</v>
      </c>
      <c r="N227" s="456" t="s">
        <v>333</v>
      </c>
      <c r="O227" s="456">
        <v>11</v>
      </c>
      <c r="P227" s="456">
        <v>8</v>
      </c>
      <c r="Q227" s="456">
        <v>2012</v>
      </c>
      <c r="R227" s="456">
        <v>11</v>
      </c>
      <c r="S227" s="456">
        <v>8</v>
      </c>
      <c r="T227" s="456">
        <v>2012</v>
      </c>
      <c r="U227" s="456" t="s">
        <v>4693</v>
      </c>
    </row>
    <row r="228" spans="1:21" s="184" customFormat="1" ht="38.25">
      <c r="A228" s="456">
        <v>218</v>
      </c>
      <c r="B228" s="456">
        <v>7002</v>
      </c>
      <c r="C228" s="456"/>
      <c r="D228" s="456" t="s">
        <v>48</v>
      </c>
      <c r="E228" s="457" t="s">
        <v>4734</v>
      </c>
      <c r="F228" s="458" t="s">
        <v>4771</v>
      </c>
      <c r="G228" s="456">
        <v>1</v>
      </c>
      <c r="H228" s="456">
        <v>1</v>
      </c>
      <c r="I228" s="456">
        <v>1</v>
      </c>
      <c r="J228" s="456" t="s">
        <v>843</v>
      </c>
      <c r="K228" s="456" t="s">
        <v>40</v>
      </c>
      <c r="L228" s="456">
        <v>1</v>
      </c>
      <c r="M228" s="456">
        <v>14</v>
      </c>
      <c r="N228" s="456" t="s">
        <v>333</v>
      </c>
      <c r="O228" s="456">
        <v>3</v>
      </c>
      <c r="P228" s="456">
        <v>12</v>
      </c>
      <c r="Q228" s="456">
        <v>2012</v>
      </c>
      <c r="R228" s="456">
        <v>3</v>
      </c>
      <c r="S228" s="456">
        <v>12</v>
      </c>
      <c r="T228" s="456">
        <v>2012</v>
      </c>
      <c r="U228" s="456" t="s">
        <v>4693</v>
      </c>
    </row>
    <row r="229" spans="1:21" s="184" customFormat="1" ht="38.25">
      <c r="A229" s="456">
        <v>219</v>
      </c>
      <c r="B229" s="456">
        <v>7002</v>
      </c>
      <c r="C229" s="456"/>
      <c r="D229" s="456" t="s">
        <v>48</v>
      </c>
      <c r="E229" s="457" t="s">
        <v>4766</v>
      </c>
      <c r="F229" s="457" t="s">
        <v>4767</v>
      </c>
      <c r="G229" s="456" t="s">
        <v>4356</v>
      </c>
      <c r="H229" s="456">
        <v>2</v>
      </c>
      <c r="I229" s="456">
        <v>1</v>
      </c>
      <c r="J229" s="456"/>
      <c r="K229" s="456" t="s">
        <v>40</v>
      </c>
      <c r="L229" s="456">
        <v>1</v>
      </c>
      <c r="M229" s="456">
        <v>205</v>
      </c>
      <c r="N229" s="456" t="s">
        <v>333</v>
      </c>
      <c r="O229" s="456">
        <v>10</v>
      </c>
      <c r="P229" s="456">
        <v>1</v>
      </c>
      <c r="Q229" s="456">
        <v>2012</v>
      </c>
      <c r="R229" s="456">
        <v>20</v>
      </c>
      <c r="S229" s="456">
        <v>2</v>
      </c>
      <c r="T229" s="456">
        <v>2012</v>
      </c>
      <c r="U229" s="456" t="s">
        <v>4693</v>
      </c>
    </row>
    <row r="230" spans="1:21" s="184" customFormat="1" ht="38.25">
      <c r="A230" s="456">
        <v>220</v>
      </c>
      <c r="B230" s="456">
        <v>7002</v>
      </c>
      <c r="C230" s="456"/>
      <c r="D230" s="456" t="s">
        <v>48</v>
      </c>
      <c r="E230" s="457" t="s">
        <v>4766</v>
      </c>
      <c r="F230" s="457" t="s">
        <v>4767</v>
      </c>
      <c r="G230" s="456" t="s">
        <v>4351</v>
      </c>
      <c r="H230" s="456">
        <v>2</v>
      </c>
      <c r="I230" s="456">
        <v>2</v>
      </c>
      <c r="J230" s="456"/>
      <c r="K230" s="456" t="s">
        <v>40</v>
      </c>
      <c r="L230" s="456">
        <v>206</v>
      </c>
      <c r="M230" s="456">
        <v>400</v>
      </c>
      <c r="N230" s="456" t="s">
        <v>333</v>
      </c>
      <c r="O230" s="456">
        <v>29</v>
      </c>
      <c r="P230" s="456">
        <v>2</v>
      </c>
      <c r="Q230" s="456">
        <v>2012</v>
      </c>
      <c r="R230" s="456">
        <v>26</v>
      </c>
      <c r="S230" s="456">
        <v>10</v>
      </c>
      <c r="T230" s="456">
        <v>2012</v>
      </c>
      <c r="U230" s="456" t="s">
        <v>4693</v>
      </c>
    </row>
    <row r="231" spans="1:21" s="184" customFormat="1" ht="38.25">
      <c r="A231" s="456">
        <v>221</v>
      </c>
      <c r="B231" s="456">
        <v>7002</v>
      </c>
      <c r="C231" s="456"/>
      <c r="D231" s="456" t="s">
        <v>48</v>
      </c>
      <c r="E231" s="457" t="s">
        <v>4772</v>
      </c>
      <c r="F231" s="457" t="s">
        <v>4773</v>
      </c>
      <c r="G231" s="456">
        <v>1</v>
      </c>
      <c r="H231" s="456">
        <v>3</v>
      </c>
      <c r="I231" s="456">
        <v>1</v>
      </c>
      <c r="J231" s="456"/>
      <c r="K231" s="456" t="s">
        <v>40</v>
      </c>
      <c r="L231" s="456">
        <v>1</v>
      </c>
      <c r="M231" s="456">
        <v>130</v>
      </c>
      <c r="N231" s="456" t="s">
        <v>333</v>
      </c>
      <c r="O231" s="456">
        <v>13</v>
      </c>
      <c r="P231" s="456">
        <v>3</v>
      </c>
      <c r="Q231" s="456">
        <v>2012</v>
      </c>
      <c r="R231" s="456">
        <v>12</v>
      </c>
      <c r="S231" s="456">
        <v>5</v>
      </c>
      <c r="T231" s="456">
        <v>2012</v>
      </c>
      <c r="U231" s="456" t="s">
        <v>4693</v>
      </c>
    </row>
    <row r="232" spans="1:21" s="184" customFormat="1" ht="38.25">
      <c r="A232" s="456">
        <v>222</v>
      </c>
      <c r="B232" s="456">
        <v>7002</v>
      </c>
      <c r="C232" s="456"/>
      <c r="D232" s="456" t="s">
        <v>359</v>
      </c>
      <c r="E232" s="456" t="s">
        <v>4774</v>
      </c>
      <c r="F232" s="457" t="s">
        <v>4775</v>
      </c>
      <c r="G232" s="456">
        <v>1</v>
      </c>
      <c r="H232" s="456">
        <v>4</v>
      </c>
      <c r="I232" s="456">
        <v>1</v>
      </c>
      <c r="J232" s="456"/>
      <c r="K232" s="456" t="s">
        <v>40</v>
      </c>
      <c r="L232" s="456">
        <v>1</v>
      </c>
      <c r="M232" s="456">
        <v>88</v>
      </c>
      <c r="N232" s="456" t="s">
        <v>333</v>
      </c>
      <c r="O232" s="456">
        <v>30</v>
      </c>
      <c r="P232" s="456">
        <v>1</v>
      </c>
      <c r="Q232" s="456">
        <v>2012</v>
      </c>
      <c r="R232" s="456">
        <v>30</v>
      </c>
      <c r="S232" s="456">
        <v>12</v>
      </c>
      <c r="T232" s="456">
        <v>2012</v>
      </c>
      <c r="U232" s="456" t="s">
        <v>4693</v>
      </c>
    </row>
    <row r="233" spans="1:21" s="184" customFormat="1" ht="38.25">
      <c r="A233" s="456">
        <v>223</v>
      </c>
      <c r="B233" s="456">
        <v>7002</v>
      </c>
      <c r="C233" s="456"/>
      <c r="D233" s="456" t="s">
        <v>2129</v>
      </c>
      <c r="E233" s="456" t="s">
        <v>2421</v>
      </c>
      <c r="F233" s="457" t="s">
        <v>2164</v>
      </c>
      <c r="G233" s="456">
        <v>1</v>
      </c>
      <c r="H233" s="456">
        <v>5</v>
      </c>
      <c r="I233" s="456">
        <v>1</v>
      </c>
      <c r="J233" s="456"/>
      <c r="K233" s="456" t="s">
        <v>40</v>
      </c>
      <c r="L233" s="456">
        <v>1</v>
      </c>
      <c r="M233" s="456">
        <v>44</v>
      </c>
      <c r="N233" s="456" t="s">
        <v>333</v>
      </c>
      <c r="O233" s="456">
        <v>29</v>
      </c>
      <c r="P233" s="456">
        <v>3</v>
      </c>
      <c r="Q233" s="456">
        <v>2012</v>
      </c>
      <c r="R233" s="456">
        <v>19</v>
      </c>
      <c r="S233" s="456">
        <v>11</v>
      </c>
      <c r="T233" s="456">
        <v>2012</v>
      </c>
      <c r="U233" s="456" t="s">
        <v>4693</v>
      </c>
    </row>
    <row r="234" spans="1:21" s="184" customFormat="1" ht="38.25">
      <c r="A234" s="456">
        <v>224</v>
      </c>
      <c r="B234" s="456">
        <v>7002</v>
      </c>
      <c r="C234" s="456"/>
      <c r="D234" s="456" t="s">
        <v>2129</v>
      </c>
      <c r="E234" s="456" t="s">
        <v>2421</v>
      </c>
      <c r="F234" s="456" t="s">
        <v>4776</v>
      </c>
      <c r="G234" s="456">
        <v>1</v>
      </c>
      <c r="H234" s="456">
        <v>5</v>
      </c>
      <c r="I234" s="456">
        <v>2</v>
      </c>
      <c r="J234" s="456"/>
      <c r="K234" s="456" t="s">
        <v>40</v>
      </c>
      <c r="L234" s="456">
        <v>1</v>
      </c>
      <c r="M234" s="456">
        <v>208</v>
      </c>
      <c r="N234" s="456" t="s">
        <v>333</v>
      </c>
      <c r="O234" s="456">
        <v>3</v>
      </c>
      <c r="P234" s="456">
        <v>5</v>
      </c>
      <c r="Q234" s="456">
        <v>2012</v>
      </c>
      <c r="R234" s="456">
        <v>17</v>
      </c>
      <c r="S234" s="456">
        <v>12</v>
      </c>
      <c r="T234" s="456">
        <v>2012</v>
      </c>
      <c r="U234" s="456" t="s">
        <v>4693</v>
      </c>
    </row>
    <row r="235" spans="1:21" s="184" customFormat="1" ht="38.25">
      <c r="A235" s="456">
        <v>225</v>
      </c>
      <c r="B235" s="456">
        <v>7002</v>
      </c>
      <c r="C235" s="456"/>
      <c r="D235" s="456" t="s">
        <v>48</v>
      </c>
      <c r="E235" s="457" t="s">
        <v>4734</v>
      </c>
      <c r="F235" s="458" t="s">
        <v>4777</v>
      </c>
      <c r="G235" s="456">
        <v>1</v>
      </c>
      <c r="H235" s="456">
        <v>1</v>
      </c>
      <c r="I235" s="456">
        <v>1</v>
      </c>
      <c r="J235" s="456" t="s">
        <v>843</v>
      </c>
      <c r="K235" s="456" t="s">
        <v>40</v>
      </c>
      <c r="L235" s="456">
        <v>1</v>
      </c>
      <c r="M235" s="456">
        <v>126</v>
      </c>
      <c r="N235" s="456" t="s">
        <v>333</v>
      </c>
      <c r="O235" s="456">
        <v>14</v>
      </c>
      <c r="P235" s="456">
        <v>6</v>
      </c>
      <c r="Q235" s="456">
        <v>2013</v>
      </c>
      <c r="R235" s="456">
        <v>14</v>
      </c>
      <c r="S235" s="456">
        <v>6</v>
      </c>
      <c r="T235" s="456">
        <v>2013</v>
      </c>
      <c r="U235" s="456" t="s">
        <v>4693</v>
      </c>
    </row>
    <row r="236" spans="1:21" s="184" customFormat="1" ht="38.25">
      <c r="A236" s="456">
        <v>226</v>
      </c>
      <c r="B236" s="456">
        <v>7002</v>
      </c>
      <c r="C236" s="456"/>
      <c r="D236" s="456" t="s">
        <v>48</v>
      </c>
      <c r="E236" s="457" t="s">
        <v>4734</v>
      </c>
      <c r="F236" s="458" t="s">
        <v>4778</v>
      </c>
      <c r="G236" s="456">
        <v>1</v>
      </c>
      <c r="H236" s="456">
        <v>1</v>
      </c>
      <c r="I236" s="456">
        <v>2</v>
      </c>
      <c r="J236" s="456" t="s">
        <v>843</v>
      </c>
      <c r="K236" s="456" t="s">
        <v>40</v>
      </c>
      <c r="L236" s="456">
        <v>1</v>
      </c>
      <c r="M236" s="456">
        <v>160</v>
      </c>
      <c r="N236" s="456" t="s">
        <v>333</v>
      </c>
      <c r="O236" s="456">
        <v>19</v>
      </c>
      <c r="P236" s="456">
        <v>12</v>
      </c>
      <c r="Q236" s="456">
        <v>2013</v>
      </c>
      <c r="R236" s="456">
        <v>19</v>
      </c>
      <c r="S236" s="456">
        <v>12</v>
      </c>
      <c r="T236" s="456">
        <v>2013</v>
      </c>
      <c r="U236" s="456" t="s">
        <v>4693</v>
      </c>
    </row>
    <row r="237" spans="1:21" s="184" customFormat="1" ht="38.25">
      <c r="A237" s="456">
        <v>227</v>
      </c>
      <c r="B237" s="456">
        <v>7002</v>
      </c>
      <c r="C237" s="456"/>
      <c r="D237" s="456" t="s">
        <v>48</v>
      </c>
      <c r="E237" s="457" t="s">
        <v>4766</v>
      </c>
      <c r="F237" s="457" t="s">
        <v>4767</v>
      </c>
      <c r="G237" s="456" t="s">
        <v>4356</v>
      </c>
      <c r="H237" s="456">
        <v>2</v>
      </c>
      <c r="I237" s="456">
        <v>1</v>
      </c>
      <c r="J237" s="456"/>
      <c r="K237" s="456" t="s">
        <v>40</v>
      </c>
      <c r="L237" s="456">
        <v>1</v>
      </c>
      <c r="M237" s="456">
        <v>170</v>
      </c>
      <c r="N237" s="456" t="s">
        <v>333</v>
      </c>
      <c r="O237" s="456">
        <v>10</v>
      </c>
      <c r="P237" s="456">
        <v>1</v>
      </c>
      <c r="Q237" s="456">
        <v>2013</v>
      </c>
      <c r="R237" s="456">
        <v>9</v>
      </c>
      <c r="S237" s="456">
        <v>9</v>
      </c>
      <c r="T237" s="456">
        <v>2013</v>
      </c>
      <c r="U237" s="456" t="s">
        <v>4693</v>
      </c>
    </row>
    <row r="238" spans="1:21" s="184" customFormat="1" ht="38.25">
      <c r="A238" s="456">
        <v>228</v>
      </c>
      <c r="B238" s="456">
        <v>7002</v>
      </c>
      <c r="C238" s="456"/>
      <c r="D238" s="456" t="s">
        <v>48</v>
      </c>
      <c r="E238" s="457" t="s">
        <v>4766</v>
      </c>
      <c r="F238" s="457" t="s">
        <v>4767</v>
      </c>
      <c r="G238" s="456" t="s">
        <v>4351</v>
      </c>
      <c r="H238" s="456">
        <v>2</v>
      </c>
      <c r="I238" s="456">
        <v>2</v>
      </c>
      <c r="J238" s="456"/>
      <c r="K238" s="456" t="s">
        <v>40</v>
      </c>
      <c r="L238" s="456">
        <v>171</v>
      </c>
      <c r="M238" s="456">
        <v>320</v>
      </c>
      <c r="N238" s="456" t="s">
        <v>333</v>
      </c>
      <c r="O238" s="456">
        <v>10</v>
      </c>
      <c r="P238" s="456">
        <v>9</v>
      </c>
      <c r="Q238" s="456">
        <v>2013</v>
      </c>
      <c r="R238" s="456">
        <v>5</v>
      </c>
      <c r="S238" s="456">
        <v>12</v>
      </c>
      <c r="T238" s="456">
        <v>2013</v>
      </c>
      <c r="U238" s="456" t="s">
        <v>4693</v>
      </c>
    </row>
    <row r="239" spans="1:21" s="184" customFormat="1" ht="38.25">
      <c r="A239" s="456">
        <v>229</v>
      </c>
      <c r="B239" s="456">
        <v>7002</v>
      </c>
      <c r="C239" s="456"/>
      <c r="D239" s="456" t="s">
        <v>48</v>
      </c>
      <c r="E239" s="457" t="s">
        <v>4779</v>
      </c>
      <c r="F239" s="457" t="s">
        <v>4780</v>
      </c>
      <c r="G239" s="456">
        <v>1</v>
      </c>
      <c r="H239" s="456">
        <v>3</v>
      </c>
      <c r="I239" s="456">
        <v>1</v>
      </c>
      <c r="J239" s="456"/>
      <c r="K239" s="456" t="s">
        <v>40</v>
      </c>
      <c r="L239" s="456">
        <v>1</v>
      </c>
      <c r="M239" s="456">
        <v>11</v>
      </c>
      <c r="N239" s="456" t="s">
        <v>333</v>
      </c>
      <c r="O239" s="456">
        <v>23</v>
      </c>
      <c r="P239" s="456">
        <v>4</v>
      </c>
      <c r="Q239" s="456">
        <v>2013</v>
      </c>
      <c r="R239" s="456">
        <v>18</v>
      </c>
      <c r="S239" s="456">
        <v>7</v>
      </c>
      <c r="T239" s="456">
        <v>2013</v>
      </c>
      <c r="U239" s="456" t="s">
        <v>4693</v>
      </c>
    </row>
    <row r="240" spans="1:21" s="184" customFormat="1" ht="38.25">
      <c r="A240" s="456">
        <v>230</v>
      </c>
      <c r="B240" s="456">
        <v>7002</v>
      </c>
      <c r="C240" s="456">
        <v>2</v>
      </c>
      <c r="D240" s="456" t="s">
        <v>48</v>
      </c>
      <c r="E240" s="457" t="s">
        <v>4734</v>
      </c>
      <c r="F240" s="457" t="s">
        <v>4781</v>
      </c>
      <c r="G240" s="456">
        <v>1</v>
      </c>
      <c r="H240" s="456">
        <v>1</v>
      </c>
      <c r="I240" s="456">
        <v>1</v>
      </c>
      <c r="J240" s="456" t="s">
        <v>843</v>
      </c>
      <c r="K240" s="456" t="s">
        <v>40</v>
      </c>
      <c r="L240" s="456">
        <v>1</v>
      </c>
      <c r="M240" s="456">
        <v>53</v>
      </c>
      <c r="N240" s="456" t="s">
        <v>333</v>
      </c>
      <c r="O240" s="456">
        <v>30</v>
      </c>
      <c r="P240" s="456">
        <v>9</v>
      </c>
      <c r="Q240" s="456">
        <v>2014</v>
      </c>
      <c r="R240" s="456">
        <v>30</v>
      </c>
      <c r="S240" s="456">
        <v>9</v>
      </c>
      <c r="T240" s="456">
        <v>2014</v>
      </c>
      <c r="U240" s="456" t="s">
        <v>4693</v>
      </c>
    </row>
    <row r="241" spans="1:21" s="184" customFormat="1" ht="38.25">
      <c r="A241" s="456">
        <v>231</v>
      </c>
      <c r="B241" s="456">
        <v>7002</v>
      </c>
      <c r="C241" s="456">
        <v>2</v>
      </c>
      <c r="D241" s="456" t="s">
        <v>48</v>
      </c>
      <c r="E241" s="457" t="s">
        <v>4734</v>
      </c>
      <c r="F241" s="457" t="s">
        <v>4782</v>
      </c>
      <c r="G241" s="456">
        <v>1</v>
      </c>
      <c r="H241" s="456">
        <v>1</v>
      </c>
      <c r="I241" s="456">
        <v>2</v>
      </c>
      <c r="J241" s="456" t="s">
        <v>843</v>
      </c>
      <c r="K241" s="456" t="s">
        <v>40</v>
      </c>
      <c r="L241" s="456">
        <v>1</v>
      </c>
      <c r="M241" s="456">
        <v>44</v>
      </c>
      <c r="N241" s="456" t="s">
        <v>333</v>
      </c>
      <c r="O241" s="456">
        <v>12</v>
      </c>
      <c r="P241" s="456">
        <v>12</v>
      </c>
      <c r="Q241" s="456">
        <v>2014</v>
      </c>
      <c r="R241" s="456">
        <v>12</v>
      </c>
      <c r="S241" s="456">
        <v>12</v>
      </c>
      <c r="T241" s="456">
        <v>2014</v>
      </c>
      <c r="U241" s="456" t="s">
        <v>4693</v>
      </c>
    </row>
    <row r="242" spans="1:21" s="184" customFormat="1" ht="38.25">
      <c r="A242" s="456">
        <v>232</v>
      </c>
      <c r="B242" s="456">
        <v>7002</v>
      </c>
      <c r="C242" s="456">
        <v>2</v>
      </c>
      <c r="D242" s="456" t="s">
        <v>48</v>
      </c>
      <c r="E242" s="457" t="s">
        <v>4734</v>
      </c>
      <c r="F242" s="457" t="s">
        <v>4783</v>
      </c>
      <c r="G242" s="456">
        <v>1</v>
      </c>
      <c r="H242" s="456">
        <v>1</v>
      </c>
      <c r="I242" s="456">
        <v>3</v>
      </c>
      <c r="J242" s="456" t="s">
        <v>843</v>
      </c>
      <c r="K242" s="456" t="s">
        <v>40</v>
      </c>
      <c r="L242" s="456">
        <v>1</v>
      </c>
      <c r="M242" s="456">
        <v>62</v>
      </c>
      <c r="N242" s="456" t="s">
        <v>333</v>
      </c>
      <c r="O242" s="456">
        <v>17</v>
      </c>
      <c r="P242" s="456">
        <v>12</v>
      </c>
      <c r="Q242" s="456">
        <v>2014</v>
      </c>
      <c r="R242" s="456">
        <v>17</v>
      </c>
      <c r="S242" s="456">
        <v>12</v>
      </c>
      <c r="T242" s="456">
        <v>2014</v>
      </c>
      <c r="U242" s="456" t="s">
        <v>4693</v>
      </c>
    </row>
    <row r="243" spans="1:21" s="184" customFormat="1" ht="38.25">
      <c r="A243" s="456">
        <v>233</v>
      </c>
      <c r="B243" s="456">
        <v>7002</v>
      </c>
      <c r="C243" s="456" t="s">
        <v>4784</v>
      </c>
      <c r="D243" s="456" t="s">
        <v>48</v>
      </c>
      <c r="E243" s="457" t="s">
        <v>4766</v>
      </c>
      <c r="F243" s="457" t="s">
        <v>4767</v>
      </c>
      <c r="G243" s="456" t="s">
        <v>4356</v>
      </c>
      <c r="H243" s="456">
        <v>2</v>
      </c>
      <c r="I243" s="456">
        <v>1</v>
      </c>
      <c r="J243" s="456"/>
      <c r="K243" s="456" t="s">
        <v>40</v>
      </c>
      <c r="L243" s="456">
        <v>1</v>
      </c>
      <c r="M243" s="456">
        <v>100</v>
      </c>
      <c r="N243" s="456" t="s">
        <v>333</v>
      </c>
      <c r="O243" s="456">
        <v>17</v>
      </c>
      <c r="P243" s="456">
        <v>3</v>
      </c>
      <c r="Q243" s="456">
        <v>2014</v>
      </c>
      <c r="R243" s="456">
        <v>3</v>
      </c>
      <c r="S243" s="456">
        <v>8</v>
      </c>
      <c r="T243" s="456">
        <v>2014</v>
      </c>
      <c r="U243" s="456" t="s">
        <v>4693</v>
      </c>
    </row>
    <row r="244" spans="1:21" s="184" customFormat="1" ht="38.25">
      <c r="A244" s="456">
        <v>234</v>
      </c>
      <c r="B244" s="456">
        <v>7002</v>
      </c>
      <c r="C244" s="456" t="s">
        <v>4784</v>
      </c>
      <c r="D244" s="456" t="s">
        <v>48</v>
      </c>
      <c r="E244" s="457" t="s">
        <v>4766</v>
      </c>
      <c r="F244" s="457" t="s">
        <v>4767</v>
      </c>
      <c r="G244" s="456" t="s">
        <v>4351</v>
      </c>
      <c r="H244" s="456">
        <v>2</v>
      </c>
      <c r="I244" s="456">
        <v>2</v>
      </c>
      <c r="J244" s="456"/>
      <c r="K244" s="456" t="s">
        <v>40</v>
      </c>
      <c r="L244" s="456">
        <v>101</v>
      </c>
      <c r="M244" s="456">
        <v>250</v>
      </c>
      <c r="N244" s="456" t="s">
        <v>333</v>
      </c>
      <c r="O244" s="456">
        <v>25</v>
      </c>
      <c r="P244" s="456">
        <v>8</v>
      </c>
      <c r="Q244" s="456">
        <v>2014</v>
      </c>
      <c r="R244" s="456">
        <v>11</v>
      </c>
      <c r="S244" s="456">
        <v>12</v>
      </c>
      <c r="T244" s="456">
        <v>2014</v>
      </c>
      <c r="U244" s="456" t="s">
        <v>4693</v>
      </c>
    </row>
    <row r="245" spans="1:21" s="184" customFormat="1" ht="38.25">
      <c r="A245" s="456">
        <v>235</v>
      </c>
      <c r="B245" s="456">
        <v>7002</v>
      </c>
      <c r="C245" s="456">
        <v>2</v>
      </c>
      <c r="D245" s="456" t="s">
        <v>48</v>
      </c>
      <c r="E245" s="457" t="s">
        <v>4779</v>
      </c>
      <c r="F245" s="457" t="s">
        <v>4780</v>
      </c>
      <c r="G245" s="456">
        <v>1</v>
      </c>
      <c r="H245" s="456">
        <v>3</v>
      </c>
      <c r="I245" s="456">
        <v>1</v>
      </c>
      <c r="J245" s="456"/>
      <c r="K245" s="456" t="s">
        <v>40</v>
      </c>
      <c r="L245" s="456">
        <v>1</v>
      </c>
      <c r="M245" s="456">
        <v>120</v>
      </c>
      <c r="N245" s="456" t="s">
        <v>333</v>
      </c>
      <c r="O245" s="456">
        <v>8</v>
      </c>
      <c r="P245" s="456">
        <v>3</v>
      </c>
      <c r="Q245" s="456">
        <v>2014</v>
      </c>
      <c r="R245" s="456">
        <v>22</v>
      </c>
      <c r="S245" s="456">
        <v>5</v>
      </c>
      <c r="T245" s="456">
        <v>2014</v>
      </c>
      <c r="U245" s="456" t="s">
        <v>4693</v>
      </c>
    </row>
    <row r="246" spans="1:21" s="184" customFormat="1" ht="38.25">
      <c r="A246" s="456">
        <v>236</v>
      </c>
      <c r="B246" s="456">
        <v>7002</v>
      </c>
      <c r="C246" s="456" t="s">
        <v>4785</v>
      </c>
      <c r="D246" s="456" t="s">
        <v>4786</v>
      </c>
      <c r="E246" s="457" t="s">
        <v>4787</v>
      </c>
      <c r="F246" s="465" t="s">
        <v>4773</v>
      </c>
      <c r="G246" s="466">
        <v>1</v>
      </c>
      <c r="H246" s="466">
        <v>4</v>
      </c>
      <c r="I246" s="466">
        <v>1</v>
      </c>
      <c r="J246" s="466"/>
      <c r="K246" s="467" t="s">
        <v>40</v>
      </c>
      <c r="L246" s="466">
        <v>1</v>
      </c>
      <c r="M246" s="466">
        <v>85</v>
      </c>
      <c r="N246" s="466" t="s">
        <v>333</v>
      </c>
      <c r="O246" s="466">
        <v>10</v>
      </c>
      <c r="P246" s="466">
        <v>2</v>
      </c>
      <c r="Q246" s="466">
        <v>2014</v>
      </c>
      <c r="R246" s="466">
        <v>14</v>
      </c>
      <c r="S246" s="466">
        <v>5</v>
      </c>
      <c r="T246" s="466">
        <v>2014</v>
      </c>
      <c r="U246" s="467" t="s">
        <v>4693</v>
      </c>
    </row>
    <row r="247" spans="1:21" s="184" customFormat="1" ht="38.25">
      <c r="A247" s="456">
        <v>237</v>
      </c>
      <c r="B247" s="456">
        <v>7002</v>
      </c>
      <c r="C247" s="456" t="s">
        <v>4788</v>
      </c>
      <c r="D247" s="456" t="s">
        <v>359</v>
      </c>
      <c r="E247" s="456" t="s">
        <v>4774</v>
      </c>
      <c r="F247" s="465" t="s">
        <v>4775</v>
      </c>
      <c r="G247" s="466" t="s">
        <v>4356</v>
      </c>
      <c r="H247" s="466">
        <v>5</v>
      </c>
      <c r="I247" s="466">
        <v>1</v>
      </c>
      <c r="J247" s="466"/>
      <c r="K247" s="467" t="s">
        <v>40</v>
      </c>
      <c r="L247" s="466">
        <v>1</v>
      </c>
      <c r="M247" s="466">
        <v>165</v>
      </c>
      <c r="N247" s="466" t="s">
        <v>333</v>
      </c>
      <c r="O247" s="466">
        <v>1</v>
      </c>
      <c r="P247" s="466">
        <v>1</v>
      </c>
      <c r="Q247" s="466">
        <v>2014</v>
      </c>
      <c r="R247" s="466">
        <v>30</v>
      </c>
      <c r="S247" s="466">
        <v>11</v>
      </c>
      <c r="T247" s="466">
        <v>2014</v>
      </c>
      <c r="U247" s="467" t="s">
        <v>4693</v>
      </c>
    </row>
    <row r="248" spans="1:21" s="184" customFormat="1" ht="38.25">
      <c r="A248" s="456">
        <v>238</v>
      </c>
      <c r="B248" s="456">
        <v>7002</v>
      </c>
      <c r="C248" s="456" t="s">
        <v>4788</v>
      </c>
      <c r="D248" s="456" t="s">
        <v>359</v>
      </c>
      <c r="E248" s="456" t="s">
        <v>4774</v>
      </c>
      <c r="F248" s="465" t="s">
        <v>4775</v>
      </c>
      <c r="G248" s="466" t="s">
        <v>4351</v>
      </c>
      <c r="H248" s="466">
        <v>5</v>
      </c>
      <c r="I248" s="466">
        <v>2</v>
      </c>
      <c r="J248" s="466"/>
      <c r="K248" s="467" t="s">
        <v>40</v>
      </c>
      <c r="L248" s="466">
        <v>166</v>
      </c>
      <c r="M248" s="466">
        <v>250</v>
      </c>
      <c r="N248" s="466" t="s">
        <v>333</v>
      </c>
      <c r="O248" s="466">
        <v>1</v>
      </c>
      <c r="P248" s="466">
        <v>12</v>
      </c>
      <c r="Q248" s="466">
        <v>2014</v>
      </c>
      <c r="R248" s="466">
        <v>30</v>
      </c>
      <c r="S248" s="466">
        <v>12</v>
      </c>
      <c r="T248" s="466">
        <v>2014</v>
      </c>
      <c r="U248" s="467" t="s">
        <v>4693</v>
      </c>
    </row>
    <row r="249" spans="1:21" s="184" customFormat="1" ht="38.25">
      <c r="A249" s="456">
        <v>239</v>
      </c>
      <c r="B249" s="456">
        <v>7002</v>
      </c>
      <c r="C249" s="456">
        <v>2</v>
      </c>
      <c r="D249" s="456" t="s">
        <v>48</v>
      </c>
      <c r="E249" s="457" t="s">
        <v>4734</v>
      </c>
      <c r="F249" s="468" t="s">
        <v>4789</v>
      </c>
      <c r="G249" s="467">
        <v>1</v>
      </c>
      <c r="H249" s="467">
        <v>1</v>
      </c>
      <c r="I249" s="467">
        <v>1</v>
      </c>
      <c r="J249" s="467" t="s">
        <v>843</v>
      </c>
      <c r="K249" s="467" t="s">
        <v>40</v>
      </c>
      <c r="L249" s="467">
        <v>1</v>
      </c>
      <c r="M249" s="467">
        <v>150</v>
      </c>
      <c r="N249" s="467" t="s">
        <v>333</v>
      </c>
      <c r="O249" s="467">
        <v>14</v>
      </c>
      <c r="P249" s="467">
        <v>1</v>
      </c>
      <c r="Q249" s="467">
        <v>2015</v>
      </c>
      <c r="R249" s="467">
        <v>14</v>
      </c>
      <c r="S249" s="467">
        <v>1</v>
      </c>
      <c r="T249" s="467">
        <v>2015</v>
      </c>
      <c r="U249" s="467" t="s">
        <v>4693</v>
      </c>
    </row>
    <row r="250" spans="1:21" s="184" customFormat="1" ht="38.25">
      <c r="A250" s="456">
        <v>240</v>
      </c>
      <c r="B250" s="456">
        <v>7002</v>
      </c>
      <c r="C250" s="456">
        <v>2</v>
      </c>
      <c r="D250" s="456" t="s">
        <v>48</v>
      </c>
      <c r="E250" s="457" t="s">
        <v>4734</v>
      </c>
      <c r="F250" s="468" t="s">
        <v>4790</v>
      </c>
      <c r="G250" s="467">
        <v>1</v>
      </c>
      <c r="H250" s="467">
        <v>1</v>
      </c>
      <c r="I250" s="467">
        <v>2</v>
      </c>
      <c r="J250" s="467" t="s">
        <v>843</v>
      </c>
      <c r="K250" s="467" t="s">
        <v>40</v>
      </c>
      <c r="L250" s="467">
        <v>1</v>
      </c>
      <c r="M250" s="467">
        <v>90</v>
      </c>
      <c r="N250" s="467" t="s">
        <v>333</v>
      </c>
      <c r="O250" s="467">
        <v>31</v>
      </c>
      <c r="P250" s="467">
        <v>7</v>
      </c>
      <c r="Q250" s="467">
        <v>2015</v>
      </c>
      <c r="R250" s="467">
        <v>31</v>
      </c>
      <c r="S250" s="467">
        <v>7</v>
      </c>
      <c r="T250" s="467">
        <v>2015</v>
      </c>
      <c r="U250" s="467" t="s">
        <v>4693</v>
      </c>
    </row>
    <row r="251" spans="1:21" s="184" customFormat="1" ht="38.25">
      <c r="A251" s="456">
        <v>241</v>
      </c>
      <c r="B251" s="456">
        <v>7002</v>
      </c>
      <c r="C251" s="456">
        <v>2</v>
      </c>
      <c r="D251" s="456" t="s">
        <v>48</v>
      </c>
      <c r="E251" s="457" t="s">
        <v>4734</v>
      </c>
      <c r="F251" s="468" t="s">
        <v>4791</v>
      </c>
      <c r="G251" s="467" t="s">
        <v>4356</v>
      </c>
      <c r="H251" s="467">
        <v>1</v>
      </c>
      <c r="I251" s="467">
        <v>3</v>
      </c>
      <c r="J251" s="467" t="s">
        <v>843</v>
      </c>
      <c r="K251" s="467" t="s">
        <v>40</v>
      </c>
      <c r="L251" s="467">
        <v>1</v>
      </c>
      <c r="M251" s="467">
        <v>180</v>
      </c>
      <c r="N251" s="467" t="s">
        <v>333</v>
      </c>
      <c r="O251" s="467">
        <v>6</v>
      </c>
      <c r="P251" s="467">
        <v>8</v>
      </c>
      <c r="Q251" s="467">
        <v>2015</v>
      </c>
      <c r="R251" s="467">
        <v>6</v>
      </c>
      <c r="S251" s="467">
        <v>8</v>
      </c>
      <c r="T251" s="467">
        <v>2015</v>
      </c>
      <c r="U251" s="467" t="s">
        <v>4693</v>
      </c>
    </row>
    <row r="252" spans="1:21" s="184" customFormat="1" ht="38.25">
      <c r="A252" s="456">
        <v>242</v>
      </c>
      <c r="B252" s="456">
        <v>7002</v>
      </c>
      <c r="C252" s="456">
        <v>2</v>
      </c>
      <c r="D252" s="456" t="s">
        <v>48</v>
      </c>
      <c r="E252" s="457" t="s">
        <v>4734</v>
      </c>
      <c r="F252" s="468" t="s">
        <v>4791</v>
      </c>
      <c r="G252" s="467" t="s">
        <v>4351</v>
      </c>
      <c r="H252" s="467">
        <v>1</v>
      </c>
      <c r="I252" s="467">
        <v>4</v>
      </c>
      <c r="J252" s="467" t="s">
        <v>843</v>
      </c>
      <c r="K252" s="467" t="s">
        <v>40</v>
      </c>
      <c r="L252" s="467">
        <v>181</v>
      </c>
      <c r="M252" s="467">
        <v>336</v>
      </c>
      <c r="N252" s="467" t="s">
        <v>333</v>
      </c>
      <c r="O252" s="467">
        <v>6</v>
      </c>
      <c r="P252" s="467">
        <v>8</v>
      </c>
      <c r="Q252" s="467">
        <v>2015</v>
      </c>
      <c r="R252" s="467">
        <v>6</v>
      </c>
      <c r="S252" s="467">
        <v>8</v>
      </c>
      <c r="T252" s="467">
        <v>2015</v>
      </c>
      <c r="U252" s="467" t="s">
        <v>4693</v>
      </c>
    </row>
    <row r="253" spans="1:21" s="184" customFormat="1" ht="38.25">
      <c r="A253" s="456">
        <v>243</v>
      </c>
      <c r="B253" s="456">
        <v>7002</v>
      </c>
      <c r="C253" s="456">
        <v>2</v>
      </c>
      <c r="D253" s="456" t="s">
        <v>48</v>
      </c>
      <c r="E253" s="457" t="s">
        <v>4734</v>
      </c>
      <c r="F253" s="469" t="s">
        <v>4792</v>
      </c>
      <c r="G253" s="470">
        <v>1</v>
      </c>
      <c r="H253" s="470">
        <v>2</v>
      </c>
      <c r="I253" s="470">
        <v>1</v>
      </c>
      <c r="J253" s="470" t="s">
        <v>843</v>
      </c>
      <c r="K253" s="467" t="s">
        <v>40</v>
      </c>
      <c r="L253" s="470">
        <v>1</v>
      </c>
      <c r="M253" s="470">
        <v>19</v>
      </c>
      <c r="N253" s="470" t="s">
        <v>333</v>
      </c>
      <c r="O253" s="470">
        <v>31</v>
      </c>
      <c r="P253" s="470">
        <v>8</v>
      </c>
      <c r="Q253" s="470">
        <v>2015</v>
      </c>
      <c r="R253" s="470">
        <v>31</v>
      </c>
      <c r="S253" s="470">
        <v>8</v>
      </c>
      <c r="T253" s="470">
        <v>2015</v>
      </c>
      <c r="U253" s="470" t="s">
        <v>4693</v>
      </c>
    </row>
    <row r="254" spans="1:21" s="184" customFormat="1" ht="38.25">
      <c r="A254" s="456">
        <v>244</v>
      </c>
      <c r="B254" s="456">
        <v>7002</v>
      </c>
      <c r="C254" s="456">
        <v>2</v>
      </c>
      <c r="D254" s="456" t="s">
        <v>48</v>
      </c>
      <c r="E254" s="457" t="s">
        <v>4734</v>
      </c>
      <c r="F254" s="466" t="s">
        <v>4793</v>
      </c>
      <c r="G254" s="466">
        <v>1</v>
      </c>
      <c r="H254" s="470">
        <v>2</v>
      </c>
      <c r="I254" s="466">
        <v>2</v>
      </c>
      <c r="J254" s="471"/>
      <c r="K254" s="467" t="s">
        <v>40</v>
      </c>
      <c r="L254" s="472">
        <v>1</v>
      </c>
      <c r="M254" s="472">
        <v>165</v>
      </c>
      <c r="N254" s="466" t="s">
        <v>333</v>
      </c>
      <c r="O254" s="466">
        <v>15</v>
      </c>
      <c r="P254" s="466">
        <v>12</v>
      </c>
      <c r="Q254" s="466">
        <v>2015</v>
      </c>
      <c r="R254" s="466">
        <v>15</v>
      </c>
      <c r="S254" s="466">
        <v>12</v>
      </c>
      <c r="T254" s="466">
        <v>2015</v>
      </c>
      <c r="U254" s="471" t="s">
        <v>4693</v>
      </c>
    </row>
    <row r="255" spans="1:21" s="184" customFormat="1" ht="38.25">
      <c r="A255" s="456">
        <v>245</v>
      </c>
      <c r="B255" s="456">
        <v>7002</v>
      </c>
      <c r="C255" s="456">
        <v>2</v>
      </c>
      <c r="D255" s="456" t="s">
        <v>48</v>
      </c>
      <c r="E255" s="457" t="s">
        <v>4734</v>
      </c>
      <c r="F255" s="466" t="s">
        <v>4794</v>
      </c>
      <c r="G255" s="466" t="s">
        <v>4795</v>
      </c>
      <c r="H255" s="470">
        <v>2</v>
      </c>
      <c r="I255" s="466">
        <v>3</v>
      </c>
      <c r="J255" s="471"/>
      <c r="K255" s="467" t="s">
        <v>40</v>
      </c>
      <c r="L255" s="472" t="s">
        <v>47</v>
      </c>
      <c r="M255" s="472" t="s">
        <v>502</v>
      </c>
      <c r="N255" s="466" t="s">
        <v>333</v>
      </c>
      <c r="O255" s="466">
        <v>16</v>
      </c>
      <c r="P255" s="466">
        <v>12</v>
      </c>
      <c r="Q255" s="466">
        <v>2015</v>
      </c>
      <c r="R255" s="466">
        <v>16</v>
      </c>
      <c r="S255" s="466">
        <v>12</v>
      </c>
      <c r="T255" s="466">
        <v>2015</v>
      </c>
      <c r="U255" s="471" t="s">
        <v>4693</v>
      </c>
    </row>
    <row r="256" spans="1:21" s="184" customFormat="1" ht="38.25">
      <c r="A256" s="456">
        <v>246</v>
      </c>
      <c r="B256" s="456">
        <v>7002</v>
      </c>
      <c r="C256" s="456">
        <v>2</v>
      </c>
      <c r="D256" s="456" t="s">
        <v>48</v>
      </c>
      <c r="E256" s="457" t="s">
        <v>4734</v>
      </c>
      <c r="F256" s="466" t="s">
        <v>4796</v>
      </c>
      <c r="G256" s="466" t="s">
        <v>4797</v>
      </c>
      <c r="H256" s="470">
        <v>2</v>
      </c>
      <c r="I256" s="466">
        <v>4</v>
      </c>
      <c r="J256" s="471"/>
      <c r="K256" s="467" t="s">
        <v>40</v>
      </c>
      <c r="L256" s="472" t="s">
        <v>504</v>
      </c>
      <c r="M256" s="472" t="s">
        <v>899</v>
      </c>
      <c r="N256" s="466" t="s">
        <v>333</v>
      </c>
      <c r="O256" s="466">
        <v>16</v>
      </c>
      <c r="P256" s="466">
        <v>12</v>
      </c>
      <c r="Q256" s="466">
        <v>2015</v>
      </c>
      <c r="R256" s="466">
        <v>16</v>
      </c>
      <c r="S256" s="466">
        <v>12</v>
      </c>
      <c r="T256" s="466">
        <v>2015</v>
      </c>
      <c r="U256" s="471" t="s">
        <v>4693</v>
      </c>
    </row>
    <row r="257" spans="1:21" s="184" customFormat="1" ht="38.25">
      <c r="A257" s="456">
        <v>247</v>
      </c>
      <c r="B257" s="456">
        <v>7002</v>
      </c>
      <c r="C257" s="456">
        <v>2</v>
      </c>
      <c r="D257" s="456" t="s">
        <v>48</v>
      </c>
      <c r="E257" s="457" t="s">
        <v>4734</v>
      </c>
      <c r="F257" s="466" t="s">
        <v>4796</v>
      </c>
      <c r="G257" s="466" t="s">
        <v>4798</v>
      </c>
      <c r="H257" s="470">
        <v>3</v>
      </c>
      <c r="I257" s="466">
        <v>1</v>
      </c>
      <c r="J257" s="471"/>
      <c r="K257" s="467" t="s">
        <v>40</v>
      </c>
      <c r="L257" s="472" t="s">
        <v>902</v>
      </c>
      <c r="M257" s="472" t="s">
        <v>4799</v>
      </c>
      <c r="N257" s="466" t="s">
        <v>333</v>
      </c>
      <c r="O257" s="466">
        <v>16</v>
      </c>
      <c r="P257" s="466">
        <v>12</v>
      </c>
      <c r="Q257" s="466">
        <v>2015</v>
      </c>
      <c r="R257" s="466">
        <v>16</v>
      </c>
      <c r="S257" s="466">
        <v>12</v>
      </c>
      <c r="T257" s="466">
        <v>2015</v>
      </c>
      <c r="U257" s="471" t="s">
        <v>4693</v>
      </c>
    </row>
    <row r="258" spans="1:21" s="184" customFormat="1" ht="38.25">
      <c r="A258" s="456">
        <v>248</v>
      </c>
      <c r="B258" s="456">
        <v>7002</v>
      </c>
      <c r="C258" s="456">
        <v>2</v>
      </c>
      <c r="D258" s="456" t="s">
        <v>48</v>
      </c>
      <c r="E258" s="457" t="s">
        <v>4734</v>
      </c>
      <c r="F258" s="466" t="s">
        <v>4796</v>
      </c>
      <c r="G258" s="466" t="s">
        <v>4800</v>
      </c>
      <c r="H258" s="470">
        <v>3</v>
      </c>
      <c r="I258" s="466">
        <v>2</v>
      </c>
      <c r="J258" s="471"/>
      <c r="K258" s="467" t="s">
        <v>40</v>
      </c>
      <c r="L258" s="472" t="s">
        <v>4801</v>
      </c>
      <c r="M258" s="472" t="s">
        <v>4802</v>
      </c>
      <c r="N258" s="466" t="s">
        <v>333</v>
      </c>
      <c r="O258" s="466">
        <v>16</v>
      </c>
      <c r="P258" s="466">
        <v>12</v>
      </c>
      <c r="Q258" s="466">
        <v>2015</v>
      </c>
      <c r="R258" s="466">
        <v>16</v>
      </c>
      <c r="S258" s="466">
        <v>12</v>
      </c>
      <c r="T258" s="466">
        <v>2015</v>
      </c>
      <c r="U258" s="471" t="s">
        <v>4693</v>
      </c>
    </row>
    <row r="259" spans="1:21" s="184" customFormat="1" ht="38.25">
      <c r="A259" s="456">
        <v>249</v>
      </c>
      <c r="B259" s="456">
        <v>7002</v>
      </c>
      <c r="C259" s="456">
        <v>2</v>
      </c>
      <c r="D259" s="456" t="s">
        <v>48</v>
      </c>
      <c r="E259" s="457" t="s">
        <v>4734</v>
      </c>
      <c r="F259" s="466" t="s">
        <v>4796</v>
      </c>
      <c r="G259" s="466" t="s">
        <v>4803</v>
      </c>
      <c r="H259" s="470">
        <v>3</v>
      </c>
      <c r="I259" s="466">
        <v>3</v>
      </c>
      <c r="J259" s="471"/>
      <c r="K259" s="467" t="s">
        <v>40</v>
      </c>
      <c r="L259" s="472" t="s">
        <v>4804</v>
      </c>
      <c r="M259" s="472" t="s">
        <v>4805</v>
      </c>
      <c r="N259" s="466" t="s">
        <v>333</v>
      </c>
      <c r="O259" s="466">
        <v>16</v>
      </c>
      <c r="P259" s="466">
        <v>12</v>
      </c>
      <c r="Q259" s="466">
        <v>2015</v>
      </c>
      <c r="R259" s="466">
        <v>16</v>
      </c>
      <c r="S259" s="466">
        <v>12</v>
      </c>
      <c r="T259" s="466">
        <v>2015</v>
      </c>
      <c r="U259" s="471" t="s">
        <v>4693</v>
      </c>
    </row>
    <row r="260" spans="1:21" s="184" customFormat="1" ht="38.25">
      <c r="A260" s="456">
        <v>250</v>
      </c>
      <c r="B260" s="456">
        <v>7002</v>
      </c>
      <c r="C260" s="456">
        <v>2</v>
      </c>
      <c r="D260" s="456" t="s">
        <v>48</v>
      </c>
      <c r="E260" s="457" t="s">
        <v>4734</v>
      </c>
      <c r="F260" s="466" t="s">
        <v>4796</v>
      </c>
      <c r="G260" s="466" t="s">
        <v>4806</v>
      </c>
      <c r="H260" s="470">
        <v>4</v>
      </c>
      <c r="I260" s="466">
        <v>1</v>
      </c>
      <c r="J260" s="471"/>
      <c r="K260" s="467" t="s">
        <v>40</v>
      </c>
      <c r="L260" s="472" t="s">
        <v>4807</v>
      </c>
      <c r="M260" s="472" t="s">
        <v>4808</v>
      </c>
      <c r="N260" s="466" t="s">
        <v>333</v>
      </c>
      <c r="O260" s="466">
        <v>16</v>
      </c>
      <c r="P260" s="466">
        <v>12</v>
      </c>
      <c r="Q260" s="466">
        <v>2015</v>
      </c>
      <c r="R260" s="466">
        <v>16</v>
      </c>
      <c r="S260" s="466">
        <v>12</v>
      </c>
      <c r="T260" s="466">
        <v>2015</v>
      </c>
      <c r="U260" s="471" t="s">
        <v>4693</v>
      </c>
    </row>
    <row r="261" spans="1:21" s="184" customFormat="1" ht="38.25">
      <c r="A261" s="456">
        <v>251</v>
      </c>
      <c r="B261" s="456">
        <v>7002</v>
      </c>
      <c r="C261" s="456">
        <v>2</v>
      </c>
      <c r="D261" s="456" t="s">
        <v>48</v>
      </c>
      <c r="E261" s="457" t="s">
        <v>4734</v>
      </c>
      <c r="F261" s="466" t="s">
        <v>4796</v>
      </c>
      <c r="G261" s="466" t="s">
        <v>4809</v>
      </c>
      <c r="H261" s="470">
        <v>4</v>
      </c>
      <c r="I261" s="466">
        <v>2</v>
      </c>
      <c r="J261" s="471"/>
      <c r="K261" s="467" t="s">
        <v>40</v>
      </c>
      <c r="L261" s="472" t="s">
        <v>4810</v>
      </c>
      <c r="M261" s="472" t="s">
        <v>4811</v>
      </c>
      <c r="N261" s="466" t="s">
        <v>333</v>
      </c>
      <c r="O261" s="466">
        <v>16</v>
      </c>
      <c r="P261" s="466">
        <v>12</v>
      </c>
      <c r="Q261" s="466">
        <v>2015</v>
      </c>
      <c r="R261" s="466">
        <v>16</v>
      </c>
      <c r="S261" s="466">
        <v>12</v>
      </c>
      <c r="T261" s="466">
        <v>2015</v>
      </c>
      <c r="U261" s="471" t="s">
        <v>4693</v>
      </c>
    </row>
    <row r="262" spans="1:21" s="184" customFormat="1" ht="38.25">
      <c r="A262" s="456">
        <v>252</v>
      </c>
      <c r="B262" s="456">
        <v>7002</v>
      </c>
      <c r="C262" s="456">
        <v>2</v>
      </c>
      <c r="D262" s="456" t="s">
        <v>48</v>
      </c>
      <c r="E262" s="457" t="s">
        <v>4734</v>
      </c>
      <c r="F262" s="466" t="s">
        <v>4796</v>
      </c>
      <c r="G262" s="466" t="s">
        <v>4812</v>
      </c>
      <c r="H262" s="470">
        <v>4</v>
      </c>
      <c r="I262" s="466">
        <v>3</v>
      </c>
      <c r="J262" s="471"/>
      <c r="K262" s="467" t="s">
        <v>40</v>
      </c>
      <c r="L262" s="472" t="s">
        <v>4813</v>
      </c>
      <c r="M262" s="472" t="s">
        <v>4814</v>
      </c>
      <c r="N262" s="466" t="s">
        <v>333</v>
      </c>
      <c r="O262" s="466">
        <v>16</v>
      </c>
      <c r="P262" s="466">
        <v>12</v>
      </c>
      <c r="Q262" s="466">
        <v>2015</v>
      </c>
      <c r="R262" s="466">
        <v>16</v>
      </c>
      <c r="S262" s="466">
        <v>12</v>
      </c>
      <c r="T262" s="466">
        <v>2015</v>
      </c>
      <c r="U262" s="471" t="s">
        <v>4693</v>
      </c>
    </row>
    <row r="263" spans="1:21" s="184" customFormat="1" ht="38.25">
      <c r="A263" s="456">
        <v>253</v>
      </c>
      <c r="B263" s="456">
        <v>7002</v>
      </c>
      <c r="C263" s="456">
        <v>2</v>
      </c>
      <c r="D263" s="456" t="s">
        <v>48</v>
      </c>
      <c r="E263" s="457" t="s">
        <v>4734</v>
      </c>
      <c r="F263" s="473" t="s">
        <v>4815</v>
      </c>
      <c r="G263" s="473">
        <v>1</v>
      </c>
      <c r="H263" s="470">
        <v>5</v>
      </c>
      <c r="I263" s="473">
        <v>1</v>
      </c>
      <c r="J263" s="474"/>
      <c r="K263" s="470" t="s">
        <v>40</v>
      </c>
      <c r="L263" s="475">
        <v>1</v>
      </c>
      <c r="M263" s="475">
        <v>69</v>
      </c>
      <c r="N263" s="473" t="s">
        <v>333</v>
      </c>
      <c r="O263" s="473">
        <v>18</v>
      </c>
      <c r="P263" s="473">
        <v>12</v>
      </c>
      <c r="Q263" s="473">
        <v>2015</v>
      </c>
      <c r="R263" s="473">
        <v>18</v>
      </c>
      <c r="S263" s="473">
        <v>12</v>
      </c>
      <c r="T263" s="473">
        <v>2015</v>
      </c>
      <c r="U263" s="474" t="s">
        <v>4693</v>
      </c>
    </row>
    <row r="264" spans="1:21" s="184" customFormat="1" ht="38.25">
      <c r="A264" s="456">
        <v>254</v>
      </c>
      <c r="B264" s="456">
        <v>7002</v>
      </c>
      <c r="C264" s="476">
        <v>44014</v>
      </c>
      <c r="D264" s="456" t="s">
        <v>48</v>
      </c>
      <c r="E264" s="456" t="s">
        <v>4766</v>
      </c>
      <c r="F264" s="466" t="s">
        <v>4816</v>
      </c>
      <c r="G264" s="466" t="s">
        <v>4356</v>
      </c>
      <c r="H264" s="466">
        <v>6</v>
      </c>
      <c r="I264" s="466">
        <v>1</v>
      </c>
      <c r="J264" s="466"/>
      <c r="K264" s="467" t="s">
        <v>40</v>
      </c>
      <c r="L264" s="466">
        <v>1</v>
      </c>
      <c r="M264" s="466">
        <v>193</v>
      </c>
      <c r="N264" s="466" t="s">
        <v>333</v>
      </c>
      <c r="O264" s="466">
        <v>20</v>
      </c>
      <c r="P264" s="466">
        <v>1</v>
      </c>
      <c r="Q264" s="466">
        <v>2015</v>
      </c>
      <c r="R264" s="466">
        <v>21</v>
      </c>
      <c r="S264" s="466">
        <v>9</v>
      </c>
      <c r="T264" s="466">
        <v>2015</v>
      </c>
      <c r="U264" s="466" t="s">
        <v>4693</v>
      </c>
    </row>
    <row r="265" spans="1:21" s="184" customFormat="1" ht="38.25">
      <c r="A265" s="456">
        <v>255</v>
      </c>
      <c r="B265" s="456">
        <v>7002</v>
      </c>
      <c r="C265" s="476">
        <v>44014</v>
      </c>
      <c r="D265" s="459" t="s">
        <v>48</v>
      </c>
      <c r="E265" s="459" t="s">
        <v>4766</v>
      </c>
      <c r="F265" s="473" t="s">
        <v>4816</v>
      </c>
      <c r="G265" s="473" t="s">
        <v>4356</v>
      </c>
      <c r="H265" s="473">
        <v>6</v>
      </c>
      <c r="I265" s="473">
        <v>2</v>
      </c>
      <c r="J265" s="473"/>
      <c r="K265" s="470" t="s">
        <v>40</v>
      </c>
      <c r="L265" s="473">
        <v>194</v>
      </c>
      <c r="M265" s="473">
        <v>405</v>
      </c>
      <c r="N265" s="473" t="s">
        <v>333</v>
      </c>
      <c r="O265" s="473">
        <v>20</v>
      </c>
      <c r="P265" s="473">
        <v>10</v>
      </c>
      <c r="Q265" s="473">
        <v>2015</v>
      </c>
      <c r="R265" s="473">
        <v>11</v>
      </c>
      <c r="S265" s="473">
        <v>12</v>
      </c>
      <c r="T265" s="473">
        <v>2015</v>
      </c>
      <c r="U265" s="473" t="s">
        <v>4693</v>
      </c>
    </row>
    <row r="266" spans="1:21" s="184" customFormat="1" ht="38.25">
      <c r="A266" s="456">
        <v>256</v>
      </c>
      <c r="B266" s="459">
        <v>7002</v>
      </c>
      <c r="C266" s="459">
        <v>2</v>
      </c>
      <c r="D266" s="459" t="s">
        <v>48</v>
      </c>
      <c r="E266" s="459" t="s">
        <v>4817</v>
      </c>
      <c r="F266" s="459" t="s">
        <v>4818</v>
      </c>
      <c r="G266" s="459">
        <v>1</v>
      </c>
      <c r="H266" s="459">
        <v>7</v>
      </c>
      <c r="I266" s="459">
        <v>1</v>
      </c>
      <c r="J266" s="459"/>
      <c r="K266" s="459" t="s">
        <v>40</v>
      </c>
      <c r="L266" s="459">
        <v>1</v>
      </c>
      <c r="M266" s="459">
        <v>80</v>
      </c>
      <c r="N266" s="459" t="s">
        <v>333</v>
      </c>
      <c r="O266" s="459">
        <v>2</v>
      </c>
      <c r="P266" s="459">
        <v>5</v>
      </c>
      <c r="Q266" s="459">
        <v>2015</v>
      </c>
      <c r="R266" s="459">
        <v>21</v>
      </c>
      <c r="S266" s="459">
        <v>7</v>
      </c>
      <c r="T266" s="459">
        <v>2015</v>
      </c>
      <c r="U266" s="459" t="s">
        <v>4693</v>
      </c>
    </row>
    <row r="267" spans="1:21" s="184" customFormat="1" ht="38.25">
      <c r="A267" s="456">
        <v>257</v>
      </c>
      <c r="B267" s="459">
        <v>7002</v>
      </c>
      <c r="C267" s="459" t="s">
        <v>4785</v>
      </c>
      <c r="D267" s="459" t="s">
        <v>48</v>
      </c>
      <c r="E267" s="459" t="s">
        <v>4819</v>
      </c>
      <c r="F267" s="473" t="s">
        <v>4820</v>
      </c>
      <c r="G267" s="473">
        <v>1</v>
      </c>
      <c r="H267" s="473">
        <v>8</v>
      </c>
      <c r="I267" s="473">
        <v>1</v>
      </c>
      <c r="J267" s="473"/>
      <c r="K267" s="470" t="s">
        <v>40</v>
      </c>
      <c r="L267" s="473">
        <v>1</v>
      </c>
      <c r="M267" s="473">
        <v>152</v>
      </c>
      <c r="N267" s="473" t="s">
        <v>333</v>
      </c>
      <c r="O267" s="473">
        <v>17</v>
      </c>
      <c r="P267" s="473">
        <v>2</v>
      </c>
      <c r="Q267" s="473">
        <v>2015</v>
      </c>
      <c r="R267" s="473">
        <v>28</v>
      </c>
      <c r="S267" s="473">
        <v>4</v>
      </c>
      <c r="T267" s="473">
        <v>2015</v>
      </c>
      <c r="U267" s="473" t="s">
        <v>4693</v>
      </c>
    </row>
    <row r="268" spans="1:21" s="184" customFormat="1" ht="38.25">
      <c r="A268" s="456">
        <v>258</v>
      </c>
      <c r="B268" s="459">
        <v>7002</v>
      </c>
      <c r="C268" s="459" t="s">
        <v>4785</v>
      </c>
      <c r="D268" s="456" t="s">
        <v>48</v>
      </c>
      <c r="E268" s="459" t="s">
        <v>4819</v>
      </c>
      <c r="F268" s="466" t="s">
        <v>4821</v>
      </c>
      <c r="G268" s="466" t="s">
        <v>4304</v>
      </c>
      <c r="H268" s="466">
        <v>9</v>
      </c>
      <c r="I268" s="466">
        <v>1</v>
      </c>
      <c r="J268" s="466"/>
      <c r="K268" s="470" t="s">
        <v>40</v>
      </c>
      <c r="L268" s="466">
        <v>1</v>
      </c>
      <c r="M268" s="466">
        <v>209</v>
      </c>
      <c r="N268" s="466" t="s">
        <v>333</v>
      </c>
      <c r="O268" s="466">
        <v>15</v>
      </c>
      <c r="P268" s="466">
        <v>1</v>
      </c>
      <c r="Q268" s="466">
        <v>2014</v>
      </c>
      <c r="R268" s="466">
        <v>13</v>
      </c>
      <c r="S268" s="466">
        <v>1</v>
      </c>
      <c r="T268" s="466">
        <v>2015</v>
      </c>
      <c r="U268" s="466" t="s">
        <v>4693</v>
      </c>
    </row>
    <row r="269" spans="1:21" s="184" customFormat="1" ht="38.25">
      <c r="A269" s="456">
        <v>259</v>
      </c>
      <c r="B269" s="459">
        <v>7002</v>
      </c>
      <c r="C269" s="459" t="s">
        <v>4785</v>
      </c>
      <c r="D269" s="456" t="s">
        <v>48</v>
      </c>
      <c r="E269" s="459" t="s">
        <v>4819</v>
      </c>
      <c r="F269" s="466" t="s">
        <v>4821</v>
      </c>
      <c r="G269" s="466" t="s">
        <v>4305</v>
      </c>
      <c r="H269" s="466">
        <v>9</v>
      </c>
      <c r="I269" s="466">
        <v>2</v>
      </c>
      <c r="J269" s="466"/>
      <c r="K269" s="470" t="s">
        <v>40</v>
      </c>
      <c r="L269" s="466">
        <v>1</v>
      </c>
      <c r="M269" s="466">
        <v>133</v>
      </c>
      <c r="N269" s="466" t="s">
        <v>333</v>
      </c>
      <c r="O269" s="466">
        <v>13</v>
      </c>
      <c r="P269" s="466">
        <v>1</v>
      </c>
      <c r="Q269" s="466">
        <v>2015</v>
      </c>
      <c r="R269" s="466">
        <v>15</v>
      </c>
      <c r="S269" s="466">
        <v>1</v>
      </c>
      <c r="T269" s="466">
        <v>2015</v>
      </c>
      <c r="U269" s="466" t="s">
        <v>4693</v>
      </c>
    </row>
    <row r="270" spans="1:21" s="184" customFormat="1" ht="38.25">
      <c r="A270" s="456">
        <v>260</v>
      </c>
      <c r="B270" s="459">
        <v>7002</v>
      </c>
      <c r="C270" s="459" t="s">
        <v>4785</v>
      </c>
      <c r="D270" s="456" t="s">
        <v>48</v>
      </c>
      <c r="E270" s="459" t="s">
        <v>4819</v>
      </c>
      <c r="F270" s="466" t="s">
        <v>4821</v>
      </c>
      <c r="G270" s="466" t="s">
        <v>4306</v>
      </c>
      <c r="H270" s="466">
        <v>9</v>
      </c>
      <c r="I270" s="466">
        <v>3</v>
      </c>
      <c r="J270" s="466"/>
      <c r="K270" s="470" t="s">
        <v>40</v>
      </c>
      <c r="L270" s="466">
        <v>1</v>
      </c>
      <c r="M270" s="466">
        <v>217</v>
      </c>
      <c r="N270" s="466" t="s">
        <v>333</v>
      </c>
      <c r="O270" s="466">
        <v>16</v>
      </c>
      <c r="P270" s="466">
        <v>1</v>
      </c>
      <c r="Q270" s="466">
        <v>2015</v>
      </c>
      <c r="R270" s="466">
        <v>10</v>
      </c>
      <c r="S270" s="466">
        <v>2</v>
      </c>
      <c r="T270" s="466">
        <v>2015</v>
      </c>
      <c r="U270" s="466" t="s">
        <v>4693</v>
      </c>
    </row>
    <row r="271" spans="1:21" s="184" customFormat="1" ht="38.25">
      <c r="A271" s="456">
        <v>261</v>
      </c>
      <c r="B271" s="459">
        <v>7002</v>
      </c>
      <c r="C271" s="459" t="s">
        <v>4785</v>
      </c>
      <c r="D271" s="456" t="s">
        <v>48</v>
      </c>
      <c r="E271" s="459" t="s">
        <v>4819</v>
      </c>
      <c r="F271" s="466" t="s">
        <v>4821</v>
      </c>
      <c r="G271" s="466" t="s">
        <v>3883</v>
      </c>
      <c r="H271" s="466">
        <v>10</v>
      </c>
      <c r="I271" s="466">
        <v>1</v>
      </c>
      <c r="J271" s="466"/>
      <c r="K271" s="470" t="s">
        <v>40</v>
      </c>
      <c r="L271" s="466">
        <v>1</v>
      </c>
      <c r="M271" s="466">
        <v>205</v>
      </c>
      <c r="N271" s="466" t="s">
        <v>333</v>
      </c>
      <c r="O271" s="466">
        <v>20</v>
      </c>
      <c r="P271" s="466">
        <v>1</v>
      </c>
      <c r="Q271" s="466">
        <v>2014</v>
      </c>
      <c r="R271" s="466">
        <v>18</v>
      </c>
      <c r="S271" s="466">
        <v>1</v>
      </c>
      <c r="T271" s="466">
        <v>2015</v>
      </c>
      <c r="U271" s="466" t="s">
        <v>4693</v>
      </c>
    </row>
    <row r="272" spans="1:21" s="184" customFormat="1" ht="38.25">
      <c r="A272" s="456">
        <v>262</v>
      </c>
      <c r="B272" s="459">
        <v>7002</v>
      </c>
      <c r="C272" s="459" t="s">
        <v>4785</v>
      </c>
      <c r="D272" s="456" t="s">
        <v>48</v>
      </c>
      <c r="E272" s="459" t="s">
        <v>4819</v>
      </c>
      <c r="F272" s="466" t="s">
        <v>4821</v>
      </c>
      <c r="G272" s="466" t="s">
        <v>3885</v>
      </c>
      <c r="H272" s="466">
        <v>10</v>
      </c>
      <c r="I272" s="466">
        <v>2</v>
      </c>
      <c r="J272" s="466"/>
      <c r="K272" s="470" t="s">
        <v>40</v>
      </c>
      <c r="L272" s="466">
        <v>1</v>
      </c>
      <c r="M272" s="466">
        <v>203</v>
      </c>
      <c r="N272" s="466" t="s">
        <v>333</v>
      </c>
      <c r="O272" s="466">
        <v>25</v>
      </c>
      <c r="P272" s="466">
        <v>1</v>
      </c>
      <c r="Q272" s="466">
        <v>2014</v>
      </c>
      <c r="R272" s="466">
        <v>30</v>
      </c>
      <c r="S272" s="466">
        <v>1</v>
      </c>
      <c r="T272" s="466">
        <v>2015</v>
      </c>
      <c r="U272" s="466" t="s">
        <v>4693</v>
      </c>
    </row>
    <row r="273" spans="1:21" s="184" customFormat="1" ht="38.25">
      <c r="A273" s="456">
        <v>263</v>
      </c>
      <c r="B273" s="459">
        <v>7002</v>
      </c>
      <c r="C273" s="459" t="s">
        <v>4785</v>
      </c>
      <c r="D273" s="456" t="s">
        <v>48</v>
      </c>
      <c r="E273" s="459" t="s">
        <v>4819</v>
      </c>
      <c r="F273" s="466" t="s">
        <v>4821</v>
      </c>
      <c r="G273" s="466" t="s">
        <v>3887</v>
      </c>
      <c r="H273" s="466">
        <v>10</v>
      </c>
      <c r="I273" s="466">
        <v>3</v>
      </c>
      <c r="J273" s="466"/>
      <c r="K273" s="470" t="s">
        <v>40</v>
      </c>
      <c r="L273" s="466">
        <v>1</v>
      </c>
      <c r="M273" s="466">
        <v>203</v>
      </c>
      <c r="N273" s="466" t="s">
        <v>333</v>
      </c>
      <c r="O273" s="466">
        <v>25</v>
      </c>
      <c r="P273" s="466">
        <v>1</v>
      </c>
      <c r="Q273" s="466">
        <v>2014</v>
      </c>
      <c r="R273" s="466">
        <v>30</v>
      </c>
      <c r="S273" s="466">
        <v>1</v>
      </c>
      <c r="T273" s="466">
        <v>2015</v>
      </c>
      <c r="U273" s="466" t="s">
        <v>4693</v>
      </c>
    </row>
    <row r="274" spans="1:21" s="184" customFormat="1" ht="38.25">
      <c r="A274" s="456">
        <v>264</v>
      </c>
      <c r="B274" s="459">
        <v>7002</v>
      </c>
      <c r="C274" s="459" t="s">
        <v>4785</v>
      </c>
      <c r="D274" s="459" t="s">
        <v>48</v>
      </c>
      <c r="E274" s="459" t="s">
        <v>4819</v>
      </c>
      <c r="F274" s="466" t="s">
        <v>4821</v>
      </c>
      <c r="G274" s="473" t="s">
        <v>3889</v>
      </c>
      <c r="H274" s="473">
        <v>10</v>
      </c>
      <c r="I274" s="473">
        <v>4</v>
      </c>
      <c r="J274" s="473"/>
      <c r="K274" s="470" t="s">
        <v>40</v>
      </c>
      <c r="L274" s="473">
        <v>1</v>
      </c>
      <c r="M274" s="473">
        <v>125</v>
      </c>
      <c r="N274" s="473" t="s">
        <v>333</v>
      </c>
      <c r="O274" s="473">
        <v>2</v>
      </c>
      <c r="P274" s="473">
        <v>2</v>
      </c>
      <c r="Q274" s="473">
        <v>2014</v>
      </c>
      <c r="R274" s="473">
        <v>25</v>
      </c>
      <c r="S274" s="473">
        <v>1</v>
      </c>
      <c r="T274" s="473">
        <v>2015</v>
      </c>
      <c r="U274" s="473" t="s">
        <v>4693</v>
      </c>
    </row>
    <row r="275" spans="1:21" s="184" customFormat="1" ht="38.25">
      <c r="A275" s="456">
        <v>265</v>
      </c>
      <c r="B275" s="456">
        <v>7002</v>
      </c>
      <c r="C275" s="456">
        <v>2</v>
      </c>
      <c r="D275" s="456" t="s">
        <v>48</v>
      </c>
      <c r="E275" s="456" t="s">
        <v>4734</v>
      </c>
      <c r="F275" s="466" t="s">
        <v>4822</v>
      </c>
      <c r="G275" s="466" t="s">
        <v>4823</v>
      </c>
      <c r="H275" s="466">
        <v>1</v>
      </c>
      <c r="I275" s="466">
        <v>1</v>
      </c>
      <c r="J275" s="466"/>
      <c r="K275" s="470" t="s">
        <v>40</v>
      </c>
      <c r="L275" s="466">
        <v>1</v>
      </c>
      <c r="M275" s="466">
        <v>210</v>
      </c>
      <c r="N275" s="466" t="s">
        <v>333</v>
      </c>
      <c r="O275" s="466">
        <v>22</v>
      </c>
      <c r="P275" s="466">
        <v>7</v>
      </c>
      <c r="Q275" s="466">
        <v>2016</v>
      </c>
      <c r="R275" s="466">
        <v>22</v>
      </c>
      <c r="S275" s="466">
        <v>7</v>
      </c>
      <c r="T275" s="466">
        <v>2016</v>
      </c>
      <c r="U275" s="466" t="s">
        <v>4693</v>
      </c>
    </row>
    <row r="276" spans="1:21" s="184" customFormat="1" ht="38.25">
      <c r="A276" s="456">
        <v>266</v>
      </c>
      <c r="B276" s="456">
        <v>7002</v>
      </c>
      <c r="C276" s="456">
        <v>2</v>
      </c>
      <c r="D276" s="456" t="s">
        <v>48</v>
      </c>
      <c r="E276" s="456" t="s">
        <v>4734</v>
      </c>
      <c r="F276" s="466" t="s">
        <v>4822</v>
      </c>
      <c r="G276" s="466" t="s">
        <v>4824</v>
      </c>
      <c r="H276" s="466">
        <v>1</v>
      </c>
      <c r="I276" s="466">
        <v>2</v>
      </c>
      <c r="J276" s="466"/>
      <c r="K276" s="470" t="s">
        <v>40</v>
      </c>
      <c r="L276" s="466">
        <v>211</v>
      </c>
      <c r="M276" s="466">
        <v>414</v>
      </c>
      <c r="N276" s="466" t="s">
        <v>333</v>
      </c>
      <c r="O276" s="466">
        <v>22</v>
      </c>
      <c r="P276" s="466">
        <v>7</v>
      </c>
      <c r="Q276" s="466">
        <v>2016</v>
      </c>
      <c r="R276" s="466">
        <v>22</v>
      </c>
      <c r="S276" s="466">
        <v>7</v>
      </c>
      <c r="T276" s="466">
        <v>2016</v>
      </c>
      <c r="U276" s="466" t="s">
        <v>4693</v>
      </c>
    </row>
    <row r="277" spans="1:21" s="184" customFormat="1" ht="38.25">
      <c r="A277" s="456">
        <v>267</v>
      </c>
      <c r="B277" s="456">
        <v>7002</v>
      </c>
      <c r="C277" s="456">
        <v>2</v>
      </c>
      <c r="D277" s="456" t="s">
        <v>48</v>
      </c>
      <c r="E277" s="456" t="s">
        <v>4734</v>
      </c>
      <c r="F277" s="466" t="s">
        <v>4822</v>
      </c>
      <c r="G277" s="466" t="s">
        <v>4825</v>
      </c>
      <c r="H277" s="466">
        <v>1</v>
      </c>
      <c r="I277" s="466">
        <v>3</v>
      </c>
      <c r="J277" s="466"/>
      <c r="K277" s="470" t="s">
        <v>40</v>
      </c>
      <c r="L277" s="466">
        <v>415</v>
      </c>
      <c r="M277" s="466">
        <v>620</v>
      </c>
      <c r="N277" s="466" t="s">
        <v>333</v>
      </c>
      <c r="O277" s="466">
        <v>22</v>
      </c>
      <c r="P277" s="466">
        <v>7</v>
      </c>
      <c r="Q277" s="466">
        <v>2016</v>
      </c>
      <c r="R277" s="466">
        <v>22</v>
      </c>
      <c r="S277" s="466">
        <v>7</v>
      </c>
      <c r="T277" s="466">
        <v>2016</v>
      </c>
      <c r="U277" s="466" t="s">
        <v>4693</v>
      </c>
    </row>
    <row r="278" spans="1:21" s="184" customFormat="1" ht="38.25">
      <c r="A278" s="456">
        <v>268</v>
      </c>
      <c r="B278" s="456">
        <v>7002</v>
      </c>
      <c r="C278" s="456">
        <v>2</v>
      </c>
      <c r="D278" s="456" t="s">
        <v>48</v>
      </c>
      <c r="E278" s="456" t="s">
        <v>4734</v>
      </c>
      <c r="F278" s="466" t="s">
        <v>4822</v>
      </c>
      <c r="G278" s="466" t="s">
        <v>4826</v>
      </c>
      <c r="H278" s="466">
        <v>2</v>
      </c>
      <c r="I278" s="466">
        <v>1</v>
      </c>
      <c r="J278" s="466"/>
      <c r="K278" s="470" t="s">
        <v>40</v>
      </c>
      <c r="L278" s="466">
        <v>621</v>
      </c>
      <c r="M278" s="466">
        <v>829</v>
      </c>
      <c r="N278" s="466" t="s">
        <v>333</v>
      </c>
      <c r="O278" s="466">
        <v>22</v>
      </c>
      <c r="P278" s="466">
        <v>7</v>
      </c>
      <c r="Q278" s="466">
        <v>2016</v>
      </c>
      <c r="R278" s="466">
        <v>22</v>
      </c>
      <c r="S278" s="466">
        <v>7</v>
      </c>
      <c r="T278" s="466">
        <v>2016</v>
      </c>
      <c r="U278" s="466" t="s">
        <v>4693</v>
      </c>
    </row>
    <row r="279" spans="1:21" s="184" customFormat="1" ht="38.25">
      <c r="A279" s="456">
        <v>269</v>
      </c>
      <c r="B279" s="456">
        <v>7002</v>
      </c>
      <c r="C279" s="456">
        <v>2</v>
      </c>
      <c r="D279" s="456" t="s">
        <v>48</v>
      </c>
      <c r="E279" s="456" t="s">
        <v>4734</v>
      </c>
      <c r="F279" s="466" t="s">
        <v>4822</v>
      </c>
      <c r="G279" s="466" t="s">
        <v>4827</v>
      </c>
      <c r="H279" s="466">
        <v>2</v>
      </c>
      <c r="I279" s="466">
        <v>2</v>
      </c>
      <c r="J279" s="466"/>
      <c r="K279" s="470" t="s">
        <v>40</v>
      </c>
      <c r="L279" s="466">
        <v>830</v>
      </c>
      <c r="M279" s="466">
        <v>1038</v>
      </c>
      <c r="N279" s="466" t="s">
        <v>333</v>
      </c>
      <c r="O279" s="466">
        <v>22</v>
      </c>
      <c r="P279" s="466">
        <v>7</v>
      </c>
      <c r="Q279" s="466">
        <v>2016</v>
      </c>
      <c r="R279" s="466">
        <v>22</v>
      </c>
      <c r="S279" s="466">
        <v>7</v>
      </c>
      <c r="T279" s="466">
        <v>2016</v>
      </c>
      <c r="U279" s="466" t="s">
        <v>4693</v>
      </c>
    </row>
    <row r="280" spans="1:21" s="184" customFormat="1" ht="38.25">
      <c r="A280" s="456">
        <v>270</v>
      </c>
      <c r="B280" s="456">
        <v>7002</v>
      </c>
      <c r="C280" s="456">
        <v>2</v>
      </c>
      <c r="D280" s="456" t="s">
        <v>48</v>
      </c>
      <c r="E280" s="456" t="s">
        <v>4734</v>
      </c>
      <c r="F280" s="466" t="s">
        <v>4822</v>
      </c>
      <c r="G280" s="466" t="s">
        <v>4828</v>
      </c>
      <c r="H280" s="466">
        <v>2</v>
      </c>
      <c r="I280" s="466">
        <v>3</v>
      </c>
      <c r="J280" s="466"/>
      <c r="K280" s="470" t="s">
        <v>40</v>
      </c>
      <c r="L280" s="466">
        <v>1039</v>
      </c>
      <c r="M280" s="466">
        <v>1245</v>
      </c>
      <c r="N280" s="466" t="s">
        <v>333</v>
      </c>
      <c r="O280" s="466">
        <v>22</v>
      </c>
      <c r="P280" s="466">
        <v>7</v>
      </c>
      <c r="Q280" s="466">
        <v>2016</v>
      </c>
      <c r="R280" s="466">
        <v>22</v>
      </c>
      <c r="S280" s="466">
        <v>7</v>
      </c>
      <c r="T280" s="466">
        <v>2016</v>
      </c>
      <c r="U280" s="466" t="s">
        <v>4693</v>
      </c>
    </row>
    <row r="281" spans="1:21" s="184" customFormat="1" ht="38.25">
      <c r="A281" s="456">
        <v>271</v>
      </c>
      <c r="B281" s="456">
        <v>7002</v>
      </c>
      <c r="C281" s="456">
        <v>2</v>
      </c>
      <c r="D281" s="456" t="s">
        <v>48</v>
      </c>
      <c r="E281" s="456" t="s">
        <v>4734</v>
      </c>
      <c r="F281" s="466" t="s">
        <v>4822</v>
      </c>
      <c r="G281" s="466" t="s">
        <v>4829</v>
      </c>
      <c r="H281" s="466">
        <v>3</v>
      </c>
      <c r="I281" s="466">
        <v>1</v>
      </c>
      <c r="J281" s="466"/>
      <c r="K281" s="470" t="s">
        <v>40</v>
      </c>
      <c r="L281" s="466">
        <v>1246</v>
      </c>
      <c r="M281" s="466">
        <v>1453</v>
      </c>
      <c r="N281" s="466" t="s">
        <v>333</v>
      </c>
      <c r="O281" s="466">
        <v>22</v>
      </c>
      <c r="P281" s="466">
        <v>7</v>
      </c>
      <c r="Q281" s="466">
        <v>2016</v>
      </c>
      <c r="R281" s="466">
        <v>22</v>
      </c>
      <c r="S281" s="466">
        <v>7</v>
      </c>
      <c r="T281" s="466">
        <v>2016</v>
      </c>
      <c r="U281" s="466" t="s">
        <v>4693</v>
      </c>
    </row>
    <row r="282" spans="1:21" s="184" customFormat="1" ht="38.25">
      <c r="A282" s="456">
        <v>272</v>
      </c>
      <c r="B282" s="456">
        <v>7002</v>
      </c>
      <c r="C282" s="456">
        <v>2</v>
      </c>
      <c r="D282" s="456" t="s">
        <v>48</v>
      </c>
      <c r="E282" s="456" t="s">
        <v>4734</v>
      </c>
      <c r="F282" s="466" t="s">
        <v>4822</v>
      </c>
      <c r="G282" s="466" t="s">
        <v>4830</v>
      </c>
      <c r="H282" s="466">
        <v>3</v>
      </c>
      <c r="I282" s="466">
        <v>2</v>
      </c>
      <c r="J282" s="466"/>
      <c r="K282" s="470" t="s">
        <v>40</v>
      </c>
      <c r="L282" s="466">
        <v>1454</v>
      </c>
      <c r="M282" s="466">
        <v>1689</v>
      </c>
      <c r="N282" s="466" t="s">
        <v>333</v>
      </c>
      <c r="O282" s="466">
        <v>22</v>
      </c>
      <c r="P282" s="466">
        <v>7</v>
      </c>
      <c r="Q282" s="466">
        <v>2016</v>
      </c>
      <c r="R282" s="466">
        <v>22</v>
      </c>
      <c r="S282" s="466">
        <v>7</v>
      </c>
      <c r="T282" s="466">
        <v>2016</v>
      </c>
      <c r="U282" s="466" t="s">
        <v>4693</v>
      </c>
    </row>
    <row r="283" spans="1:21" s="184" customFormat="1" ht="38.25">
      <c r="A283" s="456">
        <v>273</v>
      </c>
      <c r="B283" s="456">
        <v>7002</v>
      </c>
      <c r="C283" s="456">
        <v>2</v>
      </c>
      <c r="D283" s="456" t="s">
        <v>48</v>
      </c>
      <c r="E283" s="456" t="s">
        <v>4734</v>
      </c>
      <c r="F283" s="466" t="s">
        <v>4822</v>
      </c>
      <c r="G283" s="466" t="s">
        <v>4831</v>
      </c>
      <c r="H283" s="466">
        <v>3</v>
      </c>
      <c r="I283" s="466">
        <v>3</v>
      </c>
      <c r="J283" s="466"/>
      <c r="K283" s="470" t="s">
        <v>40</v>
      </c>
      <c r="L283" s="466">
        <v>1690</v>
      </c>
      <c r="M283" s="466">
        <v>1885</v>
      </c>
      <c r="N283" s="466" t="s">
        <v>333</v>
      </c>
      <c r="O283" s="466">
        <v>22</v>
      </c>
      <c r="P283" s="466">
        <v>7</v>
      </c>
      <c r="Q283" s="466">
        <v>2016</v>
      </c>
      <c r="R283" s="466">
        <v>22</v>
      </c>
      <c r="S283" s="466">
        <v>7</v>
      </c>
      <c r="T283" s="466">
        <v>2016</v>
      </c>
      <c r="U283" s="466" t="s">
        <v>4693</v>
      </c>
    </row>
    <row r="284" spans="1:21" s="184" customFormat="1" ht="38.25">
      <c r="A284" s="456">
        <v>274</v>
      </c>
      <c r="B284" s="456">
        <v>7002</v>
      </c>
      <c r="C284" s="456">
        <v>2</v>
      </c>
      <c r="D284" s="456" t="s">
        <v>48</v>
      </c>
      <c r="E284" s="456" t="s">
        <v>4734</v>
      </c>
      <c r="F284" s="466" t="s">
        <v>4822</v>
      </c>
      <c r="G284" s="466" t="s">
        <v>4832</v>
      </c>
      <c r="H284" s="466">
        <v>4</v>
      </c>
      <c r="I284" s="466">
        <v>1</v>
      </c>
      <c r="J284" s="466"/>
      <c r="K284" s="470" t="s">
        <v>40</v>
      </c>
      <c r="L284" s="466">
        <v>1886</v>
      </c>
      <c r="M284" s="466">
        <v>2091</v>
      </c>
      <c r="N284" s="466" t="s">
        <v>333</v>
      </c>
      <c r="O284" s="466">
        <v>22</v>
      </c>
      <c r="P284" s="466">
        <v>7</v>
      </c>
      <c r="Q284" s="466">
        <v>2016</v>
      </c>
      <c r="R284" s="466">
        <v>22</v>
      </c>
      <c r="S284" s="466">
        <v>7</v>
      </c>
      <c r="T284" s="466">
        <v>2016</v>
      </c>
      <c r="U284" s="466" t="s">
        <v>4693</v>
      </c>
    </row>
    <row r="285" spans="1:21" s="184" customFormat="1" ht="38.25">
      <c r="A285" s="456">
        <v>275</v>
      </c>
      <c r="B285" s="456">
        <v>7002</v>
      </c>
      <c r="C285" s="456">
        <v>2</v>
      </c>
      <c r="D285" s="456" t="s">
        <v>48</v>
      </c>
      <c r="E285" s="456" t="s">
        <v>4734</v>
      </c>
      <c r="F285" s="466" t="s">
        <v>4822</v>
      </c>
      <c r="G285" s="466" t="s">
        <v>4833</v>
      </c>
      <c r="H285" s="466">
        <v>4</v>
      </c>
      <c r="I285" s="466">
        <v>2</v>
      </c>
      <c r="J285" s="466"/>
      <c r="K285" s="470" t="s">
        <v>40</v>
      </c>
      <c r="L285" s="466">
        <v>2092</v>
      </c>
      <c r="M285" s="466">
        <v>2262</v>
      </c>
      <c r="N285" s="466" t="s">
        <v>333</v>
      </c>
      <c r="O285" s="466">
        <v>22</v>
      </c>
      <c r="P285" s="466">
        <v>7</v>
      </c>
      <c r="Q285" s="466">
        <v>2016</v>
      </c>
      <c r="R285" s="466">
        <v>22</v>
      </c>
      <c r="S285" s="466">
        <v>7</v>
      </c>
      <c r="T285" s="466">
        <v>2016</v>
      </c>
      <c r="U285" s="466" t="s">
        <v>4693</v>
      </c>
    </row>
    <row r="286" spans="1:21" s="184" customFormat="1" ht="38.25">
      <c r="A286" s="456">
        <v>276</v>
      </c>
      <c r="B286" s="456">
        <v>7002</v>
      </c>
      <c r="C286" s="456">
        <v>2</v>
      </c>
      <c r="D286" s="456" t="s">
        <v>48</v>
      </c>
      <c r="E286" s="456" t="s">
        <v>4734</v>
      </c>
      <c r="F286" s="466" t="s">
        <v>4822</v>
      </c>
      <c r="G286" s="466" t="s">
        <v>4834</v>
      </c>
      <c r="H286" s="466">
        <v>4</v>
      </c>
      <c r="I286" s="466">
        <v>3</v>
      </c>
      <c r="J286" s="466"/>
      <c r="K286" s="470" t="s">
        <v>40</v>
      </c>
      <c r="L286" s="466">
        <v>2263</v>
      </c>
      <c r="M286" s="466">
        <v>2456</v>
      </c>
      <c r="N286" s="466" t="s">
        <v>333</v>
      </c>
      <c r="O286" s="466">
        <v>22</v>
      </c>
      <c r="P286" s="466">
        <v>7</v>
      </c>
      <c r="Q286" s="466">
        <v>2016</v>
      </c>
      <c r="R286" s="466">
        <v>22</v>
      </c>
      <c r="S286" s="466">
        <v>7</v>
      </c>
      <c r="T286" s="466">
        <v>2016</v>
      </c>
      <c r="U286" s="466" t="s">
        <v>4693</v>
      </c>
    </row>
    <row r="287" spans="1:21" s="184" customFormat="1" ht="38.25">
      <c r="A287" s="456">
        <v>277</v>
      </c>
      <c r="B287" s="456">
        <v>7002</v>
      </c>
      <c r="C287" s="456">
        <v>2</v>
      </c>
      <c r="D287" s="456" t="s">
        <v>48</v>
      </c>
      <c r="E287" s="456" t="s">
        <v>4734</v>
      </c>
      <c r="F287" s="466" t="s">
        <v>4835</v>
      </c>
      <c r="G287" s="466">
        <v>1</v>
      </c>
      <c r="H287" s="466">
        <v>5</v>
      </c>
      <c r="I287" s="466">
        <v>1</v>
      </c>
      <c r="J287" s="466"/>
      <c r="K287" s="470" t="s">
        <v>40</v>
      </c>
      <c r="L287" s="466">
        <v>1</v>
      </c>
      <c r="M287" s="466">
        <v>58</v>
      </c>
      <c r="N287" s="466" t="s">
        <v>333</v>
      </c>
      <c r="O287" s="466">
        <v>3</v>
      </c>
      <c r="P287" s="466">
        <v>11</v>
      </c>
      <c r="Q287" s="466">
        <v>2016</v>
      </c>
      <c r="R287" s="466">
        <v>3</v>
      </c>
      <c r="S287" s="466">
        <v>11</v>
      </c>
      <c r="T287" s="466">
        <v>2016</v>
      </c>
      <c r="U287" s="466" t="s">
        <v>4693</v>
      </c>
    </row>
    <row r="288" spans="1:21" s="184" customFormat="1" ht="38.25">
      <c r="A288" s="456">
        <v>278</v>
      </c>
      <c r="B288" s="456">
        <v>7002</v>
      </c>
      <c r="C288" s="456">
        <v>2</v>
      </c>
      <c r="D288" s="456" t="s">
        <v>48</v>
      </c>
      <c r="E288" s="456" t="s">
        <v>4734</v>
      </c>
      <c r="F288" s="466" t="s">
        <v>4836</v>
      </c>
      <c r="G288" s="466" t="s">
        <v>4837</v>
      </c>
      <c r="H288" s="466">
        <v>5</v>
      </c>
      <c r="I288" s="466">
        <v>2</v>
      </c>
      <c r="J288" s="466"/>
      <c r="K288" s="470" t="s">
        <v>40</v>
      </c>
      <c r="L288" s="466">
        <v>1</v>
      </c>
      <c r="M288" s="466">
        <v>183</v>
      </c>
      <c r="N288" s="466" t="s">
        <v>333</v>
      </c>
      <c r="O288" s="466">
        <v>21</v>
      </c>
      <c r="P288" s="466">
        <v>12</v>
      </c>
      <c r="Q288" s="466">
        <v>2016</v>
      </c>
      <c r="R288" s="466">
        <v>21</v>
      </c>
      <c r="S288" s="466">
        <v>12</v>
      </c>
      <c r="T288" s="466">
        <v>2016</v>
      </c>
      <c r="U288" s="466" t="s">
        <v>4693</v>
      </c>
    </row>
    <row r="289" spans="1:21" s="184" customFormat="1" ht="38.25">
      <c r="A289" s="456">
        <v>279</v>
      </c>
      <c r="B289" s="456">
        <v>7002</v>
      </c>
      <c r="C289" s="456">
        <v>2</v>
      </c>
      <c r="D289" s="456" t="s">
        <v>48</v>
      </c>
      <c r="E289" s="456" t="s">
        <v>4734</v>
      </c>
      <c r="F289" s="466" t="s">
        <v>4836</v>
      </c>
      <c r="G289" s="466" t="s">
        <v>4838</v>
      </c>
      <c r="H289" s="466">
        <v>5</v>
      </c>
      <c r="I289" s="466">
        <v>3</v>
      </c>
      <c r="J289" s="466"/>
      <c r="K289" s="470" t="s">
        <v>40</v>
      </c>
      <c r="L289" s="466">
        <v>184</v>
      </c>
      <c r="M289" s="466">
        <v>403</v>
      </c>
      <c r="N289" s="466" t="s">
        <v>333</v>
      </c>
      <c r="O289" s="466">
        <v>21</v>
      </c>
      <c r="P289" s="466">
        <v>12</v>
      </c>
      <c r="Q289" s="466">
        <v>2016</v>
      </c>
      <c r="R289" s="466">
        <v>21</v>
      </c>
      <c r="S289" s="466">
        <v>12</v>
      </c>
      <c r="T289" s="466">
        <v>2016</v>
      </c>
      <c r="U289" s="466" t="s">
        <v>4693</v>
      </c>
    </row>
    <row r="290" spans="1:21" s="184" customFormat="1" ht="38.25">
      <c r="A290" s="456">
        <v>280</v>
      </c>
      <c r="B290" s="456">
        <v>7002</v>
      </c>
      <c r="C290" s="456">
        <v>2</v>
      </c>
      <c r="D290" s="456" t="s">
        <v>48</v>
      </c>
      <c r="E290" s="456" t="s">
        <v>4734</v>
      </c>
      <c r="F290" s="466" t="s">
        <v>4836</v>
      </c>
      <c r="G290" s="466" t="s">
        <v>4839</v>
      </c>
      <c r="H290" s="466">
        <v>6</v>
      </c>
      <c r="I290" s="466">
        <v>1</v>
      </c>
      <c r="J290" s="466"/>
      <c r="K290" s="470" t="s">
        <v>40</v>
      </c>
      <c r="L290" s="466">
        <v>404</v>
      </c>
      <c r="M290" s="466">
        <v>613</v>
      </c>
      <c r="N290" s="466" t="s">
        <v>333</v>
      </c>
      <c r="O290" s="466">
        <v>21</v>
      </c>
      <c r="P290" s="466">
        <v>12</v>
      </c>
      <c r="Q290" s="466">
        <v>2016</v>
      </c>
      <c r="R290" s="466">
        <v>21</v>
      </c>
      <c r="S290" s="466">
        <v>12</v>
      </c>
      <c r="T290" s="466">
        <v>2016</v>
      </c>
      <c r="U290" s="466" t="s">
        <v>4693</v>
      </c>
    </row>
    <row r="291" spans="1:21" s="184" customFormat="1" ht="38.25">
      <c r="A291" s="456">
        <v>281</v>
      </c>
      <c r="B291" s="456">
        <v>7002</v>
      </c>
      <c r="C291" s="456">
        <v>2</v>
      </c>
      <c r="D291" s="456" t="s">
        <v>48</v>
      </c>
      <c r="E291" s="456" t="s">
        <v>4734</v>
      </c>
      <c r="F291" s="466" t="s">
        <v>4836</v>
      </c>
      <c r="G291" s="466" t="s">
        <v>4840</v>
      </c>
      <c r="H291" s="466">
        <v>6</v>
      </c>
      <c r="I291" s="466">
        <v>2</v>
      </c>
      <c r="J291" s="466"/>
      <c r="K291" s="470" t="s">
        <v>40</v>
      </c>
      <c r="L291" s="466">
        <v>614</v>
      </c>
      <c r="M291" s="466">
        <v>853</v>
      </c>
      <c r="N291" s="466" t="s">
        <v>333</v>
      </c>
      <c r="O291" s="466">
        <v>21</v>
      </c>
      <c r="P291" s="466">
        <v>12</v>
      </c>
      <c r="Q291" s="466">
        <v>2016</v>
      </c>
      <c r="R291" s="466">
        <v>21</v>
      </c>
      <c r="S291" s="466">
        <v>12</v>
      </c>
      <c r="T291" s="466">
        <v>2016</v>
      </c>
      <c r="U291" s="466" t="s">
        <v>4693</v>
      </c>
    </row>
    <row r="292" spans="1:21" s="184" customFormat="1" ht="38.25">
      <c r="A292" s="456">
        <v>282</v>
      </c>
      <c r="B292" s="456">
        <v>7002</v>
      </c>
      <c r="C292" s="456">
        <v>2</v>
      </c>
      <c r="D292" s="456" t="s">
        <v>48</v>
      </c>
      <c r="E292" s="456" t="s">
        <v>4734</v>
      </c>
      <c r="F292" s="466" t="s">
        <v>4836</v>
      </c>
      <c r="G292" s="466" t="s">
        <v>4841</v>
      </c>
      <c r="H292" s="466">
        <v>7</v>
      </c>
      <c r="I292" s="466">
        <v>1</v>
      </c>
      <c r="J292" s="466"/>
      <c r="K292" s="470" t="s">
        <v>40</v>
      </c>
      <c r="L292" s="466">
        <v>854</v>
      </c>
      <c r="M292" s="466">
        <v>1233</v>
      </c>
      <c r="N292" s="466" t="s">
        <v>333</v>
      </c>
      <c r="O292" s="466">
        <v>21</v>
      </c>
      <c r="P292" s="466">
        <v>12</v>
      </c>
      <c r="Q292" s="466">
        <v>2016</v>
      </c>
      <c r="R292" s="466">
        <v>21</v>
      </c>
      <c r="S292" s="466">
        <v>12</v>
      </c>
      <c r="T292" s="466">
        <v>2016</v>
      </c>
      <c r="U292" s="466" t="s">
        <v>4693</v>
      </c>
    </row>
    <row r="293" spans="1:21" s="184" customFormat="1" ht="38.25">
      <c r="A293" s="456">
        <v>283</v>
      </c>
      <c r="B293" s="456">
        <v>7002</v>
      </c>
      <c r="C293" s="456">
        <v>2</v>
      </c>
      <c r="D293" s="456" t="s">
        <v>48</v>
      </c>
      <c r="E293" s="456" t="s">
        <v>4734</v>
      </c>
      <c r="F293" s="466" t="s">
        <v>4836</v>
      </c>
      <c r="G293" s="466" t="s">
        <v>4842</v>
      </c>
      <c r="H293" s="466">
        <v>7</v>
      </c>
      <c r="I293" s="466">
        <v>2</v>
      </c>
      <c r="J293" s="466"/>
      <c r="K293" s="470" t="s">
        <v>40</v>
      </c>
      <c r="L293" s="466">
        <v>1234</v>
      </c>
      <c r="M293" s="466">
        <v>1423</v>
      </c>
      <c r="N293" s="466" t="s">
        <v>333</v>
      </c>
      <c r="O293" s="466">
        <v>21</v>
      </c>
      <c r="P293" s="466">
        <v>12</v>
      </c>
      <c r="Q293" s="466">
        <v>2016</v>
      </c>
      <c r="R293" s="466">
        <v>21</v>
      </c>
      <c r="S293" s="466">
        <v>12</v>
      </c>
      <c r="T293" s="466">
        <v>2016</v>
      </c>
      <c r="U293" s="466" t="s">
        <v>4693</v>
      </c>
    </row>
    <row r="294" spans="1:21" s="184" customFormat="1" ht="38.25">
      <c r="A294" s="456">
        <v>284</v>
      </c>
      <c r="B294" s="456">
        <v>7002</v>
      </c>
      <c r="C294" s="456">
        <v>2</v>
      </c>
      <c r="D294" s="456" t="s">
        <v>48</v>
      </c>
      <c r="E294" s="456" t="s">
        <v>4734</v>
      </c>
      <c r="F294" s="466" t="s">
        <v>4836</v>
      </c>
      <c r="G294" s="466" t="s">
        <v>4843</v>
      </c>
      <c r="H294" s="466">
        <v>7</v>
      </c>
      <c r="I294" s="466">
        <v>3</v>
      </c>
      <c r="J294" s="466"/>
      <c r="K294" s="470" t="s">
        <v>40</v>
      </c>
      <c r="L294" s="466">
        <v>1424</v>
      </c>
      <c r="M294" s="466">
        <v>1668</v>
      </c>
      <c r="N294" s="466" t="s">
        <v>333</v>
      </c>
      <c r="O294" s="466">
        <v>21</v>
      </c>
      <c r="P294" s="466">
        <v>12</v>
      </c>
      <c r="Q294" s="466">
        <v>2016</v>
      </c>
      <c r="R294" s="466">
        <v>21</v>
      </c>
      <c r="S294" s="466">
        <v>12</v>
      </c>
      <c r="T294" s="466">
        <v>2016</v>
      </c>
      <c r="U294" s="466" t="s">
        <v>4693</v>
      </c>
    </row>
    <row r="295" spans="1:21" s="184" customFormat="1" ht="38.25">
      <c r="A295" s="456">
        <v>285</v>
      </c>
      <c r="B295" s="456">
        <v>7002</v>
      </c>
      <c r="C295" s="456">
        <v>2</v>
      </c>
      <c r="D295" s="456" t="s">
        <v>48</v>
      </c>
      <c r="E295" s="456" t="s">
        <v>4734</v>
      </c>
      <c r="F295" s="466" t="s">
        <v>4836</v>
      </c>
      <c r="G295" s="466" t="s">
        <v>4844</v>
      </c>
      <c r="H295" s="466">
        <v>8</v>
      </c>
      <c r="I295" s="466">
        <v>1</v>
      </c>
      <c r="J295" s="466"/>
      <c r="K295" s="470" t="s">
        <v>40</v>
      </c>
      <c r="L295" s="466">
        <v>1669</v>
      </c>
      <c r="M295" s="466">
        <v>1818</v>
      </c>
      <c r="N295" s="466" t="s">
        <v>333</v>
      </c>
      <c r="O295" s="466">
        <v>21</v>
      </c>
      <c r="P295" s="466">
        <v>12</v>
      </c>
      <c r="Q295" s="466">
        <v>2016</v>
      </c>
      <c r="R295" s="466">
        <v>21</v>
      </c>
      <c r="S295" s="466">
        <v>12</v>
      </c>
      <c r="T295" s="466">
        <v>2016</v>
      </c>
      <c r="U295" s="466" t="s">
        <v>4693</v>
      </c>
    </row>
    <row r="296" spans="1:21" s="184" customFormat="1" ht="38.25">
      <c r="A296" s="456">
        <v>286</v>
      </c>
      <c r="B296" s="456">
        <v>7002</v>
      </c>
      <c r="C296" s="456">
        <v>2</v>
      </c>
      <c r="D296" s="456" t="s">
        <v>48</v>
      </c>
      <c r="E296" s="456" t="s">
        <v>4734</v>
      </c>
      <c r="F296" s="466" t="s">
        <v>4836</v>
      </c>
      <c r="G296" s="466" t="s">
        <v>4845</v>
      </c>
      <c r="H296" s="466">
        <v>8</v>
      </c>
      <c r="I296" s="466">
        <v>2</v>
      </c>
      <c r="J296" s="466"/>
      <c r="K296" s="470" t="s">
        <v>40</v>
      </c>
      <c r="L296" s="466">
        <v>1819</v>
      </c>
      <c r="M296" s="466">
        <v>2023</v>
      </c>
      <c r="N296" s="466" t="s">
        <v>333</v>
      </c>
      <c r="O296" s="466">
        <v>21</v>
      </c>
      <c r="P296" s="466">
        <v>12</v>
      </c>
      <c r="Q296" s="466">
        <v>2016</v>
      </c>
      <c r="R296" s="466">
        <v>21</v>
      </c>
      <c r="S296" s="466">
        <v>12</v>
      </c>
      <c r="T296" s="466">
        <v>2016</v>
      </c>
      <c r="U296" s="466" t="s">
        <v>4693</v>
      </c>
    </row>
    <row r="297" spans="1:21" s="184" customFormat="1" ht="38.25">
      <c r="A297" s="456">
        <v>287</v>
      </c>
      <c r="B297" s="456">
        <v>7002</v>
      </c>
      <c r="C297" s="456">
        <v>2</v>
      </c>
      <c r="D297" s="456" t="s">
        <v>48</v>
      </c>
      <c r="E297" s="456" t="s">
        <v>4734</v>
      </c>
      <c r="F297" s="466" t="s">
        <v>4836</v>
      </c>
      <c r="G297" s="466" t="s">
        <v>4846</v>
      </c>
      <c r="H297" s="473">
        <v>8</v>
      </c>
      <c r="I297" s="473">
        <v>3</v>
      </c>
      <c r="J297" s="466"/>
      <c r="K297" s="470" t="s">
        <v>40</v>
      </c>
      <c r="L297" s="466">
        <v>2024</v>
      </c>
      <c r="M297" s="466">
        <v>2273</v>
      </c>
      <c r="N297" s="466" t="s">
        <v>333</v>
      </c>
      <c r="O297" s="466">
        <v>21</v>
      </c>
      <c r="P297" s="466">
        <v>12</v>
      </c>
      <c r="Q297" s="466">
        <v>2016</v>
      </c>
      <c r="R297" s="466">
        <v>21</v>
      </c>
      <c r="S297" s="466">
        <v>12</v>
      </c>
      <c r="T297" s="466">
        <v>2016</v>
      </c>
      <c r="U297" s="466" t="s">
        <v>4693</v>
      </c>
    </row>
    <row r="298" spans="1:21" s="184" customFormat="1" ht="38.25">
      <c r="A298" s="456">
        <v>288</v>
      </c>
      <c r="B298" s="456">
        <v>7002</v>
      </c>
      <c r="C298" s="456">
        <v>2</v>
      </c>
      <c r="D298" s="456" t="s">
        <v>48</v>
      </c>
      <c r="E298" s="456" t="s">
        <v>4734</v>
      </c>
      <c r="F298" s="473" t="s">
        <v>4836</v>
      </c>
      <c r="G298" s="473" t="s">
        <v>4847</v>
      </c>
      <c r="H298" s="473">
        <v>9</v>
      </c>
      <c r="I298" s="466">
        <v>1</v>
      </c>
      <c r="J298" s="473"/>
      <c r="K298" s="470" t="s">
        <v>40</v>
      </c>
      <c r="L298" s="473">
        <v>2274</v>
      </c>
      <c r="M298" s="473">
        <v>2353</v>
      </c>
      <c r="N298" s="473" t="s">
        <v>333</v>
      </c>
      <c r="O298" s="473">
        <v>21</v>
      </c>
      <c r="P298" s="473">
        <v>12</v>
      </c>
      <c r="Q298" s="473">
        <v>2016</v>
      </c>
      <c r="R298" s="473">
        <v>21</v>
      </c>
      <c r="S298" s="473">
        <v>12</v>
      </c>
      <c r="T298" s="473">
        <v>2016</v>
      </c>
      <c r="U298" s="473" t="s">
        <v>4693</v>
      </c>
    </row>
    <row r="299" spans="1:21" s="184" customFormat="1" ht="38.25">
      <c r="A299" s="456">
        <v>289</v>
      </c>
      <c r="B299" s="456">
        <v>7002</v>
      </c>
      <c r="C299" s="456">
        <v>2</v>
      </c>
      <c r="D299" s="456" t="s">
        <v>48</v>
      </c>
      <c r="E299" s="456" t="s">
        <v>4734</v>
      </c>
      <c r="F299" s="466" t="s">
        <v>4848</v>
      </c>
      <c r="G299" s="466">
        <v>1</v>
      </c>
      <c r="H299" s="466">
        <v>9</v>
      </c>
      <c r="I299" s="466">
        <v>2</v>
      </c>
      <c r="J299" s="466"/>
      <c r="K299" s="467" t="s">
        <v>40</v>
      </c>
      <c r="L299" s="466">
        <v>1</v>
      </c>
      <c r="M299" s="466">
        <v>26</v>
      </c>
      <c r="N299" s="466" t="s">
        <v>333</v>
      </c>
      <c r="O299" s="466">
        <v>21</v>
      </c>
      <c r="P299" s="466">
        <v>12</v>
      </c>
      <c r="Q299" s="466">
        <v>2016</v>
      </c>
      <c r="R299" s="466">
        <v>21</v>
      </c>
      <c r="S299" s="466">
        <v>12</v>
      </c>
      <c r="T299" s="466">
        <v>2016</v>
      </c>
      <c r="U299" s="466" t="s">
        <v>4693</v>
      </c>
    </row>
    <row r="300" spans="1:21" s="184" customFormat="1" ht="51">
      <c r="A300" s="456">
        <v>290</v>
      </c>
      <c r="B300" s="456">
        <v>7002</v>
      </c>
      <c r="C300" s="476">
        <v>44014</v>
      </c>
      <c r="D300" s="456" t="s">
        <v>4849</v>
      </c>
      <c r="E300" s="456" t="s">
        <v>4766</v>
      </c>
      <c r="F300" s="466" t="s">
        <v>4816</v>
      </c>
      <c r="G300" s="466" t="s">
        <v>4356</v>
      </c>
      <c r="H300" s="466">
        <v>10</v>
      </c>
      <c r="I300" s="466">
        <v>1</v>
      </c>
      <c r="J300" s="466"/>
      <c r="K300" s="467" t="s">
        <v>40</v>
      </c>
      <c r="L300" s="466">
        <v>1</v>
      </c>
      <c r="M300" s="466">
        <v>186</v>
      </c>
      <c r="N300" s="466" t="s">
        <v>333</v>
      </c>
      <c r="O300" s="466">
        <v>11</v>
      </c>
      <c r="P300" s="466">
        <v>2</v>
      </c>
      <c r="Q300" s="466">
        <v>2016</v>
      </c>
      <c r="R300" s="466">
        <v>15</v>
      </c>
      <c r="S300" s="466">
        <v>12</v>
      </c>
      <c r="T300" s="466">
        <v>2016</v>
      </c>
      <c r="U300" s="466" t="s">
        <v>4693</v>
      </c>
    </row>
    <row r="301" spans="1:21" s="184" customFormat="1" ht="51">
      <c r="A301" s="456">
        <v>291</v>
      </c>
      <c r="B301" s="456">
        <v>7002</v>
      </c>
      <c r="C301" s="476">
        <v>44014</v>
      </c>
      <c r="D301" s="456" t="s">
        <v>4849</v>
      </c>
      <c r="E301" s="456" t="s">
        <v>4766</v>
      </c>
      <c r="F301" s="466" t="s">
        <v>4816</v>
      </c>
      <c r="G301" s="466" t="s">
        <v>4351</v>
      </c>
      <c r="H301" s="466">
        <v>10</v>
      </c>
      <c r="I301" s="466">
        <v>2</v>
      </c>
      <c r="J301" s="466"/>
      <c r="K301" s="467" t="s">
        <v>40</v>
      </c>
      <c r="L301" s="466">
        <v>187</v>
      </c>
      <c r="M301" s="466">
        <v>321</v>
      </c>
      <c r="N301" s="466" t="s">
        <v>333</v>
      </c>
      <c r="O301" s="466">
        <v>16</v>
      </c>
      <c r="P301" s="466">
        <v>12</v>
      </c>
      <c r="Q301" s="466">
        <v>2016</v>
      </c>
      <c r="R301" s="466">
        <v>19</v>
      </c>
      <c r="S301" s="466">
        <v>12</v>
      </c>
      <c r="T301" s="466">
        <v>2016</v>
      </c>
      <c r="U301" s="466" t="s">
        <v>4693</v>
      </c>
    </row>
    <row r="302" spans="1:21" s="184" customFormat="1" ht="38.25">
      <c r="A302" s="456">
        <v>292</v>
      </c>
      <c r="B302" s="459">
        <v>7002</v>
      </c>
      <c r="C302" s="456" t="s">
        <v>4785</v>
      </c>
      <c r="D302" s="456" t="s">
        <v>4850</v>
      </c>
      <c r="E302" s="459" t="s">
        <v>4851</v>
      </c>
      <c r="F302" s="473" t="s">
        <v>4852</v>
      </c>
      <c r="G302" s="473">
        <v>1</v>
      </c>
      <c r="H302" s="473">
        <v>11</v>
      </c>
      <c r="I302" s="473">
        <v>1</v>
      </c>
      <c r="J302" s="473"/>
      <c r="K302" s="467" t="s">
        <v>40</v>
      </c>
      <c r="L302" s="473">
        <v>1</v>
      </c>
      <c r="M302" s="473">
        <v>140</v>
      </c>
      <c r="N302" s="473" t="s">
        <v>333</v>
      </c>
      <c r="O302" s="473">
        <v>12</v>
      </c>
      <c r="P302" s="473">
        <v>8</v>
      </c>
      <c r="Q302" s="473">
        <v>2016</v>
      </c>
      <c r="R302" s="473">
        <v>2</v>
      </c>
      <c r="S302" s="473">
        <v>9</v>
      </c>
      <c r="T302" s="473">
        <v>2016</v>
      </c>
      <c r="U302" s="473" t="s">
        <v>4693</v>
      </c>
    </row>
    <row r="303" spans="1:21" s="184" customFormat="1" ht="51">
      <c r="A303" s="456">
        <v>293</v>
      </c>
      <c r="B303" s="456">
        <v>7002</v>
      </c>
      <c r="C303" s="456" t="s">
        <v>4785</v>
      </c>
      <c r="D303" s="456" t="s">
        <v>4853</v>
      </c>
      <c r="E303" s="456" t="s">
        <v>4854</v>
      </c>
      <c r="F303" s="466" t="s">
        <v>4855</v>
      </c>
      <c r="G303" s="466">
        <v>1</v>
      </c>
      <c r="H303" s="466">
        <v>12</v>
      </c>
      <c r="I303" s="466">
        <v>1</v>
      </c>
      <c r="J303" s="466"/>
      <c r="K303" s="467" t="s">
        <v>40</v>
      </c>
      <c r="L303" s="466">
        <v>1</v>
      </c>
      <c r="M303" s="466">
        <v>80</v>
      </c>
      <c r="N303" s="466" t="s">
        <v>333</v>
      </c>
      <c r="O303" s="466">
        <v>8</v>
      </c>
      <c r="P303" s="466">
        <v>1</v>
      </c>
      <c r="Q303" s="466">
        <v>2016</v>
      </c>
      <c r="R303" s="466">
        <v>9</v>
      </c>
      <c r="S303" s="466">
        <v>10</v>
      </c>
      <c r="T303" s="466">
        <v>2016</v>
      </c>
      <c r="U303" s="466" t="s">
        <v>4693</v>
      </c>
    </row>
    <row r="304" spans="1:21" s="184" customFormat="1" ht="51">
      <c r="A304" s="456">
        <v>294</v>
      </c>
      <c r="B304" s="456">
        <v>7002</v>
      </c>
      <c r="C304" s="456" t="s">
        <v>4785</v>
      </c>
      <c r="D304" s="456" t="s">
        <v>4853</v>
      </c>
      <c r="E304" s="456" t="s">
        <v>4854</v>
      </c>
      <c r="F304" s="466" t="s">
        <v>4856</v>
      </c>
      <c r="G304" s="466" t="s">
        <v>4356</v>
      </c>
      <c r="H304" s="466">
        <v>12</v>
      </c>
      <c r="I304" s="466">
        <v>2</v>
      </c>
      <c r="J304" s="466"/>
      <c r="K304" s="467" t="s">
        <v>40</v>
      </c>
      <c r="L304" s="466">
        <v>1</v>
      </c>
      <c r="M304" s="466">
        <v>191</v>
      </c>
      <c r="N304" s="466" t="s">
        <v>333</v>
      </c>
      <c r="O304" s="466">
        <v>23</v>
      </c>
      <c r="P304" s="466">
        <v>2</v>
      </c>
      <c r="Q304" s="466">
        <v>2016</v>
      </c>
      <c r="R304" s="466">
        <v>24</v>
      </c>
      <c r="S304" s="466">
        <v>10</v>
      </c>
      <c r="T304" s="466">
        <v>2016</v>
      </c>
      <c r="U304" s="466" t="s">
        <v>4693</v>
      </c>
    </row>
    <row r="305" spans="1:21" s="184" customFormat="1" ht="51">
      <c r="A305" s="456">
        <v>295</v>
      </c>
      <c r="B305" s="459">
        <v>7002</v>
      </c>
      <c r="C305" s="459" t="s">
        <v>4785</v>
      </c>
      <c r="D305" s="456" t="s">
        <v>4853</v>
      </c>
      <c r="E305" s="456" t="s">
        <v>4854</v>
      </c>
      <c r="F305" s="473" t="s">
        <v>4856</v>
      </c>
      <c r="G305" s="473" t="s">
        <v>4351</v>
      </c>
      <c r="H305" s="473">
        <v>12</v>
      </c>
      <c r="I305" s="473">
        <v>3</v>
      </c>
      <c r="J305" s="473"/>
      <c r="K305" s="470" t="s">
        <v>40</v>
      </c>
      <c r="L305" s="473">
        <v>192</v>
      </c>
      <c r="M305" s="473">
        <v>367</v>
      </c>
      <c r="N305" s="473" t="s">
        <v>333</v>
      </c>
      <c r="O305" s="473">
        <v>29</v>
      </c>
      <c r="P305" s="473">
        <v>10</v>
      </c>
      <c r="Q305" s="473">
        <v>2016</v>
      </c>
      <c r="R305" s="473">
        <v>19</v>
      </c>
      <c r="S305" s="473">
        <v>12</v>
      </c>
      <c r="T305" s="473">
        <v>2016</v>
      </c>
      <c r="U305" s="473" t="s">
        <v>4693</v>
      </c>
    </row>
    <row r="306" spans="1:21" s="184" customFormat="1" ht="38.25">
      <c r="A306" s="457">
        <v>296</v>
      </c>
      <c r="B306" s="477">
        <v>7002</v>
      </c>
      <c r="C306" s="477">
        <v>2</v>
      </c>
      <c r="D306" s="477" t="s">
        <v>48</v>
      </c>
      <c r="E306" s="477" t="s">
        <v>4734</v>
      </c>
      <c r="F306" s="478" t="s">
        <v>4857</v>
      </c>
      <c r="G306" s="478">
        <v>1</v>
      </c>
      <c r="H306" s="478">
        <v>1</v>
      </c>
      <c r="I306" s="478">
        <v>1</v>
      </c>
      <c r="J306" s="478"/>
      <c r="K306" s="479" t="s">
        <v>40</v>
      </c>
      <c r="L306" s="478">
        <v>1</v>
      </c>
      <c r="M306" s="478">
        <v>20</v>
      </c>
      <c r="N306" s="478" t="s">
        <v>333</v>
      </c>
      <c r="O306" s="478">
        <v>30</v>
      </c>
      <c r="P306" s="478">
        <v>1</v>
      </c>
      <c r="Q306" s="478">
        <v>2017</v>
      </c>
      <c r="R306" s="478">
        <v>30</v>
      </c>
      <c r="S306" s="478">
        <v>1</v>
      </c>
      <c r="T306" s="478">
        <v>2017</v>
      </c>
      <c r="U306" s="473" t="s">
        <v>4693</v>
      </c>
    </row>
    <row r="307" spans="1:21" s="184" customFormat="1" ht="38.25">
      <c r="A307" s="457">
        <v>297</v>
      </c>
      <c r="B307" s="477">
        <v>7002</v>
      </c>
      <c r="C307" s="477">
        <v>2</v>
      </c>
      <c r="D307" s="477" t="s">
        <v>48</v>
      </c>
      <c r="E307" s="477" t="s">
        <v>4734</v>
      </c>
      <c r="F307" s="478" t="s">
        <v>4858</v>
      </c>
      <c r="G307" s="480">
        <v>44044</v>
      </c>
      <c r="H307" s="478">
        <v>1</v>
      </c>
      <c r="I307" s="478">
        <v>2</v>
      </c>
      <c r="J307" s="478"/>
      <c r="K307" s="479" t="s">
        <v>40</v>
      </c>
      <c r="L307" s="478">
        <v>1</v>
      </c>
      <c r="M307" s="478">
        <v>183</v>
      </c>
      <c r="N307" s="478" t="s">
        <v>333</v>
      </c>
      <c r="O307" s="478">
        <v>18</v>
      </c>
      <c r="P307" s="478">
        <v>8</v>
      </c>
      <c r="Q307" s="478">
        <v>2017</v>
      </c>
      <c r="R307" s="478">
        <v>18</v>
      </c>
      <c r="S307" s="478">
        <v>8</v>
      </c>
      <c r="T307" s="478">
        <v>2017</v>
      </c>
      <c r="U307" s="473" t="s">
        <v>4693</v>
      </c>
    </row>
    <row r="308" spans="1:21" s="184" customFormat="1" ht="38.25">
      <c r="A308" s="457">
        <v>298</v>
      </c>
      <c r="B308" s="477">
        <v>7002</v>
      </c>
      <c r="C308" s="477">
        <v>2</v>
      </c>
      <c r="D308" s="477" t="s">
        <v>48</v>
      </c>
      <c r="E308" s="477" t="s">
        <v>4734</v>
      </c>
      <c r="F308" s="478" t="s">
        <v>4858</v>
      </c>
      <c r="G308" s="480">
        <v>44045</v>
      </c>
      <c r="H308" s="478">
        <v>1</v>
      </c>
      <c r="I308" s="478">
        <v>3</v>
      </c>
      <c r="J308" s="478"/>
      <c r="K308" s="479" t="s">
        <v>40</v>
      </c>
      <c r="L308" s="478">
        <v>184</v>
      </c>
      <c r="M308" s="478">
        <v>388</v>
      </c>
      <c r="N308" s="478" t="s">
        <v>333</v>
      </c>
      <c r="O308" s="478">
        <v>18</v>
      </c>
      <c r="P308" s="478">
        <v>8</v>
      </c>
      <c r="Q308" s="478">
        <v>2017</v>
      </c>
      <c r="R308" s="478">
        <v>18</v>
      </c>
      <c r="S308" s="478">
        <v>8</v>
      </c>
      <c r="T308" s="478">
        <v>2017</v>
      </c>
      <c r="U308" s="473" t="s">
        <v>4693</v>
      </c>
    </row>
    <row r="309" spans="1:21" s="184" customFormat="1" ht="38.25">
      <c r="A309" s="457">
        <v>299</v>
      </c>
      <c r="B309" s="477">
        <v>7002</v>
      </c>
      <c r="C309" s="477">
        <v>2</v>
      </c>
      <c r="D309" s="477" t="s">
        <v>48</v>
      </c>
      <c r="E309" s="477" t="s">
        <v>4734</v>
      </c>
      <c r="F309" s="478" t="s">
        <v>4858</v>
      </c>
      <c r="G309" s="480">
        <v>44046</v>
      </c>
      <c r="H309" s="478">
        <v>2</v>
      </c>
      <c r="I309" s="478">
        <v>1</v>
      </c>
      <c r="J309" s="478"/>
      <c r="K309" s="479" t="s">
        <v>40</v>
      </c>
      <c r="L309" s="478">
        <v>389</v>
      </c>
      <c r="M309" s="478">
        <v>608</v>
      </c>
      <c r="N309" s="478" t="s">
        <v>333</v>
      </c>
      <c r="O309" s="478">
        <v>18</v>
      </c>
      <c r="P309" s="478">
        <v>8</v>
      </c>
      <c r="Q309" s="478">
        <v>2017</v>
      </c>
      <c r="R309" s="478">
        <v>18</v>
      </c>
      <c r="S309" s="478">
        <v>8</v>
      </c>
      <c r="T309" s="478">
        <v>2017</v>
      </c>
      <c r="U309" s="473" t="s">
        <v>4693</v>
      </c>
    </row>
    <row r="310" spans="1:21" s="184" customFormat="1" ht="38.25">
      <c r="A310" s="457">
        <v>300</v>
      </c>
      <c r="B310" s="477">
        <v>7002</v>
      </c>
      <c r="C310" s="477">
        <v>2</v>
      </c>
      <c r="D310" s="477" t="s">
        <v>48</v>
      </c>
      <c r="E310" s="477" t="s">
        <v>4734</v>
      </c>
      <c r="F310" s="478" t="s">
        <v>4858</v>
      </c>
      <c r="G310" s="480">
        <v>44047</v>
      </c>
      <c r="H310" s="478">
        <v>2</v>
      </c>
      <c r="I310" s="478">
        <v>2</v>
      </c>
      <c r="J310" s="478"/>
      <c r="K310" s="479" t="s">
        <v>40</v>
      </c>
      <c r="L310" s="478">
        <v>609</v>
      </c>
      <c r="M310" s="478">
        <v>768</v>
      </c>
      <c r="N310" s="478" t="s">
        <v>333</v>
      </c>
      <c r="O310" s="478">
        <v>18</v>
      </c>
      <c r="P310" s="478">
        <v>8</v>
      </c>
      <c r="Q310" s="478">
        <v>2017</v>
      </c>
      <c r="R310" s="478">
        <v>18</v>
      </c>
      <c r="S310" s="478">
        <v>8</v>
      </c>
      <c r="T310" s="478">
        <v>2017</v>
      </c>
      <c r="U310" s="473" t="s">
        <v>4693</v>
      </c>
    </row>
    <row r="311" spans="1:21" s="184" customFormat="1" ht="38.25">
      <c r="A311" s="457">
        <v>301</v>
      </c>
      <c r="B311" s="477">
        <v>7002</v>
      </c>
      <c r="C311" s="481">
        <v>2</v>
      </c>
      <c r="D311" s="477" t="s">
        <v>48</v>
      </c>
      <c r="E311" s="477" t="s">
        <v>4734</v>
      </c>
      <c r="F311" s="478" t="s">
        <v>4858</v>
      </c>
      <c r="G311" s="482">
        <v>44048</v>
      </c>
      <c r="H311" s="483">
        <v>2</v>
      </c>
      <c r="I311" s="483">
        <v>3</v>
      </c>
      <c r="J311" s="483"/>
      <c r="K311" s="483" t="s">
        <v>40</v>
      </c>
      <c r="L311" s="483">
        <v>769</v>
      </c>
      <c r="M311" s="483">
        <v>926</v>
      </c>
      <c r="N311" s="483" t="s">
        <v>333</v>
      </c>
      <c r="O311" s="478">
        <v>18</v>
      </c>
      <c r="P311" s="478">
        <v>8</v>
      </c>
      <c r="Q311" s="478">
        <v>2017</v>
      </c>
      <c r="R311" s="478">
        <v>18</v>
      </c>
      <c r="S311" s="478">
        <v>8</v>
      </c>
      <c r="T311" s="478">
        <v>2017</v>
      </c>
      <c r="U311" s="473" t="s">
        <v>4693</v>
      </c>
    </row>
    <row r="312" spans="1:21" s="184" customFormat="1" ht="38.25">
      <c r="A312" s="457">
        <v>302</v>
      </c>
      <c r="B312" s="477">
        <v>7002</v>
      </c>
      <c r="C312" s="481">
        <v>2</v>
      </c>
      <c r="D312" s="477" t="s">
        <v>48</v>
      </c>
      <c r="E312" s="477" t="s">
        <v>4734</v>
      </c>
      <c r="F312" s="478" t="s">
        <v>4858</v>
      </c>
      <c r="G312" s="484">
        <v>44049</v>
      </c>
      <c r="H312" s="485">
        <v>3</v>
      </c>
      <c r="I312" s="485">
        <v>1</v>
      </c>
      <c r="J312" s="485"/>
      <c r="K312" s="485" t="s">
        <v>40</v>
      </c>
      <c r="L312" s="485">
        <v>927</v>
      </c>
      <c r="M312" s="485">
        <v>1053</v>
      </c>
      <c r="N312" s="485" t="s">
        <v>333</v>
      </c>
      <c r="O312" s="478">
        <v>18</v>
      </c>
      <c r="P312" s="478">
        <v>8</v>
      </c>
      <c r="Q312" s="478">
        <v>2017</v>
      </c>
      <c r="R312" s="478">
        <v>18</v>
      </c>
      <c r="S312" s="478">
        <v>8</v>
      </c>
      <c r="T312" s="478">
        <v>2017</v>
      </c>
      <c r="U312" s="473" t="s">
        <v>4693</v>
      </c>
    </row>
    <row r="313" spans="1:21" s="184" customFormat="1" ht="38.25">
      <c r="A313" s="457">
        <v>303</v>
      </c>
      <c r="B313" s="477">
        <v>7002</v>
      </c>
      <c r="C313" s="481">
        <v>2</v>
      </c>
      <c r="D313" s="477" t="s">
        <v>48</v>
      </c>
      <c r="E313" s="477" t="s">
        <v>4734</v>
      </c>
      <c r="F313" s="478" t="s">
        <v>4858</v>
      </c>
      <c r="G313" s="484">
        <v>44050</v>
      </c>
      <c r="H313" s="485">
        <v>3</v>
      </c>
      <c r="I313" s="485">
        <v>2</v>
      </c>
      <c r="J313" s="485"/>
      <c r="K313" s="485" t="s">
        <v>40</v>
      </c>
      <c r="L313" s="485">
        <v>1054</v>
      </c>
      <c r="M313" s="485">
        <v>1203</v>
      </c>
      <c r="N313" s="485" t="s">
        <v>333</v>
      </c>
      <c r="O313" s="478">
        <v>18</v>
      </c>
      <c r="P313" s="478">
        <v>8</v>
      </c>
      <c r="Q313" s="478">
        <v>2017</v>
      </c>
      <c r="R313" s="478">
        <v>18</v>
      </c>
      <c r="S313" s="478">
        <v>8</v>
      </c>
      <c r="T313" s="478">
        <v>2017</v>
      </c>
      <c r="U313" s="473" t="s">
        <v>4693</v>
      </c>
    </row>
    <row r="314" spans="1:21" s="184" customFormat="1" ht="38.25">
      <c r="A314" s="457">
        <v>304</v>
      </c>
      <c r="B314" s="481">
        <v>7002</v>
      </c>
      <c r="C314" s="481">
        <v>2</v>
      </c>
      <c r="D314" s="477" t="s">
        <v>48</v>
      </c>
      <c r="E314" s="477" t="s">
        <v>4734</v>
      </c>
      <c r="F314" s="478" t="s">
        <v>4858</v>
      </c>
      <c r="G314" s="484">
        <v>44051</v>
      </c>
      <c r="H314" s="485">
        <v>3</v>
      </c>
      <c r="I314" s="485">
        <v>3</v>
      </c>
      <c r="J314" s="485"/>
      <c r="K314" s="485" t="s">
        <v>40</v>
      </c>
      <c r="L314" s="485">
        <v>1054</v>
      </c>
      <c r="M314" s="485">
        <v>1203</v>
      </c>
      <c r="N314" s="485" t="s">
        <v>333</v>
      </c>
      <c r="O314" s="478">
        <v>18</v>
      </c>
      <c r="P314" s="478">
        <v>8</v>
      </c>
      <c r="Q314" s="478">
        <v>2017</v>
      </c>
      <c r="R314" s="478">
        <v>18</v>
      </c>
      <c r="S314" s="478">
        <v>8</v>
      </c>
      <c r="T314" s="478">
        <v>2017</v>
      </c>
      <c r="U314" s="473" t="s">
        <v>4693</v>
      </c>
    </row>
    <row r="315" spans="1:21" s="184" customFormat="1" ht="38.25">
      <c r="A315" s="457">
        <v>305</v>
      </c>
      <c r="B315" s="481">
        <v>7002</v>
      </c>
      <c r="C315" s="481">
        <v>2</v>
      </c>
      <c r="D315" s="481" t="s">
        <v>48</v>
      </c>
      <c r="E315" s="481" t="s">
        <v>4734</v>
      </c>
      <c r="F315" s="478" t="s">
        <v>4859</v>
      </c>
      <c r="G315" s="485">
        <v>1</v>
      </c>
      <c r="H315" s="485">
        <v>4</v>
      </c>
      <c r="I315" s="485">
        <v>1</v>
      </c>
      <c r="J315" s="485"/>
      <c r="K315" s="485" t="s">
        <v>40</v>
      </c>
      <c r="L315" s="485">
        <v>1</v>
      </c>
      <c r="M315" s="485">
        <v>18</v>
      </c>
      <c r="N315" s="485" t="s">
        <v>333</v>
      </c>
      <c r="O315" s="478">
        <v>18</v>
      </c>
      <c r="P315" s="478">
        <v>8</v>
      </c>
      <c r="Q315" s="478">
        <v>2017</v>
      </c>
      <c r="R315" s="478">
        <v>18</v>
      </c>
      <c r="S315" s="478">
        <v>8</v>
      </c>
      <c r="T315" s="478">
        <v>2017</v>
      </c>
      <c r="U315" s="473" t="s">
        <v>4693</v>
      </c>
    </row>
    <row r="316" spans="1:21" s="184" customFormat="1" ht="38.25">
      <c r="A316" s="457">
        <v>306</v>
      </c>
      <c r="B316" s="477">
        <v>7002</v>
      </c>
      <c r="C316" s="477">
        <v>2</v>
      </c>
      <c r="D316" s="481" t="s">
        <v>48</v>
      </c>
      <c r="E316" s="481" t="s">
        <v>4734</v>
      </c>
      <c r="F316" s="478" t="s">
        <v>4860</v>
      </c>
      <c r="G316" s="484">
        <v>44044</v>
      </c>
      <c r="H316" s="485">
        <v>4</v>
      </c>
      <c r="I316" s="485">
        <v>2</v>
      </c>
      <c r="J316" s="485"/>
      <c r="K316" s="485" t="s">
        <v>40</v>
      </c>
      <c r="L316" s="485">
        <v>1</v>
      </c>
      <c r="M316" s="485">
        <v>265</v>
      </c>
      <c r="N316" s="485" t="s">
        <v>333</v>
      </c>
      <c r="O316" s="485">
        <v>19</v>
      </c>
      <c r="P316" s="485">
        <v>12</v>
      </c>
      <c r="Q316" s="485">
        <v>2017</v>
      </c>
      <c r="R316" s="485">
        <v>19</v>
      </c>
      <c r="S316" s="485">
        <v>12</v>
      </c>
      <c r="T316" s="485">
        <v>2017</v>
      </c>
      <c r="U316" s="473" t="s">
        <v>4693</v>
      </c>
    </row>
    <row r="317" spans="1:21" s="184" customFormat="1" ht="38.25">
      <c r="A317" s="457">
        <v>307</v>
      </c>
      <c r="B317" s="477">
        <v>7002</v>
      </c>
      <c r="C317" s="481">
        <v>2</v>
      </c>
      <c r="D317" s="481" t="s">
        <v>48</v>
      </c>
      <c r="E317" s="481" t="s">
        <v>4734</v>
      </c>
      <c r="F317" s="478" t="s">
        <v>4859</v>
      </c>
      <c r="G317" s="484">
        <v>44045</v>
      </c>
      <c r="H317" s="485">
        <v>4</v>
      </c>
      <c r="I317" s="485">
        <v>3</v>
      </c>
      <c r="J317" s="485"/>
      <c r="K317" s="485" t="s">
        <v>40</v>
      </c>
      <c r="L317" s="485">
        <v>266</v>
      </c>
      <c r="M317" s="485">
        <v>513</v>
      </c>
      <c r="N317" s="485" t="s">
        <v>333</v>
      </c>
      <c r="O317" s="485">
        <v>19</v>
      </c>
      <c r="P317" s="485">
        <v>12</v>
      </c>
      <c r="Q317" s="485">
        <v>2017</v>
      </c>
      <c r="R317" s="485">
        <v>19</v>
      </c>
      <c r="S317" s="485">
        <v>12</v>
      </c>
      <c r="T317" s="485">
        <v>2017</v>
      </c>
      <c r="U317" s="473" t="s">
        <v>4693</v>
      </c>
    </row>
    <row r="318" spans="1:21" s="184" customFormat="1" ht="38.25">
      <c r="A318" s="457">
        <v>308</v>
      </c>
      <c r="B318" s="477">
        <v>7002</v>
      </c>
      <c r="C318" s="481">
        <v>2</v>
      </c>
      <c r="D318" s="481" t="s">
        <v>48</v>
      </c>
      <c r="E318" s="481" t="s">
        <v>4734</v>
      </c>
      <c r="F318" s="478" t="s">
        <v>4859</v>
      </c>
      <c r="G318" s="484">
        <v>44046</v>
      </c>
      <c r="H318" s="485">
        <v>5</v>
      </c>
      <c r="I318" s="485">
        <v>1</v>
      </c>
      <c r="J318" s="485"/>
      <c r="K318" s="485" t="s">
        <v>40</v>
      </c>
      <c r="L318" s="485">
        <v>514</v>
      </c>
      <c r="M318" s="485">
        <v>856</v>
      </c>
      <c r="N318" s="485" t="s">
        <v>333</v>
      </c>
      <c r="O318" s="485">
        <v>19</v>
      </c>
      <c r="P318" s="485">
        <v>12</v>
      </c>
      <c r="Q318" s="485">
        <v>2017</v>
      </c>
      <c r="R318" s="485">
        <v>19</v>
      </c>
      <c r="S318" s="485">
        <v>12</v>
      </c>
      <c r="T318" s="485">
        <v>2017</v>
      </c>
      <c r="U318" s="473" t="s">
        <v>4693</v>
      </c>
    </row>
    <row r="319" spans="1:21" s="184" customFormat="1" ht="38.25">
      <c r="A319" s="457">
        <v>309</v>
      </c>
      <c r="B319" s="477">
        <v>7002</v>
      </c>
      <c r="C319" s="481">
        <v>2</v>
      </c>
      <c r="D319" s="481" t="s">
        <v>48</v>
      </c>
      <c r="E319" s="481" t="s">
        <v>4734</v>
      </c>
      <c r="F319" s="478" t="s">
        <v>4859</v>
      </c>
      <c r="G319" s="484">
        <v>44047</v>
      </c>
      <c r="H319" s="485">
        <v>5</v>
      </c>
      <c r="I319" s="485">
        <v>2</v>
      </c>
      <c r="J319" s="485"/>
      <c r="K319" s="485" t="s">
        <v>40</v>
      </c>
      <c r="L319" s="485">
        <v>857</v>
      </c>
      <c r="M319" s="485">
        <v>976</v>
      </c>
      <c r="N319" s="485" t="s">
        <v>333</v>
      </c>
      <c r="O319" s="485">
        <v>19</v>
      </c>
      <c r="P319" s="485">
        <v>12</v>
      </c>
      <c r="Q319" s="485">
        <v>2017</v>
      </c>
      <c r="R319" s="485">
        <v>19</v>
      </c>
      <c r="S319" s="485">
        <v>12</v>
      </c>
      <c r="T319" s="485">
        <v>2017</v>
      </c>
      <c r="U319" s="473" t="s">
        <v>4693</v>
      </c>
    </row>
    <row r="320" spans="1:21" s="184" customFormat="1" ht="38.25">
      <c r="A320" s="457">
        <v>310</v>
      </c>
      <c r="B320" s="477">
        <v>7002</v>
      </c>
      <c r="C320" s="481">
        <v>2</v>
      </c>
      <c r="D320" s="481" t="s">
        <v>48</v>
      </c>
      <c r="E320" s="481" t="s">
        <v>4734</v>
      </c>
      <c r="F320" s="478" t="s">
        <v>4859</v>
      </c>
      <c r="G320" s="486">
        <v>44048</v>
      </c>
      <c r="H320" s="487">
        <v>5</v>
      </c>
      <c r="I320" s="487">
        <v>3</v>
      </c>
      <c r="J320" s="487"/>
      <c r="K320" s="488" t="s">
        <v>40</v>
      </c>
      <c r="L320" s="487">
        <v>977</v>
      </c>
      <c r="M320" s="487">
        <v>1119</v>
      </c>
      <c r="N320" s="487" t="s">
        <v>333</v>
      </c>
      <c r="O320" s="485">
        <v>19</v>
      </c>
      <c r="P320" s="485">
        <v>12</v>
      </c>
      <c r="Q320" s="485">
        <v>2017</v>
      </c>
      <c r="R320" s="485">
        <v>19</v>
      </c>
      <c r="S320" s="485">
        <v>12</v>
      </c>
      <c r="T320" s="485">
        <v>2017</v>
      </c>
      <c r="U320" s="473" t="s">
        <v>4693</v>
      </c>
    </row>
    <row r="321" spans="1:21" s="184" customFormat="1" ht="38.25">
      <c r="A321" s="457">
        <v>311</v>
      </c>
      <c r="B321" s="477">
        <v>7002</v>
      </c>
      <c r="C321" s="481">
        <v>2</v>
      </c>
      <c r="D321" s="481" t="s">
        <v>48</v>
      </c>
      <c r="E321" s="481" t="s">
        <v>4734</v>
      </c>
      <c r="F321" s="478" t="s">
        <v>4859</v>
      </c>
      <c r="G321" s="486">
        <v>44049</v>
      </c>
      <c r="H321" s="487">
        <v>6</v>
      </c>
      <c r="I321" s="487">
        <v>1</v>
      </c>
      <c r="J321" s="487"/>
      <c r="K321" s="488" t="s">
        <v>40</v>
      </c>
      <c r="L321" s="487">
        <v>1120</v>
      </c>
      <c r="M321" s="487">
        <v>1309</v>
      </c>
      <c r="N321" s="487" t="s">
        <v>333</v>
      </c>
      <c r="O321" s="485">
        <v>19</v>
      </c>
      <c r="P321" s="485">
        <v>12</v>
      </c>
      <c r="Q321" s="485">
        <v>2017</v>
      </c>
      <c r="R321" s="485">
        <v>19</v>
      </c>
      <c r="S321" s="485">
        <v>12</v>
      </c>
      <c r="T321" s="485">
        <v>2017</v>
      </c>
      <c r="U321" s="473" t="s">
        <v>4693</v>
      </c>
    </row>
    <row r="322" spans="1:21" s="184" customFormat="1" ht="38.25">
      <c r="A322" s="457">
        <v>312</v>
      </c>
      <c r="B322" s="477">
        <v>7002</v>
      </c>
      <c r="C322" s="481">
        <v>2</v>
      </c>
      <c r="D322" s="481" t="s">
        <v>48</v>
      </c>
      <c r="E322" s="481" t="s">
        <v>4734</v>
      </c>
      <c r="F322" s="478" t="s">
        <v>4859</v>
      </c>
      <c r="G322" s="486">
        <v>44050</v>
      </c>
      <c r="H322" s="487">
        <v>6</v>
      </c>
      <c r="I322" s="487">
        <v>2</v>
      </c>
      <c r="J322" s="487"/>
      <c r="K322" s="488" t="s">
        <v>40</v>
      </c>
      <c r="L322" s="487">
        <v>1310</v>
      </c>
      <c r="M322" s="487">
        <v>1504</v>
      </c>
      <c r="N322" s="487" t="s">
        <v>333</v>
      </c>
      <c r="O322" s="485">
        <v>19</v>
      </c>
      <c r="P322" s="485">
        <v>12</v>
      </c>
      <c r="Q322" s="485">
        <v>2017</v>
      </c>
      <c r="R322" s="485">
        <v>19</v>
      </c>
      <c r="S322" s="485">
        <v>12</v>
      </c>
      <c r="T322" s="485">
        <v>2017</v>
      </c>
      <c r="U322" s="473" t="s">
        <v>4693</v>
      </c>
    </row>
    <row r="323" spans="1:21" s="184" customFormat="1" ht="38.25">
      <c r="A323" s="457">
        <v>313</v>
      </c>
      <c r="B323" s="477">
        <v>7002</v>
      </c>
      <c r="C323" s="481">
        <v>2</v>
      </c>
      <c r="D323" s="481" t="s">
        <v>48</v>
      </c>
      <c r="E323" s="481" t="s">
        <v>4734</v>
      </c>
      <c r="F323" s="478" t="s">
        <v>4859</v>
      </c>
      <c r="G323" s="486">
        <v>44051</v>
      </c>
      <c r="H323" s="487">
        <v>6</v>
      </c>
      <c r="I323" s="487">
        <v>3</v>
      </c>
      <c r="J323" s="487"/>
      <c r="K323" s="488" t="s">
        <v>40</v>
      </c>
      <c r="L323" s="487">
        <v>1505</v>
      </c>
      <c r="M323" s="487">
        <v>1714</v>
      </c>
      <c r="N323" s="487" t="s">
        <v>333</v>
      </c>
      <c r="O323" s="485">
        <v>19</v>
      </c>
      <c r="P323" s="485">
        <v>12</v>
      </c>
      <c r="Q323" s="485">
        <v>2017</v>
      </c>
      <c r="R323" s="485">
        <v>19</v>
      </c>
      <c r="S323" s="485">
        <v>12</v>
      </c>
      <c r="T323" s="485">
        <v>2017</v>
      </c>
      <c r="U323" s="473" t="s">
        <v>4693</v>
      </c>
    </row>
    <row r="324" spans="1:21" s="184" customFormat="1" ht="38.25">
      <c r="A324" s="457">
        <v>314</v>
      </c>
      <c r="B324" s="477">
        <v>7002</v>
      </c>
      <c r="C324" s="477">
        <v>2</v>
      </c>
      <c r="D324" s="489" t="s">
        <v>48</v>
      </c>
      <c r="E324" s="489" t="s">
        <v>4861</v>
      </c>
      <c r="F324" s="490" t="s">
        <v>4861</v>
      </c>
      <c r="G324" s="480">
        <v>43862</v>
      </c>
      <c r="H324" s="478">
        <v>7</v>
      </c>
      <c r="I324" s="478">
        <v>1</v>
      </c>
      <c r="J324" s="478"/>
      <c r="K324" s="491" t="s">
        <v>40</v>
      </c>
      <c r="L324" s="478">
        <v>1</v>
      </c>
      <c r="M324" s="478">
        <v>193</v>
      </c>
      <c r="N324" s="478" t="s">
        <v>333</v>
      </c>
      <c r="O324" s="478">
        <v>16</v>
      </c>
      <c r="P324" s="478">
        <v>6</v>
      </c>
      <c r="Q324" s="478">
        <v>2017</v>
      </c>
      <c r="R324" s="478">
        <v>24</v>
      </c>
      <c r="S324" s="478">
        <v>6</v>
      </c>
      <c r="T324" s="478">
        <v>2017</v>
      </c>
      <c r="U324" s="473" t="s">
        <v>4693</v>
      </c>
    </row>
    <row r="325" spans="1:21" s="184" customFormat="1" ht="38.25">
      <c r="A325" s="457">
        <v>315</v>
      </c>
      <c r="B325" s="477">
        <v>7002</v>
      </c>
      <c r="C325" s="477">
        <v>2</v>
      </c>
      <c r="D325" s="489" t="s">
        <v>48</v>
      </c>
      <c r="E325" s="489" t="s">
        <v>4861</v>
      </c>
      <c r="F325" s="490" t="s">
        <v>4861</v>
      </c>
      <c r="G325" s="480">
        <v>43863</v>
      </c>
      <c r="H325" s="478">
        <v>7</v>
      </c>
      <c r="I325" s="478">
        <v>2</v>
      </c>
      <c r="J325" s="478"/>
      <c r="K325" s="479" t="s">
        <v>40</v>
      </c>
      <c r="L325" s="478">
        <v>1</v>
      </c>
      <c r="M325" s="478">
        <v>193</v>
      </c>
      <c r="N325" s="478" t="s">
        <v>333</v>
      </c>
      <c r="O325" s="478">
        <v>30</v>
      </c>
      <c r="P325" s="478">
        <v>6</v>
      </c>
      <c r="Q325" s="478">
        <v>2017</v>
      </c>
      <c r="R325" s="478">
        <v>26</v>
      </c>
      <c r="S325" s="478">
        <v>8</v>
      </c>
      <c r="T325" s="478">
        <v>2017</v>
      </c>
      <c r="U325" s="473" t="s">
        <v>4693</v>
      </c>
    </row>
    <row r="326" spans="1:21" s="184" customFormat="1" ht="38.25">
      <c r="A326" s="457">
        <v>316</v>
      </c>
      <c r="B326" s="477">
        <v>7002</v>
      </c>
      <c r="C326" s="477">
        <v>2</v>
      </c>
      <c r="D326" s="477" t="s">
        <v>48</v>
      </c>
      <c r="E326" s="477" t="s">
        <v>4862</v>
      </c>
      <c r="F326" s="478" t="s">
        <v>4863</v>
      </c>
      <c r="G326" s="478">
        <v>1</v>
      </c>
      <c r="H326" s="478">
        <v>8</v>
      </c>
      <c r="I326" s="478">
        <v>1</v>
      </c>
      <c r="J326" s="478"/>
      <c r="K326" s="479" t="s">
        <v>40</v>
      </c>
      <c r="L326" s="478">
        <v>1</v>
      </c>
      <c r="M326" s="478">
        <v>332</v>
      </c>
      <c r="N326" s="478" t="s">
        <v>333</v>
      </c>
      <c r="O326" s="478">
        <v>28</v>
      </c>
      <c r="P326" s="478">
        <v>1</v>
      </c>
      <c r="Q326" s="478">
        <v>2017</v>
      </c>
      <c r="R326" s="478">
        <v>31</v>
      </c>
      <c r="S326" s="478">
        <v>8</v>
      </c>
      <c r="T326" s="478">
        <v>2017</v>
      </c>
      <c r="U326" s="473" t="s">
        <v>4693</v>
      </c>
    </row>
    <row r="327" spans="1:21" s="184" customFormat="1" ht="38.25">
      <c r="A327" s="457">
        <v>317</v>
      </c>
      <c r="B327" s="477">
        <v>7002</v>
      </c>
      <c r="C327" s="477"/>
      <c r="D327" s="477" t="s">
        <v>2421</v>
      </c>
      <c r="E327" s="477" t="s">
        <v>2421</v>
      </c>
      <c r="F327" s="478" t="s">
        <v>4864</v>
      </c>
      <c r="G327" s="478">
        <v>1</v>
      </c>
      <c r="H327" s="478">
        <v>9</v>
      </c>
      <c r="I327" s="478">
        <v>1</v>
      </c>
      <c r="J327" s="478"/>
      <c r="K327" s="479" t="s">
        <v>40</v>
      </c>
      <c r="L327" s="478">
        <v>1</v>
      </c>
      <c r="M327" s="478">
        <v>150</v>
      </c>
      <c r="N327" s="478" t="s">
        <v>333</v>
      </c>
      <c r="O327" s="478">
        <v>8</v>
      </c>
      <c r="P327" s="478">
        <v>9</v>
      </c>
      <c r="Q327" s="478">
        <v>2017</v>
      </c>
      <c r="R327" s="478">
        <v>30</v>
      </c>
      <c r="S327" s="478">
        <v>12</v>
      </c>
      <c r="T327" s="478">
        <v>2107</v>
      </c>
      <c r="U327" s="473" t="s">
        <v>4693</v>
      </c>
    </row>
    <row r="328" spans="1:21" s="184" customFormat="1" ht="38.25">
      <c r="A328" s="457">
        <v>318</v>
      </c>
      <c r="B328" s="477">
        <v>7002</v>
      </c>
      <c r="C328" s="477"/>
      <c r="D328" s="492" t="s">
        <v>2129</v>
      </c>
      <c r="E328" s="458" t="s">
        <v>2129</v>
      </c>
      <c r="F328" s="490" t="s">
        <v>4865</v>
      </c>
      <c r="G328" s="493">
        <v>43952</v>
      </c>
      <c r="H328" s="478">
        <v>10</v>
      </c>
      <c r="I328" s="478">
        <v>1</v>
      </c>
      <c r="J328" s="478"/>
      <c r="K328" s="479" t="s">
        <v>40</v>
      </c>
      <c r="L328" s="478">
        <v>1</v>
      </c>
      <c r="M328" s="478">
        <v>90</v>
      </c>
      <c r="N328" s="478" t="s">
        <v>333</v>
      </c>
      <c r="O328" s="478">
        <v>16</v>
      </c>
      <c r="P328" s="478">
        <v>3</v>
      </c>
      <c r="Q328" s="478">
        <v>2017</v>
      </c>
      <c r="R328" s="478">
        <v>4</v>
      </c>
      <c r="S328" s="478">
        <v>10</v>
      </c>
      <c r="T328" s="478">
        <v>2017</v>
      </c>
      <c r="U328" s="473" t="s">
        <v>4693</v>
      </c>
    </row>
    <row r="329" spans="1:21" s="184" customFormat="1" ht="38.25">
      <c r="A329" s="457">
        <v>319</v>
      </c>
      <c r="B329" s="477">
        <v>7002</v>
      </c>
      <c r="C329" s="477"/>
      <c r="D329" s="492" t="s">
        <v>2129</v>
      </c>
      <c r="E329" s="458" t="s">
        <v>2129</v>
      </c>
      <c r="F329" s="478" t="s">
        <v>4866</v>
      </c>
      <c r="G329" s="480">
        <v>43953</v>
      </c>
      <c r="H329" s="478">
        <v>10</v>
      </c>
      <c r="I329" s="478">
        <v>2</v>
      </c>
      <c r="J329" s="478"/>
      <c r="K329" s="479" t="s">
        <v>40</v>
      </c>
      <c r="L329" s="478">
        <v>1</v>
      </c>
      <c r="M329" s="478">
        <v>205</v>
      </c>
      <c r="N329" s="478" t="s">
        <v>333</v>
      </c>
      <c r="O329" s="478">
        <v>9</v>
      </c>
      <c r="P329" s="478">
        <v>3</v>
      </c>
      <c r="Q329" s="478">
        <v>2017</v>
      </c>
      <c r="R329" s="478">
        <v>11</v>
      </c>
      <c r="S329" s="478">
        <v>12</v>
      </c>
      <c r="T329" s="478">
        <v>2017</v>
      </c>
      <c r="U329" s="473" t="s">
        <v>4693</v>
      </c>
    </row>
    <row r="330" spans="1:21" s="184" customFormat="1" ht="38.25">
      <c r="A330" s="457">
        <v>320</v>
      </c>
      <c r="B330" s="477">
        <v>7002</v>
      </c>
      <c r="C330" s="477"/>
      <c r="D330" s="492" t="s">
        <v>2129</v>
      </c>
      <c r="E330" s="458" t="s">
        <v>2129</v>
      </c>
      <c r="F330" s="490" t="s">
        <v>4867</v>
      </c>
      <c r="G330" s="480">
        <v>43954</v>
      </c>
      <c r="H330" s="478">
        <v>10</v>
      </c>
      <c r="I330" s="478">
        <v>3</v>
      </c>
      <c r="J330" s="478"/>
      <c r="K330" s="479" t="s">
        <v>40</v>
      </c>
      <c r="L330" s="478">
        <v>1</v>
      </c>
      <c r="M330" s="478">
        <v>210</v>
      </c>
      <c r="N330" s="478" t="s">
        <v>333</v>
      </c>
      <c r="O330" s="478">
        <v>1</v>
      </c>
      <c r="P330" s="478">
        <v>2</v>
      </c>
      <c r="Q330" s="478">
        <v>2017</v>
      </c>
      <c r="R330" s="478">
        <v>27</v>
      </c>
      <c r="S330" s="478">
        <v>10</v>
      </c>
      <c r="T330" s="478">
        <v>2107</v>
      </c>
      <c r="U330" s="473" t="s">
        <v>4693</v>
      </c>
    </row>
    <row r="331" spans="1:21" s="184" customFormat="1" ht="26.25">
      <c r="A331" s="458">
        <v>321</v>
      </c>
      <c r="B331" s="477">
        <v>7002</v>
      </c>
      <c r="C331" s="477"/>
      <c r="D331" s="492" t="s">
        <v>2129</v>
      </c>
      <c r="E331" s="458" t="s">
        <v>2129</v>
      </c>
      <c r="F331" s="494" t="s">
        <v>4868</v>
      </c>
      <c r="G331" s="495">
        <v>43955</v>
      </c>
      <c r="H331" s="496">
        <v>11</v>
      </c>
      <c r="I331" s="496">
        <v>1</v>
      </c>
      <c r="J331" s="496"/>
      <c r="K331" s="496" t="s">
        <v>40</v>
      </c>
      <c r="L331" s="496">
        <v>1</v>
      </c>
      <c r="M331" s="496">
        <v>196</v>
      </c>
      <c r="N331" s="496" t="s">
        <v>333</v>
      </c>
      <c r="O331" s="496">
        <v>26</v>
      </c>
      <c r="P331" s="496">
        <v>9</v>
      </c>
      <c r="Q331" s="496">
        <v>2017</v>
      </c>
      <c r="R331" s="496">
        <v>25</v>
      </c>
      <c r="S331" s="496">
        <v>11</v>
      </c>
      <c r="T331" s="496">
        <v>2017</v>
      </c>
      <c r="U331" s="496" t="s">
        <v>4693</v>
      </c>
    </row>
    <row r="332" spans="1:21" s="184" customFormat="1" ht="26.25">
      <c r="A332" s="458">
        <v>322</v>
      </c>
      <c r="B332" s="477">
        <v>7002</v>
      </c>
      <c r="C332" s="477"/>
      <c r="D332" s="492" t="s">
        <v>2129</v>
      </c>
      <c r="E332" s="458" t="s">
        <v>2129</v>
      </c>
      <c r="F332" s="494" t="s">
        <v>4869</v>
      </c>
      <c r="G332" s="495">
        <v>43956</v>
      </c>
      <c r="H332" s="496">
        <v>11</v>
      </c>
      <c r="I332" s="496">
        <v>2</v>
      </c>
      <c r="J332" s="496"/>
      <c r="K332" s="496" t="s">
        <v>40</v>
      </c>
      <c r="L332" s="496">
        <v>1</v>
      </c>
      <c r="M332" s="496">
        <v>223</v>
      </c>
      <c r="N332" s="496" t="s">
        <v>333</v>
      </c>
      <c r="O332" s="496">
        <v>14</v>
      </c>
      <c r="P332" s="496">
        <v>2</v>
      </c>
      <c r="Q332" s="496">
        <v>2017</v>
      </c>
      <c r="R332" s="496">
        <v>13</v>
      </c>
      <c r="S332" s="496">
        <v>7</v>
      </c>
      <c r="T332" s="496">
        <v>2017</v>
      </c>
      <c r="U332" s="496" t="s">
        <v>4693</v>
      </c>
    </row>
    <row r="333" spans="1:21" s="184" customFormat="1" ht="26.25">
      <c r="A333" s="458">
        <v>323</v>
      </c>
      <c r="B333" s="477">
        <v>7002</v>
      </c>
      <c r="C333" s="458"/>
      <c r="D333" s="492" t="s">
        <v>2129</v>
      </c>
      <c r="E333" s="458" t="s">
        <v>2129</v>
      </c>
      <c r="F333" s="496" t="s">
        <v>4870</v>
      </c>
      <c r="G333" s="496">
        <v>1</v>
      </c>
      <c r="H333" s="496">
        <v>5</v>
      </c>
      <c r="I333" s="496">
        <v>1</v>
      </c>
      <c r="J333" s="496"/>
      <c r="K333" s="496" t="s">
        <v>40</v>
      </c>
      <c r="L333" s="496">
        <v>1</v>
      </c>
      <c r="M333" s="496">
        <v>130</v>
      </c>
      <c r="N333" s="496" t="s">
        <v>333</v>
      </c>
      <c r="O333" s="496">
        <v>21</v>
      </c>
      <c r="P333" s="496">
        <v>3</v>
      </c>
      <c r="Q333" s="496">
        <v>2017</v>
      </c>
      <c r="R333" s="496">
        <v>22</v>
      </c>
      <c r="S333" s="496">
        <v>12</v>
      </c>
      <c r="T333" s="496">
        <v>2017</v>
      </c>
      <c r="U333" s="496" t="s">
        <v>4693</v>
      </c>
    </row>
    <row r="334" spans="1:21" s="184" customFormat="1" ht="26.25">
      <c r="A334" s="458">
        <v>324</v>
      </c>
      <c r="B334" s="477">
        <v>7002</v>
      </c>
      <c r="C334" s="458"/>
      <c r="D334" s="492" t="s">
        <v>2129</v>
      </c>
      <c r="E334" s="458" t="s">
        <v>2129</v>
      </c>
      <c r="F334" s="496" t="s">
        <v>4871</v>
      </c>
      <c r="G334" s="496">
        <v>1</v>
      </c>
      <c r="H334" s="496">
        <v>5</v>
      </c>
      <c r="I334" s="496">
        <v>2</v>
      </c>
      <c r="J334" s="496"/>
      <c r="K334" s="496" t="s">
        <v>40</v>
      </c>
      <c r="L334" s="496">
        <v>1</v>
      </c>
      <c r="M334" s="496">
        <v>29</v>
      </c>
      <c r="N334" s="496" t="s">
        <v>333</v>
      </c>
      <c r="O334" s="496">
        <v>15</v>
      </c>
      <c r="P334" s="496">
        <v>3</v>
      </c>
      <c r="Q334" s="496">
        <v>2017</v>
      </c>
      <c r="R334" s="496">
        <v>1</v>
      </c>
      <c r="S334" s="496">
        <v>11</v>
      </c>
      <c r="T334" s="496">
        <v>2017</v>
      </c>
      <c r="U334" s="496" t="s">
        <v>4693</v>
      </c>
    </row>
    <row r="335" spans="1:21" s="184" customFormat="1" ht="26.25">
      <c r="A335" s="458">
        <v>325</v>
      </c>
      <c r="B335" s="477">
        <v>7002</v>
      </c>
      <c r="C335" s="458"/>
      <c r="D335" s="492" t="s">
        <v>2129</v>
      </c>
      <c r="E335" s="458" t="s">
        <v>2129</v>
      </c>
      <c r="F335" s="496" t="s">
        <v>4872</v>
      </c>
      <c r="G335" s="496">
        <v>1</v>
      </c>
      <c r="H335" s="496">
        <v>5</v>
      </c>
      <c r="I335" s="496">
        <v>3</v>
      </c>
      <c r="J335" s="496"/>
      <c r="K335" s="496" t="s">
        <v>40</v>
      </c>
      <c r="L335" s="496">
        <v>1</v>
      </c>
      <c r="M335" s="496">
        <v>36</v>
      </c>
      <c r="N335" s="496" t="s">
        <v>333</v>
      </c>
      <c r="O335" s="496">
        <v>2</v>
      </c>
      <c r="P335" s="496">
        <v>1</v>
      </c>
      <c r="Q335" s="496">
        <v>2017</v>
      </c>
      <c r="R335" s="496">
        <v>1</v>
      </c>
      <c r="S335" s="496">
        <v>9</v>
      </c>
      <c r="T335" s="496">
        <v>2017</v>
      </c>
      <c r="U335" s="496" t="s">
        <v>4693</v>
      </c>
    </row>
    <row r="336" spans="1:21" s="184" customFormat="1" ht="26.25">
      <c r="A336" s="458">
        <v>326</v>
      </c>
      <c r="B336" s="477">
        <v>7002</v>
      </c>
      <c r="C336" s="458"/>
      <c r="D336" s="492" t="s">
        <v>2129</v>
      </c>
      <c r="E336" s="458" t="s">
        <v>2129</v>
      </c>
      <c r="F336" s="496" t="s">
        <v>4873</v>
      </c>
      <c r="G336" s="496">
        <v>1</v>
      </c>
      <c r="H336" s="496">
        <v>6</v>
      </c>
      <c r="I336" s="496">
        <v>4</v>
      </c>
      <c r="J336" s="496"/>
      <c r="K336" s="496" t="s">
        <v>40</v>
      </c>
      <c r="L336" s="496">
        <v>1</v>
      </c>
      <c r="M336" s="496">
        <v>190</v>
      </c>
      <c r="N336" s="496" t="s">
        <v>333</v>
      </c>
      <c r="O336" s="496">
        <v>8</v>
      </c>
      <c r="P336" s="496">
        <v>8</v>
      </c>
      <c r="Q336" s="496">
        <v>2017</v>
      </c>
      <c r="R336" s="496">
        <v>8</v>
      </c>
      <c r="S336" s="496">
        <v>8</v>
      </c>
      <c r="T336" s="496">
        <v>2017</v>
      </c>
      <c r="U336" s="496" t="s">
        <v>4693</v>
      </c>
    </row>
    <row r="337" spans="1:21" s="184" customFormat="1" ht="26.25">
      <c r="A337" s="458">
        <v>327</v>
      </c>
      <c r="B337" s="477">
        <v>7002</v>
      </c>
      <c r="C337" s="458"/>
      <c r="D337" s="492" t="s">
        <v>2129</v>
      </c>
      <c r="E337" s="458" t="s">
        <v>2129</v>
      </c>
      <c r="F337" s="496" t="s">
        <v>4874</v>
      </c>
      <c r="G337" s="496">
        <v>1</v>
      </c>
      <c r="H337" s="496">
        <v>6</v>
      </c>
      <c r="I337" s="496">
        <v>1</v>
      </c>
      <c r="J337" s="496"/>
      <c r="K337" s="496" t="s">
        <v>40</v>
      </c>
      <c r="L337" s="496">
        <v>1</v>
      </c>
      <c r="M337" s="496">
        <v>27</v>
      </c>
      <c r="N337" s="496" t="s">
        <v>333</v>
      </c>
      <c r="O337" s="496">
        <v>27</v>
      </c>
      <c r="P337" s="496">
        <v>7</v>
      </c>
      <c r="Q337" s="496">
        <v>2017</v>
      </c>
      <c r="R337" s="496">
        <v>31</v>
      </c>
      <c r="S337" s="496">
        <v>8</v>
      </c>
      <c r="T337" s="496">
        <v>2017</v>
      </c>
      <c r="U337" s="496" t="s">
        <v>4693</v>
      </c>
    </row>
    <row r="338" spans="1:21" s="184" customFormat="1">
      <c r="A338" s="458">
        <v>328</v>
      </c>
      <c r="B338" s="477">
        <v>7002</v>
      </c>
      <c r="C338" s="458">
        <v>2</v>
      </c>
      <c r="D338" s="458" t="s">
        <v>48</v>
      </c>
      <c r="E338" s="458" t="s">
        <v>4734</v>
      </c>
      <c r="F338" s="496" t="s">
        <v>4875</v>
      </c>
      <c r="G338" s="495">
        <v>43983</v>
      </c>
      <c r="H338" s="496">
        <v>1</v>
      </c>
      <c r="I338" s="496">
        <v>1</v>
      </c>
      <c r="J338" s="496"/>
      <c r="K338" s="496" t="s">
        <v>40</v>
      </c>
      <c r="L338" s="496">
        <v>1</v>
      </c>
      <c r="M338" s="496">
        <v>200</v>
      </c>
      <c r="N338" s="496" t="s">
        <v>333</v>
      </c>
      <c r="O338" s="496">
        <v>27</v>
      </c>
      <c r="P338" s="496">
        <v>9</v>
      </c>
      <c r="Q338" s="496">
        <v>2018</v>
      </c>
      <c r="R338" s="496">
        <v>27</v>
      </c>
      <c r="S338" s="496">
        <v>9</v>
      </c>
      <c r="T338" s="496">
        <v>2018</v>
      </c>
      <c r="U338" s="496" t="s">
        <v>4693</v>
      </c>
    </row>
    <row r="339" spans="1:21" s="184" customFormat="1">
      <c r="A339" s="458">
        <v>329</v>
      </c>
      <c r="B339" s="477">
        <v>7002</v>
      </c>
      <c r="C339" s="458">
        <v>2</v>
      </c>
      <c r="D339" s="458" t="s">
        <v>48</v>
      </c>
      <c r="E339" s="458" t="s">
        <v>4734</v>
      </c>
      <c r="F339" s="496" t="s">
        <v>4875</v>
      </c>
      <c r="G339" s="495">
        <v>43984</v>
      </c>
      <c r="H339" s="496">
        <v>1</v>
      </c>
      <c r="I339" s="496">
        <v>2</v>
      </c>
      <c r="J339" s="496"/>
      <c r="K339" s="496" t="s">
        <v>40</v>
      </c>
      <c r="L339" s="496">
        <v>201</v>
      </c>
      <c r="M339" s="496">
        <v>400</v>
      </c>
      <c r="N339" s="496" t="s">
        <v>333</v>
      </c>
      <c r="O339" s="496">
        <v>27</v>
      </c>
      <c r="P339" s="496">
        <v>9</v>
      </c>
      <c r="Q339" s="496">
        <v>2018</v>
      </c>
      <c r="R339" s="496">
        <v>27</v>
      </c>
      <c r="S339" s="496">
        <v>9</v>
      </c>
      <c r="T339" s="496">
        <v>2018</v>
      </c>
      <c r="U339" s="496" t="s">
        <v>4693</v>
      </c>
    </row>
    <row r="340" spans="1:21" s="184" customFormat="1">
      <c r="A340" s="458">
        <v>330</v>
      </c>
      <c r="B340" s="477">
        <v>7002</v>
      </c>
      <c r="C340" s="458">
        <v>2</v>
      </c>
      <c r="D340" s="458" t="s">
        <v>48</v>
      </c>
      <c r="E340" s="458" t="s">
        <v>4734</v>
      </c>
      <c r="F340" s="496" t="s">
        <v>4875</v>
      </c>
      <c r="G340" s="495">
        <v>43985</v>
      </c>
      <c r="H340" s="496">
        <v>2</v>
      </c>
      <c r="I340" s="496">
        <v>1</v>
      </c>
      <c r="J340" s="496"/>
      <c r="K340" s="496" t="s">
        <v>40</v>
      </c>
      <c r="L340" s="496">
        <v>401</v>
      </c>
      <c r="M340" s="496">
        <v>580</v>
      </c>
      <c r="N340" s="496" t="s">
        <v>333</v>
      </c>
      <c r="O340" s="496">
        <v>27</v>
      </c>
      <c r="P340" s="496">
        <v>9</v>
      </c>
      <c r="Q340" s="496">
        <v>2018</v>
      </c>
      <c r="R340" s="496">
        <v>27</v>
      </c>
      <c r="S340" s="496">
        <v>9</v>
      </c>
      <c r="T340" s="496">
        <v>2018</v>
      </c>
      <c r="U340" s="496" t="s">
        <v>4693</v>
      </c>
    </row>
    <row r="341" spans="1:21" s="184" customFormat="1">
      <c r="A341" s="458">
        <v>331</v>
      </c>
      <c r="B341" s="477">
        <v>7002</v>
      </c>
      <c r="C341" s="458">
        <v>2</v>
      </c>
      <c r="D341" s="458" t="s">
        <v>48</v>
      </c>
      <c r="E341" s="458" t="s">
        <v>4734</v>
      </c>
      <c r="F341" s="496" t="s">
        <v>4875</v>
      </c>
      <c r="G341" s="495">
        <v>43986</v>
      </c>
      <c r="H341" s="496">
        <v>2</v>
      </c>
      <c r="I341" s="496">
        <v>2</v>
      </c>
      <c r="J341" s="496"/>
      <c r="K341" s="496" t="s">
        <v>40</v>
      </c>
      <c r="L341" s="496">
        <v>581</v>
      </c>
      <c r="M341" s="496">
        <v>751</v>
      </c>
      <c r="N341" s="496" t="s">
        <v>333</v>
      </c>
      <c r="O341" s="496">
        <v>27</v>
      </c>
      <c r="P341" s="496">
        <v>9</v>
      </c>
      <c r="Q341" s="496">
        <v>2018</v>
      </c>
      <c r="R341" s="496">
        <v>27</v>
      </c>
      <c r="S341" s="496">
        <v>9</v>
      </c>
      <c r="T341" s="496">
        <v>2018</v>
      </c>
      <c r="U341" s="496" t="s">
        <v>4693</v>
      </c>
    </row>
    <row r="342" spans="1:21" s="184" customFormat="1">
      <c r="A342" s="458">
        <v>332</v>
      </c>
      <c r="B342" s="477">
        <v>7002</v>
      </c>
      <c r="C342" s="458">
        <v>2</v>
      </c>
      <c r="D342" s="458" t="s">
        <v>48</v>
      </c>
      <c r="E342" s="458" t="s">
        <v>4734</v>
      </c>
      <c r="F342" s="496" t="s">
        <v>4875</v>
      </c>
      <c r="G342" s="495">
        <v>43987</v>
      </c>
      <c r="H342" s="496">
        <v>3</v>
      </c>
      <c r="I342" s="496">
        <v>1</v>
      </c>
      <c r="J342" s="496"/>
      <c r="K342" s="496" t="s">
        <v>40</v>
      </c>
      <c r="L342" s="496">
        <v>752</v>
      </c>
      <c r="M342" s="496">
        <v>948</v>
      </c>
      <c r="N342" s="496" t="s">
        <v>333</v>
      </c>
      <c r="O342" s="496">
        <v>27</v>
      </c>
      <c r="P342" s="496">
        <v>9</v>
      </c>
      <c r="Q342" s="496">
        <v>2018</v>
      </c>
      <c r="R342" s="496">
        <v>27</v>
      </c>
      <c r="S342" s="496">
        <v>9</v>
      </c>
      <c r="T342" s="496">
        <v>2018</v>
      </c>
      <c r="U342" s="496" t="s">
        <v>4693</v>
      </c>
    </row>
    <row r="343" spans="1:21" s="184" customFormat="1">
      <c r="A343" s="458">
        <v>333</v>
      </c>
      <c r="B343" s="477">
        <v>7002</v>
      </c>
      <c r="C343" s="458">
        <v>2</v>
      </c>
      <c r="D343" s="458" t="s">
        <v>48</v>
      </c>
      <c r="E343" s="458" t="s">
        <v>4734</v>
      </c>
      <c r="F343" s="496" t="s">
        <v>4875</v>
      </c>
      <c r="G343" s="495">
        <v>43988</v>
      </c>
      <c r="H343" s="496">
        <v>3</v>
      </c>
      <c r="I343" s="496">
        <v>2</v>
      </c>
      <c r="J343" s="496"/>
      <c r="K343" s="496" t="s">
        <v>40</v>
      </c>
      <c r="L343" s="496">
        <v>949</v>
      </c>
      <c r="M343" s="496">
        <v>1104</v>
      </c>
      <c r="N343" s="496" t="s">
        <v>333</v>
      </c>
      <c r="O343" s="496">
        <v>27</v>
      </c>
      <c r="P343" s="496">
        <v>9</v>
      </c>
      <c r="Q343" s="496">
        <v>2018</v>
      </c>
      <c r="R343" s="496">
        <v>27</v>
      </c>
      <c r="S343" s="496">
        <v>9</v>
      </c>
      <c r="T343" s="496">
        <v>2018</v>
      </c>
      <c r="U343" s="496" t="s">
        <v>4693</v>
      </c>
    </row>
    <row r="344" spans="1:21" s="184" customFormat="1">
      <c r="A344" s="458">
        <v>334</v>
      </c>
      <c r="B344" s="477">
        <v>7002</v>
      </c>
      <c r="C344" s="458">
        <v>2</v>
      </c>
      <c r="D344" s="458" t="s">
        <v>48</v>
      </c>
      <c r="E344" s="458" t="s">
        <v>4734</v>
      </c>
      <c r="F344" s="496" t="s">
        <v>4876</v>
      </c>
      <c r="G344" s="495">
        <v>43922</v>
      </c>
      <c r="H344" s="496">
        <v>4</v>
      </c>
      <c r="I344" s="496">
        <v>1</v>
      </c>
      <c r="J344" s="496"/>
      <c r="K344" s="496" t="s">
        <v>40</v>
      </c>
      <c r="L344" s="496">
        <v>1</v>
      </c>
      <c r="M344" s="496">
        <v>180</v>
      </c>
      <c r="N344" s="496" t="s">
        <v>333</v>
      </c>
      <c r="O344" s="496">
        <v>22</v>
      </c>
      <c r="P344" s="496">
        <v>12</v>
      </c>
      <c r="Q344" s="496">
        <v>2018</v>
      </c>
      <c r="R344" s="496">
        <v>22</v>
      </c>
      <c r="S344" s="496">
        <v>12</v>
      </c>
      <c r="T344" s="496">
        <v>2018</v>
      </c>
      <c r="U344" s="496" t="s">
        <v>4693</v>
      </c>
    </row>
    <row r="345" spans="1:21" s="184" customFormat="1">
      <c r="A345" s="458">
        <v>335</v>
      </c>
      <c r="B345" s="477">
        <v>7002</v>
      </c>
      <c r="C345" s="458">
        <v>2</v>
      </c>
      <c r="D345" s="458" t="s">
        <v>48</v>
      </c>
      <c r="E345" s="458" t="s">
        <v>4734</v>
      </c>
      <c r="F345" s="496" t="s">
        <v>4876</v>
      </c>
      <c r="G345" s="495">
        <v>43923</v>
      </c>
      <c r="H345" s="496">
        <v>4</v>
      </c>
      <c r="I345" s="496">
        <v>2</v>
      </c>
      <c r="J345" s="496"/>
      <c r="K345" s="496" t="s">
        <v>40</v>
      </c>
      <c r="L345" s="496">
        <v>181</v>
      </c>
      <c r="M345" s="496">
        <v>371</v>
      </c>
      <c r="N345" s="496" t="s">
        <v>333</v>
      </c>
      <c r="O345" s="496">
        <v>22</v>
      </c>
      <c r="P345" s="496">
        <v>12</v>
      </c>
      <c r="Q345" s="496">
        <v>2018</v>
      </c>
      <c r="R345" s="496">
        <v>22</v>
      </c>
      <c r="S345" s="496">
        <v>12</v>
      </c>
      <c r="T345" s="496">
        <v>2018</v>
      </c>
      <c r="U345" s="496" t="s">
        <v>4693</v>
      </c>
    </row>
    <row r="346" spans="1:21" s="184" customFormat="1">
      <c r="A346" s="458">
        <v>336</v>
      </c>
      <c r="B346" s="477">
        <v>7002</v>
      </c>
      <c r="C346" s="458">
        <v>2</v>
      </c>
      <c r="D346" s="458" t="s">
        <v>48</v>
      </c>
      <c r="E346" s="458" t="s">
        <v>4734</v>
      </c>
      <c r="F346" s="496" t="s">
        <v>4876</v>
      </c>
      <c r="G346" s="495">
        <v>43924</v>
      </c>
      <c r="H346" s="496">
        <v>5</v>
      </c>
      <c r="I346" s="496">
        <v>1</v>
      </c>
      <c r="J346" s="496"/>
      <c r="K346" s="496" t="s">
        <v>40</v>
      </c>
      <c r="L346" s="496">
        <v>372</v>
      </c>
      <c r="M346" s="496">
        <v>544</v>
      </c>
      <c r="N346" s="496" t="s">
        <v>333</v>
      </c>
      <c r="O346" s="496">
        <v>22</v>
      </c>
      <c r="P346" s="496">
        <v>12</v>
      </c>
      <c r="Q346" s="496">
        <v>2018</v>
      </c>
      <c r="R346" s="496">
        <v>22</v>
      </c>
      <c r="S346" s="496">
        <v>12</v>
      </c>
      <c r="T346" s="496">
        <v>2018</v>
      </c>
      <c r="U346" s="496" t="s">
        <v>4693</v>
      </c>
    </row>
    <row r="347" spans="1:21" s="184" customFormat="1">
      <c r="A347" s="458">
        <v>337</v>
      </c>
      <c r="B347" s="477">
        <v>7002</v>
      </c>
      <c r="C347" s="458">
        <v>2</v>
      </c>
      <c r="D347" s="458" t="s">
        <v>48</v>
      </c>
      <c r="E347" s="458" t="s">
        <v>4734</v>
      </c>
      <c r="F347" s="496" t="s">
        <v>4876</v>
      </c>
      <c r="G347" s="495">
        <v>43925</v>
      </c>
      <c r="H347" s="496">
        <v>5</v>
      </c>
      <c r="I347" s="496">
        <v>2</v>
      </c>
      <c r="J347" s="496"/>
      <c r="K347" s="496" t="s">
        <v>40</v>
      </c>
      <c r="L347" s="496">
        <v>545</v>
      </c>
      <c r="M347" s="496">
        <v>739</v>
      </c>
      <c r="N347" s="496" t="s">
        <v>333</v>
      </c>
      <c r="O347" s="496">
        <v>22</v>
      </c>
      <c r="P347" s="496">
        <v>12</v>
      </c>
      <c r="Q347" s="496">
        <v>2018</v>
      </c>
      <c r="R347" s="496">
        <v>22</v>
      </c>
      <c r="S347" s="496">
        <v>12</v>
      </c>
      <c r="T347" s="496">
        <v>2018</v>
      </c>
      <c r="U347" s="496" t="s">
        <v>4693</v>
      </c>
    </row>
    <row r="348" spans="1:21" s="184" customFormat="1">
      <c r="A348" s="458">
        <v>338</v>
      </c>
      <c r="B348" s="477">
        <v>7002</v>
      </c>
      <c r="C348" s="458">
        <v>2</v>
      </c>
      <c r="D348" s="458" t="s">
        <v>48</v>
      </c>
      <c r="E348" s="458" t="s">
        <v>4734</v>
      </c>
      <c r="F348" s="496" t="s">
        <v>4877</v>
      </c>
      <c r="G348" s="496">
        <v>1</v>
      </c>
      <c r="H348" s="496">
        <v>5</v>
      </c>
      <c r="I348" s="496">
        <v>3</v>
      </c>
      <c r="J348" s="496"/>
      <c r="K348" s="496" t="s">
        <v>40</v>
      </c>
      <c r="L348" s="496">
        <v>1</v>
      </c>
      <c r="M348" s="496">
        <v>80</v>
      </c>
      <c r="N348" s="496" t="s">
        <v>333</v>
      </c>
      <c r="O348" s="496">
        <v>23</v>
      </c>
      <c r="P348" s="496">
        <v>12</v>
      </c>
      <c r="Q348" s="496">
        <v>2018</v>
      </c>
      <c r="R348" s="496">
        <v>23</v>
      </c>
      <c r="S348" s="496">
        <v>12</v>
      </c>
      <c r="T348" s="496">
        <v>2018</v>
      </c>
      <c r="U348" s="496" t="s">
        <v>4693</v>
      </c>
    </row>
    <row r="349" spans="1:21" s="184" customFormat="1">
      <c r="A349" s="458">
        <v>339</v>
      </c>
      <c r="B349" s="477">
        <v>7002</v>
      </c>
      <c r="C349" s="458">
        <v>2</v>
      </c>
      <c r="D349" s="458" t="s">
        <v>48</v>
      </c>
      <c r="E349" s="458" t="s">
        <v>4819</v>
      </c>
      <c r="F349" s="496" t="s">
        <v>4820</v>
      </c>
      <c r="G349" s="496">
        <v>1</v>
      </c>
      <c r="H349" s="496">
        <v>6</v>
      </c>
      <c r="I349" s="496">
        <v>1</v>
      </c>
      <c r="J349" s="496"/>
      <c r="K349" s="496" t="s">
        <v>40</v>
      </c>
      <c r="L349" s="496">
        <v>1</v>
      </c>
      <c r="M349" s="496">
        <v>160</v>
      </c>
      <c r="N349" s="496" t="s">
        <v>333</v>
      </c>
      <c r="O349" s="496">
        <v>12</v>
      </c>
      <c r="P349" s="496">
        <v>2</v>
      </c>
      <c r="Q349" s="496">
        <v>2018</v>
      </c>
      <c r="R349" s="496">
        <v>28</v>
      </c>
      <c r="S349" s="496">
        <v>7</v>
      </c>
      <c r="T349" s="496">
        <v>2018</v>
      </c>
      <c r="U349" s="496" t="s">
        <v>4693</v>
      </c>
    </row>
    <row r="350" spans="1:21" s="184" customFormat="1">
      <c r="A350" s="458">
        <v>340</v>
      </c>
      <c r="B350" s="477">
        <v>7002</v>
      </c>
      <c r="C350" s="458">
        <v>2</v>
      </c>
      <c r="D350" s="458" t="s">
        <v>48</v>
      </c>
      <c r="E350" s="458" t="s">
        <v>4878</v>
      </c>
      <c r="F350" s="496" t="s">
        <v>4878</v>
      </c>
      <c r="G350" s="496">
        <v>1</v>
      </c>
      <c r="H350" s="496">
        <v>7</v>
      </c>
      <c r="I350" s="496">
        <v>1</v>
      </c>
      <c r="J350" s="496"/>
      <c r="K350" s="496" t="s">
        <v>40</v>
      </c>
      <c r="L350" s="496">
        <v>1</v>
      </c>
      <c r="M350" s="496">
        <v>63</v>
      </c>
      <c r="N350" s="496" t="s">
        <v>333</v>
      </c>
      <c r="O350" s="496">
        <v>11</v>
      </c>
      <c r="P350" s="496">
        <v>1</v>
      </c>
      <c r="Q350" s="496">
        <v>2018</v>
      </c>
      <c r="R350" s="496">
        <v>25</v>
      </c>
      <c r="S350" s="496">
        <v>6</v>
      </c>
      <c r="T350" s="496">
        <v>2018</v>
      </c>
      <c r="U350" s="496" t="s">
        <v>4693</v>
      </c>
    </row>
    <row r="351" spans="1:21" s="184" customFormat="1">
      <c r="A351" s="458">
        <v>341</v>
      </c>
      <c r="B351" s="477">
        <v>7002</v>
      </c>
      <c r="C351" s="458">
        <v>2</v>
      </c>
      <c r="D351" s="458" t="s">
        <v>48</v>
      </c>
      <c r="E351" s="458" t="s">
        <v>2164</v>
      </c>
      <c r="F351" s="496" t="s">
        <v>4879</v>
      </c>
      <c r="G351" s="495">
        <v>43862</v>
      </c>
      <c r="H351" s="496">
        <v>8</v>
      </c>
      <c r="I351" s="496">
        <v>1</v>
      </c>
      <c r="J351" s="496"/>
      <c r="K351" s="496" t="s">
        <v>40</v>
      </c>
      <c r="L351" s="496">
        <v>1</v>
      </c>
      <c r="M351" s="496">
        <v>204</v>
      </c>
      <c r="N351" s="496" t="s">
        <v>333</v>
      </c>
      <c r="O351" s="496">
        <v>11</v>
      </c>
      <c r="P351" s="496">
        <v>1</v>
      </c>
      <c r="Q351" s="496">
        <v>2018</v>
      </c>
      <c r="R351" s="496">
        <v>1</v>
      </c>
      <c r="S351" s="496">
        <v>12</v>
      </c>
      <c r="T351" s="496">
        <v>2018</v>
      </c>
      <c r="U351" s="496" t="s">
        <v>4693</v>
      </c>
    </row>
    <row r="352" spans="1:21" s="184" customFormat="1">
      <c r="A352" s="458">
        <v>342</v>
      </c>
      <c r="B352" s="477">
        <v>7002</v>
      </c>
      <c r="C352" s="458">
        <v>2</v>
      </c>
      <c r="D352" s="458" t="s">
        <v>48</v>
      </c>
      <c r="E352" s="458" t="s">
        <v>2164</v>
      </c>
      <c r="F352" s="496" t="s">
        <v>4879</v>
      </c>
      <c r="G352" s="495">
        <v>43863</v>
      </c>
      <c r="H352" s="496">
        <v>8</v>
      </c>
      <c r="I352" s="496">
        <v>2</v>
      </c>
      <c r="J352" s="496"/>
      <c r="K352" s="496" t="s">
        <v>40</v>
      </c>
      <c r="L352" s="496">
        <v>205</v>
      </c>
      <c r="M352" s="496">
        <v>301</v>
      </c>
      <c r="N352" s="496" t="s">
        <v>333</v>
      </c>
      <c r="O352" s="496">
        <v>1</v>
      </c>
      <c r="P352" s="496">
        <v>12</v>
      </c>
      <c r="Q352" s="496">
        <v>2018</v>
      </c>
      <c r="R352" s="496">
        <v>10</v>
      </c>
      <c r="S352" s="496">
        <v>12</v>
      </c>
      <c r="T352" s="496">
        <v>2018</v>
      </c>
      <c r="U352" s="496" t="s">
        <v>4693</v>
      </c>
    </row>
    <row r="353" spans="1:21" s="184" customFormat="1">
      <c r="A353" s="458">
        <v>343</v>
      </c>
      <c r="B353" s="477">
        <v>7002</v>
      </c>
      <c r="C353" s="458"/>
      <c r="D353" s="458" t="s">
        <v>2421</v>
      </c>
      <c r="E353" s="458" t="s">
        <v>2421</v>
      </c>
      <c r="F353" s="496" t="s">
        <v>4880</v>
      </c>
      <c r="G353" s="495">
        <v>43891</v>
      </c>
      <c r="H353" s="496">
        <v>9</v>
      </c>
      <c r="I353" s="496">
        <v>1</v>
      </c>
      <c r="J353" s="496"/>
      <c r="K353" s="496" t="s">
        <v>40</v>
      </c>
      <c r="L353" s="496">
        <v>1</v>
      </c>
      <c r="M353" s="496">
        <v>225</v>
      </c>
      <c r="N353" s="496" t="s">
        <v>333</v>
      </c>
      <c r="O353" s="496">
        <v>7</v>
      </c>
      <c r="P353" s="496">
        <v>2</v>
      </c>
      <c r="Q353" s="496">
        <v>2018</v>
      </c>
      <c r="R353" s="496">
        <v>7</v>
      </c>
      <c r="S353" s="496">
        <v>2</v>
      </c>
      <c r="T353" s="496">
        <v>2018</v>
      </c>
      <c r="U353" s="496" t="s">
        <v>4693</v>
      </c>
    </row>
    <row r="354" spans="1:21" s="184" customFormat="1">
      <c r="A354" s="458">
        <v>344</v>
      </c>
      <c r="B354" s="477">
        <v>7002</v>
      </c>
      <c r="C354" s="458"/>
      <c r="D354" s="458" t="s">
        <v>2421</v>
      </c>
      <c r="E354" s="458" t="s">
        <v>2421</v>
      </c>
      <c r="F354" s="496" t="s">
        <v>4880</v>
      </c>
      <c r="G354" s="495">
        <v>43892</v>
      </c>
      <c r="H354" s="496">
        <v>9</v>
      </c>
      <c r="I354" s="496">
        <v>2</v>
      </c>
      <c r="J354" s="496"/>
      <c r="K354" s="496" t="s">
        <v>40</v>
      </c>
      <c r="L354" s="496">
        <v>226</v>
      </c>
      <c r="M354" s="496">
        <v>415</v>
      </c>
      <c r="N354" s="496" t="s">
        <v>333</v>
      </c>
      <c r="O354" s="496">
        <v>18</v>
      </c>
      <c r="P354" s="496">
        <v>3</v>
      </c>
      <c r="Q354" s="496">
        <v>2018</v>
      </c>
      <c r="R354" s="496">
        <v>18</v>
      </c>
      <c r="S354" s="496">
        <v>3</v>
      </c>
      <c r="T354" s="496">
        <v>2018</v>
      </c>
      <c r="U354" s="496" t="s">
        <v>4693</v>
      </c>
    </row>
    <row r="355" spans="1:21" s="184" customFormat="1">
      <c r="A355" s="458">
        <v>345</v>
      </c>
      <c r="B355" s="477">
        <v>7002</v>
      </c>
      <c r="C355" s="458"/>
      <c r="D355" s="458" t="s">
        <v>2421</v>
      </c>
      <c r="E355" s="458" t="s">
        <v>2421</v>
      </c>
      <c r="F355" s="496" t="s">
        <v>4880</v>
      </c>
      <c r="G355" s="495">
        <v>43893</v>
      </c>
      <c r="H355" s="496">
        <v>9</v>
      </c>
      <c r="I355" s="496">
        <v>3</v>
      </c>
      <c r="J355" s="496"/>
      <c r="K355" s="496" t="s">
        <v>40</v>
      </c>
      <c r="L355" s="496">
        <v>416</v>
      </c>
      <c r="M355" s="496">
        <v>598</v>
      </c>
      <c r="N355" s="496" t="s">
        <v>333</v>
      </c>
      <c r="O355" s="496">
        <v>18</v>
      </c>
      <c r="P355" s="496">
        <v>3</v>
      </c>
      <c r="Q355" s="496">
        <v>2018</v>
      </c>
      <c r="R355" s="496">
        <v>18</v>
      </c>
      <c r="S355" s="496">
        <v>3</v>
      </c>
      <c r="T355" s="496">
        <v>2018</v>
      </c>
      <c r="U355" s="496" t="s">
        <v>4693</v>
      </c>
    </row>
    <row r="356" spans="1:21" s="184" customFormat="1" ht="26.25">
      <c r="A356" s="458">
        <v>346</v>
      </c>
      <c r="B356" s="477">
        <v>7002</v>
      </c>
      <c r="C356" s="458"/>
      <c r="D356" s="492" t="s">
        <v>2129</v>
      </c>
      <c r="E356" s="458" t="s">
        <v>2129</v>
      </c>
      <c r="F356" s="496" t="s">
        <v>4881</v>
      </c>
      <c r="G356" s="496">
        <v>1</v>
      </c>
      <c r="H356" s="496">
        <v>10</v>
      </c>
      <c r="I356" s="496">
        <v>1</v>
      </c>
      <c r="J356" s="496"/>
      <c r="K356" s="496" t="s">
        <v>40</v>
      </c>
      <c r="L356" s="496">
        <v>1</v>
      </c>
      <c r="M356" s="496">
        <v>35</v>
      </c>
      <c r="N356" s="496" t="s">
        <v>333</v>
      </c>
      <c r="O356" s="496">
        <v>20</v>
      </c>
      <c r="P356" s="496">
        <v>6</v>
      </c>
      <c r="Q356" s="496">
        <v>2018</v>
      </c>
      <c r="R356" s="496">
        <v>29</v>
      </c>
      <c r="S356" s="496">
        <v>11</v>
      </c>
      <c r="T356" s="496">
        <v>2018</v>
      </c>
      <c r="U356" s="496" t="s">
        <v>4693</v>
      </c>
    </row>
    <row r="357" spans="1:21" s="184" customFormat="1" ht="26.25">
      <c r="A357" s="458">
        <v>347</v>
      </c>
      <c r="B357" s="477">
        <v>7002</v>
      </c>
      <c r="C357" s="458"/>
      <c r="D357" s="492" t="s">
        <v>2129</v>
      </c>
      <c r="E357" s="458" t="s">
        <v>2129</v>
      </c>
      <c r="F357" s="496" t="s">
        <v>4882</v>
      </c>
      <c r="G357" s="496">
        <v>1</v>
      </c>
      <c r="H357" s="496">
        <v>10</v>
      </c>
      <c r="I357" s="496">
        <v>2</v>
      </c>
      <c r="J357" s="496"/>
      <c r="K357" s="496" t="s">
        <v>40</v>
      </c>
      <c r="L357" s="496">
        <v>1</v>
      </c>
      <c r="M357" s="496">
        <v>28</v>
      </c>
      <c r="N357" s="496" t="s">
        <v>333</v>
      </c>
      <c r="O357" s="496">
        <v>25</v>
      </c>
      <c r="P357" s="496">
        <v>6</v>
      </c>
      <c r="Q357" s="496">
        <v>2018</v>
      </c>
      <c r="R357" s="496">
        <v>16</v>
      </c>
      <c r="S357" s="496">
        <v>8</v>
      </c>
      <c r="T357" s="496">
        <v>2018</v>
      </c>
      <c r="U357" s="496" t="s">
        <v>4693</v>
      </c>
    </row>
    <row r="358" spans="1:21" s="184" customFormat="1" ht="26.25">
      <c r="A358" s="458">
        <v>348</v>
      </c>
      <c r="B358" s="477">
        <v>7002</v>
      </c>
      <c r="C358" s="458"/>
      <c r="D358" s="492" t="s">
        <v>2129</v>
      </c>
      <c r="E358" s="458" t="s">
        <v>2129</v>
      </c>
      <c r="F358" s="496" t="s">
        <v>4883</v>
      </c>
      <c r="G358" s="496">
        <v>1</v>
      </c>
      <c r="H358" s="496">
        <v>10</v>
      </c>
      <c r="I358" s="496">
        <v>3</v>
      </c>
      <c r="J358" s="496"/>
      <c r="K358" s="496" t="s">
        <v>40</v>
      </c>
      <c r="L358" s="496">
        <v>1</v>
      </c>
      <c r="M358" s="496">
        <v>170</v>
      </c>
      <c r="N358" s="496" t="s">
        <v>333</v>
      </c>
      <c r="O358" s="496">
        <v>15</v>
      </c>
      <c r="P358" s="496">
        <v>1</v>
      </c>
      <c r="Q358" s="496">
        <v>2018</v>
      </c>
      <c r="R358" s="496">
        <v>19</v>
      </c>
      <c r="S358" s="496">
        <v>12</v>
      </c>
      <c r="T358" s="496">
        <v>2018</v>
      </c>
      <c r="U358" s="496" t="s">
        <v>4693</v>
      </c>
    </row>
    <row r="359" spans="1:21" s="184" customFormat="1" ht="26.25">
      <c r="A359" s="458">
        <v>349</v>
      </c>
      <c r="B359" s="477">
        <v>7002</v>
      </c>
      <c r="C359" s="458"/>
      <c r="D359" s="492" t="s">
        <v>2129</v>
      </c>
      <c r="E359" s="458" t="s">
        <v>2129</v>
      </c>
      <c r="F359" s="496" t="s">
        <v>4884</v>
      </c>
      <c r="G359" s="495">
        <v>43891</v>
      </c>
      <c r="H359" s="496">
        <v>11</v>
      </c>
      <c r="I359" s="496">
        <v>1</v>
      </c>
      <c r="J359" s="496"/>
      <c r="K359" s="496" t="s">
        <v>40</v>
      </c>
      <c r="L359" s="496">
        <v>1</v>
      </c>
      <c r="M359" s="496">
        <v>211</v>
      </c>
      <c r="N359" s="496" t="s">
        <v>333</v>
      </c>
      <c r="O359" s="496">
        <v>12</v>
      </c>
      <c r="P359" s="496">
        <v>5</v>
      </c>
      <c r="Q359" s="496">
        <v>2018</v>
      </c>
      <c r="R359" s="496">
        <v>12</v>
      </c>
      <c r="S359" s="496">
        <v>5</v>
      </c>
      <c r="T359" s="496">
        <v>2018</v>
      </c>
      <c r="U359" s="496" t="s">
        <v>4693</v>
      </c>
    </row>
    <row r="360" spans="1:21" s="184" customFormat="1" ht="26.25">
      <c r="A360" s="458">
        <v>350</v>
      </c>
      <c r="B360" s="477">
        <v>7002</v>
      </c>
      <c r="C360" s="458"/>
      <c r="D360" s="492" t="s">
        <v>2129</v>
      </c>
      <c r="E360" s="458" t="s">
        <v>2129</v>
      </c>
      <c r="F360" s="496" t="s">
        <v>4884</v>
      </c>
      <c r="G360" s="495">
        <v>43892</v>
      </c>
      <c r="H360" s="496">
        <v>11</v>
      </c>
      <c r="I360" s="496">
        <v>2</v>
      </c>
      <c r="J360" s="496"/>
      <c r="K360" s="496" t="s">
        <v>40</v>
      </c>
      <c r="L360" s="496">
        <v>212</v>
      </c>
      <c r="M360" s="496">
        <v>418</v>
      </c>
      <c r="N360" s="496" t="s">
        <v>333</v>
      </c>
      <c r="O360" s="496">
        <v>28</v>
      </c>
      <c r="P360" s="496">
        <v>5</v>
      </c>
      <c r="Q360" s="496">
        <v>2018</v>
      </c>
      <c r="R360" s="496">
        <v>23</v>
      </c>
      <c r="S360" s="496">
        <v>6</v>
      </c>
      <c r="T360" s="496">
        <v>2018</v>
      </c>
      <c r="U360" s="496" t="s">
        <v>4693</v>
      </c>
    </row>
    <row r="361" spans="1:21" s="184" customFormat="1" ht="26.25">
      <c r="A361" s="458">
        <v>351</v>
      </c>
      <c r="B361" s="477">
        <v>7002</v>
      </c>
      <c r="C361" s="458"/>
      <c r="D361" s="492" t="s">
        <v>2129</v>
      </c>
      <c r="E361" s="458" t="s">
        <v>2129</v>
      </c>
      <c r="F361" s="496" t="s">
        <v>4884</v>
      </c>
      <c r="G361" s="495">
        <v>43893</v>
      </c>
      <c r="H361" s="496">
        <v>11</v>
      </c>
      <c r="I361" s="496">
        <v>3</v>
      </c>
      <c r="J361" s="496"/>
      <c r="K361" s="496" t="s">
        <v>40</v>
      </c>
      <c r="L361" s="496">
        <v>419</v>
      </c>
      <c r="M361" s="496">
        <v>530</v>
      </c>
      <c r="N361" s="496" t="s">
        <v>333</v>
      </c>
      <c r="O361" s="496">
        <v>23</v>
      </c>
      <c r="P361" s="496">
        <v>6</v>
      </c>
      <c r="Q361" s="496">
        <v>2018</v>
      </c>
      <c r="R361" s="496">
        <v>23</v>
      </c>
      <c r="S361" s="496">
        <v>6</v>
      </c>
      <c r="T361" s="496">
        <v>2018</v>
      </c>
      <c r="U361" s="496" t="s">
        <v>4693</v>
      </c>
    </row>
    <row r="362" spans="1:21" s="184" customFormat="1" ht="26.25">
      <c r="A362" s="458">
        <v>352</v>
      </c>
      <c r="B362" s="477">
        <v>7002</v>
      </c>
      <c r="C362" s="458"/>
      <c r="D362" s="492" t="s">
        <v>2129</v>
      </c>
      <c r="E362" s="458" t="s">
        <v>2129</v>
      </c>
      <c r="F362" s="496" t="s">
        <v>4885</v>
      </c>
      <c r="G362" s="496">
        <v>1</v>
      </c>
      <c r="H362" s="496">
        <v>12</v>
      </c>
      <c r="I362" s="496">
        <v>1</v>
      </c>
      <c r="J362" s="496"/>
      <c r="K362" s="496" t="s">
        <v>40</v>
      </c>
      <c r="L362" s="496">
        <v>1</v>
      </c>
      <c r="M362" s="496">
        <v>98</v>
      </c>
      <c r="N362" s="496" t="s">
        <v>333</v>
      </c>
      <c r="O362" s="496">
        <v>25</v>
      </c>
      <c r="P362" s="496">
        <v>4</v>
      </c>
      <c r="Q362" s="496">
        <v>2018</v>
      </c>
      <c r="R362" s="496">
        <v>26</v>
      </c>
      <c r="S362" s="496">
        <v>12</v>
      </c>
      <c r="T362" s="496">
        <v>2018</v>
      </c>
      <c r="U362" s="496" t="s">
        <v>4693</v>
      </c>
    </row>
    <row r="363" spans="1:21" s="184" customFormat="1" ht="26.25">
      <c r="A363" s="458">
        <v>353</v>
      </c>
      <c r="B363" s="477">
        <v>7002</v>
      </c>
      <c r="C363" s="458"/>
      <c r="D363" s="492" t="s">
        <v>2129</v>
      </c>
      <c r="E363" s="458" t="s">
        <v>2129</v>
      </c>
      <c r="F363" s="496" t="s">
        <v>4886</v>
      </c>
      <c r="G363" s="496">
        <v>1</v>
      </c>
      <c r="H363" s="496">
        <v>12</v>
      </c>
      <c r="I363" s="496">
        <v>2</v>
      </c>
      <c r="J363" s="496"/>
      <c r="K363" s="496" t="s">
        <v>40</v>
      </c>
      <c r="L363" s="496">
        <v>1</v>
      </c>
      <c r="M363" s="496">
        <v>98</v>
      </c>
      <c r="N363" s="496" t="s">
        <v>333</v>
      </c>
      <c r="O363" s="496">
        <v>30</v>
      </c>
      <c r="P363" s="496">
        <v>5</v>
      </c>
      <c r="Q363" s="496">
        <v>2018</v>
      </c>
      <c r="R363" s="496">
        <v>13</v>
      </c>
      <c r="S363" s="496">
        <v>11</v>
      </c>
      <c r="T363" s="496">
        <v>2018</v>
      </c>
      <c r="U363" s="496" t="s">
        <v>4693</v>
      </c>
    </row>
    <row r="364" spans="1:21" s="184" customFormat="1" ht="26.25">
      <c r="A364" s="458">
        <v>354</v>
      </c>
      <c r="B364" s="477">
        <v>7002</v>
      </c>
      <c r="C364" s="458"/>
      <c r="D364" s="492" t="s">
        <v>2129</v>
      </c>
      <c r="E364" s="458" t="s">
        <v>2129</v>
      </c>
      <c r="F364" s="496" t="s">
        <v>4887</v>
      </c>
      <c r="G364" s="496">
        <v>1</v>
      </c>
      <c r="H364" s="496">
        <v>12</v>
      </c>
      <c r="I364" s="496">
        <v>3</v>
      </c>
      <c r="J364" s="496"/>
      <c r="K364" s="496" t="s">
        <v>40</v>
      </c>
      <c r="L364" s="496">
        <v>1</v>
      </c>
      <c r="M364" s="496">
        <v>5</v>
      </c>
      <c r="N364" s="496" t="s">
        <v>333</v>
      </c>
      <c r="O364" s="496">
        <v>7</v>
      </c>
      <c r="P364" s="496">
        <v>11</v>
      </c>
      <c r="Q364" s="496">
        <v>2018</v>
      </c>
      <c r="R364" s="496">
        <v>27</v>
      </c>
      <c r="S364" s="496">
        <v>12</v>
      </c>
      <c r="T364" s="496">
        <v>2018</v>
      </c>
      <c r="U364" s="496" t="s">
        <v>4693</v>
      </c>
    </row>
    <row r="365" spans="1:21" s="184" customFormat="1" ht="26.25">
      <c r="A365" s="458">
        <v>355</v>
      </c>
      <c r="B365" s="477">
        <v>7002</v>
      </c>
      <c r="C365" s="458"/>
      <c r="D365" s="492" t="s">
        <v>2129</v>
      </c>
      <c r="E365" s="458" t="s">
        <v>2129</v>
      </c>
      <c r="F365" s="496" t="s">
        <v>4888</v>
      </c>
      <c r="G365" s="495">
        <v>43862</v>
      </c>
      <c r="H365" s="496">
        <v>12</v>
      </c>
      <c r="I365" s="496">
        <v>1</v>
      </c>
      <c r="J365" s="496"/>
      <c r="K365" s="496" t="s">
        <v>40</v>
      </c>
      <c r="L365" s="496">
        <v>1</v>
      </c>
      <c r="M365" s="496">
        <v>120</v>
      </c>
      <c r="N365" s="496" t="s">
        <v>333</v>
      </c>
      <c r="O365" s="496">
        <v>1</v>
      </c>
      <c r="P365" s="496">
        <v>1</v>
      </c>
      <c r="Q365" s="496">
        <v>2018</v>
      </c>
      <c r="R365" s="496">
        <v>29</v>
      </c>
      <c r="S365" s="496">
        <v>8</v>
      </c>
      <c r="T365" s="496">
        <v>2018</v>
      </c>
      <c r="U365" s="496" t="s">
        <v>4693</v>
      </c>
    </row>
    <row r="366" spans="1:21" s="184" customFormat="1" ht="26.25">
      <c r="A366" s="458">
        <v>356</v>
      </c>
      <c r="B366" s="477">
        <v>7002</v>
      </c>
      <c r="C366" s="458"/>
      <c r="D366" s="492" t="s">
        <v>2129</v>
      </c>
      <c r="E366" s="458" t="s">
        <v>2129</v>
      </c>
      <c r="F366" s="496" t="s">
        <v>4888</v>
      </c>
      <c r="G366" s="495">
        <v>43863</v>
      </c>
      <c r="H366" s="496">
        <v>12</v>
      </c>
      <c r="I366" s="496">
        <v>2</v>
      </c>
      <c r="J366" s="496"/>
      <c r="K366" s="496" t="s">
        <v>40</v>
      </c>
      <c r="L366" s="496">
        <v>121</v>
      </c>
      <c r="M366" s="496">
        <v>256</v>
      </c>
      <c r="N366" s="496" t="s">
        <v>333</v>
      </c>
      <c r="O366" s="496">
        <v>22</v>
      </c>
      <c r="P366" s="496">
        <v>11</v>
      </c>
      <c r="Q366" s="496">
        <v>2018</v>
      </c>
      <c r="R366" s="496">
        <v>28</v>
      </c>
      <c r="S366" s="496">
        <v>12</v>
      </c>
      <c r="T366" s="496">
        <v>2018</v>
      </c>
      <c r="U366" s="496" t="s">
        <v>4693</v>
      </c>
    </row>
    <row r="367" spans="1:21" s="184" customFormat="1">
      <c r="A367" s="458">
        <v>357</v>
      </c>
      <c r="B367" s="477">
        <v>7002</v>
      </c>
      <c r="C367" s="458">
        <v>2</v>
      </c>
      <c r="D367" s="458" t="s">
        <v>48</v>
      </c>
      <c r="E367" s="458" t="s">
        <v>4734</v>
      </c>
      <c r="F367" s="496" t="s">
        <v>4889</v>
      </c>
      <c r="G367" s="496">
        <v>1</v>
      </c>
      <c r="H367" s="496">
        <v>1</v>
      </c>
      <c r="I367" s="496">
        <v>1</v>
      </c>
      <c r="J367" s="496"/>
      <c r="K367" s="496" t="s">
        <v>40</v>
      </c>
      <c r="L367" s="496">
        <v>1</v>
      </c>
      <c r="M367" s="496">
        <v>129</v>
      </c>
      <c r="N367" s="496" t="s">
        <v>333</v>
      </c>
      <c r="O367" s="496">
        <v>22</v>
      </c>
      <c r="P367" s="496">
        <v>3</v>
      </c>
      <c r="Q367" s="496">
        <v>2019</v>
      </c>
      <c r="R367" s="496">
        <v>22</v>
      </c>
      <c r="S367" s="496">
        <v>3</v>
      </c>
      <c r="T367" s="496">
        <v>2019</v>
      </c>
      <c r="U367" s="496" t="s">
        <v>4693</v>
      </c>
    </row>
    <row r="368" spans="1:21" s="184" customFormat="1">
      <c r="A368" s="458">
        <v>358</v>
      </c>
      <c r="B368" s="477">
        <v>7002</v>
      </c>
      <c r="C368" s="458">
        <v>2</v>
      </c>
      <c r="D368" s="458" t="s">
        <v>48</v>
      </c>
      <c r="E368" s="458" t="s">
        <v>4734</v>
      </c>
      <c r="F368" s="496" t="s">
        <v>4890</v>
      </c>
      <c r="G368" s="496">
        <v>1</v>
      </c>
      <c r="H368" s="496">
        <v>1</v>
      </c>
      <c r="I368" s="496">
        <v>2</v>
      </c>
      <c r="J368" s="496"/>
      <c r="K368" s="496" t="s">
        <v>40</v>
      </c>
      <c r="L368" s="496">
        <v>1</v>
      </c>
      <c r="M368" s="496">
        <v>80</v>
      </c>
      <c r="N368" s="496" t="s">
        <v>333</v>
      </c>
      <c r="O368" s="496">
        <v>10</v>
      </c>
      <c r="P368" s="496">
        <v>5</v>
      </c>
      <c r="Q368" s="496">
        <v>2019</v>
      </c>
      <c r="R368" s="496">
        <v>10</v>
      </c>
      <c r="S368" s="496">
        <v>5</v>
      </c>
      <c r="T368" s="496">
        <v>2019</v>
      </c>
      <c r="U368" s="496" t="s">
        <v>4693</v>
      </c>
    </row>
    <row r="369" spans="1:21" s="184" customFormat="1">
      <c r="A369" s="458">
        <v>359</v>
      </c>
      <c r="B369" s="477">
        <v>7002</v>
      </c>
      <c r="C369" s="458">
        <v>2</v>
      </c>
      <c r="D369" s="458" t="s">
        <v>48</v>
      </c>
      <c r="E369" s="458" t="s">
        <v>4734</v>
      </c>
      <c r="F369" s="496" t="s">
        <v>4891</v>
      </c>
      <c r="G369" s="495">
        <v>43983</v>
      </c>
      <c r="H369" s="496">
        <v>1</v>
      </c>
      <c r="I369" s="496">
        <v>3</v>
      </c>
      <c r="J369" s="496"/>
      <c r="K369" s="496" t="s">
        <v>40</v>
      </c>
      <c r="L369" s="496">
        <v>1</v>
      </c>
      <c r="M369" s="496">
        <v>180</v>
      </c>
      <c r="N369" s="496" t="s">
        <v>333</v>
      </c>
      <c r="O369" s="496">
        <v>14</v>
      </c>
      <c r="P369" s="496">
        <v>9</v>
      </c>
      <c r="Q369" s="496">
        <v>2019</v>
      </c>
      <c r="R369" s="496">
        <v>14</v>
      </c>
      <c r="S369" s="496">
        <v>9</v>
      </c>
      <c r="T369" s="496">
        <v>2019</v>
      </c>
      <c r="U369" s="496" t="s">
        <v>4693</v>
      </c>
    </row>
    <row r="370" spans="1:21" s="184" customFormat="1">
      <c r="A370" s="458">
        <v>360</v>
      </c>
      <c r="B370" s="477">
        <v>7002</v>
      </c>
      <c r="C370" s="458">
        <v>2</v>
      </c>
      <c r="D370" s="458" t="s">
        <v>48</v>
      </c>
      <c r="E370" s="458" t="s">
        <v>4734</v>
      </c>
      <c r="F370" s="496" t="s">
        <v>4891</v>
      </c>
      <c r="G370" s="495">
        <v>43984</v>
      </c>
      <c r="H370" s="496">
        <v>2</v>
      </c>
      <c r="I370" s="496">
        <v>1</v>
      </c>
      <c r="J370" s="496"/>
      <c r="K370" s="496" t="s">
        <v>40</v>
      </c>
      <c r="L370" s="496">
        <v>181</v>
      </c>
      <c r="M370" s="496">
        <v>350</v>
      </c>
      <c r="N370" s="496" t="s">
        <v>333</v>
      </c>
      <c r="O370" s="496">
        <v>14</v>
      </c>
      <c r="P370" s="496">
        <v>9</v>
      </c>
      <c r="Q370" s="496">
        <v>2019</v>
      </c>
      <c r="R370" s="496">
        <v>14</v>
      </c>
      <c r="S370" s="496">
        <v>9</v>
      </c>
      <c r="T370" s="496">
        <v>2019</v>
      </c>
      <c r="U370" s="496" t="s">
        <v>4693</v>
      </c>
    </row>
    <row r="371" spans="1:21" s="184" customFormat="1">
      <c r="A371" s="458">
        <v>361</v>
      </c>
      <c r="B371" s="477">
        <v>7002</v>
      </c>
      <c r="C371" s="458">
        <v>2</v>
      </c>
      <c r="D371" s="458" t="s">
        <v>48</v>
      </c>
      <c r="E371" s="458" t="s">
        <v>4734</v>
      </c>
      <c r="F371" s="496" t="s">
        <v>4891</v>
      </c>
      <c r="G371" s="495">
        <v>43985</v>
      </c>
      <c r="H371" s="496">
        <v>2</v>
      </c>
      <c r="I371" s="496">
        <v>2</v>
      </c>
      <c r="J371" s="496"/>
      <c r="K371" s="496" t="s">
        <v>40</v>
      </c>
      <c r="L371" s="496">
        <v>351</v>
      </c>
      <c r="M371" s="496">
        <v>520</v>
      </c>
      <c r="N371" s="496" t="s">
        <v>333</v>
      </c>
      <c r="O371" s="496">
        <v>14</v>
      </c>
      <c r="P371" s="496">
        <v>9</v>
      </c>
      <c r="Q371" s="496">
        <v>2019</v>
      </c>
      <c r="R371" s="496">
        <v>14</v>
      </c>
      <c r="S371" s="496">
        <v>9</v>
      </c>
      <c r="T371" s="496">
        <v>2019</v>
      </c>
      <c r="U371" s="496" t="s">
        <v>4693</v>
      </c>
    </row>
    <row r="372" spans="1:21" s="184" customFormat="1">
      <c r="A372" s="458">
        <v>362</v>
      </c>
      <c r="B372" s="477">
        <v>7002</v>
      </c>
      <c r="C372" s="458">
        <v>2</v>
      </c>
      <c r="D372" s="458" t="s">
        <v>48</v>
      </c>
      <c r="E372" s="458" t="s">
        <v>4734</v>
      </c>
      <c r="F372" s="496" t="s">
        <v>4891</v>
      </c>
      <c r="G372" s="495">
        <v>43986</v>
      </c>
      <c r="H372" s="496">
        <v>2</v>
      </c>
      <c r="I372" s="496">
        <v>3</v>
      </c>
      <c r="J372" s="496"/>
      <c r="K372" s="496" t="s">
        <v>40</v>
      </c>
      <c r="L372" s="496">
        <v>521</v>
      </c>
      <c r="M372" s="496">
        <v>700</v>
      </c>
      <c r="N372" s="496" t="s">
        <v>333</v>
      </c>
      <c r="O372" s="496">
        <v>14</v>
      </c>
      <c r="P372" s="496">
        <v>9</v>
      </c>
      <c r="Q372" s="496">
        <v>2019</v>
      </c>
      <c r="R372" s="496">
        <v>14</v>
      </c>
      <c r="S372" s="496">
        <v>9</v>
      </c>
      <c r="T372" s="496">
        <v>2019</v>
      </c>
      <c r="U372" s="496" t="s">
        <v>4693</v>
      </c>
    </row>
    <row r="373" spans="1:21" s="184" customFormat="1">
      <c r="A373" s="458">
        <v>363</v>
      </c>
      <c r="B373" s="477">
        <v>7002</v>
      </c>
      <c r="C373" s="458">
        <v>2</v>
      </c>
      <c r="D373" s="458" t="s">
        <v>48</v>
      </c>
      <c r="E373" s="458" t="s">
        <v>4734</v>
      </c>
      <c r="F373" s="496" t="s">
        <v>4891</v>
      </c>
      <c r="G373" s="495">
        <v>43987</v>
      </c>
      <c r="H373" s="496">
        <v>3</v>
      </c>
      <c r="I373" s="496">
        <v>1</v>
      </c>
      <c r="J373" s="496"/>
      <c r="K373" s="496" t="s">
        <v>40</v>
      </c>
      <c r="L373" s="496">
        <v>701</v>
      </c>
      <c r="M373" s="496">
        <v>880</v>
      </c>
      <c r="N373" s="496" t="s">
        <v>333</v>
      </c>
      <c r="O373" s="496">
        <v>14</v>
      </c>
      <c r="P373" s="496">
        <v>9</v>
      </c>
      <c r="Q373" s="496">
        <v>2019</v>
      </c>
      <c r="R373" s="496">
        <v>14</v>
      </c>
      <c r="S373" s="496">
        <v>9</v>
      </c>
      <c r="T373" s="496">
        <v>2019</v>
      </c>
      <c r="U373" s="496" t="s">
        <v>4693</v>
      </c>
    </row>
    <row r="374" spans="1:21" s="184" customFormat="1">
      <c r="A374" s="458">
        <v>364</v>
      </c>
      <c r="B374" s="477">
        <v>7002</v>
      </c>
      <c r="C374" s="458">
        <v>2</v>
      </c>
      <c r="D374" s="458" t="s">
        <v>48</v>
      </c>
      <c r="E374" s="458" t="s">
        <v>4734</v>
      </c>
      <c r="F374" s="496" t="s">
        <v>4891</v>
      </c>
      <c r="G374" s="495">
        <v>43988</v>
      </c>
      <c r="H374" s="496">
        <v>3</v>
      </c>
      <c r="I374" s="496">
        <v>2</v>
      </c>
      <c r="J374" s="496"/>
      <c r="K374" s="496" t="s">
        <v>40</v>
      </c>
      <c r="L374" s="496">
        <v>881</v>
      </c>
      <c r="M374" s="496">
        <v>1050</v>
      </c>
      <c r="N374" s="496" t="s">
        <v>333</v>
      </c>
      <c r="O374" s="496">
        <v>14</v>
      </c>
      <c r="P374" s="496">
        <v>9</v>
      </c>
      <c r="Q374" s="496">
        <v>2019</v>
      </c>
      <c r="R374" s="496">
        <v>14</v>
      </c>
      <c r="S374" s="496">
        <v>9</v>
      </c>
      <c r="T374" s="496">
        <v>2019</v>
      </c>
      <c r="U374" s="496" t="s">
        <v>4693</v>
      </c>
    </row>
    <row r="375" spans="1:21" s="184" customFormat="1">
      <c r="A375" s="458">
        <v>365</v>
      </c>
      <c r="B375" s="477">
        <v>7002</v>
      </c>
      <c r="C375" s="458">
        <v>2</v>
      </c>
      <c r="D375" s="458" t="s">
        <v>48</v>
      </c>
      <c r="E375" s="458" t="s">
        <v>4734</v>
      </c>
      <c r="F375" s="496" t="s">
        <v>4892</v>
      </c>
      <c r="G375" s="496">
        <v>1</v>
      </c>
      <c r="H375" s="496">
        <v>3</v>
      </c>
      <c r="I375" s="496">
        <v>3</v>
      </c>
      <c r="J375" s="496"/>
      <c r="K375" s="496" t="s">
        <v>40</v>
      </c>
      <c r="L375" s="496">
        <v>1</v>
      </c>
      <c r="M375" s="496">
        <v>108</v>
      </c>
      <c r="N375" s="496" t="s">
        <v>333</v>
      </c>
      <c r="O375" s="496">
        <v>28</v>
      </c>
      <c r="P375" s="496">
        <v>10</v>
      </c>
      <c r="Q375" s="496">
        <v>2019</v>
      </c>
      <c r="R375" s="496">
        <v>28</v>
      </c>
      <c r="S375" s="496">
        <v>10</v>
      </c>
      <c r="T375" s="496">
        <v>2019</v>
      </c>
      <c r="U375" s="496" t="s">
        <v>4693</v>
      </c>
    </row>
    <row r="376" spans="1:21" s="184" customFormat="1">
      <c r="A376" s="458">
        <v>366</v>
      </c>
      <c r="B376" s="477">
        <v>7002</v>
      </c>
      <c r="C376" s="458">
        <v>2</v>
      </c>
      <c r="D376" s="458" t="s">
        <v>48</v>
      </c>
      <c r="E376" s="458" t="s">
        <v>2395</v>
      </c>
      <c r="F376" s="496" t="s">
        <v>2395</v>
      </c>
      <c r="G376" s="495">
        <v>43862</v>
      </c>
      <c r="H376" s="496">
        <v>4</v>
      </c>
      <c r="I376" s="496">
        <v>1</v>
      </c>
      <c r="J376" s="496"/>
      <c r="K376" s="496" t="s">
        <v>40</v>
      </c>
      <c r="L376" s="496">
        <v>1</v>
      </c>
      <c r="M376" s="496">
        <v>200</v>
      </c>
      <c r="N376" s="496" t="s">
        <v>333</v>
      </c>
      <c r="O376" s="496">
        <v>2</v>
      </c>
      <c r="P376" s="496">
        <v>1</v>
      </c>
      <c r="Q376" s="496">
        <v>2019</v>
      </c>
      <c r="R376" s="496">
        <v>8</v>
      </c>
      <c r="S376" s="496">
        <v>5</v>
      </c>
      <c r="T376" s="496">
        <v>2019</v>
      </c>
      <c r="U376" s="496" t="s">
        <v>4693</v>
      </c>
    </row>
    <row r="377" spans="1:21" s="184" customFormat="1">
      <c r="A377" s="458">
        <v>367</v>
      </c>
      <c r="B377" s="477">
        <v>7002</v>
      </c>
      <c r="C377" s="458">
        <v>2</v>
      </c>
      <c r="D377" s="458" t="s">
        <v>48</v>
      </c>
      <c r="E377" s="458" t="s">
        <v>2395</v>
      </c>
      <c r="F377" s="496" t="s">
        <v>2395</v>
      </c>
      <c r="G377" s="495">
        <v>43863</v>
      </c>
      <c r="H377" s="496">
        <v>4</v>
      </c>
      <c r="I377" s="496">
        <v>2</v>
      </c>
      <c r="J377" s="496"/>
      <c r="K377" s="496" t="s">
        <v>40</v>
      </c>
      <c r="L377" s="496">
        <v>201</v>
      </c>
      <c r="M377" s="496">
        <v>380</v>
      </c>
      <c r="N377" s="496" t="s">
        <v>333</v>
      </c>
      <c r="O377" s="496">
        <v>15</v>
      </c>
      <c r="P377" s="496">
        <v>5</v>
      </c>
      <c r="Q377" s="496">
        <v>2019</v>
      </c>
      <c r="R377" s="496">
        <v>11</v>
      </c>
      <c r="S377" s="496">
        <v>10</v>
      </c>
      <c r="T377" s="496">
        <v>2019</v>
      </c>
      <c r="U377" s="496" t="s">
        <v>4693</v>
      </c>
    </row>
    <row r="378" spans="1:21" s="184" customFormat="1" ht="26.25">
      <c r="A378" s="458">
        <v>368</v>
      </c>
      <c r="B378" s="477">
        <v>7002</v>
      </c>
      <c r="C378" s="458">
        <v>2</v>
      </c>
      <c r="D378" s="492" t="s">
        <v>2129</v>
      </c>
      <c r="E378" s="458" t="s">
        <v>2129</v>
      </c>
      <c r="F378" s="496" t="s">
        <v>4888</v>
      </c>
      <c r="G378" s="496">
        <v>1</v>
      </c>
      <c r="H378" s="496">
        <v>5</v>
      </c>
      <c r="I378" s="496">
        <v>1</v>
      </c>
      <c r="J378" s="496"/>
      <c r="K378" s="496" t="s">
        <v>40</v>
      </c>
      <c r="L378" s="496">
        <v>1</v>
      </c>
      <c r="M378" s="496">
        <v>180</v>
      </c>
      <c r="N378" s="496" t="s">
        <v>333</v>
      </c>
      <c r="O378" s="496">
        <v>26</v>
      </c>
      <c r="P378" s="496">
        <v>1</v>
      </c>
      <c r="Q378" s="496">
        <v>2019</v>
      </c>
      <c r="R378" s="496">
        <v>23</v>
      </c>
      <c r="S378" s="496">
        <v>9</v>
      </c>
      <c r="T378" s="496">
        <v>2019</v>
      </c>
      <c r="U378" s="496" t="s">
        <v>4893</v>
      </c>
    </row>
    <row r="379" spans="1:21" s="184" customFormat="1" ht="26.25">
      <c r="A379" s="458">
        <v>369</v>
      </c>
      <c r="B379" s="477">
        <v>7002</v>
      </c>
      <c r="C379" s="458"/>
      <c r="D379" s="492" t="s">
        <v>2129</v>
      </c>
      <c r="E379" s="458" t="s">
        <v>2129</v>
      </c>
      <c r="F379" s="496" t="s">
        <v>4894</v>
      </c>
      <c r="G379" s="496">
        <v>1</v>
      </c>
      <c r="H379" s="496">
        <v>5</v>
      </c>
      <c r="I379" s="496">
        <v>2</v>
      </c>
      <c r="J379" s="496"/>
      <c r="K379" s="496" t="s">
        <v>40</v>
      </c>
      <c r="L379" s="496">
        <v>1</v>
      </c>
      <c r="M379" s="496">
        <v>5</v>
      </c>
      <c r="N379" s="496" t="s">
        <v>333</v>
      </c>
      <c r="O379" s="496">
        <v>6</v>
      </c>
      <c r="P379" s="496">
        <v>3</v>
      </c>
      <c r="Q379" s="496">
        <v>2019</v>
      </c>
      <c r="R379" s="496">
        <v>16</v>
      </c>
      <c r="S379" s="496">
        <v>7</v>
      </c>
      <c r="T379" s="496">
        <v>2019</v>
      </c>
      <c r="U379" s="496" t="s">
        <v>4893</v>
      </c>
    </row>
    <row r="380" spans="1:21" s="184" customFormat="1" ht="26.25">
      <c r="A380" s="458">
        <v>370</v>
      </c>
      <c r="B380" s="477">
        <v>7002</v>
      </c>
      <c r="C380" s="458"/>
      <c r="D380" s="492" t="s">
        <v>2129</v>
      </c>
      <c r="E380" s="458" t="s">
        <v>2129</v>
      </c>
      <c r="F380" s="496" t="s">
        <v>4895</v>
      </c>
      <c r="G380" s="496">
        <v>1</v>
      </c>
      <c r="H380" s="496">
        <v>5</v>
      </c>
      <c r="I380" s="496">
        <v>3</v>
      </c>
      <c r="J380" s="496"/>
      <c r="K380" s="496" t="s">
        <v>40</v>
      </c>
      <c r="L380" s="496">
        <v>1</v>
      </c>
      <c r="M380" s="496">
        <v>18</v>
      </c>
      <c r="N380" s="496" t="s">
        <v>333</v>
      </c>
      <c r="O380" s="496">
        <v>2</v>
      </c>
      <c r="P380" s="496">
        <v>1</v>
      </c>
      <c r="Q380" s="496">
        <v>2019</v>
      </c>
      <c r="R380" s="496">
        <v>18</v>
      </c>
      <c r="S380" s="496">
        <v>9</v>
      </c>
      <c r="T380" s="496">
        <v>2019</v>
      </c>
      <c r="U380" s="496" t="s">
        <v>4893</v>
      </c>
    </row>
    <row r="381" spans="1:21" s="184" customFormat="1" ht="26.25">
      <c r="A381" s="458">
        <v>371</v>
      </c>
      <c r="B381" s="477">
        <v>7002</v>
      </c>
      <c r="C381" s="458"/>
      <c r="D381" s="492" t="s">
        <v>2129</v>
      </c>
      <c r="E381" s="458" t="s">
        <v>2129</v>
      </c>
      <c r="F381" s="496" t="s">
        <v>4896</v>
      </c>
      <c r="G381" s="496">
        <v>1</v>
      </c>
      <c r="H381" s="496">
        <v>5</v>
      </c>
      <c r="I381" s="496">
        <v>4</v>
      </c>
      <c r="J381" s="496"/>
      <c r="K381" s="496" t="s">
        <v>40</v>
      </c>
      <c r="L381" s="496">
        <v>1</v>
      </c>
      <c r="M381" s="496">
        <v>29</v>
      </c>
      <c r="N381" s="496" t="s">
        <v>333</v>
      </c>
      <c r="O381" s="496">
        <v>7</v>
      </c>
      <c r="P381" s="496">
        <v>2</v>
      </c>
      <c r="Q381" s="496">
        <v>2019</v>
      </c>
      <c r="R381" s="496">
        <v>2</v>
      </c>
      <c r="S381" s="496">
        <v>10</v>
      </c>
      <c r="T381" s="496">
        <v>2019</v>
      </c>
      <c r="U381" s="496" t="s">
        <v>4893</v>
      </c>
    </row>
    <row r="382" spans="1:21" s="184" customFormat="1" ht="26.25">
      <c r="A382" s="458">
        <v>372</v>
      </c>
      <c r="B382" s="477">
        <v>7002</v>
      </c>
      <c r="C382" s="458"/>
      <c r="D382" s="492" t="s">
        <v>2129</v>
      </c>
      <c r="E382" s="458" t="s">
        <v>2129</v>
      </c>
      <c r="F382" s="496" t="s">
        <v>4897</v>
      </c>
      <c r="G382" s="496">
        <v>1</v>
      </c>
      <c r="H382" s="496">
        <v>5</v>
      </c>
      <c r="I382" s="496">
        <v>5</v>
      </c>
      <c r="J382" s="496"/>
      <c r="K382" s="496" t="s">
        <v>40</v>
      </c>
      <c r="L382" s="496">
        <v>1</v>
      </c>
      <c r="M382" s="496">
        <v>19</v>
      </c>
      <c r="N382" s="496" t="s">
        <v>333</v>
      </c>
      <c r="O382" s="496">
        <v>3</v>
      </c>
      <c r="P382" s="496">
        <v>7</v>
      </c>
      <c r="Q382" s="496">
        <v>2019</v>
      </c>
      <c r="R382" s="496">
        <v>8</v>
      </c>
      <c r="S382" s="496">
        <v>8</v>
      </c>
      <c r="T382" s="496">
        <v>2019</v>
      </c>
      <c r="U382" s="496" t="s">
        <v>4893</v>
      </c>
    </row>
    <row r="383" spans="1:21" s="184" customFormat="1" ht="26.25">
      <c r="A383" s="458">
        <v>373</v>
      </c>
      <c r="B383" s="477">
        <v>7002</v>
      </c>
      <c r="C383" s="458"/>
      <c r="D383" s="492" t="s">
        <v>2129</v>
      </c>
      <c r="E383" s="458" t="s">
        <v>2129</v>
      </c>
      <c r="F383" s="496" t="s">
        <v>4898</v>
      </c>
      <c r="G383" s="496">
        <v>1</v>
      </c>
      <c r="H383" s="496">
        <v>5</v>
      </c>
      <c r="I383" s="496">
        <v>5</v>
      </c>
      <c r="J383" s="496"/>
      <c r="K383" s="496" t="s">
        <v>40</v>
      </c>
      <c r="L383" s="496">
        <v>1</v>
      </c>
      <c r="M383" s="496">
        <v>12</v>
      </c>
      <c r="N383" s="496" t="s">
        <v>333</v>
      </c>
      <c r="O383" s="496">
        <v>25</v>
      </c>
      <c r="P383" s="496">
        <v>4</v>
      </c>
      <c r="Q383" s="496">
        <v>2019</v>
      </c>
      <c r="R383" s="496">
        <v>25</v>
      </c>
      <c r="S383" s="496">
        <v>4</v>
      </c>
      <c r="T383" s="496">
        <v>2019</v>
      </c>
      <c r="U383" s="496" t="s">
        <v>4893</v>
      </c>
    </row>
    <row r="384" spans="1:21" s="184" customFormat="1" ht="38.25">
      <c r="A384" s="458">
        <v>374</v>
      </c>
      <c r="B384" s="477">
        <v>7002</v>
      </c>
      <c r="C384" s="458"/>
      <c r="D384" s="492" t="s">
        <v>4689</v>
      </c>
      <c r="E384" s="458" t="s">
        <v>4899</v>
      </c>
      <c r="F384" s="458" t="s">
        <v>4900</v>
      </c>
      <c r="G384" s="458" t="s">
        <v>2421</v>
      </c>
      <c r="H384" s="458"/>
      <c r="I384" s="458"/>
      <c r="J384" s="458">
        <v>7</v>
      </c>
      <c r="K384" s="458" t="s">
        <v>4692</v>
      </c>
      <c r="L384" s="458">
        <v>1</v>
      </c>
      <c r="M384" s="458">
        <v>400</v>
      </c>
      <c r="N384" s="458" t="s">
        <v>333</v>
      </c>
      <c r="O384" s="458">
        <v>1</v>
      </c>
      <c r="P384" s="458">
        <v>1</v>
      </c>
      <c r="Q384" s="458">
        <v>1975</v>
      </c>
      <c r="R384" s="458">
        <v>31</v>
      </c>
      <c r="S384" s="458">
        <v>12</v>
      </c>
      <c r="T384" s="458">
        <v>1979</v>
      </c>
      <c r="U384" s="456" t="s">
        <v>4693</v>
      </c>
    </row>
    <row r="385" spans="1:21" s="184" customFormat="1" ht="38.25">
      <c r="A385" s="458">
        <v>375</v>
      </c>
      <c r="B385" s="477">
        <v>7002</v>
      </c>
      <c r="C385" s="458"/>
      <c r="D385" s="492" t="s">
        <v>4689</v>
      </c>
      <c r="E385" s="458" t="s">
        <v>4899</v>
      </c>
      <c r="F385" s="458" t="s">
        <v>4900</v>
      </c>
      <c r="G385" s="458" t="s">
        <v>2421</v>
      </c>
      <c r="H385" s="458"/>
      <c r="I385" s="458"/>
      <c r="J385" s="458">
        <v>1</v>
      </c>
      <c r="K385" s="458" t="s">
        <v>4692</v>
      </c>
      <c r="L385" s="458">
        <v>1</v>
      </c>
      <c r="M385" s="458">
        <v>498</v>
      </c>
      <c r="N385" s="458" t="s">
        <v>333</v>
      </c>
      <c r="O385" s="458">
        <v>1</v>
      </c>
      <c r="P385" s="458">
        <v>1</v>
      </c>
      <c r="Q385" s="458">
        <v>1976</v>
      </c>
      <c r="R385" s="458">
        <v>31</v>
      </c>
      <c r="S385" s="458">
        <v>12</v>
      </c>
      <c r="T385" s="458">
        <v>1980</v>
      </c>
      <c r="U385" s="456" t="s">
        <v>4693</v>
      </c>
    </row>
    <row r="386" spans="1:21" s="184" customFormat="1" ht="38.25">
      <c r="A386" s="458">
        <v>376</v>
      </c>
      <c r="B386" s="477">
        <v>7002</v>
      </c>
      <c r="C386" s="458"/>
      <c r="D386" s="492" t="s">
        <v>4689</v>
      </c>
      <c r="E386" s="458" t="s">
        <v>4899</v>
      </c>
      <c r="F386" s="458" t="s">
        <v>4900</v>
      </c>
      <c r="G386" s="458" t="s">
        <v>2421</v>
      </c>
      <c r="H386" s="458"/>
      <c r="I386" s="458"/>
      <c r="J386" s="458">
        <v>2</v>
      </c>
      <c r="K386" s="458" t="s">
        <v>4692</v>
      </c>
      <c r="L386" s="458">
        <v>1</v>
      </c>
      <c r="M386" s="458">
        <v>497</v>
      </c>
      <c r="N386" s="458" t="s">
        <v>333</v>
      </c>
      <c r="O386" s="458">
        <v>1</v>
      </c>
      <c r="P386" s="458">
        <v>1</v>
      </c>
      <c r="Q386" s="458">
        <v>1980</v>
      </c>
      <c r="R386" s="458">
        <v>31</v>
      </c>
      <c r="S386" s="458">
        <v>12</v>
      </c>
      <c r="T386" s="458">
        <v>1982</v>
      </c>
      <c r="U386" s="456" t="s">
        <v>4693</v>
      </c>
    </row>
    <row r="387" spans="1:21" s="184" customFormat="1" ht="38.25">
      <c r="A387" s="458">
        <v>377</v>
      </c>
      <c r="B387" s="477">
        <v>7002</v>
      </c>
      <c r="C387" s="458"/>
      <c r="D387" s="492" t="s">
        <v>4689</v>
      </c>
      <c r="E387" s="458" t="s">
        <v>4899</v>
      </c>
      <c r="F387" s="458" t="s">
        <v>4900</v>
      </c>
      <c r="G387" s="458" t="s">
        <v>2421</v>
      </c>
      <c r="H387" s="458"/>
      <c r="I387" s="458"/>
      <c r="J387" s="458">
        <v>3</v>
      </c>
      <c r="K387" s="458" t="s">
        <v>4692</v>
      </c>
      <c r="L387" s="458">
        <v>1</v>
      </c>
      <c r="M387" s="458">
        <v>507</v>
      </c>
      <c r="N387" s="458" t="s">
        <v>333</v>
      </c>
      <c r="O387" s="458">
        <v>1</v>
      </c>
      <c r="P387" s="458">
        <v>1</v>
      </c>
      <c r="Q387" s="458">
        <v>1982</v>
      </c>
      <c r="R387" s="458">
        <v>31</v>
      </c>
      <c r="S387" s="458">
        <v>12</v>
      </c>
      <c r="T387" s="458">
        <v>1984</v>
      </c>
      <c r="U387" s="456" t="s">
        <v>4693</v>
      </c>
    </row>
    <row r="388" spans="1:21" s="184" customFormat="1" ht="38.25">
      <c r="A388" s="458">
        <v>378</v>
      </c>
      <c r="B388" s="477">
        <v>7002</v>
      </c>
      <c r="C388" s="458"/>
      <c r="D388" s="492" t="s">
        <v>4689</v>
      </c>
      <c r="E388" s="458" t="s">
        <v>4899</v>
      </c>
      <c r="F388" s="458" t="s">
        <v>4900</v>
      </c>
      <c r="G388" s="458" t="s">
        <v>2421</v>
      </c>
      <c r="H388" s="458"/>
      <c r="I388" s="458"/>
      <c r="J388" s="458">
        <v>4</v>
      </c>
      <c r="K388" s="458" t="s">
        <v>4692</v>
      </c>
      <c r="L388" s="458">
        <v>1</v>
      </c>
      <c r="M388" s="458">
        <v>508</v>
      </c>
      <c r="N388" s="458" t="s">
        <v>333</v>
      </c>
      <c r="O388" s="458">
        <v>1</v>
      </c>
      <c r="P388" s="458">
        <v>1</v>
      </c>
      <c r="Q388" s="458">
        <v>1984</v>
      </c>
      <c r="R388" s="458">
        <v>31</v>
      </c>
      <c r="S388" s="458">
        <v>12</v>
      </c>
      <c r="T388" s="458">
        <v>1984</v>
      </c>
      <c r="U388" s="456" t="s">
        <v>4693</v>
      </c>
    </row>
    <row r="389" spans="1:21" s="184" customFormat="1" ht="38.25">
      <c r="A389" s="458">
        <v>379</v>
      </c>
      <c r="B389" s="477">
        <v>7002</v>
      </c>
      <c r="C389" s="458"/>
      <c r="D389" s="492" t="s">
        <v>4689</v>
      </c>
      <c r="E389" s="458" t="s">
        <v>4899</v>
      </c>
      <c r="F389" s="458" t="s">
        <v>4900</v>
      </c>
      <c r="G389" s="458" t="s">
        <v>2421</v>
      </c>
      <c r="H389" s="458"/>
      <c r="I389" s="458"/>
      <c r="J389" s="458">
        <v>5</v>
      </c>
      <c r="K389" s="458" t="s">
        <v>4692</v>
      </c>
      <c r="L389" s="458">
        <v>1</v>
      </c>
      <c r="M389" s="458">
        <v>510</v>
      </c>
      <c r="N389" s="458" t="s">
        <v>333</v>
      </c>
      <c r="O389" s="458">
        <v>1</v>
      </c>
      <c r="P389" s="458">
        <v>1</v>
      </c>
      <c r="Q389" s="458">
        <v>1984</v>
      </c>
      <c r="R389" s="458">
        <v>31</v>
      </c>
      <c r="S389" s="458">
        <v>12</v>
      </c>
      <c r="T389" s="458">
        <v>1985</v>
      </c>
      <c r="U389" s="456" t="s">
        <v>4693</v>
      </c>
    </row>
    <row r="390" spans="1:21" s="184" customFormat="1" ht="38.25">
      <c r="A390" s="458">
        <v>380</v>
      </c>
      <c r="B390" s="477">
        <v>7002</v>
      </c>
      <c r="C390" s="458"/>
      <c r="D390" s="492" t="s">
        <v>4689</v>
      </c>
      <c r="E390" s="458" t="s">
        <v>4899</v>
      </c>
      <c r="F390" s="458" t="s">
        <v>4900</v>
      </c>
      <c r="G390" s="458" t="s">
        <v>2421</v>
      </c>
      <c r="H390" s="458"/>
      <c r="I390" s="458"/>
      <c r="J390" s="458">
        <v>6</v>
      </c>
      <c r="K390" s="458" t="s">
        <v>4692</v>
      </c>
      <c r="L390" s="458">
        <v>1</v>
      </c>
      <c r="M390" s="458">
        <v>513</v>
      </c>
      <c r="N390" s="458" t="s">
        <v>333</v>
      </c>
      <c r="O390" s="458">
        <v>1</v>
      </c>
      <c r="P390" s="458">
        <v>1</v>
      </c>
      <c r="Q390" s="458">
        <v>1985</v>
      </c>
      <c r="R390" s="458">
        <v>31</v>
      </c>
      <c r="S390" s="458">
        <v>12</v>
      </c>
      <c r="T390" s="458">
        <v>1985</v>
      </c>
      <c r="U390" s="456" t="s">
        <v>4693</v>
      </c>
    </row>
    <row r="391" spans="1:21" s="184" customFormat="1" ht="38.25">
      <c r="A391" s="458">
        <v>381</v>
      </c>
      <c r="B391" s="477">
        <v>7002</v>
      </c>
      <c r="C391" s="458"/>
      <c r="D391" s="492" t="s">
        <v>4689</v>
      </c>
      <c r="E391" s="458" t="s">
        <v>4899</v>
      </c>
      <c r="F391" s="458" t="s">
        <v>4900</v>
      </c>
      <c r="G391" s="458" t="s">
        <v>2421</v>
      </c>
      <c r="H391" s="458"/>
      <c r="I391" s="458"/>
      <c r="J391" s="458">
        <v>8</v>
      </c>
      <c r="K391" s="458" t="s">
        <v>4692</v>
      </c>
      <c r="L391" s="458">
        <v>1</v>
      </c>
      <c r="M391" s="458">
        <v>460</v>
      </c>
      <c r="N391" s="458" t="s">
        <v>333</v>
      </c>
      <c r="O391" s="458">
        <v>1</v>
      </c>
      <c r="P391" s="458">
        <v>1</v>
      </c>
      <c r="Q391" s="458">
        <v>1984</v>
      </c>
      <c r="R391" s="458">
        <v>31</v>
      </c>
      <c r="S391" s="458">
        <v>12</v>
      </c>
      <c r="T391" s="458">
        <v>1984</v>
      </c>
      <c r="U391" s="456" t="s">
        <v>4693</v>
      </c>
    </row>
    <row r="392" spans="1:21" s="184" customFormat="1" ht="38.25">
      <c r="A392" s="458">
        <v>382</v>
      </c>
      <c r="B392" s="477">
        <v>7002</v>
      </c>
      <c r="C392" s="458"/>
      <c r="D392" s="492" t="s">
        <v>4689</v>
      </c>
      <c r="E392" s="458" t="s">
        <v>4899</v>
      </c>
      <c r="F392" s="458" t="s">
        <v>4900</v>
      </c>
      <c r="G392" s="458" t="s">
        <v>2421</v>
      </c>
      <c r="H392" s="458"/>
      <c r="I392" s="458"/>
      <c r="J392" s="458">
        <v>9</v>
      </c>
      <c r="K392" s="458" t="s">
        <v>4692</v>
      </c>
      <c r="L392" s="458">
        <v>1</v>
      </c>
      <c r="M392" s="458">
        <v>313</v>
      </c>
      <c r="N392" s="458" t="s">
        <v>333</v>
      </c>
      <c r="O392" s="458">
        <v>1</v>
      </c>
      <c r="P392" s="458">
        <v>1</v>
      </c>
      <c r="Q392" s="458">
        <v>1984</v>
      </c>
      <c r="R392" s="458">
        <v>31</v>
      </c>
      <c r="S392" s="458">
        <v>12</v>
      </c>
      <c r="T392" s="458">
        <v>1984</v>
      </c>
      <c r="U392" s="456" t="s">
        <v>4693</v>
      </c>
    </row>
    <row r="393" spans="1:21" s="184" customFormat="1" ht="38.25">
      <c r="A393" s="458">
        <v>383</v>
      </c>
      <c r="B393" s="477">
        <v>7002</v>
      </c>
      <c r="C393" s="458"/>
      <c r="D393" s="492" t="s">
        <v>4689</v>
      </c>
      <c r="E393" s="458" t="s">
        <v>4899</v>
      </c>
      <c r="F393" s="458" t="s">
        <v>4900</v>
      </c>
      <c r="G393" s="458" t="s">
        <v>2421</v>
      </c>
      <c r="H393" s="458"/>
      <c r="I393" s="458"/>
      <c r="J393" s="458">
        <v>10</v>
      </c>
      <c r="K393" s="458" t="s">
        <v>4692</v>
      </c>
      <c r="L393" s="458">
        <v>1</v>
      </c>
      <c r="M393" s="458">
        <v>282</v>
      </c>
      <c r="N393" s="458" t="s">
        <v>333</v>
      </c>
      <c r="O393" s="458">
        <v>1</v>
      </c>
      <c r="P393" s="458">
        <v>1</v>
      </c>
      <c r="Q393" s="458">
        <v>1985</v>
      </c>
      <c r="R393" s="458">
        <v>31</v>
      </c>
      <c r="S393" s="458">
        <v>12</v>
      </c>
      <c r="T393" s="458">
        <v>1986</v>
      </c>
      <c r="U393" s="456" t="s">
        <v>4693</v>
      </c>
    </row>
    <row r="394" spans="1:21" s="184" customFormat="1" ht="38.25">
      <c r="A394" s="458">
        <v>384</v>
      </c>
      <c r="B394" s="477">
        <v>7002</v>
      </c>
      <c r="C394" s="458"/>
      <c r="D394" s="492" t="s">
        <v>4689</v>
      </c>
      <c r="E394" s="458" t="s">
        <v>4899</v>
      </c>
      <c r="F394" s="458" t="s">
        <v>4900</v>
      </c>
      <c r="G394" s="458" t="s">
        <v>2421</v>
      </c>
      <c r="H394" s="458"/>
      <c r="I394" s="458"/>
      <c r="J394" s="458">
        <v>13</v>
      </c>
      <c r="K394" s="458" t="s">
        <v>4692</v>
      </c>
      <c r="L394" s="458">
        <v>1</v>
      </c>
      <c r="M394" s="458">
        <v>462</v>
      </c>
      <c r="N394" s="458" t="s">
        <v>333</v>
      </c>
      <c r="O394" s="458">
        <v>1</v>
      </c>
      <c r="P394" s="458">
        <v>1</v>
      </c>
      <c r="Q394" s="458">
        <v>1986</v>
      </c>
      <c r="R394" s="458">
        <v>31</v>
      </c>
      <c r="S394" s="458">
        <v>12</v>
      </c>
      <c r="T394" s="458">
        <v>1986</v>
      </c>
      <c r="U394" s="456" t="s">
        <v>4693</v>
      </c>
    </row>
    <row r="395" spans="1:21" s="184" customFormat="1" ht="38.25">
      <c r="A395" s="458">
        <v>385</v>
      </c>
      <c r="B395" s="477">
        <v>7002</v>
      </c>
      <c r="C395" s="458"/>
      <c r="D395" s="492" t="s">
        <v>4689</v>
      </c>
      <c r="E395" s="458" t="s">
        <v>4899</v>
      </c>
      <c r="F395" s="458" t="s">
        <v>4900</v>
      </c>
      <c r="G395" s="458" t="s">
        <v>2421</v>
      </c>
      <c r="H395" s="458"/>
      <c r="I395" s="458"/>
      <c r="J395" s="458">
        <v>11</v>
      </c>
      <c r="K395" s="458" t="s">
        <v>4692</v>
      </c>
      <c r="L395" s="458">
        <v>1</v>
      </c>
      <c r="M395" s="458">
        <v>374</v>
      </c>
      <c r="N395" s="458" t="s">
        <v>333</v>
      </c>
      <c r="O395" s="458">
        <v>1</v>
      </c>
      <c r="P395" s="458">
        <v>1</v>
      </c>
      <c r="Q395" s="458">
        <v>1986</v>
      </c>
      <c r="R395" s="458">
        <v>31</v>
      </c>
      <c r="S395" s="458">
        <v>12</v>
      </c>
      <c r="T395" s="458">
        <v>1987</v>
      </c>
      <c r="U395" s="456" t="s">
        <v>4693</v>
      </c>
    </row>
    <row r="396" spans="1:21" s="184" customFormat="1" ht="38.25">
      <c r="A396" s="458">
        <v>386</v>
      </c>
      <c r="B396" s="477">
        <v>7002</v>
      </c>
      <c r="C396" s="458"/>
      <c r="D396" s="492" t="s">
        <v>4689</v>
      </c>
      <c r="E396" s="458" t="s">
        <v>4899</v>
      </c>
      <c r="F396" s="458" t="s">
        <v>4900</v>
      </c>
      <c r="G396" s="458" t="s">
        <v>2421</v>
      </c>
      <c r="H396" s="458"/>
      <c r="I396" s="458"/>
      <c r="J396" s="458">
        <v>12</v>
      </c>
      <c r="K396" s="458" t="s">
        <v>4692</v>
      </c>
      <c r="L396" s="458">
        <v>1</v>
      </c>
      <c r="M396" s="458">
        <v>387</v>
      </c>
      <c r="N396" s="458" t="s">
        <v>333</v>
      </c>
      <c r="O396" s="458">
        <v>1</v>
      </c>
      <c r="P396" s="458">
        <v>1</v>
      </c>
      <c r="Q396" s="458">
        <v>1987</v>
      </c>
      <c r="R396" s="458">
        <v>31</v>
      </c>
      <c r="S396" s="458">
        <v>12</v>
      </c>
      <c r="T396" s="458">
        <v>1987</v>
      </c>
      <c r="U396" s="456" t="s">
        <v>4693</v>
      </c>
    </row>
    <row r="397" spans="1:21" s="184" customFormat="1" ht="38.25">
      <c r="A397" s="458">
        <v>387</v>
      </c>
      <c r="B397" s="477">
        <v>7002</v>
      </c>
      <c r="C397" s="458"/>
      <c r="D397" s="492" t="s">
        <v>4689</v>
      </c>
      <c r="E397" s="458" t="s">
        <v>4899</v>
      </c>
      <c r="F397" s="458" t="s">
        <v>4900</v>
      </c>
      <c r="G397" s="458" t="s">
        <v>2421</v>
      </c>
      <c r="H397" s="458"/>
      <c r="I397" s="458"/>
      <c r="J397" s="458">
        <v>14</v>
      </c>
      <c r="K397" s="458" t="s">
        <v>4692</v>
      </c>
      <c r="L397" s="458">
        <v>1</v>
      </c>
      <c r="M397" s="458">
        <v>330</v>
      </c>
      <c r="N397" s="458" t="s">
        <v>333</v>
      </c>
      <c r="O397" s="458">
        <v>1</v>
      </c>
      <c r="P397" s="458">
        <v>1</v>
      </c>
      <c r="Q397" s="458">
        <v>1987</v>
      </c>
      <c r="R397" s="458">
        <v>31</v>
      </c>
      <c r="S397" s="458">
        <v>12</v>
      </c>
      <c r="T397" s="458">
        <v>1987</v>
      </c>
      <c r="U397" s="456" t="s">
        <v>4693</v>
      </c>
    </row>
    <row r="398" spans="1:21" s="184" customFormat="1" ht="38.25">
      <c r="A398" s="458">
        <v>388</v>
      </c>
      <c r="B398" s="477">
        <v>7002</v>
      </c>
      <c r="C398" s="458"/>
      <c r="D398" s="492" t="s">
        <v>4689</v>
      </c>
      <c r="E398" s="458" t="s">
        <v>4899</v>
      </c>
      <c r="F398" s="458" t="s">
        <v>4900</v>
      </c>
      <c r="G398" s="458" t="s">
        <v>2421</v>
      </c>
      <c r="H398" s="458"/>
      <c r="I398" s="458"/>
      <c r="J398" s="458">
        <v>15</v>
      </c>
      <c r="K398" s="458" t="s">
        <v>4692</v>
      </c>
      <c r="L398" s="458">
        <v>1</v>
      </c>
      <c r="M398" s="458">
        <v>489</v>
      </c>
      <c r="N398" s="458" t="s">
        <v>333</v>
      </c>
      <c r="O398" s="458">
        <v>1</v>
      </c>
      <c r="P398" s="458">
        <v>1</v>
      </c>
      <c r="Q398" s="458">
        <v>1988</v>
      </c>
      <c r="R398" s="458">
        <v>31</v>
      </c>
      <c r="S398" s="458">
        <v>12</v>
      </c>
      <c r="T398" s="458">
        <v>1989</v>
      </c>
      <c r="U398" s="456" t="s">
        <v>4693</v>
      </c>
    </row>
    <row r="399" spans="1:21" s="184" customFormat="1" ht="38.25">
      <c r="A399" s="458">
        <v>389</v>
      </c>
      <c r="B399" s="477">
        <v>7002</v>
      </c>
      <c r="C399" s="458"/>
      <c r="D399" s="492" t="s">
        <v>4689</v>
      </c>
      <c r="E399" s="458" t="s">
        <v>4899</v>
      </c>
      <c r="F399" s="458" t="s">
        <v>4900</v>
      </c>
      <c r="G399" s="458" t="s">
        <v>2421</v>
      </c>
      <c r="H399" s="458"/>
      <c r="I399" s="458"/>
      <c r="J399" s="458">
        <v>16</v>
      </c>
      <c r="K399" s="458" t="s">
        <v>4692</v>
      </c>
      <c r="L399" s="458">
        <v>1</v>
      </c>
      <c r="M399" s="458">
        <v>499</v>
      </c>
      <c r="N399" s="458" t="s">
        <v>333</v>
      </c>
      <c r="O399" s="458">
        <v>1</v>
      </c>
      <c r="P399" s="458">
        <v>1</v>
      </c>
      <c r="Q399" s="458">
        <v>1989</v>
      </c>
      <c r="R399" s="458">
        <v>31</v>
      </c>
      <c r="S399" s="458">
        <v>12</v>
      </c>
      <c r="T399" s="458">
        <v>1990</v>
      </c>
      <c r="U399" s="456" t="s">
        <v>4693</v>
      </c>
    </row>
    <row r="400" spans="1:21" s="184" customFormat="1" ht="26.25">
      <c r="A400" s="458">
        <v>390</v>
      </c>
      <c r="B400" s="477">
        <v>7002</v>
      </c>
      <c r="C400" s="458" t="s">
        <v>4901</v>
      </c>
      <c r="D400" s="492" t="s">
        <v>4689</v>
      </c>
      <c r="E400" s="458" t="s">
        <v>4899</v>
      </c>
      <c r="F400" s="458" t="s">
        <v>4900</v>
      </c>
      <c r="G400" s="458" t="s">
        <v>2421</v>
      </c>
      <c r="H400" s="458"/>
      <c r="I400" s="458"/>
      <c r="J400" s="458">
        <v>17</v>
      </c>
      <c r="K400" s="458" t="s">
        <v>4692</v>
      </c>
      <c r="L400" s="458">
        <v>1</v>
      </c>
      <c r="M400" s="458">
        <v>499</v>
      </c>
      <c r="N400" s="458" t="s">
        <v>333</v>
      </c>
      <c r="O400" s="458">
        <v>1</v>
      </c>
      <c r="P400" s="458">
        <v>1</v>
      </c>
      <c r="Q400" s="458">
        <v>1990</v>
      </c>
      <c r="R400" s="458">
        <v>31</v>
      </c>
      <c r="S400" s="458">
        <v>12</v>
      </c>
      <c r="T400" s="458">
        <v>1991</v>
      </c>
      <c r="U400" s="458" t="s">
        <v>4693</v>
      </c>
    </row>
    <row r="401" spans="1:21" s="184" customFormat="1" ht="26.25">
      <c r="A401" s="458">
        <v>392</v>
      </c>
      <c r="B401" s="477">
        <v>7002</v>
      </c>
      <c r="C401" s="458" t="s">
        <v>4901</v>
      </c>
      <c r="D401" s="492" t="s">
        <v>4689</v>
      </c>
      <c r="E401" s="458" t="s">
        <v>4899</v>
      </c>
      <c r="F401" s="458" t="s">
        <v>4900</v>
      </c>
      <c r="G401" s="458" t="s">
        <v>2421</v>
      </c>
      <c r="H401" s="458"/>
      <c r="I401" s="458"/>
      <c r="J401" s="458">
        <v>19</v>
      </c>
      <c r="K401" s="458" t="s">
        <v>4692</v>
      </c>
      <c r="L401" s="458">
        <v>1</v>
      </c>
      <c r="M401" s="458">
        <v>507</v>
      </c>
      <c r="N401" s="458" t="s">
        <v>333</v>
      </c>
      <c r="O401" s="458">
        <v>1</v>
      </c>
      <c r="P401" s="458">
        <v>1</v>
      </c>
      <c r="Q401" s="458">
        <v>1992</v>
      </c>
      <c r="R401" s="458">
        <v>31</v>
      </c>
      <c r="S401" s="458">
        <v>12</v>
      </c>
      <c r="T401" s="458">
        <v>1992</v>
      </c>
      <c r="U401" s="458" t="s">
        <v>4693</v>
      </c>
    </row>
    <row r="402" spans="1:21" s="184" customFormat="1" ht="26.25">
      <c r="A402" s="458">
        <v>393</v>
      </c>
      <c r="B402" s="477">
        <v>7002</v>
      </c>
      <c r="C402" s="458" t="s">
        <v>4901</v>
      </c>
      <c r="D402" s="492" t="s">
        <v>4689</v>
      </c>
      <c r="E402" s="458" t="s">
        <v>4899</v>
      </c>
      <c r="F402" s="458" t="s">
        <v>4900</v>
      </c>
      <c r="G402" s="458" t="s">
        <v>2421</v>
      </c>
      <c r="H402" s="458"/>
      <c r="I402" s="458"/>
      <c r="J402" s="458">
        <v>20</v>
      </c>
      <c r="K402" s="458" t="s">
        <v>4692</v>
      </c>
      <c r="L402" s="458">
        <v>1</v>
      </c>
      <c r="M402" s="458">
        <v>600</v>
      </c>
      <c r="N402" s="458" t="s">
        <v>333</v>
      </c>
      <c r="O402" s="458">
        <v>1</v>
      </c>
      <c r="P402" s="458">
        <v>1</v>
      </c>
      <c r="Q402" s="458">
        <v>1993</v>
      </c>
      <c r="R402" s="458">
        <v>31</v>
      </c>
      <c r="S402" s="458">
        <v>12</v>
      </c>
      <c r="T402" s="458">
        <v>1993</v>
      </c>
      <c r="U402" s="458" t="s">
        <v>4693</v>
      </c>
    </row>
    <row r="403" spans="1:21" s="184" customFormat="1" ht="26.25">
      <c r="A403" s="458">
        <v>394</v>
      </c>
      <c r="B403" s="477">
        <v>7002</v>
      </c>
      <c r="C403" s="458" t="s">
        <v>4901</v>
      </c>
      <c r="D403" s="492" t="s">
        <v>4689</v>
      </c>
      <c r="E403" s="458" t="s">
        <v>4899</v>
      </c>
      <c r="F403" s="458" t="s">
        <v>4900</v>
      </c>
      <c r="G403" s="458" t="s">
        <v>2421</v>
      </c>
      <c r="H403" s="458"/>
      <c r="I403" s="458"/>
      <c r="J403" s="458">
        <v>21</v>
      </c>
      <c r="K403" s="458" t="s">
        <v>4692</v>
      </c>
      <c r="L403" s="458">
        <v>1</v>
      </c>
      <c r="M403" s="458">
        <v>168</v>
      </c>
      <c r="N403" s="458" t="s">
        <v>333</v>
      </c>
      <c r="O403" s="458">
        <v>1</v>
      </c>
      <c r="P403" s="458">
        <v>1</v>
      </c>
      <c r="Q403" s="458">
        <v>1994</v>
      </c>
      <c r="R403" s="458">
        <v>31</v>
      </c>
      <c r="S403" s="458">
        <v>12</v>
      </c>
      <c r="T403" s="458">
        <v>1994</v>
      </c>
      <c r="U403" s="458" t="s">
        <v>4693</v>
      </c>
    </row>
    <row r="404" spans="1:21" s="184" customFormat="1" ht="26.25">
      <c r="A404" s="458">
        <v>395</v>
      </c>
      <c r="B404" s="477">
        <v>7002</v>
      </c>
      <c r="C404" s="458" t="s">
        <v>4901</v>
      </c>
      <c r="D404" s="492" t="s">
        <v>4689</v>
      </c>
      <c r="E404" s="458" t="s">
        <v>4899</v>
      </c>
      <c r="F404" s="458" t="s">
        <v>4900</v>
      </c>
      <c r="G404" s="458" t="s">
        <v>2421</v>
      </c>
      <c r="H404" s="458"/>
      <c r="I404" s="458"/>
      <c r="J404" s="458">
        <v>22</v>
      </c>
      <c r="K404" s="458" t="s">
        <v>4692</v>
      </c>
      <c r="L404" s="458">
        <v>1</v>
      </c>
      <c r="M404" s="458">
        <v>180</v>
      </c>
      <c r="N404" s="458" t="s">
        <v>333</v>
      </c>
      <c r="O404" s="458">
        <v>1</v>
      </c>
      <c r="P404" s="458">
        <v>1</v>
      </c>
      <c r="Q404" s="458">
        <v>1995</v>
      </c>
      <c r="R404" s="458">
        <v>31</v>
      </c>
      <c r="S404" s="458">
        <v>12</v>
      </c>
      <c r="T404" s="458">
        <v>1996</v>
      </c>
      <c r="U404" s="458" t="s">
        <v>4693</v>
      </c>
    </row>
    <row r="405" spans="1:21" s="184" customFormat="1" ht="26.25">
      <c r="A405" s="458">
        <v>396</v>
      </c>
      <c r="B405" s="477">
        <v>7002</v>
      </c>
      <c r="C405" s="458" t="s">
        <v>4901</v>
      </c>
      <c r="D405" s="492" t="s">
        <v>4689</v>
      </c>
      <c r="E405" s="458" t="s">
        <v>4899</v>
      </c>
      <c r="F405" s="458" t="s">
        <v>4900</v>
      </c>
      <c r="G405" s="458" t="s">
        <v>2421</v>
      </c>
      <c r="H405" s="458"/>
      <c r="I405" s="458"/>
      <c r="J405" s="458">
        <v>23</v>
      </c>
      <c r="K405" s="458" t="s">
        <v>4692</v>
      </c>
      <c r="L405" s="458">
        <v>1</v>
      </c>
      <c r="M405" s="458">
        <v>196</v>
      </c>
      <c r="N405" s="458" t="s">
        <v>333</v>
      </c>
      <c r="O405" s="458">
        <v>1</v>
      </c>
      <c r="P405" s="458">
        <v>1</v>
      </c>
      <c r="Q405" s="458">
        <v>1995</v>
      </c>
      <c r="R405" s="458">
        <v>31</v>
      </c>
      <c r="S405" s="458">
        <v>12</v>
      </c>
      <c r="T405" s="458">
        <v>1996</v>
      </c>
      <c r="U405" s="458" t="s">
        <v>4693</v>
      </c>
    </row>
    <row r="406" spans="1:21" s="184" customFormat="1" ht="26.25">
      <c r="A406" s="458">
        <v>397</v>
      </c>
      <c r="B406" s="477">
        <v>7002</v>
      </c>
      <c r="C406" s="458" t="s">
        <v>4901</v>
      </c>
      <c r="D406" s="492" t="s">
        <v>4689</v>
      </c>
      <c r="E406" s="458" t="s">
        <v>4899</v>
      </c>
      <c r="F406" s="458" t="s">
        <v>4900</v>
      </c>
      <c r="G406" s="458" t="s">
        <v>2421</v>
      </c>
      <c r="H406" s="458"/>
      <c r="I406" s="458"/>
      <c r="J406" s="458">
        <v>24</v>
      </c>
      <c r="K406" s="458" t="s">
        <v>4692</v>
      </c>
      <c r="L406" s="458">
        <v>1</v>
      </c>
      <c r="M406" s="458">
        <v>150</v>
      </c>
      <c r="N406" s="458" t="s">
        <v>333</v>
      </c>
      <c r="O406" s="458">
        <v>1</v>
      </c>
      <c r="P406" s="458">
        <v>1</v>
      </c>
      <c r="Q406" s="458">
        <v>1997</v>
      </c>
      <c r="R406" s="458">
        <v>31</v>
      </c>
      <c r="S406" s="458">
        <v>12</v>
      </c>
      <c r="T406" s="458">
        <v>1998</v>
      </c>
      <c r="U406" s="458" t="s">
        <v>4693</v>
      </c>
    </row>
    <row r="407" spans="1:21" s="184" customFormat="1" ht="26.25">
      <c r="A407" s="458">
        <v>398</v>
      </c>
      <c r="B407" s="477">
        <v>7002</v>
      </c>
      <c r="C407" s="458" t="s">
        <v>4901</v>
      </c>
      <c r="D407" s="492" t="s">
        <v>4689</v>
      </c>
      <c r="E407" s="458" t="s">
        <v>4899</v>
      </c>
      <c r="F407" s="458" t="s">
        <v>4900</v>
      </c>
      <c r="G407" s="458" t="s">
        <v>2421</v>
      </c>
      <c r="H407" s="458"/>
      <c r="I407" s="458"/>
      <c r="J407" s="458">
        <v>25</v>
      </c>
      <c r="K407" s="458" t="s">
        <v>4692</v>
      </c>
      <c r="L407" s="458">
        <v>1</v>
      </c>
      <c r="M407" s="458">
        <v>139</v>
      </c>
      <c r="N407" s="458" t="s">
        <v>333</v>
      </c>
      <c r="O407" s="458">
        <v>1</v>
      </c>
      <c r="P407" s="458">
        <v>1</v>
      </c>
      <c r="Q407" s="458">
        <v>1997</v>
      </c>
      <c r="R407" s="458">
        <v>31</v>
      </c>
      <c r="S407" s="458">
        <v>12</v>
      </c>
      <c r="T407" s="458">
        <v>1998</v>
      </c>
      <c r="U407" s="458" t="s">
        <v>4693</v>
      </c>
    </row>
    <row r="408" spans="1:21" s="184" customFormat="1" ht="26.25">
      <c r="A408" s="458">
        <v>399</v>
      </c>
      <c r="B408" s="477">
        <v>7002</v>
      </c>
      <c r="C408" s="458" t="s">
        <v>4901</v>
      </c>
      <c r="D408" s="492" t="s">
        <v>4689</v>
      </c>
      <c r="E408" s="458" t="s">
        <v>4899</v>
      </c>
      <c r="F408" s="458" t="s">
        <v>4900</v>
      </c>
      <c r="G408" s="458" t="s">
        <v>2421</v>
      </c>
      <c r="H408" s="458"/>
      <c r="I408" s="458"/>
      <c r="J408" s="458">
        <v>26</v>
      </c>
      <c r="K408" s="458" t="s">
        <v>4692</v>
      </c>
      <c r="L408" s="458">
        <v>1</v>
      </c>
      <c r="M408" s="458">
        <v>140</v>
      </c>
      <c r="N408" s="458" t="s">
        <v>333</v>
      </c>
      <c r="O408" s="458">
        <v>1</v>
      </c>
      <c r="P408" s="458">
        <v>1</v>
      </c>
      <c r="Q408" s="458">
        <v>1997</v>
      </c>
      <c r="R408" s="458">
        <v>31</v>
      </c>
      <c r="S408" s="458">
        <v>12</v>
      </c>
      <c r="T408" s="458">
        <v>1998</v>
      </c>
      <c r="U408" s="458" t="s">
        <v>4693</v>
      </c>
    </row>
    <row r="409" spans="1:21" s="184" customFormat="1" ht="26.25">
      <c r="A409" s="458">
        <v>400</v>
      </c>
      <c r="B409" s="477">
        <v>7002</v>
      </c>
      <c r="C409" s="458" t="s">
        <v>4901</v>
      </c>
      <c r="D409" s="492" t="s">
        <v>4689</v>
      </c>
      <c r="E409" s="458" t="s">
        <v>4899</v>
      </c>
      <c r="F409" s="458" t="s">
        <v>4900</v>
      </c>
      <c r="G409" s="458" t="s">
        <v>2421</v>
      </c>
      <c r="H409" s="458"/>
      <c r="I409" s="458"/>
      <c r="J409" s="458">
        <v>27</v>
      </c>
      <c r="K409" s="458" t="s">
        <v>4692</v>
      </c>
      <c r="L409" s="458">
        <v>1</v>
      </c>
      <c r="M409" s="458">
        <v>135</v>
      </c>
      <c r="N409" s="458" t="s">
        <v>333</v>
      </c>
      <c r="O409" s="458">
        <v>1</v>
      </c>
      <c r="P409" s="458">
        <v>1</v>
      </c>
      <c r="Q409" s="458">
        <v>1997</v>
      </c>
      <c r="R409" s="458">
        <v>31</v>
      </c>
      <c r="S409" s="458">
        <v>12</v>
      </c>
      <c r="T409" s="458">
        <v>1998</v>
      </c>
      <c r="U409" s="458" t="s">
        <v>4693</v>
      </c>
    </row>
    <row r="410" spans="1:21" s="184" customFormat="1" ht="26.25">
      <c r="A410" s="458">
        <v>401</v>
      </c>
      <c r="B410" s="477">
        <v>7002</v>
      </c>
      <c r="C410" s="458" t="s">
        <v>4901</v>
      </c>
      <c r="D410" s="492" t="s">
        <v>4689</v>
      </c>
      <c r="E410" s="458" t="s">
        <v>4899</v>
      </c>
      <c r="F410" s="458" t="s">
        <v>4900</v>
      </c>
      <c r="G410" s="458" t="s">
        <v>2421</v>
      </c>
      <c r="H410" s="458"/>
      <c r="I410" s="458"/>
      <c r="J410" s="458">
        <v>28</v>
      </c>
      <c r="K410" s="458" t="s">
        <v>4692</v>
      </c>
      <c r="L410" s="458">
        <v>1</v>
      </c>
      <c r="M410" s="458">
        <v>140</v>
      </c>
      <c r="N410" s="458" t="s">
        <v>333</v>
      </c>
      <c r="O410" s="458">
        <v>1</v>
      </c>
      <c r="P410" s="458">
        <v>1</v>
      </c>
      <c r="Q410" s="458">
        <v>1997</v>
      </c>
      <c r="R410" s="458">
        <v>31</v>
      </c>
      <c r="S410" s="458">
        <v>12</v>
      </c>
      <c r="T410" s="458">
        <v>1998</v>
      </c>
      <c r="U410" s="458" t="s">
        <v>4693</v>
      </c>
    </row>
    <row r="411" spans="1:21" s="184" customFormat="1" ht="26.25">
      <c r="A411" s="458">
        <v>402</v>
      </c>
      <c r="B411" s="477">
        <v>7002</v>
      </c>
      <c r="C411" s="458" t="s">
        <v>4901</v>
      </c>
      <c r="D411" s="492" t="s">
        <v>4689</v>
      </c>
      <c r="E411" s="458" t="s">
        <v>4899</v>
      </c>
      <c r="F411" s="458" t="s">
        <v>4900</v>
      </c>
      <c r="G411" s="458" t="s">
        <v>2421</v>
      </c>
      <c r="H411" s="458"/>
      <c r="I411" s="458"/>
      <c r="J411" s="458">
        <v>29</v>
      </c>
      <c r="K411" s="458" t="s">
        <v>4692</v>
      </c>
      <c r="L411" s="458">
        <v>1</v>
      </c>
      <c r="M411" s="458">
        <v>320</v>
      </c>
      <c r="N411" s="458" t="s">
        <v>333</v>
      </c>
      <c r="O411" s="458">
        <v>1</v>
      </c>
      <c r="P411" s="458">
        <v>1</v>
      </c>
      <c r="Q411" s="458">
        <v>1997</v>
      </c>
      <c r="R411" s="458">
        <v>31</v>
      </c>
      <c r="S411" s="458">
        <v>12</v>
      </c>
      <c r="T411" s="458">
        <v>1998</v>
      </c>
      <c r="U411" s="458" t="s">
        <v>4693</v>
      </c>
    </row>
    <row r="412" spans="1:21" s="184" customFormat="1" ht="26.25">
      <c r="A412" s="458">
        <v>403</v>
      </c>
      <c r="B412" s="477">
        <v>7002</v>
      </c>
      <c r="C412" s="458" t="s">
        <v>4901</v>
      </c>
      <c r="D412" s="492" t="s">
        <v>4689</v>
      </c>
      <c r="E412" s="458" t="s">
        <v>4899</v>
      </c>
      <c r="F412" s="458" t="s">
        <v>4900</v>
      </c>
      <c r="G412" s="458" t="s">
        <v>2421</v>
      </c>
      <c r="H412" s="458"/>
      <c r="I412" s="458"/>
      <c r="J412" s="458">
        <v>30</v>
      </c>
      <c r="K412" s="458" t="s">
        <v>4692</v>
      </c>
      <c r="L412" s="458">
        <v>1</v>
      </c>
      <c r="M412" s="458">
        <v>300</v>
      </c>
      <c r="N412" s="458" t="s">
        <v>333</v>
      </c>
      <c r="O412" s="458">
        <v>1</v>
      </c>
      <c r="P412" s="458">
        <v>1</v>
      </c>
      <c r="Q412" s="458">
        <v>1997</v>
      </c>
      <c r="R412" s="458">
        <v>31</v>
      </c>
      <c r="S412" s="458">
        <v>12</v>
      </c>
      <c r="T412" s="458">
        <v>1998</v>
      </c>
      <c r="U412" s="458" t="s">
        <v>4693</v>
      </c>
    </row>
    <row r="413" spans="1:21" s="184" customFormat="1" ht="26.25">
      <c r="A413" s="458">
        <v>404</v>
      </c>
      <c r="B413" s="477">
        <v>7002</v>
      </c>
      <c r="C413" s="458" t="s">
        <v>4901</v>
      </c>
      <c r="D413" s="492" t="s">
        <v>4689</v>
      </c>
      <c r="E413" s="458" t="s">
        <v>4899</v>
      </c>
      <c r="F413" s="458" t="s">
        <v>4900</v>
      </c>
      <c r="G413" s="458" t="s">
        <v>2421</v>
      </c>
      <c r="H413" s="458"/>
      <c r="I413" s="458"/>
      <c r="J413" s="458">
        <v>31</v>
      </c>
      <c r="K413" s="458" t="s">
        <v>4692</v>
      </c>
      <c r="L413" s="458">
        <v>1</v>
      </c>
      <c r="M413" s="458">
        <v>201</v>
      </c>
      <c r="N413" s="458" t="s">
        <v>333</v>
      </c>
      <c r="O413" s="458">
        <v>1</v>
      </c>
      <c r="P413" s="458">
        <v>1</v>
      </c>
      <c r="Q413" s="458">
        <v>1999</v>
      </c>
      <c r="R413" s="458">
        <v>31</v>
      </c>
      <c r="S413" s="458">
        <v>12</v>
      </c>
      <c r="T413" s="458">
        <v>1999</v>
      </c>
      <c r="U413" s="458" t="s">
        <v>4693</v>
      </c>
    </row>
    <row r="414" spans="1:21" s="184" customFormat="1" ht="26.25">
      <c r="A414" s="458">
        <v>405</v>
      </c>
      <c r="B414" s="477">
        <v>7002</v>
      </c>
      <c r="C414" s="458" t="s">
        <v>4901</v>
      </c>
      <c r="D414" s="492" t="s">
        <v>4689</v>
      </c>
      <c r="E414" s="458" t="s">
        <v>4899</v>
      </c>
      <c r="F414" s="458" t="s">
        <v>4902</v>
      </c>
      <c r="G414" s="458" t="s">
        <v>2421</v>
      </c>
      <c r="H414" s="458"/>
      <c r="I414" s="458"/>
      <c r="J414" s="458">
        <v>32</v>
      </c>
      <c r="K414" s="458" t="s">
        <v>4692</v>
      </c>
      <c r="L414" s="458">
        <v>1</v>
      </c>
      <c r="M414" s="458">
        <v>216</v>
      </c>
      <c r="N414" s="458" t="s">
        <v>333</v>
      </c>
      <c r="O414" s="458">
        <v>1</v>
      </c>
      <c r="P414" s="458">
        <v>1</v>
      </c>
      <c r="Q414" s="458">
        <v>1999</v>
      </c>
      <c r="R414" s="458">
        <v>31</v>
      </c>
      <c r="S414" s="458">
        <v>12</v>
      </c>
      <c r="T414" s="458">
        <v>1999</v>
      </c>
      <c r="U414" s="458" t="s">
        <v>4693</v>
      </c>
    </row>
    <row r="415" spans="1:21" s="184" customFormat="1" ht="26.25">
      <c r="A415" s="458">
        <v>406</v>
      </c>
      <c r="B415" s="477">
        <v>7002</v>
      </c>
      <c r="C415" s="458" t="s">
        <v>4901</v>
      </c>
      <c r="D415" s="492" t="s">
        <v>4689</v>
      </c>
      <c r="E415" s="458" t="s">
        <v>4899</v>
      </c>
      <c r="F415" s="458" t="s">
        <v>4903</v>
      </c>
      <c r="G415" s="458" t="s">
        <v>2421</v>
      </c>
      <c r="H415" s="458"/>
      <c r="I415" s="458"/>
      <c r="J415" s="458">
        <v>33</v>
      </c>
      <c r="K415" s="458" t="s">
        <v>4692</v>
      </c>
      <c r="L415" s="458">
        <v>1</v>
      </c>
      <c r="M415" s="458">
        <v>184</v>
      </c>
      <c r="N415" s="458" t="s">
        <v>333</v>
      </c>
      <c r="O415" s="458">
        <v>1</v>
      </c>
      <c r="P415" s="458">
        <v>1</v>
      </c>
      <c r="Q415" s="458">
        <v>1999</v>
      </c>
      <c r="R415" s="458">
        <v>31</v>
      </c>
      <c r="S415" s="458">
        <v>12</v>
      </c>
      <c r="T415" s="458">
        <v>1999</v>
      </c>
      <c r="U415" s="458" t="s">
        <v>4693</v>
      </c>
    </row>
    <row r="416" spans="1:21" s="184" customFormat="1" ht="26.25">
      <c r="A416" s="458">
        <v>407</v>
      </c>
      <c r="B416" s="477">
        <v>7002</v>
      </c>
      <c r="C416" s="458" t="s">
        <v>4901</v>
      </c>
      <c r="D416" s="492" t="s">
        <v>4689</v>
      </c>
      <c r="E416" s="458" t="s">
        <v>4899</v>
      </c>
      <c r="F416" s="458" t="s">
        <v>4904</v>
      </c>
      <c r="G416" s="458" t="s">
        <v>2421</v>
      </c>
      <c r="H416" s="458"/>
      <c r="I416" s="458"/>
      <c r="J416" s="458">
        <v>34</v>
      </c>
      <c r="K416" s="458" t="s">
        <v>4692</v>
      </c>
      <c r="L416" s="458">
        <v>1</v>
      </c>
      <c r="M416" s="458">
        <v>182</v>
      </c>
      <c r="N416" s="458" t="s">
        <v>333</v>
      </c>
      <c r="O416" s="458">
        <v>1</v>
      </c>
      <c r="P416" s="458">
        <v>1</v>
      </c>
      <c r="Q416" s="458">
        <v>1999</v>
      </c>
      <c r="R416" s="458">
        <v>31</v>
      </c>
      <c r="S416" s="458">
        <v>12</v>
      </c>
      <c r="T416" s="458">
        <v>1999</v>
      </c>
      <c r="U416" s="458" t="s">
        <v>4693</v>
      </c>
    </row>
    <row r="417" spans="1:21" s="184" customFormat="1" ht="26.25">
      <c r="A417" s="458">
        <v>408</v>
      </c>
      <c r="B417" s="477">
        <v>7002</v>
      </c>
      <c r="C417" s="458" t="s">
        <v>4901</v>
      </c>
      <c r="D417" s="492" t="s">
        <v>4689</v>
      </c>
      <c r="E417" s="458" t="s">
        <v>4899</v>
      </c>
      <c r="F417" s="458" t="s">
        <v>4905</v>
      </c>
      <c r="G417" s="458" t="s">
        <v>2421</v>
      </c>
      <c r="H417" s="458"/>
      <c r="I417" s="458"/>
      <c r="J417" s="458">
        <v>35</v>
      </c>
      <c r="K417" s="458" t="s">
        <v>4692</v>
      </c>
      <c r="L417" s="458">
        <v>1</v>
      </c>
      <c r="M417" s="458">
        <v>240</v>
      </c>
      <c r="N417" s="458" t="s">
        <v>333</v>
      </c>
      <c r="O417" s="458">
        <v>1</v>
      </c>
      <c r="P417" s="458">
        <v>1</v>
      </c>
      <c r="Q417" s="458">
        <v>2000</v>
      </c>
      <c r="R417" s="458">
        <v>31</v>
      </c>
      <c r="S417" s="458">
        <v>12</v>
      </c>
      <c r="T417" s="458">
        <v>2000</v>
      </c>
      <c r="U417" s="458" t="s">
        <v>4693</v>
      </c>
    </row>
    <row r="418" spans="1:21" s="184" customFormat="1" ht="26.25">
      <c r="A418" s="458">
        <v>409</v>
      </c>
      <c r="B418" s="477">
        <v>7002</v>
      </c>
      <c r="C418" s="458" t="s">
        <v>4901</v>
      </c>
      <c r="D418" s="492" t="s">
        <v>4689</v>
      </c>
      <c r="E418" s="458" t="s">
        <v>4899</v>
      </c>
      <c r="F418" s="458" t="s">
        <v>4906</v>
      </c>
      <c r="G418" s="458" t="s">
        <v>2421</v>
      </c>
      <c r="H418" s="458"/>
      <c r="I418" s="458"/>
      <c r="J418" s="458">
        <v>36</v>
      </c>
      <c r="K418" s="458" t="s">
        <v>4692</v>
      </c>
      <c r="L418" s="458">
        <v>1</v>
      </c>
      <c r="M418" s="458">
        <v>228</v>
      </c>
      <c r="N418" s="458" t="s">
        <v>333</v>
      </c>
      <c r="O418" s="458">
        <v>1</v>
      </c>
      <c r="P418" s="458">
        <v>1</v>
      </c>
      <c r="Q418" s="458">
        <v>2001</v>
      </c>
      <c r="R418" s="458">
        <v>30</v>
      </c>
      <c r="S418" s="458">
        <v>6</v>
      </c>
      <c r="T418" s="458">
        <v>2001</v>
      </c>
      <c r="U418" s="458" t="s">
        <v>4693</v>
      </c>
    </row>
    <row r="419" spans="1:21" s="184" customFormat="1" ht="26.25">
      <c r="A419" s="458">
        <v>410</v>
      </c>
      <c r="B419" s="477">
        <v>7002</v>
      </c>
      <c r="C419" s="458" t="s">
        <v>4901</v>
      </c>
      <c r="D419" s="492" t="s">
        <v>4689</v>
      </c>
      <c r="E419" s="458" t="s">
        <v>4899</v>
      </c>
      <c r="F419" s="458" t="s">
        <v>4907</v>
      </c>
      <c r="G419" s="458" t="s">
        <v>2421</v>
      </c>
      <c r="H419" s="458"/>
      <c r="I419" s="458"/>
      <c r="J419" s="458">
        <v>37</v>
      </c>
      <c r="K419" s="458" t="s">
        <v>4692</v>
      </c>
      <c r="L419" s="458">
        <v>1</v>
      </c>
      <c r="M419" s="458">
        <v>290</v>
      </c>
      <c r="N419" s="458" t="s">
        <v>333</v>
      </c>
      <c r="O419" s="458">
        <v>1</v>
      </c>
      <c r="P419" s="458">
        <v>1</v>
      </c>
      <c r="Q419" s="458">
        <v>2001</v>
      </c>
      <c r="R419" s="458">
        <v>30</v>
      </c>
      <c r="S419" s="458">
        <v>6</v>
      </c>
      <c r="T419" s="458">
        <v>2001</v>
      </c>
      <c r="U419" s="458" t="s">
        <v>4693</v>
      </c>
    </row>
    <row r="420" spans="1:21" s="184" customFormat="1" ht="26.25">
      <c r="A420" s="458">
        <v>411</v>
      </c>
      <c r="B420" s="477">
        <v>7002</v>
      </c>
      <c r="C420" s="458" t="s">
        <v>4901</v>
      </c>
      <c r="D420" s="492" t="s">
        <v>4689</v>
      </c>
      <c r="E420" s="458" t="s">
        <v>4899</v>
      </c>
      <c r="F420" s="458" t="s">
        <v>4908</v>
      </c>
      <c r="G420" s="458" t="s">
        <v>2421</v>
      </c>
      <c r="H420" s="458"/>
      <c r="I420" s="458"/>
      <c r="J420" s="458">
        <v>38</v>
      </c>
      <c r="K420" s="458" t="s">
        <v>4692</v>
      </c>
      <c r="L420" s="458">
        <v>1</v>
      </c>
      <c r="M420" s="458">
        <v>300</v>
      </c>
      <c r="N420" s="458" t="s">
        <v>333</v>
      </c>
      <c r="O420" s="458">
        <v>1</v>
      </c>
      <c r="P420" s="458">
        <v>2</v>
      </c>
      <c r="Q420" s="458">
        <v>2001</v>
      </c>
      <c r="R420" s="458">
        <v>30</v>
      </c>
      <c r="S420" s="458">
        <v>6</v>
      </c>
      <c r="T420" s="458">
        <v>2001</v>
      </c>
      <c r="U420" s="458" t="s">
        <v>4693</v>
      </c>
    </row>
    <row r="421" spans="1:21" s="184" customFormat="1" ht="26.25">
      <c r="A421" s="458">
        <v>412</v>
      </c>
      <c r="B421" s="477">
        <v>7002</v>
      </c>
      <c r="C421" s="458" t="s">
        <v>4901</v>
      </c>
      <c r="D421" s="492" t="s">
        <v>4689</v>
      </c>
      <c r="E421" s="458" t="s">
        <v>4899</v>
      </c>
      <c r="F421" s="458" t="s">
        <v>4909</v>
      </c>
      <c r="G421" s="458" t="s">
        <v>2421</v>
      </c>
      <c r="H421" s="458"/>
      <c r="I421" s="458"/>
      <c r="J421" s="458">
        <v>39</v>
      </c>
      <c r="K421" s="458" t="s">
        <v>4692</v>
      </c>
      <c r="L421" s="458">
        <v>1</v>
      </c>
      <c r="M421" s="458">
        <v>296</v>
      </c>
      <c r="N421" s="458" t="s">
        <v>333</v>
      </c>
      <c r="O421" s="458">
        <v>1</v>
      </c>
      <c r="P421" s="458">
        <v>2</v>
      </c>
      <c r="Q421" s="458">
        <v>2001</v>
      </c>
      <c r="R421" s="458">
        <v>30</v>
      </c>
      <c r="S421" s="458">
        <v>6</v>
      </c>
      <c r="T421" s="458">
        <v>2001</v>
      </c>
      <c r="U421" s="458" t="s">
        <v>4693</v>
      </c>
    </row>
    <row r="422" spans="1:21" s="184" customFormat="1" ht="26.25">
      <c r="A422" s="458">
        <v>413</v>
      </c>
      <c r="B422" s="477">
        <v>7002</v>
      </c>
      <c r="C422" s="458" t="s">
        <v>4901</v>
      </c>
      <c r="D422" s="492" t="s">
        <v>4689</v>
      </c>
      <c r="E422" s="458" t="s">
        <v>4899</v>
      </c>
      <c r="F422" s="458" t="s">
        <v>4910</v>
      </c>
      <c r="G422" s="458" t="s">
        <v>2421</v>
      </c>
      <c r="H422" s="458"/>
      <c r="I422" s="458"/>
      <c r="J422" s="458">
        <v>40</v>
      </c>
      <c r="K422" s="458" t="s">
        <v>4692</v>
      </c>
      <c r="L422" s="458">
        <v>1</v>
      </c>
      <c r="M422" s="458">
        <v>301</v>
      </c>
      <c r="N422" s="458" t="s">
        <v>333</v>
      </c>
      <c r="O422" s="458">
        <v>1</v>
      </c>
      <c r="P422" s="458">
        <v>7</v>
      </c>
      <c r="Q422" s="458">
        <v>2001</v>
      </c>
      <c r="R422" s="458">
        <v>30</v>
      </c>
      <c r="S422" s="458">
        <v>7</v>
      </c>
      <c r="T422" s="458">
        <v>2001</v>
      </c>
      <c r="U422" s="458" t="s">
        <v>4693</v>
      </c>
    </row>
    <row r="423" spans="1:21" s="184" customFormat="1" ht="26.25">
      <c r="A423" s="458">
        <v>414</v>
      </c>
      <c r="B423" s="477">
        <v>7002</v>
      </c>
      <c r="C423" s="458" t="s">
        <v>4901</v>
      </c>
      <c r="D423" s="492" t="s">
        <v>4689</v>
      </c>
      <c r="E423" s="458" t="s">
        <v>4899</v>
      </c>
      <c r="F423" s="458" t="s">
        <v>4911</v>
      </c>
      <c r="G423" s="458" t="s">
        <v>2421</v>
      </c>
      <c r="H423" s="458"/>
      <c r="I423" s="458"/>
      <c r="J423" s="458">
        <v>41</v>
      </c>
      <c r="K423" s="458" t="s">
        <v>4692</v>
      </c>
      <c r="L423" s="458">
        <v>1</v>
      </c>
      <c r="M423" s="458">
        <v>300</v>
      </c>
      <c r="N423" s="458" t="s">
        <v>333</v>
      </c>
      <c r="O423" s="458">
        <v>1</v>
      </c>
      <c r="P423" s="458">
        <v>7</v>
      </c>
      <c r="Q423" s="458">
        <v>2001</v>
      </c>
      <c r="R423" s="458">
        <v>30</v>
      </c>
      <c r="S423" s="458">
        <v>1</v>
      </c>
      <c r="T423" s="458">
        <v>2002</v>
      </c>
      <c r="U423" s="458" t="s">
        <v>4693</v>
      </c>
    </row>
    <row r="424" spans="1:21" s="184" customFormat="1" ht="26.25">
      <c r="A424" s="458">
        <v>415</v>
      </c>
      <c r="B424" s="477">
        <v>7002</v>
      </c>
      <c r="C424" s="458" t="s">
        <v>4901</v>
      </c>
      <c r="D424" s="492" t="s">
        <v>4689</v>
      </c>
      <c r="E424" s="458" t="s">
        <v>4899</v>
      </c>
      <c r="F424" s="458" t="s">
        <v>4912</v>
      </c>
      <c r="G424" s="458" t="s">
        <v>2421</v>
      </c>
      <c r="H424" s="458"/>
      <c r="I424" s="458"/>
      <c r="J424" s="458">
        <v>42</v>
      </c>
      <c r="K424" s="458" t="s">
        <v>4692</v>
      </c>
      <c r="L424" s="458">
        <v>1</v>
      </c>
      <c r="M424" s="458">
        <v>300</v>
      </c>
      <c r="N424" s="458" t="s">
        <v>333</v>
      </c>
      <c r="O424" s="458">
        <v>1</v>
      </c>
      <c r="P424" s="458">
        <v>1</v>
      </c>
      <c r="Q424" s="458">
        <v>2002</v>
      </c>
      <c r="R424" s="458">
        <v>30</v>
      </c>
      <c r="S424" s="458">
        <v>7</v>
      </c>
      <c r="T424" s="458">
        <v>2002</v>
      </c>
      <c r="U424" s="458" t="s">
        <v>4693</v>
      </c>
    </row>
    <row r="425" spans="1:21" s="184" customFormat="1" ht="26.25">
      <c r="A425" s="458">
        <v>416</v>
      </c>
      <c r="B425" s="477">
        <v>7002</v>
      </c>
      <c r="C425" s="458" t="s">
        <v>4901</v>
      </c>
      <c r="D425" s="492" t="s">
        <v>4689</v>
      </c>
      <c r="E425" s="458" t="s">
        <v>4899</v>
      </c>
      <c r="F425" s="458" t="s">
        <v>4913</v>
      </c>
      <c r="G425" s="458" t="s">
        <v>2421</v>
      </c>
      <c r="H425" s="458"/>
      <c r="I425" s="458"/>
      <c r="J425" s="458">
        <v>43</v>
      </c>
      <c r="K425" s="458" t="s">
        <v>4692</v>
      </c>
      <c r="L425" s="458">
        <v>1</v>
      </c>
      <c r="M425" s="458">
        <v>300</v>
      </c>
      <c r="N425" s="458" t="s">
        <v>333</v>
      </c>
      <c r="O425" s="458">
        <v>1</v>
      </c>
      <c r="P425" s="458">
        <v>7</v>
      </c>
      <c r="Q425" s="458">
        <v>2002</v>
      </c>
      <c r="R425" s="458">
        <v>30</v>
      </c>
      <c r="S425" s="458">
        <v>1</v>
      </c>
      <c r="T425" s="458">
        <v>2003</v>
      </c>
      <c r="U425" s="458" t="s">
        <v>4693</v>
      </c>
    </row>
    <row r="426" spans="1:21" s="184" customFormat="1" ht="26.25">
      <c r="A426" s="458">
        <v>417</v>
      </c>
      <c r="B426" s="477">
        <v>7002</v>
      </c>
      <c r="C426" s="458" t="s">
        <v>4901</v>
      </c>
      <c r="D426" s="492" t="s">
        <v>4689</v>
      </c>
      <c r="E426" s="458" t="s">
        <v>4899</v>
      </c>
      <c r="F426" s="458" t="s">
        <v>4914</v>
      </c>
      <c r="G426" s="458" t="s">
        <v>2421</v>
      </c>
      <c r="H426" s="458"/>
      <c r="I426" s="458"/>
      <c r="J426" s="458">
        <v>44</v>
      </c>
      <c r="K426" s="458" t="s">
        <v>4692</v>
      </c>
      <c r="L426" s="458">
        <v>1</v>
      </c>
      <c r="M426" s="458">
        <v>300</v>
      </c>
      <c r="N426" s="458" t="s">
        <v>333</v>
      </c>
      <c r="O426" s="458">
        <v>1</v>
      </c>
      <c r="P426" s="458">
        <v>1</v>
      </c>
      <c r="Q426" s="458">
        <v>2003</v>
      </c>
      <c r="R426" s="458">
        <v>31</v>
      </c>
      <c r="S426" s="458">
        <v>12</v>
      </c>
      <c r="T426" s="458">
        <v>2003</v>
      </c>
      <c r="U426" s="458" t="s">
        <v>4693</v>
      </c>
    </row>
    <row r="427" spans="1:21" s="184" customFormat="1" ht="26.25">
      <c r="A427" s="458">
        <v>418</v>
      </c>
      <c r="B427" s="477">
        <v>7002</v>
      </c>
      <c r="C427" s="458" t="s">
        <v>4901</v>
      </c>
      <c r="D427" s="492" t="s">
        <v>4689</v>
      </c>
      <c r="E427" s="458" t="s">
        <v>4899</v>
      </c>
      <c r="F427" s="458" t="s">
        <v>4915</v>
      </c>
      <c r="G427" s="458" t="s">
        <v>2421</v>
      </c>
      <c r="H427" s="458"/>
      <c r="I427" s="458"/>
      <c r="J427" s="458">
        <v>45</v>
      </c>
      <c r="K427" s="458" t="s">
        <v>4692</v>
      </c>
      <c r="L427" s="458">
        <v>1</v>
      </c>
      <c r="M427" s="458">
        <v>300</v>
      </c>
      <c r="N427" s="458" t="s">
        <v>333</v>
      </c>
      <c r="O427" s="458">
        <v>1</v>
      </c>
      <c r="P427" s="458">
        <v>1</v>
      </c>
      <c r="Q427" s="458">
        <v>2003</v>
      </c>
      <c r="R427" s="458">
        <v>31</v>
      </c>
      <c r="S427" s="458">
        <v>12</v>
      </c>
      <c r="T427" s="458">
        <v>2003</v>
      </c>
      <c r="U427" s="458" t="s">
        <v>4693</v>
      </c>
    </row>
    <row r="428" spans="1:21" s="184" customFormat="1" ht="26.25">
      <c r="A428" s="458">
        <v>419</v>
      </c>
      <c r="B428" s="477">
        <v>7002</v>
      </c>
      <c r="C428" s="458" t="s">
        <v>4901</v>
      </c>
      <c r="D428" s="492" t="s">
        <v>4689</v>
      </c>
      <c r="E428" s="458" t="s">
        <v>4899</v>
      </c>
      <c r="F428" s="458" t="s">
        <v>4916</v>
      </c>
      <c r="G428" s="458" t="s">
        <v>2421</v>
      </c>
      <c r="H428" s="458"/>
      <c r="I428" s="458"/>
      <c r="J428" s="458">
        <v>46</v>
      </c>
      <c r="K428" s="458" t="s">
        <v>4692</v>
      </c>
      <c r="L428" s="458">
        <v>1</v>
      </c>
      <c r="M428" s="458">
        <v>300</v>
      </c>
      <c r="N428" s="458" t="s">
        <v>333</v>
      </c>
      <c r="O428" s="458">
        <v>1</v>
      </c>
      <c r="P428" s="458">
        <v>1</v>
      </c>
      <c r="Q428" s="458">
        <v>2003</v>
      </c>
      <c r="R428" s="458">
        <v>31</v>
      </c>
      <c r="S428" s="458">
        <v>12</v>
      </c>
      <c r="T428" s="458">
        <v>2003</v>
      </c>
      <c r="U428" s="458" t="s">
        <v>4693</v>
      </c>
    </row>
    <row r="429" spans="1:21" s="184" customFormat="1" ht="26.25">
      <c r="A429" s="458">
        <v>420</v>
      </c>
      <c r="B429" s="477">
        <v>7002</v>
      </c>
      <c r="C429" s="458" t="s">
        <v>4901</v>
      </c>
      <c r="D429" s="492" t="s">
        <v>4689</v>
      </c>
      <c r="E429" s="458" t="s">
        <v>4899</v>
      </c>
      <c r="F429" s="458" t="s">
        <v>4917</v>
      </c>
      <c r="G429" s="458" t="s">
        <v>2421</v>
      </c>
      <c r="H429" s="458"/>
      <c r="I429" s="458"/>
      <c r="J429" s="458">
        <v>47</v>
      </c>
      <c r="K429" s="458" t="s">
        <v>4692</v>
      </c>
      <c r="L429" s="458">
        <v>1</v>
      </c>
      <c r="M429" s="458">
        <v>300</v>
      </c>
      <c r="N429" s="458" t="s">
        <v>333</v>
      </c>
      <c r="O429" s="458">
        <v>1</v>
      </c>
      <c r="P429" s="458">
        <v>1</v>
      </c>
      <c r="Q429" s="458">
        <v>2003</v>
      </c>
      <c r="R429" s="458">
        <v>31</v>
      </c>
      <c r="S429" s="458">
        <v>12</v>
      </c>
      <c r="T429" s="458">
        <v>2003</v>
      </c>
      <c r="U429" s="458" t="s">
        <v>4693</v>
      </c>
    </row>
    <row r="430" spans="1:21" s="184" customFormat="1" ht="26.25">
      <c r="A430" s="458">
        <v>421</v>
      </c>
      <c r="B430" s="477">
        <v>7002</v>
      </c>
      <c r="C430" s="458" t="s">
        <v>4901</v>
      </c>
      <c r="D430" s="492" t="s">
        <v>4689</v>
      </c>
      <c r="E430" s="458" t="s">
        <v>4899</v>
      </c>
      <c r="F430" s="458" t="s">
        <v>4918</v>
      </c>
      <c r="G430" s="458" t="s">
        <v>2421</v>
      </c>
      <c r="H430" s="458"/>
      <c r="I430" s="458"/>
      <c r="J430" s="458">
        <v>48</v>
      </c>
      <c r="K430" s="458" t="s">
        <v>4692</v>
      </c>
      <c r="L430" s="458">
        <v>1</v>
      </c>
      <c r="M430" s="458">
        <v>300</v>
      </c>
      <c r="N430" s="458" t="s">
        <v>333</v>
      </c>
      <c r="O430" s="458">
        <v>1</v>
      </c>
      <c r="P430" s="458">
        <v>7</v>
      </c>
      <c r="Q430" s="458">
        <v>2003</v>
      </c>
      <c r="R430" s="458">
        <v>30</v>
      </c>
      <c r="S430" s="458">
        <v>1</v>
      </c>
      <c r="T430" s="458">
        <v>2004</v>
      </c>
      <c r="U430" s="458" t="s">
        <v>4693</v>
      </c>
    </row>
    <row r="431" spans="1:21" s="184" customFormat="1" ht="26.25">
      <c r="A431" s="458">
        <v>422</v>
      </c>
      <c r="B431" s="477">
        <v>7002</v>
      </c>
      <c r="C431" s="458" t="s">
        <v>4901</v>
      </c>
      <c r="D431" s="492" t="s">
        <v>4689</v>
      </c>
      <c r="E431" s="458" t="s">
        <v>4899</v>
      </c>
      <c r="F431" s="458" t="s">
        <v>4919</v>
      </c>
      <c r="G431" s="458" t="s">
        <v>2421</v>
      </c>
      <c r="H431" s="458"/>
      <c r="I431" s="458"/>
      <c r="J431" s="458">
        <v>49</v>
      </c>
      <c r="K431" s="458" t="s">
        <v>4692</v>
      </c>
      <c r="L431" s="458">
        <v>1</v>
      </c>
      <c r="M431" s="458">
        <v>300</v>
      </c>
      <c r="N431" s="458" t="s">
        <v>333</v>
      </c>
      <c r="O431" s="458">
        <v>1</v>
      </c>
      <c r="P431" s="458">
        <v>1</v>
      </c>
      <c r="Q431" s="458">
        <v>2004</v>
      </c>
      <c r="R431" s="458">
        <v>30</v>
      </c>
      <c r="S431" s="458">
        <v>1</v>
      </c>
      <c r="T431" s="458">
        <v>2004</v>
      </c>
      <c r="U431" s="458" t="s">
        <v>4693</v>
      </c>
    </row>
    <row r="432" spans="1:21" s="184" customFormat="1" ht="26.25">
      <c r="A432" s="458">
        <v>423</v>
      </c>
      <c r="B432" s="477">
        <v>7002</v>
      </c>
      <c r="C432" s="458" t="s">
        <v>4901</v>
      </c>
      <c r="D432" s="492" t="s">
        <v>4689</v>
      </c>
      <c r="E432" s="458" t="s">
        <v>4899</v>
      </c>
      <c r="F432" s="458" t="s">
        <v>4920</v>
      </c>
      <c r="G432" s="458" t="s">
        <v>2421</v>
      </c>
      <c r="H432" s="458"/>
      <c r="I432" s="458"/>
      <c r="J432" s="458">
        <v>50</v>
      </c>
      <c r="K432" s="458" t="s">
        <v>4692</v>
      </c>
      <c r="L432" s="458">
        <v>1</v>
      </c>
      <c r="M432" s="458">
        <v>300</v>
      </c>
      <c r="N432" s="458" t="s">
        <v>333</v>
      </c>
      <c r="O432" s="458">
        <v>1</v>
      </c>
      <c r="P432" s="458">
        <v>1</v>
      </c>
      <c r="Q432" s="458">
        <v>2004</v>
      </c>
      <c r="R432" s="458">
        <v>30</v>
      </c>
      <c r="S432" s="458">
        <v>1</v>
      </c>
      <c r="T432" s="458">
        <v>2004</v>
      </c>
      <c r="U432" s="458" t="s">
        <v>4693</v>
      </c>
    </row>
    <row r="433" spans="1:21" s="184" customFormat="1" ht="26.25">
      <c r="A433" s="458">
        <v>424</v>
      </c>
      <c r="B433" s="477">
        <v>7002</v>
      </c>
      <c r="C433" s="458" t="s">
        <v>4901</v>
      </c>
      <c r="D433" s="492" t="s">
        <v>4689</v>
      </c>
      <c r="E433" s="458" t="s">
        <v>4899</v>
      </c>
      <c r="F433" s="458" t="s">
        <v>4921</v>
      </c>
      <c r="G433" s="458" t="s">
        <v>2421</v>
      </c>
      <c r="H433" s="458"/>
      <c r="I433" s="458"/>
      <c r="J433" s="458">
        <v>51</v>
      </c>
      <c r="K433" s="458" t="s">
        <v>4692</v>
      </c>
      <c r="L433" s="458">
        <v>1</v>
      </c>
      <c r="M433" s="458">
        <v>300</v>
      </c>
      <c r="N433" s="458" t="s">
        <v>333</v>
      </c>
      <c r="O433" s="458">
        <v>1</v>
      </c>
      <c r="P433" s="458">
        <v>7</v>
      </c>
      <c r="Q433" s="458">
        <v>2004</v>
      </c>
      <c r="R433" s="458">
        <v>30</v>
      </c>
      <c r="S433" s="458">
        <v>7</v>
      </c>
      <c r="T433" s="458">
        <v>2004</v>
      </c>
      <c r="U433" s="458" t="s">
        <v>4693</v>
      </c>
    </row>
    <row r="434" spans="1:21" s="184" customFormat="1" ht="26.25">
      <c r="A434" s="458">
        <v>425</v>
      </c>
      <c r="B434" s="477">
        <v>7002</v>
      </c>
      <c r="C434" s="458" t="s">
        <v>4901</v>
      </c>
      <c r="D434" s="492" t="s">
        <v>4689</v>
      </c>
      <c r="E434" s="458" t="s">
        <v>4899</v>
      </c>
      <c r="F434" s="458" t="s">
        <v>4922</v>
      </c>
      <c r="G434" s="458" t="s">
        <v>2421</v>
      </c>
      <c r="H434" s="458"/>
      <c r="I434" s="458"/>
      <c r="J434" s="458">
        <v>52</v>
      </c>
      <c r="K434" s="458" t="s">
        <v>4692</v>
      </c>
      <c r="L434" s="458">
        <v>1</v>
      </c>
      <c r="M434" s="458">
        <v>300</v>
      </c>
      <c r="N434" s="458" t="s">
        <v>333</v>
      </c>
      <c r="O434" s="458">
        <v>1</v>
      </c>
      <c r="P434" s="458">
        <v>7</v>
      </c>
      <c r="Q434" s="458">
        <v>2004</v>
      </c>
      <c r="R434" s="458">
        <v>30</v>
      </c>
      <c r="S434" s="458">
        <v>7</v>
      </c>
      <c r="T434" s="458">
        <v>2004</v>
      </c>
      <c r="U434" s="458" t="s">
        <v>4693</v>
      </c>
    </row>
    <row r="435" spans="1:21" s="184" customFormat="1" ht="26.25">
      <c r="A435" s="458">
        <v>426</v>
      </c>
      <c r="B435" s="477">
        <v>7002</v>
      </c>
      <c r="C435" s="458" t="s">
        <v>4901</v>
      </c>
      <c r="D435" s="492" t="s">
        <v>4689</v>
      </c>
      <c r="E435" s="458" t="s">
        <v>4899</v>
      </c>
      <c r="F435" s="458" t="s">
        <v>4923</v>
      </c>
      <c r="G435" s="458" t="s">
        <v>2421</v>
      </c>
      <c r="H435" s="458"/>
      <c r="I435" s="458"/>
      <c r="J435" s="458">
        <v>53</v>
      </c>
      <c r="K435" s="458" t="s">
        <v>4692</v>
      </c>
      <c r="L435" s="458">
        <v>1</v>
      </c>
      <c r="M435" s="458">
        <v>300</v>
      </c>
      <c r="N435" s="458" t="s">
        <v>333</v>
      </c>
      <c r="O435" s="458">
        <v>1</v>
      </c>
      <c r="P435" s="458">
        <v>1</v>
      </c>
      <c r="Q435" s="458">
        <v>2005</v>
      </c>
      <c r="R435" s="458">
        <v>30</v>
      </c>
      <c r="S435" s="458">
        <v>1</v>
      </c>
      <c r="T435" s="458">
        <v>2005</v>
      </c>
      <c r="U435" s="458" t="s">
        <v>4693</v>
      </c>
    </row>
    <row r="436" spans="1:21" s="184" customFormat="1" ht="26.25">
      <c r="A436" s="458">
        <v>427</v>
      </c>
      <c r="B436" s="477">
        <v>7002</v>
      </c>
      <c r="C436" s="458" t="s">
        <v>4901</v>
      </c>
      <c r="D436" s="492" t="s">
        <v>4689</v>
      </c>
      <c r="E436" s="458" t="s">
        <v>4899</v>
      </c>
      <c r="F436" s="458" t="s">
        <v>4924</v>
      </c>
      <c r="G436" s="458" t="s">
        <v>2421</v>
      </c>
      <c r="H436" s="458"/>
      <c r="I436" s="458"/>
      <c r="J436" s="458">
        <v>54</v>
      </c>
      <c r="K436" s="458" t="s">
        <v>4692</v>
      </c>
      <c r="L436" s="458">
        <v>1</v>
      </c>
      <c r="M436" s="458">
        <v>300</v>
      </c>
      <c r="N436" s="458" t="s">
        <v>333</v>
      </c>
      <c r="O436" s="458">
        <v>1</v>
      </c>
      <c r="P436" s="458">
        <v>1</v>
      </c>
      <c r="Q436" s="458">
        <v>2005</v>
      </c>
      <c r="R436" s="458">
        <v>31</v>
      </c>
      <c r="S436" s="458">
        <v>12</v>
      </c>
      <c r="T436" s="458">
        <v>2005</v>
      </c>
      <c r="U436" s="458" t="s">
        <v>4693</v>
      </c>
    </row>
    <row r="437" spans="1:21" s="184" customFormat="1" ht="26.25">
      <c r="A437" s="458">
        <v>428</v>
      </c>
      <c r="B437" s="477">
        <v>7002</v>
      </c>
      <c r="C437" s="458" t="s">
        <v>4901</v>
      </c>
      <c r="D437" s="492" t="s">
        <v>4689</v>
      </c>
      <c r="E437" s="458" t="s">
        <v>4899</v>
      </c>
      <c r="F437" s="458" t="s">
        <v>4925</v>
      </c>
      <c r="G437" s="458" t="s">
        <v>2421</v>
      </c>
      <c r="H437" s="458"/>
      <c r="I437" s="458"/>
      <c r="J437" s="458">
        <v>55</v>
      </c>
      <c r="K437" s="458" t="s">
        <v>4692</v>
      </c>
      <c r="L437" s="458">
        <v>1</v>
      </c>
      <c r="M437" s="458">
        <v>300</v>
      </c>
      <c r="N437" s="458" t="s">
        <v>333</v>
      </c>
      <c r="O437" s="458">
        <v>1</v>
      </c>
      <c r="P437" s="458">
        <v>1</v>
      </c>
      <c r="Q437" s="458">
        <v>2005</v>
      </c>
      <c r="R437" s="458">
        <v>31</v>
      </c>
      <c r="S437" s="458">
        <v>12</v>
      </c>
      <c r="T437" s="458">
        <v>2005</v>
      </c>
      <c r="U437" s="458" t="s">
        <v>4693</v>
      </c>
    </row>
    <row r="438" spans="1:21" s="184" customFormat="1" ht="26.25">
      <c r="A438" s="458">
        <v>429</v>
      </c>
      <c r="B438" s="477">
        <v>7002</v>
      </c>
      <c r="C438" s="458" t="s">
        <v>4901</v>
      </c>
      <c r="D438" s="492" t="s">
        <v>4689</v>
      </c>
      <c r="E438" s="458" t="s">
        <v>4899</v>
      </c>
      <c r="F438" s="458" t="s">
        <v>4925</v>
      </c>
      <c r="G438" s="458" t="s">
        <v>2421</v>
      </c>
      <c r="H438" s="458"/>
      <c r="I438" s="458"/>
      <c r="J438" s="458">
        <v>56</v>
      </c>
      <c r="K438" s="458" t="s">
        <v>4692</v>
      </c>
      <c r="L438" s="458">
        <v>1</v>
      </c>
      <c r="M438" s="458">
        <v>300</v>
      </c>
      <c r="N438" s="458" t="s">
        <v>333</v>
      </c>
      <c r="O438" s="458">
        <v>1</v>
      </c>
      <c r="P438" s="458">
        <v>1</v>
      </c>
      <c r="Q438" s="458">
        <v>2005</v>
      </c>
      <c r="R438" s="458">
        <v>31</v>
      </c>
      <c r="S438" s="458">
        <v>12</v>
      </c>
      <c r="T438" s="458">
        <v>2005</v>
      </c>
      <c r="U438" s="458" t="s">
        <v>4693</v>
      </c>
    </row>
    <row r="439" spans="1:21" s="184" customFormat="1" ht="26.25">
      <c r="A439" s="458">
        <v>430</v>
      </c>
      <c r="B439" s="477">
        <v>7002</v>
      </c>
      <c r="C439" s="458" t="s">
        <v>4901</v>
      </c>
      <c r="D439" s="492" t="s">
        <v>4689</v>
      </c>
      <c r="E439" s="458" t="s">
        <v>4899</v>
      </c>
      <c r="F439" s="458" t="s">
        <v>4926</v>
      </c>
      <c r="G439" s="458" t="s">
        <v>2421</v>
      </c>
      <c r="H439" s="458"/>
      <c r="I439" s="458"/>
      <c r="J439" s="458">
        <v>57</v>
      </c>
      <c r="K439" s="458" t="s">
        <v>4692</v>
      </c>
      <c r="L439" s="458">
        <v>1</v>
      </c>
      <c r="M439" s="458">
        <v>300</v>
      </c>
      <c r="N439" s="458" t="s">
        <v>333</v>
      </c>
      <c r="O439" s="458">
        <v>1</v>
      </c>
      <c r="P439" s="458">
        <v>1</v>
      </c>
      <c r="Q439" s="458">
        <v>2005</v>
      </c>
      <c r="R439" s="458">
        <v>31</v>
      </c>
      <c r="S439" s="458">
        <v>12</v>
      </c>
      <c r="T439" s="458">
        <v>2005</v>
      </c>
      <c r="U439" s="458" t="s">
        <v>4693</v>
      </c>
    </row>
    <row r="440" spans="1:21" s="184" customFormat="1" ht="26.25">
      <c r="A440" s="458">
        <v>431</v>
      </c>
      <c r="B440" s="477">
        <v>7002</v>
      </c>
      <c r="C440" s="458" t="s">
        <v>4901</v>
      </c>
      <c r="D440" s="492" t="s">
        <v>4689</v>
      </c>
      <c r="E440" s="458" t="s">
        <v>4899</v>
      </c>
      <c r="F440" s="458" t="s">
        <v>4927</v>
      </c>
      <c r="G440" s="458" t="s">
        <v>2421</v>
      </c>
      <c r="H440" s="458"/>
      <c r="I440" s="458"/>
      <c r="J440" s="458">
        <v>58</v>
      </c>
      <c r="K440" s="458" t="s">
        <v>4692</v>
      </c>
      <c r="L440" s="458">
        <v>1</v>
      </c>
      <c r="M440" s="458">
        <v>300</v>
      </c>
      <c r="N440" s="458" t="s">
        <v>333</v>
      </c>
      <c r="O440" s="458">
        <v>1</v>
      </c>
      <c r="P440" s="458">
        <v>1</v>
      </c>
      <c r="Q440" s="458">
        <v>2006</v>
      </c>
      <c r="R440" s="458">
        <v>31</v>
      </c>
      <c r="S440" s="458">
        <v>12</v>
      </c>
      <c r="T440" s="458">
        <v>2006</v>
      </c>
      <c r="U440" s="458" t="s">
        <v>4693</v>
      </c>
    </row>
    <row r="441" spans="1:21" s="184" customFormat="1" ht="26.25">
      <c r="A441" s="458">
        <v>432</v>
      </c>
      <c r="B441" s="477">
        <v>7002</v>
      </c>
      <c r="C441" s="458" t="s">
        <v>4901</v>
      </c>
      <c r="D441" s="492" t="s">
        <v>4689</v>
      </c>
      <c r="E441" s="458" t="s">
        <v>4899</v>
      </c>
      <c r="F441" s="458" t="s">
        <v>4928</v>
      </c>
      <c r="G441" s="458" t="s">
        <v>2421</v>
      </c>
      <c r="H441" s="458"/>
      <c r="I441" s="458"/>
      <c r="J441" s="458">
        <v>59</v>
      </c>
      <c r="K441" s="458" t="s">
        <v>4692</v>
      </c>
      <c r="L441" s="458">
        <v>1</v>
      </c>
      <c r="M441" s="458">
        <v>300</v>
      </c>
      <c r="N441" s="458" t="s">
        <v>333</v>
      </c>
      <c r="O441" s="458">
        <v>1</v>
      </c>
      <c r="P441" s="458">
        <v>1</v>
      </c>
      <c r="Q441" s="458">
        <v>2006</v>
      </c>
      <c r="R441" s="458">
        <v>31</v>
      </c>
      <c r="S441" s="458">
        <v>12</v>
      </c>
      <c r="T441" s="458">
        <v>2006</v>
      </c>
      <c r="U441" s="458" t="s">
        <v>4693</v>
      </c>
    </row>
    <row r="442" spans="1:21" s="184" customFormat="1" ht="26.25">
      <c r="A442" s="458">
        <v>433</v>
      </c>
      <c r="B442" s="477">
        <v>7002</v>
      </c>
      <c r="C442" s="458" t="s">
        <v>4901</v>
      </c>
      <c r="D442" s="492" t="s">
        <v>4689</v>
      </c>
      <c r="E442" s="458" t="s">
        <v>4899</v>
      </c>
      <c r="F442" s="458" t="s">
        <v>4929</v>
      </c>
      <c r="G442" s="458" t="s">
        <v>2421</v>
      </c>
      <c r="H442" s="458"/>
      <c r="I442" s="458"/>
      <c r="J442" s="458">
        <v>60</v>
      </c>
      <c r="K442" s="458" t="s">
        <v>4692</v>
      </c>
      <c r="L442" s="458">
        <v>1</v>
      </c>
      <c r="M442" s="458">
        <v>300</v>
      </c>
      <c r="N442" s="458" t="s">
        <v>333</v>
      </c>
      <c r="O442" s="458">
        <v>1</v>
      </c>
      <c r="P442" s="458">
        <v>1</v>
      </c>
      <c r="Q442" s="458">
        <v>2006</v>
      </c>
      <c r="R442" s="458">
        <v>31</v>
      </c>
      <c r="S442" s="458">
        <v>12</v>
      </c>
      <c r="T442" s="458">
        <v>2006</v>
      </c>
      <c r="U442" s="458" t="s">
        <v>4693</v>
      </c>
    </row>
    <row r="443" spans="1:21" s="184" customFormat="1" ht="26.25">
      <c r="A443" s="458">
        <v>434</v>
      </c>
      <c r="B443" s="477">
        <v>7002</v>
      </c>
      <c r="C443" s="458" t="s">
        <v>4901</v>
      </c>
      <c r="D443" s="492" t="s">
        <v>4689</v>
      </c>
      <c r="E443" s="458" t="s">
        <v>4899</v>
      </c>
      <c r="F443" s="458" t="s">
        <v>4930</v>
      </c>
      <c r="G443" s="458" t="s">
        <v>2421</v>
      </c>
      <c r="H443" s="458"/>
      <c r="I443" s="458"/>
      <c r="J443" s="458">
        <v>61</v>
      </c>
      <c r="K443" s="458" t="s">
        <v>4692</v>
      </c>
      <c r="L443" s="458">
        <v>1</v>
      </c>
      <c r="M443" s="458">
        <v>300</v>
      </c>
      <c r="N443" s="458" t="s">
        <v>333</v>
      </c>
      <c r="O443" s="458">
        <v>1</v>
      </c>
      <c r="P443" s="458">
        <v>1</v>
      </c>
      <c r="Q443" s="458">
        <v>2006</v>
      </c>
      <c r="R443" s="458">
        <v>31</v>
      </c>
      <c r="S443" s="458">
        <v>12</v>
      </c>
      <c r="T443" s="458">
        <v>2006</v>
      </c>
      <c r="U443" s="458" t="s">
        <v>4693</v>
      </c>
    </row>
    <row r="444" spans="1:21" s="184" customFormat="1" ht="26.25">
      <c r="A444" s="458">
        <v>435</v>
      </c>
      <c r="B444" s="477">
        <v>7002</v>
      </c>
      <c r="C444" s="458" t="s">
        <v>4901</v>
      </c>
      <c r="D444" s="492" t="s">
        <v>4689</v>
      </c>
      <c r="E444" s="458" t="s">
        <v>4899</v>
      </c>
      <c r="F444" s="458" t="s">
        <v>4931</v>
      </c>
      <c r="G444" s="458" t="s">
        <v>2421</v>
      </c>
      <c r="H444" s="458"/>
      <c r="I444" s="458"/>
      <c r="J444" s="458">
        <v>62</v>
      </c>
      <c r="K444" s="458" t="s">
        <v>4692</v>
      </c>
      <c r="L444" s="458">
        <v>1</v>
      </c>
      <c r="M444" s="458">
        <v>300</v>
      </c>
      <c r="N444" s="458" t="s">
        <v>333</v>
      </c>
      <c r="O444" s="458">
        <v>1</v>
      </c>
      <c r="P444" s="458">
        <v>1</v>
      </c>
      <c r="Q444" s="458">
        <v>2006</v>
      </c>
      <c r="R444" s="458">
        <v>31</v>
      </c>
      <c r="S444" s="458">
        <v>12</v>
      </c>
      <c r="T444" s="458">
        <v>2006</v>
      </c>
      <c r="U444" s="458" t="s">
        <v>4693</v>
      </c>
    </row>
    <row r="445" spans="1:21" s="184" customFormat="1" ht="26.25">
      <c r="A445" s="458">
        <v>436</v>
      </c>
      <c r="B445" s="477">
        <v>7002</v>
      </c>
      <c r="C445" s="458" t="s">
        <v>4901</v>
      </c>
      <c r="D445" s="492" t="s">
        <v>4689</v>
      </c>
      <c r="E445" s="458" t="s">
        <v>4899</v>
      </c>
      <c r="F445" s="458" t="s">
        <v>4932</v>
      </c>
      <c r="G445" s="458" t="s">
        <v>2421</v>
      </c>
      <c r="H445" s="458">
        <v>1</v>
      </c>
      <c r="I445" s="458">
        <v>1</v>
      </c>
      <c r="J445" s="458"/>
      <c r="K445" s="458" t="s">
        <v>40</v>
      </c>
      <c r="L445" s="458">
        <v>1</v>
      </c>
      <c r="M445" s="458">
        <v>350</v>
      </c>
      <c r="N445" s="458" t="s">
        <v>333</v>
      </c>
      <c r="O445" s="458">
        <v>1</v>
      </c>
      <c r="P445" s="458">
        <v>1</v>
      </c>
      <c r="Q445" s="458">
        <v>2007</v>
      </c>
      <c r="R445" s="458">
        <v>31</v>
      </c>
      <c r="S445" s="458">
        <v>12</v>
      </c>
      <c r="T445" s="458">
        <v>2007</v>
      </c>
      <c r="U445" s="458" t="s">
        <v>4693</v>
      </c>
    </row>
    <row r="446" spans="1:21" s="184" customFormat="1" ht="26.25">
      <c r="A446" s="458">
        <v>437</v>
      </c>
      <c r="B446" s="477">
        <v>7002</v>
      </c>
      <c r="C446" s="458" t="s">
        <v>4901</v>
      </c>
      <c r="D446" s="492" t="s">
        <v>4689</v>
      </c>
      <c r="E446" s="458" t="s">
        <v>4899</v>
      </c>
      <c r="F446" s="458" t="s">
        <v>4933</v>
      </c>
      <c r="G446" s="458" t="s">
        <v>2421</v>
      </c>
      <c r="H446" s="458">
        <v>1</v>
      </c>
      <c r="I446" s="458">
        <v>2</v>
      </c>
      <c r="J446" s="458"/>
      <c r="K446" s="458" t="s">
        <v>40</v>
      </c>
      <c r="L446" s="458">
        <v>1</v>
      </c>
      <c r="M446" s="458">
        <v>350</v>
      </c>
      <c r="N446" s="458" t="s">
        <v>333</v>
      </c>
      <c r="O446" s="458">
        <v>1</v>
      </c>
      <c r="P446" s="458">
        <v>1</v>
      </c>
      <c r="Q446" s="458">
        <v>2007</v>
      </c>
      <c r="R446" s="458">
        <v>31</v>
      </c>
      <c r="S446" s="458">
        <v>12</v>
      </c>
      <c r="T446" s="458">
        <v>2007</v>
      </c>
      <c r="U446" s="458" t="s">
        <v>4693</v>
      </c>
    </row>
    <row r="447" spans="1:21" s="184" customFormat="1" ht="26.25">
      <c r="A447" s="458">
        <v>438</v>
      </c>
      <c r="B447" s="477">
        <v>7002</v>
      </c>
      <c r="C447" s="458" t="s">
        <v>4901</v>
      </c>
      <c r="D447" s="492" t="s">
        <v>4689</v>
      </c>
      <c r="E447" s="458" t="s">
        <v>4899</v>
      </c>
      <c r="F447" s="458" t="s">
        <v>4934</v>
      </c>
      <c r="G447" s="458" t="s">
        <v>2421</v>
      </c>
      <c r="H447" s="458">
        <v>1</v>
      </c>
      <c r="I447" s="458">
        <v>3</v>
      </c>
      <c r="J447" s="458"/>
      <c r="K447" s="458" t="s">
        <v>40</v>
      </c>
      <c r="L447" s="458">
        <v>1</v>
      </c>
      <c r="M447" s="458">
        <v>350</v>
      </c>
      <c r="N447" s="458" t="s">
        <v>333</v>
      </c>
      <c r="O447" s="458">
        <v>1</v>
      </c>
      <c r="P447" s="458">
        <v>1</v>
      </c>
      <c r="Q447" s="458">
        <v>2007</v>
      </c>
      <c r="R447" s="458">
        <v>31</v>
      </c>
      <c r="S447" s="458">
        <v>12</v>
      </c>
      <c r="T447" s="458">
        <v>2007</v>
      </c>
      <c r="U447" s="458" t="s">
        <v>4693</v>
      </c>
    </row>
    <row r="448" spans="1:21" s="184" customFormat="1" ht="26.25">
      <c r="A448" s="458">
        <v>439</v>
      </c>
      <c r="B448" s="477">
        <v>7002</v>
      </c>
      <c r="C448" s="458" t="s">
        <v>4901</v>
      </c>
      <c r="D448" s="492" t="s">
        <v>4689</v>
      </c>
      <c r="E448" s="458" t="s">
        <v>4899</v>
      </c>
      <c r="F448" s="458" t="s">
        <v>4935</v>
      </c>
      <c r="G448" s="458" t="s">
        <v>2421</v>
      </c>
      <c r="H448" s="458">
        <v>2</v>
      </c>
      <c r="I448" s="458">
        <v>1</v>
      </c>
      <c r="J448" s="458"/>
      <c r="K448" s="458" t="s">
        <v>40</v>
      </c>
      <c r="L448" s="458">
        <v>1</v>
      </c>
      <c r="M448" s="458">
        <v>350</v>
      </c>
      <c r="N448" s="458" t="s">
        <v>333</v>
      </c>
      <c r="O448" s="458">
        <v>1</v>
      </c>
      <c r="P448" s="458">
        <v>1</v>
      </c>
      <c r="Q448" s="458">
        <v>2008</v>
      </c>
      <c r="R448" s="458">
        <v>31</v>
      </c>
      <c r="S448" s="458">
        <v>12</v>
      </c>
      <c r="T448" s="458">
        <v>2008</v>
      </c>
      <c r="U448" s="458" t="s">
        <v>4693</v>
      </c>
    </row>
    <row r="449" spans="1:21" s="184" customFormat="1" ht="26.25">
      <c r="A449" s="458">
        <v>440</v>
      </c>
      <c r="B449" s="477">
        <v>7002</v>
      </c>
      <c r="C449" s="458" t="s">
        <v>4901</v>
      </c>
      <c r="D449" s="492" t="s">
        <v>4689</v>
      </c>
      <c r="E449" s="458" t="s">
        <v>4899</v>
      </c>
      <c r="F449" s="458" t="s">
        <v>4936</v>
      </c>
      <c r="G449" s="458" t="s">
        <v>2421</v>
      </c>
      <c r="H449" s="458">
        <v>2</v>
      </c>
      <c r="I449" s="458">
        <v>2</v>
      </c>
      <c r="J449" s="458"/>
      <c r="K449" s="458" t="s">
        <v>40</v>
      </c>
      <c r="L449" s="458">
        <v>1</v>
      </c>
      <c r="M449" s="458">
        <v>350</v>
      </c>
      <c r="N449" s="458" t="s">
        <v>333</v>
      </c>
      <c r="O449" s="458">
        <v>1</v>
      </c>
      <c r="P449" s="458">
        <v>1</v>
      </c>
      <c r="Q449" s="458">
        <v>2008</v>
      </c>
      <c r="R449" s="458">
        <v>31</v>
      </c>
      <c r="S449" s="458">
        <v>12</v>
      </c>
      <c r="T449" s="458">
        <v>2008</v>
      </c>
      <c r="U449" s="458" t="s">
        <v>4693</v>
      </c>
    </row>
    <row r="450" spans="1:21" s="184" customFormat="1" ht="26.25">
      <c r="A450" s="458">
        <v>441</v>
      </c>
      <c r="B450" s="477">
        <v>7002</v>
      </c>
      <c r="C450" s="458" t="s">
        <v>4901</v>
      </c>
      <c r="D450" s="492" t="s">
        <v>4689</v>
      </c>
      <c r="E450" s="458" t="s">
        <v>4899</v>
      </c>
      <c r="F450" s="458" t="s">
        <v>4937</v>
      </c>
      <c r="G450" s="458" t="s">
        <v>2421</v>
      </c>
      <c r="H450" s="458">
        <v>2</v>
      </c>
      <c r="I450" s="458">
        <v>3</v>
      </c>
      <c r="J450" s="458"/>
      <c r="K450" s="458" t="s">
        <v>40</v>
      </c>
      <c r="L450" s="458">
        <v>1</v>
      </c>
      <c r="M450" s="458">
        <v>350</v>
      </c>
      <c r="N450" s="458" t="s">
        <v>333</v>
      </c>
      <c r="O450" s="458">
        <v>1</v>
      </c>
      <c r="P450" s="458">
        <v>1</v>
      </c>
      <c r="Q450" s="458">
        <v>2008</v>
      </c>
      <c r="R450" s="458">
        <v>31</v>
      </c>
      <c r="S450" s="458">
        <v>12</v>
      </c>
      <c r="T450" s="458">
        <v>2008</v>
      </c>
      <c r="U450" s="458" t="s">
        <v>4693</v>
      </c>
    </row>
    <row r="451" spans="1:21" s="184" customFormat="1" ht="26.25">
      <c r="A451" s="458">
        <v>442</v>
      </c>
      <c r="B451" s="477">
        <v>7002</v>
      </c>
      <c r="C451" s="458" t="s">
        <v>4901</v>
      </c>
      <c r="D451" s="492" t="s">
        <v>4689</v>
      </c>
      <c r="E451" s="458" t="s">
        <v>4899</v>
      </c>
      <c r="F451" s="458" t="s">
        <v>4938</v>
      </c>
      <c r="G451" s="458" t="s">
        <v>2421</v>
      </c>
      <c r="H451" s="458">
        <v>3</v>
      </c>
      <c r="I451" s="458">
        <v>1</v>
      </c>
      <c r="J451" s="458"/>
      <c r="K451" s="458" t="s">
        <v>40</v>
      </c>
      <c r="L451" s="458">
        <v>1</v>
      </c>
      <c r="M451" s="458">
        <v>350</v>
      </c>
      <c r="N451" s="458" t="s">
        <v>333</v>
      </c>
      <c r="O451" s="458">
        <v>1</v>
      </c>
      <c r="P451" s="458">
        <v>1</v>
      </c>
      <c r="Q451" s="458">
        <v>2008</v>
      </c>
      <c r="R451" s="458">
        <v>31</v>
      </c>
      <c r="S451" s="458">
        <v>12</v>
      </c>
      <c r="T451" s="458">
        <v>2008</v>
      </c>
      <c r="U451" s="458" t="s">
        <v>4693</v>
      </c>
    </row>
    <row r="452" spans="1:21" s="184" customFormat="1" ht="26.25">
      <c r="A452" s="458">
        <v>443</v>
      </c>
      <c r="B452" s="477">
        <v>7002</v>
      </c>
      <c r="C452" s="458" t="s">
        <v>4901</v>
      </c>
      <c r="D452" s="492" t="s">
        <v>4689</v>
      </c>
      <c r="E452" s="458" t="s">
        <v>4899</v>
      </c>
      <c r="F452" s="458" t="s">
        <v>4939</v>
      </c>
      <c r="G452" s="458" t="s">
        <v>2421</v>
      </c>
      <c r="H452" s="458">
        <v>3</v>
      </c>
      <c r="I452" s="458">
        <v>2</v>
      </c>
      <c r="J452" s="458"/>
      <c r="K452" s="458" t="s">
        <v>40</v>
      </c>
      <c r="L452" s="458">
        <v>1</v>
      </c>
      <c r="M452" s="458">
        <v>350</v>
      </c>
      <c r="N452" s="458" t="s">
        <v>333</v>
      </c>
      <c r="O452" s="458">
        <v>1</v>
      </c>
      <c r="P452" s="458">
        <v>1</v>
      </c>
      <c r="Q452" s="458">
        <v>2008</v>
      </c>
      <c r="R452" s="458">
        <v>31</v>
      </c>
      <c r="S452" s="458">
        <v>12</v>
      </c>
      <c r="T452" s="458">
        <v>2008</v>
      </c>
      <c r="U452" s="458" t="s">
        <v>4693</v>
      </c>
    </row>
    <row r="453" spans="1:21" s="184" customFormat="1" ht="26.25">
      <c r="A453" s="458">
        <v>444</v>
      </c>
      <c r="B453" s="477">
        <v>7002</v>
      </c>
      <c r="C453" s="458" t="s">
        <v>4901</v>
      </c>
      <c r="D453" s="492" t="s">
        <v>4689</v>
      </c>
      <c r="E453" s="458" t="s">
        <v>4899</v>
      </c>
      <c r="F453" s="458" t="s">
        <v>4940</v>
      </c>
      <c r="G453" s="458" t="s">
        <v>2421</v>
      </c>
      <c r="H453" s="458">
        <v>3</v>
      </c>
      <c r="I453" s="458">
        <v>3</v>
      </c>
      <c r="J453" s="458"/>
      <c r="K453" s="458" t="s">
        <v>40</v>
      </c>
      <c r="L453" s="458">
        <v>1</v>
      </c>
      <c r="M453" s="458">
        <v>350</v>
      </c>
      <c r="N453" s="458" t="s">
        <v>333</v>
      </c>
      <c r="O453" s="458">
        <v>1</v>
      </c>
      <c r="P453" s="458">
        <v>1</v>
      </c>
      <c r="Q453" s="458">
        <v>2008</v>
      </c>
      <c r="R453" s="458">
        <v>31</v>
      </c>
      <c r="S453" s="458">
        <v>12</v>
      </c>
      <c r="T453" s="458">
        <v>2008</v>
      </c>
      <c r="U453" s="458" t="s">
        <v>4693</v>
      </c>
    </row>
    <row r="454" spans="1:21" s="184" customFormat="1" ht="26.25">
      <c r="A454" s="458">
        <v>445</v>
      </c>
      <c r="B454" s="477">
        <v>7002</v>
      </c>
      <c r="C454" s="458" t="s">
        <v>4901</v>
      </c>
      <c r="D454" s="492" t="s">
        <v>4689</v>
      </c>
      <c r="E454" s="458" t="s">
        <v>4899</v>
      </c>
      <c r="F454" s="458" t="s">
        <v>4941</v>
      </c>
      <c r="G454" s="458" t="s">
        <v>2421</v>
      </c>
      <c r="H454" s="458">
        <v>4</v>
      </c>
      <c r="I454" s="458">
        <v>1</v>
      </c>
      <c r="J454" s="458"/>
      <c r="K454" s="458" t="s">
        <v>40</v>
      </c>
      <c r="L454" s="458">
        <v>1</v>
      </c>
      <c r="M454" s="458">
        <v>350</v>
      </c>
      <c r="N454" s="458" t="s">
        <v>333</v>
      </c>
      <c r="O454" s="458">
        <v>1</v>
      </c>
      <c r="P454" s="458">
        <v>1</v>
      </c>
      <c r="Q454" s="458">
        <v>2008</v>
      </c>
      <c r="R454" s="458">
        <v>31</v>
      </c>
      <c r="S454" s="458">
        <v>12</v>
      </c>
      <c r="T454" s="458">
        <v>2008</v>
      </c>
      <c r="U454" s="458" t="s">
        <v>4693</v>
      </c>
    </row>
    <row r="455" spans="1:21" s="184" customFormat="1" ht="26.25">
      <c r="A455" s="458">
        <v>446</v>
      </c>
      <c r="B455" s="477">
        <v>7002</v>
      </c>
      <c r="C455" s="458" t="s">
        <v>4901</v>
      </c>
      <c r="D455" s="492" t="s">
        <v>4689</v>
      </c>
      <c r="E455" s="458" t="s">
        <v>4899</v>
      </c>
      <c r="F455" s="458" t="s">
        <v>4942</v>
      </c>
      <c r="G455" s="458" t="s">
        <v>2421</v>
      </c>
      <c r="H455" s="458">
        <v>4</v>
      </c>
      <c r="I455" s="458">
        <v>2</v>
      </c>
      <c r="J455" s="458"/>
      <c r="K455" s="458" t="s">
        <v>40</v>
      </c>
      <c r="L455" s="458">
        <v>1</v>
      </c>
      <c r="M455" s="458">
        <v>350</v>
      </c>
      <c r="N455" s="458" t="s">
        <v>333</v>
      </c>
      <c r="O455" s="458">
        <v>1</v>
      </c>
      <c r="P455" s="458">
        <v>1</v>
      </c>
      <c r="Q455" s="458">
        <v>2008</v>
      </c>
      <c r="R455" s="458">
        <v>31</v>
      </c>
      <c r="S455" s="458">
        <v>12</v>
      </c>
      <c r="T455" s="458">
        <v>2008</v>
      </c>
      <c r="U455" s="458" t="s">
        <v>4693</v>
      </c>
    </row>
    <row r="456" spans="1:21" s="184" customFormat="1" ht="26.25">
      <c r="A456" s="458">
        <v>447</v>
      </c>
      <c r="B456" s="477">
        <v>7002</v>
      </c>
      <c r="C456" s="458" t="s">
        <v>4901</v>
      </c>
      <c r="D456" s="492" t="s">
        <v>4689</v>
      </c>
      <c r="E456" s="458" t="s">
        <v>4899</v>
      </c>
      <c r="F456" s="458" t="s">
        <v>4943</v>
      </c>
      <c r="G456" s="458" t="s">
        <v>2421</v>
      </c>
      <c r="H456" s="458">
        <v>4</v>
      </c>
      <c r="I456" s="458">
        <v>3</v>
      </c>
      <c r="J456" s="458"/>
      <c r="K456" s="458" t="s">
        <v>40</v>
      </c>
      <c r="L456" s="458">
        <v>1</v>
      </c>
      <c r="M456" s="458">
        <v>350</v>
      </c>
      <c r="N456" s="458" t="s">
        <v>333</v>
      </c>
      <c r="O456" s="458">
        <v>1</v>
      </c>
      <c r="P456" s="458">
        <v>1</v>
      </c>
      <c r="Q456" s="458">
        <v>2008</v>
      </c>
      <c r="R456" s="458">
        <v>31</v>
      </c>
      <c r="S456" s="458">
        <v>12</v>
      </c>
      <c r="T456" s="458">
        <v>2008</v>
      </c>
      <c r="U456" s="458" t="s">
        <v>4693</v>
      </c>
    </row>
    <row r="457" spans="1:21" s="184" customFormat="1" ht="26.25">
      <c r="A457" s="458">
        <v>448</v>
      </c>
      <c r="B457" s="477">
        <v>7002</v>
      </c>
      <c r="C457" s="458" t="s">
        <v>4901</v>
      </c>
      <c r="D457" s="492" t="s">
        <v>4689</v>
      </c>
      <c r="E457" s="458" t="s">
        <v>4899</v>
      </c>
      <c r="F457" s="458" t="s">
        <v>4944</v>
      </c>
      <c r="G457" s="458" t="s">
        <v>2421</v>
      </c>
      <c r="H457" s="458">
        <v>5</v>
      </c>
      <c r="I457" s="458">
        <v>1</v>
      </c>
      <c r="J457" s="458"/>
      <c r="K457" s="458" t="s">
        <v>40</v>
      </c>
      <c r="L457" s="458">
        <v>1</v>
      </c>
      <c r="M457" s="458">
        <v>350</v>
      </c>
      <c r="N457" s="458" t="s">
        <v>333</v>
      </c>
      <c r="O457" s="458">
        <v>1</v>
      </c>
      <c r="P457" s="458">
        <v>1</v>
      </c>
      <c r="Q457" s="458">
        <v>2009</v>
      </c>
      <c r="R457" s="458">
        <v>31</v>
      </c>
      <c r="S457" s="458">
        <v>12</v>
      </c>
      <c r="T457" s="458">
        <v>2009</v>
      </c>
      <c r="U457" s="458" t="s">
        <v>4693</v>
      </c>
    </row>
    <row r="458" spans="1:21" s="184" customFormat="1" ht="26.25">
      <c r="A458" s="458">
        <v>449</v>
      </c>
      <c r="B458" s="477">
        <v>7002</v>
      </c>
      <c r="C458" s="458" t="s">
        <v>4901</v>
      </c>
      <c r="D458" s="492" t="s">
        <v>4689</v>
      </c>
      <c r="E458" s="458" t="s">
        <v>4899</v>
      </c>
      <c r="F458" s="458" t="s">
        <v>4945</v>
      </c>
      <c r="G458" s="458" t="s">
        <v>2421</v>
      </c>
      <c r="H458" s="458">
        <v>5</v>
      </c>
      <c r="I458" s="458">
        <v>2</v>
      </c>
      <c r="J458" s="458"/>
      <c r="K458" s="458" t="s">
        <v>40</v>
      </c>
      <c r="L458" s="458">
        <v>1</v>
      </c>
      <c r="M458" s="458">
        <v>350</v>
      </c>
      <c r="N458" s="458" t="s">
        <v>333</v>
      </c>
      <c r="O458" s="458">
        <v>1</v>
      </c>
      <c r="P458" s="458">
        <v>1</v>
      </c>
      <c r="Q458" s="458">
        <v>2009</v>
      </c>
      <c r="R458" s="458">
        <v>31</v>
      </c>
      <c r="S458" s="458">
        <v>12</v>
      </c>
      <c r="T458" s="458">
        <v>2009</v>
      </c>
      <c r="U458" s="458" t="s">
        <v>4693</v>
      </c>
    </row>
    <row r="459" spans="1:21" s="184" customFormat="1" ht="26.25">
      <c r="A459" s="458">
        <v>450</v>
      </c>
      <c r="B459" s="477">
        <v>7002</v>
      </c>
      <c r="C459" s="458" t="s">
        <v>4901</v>
      </c>
      <c r="D459" s="492" t="s">
        <v>4689</v>
      </c>
      <c r="E459" s="458" t="s">
        <v>4899</v>
      </c>
      <c r="F459" s="458" t="s">
        <v>4946</v>
      </c>
      <c r="G459" s="458" t="s">
        <v>2421</v>
      </c>
      <c r="H459" s="458">
        <v>5</v>
      </c>
      <c r="I459" s="458">
        <v>3</v>
      </c>
      <c r="J459" s="458"/>
      <c r="K459" s="458" t="s">
        <v>40</v>
      </c>
      <c r="L459" s="458">
        <v>1</v>
      </c>
      <c r="M459" s="458">
        <v>350</v>
      </c>
      <c r="N459" s="458" t="s">
        <v>333</v>
      </c>
      <c r="O459" s="458">
        <v>1</v>
      </c>
      <c r="P459" s="458">
        <v>1</v>
      </c>
      <c r="Q459" s="458">
        <v>2009</v>
      </c>
      <c r="R459" s="458">
        <v>31</v>
      </c>
      <c r="S459" s="458">
        <v>12</v>
      </c>
      <c r="T459" s="458">
        <v>2009</v>
      </c>
      <c r="U459" s="458" t="s">
        <v>4693</v>
      </c>
    </row>
    <row r="460" spans="1:21" s="184" customFormat="1" ht="26.25">
      <c r="A460" s="458">
        <v>451</v>
      </c>
      <c r="B460" s="477">
        <v>7002</v>
      </c>
      <c r="C460" s="458" t="s">
        <v>4901</v>
      </c>
      <c r="D460" s="492" t="s">
        <v>4689</v>
      </c>
      <c r="E460" s="458" t="s">
        <v>4899</v>
      </c>
      <c r="F460" s="458" t="s">
        <v>4947</v>
      </c>
      <c r="G460" s="458" t="s">
        <v>2421</v>
      </c>
      <c r="H460" s="458">
        <v>6</v>
      </c>
      <c r="I460" s="458">
        <v>1</v>
      </c>
      <c r="J460" s="458"/>
      <c r="K460" s="458" t="s">
        <v>40</v>
      </c>
      <c r="L460" s="458">
        <v>1</v>
      </c>
      <c r="M460" s="458">
        <v>1000</v>
      </c>
      <c r="N460" s="458" t="s">
        <v>333</v>
      </c>
      <c r="O460" s="458">
        <v>1</v>
      </c>
      <c r="P460" s="458">
        <v>1</v>
      </c>
      <c r="Q460" s="458">
        <v>2010</v>
      </c>
      <c r="R460" s="458">
        <v>31</v>
      </c>
      <c r="S460" s="458">
        <v>12</v>
      </c>
      <c r="T460" s="458">
        <v>2010</v>
      </c>
      <c r="U460" s="458" t="s">
        <v>4693</v>
      </c>
    </row>
    <row r="461" spans="1:21" s="184" customFormat="1" ht="26.25">
      <c r="A461" s="458">
        <v>452</v>
      </c>
      <c r="B461" s="477">
        <v>7002</v>
      </c>
      <c r="C461" s="458" t="s">
        <v>4901</v>
      </c>
      <c r="D461" s="492" t="s">
        <v>4689</v>
      </c>
      <c r="E461" s="458" t="s">
        <v>4899</v>
      </c>
      <c r="F461" s="458" t="s">
        <v>4947</v>
      </c>
      <c r="G461" s="458" t="s">
        <v>2421</v>
      </c>
      <c r="H461" s="458">
        <v>7</v>
      </c>
      <c r="I461" s="458">
        <v>1</v>
      </c>
      <c r="J461" s="458"/>
      <c r="K461" s="458" t="s">
        <v>40</v>
      </c>
      <c r="L461" s="458">
        <v>1</v>
      </c>
      <c r="M461" s="458">
        <v>500</v>
      </c>
      <c r="N461" s="458" t="s">
        <v>333</v>
      </c>
      <c r="O461" s="458">
        <v>1</v>
      </c>
      <c r="P461" s="458">
        <v>1</v>
      </c>
      <c r="Q461" s="458">
        <v>2010</v>
      </c>
      <c r="R461" s="458">
        <v>31</v>
      </c>
      <c r="S461" s="458">
        <v>12</v>
      </c>
      <c r="T461" s="458">
        <v>2010</v>
      </c>
      <c r="U461" s="458" t="s">
        <v>4693</v>
      </c>
    </row>
    <row r="462" spans="1:21" s="184" customFormat="1" ht="38.25">
      <c r="A462" s="458">
        <v>453</v>
      </c>
      <c r="B462" s="477">
        <v>7002</v>
      </c>
      <c r="C462" s="458" t="s">
        <v>4901</v>
      </c>
      <c r="D462" s="492" t="s">
        <v>4689</v>
      </c>
      <c r="E462" s="458" t="s">
        <v>4899</v>
      </c>
      <c r="F462" s="458" t="s">
        <v>4948</v>
      </c>
      <c r="G462" s="458" t="s">
        <v>2421</v>
      </c>
      <c r="H462" s="458">
        <v>8</v>
      </c>
      <c r="I462" s="458">
        <v>1</v>
      </c>
      <c r="J462" s="458"/>
      <c r="K462" s="458" t="s">
        <v>40</v>
      </c>
      <c r="L462" s="458">
        <v>1</v>
      </c>
      <c r="M462" s="458">
        <v>1000</v>
      </c>
      <c r="N462" s="458" t="s">
        <v>333</v>
      </c>
      <c r="O462" s="458">
        <v>1</v>
      </c>
      <c r="P462" s="458">
        <v>1</v>
      </c>
      <c r="Q462" s="458">
        <v>2011</v>
      </c>
      <c r="R462" s="458">
        <v>31</v>
      </c>
      <c r="S462" s="458">
        <v>12</v>
      </c>
      <c r="T462" s="458">
        <v>2011</v>
      </c>
      <c r="U462" s="456" t="s">
        <v>4693</v>
      </c>
    </row>
    <row r="463" spans="1:21" s="184" customFormat="1" ht="26.25">
      <c r="A463" s="458">
        <v>454</v>
      </c>
      <c r="B463" s="477">
        <v>7002</v>
      </c>
      <c r="C463" s="458" t="s">
        <v>4901</v>
      </c>
      <c r="D463" s="492" t="s">
        <v>4689</v>
      </c>
      <c r="E463" s="458" t="s">
        <v>4899</v>
      </c>
      <c r="F463" s="458" t="s">
        <v>4949</v>
      </c>
      <c r="G463" s="458" t="s">
        <v>2421</v>
      </c>
      <c r="H463" s="458">
        <v>9</v>
      </c>
      <c r="I463" s="458">
        <v>1</v>
      </c>
      <c r="J463" s="458"/>
      <c r="K463" s="458" t="s">
        <v>40</v>
      </c>
      <c r="L463" s="458">
        <v>1</v>
      </c>
      <c r="M463" s="458">
        <v>1000</v>
      </c>
      <c r="N463" s="458" t="s">
        <v>333</v>
      </c>
      <c r="O463" s="458">
        <v>1</v>
      </c>
      <c r="P463" s="458">
        <v>1</v>
      </c>
      <c r="Q463" s="458">
        <v>2013</v>
      </c>
      <c r="R463" s="458">
        <v>31</v>
      </c>
      <c r="S463" s="458">
        <v>12</v>
      </c>
      <c r="T463" s="458">
        <v>2013</v>
      </c>
      <c r="U463" s="458" t="s">
        <v>4693</v>
      </c>
    </row>
    <row r="464" spans="1:21" s="184" customFormat="1" ht="38.25">
      <c r="A464" s="458">
        <v>455</v>
      </c>
      <c r="B464" s="477">
        <v>7002</v>
      </c>
      <c r="C464" s="458" t="s">
        <v>4901</v>
      </c>
      <c r="D464" s="492" t="s">
        <v>4689</v>
      </c>
      <c r="E464" s="458" t="s">
        <v>4899</v>
      </c>
      <c r="F464" s="458" t="s">
        <v>4950</v>
      </c>
      <c r="G464" s="458" t="s">
        <v>2421</v>
      </c>
      <c r="H464" s="458">
        <v>10</v>
      </c>
      <c r="I464" s="458">
        <v>1</v>
      </c>
      <c r="J464" s="458"/>
      <c r="K464" s="458" t="s">
        <v>40</v>
      </c>
      <c r="L464" s="458">
        <v>1</v>
      </c>
      <c r="M464" s="458">
        <v>1000</v>
      </c>
      <c r="N464" s="458" t="s">
        <v>333</v>
      </c>
      <c r="O464" s="458">
        <v>1</v>
      </c>
      <c r="P464" s="458">
        <v>1</v>
      </c>
      <c r="Q464" s="458">
        <v>2014</v>
      </c>
      <c r="R464" s="458">
        <v>31</v>
      </c>
      <c r="S464" s="458">
        <v>12</v>
      </c>
      <c r="T464" s="458">
        <v>2014</v>
      </c>
      <c r="U464" s="456" t="s">
        <v>4693</v>
      </c>
    </row>
    <row r="465" spans="1:21" s="184" customFormat="1" ht="38.25">
      <c r="A465" s="458">
        <v>456</v>
      </c>
      <c r="B465" s="477">
        <v>7002</v>
      </c>
      <c r="C465" s="458" t="s">
        <v>4901</v>
      </c>
      <c r="D465" s="492" t="s">
        <v>4689</v>
      </c>
      <c r="E465" s="458" t="s">
        <v>4899</v>
      </c>
      <c r="F465" s="458" t="s">
        <v>4951</v>
      </c>
      <c r="G465" s="458" t="s">
        <v>2421</v>
      </c>
      <c r="H465" s="458">
        <v>11</v>
      </c>
      <c r="I465" s="458">
        <v>1</v>
      </c>
      <c r="J465" s="458"/>
      <c r="K465" s="458" t="s">
        <v>40</v>
      </c>
      <c r="L465" s="458">
        <v>1</v>
      </c>
      <c r="M465" s="458">
        <v>1000</v>
      </c>
      <c r="N465" s="458" t="s">
        <v>333</v>
      </c>
      <c r="O465" s="458">
        <v>1</v>
      </c>
      <c r="P465" s="458">
        <v>1</v>
      </c>
      <c r="Q465" s="458">
        <v>2011</v>
      </c>
      <c r="R465" s="458">
        <v>31</v>
      </c>
      <c r="S465" s="458">
        <v>12</v>
      </c>
      <c r="T465" s="458">
        <v>2011</v>
      </c>
      <c r="U465" s="456" t="s">
        <v>4693</v>
      </c>
    </row>
    <row r="466" spans="1:21" s="184" customFormat="1" ht="38.25">
      <c r="A466" s="458">
        <v>457</v>
      </c>
      <c r="B466" s="477">
        <v>7002</v>
      </c>
      <c r="C466" s="458" t="s">
        <v>4901</v>
      </c>
      <c r="D466" s="492" t="s">
        <v>4689</v>
      </c>
      <c r="E466" s="458" t="s">
        <v>4899</v>
      </c>
      <c r="F466" s="458" t="s">
        <v>4951</v>
      </c>
      <c r="G466" s="458" t="s">
        <v>2421</v>
      </c>
      <c r="H466" s="458">
        <v>12</v>
      </c>
      <c r="I466" s="458">
        <v>1</v>
      </c>
      <c r="J466" s="458"/>
      <c r="K466" s="458" t="s">
        <v>40</v>
      </c>
      <c r="L466" s="458">
        <v>1</v>
      </c>
      <c r="M466" s="458">
        <v>1000</v>
      </c>
      <c r="N466" s="458" t="s">
        <v>333</v>
      </c>
      <c r="O466" s="458">
        <v>1</v>
      </c>
      <c r="P466" s="458">
        <v>1</v>
      </c>
      <c r="Q466" s="458">
        <v>2012</v>
      </c>
      <c r="R466" s="458">
        <v>31</v>
      </c>
      <c r="S466" s="458">
        <v>12</v>
      </c>
      <c r="T466" s="458">
        <v>2012</v>
      </c>
      <c r="U466" s="456" t="s">
        <v>4693</v>
      </c>
    </row>
    <row r="467" spans="1:21" s="184" customFormat="1" ht="38.25">
      <c r="A467" s="458">
        <v>458</v>
      </c>
      <c r="B467" s="477">
        <v>7002</v>
      </c>
      <c r="C467" s="458" t="s">
        <v>4901</v>
      </c>
      <c r="D467" s="492" t="s">
        <v>4689</v>
      </c>
      <c r="E467" s="458" t="s">
        <v>4899</v>
      </c>
      <c r="F467" s="458" t="s">
        <v>4951</v>
      </c>
      <c r="G467" s="458" t="s">
        <v>2421</v>
      </c>
      <c r="H467" s="458">
        <v>13</v>
      </c>
      <c r="I467" s="458">
        <v>1</v>
      </c>
      <c r="J467" s="458"/>
      <c r="K467" s="458" t="s">
        <v>40</v>
      </c>
      <c r="L467" s="458">
        <v>1</v>
      </c>
      <c r="M467" s="458">
        <v>1000</v>
      </c>
      <c r="N467" s="458" t="s">
        <v>333</v>
      </c>
      <c r="O467" s="458">
        <v>1</v>
      </c>
      <c r="P467" s="458">
        <v>1</v>
      </c>
      <c r="Q467" s="458">
        <v>2012</v>
      </c>
      <c r="R467" s="458">
        <v>31</v>
      </c>
      <c r="S467" s="458">
        <v>12</v>
      </c>
      <c r="T467" s="458">
        <v>2012</v>
      </c>
      <c r="U467" s="456" t="s">
        <v>4693</v>
      </c>
    </row>
    <row r="468" spans="1:21" s="184" customFormat="1" ht="26.25">
      <c r="A468" s="458">
        <v>459</v>
      </c>
      <c r="B468" s="477">
        <v>7002</v>
      </c>
      <c r="C468" s="458" t="s">
        <v>4901</v>
      </c>
      <c r="D468" s="492" t="s">
        <v>4689</v>
      </c>
      <c r="E468" s="458" t="s">
        <v>4899</v>
      </c>
      <c r="F468" s="458" t="s">
        <v>4952</v>
      </c>
      <c r="G468" s="458" t="s">
        <v>2421</v>
      </c>
      <c r="H468" s="458">
        <v>14</v>
      </c>
      <c r="I468" s="458">
        <v>1</v>
      </c>
      <c r="J468" s="458"/>
      <c r="K468" s="458" t="s">
        <v>40</v>
      </c>
      <c r="L468" s="458">
        <v>1</v>
      </c>
      <c r="M468" s="458">
        <v>300</v>
      </c>
      <c r="N468" s="458" t="s">
        <v>333</v>
      </c>
      <c r="O468" s="458">
        <v>1</v>
      </c>
      <c r="P468" s="458">
        <v>1</v>
      </c>
      <c r="Q468" s="458">
        <v>2013</v>
      </c>
      <c r="R468" s="458">
        <v>31</v>
      </c>
      <c r="S468" s="458">
        <v>12</v>
      </c>
      <c r="T468" s="458">
        <v>2013</v>
      </c>
      <c r="U468" s="458" t="s">
        <v>4693</v>
      </c>
    </row>
    <row r="469" spans="1:21" s="184" customFormat="1" ht="26.25">
      <c r="A469" s="458">
        <v>460</v>
      </c>
      <c r="B469" s="477">
        <v>7002</v>
      </c>
      <c r="C469" s="458" t="s">
        <v>4901</v>
      </c>
      <c r="D469" s="492" t="s">
        <v>4689</v>
      </c>
      <c r="E469" s="458" t="s">
        <v>4899</v>
      </c>
      <c r="F469" s="458" t="s">
        <v>4952</v>
      </c>
      <c r="G469" s="458" t="s">
        <v>2421</v>
      </c>
      <c r="H469" s="458">
        <v>14</v>
      </c>
      <c r="I469" s="458">
        <v>1</v>
      </c>
      <c r="J469" s="458"/>
      <c r="K469" s="458" t="s">
        <v>40</v>
      </c>
      <c r="L469" s="458">
        <v>1</v>
      </c>
      <c r="M469" s="458">
        <v>600</v>
      </c>
      <c r="N469" s="458" t="s">
        <v>333</v>
      </c>
      <c r="O469" s="458">
        <v>1</v>
      </c>
      <c r="P469" s="458">
        <v>1</v>
      </c>
      <c r="Q469" s="458">
        <v>2013</v>
      </c>
      <c r="R469" s="458">
        <v>31</v>
      </c>
      <c r="S469" s="458">
        <v>12</v>
      </c>
      <c r="T469" s="458">
        <v>2013</v>
      </c>
      <c r="U469" s="458" t="s">
        <v>4693</v>
      </c>
    </row>
    <row r="470" spans="1:21" s="184" customFormat="1" ht="26.25">
      <c r="A470" s="458">
        <v>461</v>
      </c>
      <c r="B470" s="477">
        <v>7002</v>
      </c>
      <c r="C470" s="458"/>
      <c r="D470" s="492" t="s">
        <v>4689</v>
      </c>
      <c r="E470" s="458" t="s">
        <v>4899</v>
      </c>
      <c r="F470" s="458" t="s">
        <v>4953</v>
      </c>
      <c r="G470" s="458" t="s">
        <v>2421</v>
      </c>
      <c r="H470" s="458"/>
      <c r="I470" s="458"/>
      <c r="J470" s="458"/>
      <c r="K470" s="458" t="s">
        <v>40</v>
      </c>
      <c r="L470" s="458">
        <v>1</v>
      </c>
      <c r="M470" s="458">
        <v>2900</v>
      </c>
      <c r="N470" s="458" t="s">
        <v>333</v>
      </c>
      <c r="O470" s="458">
        <v>1</v>
      </c>
      <c r="P470" s="458">
        <v>1</v>
      </c>
      <c r="Q470" s="458">
        <v>2013</v>
      </c>
      <c r="R470" s="458">
        <v>31</v>
      </c>
      <c r="S470" s="458">
        <v>12</v>
      </c>
      <c r="T470" s="458">
        <v>2019</v>
      </c>
      <c r="U470" s="458" t="s">
        <v>4693</v>
      </c>
    </row>
    <row r="471" spans="1:21" s="184" customFormat="1" ht="26.25">
      <c r="A471" s="458"/>
      <c r="B471" s="477"/>
      <c r="C471" s="458">
        <v>41</v>
      </c>
      <c r="D471" s="492" t="s">
        <v>4689</v>
      </c>
      <c r="E471" s="497" t="s">
        <v>4954</v>
      </c>
      <c r="F471" s="497" t="s">
        <v>4954</v>
      </c>
      <c r="G471" s="458" t="s">
        <v>2421</v>
      </c>
      <c r="H471" s="498">
        <v>1</v>
      </c>
      <c r="I471" s="498">
        <v>1</v>
      </c>
      <c r="J471" s="498"/>
      <c r="K471" s="458" t="s">
        <v>40</v>
      </c>
      <c r="L471" s="499">
        <v>1</v>
      </c>
      <c r="M471" s="498">
        <v>61</v>
      </c>
      <c r="N471" s="498" t="s">
        <v>333</v>
      </c>
      <c r="O471" s="498">
        <v>16</v>
      </c>
      <c r="P471" s="498">
        <v>6</v>
      </c>
      <c r="Q471" s="498">
        <v>2020</v>
      </c>
      <c r="R471" s="498">
        <v>16</v>
      </c>
      <c r="S471" s="498">
        <v>6</v>
      </c>
      <c r="T471" s="498">
        <v>2020</v>
      </c>
      <c r="U471" s="500"/>
    </row>
    <row r="472" spans="1:21" s="184" customFormat="1" ht="26.25">
      <c r="A472" s="458"/>
      <c r="B472" s="477"/>
      <c r="C472" s="458">
        <v>41</v>
      </c>
      <c r="D472" s="492" t="s">
        <v>4689</v>
      </c>
      <c r="E472" s="497" t="s">
        <v>4954</v>
      </c>
      <c r="F472" s="497" t="s">
        <v>4954</v>
      </c>
      <c r="G472" s="458" t="s">
        <v>2421</v>
      </c>
      <c r="H472" s="499">
        <v>1</v>
      </c>
      <c r="I472" s="499">
        <v>2</v>
      </c>
      <c r="J472" s="499"/>
      <c r="K472" s="458" t="s">
        <v>40</v>
      </c>
      <c r="L472" s="499">
        <v>1</v>
      </c>
      <c r="M472" s="499">
        <v>28</v>
      </c>
      <c r="N472" s="499" t="s">
        <v>333</v>
      </c>
      <c r="O472" s="499">
        <v>16</v>
      </c>
      <c r="P472" s="499">
        <v>6</v>
      </c>
      <c r="Q472" s="499">
        <v>2020</v>
      </c>
      <c r="R472" s="499">
        <v>16</v>
      </c>
      <c r="S472" s="499">
        <v>6</v>
      </c>
      <c r="T472" s="499">
        <v>2020</v>
      </c>
      <c r="U472" s="501"/>
    </row>
    <row r="473" spans="1:21" s="184" customFormat="1" ht="26.25">
      <c r="A473" s="458"/>
      <c r="B473" s="477"/>
      <c r="C473" s="458">
        <v>41</v>
      </c>
      <c r="D473" s="492" t="s">
        <v>4689</v>
      </c>
      <c r="E473" s="497" t="s">
        <v>4954</v>
      </c>
      <c r="F473" s="497" t="s">
        <v>4954</v>
      </c>
      <c r="G473" s="458" t="s">
        <v>2421</v>
      </c>
      <c r="H473" s="499">
        <v>1</v>
      </c>
      <c r="I473" s="499">
        <v>3</v>
      </c>
      <c r="J473" s="499"/>
      <c r="K473" s="458" t="s">
        <v>40</v>
      </c>
      <c r="L473" s="499">
        <v>1</v>
      </c>
      <c r="M473" s="499">
        <v>196</v>
      </c>
      <c r="N473" s="499" t="s">
        <v>333</v>
      </c>
      <c r="O473" s="499">
        <v>16</v>
      </c>
      <c r="P473" s="499">
        <v>6</v>
      </c>
      <c r="Q473" s="499">
        <v>2020</v>
      </c>
      <c r="R473" s="499">
        <v>16</v>
      </c>
      <c r="S473" s="499">
        <v>6</v>
      </c>
      <c r="T473" s="499">
        <v>2020</v>
      </c>
      <c r="U473" s="501"/>
    </row>
    <row r="474" spans="1:21" s="184" customFormat="1" ht="26.25">
      <c r="A474" s="458"/>
      <c r="B474" s="477"/>
      <c r="C474" s="458">
        <v>41</v>
      </c>
      <c r="D474" s="492" t="s">
        <v>4689</v>
      </c>
      <c r="E474" s="497" t="s">
        <v>4954</v>
      </c>
      <c r="F474" s="497" t="s">
        <v>4954</v>
      </c>
      <c r="G474" s="458" t="s">
        <v>2421</v>
      </c>
      <c r="H474" s="499">
        <v>1</v>
      </c>
      <c r="I474" s="499">
        <v>4</v>
      </c>
      <c r="J474" s="499"/>
      <c r="K474" s="458" t="s">
        <v>40</v>
      </c>
      <c r="L474" s="499">
        <v>1</v>
      </c>
      <c r="M474" s="499">
        <v>190</v>
      </c>
      <c r="N474" s="499" t="s">
        <v>333</v>
      </c>
      <c r="O474" s="499">
        <v>16</v>
      </c>
      <c r="P474" s="499">
        <v>6</v>
      </c>
      <c r="Q474" s="499">
        <v>2020</v>
      </c>
      <c r="R474" s="499">
        <v>22</v>
      </c>
      <c r="S474" s="499">
        <v>1</v>
      </c>
      <c r="T474" s="499">
        <v>2020</v>
      </c>
      <c r="U474" s="501"/>
    </row>
    <row r="475" spans="1:21" s="184" customFormat="1" ht="26.25">
      <c r="A475" s="458"/>
      <c r="B475" s="477"/>
      <c r="C475" s="458">
        <v>41</v>
      </c>
      <c r="D475" s="492" t="s">
        <v>4689</v>
      </c>
      <c r="E475" s="497" t="s">
        <v>4954</v>
      </c>
      <c r="F475" s="497" t="s">
        <v>4954</v>
      </c>
      <c r="G475" s="458" t="s">
        <v>2421</v>
      </c>
      <c r="H475" s="499">
        <v>2</v>
      </c>
      <c r="I475" s="499">
        <v>1</v>
      </c>
      <c r="J475" s="499"/>
      <c r="K475" s="458" t="s">
        <v>40</v>
      </c>
      <c r="L475" s="499">
        <v>1</v>
      </c>
      <c r="M475" s="499">
        <v>31</v>
      </c>
      <c r="N475" s="499" t="s">
        <v>333</v>
      </c>
      <c r="O475" s="499">
        <v>16</v>
      </c>
      <c r="P475" s="499">
        <v>6</v>
      </c>
      <c r="Q475" s="499">
        <v>2020</v>
      </c>
      <c r="R475" s="499">
        <v>12</v>
      </c>
      <c r="S475" s="499">
        <v>6</v>
      </c>
      <c r="T475" s="499">
        <v>2020</v>
      </c>
      <c r="U475" s="501"/>
    </row>
    <row r="476" spans="1:21" s="184" customFormat="1" ht="26.25">
      <c r="A476" s="458"/>
      <c r="B476" s="477"/>
      <c r="C476" s="458">
        <v>41</v>
      </c>
      <c r="D476" s="492" t="s">
        <v>4689</v>
      </c>
      <c r="E476" s="497" t="s">
        <v>4954</v>
      </c>
      <c r="F476" s="497" t="s">
        <v>4954</v>
      </c>
      <c r="G476" s="458" t="s">
        <v>2421</v>
      </c>
      <c r="H476" s="499">
        <v>2</v>
      </c>
      <c r="I476" s="499">
        <v>2</v>
      </c>
      <c r="J476" s="499"/>
      <c r="K476" s="458" t="s">
        <v>40</v>
      </c>
      <c r="L476" s="499">
        <v>1</v>
      </c>
      <c r="M476" s="499">
        <v>46</v>
      </c>
      <c r="N476" s="499" t="s">
        <v>333</v>
      </c>
      <c r="O476" s="499">
        <v>16</v>
      </c>
      <c r="P476" s="499">
        <v>2</v>
      </c>
      <c r="Q476" s="499">
        <v>2020</v>
      </c>
      <c r="R476" s="499">
        <v>27</v>
      </c>
      <c r="S476" s="499">
        <v>11</v>
      </c>
      <c r="T476" s="499">
        <v>2020</v>
      </c>
      <c r="U476" s="501"/>
    </row>
    <row r="477" spans="1:21" s="184" customFormat="1" ht="26.25">
      <c r="A477" s="458"/>
      <c r="B477" s="477"/>
      <c r="C477" s="458">
        <v>41</v>
      </c>
      <c r="D477" s="492" t="s">
        <v>4689</v>
      </c>
      <c r="E477" s="497" t="s">
        <v>4954</v>
      </c>
      <c r="F477" s="497" t="s">
        <v>4954</v>
      </c>
      <c r="G477" s="458" t="s">
        <v>2421</v>
      </c>
      <c r="H477" s="499">
        <v>2</v>
      </c>
      <c r="I477" s="499">
        <v>3</v>
      </c>
      <c r="J477" s="499"/>
      <c r="K477" s="458" t="s">
        <v>40</v>
      </c>
      <c r="L477" s="499">
        <v>1</v>
      </c>
      <c r="M477" s="499">
        <v>45</v>
      </c>
      <c r="N477" s="499" t="s">
        <v>333</v>
      </c>
      <c r="O477" s="499">
        <v>24</v>
      </c>
      <c r="P477" s="499">
        <v>10</v>
      </c>
      <c r="Q477" s="499">
        <v>2020</v>
      </c>
      <c r="R477" s="499">
        <v>24</v>
      </c>
      <c r="S477" s="499">
        <v>12</v>
      </c>
      <c r="T477" s="499">
        <v>2020</v>
      </c>
      <c r="U477" s="501" t="s">
        <v>4955</v>
      </c>
    </row>
    <row r="478" spans="1:21" s="184" customFormat="1" ht="26.25">
      <c r="A478" s="458"/>
      <c r="B478" s="477"/>
      <c r="C478" s="458">
        <v>41</v>
      </c>
      <c r="D478" s="492" t="s">
        <v>4689</v>
      </c>
      <c r="E478" s="497" t="s">
        <v>4954</v>
      </c>
      <c r="F478" s="497" t="s">
        <v>4954</v>
      </c>
      <c r="G478" s="458" t="s">
        <v>2421</v>
      </c>
      <c r="H478" s="499">
        <v>2</v>
      </c>
      <c r="I478" s="499">
        <v>4</v>
      </c>
      <c r="J478" s="499"/>
      <c r="K478" s="458" t="s">
        <v>40</v>
      </c>
      <c r="L478" s="499">
        <v>1</v>
      </c>
      <c r="M478" s="499">
        <v>75</v>
      </c>
      <c r="N478" s="499" t="s">
        <v>333</v>
      </c>
      <c r="O478" s="499">
        <v>16</v>
      </c>
      <c r="P478" s="499">
        <v>6</v>
      </c>
      <c r="Q478" s="499">
        <v>2020</v>
      </c>
      <c r="R478" s="499">
        <v>20</v>
      </c>
      <c r="S478" s="499">
        <v>1</v>
      </c>
      <c r="T478" s="499">
        <v>2020</v>
      </c>
      <c r="U478" s="501"/>
    </row>
    <row r="479" spans="1:21" s="184" customFormat="1" ht="26.25">
      <c r="A479" s="458"/>
      <c r="B479" s="477"/>
      <c r="C479" s="458">
        <v>41</v>
      </c>
      <c r="D479" s="492" t="s">
        <v>4689</v>
      </c>
      <c r="E479" s="497" t="s">
        <v>4954</v>
      </c>
      <c r="F479" s="497" t="s">
        <v>4954</v>
      </c>
      <c r="G479" s="458" t="s">
        <v>2421</v>
      </c>
      <c r="H479" s="499">
        <v>2</v>
      </c>
      <c r="I479" s="499">
        <v>5</v>
      </c>
      <c r="J479" s="499"/>
      <c r="K479" s="458" t="s">
        <v>40</v>
      </c>
      <c r="L479" s="499">
        <v>1</v>
      </c>
      <c r="M479" s="499">
        <v>74</v>
      </c>
      <c r="N479" s="499" t="s">
        <v>333</v>
      </c>
      <c r="O479" s="499">
        <v>16</v>
      </c>
      <c r="P479" s="499">
        <v>6</v>
      </c>
      <c r="Q479" s="499">
        <v>2020</v>
      </c>
      <c r="R479" s="499">
        <v>16</v>
      </c>
      <c r="S479" s="499">
        <v>6</v>
      </c>
      <c r="T479" s="499">
        <v>2020</v>
      </c>
      <c r="U479" s="501"/>
    </row>
    <row r="480" spans="1:21" s="184" customFormat="1" ht="27" thickBot="1">
      <c r="A480" s="458"/>
      <c r="B480" s="477"/>
      <c r="C480" s="458">
        <v>41</v>
      </c>
      <c r="D480" s="492" t="s">
        <v>4689</v>
      </c>
      <c r="E480" s="497" t="s">
        <v>4954</v>
      </c>
      <c r="F480" s="497" t="s">
        <v>4954</v>
      </c>
      <c r="G480" s="458" t="s">
        <v>2421</v>
      </c>
      <c r="H480" s="499">
        <v>2</v>
      </c>
      <c r="I480" s="499">
        <v>6</v>
      </c>
      <c r="J480" s="499"/>
      <c r="K480" s="458" t="s">
        <v>40</v>
      </c>
      <c r="L480" s="499">
        <v>1</v>
      </c>
      <c r="M480" s="499">
        <v>66</v>
      </c>
      <c r="N480" s="499" t="s">
        <v>333</v>
      </c>
      <c r="O480" s="499">
        <v>19</v>
      </c>
      <c r="P480" s="499">
        <v>12</v>
      </c>
      <c r="Q480" s="499">
        <v>2020</v>
      </c>
      <c r="R480" s="499">
        <v>23</v>
      </c>
      <c r="S480" s="499">
        <v>12</v>
      </c>
      <c r="T480" s="499">
        <v>2020</v>
      </c>
      <c r="U480" s="501" t="s">
        <v>4955</v>
      </c>
    </row>
    <row r="481" spans="1:21" ht="25.5">
      <c r="A481" s="450" t="s">
        <v>923</v>
      </c>
      <c r="B481" s="451"/>
      <c r="C481" s="451"/>
      <c r="D481" s="451"/>
      <c r="E481" s="451"/>
      <c r="F481" s="451"/>
      <c r="G481" s="451"/>
      <c r="H481" s="451"/>
      <c r="I481" s="451"/>
      <c r="J481" s="451"/>
      <c r="K481" s="451"/>
      <c r="L481" s="451"/>
      <c r="M481" s="451"/>
      <c r="N481" s="451"/>
      <c r="O481" s="451"/>
      <c r="P481" s="451"/>
      <c r="Q481" s="451"/>
      <c r="R481" s="451"/>
      <c r="S481" s="451"/>
      <c r="T481" s="451"/>
      <c r="U481" s="452"/>
    </row>
    <row r="482" spans="1:21">
      <c r="A482" s="1897" t="s">
        <v>924</v>
      </c>
      <c r="B482" s="2799"/>
      <c r="C482" s="2799"/>
      <c r="D482" s="2799"/>
      <c r="E482" s="2799"/>
      <c r="F482" s="2800"/>
      <c r="G482" s="1897" t="s">
        <v>925</v>
      </c>
      <c r="H482" s="2799"/>
      <c r="I482" s="2799"/>
      <c r="J482" s="2799"/>
      <c r="K482" s="2799"/>
      <c r="L482" s="2799"/>
      <c r="M482" s="2799"/>
      <c r="N482" s="2799"/>
      <c r="O482" s="1897" t="s">
        <v>926</v>
      </c>
      <c r="P482" s="2799"/>
      <c r="Q482" s="2799"/>
      <c r="R482" s="2799"/>
      <c r="S482" s="2799"/>
      <c r="T482" s="2799"/>
      <c r="U482" s="2800"/>
    </row>
    <row r="483" spans="1:21">
      <c r="A483" s="453" t="s">
        <v>927</v>
      </c>
      <c r="B483" s="1890"/>
      <c r="C483" s="2799"/>
      <c r="D483" s="2799"/>
      <c r="E483" s="2799"/>
      <c r="F483" s="2800"/>
      <c r="G483" s="453" t="s">
        <v>927</v>
      </c>
      <c r="H483" s="1896"/>
      <c r="I483" s="2799"/>
      <c r="J483" s="2799"/>
      <c r="K483" s="2799"/>
      <c r="L483" s="2799"/>
      <c r="M483" s="2799"/>
      <c r="N483" s="2799"/>
      <c r="O483" s="1891" t="s">
        <v>927</v>
      </c>
      <c r="P483" s="2800"/>
      <c r="Q483" s="1890"/>
      <c r="R483" s="2799"/>
      <c r="S483" s="2799"/>
      <c r="T483" s="2799"/>
      <c r="U483" s="2800"/>
    </row>
    <row r="484" spans="1:21">
      <c r="A484" s="453" t="s">
        <v>928</v>
      </c>
      <c r="B484" s="1890" t="s">
        <v>4956</v>
      </c>
      <c r="C484" s="2799"/>
      <c r="D484" s="2799"/>
      <c r="E484" s="2799"/>
      <c r="F484" s="2800"/>
      <c r="G484" s="453" t="s">
        <v>928</v>
      </c>
      <c r="H484" s="1892" t="s">
        <v>4956</v>
      </c>
      <c r="I484" s="2799"/>
      <c r="J484" s="2799"/>
      <c r="K484" s="2799"/>
      <c r="L484" s="2799"/>
      <c r="M484" s="2799"/>
      <c r="N484" s="2799"/>
      <c r="O484" s="1891" t="s">
        <v>928</v>
      </c>
      <c r="P484" s="2800"/>
      <c r="Q484" s="1890" t="s">
        <v>4957</v>
      </c>
      <c r="R484" s="2799"/>
      <c r="S484" s="2799"/>
      <c r="T484" s="2799"/>
      <c r="U484" s="2800"/>
    </row>
    <row r="485" spans="1:21">
      <c r="A485" s="453" t="s">
        <v>931</v>
      </c>
      <c r="B485" s="1889" t="s">
        <v>4958</v>
      </c>
      <c r="C485" s="2799"/>
      <c r="D485" s="2799"/>
      <c r="E485" s="2799"/>
      <c r="F485" s="2800"/>
      <c r="G485" s="453" t="s">
        <v>931</v>
      </c>
      <c r="H485" s="1890" t="s">
        <v>4958</v>
      </c>
      <c r="I485" s="2799"/>
      <c r="J485" s="2799"/>
      <c r="K485" s="2799"/>
      <c r="L485" s="2799"/>
      <c r="M485" s="2799"/>
      <c r="N485" s="2799"/>
      <c r="O485" s="1891" t="s">
        <v>931</v>
      </c>
      <c r="P485" s="2800"/>
      <c r="Q485" s="1892" t="s">
        <v>4959</v>
      </c>
      <c r="R485" s="2799"/>
      <c r="S485" s="2799"/>
      <c r="T485" s="2799"/>
      <c r="U485" s="2800"/>
    </row>
    <row r="486" spans="1:21">
      <c r="A486" s="453" t="s">
        <v>934</v>
      </c>
      <c r="B486" s="1893">
        <v>43784</v>
      </c>
      <c r="C486" s="2799"/>
      <c r="D486" s="2799"/>
      <c r="E486" s="2799"/>
      <c r="F486" s="2800"/>
      <c r="G486" s="453" t="s">
        <v>934</v>
      </c>
      <c r="H486" s="1894">
        <v>43784</v>
      </c>
      <c r="I486" s="2799"/>
      <c r="J486" s="2799"/>
      <c r="K486" s="2799"/>
      <c r="L486" s="2799"/>
      <c r="M486" s="2799"/>
      <c r="N486" s="2799"/>
      <c r="O486" s="1891" t="s">
        <v>934</v>
      </c>
      <c r="P486" s="2800"/>
      <c r="Q486" s="1895">
        <v>43784</v>
      </c>
      <c r="R486" s="2783"/>
      <c r="S486" s="2783"/>
      <c r="T486" s="2783"/>
      <c r="U486" s="2783"/>
    </row>
    <row r="487" spans="1:21">
      <c r="A487" s="454"/>
      <c r="B487" s="454"/>
      <c r="C487" s="454"/>
      <c r="D487" s="454"/>
      <c r="E487" s="455"/>
      <c r="F487" s="455"/>
      <c r="G487" s="454"/>
      <c r="H487" s="454"/>
      <c r="I487" s="454"/>
      <c r="J487" s="454"/>
      <c r="K487" s="454"/>
      <c r="L487" s="454"/>
      <c r="M487" s="454"/>
      <c r="N487" s="454"/>
      <c r="O487" s="454"/>
      <c r="P487" s="454"/>
      <c r="Q487" s="454"/>
      <c r="R487" s="454"/>
      <c r="S487" s="454"/>
      <c r="T487" s="454"/>
      <c r="U487" s="454"/>
    </row>
    <row r="488" spans="1:21">
      <c r="A488" s="454"/>
      <c r="B488" s="454"/>
      <c r="C488" s="454"/>
      <c r="D488" s="454"/>
      <c r="E488" s="455"/>
      <c r="F488" s="455"/>
      <c r="G488" s="454"/>
      <c r="H488" s="454"/>
      <c r="I488" s="454"/>
      <c r="J488" s="454"/>
      <c r="K488" s="454"/>
      <c r="L488" s="454"/>
      <c r="M488" s="454"/>
      <c r="N488" s="454"/>
      <c r="O488" s="454"/>
      <c r="P488" s="454"/>
      <c r="Q488" s="454"/>
      <c r="R488" s="454"/>
      <c r="S488" s="454"/>
      <c r="T488" s="454"/>
      <c r="U488" s="454"/>
    </row>
    <row r="489" spans="1:21">
      <c r="A489" s="454"/>
      <c r="B489" s="454"/>
      <c r="C489" s="454"/>
      <c r="D489" s="454"/>
      <c r="E489" s="455"/>
      <c r="F489" s="455"/>
      <c r="G489" s="454"/>
      <c r="H489" s="454"/>
      <c r="I489" s="454"/>
      <c r="J489" s="454"/>
      <c r="K489" s="454"/>
      <c r="L489" s="454"/>
      <c r="M489" s="454"/>
      <c r="N489" s="454"/>
      <c r="O489" s="454"/>
      <c r="P489" s="454"/>
      <c r="Q489" s="454"/>
      <c r="R489" s="454"/>
      <c r="S489" s="454"/>
      <c r="T489" s="454"/>
      <c r="U489" s="454"/>
    </row>
    <row r="490" spans="1:21">
      <c r="A490" s="454"/>
      <c r="B490" s="454"/>
      <c r="C490" s="454"/>
      <c r="D490" s="454"/>
      <c r="E490" s="455"/>
      <c r="F490" s="455"/>
      <c r="G490" s="454"/>
      <c r="H490" s="454"/>
      <c r="I490" s="454"/>
      <c r="J490" s="454"/>
      <c r="K490" s="454"/>
      <c r="L490" s="454"/>
      <c r="M490" s="454"/>
      <c r="N490" s="454"/>
      <c r="O490" s="454"/>
      <c r="P490" s="454"/>
      <c r="Q490" s="454"/>
      <c r="R490" s="454"/>
      <c r="S490" s="454"/>
      <c r="T490" s="454"/>
      <c r="U490" s="454"/>
    </row>
    <row r="491" spans="1:21">
      <c r="A491" s="454"/>
      <c r="B491" s="454"/>
      <c r="C491" s="454"/>
      <c r="D491" s="454"/>
      <c r="E491" s="455"/>
      <c r="F491" s="455"/>
      <c r="G491" s="454"/>
      <c r="H491" s="454"/>
      <c r="I491" s="454"/>
      <c r="J491" s="454"/>
      <c r="K491" s="454"/>
      <c r="L491" s="454"/>
      <c r="M491" s="454"/>
      <c r="N491" s="454"/>
      <c r="O491" s="454"/>
      <c r="P491" s="454"/>
      <c r="Q491" s="454"/>
      <c r="R491" s="454"/>
      <c r="S491" s="454"/>
      <c r="T491" s="454"/>
      <c r="U491" s="454"/>
    </row>
    <row r="492" spans="1:21">
      <c r="A492" s="454"/>
      <c r="B492" s="454"/>
      <c r="C492" s="454"/>
      <c r="D492" s="454"/>
      <c r="E492" s="455"/>
      <c r="F492" s="455"/>
      <c r="G492" s="454"/>
      <c r="H492" s="454"/>
      <c r="I492" s="454"/>
      <c r="J492" s="454"/>
      <c r="K492" s="454"/>
      <c r="L492" s="454"/>
      <c r="M492" s="454"/>
      <c r="N492" s="454"/>
      <c r="O492" s="454"/>
      <c r="P492" s="454"/>
      <c r="Q492" s="454"/>
      <c r="R492" s="454"/>
      <c r="S492" s="454"/>
      <c r="T492" s="454"/>
      <c r="U492" s="454"/>
    </row>
    <row r="493" spans="1:21">
      <c r="A493" s="454"/>
      <c r="B493" s="454"/>
      <c r="C493" s="454"/>
      <c r="D493" s="454"/>
      <c r="E493" s="455"/>
      <c r="F493" s="455"/>
      <c r="G493" s="454"/>
      <c r="H493" s="454"/>
      <c r="I493" s="454"/>
      <c r="J493" s="454"/>
      <c r="K493" s="454"/>
      <c r="L493" s="454"/>
      <c r="M493" s="454"/>
      <c r="N493" s="454"/>
      <c r="O493" s="454"/>
      <c r="P493" s="454"/>
      <c r="Q493" s="454"/>
      <c r="R493" s="454"/>
      <c r="S493" s="454"/>
      <c r="T493" s="454"/>
      <c r="U493" s="454"/>
    </row>
    <row r="494" spans="1:21">
      <c r="A494" s="454"/>
      <c r="B494" s="454"/>
      <c r="C494" s="454"/>
      <c r="D494" s="454"/>
      <c r="E494" s="455"/>
      <c r="F494" s="455"/>
      <c r="G494" s="454"/>
      <c r="H494" s="454"/>
      <c r="I494" s="454"/>
      <c r="J494" s="454"/>
      <c r="K494" s="454"/>
      <c r="L494" s="454"/>
      <c r="M494" s="454"/>
      <c r="N494" s="454"/>
      <c r="O494" s="454"/>
      <c r="P494" s="454"/>
      <c r="Q494" s="454"/>
      <c r="R494" s="454"/>
      <c r="S494" s="454"/>
      <c r="T494" s="454"/>
      <c r="U494" s="454"/>
    </row>
    <row r="495" spans="1:21">
      <c r="A495" s="454"/>
      <c r="B495" s="454"/>
      <c r="C495" s="454"/>
      <c r="D495" s="454"/>
      <c r="E495" s="455"/>
      <c r="F495" s="455"/>
      <c r="G495" s="454"/>
      <c r="H495" s="454"/>
      <c r="I495" s="454"/>
      <c r="J495" s="454"/>
      <c r="K495" s="454"/>
      <c r="L495" s="454"/>
      <c r="M495" s="454"/>
      <c r="N495" s="454"/>
      <c r="O495" s="454"/>
      <c r="P495" s="454"/>
      <c r="Q495" s="454"/>
      <c r="R495" s="454"/>
      <c r="S495" s="454"/>
      <c r="T495" s="454"/>
      <c r="U495" s="454"/>
    </row>
    <row r="496" spans="1:21">
      <c r="A496" s="454"/>
      <c r="B496" s="454"/>
      <c r="C496" s="454"/>
      <c r="D496" s="454"/>
      <c r="E496" s="455"/>
      <c r="F496" s="455"/>
      <c r="G496" s="454"/>
      <c r="H496" s="454"/>
      <c r="I496" s="454"/>
      <c r="J496" s="454"/>
      <c r="K496" s="454"/>
      <c r="L496" s="454"/>
      <c r="M496" s="454"/>
      <c r="N496" s="454"/>
      <c r="O496" s="454"/>
      <c r="P496" s="454"/>
      <c r="Q496" s="454"/>
      <c r="R496" s="454"/>
      <c r="S496" s="454"/>
      <c r="T496" s="454"/>
      <c r="U496" s="454"/>
    </row>
    <row r="497" spans="1:21">
      <c r="A497" s="454"/>
      <c r="B497" s="454"/>
      <c r="C497" s="454"/>
      <c r="D497" s="454"/>
      <c r="E497" s="455"/>
      <c r="F497" s="455"/>
      <c r="G497" s="454"/>
      <c r="H497" s="454"/>
      <c r="I497" s="454"/>
      <c r="J497" s="454"/>
      <c r="K497" s="454"/>
      <c r="L497" s="454"/>
      <c r="M497" s="454"/>
      <c r="N497" s="454"/>
      <c r="O497" s="454"/>
      <c r="P497" s="454"/>
      <c r="Q497" s="454"/>
      <c r="R497" s="454"/>
      <c r="S497" s="454"/>
      <c r="T497" s="454"/>
      <c r="U497" s="454"/>
    </row>
    <row r="498" spans="1:21">
      <c r="A498" s="454"/>
      <c r="B498" s="454"/>
      <c r="C498" s="454"/>
      <c r="D498" s="454"/>
      <c r="E498" s="455"/>
      <c r="F498" s="455"/>
      <c r="G498" s="454"/>
      <c r="H498" s="454"/>
      <c r="I498" s="454"/>
      <c r="J498" s="454"/>
      <c r="K498" s="454"/>
      <c r="L498" s="454"/>
      <c r="M498" s="454"/>
      <c r="N498" s="454"/>
      <c r="O498" s="454"/>
      <c r="P498" s="454"/>
      <c r="Q498" s="454"/>
      <c r="R498" s="454"/>
      <c r="S498" s="454"/>
      <c r="T498" s="454"/>
      <c r="U498" s="454"/>
    </row>
    <row r="499" spans="1:21">
      <c r="A499" s="454"/>
      <c r="B499" s="454"/>
      <c r="C499" s="454"/>
      <c r="D499" s="454"/>
      <c r="E499" s="455"/>
      <c r="F499" s="455"/>
      <c r="G499" s="454"/>
      <c r="H499" s="454"/>
      <c r="I499" s="454"/>
      <c r="J499" s="454"/>
      <c r="K499" s="454"/>
      <c r="L499" s="454"/>
      <c r="M499" s="454"/>
      <c r="N499" s="454"/>
      <c r="O499" s="454"/>
      <c r="P499" s="454"/>
      <c r="Q499" s="454"/>
      <c r="R499" s="454"/>
      <c r="S499" s="454"/>
      <c r="T499" s="454"/>
      <c r="U499" s="454"/>
    </row>
    <row r="500" spans="1:21">
      <c r="A500" s="454"/>
      <c r="B500" s="454"/>
      <c r="C500" s="454"/>
      <c r="D500" s="454"/>
      <c r="E500" s="455"/>
      <c r="F500" s="455"/>
      <c r="G500" s="454"/>
      <c r="H500" s="454"/>
      <c r="I500" s="454"/>
      <c r="J500" s="454"/>
      <c r="K500" s="454"/>
      <c r="L500" s="454"/>
      <c r="M500" s="454"/>
      <c r="N500" s="454"/>
      <c r="O500" s="454"/>
      <c r="P500" s="454"/>
      <c r="Q500" s="454"/>
      <c r="R500" s="454"/>
      <c r="S500" s="454"/>
      <c r="T500" s="454"/>
      <c r="U500" s="454"/>
    </row>
    <row r="501" spans="1:21">
      <c r="A501" s="454"/>
      <c r="B501" s="454"/>
      <c r="C501" s="454"/>
      <c r="D501" s="454"/>
      <c r="E501" s="455"/>
      <c r="F501" s="455"/>
      <c r="G501" s="454"/>
      <c r="H501" s="454"/>
      <c r="I501" s="454"/>
      <c r="J501" s="454"/>
      <c r="K501" s="454"/>
      <c r="L501" s="454"/>
      <c r="M501" s="454"/>
      <c r="N501" s="454"/>
      <c r="O501" s="454"/>
      <c r="P501" s="454"/>
      <c r="Q501" s="454"/>
      <c r="R501" s="454"/>
      <c r="S501" s="454"/>
      <c r="T501" s="454"/>
      <c r="U501" s="454"/>
    </row>
    <row r="502" spans="1:21">
      <c r="A502" s="454"/>
      <c r="B502" s="454"/>
      <c r="C502" s="454"/>
      <c r="D502" s="454"/>
      <c r="E502" s="455"/>
      <c r="F502" s="455"/>
      <c r="G502" s="454"/>
      <c r="H502" s="454"/>
      <c r="I502" s="454"/>
      <c r="J502" s="454"/>
      <c r="K502" s="454"/>
      <c r="L502" s="454"/>
      <c r="M502" s="454"/>
      <c r="N502" s="454"/>
      <c r="O502" s="454"/>
      <c r="P502" s="454"/>
      <c r="Q502" s="454"/>
      <c r="R502" s="454"/>
      <c r="S502" s="454"/>
      <c r="T502" s="454"/>
      <c r="U502" s="454"/>
    </row>
    <row r="503" spans="1:21">
      <c r="A503" s="454"/>
      <c r="B503" s="454"/>
      <c r="C503" s="454"/>
      <c r="D503" s="454"/>
      <c r="E503" s="455"/>
      <c r="F503" s="455"/>
      <c r="G503" s="454"/>
      <c r="H503" s="454"/>
      <c r="I503" s="454"/>
      <c r="J503" s="454"/>
      <c r="K503" s="454"/>
      <c r="L503" s="454"/>
      <c r="M503" s="454"/>
      <c r="N503" s="454"/>
      <c r="O503" s="454"/>
      <c r="P503" s="454"/>
      <c r="Q503" s="454"/>
      <c r="R503" s="454"/>
      <c r="S503" s="454"/>
      <c r="T503" s="454"/>
      <c r="U503" s="454"/>
    </row>
    <row r="504" spans="1:21">
      <c r="A504" s="454"/>
      <c r="B504" s="454"/>
      <c r="C504" s="454"/>
      <c r="D504" s="454"/>
      <c r="E504" s="455"/>
      <c r="F504" s="455"/>
      <c r="G504" s="454"/>
      <c r="H504" s="454"/>
      <c r="I504" s="454"/>
      <c r="J504" s="454"/>
      <c r="K504" s="454"/>
      <c r="L504" s="454"/>
      <c r="M504" s="454"/>
      <c r="N504" s="454"/>
      <c r="O504" s="454"/>
      <c r="P504" s="454"/>
      <c r="Q504" s="454"/>
      <c r="R504" s="454"/>
      <c r="S504" s="454"/>
      <c r="T504" s="454"/>
      <c r="U504" s="454"/>
    </row>
    <row r="505" spans="1:21">
      <c r="A505" s="454"/>
      <c r="B505" s="454"/>
      <c r="C505" s="454"/>
      <c r="D505" s="454"/>
      <c r="E505" s="455"/>
      <c r="F505" s="455"/>
      <c r="G505" s="454"/>
      <c r="H505" s="454"/>
      <c r="I505" s="454"/>
      <c r="J505" s="454"/>
      <c r="K505" s="454"/>
      <c r="L505" s="454"/>
      <c r="M505" s="454"/>
      <c r="N505" s="454"/>
      <c r="O505" s="454"/>
      <c r="P505" s="454"/>
      <c r="Q505" s="454"/>
      <c r="R505" s="454"/>
      <c r="S505" s="454"/>
      <c r="T505" s="454"/>
      <c r="U505" s="454"/>
    </row>
    <row r="506" spans="1:21">
      <c r="A506" s="454"/>
      <c r="B506" s="454"/>
      <c r="C506" s="454"/>
      <c r="D506" s="454"/>
      <c r="E506" s="455"/>
      <c r="F506" s="455"/>
      <c r="G506" s="454"/>
      <c r="H506" s="454"/>
      <c r="I506" s="454"/>
      <c r="J506" s="454"/>
      <c r="K506" s="454"/>
      <c r="L506" s="454"/>
      <c r="M506" s="454"/>
      <c r="N506" s="454"/>
      <c r="O506" s="454"/>
      <c r="P506" s="454"/>
      <c r="Q506" s="454"/>
      <c r="R506" s="454"/>
      <c r="S506" s="454"/>
      <c r="T506" s="454"/>
      <c r="U506" s="454"/>
    </row>
    <row r="507" spans="1:21">
      <c r="A507" s="454"/>
      <c r="B507" s="454"/>
      <c r="C507" s="454"/>
      <c r="D507" s="454"/>
      <c r="E507" s="455"/>
      <c r="F507" s="455"/>
      <c r="G507" s="454"/>
      <c r="H507" s="454"/>
      <c r="I507" s="454"/>
      <c r="J507" s="454"/>
      <c r="K507" s="454"/>
      <c r="L507" s="454"/>
      <c r="M507" s="454"/>
      <c r="N507" s="454"/>
      <c r="O507" s="454"/>
      <c r="P507" s="454"/>
      <c r="Q507" s="454"/>
      <c r="R507" s="454"/>
      <c r="S507" s="454"/>
      <c r="T507" s="454"/>
      <c r="U507" s="454"/>
    </row>
    <row r="508" spans="1:21">
      <c r="A508" s="454"/>
      <c r="B508" s="454"/>
      <c r="C508" s="454"/>
      <c r="D508" s="454"/>
      <c r="E508" s="455"/>
      <c r="F508" s="455"/>
      <c r="G508" s="454"/>
      <c r="H508" s="454"/>
      <c r="I508" s="454"/>
      <c r="J508" s="454"/>
      <c r="K508" s="454"/>
      <c r="L508" s="454"/>
      <c r="M508" s="454"/>
      <c r="N508" s="454"/>
      <c r="O508" s="454"/>
      <c r="P508" s="454"/>
      <c r="Q508" s="454"/>
      <c r="R508" s="454"/>
      <c r="S508" s="454"/>
      <c r="T508" s="454"/>
      <c r="U508" s="454"/>
    </row>
    <row r="509" spans="1:21">
      <c r="A509" s="454"/>
      <c r="B509" s="454"/>
      <c r="C509" s="454"/>
      <c r="D509" s="454"/>
      <c r="E509" s="455"/>
      <c r="F509" s="455"/>
      <c r="G509" s="454"/>
      <c r="H509" s="454"/>
      <c r="I509" s="454"/>
      <c r="J509" s="454"/>
      <c r="K509" s="454"/>
      <c r="L509" s="454"/>
      <c r="M509" s="454"/>
      <c r="N509" s="454"/>
      <c r="O509" s="454"/>
      <c r="P509" s="454"/>
      <c r="Q509" s="454"/>
      <c r="R509" s="454"/>
      <c r="S509" s="454"/>
      <c r="T509" s="454"/>
      <c r="U509" s="454"/>
    </row>
    <row r="510" spans="1:21">
      <c r="A510" s="454"/>
      <c r="B510" s="454"/>
      <c r="C510" s="454"/>
      <c r="D510" s="454"/>
      <c r="E510" s="455"/>
      <c r="F510" s="455"/>
      <c r="G510" s="454"/>
      <c r="H510" s="454"/>
      <c r="I510" s="454"/>
      <c r="J510" s="454"/>
      <c r="K510" s="454"/>
      <c r="L510" s="454"/>
      <c r="M510" s="454"/>
      <c r="N510" s="454"/>
      <c r="O510" s="454"/>
      <c r="P510" s="454"/>
      <c r="Q510" s="454"/>
      <c r="R510" s="454"/>
      <c r="S510" s="454"/>
      <c r="T510" s="454"/>
      <c r="U510" s="454"/>
    </row>
    <row r="511" spans="1:21">
      <c r="A511" s="454"/>
      <c r="B511" s="454"/>
      <c r="C511" s="454"/>
      <c r="D511" s="454"/>
      <c r="E511" s="455"/>
      <c r="F511" s="455"/>
      <c r="G511" s="454"/>
      <c r="H511" s="454"/>
      <c r="I511" s="454"/>
      <c r="J511" s="454"/>
      <c r="K511" s="454"/>
      <c r="L511" s="454"/>
      <c r="M511" s="454"/>
      <c r="N511" s="454"/>
      <c r="O511" s="454"/>
      <c r="P511" s="454"/>
      <c r="Q511" s="454"/>
      <c r="R511" s="454"/>
      <c r="S511" s="454"/>
      <c r="T511" s="454"/>
      <c r="U511" s="454"/>
    </row>
    <row r="512" spans="1:21">
      <c r="A512" s="454"/>
      <c r="B512" s="454"/>
      <c r="C512" s="454"/>
      <c r="D512" s="454"/>
      <c r="E512" s="455"/>
      <c r="F512" s="455"/>
      <c r="G512" s="454"/>
      <c r="H512" s="454"/>
      <c r="I512" s="454"/>
      <c r="J512" s="454"/>
      <c r="K512" s="454"/>
      <c r="L512" s="454"/>
      <c r="M512" s="454"/>
      <c r="N512" s="454"/>
      <c r="O512" s="454"/>
      <c r="P512" s="454"/>
      <c r="Q512" s="454"/>
      <c r="R512" s="454"/>
      <c r="S512" s="454"/>
      <c r="T512" s="454"/>
      <c r="U512" s="454"/>
    </row>
    <row r="513" spans="1:21">
      <c r="A513" s="454"/>
      <c r="B513" s="454"/>
      <c r="C513" s="454"/>
      <c r="D513" s="454"/>
      <c r="E513" s="455"/>
      <c r="F513" s="455"/>
      <c r="G513" s="454"/>
      <c r="H513" s="454"/>
      <c r="I513" s="454"/>
      <c r="J513" s="454"/>
      <c r="K513" s="454"/>
      <c r="L513" s="454"/>
      <c r="M513" s="454"/>
      <c r="N513" s="454"/>
      <c r="O513" s="454"/>
      <c r="P513" s="454"/>
      <c r="Q513" s="454"/>
      <c r="R513" s="454"/>
      <c r="S513" s="454"/>
      <c r="T513" s="454"/>
      <c r="U513" s="454"/>
    </row>
    <row r="514" spans="1:21">
      <c r="A514" s="454"/>
      <c r="B514" s="454"/>
      <c r="C514" s="454"/>
      <c r="D514" s="454"/>
      <c r="E514" s="455"/>
      <c r="F514" s="455"/>
      <c r="G514" s="454"/>
      <c r="H514" s="454"/>
      <c r="I514" s="454"/>
      <c r="J514" s="454"/>
      <c r="K514" s="454"/>
      <c r="L514" s="454"/>
      <c r="M514" s="454"/>
      <c r="N514" s="454"/>
      <c r="O514" s="454"/>
      <c r="P514" s="454"/>
      <c r="Q514" s="454"/>
      <c r="R514" s="454"/>
      <c r="S514" s="454"/>
      <c r="T514" s="454"/>
      <c r="U514" s="454"/>
    </row>
    <row r="515" spans="1:21">
      <c r="A515" s="454"/>
      <c r="B515" s="454"/>
      <c r="C515" s="454"/>
      <c r="D515" s="454"/>
      <c r="E515" s="455"/>
      <c r="F515" s="455"/>
      <c r="G515" s="454"/>
      <c r="H515" s="454"/>
      <c r="I515" s="454"/>
      <c r="J515" s="454"/>
      <c r="K515" s="454"/>
      <c r="L515" s="454"/>
      <c r="M515" s="454"/>
      <c r="N515" s="454"/>
      <c r="O515" s="454"/>
      <c r="P515" s="454"/>
      <c r="Q515" s="454"/>
      <c r="R515" s="454"/>
      <c r="S515" s="454"/>
      <c r="T515" s="454"/>
      <c r="U515" s="454"/>
    </row>
    <row r="516" spans="1:21">
      <c r="A516" s="454"/>
      <c r="B516" s="454"/>
      <c r="C516" s="454"/>
      <c r="D516" s="454"/>
      <c r="E516" s="455"/>
      <c r="F516" s="455"/>
      <c r="G516" s="454"/>
      <c r="H516" s="454"/>
      <c r="I516" s="454"/>
      <c r="J516" s="454"/>
      <c r="K516" s="454"/>
      <c r="L516" s="454"/>
      <c r="M516" s="454"/>
      <c r="N516" s="454"/>
      <c r="O516" s="454"/>
      <c r="P516" s="454"/>
      <c r="Q516" s="454"/>
      <c r="R516" s="454"/>
      <c r="S516" s="454"/>
      <c r="T516" s="454"/>
      <c r="U516" s="454"/>
    </row>
    <row r="517" spans="1:21">
      <c r="A517" s="454"/>
      <c r="B517" s="454"/>
      <c r="C517" s="454"/>
      <c r="D517" s="454"/>
      <c r="E517" s="455"/>
      <c r="F517" s="455"/>
      <c r="G517" s="454"/>
      <c r="H517" s="454"/>
      <c r="I517" s="454"/>
      <c r="J517" s="454"/>
      <c r="K517" s="454"/>
      <c r="L517" s="454"/>
      <c r="M517" s="454"/>
      <c r="N517" s="454"/>
      <c r="O517" s="454"/>
      <c r="P517" s="454"/>
      <c r="Q517" s="454"/>
      <c r="R517" s="454"/>
      <c r="S517" s="454"/>
      <c r="T517" s="454"/>
      <c r="U517" s="454"/>
    </row>
    <row r="518" spans="1:21">
      <c r="A518" s="454"/>
      <c r="B518" s="454"/>
      <c r="C518" s="454"/>
      <c r="D518" s="454"/>
      <c r="E518" s="455"/>
      <c r="F518" s="455"/>
      <c r="G518" s="454"/>
      <c r="H518" s="454"/>
      <c r="I518" s="454"/>
      <c r="J518" s="454"/>
      <c r="K518" s="454"/>
      <c r="L518" s="454"/>
      <c r="M518" s="454"/>
      <c r="N518" s="454"/>
      <c r="O518" s="454"/>
      <c r="P518" s="454"/>
      <c r="Q518" s="454"/>
      <c r="R518" s="454"/>
      <c r="S518" s="454"/>
      <c r="T518" s="454"/>
      <c r="U518" s="454"/>
    </row>
    <row r="519" spans="1:21">
      <c r="A519" s="454"/>
      <c r="B519" s="454"/>
      <c r="C519" s="454"/>
      <c r="D519" s="454"/>
      <c r="E519" s="455"/>
      <c r="F519" s="455"/>
      <c r="G519" s="454"/>
      <c r="H519" s="454"/>
      <c r="I519" s="454"/>
      <c r="J519" s="454"/>
      <c r="K519" s="454"/>
      <c r="L519" s="454"/>
      <c r="M519" s="454"/>
      <c r="N519" s="454"/>
      <c r="O519" s="454"/>
      <c r="P519" s="454"/>
      <c r="Q519" s="454"/>
      <c r="R519" s="454"/>
      <c r="S519" s="454"/>
      <c r="T519" s="454"/>
      <c r="U519" s="454"/>
    </row>
    <row r="520" spans="1:21">
      <c r="A520" s="454"/>
      <c r="B520" s="454"/>
      <c r="C520" s="454"/>
      <c r="D520" s="454"/>
      <c r="E520" s="455"/>
      <c r="F520" s="455"/>
      <c r="G520" s="454"/>
      <c r="H520" s="454"/>
      <c r="I520" s="454"/>
      <c r="J520" s="454"/>
      <c r="K520" s="454"/>
      <c r="L520" s="454"/>
      <c r="M520" s="454"/>
      <c r="N520" s="454"/>
      <c r="O520" s="454"/>
      <c r="P520" s="454"/>
      <c r="Q520" s="454"/>
      <c r="R520" s="454"/>
      <c r="S520" s="454"/>
      <c r="T520" s="454"/>
      <c r="U520" s="454"/>
    </row>
    <row r="521" spans="1:21">
      <c r="A521" s="454"/>
      <c r="B521" s="454"/>
      <c r="C521" s="454"/>
      <c r="D521" s="454"/>
      <c r="E521" s="455"/>
      <c r="F521" s="455"/>
      <c r="G521" s="454"/>
      <c r="H521" s="454"/>
      <c r="I521" s="454"/>
      <c r="J521" s="454"/>
      <c r="K521" s="454"/>
      <c r="L521" s="454"/>
      <c r="M521" s="454"/>
      <c r="N521" s="454"/>
      <c r="O521" s="454"/>
      <c r="P521" s="454"/>
      <c r="Q521" s="454"/>
      <c r="R521" s="454"/>
      <c r="S521" s="454"/>
      <c r="T521" s="454"/>
      <c r="U521" s="454"/>
    </row>
    <row r="522" spans="1:21">
      <c r="A522" s="454"/>
      <c r="B522" s="454"/>
      <c r="C522" s="454"/>
      <c r="D522" s="454"/>
      <c r="E522" s="455"/>
      <c r="F522" s="455"/>
      <c r="G522" s="454"/>
      <c r="H522" s="454"/>
      <c r="I522" s="454"/>
      <c r="J522" s="454"/>
      <c r="K522" s="454"/>
      <c r="L522" s="454"/>
      <c r="M522" s="454"/>
      <c r="N522" s="454"/>
      <c r="O522" s="454"/>
      <c r="P522" s="454"/>
      <c r="Q522" s="454"/>
      <c r="R522" s="454"/>
      <c r="S522" s="454"/>
      <c r="T522" s="454"/>
      <c r="U522" s="454"/>
    </row>
    <row r="523" spans="1:21">
      <c r="A523" s="454"/>
      <c r="B523" s="454"/>
      <c r="C523" s="454"/>
      <c r="D523" s="454"/>
      <c r="E523" s="455"/>
      <c r="F523" s="455"/>
      <c r="G523" s="454"/>
      <c r="H523" s="454"/>
      <c r="I523" s="454"/>
      <c r="J523" s="454"/>
      <c r="K523" s="454"/>
      <c r="L523" s="454"/>
      <c r="M523" s="454"/>
      <c r="N523" s="454"/>
      <c r="O523" s="454"/>
      <c r="P523" s="454"/>
      <c r="Q523" s="454"/>
      <c r="R523" s="454"/>
      <c r="S523" s="454"/>
      <c r="T523" s="454"/>
      <c r="U523" s="454"/>
    </row>
    <row r="524" spans="1:21">
      <c r="A524" s="454"/>
      <c r="B524" s="454"/>
      <c r="C524" s="454"/>
      <c r="D524" s="454"/>
      <c r="E524" s="455"/>
      <c r="F524" s="455"/>
      <c r="G524" s="454"/>
      <c r="H524" s="454"/>
      <c r="I524" s="454"/>
      <c r="J524" s="454"/>
      <c r="K524" s="454"/>
      <c r="L524" s="454"/>
      <c r="M524" s="454"/>
      <c r="N524" s="454"/>
      <c r="O524" s="454"/>
      <c r="P524" s="454"/>
      <c r="Q524" s="454"/>
      <c r="R524" s="454"/>
      <c r="S524" s="454"/>
      <c r="T524" s="454"/>
      <c r="U524" s="454"/>
    </row>
    <row r="525" spans="1:21">
      <c r="A525" s="454"/>
      <c r="B525" s="454"/>
      <c r="C525" s="454"/>
      <c r="D525" s="454"/>
      <c r="E525" s="455"/>
      <c r="F525" s="455"/>
      <c r="G525" s="454"/>
      <c r="H525" s="454"/>
      <c r="I525" s="454"/>
      <c r="J525" s="454"/>
      <c r="K525" s="454"/>
      <c r="L525" s="454"/>
      <c r="M525" s="454"/>
      <c r="N525" s="454"/>
      <c r="O525" s="454"/>
      <c r="P525" s="454"/>
      <c r="Q525" s="454"/>
      <c r="R525" s="454"/>
      <c r="S525" s="454"/>
      <c r="T525" s="454"/>
      <c r="U525" s="454"/>
    </row>
    <row r="526" spans="1:21">
      <c r="A526" s="454"/>
      <c r="B526" s="454"/>
      <c r="C526" s="454"/>
      <c r="D526" s="454"/>
      <c r="E526" s="455"/>
      <c r="F526" s="455"/>
      <c r="G526" s="454"/>
      <c r="H526" s="454"/>
      <c r="I526" s="454"/>
      <c r="J526" s="454"/>
      <c r="K526" s="454"/>
      <c r="L526" s="454"/>
      <c r="M526" s="454"/>
      <c r="N526" s="454"/>
      <c r="O526" s="454"/>
      <c r="P526" s="454"/>
      <c r="Q526" s="454"/>
      <c r="R526" s="454"/>
      <c r="S526" s="454"/>
      <c r="T526" s="454"/>
      <c r="U526" s="454"/>
    </row>
    <row r="527" spans="1:21">
      <c r="A527" s="454"/>
      <c r="B527" s="454"/>
      <c r="C527" s="454"/>
      <c r="D527" s="454"/>
      <c r="E527" s="455"/>
      <c r="F527" s="455"/>
      <c r="G527" s="454"/>
      <c r="H527" s="454"/>
      <c r="I527" s="454"/>
      <c r="J527" s="454"/>
      <c r="K527" s="454"/>
      <c r="L527" s="454"/>
      <c r="M527" s="454"/>
      <c r="N527" s="454"/>
      <c r="O527" s="454"/>
      <c r="P527" s="454"/>
      <c r="Q527" s="454"/>
      <c r="R527" s="454"/>
      <c r="S527" s="454"/>
      <c r="T527" s="454"/>
      <c r="U527" s="454"/>
    </row>
    <row r="528" spans="1:21">
      <c r="A528" s="454"/>
      <c r="B528" s="454"/>
      <c r="C528" s="454"/>
      <c r="D528" s="454"/>
      <c r="E528" s="455"/>
      <c r="F528" s="455"/>
      <c r="G528" s="454"/>
      <c r="H528" s="454"/>
      <c r="I528" s="454"/>
      <c r="J528" s="454"/>
      <c r="K528" s="454"/>
      <c r="L528" s="454"/>
      <c r="M528" s="454"/>
      <c r="N528" s="454"/>
      <c r="O528" s="454"/>
      <c r="P528" s="454"/>
      <c r="Q528" s="454"/>
      <c r="R528" s="454"/>
      <c r="S528" s="454"/>
      <c r="T528" s="454"/>
      <c r="U528" s="454"/>
    </row>
    <row r="529" spans="1:21">
      <c r="A529" s="454"/>
      <c r="B529" s="454"/>
      <c r="C529" s="454"/>
      <c r="D529" s="454"/>
      <c r="E529" s="455"/>
      <c r="F529" s="455"/>
      <c r="G529" s="454"/>
      <c r="H529" s="454"/>
      <c r="I529" s="454"/>
      <c r="J529" s="454"/>
      <c r="K529" s="454"/>
      <c r="L529" s="454"/>
      <c r="M529" s="454"/>
      <c r="N529" s="454"/>
      <c r="O529" s="454"/>
      <c r="P529" s="454"/>
      <c r="Q529" s="454"/>
      <c r="R529" s="454"/>
      <c r="S529" s="454"/>
      <c r="T529" s="454"/>
      <c r="U529" s="454"/>
    </row>
    <row r="530" spans="1:21">
      <c r="A530" s="454"/>
      <c r="B530" s="454"/>
      <c r="C530" s="454"/>
      <c r="D530" s="454"/>
      <c r="E530" s="455"/>
      <c r="F530" s="455"/>
      <c r="G530" s="454"/>
      <c r="H530" s="454"/>
      <c r="I530" s="454"/>
      <c r="J530" s="454"/>
      <c r="K530" s="454"/>
      <c r="L530" s="454"/>
      <c r="M530" s="454"/>
      <c r="N530" s="454"/>
      <c r="O530" s="454"/>
      <c r="P530" s="454"/>
      <c r="Q530" s="454"/>
      <c r="R530" s="454"/>
      <c r="S530" s="454"/>
      <c r="T530" s="454"/>
      <c r="U530" s="454"/>
    </row>
    <row r="531" spans="1:21">
      <c r="A531" s="454"/>
      <c r="B531" s="454"/>
      <c r="C531" s="454"/>
      <c r="D531" s="454"/>
      <c r="E531" s="455"/>
      <c r="F531" s="455"/>
      <c r="G531" s="454"/>
      <c r="H531" s="454"/>
      <c r="I531" s="454"/>
      <c r="J531" s="454"/>
      <c r="K531" s="454"/>
      <c r="L531" s="454"/>
      <c r="M531" s="454"/>
      <c r="N531" s="454"/>
      <c r="O531" s="454"/>
      <c r="P531" s="454"/>
      <c r="Q531" s="454"/>
      <c r="R531" s="454"/>
      <c r="S531" s="454"/>
      <c r="T531" s="454"/>
      <c r="U531" s="454"/>
    </row>
    <row r="532" spans="1:21">
      <c r="A532" s="454"/>
      <c r="B532" s="454"/>
      <c r="C532" s="454"/>
      <c r="D532" s="454"/>
      <c r="E532" s="455"/>
      <c r="F532" s="455"/>
      <c r="G532" s="454"/>
      <c r="H532" s="454"/>
      <c r="I532" s="454"/>
      <c r="J532" s="454"/>
      <c r="K532" s="454"/>
      <c r="L532" s="454"/>
      <c r="M532" s="454"/>
      <c r="N532" s="454"/>
      <c r="O532" s="454"/>
      <c r="P532" s="454"/>
      <c r="Q532" s="454"/>
      <c r="R532" s="454"/>
      <c r="S532" s="454"/>
      <c r="T532" s="454"/>
      <c r="U532" s="454"/>
    </row>
    <row r="533" spans="1:21">
      <c r="A533" s="454"/>
      <c r="B533" s="454"/>
      <c r="C533" s="454"/>
      <c r="D533" s="454"/>
      <c r="E533" s="455"/>
      <c r="F533" s="455"/>
      <c r="G533" s="454"/>
      <c r="H533" s="454"/>
      <c r="I533" s="454"/>
      <c r="J533" s="454"/>
      <c r="K533" s="454"/>
      <c r="L533" s="454"/>
      <c r="M533" s="454"/>
      <c r="N533" s="454"/>
      <c r="O533" s="454"/>
      <c r="P533" s="454"/>
      <c r="Q533" s="454"/>
      <c r="R533" s="454"/>
      <c r="S533" s="454"/>
      <c r="T533" s="454"/>
      <c r="U533" s="454"/>
    </row>
    <row r="534" spans="1:21">
      <c r="A534" s="454"/>
      <c r="B534" s="454"/>
      <c r="C534" s="454"/>
      <c r="D534" s="454"/>
      <c r="E534" s="455"/>
      <c r="F534" s="455"/>
      <c r="G534" s="454"/>
      <c r="H534" s="454"/>
      <c r="I534" s="454"/>
      <c r="J534" s="454"/>
      <c r="K534" s="454"/>
      <c r="L534" s="454"/>
      <c r="M534" s="454"/>
      <c r="N534" s="454"/>
      <c r="O534" s="454"/>
      <c r="P534" s="454"/>
      <c r="Q534" s="454"/>
      <c r="R534" s="454"/>
      <c r="S534" s="454"/>
      <c r="T534" s="454"/>
      <c r="U534" s="454"/>
    </row>
    <row r="535" spans="1:21">
      <c r="A535" s="454"/>
      <c r="B535" s="454"/>
      <c r="C535" s="454"/>
      <c r="D535" s="454"/>
      <c r="E535" s="455"/>
      <c r="F535" s="455"/>
      <c r="G535" s="454"/>
      <c r="H535" s="454"/>
      <c r="I535" s="454"/>
      <c r="J535" s="454"/>
      <c r="K535" s="454"/>
      <c r="L535" s="454"/>
      <c r="M535" s="454"/>
      <c r="N535" s="454"/>
      <c r="O535" s="454"/>
      <c r="P535" s="454"/>
      <c r="Q535" s="454"/>
      <c r="R535" s="454"/>
      <c r="S535" s="454"/>
      <c r="T535" s="454"/>
      <c r="U535" s="454"/>
    </row>
    <row r="536" spans="1:21">
      <c r="A536" s="454"/>
      <c r="B536" s="454"/>
      <c r="C536" s="454"/>
      <c r="D536" s="454"/>
      <c r="E536" s="455"/>
      <c r="F536" s="455"/>
      <c r="G536" s="454"/>
      <c r="H536" s="454"/>
      <c r="I536" s="454"/>
      <c r="J536" s="454"/>
      <c r="K536" s="454"/>
      <c r="L536" s="454"/>
      <c r="M536" s="454"/>
      <c r="N536" s="454"/>
      <c r="O536" s="454"/>
      <c r="P536" s="454"/>
      <c r="Q536" s="454"/>
      <c r="R536" s="454"/>
      <c r="S536" s="454"/>
      <c r="T536" s="454"/>
      <c r="U536" s="454"/>
    </row>
    <row r="537" spans="1:21">
      <c r="A537" s="454"/>
      <c r="B537" s="454"/>
      <c r="C537" s="454"/>
      <c r="D537" s="454"/>
      <c r="E537" s="455"/>
      <c r="F537" s="455"/>
      <c r="G537" s="454"/>
      <c r="H537" s="454"/>
      <c r="I537" s="454"/>
      <c r="J537" s="454"/>
      <c r="K537" s="454"/>
      <c r="L537" s="454"/>
      <c r="M537" s="454"/>
      <c r="N537" s="454"/>
      <c r="O537" s="454"/>
      <c r="P537" s="454"/>
      <c r="Q537" s="454"/>
      <c r="R537" s="454"/>
      <c r="S537" s="454"/>
      <c r="T537" s="454"/>
      <c r="U537" s="454"/>
    </row>
    <row r="538" spans="1:21">
      <c r="A538" s="454"/>
      <c r="B538" s="454"/>
      <c r="C538" s="454"/>
      <c r="D538" s="454"/>
      <c r="E538" s="455"/>
      <c r="F538" s="455"/>
      <c r="G538" s="454"/>
      <c r="H538" s="454"/>
      <c r="I538" s="454"/>
      <c r="J538" s="454"/>
      <c r="K538" s="454"/>
      <c r="L538" s="454"/>
      <c r="M538" s="454"/>
      <c r="N538" s="454"/>
      <c r="O538" s="454"/>
      <c r="P538" s="454"/>
      <c r="Q538" s="454"/>
      <c r="R538" s="454"/>
      <c r="S538" s="454"/>
      <c r="T538" s="454"/>
      <c r="U538" s="454"/>
    </row>
    <row r="539" spans="1:21">
      <c r="A539" s="454"/>
      <c r="B539" s="454"/>
      <c r="C539" s="454"/>
      <c r="D539" s="454"/>
      <c r="E539" s="455"/>
      <c r="F539" s="455"/>
      <c r="G539" s="454"/>
      <c r="H539" s="454"/>
      <c r="I539" s="454"/>
      <c r="J539" s="454"/>
      <c r="K539" s="454"/>
      <c r="L539" s="454"/>
      <c r="M539" s="454"/>
      <c r="N539" s="454"/>
      <c r="O539" s="454"/>
      <c r="P539" s="454"/>
      <c r="Q539" s="454"/>
      <c r="R539" s="454"/>
      <c r="S539" s="454"/>
      <c r="T539" s="454"/>
      <c r="U539" s="454"/>
    </row>
    <row r="540" spans="1:21">
      <c r="A540" s="454"/>
      <c r="B540" s="454"/>
      <c r="C540" s="454"/>
      <c r="D540" s="454"/>
      <c r="E540" s="455"/>
      <c r="F540" s="455"/>
      <c r="G540" s="454"/>
      <c r="H540" s="454"/>
      <c r="I540" s="454"/>
      <c r="J540" s="454"/>
      <c r="K540" s="454"/>
      <c r="L540" s="454"/>
      <c r="M540" s="454"/>
      <c r="N540" s="454"/>
      <c r="O540" s="454"/>
      <c r="P540" s="454"/>
      <c r="Q540" s="454"/>
      <c r="R540" s="454"/>
      <c r="S540" s="454"/>
      <c r="T540" s="454"/>
      <c r="U540" s="454"/>
    </row>
    <row r="541" spans="1:21">
      <c r="A541" s="454"/>
      <c r="B541" s="454"/>
      <c r="C541" s="454"/>
      <c r="D541" s="454"/>
      <c r="E541" s="455"/>
      <c r="F541" s="455"/>
      <c r="G541" s="454"/>
      <c r="H541" s="454"/>
      <c r="I541" s="454"/>
      <c r="J541" s="454"/>
      <c r="K541" s="454"/>
      <c r="L541" s="454"/>
      <c r="M541" s="454"/>
      <c r="N541" s="454"/>
      <c r="O541" s="454"/>
      <c r="P541" s="454"/>
      <c r="Q541" s="454"/>
      <c r="R541" s="454"/>
      <c r="S541" s="454"/>
      <c r="T541" s="454"/>
      <c r="U541" s="454"/>
    </row>
    <row r="542" spans="1:21">
      <c r="A542" s="454"/>
      <c r="B542" s="454"/>
      <c r="C542" s="454"/>
      <c r="D542" s="454"/>
      <c r="E542" s="455"/>
      <c r="F542" s="455"/>
      <c r="G542" s="454"/>
      <c r="H542" s="454"/>
      <c r="I542" s="454"/>
      <c r="J542" s="454"/>
      <c r="K542" s="454"/>
      <c r="L542" s="454"/>
      <c r="M542" s="454"/>
      <c r="N542" s="454"/>
      <c r="O542" s="454"/>
      <c r="P542" s="454"/>
      <c r="Q542" s="454"/>
      <c r="R542" s="454"/>
      <c r="S542" s="454"/>
      <c r="T542" s="454"/>
      <c r="U542" s="454"/>
    </row>
    <row r="543" spans="1:21">
      <c r="A543" s="454"/>
      <c r="B543" s="454"/>
      <c r="C543" s="454"/>
      <c r="D543" s="454"/>
      <c r="E543" s="455"/>
      <c r="F543" s="455"/>
      <c r="G543" s="454"/>
      <c r="H543" s="454"/>
      <c r="I543" s="454"/>
      <c r="J543" s="454"/>
      <c r="K543" s="454"/>
      <c r="L543" s="454"/>
      <c r="M543" s="454"/>
      <c r="N543" s="454"/>
      <c r="O543" s="454"/>
      <c r="P543" s="454"/>
      <c r="Q543" s="454"/>
      <c r="R543" s="454"/>
      <c r="S543" s="454"/>
      <c r="T543" s="454"/>
      <c r="U543" s="454"/>
    </row>
    <row r="544" spans="1:21">
      <c r="A544" s="454"/>
      <c r="B544" s="454"/>
      <c r="C544" s="454"/>
      <c r="D544" s="454"/>
      <c r="E544" s="455"/>
      <c r="F544" s="455"/>
      <c r="G544" s="454"/>
      <c r="H544" s="454"/>
      <c r="I544" s="454"/>
      <c r="J544" s="454"/>
      <c r="K544" s="454"/>
      <c r="L544" s="454"/>
      <c r="M544" s="454"/>
      <c r="N544" s="454"/>
      <c r="O544" s="454"/>
      <c r="P544" s="454"/>
      <c r="Q544" s="454"/>
      <c r="R544" s="454"/>
      <c r="S544" s="454"/>
      <c r="T544" s="454"/>
      <c r="U544" s="454"/>
    </row>
    <row r="545" spans="1:21">
      <c r="A545" s="454"/>
      <c r="B545" s="454"/>
      <c r="C545" s="454"/>
      <c r="D545" s="454"/>
      <c r="E545" s="455"/>
      <c r="F545" s="455"/>
      <c r="G545" s="454"/>
      <c r="H545" s="454"/>
      <c r="I545" s="454"/>
      <c r="J545" s="454"/>
      <c r="K545" s="454"/>
      <c r="L545" s="454"/>
      <c r="M545" s="454"/>
      <c r="N545" s="454"/>
      <c r="O545" s="454"/>
      <c r="P545" s="454"/>
      <c r="Q545" s="454"/>
      <c r="R545" s="454"/>
      <c r="S545" s="454"/>
      <c r="T545" s="454"/>
      <c r="U545" s="454"/>
    </row>
    <row r="546" spans="1:21">
      <c r="A546" s="454"/>
      <c r="B546" s="454"/>
      <c r="C546" s="454"/>
      <c r="D546" s="454"/>
      <c r="E546" s="455"/>
      <c r="F546" s="455"/>
      <c r="G546" s="454"/>
      <c r="H546" s="454"/>
      <c r="I546" s="454"/>
      <c r="J546" s="454"/>
      <c r="K546" s="454"/>
      <c r="L546" s="454"/>
      <c r="M546" s="454"/>
      <c r="N546" s="454"/>
      <c r="O546" s="454"/>
      <c r="P546" s="454"/>
      <c r="Q546" s="454"/>
      <c r="R546" s="454"/>
      <c r="S546" s="454"/>
      <c r="T546" s="454"/>
      <c r="U546" s="454"/>
    </row>
    <row r="547" spans="1:21">
      <c r="A547" s="454"/>
      <c r="B547" s="454"/>
      <c r="C547" s="454"/>
      <c r="D547" s="454"/>
      <c r="E547" s="455"/>
      <c r="F547" s="455"/>
      <c r="G547" s="454"/>
      <c r="H547" s="454"/>
      <c r="I547" s="454"/>
      <c r="J547" s="454"/>
      <c r="K547" s="454"/>
      <c r="L547" s="454"/>
      <c r="M547" s="454"/>
      <c r="N547" s="454"/>
      <c r="O547" s="454"/>
      <c r="P547" s="454"/>
      <c r="Q547" s="454"/>
      <c r="R547" s="454"/>
      <c r="S547" s="454"/>
      <c r="T547" s="454"/>
      <c r="U547" s="454"/>
    </row>
    <row r="548" spans="1:21">
      <c r="A548" s="454"/>
      <c r="B548" s="454"/>
      <c r="C548" s="454"/>
      <c r="D548" s="454"/>
      <c r="E548" s="455"/>
      <c r="F548" s="455"/>
      <c r="G548" s="454"/>
      <c r="H548" s="454"/>
      <c r="I548" s="454"/>
      <c r="J548" s="454"/>
      <c r="K548" s="454"/>
      <c r="L548" s="454"/>
      <c r="M548" s="454"/>
      <c r="N548" s="454"/>
      <c r="O548" s="454"/>
      <c r="P548" s="454"/>
      <c r="Q548" s="454"/>
      <c r="R548" s="454"/>
      <c r="S548" s="454"/>
      <c r="T548" s="454"/>
      <c r="U548" s="454"/>
    </row>
    <row r="549" spans="1:21">
      <c r="A549" s="454"/>
      <c r="B549" s="454"/>
      <c r="C549" s="454"/>
      <c r="D549" s="454"/>
      <c r="E549" s="455"/>
      <c r="F549" s="455"/>
      <c r="G549" s="454"/>
      <c r="H549" s="454"/>
      <c r="I549" s="454"/>
      <c r="J549" s="454"/>
      <c r="K549" s="454"/>
      <c r="L549" s="454"/>
      <c r="M549" s="454"/>
      <c r="N549" s="454"/>
      <c r="O549" s="454"/>
      <c r="P549" s="454"/>
      <c r="Q549" s="454"/>
      <c r="R549" s="454"/>
      <c r="S549" s="454"/>
      <c r="T549" s="454"/>
      <c r="U549" s="454"/>
    </row>
    <row r="550" spans="1:21">
      <c r="A550" s="454"/>
      <c r="B550" s="454"/>
      <c r="C550" s="454"/>
      <c r="D550" s="454"/>
      <c r="E550" s="455"/>
      <c r="F550" s="455"/>
      <c r="G550" s="454"/>
      <c r="H550" s="454"/>
      <c r="I550" s="454"/>
      <c r="J550" s="454"/>
      <c r="K550" s="454"/>
      <c r="L550" s="454"/>
      <c r="M550" s="454"/>
      <c r="N550" s="454"/>
      <c r="O550" s="454"/>
      <c r="P550" s="454"/>
      <c r="Q550" s="454"/>
      <c r="R550" s="454"/>
      <c r="S550" s="454"/>
      <c r="T550" s="454"/>
      <c r="U550" s="454"/>
    </row>
    <row r="551" spans="1:21">
      <c r="A551" s="454"/>
      <c r="B551" s="454"/>
      <c r="C551" s="454"/>
      <c r="D551" s="454"/>
      <c r="E551" s="455"/>
      <c r="F551" s="455"/>
      <c r="G551" s="454"/>
      <c r="H551" s="454"/>
      <c r="I551" s="454"/>
      <c r="J551" s="454"/>
      <c r="K551" s="454"/>
      <c r="L551" s="454"/>
      <c r="M551" s="454"/>
      <c r="N551" s="454"/>
      <c r="O551" s="454"/>
      <c r="P551" s="454"/>
      <c r="Q551" s="454"/>
      <c r="R551" s="454"/>
      <c r="S551" s="454"/>
      <c r="T551" s="454"/>
      <c r="U551" s="454"/>
    </row>
    <row r="552" spans="1:21">
      <c r="A552" s="454"/>
      <c r="B552" s="454"/>
      <c r="C552" s="454"/>
      <c r="D552" s="454"/>
      <c r="E552" s="455"/>
      <c r="F552" s="455"/>
      <c r="G552" s="454"/>
      <c r="H552" s="454"/>
      <c r="I552" s="454"/>
      <c r="J552" s="454"/>
      <c r="K552" s="454"/>
      <c r="L552" s="454"/>
      <c r="M552" s="454"/>
      <c r="N552" s="454"/>
      <c r="O552" s="454"/>
      <c r="P552" s="454"/>
      <c r="Q552" s="454"/>
      <c r="R552" s="454"/>
      <c r="S552" s="454"/>
      <c r="T552" s="454"/>
      <c r="U552" s="454"/>
    </row>
    <row r="553" spans="1:21">
      <c r="A553" s="454"/>
      <c r="B553" s="454"/>
      <c r="C553" s="454"/>
      <c r="D553" s="454"/>
      <c r="E553" s="455"/>
      <c r="F553" s="455"/>
      <c r="G553" s="454"/>
      <c r="H553" s="454"/>
      <c r="I553" s="454"/>
      <c r="J553" s="454"/>
      <c r="K553" s="454"/>
      <c r="L553" s="454"/>
      <c r="M553" s="454"/>
      <c r="N553" s="454"/>
      <c r="O553" s="454"/>
      <c r="P553" s="454"/>
      <c r="Q553" s="454"/>
      <c r="R553" s="454"/>
      <c r="S553" s="454"/>
      <c r="T553" s="454"/>
      <c r="U553" s="454"/>
    </row>
    <row r="554" spans="1:21">
      <c r="A554" s="454"/>
      <c r="B554" s="454"/>
      <c r="C554" s="454"/>
      <c r="D554" s="454"/>
      <c r="E554" s="455"/>
      <c r="F554" s="455"/>
      <c r="G554" s="454"/>
      <c r="H554" s="454"/>
      <c r="I554" s="454"/>
      <c r="J554" s="454"/>
      <c r="K554" s="454"/>
      <c r="L554" s="454"/>
      <c r="M554" s="454"/>
      <c r="N554" s="454"/>
      <c r="O554" s="454"/>
      <c r="P554" s="454"/>
      <c r="Q554" s="454"/>
      <c r="R554" s="454"/>
      <c r="S554" s="454"/>
      <c r="T554" s="454"/>
      <c r="U554" s="454"/>
    </row>
    <row r="555" spans="1:21">
      <c r="A555" s="454"/>
      <c r="B555" s="454"/>
      <c r="C555" s="454"/>
      <c r="D555" s="454"/>
      <c r="E555" s="455"/>
      <c r="F555" s="455"/>
      <c r="G555" s="454"/>
      <c r="H555" s="454"/>
      <c r="I555" s="454"/>
      <c r="J555" s="454"/>
      <c r="K555" s="454"/>
      <c r="L555" s="454"/>
      <c r="M555" s="454"/>
      <c r="N555" s="454"/>
      <c r="O555" s="454"/>
      <c r="P555" s="454"/>
      <c r="Q555" s="454"/>
      <c r="R555" s="454"/>
      <c r="S555" s="454"/>
      <c r="T555" s="454"/>
      <c r="U555" s="454"/>
    </row>
    <row r="556" spans="1:21">
      <c r="A556" s="454"/>
      <c r="B556" s="454"/>
      <c r="C556" s="454"/>
      <c r="D556" s="454"/>
      <c r="E556" s="455"/>
      <c r="F556" s="455"/>
      <c r="G556" s="454"/>
      <c r="H556" s="454"/>
      <c r="I556" s="454"/>
      <c r="J556" s="454"/>
      <c r="K556" s="454"/>
      <c r="L556" s="454"/>
      <c r="M556" s="454"/>
      <c r="N556" s="454"/>
      <c r="O556" s="454"/>
      <c r="P556" s="454"/>
      <c r="Q556" s="454"/>
      <c r="R556" s="454"/>
      <c r="S556" s="454"/>
      <c r="T556" s="454"/>
      <c r="U556" s="454"/>
    </row>
    <row r="557" spans="1:21">
      <c r="A557" s="454"/>
      <c r="B557" s="454"/>
      <c r="C557" s="454"/>
      <c r="D557" s="454"/>
      <c r="E557" s="455"/>
      <c r="F557" s="455"/>
      <c r="G557" s="454"/>
      <c r="H557" s="454"/>
      <c r="I557" s="454"/>
      <c r="J557" s="454"/>
      <c r="K557" s="454"/>
      <c r="L557" s="454"/>
      <c r="M557" s="454"/>
      <c r="N557" s="454"/>
      <c r="O557" s="454"/>
      <c r="P557" s="454"/>
      <c r="Q557" s="454"/>
      <c r="R557" s="454"/>
      <c r="S557" s="454"/>
      <c r="T557" s="454"/>
      <c r="U557" s="454"/>
    </row>
    <row r="558" spans="1:21">
      <c r="A558" s="454"/>
      <c r="B558" s="454"/>
      <c r="C558" s="454"/>
      <c r="D558" s="454"/>
      <c r="E558" s="455"/>
      <c r="F558" s="455"/>
      <c r="G558" s="454"/>
      <c r="H558" s="454"/>
      <c r="I558" s="454"/>
      <c r="J558" s="454"/>
      <c r="K558" s="454"/>
      <c r="L558" s="454"/>
      <c r="M558" s="454"/>
      <c r="N558" s="454"/>
      <c r="O558" s="454"/>
      <c r="P558" s="454"/>
      <c r="Q558" s="454"/>
      <c r="R558" s="454"/>
      <c r="S558" s="454"/>
      <c r="T558" s="454"/>
      <c r="U558" s="454"/>
    </row>
    <row r="559" spans="1:21">
      <c r="A559" s="454"/>
      <c r="B559" s="454"/>
      <c r="C559" s="454"/>
      <c r="D559" s="454"/>
      <c r="E559" s="455"/>
      <c r="F559" s="455"/>
      <c r="G559" s="454"/>
      <c r="H559" s="454"/>
      <c r="I559" s="454"/>
      <c r="J559" s="454"/>
      <c r="K559" s="454"/>
      <c r="L559" s="454"/>
      <c r="M559" s="454"/>
      <c r="N559" s="454"/>
      <c r="O559" s="454"/>
      <c r="P559" s="454"/>
      <c r="Q559" s="454"/>
      <c r="R559" s="454"/>
      <c r="S559" s="454"/>
      <c r="T559" s="454"/>
      <c r="U559" s="454"/>
    </row>
    <row r="560" spans="1:21">
      <c r="A560" s="454"/>
      <c r="B560" s="454"/>
      <c r="C560" s="454"/>
      <c r="D560" s="454"/>
      <c r="E560" s="455"/>
      <c r="F560" s="455"/>
      <c r="G560" s="454"/>
      <c r="H560" s="454"/>
      <c r="I560" s="454"/>
      <c r="J560" s="454"/>
      <c r="K560" s="454"/>
      <c r="L560" s="454"/>
      <c r="M560" s="454"/>
      <c r="N560" s="454"/>
      <c r="O560" s="454"/>
      <c r="P560" s="454"/>
      <c r="Q560" s="454"/>
      <c r="R560" s="454"/>
      <c r="S560" s="454"/>
      <c r="T560" s="454"/>
      <c r="U560" s="454"/>
    </row>
    <row r="561" spans="1:21">
      <c r="A561" s="454"/>
      <c r="B561" s="454"/>
      <c r="C561" s="454"/>
      <c r="D561" s="454"/>
      <c r="E561" s="455"/>
      <c r="F561" s="455"/>
      <c r="G561" s="454"/>
      <c r="H561" s="454"/>
      <c r="I561" s="454"/>
      <c r="J561" s="454"/>
      <c r="K561" s="454"/>
      <c r="L561" s="454"/>
      <c r="M561" s="454"/>
      <c r="N561" s="454"/>
      <c r="O561" s="454"/>
      <c r="P561" s="454"/>
      <c r="Q561" s="454"/>
      <c r="R561" s="454"/>
      <c r="S561" s="454"/>
      <c r="T561" s="454"/>
      <c r="U561" s="454"/>
    </row>
    <row r="562" spans="1:21">
      <c r="A562" s="454"/>
      <c r="B562" s="454"/>
      <c r="C562" s="454"/>
      <c r="D562" s="454"/>
      <c r="E562" s="455"/>
      <c r="F562" s="455"/>
      <c r="G562" s="454"/>
      <c r="H562" s="454"/>
      <c r="I562" s="454"/>
      <c r="J562" s="454"/>
      <c r="K562" s="454"/>
      <c r="L562" s="454"/>
      <c r="M562" s="454"/>
      <c r="N562" s="454"/>
      <c r="O562" s="454"/>
      <c r="P562" s="454"/>
      <c r="Q562" s="454"/>
      <c r="R562" s="454"/>
      <c r="S562" s="454"/>
      <c r="T562" s="454"/>
      <c r="U562" s="454"/>
    </row>
    <row r="563" spans="1:21">
      <c r="A563" s="454"/>
      <c r="B563" s="454"/>
      <c r="C563" s="454"/>
      <c r="D563" s="454"/>
      <c r="E563" s="455"/>
      <c r="F563" s="455"/>
      <c r="G563" s="454"/>
      <c r="H563" s="454"/>
      <c r="I563" s="454"/>
      <c r="J563" s="454"/>
      <c r="K563" s="454"/>
      <c r="L563" s="454"/>
      <c r="M563" s="454"/>
      <c r="N563" s="454"/>
      <c r="O563" s="454"/>
      <c r="P563" s="454"/>
      <c r="Q563" s="454"/>
      <c r="R563" s="454"/>
      <c r="S563" s="454"/>
      <c r="T563" s="454"/>
      <c r="U563" s="454"/>
    </row>
    <row r="564" spans="1:21">
      <c r="A564" s="454"/>
      <c r="B564" s="454"/>
      <c r="C564" s="454"/>
      <c r="D564" s="454"/>
      <c r="E564" s="455"/>
      <c r="F564" s="455"/>
      <c r="G564" s="454"/>
      <c r="H564" s="454"/>
      <c r="I564" s="454"/>
      <c r="J564" s="454"/>
      <c r="K564" s="454"/>
      <c r="L564" s="454"/>
      <c r="M564" s="454"/>
      <c r="N564" s="454"/>
      <c r="O564" s="454"/>
      <c r="P564" s="454"/>
      <c r="Q564" s="454"/>
      <c r="R564" s="454"/>
      <c r="S564" s="454"/>
      <c r="T564" s="454"/>
      <c r="U564" s="454"/>
    </row>
    <row r="565" spans="1:21">
      <c r="A565" s="454"/>
      <c r="B565" s="454"/>
      <c r="C565" s="454"/>
      <c r="D565" s="454"/>
      <c r="E565" s="455"/>
      <c r="F565" s="455"/>
      <c r="G565" s="454"/>
      <c r="H565" s="454"/>
      <c r="I565" s="454"/>
      <c r="J565" s="454"/>
      <c r="K565" s="454"/>
      <c r="L565" s="454"/>
      <c r="M565" s="454"/>
      <c r="N565" s="454"/>
      <c r="O565" s="454"/>
      <c r="P565" s="454"/>
      <c r="Q565" s="454"/>
      <c r="R565" s="454"/>
      <c r="S565" s="454"/>
      <c r="T565" s="454"/>
      <c r="U565" s="454"/>
    </row>
    <row r="566" spans="1:21">
      <c r="A566" s="454"/>
      <c r="B566" s="454"/>
      <c r="C566" s="454"/>
      <c r="D566" s="454"/>
      <c r="E566" s="455"/>
      <c r="F566" s="455"/>
      <c r="G566" s="454"/>
      <c r="H566" s="454"/>
      <c r="I566" s="454"/>
      <c r="J566" s="454"/>
      <c r="K566" s="454"/>
      <c r="L566" s="454"/>
      <c r="M566" s="454"/>
      <c r="N566" s="454"/>
      <c r="O566" s="454"/>
      <c r="P566" s="454"/>
      <c r="Q566" s="454"/>
      <c r="R566" s="454"/>
      <c r="S566" s="454"/>
      <c r="T566" s="454"/>
      <c r="U566" s="454"/>
    </row>
    <row r="567" spans="1:21">
      <c r="A567" s="454"/>
      <c r="B567" s="454"/>
      <c r="C567" s="454"/>
      <c r="D567" s="454"/>
      <c r="E567" s="455"/>
      <c r="F567" s="455"/>
      <c r="G567" s="454"/>
      <c r="H567" s="454"/>
      <c r="I567" s="454"/>
      <c r="J567" s="454"/>
      <c r="K567" s="454"/>
      <c r="L567" s="454"/>
      <c r="M567" s="454"/>
      <c r="N567" s="454"/>
      <c r="O567" s="454"/>
      <c r="P567" s="454"/>
      <c r="Q567" s="454"/>
      <c r="R567" s="454"/>
      <c r="S567" s="454"/>
      <c r="T567" s="454"/>
      <c r="U567" s="454"/>
    </row>
    <row r="568" spans="1:21">
      <c r="A568" s="454"/>
      <c r="B568" s="454"/>
      <c r="C568" s="454"/>
      <c r="D568" s="454"/>
      <c r="E568" s="455"/>
      <c r="F568" s="455"/>
      <c r="G568" s="454"/>
      <c r="H568" s="454"/>
      <c r="I568" s="454"/>
      <c r="J568" s="454"/>
      <c r="K568" s="454"/>
      <c r="L568" s="454"/>
      <c r="M568" s="454"/>
      <c r="N568" s="454"/>
      <c r="O568" s="454"/>
      <c r="P568" s="454"/>
      <c r="Q568" s="454"/>
      <c r="R568" s="454"/>
      <c r="S568" s="454"/>
      <c r="T568" s="454"/>
      <c r="U568" s="454"/>
    </row>
    <row r="569" spans="1:21">
      <c r="A569" s="454"/>
      <c r="B569" s="454"/>
      <c r="C569" s="454"/>
      <c r="D569" s="454"/>
      <c r="E569" s="455"/>
      <c r="F569" s="455"/>
      <c r="G569" s="454"/>
      <c r="H569" s="454"/>
      <c r="I569" s="454"/>
      <c r="J569" s="454"/>
      <c r="K569" s="454"/>
      <c r="L569" s="454"/>
      <c r="M569" s="454"/>
      <c r="N569" s="454"/>
      <c r="O569" s="454"/>
      <c r="P569" s="454"/>
      <c r="Q569" s="454"/>
      <c r="R569" s="454"/>
      <c r="S569" s="454"/>
      <c r="T569" s="454"/>
      <c r="U569" s="454"/>
    </row>
    <row r="570" spans="1:21">
      <c r="A570" s="454"/>
      <c r="B570" s="454"/>
      <c r="C570" s="454"/>
      <c r="D570" s="454"/>
      <c r="E570" s="455"/>
      <c r="F570" s="455"/>
      <c r="G570" s="454"/>
      <c r="H570" s="454"/>
      <c r="I570" s="454"/>
      <c r="J570" s="454"/>
      <c r="K570" s="454"/>
      <c r="L570" s="454"/>
      <c r="M570" s="454"/>
      <c r="N570" s="454"/>
      <c r="O570" s="454"/>
      <c r="P570" s="454"/>
      <c r="Q570" s="454"/>
      <c r="R570" s="454"/>
      <c r="S570" s="454"/>
      <c r="T570" s="454"/>
      <c r="U570" s="454"/>
    </row>
    <row r="571" spans="1:21">
      <c r="A571" s="454"/>
      <c r="B571" s="454"/>
      <c r="C571" s="454"/>
      <c r="D571" s="454"/>
      <c r="E571" s="455"/>
      <c r="F571" s="455"/>
      <c r="G571" s="454"/>
      <c r="H571" s="454"/>
      <c r="I571" s="454"/>
      <c r="J571" s="454"/>
      <c r="K571" s="454"/>
      <c r="L571" s="454"/>
      <c r="M571" s="454"/>
      <c r="N571" s="454"/>
      <c r="O571" s="454"/>
      <c r="P571" s="454"/>
      <c r="Q571" s="454"/>
      <c r="R571" s="454"/>
      <c r="S571" s="454"/>
      <c r="T571" s="454"/>
      <c r="U571" s="454"/>
    </row>
    <row r="572" spans="1:21">
      <c r="A572" s="454"/>
      <c r="B572" s="454"/>
      <c r="C572" s="454"/>
      <c r="D572" s="454"/>
      <c r="E572" s="455"/>
      <c r="F572" s="455"/>
      <c r="G572" s="454"/>
      <c r="H572" s="454"/>
      <c r="I572" s="454"/>
      <c r="J572" s="454"/>
      <c r="K572" s="454"/>
      <c r="L572" s="454"/>
      <c r="M572" s="454"/>
      <c r="N572" s="454"/>
      <c r="O572" s="454"/>
      <c r="P572" s="454"/>
      <c r="Q572" s="454"/>
      <c r="R572" s="454"/>
      <c r="S572" s="454"/>
      <c r="T572" s="454"/>
      <c r="U572" s="454"/>
    </row>
    <row r="573" spans="1:21">
      <c r="A573" s="454"/>
      <c r="B573" s="454"/>
      <c r="C573" s="454"/>
      <c r="D573" s="454"/>
      <c r="E573" s="455"/>
      <c r="F573" s="455"/>
      <c r="G573" s="454"/>
      <c r="H573" s="454"/>
      <c r="I573" s="454"/>
      <c r="J573" s="454"/>
      <c r="K573" s="454"/>
      <c r="L573" s="454"/>
      <c r="M573" s="454"/>
      <c r="N573" s="454"/>
      <c r="O573" s="454"/>
      <c r="P573" s="454"/>
      <c r="Q573" s="454"/>
      <c r="R573" s="454"/>
      <c r="S573" s="454"/>
      <c r="T573" s="454"/>
      <c r="U573" s="454"/>
    </row>
    <row r="574" spans="1:21">
      <c r="A574" s="454"/>
      <c r="B574" s="454"/>
      <c r="C574" s="454"/>
      <c r="D574" s="454"/>
      <c r="E574" s="455"/>
      <c r="F574" s="455"/>
      <c r="G574" s="454"/>
      <c r="H574" s="454"/>
      <c r="I574" s="454"/>
      <c r="J574" s="454"/>
      <c r="K574" s="454"/>
      <c r="L574" s="454"/>
      <c r="M574" s="454"/>
      <c r="N574" s="454"/>
      <c r="O574" s="454"/>
      <c r="P574" s="454"/>
      <c r="Q574" s="454"/>
      <c r="R574" s="454"/>
      <c r="S574" s="454"/>
      <c r="T574" s="454"/>
      <c r="U574" s="454"/>
    </row>
    <row r="575" spans="1:21">
      <c r="A575" s="454"/>
      <c r="B575" s="454"/>
      <c r="C575" s="454"/>
      <c r="D575" s="454"/>
      <c r="E575" s="455"/>
      <c r="F575" s="455"/>
      <c r="G575" s="454"/>
      <c r="H575" s="454"/>
      <c r="I575" s="454"/>
      <c r="J575" s="454"/>
      <c r="K575" s="454"/>
      <c r="L575" s="454"/>
      <c r="M575" s="454"/>
      <c r="N575" s="454"/>
      <c r="O575" s="454"/>
      <c r="P575" s="454"/>
      <c r="Q575" s="454"/>
      <c r="R575" s="454"/>
      <c r="S575" s="454"/>
      <c r="T575" s="454"/>
      <c r="U575" s="454"/>
    </row>
    <row r="576" spans="1:21">
      <c r="A576" s="454"/>
      <c r="B576" s="454"/>
      <c r="C576" s="454"/>
      <c r="D576" s="454"/>
      <c r="E576" s="455"/>
      <c r="F576" s="455"/>
      <c r="G576" s="454"/>
      <c r="H576" s="454"/>
      <c r="I576" s="454"/>
      <c r="J576" s="454"/>
      <c r="K576" s="454"/>
      <c r="L576" s="454"/>
      <c r="M576" s="454"/>
      <c r="N576" s="454"/>
      <c r="O576" s="454"/>
      <c r="P576" s="454"/>
      <c r="Q576" s="454"/>
      <c r="R576" s="454"/>
      <c r="S576" s="454"/>
      <c r="T576" s="454"/>
      <c r="U576" s="454"/>
    </row>
    <row r="577" spans="1:21">
      <c r="A577" s="454"/>
      <c r="B577" s="454"/>
      <c r="C577" s="454"/>
      <c r="D577" s="454"/>
      <c r="E577" s="455"/>
      <c r="F577" s="455"/>
      <c r="G577" s="454"/>
      <c r="H577" s="454"/>
      <c r="I577" s="454"/>
      <c r="J577" s="454"/>
      <c r="K577" s="454"/>
      <c r="L577" s="454"/>
      <c r="M577" s="454"/>
      <c r="N577" s="454"/>
      <c r="O577" s="454"/>
      <c r="P577" s="454"/>
      <c r="Q577" s="454"/>
      <c r="R577" s="454"/>
      <c r="S577" s="454"/>
      <c r="T577" s="454"/>
      <c r="U577" s="454"/>
    </row>
    <row r="578" spans="1:21">
      <c r="A578" s="454"/>
      <c r="B578" s="454"/>
      <c r="C578" s="454"/>
      <c r="D578" s="454"/>
      <c r="E578" s="455"/>
      <c r="F578" s="455"/>
      <c r="G578" s="454"/>
      <c r="H578" s="454"/>
      <c r="I578" s="454"/>
      <c r="J578" s="454"/>
      <c r="K578" s="454"/>
      <c r="L578" s="454"/>
      <c r="M578" s="454"/>
      <c r="N578" s="454"/>
      <c r="O578" s="454"/>
      <c r="P578" s="454"/>
      <c r="Q578" s="454"/>
      <c r="R578" s="454"/>
      <c r="S578" s="454"/>
      <c r="T578" s="454"/>
      <c r="U578" s="454"/>
    </row>
    <row r="579" spans="1:21">
      <c r="A579" s="454"/>
      <c r="B579" s="454"/>
      <c r="C579" s="454"/>
      <c r="D579" s="454"/>
      <c r="E579" s="455"/>
      <c r="F579" s="455"/>
      <c r="G579" s="454"/>
      <c r="H579" s="454"/>
      <c r="I579" s="454"/>
      <c r="J579" s="454"/>
      <c r="K579" s="454"/>
      <c r="L579" s="454"/>
      <c r="M579" s="454"/>
      <c r="N579" s="454"/>
      <c r="O579" s="454"/>
      <c r="P579" s="454"/>
      <c r="Q579" s="454"/>
      <c r="R579" s="454"/>
      <c r="S579" s="454"/>
      <c r="T579" s="454"/>
      <c r="U579" s="454"/>
    </row>
    <row r="580" spans="1:21">
      <c r="A580" s="454"/>
      <c r="B580" s="454"/>
      <c r="C580" s="454"/>
      <c r="D580" s="454"/>
      <c r="E580" s="455"/>
      <c r="F580" s="455"/>
      <c r="G580" s="454"/>
      <c r="H580" s="454"/>
      <c r="I580" s="454"/>
      <c r="J580" s="454"/>
      <c r="K580" s="454"/>
      <c r="L580" s="454"/>
      <c r="M580" s="454"/>
      <c r="N580" s="454"/>
      <c r="O580" s="454"/>
      <c r="P580" s="454"/>
      <c r="Q580" s="454"/>
      <c r="R580" s="454"/>
      <c r="S580" s="454"/>
      <c r="T580" s="454"/>
      <c r="U580" s="454"/>
    </row>
    <row r="581" spans="1:21">
      <c r="A581" s="454"/>
      <c r="B581" s="454"/>
      <c r="C581" s="454"/>
      <c r="D581" s="454"/>
      <c r="E581" s="455"/>
      <c r="F581" s="455"/>
      <c r="G581" s="454"/>
      <c r="H581" s="454"/>
      <c r="I581" s="454"/>
      <c r="J581" s="454"/>
      <c r="K581" s="454"/>
      <c r="L581" s="454"/>
      <c r="M581" s="454"/>
      <c r="N581" s="454"/>
      <c r="O581" s="454"/>
      <c r="P581" s="454"/>
      <c r="Q581" s="454"/>
      <c r="R581" s="454"/>
      <c r="S581" s="454"/>
      <c r="T581" s="454"/>
      <c r="U581" s="454"/>
    </row>
    <row r="582" spans="1:21">
      <c r="A582" s="454"/>
      <c r="B582" s="454"/>
      <c r="C582" s="454"/>
      <c r="D582" s="454"/>
      <c r="E582" s="455"/>
      <c r="F582" s="455"/>
      <c r="G582" s="454"/>
      <c r="H582" s="454"/>
      <c r="I582" s="454"/>
      <c r="J582" s="454"/>
      <c r="K582" s="454"/>
      <c r="L582" s="454"/>
      <c r="M582" s="454"/>
      <c r="N582" s="454"/>
      <c r="O582" s="454"/>
      <c r="P582" s="454"/>
      <c r="Q582" s="454"/>
      <c r="R582" s="454"/>
      <c r="S582" s="454"/>
      <c r="T582" s="454"/>
      <c r="U582" s="454"/>
    </row>
    <row r="583" spans="1:21">
      <c r="A583" s="454"/>
      <c r="B583" s="454"/>
      <c r="C583" s="454"/>
      <c r="D583" s="454"/>
      <c r="E583" s="455"/>
      <c r="F583" s="455"/>
      <c r="G583" s="454"/>
      <c r="H583" s="454"/>
      <c r="I583" s="454"/>
      <c r="J583" s="454"/>
      <c r="K583" s="454"/>
      <c r="L583" s="454"/>
      <c r="M583" s="454"/>
      <c r="N583" s="454"/>
      <c r="O583" s="454"/>
      <c r="P583" s="454"/>
      <c r="Q583" s="454"/>
      <c r="R583" s="454"/>
      <c r="S583" s="454"/>
      <c r="T583" s="454"/>
      <c r="U583" s="454"/>
    </row>
    <row r="584" spans="1:21">
      <c r="A584" s="454"/>
      <c r="B584" s="454"/>
      <c r="C584" s="454"/>
      <c r="D584" s="454"/>
      <c r="E584" s="455"/>
      <c r="F584" s="455"/>
      <c r="G584" s="454"/>
      <c r="H584" s="454"/>
      <c r="I584" s="454"/>
      <c r="J584" s="454"/>
      <c r="K584" s="454"/>
      <c r="L584" s="454"/>
      <c r="M584" s="454"/>
      <c r="N584" s="454"/>
      <c r="O584" s="454"/>
      <c r="P584" s="454"/>
      <c r="Q584" s="454"/>
      <c r="R584" s="454"/>
      <c r="S584" s="454"/>
      <c r="T584" s="454"/>
      <c r="U584" s="454"/>
    </row>
    <row r="585" spans="1:21">
      <c r="A585" s="454"/>
      <c r="B585" s="454"/>
      <c r="C585" s="454"/>
      <c r="D585" s="454"/>
      <c r="E585" s="455"/>
      <c r="F585" s="455"/>
      <c r="G585" s="454"/>
      <c r="H585" s="454"/>
      <c r="I585" s="454"/>
      <c r="J585" s="454"/>
      <c r="K585" s="454"/>
      <c r="L585" s="454"/>
      <c r="M585" s="454"/>
      <c r="N585" s="454"/>
      <c r="O585" s="454"/>
      <c r="P585" s="454"/>
      <c r="Q585" s="454"/>
      <c r="R585" s="454"/>
      <c r="S585" s="454"/>
      <c r="T585" s="454"/>
      <c r="U585" s="454"/>
    </row>
    <row r="586" spans="1:21">
      <c r="A586" s="454"/>
      <c r="B586" s="454"/>
      <c r="C586" s="454"/>
      <c r="D586" s="454"/>
      <c r="E586" s="455"/>
      <c r="F586" s="455"/>
      <c r="G586" s="454"/>
      <c r="H586" s="454"/>
      <c r="I586" s="454"/>
      <c r="J586" s="454"/>
      <c r="K586" s="454"/>
      <c r="L586" s="454"/>
      <c r="M586" s="454"/>
      <c r="N586" s="454"/>
      <c r="O586" s="454"/>
      <c r="P586" s="454"/>
      <c r="Q586" s="454"/>
      <c r="R586" s="454"/>
      <c r="S586" s="454"/>
      <c r="T586" s="454"/>
      <c r="U586" s="454"/>
    </row>
    <row r="587" spans="1:21">
      <c r="A587" s="454"/>
      <c r="B587" s="454"/>
      <c r="C587" s="454"/>
      <c r="D587" s="454"/>
      <c r="E587" s="455"/>
      <c r="F587" s="455"/>
      <c r="G587" s="454"/>
      <c r="H587" s="454"/>
      <c r="I587" s="454"/>
      <c r="J587" s="454"/>
      <c r="K587" s="454"/>
      <c r="L587" s="454"/>
      <c r="M587" s="454"/>
      <c r="N587" s="454"/>
      <c r="O587" s="454"/>
      <c r="P587" s="454"/>
      <c r="Q587" s="454"/>
      <c r="R587" s="454"/>
      <c r="S587" s="454"/>
      <c r="T587" s="454"/>
      <c r="U587" s="454"/>
    </row>
    <row r="588" spans="1:21">
      <c r="A588" s="454"/>
      <c r="B588" s="454"/>
      <c r="C588" s="454"/>
      <c r="D588" s="454"/>
      <c r="E588" s="455"/>
      <c r="F588" s="455"/>
      <c r="G588" s="454"/>
      <c r="H588" s="454"/>
      <c r="I588" s="454"/>
      <c r="J588" s="454"/>
      <c r="K588" s="454"/>
      <c r="L588" s="454"/>
      <c r="M588" s="454"/>
      <c r="N588" s="454"/>
      <c r="O588" s="454"/>
      <c r="P588" s="454"/>
      <c r="Q588" s="454"/>
      <c r="R588" s="454"/>
      <c r="S588" s="454"/>
      <c r="T588" s="454"/>
      <c r="U588" s="454"/>
    </row>
    <row r="589" spans="1:21">
      <c r="A589" s="454"/>
      <c r="B589" s="454"/>
      <c r="C589" s="454"/>
      <c r="D589" s="454"/>
      <c r="E589" s="455"/>
      <c r="F589" s="455"/>
      <c r="G589" s="454"/>
      <c r="H589" s="454"/>
      <c r="I589" s="454"/>
      <c r="J589" s="454"/>
      <c r="K589" s="454"/>
      <c r="L589" s="454"/>
      <c r="M589" s="454"/>
      <c r="N589" s="454"/>
      <c r="O589" s="454"/>
      <c r="P589" s="454"/>
      <c r="Q589" s="454"/>
      <c r="R589" s="454"/>
      <c r="S589" s="454"/>
      <c r="T589" s="454"/>
      <c r="U589" s="454"/>
    </row>
    <row r="590" spans="1:21">
      <c r="A590" s="454"/>
      <c r="B590" s="454"/>
      <c r="C590" s="454"/>
      <c r="D590" s="454"/>
      <c r="E590" s="455"/>
      <c r="F590" s="455"/>
      <c r="G590" s="454"/>
      <c r="H590" s="454"/>
      <c r="I590" s="454"/>
      <c r="J590" s="454"/>
      <c r="K590" s="454"/>
      <c r="L590" s="454"/>
      <c r="M590" s="454"/>
      <c r="N590" s="454"/>
      <c r="O590" s="454"/>
      <c r="P590" s="454"/>
      <c r="Q590" s="454"/>
      <c r="R590" s="454"/>
      <c r="S590" s="454"/>
      <c r="T590" s="454"/>
      <c r="U590" s="454"/>
    </row>
    <row r="591" spans="1:21">
      <c r="A591" s="454"/>
      <c r="B591" s="454"/>
      <c r="C591" s="454"/>
      <c r="D591" s="454"/>
      <c r="E591" s="455"/>
      <c r="F591" s="455"/>
      <c r="G591" s="454"/>
      <c r="H591" s="454"/>
      <c r="I591" s="454"/>
      <c r="J591" s="454"/>
      <c r="K591" s="454"/>
      <c r="L591" s="454"/>
      <c r="M591" s="454"/>
      <c r="N591" s="454"/>
      <c r="O591" s="454"/>
      <c r="P591" s="454"/>
      <c r="Q591" s="454"/>
      <c r="R591" s="454"/>
      <c r="S591" s="454"/>
      <c r="T591" s="454"/>
      <c r="U591" s="454"/>
    </row>
    <row r="592" spans="1:21">
      <c r="A592" s="454"/>
      <c r="B592" s="454"/>
      <c r="C592" s="454"/>
      <c r="D592" s="454"/>
      <c r="E592" s="455"/>
      <c r="F592" s="455"/>
      <c r="G592" s="454"/>
      <c r="H592" s="454"/>
      <c r="I592" s="454"/>
      <c r="J592" s="454"/>
      <c r="K592" s="454"/>
      <c r="L592" s="454"/>
      <c r="M592" s="454"/>
      <c r="N592" s="454"/>
      <c r="O592" s="454"/>
      <c r="P592" s="454"/>
      <c r="Q592" s="454"/>
      <c r="R592" s="454"/>
      <c r="S592" s="454"/>
      <c r="T592" s="454"/>
      <c r="U592" s="454"/>
    </row>
    <row r="593" spans="1:21">
      <c r="A593" s="454"/>
      <c r="B593" s="454"/>
      <c r="C593" s="454"/>
      <c r="D593" s="454"/>
      <c r="E593" s="455"/>
      <c r="F593" s="455"/>
      <c r="G593" s="454"/>
      <c r="H593" s="454"/>
      <c r="I593" s="454"/>
      <c r="J593" s="454"/>
      <c r="K593" s="454"/>
      <c r="L593" s="454"/>
      <c r="M593" s="454"/>
      <c r="N593" s="454"/>
      <c r="O593" s="454"/>
      <c r="P593" s="454"/>
      <c r="Q593" s="454"/>
      <c r="R593" s="454"/>
      <c r="S593" s="454"/>
      <c r="T593" s="454"/>
      <c r="U593" s="454"/>
    </row>
    <row r="594" spans="1:21">
      <c r="A594" s="454"/>
      <c r="B594" s="454"/>
      <c r="C594" s="454"/>
      <c r="D594" s="454"/>
      <c r="E594" s="455"/>
      <c r="F594" s="455"/>
      <c r="G594" s="454"/>
      <c r="H594" s="454"/>
      <c r="I594" s="454"/>
      <c r="J594" s="454"/>
      <c r="K594" s="454"/>
      <c r="L594" s="454"/>
      <c r="M594" s="454"/>
      <c r="N594" s="454"/>
      <c r="O594" s="454"/>
      <c r="P594" s="454"/>
      <c r="Q594" s="454"/>
      <c r="R594" s="454"/>
      <c r="S594" s="454"/>
      <c r="T594" s="454"/>
      <c r="U594" s="454"/>
    </row>
    <row r="595" spans="1:21">
      <c r="A595" s="454"/>
      <c r="B595" s="454"/>
      <c r="C595" s="454"/>
      <c r="D595" s="454"/>
      <c r="E595" s="455"/>
      <c r="F595" s="455"/>
      <c r="G595" s="454"/>
      <c r="H595" s="454"/>
      <c r="I595" s="454"/>
      <c r="J595" s="454"/>
      <c r="K595" s="454"/>
      <c r="L595" s="454"/>
      <c r="M595" s="454"/>
      <c r="N595" s="454"/>
      <c r="O595" s="454"/>
      <c r="P595" s="454"/>
      <c r="Q595" s="454"/>
      <c r="R595" s="454"/>
      <c r="S595" s="454"/>
      <c r="T595" s="454"/>
      <c r="U595" s="454"/>
    </row>
    <row r="596" spans="1:21">
      <c r="A596" s="454"/>
      <c r="B596" s="454"/>
      <c r="C596" s="454"/>
      <c r="D596" s="454"/>
      <c r="E596" s="455"/>
      <c r="F596" s="455"/>
      <c r="G596" s="454"/>
      <c r="H596" s="454"/>
      <c r="I596" s="454"/>
      <c r="J596" s="454"/>
      <c r="K596" s="454"/>
      <c r="L596" s="454"/>
      <c r="M596" s="454"/>
      <c r="N596" s="454"/>
      <c r="O596" s="454"/>
      <c r="P596" s="454"/>
      <c r="Q596" s="454"/>
      <c r="R596" s="454"/>
      <c r="S596" s="454"/>
      <c r="T596" s="454"/>
      <c r="U596" s="454"/>
    </row>
    <row r="597" spans="1:21">
      <c r="A597" s="454"/>
      <c r="B597" s="454"/>
      <c r="C597" s="454"/>
      <c r="D597" s="454"/>
      <c r="E597" s="455"/>
      <c r="F597" s="455"/>
      <c r="G597" s="454"/>
      <c r="H597" s="454"/>
      <c r="I597" s="454"/>
      <c r="J597" s="454"/>
      <c r="K597" s="454"/>
      <c r="L597" s="454"/>
      <c r="M597" s="454"/>
      <c r="N597" s="454"/>
      <c r="O597" s="454"/>
      <c r="P597" s="454"/>
      <c r="Q597" s="454"/>
      <c r="R597" s="454"/>
      <c r="S597" s="454"/>
      <c r="T597" s="454"/>
      <c r="U597" s="454"/>
    </row>
    <row r="598" spans="1:21">
      <c r="A598" s="454"/>
      <c r="B598" s="454"/>
      <c r="C598" s="454"/>
      <c r="D598" s="454"/>
      <c r="E598" s="455"/>
      <c r="F598" s="455"/>
      <c r="G598" s="454"/>
      <c r="H598" s="454"/>
      <c r="I598" s="454"/>
      <c r="J598" s="454"/>
      <c r="K598" s="454"/>
      <c r="L598" s="454"/>
      <c r="M598" s="454"/>
      <c r="N598" s="454"/>
      <c r="O598" s="454"/>
      <c r="P598" s="454"/>
      <c r="Q598" s="454"/>
      <c r="R598" s="454"/>
      <c r="S598" s="454"/>
      <c r="T598" s="454"/>
      <c r="U598" s="454"/>
    </row>
    <row r="599" spans="1:21">
      <c r="A599" s="454"/>
      <c r="B599" s="454"/>
      <c r="C599" s="454"/>
      <c r="D599" s="454"/>
      <c r="E599" s="455"/>
      <c r="F599" s="455"/>
      <c r="G599" s="454"/>
      <c r="H599" s="454"/>
      <c r="I599" s="454"/>
      <c r="J599" s="454"/>
      <c r="K599" s="454"/>
      <c r="L599" s="454"/>
      <c r="M599" s="454"/>
      <c r="N599" s="454"/>
      <c r="O599" s="454"/>
      <c r="P599" s="454"/>
      <c r="Q599" s="454"/>
      <c r="R599" s="454"/>
      <c r="S599" s="454"/>
      <c r="T599" s="454"/>
      <c r="U599" s="454"/>
    </row>
    <row r="600" spans="1:21">
      <c r="A600" s="454"/>
      <c r="B600" s="454"/>
      <c r="C600" s="454"/>
      <c r="D600" s="454"/>
      <c r="E600" s="455"/>
      <c r="F600" s="455"/>
      <c r="G600" s="454"/>
      <c r="H600" s="454"/>
      <c r="I600" s="454"/>
      <c r="J600" s="454"/>
      <c r="K600" s="454"/>
      <c r="L600" s="454"/>
      <c r="M600" s="454"/>
      <c r="N600" s="454"/>
      <c r="O600" s="454"/>
      <c r="P600" s="454"/>
      <c r="Q600" s="454"/>
      <c r="R600" s="454"/>
      <c r="S600" s="454"/>
      <c r="T600" s="454"/>
      <c r="U600" s="454"/>
    </row>
    <row r="601" spans="1:21">
      <c r="A601" s="454"/>
      <c r="B601" s="454"/>
      <c r="C601" s="454"/>
      <c r="D601" s="454"/>
      <c r="E601" s="455"/>
      <c r="F601" s="455"/>
      <c r="G601" s="454"/>
      <c r="H601" s="454"/>
      <c r="I601" s="454"/>
      <c r="J601" s="454"/>
      <c r="K601" s="454"/>
      <c r="L601" s="454"/>
      <c r="M601" s="454"/>
      <c r="N601" s="454"/>
      <c r="O601" s="454"/>
      <c r="P601" s="454"/>
      <c r="Q601" s="454"/>
      <c r="R601" s="454"/>
      <c r="S601" s="454"/>
      <c r="T601" s="454"/>
      <c r="U601" s="454"/>
    </row>
    <row r="602" spans="1:21">
      <c r="A602" s="454"/>
      <c r="B602" s="454"/>
      <c r="C602" s="454"/>
      <c r="D602" s="454"/>
      <c r="E602" s="455"/>
      <c r="F602" s="455"/>
      <c r="G602" s="454"/>
      <c r="H602" s="454"/>
      <c r="I602" s="454"/>
      <c r="J602" s="454"/>
      <c r="K602" s="454"/>
      <c r="L602" s="454"/>
      <c r="M602" s="454"/>
      <c r="N602" s="454"/>
      <c r="O602" s="454"/>
      <c r="P602" s="454"/>
      <c r="Q602" s="454"/>
      <c r="R602" s="454"/>
      <c r="S602" s="454"/>
      <c r="T602" s="454"/>
      <c r="U602" s="454"/>
    </row>
    <row r="603" spans="1:21">
      <c r="A603" s="454"/>
      <c r="B603" s="454"/>
      <c r="C603" s="454"/>
      <c r="D603" s="454"/>
      <c r="E603" s="455"/>
      <c r="F603" s="455"/>
      <c r="G603" s="454"/>
      <c r="H603" s="454"/>
      <c r="I603" s="454"/>
      <c r="J603" s="454"/>
      <c r="K603" s="454"/>
      <c r="L603" s="454"/>
      <c r="M603" s="454"/>
      <c r="N603" s="454"/>
      <c r="O603" s="454"/>
      <c r="P603" s="454"/>
      <c r="Q603" s="454"/>
      <c r="R603" s="454"/>
      <c r="S603" s="454"/>
      <c r="T603" s="454"/>
      <c r="U603" s="454"/>
    </row>
    <row r="604" spans="1:21">
      <c r="A604" s="454"/>
      <c r="B604" s="454"/>
      <c r="C604" s="454"/>
      <c r="D604" s="454"/>
      <c r="E604" s="455"/>
      <c r="F604" s="455"/>
      <c r="G604" s="454"/>
      <c r="H604" s="454"/>
      <c r="I604" s="454"/>
      <c r="J604" s="454"/>
      <c r="K604" s="454"/>
      <c r="L604" s="454"/>
      <c r="M604" s="454"/>
      <c r="N604" s="454"/>
      <c r="O604" s="454"/>
      <c r="P604" s="454"/>
      <c r="Q604" s="454"/>
      <c r="R604" s="454"/>
      <c r="S604" s="454"/>
      <c r="T604" s="454"/>
      <c r="U604" s="454"/>
    </row>
    <row r="605" spans="1:21">
      <c r="A605" s="454"/>
      <c r="B605" s="454"/>
      <c r="C605" s="454"/>
      <c r="D605" s="454"/>
      <c r="E605" s="455"/>
      <c r="F605" s="455"/>
      <c r="G605" s="454"/>
      <c r="H605" s="454"/>
      <c r="I605" s="454"/>
      <c r="J605" s="454"/>
      <c r="K605" s="454"/>
      <c r="L605" s="454"/>
      <c r="M605" s="454"/>
      <c r="N605" s="454"/>
      <c r="O605" s="454"/>
      <c r="P605" s="454"/>
      <c r="Q605" s="454"/>
      <c r="R605" s="454"/>
      <c r="S605" s="454"/>
      <c r="T605" s="454"/>
      <c r="U605" s="454"/>
    </row>
    <row r="606" spans="1:21">
      <c r="A606" s="454"/>
      <c r="B606" s="454"/>
      <c r="C606" s="454"/>
      <c r="D606" s="454"/>
      <c r="E606" s="455"/>
      <c r="F606" s="455"/>
      <c r="G606" s="454"/>
      <c r="H606" s="454"/>
      <c r="I606" s="454"/>
      <c r="J606" s="454"/>
      <c r="K606" s="454"/>
      <c r="L606" s="454"/>
      <c r="M606" s="454"/>
      <c r="N606" s="454"/>
      <c r="O606" s="454"/>
      <c r="P606" s="454"/>
      <c r="Q606" s="454"/>
      <c r="R606" s="454"/>
      <c r="S606" s="454"/>
      <c r="T606" s="454"/>
      <c r="U606" s="454"/>
    </row>
    <row r="607" spans="1:21">
      <c r="A607" s="454"/>
      <c r="B607" s="454"/>
      <c r="C607" s="454"/>
      <c r="D607" s="454"/>
      <c r="E607" s="455"/>
      <c r="F607" s="455"/>
      <c r="G607" s="454"/>
      <c r="H607" s="454"/>
      <c r="I607" s="454"/>
      <c r="J607" s="454"/>
      <c r="K607" s="454"/>
      <c r="L607" s="454"/>
      <c r="M607" s="454"/>
      <c r="N607" s="454"/>
      <c r="O607" s="454"/>
      <c r="P607" s="454"/>
      <c r="Q607" s="454"/>
      <c r="R607" s="454"/>
      <c r="S607" s="454"/>
      <c r="T607" s="454"/>
      <c r="U607" s="454"/>
    </row>
    <row r="608" spans="1:21">
      <c r="A608" s="454"/>
      <c r="B608" s="454"/>
      <c r="C608" s="454"/>
      <c r="D608" s="454"/>
      <c r="E608" s="455"/>
      <c r="F608" s="455"/>
      <c r="G608" s="454"/>
      <c r="H608" s="454"/>
      <c r="I608" s="454"/>
      <c r="J608" s="454"/>
      <c r="K608" s="454"/>
      <c r="L608" s="454"/>
      <c r="M608" s="454"/>
      <c r="N608" s="454"/>
      <c r="O608" s="454"/>
      <c r="P608" s="454"/>
      <c r="Q608" s="454"/>
      <c r="R608" s="454"/>
      <c r="S608" s="454"/>
      <c r="T608" s="454"/>
      <c r="U608" s="454"/>
    </row>
    <row r="609" spans="1:21">
      <c r="A609" s="454"/>
      <c r="B609" s="454"/>
      <c r="C609" s="454"/>
      <c r="D609" s="454"/>
      <c r="E609" s="455"/>
      <c r="F609" s="455"/>
      <c r="G609" s="454"/>
      <c r="H609" s="454"/>
      <c r="I609" s="454"/>
      <c r="J609" s="454"/>
      <c r="K609" s="454"/>
      <c r="L609" s="454"/>
      <c r="M609" s="454"/>
      <c r="N609" s="454"/>
      <c r="O609" s="454"/>
      <c r="P609" s="454"/>
      <c r="Q609" s="454"/>
      <c r="R609" s="454"/>
      <c r="S609" s="454"/>
      <c r="T609" s="454"/>
      <c r="U609" s="454"/>
    </row>
    <row r="610" spans="1:21">
      <c r="A610" s="454"/>
      <c r="B610" s="454"/>
      <c r="C610" s="454"/>
      <c r="D610" s="454"/>
      <c r="E610" s="455"/>
      <c r="F610" s="455"/>
      <c r="G610" s="454"/>
      <c r="H610" s="454"/>
      <c r="I610" s="454"/>
      <c r="J610" s="454"/>
      <c r="K610" s="454"/>
      <c r="L610" s="454"/>
      <c r="M610" s="454"/>
      <c r="N610" s="454"/>
      <c r="O610" s="454"/>
      <c r="P610" s="454"/>
      <c r="Q610" s="454"/>
      <c r="R610" s="454"/>
      <c r="S610" s="454"/>
      <c r="T610" s="454"/>
      <c r="U610" s="454"/>
    </row>
    <row r="611" spans="1:21">
      <c r="A611" s="454"/>
      <c r="B611" s="454"/>
      <c r="C611" s="454"/>
      <c r="D611" s="454"/>
      <c r="E611" s="455"/>
      <c r="F611" s="455"/>
      <c r="G611" s="454"/>
      <c r="H611" s="454"/>
      <c r="I611" s="454"/>
      <c r="J611" s="454"/>
      <c r="K611" s="454"/>
      <c r="L611" s="454"/>
      <c r="M611" s="454"/>
      <c r="N611" s="454"/>
      <c r="O611" s="454"/>
      <c r="P611" s="454"/>
      <c r="Q611" s="454"/>
      <c r="R611" s="454"/>
      <c r="S611" s="454"/>
      <c r="T611" s="454"/>
      <c r="U611" s="454"/>
    </row>
    <row r="612" spans="1:21">
      <c r="A612" s="454"/>
      <c r="B612" s="454"/>
      <c r="C612" s="454"/>
      <c r="D612" s="454"/>
      <c r="E612" s="455"/>
      <c r="F612" s="455"/>
      <c r="G612" s="454"/>
      <c r="H612" s="454"/>
      <c r="I612" s="454"/>
      <c r="J612" s="454"/>
      <c r="K612" s="454"/>
      <c r="L612" s="454"/>
      <c r="M612" s="454"/>
      <c r="N612" s="454"/>
      <c r="O612" s="454"/>
      <c r="P612" s="454"/>
      <c r="Q612" s="454"/>
      <c r="R612" s="454"/>
      <c r="S612" s="454"/>
      <c r="T612" s="454"/>
      <c r="U612" s="454"/>
    </row>
    <row r="613" spans="1:21">
      <c r="A613" s="454"/>
      <c r="B613" s="454"/>
      <c r="C613" s="454"/>
      <c r="D613" s="454"/>
      <c r="E613" s="455"/>
      <c r="F613" s="455"/>
      <c r="G613" s="454"/>
      <c r="H613" s="454"/>
      <c r="I613" s="454"/>
      <c r="J613" s="454"/>
      <c r="K613" s="454"/>
      <c r="L613" s="454"/>
      <c r="M613" s="454"/>
      <c r="N613" s="454"/>
      <c r="O613" s="454"/>
      <c r="P613" s="454"/>
      <c r="Q613" s="454"/>
      <c r="R613" s="454"/>
      <c r="S613" s="454"/>
      <c r="T613" s="454"/>
      <c r="U613" s="454"/>
    </row>
    <row r="614" spans="1:21">
      <c r="A614" s="454"/>
      <c r="B614" s="454"/>
      <c r="C614" s="454"/>
      <c r="D614" s="454"/>
      <c r="E614" s="455"/>
      <c r="F614" s="455"/>
      <c r="G614" s="454"/>
      <c r="H614" s="454"/>
      <c r="I614" s="454"/>
      <c r="J614" s="454"/>
      <c r="K614" s="454"/>
      <c r="L614" s="454"/>
      <c r="M614" s="454"/>
      <c r="N614" s="454"/>
      <c r="O614" s="454"/>
      <c r="P614" s="454"/>
      <c r="Q614" s="454"/>
      <c r="R614" s="454"/>
      <c r="S614" s="454"/>
      <c r="T614" s="454"/>
      <c r="U614" s="454"/>
    </row>
    <row r="615" spans="1:21">
      <c r="A615" s="454"/>
      <c r="B615" s="454"/>
      <c r="C615" s="454"/>
      <c r="D615" s="454"/>
      <c r="E615" s="455"/>
      <c r="F615" s="455"/>
      <c r="G615" s="454"/>
      <c r="H615" s="454"/>
      <c r="I615" s="454"/>
      <c r="J615" s="454"/>
      <c r="K615" s="454"/>
      <c r="L615" s="454"/>
      <c r="M615" s="454"/>
      <c r="N615" s="454"/>
      <c r="O615" s="454"/>
      <c r="P615" s="454"/>
      <c r="Q615" s="454"/>
      <c r="R615" s="454"/>
      <c r="S615" s="454"/>
      <c r="T615" s="454"/>
      <c r="U615" s="454"/>
    </row>
    <row r="616" spans="1:21">
      <c r="A616" s="454"/>
      <c r="B616" s="454"/>
      <c r="C616" s="454"/>
      <c r="D616" s="454"/>
      <c r="E616" s="455"/>
      <c r="F616" s="455"/>
      <c r="G616" s="454"/>
      <c r="H616" s="454"/>
      <c r="I616" s="454"/>
      <c r="J616" s="454"/>
      <c r="K616" s="454"/>
      <c r="L616" s="454"/>
      <c r="M616" s="454"/>
      <c r="N616" s="454"/>
      <c r="O616" s="454"/>
      <c r="P616" s="454"/>
      <c r="Q616" s="454"/>
      <c r="R616" s="454"/>
      <c r="S616" s="454"/>
      <c r="T616" s="454"/>
      <c r="U616" s="454"/>
    </row>
    <row r="617" spans="1:21">
      <c r="A617" s="454"/>
      <c r="B617" s="454"/>
      <c r="C617" s="454"/>
      <c r="D617" s="454"/>
      <c r="E617" s="455"/>
      <c r="F617" s="455"/>
      <c r="G617" s="454"/>
      <c r="H617" s="454"/>
      <c r="I617" s="454"/>
      <c r="J617" s="454"/>
      <c r="K617" s="454"/>
      <c r="L617" s="454"/>
      <c r="M617" s="454"/>
      <c r="N617" s="454"/>
      <c r="O617" s="454"/>
      <c r="P617" s="454"/>
      <c r="Q617" s="454"/>
      <c r="R617" s="454"/>
      <c r="S617" s="454"/>
      <c r="T617" s="454"/>
      <c r="U617" s="454"/>
    </row>
    <row r="618" spans="1:21">
      <c r="A618" s="454"/>
      <c r="B618" s="454"/>
      <c r="C618" s="454"/>
      <c r="D618" s="454"/>
      <c r="E618" s="455"/>
      <c r="F618" s="455"/>
      <c r="G618" s="454"/>
      <c r="H618" s="454"/>
      <c r="I618" s="454"/>
      <c r="J618" s="454"/>
      <c r="K618" s="454"/>
      <c r="L618" s="454"/>
      <c r="M618" s="454"/>
      <c r="N618" s="454"/>
      <c r="O618" s="454"/>
      <c r="P618" s="454"/>
      <c r="Q618" s="454"/>
      <c r="R618" s="454"/>
      <c r="S618" s="454"/>
      <c r="T618" s="454"/>
      <c r="U618" s="454"/>
    </row>
    <row r="619" spans="1:21">
      <c r="A619" s="454"/>
      <c r="B619" s="454"/>
      <c r="C619" s="454"/>
      <c r="D619" s="454"/>
      <c r="E619" s="455"/>
      <c r="F619" s="455"/>
      <c r="G619" s="454"/>
      <c r="H619" s="454"/>
      <c r="I619" s="454"/>
      <c r="J619" s="454"/>
      <c r="K619" s="454"/>
      <c r="L619" s="454"/>
      <c r="M619" s="454"/>
      <c r="N619" s="454"/>
      <c r="O619" s="454"/>
      <c r="P619" s="454"/>
      <c r="Q619" s="454"/>
      <c r="R619" s="454"/>
      <c r="S619" s="454"/>
      <c r="T619" s="454"/>
      <c r="U619" s="454"/>
    </row>
    <row r="620" spans="1:21">
      <c r="A620" s="454"/>
      <c r="B620" s="454"/>
      <c r="C620" s="454"/>
      <c r="D620" s="454"/>
      <c r="E620" s="455"/>
      <c r="F620" s="455"/>
      <c r="G620" s="454"/>
      <c r="H620" s="454"/>
      <c r="I620" s="454"/>
      <c r="J620" s="454"/>
      <c r="K620" s="454"/>
      <c r="L620" s="454"/>
      <c r="M620" s="454"/>
      <c r="N620" s="454"/>
      <c r="O620" s="454"/>
      <c r="P620" s="454"/>
      <c r="Q620" s="454"/>
      <c r="R620" s="454"/>
      <c r="S620" s="454"/>
      <c r="T620" s="454"/>
      <c r="U620" s="454"/>
    </row>
    <row r="621" spans="1:21">
      <c r="A621" s="454"/>
      <c r="B621" s="454"/>
      <c r="C621" s="454"/>
      <c r="D621" s="454"/>
      <c r="E621" s="455"/>
      <c r="F621" s="455"/>
      <c r="G621" s="454"/>
      <c r="H621" s="454"/>
      <c r="I621" s="454"/>
      <c r="J621" s="454"/>
      <c r="K621" s="454"/>
      <c r="L621" s="454"/>
      <c r="M621" s="454"/>
      <c r="N621" s="454"/>
      <c r="O621" s="454"/>
      <c r="P621" s="454"/>
      <c r="Q621" s="454"/>
      <c r="R621" s="454"/>
      <c r="S621" s="454"/>
      <c r="T621" s="454"/>
      <c r="U621" s="454"/>
    </row>
    <row r="622" spans="1:21">
      <c r="A622" s="454"/>
      <c r="B622" s="454"/>
      <c r="C622" s="454"/>
      <c r="D622" s="454"/>
      <c r="E622" s="455"/>
      <c r="F622" s="455"/>
      <c r="G622" s="454"/>
      <c r="H622" s="454"/>
      <c r="I622" s="454"/>
      <c r="J622" s="454"/>
      <c r="K622" s="454"/>
      <c r="L622" s="454"/>
      <c r="M622" s="454"/>
      <c r="N622" s="454"/>
      <c r="O622" s="454"/>
      <c r="P622" s="454"/>
      <c r="Q622" s="454"/>
      <c r="R622" s="454"/>
      <c r="S622" s="454"/>
      <c r="T622" s="454"/>
      <c r="U622" s="454"/>
    </row>
    <row r="623" spans="1:21">
      <c r="A623" s="454"/>
      <c r="B623" s="454"/>
      <c r="C623" s="454"/>
      <c r="D623" s="454"/>
      <c r="E623" s="455"/>
      <c r="F623" s="455"/>
      <c r="G623" s="454"/>
      <c r="H623" s="454"/>
      <c r="I623" s="454"/>
      <c r="J623" s="454"/>
      <c r="K623" s="454"/>
      <c r="L623" s="454"/>
      <c r="M623" s="454"/>
      <c r="N623" s="454"/>
      <c r="O623" s="454"/>
      <c r="P623" s="454"/>
      <c r="Q623" s="454"/>
      <c r="R623" s="454"/>
      <c r="S623" s="454"/>
      <c r="T623" s="454"/>
      <c r="U623" s="454"/>
    </row>
    <row r="624" spans="1:21">
      <c r="A624" s="454"/>
      <c r="B624" s="454"/>
      <c r="C624" s="454"/>
      <c r="D624" s="454"/>
      <c r="E624" s="455"/>
      <c r="F624" s="455"/>
      <c r="G624" s="454"/>
      <c r="H624" s="454"/>
      <c r="I624" s="454"/>
      <c r="J624" s="454"/>
      <c r="K624" s="454"/>
      <c r="L624" s="454"/>
      <c r="M624" s="454"/>
      <c r="N624" s="454"/>
      <c r="O624" s="454"/>
      <c r="P624" s="454"/>
      <c r="Q624" s="454"/>
      <c r="R624" s="454"/>
      <c r="S624" s="454"/>
      <c r="T624" s="454"/>
      <c r="U624" s="454"/>
    </row>
    <row r="625" spans="1:21">
      <c r="A625" s="454"/>
      <c r="B625" s="454"/>
      <c r="C625" s="454"/>
      <c r="D625" s="454"/>
      <c r="E625" s="455"/>
      <c r="F625" s="455"/>
      <c r="G625" s="454"/>
      <c r="H625" s="454"/>
      <c r="I625" s="454"/>
      <c r="J625" s="454"/>
      <c r="K625" s="454"/>
      <c r="L625" s="454"/>
      <c r="M625" s="454"/>
      <c r="N625" s="454"/>
      <c r="O625" s="454"/>
      <c r="P625" s="454"/>
      <c r="Q625" s="454"/>
      <c r="R625" s="454"/>
      <c r="S625" s="454"/>
      <c r="T625" s="454"/>
      <c r="U625" s="454"/>
    </row>
    <row r="626" spans="1:21">
      <c r="A626" s="454"/>
      <c r="B626" s="454"/>
      <c r="C626" s="454"/>
      <c r="D626" s="454"/>
      <c r="E626" s="455"/>
      <c r="F626" s="455"/>
      <c r="G626" s="454"/>
      <c r="H626" s="454"/>
      <c r="I626" s="454"/>
      <c r="J626" s="454"/>
      <c r="K626" s="454"/>
      <c r="L626" s="454"/>
      <c r="M626" s="454"/>
      <c r="N626" s="454"/>
      <c r="O626" s="454"/>
      <c r="P626" s="454"/>
      <c r="Q626" s="454"/>
      <c r="R626" s="454"/>
      <c r="S626" s="454"/>
      <c r="T626" s="454"/>
      <c r="U626" s="454"/>
    </row>
    <row r="627" spans="1:21">
      <c r="A627" s="454"/>
      <c r="B627" s="454"/>
      <c r="C627" s="454"/>
      <c r="D627" s="454"/>
      <c r="E627" s="455"/>
      <c r="F627" s="455"/>
      <c r="G627" s="454"/>
      <c r="H627" s="454"/>
      <c r="I627" s="454"/>
      <c r="J627" s="454"/>
      <c r="K627" s="454"/>
      <c r="L627" s="454"/>
      <c r="M627" s="454"/>
      <c r="N627" s="454"/>
      <c r="O627" s="454"/>
      <c r="P627" s="454"/>
      <c r="Q627" s="454"/>
      <c r="R627" s="454"/>
      <c r="S627" s="454"/>
      <c r="T627" s="454"/>
      <c r="U627" s="454"/>
    </row>
    <row r="628" spans="1:21">
      <c r="A628" s="454"/>
      <c r="B628" s="454"/>
      <c r="C628" s="454"/>
      <c r="D628" s="454"/>
      <c r="E628" s="455"/>
      <c r="F628" s="455"/>
      <c r="G628" s="454"/>
      <c r="H628" s="454"/>
      <c r="I628" s="454"/>
      <c r="J628" s="454"/>
      <c r="K628" s="454"/>
      <c r="L628" s="454"/>
      <c r="M628" s="454"/>
      <c r="N628" s="454"/>
      <c r="O628" s="454"/>
      <c r="P628" s="454"/>
      <c r="Q628" s="454"/>
      <c r="R628" s="454"/>
      <c r="S628" s="454"/>
      <c r="T628" s="454"/>
      <c r="U628" s="454"/>
    </row>
    <row r="629" spans="1:21">
      <c r="A629" s="454"/>
      <c r="B629" s="454"/>
      <c r="C629" s="454"/>
      <c r="D629" s="454"/>
      <c r="E629" s="455"/>
      <c r="F629" s="455"/>
      <c r="G629" s="454"/>
      <c r="H629" s="454"/>
      <c r="I629" s="454"/>
      <c r="J629" s="454"/>
      <c r="K629" s="454"/>
      <c r="L629" s="454"/>
      <c r="M629" s="454"/>
      <c r="N629" s="454"/>
      <c r="O629" s="454"/>
      <c r="P629" s="454"/>
      <c r="Q629" s="454"/>
      <c r="R629" s="454"/>
      <c r="S629" s="454"/>
      <c r="T629" s="454"/>
      <c r="U629" s="454"/>
    </row>
    <row r="630" spans="1:21">
      <c r="A630" s="454"/>
      <c r="B630" s="454"/>
      <c r="C630" s="454"/>
      <c r="D630" s="454"/>
      <c r="E630" s="455"/>
      <c r="F630" s="455"/>
      <c r="G630" s="454"/>
      <c r="H630" s="454"/>
      <c r="I630" s="454"/>
      <c r="J630" s="454"/>
      <c r="K630" s="454"/>
      <c r="L630" s="454"/>
      <c r="M630" s="454"/>
      <c r="N630" s="454"/>
      <c r="O630" s="454"/>
      <c r="P630" s="454"/>
      <c r="Q630" s="454"/>
      <c r="R630" s="454"/>
      <c r="S630" s="454"/>
      <c r="T630" s="454"/>
      <c r="U630" s="454"/>
    </row>
    <row r="631" spans="1:21">
      <c r="A631" s="454"/>
      <c r="B631" s="454"/>
      <c r="C631" s="454"/>
      <c r="D631" s="454"/>
      <c r="E631" s="455"/>
      <c r="F631" s="455"/>
      <c r="G631" s="454"/>
      <c r="H631" s="454"/>
      <c r="I631" s="454"/>
      <c r="J631" s="454"/>
      <c r="K631" s="454"/>
      <c r="L631" s="454"/>
      <c r="M631" s="454"/>
      <c r="N631" s="454"/>
      <c r="O631" s="454"/>
      <c r="P631" s="454"/>
      <c r="Q631" s="454"/>
      <c r="R631" s="454"/>
      <c r="S631" s="454"/>
      <c r="T631" s="454"/>
      <c r="U631" s="454"/>
    </row>
    <row r="632" spans="1:21">
      <c r="A632" s="454"/>
      <c r="B632" s="454"/>
      <c r="C632" s="454"/>
      <c r="D632" s="454"/>
      <c r="E632" s="455"/>
      <c r="F632" s="455"/>
      <c r="G632" s="454"/>
      <c r="H632" s="454"/>
      <c r="I632" s="454"/>
      <c r="J632" s="454"/>
      <c r="K632" s="454"/>
      <c r="L632" s="454"/>
      <c r="M632" s="454"/>
      <c r="N632" s="454"/>
      <c r="O632" s="454"/>
      <c r="P632" s="454"/>
      <c r="Q632" s="454"/>
      <c r="R632" s="454"/>
      <c r="S632" s="454"/>
      <c r="T632" s="454"/>
      <c r="U632" s="454"/>
    </row>
    <row r="633" spans="1:21">
      <c r="A633" s="454"/>
      <c r="B633" s="454"/>
      <c r="C633" s="454"/>
      <c r="D633" s="454"/>
      <c r="E633" s="455"/>
      <c r="F633" s="455"/>
      <c r="G633" s="454"/>
      <c r="H633" s="454"/>
      <c r="I633" s="454"/>
      <c r="J633" s="454"/>
      <c r="K633" s="454"/>
      <c r="L633" s="454"/>
      <c r="M633" s="454"/>
      <c r="N633" s="454"/>
      <c r="O633" s="454"/>
      <c r="P633" s="454"/>
      <c r="Q633" s="454"/>
      <c r="R633" s="454"/>
      <c r="S633" s="454"/>
      <c r="T633" s="454"/>
      <c r="U633" s="454"/>
    </row>
    <row r="634" spans="1:21">
      <c r="A634" s="454"/>
      <c r="B634" s="454"/>
      <c r="C634" s="454"/>
      <c r="D634" s="454"/>
      <c r="E634" s="455"/>
      <c r="F634" s="455"/>
      <c r="G634" s="454"/>
      <c r="H634" s="454"/>
      <c r="I634" s="454"/>
      <c r="J634" s="454"/>
      <c r="K634" s="454"/>
      <c r="L634" s="454"/>
      <c r="M634" s="454"/>
      <c r="N634" s="454"/>
      <c r="O634" s="454"/>
      <c r="P634" s="454"/>
      <c r="Q634" s="454"/>
      <c r="R634" s="454"/>
      <c r="S634" s="454"/>
      <c r="T634" s="454"/>
      <c r="U634" s="454"/>
    </row>
    <row r="635" spans="1:21">
      <c r="A635" s="454"/>
      <c r="B635" s="454"/>
      <c r="C635" s="454"/>
      <c r="D635" s="454"/>
      <c r="E635" s="455"/>
      <c r="F635" s="455"/>
      <c r="G635" s="454"/>
      <c r="H635" s="454"/>
      <c r="I635" s="454"/>
      <c r="J635" s="454"/>
      <c r="K635" s="454"/>
      <c r="L635" s="454"/>
      <c r="M635" s="454"/>
      <c r="N635" s="454"/>
      <c r="O635" s="454"/>
      <c r="P635" s="454"/>
      <c r="Q635" s="454"/>
      <c r="R635" s="454"/>
      <c r="S635" s="454"/>
      <c r="T635" s="454"/>
      <c r="U635" s="454"/>
    </row>
    <row r="636" spans="1:21">
      <c r="A636" s="454"/>
      <c r="B636" s="454"/>
      <c r="C636" s="454"/>
      <c r="D636" s="454"/>
      <c r="E636" s="455"/>
      <c r="F636" s="455"/>
      <c r="G636" s="454"/>
      <c r="H636" s="454"/>
      <c r="I636" s="454"/>
      <c r="J636" s="454"/>
      <c r="K636" s="454"/>
      <c r="L636" s="454"/>
      <c r="M636" s="454"/>
      <c r="N636" s="454"/>
      <c r="O636" s="454"/>
      <c r="P636" s="454"/>
      <c r="Q636" s="454"/>
      <c r="R636" s="454"/>
      <c r="S636" s="454"/>
      <c r="T636" s="454"/>
      <c r="U636" s="454"/>
    </row>
    <row r="637" spans="1:21">
      <c r="A637" s="454"/>
      <c r="B637" s="454"/>
      <c r="C637" s="454"/>
      <c r="D637" s="454"/>
      <c r="E637" s="455"/>
      <c r="F637" s="455"/>
      <c r="G637" s="454"/>
      <c r="H637" s="454"/>
      <c r="I637" s="454"/>
      <c r="J637" s="454"/>
      <c r="K637" s="454"/>
      <c r="L637" s="454"/>
      <c r="M637" s="454"/>
      <c r="N637" s="454"/>
      <c r="O637" s="454"/>
      <c r="P637" s="454"/>
      <c r="Q637" s="454"/>
      <c r="R637" s="454"/>
      <c r="S637" s="454"/>
      <c r="T637" s="454"/>
      <c r="U637" s="454"/>
    </row>
    <row r="638" spans="1:21">
      <c r="A638" s="454"/>
      <c r="B638" s="454"/>
      <c r="C638" s="454"/>
      <c r="D638" s="454"/>
      <c r="E638" s="455"/>
      <c r="F638" s="455"/>
      <c r="G638" s="454"/>
      <c r="H638" s="454"/>
      <c r="I638" s="454"/>
      <c r="J638" s="454"/>
      <c r="K638" s="454"/>
      <c r="L638" s="454"/>
      <c r="M638" s="454"/>
      <c r="N638" s="454"/>
      <c r="O638" s="454"/>
      <c r="P638" s="454"/>
      <c r="Q638" s="454"/>
      <c r="R638" s="454"/>
      <c r="S638" s="454"/>
      <c r="T638" s="454"/>
      <c r="U638" s="454"/>
    </row>
    <row r="639" spans="1:21">
      <c r="A639" s="454"/>
      <c r="B639" s="454"/>
      <c r="C639" s="454"/>
      <c r="D639" s="454"/>
      <c r="E639" s="455"/>
      <c r="F639" s="455"/>
      <c r="G639" s="454"/>
      <c r="H639" s="454"/>
      <c r="I639" s="454"/>
      <c r="J639" s="454"/>
      <c r="K639" s="454"/>
      <c r="L639" s="454"/>
      <c r="M639" s="454"/>
      <c r="N639" s="454"/>
      <c r="O639" s="454"/>
      <c r="P639" s="454"/>
      <c r="Q639" s="454"/>
      <c r="R639" s="454"/>
      <c r="S639" s="454"/>
      <c r="T639" s="454"/>
      <c r="U639" s="454"/>
    </row>
    <row r="640" spans="1:21">
      <c r="A640" s="454"/>
      <c r="B640" s="454"/>
      <c r="C640" s="454"/>
      <c r="D640" s="454"/>
      <c r="E640" s="455"/>
      <c r="F640" s="455"/>
      <c r="G640" s="454"/>
      <c r="H640" s="454"/>
      <c r="I640" s="454"/>
      <c r="J640" s="454"/>
      <c r="K640" s="454"/>
      <c r="L640" s="454"/>
      <c r="M640" s="454"/>
      <c r="N640" s="454"/>
      <c r="O640" s="454"/>
      <c r="P640" s="454"/>
      <c r="Q640" s="454"/>
      <c r="R640" s="454"/>
      <c r="S640" s="454"/>
      <c r="T640" s="454"/>
      <c r="U640" s="454"/>
    </row>
    <row r="641" spans="1:21">
      <c r="A641" s="454"/>
      <c r="B641" s="454"/>
      <c r="C641" s="454"/>
      <c r="D641" s="454"/>
      <c r="E641" s="455"/>
      <c r="F641" s="455"/>
      <c r="G641" s="454"/>
      <c r="H641" s="454"/>
      <c r="I641" s="454"/>
      <c r="J641" s="454"/>
      <c r="K641" s="454"/>
      <c r="L641" s="454"/>
      <c r="M641" s="454"/>
      <c r="N641" s="454"/>
      <c r="O641" s="454"/>
      <c r="P641" s="454"/>
      <c r="Q641" s="454"/>
      <c r="R641" s="454"/>
      <c r="S641" s="454"/>
      <c r="T641" s="454"/>
      <c r="U641" s="454"/>
    </row>
    <row r="642" spans="1:21">
      <c r="A642" s="454"/>
      <c r="B642" s="454"/>
      <c r="C642" s="454"/>
      <c r="D642" s="454"/>
      <c r="E642" s="455"/>
      <c r="F642" s="455"/>
      <c r="G642" s="454"/>
      <c r="H642" s="454"/>
      <c r="I642" s="454"/>
      <c r="J642" s="454"/>
      <c r="K642" s="454"/>
      <c r="L642" s="454"/>
      <c r="M642" s="454"/>
      <c r="N642" s="454"/>
      <c r="O642" s="454"/>
      <c r="P642" s="454"/>
      <c r="Q642" s="454"/>
      <c r="R642" s="454"/>
      <c r="S642" s="454"/>
      <c r="T642" s="454"/>
      <c r="U642" s="454"/>
    </row>
    <row r="643" spans="1:21">
      <c r="A643" s="454"/>
      <c r="B643" s="454"/>
      <c r="C643" s="454"/>
      <c r="D643" s="454"/>
      <c r="E643" s="455"/>
      <c r="F643" s="455"/>
      <c r="G643" s="454"/>
      <c r="H643" s="454"/>
      <c r="I643" s="454"/>
      <c r="J643" s="454"/>
      <c r="K643" s="454"/>
      <c r="L643" s="454"/>
      <c r="M643" s="454"/>
      <c r="N643" s="454"/>
      <c r="O643" s="454"/>
      <c r="P643" s="454"/>
      <c r="Q643" s="454"/>
      <c r="R643" s="454"/>
      <c r="S643" s="454"/>
      <c r="T643" s="454"/>
      <c r="U643" s="454"/>
    </row>
    <row r="644" spans="1:21">
      <c r="A644" s="454"/>
      <c r="B644" s="454"/>
      <c r="C644" s="454"/>
      <c r="D644" s="454"/>
      <c r="E644" s="455"/>
      <c r="F644" s="455"/>
      <c r="G644" s="454"/>
      <c r="H644" s="454"/>
      <c r="I644" s="454"/>
      <c r="J644" s="454"/>
      <c r="K644" s="454"/>
      <c r="L644" s="454"/>
      <c r="M644" s="454"/>
      <c r="N644" s="454"/>
      <c r="O644" s="454"/>
      <c r="P644" s="454"/>
      <c r="Q644" s="454"/>
      <c r="R644" s="454"/>
      <c r="S644" s="454"/>
      <c r="T644" s="454"/>
      <c r="U644" s="454"/>
    </row>
    <row r="645" spans="1:21">
      <c r="A645" s="454"/>
      <c r="B645" s="454"/>
      <c r="C645" s="454"/>
      <c r="D645" s="454"/>
      <c r="E645" s="455"/>
      <c r="F645" s="455"/>
      <c r="G645" s="454"/>
      <c r="H645" s="454"/>
      <c r="I645" s="454"/>
      <c r="J645" s="454"/>
      <c r="K645" s="454"/>
      <c r="L645" s="454"/>
      <c r="M645" s="454"/>
      <c r="N645" s="454"/>
      <c r="O645" s="454"/>
      <c r="P645" s="454"/>
      <c r="Q645" s="454"/>
      <c r="R645" s="454"/>
      <c r="S645" s="454"/>
      <c r="T645" s="454"/>
      <c r="U645" s="454"/>
    </row>
    <row r="646" spans="1:21">
      <c r="A646" s="454"/>
      <c r="B646" s="454"/>
      <c r="C646" s="454"/>
      <c r="D646" s="454"/>
      <c r="E646" s="455"/>
      <c r="F646" s="455"/>
      <c r="G646" s="454"/>
      <c r="H646" s="454"/>
      <c r="I646" s="454"/>
      <c r="J646" s="454"/>
      <c r="K646" s="454"/>
      <c r="L646" s="454"/>
      <c r="M646" s="454"/>
      <c r="N646" s="454"/>
      <c r="O646" s="454"/>
      <c r="P646" s="454"/>
      <c r="Q646" s="454"/>
      <c r="R646" s="454"/>
      <c r="S646" s="454"/>
      <c r="T646" s="454"/>
      <c r="U646" s="454"/>
    </row>
    <row r="647" spans="1:21">
      <c r="A647" s="454"/>
      <c r="B647" s="454"/>
      <c r="C647" s="454"/>
      <c r="D647" s="454"/>
      <c r="E647" s="455"/>
      <c r="F647" s="455"/>
      <c r="G647" s="454"/>
      <c r="H647" s="454"/>
      <c r="I647" s="454"/>
      <c r="J647" s="454"/>
      <c r="K647" s="454"/>
      <c r="L647" s="454"/>
      <c r="M647" s="454"/>
      <c r="N647" s="454"/>
      <c r="O647" s="454"/>
      <c r="P647" s="454"/>
      <c r="Q647" s="454"/>
      <c r="R647" s="454"/>
      <c r="S647" s="454"/>
      <c r="T647" s="454"/>
      <c r="U647" s="454"/>
    </row>
    <row r="648" spans="1:21">
      <c r="A648" s="454"/>
      <c r="B648" s="454"/>
      <c r="C648" s="454"/>
      <c r="D648" s="454"/>
      <c r="E648" s="455"/>
      <c r="F648" s="455"/>
      <c r="G648" s="454"/>
      <c r="H648" s="454"/>
      <c r="I648" s="454"/>
      <c r="J648" s="454"/>
      <c r="K648" s="454"/>
      <c r="L648" s="454"/>
      <c r="M648" s="454"/>
      <c r="N648" s="454"/>
      <c r="O648" s="454"/>
      <c r="P648" s="454"/>
      <c r="Q648" s="454"/>
      <c r="R648" s="454"/>
      <c r="S648" s="454"/>
      <c r="T648" s="454"/>
      <c r="U648" s="454"/>
    </row>
    <row r="649" spans="1:21">
      <c r="A649" s="454"/>
      <c r="B649" s="454"/>
      <c r="C649" s="454"/>
      <c r="D649" s="454"/>
      <c r="E649" s="455"/>
      <c r="F649" s="455"/>
      <c r="G649" s="454"/>
      <c r="H649" s="454"/>
      <c r="I649" s="454"/>
      <c r="J649" s="454"/>
      <c r="K649" s="454"/>
      <c r="L649" s="454"/>
      <c r="M649" s="454"/>
      <c r="N649" s="454"/>
      <c r="O649" s="454"/>
      <c r="P649" s="454"/>
      <c r="Q649" s="454"/>
      <c r="R649" s="454"/>
      <c r="S649" s="454"/>
      <c r="T649" s="454"/>
      <c r="U649" s="454"/>
    </row>
    <row r="650" spans="1:21">
      <c r="A650" s="454"/>
      <c r="B650" s="454"/>
      <c r="C650" s="454"/>
      <c r="D650" s="454"/>
      <c r="E650" s="455"/>
      <c r="F650" s="455"/>
      <c r="G650" s="454"/>
      <c r="H650" s="454"/>
      <c r="I650" s="454"/>
      <c r="J650" s="454"/>
      <c r="K650" s="454"/>
      <c r="L650" s="454"/>
      <c r="M650" s="454"/>
      <c r="N650" s="454"/>
      <c r="O650" s="454"/>
      <c r="P650" s="454"/>
      <c r="Q650" s="454"/>
      <c r="R650" s="454"/>
      <c r="S650" s="454"/>
      <c r="T650" s="454"/>
      <c r="U650" s="454"/>
    </row>
    <row r="651" spans="1:21">
      <c r="A651" s="454"/>
      <c r="B651" s="454"/>
      <c r="C651" s="454"/>
      <c r="D651" s="454"/>
      <c r="E651" s="455"/>
      <c r="F651" s="455"/>
      <c r="G651" s="454"/>
      <c r="H651" s="454"/>
      <c r="I651" s="454"/>
      <c r="J651" s="454"/>
      <c r="K651" s="454"/>
      <c r="L651" s="454"/>
      <c r="M651" s="454"/>
      <c r="N651" s="454"/>
      <c r="O651" s="454"/>
      <c r="P651" s="454"/>
      <c r="Q651" s="454"/>
      <c r="R651" s="454"/>
      <c r="S651" s="454"/>
      <c r="T651" s="454"/>
      <c r="U651" s="454"/>
    </row>
    <row r="652" spans="1:21">
      <c r="A652" s="454"/>
      <c r="B652" s="454"/>
      <c r="C652" s="454"/>
      <c r="D652" s="454"/>
      <c r="E652" s="455"/>
      <c r="F652" s="455"/>
      <c r="G652" s="454"/>
      <c r="H652" s="454"/>
      <c r="I652" s="454"/>
      <c r="J652" s="454"/>
      <c r="K652" s="454"/>
      <c r="L652" s="454"/>
      <c r="M652" s="454"/>
      <c r="N652" s="454"/>
      <c r="O652" s="454"/>
      <c r="P652" s="454"/>
      <c r="Q652" s="454"/>
      <c r="R652" s="454"/>
      <c r="S652" s="454"/>
      <c r="T652" s="454"/>
      <c r="U652" s="454"/>
    </row>
    <row r="653" spans="1:21">
      <c r="A653" s="454"/>
      <c r="B653" s="454"/>
      <c r="C653" s="454"/>
      <c r="D653" s="454"/>
      <c r="E653" s="455"/>
      <c r="F653" s="455"/>
      <c r="G653" s="454"/>
      <c r="H653" s="454"/>
      <c r="I653" s="454"/>
      <c r="J653" s="454"/>
      <c r="K653" s="454"/>
      <c r="L653" s="454"/>
      <c r="M653" s="454"/>
      <c r="N653" s="454"/>
      <c r="O653" s="454"/>
      <c r="P653" s="454"/>
      <c r="Q653" s="454"/>
      <c r="R653" s="454"/>
      <c r="S653" s="454"/>
      <c r="T653" s="454"/>
      <c r="U653" s="454"/>
    </row>
    <row r="654" spans="1:21">
      <c r="A654" s="454"/>
      <c r="B654" s="454"/>
      <c r="C654" s="454"/>
      <c r="D654" s="454"/>
      <c r="E654" s="455"/>
      <c r="F654" s="455"/>
      <c r="G654" s="454"/>
      <c r="H654" s="454"/>
      <c r="I654" s="454"/>
      <c r="J654" s="454"/>
      <c r="K654" s="454"/>
      <c r="L654" s="454"/>
      <c r="M654" s="454"/>
      <c r="N654" s="454"/>
      <c r="O654" s="454"/>
      <c r="P654" s="454"/>
      <c r="Q654" s="454"/>
      <c r="R654" s="454"/>
      <c r="S654" s="454"/>
      <c r="T654" s="454"/>
      <c r="U654" s="454"/>
    </row>
    <row r="655" spans="1:21">
      <c r="A655" s="454"/>
      <c r="B655" s="454"/>
      <c r="C655" s="454"/>
      <c r="D655" s="454"/>
      <c r="E655" s="455"/>
      <c r="F655" s="455"/>
      <c r="G655" s="454"/>
      <c r="H655" s="454"/>
      <c r="I655" s="454"/>
      <c r="J655" s="454"/>
      <c r="K655" s="454"/>
      <c r="L655" s="454"/>
      <c r="M655" s="454"/>
      <c r="N655" s="454"/>
      <c r="O655" s="454"/>
      <c r="P655" s="454"/>
      <c r="Q655" s="454"/>
      <c r="R655" s="454"/>
      <c r="S655" s="454"/>
      <c r="T655" s="454"/>
      <c r="U655" s="454"/>
    </row>
    <row r="656" spans="1:21">
      <c r="A656" s="454"/>
      <c r="B656" s="454"/>
      <c r="C656" s="454"/>
      <c r="D656" s="454"/>
      <c r="E656" s="455"/>
      <c r="F656" s="455"/>
      <c r="G656" s="454"/>
      <c r="H656" s="454"/>
      <c r="I656" s="454"/>
      <c r="J656" s="454"/>
      <c r="K656" s="454"/>
      <c r="L656" s="454"/>
      <c r="M656" s="454"/>
      <c r="N656" s="454"/>
      <c r="O656" s="454"/>
      <c r="P656" s="454"/>
      <c r="Q656" s="454"/>
      <c r="R656" s="454"/>
      <c r="S656" s="454"/>
      <c r="T656" s="454"/>
      <c r="U656" s="454"/>
    </row>
    <row r="657" spans="1:21">
      <c r="A657" s="454"/>
      <c r="B657" s="454"/>
      <c r="C657" s="454"/>
      <c r="D657" s="454"/>
      <c r="E657" s="455"/>
      <c r="F657" s="455"/>
      <c r="G657" s="454"/>
      <c r="H657" s="454"/>
      <c r="I657" s="454"/>
      <c r="J657" s="454"/>
      <c r="K657" s="454"/>
      <c r="L657" s="454"/>
      <c r="M657" s="454"/>
      <c r="N657" s="454"/>
      <c r="O657" s="454"/>
      <c r="P657" s="454"/>
      <c r="Q657" s="454"/>
      <c r="R657" s="454"/>
      <c r="S657" s="454"/>
      <c r="T657" s="454"/>
      <c r="U657" s="454"/>
    </row>
    <row r="658" spans="1:21">
      <c r="A658" s="454"/>
      <c r="B658" s="454"/>
      <c r="C658" s="454"/>
      <c r="D658" s="454"/>
      <c r="E658" s="455"/>
      <c r="F658" s="455"/>
      <c r="G658" s="454"/>
      <c r="H658" s="454"/>
      <c r="I658" s="454"/>
      <c r="J658" s="454"/>
      <c r="K658" s="454"/>
      <c r="L658" s="454"/>
      <c r="M658" s="454"/>
      <c r="N658" s="454"/>
      <c r="O658" s="454"/>
      <c r="P658" s="454"/>
      <c r="Q658" s="454"/>
      <c r="R658" s="454"/>
      <c r="S658" s="454"/>
      <c r="T658" s="454"/>
      <c r="U658" s="454"/>
    </row>
    <row r="659" spans="1:21">
      <c r="A659" s="454"/>
      <c r="B659" s="454"/>
      <c r="C659" s="454"/>
      <c r="D659" s="454"/>
      <c r="E659" s="455"/>
      <c r="F659" s="455"/>
      <c r="G659" s="454"/>
      <c r="H659" s="454"/>
      <c r="I659" s="454"/>
      <c r="J659" s="454"/>
      <c r="K659" s="454"/>
      <c r="L659" s="454"/>
      <c r="M659" s="454"/>
      <c r="N659" s="454"/>
      <c r="O659" s="454"/>
      <c r="P659" s="454"/>
      <c r="Q659" s="454"/>
      <c r="R659" s="454"/>
      <c r="S659" s="454"/>
      <c r="T659" s="454"/>
      <c r="U659" s="454"/>
    </row>
    <row r="660" spans="1:21">
      <c r="A660" s="454"/>
      <c r="B660" s="454"/>
      <c r="C660" s="454"/>
      <c r="D660" s="454"/>
      <c r="E660" s="455"/>
      <c r="F660" s="455"/>
      <c r="G660" s="454"/>
      <c r="H660" s="454"/>
      <c r="I660" s="454"/>
      <c r="J660" s="454"/>
      <c r="K660" s="454"/>
      <c r="L660" s="454"/>
      <c r="M660" s="454"/>
      <c r="N660" s="454"/>
      <c r="O660" s="454"/>
      <c r="P660" s="454"/>
      <c r="Q660" s="454"/>
      <c r="R660" s="454"/>
      <c r="S660" s="454"/>
      <c r="T660" s="454"/>
      <c r="U660" s="454"/>
    </row>
    <row r="661" spans="1:21">
      <c r="A661" s="454"/>
      <c r="B661" s="454"/>
      <c r="C661" s="454"/>
      <c r="D661" s="454"/>
      <c r="E661" s="455"/>
      <c r="F661" s="455"/>
      <c r="G661" s="454"/>
      <c r="H661" s="454"/>
      <c r="I661" s="454"/>
      <c r="J661" s="454"/>
      <c r="K661" s="454"/>
      <c r="L661" s="454"/>
      <c r="M661" s="454"/>
      <c r="N661" s="454"/>
      <c r="O661" s="454"/>
      <c r="P661" s="454"/>
      <c r="Q661" s="454"/>
      <c r="R661" s="454"/>
      <c r="S661" s="454"/>
      <c r="T661" s="454"/>
      <c r="U661" s="454"/>
    </row>
    <row r="662" spans="1:21">
      <c r="A662" s="454"/>
      <c r="B662" s="454"/>
      <c r="C662" s="454"/>
      <c r="D662" s="454"/>
      <c r="E662" s="455"/>
      <c r="F662" s="455"/>
      <c r="G662" s="454"/>
      <c r="H662" s="454"/>
      <c r="I662" s="454"/>
      <c r="J662" s="454"/>
      <c r="K662" s="454"/>
      <c r="L662" s="454"/>
      <c r="M662" s="454"/>
      <c r="N662" s="454"/>
      <c r="O662" s="454"/>
      <c r="P662" s="454"/>
      <c r="Q662" s="454"/>
      <c r="R662" s="454"/>
      <c r="S662" s="454"/>
      <c r="T662" s="454"/>
      <c r="U662" s="454"/>
    </row>
    <row r="663" spans="1:21">
      <c r="A663" s="454"/>
      <c r="B663" s="454"/>
      <c r="C663" s="454"/>
      <c r="D663" s="454"/>
      <c r="E663" s="455"/>
      <c r="F663" s="455"/>
      <c r="G663" s="454"/>
      <c r="H663" s="454"/>
      <c r="I663" s="454"/>
      <c r="J663" s="454"/>
      <c r="K663" s="454"/>
      <c r="L663" s="454"/>
      <c r="M663" s="454"/>
      <c r="N663" s="454"/>
      <c r="O663" s="454"/>
      <c r="P663" s="454"/>
      <c r="Q663" s="454"/>
      <c r="R663" s="454"/>
      <c r="S663" s="454"/>
      <c r="T663" s="454"/>
      <c r="U663" s="454"/>
    </row>
    <row r="664" spans="1:21">
      <c r="A664" s="454"/>
      <c r="B664" s="454"/>
      <c r="C664" s="454"/>
      <c r="D664" s="454"/>
      <c r="E664" s="455"/>
      <c r="F664" s="455"/>
      <c r="G664" s="454"/>
      <c r="H664" s="454"/>
      <c r="I664" s="454"/>
      <c r="J664" s="454"/>
      <c r="K664" s="454"/>
      <c r="L664" s="454"/>
      <c r="M664" s="454"/>
      <c r="N664" s="454"/>
      <c r="O664" s="454"/>
      <c r="P664" s="454"/>
      <c r="Q664" s="454"/>
      <c r="R664" s="454"/>
      <c r="S664" s="454"/>
      <c r="T664" s="454"/>
      <c r="U664" s="454"/>
    </row>
    <row r="665" spans="1:21">
      <c r="A665" s="454"/>
      <c r="B665" s="454"/>
      <c r="C665" s="454"/>
      <c r="D665" s="454"/>
      <c r="E665" s="455"/>
      <c r="F665" s="455"/>
      <c r="G665" s="454"/>
      <c r="H665" s="454"/>
      <c r="I665" s="454"/>
      <c r="J665" s="454"/>
      <c r="K665" s="454"/>
      <c r="L665" s="454"/>
      <c r="M665" s="454"/>
      <c r="N665" s="454"/>
      <c r="O665" s="454"/>
      <c r="P665" s="454"/>
      <c r="Q665" s="454"/>
      <c r="R665" s="454"/>
      <c r="S665" s="454"/>
      <c r="T665" s="454"/>
      <c r="U665" s="454"/>
    </row>
    <row r="666" spans="1:21">
      <c r="A666" s="454"/>
      <c r="B666" s="454"/>
      <c r="C666" s="454"/>
      <c r="D666" s="454"/>
      <c r="E666" s="455"/>
      <c r="F666" s="455"/>
      <c r="G666" s="454"/>
      <c r="H666" s="454"/>
      <c r="I666" s="454"/>
      <c r="J666" s="454"/>
      <c r="K666" s="454"/>
      <c r="L666" s="454"/>
      <c r="M666" s="454"/>
      <c r="N666" s="454"/>
      <c r="O666" s="454"/>
      <c r="P666" s="454"/>
      <c r="Q666" s="454"/>
      <c r="R666" s="454"/>
      <c r="S666" s="454"/>
      <c r="T666" s="454"/>
      <c r="U666" s="454"/>
    </row>
    <row r="667" spans="1:21">
      <c r="A667" s="454"/>
      <c r="B667" s="454"/>
      <c r="C667" s="454"/>
      <c r="D667" s="454"/>
      <c r="E667" s="455"/>
      <c r="F667" s="455"/>
      <c r="G667" s="454"/>
      <c r="H667" s="454"/>
      <c r="I667" s="454"/>
      <c r="J667" s="454"/>
      <c r="K667" s="454"/>
      <c r="L667" s="454"/>
      <c r="M667" s="454"/>
      <c r="N667" s="454"/>
      <c r="O667" s="454"/>
      <c r="P667" s="454"/>
      <c r="Q667" s="454"/>
      <c r="R667" s="454"/>
      <c r="S667" s="454"/>
      <c r="T667" s="454"/>
      <c r="U667" s="454"/>
    </row>
    <row r="668" spans="1:21">
      <c r="A668" s="454"/>
      <c r="B668" s="454"/>
      <c r="C668" s="454"/>
      <c r="D668" s="454"/>
      <c r="E668" s="455"/>
      <c r="F668" s="455"/>
      <c r="G668" s="454"/>
      <c r="H668" s="454"/>
      <c r="I668" s="454"/>
      <c r="J668" s="454"/>
      <c r="K668" s="454"/>
      <c r="L668" s="454"/>
      <c r="M668" s="454"/>
      <c r="N668" s="454"/>
      <c r="O668" s="454"/>
      <c r="P668" s="454"/>
      <c r="Q668" s="454"/>
      <c r="R668" s="454"/>
      <c r="S668" s="454"/>
      <c r="T668" s="454"/>
      <c r="U668" s="454"/>
    </row>
    <row r="669" spans="1:21">
      <c r="A669" s="454"/>
      <c r="B669" s="454"/>
      <c r="C669" s="454"/>
      <c r="D669" s="454"/>
      <c r="E669" s="455"/>
      <c r="F669" s="455"/>
      <c r="G669" s="454"/>
      <c r="H669" s="454"/>
      <c r="I669" s="454"/>
      <c r="J669" s="454"/>
      <c r="K669" s="454"/>
      <c r="L669" s="454"/>
      <c r="M669" s="454"/>
      <c r="N669" s="454"/>
      <c r="O669" s="454"/>
      <c r="P669" s="454"/>
      <c r="Q669" s="454"/>
      <c r="R669" s="454"/>
      <c r="S669" s="454"/>
      <c r="T669" s="454"/>
      <c r="U669" s="454"/>
    </row>
    <row r="670" spans="1:21">
      <c r="A670" s="454"/>
      <c r="B670" s="454"/>
      <c r="C670" s="454"/>
      <c r="D670" s="454"/>
      <c r="E670" s="455"/>
      <c r="F670" s="455"/>
      <c r="G670" s="454"/>
      <c r="H670" s="454"/>
      <c r="I670" s="454"/>
      <c r="J670" s="454"/>
      <c r="K670" s="454"/>
      <c r="L670" s="454"/>
      <c r="M670" s="454"/>
      <c r="N670" s="454"/>
      <c r="O670" s="454"/>
      <c r="P670" s="454"/>
      <c r="Q670" s="454"/>
      <c r="R670" s="454"/>
      <c r="S670" s="454"/>
      <c r="T670" s="454"/>
      <c r="U670" s="454"/>
    </row>
    <row r="671" spans="1:21">
      <c r="A671" s="454"/>
      <c r="B671" s="454"/>
      <c r="C671" s="454"/>
      <c r="D671" s="454"/>
      <c r="E671" s="455"/>
      <c r="F671" s="455"/>
      <c r="G671" s="454"/>
      <c r="H671" s="454"/>
      <c r="I671" s="454"/>
      <c r="J671" s="454"/>
      <c r="K671" s="454"/>
      <c r="L671" s="454"/>
      <c r="M671" s="454"/>
      <c r="N671" s="454"/>
      <c r="O671" s="454"/>
      <c r="P671" s="454"/>
      <c r="Q671" s="454"/>
      <c r="R671" s="454"/>
      <c r="S671" s="454"/>
      <c r="T671" s="454"/>
      <c r="U671" s="454"/>
    </row>
    <row r="672" spans="1:21">
      <c r="A672" s="454"/>
      <c r="B672" s="454"/>
      <c r="C672" s="454"/>
      <c r="D672" s="454"/>
      <c r="E672" s="455"/>
      <c r="F672" s="455"/>
      <c r="G672" s="454"/>
      <c r="H672" s="454"/>
      <c r="I672" s="454"/>
      <c r="J672" s="454"/>
      <c r="K672" s="454"/>
      <c r="L672" s="454"/>
      <c r="M672" s="454"/>
      <c r="N672" s="454"/>
      <c r="O672" s="454"/>
      <c r="P672" s="454"/>
      <c r="Q672" s="454"/>
      <c r="R672" s="454"/>
      <c r="S672" s="454"/>
      <c r="T672" s="454"/>
      <c r="U672" s="454"/>
    </row>
    <row r="673" spans="1:21">
      <c r="A673" s="454"/>
      <c r="B673" s="454"/>
      <c r="C673" s="454"/>
      <c r="D673" s="454"/>
      <c r="E673" s="455"/>
      <c r="F673" s="455"/>
      <c r="G673" s="454"/>
      <c r="H673" s="454"/>
      <c r="I673" s="454"/>
      <c r="J673" s="454"/>
      <c r="K673" s="454"/>
      <c r="L673" s="454"/>
      <c r="M673" s="454"/>
      <c r="N673" s="454"/>
      <c r="O673" s="454"/>
      <c r="P673" s="454"/>
      <c r="Q673" s="454"/>
      <c r="R673" s="454"/>
      <c r="S673" s="454"/>
      <c r="T673" s="454"/>
      <c r="U673" s="454"/>
    </row>
    <row r="674" spans="1:21">
      <c r="A674" s="454"/>
      <c r="B674" s="454"/>
      <c r="C674" s="454"/>
      <c r="D674" s="454"/>
      <c r="E674" s="455"/>
      <c r="F674" s="455"/>
      <c r="G674" s="454"/>
      <c r="H674" s="454"/>
      <c r="I674" s="454"/>
      <c r="J674" s="454"/>
      <c r="K674" s="454"/>
      <c r="L674" s="454"/>
      <c r="M674" s="454"/>
      <c r="N674" s="454"/>
      <c r="O674" s="454"/>
      <c r="P674" s="454"/>
      <c r="Q674" s="454"/>
      <c r="R674" s="454"/>
      <c r="S674" s="454"/>
      <c r="T674" s="454"/>
      <c r="U674" s="454"/>
    </row>
    <row r="675" spans="1:21">
      <c r="A675" s="454"/>
      <c r="B675" s="454"/>
      <c r="C675" s="454"/>
      <c r="D675" s="454"/>
      <c r="E675" s="455"/>
      <c r="F675" s="455"/>
      <c r="G675" s="454"/>
      <c r="H675" s="454"/>
      <c r="I675" s="454"/>
      <c r="J675" s="454"/>
      <c r="K675" s="454"/>
      <c r="L675" s="454"/>
      <c r="M675" s="454"/>
      <c r="N675" s="454"/>
      <c r="O675" s="454"/>
      <c r="P675" s="454"/>
      <c r="Q675" s="454"/>
      <c r="R675" s="454"/>
      <c r="S675" s="454"/>
      <c r="T675" s="454"/>
      <c r="U675" s="454"/>
    </row>
    <row r="676" spans="1:21">
      <c r="A676" s="454"/>
      <c r="B676" s="454"/>
      <c r="C676" s="454"/>
      <c r="D676" s="454"/>
      <c r="E676" s="455"/>
      <c r="F676" s="455"/>
      <c r="G676" s="454"/>
      <c r="H676" s="454"/>
      <c r="I676" s="454"/>
      <c r="J676" s="454"/>
      <c r="K676" s="454"/>
      <c r="L676" s="454"/>
      <c r="M676" s="454"/>
      <c r="N676" s="454"/>
      <c r="O676" s="454"/>
      <c r="P676" s="454"/>
      <c r="Q676" s="454"/>
      <c r="R676" s="454"/>
      <c r="S676" s="454"/>
      <c r="T676" s="454"/>
      <c r="U676" s="454"/>
    </row>
    <row r="677" spans="1:21">
      <c r="A677" s="454"/>
      <c r="B677" s="454"/>
      <c r="C677" s="454"/>
      <c r="D677" s="454"/>
      <c r="E677" s="455"/>
      <c r="F677" s="455"/>
      <c r="G677" s="454"/>
      <c r="H677" s="454"/>
      <c r="I677" s="454"/>
      <c r="J677" s="454"/>
      <c r="K677" s="454"/>
      <c r="L677" s="454"/>
      <c r="M677" s="454"/>
      <c r="N677" s="454"/>
      <c r="O677" s="454"/>
      <c r="P677" s="454"/>
      <c r="Q677" s="454"/>
      <c r="R677" s="454"/>
      <c r="S677" s="454"/>
      <c r="T677" s="454"/>
      <c r="U677" s="454"/>
    </row>
    <row r="678" spans="1:21">
      <c r="A678" s="454"/>
      <c r="B678" s="454"/>
      <c r="C678" s="454"/>
      <c r="D678" s="454"/>
      <c r="E678" s="455"/>
      <c r="F678" s="455"/>
      <c r="G678" s="454"/>
      <c r="H678" s="454"/>
      <c r="I678" s="454"/>
      <c r="J678" s="454"/>
      <c r="K678" s="454"/>
      <c r="L678" s="454"/>
      <c r="M678" s="454"/>
      <c r="N678" s="454"/>
      <c r="O678" s="454"/>
      <c r="P678" s="454"/>
      <c r="Q678" s="454"/>
      <c r="R678" s="454"/>
      <c r="S678" s="454"/>
      <c r="T678" s="454"/>
      <c r="U678" s="454"/>
    </row>
    <row r="679" spans="1:21">
      <c r="A679" s="454"/>
      <c r="B679" s="454"/>
      <c r="C679" s="454"/>
      <c r="D679" s="454"/>
      <c r="E679" s="455"/>
      <c r="F679" s="455"/>
      <c r="G679" s="454"/>
      <c r="H679" s="454"/>
      <c r="I679" s="454"/>
      <c r="J679" s="454"/>
      <c r="K679" s="454"/>
      <c r="L679" s="454"/>
      <c r="M679" s="454"/>
      <c r="N679" s="454"/>
      <c r="O679" s="454"/>
      <c r="P679" s="454"/>
      <c r="Q679" s="454"/>
      <c r="R679" s="454"/>
      <c r="S679" s="454"/>
      <c r="T679" s="454"/>
      <c r="U679" s="454"/>
    </row>
    <row r="680" spans="1:21">
      <c r="A680" s="454"/>
      <c r="B680" s="454"/>
      <c r="C680" s="454"/>
      <c r="D680" s="454"/>
      <c r="E680" s="455"/>
      <c r="F680" s="455"/>
      <c r="G680" s="454"/>
      <c r="H680" s="454"/>
      <c r="I680" s="454"/>
      <c r="J680" s="454"/>
      <c r="K680" s="454"/>
      <c r="L680" s="454"/>
      <c r="M680" s="454"/>
      <c r="N680" s="454"/>
      <c r="O680" s="454"/>
      <c r="P680" s="454"/>
      <c r="Q680" s="454"/>
      <c r="R680" s="454"/>
      <c r="S680" s="454"/>
      <c r="T680" s="454"/>
      <c r="U680" s="454"/>
    </row>
    <row r="681" spans="1:21">
      <c r="A681" s="454"/>
      <c r="B681" s="454"/>
      <c r="C681" s="454"/>
      <c r="D681" s="454"/>
      <c r="E681" s="455"/>
      <c r="F681" s="455"/>
      <c r="G681" s="454"/>
      <c r="H681" s="454"/>
      <c r="I681" s="454"/>
      <c r="J681" s="454"/>
      <c r="K681" s="454"/>
      <c r="L681" s="454"/>
      <c r="M681" s="454"/>
      <c r="N681" s="454"/>
      <c r="O681" s="454"/>
      <c r="P681" s="454"/>
      <c r="Q681" s="454"/>
      <c r="R681" s="454"/>
      <c r="S681" s="454"/>
      <c r="T681" s="454"/>
      <c r="U681" s="454"/>
    </row>
    <row r="682" spans="1:21">
      <c r="A682" s="454"/>
      <c r="B682" s="454"/>
      <c r="C682" s="454"/>
      <c r="D682" s="454"/>
      <c r="E682" s="455"/>
      <c r="F682" s="455"/>
      <c r="G682" s="454"/>
      <c r="H682" s="454"/>
      <c r="I682" s="454"/>
      <c r="J682" s="454"/>
      <c r="K682" s="454"/>
      <c r="L682" s="454"/>
      <c r="M682" s="454"/>
      <c r="N682" s="454"/>
      <c r="O682" s="454"/>
      <c r="P682" s="454"/>
      <c r="Q682" s="454"/>
      <c r="R682" s="454"/>
      <c r="S682" s="454"/>
      <c r="T682" s="454"/>
      <c r="U682" s="454"/>
    </row>
    <row r="683" spans="1:21">
      <c r="A683" s="454"/>
      <c r="B683" s="454"/>
      <c r="C683" s="454"/>
      <c r="D683" s="454"/>
      <c r="E683" s="455"/>
      <c r="F683" s="455"/>
      <c r="G683" s="454"/>
      <c r="H683" s="454"/>
      <c r="I683" s="454"/>
      <c r="J683" s="454"/>
      <c r="K683" s="454"/>
      <c r="L683" s="454"/>
      <c r="M683" s="454"/>
      <c r="N683" s="454"/>
      <c r="O683" s="454"/>
      <c r="P683" s="454"/>
      <c r="Q683" s="454"/>
      <c r="R683" s="454"/>
      <c r="S683" s="454"/>
      <c r="T683" s="454"/>
      <c r="U683" s="454"/>
    </row>
    <row r="684" spans="1:21">
      <c r="A684" s="454"/>
      <c r="B684" s="454"/>
      <c r="C684" s="454"/>
      <c r="D684" s="454"/>
      <c r="E684" s="455"/>
      <c r="F684" s="455"/>
      <c r="G684" s="454"/>
      <c r="H684" s="454"/>
      <c r="I684" s="454"/>
      <c r="J684" s="454"/>
      <c r="K684" s="454"/>
      <c r="L684" s="454"/>
      <c r="M684" s="454"/>
      <c r="N684" s="454"/>
      <c r="O684" s="454"/>
      <c r="P684" s="454"/>
      <c r="Q684" s="454"/>
      <c r="R684" s="454"/>
      <c r="S684" s="454"/>
      <c r="T684" s="454"/>
      <c r="U684" s="454"/>
    </row>
    <row r="685" spans="1:21">
      <c r="A685" s="454"/>
      <c r="B685" s="454"/>
      <c r="C685" s="454"/>
      <c r="D685" s="454"/>
      <c r="E685" s="455"/>
      <c r="F685" s="455"/>
      <c r="G685" s="454"/>
      <c r="H685" s="454"/>
      <c r="I685" s="454"/>
      <c r="J685" s="454"/>
      <c r="K685" s="454"/>
      <c r="L685" s="454"/>
      <c r="M685" s="454"/>
      <c r="N685" s="454"/>
      <c r="O685" s="454"/>
      <c r="P685" s="454"/>
      <c r="Q685" s="454"/>
      <c r="R685" s="454"/>
      <c r="S685" s="454"/>
      <c r="T685" s="454"/>
      <c r="U685" s="454"/>
    </row>
    <row r="686" spans="1:21">
      <c r="A686" s="454"/>
      <c r="B686" s="454"/>
      <c r="C686" s="454"/>
      <c r="D686" s="454"/>
      <c r="E686" s="455"/>
      <c r="F686" s="455"/>
      <c r="G686" s="454"/>
      <c r="H686" s="454"/>
      <c r="I686" s="454"/>
      <c r="J686" s="454"/>
      <c r="K686" s="454"/>
      <c r="L686" s="454"/>
      <c r="M686" s="454"/>
      <c r="N686" s="454"/>
      <c r="O686" s="454"/>
      <c r="P686" s="454"/>
      <c r="Q686" s="454"/>
      <c r="R686" s="454"/>
      <c r="S686" s="454"/>
      <c r="T686" s="454"/>
      <c r="U686" s="454"/>
    </row>
    <row r="687" spans="1:21">
      <c r="A687" s="454"/>
      <c r="B687" s="454"/>
      <c r="C687" s="454"/>
      <c r="D687" s="454"/>
      <c r="E687" s="455"/>
      <c r="F687" s="455"/>
      <c r="G687" s="454"/>
      <c r="H687" s="454"/>
      <c r="I687" s="454"/>
      <c r="J687" s="454"/>
      <c r="K687" s="454"/>
      <c r="L687" s="454"/>
      <c r="M687" s="454"/>
      <c r="N687" s="454"/>
      <c r="O687" s="454"/>
      <c r="P687" s="454"/>
      <c r="Q687" s="454"/>
      <c r="R687" s="454"/>
      <c r="S687" s="454"/>
      <c r="T687" s="454"/>
      <c r="U687" s="454"/>
    </row>
    <row r="688" spans="1:21">
      <c r="A688" s="454"/>
      <c r="B688" s="454"/>
      <c r="C688" s="454"/>
      <c r="D688" s="454"/>
      <c r="E688" s="455"/>
      <c r="F688" s="455"/>
      <c r="G688" s="454"/>
      <c r="H688" s="454"/>
      <c r="I688" s="454"/>
      <c r="J688" s="454"/>
      <c r="K688" s="454"/>
      <c r="L688" s="454"/>
      <c r="M688" s="454"/>
      <c r="N688" s="454"/>
      <c r="O688" s="454"/>
      <c r="P688" s="454"/>
      <c r="Q688" s="454"/>
      <c r="R688" s="454"/>
      <c r="S688" s="454"/>
      <c r="T688" s="454"/>
      <c r="U688" s="454"/>
    </row>
    <row r="689" spans="1:21">
      <c r="A689" s="454"/>
      <c r="B689" s="454"/>
      <c r="C689" s="454"/>
      <c r="D689" s="454"/>
      <c r="E689" s="455"/>
      <c r="F689" s="455"/>
      <c r="G689" s="454"/>
      <c r="H689" s="454"/>
      <c r="I689" s="454"/>
      <c r="J689" s="454"/>
      <c r="K689" s="454"/>
      <c r="L689" s="454"/>
      <c r="M689" s="454"/>
      <c r="N689" s="454"/>
      <c r="O689" s="454"/>
      <c r="P689" s="454"/>
      <c r="Q689" s="454"/>
      <c r="R689" s="454"/>
      <c r="S689" s="454"/>
      <c r="T689" s="454"/>
      <c r="U689" s="454"/>
    </row>
    <row r="690" spans="1:21">
      <c r="A690" s="454"/>
      <c r="B690" s="454"/>
      <c r="C690" s="454"/>
      <c r="D690" s="454"/>
      <c r="E690" s="455"/>
      <c r="F690" s="455"/>
      <c r="G690" s="454"/>
      <c r="H690" s="454"/>
      <c r="I690" s="454"/>
      <c r="J690" s="454"/>
      <c r="K690" s="454"/>
      <c r="L690" s="454"/>
      <c r="M690" s="454"/>
      <c r="N690" s="454"/>
      <c r="O690" s="454"/>
      <c r="P690" s="454"/>
      <c r="Q690" s="454"/>
      <c r="R690" s="454"/>
      <c r="S690" s="454"/>
      <c r="T690" s="454"/>
      <c r="U690" s="454"/>
    </row>
    <row r="691" spans="1:21">
      <c r="A691" s="454"/>
      <c r="B691" s="454"/>
      <c r="C691" s="454"/>
      <c r="D691" s="454"/>
      <c r="E691" s="455"/>
      <c r="F691" s="455"/>
      <c r="G691" s="454"/>
      <c r="H691" s="454"/>
      <c r="I691" s="454"/>
      <c r="J691" s="454"/>
      <c r="K691" s="454"/>
      <c r="L691" s="454"/>
      <c r="M691" s="454"/>
      <c r="N691" s="454"/>
      <c r="O691" s="454"/>
      <c r="P691" s="454"/>
      <c r="Q691" s="454"/>
      <c r="R691" s="454"/>
      <c r="S691" s="454"/>
      <c r="T691" s="454"/>
      <c r="U691" s="454"/>
    </row>
    <row r="692" spans="1:21">
      <c r="A692" s="454"/>
      <c r="B692" s="454"/>
      <c r="C692" s="454"/>
      <c r="D692" s="454"/>
      <c r="E692" s="455"/>
      <c r="F692" s="455"/>
      <c r="G692" s="454"/>
      <c r="H692" s="454"/>
      <c r="I692" s="454"/>
      <c r="J692" s="454"/>
      <c r="K692" s="454"/>
      <c r="L692" s="454"/>
      <c r="M692" s="454"/>
      <c r="N692" s="454"/>
      <c r="O692" s="454"/>
      <c r="P692" s="454"/>
      <c r="Q692" s="454"/>
      <c r="R692" s="454"/>
      <c r="S692" s="454"/>
      <c r="T692" s="454"/>
      <c r="U692" s="454"/>
    </row>
    <row r="693" spans="1:21">
      <c r="A693" s="454"/>
      <c r="B693" s="454"/>
      <c r="C693" s="454"/>
      <c r="D693" s="454"/>
      <c r="E693" s="455"/>
      <c r="F693" s="455"/>
      <c r="G693" s="454"/>
      <c r="H693" s="454"/>
      <c r="I693" s="454"/>
      <c r="J693" s="454"/>
      <c r="K693" s="454"/>
      <c r="L693" s="454"/>
      <c r="M693" s="454"/>
      <c r="N693" s="454"/>
      <c r="O693" s="454"/>
      <c r="P693" s="454"/>
      <c r="Q693" s="454"/>
      <c r="R693" s="454"/>
      <c r="S693" s="454"/>
      <c r="T693" s="454"/>
      <c r="U693" s="454"/>
    </row>
    <row r="694" spans="1:21">
      <c r="A694" s="454"/>
      <c r="B694" s="454"/>
      <c r="C694" s="454"/>
      <c r="D694" s="454"/>
      <c r="E694" s="455"/>
      <c r="F694" s="455"/>
      <c r="G694" s="454"/>
      <c r="H694" s="454"/>
      <c r="I694" s="454"/>
      <c r="J694" s="454"/>
      <c r="K694" s="454"/>
      <c r="L694" s="454"/>
      <c r="M694" s="454"/>
      <c r="N694" s="454"/>
      <c r="O694" s="454"/>
      <c r="P694" s="454"/>
      <c r="Q694" s="454"/>
      <c r="R694" s="454"/>
      <c r="S694" s="454"/>
      <c r="T694" s="454"/>
      <c r="U694" s="454"/>
    </row>
    <row r="695" spans="1:21">
      <c r="A695" s="454"/>
      <c r="B695" s="454"/>
      <c r="C695" s="454"/>
      <c r="D695" s="454"/>
      <c r="E695" s="455"/>
      <c r="F695" s="455"/>
      <c r="G695" s="454"/>
      <c r="H695" s="454"/>
      <c r="I695" s="454"/>
      <c r="J695" s="454"/>
      <c r="K695" s="454"/>
      <c r="L695" s="454"/>
      <c r="M695" s="454"/>
      <c r="N695" s="454"/>
      <c r="O695" s="454"/>
      <c r="P695" s="454"/>
      <c r="Q695" s="454"/>
      <c r="R695" s="454"/>
      <c r="S695" s="454"/>
      <c r="T695" s="454"/>
      <c r="U695" s="454"/>
    </row>
    <row r="696" spans="1:21">
      <c r="A696" s="454"/>
      <c r="B696" s="454"/>
      <c r="C696" s="454"/>
      <c r="D696" s="454"/>
      <c r="E696" s="455"/>
      <c r="F696" s="455"/>
      <c r="G696" s="454"/>
      <c r="H696" s="454"/>
      <c r="I696" s="454"/>
      <c r="J696" s="454"/>
      <c r="K696" s="454"/>
      <c r="L696" s="454"/>
      <c r="M696" s="454"/>
      <c r="N696" s="454"/>
      <c r="O696" s="454"/>
      <c r="P696" s="454"/>
      <c r="Q696" s="454"/>
      <c r="R696" s="454"/>
      <c r="S696" s="454"/>
      <c r="T696" s="454"/>
      <c r="U696" s="454"/>
    </row>
    <row r="697" spans="1:21">
      <c r="A697" s="454"/>
      <c r="B697" s="454"/>
      <c r="C697" s="454"/>
      <c r="D697" s="454"/>
      <c r="E697" s="455"/>
      <c r="F697" s="455"/>
      <c r="G697" s="454"/>
      <c r="H697" s="454"/>
      <c r="I697" s="454"/>
      <c r="J697" s="454"/>
      <c r="K697" s="454"/>
      <c r="L697" s="454"/>
      <c r="M697" s="454"/>
      <c r="N697" s="454"/>
      <c r="O697" s="454"/>
      <c r="P697" s="454"/>
      <c r="Q697" s="454"/>
      <c r="R697" s="454"/>
      <c r="S697" s="454"/>
      <c r="T697" s="454"/>
      <c r="U697" s="454"/>
    </row>
    <row r="698" spans="1:21">
      <c r="A698" s="454"/>
      <c r="B698" s="454"/>
      <c r="C698" s="454"/>
      <c r="D698" s="454"/>
      <c r="E698" s="455"/>
      <c r="F698" s="455"/>
      <c r="G698" s="454"/>
      <c r="H698" s="454"/>
      <c r="I698" s="454"/>
      <c r="J698" s="454"/>
      <c r="K698" s="454"/>
      <c r="L698" s="454"/>
      <c r="M698" s="454"/>
      <c r="N698" s="454"/>
      <c r="O698" s="454"/>
      <c r="P698" s="454"/>
      <c r="Q698" s="454"/>
      <c r="R698" s="454"/>
      <c r="S698" s="454"/>
      <c r="T698" s="454"/>
      <c r="U698" s="454"/>
    </row>
    <row r="699" spans="1:21">
      <c r="A699" s="454"/>
      <c r="B699" s="454"/>
      <c r="C699" s="454"/>
      <c r="D699" s="454"/>
      <c r="E699" s="455"/>
      <c r="F699" s="455"/>
      <c r="G699" s="454"/>
      <c r="H699" s="454"/>
      <c r="I699" s="454"/>
      <c r="J699" s="454"/>
      <c r="K699" s="454"/>
      <c r="L699" s="454"/>
      <c r="M699" s="454"/>
      <c r="N699" s="454"/>
      <c r="O699" s="454"/>
      <c r="P699" s="454"/>
      <c r="Q699" s="454"/>
      <c r="R699" s="454"/>
      <c r="S699" s="454"/>
      <c r="T699" s="454"/>
      <c r="U699" s="454"/>
    </row>
    <row r="700" spans="1:21">
      <c r="A700" s="454"/>
      <c r="B700" s="454"/>
      <c r="C700" s="454"/>
      <c r="D700" s="454"/>
      <c r="E700" s="455"/>
      <c r="F700" s="455"/>
      <c r="G700" s="454"/>
      <c r="H700" s="454"/>
      <c r="I700" s="454"/>
      <c r="J700" s="454"/>
      <c r="K700" s="454"/>
      <c r="L700" s="454"/>
      <c r="M700" s="454"/>
      <c r="N700" s="454"/>
      <c r="O700" s="454"/>
      <c r="P700" s="454"/>
      <c r="Q700" s="454"/>
      <c r="R700" s="454"/>
      <c r="S700" s="454"/>
      <c r="T700" s="454"/>
      <c r="U700" s="454"/>
    </row>
    <row r="701" spans="1:21">
      <c r="A701" s="454"/>
      <c r="B701" s="454"/>
      <c r="C701" s="454"/>
      <c r="D701" s="454"/>
      <c r="E701" s="455"/>
      <c r="F701" s="455"/>
      <c r="G701" s="454"/>
      <c r="H701" s="454"/>
      <c r="I701" s="454"/>
      <c r="J701" s="454"/>
      <c r="K701" s="454"/>
      <c r="L701" s="454"/>
      <c r="M701" s="454"/>
      <c r="N701" s="454"/>
      <c r="O701" s="454"/>
      <c r="P701" s="454"/>
      <c r="Q701" s="454"/>
      <c r="R701" s="454"/>
      <c r="S701" s="454"/>
      <c r="T701" s="454"/>
      <c r="U701" s="454"/>
    </row>
    <row r="702" spans="1:21">
      <c r="A702" s="454"/>
      <c r="B702" s="454"/>
      <c r="C702" s="454"/>
      <c r="D702" s="454"/>
      <c r="E702" s="455"/>
      <c r="F702" s="455"/>
      <c r="G702" s="454"/>
      <c r="H702" s="454"/>
      <c r="I702" s="454"/>
      <c r="J702" s="454"/>
      <c r="K702" s="454"/>
      <c r="L702" s="454"/>
      <c r="M702" s="454"/>
      <c r="N702" s="454"/>
      <c r="O702" s="454"/>
      <c r="P702" s="454"/>
      <c r="Q702" s="454"/>
      <c r="R702" s="454"/>
      <c r="S702" s="454"/>
      <c r="T702" s="454"/>
      <c r="U702" s="454"/>
    </row>
    <row r="703" spans="1:21">
      <c r="A703" s="454"/>
      <c r="B703" s="454"/>
      <c r="C703" s="454"/>
      <c r="D703" s="454"/>
      <c r="E703" s="455"/>
      <c r="F703" s="455"/>
      <c r="G703" s="454"/>
      <c r="H703" s="454"/>
      <c r="I703" s="454"/>
      <c r="J703" s="454"/>
      <c r="K703" s="454"/>
      <c r="L703" s="454"/>
      <c r="M703" s="454"/>
      <c r="N703" s="454"/>
      <c r="O703" s="454"/>
      <c r="P703" s="454"/>
      <c r="Q703" s="454"/>
      <c r="R703" s="454"/>
      <c r="S703" s="454"/>
      <c r="T703" s="454"/>
      <c r="U703" s="454"/>
    </row>
    <row r="704" spans="1:21">
      <c r="A704" s="454"/>
      <c r="B704" s="454"/>
      <c r="C704" s="454"/>
      <c r="D704" s="454"/>
      <c r="E704" s="455"/>
      <c r="F704" s="455"/>
      <c r="G704" s="454"/>
      <c r="H704" s="454"/>
      <c r="I704" s="454"/>
      <c r="J704" s="454"/>
      <c r="K704" s="454"/>
      <c r="L704" s="454"/>
      <c r="M704" s="454"/>
      <c r="N704" s="454"/>
      <c r="O704" s="454"/>
      <c r="P704" s="454"/>
      <c r="Q704" s="454"/>
      <c r="R704" s="454"/>
      <c r="S704" s="454"/>
      <c r="T704" s="454"/>
      <c r="U704" s="454"/>
    </row>
    <row r="705" spans="1:21">
      <c r="A705" s="454"/>
      <c r="B705" s="454"/>
      <c r="C705" s="454"/>
      <c r="D705" s="454"/>
      <c r="E705" s="455"/>
      <c r="F705" s="455"/>
      <c r="G705" s="454"/>
      <c r="H705" s="454"/>
      <c r="I705" s="454"/>
      <c r="J705" s="454"/>
      <c r="K705" s="454"/>
      <c r="L705" s="454"/>
      <c r="M705" s="454"/>
      <c r="N705" s="454"/>
      <c r="O705" s="454"/>
      <c r="P705" s="454"/>
      <c r="Q705" s="454"/>
      <c r="R705" s="454"/>
      <c r="S705" s="454"/>
      <c r="T705" s="454"/>
      <c r="U705" s="454"/>
    </row>
    <row r="706" spans="1:21">
      <c r="A706" s="454"/>
      <c r="B706" s="454"/>
      <c r="C706" s="454"/>
      <c r="D706" s="454"/>
      <c r="E706" s="455"/>
      <c r="F706" s="455"/>
      <c r="G706" s="454"/>
      <c r="H706" s="454"/>
      <c r="I706" s="454"/>
      <c r="J706" s="454"/>
      <c r="K706" s="454"/>
      <c r="L706" s="454"/>
      <c r="M706" s="454"/>
      <c r="N706" s="454"/>
      <c r="O706" s="454"/>
      <c r="P706" s="454"/>
      <c r="Q706" s="454"/>
      <c r="R706" s="454"/>
      <c r="S706" s="454"/>
      <c r="T706" s="454"/>
      <c r="U706" s="454"/>
    </row>
    <row r="707" spans="1:21">
      <c r="A707" s="454"/>
      <c r="B707" s="454"/>
      <c r="C707" s="454"/>
      <c r="D707" s="454"/>
      <c r="E707" s="455"/>
      <c r="F707" s="455"/>
      <c r="G707" s="454"/>
      <c r="H707" s="454"/>
      <c r="I707" s="454"/>
      <c r="J707" s="454"/>
      <c r="K707" s="454"/>
      <c r="L707" s="454"/>
      <c r="M707" s="454"/>
      <c r="N707" s="454"/>
      <c r="O707" s="454"/>
      <c r="P707" s="454"/>
      <c r="Q707" s="454"/>
      <c r="R707" s="454"/>
      <c r="S707" s="454"/>
      <c r="T707" s="454"/>
      <c r="U707" s="454"/>
    </row>
    <row r="708" spans="1:21">
      <c r="A708" s="454"/>
      <c r="B708" s="454"/>
      <c r="C708" s="454"/>
      <c r="D708" s="454"/>
      <c r="E708" s="455"/>
      <c r="F708" s="455"/>
      <c r="G708" s="454"/>
      <c r="H708" s="454"/>
      <c r="I708" s="454"/>
      <c r="J708" s="454"/>
      <c r="K708" s="454"/>
      <c r="L708" s="454"/>
      <c r="M708" s="454"/>
      <c r="N708" s="454"/>
      <c r="O708" s="454"/>
      <c r="P708" s="454"/>
      <c r="Q708" s="454"/>
      <c r="R708" s="454"/>
      <c r="S708" s="454"/>
      <c r="T708" s="454"/>
      <c r="U708" s="454"/>
    </row>
    <row r="709" spans="1:21">
      <c r="A709" s="454"/>
      <c r="B709" s="454"/>
      <c r="C709" s="454"/>
      <c r="D709" s="454"/>
      <c r="E709" s="455"/>
      <c r="F709" s="455"/>
      <c r="G709" s="454"/>
      <c r="H709" s="454"/>
      <c r="I709" s="454"/>
      <c r="J709" s="454"/>
      <c r="K709" s="454"/>
      <c r="L709" s="454"/>
      <c r="M709" s="454"/>
      <c r="N709" s="454"/>
      <c r="O709" s="454"/>
      <c r="P709" s="454"/>
      <c r="Q709" s="454"/>
      <c r="R709" s="454"/>
      <c r="S709" s="454"/>
      <c r="T709" s="454"/>
      <c r="U709" s="454"/>
    </row>
    <row r="710" spans="1:21">
      <c r="A710" s="454"/>
      <c r="B710" s="454"/>
      <c r="C710" s="454"/>
      <c r="D710" s="454"/>
      <c r="E710" s="455"/>
      <c r="F710" s="455"/>
      <c r="G710" s="454"/>
      <c r="H710" s="454"/>
      <c r="I710" s="454"/>
      <c r="J710" s="454"/>
      <c r="K710" s="454"/>
      <c r="L710" s="454"/>
      <c r="M710" s="454"/>
      <c r="N710" s="454"/>
      <c r="O710" s="454"/>
      <c r="P710" s="454"/>
      <c r="Q710" s="454"/>
      <c r="R710" s="454"/>
      <c r="S710" s="454"/>
      <c r="T710" s="454"/>
      <c r="U710" s="454"/>
    </row>
    <row r="711" spans="1:21">
      <c r="A711" s="454"/>
      <c r="B711" s="454"/>
      <c r="C711" s="454"/>
      <c r="D711" s="454"/>
      <c r="E711" s="455"/>
      <c r="F711" s="455"/>
      <c r="G711" s="454"/>
      <c r="H711" s="454"/>
      <c r="I711" s="454"/>
      <c r="J711" s="454"/>
      <c r="K711" s="454"/>
      <c r="L711" s="454"/>
      <c r="M711" s="454"/>
      <c r="N711" s="454"/>
      <c r="O711" s="454"/>
      <c r="P711" s="454"/>
      <c r="Q711" s="454"/>
      <c r="R711" s="454"/>
      <c r="S711" s="454"/>
      <c r="T711" s="454"/>
      <c r="U711" s="454"/>
    </row>
    <row r="712" spans="1:21">
      <c r="A712" s="454"/>
      <c r="B712" s="454"/>
      <c r="C712" s="454"/>
      <c r="D712" s="454"/>
      <c r="E712" s="455"/>
      <c r="F712" s="455"/>
      <c r="G712" s="454"/>
      <c r="H712" s="454"/>
      <c r="I712" s="454"/>
      <c r="J712" s="454"/>
      <c r="K712" s="454"/>
      <c r="L712" s="454"/>
      <c r="M712" s="454"/>
      <c r="N712" s="454"/>
      <c r="O712" s="454"/>
      <c r="P712" s="454"/>
      <c r="Q712" s="454"/>
      <c r="R712" s="454"/>
      <c r="S712" s="454"/>
      <c r="T712" s="454"/>
      <c r="U712" s="454"/>
    </row>
    <row r="713" spans="1:21">
      <c r="A713" s="454"/>
      <c r="B713" s="454"/>
      <c r="C713" s="454"/>
      <c r="D713" s="454"/>
      <c r="E713" s="455"/>
      <c r="F713" s="455"/>
      <c r="G713" s="454"/>
      <c r="H713" s="454"/>
      <c r="I713" s="454"/>
      <c r="J713" s="454"/>
      <c r="K713" s="454"/>
      <c r="L713" s="454"/>
      <c r="M713" s="454"/>
      <c r="N713" s="454"/>
      <c r="O713" s="454"/>
      <c r="P713" s="454"/>
      <c r="Q713" s="454"/>
      <c r="R713" s="454"/>
      <c r="S713" s="454"/>
      <c r="T713" s="454"/>
      <c r="U713" s="454"/>
    </row>
    <row r="714" spans="1:21">
      <c r="A714" s="454"/>
      <c r="B714" s="454"/>
      <c r="C714" s="454"/>
      <c r="D714" s="454"/>
      <c r="E714" s="455"/>
      <c r="F714" s="455"/>
      <c r="G714" s="454"/>
      <c r="H714" s="454"/>
      <c r="I714" s="454"/>
      <c r="J714" s="454"/>
      <c r="K714" s="454"/>
      <c r="L714" s="454"/>
      <c r="M714" s="454"/>
      <c r="N714" s="454"/>
      <c r="O714" s="454"/>
      <c r="P714" s="454"/>
      <c r="Q714" s="454"/>
      <c r="R714" s="454"/>
      <c r="S714" s="454"/>
      <c r="T714" s="454"/>
      <c r="U714" s="454"/>
    </row>
    <row r="715" spans="1:21">
      <c r="A715" s="454"/>
      <c r="B715" s="454"/>
      <c r="C715" s="454"/>
      <c r="D715" s="454"/>
      <c r="E715" s="455"/>
      <c r="F715" s="455"/>
      <c r="G715" s="454"/>
      <c r="H715" s="454"/>
      <c r="I715" s="454"/>
      <c r="J715" s="454"/>
      <c r="K715" s="454"/>
      <c r="L715" s="454"/>
      <c r="M715" s="454"/>
      <c r="N715" s="454"/>
      <c r="O715" s="454"/>
      <c r="P715" s="454"/>
      <c r="Q715" s="454"/>
      <c r="R715" s="454"/>
      <c r="S715" s="454"/>
      <c r="T715" s="454"/>
      <c r="U715" s="454"/>
    </row>
    <row r="716" spans="1:21">
      <c r="A716" s="454"/>
      <c r="B716" s="454"/>
      <c r="C716" s="454"/>
      <c r="D716" s="454"/>
      <c r="E716" s="455"/>
      <c r="F716" s="455"/>
      <c r="G716" s="454"/>
      <c r="H716" s="454"/>
      <c r="I716" s="454"/>
      <c r="J716" s="454"/>
      <c r="K716" s="454"/>
      <c r="L716" s="454"/>
      <c r="M716" s="454"/>
      <c r="N716" s="454"/>
      <c r="O716" s="454"/>
      <c r="P716" s="454"/>
      <c r="Q716" s="454"/>
      <c r="R716" s="454"/>
      <c r="S716" s="454"/>
      <c r="T716" s="454"/>
      <c r="U716" s="454"/>
    </row>
    <row r="717" spans="1:21">
      <c r="A717" s="454"/>
      <c r="B717" s="454"/>
      <c r="C717" s="454"/>
      <c r="D717" s="454"/>
      <c r="E717" s="455"/>
      <c r="F717" s="455"/>
      <c r="G717" s="454"/>
      <c r="H717" s="454"/>
      <c r="I717" s="454"/>
      <c r="J717" s="454"/>
      <c r="K717" s="454"/>
      <c r="L717" s="454"/>
      <c r="M717" s="454"/>
      <c r="N717" s="454"/>
      <c r="O717" s="454"/>
      <c r="P717" s="454"/>
      <c r="Q717" s="454"/>
      <c r="R717" s="454"/>
      <c r="S717" s="454"/>
      <c r="T717" s="454"/>
      <c r="U717" s="454"/>
    </row>
    <row r="718" spans="1:21">
      <c r="A718" s="454"/>
      <c r="B718" s="454"/>
      <c r="C718" s="454"/>
      <c r="D718" s="454"/>
      <c r="E718" s="455"/>
      <c r="F718" s="455"/>
      <c r="G718" s="454"/>
      <c r="H718" s="454"/>
      <c r="I718" s="454"/>
      <c r="J718" s="454"/>
      <c r="K718" s="454"/>
      <c r="L718" s="454"/>
      <c r="M718" s="454"/>
      <c r="N718" s="454"/>
      <c r="O718" s="454"/>
      <c r="P718" s="454"/>
      <c r="Q718" s="454"/>
      <c r="R718" s="454"/>
      <c r="S718" s="454"/>
      <c r="T718" s="454"/>
      <c r="U718" s="454"/>
    </row>
    <row r="719" spans="1:21">
      <c r="A719" s="454"/>
      <c r="B719" s="454"/>
      <c r="C719" s="454"/>
      <c r="D719" s="454"/>
      <c r="E719" s="455"/>
      <c r="F719" s="455"/>
      <c r="G719" s="454"/>
      <c r="H719" s="454"/>
      <c r="I719" s="454"/>
      <c r="J719" s="454"/>
      <c r="K719" s="454"/>
      <c r="L719" s="454"/>
      <c r="M719" s="454"/>
      <c r="N719" s="454"/>
      <c r="O719" s="454"/>
      <c r="P719" s="454"/>
      <c r="Q719" s="454"/>
      <c r="R719" s="454"/>
      <c r="S719" s="454"/>
      <c r="T719" s="454"/>
      <c r="U719" s="454"/>
    </row>
    <row r="720" spans="1:21">
      <c r="A720" s="454"/>
      <c r="B720" s="454"/>
      <c r="C720" s="454"/>
      <c r="D720" s="454"/>
      <c r="E720" s="455"/>
      <c r="F720" s="455"/>
      <c r="G720" s="454"/>
      <c r="H720" s="454"/>
      <c r="I720" s="454"/>
      <c r="J720" s="454"/>
      <c r="K720" s="454"/>
      <c r="L720" s="454"/>
      <c r="M720" s="454"/>
      <c r="N720" s="454"/>
      <c r="O720" s="454"/>
      <c r="P720" s="454"/>
      <c r="Q720" s="454"/>
      <c r="R720" s="454"/>
      <c r="S720" s="454"/>
      <c r="T720" s="454"/>
      <c r="U720" s="454"/>
    </row>
    <row r="721" spans="1:21">
      <c r="A721" s="454"/>
      <c r="B721" s="454"/>
      <c r="C721" s="454"/>
      <c r="D721" s="454"/>
      <c r="E721" s="455"/>
      <c r="F721" s="455"/>
      <c r="G721" s="454"/>
      <c r="H721" s="454"/>
      <c r="I721" s="454"/>
      <c r="J721" s="454"/>
      <c r="K721" s="454"/>
      <c r="L721" s="454"/>
      <c r="M721" s="454"/>
      <c r="N721" s="454"/>
      <c r="O721" s="454"/>
      <c r="P721" s="454"/>
      <c r="Q721" s="454"/>
      <c r="R721" s="454"/>
      <c r="S721" s="454"/>
      <c r="T721" s="454"/>
      <c r="U721" s="454"/>
    </row>
    <row r="722" spans="1:21">
      <c r="A722" s="454"/>
      <c r="B722" s="454"/>
      <c r="C722" s="454"/>
      <c r="D722" s="454"/>
      <c r="E722" s="455"/>
      <c r="F722" s="455"/>
      <c r="G722" s="454"/>
      <c r="H722" s="454"/>
      <c r="I722" s="454"/>
      <c r="J722" s="454"/>
      <c r="K722" s="454"/>
      <c r="L722" s="454"/>
      <c r="M722" s="454"/>
      <c r="N722" s="454"/>
      <c r="O722" s="454"/>
      <c r="P722" s="454"/>
      <c r="Q722" s="454"/>
      <c r="R722" s="454"/>
      <c r="S722" s="454"/>
      <c r="T722" s="454"/>
      <c r="U722" s="454"/>
    </row>
    <row r="723" spans="1:21">
      <c r="A723" s="454"/>
      <c r="B723" s="454"/>
      <c r="C723" s="454"/>
      <c r="D723" s="454"/>
      <c r="E723" s="455"/>
      <c r="F723" s="455"/>
      <c r="G723" s="454"/>
      <c r="H723" s="454"/>
      <c r="I723" s="454"/>
      <c r="J723" s="454"/>
      <c r="K723" s="454"/>
      <c r="L723" s="454"/>
      <c r="M723" s="454"/>
      <c r="N723" s="454"/>
      <c r="O723" s="454"/>
      <c r="P723" s="454"/>
      <c r="Q723" s="454"/>
      <c r="R723" s="454"/>
      <c r="S723" s="454"/>
      <c r="T723" s="454"/>
      <c r="U723" s="454"/>
    </row>
    <row r="724" spans="1:21">
      <c r="A724" s="454"/>
      <c r="B724" s="454"/>
      <c r="C724" s="454"/>
      <c r="D724" s="454"/>
      <c r="E724" s="455"/>
      <c r="F724" s="455"/>
      <c r="G724" s="454"/>
      <c r="H724" s="454"/>
      <c r="I724" s="454"/>
      <c r="J724" s="454"/>
      <c r="K724" s="454"/>
      <c r="L724" s="454"/>
      <c r="M724" s="454"/>
      <c r="N724" s="454"/>
      <c r="O724" s="454"/>
      <c r="P724" s="454"/>
      <c r="Q724" s="454"/>
      <c r="R724" s="454"/>
      <c r="S724" s="454"/>
      <c r="T724" s="454"/>
      <c r="U724" s="454"/>
    </row>
    <row r="725" spans="1:21">
      <c r="A725" s="454"/>
      <c r="B725" s="454"/>
      <c r="C725" s="454"/>
      <c r="D725" s="454"/>
      <c r="E725" s="455"/>
      <c r="F725" s="455"/>
      <c r="G725" s="454"/>
      <c r="H725" s="454"/>
      <c r="I725" s="454"/>
      <c r="J725" s="454"/>
      <c r="K725" s="454"/>
      <c r="L725" s="454"/>
      <c r="M725" s="454"/>
      <c r="N725" s="454"/>
      <c r="O725" s="454"/>
      <c r="P725" s="454"/>
      <c r="Q725" s="454"/>
      <c r="R725" s="454"/>
      <c r="S725" s="454"/>
      <c r="T725" s="454"/>
      <c r="U725" s="454"/>
    </row>
    <row r="726" spans="1:21">
      <c r="A726" s="454"/>
      <c r="B726" s="454"/>
      <c r="C726" s="454"/>
      <c r="D726" s="454"/>
      <c r="E726" s="455"/>
      <c r="F726" s="455"/>
      <c r="G726" s="454"/>
      <c r="H726" s="454"/>
      <c r="I726" s="454"/>
      <c r="J726" s="454"/>
      <c r="K726" s="454"/>
      <c r="L726" s="454"/>
      <c r="M726" s="454"/>
      <c r="N726" s="454"/>
      <c r="O726" s="454"/>
      <c r="P726" s="454"/>
      <c r="Q726" s="454"/>
      <c r="R726" s="454"/>
      <c r="S726" s="454"/>
      <c r="T726" s="454"/>
      <c r="U726" s="454"/>
    </row>
    <row r="727" spans="1:21">
      <c r="A727" s="454"/>
      <c r="B727" s="454"/>
      <c r="C727" s="454"/>
      <c r="D727" s="454"/>
      <c r="E727" s="455"/>
      <c r="F727" s="455"/>
      <c r="G727" s="454"/>
      <c r="H727" s="454"/>
      <c r="I727" s="454"/>
      <c r="J727" s="454"/>
      <c r="K727" s="454"/>
      <c r="L727" s="454"/>
      <c r="M727" s="454"/>
      <c r="N727" s="454"/>
      <c r="O727" s="454"/>
      <c r="P727" s="454"/>
      <c r="Q727" s="454"/>
      <c r="R727" s="454"/>
      <c r="S727" s="454"/>
      <c r="T727" s="454"/>
      <c r="U727" s="454"/>
    </row>
    <row r="728" spans="1:21">
      <c r="A728" s="454"/>
      <c r="B728" s="454"/>
      <c r="C728" s="454"/>
      <c r="D728" s="454"/>
      <c r="E728" s="455"/>
      <c r="F728" s="455"/>
      <c r="G728" s="454"/>
      <c r="H728" s="454"/>
      <c r="I728" s="454"/>
      <c r="J728" s="454"/>
      <c r="K728" s="454"/>
      <c r="L728" s="454"/>
      <c r="M728" s="454"/>
      <c r="N728" s="454"/>
      <c r="O728" s="454"/>
      <c r="P728" s="454"/>
      <c r="Q728" s="454"/>
      <c r="R728" s="454"/>
      <c r="S728" s="454"/>
      <c r="T728" s="454"/>
      <c r="U728" s="454"/>
    </row>
    <row r="729" spans="1:21">
      <c r="A729" s="454"/>
      <c r="B729" s="454"/>
      <c r="C729" s="454"/>
      <c r="D729" s="454"/>
      <c r="E729" s="455"/>
      <c r="F729" s="455"/>
      <c r="G729" s="454"/>
      <c r="H729" s="454"/>
      <c r="I729" s="454"/>
      <c r="J729" s="454"/>
      <c r="K729" s="454"/>
      <c r="L729" s="454"/>
      <c r="M729" s="454"/>
      <c r="N729" s="454"/>
      <c r="O729" s="454"/>
      <c r="P729" s="454"/>
      <c r="Q729" s="454"/>
      <c r="R729" s="454"/>
      <c r="S729" s="454"/>
      <c r="T729" s="454"/>
      <c r="U729" s="454"/>
    </row>
    <row r="730" spans="1:21">
      <c r="A730" s="454"/>
      <c r="B730" s="454"/>
      <c r="C730" s="454"/>
      <c r="D730" s="454"/>
      <c r="E730" s="455"/>
      <c r="F730" s="455"/>
      <c r="G730" s="454"/>
      <c r="H730" s="454"/>
      <c r="I730" s="454"/>
      <c r="J730" s="454"/>
      <c r="K730" s="454"/>
      <c r="L730" s="454"/>
      <c r="M730" s="454"/>
      <c r="N730" s="454"/>
      <c r="O730" s="454"/>
      <c r="P730" s="454"/>
      <c r="Q730" s="454"/>
      <c r="R730" s="454"/>
      <c r="S730" s="454"/>
      <c r="T730" s="454"/>
      <c r="U730" s="454"/>
    </row>
    <row r="731" spans="1:21">
      <c r="A731" s="454"/>
      <c r="B731" s="454"/>
      <c r="C731" s="454"/>
      <c r="D731" s="454"/>
      <c r="E731" s="455"/>
      <c r="F731" s="455"/>
      <c r="G731" s="454"/>
      <c r="H731" s="454"/>
      <c r="I731" s="454"/>
      <c r="J731" s="454"/>
      <c r="K731" s="454"/>
      <c r="L731" s="454"/>
      <c r="M731" s="454"/>
      <c r="N731" s="454"/>
      <c r="O731" s="454"/>
      <c r="P731" s="454"/>
      <c r="Q731" s="454"/>
      <c r="R731" s="454"/>
      <c r="S731" s="454"/>
      <c r="T731" s="454"/>
      <c r="U731" s="454"/>
    </row>
    <row r="732" spans="1:21">
      <c r="A732" s="454"/>
      <c r="B732" s="454"/>
      <c r="C732" s="454"/>
      <c r="D732" s="454"/>
      <c r="E732" s="455"/>
      <c r="F732" s="455"/>
      <c r="G732" s="454"/>
      <c r="H732" s="454"/>
      <c r="I732" s="454"/>
      <c r="J732" s="454"/>
      <c r="K732" s="454"/>
      <c r="L732" s="454"/>
      <c r="M732" s="454"/>
      <c r="N732" s="454"/>
      <c r="O732" s="454"/>
      <c r="P732" s="454"/>
      <c r="Q732" s="454"/>
      <c r="R732" s="454"/>
      <c r="S732" s="454"/>
      <c r="T732" s="454"/>
      <c r="U732" s="454"/>
    </row>
    <row r="733" spans="1:21">
      <c r="A733" s="454"/>
      <c r="B733" s="454"/>
      <c r="C733" s="454"/>
      <c r="D733" s="454"/>
      <c r="E733" s="455"/>
      <c r="F733" s="455"/>
      <c r="G733" s="454"/>
      <c r="H733" s="454"/>
      <c r="I733" s="454"/>
      <c r="J733" s="454"/>
      <c r="K733" s="454"/>
      <c r="L733" s="454"/>
      <c r="M733" s="454"/>
      <c r="N733" s="454"/>
      <c r="O733" s="454"/>
      <c r="P733" s="454"/>
      <c r="Q733" s="454"/>
      <c r="R733" s="454"/>
      <c r="S733" s="454"/>
      <c r="T733" s="454"/>
      <c r="U733" s="454"/>
    </row>
    <row r="734" spans="1:21">
      <c r="A734" s="454"/>
      <c r="B734" s="454"/>
      <c r="C734" s="454"/>
      <c r="D734" s="454"/>
      <c r="E734" s="455"/>
      <c r="F734" s="455"/>
      <c r="G734" s="454"/>
      <c r="H734" s="454"/>
      <c r="I734" s="454"/>
      <c r="J734" s="454"/>
      <c r="K734" s="454"/>
      <c r="L734" s="454"/>
      <c r="M734" s="454"/>
      <c r="N734" s="454"/>
      <c r="O734" s="454"/>
      <c r="P734" s="454"/>
      <c r="Q734" s="454"/>
      <c r="R734" s="454"/>
      <c r="S734" s="454"/>
      <c r="T734" s="454"/>
      <c r="U734" s="454"/>
    </row>
    <row r="735" spans="1:21">
      <c r="A735" s="454"/>
      <c r="B735" s="454"/>
      <c r="C735" s="454"/>
      <c r="D735" s="454"/>
      <c r="E735" s="455"/>
      <c r="F735" s="455"/>
      <c r="G735" s="454"/>
      <c r="H735" s="454"/>
      <c r="I735" s="454"/>
      <c r="J735" s="454"/>
      <c r="K735" s="454"/>
      <c r="L735" s="454"/>
      <c r="M735" s="454"/>
      <c r="N735" s="454"/>
      <c r="O735" s="454"/>
      <c r="P735" s="454"/>
      <c r="Q735" s="454"/>
      <c r="R735" s="454"/>
      <c r="S735" s="454"/>
      <c r="T735" s="454"/>
      <c r="U735" s="454"/>
    </row>
    <row r="736" spans="1:21">
      <c r="A736" s="454"/>
      <c r="B736" s="454"/>
      <c r="C736" s="454"/>
      <c r="D736" s="454"/>
      <c r="E736" s="455"/>
      <c r="F736" s="455"/>
      <c r="G736" s="454"/>
      <c r="H736" s="454"/>
      <c r="I736" s="454"/>
      <c r="J736" s="454"/>
      <c r="K736" s="454"/>
      <c r="L736" s="454"/>
      <c r="M736" s="454"/>
      <c r="N736" s="454"/>
      <c r="O736" s="454"/>
      <c r="P736" s="454"/>
      <c r="Q736" s="454"/>
      <c r="R736" s="454"/>
      <c r="S736" s="454"/>
      <c r="T736" s="454"/>
      <c r="U736" s="454"/>
    </row>
    <row r="737" spans="1:21">
      <c r="A737" s="454"/>
      <c r="B737" s="454"/>
      <c r="C737" s="454"/>
      <c r="D737" s="454"/>
      <c r="E737" s="455"/>
      <c r="F737" s="455"/>
      <c r="G737" s="454"/>
      <c r="H737" s="454"/>
      <c r="I737" s="454"/>
      <c r="J737" s="454"/>
      <c r="K737" s="454"/>
      <c r="L737" s="454"/>
      <c r="M737" s="454"/>
      <c r="N737" s="454"/>
      <c r="O737" s="454"/>
      <c r="P737" s="454"/>
      <c r="Q737" s="454"/>
      <c r="R737" s="454"/>
      <c r="S737" s="454"/>
      <c r="T737" s="454"/>
      <c r="U737" s="454"/>
    </row>
    <row r="738" spans="1:21">
      <c r="A738" s="454"/>
      <c r="B738" s="454"/>
      <c r="C738" s="454"/>
      <c r="D738" s="454"/>
      <c r="E738" s="455"/>
      <c r="F738" s="455"/>
      <c r="G738" s="454"/>
      <c r="H738" s="454"/>
      <c r="I738" s="454"/>
      <c r="J738" s="454"/>
      <c r="K738" s="454"/>
      <c r="L738" s="454"/>
      <c r="M738" s="454"/>
      <c r="N738" s="454"/>
      <c r="O738" s="454"/>
      <c r="P738" s="454"/>
      <c r="Q738" s="454"/>
      <c r="R738" s="454"/>
      <c r="S738" s="454"/>
      <c r="T738" s="454"/>
      <c r="U738" s="454"/>
    </row>
    <row r="739" spans="1:21">
      <c r="A739" s="454"/>
      <c r="B739" s="454"/>
      <c r="C739" s="454"/>
      <c r="D739" s="454"/>
      <c r="E739" s="455"/>
      <c r="F739" s="455"/>
      <c r="G739" s="454"/>
      <c r="H739" s="454"/>
      <c r="I739" s="454"/>
      <c r="J739" s="454"/>
      <c r="K739" s="454"/>
      <c r="L739" s="454"/>
      <c r="M739" s="454"/>
      <c r="N739" s="454"/>
      <c r="O739" s="454"/>
      <c r="P739" s="454"/>
      <c r="Q739" s="454"/>
      <c r="R739" s="454"/>
      <c r="S739" s="454"/>
      <c r="T739" s="454"/>
      <c r="U739" s="454"/>
    </row>
    <row r="740" spans="1:21">
      <c r="A740" s="454"/>
      <c r="B740" s="454"/>
      <c r="C740" s="454"/>
      <c r="D740" s="454"/>
      <c r="E740" s="455"/>
      <c r="F740" s="455"/>
      <c r="G740" s="454"/>
      <c r="H740" s="454"/>
      <c r="I740" s="454"/>
      <c r="J740" s="454"/>
      <c r="K740" s="454"/>
      <c r="L740" s="454"/>
      <c r="M740" s="454"/>
      <c r="N740" s="454"/>
      <c r="O740" s="454"/>
      <c r="P740" s="454"/>
      <c r="Q740" s="454"/>
      <c r="R740" s="454"/>
      <c r="S740" s="454"/>
      <c r="T740" s="454"/>
      <c r="U740" s="454"/>
    </row>
    <row r="741" spans="1:21">
      <c r="A741" s="454"/>
      <c r="B741" s="454"/>
      <c r="C741" s="454"/>
      <c r="D741" s="454"/>
      <c r="E741" s="455"/>
      <c r="F741" s="455"/>
      <c r="G741" s="454"/>
      <c r="H741" s="454"/>
      <c r="I741" s="454"/>
      <c r="J741" s="454"/>
      <c r="K741" s="454"/>
      <c r="L741" s="454"/>
      <c r="M741" s="454"/>
      <c r="N741" s="454"/>
      <c r="O741" s="454"/>
      <c r="P741" s="454"/>
      <c r="Q741" s="454"/>
      <c r="R741" s="454"/>
      <c r="S741" s="454"/>
      <c r="T741" s="454"/>
      <c r="U741" s="454"/>
    </row>
    <row r="742" spans="1:21">
      <c r="A742" s="454"/>
      <c r="B742" s="454"/>
      <c r="C742" s="454"/>
      <c r="D742" s="454"/>
      <c r="E742" s="455"/>
      <c r="F742" s="455"/>
      <c r="G742" s="454"/>
      <c r="H742" s="454"/>
      <c r="I742" s="454"/>
      <c r="J742" s="454"/>
      <c r="K742" s="454"/>
      <c r="L742" s="454"/>
      <c r="M742" s="454"/>
      <c r="N742" s="454"/>
      <c r="O742" s="454"/>
      <c r="P742" s="454"/>
      <c r="Q742" s="454"/>
      <c r="R742" s="454"/>
      <c r="S742" s="454"/>
      <c r="T742" s="454"/>
      <c r="U742" s="454"/>
    </row>
    <row r="743" spans="1:21">
      <c r="A743" s="454"/>
      <c r="B743" s="454"/>
      <c r="C743" s="454"/>
      <c r="D743" s="454"/>
      <c r="E743" s="455"/>
      <c r="F743" s="455"/>
      <c r="G743" s="454"/>
      <c r="H743" s="454"/>
      <c r="I743" s="454"/>
      <c r="J743" s="454"/>
      <c r="K743" s="454"/>
      <c r="L743" s="454"/>
      <c r="M743" s="454"/>
      <c r="N743" s="454"/>
      <c r="O743" s="454"/>
      <c r="P743" s="454"/>
      <c r="Q743" s="454"/>
      <c r="R743" s="454"/>
      <c r="S743" s="454"/>
      <c r="T743" s="454"/>
      <c r="U743" s="454"/>
    </row>
    <row r="744" spans="1:21">
      <c r="A744" s="454"/>
      <c r="B744" s="454"/>
      <c r="C744" s="454"/>
      <c r="D744" s="454"/>
      <c r="E744" s="455"/>
      <c r="F744" s="455"/>
      <c r="G744" s="454"/>
      <c r="H744" s="454"/>
      <c r="I744" s="454"/>
      <c r="J744" s="454"/>
      <c r="K744" s="454"/>
      <c r="L744" s="454"/>
      <c r="M744" s="454"/>
      <c r="N744" s="454"/>
      <c r="O744" s="454"/>
      <c r="P744" s="454"/>
      <c r="Q744" s="454"/>
      <c r="R744" s="454"/>
      <c r="S744" s="454"/>
      <c r="T744" s="454"/>
      <c r="U744" s="454"/>
    </row>
    <row r="745" spans="1:21">
      <c r="A745" s="454"/>
      <c r="B745" s="454"/>
      <c r="C745" s="454"/>
      <c r="D745" s="454"/>
      <c r="E745" s="455"/>
      <c r="F745" s="455"/>
      <c r="G745" s="454"/>
      <c r="H745" s="454"/>
      <c r="I745" s="454"/>
      <c r="J745" s="454"/>
      <c r="K745" s="454"/>
      <c r="L745" s="454"/>
      <c r="M745" s="454"/>
      <c r="N745" s="454"/>
      <c r="O745" s="454"/>
      <c r="P745" s="454"/>
      <c r="Q745" s="454"/>
      <c r="R745" s="454"/>
      <c r="S745" s="454"/>
      <c r="T745" s="454"/>
      <c r="U745" s="454"/>
    </row>
    <row r="746" spans="1:21">
      <c r="A746" s="454"/>
      <c r="B746" s="454"/>
      <c r="C746" s="454"/>
      <c r="D746" s="454"/>
      <c r="E746" s="455"/>
      <c r="F746" s="455"/>
      <c r="G746" s="454"/>
      <c r="H746" s="454"/>
      <c r="I746" s="454"/>
      <c r="J746" s="454"/>
      <c r="K746" s="454"/>
      <c r="L746" s="454"/>
      <c r="M746" s="454"/>
      <c r="N746" s="454"/>
      <c r="O746" s="454"/>
      <c r="P746" s="454"/>
      <c r="Q746" s="454"/>
      <c r="R746" s="454"/>
      <c r="S746" s="454"/>
      <c r="T746" s="454"/>
      <c r="U746" s="454"/>
    </row>
    <row r="747" spans="1:21">
      <c r="A747" s="454"/>
      <c r="B747" s="454"/>
      <c r="C747" s="454"/>
      <c r="D747" s="454"/>
      <c r="E747" s="455"/>
      <c r="F747" s="455"/>
      <c r="G747" s="454"/>
      <c r="H747" s="454"/>
      <c r="I747" s="454"/>
      <c r="J747" s="454"/>
      <c r="K747" s="454"/>
      <c r="L747" s="454"/>
      <c r="M747" s="454"/>
      <c r="N747" s="454"/>
      <c r="O747" s="454"/>
      <c r="P747" s="454"/>
      <c r="Q747" s="454"/>
      <c r="R747" s="454"/>
      <c r="S747" s="454"/>
      <c r="T747" s="454"/>
      <c r="U747" s="454"/>
    </row>
    <row r="748" spans="1:21">
      <c r="A748" s="454"/>
      <c r="B748" s="454"/>
      <c r="C748" s="454"/>
      <c r="D748" s="454"/>
      <c r="E748" s="455"/>
      <c r="F748" s="455"/>
      <c r="G748" s="454"/>
      <c r="H748" s="454"/>
      <c r="I748" s="454"/>
      <c r="J748" s="454"/>
      <c r="K748" s="454"/>
      <c r="L748" s="454"/>
      <c r="M748" s="454"/>
      <c r="N748" s="454"/>
      <c r="O748" s="454"/>
      <c r="P748" s="454"/>
      <c r="Q748" s="454"/>
      <c r="R748" s="454"/>
      <c r="S748" s="454"/>
      <c r="T748" s="454"/>
      <c r="U748" s="454"/>
    </row>
    <row r="749" spans="1:21">
      <c r="A749" s="454"/>
      <c r="B749" s="454"/>
      <c r="C749" s="454"/>
      <c r="D749" s="454"/>
      <c r="E749" s="455"/>
      <c r="F749" s="455"/>
      <c r="G749" s="454"/>
      <c r="H749" s="454"/>
      <c r="I749" s="454"/>
      <c r="J749" s="454"/>
      <c r="K749" s="454"/>
      <c r="L749" s="454"/>
      <c r="M749" s="454"/>
      <c r="N749" s="454"/>
      <c r="O749" s="454"/>
      <c r="P749" s="454"/>
      <c r="Q749" s="454"/>
      <c r="R749" s="454"/>
      <c r="S749" s="454"/>
      <c r="T749" s="454"/>
      <c r="U749" s="454"/>
    </row>
    <row r="750" spans="1:21">
      <c r="A750" s="454"/>
      <c r="B750" s="454"/>
      <c r="C750" s="454"/>
      <c r="D750" s="454"/>
      <c r="E750" s="455"/>
      <c r="F750" s="455"/>
      <c r="G750" s="454"/>
      <c r="H750" s="454"/>
      <c r="I750" s="454"/>
      <c r="J750" s="454"/>
      <c r="K750" s="454"/>
      <c r="L750" s="454"/>
      <c r="M750" s="454"/>
      <c r="N750" s="454"/>
      <c r="O750" s="454"/>
      <c r="P750" s="454"/>
      <c r="Q750" s="454"/>
      <c r="R750" s="454"/>
      <c r="S750" s="454"/>
      <c r="T750" s="454"/>
      <c r="U750" s="454"/>
    </row>
    <row r="751" spans="1:21">
      <c r="A751" s="454"/>
      <c r="B751" s="454"/>
      <c r="C751" s="454"/>
      <c r="D751" s="454"/>
      <c r="E751" s="455"/>
      <c r="F751" s="455"/>
      <c r="G751" s="454"/>
      <c r="H751" s="454"/>
      <c r="I751" s="454"/>
      <c r="J751" s="454"/>
      <c r="K751" s="454"/>
      <c r="L751" s="454"/>
      <c r="M751" s="454"/>
      <c r="N751" s="454"/>
      <c r="O751" s="454"/>
      <c r="P751" s="454"/>
      <c r="Q751" s="454"/>
      <c r="R751" s="454"/>
      <c r="S751" s="454"/>
      <c r="T751" s="454"/>
      <c r="U751" s="454"/>
    </row>
    <row r="752" spans="1:21">
      <c r="A752" s="454"/>
      <c r="B752" s="454"/>
      <c r="C752" s="454"/>
      <c r="D752" s="454"/>
      <c r="E752" s="455"/>
      <c r="F752" s="455"/>
      <c r="G752" s="454"/>
      <c r="H752" s="454"/>
      <c r="I752" s="454"/>
      <c r="J752" s="454"/>
      <c r="K752" s="454"/>
      <c r="L752" s="454"/>
      <c r="M752" s="454"/>
      <c r="N752" s="454"/>
      <c r="O752" s="454"/>
      <c r="P752" s="454"/>
      <c r="Q752" s="454"/>
      <c r="R752" s="454"/>
      <c r="S752" s="454"/>
      <c r="T752" s="454"/>
      <c r="U752" s="454"/>
    </row>
    <row r="753" spans="1:21">
      <c r="A753" s="454"/>
      <c r="B753" s="454"/>
      <c r="C753" s="454"/>
      <c r="D753" s="454"/>
      <c r="E753" s="455"/>
      <c r="F753" s="455"/>
      <c r="G753" s="454"/>
      <c r="H753" s="454"/>
      <c r="I753" s="454"/>
      <c r="J753" s="454"/>
      <c r="K753" s="454"/>
      <c r="L753" s="454"/>
      <c r="M753" s="454"/>
      <c r="N753" s="454"/>
      <c r="O753" s="454"/>
      <c r="P753" s="454"/>
      <c r="Q753" s="454"/>
      <c r="R753" s="454"/>
      <c r="S753" s="454"/>
      <c r="T753" s="454"/>
      <c r="U753" s="454"/>
    </row>
    <row r="754" spans="1:21">
      <c r="A754" s="454"/>
      <c r="B754" s="454"/>
      <c r="C754" s="454"/>
      <c r="D754" s="454"/>
      <c r="E754" s="455"/>
      <c r="F754" s="455"/>
      <c r="G754" s="454"/>
      <c r="H754" s="454"/>
      <c r="I754" s="454"/>
      <c r="J754" s="454"/>
      <c r="K754" s="454"/>
      <c r="L754" s="454"/>
      <c r="M754" s="454"/>
      <c r="N754" s="454"/>
      <c r="O754" s="454"/>
      <c r="P754" s="454"/>
      <c r="Q754" s="454"/>
      <c r="R754" s="454"/>
      <c r="S754" s="454"/>
      <c r="T754" s="454"/>
      <c r="U754" s="454"/>
    </row>
    <row r="755" spans="1:21">
      <c r="A755" s="454"/>
      <c r="B755" s="454"/>
      <c r="C755" s="454"/>
      <c r="D755" s="454"/>
      <c r="E755" s="455"/>
      <c r="F755" s="455"/>
      <c r="G755" s="454"/>
      <c r="H755" s="454"/>
      <c r="I755" s="454"/>
      <c r="J755" s="454"/>
      <c r="K755" s="454"/>
      <c r="L755" s="454"/>
      <c r="M755" s="454"/>
      <c r="N755" s="454"/>
      <c r="O755" s="454"/>
      <c r="P755" s="454"/>
      <c r="Q755" s="454"/>
      <c r="R755" s="454"/>
      <c r="S755" s="454"/>
      <c r="T755" s="454"/>
      <c r="U755" s="454"/>
    </row>
    <row r="756" spans="1:21">
      <c r="A756" s="454"/>
      <c r="B756" s="454"/>
      <c r="C756" s="454"/>
      <c r="D756" s="454"/>
      <c r="E756" s="455"/>
      <c r="F756" s="455"/>
      <c r="G756" s="454"/>
      <c r="H756" s="454"/>
      <c r="I756" s="454"/>
      <c r="J756" s="454"/>
      <c r="K756" s="454"/>
      <c r="L756" s="454"/>
      <c r="M756" s="454"/>
      <c r="N756" s="454"/>
      <c r="O756" s="454"/>
      <c r="P756" s="454"/>
      <c r="Q756" s="454"/>
      <c r="R756" s="454"/>
      <c r="S756" s="454"/>
      <c r="T756" s="454"/>
      <c r="U756" s="454"/>
    </row>
    <row r="757" spans="1:21">
      <c r="A757" s="454"/>
      <c r="B757" s="454"/>
      <c r="C757" s="454"/>
      <c r="D757" s="454"/>
      <c r="E757" s="455"/>
      <c r="F757" s="455"/>
      <c r="G757" s="454"/>
      <c r="H757" s="454"/>
      <c r="I757" s="454"/>
      <c r="J757" s="454"/>
      <c r="K757" s="454"/>
      <c r="L757" s="454"/>
      <c r="M757" s="454"/>
      <c r="N757" s="454"/>
      <c r="O757" s="454"/>
      <c r="P757" s="454"/>
      <c r="Q757" s="454"/>
      <c r="R757" s="454"/>
      <c r="S757" s="454"/>
      <c r="T757" s="454"/>
      <c r="U757" s="454"/>
    </row>
    <row r="758" spans="1:21">
      <c r="A758" s="454"/>
      <c r="B758" s="454"/>
      <c r="C758" s="454"/>
      <c r="D758" s="454"/>
      <c r="E758" s="455"/>
      <c r="F758" s="455"/>
      <c r="G758" s="454"/>
      <c r="H758" s="454"/>
      <c r="I758" s="454"/>
      <c r="J758" s="454"/>
      <c r="K758" s="454"/>
      <c r="L758" s="454"/>
      <c r="M758" s="454"/>
      <c r="N758" s="454"/>
      <c r="O758" s="454"/>
      <c r="P758" s="454"/>
      <c r="Q758" s="454"/>
      <c r="R758" s="454"/>
      <c r="S758" s="454"/>
      <c r="T758" s="454"/>
      <c r="U758" s="454"/>
    </row>
    <row r="759" spans="1:21">
      <c r="A759" s="454"/>
      <c r="B759" s="454"/>
      <c r="C759" s="454"/>
      <c r="D759" s="454"/>
      <c r="E759" s="455"/>
      <c r="F759" s="455"/>
      <c r="G759" s="454"/>
      <c r="H759" s="454"/>
      <c r="I759" s="454"/>
      <c r="J759" s="454"/>
      <c r="K759" s="454"/>
      <c r="L759" s="454"/>
      <c r="M759" s="454"/>
      <c r="N759" s="454"/>
      <c r="O759" s="454"/>
      <c r="P759" s="454"/>
      <c r="Q759" s="454"/>
      <c r="R759" s="454"/>
      <c r="S759" s="454"/>
      <c r="T759" s="454"/>
      <c r="U759" s="454"/>
    </row>
    <row r="760" spans="1:21">
      <c r="A760" s="454"/>
      <c r="B760" s="454"/>
      <c r="C760" s="454"/>
      <c r="D760" s="454"/>
      <c r="E760" s="455"/>
      <c r="F760" s="455"/>
      <c r="G760" s="454"/>
      <c r="H760" s="454"/>
      <c r="I760" s="454"/>
      <c r="J760" s="454"/>
      <c r="K760" s="454"/>
      <c r="L760" s="454"/>
      <c r="M760" s="454"/>
      <c r="N760" s="454"/>
      <c r="O760" s="454"/>
      <c r="P760" s="454"/>
      <c r="Q760" s="454"/>
      <c r="R760" s="454"/>
      <c r="S760" s="454"/>
      <c r="T760" s="454"/>
      <c r="U760" s="454"/>
    </row>
    <row r="761" spans="1:21">
      <c r="A761" s="454"/>
      <c r="B761" s="454"/>
      <c r="C761" s="454"/>
      <c r="D761" s="454"/>
      <c r="E761" s="455"/>
      <c r="F761" s="455"/>
      <c r="G761" s="454"/>
      <c r="H761" s="454"/>
      <c r="I761" s="454"/>
      <c r="J761" s="454"/>
      <c r="K761" s="454"/>
      <c r="L761" s="454"/>
      <c r="M761" s="454"/>
      <c r="N761" s="454"/>
      <c r="O761" s="454"/>
      <c r="P761" s="454"/>
      <c r="Q761" s="454"/>
      <c r="R761" s="454"/>
      <c r="S761" s="454"/>
      <c r="T761" s="454"/>
      <c r="U761" s="454"/>
    </row>
    <row r="762" spans="1:21">
      <c r="A762" s="454"/>
      <c r="B762" s="454"/>
      <c r="C762" s="454"/>
      <c r="D762" s="454"/>
      <c r="E762" s="455"/>
      <c r="F762" s="455"/>
      <c r="G762" s="454"/>
      <c r="H762" s="454"/>
      <c r="I762" s="454"/>
      <c r="J762" s="454"/>
      <c r="K762" s="454"/>
      <c r="L762" s="454"/>
      <c r="M762" s="454"/>
      <c r="N762" s="454"/>
      <c r="O762" s="454"/>
      <c r="P762" s="454"/>
      <c r="Q762" s="454"/>
      <c r="R762" s="454"/>
      <c r="S762" s="454"/>
      <c r="T762" s="454"/>
      <c r="U762" s="454"/>
    </row>
    <row r="763" spans="1:21">
      <c r="A763" s="454"/>
      <c r="B763" s="454"/>
      <c r="C763" s="454"/>
      <c r="D763" s="454"/>
      <c r="E763" s="455"/>
      <c r="F763" s="455"/>
      <c r="G763" s="454"/>
      <c r="H763" s="454"/>
      <c r="I763" s="454"/>
      <c r="J763" s="454"/>
      <c r="K763" s="454"/>
      <c r="L763" s="454"/>
      <c r="M763" s="454"/>
      <c r="N763" s="454"/>
      <c r="O763" s="454"/>
      <c r="P763" s="454"/>
      <c r="Q763" s="454"/>
      <c r="R763" s="454"/>
      <c r="S763" s="454"/>
      <c r="T763" s="454"/>
      <c r="U763" s="454"/>
    </row>
    <row r="764" spans="1:21">
      <c r="A764" s="454"/>
      <c r="B764" s="454"/>
      <c r="C764" s="454"/>
      <c r="D764" s="454"/>
      <c r="E764" s="455"/>
      <c r="F764" s="455"/>
      <c r="G764" s="454"/>
      <c r="H764" s="454"/>
      <c r="I764" s="454"/>
      <c r="J764" s="454"/>
      <c r="K764" s="454"/>
      <c r="L764" s="454"/>
      <c r="M764" s="454"/>
      <c r="N764" s="454"/>
      <c r="O764" s="454"/>
      <c r="P764" s="454"/>
      <c r="Q764" s="454"/>
      <c r="R764" s="454"/>
      <c r="S764" s="454"/>
      <c r="T764" s="454"/>
      <c r="U764" s="454"/>
    </row>
    <row r="765" spans="1:21">
      <c r="A765" s="454"/>
      <c r="B765" s="454"/>
      <c r="C765" s="454"/>
      <c r="D765" s="454"/>
      <c r="E765" s="455"/>
      <c r="F765" s="455"/>
      <c r="G765" s="454"/>
      <c r="H765" s="454"/>
      <c r="I765" s="454"/>
      <c r="J765" s="454"/>
      <c r="K765" s="454"/>
      <c r="L765" s="454"/>
      <c r="M765" s="454"/>
      <c r="N765" s="454"/>
      <c r="O765" s="454"/>
      <c r="P765" s="454"/>
      <c r="Q765" s="454"/>
      <c r="R765" s="454"/>
      <c r="S765" s="454"/>
      <c r="T765" s="454"/>
      <c r="U765" s="454"/>
    </row>
    <row r="766" spans="1:21">
      <c r="A766" s="454"/>
      <c r="B766" s="454"/>
      <c r="C766" s="454"/>
      <c r="D766" s="454"/>
      <c r="E766" s="455"/>
      <c r="F766" s="455"/>
      <c r="G766" s="454"/>
      <c r="H766" s="454"/>
      <c r="I766" s="454"/>
      <c r="J766" s="454"/>
      <c r="K766" s="454"/>
      <c r="L766" s="454"/>
      <c r="M766" s="454"/>
      <c r="N766" s="454"/>
      <c r="O766" s="454"/>
      <c r="P766" s="454"/>
      <c r="Q766" s="454"/>
      <c r="R766" s="454"/>
      <c r="S766" s="454"/>
      <c r="T766" s="454"/>
      <c r="U766" s="454"/>
    </row>
    <row r="767" spans="1:21">
      <c r="A767" s="454"/>
      <c r="B767" s="454"/>
      <c r="C767" s="454"/>
      <c r="D767" s="454"/>
      <c r="E767" s="455"/>
      <c r="F767" s="455"/>
      <c r="G767" s="454"/>
      <c r="H767" s="454"/>
      <c r="I767" s="454"/>
      <c r="J767" s="454"/>
      <c r="K767" s="454"/>
      <c r="L767" s="454"/>
      <c r="M767" s="454"/>
      <c r="N767" s="454"/>
      <c r="O767" s="454"/>
      <c r="P767" s="454"/>
      <c r="Q767" s="454"/>
      <c r="R767" s="454"/>
      <c r="S767" s="454"/>
      <c r="T767" s="454"/>
      <c r="U767" s="454"/>
    </row>
    <row r="768" spans="1:21">
      <c r="A768" s="454"/>
      <c r="B768" s="454"/>
      <c r="C768" s="454"/>
      <c r="D768" s="454"/>
      <c r="E768" s="455"/>
      <c r="F768" s="455"/>
      <c r="G768" s="454"/>
      <c r="H768" s="454"/>
      <c r="I768" s="454"/>
      <c r="J768" s="454"/>
      <c r="K768" s="454"/>
      <c r="L768" s="454"/>
      <c r="M768" s="454"/>
      <c r="N768" s="454"/>
      <c r="O768" s="454"/>
      <c r="P768" s="454"/>
      <c r="Q768" s="454"/>
      <c r="R768" s="454"/>
      <c r="S768" s="454"/>
      <c r="T768" s="454"/>
      <c r="U768" s="454"/>
    </row>
    <row r="769" spans="1:21">
      <c r="A769" s="454"/>
      <c r="B769" s="454"/>
      <c r="C769" s="454"/>
      <c r="D769" s="454"/>
      <c r="E769" s="455"/>
      <c r="F769" s="455"/>
      <c r="G769" s="454"/>
      <c r="H769" s="454"/>
      <c r="I769" s="454"/>
      <c r="J769" s="454"/>
      <c r="K769" s="454"/>
      <c r="L769" s="454"/>
      <c r="M769" s="454"/>
      <c r="N769" s="454"/>
      <c r="O769" s="454"/>
      <c r="P769" s="454"/>
      <c r="Q769" s="454"/>
      <c r="R769" s="454"/>
      <c r="S769" s="454"/>
      <c r="T769" s="454"/>
      <c r="U769" s="454"/>
    </row>
    <row r="770" spans="1:21">
      <c r="A770" s="454"/>
      <c r="B770" s="454"/>
      <c r="C770" s="454"/>
      <c r="D770" s="454"/>
      <c r="E770" s="455"/>
      <c r="F770" s="455"/>
      <c r="G770" s="454"/>
      <c r="H770" s="454"/>
      <c r="I770" s="454"/>
      <c r="J770" s="454"/>
      <c r="K770" s="454"/>
      <c r="L770" s="454"/>
      <c r="M770" s="454"/>
      <c r="N770" s="454"/>
      <c r="O770" s="454"/>
      <c r="P770" s="454"/>
      <c r="Q770" s="454"/>
      <c r="R770" s="454"/>
      <c r="S770" s="454"/>
      <c r="T770" s="454"/>
      <c r="U770" s="454"/>
    </row>
    <row r="771" spans="1:21">
      <c r="A771" s="454"/>
      <c r="B771" s="454"/>
      <c r="C771" s="454"/>
      <c r="D771" s="454"/>
      <c r="E771" s="455"/>
      <c r="F771" s="455"/>
      <c r="G771" s="454"/>
      <c r="H771" s="454"/>
      <c r="I771" s="454"/>
      <c r="J771" s="454"/>
      <c r="K771" s="454"/>
      <c r="L771" s="454"/>
      <c r="M771" s="454"/>
      <c r="N771" s="454"/>
      <c r="O771" s="454"/>
      <c r="P771" s="454"/>
      <c r="Q771" s="454"/>
      <c r="R771" s="454"/>
      <c r="S771" s="454"/>
      <c r="T771" s="454"/>
      <c r="U771" s="454"/>
    </row>
    <row r="772" spans="1:21">
      <c r="A772" s="454"/>
      <c r="B772" s="454"/>
      <c r="C772" s="454"/>
      <c r="D772" s="454"/>
      <c r="E772" s="455"/>
      <c r="F772" s="455"/>
      <c r="G772" s="454"/>
      <c r="H772" s="454"/>
      <c r="I772" s="454"/>
      <c r="J772" s="454"/>
      <c r="K772" s="454"/>
      <c r="L772" s="454"/>
      <c r="M772" s="454"/>
      <c r="N772" s="454"/>
      <c r="O772" s="454"/>
      <c r="P772" s="454"/>
      <c r="Q772" s="454"/>
      <c r="R772" s="454"/>
      <c r="S772" s="454"/>
      <c r="T772" s="454"/>
      <c r="U772" s="454"/>
    </row>
    <row r="773" spans="1:21">
      <c r="A773" s="454"/>
      <c r="B773" s="454"/>
      <c r="C773" s="454"/>
      <c r="D773" s="454"/>
      <c r="E773" s="455"/>
      <c r="F773" s="455"/>
      <c r="G773" s="454"/>
      <c r="H773" s="454"/>
      <c r="I773" s="454"/>
      <c r="J773" s="454"/>
      <c r="K773" s="454"/>
      <c r="L773" s="454"/>
      <c r="M773" s="454"/>
      <c r="N773" s="454"/>
      <c r="O773" s="454"/>
      <c r="P773" s="454"/>
      <c r="Q773" s="454"/>
      <c r="R773" s="454"/>
      <c r="S773" s="454"/>
      <c r="T773" s="454"/>
      <c r="U773" s="454"/>
    </row>
    <row r="774" spans="1:21">
      <c r="A774" s="454"/>
      <c r="B774" s="454"/>
      <c r="C774" s="454"/>
      <c r="D774" s="454"/>
      <c r="E774" s="455"/>
      <c r="F774" s="455"/>
      <c r="G774" s="454"/>
      <c r="H774" s="454"/>
      <c r="I774" s="454"/>
      <c r="J774" s="454"/>
      <c r="K774" s="454"/>
      <c r="L774" s="454"/>
      <c r="M774" s="454"/>
      <c r="N774" s="454"/>
      <c r="O774" s="454"/>
      <c r="P774" s="454"/>
      <c r="Q774" s="454"/>
      <c r="R774" s="454"/>
      <c r="S774" s="454"/>
      <c r="T774" s="454"/>
      <c r="U774" s="454"/>
    </row>
    <row r="775" spans="1:21">
      <c r="A775" s="454"/>
      <c r="B775" s="454"/>
      <c r="C775" s="454"/>
      <c r="D775" s="454"/>
      <c r="E775" s="455"/>
      <c r="F775" s="455"/>
      <c r="G775" s="454"/>
      <c r="H775" s="454"/>
      <c r="I775" s="454"/>
      <c r="J775" s="454"/>
      <c r="K775" s="454"/>
      <c r="L775" s="454"/>
      <c r="M775" s="454"/>
      <c r="N775" s="454"/>
      <c r="O775" s="454"/>
      <c r="P775" s="454"/>
      <c r="Q775" s="454"/>
      <c r="R775" s="454"/>
      <c r="S775" s="454"/>
      <c r="T775" s="454"/>
      <c r="U775" s="454"/>
    </row>
    <row r="776" spans="1:21">
      <c r="A776" s="454"/>
      <c r="B776" s="454"/>
      <c r="C776" s="454"/>
      <c r="D776" s="454"/>
      <c r="E776" s="455"/>
      <c r="F776" s="455"/>
      <c r="G776" s="454"/>
      <c r="H776" s="454"/>
      <c r="I776" s="454"/>
      <c r="J776" s="454"/>
      <c r="K776" s="454"/>
      <c r="L776" s="454"/>
      <c r="M776" s="454"/>
      <c r="N776" s="454"/>
      <c r="O776" s="454"/>
      <c r="P776" s="454"/>
      <c r="Q776" s="454"/>
      <c r="R776" s="454"/>
      <c r="S776" s="454"/>
      <c r="T776" s="454"/>
      <c r="U776" s="454"/>
    </row>
    <row r="777" spans="1:21">
      <c r="A777" s="454"/>
      <c r="B777" s="454"/>
      <c r="C777" s="454"/>
      <c r="D777" s="454"/>
      <c r="E777" s="455"/>
      <c r="F777" s="455"/>
      <c r="G777" s="454"/>
      <c r="H777" s="454"/>
      <c r="I777" s="454"/>
      <c r="J777" s="454"/>
      <c r="K777" s="454"/>
      <c r="L777" s="454"/>
      <c r="M777" s="454"/>
      <c r="N777" s="454"/>
      <c r="O777" s="454"/>
      <c r="P777" s="454"/>
      <c r="Q777" s="454"/>
      <c r="R777" s="454"/>
      <c r="S777" s="454"/>
      <c r="T777" s="454"/>
      <c r="U777" s="454"/>
    </row>
    <row r="778" spans="1:21">
      <c r="A778" s="454"/>
      <c r="B778" s="454"/>
      <c r="C778" s="454"/>
      <c r="D778" s="454"/>
      <c r="E778" s="455"/>
      <c r="F778" s="455"/>
      <c r="G778" s="454"/>
      <c r="H778" s="454"/>
      <c r="I778" s="454"/>
      <c r="J778" s="454"/>
      <c r="K778" s="454"/>
      <c r="L778" s="454"/>
      <c r="M778" s="454"/>
      <c r="N778" s="454"/>
      <c r="O778" s="454"/>
      <c r="P778" s="454"/>
      <c r="Q778" s="454"/>
      <c r="R778" s="454"/>
      <c r="S778" s="454"/>
      <c r="T778" s="454"/>
      <c r="U778" s="454"/>
    </row>
    <row r="779" spans="1:21">
      <c r="A779" s="454"/>
      <c r="B779" s="454"/>
      <c r="C779" s="454"/>
      <c r="D779" s="454"/>
      <c r="E779" s="455"/>
      <c r="F779" s="455"/>
      <c r="G779" s="454"/>
      <c r="H779" s="454"/>
      <c r="I779" s="454"/>
      <c r="J779" s="454"/>
      <c r="K779" s="454"/>
      <c r="L779" s="454"/>
      <c r="M779" s="454"/>
      <c r="N779" s="454"/>
      <c r="O779" s="454"/>
      <c r="P779" s="454"/>
      <c r="Q779" s="454"/>
      <c r="R779" s="454"/>
      <c r="S779" s="454"/>
      <c r="T779" s="454"/>
      <c r="U779" s="454"/>
    </row>
    <row r="780" spans="1:21">
      <c r="A780" s="454"/>
      <c r="B780" s="454"/>
      <c r="C780" s="454"/>
      <c r="D780" s="454"/>
      <c r="E780" s="455"/>
      <c r="F780" s="455"/>
      <c r="G780" s="454"/>
      <c r="H780" s="454"/>
      <c r="I780" s="454"/>
      <c r="J780" s="454"/>
      <c r="K780" s="454"/>
      <c r="L780" s="454"/>
      <c r="M780" s="454"/>
      <c r="N780" s="454"/>
      <c r="O780" s="454"/>
      <c r="P780" s="454"/>
      <c r="Q780" s="454"/>
      <c r="R780" s="454"/>
      <c r="S780" s="454"/>
      <c r="T780" s="454"/>
      <c r="U780" s="454"/>
    </row>
    <row r="781" spans="1:21">
      <c r="A781" s="454"/>
      <c r="B781" s="454"/>
      <c r="C781" s="454"/>
      <c r="D781" s="454"/>
      <c r="E781" s="455"/>
      <c r="F781" s="455"/>
      <c r="G781" s="454"/>
      <c r="H781" s="454"/>
      <c r="I781" s="454"/>
      <c r="J781" s="454"/>
      <c r="K781" s="454"/>
      <c r="L781" s="454"/>
      <c r="M781" s="454"/>
      <c r="N781" s="454"/>
      <c r="O781" s="454"/>
      <c r="P781" s="454"/>
      <c r="Q781" s="454"/>
      <c r="R781" s="454"/>
      <c r="S781" s="454"/>
      <c r="T781" s="454"/>
      <c r="U781" s="454"/>
    </row>
    <row r="782" spans="1:21">
      <c r="A782" s="454"/>
      <c r="B782" s="454"/>
      <c r="C782" s="454"/>
      <c r="D782" s="454"/>
      <c r="E782" s="455"/>
      <c r="F782" s="455"/>
      <c r="G782" s="454"/>
      <c r="H782" s="454"/>
      <c r="I782" s="454"/>
      <c r="J782" s="454"/>
      <c r="K782" s="454"/>
      <c r="L782" s="454"/>
      <c r="M782" s="454"/>
      <c r="N782" s="454"/>
      <c r="O782" s="454"/>
      <c r="P782" s="454"/>
      <c r="Q782" s="454"/>
      <c r="R782" s="454"/>
      <c r="S782" s="454"/>
      <c r="T782" s="454"/>
      <c r="U782" s="454"/>
    </row>
    <row r="783" spans="1:21">
      <c r="A783" s="454"/>
      <c r="B783" s="454"/>
      <c r="C783" s="454"/>
      <c r="D783" s="454"/>
      <c r="E783" s="455"/>
      <c r="F783" s="455"/>
      <c r="G783" s="454"/>
      <c r="H783" s="454"/>
      <c r="I783" s="454"/>
      <c r="J783" s="454"/>
      <c r="K783" s="454"/>
      <c r="L783" s="454"/>
      <c r="M783" s="454"/>
      <c r="N783" s="454"/>
      <c r="O783" s="454"/>
      <c r="P783" s="454"/>
      <c r="Q783" s="454"/>
      <c r="R783" s="454"/>
      <c r="S783" s="454"/>
      <c r="T783" s="454"/>
      <c r="U783" s="454"/>
    </row>
    <row r="784" spans="1:21">
      <c r="A784" s="454"/>
      <c r="B784" s="454"/>
      <c r="C784" s="454"/>
      <c r="D784" s="454"/>
      <c r="E784" s="455"/>
      <c r="F784" s="455"/>
      <c r="G784" s="454"/>
      <c r="H784" s="454"/>
      <c r="I784" s="454"/>
      <c r="J784" s="454"/>
      <c r="K784" s="454"/>
      <c r="L784" s="454"/>
      <c r="M784" s="454"/>
      <c r="N784" s="454"/>
      <c r="O784" s="454"/>
      <c r="P784" s="454"/>
      <c r="Q784" s="454"/>
      <c r="R784" s="454"/>
      <c r="S784" s="454"/>
      <c r="T784" s="454"/>
      <c r="U784" s="454"/>
    </row>
    <row r="785" spans="1:21">
      <c r="A785" s="454"/>
      <c r="B785" s="454"/>
      <c r="C785" s="454"/>
      <c r="D785" s="454"/>
      <c r="E785" s="455"/>
      <c r="F785" s="455"/>
      <c r="G785" s="454"/>
      <c r="H785" s="454"/>
      <c r="I785" s="454"/>
      <c r="J785" s="454"/>
      <c r="K785" s="454"/>
      <c r="L785" s="454"/>
      <c r="M785" s="454"/>
      <c r="N785" s="454"/>
      <c r="O785" s="454"/>
      <c r="P785" s="454"/>
      <c r="Q785" s="454"/>
      <c r="R785" s="454"/>
      <c r="S785" s="454"/>
      <c r="T785" s="454"/>
      <c r="U785" s="454"/>
    </row>
    <row r="786" spans="1:21">
      <c r="A786" s="454"/>
      <c r="B786" s="454"/>
      <c r="C786" s="454"/>
      <c r="D786" s="454"/>
      <c r="E786" s="455"/>
      <c r="F786" s="455"/>
      <c r="G786" s="454"/>
      <c r="H786" s="454"/>
      <c r="I786" s="454"/>
      <c r="J786" s="454"/>
      <c r="K786" s="454"/>
      <c r="L786" s="454"/>
      <c r="M786" s="454"/>
      <c r="N786" s="454"/>
      <c r="O786" s="454"/>
      <c r="P786" s="454"/>
      <c r="Q786" s="454"/>
      <c r="R786" s="454"/>
      <c r="S786" s="454"/>
      <c r="T786" s="454"/>
      <c r="U786" s="454"/>
    </row>
    <row r="787" spans="1:21">
      <c r="A787" s="454"/>
      <c r="B787" s="454"/>
      <c r="C787" s="454"/>
      <c r="D787" s="454"/>
      <c r="E787" s="455"/>
      <c r="F787" s="455"/>
      <c r="G787" s="454"/>
      <c r="H787" s="454"/>
      <c r="I787" s="454"/>
      <c r="J787" s="454"/>
      <c r="K787" s="454"/>
      <c r="L787" s="454"/>
      <c r="M787" s="454"/>
      <c r="N787" s="454"/>
      <c r="O787" s="454"/>
      <c r="P787" s="454"/>
      <c r="Q787" s="454"/>
      <c r="R787" s="454"/>
      <c r="S787" s="454"/>
      <c r="T787" s="454"/>
      <c r="U787" s="454"/>
    </row>
    <row r="788" spans="1:21">
      <c r="A788" s="454"/>
      <c r="B788" s="454"/>
      <c r="C788" s="454"/>
      <c r="D788" s="454"/>
      <c r="E788" s="455"/>
      <c r="F788" s="455"/>
      <c r="G788" s="454"/>
      <c r="H788" s="454"/>
      <c r="I788" s="454"/>
      <c r="J788" s="454"/>
      <c r="K788" s="454"/>
      <c r="L788" s="454"/>
      <c r="M788" s="454"/>
      <c r="N788" s="454"/>
      <c r="O788" s="454"/>
      <c r="P788" s="454"/>
      <c r="Q788" s="454"/>
      <c r="R788" s="454"/>
      <c r="S788" s="454"/>
      <c r="T788" s="454"/>
      <c r="U788" s="454"/>
    </row>
    <row r="789" spans="1:21">
      <c r="A789" s="454"/>
      <c r="B789" s="454"/>
      <c r="C789" s="454"/>
      <c r="D789" s="454"/>
      <c r="E789" s="455"/>
      <c r="F789" s="455"/>
      <c r="G789" s="454"/>
      <c r="H789" s="454"/>
      <c r="I789" s="454"/>
      <c r="J789" s="454"/>
      <c r="K789" s="454"/>
      <c r="L789" s="454"/>
      <c r="M789" s="454"/>
      <c r="N789" s="454"/>
      <c r="O789" s="454"/>
      <c r="P789" s="454"/>
      <c r="Q789" s="454"/>
      <c r="R789" s="454"/>
      <c r="S789" s="454"/>
      <c r="T789" s="454"/>
      <c r="U789" s="454"/>
    </row>
    <row r="790" spans="1:21">
      <c r="A790" s="454"/>
      <c r="B790" s="454"/>
      <c r="C790" s="454"/>
      <c r="D790" s="454"/>
      <c r="E790" s="455"/>
      <c r="F790" s="455"/>
      <c r="G790" s="454"/>
      <c r="H790" s="454"/>
      <c r="I790" s="454"/>
      <c r="J790" s="454"/>
      <c r="K790" s="454"/>
      <c r="L790" s="454"/>
      <c r="M790" s="454"/>
      <c r="N790" s="454"/>
      <c r="O790" s="454"/>
      <c r="P790" s="454"/>
      <c r="Q790" s="454"/>
      <c r="R790" s="454"/>
      <c r="S790" s="454"/>
      <c r="T790" s="454"/>
      <c r="U790" s="454"/>
    </row>
    <row r="791" spans="1:21">
      <c r="A791" s="454"/>
      <c r="B791" s="454"/>
      <c r="C791" s="454"/>
      <c r="D791" s="454"/>
      <c r="E791" s="455"/>
      <c r="F791" s="455"/>
      <c r="G791" s="454"/>
      <c r="H791" s="454"/>
      <c r="I791" s="454"/>
      <c r="J791" s="454"/>
      <c r="K791" s="454"/>
      <c r="L791" s="454"/>
      <c r="M791" s="454"/>
      <c r="N791" s="454"/>
      <c r="O791" s="454"/>
      <c r="P791" s="454"/>
      <c r="Q791" s="454"/>
      <c r="R791" s="454"/>
      <c r="S791" s="454"/>
      <c r="T791" s="454"/>
      <c r="U791" s="454"/>
    </row>
    <row r="792" spans="1:21">
      <c r="A792" s="454"/>
      <c r="B792" s="454"/>
      <c r="C792" s="454"/>
      <c r="D792" s="454"/>
      <c r="E792" s="455"/>
      <c r="F792" s="455"/>
      <c r="G792" s="454"/>
      <c r="H792" s="454"/>
      <c r="I792" s="454"/>
      <c r="J792" s="454"/>
      <c r="K792" s="454"/>
      <c r="L792" s="454"/>
      <c r="M792" s="454"/>
      <c r="N792" s="454"/>
      <c r="O792" s="454"/>
      <c r="P792" s="454"/>
      <c r="Q792" s="454"/>
      <c r="R792" s="454"/>
      <c r="S792" s="454"/>
      <c r="T792" s="454"/>
      <c r="U792" s="454"/>
    </row>
    <row r="793" spans="1:21">
      <c r="A793" s="454"/>
      <c r="B793" s="454"/>
      <c r="C793" s="454"/>
      <c r="D793" s="454"/>
      <c r="E793" s="455"/>
      <c r="F793" s="455"/>
      <c r="G793" s="454"/>
      <c r="H793" s="454"/>
      <c r="I793" s="454"/>
      <c r="J793" s="454"/>
      <c r="K793" s="454"/>
      <c r="L793" s="454"/>
      <c r="M793" s="454"/>
      <c r="N793" s="454"/>
      <c r="O793" s="454"/>
      <c r="P793" s="454"/>
      <c r="Q793" s="454"/>
      <c r="R793" s="454"/>
      <c r="S793" s="454"/>
      <c r="T793" s="454"/>
      <c r="U793" s="454"/>
    </row>
    <row r="794" spans="1:21">
      <c r="A794" s="454"/>
      <c r="B794" s="454"/>
      <c r="C794" s="454"/>
      <c r="D794" s="454"/>
      <c r="E794" s="455"/>
      <c r="F794" s="455"/>
      <c r="G794" s="454"/>
      <c r="H794" s="454"/>
      <c r="I794" s="454"/>
      <c r="J794" s="454"/>
      <c r="K794" s="454"/>
      <c r="L794" s="454"/>
      <c r="M794" s="454"/>
      <c r="N794" s="454"/>
      <c r="O794" s="454"/>
      <c r="P794" s="454"/>
      <c r="Q794" s="454"/>
      <c r="R794" s="454"/>
      <c r="S794" s="454"/>
      <c r="T794" s="454"/>
      <c r="U794" s="454"/>
    </row>
    <row r="795" spans="1:21">
      <c r="A795" s="454"/>
      <c r="B795" s="454"/>
      <c r="C795" s="454"/>
      <c r="D795" s="454"/>
      <c r="E795" s="455"/>
      <c r="F795" s="455"/>
      <c r="G795" s="454"/>
      <c r="H795" s="454"/>
      <c r="I795" s="454"/>
      <c r="J795" s="454"/>
      <c r="K795" s="454"/>
      <c r="L795" s="454"/>
      <c r="M795" s="454"/>
      <c r="N795" s="454"/>
      <c r="O795" s="454"/>
      <c r="P795" s="454"/>
      <c r="Q795" s="454"/>
      <c r="R795" s="454"/>
      <c r="S795" s="454"/>
      <c r="T795" s="454"/>
      <c r="U795" s="454"/>
    </row>
    <row r="796" spans="1:21">
      <c r="A796" s="454"/>
      <c r="B796" s="454"/>
      <c r="C796" s="454"/>
      <c r="D796" s="454"/>
      <c r="E796" s="455"/>
      <c r="F796" s="455"/>
      <c r="G796" s="454"/>
      <c r="H796" s="454"/>
      <c r="I796" s="454"/>
      <c r="J796" s="454"/>
      <c r="K796" s="454"/>
      <c r="L796" s="454"/>
      <c r="M796" s="454"/>
      <c r="N796" s="454"/>
      <c r="O796" s="454"/>
      <c r="P796" s="454"/>
      <c r="Q796" s="454"/>
      <c r="R796" s="454"/>
      <c r="S796" s="454"/>
      <c r="T796" s="454"/>
      <c r="U796" s="454"/>
    </row>
    <row r="797" spans="1:21">
      <c r="A797" s="454"/>
      <c r="B797" s="454"/>
      <c r="C797" s="454"/>
      <c r="D797" s="454"/>
      <c r="E797" s="455"/>
      <c r="F797" s="455"/>
      <c r="G797" s="454"/>
      <c r="H797" s="454"/>
      <c r="I797" s="454"/>
      <c r="J797" s="454"/>
      <c r="K797" s="454"/>
      <c r="L797" s="454"/>
      <c r="M797" s="454"/>
      <c r="N797" s="454"/>
      <c r="O797" s="454"/>
      <c r="P797" s="454"/>
      <c r="Q797" s="454"/>
      <c r="R797" s="454"/>
      <c r="S797" s="454"/>
      <c r="T797" s="454"/>
      <c r="U797" s="454"/>
    </row>
    <row r="798" spans="1:21">
      <c r="A798" s="454"/>
      <c r="B798" s="454"/>
      <c r="C798" s="454"/>
      <c r="D798" s="454"/>
      <c r="E798" s="455"/>
      <c r="F798" s="455"/>
      <c r="G798" s="454"/>
      <c r="H798" s="454"/>
      <c r="I798" s="454"/>
      <c r="J798" s="454"/>
      <c r="K798" s="454"/>
      <c r="L798" s="454"/>
      <c r="M798" s="454"/>
      <c r="N798" s="454"/>
      <c r="O798" s="454"/>
      <c r="P798" s="454"/>
      <c r="Q798" s="454"/>
      <c r="R798" s="454"/>
      <c r="S798" s="454"/>
      <c r="T798" s="454"/>
      <c r="U798" s="454"/>
    </row>
    <row r="799" spans="1:21">
      <c r="A799" s="454"/>
      <c r="B799" s="454"/>
      <c r="C799" s="454"/>
      <c r="D799" s="454"/>
      <c r="E799" s="455"/>
      <c r="F799" s="455"/>
      <c r="G799" s="454"/>
      <c r="H799" s="454"/>
      <c r="I799" s="454"/>
      <c r="J799" s="454"/>
      <c r="K799" s="454"/>
      <c r="L799" s="454"/>
      <c r="M799" s="454"/>
      <c r="N799" s="454"/>
      <c r="O799" s="454"/>
      <c r="P799" s="454"/>
      <c r="Q799" s="454"/>
      <c r="R799" s="454"/>
      <c r="S799" s="454"/>
      <c r="T799" s="454"/>
      <c r="U799" s="454"/>
    </row>
    <row r="800" spans="1:21">
      <c r="A800" s="454"/>
      <c r="B800" s="454"/>
      <c r="C800" s="454"/>
      <c r="D800" s="454"/>
      <c r="E800" s="455"/>
      <c r="F800" s="455"/>
      <c r="G800" s="454"/>
      <c r="H800" s="454"/>
      <c r="I800" s="454"/>
      <c r="J800" s="454"/>
      <c r="K800" s="454"/>
      <c r="L800" s="454"/>
      <c r="M800" s="454"/>
      <c r="N800" s="454"/>
      <c r="O800" s="454"/>
      <c r="P800" s="454"/>
      <c r="Q800" s="454"/>
      <c r="R800" s="454"/>
      <c r="S800" s="454"/>
      <c r="T800" s="454"/>
      <c r="U800" s="454"/>
    </row>
    <row r="801" spans="1:21">
      <c r="A801" s="454"/>
      <c r="B801" s="454"/>
      <c r="C801" s="454"/>
      <c r="D801" s="454"/>
      <c r="E801" s="455"/>
      <c r="F801" s="455"/>
      <c r="G801" s="454"/>
      <c r="H801" s="454"/>
      <c r="I801" s="454"/>
      <c r="J801" s="454"/>
      <c r="K801" s="454"/>
      <c r="L801" s="454"/>
      <c r="M801" s="454"/>
      <c r="N801" s="454"/>
      <c r="O801" s="454"/>
      <c r="P801" s="454"/>
      <c r="Q801" s="454"/>
      <c r="R801" s="454"/>
      <c r="S801" s="454"/>
      <c r="T801" s="454"/>
      <c r="U801" s="454"/>
    </row>
    <row r="802" spans="1:21">
      <c r="A802" s="454"/>
      <c r="B802" s="454"/>
      <c r="C802" s="454"/>
      <c r="D802" s="454"/>
      <c r="E802" s="455"/>
      <c r="F802" s="455"/>
      <c r="G802" s="454"/>
      <c r="H802" s="454"/>
      <c r="I802" s="454"/>
      <c r="J802" s="454"/>
      <c r="K802" s="454"/>
      <c r="L802" s="454"/>
      <c r="M802" s="454"/>
      <c r="N802" s="454"/>
      <c r="O802" s="454"/>
      <c r="P802" s="454"/>
      <c r="Q802" s="454"/>
      <c r="R802" s="454"/>
      <c r="S802" s="454"/>
      <c r="T802" s="454"/>
      <c r="U802" s="454"/>
    </row>
    <row r="803" spans="1:21">
      <c r="A803" s="454"/>
      <c r="B803" s="454"/>
      <c r="C803" s="454"/>
      <c r="D803" s="454"/>
      <c r="E803" s="455"/>
      <c r="F803" s="455"/>
      <c r="G803" s="454"/>
      <c r="H803" s="454"/>
      <c r="I803" s="454"/>
      <c r="J803" s="454"/>
      <c r="K803" s="454"/>
      <c r="L803" s="454"/>
      <c r="M803" s="454"/>
      <c r="N803" s="454"/>
      <c r="O803" s="454"/>
      <c r="P803" s="454"/>
      <c r="Q803" s="454"/>
      <c r="R803" s="454"/>
      <c r="S803" s="454"/>
      <c r="T803" s="454"/>
      <c r="U803" s="454"/>
    </row>
    <row r="804" spans="1:21">
      <c r="A804" s="454"/>
      <c r="B804" s="454"/>
      <c r="C804" s="454"/>
      <c r="D804" s="454"/>
      <c r="E804" s="455"/>
      <c r="F804" s="455"/>
      <c r="G804" s="454"/>
      <c r="H804" s="454"/>
      <c r="I804" s="454"/>
      <c r="J804" s="454"/>
      <c r="K804" s="454"/>
      <c r="L804" s="454"/>
      <c r="M804" s="454"/>
      <c r="N804" s="454"/>
      <c r="O804" s="454"/>
      <c r="P804" s="454"/>
      <c r="Q804" s="454"/>
      <c r="R804" s="454"/>
      <c r="S804" s="454"/>
      <c r="T804" s="454"/>
      <c r="U804" s="454"/>
    </row>
    <row r="805" spans="1:21">
      <c r="A805" s="454"/>
      <c r="B805" s="454"/>
      <c r="C805" s="454"/>
      <c r="D805" s="454"/>
      <c r="E805" s="455"/>
      <c r="F805" s="455"/>
      <c r="G805" s="454"/>
      <c r="H805" s="454"/>
      <c r="I805" s="454"/>
      <c r="J805" s="454"/>
      <c r="K805" s="454"/>
      <c r="L805" s="454"/>
      <c r="M805" s="454"/>
      <c r="N805" s="454"/>
      <c r="O805" s="454"/>
      <c r="P805" s="454"/>
      <c r="Q805" s="454"/>
      <c r="R805" s="454"/>
      <c r="S805" s="454"/>
      <c r="T805" s="454"/>
      <c r="U805" s="454"/>
    </row>
    <row r="806" spans="1:21">
      <c r="A806" s="454"/>
      <c r="B806" s="454"/>
      <c r="C806" s="454"/>
      <c r="D806" s="454"/>
      <c r="E806" s="455"/>
      <c r="F806" s="455"/>
      <c r="G806" s="454"/>
      <c r="H806" s="454"/>
      <c r="I806" s="454"/>
      <c r="J806" s="454"/>
      <c r="K806" s="454"/>
      <c r="L806" s="454"/>
      <c r="M806" s="454"/>
      <c r="N806" s="454"/>
      <c r="O806" s="454"/>
      <c r="P806" s="454"/>
      <c r="Q806" s="454"/>
      <c r="R806" s="454"/>
      <c r="S806" s="454"/>
      <c r="T806" s="454"/>
      <c r="U806" s="454"/>
    </row>
    <row r="807" spans="1:21">
      <c r="A807" s="454"/>
      <c r="B807" s="454"/>
      <c r="C807" s="454"/>
      <c r="D807" s="454"/>
      <c r="E807" s="455"/>
      <c r="F807" s="455"/>
      <c r="G807" s="454"/>
      <c r="H807" s="454"/>
      <c r="I807" s="454"/>
      <c r="J807" s="454"/>
      <c r="K807" s="454"/>
      <c r="L807" s="454"/>
      <c r="M807" s="454"/>
      <c r="N807" s="454"/>
      <c r="O807" s="454"/>
      <c r="P807" s="454"/>
      <c r="Q807" s="454"/>
      <c r="R807" s="454"/>
      <c r="S807" s="454"/>
      <c r="T807" s="454"/>
      <c r="U807" s="454"/>
    </row>
    <row r="808" spans="1:21">
      <c r="A808" s="454"/>
      <c r="B808" s="454"/>
      <c r="C808" s="454"/>
      <c r="D808" s="454"/>
      <c r="E808" s="455"/>
      <c r="F808" s="455"/>
      <c r="G808" s="454"/>
      <c r="H808" s="454"/>
      <c r="I808" s="454"/>
      <c r="J808" s="454"/>
      <c r="K808" s="454"/>
      <c r="L808" s="454"/>
      <c r="M808" s="454"/>
      <c r="N808" s="454"/>
      <c r="O808" s="454"/>
      <c r="P808" s="454"/>
      <c r="Q808" s="454"/>
      <c r="R808" s="454"/>
      <c r="S808" s="454"/>
      <c r="T808" s="454"/>
      <c r="U808" s="454"/>
    </row>
    <row r="809" spans="1:21">
      <c r="A809" s="454"/>
      <c r="B809" s="454"/>
      <c r="C809" s="454"/>
      <c r="D809" s="454"/>
      <c r="E809" s="455"/>
      <c r="F809" s="455"/>
      <c r="G809" s="454"/>
      <c r="H809" s="454"/>
      <c r="I809" s="454"/>
      <c r="J809" s="454"/>
      <c r="K809" s="454"/>
      <c r="L809" s="454"/>
      <c r="M809" s="454"/>
      <c r="N809" s="454"/>
      <c r="O809" s="454"/>
      <c r="P809" s="454"/>
      <c r="Q809" s="454"/>
      <c r="R809" s="454"/>
      <c r="S809" s="454"/>
      <c r="T809" s="454"/>
      <c r="U809" s="454"/>
    </row>
    <row r="810" spans="1:21">
      <c r="A810" s="454"/>
      <c r="B810" s="454"/>
      <c r="C810" s="454"/>
      <c r="D810" s="454"/>
      <c r="E810" s="455"/>
      <c r="F810" s="455"/>
      <c r="G810" s="454"/>
      <c r="H810" s="454"/>
      <c r="I810" s="454"/>
      <c r="J810" s="454"/>
      <c r="K810" s="454"/>
      <c r="L810" s="454"/>
      <c r="M810" s="454"/>
      <c r="N810" s="454"/>
      <c r="O810" s="454"/>
      <c r="P810" s="454"/>
      <c r="Q810" s="454"/>
      <c r="R810" s="454"/>
      <c r="S810" s="454"/>
      <c r="T810" s="454"/>
      <c r="U810" s="454"/>
    </row>
    <row r="811" spans="1:21">
      <c r="A811" s="454"/>
      <c r="B811" s="454"/>
      <c r="C811" s="454"/>
      <c r="D811" s="454"/>
      <c r="E811" s="455"/>
      <c r="F811" s="455"/>
      <c r="G811" s="454"/>
      <c r="H811" s="454"/>
      <c r="I811" s="454"/>
      <c r="J811" s="454"/>
      <c r="K811" s="454"/>
      <c r="L811" s="454"/>
      <c r="M811" s="454"/>
      <c r="N811" s="454"/>
      <c r="O811" s="454"/>
      <c r="P811" s="454"/>
      <c r="Q811" s="454"/>
      <c r="R811" s="454"/>
      <c r="S811" s="454"/>
      <c r="T811" s="454"/>
      <c r="U811" s="454"/>
    </row>
    <row r="812" spans="1:21">
      <c r="A812" s="454"/>
      <c r="B812" s="454"/>
      <c r="C812" s="454"/>
      <c r="D812" s="454"/>
      <c r="E812" s="455"/>
      <c r="F812" s="455"/>
      <c r="G812" s="454"/>
      <c r="H812" s="454"/>
      <c r="I812" s="454"/>
      <c r="J812" s="454"/>
      <c r="K812" s="454"/>
      <c r="L812" s="454"/>
      <c r="M812" s="454"/>
      <c r="N812" s="454"/>
      <c r="O812" s="454"/>
      <c r="P812" s="454"/>
      <c r="Q812" s="454"/>
      <c r="R812" s="454"/>
      <c r="S812" s="454"/>
      <c r="T812" s="454"/>
      <c r="U812" s="454"/>
    </row>
    <row r="813" spans="1:21">
      <c r="A813" s="454"/>
      <c r="B813" s="454"/>
      <c r="C813" s="454"/>
      <c r="D813" s="454"/>
      <c r="E813" s="455"/>
      <c r="F813" s="455"/>
      <c r="G813" s="454"/>
      <c r="H813" s="454"/>
      <c r="I813" s="454"/>
      <c r="J813" s="454"/>
      <c r="K813" s="454"/>
      <c r="L813" s="454"/>
      <c r="M813" s="454"/>
      <c r="N813" s="454"/>
      <c r="O813" s="454"/>
      <c r="P813" s="454"/>
      <c r="Q813" s="454"/>
      <c r="R813" s="454"/>
      <c r="S813" s="454"/>
      <c r="T813" s="454"/>
      <c r="U813" s="454"/>
    </row>
    <row r="814" spans="1:21">
      <c r="A814" s="454"/>
      <c r="B814" s="454"/>
      <c r="C814" s="454"/>
      <c r="D814" s="454"/>
      <c r="E814" s="455"/>
      <c r="F814" s="455"/>
      <c r="G814" s="454"/>
      <c r="H814" s="454"/>
      <c r="I814" s="454"/>
      <c r="J814" s="454"/>
      <c r="K814" s="454"/>
      <c r="L814" s="454"/>
      <c r="M814" s="454"/>
      <c r="N814" s="454"/>
      <c r="O814" s="454"/>
      <c r="P814" s="454"/>
      <c r="Q814" s="454"/>
      <c r="R814" s="454"/>
      <c r="S814" s="454"/>
      <c r="T814" s="454"/>
      <c r="U814" s="454"/>
    </row>
    <row r="815" spans="1:21">
      <c r="A815" s="454"/>
      <c r="B815" s="454"/>
      <c r="C815" s="454"/>
      <c r="D815" s="454"/>
      <c r="E815" s="455"/>
      <c r="F815" s="455"/>
      <c r="G815" s="454"/>
      <c r="H815" s="454"/>
      <c r="I815" s="454"/>
      <c r="J815" s="454"/>
      <c r="K815" s="454"/>
      <c r="L815" s="454"/>
      <c r="M815" s="454"/>
      <c r="N815" s="454"/>
      <c r="O815" s="454"/>
      <c r="P815" s="454"/>
      <c r="Q815" s="454"/>
      <c r="R815" s="454"/>
      <c r="S815" s="454"/>
      <c r="T815" s="454"/>
      <c r="U815" s="454"/>
    </row>
    <row r="816" spans="1:21">
      <c r="A816" s="454"/>
      <c r="B816" s="454"/>
      <c r="C816" s="454"/>
      <c r="D816" s="454"/>
      <c r="E816" s="455"/>
      <c r="F816" s="455"/>
      <c r="G816" s="454"/>
      <c r="H816" s="454"/>
      <c r="I816" s="454"/>
      <c r="J816" s="454"/>
      <c r="K816" s="454"/>
      <c r="L816" s="454"/>
      <c r="M816" s="454"/>
      <c r="N816" s="454"/>
      <c r="O816" s="454"/>
      <c r="P816" s="454"/>
      <c r="Q816" s="454"/>
      <c r="R816" s="454"/>
      <c r="S816" s="454"/>
      <c r="T816" s="454"/>
      <c r="U816" s="454"/>
    </row>
    <row r="817" spans="1:21">
      <c r="A817" s="454"/>
      <c r="B817" s="454"/>
      <c r="C817" s="454"/>
      <c r="D817" s="454"/>
      <c r="E817" s="455"/>
      <c r="F817" s="455"/>
      <c r="G817" s="454"/>
      <c r="H817" s="454"/>
      <c r="I817" s="454"/>
      <c r="J817" s="454"/>
      <c r="K817" s="454"/>
      <c r="L817" s="454"/>
      <c r="M817" s="454"/>
      <c r="N817" s="454"/>
      <c r="O817" s="454"/>
      <c r="P817" s="454"/>
      <c r="Q817" s="454"/>
      <c r="R817" s="454"/>
      <c r="S817" s="454"/>
      <c r="T817" s="454"/>
      <c r="U817" s="454"/>
    </row>
    <row r="818" spans="1:21">
      <c r="A818" s="454"/>
      <c r="B818" s="454"/>
      <c r="C818" s="454"/>
      <c r="D818" s="454"/>
      <c r="E818" s="455"/>
      <c r="F818" s="455"/>
      <c r="G818" s="454"/>
      <c r="H818" s="454"/>
      <c r="I818" s="454"/>
      <c r="J818" s="454"/>
      <c r="K818" s="454"/>
      <c r="L818" s="454"/>
      <c r="M818" s="454"/>
      <c r="N818" s="454"/>
      <c r="O818" s="454"/>
      <c r="P818" s="454"/>
      <c r="Q818" s="454"/>
      <c r="R818" s="454"/>
      <c r="S818" s="454"/>
      <c r="T818" s="454"/>
      <c r="U818" s="454"/>
    </row>
    <row r="819" spans="1:21">
      <c r="A819" s="454"/>
      <c r="B819" s="454"/>
      <c r="C819" s="454"/>
      <c r="D819" s="454"/>
      <c r="E819" s="455"/>
      <c r="F819" s="455"/>
      <c r="G819" s="454"/>
      <c r="H819" s="454"/>
      <c r="I819" s="454"/>
      <c r="J819" s="454"/>
      <c r="K819" s="454"/>
      <c r="L819" s="454"/>
      <c r="M819" s="454"/>
      <c r="N819" s="454"/>
      <c r="O819" s="454"/>
      <c r="P819" s="454"/>
      <c r="Q819" s="454"/>
      <c r="R819" s="454"/>
      <c r="S819" s="454"/>
      <c r="T819" s="454"/>
      <c r="U819" s="454"/>
    </row>
    <row r="820" spans="1:21">
      <c r="A820" s="454"/>
      <c r="B820" s="454"/>
      <c r="C820" s="454"/>
      <c r="D820" s="454"/>
      <c r="E820" s="455"/>
      <c r="F820" s="455"/>
      <c r="G820" s="454"/>
      <c r="H820" s="454"/>
      <c r="I820" s="454"/>
      <c r="J820" s="454"/>
      <c r="K820" s="454"/>
      <c r="L820" s="454"/>
      <c r="M820" s="454"/>
      <c r="N820" s="454"/>
      <c r="O820" s="454"/>
      <c r="P820" s="454"/>
      <c r="Q820" s="454"/>
      <c r="R820" s="454"/>
      <c r="S820" s="454"/>
      <c r="T820" s="454"/>
      <c r="U820" s="454"/>
    </row>
    <row r="821" spans="1:21">
      <c r="A821" s="454"/>
      <c r="B821" s="454"/>
      <c r="C821" s="454"/>
      <c r="D821" s="454"/>
      <c r="E821" s="455"/>
      <c r="F821" s="455"/>
      <c r="G821" s="454"/>
      <c r="H821" s="454"/>
      <c r="I821" s="454"/>
      <c r="J821" s="454"/>
      <c r="K821" s="454"/>
      <c r="L821" s="454"/>
      <c r="M821" s="454"/>
      <c r="N821" s="454"/>
      <c r="O821" s="454"/>
      <c r="P821" s="454"/>
      <c r="Q821" s="454"/>
      <c r="R821" s="454"/>
      <c r="S821" s="454"/>
      <c r="T821" s="454"/>
      <c r="U821" s="454"/>
    </row>
    <row r="822" spans="1:21">
      <c r="A822" s="454"/>
      <c r="B822" s="454"/>
      <c r="C822" s="454"/>
      <c r="D822" s="454"/>
      <c r="E822" s="455"/>
      <c r="F822" s="455"/>
      <c r="G822" s="454"/>
      <c r="H822" s="454"/>
      <c r="I822" s="454"/>
      <c r="J822" s="454"/>
      <c r="K822" s="454"/>
      <c r="L822" s="454"/>
      <c r="M822" s="454"/>
      <c r="N822" s="454"/>
      <c r="O822" s="454"/>
      <c r="P822" s="454"/>
      <c r="Q822" s="454"/>
      <c r="R822" s="454"/>
      <c r="S822" s="454"/>
      <c r="T822" s="454"/>
      <c r="U822" s="454"/>
    </row>
    <row r="823" spans="1:21">
      <c r="A823" s="454"/>
      <c r="B823" s="454"/>
      <c r="C823" s="454"/>
      <c r="D823" s="454"/>
      <c r="E823" s="455"/>
      <c r="F823" s="455"/>
      <c r="G823" s="454"/>
      <c r="H823" s="454"/>
      <c r="I823" s="454"/>
      <c r="J823" s="454"/>
      <c r="K823" s="454"/>
      <c r="L823" s="454"/>
      <c r="M823" s="454"/>
      <c r="N823" s="454"/>
      <c r="O823" s="454"/>
      <c r="P823" s="454"/>
      <c r="Q823" s="454"/>
      <c r="R823" s="454"/>
      <c r="S823" s="454"/>
      <c r="T823" s="454"/>
      <c r="U823" s="454"/>
    </row>
    <row r="824" spans="1:21">
      <c r="A824" s="454"/>
      <c r="B824" s="454"/>
      <c r="C824" s="454"/>
      <c r="D824" s="454"/>
      <c r="E824" s="455"/>
      <c r="F824" s="455"/>
      <c r="G824" s="454"/>
      <c r="H824" s="454"/>
      <c r="I824" s="454"/>
      <c r="J824" s="454"/>
      <c r="K824" s="454"/>
      <c r="L824" s="454"/>
      <c r="M824" s="454"/>
      <c r="N824" s="454"/>
      <c r="O824" s="454"/>
      <c r="P824" s="454"/>
      <c r="Q824" s="454"/>
      <c r="R824" s="454"/>
      <c r="S824" s="454"/>
      <c r="T824" s="454"/>
      <c r="U824" s="454"/>
    </row>
    <row r="825" spans="1:21">
      <c r="A825" s="454"/>
      <c r="B825" s="454"/>
      <c r="C825" s="454"/>
      <c r="D825" s="454"/>
      <c r="E825" s="455"/>
      <c r="F825" s="455"/>
      <c r="G825" s="454"/>
      <c r="H825" s="454"/>
      <c r="I825" s="454"/>
      <c r="J825" s="454"/>
      <c r="K825" s="454"/>
      <c r="L825" s="454"/>
      <c r="M825" s="454"/>
      <c r="N825" s="454"/>
      <c r="O825" s="454"/>
      <c r="P825" s="454"/>
      <c r="Q825" s="454"/>
      <c r="R825" s="454"/>
      <c r="S825" s="454"/>
      <c r="T825" s="454"/>
      <c r="U825" s="454"/>
    </row>
    <row r="826" spans="1:21">
      <c r="A826" s="454"/>
      <c r="B826" s="454"/>
      <c r="C826" s="454"/>
      <c r="D826" s="454"/>
      <c r="E826" s="455"/>
      <c r="F826" s="455"/>
      <c r="G826" s="454"/>
      <c r="H826" s="454"/>
      <c r="I826" s="454"/>
      <c r="J826" s="454"/>
      <c r="K826" s="454"/>
      <c r="L826" s="454"/>
      <c r="M826" s="454"/>
      <c r="N826" s="454"/>
      <c r="O826" s="454"/>
      <c r="P826" s="454"/>
      <c r="Q826" s="454"/>
      <c r="R826" s="454"/>
      <c r="S826" s="454"/>
      <c r="T826" s="454"/>
      <c r="U826" s="454"/>
    </row>
    <row r="827" spans="1:21">
      <c r="A827" s="454"/>
      <c r="B827" s="454"/>
      <c r="C827" s="454"/>
      <c r="D827" s="454"/>
      <c r="E827" s="455"/>
      <c r="F827" s="455"/>
      <c r="G827" s="454"/>
      <c r="H827" s="454"/>
      <c r="I827" s="454"/>
      <c r="J827" s="454"/>
      <c r="K827" s="454"/>
      <c r="L827" s="454"/>
      <c r="M827" s="454"/>
      <c r="N827" s="454"/>
      <c r="O827" s="454"/>
      <c r="P827" s="454"/>
      <c r="Q827" s="454"/>
      <c r="R827" s="454"/>
      <c r="S827" s="454"/>
      <c r="T827" s="454"/>
      <c r="U827" s="454"/>
    </row>
    <row r="828" spans="1:21">
      <c r="A828" s="454"/>
      <c r="B828" s="454"/>
      <c r="C828" s="454"/>
      <c r="D828" s="454"/>
      <c r="E828" s="455"/>
      <c r="F828" s="455"/>
      <c r="G828" s="454"/>
      <c r="H828" s="454"/>
      <c r="I828" s="454"/>
      <c r="J828" s="454"/>
      <c r="K828" s="454"/>
      <c r="L828" s="454"/>
      <c r="M828" s="454"/>
      <c r="N828" s="454"/>
      <c r="O828" s="454"/>
      <c r="P828" s="454"/>
      <c r="Q828" s="454"/>
      <c r="R828" s="454"/>
      <c r="S828" s="454"/>
      <c r="T828" s="454"/>
      <c r="U828" s="454"/>
    </row>
    <row r="829" spans="1:21">
      <c r="A829" s="454"/>
      <c r="B829" s="454"/>
      <c r="C829" s="454"/>
      <c r="D829" s="454"/>
      <c r="E829" s="455"/>
      <c r="F829" s="455"/>
      <c r="G829" s="454"/>
      <c r="H829" s="454"/>
      <c r="I829" s="454"/>
      <c r="J829" s="454"/>
      <c r="K829" s="454"/>
      <c r="L829" s="454"/>
      <c r="M829" s="454"/>
      <c r="N829" s="454"/>
      <c r="O829" s="454"/>
      <c r="P829" s="454"/>
      <c r="Q829" s="454"/>
      <c r="R829" s="454"/>
      <c r="S829" s="454"/>
      <c r="T829" s="454"/>
      <c r="U829" s="454"/>
    </row>
    <row r="830" spans="1:21">
      <c r="A830" s="454"/>
      <c r="B830" s="454"/>
      <c r="C830" s="454"/>
      <c r="D830" s="454"/>
      <c r="E830" s="455"/>
      <c r="F830" s="455"/>
      <c r="G830" s="454"/>
      <c r="H830" s="454"/>
      <c r="I830" s="454"/>
      <c r="J830" s="454"/>
      <c r="K830" s="454"/>
      <c r="L830" s="454"/>
      <c r="M830" s="454"/>
      <c r="N830" s="454"/>
      <c r="O830" s="454"/>
      <c r="P830" s="454"/>
      <c r="Q830" s="454"/>
      <c r="R830" s="454"/>
      <c r="S830" s="454"/>
      <c r="T830" s="454"/>
      <c r="U830" s="454"/>
    </row>
    <row r="831" spans="1:21">
      <c r="A831" s="454"/>
      <c r="B831" s="454"/>
      <c r="C831" s="454"/>
      <c r="D831" s="454"/>
      <c r="E831" s="455"/>
      <c r="F831" s="455"/>
      <c r="G831" s="454"/>
      <c r="H831" s="454"/>
      <c r="I831" s="454"/>
      <c r="J831" s="454"/>
      <c r="K831" s="454"/>
      <c r="L831" s="454"/>
      <c r="M831" s="454"/>
      <c r="N831" s="454"/>
      <c r="O831" s="454"/>
      <c r="P831" s="454"/>
      <c r="Q831" s="454"/>
      <c r="R831" s="454"/>
      <c r="S831" s="454"/>
      <c r="T831" s="454"/>
      <c r="U831" s="454"/>
    </row>
    <row r="832" spans="1:21">
      <c r="A832" s="454"/>
      <c r="B832" s="454"/>
      <c r="C832" s="454"/>
      <c r="D832" s="454"/>
      <c r="E832" s="455"/>
      <c r="F832" s="455"/>
      <c r="G832" s="454"/>
      <c r="H832" s="454"/>
      <c r="I832" s="454"/>
      <c r="J832" s="454"/>
      <c r="K832" s="454"/>
      <c r="L832" s="454"/>
      <c r="M832" s="454"/>
      <c r="N832" s="454"/>
      <c r="O832" s="454"/>
      <c r="P832" s="454"/>
      <c r="Q832" s="454"/>
      <c r="R832" s="454"/>
      <c r="S832" s="454"/>
      <c r="T832" s="454"/>
      <c r="U832" s="454"/>
    </row>
    <row r="833" spans="1:21">
      <c r="A833" s="454"/>
      <c r="B833" s="454"/>
      <c r="C833" s="454"/>
      <c r="D833" s="454"/>
      <c r="E833" s="455"/>
      <c r="F833" s="455"/>
      <c r="G833" s="454"/>
      <c r="H833" s="454"/>
      <c r="I833" s="454"/>
      <c r="J833" s="454"/>
      <c r="K833" s="454"/>
      <c r="L833" s="454"/>
      <c r="M833" s="454"/>
      <c r="N833" s="454"/>
      <c r="O833" s="454"/>
      <c r="P833" s="454"/>
      <c r="Q833" s="454"/>
      <c r="R833" s="454"/>
      <c r="S833" s="454"/>
      <c r="T833" s="454"/>
      <c r="U833" s="454"/>
    </row>
    <row r="834" spans="1:21">
      <c r="A834" s="454"/>
      <c r="B834" s="454"/>
      <c r="C834" s="454"/>
      <c r="D834" s="454"/>
      <c r="E834" s="455"/>
      <c r="F834" s="455"/>
      <c r="G834" s="454"/>
      <c r="H834" s="454"/>
      <c r="I834" s="454"/>
      <c r="J834" s="454"/>
      <c r="K834" s="454"/>
      <c r="L834" s="454"/>
      <c r="M834" s="454"/>
      <c r="N834" s="454"/>
      <c r="O834" s="454"/>
      <c r="P834" s="454"/>
      <c r="Q834" s="454"/>
      <c r="R834" s="454"/>
      <c r="S834" s="454"/>
      <c r="T834" s="454"/>
      <c r="U834" s="454"/>
    </row>
    <row r="835" spans="1:21">
      <c r="A835" s="454"/>
      <c r="B835" s="454"/>
      <c r="C835" s="454"/>
      <c r="D835" s="454"/>
      <c r="E835" s="455"/>
      <c r="F835" s="455"/>
      <c r="G835" s="454"/>
      <c r="H835" s="454"/>
      <c r="I835" s="454"/>
      <c r="J835" s="454"/>
      <c r="K835" s="454"/>
      <c r="L835" s="454"/>
      <c r="M835" s="454"/>
      <c r="N835" s="454"/>
      <c r="O835" s="454"/>
      <c r="P835" s="454"/>
      <c r="Q835" s="454"/>
      <c r="R835" s="454"/>
      <c r="S835" s="454"/>
      <c r="T835" s="454"/>
      <c r="U835" s="454"/>
    </row>
    <row r="836" spans="1:21">
      <c r="A836" s="454"/>
      <c r="B836" s="454"/>
      <c r="C836" s="454"/>
      <c r="D836" s="454"/>
      <c r="E836" s="455"/>
      <c r="F836" s="455"/>
      <c r="G836" s="454"/>
      <c r="H836" s="454"/>
      <c r="I836" s="454"/>
      <c r="J836" s="454"/>
      <c r="K836" s="454"/>
      <c r="L836" s="454"/>
      <c r="M836" s="454"/>
      <c r="N836" s="454"/>
      <c r="O836" s="454"/>
      <c r="P836" s="454"/>
      <c r="Q836" s="454"/>
      <c r="R836" s="454"/>
      <c r="S836" s="454"/>
      <c r="T836" s="454"/>
      <c r="U836" s="454"/>
    </row>
    <row r="837" spans="1:21">
      <c r="A837" s="454"/>
      <c r="B837" s="454"/>
      <c r="C837" s="454"/>
      <c r="D837" s="454"/>
      <c r="E837" s="455"/>
      <c r="F837" s="455"/>
      <c r="G837" s="454"/>
      <c r="H837" s="454"/>
      <c r="I837" s="454"/>
      <c r="J837" s="454"/>
      <c r="K837" s="454"/>
      <c r="L837" s="454"/>
      <c r="M837" s="454"/>
      <c r="N837" s="454"/>
      <c r="O837" s="454"/>
      <c r="P837" s="454"/>
      <c r="Q837" s="454"/>
      <c r="R837" s="454"/>
      <c r="S837" s="454"/>
      <c r="T837" s="454"/>
      <c r="U837" s="454"/>
    </row>
    <row r="838" spans="1:21">
      <c r="A838" s="454"/>
      <c r="B838" s="454"/>
      <c r="C838" s="454"/>
      <c r="D838" s="454"/>
      <c r="E838" s="455"/>
      <c r="F838" s="455"/>
      <c r="G838" s="454"/>
      <c r="H838" s="454"/>
      <c r="I838" s="454"/>
      <c r="J838" s="454"/>
      <c r="K838" s="454"/>
      <c r="L838" s="454"/>
      <c r="M838" s="454"/>
      <c r="N838" s="454"/>
      <c r="O838" s="454"/>
      <c r="P838" s="454"/>
      <c r="Q838" s="454"/>
      <c r="R838" s="454"/>
      <c r="S838" s="454"/>
      <c r="T838" s="454"/>
      <c r="U838" s="454"/>
    </row>
    <row r="839" spans="1:21">
      <c r="A839" s="454"/>
      <c r="B839" s="454"/>
      <c r="C839" s="454"/>
      <c r="D839" s="454"/>
      <c r="E839" s="455"/>
      <c r="F839" s="455"/>
      <c r="G839" s="454"/>
      <c r="H839" s="454"/>
      <c r="I839" s="454"/>
      <c r="J839" s="454"/>
      <c r="K839" s="454"/>
      <c r="L839" s="454"/>
      <c r="M839" s="454"/>
      <c r="N839" s="454"/>
      <c r="O839" s="454"/>
      <c r="P839" s="454"/>
      <c r="Q839" s="454"/>
      <c r="R839" s="454"/>
      <c r="S839" s="454"/>
      <c r="T839" s="454"/>
      <c r="U839" s="454"/>
    </row>
    <row r="840" spans="1:21">
      <c r="A840" s="454"/>
      <c r="B840" s="454"/>
      <c r="C840" s="454"/>
      <c r="D840" s="454"/>
      <c r="E840" s="455"/>
      <c r="F840" s="455"/>
      <c r="G840" s="454"/>
      <c r="H840" s="454"/>
      <c r="I840" s="454"/>
      <c r="J840" s="454"/>
      <c r="K840" s="454"/>
      <c r="L840" s="454"/>
      <c r="M840" s="454"/>
      <c r="N840" s="454"/>
      <c r="O840" s="454"/>
      <c r="P840" s="454"/>
      <c r="Q840" s="454"/>
      <c r="R840" s="454"/>
      <c r="S840" s="454"/>
      <c r="T840" s="454"/>
      <c r="U840" s="454"/>
    </row>
    <row r="841" spans="1:21">
      <c r="A841" s="454"/>
      <c r="B841" s="454"/>
      <c r="C841" s="454"/>
      <c r="D841" s="454"/>
      <c r="E841" s="455"/>
      <c r="F841" s="455"/>
      <c r="G841" s="454"/>
      <c r="H841" s="454"/>
      <c r="I841" s="454"/>
      <c r="J841" s="454"/>
      <c r="K841" s="454"/>
      <c r="L841" s="454"/>
      <c r="M841" s="454"/>
      <c r="N841" s="454"/>
      <c r="O841" s="454"/>
      <c r="P841" s="454"/>
      <c r="Q841" s="454"/>
      <c r="R841" s="454"/>
      <c r="S841" s="454"/>
      <c r="T841" s="454"/>
      <c r="U841" s="454"/>
    </row>
    <row r="842" spans="1:21">
      <c r="A842" s="454"/>
      <c r="B842" s="454"/>
      <c r="C842" s="454"/>
      <c r="D842" s="454"/>
      <c r="E842" s="455"/>
      <c r="F842" s="455"/>
      <c r="G842" s="454"/>
      <c r="H842" s="454"/>
      <c r="I842" s="454"/>
      <c r="J842" s="454"/>
      <c r="K842" s="454"/>
      <c r="L842" s="454"/>
      <c r="M842" s="454"/>
      <c r="N842" s="454"/>
      <c r="O842" s="454"/>
      <c r="P842" s="454"/>
      <c r="Q842" s="454"/>
      <c r="R842" s="454"/>
      <c r="S842" s="454"/>
      <c r="T842" s="454"/>
      <c r="U842" s="454"/>
    </row>
    <row r="843" spans="1:21">
      <c r="A843" s="454"/>
      <c r="B843" s="454"/>
      <c r="C843" s="454"/>
      <c r="D843" s="454"/>
      <c r="E843" s="455"/>
      <c r="F843" s="455"/>
      <c r="G843" s="454"/>
      <c r="H843" s="454"/>
      <c r="I843" s="454"/>
      <c r="J843" s="454"/>
      <c r="K843" s="454"/>
      <c r="L843" s="454"/>
      <c r="M843" s="454"/>
      <c r="N843" s="454"/>
      <c r="O843" s="454"/>
      <c r="P843" s="454"/>
      <c r="Q843" s="454"/>
      <c r="R843" s="454"/>
      <c r="S843" s="454"/>
      <c r="T843" s="454"/>
      <c r="U843" s="454"/>
    </row>
    <row r="844" spans="1:21">
      <c r="A844" s="454"/>
      <c r="B844" s="454"/>
      <c r="C844" s="454"/>
      <c r="D844" s="454"/>
      <c r="E844" s="455"/>
      <c r="F844" s="455"/>
      <c r="G844" s="454"/>
      <c r="H844" s="454"/>
      <c r="I844" s="454"/>
      <c r="J844" s="454"/>
      <c r="K844" s="454"/>
      <c r="L844" s="454"/>
      <c r="M844" s="454"/>
      <c r="N844" s="454"/>
      <c r="O844" s="454"/>
      <c r="P844" s="454"/>
      <c r="Q844" s="454"/>
      <c r="R844" s="454"/>
      <c r="S844" s="454"/>
      <c r="T844" s="454"/>
      <c r="U844" s="454"/>
    </row>
    <row r="845" spans="1:21">
      <c r="A845" s="454"/>
      <c r="B845" s="454"/>
      <c r="C845" s="454"/>
      <c r="D845" s="454"/>
      <c r="E845" s="455"/>
      <c r="F845" s="455"/>
      <c r="G845" s="454"/>
      <c r="H845" s="454"/>
      <c r="I845" s="454"/>
      <c r="J845" s="454"/>
      <c r="K845" s="454"/>
      <c r="L845" s="454"/>
      <c r="M845" s="454"/>
      <c r="N845" s="454"/>
      <c r="O845" s="454"/>
      <c r="P845" s="454"/>
      <c r="Q845" s="454"/>
      <c r="R845" s="454"/>
      <c r="S845" s="454"/>
      <c r="T845" s="454"/>
      <c r="U845" s="454"/>
    </row>
    <row r="846" spans="1:21">
      <c r="A846" s="454"/>
      <c r="B846" s="454"/>
      <c r="C846" s="454"/>
      <c r="D846" s="454"/>
      <c r="E846" s="455"/>
      <c r="F846" s="455"/>
      <c r="G846" s="454"/>
      <c r="H846" s="454"/>
      <c r="I846" s="454"/>
      <c r="J846" s="454"/>
      <c r="K846" s="454"/>
      <c r="L846" s="454"/>
      <c r="M846" s="454"/>
      <c r="N846" s="454"/>
      <c r="O846" s="454"/>
      <c r="P846" s="454"/>
      <c r="Q846" s="454"/>
      <c r="R846" s="454"/>
      <c r="S846" s="454"/>
      <c r="T846" s="454"/>
      <c r="U846" s="454"/>
    </row>
    <row r="847" spans="1:21">
      <c r="A847" s="454"/>
      <c r="B847" s="454"/>
      <c r="C847" s="454"/>
      <c r="D847" s="454"/>
      <c r="E847" s="455"/>
      <c r="F847" s="455"/>
      <c r="G847" s="454"/>
      <c r="H847" s="454"/>
      <c r="I847" s="454"/>
      <c r="J847" s="454"/>
      <c r="K847" s="454"/>
      <c r="L847" s="454"/>
      <c r="M847" s="454"/>
      <c r="N847" s="454"/>
      <c r="O847" s="454"/>
      <c r="P847" s="454"/>
      <c r="Q847" s="454"/>
      <c r="R847" s="454"/>
      <c r="S847" s="454"/>
      <c r="T847" s="454"/>
      <c r="U847" s="454"/>
    </row>
    <row r="848" spans="1:21">
      <c r="A848" s="454"/>
      <c r="B848" s="454"/>
      <c r="C848" s="454"/>
      <c r="D848" s="454"/>
      <c r="E848" s="455"/>
      <c r="F848" s="455"/>
      <c r="G848" s="454"/>
      <c r="H848" s="454"/>
      <c r="I848" s="454"/>
      <c r="J848" s="454"/>
      <c r="K848" s="454"/>
      <c r="L848" s="454"/>
      <c r="M848" s="454"/>
      <c r="N848" s="454"/>
      <c r="O848" s="454"/>
      <c r="P848" s="454"/>
      <c r="Q848" s="454"/>
      <c r="R848" s="454"/>
      <c r="S848" s="454"/>
      <c r="T848" s="454"/>
      <c r="U848" s="454"/>
    </row>
    <row r="849" spans="1:21">
      <c r="A849" s="454"/>
      <c r="B849" s="454"/>
      <c r="C849" s="454"/>
      <c r="D849" s="454"/>
      <c r="E849" s="455"/>
      <c r="F849" s="455"/>
      <c r="G849" s="454"/>
      <c r="H849" s="454"/>
      <c r="I849" s="454"/>
      <c r="J849" s="454"/>
      <c r="K849" s="454"/>
      <c r="L849" s="454"/>
      <c r="M849" s="454"/>
      <c r="N849" s="454"/>
      <c r="O849" s="454"/>
      <c r="P849" s="454"/>
      <c r="Q849" s="454"/>
      <c r="R849" s="454"/>
      <c r="S849" s="454"/>
      <c r="T849" s="454"/>
      <c r="U849" s="454"/>
    </row>
    <row r="850" spans="1:21">
      <c r="A850" s="454"/>
      <c r="B850" s="454"/>
      <c r="C850" s="454"/>
      <c r="D850" s="454"/>
      <c r="E850" s="455"/>
      <c r="F850" s="455"/>
      <c r="G850" s="454"/>
      <c r="H850" s="454"/>
      <c r="I850" s="454"/>
      <c r="J850" s="454"/>
      <c r="K850" s="454"/>
      <c r="L850" s="454"/>
      <c r="M850" s="454"/>
      <c r="N850" s="454"/>
      <c r="O850" s="454"/>
      <c r="P850" s="454"/>
      <c r="Q850" s="454"/>
      <c r="R850" s="454"/>
      <c r="S850" s="454"/>
      <c r="T850" s="454"/>
      <c r="U850" s="454"/>
    </row>
    <row r="851" spans="1:21">
      <c r="A851" s="454"/>
      <c r="B851" s="454"/>
      <c r="C851" s="454"/>
      <c r="D851" s="454"/>
      <c r="E851" s="455"/>
      <c r="F851" s="455"/>
      <c r="G851" s="454"/>
      <c r="H851" s="454"/>
      <c r="I851" s="454"/>
      <c r="J851" s="454"/>
      <c r="K851" s="454"/>
      <c r="L851" s="454"/>
      <c r="M851" s="454"/>
      <c r="N851" s="454"/>
      <c r="O851" s="454"/>
      <c r="P851" s="454"/>
      <c r="Q851" s="454"/>
      <c r="R851" s="454"/>
      <c r="S851" s="454"/>
      <c r="T851" s="454"/>
      <c r="U851" s="454"/>
    </row>
    <row r="852" spans="1:21">
      <c r="A852" s="454"/>
      <c r="B852" s="454"/>
      <c r="C852" s="454"/>
      <c r="D852" s="454"/>
      <c r="E852" s="455"/>
      <c r="F852" s="455"/>
      <c r="G852" s="454"/>
      <c r="H852" s="454"/>
      <c r="I852" s="454"/>
      <c r="J852" s="454"/>
      <c r="K852" s="454"/>
      <c r="L852" s="454"/>
      <c r="M852" s="454"/>
      <c r="N852" s="454"/>
      <c r="O852" s="454"/>
      <c r="P852" s="454"/>
      <c r="Q852" s="454"/>
      <c r="R852" s="454"/>
      <c r="S852" s="454"/>
      <c r="T852" s="454"/>
      <c r="U852" s="454"/>
    </row>
    <row r="853" spans="1:21">
      <c r="A853" s="454"/>
      <c r="B853" s="454"/>
      <c r="C853" s="454"/>
      <c r="D853" s="454"/>
      <c r="E853" s="455"/>
      <c r="F853" s="455"/>
      <c r="G853" s="454"/>
      <c r="H853" s="454"/>
      <c r="I853" s="454"/>
      <c r="J853" s="454"/>
      <c r="K853" s="454"/>
      <c r="L853" s="454"/>
      <c r="M853" s="454"/>
      <c r="N853" s="454"/>
      <c r="O853" s="454"/>
      <c r="P853" s="454"/>
      <c r="Q853" s="454"/>
      <c r="R853" s="454"/>
      <c r="S853" s="454"/>
      <c r="T853" s="454"/>
      <c r="U853" s="454"/>
    </row>
    <row r="854" spans="1:21">
      <c r="A854" s="454"/>
      <c r="B854" s="454"/>
      <c r="C854" s="454"/>
      <c r="D854" s="454"/>
      <c r="E854" s="455"/>
      <c r="F854" s="455"/>
      <c r="G854" s="454"/>
      <c r="H854" s="454"/>
      <c r="I854" s="454"/>
      <c r="J854" s="454"/>
      <c r="K854" s="454"/>
      <c r="L854" s="454"/>
      <c r="M854" s="454"/>
      <c r="N854" s="454"/>
      <c r="O854" s="454"/>
      <c r="P854" s="454"/>
      <c r="Q854" s="454"/>
      <c r="R854" s="454"/>
      <c r="S854" s="454"/>
      <c r="T854" s="454"/>
      <c r="U854" s="454"/>
    </row>
    <row r="855" spans="1:21">
      <c r="A855" s="454"/>
      <c r="B855" s="454"/>
      <c r="C855" s="454"/>
      <c r="D855" s="454"/>
      <c r="E855" s="455"/>
      <c r="F855" s="455"/>
      <c r="G855" s="454"/>
      <c r="H855" s="454"/>
      <c r="I855" s="454"/>
      <c r="J855" s="454"/>
      <c r="K855" s="454"/>
      <c r="L855" s="454"/>
      <c r="M855" s="454"/>
      <c r="N855" s="454"/>
      <c r="O855" s="454"/>
      <c r="P855" s="454"/>
      <c r="Q855" s="454"/>
      <c r="R855" s="454"/>
      <c r="S855" s="454"/>
      <c r="T855" s="454"/>
      <c r="U855" s="454"/>
    </row>
    <row r="856" spans="1:21">
      <c r="A856" s="454"/>
      <c r="B856" s="454"/>
      <c r="C856" s="454"/>
      <c r="D856" s="454"/>
      <c r="E856" s="455"/>
      <c r="F856" s="455"/>
      <c r="G856" s="454"/>
      <c r="H856" s="454"/>
      <c r="I856" s="454"/>
      <c r="J856" s="454"/>
      <c r="K856" s="454"/>
      <c r="L856" s="454"/>
      <c r="M856" s="454"/>
      <c r="N856" s="454"/>
      <c r="O856" s="454"/>
      <c r="P856" s="454"/>
      <c r="Q856" s="454"/>
      <c r="R856" s="454"/>
      <c r="S856" s="454"/>
      <c r="T856" s="454"/>
      <c r="U856" s="454"/>
    </row>
    <row r="857" spans="1:21">
      <c r="A857" s="454"/>
      <c r="B857" s="454"/>
      <c r="C857" s="454"/>
      <c r="D857" s="454"/>
      <c r="E857" s="455"/>
      <c r="F857" s="455"/>
      <c r="G857" s="454"/>
      <c r="H857" s="454"/>
      <c r="I857" s="454"/>
      <c r="J857" s="454"/>
      <c r="K857" s="454"/>
      <c r="L857" s="454"/>
      <c r="M857" s="454"/>
      <c r="N857" s="454"/>
      <c r="O857" s="454"/>
      <c r="P857" s="454"/>
      <c r="Q857" s="454"/>
      <c r="R857" s="454"/>
      <c r="S857" s="454"/>
      <c r="T857" s="454"/>
      <c r="U857" s="454"/>
    </row>
    <row r="858" spans="1:21">
      <c r="A858" s="454"/>
      <c r="B858" s="454"/>
      <c r="C858" s="454"/>
      <c r="D858" s="454"/>
      <c r="E858" s="455"/>
      <c r="F858" s="455"/>
      <c r="G858" s="454"/>
      <c r="H858" s="454"/>
      <c r="I858" s="454"/>
      <c r="J858" s="454"/>
      <c r="K858" s="454"/>
      <c r="L858" s="454"/>
      <c r="M858" s="454"/>
      <c r="N858" s="454"/>
      <c r="O858" s="454"/>
      <c r="P858" s="454"/>
      <c r="Q858" s="454"/>
      <c r="R858" s="454"/>
      <c r="S858" s="454"/>
      <c r="T858" s="454"/>
      <c r="U858" s="454"/>
    </row>
    <row r="859" spans="1:21">
      <c r="A859" s="454"/>
      <c r="B859" s="454"/>
      <c r="C859" s="454"/>
      <c r="D859" s="454"/>
      <c r="E859" s="455"/>
      <c r="F859" s="455"/>
      <c r="G859" s="454"/>
      <c r="H859" s="454"/>
      <c r="I859" s="454"/>
      <c r="J859" s="454"/>
      <c r="K859" s="454"/>
      <c r="L859" s="454"/>
      <c r="M859" s="454"/>
      <c r="N859" s="454"/>
      <c r="O859" s="454"/>
      <c r="P859" s="454"/>
      <c r="Q859" s="454"/>
      <c r="R859" s="454"/>
      <c r="S859" s="454"/>
      <c r="T859" s="454"/>
      <c r="U859" s="454"/>
    </row>
    <row r="860" spans="1:21">
      <c r="A860" s="454"/>
      <c r="B860" s="454"/>
      <c r="C860" s="454"/>
      <c r="D860" s="454"/>
      <c r="E860" s="455"/>
      <c r="F860" s="455"/>
      <c r="G860" s="454"/>
      <c r="H860" s="454"/>
      <c r="I860" s="454"/>
      <c r="J860" s="454"/>
      <c r="K860" s="454"/>
      <c r="L860" s="454"/>
      <c r="M860" s="454"/>
      <c r="N860" s="454"/>
      <c r="O860" s="454"/>
      <c r="P860" s="454"/>
      <c r="Q860" s="454"/>
      <c r="R860" s="454"/>
      <c r="S860" s="454"/>
      <c r="T860" s="454"/>
      <c r="U860" s="454"/>
    </row>
    <row r="861" spans="1:21">
      <c r="A861" s="454"/>
      <c r="B861" s="454"/>
      <c r="C861" s="454"/>
      <c r="D861" s="454"/>
      <c r="E861" s="455"/>
      <c r="F861" s="455"/>
      <c r="G861" s="454"/>
      <c r="H861" s="454"/>
      <c r="I861" s="454"/>
      <c r="J861" s="454"/>
      <c r="K861" s="454"/>
      <c r="L861" s="454"/>
      <c r="M861" s="454"/>
      <c r="N861" s="454"/>
      <c r="O861" s="454"/>
      <c r="P861" s="454"/>
      <c r="Q861" s="454"/>
      <c r="R861" s="454"/>
      <c r="S861" s="454"/>
      <c r="T861" s="454"/>
      <c r="U861" s="454"/>
    </row>
    <row r="862" spans="1:21">
      <c r="A862" s="454"/>
      <c r="B862" s="454"/>
      <c r="C862" s="454"/>
      <c r="D862" s="454"/>
      <c r="E862" s="455"/>
      <c r="F862" s="455"/>
      <c r="G862" s="454"/>
      <c r="H862" s="454"/>
      <c r="I862" s="454"/>
      <c r="J862" s="454"/>
      <c r="K862" s="454"/>
      <c r="L862" s="454"/>
      <c r="M862" s="454"/>
      <c r="N862" s="454"/>
      <c r="O862" s="454"/>
      <c r="P862" s="454"/>
      <c r="Q862" s="454"/>
      <c r="R862" s="454"/>
      <c r="S862" s="454"/>
      <c r="T862" s="454"/>
      <c r="U862" s="454"/>
    </row>
    <row r="863" spans="1:21">
      <c r="A863" s="454"/>
      <c r="B863" s="454"/>
      <c r="C863" s="454"/>
      <c r="D863" s="454"/>
      <c r="E863" s="455"/>
      <c r="F863" s="455"/>
      <c r="G863" s="454"/>
      <c r="H863" s="454"/>
      <c r="I863" s="454"/>
      <c r="J863" s="454"/>
      <c r="K863" s="454"/>
      <c r="L863" s="454"/>
      <c r="M863" s="454"/>
      <c r="N863" s="454"/>
      <c r="O863" s="454"/>
      <c r="P863" s="454"/>
      <c r="Q863" s="454"/>
      <c r="R863" s="454"/>
      <c r="S863" s="454"/>
      <c r="T863" s="454"/>
      <c r="U863" s="454"/>
    </row>
    <row r="864" spans="1:21">
      <c r="A864" s="454"/>
      <c r="B864" s="454"/>
      <c r="C864" s="454"/>
      <c r="D864" s="454"/>
      <c r="E864" s="455"/>
      <c r="F864" s="455"/>
      <c r="G864" s="454"/>
      <c r="H864" s="454"/>
      <c r="I864" s="454"/>
      <c r="J864" s="454"/>
      <c r="K864" s="454"/>
      <c r="L864" s="454"/>
      <c r="M864" s="454"/>
      <c r="N864" s="454"/>
      <c r="O864" s="454"/>
      <c r="P864" s="454"/>
      <c r="Q864" s="454"/>
      <c r="R864" s="454"/>
      <c r="S864" s="454"/>
      <c r="T864" s="454"/>
      <c r="U864" s="454"/>
    </row>
    <row r="865" spans="1:21">
      <c r="A865" s="454"/>
      <c r="B865" s="454"/>
      <c r="C865" s="454"/>
      <c r="D865" s="454"/>
      <c r="E865" s="455"/>
      <c r="F865" s="455"/>
      <c r="G865" s="454"/>
      <c r="H865" s="454"/>
      <c r="I865" s="454"/>
      <c r="J865" s="454"/>
      <c r="K865" s="454"/>
      <c r="L865" s="454"/>
      <c r="M865" s="454"/>
      <c r="N865" s="454"/>
      <c r="O865" s="454"/>
      <c r="P865" s="454"/>
      <c r="Q865" s="454"/>
      <c r="R865" s="454"/>
      <c r="S865" s="454"/>
      <c r="T865" s="454"/>
      <c r="U865" s="454"/>
    </row>
    <row r="866" spans="1:21">
      <c r="A866" s="454"/>
      <c r="B866" s="454"/>
      <c r="C866" s="454"/>
      <c r="D866" s="454"/>
      <c r="E866" s="455"/>
      <c r="F866" s="455"/>
      <c r="G866" s="454"/>
      <c r="H866" s="454"/>
      <c r="I866" s="454"/>
      <c r="J866" s="454"/>
      <c r="K866" s="454"/>
      <c r="L866" s="454"/>
      <c r="M866" s="454"/>
      <c r="N866" s="454"/>
      <c r="O866" s="454"/>
      <c r="P866" s="454"/>
      <c r="Q866" s="454"/>
      <c r="R866" s="454"/>
      <c r="S866" s="454"/>
      <c r="T866" s="454"/>
      <c r="U866" s="454"/>
    </row>
    <row r="867" spans="1:21">
      <c r="A867" s="454"/>
      <c r="B867" s="454"/>
      <c r="C867" s="454"/>
      <c r="D867" s="454"/>
      <c r="E867" s="455"/>
      <c r="F867" s="455"/>
      <c r="G867" s="454"/>
      <c r="H867" s="454"/>
      <c r="I867" s="454"/>
      <c r="J867" s="454"/>
      <c r="K867" s="454"/>
      <c r="L867" s="454"/>
      <c r="M867" s="454"/>
      <c r="N867" s="454"/>
      <c r="O867" s="454"/>
      <c r="P867" s="454"/>
      <c r="Q867" s="454"/>
      <c r="R867" s="454"/>
      <c r="S867" s="454"/>
      <c r="T867" s="454"/>
      <c r="U867" s="454"/>
    </row>
    <row r="868" spans="1:21">
      <c r="A868" s="454"/>
      <c r="B868" s="454"/>
      <c r="C868" s="454"/>
      <c r="D868" s="454"/>
      <c r="E868" s="455"/>
      <c r="F868" s="455"/>
      <c r="G868" s="454"/>
      <c r="H868" s="454"/>
      <c r="I868" s="454"/>
      <c r="J868" s="454"/>
      <c r="K868" s="454"/>
      <c r="L868" s="454"/>
      <c r="M868" s="454"/>
      <c r="N868" s="454"/>
      <c r="O868" s="454"/>
      <c r="P868" s="454"/>
      <c r="Q868" s="454"/>
      <c r="R868" s="454"/>
      <c r="S868" s="454"/>
      <c r="T868" s="454"/>
      <c r="U868" s="454"/>
    </row>
    <row r="869" spans="1:21">
      <c r="A869" s="454"/>
      <c r="B869" s="454"/>
      <c r="C869" s="454"/>
      <c r="D869" s="454"/>
      <c r="E869" s="455"/>
      <c r="F869" s="455"/>
      <c r="G869" s="454"/>
      <c r="H869" s="454"/>
      <c r="I869" s="454"/>
      <c r="J869" s="454"/>
      <c r="K869" s="454"/>
      <c r="L869" s="454"/>
      <c r="M869" s="454"/>
      <c r="N869" s="454"/>
      <c r="O869" s="454"/>
      <c r="P869" s="454"/>
      <c r="Q869" s="454"/>
      <c r="R869" s="454"/>
      <c r="S869" s="454"/>
      <c r="T869" s="454"/>
      <c r="U869" s="454"/>
    </row>
    <row r="870" spans="1:21">
      <c r="A870" s="454"/>
      <c r="B870" s="454"/>
      <c r="C870" s="454"/>
      <c r="D870" s="454"/>
      <c r="E870" s="455"/>
      <c r="F870" s="455"/>
      <c r="G870" s="454"/>
      <c r="H870" s="454"/>
      <c r="I870" s="454"/>
      <c r="J870" s="454"/>
      <c r="K870" s="454"/>
      <c r="L870" s="454"/>
      <c r="M870" s="454"/>
      <c r="N870" s="454"/>
      <c r="O870" s="454"/>
      <c r="P870" s="454"/>
      <c r="Q870" s="454"/>
      <c r="R870" s="454"/>
      <c r="S870" s="454"/>
      <c r="T870" s="454"/>
      <c r="U870" s="454"/>
    </row>
    <row r="871" spans="1:21">
      <c r="A871" s="454"/>
      <c r="B871" s="454"/>
      <c r="C871" s="454"/>
      <c r="D871" s="454"/>
      <c r="E871" s="455"/>
      <c r="F871" s="455"/>
      <c r="G871" s="454"/>
      <c r="H871" s="454"/>
      <c r="I871" s="454"/>
      <c r="J871" s="454"/>
      <c r="K871" s="454"/>
      <c r="L871" s="454"/>
      <c r="M871" s="454"/>
      <c r="N871" s="454"/>
      <c r="O871" s="454"/>
      <c r="P871" s="454"/>
      <c r="Q871" s="454"/>
      <c r="R871" s="454"/>
      <c r="S871" s="454"/>
      <c r="T871" s="454"/>
      <c r="U871" s="454"/>
    </row>
    <row r="872" spans="1:21">
      <c r="A872" s="454"/>
      <c r="B872" s="454"/>
      <c r="C872" s="454"/>
      <c r="D872" s="454"/>
      <c r="E872" s="455"/>
      <c r="F872" s="455"/>
      <c r="G872" s="454"/>
      <c r="H872" s="454"/>
      <c r="I872" s="454"/>
      <c r="J872" s="454"/>
      <c r="K872" s="454"/>
      <c r="L872" s="454"/>
      <c r="M872" s="454"/>
      <c r="N872" s="454"/>
      <c r="O872" s="454"/>
      <c r="P872" s="454"/>
      <c r="Q872" s="454"/>
      <c r="R872" s="454"/>
      <c r="S872" s="454"/>
      <c r="T872" s="454"/>
      <c r="U872" s="454"/>
    </row>
    <row r="873" spans="1:21">
      <c r="A873" s="454"/>
      <c r="B873" s="454"/>
      <c r="C873" s="454"/>
      <c r="D873" s="454"/>
      <c r="E873" s="455"/>
      <c r="F873" s="455"/>
      <c r="G873" s="454"/>
      <c r="H873" s="454"/>
      <c r="I873" s="454"/>
      <c r="J873" s="454"/>
      <c r="K873" s="454"/>
      <c r="L873" s="454"/>
      <c r="M873" s="454"/>
      <c r="N873" s="454"/>
      <c r="O873" s="454"/>
      <c r="P873" s="454"/>
      <c r="Q873" s="454"/>
      <c r="R873" s="454"/>
      <c r="S873" s="454"/>
      <c r="T873" s="454"/>
      <c r="U873" s="454"/>
    </row>
    <row r="874" spans="1:21">
      <c r="A874" s="454"/>
      <c r="B874" s="454"/>
      <c r="C874" s="454"/>
      <c r="D874" s="454"/>
      <c r="E874" s="455"/>
      <c r="F874" s="455"/>
      <c r="G874" s="454"/>
      <c r="H874" s="454"/>
      <c r="I874" s="454"/>
      <c r="J874" s="454"/>
      <c r="K874" s="454"/>
      <c r="L874" s="454"/>
      <c r="M874" s="454"/>
      <c r="N874" s="454"/>
      <c r="O874" s="454"/>
      <c r="P874" s="454"/>
      <c r="Q874" s="454"/>
      <c r="R874" s="454"/>
      <c r="S874" s="454"/>
      <c r="T874" s="454"/>
      <c r="U874" s="454"/>
    </row>
    <row r="875" spans="1:21">
      <c r="A875" s="454"/>
      <c r="B875" s="454"/>
      <c r="C875" s="454"/>
      <c r="D875" s="454"/>
      <c r="E875" s="455"/>
      <c r="F875" s="455"/>
      <c r="G875" s="454"/>
      <c r="H875" s="454"/>
      <c r="I875" s="454"/>
      <c r="J875" s="454"/>
      <c r="K875" s="454"/>
      <c r="L875" s="454"/>
      <c r="M875" s="454"/>
      <c r="N875" s="454"/>
      <c r="O875" s="454"/>
      <c r="P875" s="454"/>
      <c r="Q875" s="454"/>
      <c r="R875" s="454"/>
      <c r="S875" s="454"/>
      <c r="T875" s="454"/>
      <c r="U875" s="454"/>
    </row>
    <row r="876" spans="1:21">
      <c r="A876" s="454"/>
      <c r="B876" s="454"/>
      <c r="C876" s="454"/>
      <c r="D876" s="454"/>
      <c r="E876" s="455"/>
      <c r="F876" s="455"/>
      <c r="G876" s="454"/>
      <c r="H876" s="454"/>
      <c r="I876" s="454"/>
      <c r="J876" s="454"/>
      <c r="K876" s="454"/>
      <c r="L876" s="454"/>
      <c r="M876" s="454"/>
      <c r="N876" s="454"/>
      <c r="O876" s="454"/>
      <c r="P876" s="454"/>
      <c r="Q876" s="454"/>
      <c r="R876" s="454"/>
      <c r="S876" s="454"/>
      <c r="T876" s="454"/>
      <c r="U876" s="454"/>
    </row>
    <row r="877" spans="1:21">
      <c r="A877" s="454"/>
      <c r="B877" s="454"/>
      <c r="C877" s="454"/>
      <c r="D877" s="454"/>
      <c r="E877" s="455"/>
      <c r="F877" s="455"/>
      <c r="G877" s="454"/>
      <c r="H877" s="454"/>
      <c r="I877" s="454"/>
      <c r="J877" s="454"/>
      <c r="K877" s="454"/>
      <c r="L877" s="454"/>
      <c r="M877" s="454"/>
      <c r="N877" s="454"/>
      <c r="O877" s="454"/>
      <c r="P877" s="454"/>
      <c r="Q877" s="454"/>
      <c r="R877" s="454"/>
      <c r="S877" s="454"/>
      <c r="T877" s="454"/>
      <c r="U877" s="454"/>
    </row>
    <row r="878" spans="1:21">
      <c r="A878" s="454"/>
      <c r="B878" s="454"/>
      <c r="C878" s="454"/>
      <c r="D878" s="454"/>
      <c r="E878" s="455"/>
      <c r="F878" s="455"/>
      <c r="G878" s="454"/>
      <c r="H878" s="454"/>
      <c r="I878" s="454"/>
      <c r="J878" s="454"/>
      <c r="K878" s="454"/>
      <c r="L878" s="454"/>
      <c r="M878" s="454"/>
      <c r="N878" s="454"/>
      <c r="O878" s="454"/>
      <c r="P878" s="454"/>
      <c r="Q878" s="454"/>
      <c r="R878" s="454"/>
      <c r="S878" s="454"/>
      <c r="T878" s="454"/>
      <c r="U878" s="454"/>
    </row>
    <row r="879" spans="1:21">
      <c r="A879" s="454"/>
      <c r="B879" s="454"/>
      <c r="C879" s="454"/>
      <c r="D879" s="454"/>
      <c r="E879" s="455"/>
      <c r="F879" s="455"/>
      <c r="G879" s="454"/>
      <c r="H879" s="454"/>
      <c r="I879" s="454"/>
      <c r="J879" s="454"/>
      <c r="K879" s="454"/>
      <c r="L879" s="454"/>
      <c r="M879" s="454"/>
      <c r="N879" s="454"/>
      <c r="O879" s="454"/>
      <c r="P879" s="454"/>
      <c r="Q879" s="454"/>
      <c r="R879" s="454"/>
      <c r="S879" s="454"/>
      <c r="T879" s="454"/>
      <c r="U879" s="454"/>
    </row>
    <row r="880" spans="1:21">
      <c r="A880" s="454"/>
      <c r="B880" s="454"/>
      <c r="C880" s="454"/>
      <c r="D880" s="454"/>
      <c r="E880" s="455"/>
      <c r="F880" s="455"/>
      <c r="G880" s="454"/>
      <c r="H880" s="454"/>
      <c r="I880" s="454"/>
      <c r="J880" s="454"/>
      <c r="K880" s="454"/>
      <c r="L880" s="454"/>
      <c r="M880" s="454"/>
      <c r="N880" s="454"/>
      <c r="O880" s="454"/>
      <c r="P880" s="454"/>
      <c r="Q880" s="454"/>
      <c r="R880" s="454"/>
      <c r="S880" s="454"/>
      <c r="T880" s="454"/>
      <c r="U880" s="454"/>
    </row>
    <row r="881" spans="1:21">
      <c r="A881" s="454"/>
      <c r="B881" s="454"/>
      <c r="C881" s="454"/>
      <c r="D881" s="454"/>
      <c r="E881" s="455"/>
      <c r="F881" s="455"/>
      <c r="G881" s="454"/>
      <c r="H881" s="454"/>
      <c r="I881" s="454"/>
      <c r="J881" s="454"/>
      <c r="K881" s="454"/>
      <c r="L881" s="454"/>
      <c r="M881" s="454"/>
      <c r="N881" s="454"/>
      <c r="O881" s="454"/>
      <c r="P881" s="454"/>
      <c r="Q881" s="454"/>
      <c r="R881" s="454"/>
      <c r="S881" s="454"/>
      <c r="T881" s="454"/>
      <c r="U881" s="454"/>
    </row>
    <row r="882" spans="1:21">
      <c r="A882" s="454"/>
      <c r="B882" s="454"/>
      <c r="C882" s="454"/>
      <c r="D882" s="454"/>
      <c r="E882" s="455"/>
      <c r="F882" s="455"/>
      <c r="G882" s="454"/>
      <c r="H882" s="454"/>
      <c r="I882" s="454"/>
      <c r="J882" s="454"/>
      <c r="K882" s="454"/>
      <c r="L882" s="454"/>
      <c r="M882" s="454"/>
      <c r="N882" s="454"/>
      <c r="O882" s="454"/>
      <c r="P882" s="454"/>
      <c r="Q882" s="454"/>
      <c r="R882" s="454"/>
      <c r="S882" s="454"/>
      <c r="T882" s="454"/>
      <c r="U882" s="454"/>
    </row>
    <row r="883" spans="1:21">
      <c r="A883" s="454"/>
      <c r="B883" s="454"/>
      <c r="C883" s="454"/>
      <c r="D883" s="454"/>
      <c r="E883" s="455"/>
      <c r="F883" s="455"/>
      <c r="G883" s="454"/>
      <c r="H883" s="454"/>
      <c r="I883" s="454"/>
      <c r="J883" s="454"/>
      <c r="K883" s="454"/>
      <c r="L883" s="454"/>
      <c r="M883" s="454"/>
      <c r="N883" s="454"/>
      <c r="O883" s="454"/>
      <c r="P883" s="454"/>
      <c r="Q883" s="454"/>
      <c r="R883" s="454"/>
      <c r="S883" s="454"/>
      <c r="T883" s="454"/>
      <c r="U883" s="454"/>
    </row>
    <row r="884" spans="1:21">
      <c r="A884" s="454"/>
      <c r="B884" s="454"/>
      <c r="C884" s="454"/>
      <c r="D884" s="454"/>
      <c r="E884" s="455"/>
      <c r="F884" s="455"/>
      <c r="G884" s="454"/>
      <c r="H884" s="454"/>
      <c r="I884" s="454"/>
      <c r="J884" s="454"/>
      <c r="K884" s="454"/>
      <c r="L884" s="454"/>
      <c r="M884" s="454"/>
      <c r="N884" s="454"/>
      <c r="O884" s="454"/>
      <c r="P884" s="454"/>
      <c r="Q884" s="454"/>
      <c r="R884" s="454"/>
      <c r="S884" s="454"/>
      <c r="T884" s="454"/>
      <c r="U884" s="454"/>
    </row>
    <row r="885" spans="1:21">
      <c r="A885" s="454"/>
      <c r="B885" s="454"/>
      <c r="C885" s="454"/>
      <c r="D885" s="454"/>
      <c r="E885" s="455"/>
      <c r="F885" s="455"/>
      <c r="G885" s="454"/>
      <c r="H885" s="454"/>
      <c r="I885" s="454"/>
      <c r="J885" s="454"/>
      <c r="K885" s="454"/>
      <c r="L885" s="454"/>
      <c r="M885" s="454"/>
      <c r="N885" s="454"/>
      <c r="O885" s="454"/>
      <c r="P885" s="454"/>
      <c r="Q885" s="454"/>
      <c r="R885" s="454"/>
      <c r="S885" s="454"/>
      <c r="T885" s="454"/>
      <c r="U885" s="454"/>
    </row>
    <row r="886" spans="1:21">
      <c r="A886" s="454"/>
      <c r="B886" s="454"/>
      <c r="C886" s="454"/>
      <c r="D886" s="454"/>
      <c r="E886" s="455"/>
      <c r="F886" s="455"/>
      <c r="G886" s="454"/>
      <c r="H886" s="454"/>
      <c r="I886" s="454"/>
      <c r="J886" s="454"/>
      <c r="K886" s="454"/>
      <c r="L886" s="454"/>
      <c r="M886" s="454"/>
      <c r="N886" s="454"/>
      <c r="O886" s="454"/>
      <c r="P886" s="454"/>
      <c r="Q886" s="454"/>
      <c r="R886" s="454"/>
      <c r="S886" s="454"/>
      <c r="T886" s="454"/>
      <c r="U886" s="454"/>
    </row>
    <row r="887" spans="1:21">
      <c r="A887" s="454"/>
      <c r="B887" s="454"/>
      <c r="C887" s="454"/>
      <c r="D887" s="454"/>
      <c r="E887" s="455"/>
      <c r="F887" s="455"/>
      <c r="G887" s="454"/>
      <c r="H887" s="454"/>
      <c r="I887" s="454"/>
      <c r="J887" s="454"/>
      <c r="K887" s="454"/>
      <c r="L887" s="454"/>
      <c r="M887" s="454"/>
      <c r="N887" s="454"/>
      <c r="O887" s="454"/>
      <c r="P887" s="454"/>
      <c r="Q887" s="454"/>
      <c r="R887" s="454"/>
      <c r="S887" s="454"/>
      <c r="T887" s="454"/>
      <c r="U887" s="454"/>
    </row>
    <row r="888" spans="1:21">
      <c r="A888" s="454"/>
      <c r="B888" s="454"/>
      <c r="C888" s="454"/>
      <c r="D888" s="454"/>
      <c r="E888" s="455"/>
      <c r="F888" s="455"/>
      <c r="G888" s="454"/>
      <c r="H888" s="454"/>
      <c r="I888" s="454"/>
      <c r="J888" s="454"/>
      <c r="K888" s="454"/>
      <c r="L888" s="454"/>
      <c r="M888" s="454"/>
      <c r="N888" s="454"/>
      <c r="O888" s="454"/>
      <c r="P888" s="454"/>
      <c r="Q888" s="454"/>
      <c r="R888" s="454"/>
      <c r="S888" s="454"/>
      <c r="T888" s="454"/>
      <c r="U888" s="454"/>
    </row>
    <row r="889" spans="1:21">
      <c r="A889" s="454"/>
      <c r="B889" s="454"/>
      <c r="C889" s="454"/>
      <c r="D889" s="454"/>
      <c r="E889" s="455"/>
      <c r="F889" s="455"/>
      <c r="G889" s="454"/>
      <c r="H889" s="454"/>
      <c r="I889" s="454"/>
      <c r="J889" s="454"/>
      <c r="K889" s="454"/>
      <c r="L889" s="454"/>
      <c r="M889" s="454"/>
      <c r="N889" s="454"/>
      <c r="O889" s="454"/>
      <c r="P889" s="454"/>
      <c r="Q889" s="454"/>
      <c r="R889" s="454"/>
      <c r="S889" s="454"/>
      <c r="T889" s="454"/>
      <c r="U889" s="454"/>
    </row>
    <row r="890" spans="1:21">
      <c r="A890" s="454"/>
      <c r="B890" s="454"/>
      <c r="C890" s="454"/>
      <c r="D890" s="454"/>
      <c r="E890" s="455"/>
      <c r="F890" s="455"/>
      <c r="G890" s="454"/>
      <c r="H890" s="454"/>
      <c r="I890" s="454"/>
      <c r="J890" s="454"/>
      <c r="K890" s="454"/>
      <c r="L890" s="454"/>
      <c r="M890" s="454"/>
      <c r="N890" s="454"/>
      <c r="O890" s="454"/>
      <c r="P890" s="454"/>
      <c r="Q890" s="454"/>
      <c r="R890" s="454"/>
      <c r="S890" s="454"/>
      <c r="T890" s="454"/>
      <c r="U890" s="454"/>
    </row>
    <row r="891" spans="1:21">
      <c r="A891" s="454"/>
      <c r="B891" s="454"/>
      <c r="C891" s="454"/>
      <c r="D891" s="454"/>
      <c r="E891" s="455"/>
      <c r="F891" s="455"/>
      <c r="G891" s="454"/>
      <c r="H891" s="454"/>
      <c r="I891" s="454"/>
      <c r="J891" s="454"/>
      <c r="K891" s="454"/>
      <c r="L891" s="454"/>
      <c r="M891" s="454"/>
      <c r="N891" s="454"/>
      <c r="O891" s="454"/>
      <c r="P891" s="454"/>
      <c r="Q891" s="454"/>
      <c r="R891" s="454"/>
      <c r="S891" s="454"/>
      <c r="T891" s="454"/>
      <c r="U891" s="454"/>
    </row>
    <row r="892" spans="1:21">
      <c r="A892" s="454"/>
      <c r="B892" s="454"/>
      <c r="C892" s="454"/>
      <c r="D892" s="454"/>
      <c r="E892" s="455"/>
      <c r="F892" s="455"/>
      <c r="G892" s="454"/>
      <c r="H892" s="454"/>
      <c r="I892" s="454"/>
      <c r="J892" s="454"/>
      <c r="K892" s="454"/>
      <c r="L892" s="454"/>
      <c r="M892" s="454"/>
      <c r="N892" s="454"/>
      <c r="O892" s="454"/>
      <c r="P892" s="454"/>
      <c r="Q892" s="454"/>
      <c r="R892" s="454"/>
      <c r="S892" s="454"/>
      <c r="T892" s="454"/>
      <c r="U892" s="454"/>
    </row>
    <row r="893" spans="1:21">
      <c r="A893" s="454"/>
      <c r="B893" s="454"/>
      <c r="C893" s="454"/>
      <c r="D893" s="454"/>
      <c r="E893" s="455"/>
      <c r="F893" s="455"/>
      <c r="G893" s="454"/>
      <c r="H893" s="454"/>
      <c r="I893" s="454"/>
      <c r="J893" s="454"/>
      <c r="K893" s="454"/>
      <c r="L893" s="454"/>
      <c r="M893" s="454"/>
      <c r="N893" s="454"/>
      <c r="O893" s="454"/>
      <c r="P893" s="454"/>
      <c r="Q893" s="454"/>
      <c r="R893" s="454"/>
      <c r="S893" s="454"/>
      <c r="T893" s="454"/>
      <c r="U893" s="454"/>
    </row>
    <row r="894" spans="1:21">
      <c r="A894" s="454"/>
      <c r="B894" s="454"/>
      <c r="C894" s="454"/>
      <c r="D894" s="454"/>
      <c r="E894" s="455"/>
      <c r="F894" s="455"/>
      <c r="G894" s="454"/>
      <c r="H894" s="454"/>
      <c r="I894" s="454"/>
      <c r="J894" s="454"/>
      <c r="K894" s="454"/>
      <c r="L894" s="454"/>
      <c r="M894" s="454"/>
      <c r="N894" s="454"/>
      <c r="O894" s="454"/>
      <c r="P894" s="454"/>
      <c r="Q894" s="454"/>
      <c r="R894" s="454"/>
      <c r="S894" s="454"/>
      <c r="T894" s="454"/>
      <c r="U894" s="454"/>
    </row>
    <row r="895" spans="1:21">
      <c r="A895" s="454"/>
      <c r="B895" s="454"/>
      <c r="C895" s="454"/>
      <c r="D895" s="454"/>
      <c r="E895" s="455"/>
      <c r="F895" s="455"/>
      <c r="G895" s="454"/>
      <c r="H895" s="454"/>
      <c r="I895" s="454"/>
      <c r="J895" s="454"/>
      <c r="K895" s="454"/>
      <c r="L895" s="454"/>
      <c r="M895" s="454"/>
      <c r="N895" s="454"/>
      <c r="O895" s="454"/>
      <c r="P895" s="454"/>
      <c r="Q895" s="454"/>
      <c r="R895" s="454"/>
      <c r="S895" s="454"/>
      <c r="T895" s="454"/>
      <c r="U895" s="454"/>
    </row>
    <row r="896" spans="1:21">
      <c r="A896" s="454"/>
      <c r="B896" s="454"/>
      <c r="C896" s="454"/>
      <c r="D896" s="454"/>
      <c r="E896" s="455"/>
      <c r="F896" s="455"/>
      <c r="G896" s="454"/>
      <c r="H896" s="454"/>
      <c r="I896" s="454"/>
      <c r="J896" s="454"/>
      <c r="K896" s="454"/>
      <c r="L896" s="454"/>
      <c r="M896" s="454"/>
      <c r="N896" s="454"/>
      <c r="O896" s="454"/>
      <c r="P896" s="454"/>
      <c r="Q896" s="454"/>
      <c r="R896" s="454"/>
      <c r="S896" s="454"/>
      <c r="T896" s="454"/>
      <c r="U896" s="454"/>
    </row>
    <row r="897" spans="1:21">
      <c r="A897" s="454"/>
      <c r="B897" s="454"/>
      <c r="C897" s="454"/>
      <c r="D897" s="454"/>
      <c r="E897" s="455"/>
      <c r="F897" s="455"/>
      <c r="G897" s="454"/>
      <c r="H897" s="454"/>
      <c r="I897" s="454"/>
      <c r="J897" s="454"/>
      <c r="K897" s="454"/>
      <c r="L897" s="454"/>
      <c r="M897" s="454"/>
      <c r="N897" s="454"/>
      <c r="O897" s="454"/>
      <c r="P897" s="454"/>
      <c r="Q897" s="454"/>
      <c r="R897" s="454"/>
      <c r="S897" s="454"/>
      <c r="T897" s="454"/>
      <c r="U897" s="454"/>
    </row>
    <row r="898" spans="1:21">
      <c r="A898" s="454"/>
      <c r="B898" s="454"/>
      <c r="C898" s="454"/>
      <c r="D898" s="454"/>
      <c r="E898" s="455"/>
      <c r="F898" s="455"/>
      <c r="G898" s="454"/>
      <c r="H898" s="454"/>
      <c r="I898" s="454"/>
      <c r="J898" s="454"/>
      <c r="K898" s="454"/>
      <c r="L898" s="454"/>
      <c r="M898" s="454"/>
      <c r="N898" s="454"/>
      <c r="O898" s="454"/>
      <c r="P898" s="454"/>
      <c r="Q898" s="454"/>
      <c r="R898" s="454"/>
      <c r="S898" s="454"/>
      <c r="T898" s="454"/>
      <c r="U898" s="454"/>
    </row>
    <row r="899" spans="1:21">
      <c r="A899" s="454"/>
      <c r="B899" s="454"/>
      <c r="C899" s="454"/>
      <c r="D899" s="454"/>
      <c r="E899" s="455"/>
      <c r="F899" s="455"/>
      <c r="G899" s="454"/>
      <c r="H899" s="454"/>
      <c r="I899" s="454"/>
      <c r="J899" s="454"/>
      <c r="K899" s="454"/>
      <c r="L899" s="454"/>
      <c r="M899" s="454"/>
      <c r="N899" s="454"/>
      <c r="O899" s="454"/>
      <c r="P899" s="454"/>
      <c r="Q899" s="454"/>
      <c r="R899" s="454"/>
      <c r="S899" s="454"/>
      <c r="T899" s="454"/>
      <c r="U899" s="454"/>
    </row>
    <row r="900" spans="1:21">
      <c r="A900" s="454"/>
      <c r="B900" s="454"/>
      <c r="C900" s="454"/>
      <c r="D900" s="454"/>
      <c r="E900" s="455"/>
      <c r="F900" s="455"/>
      <c r="G900" s="454"/>
      <c r="H900" s="454"/>
      <c r="I900" s="454"/>
      <c r="J900" s="454"/>
      <c r="K900" s="454"/>
      <c r="L900" s="454"/>
      <c r="M900" s="454"/>
      <c r="N900" s="454"/>
      <c r="O900" s="454"/>
      <c r="P900" s="454"/>
      <c r="Q900" s="454"/>
      <c r="R900" s="454"/>
      <c r="S900" s="454"/>
      <c r="T900" s="454"/>
      <c r="U900" s="454"/>
    </row>
    <row r="901" spans="1:21">
      <c r="A901" s="454"/>
      <c r="B901" s="454"/>
      <c r="C901" s="454"/>
      <c r="D901" s="454"/>
      <c r="E901" s="455"/>
      <c r="F901" s="455"/>
      <c r="G901" s="454"/>
      <c r="H901" s="454"/>
      <c r="I901" s="454"/>
      <c r="J901" s="454"/>
      <c r="K901" s="454"/>
      <c r="L901" s="454"/>
      <c r="M901" s="454"/>
      <c r="N901" s="454"/>
      <c r="O901" s="454"/>
      <c r="P901" s="454"/>
      <c r="Q901" s="454"/>
      <c r="R901" s="454"/>
      <c r="S901" s="454"/>
      <c r="T901" s="454"/>
      <c r="U901" s="454"/>
    </row>
    <row r="902" spans="1:21">
      <c r="A902" s="454"/>
      <c r="B902" s="454"/>
      <c r="C902" s="454"/>
      <c r="D902" s="454"/>
      <c r="E902" s="455"/>
      <c r="F902" s="455"/>
      <c r="G902" s="454"/>
      <c r="H902" s="454"/>
      <c r="I902" s="454"/>
      <c r="J902" s="454"/>
      <c r="K902" s="454"/>
      <c r="L902" s="454"/>
      <c r="M902" s="454"/>
      <c r="N902" s="454"/>
      <c r="O902" s="454"/>
      <c r="P902" s="454"/>
      <c r="Q902" s="454"/>
      <c r="R902" s="454"/>
      <c r="S902" s="454"/>
      <c r="T902" s="454"/>
      <c r="U902" s="454"/>
    </row>
    <row r="903" spans="1:21">
      <c r="A903" s="454"/>
      <c r="B903" s="454"/>
      <c r="C903" s="454"/>
      <c r="D903" s="454"/>
      <c r="E903" s="455"/>
      <c r="F903" s="455"/>
      <c r="G903" s="454"/>
      <c r="H903" s="454"/>
      <c r="I903" s="454"/>
      <c r="J903" s="454"/>
      <c r="K903" s="454"/>
      <c r="L903" s="454"/>
      <c r="M903" s="454"/>
      <c r="N903" s="454"/>
      <c r="O903" s="454"/>
      <c r="P903" s="454"/>
      <c r="Q903" s="454"/>
      <c r="R903" s="454"/>
      <c r="S903" s="454"/>
      <c r="T903" s="454"/>
      <c r="U903" s="454"/>
    </row>
    <row r="904" spans="1:21">
      <c r="A904" s="454"/>
      <c r="B904" s="454"/>
      <c r="C904" s="454"/>
      <c r="D904" s="454"/>
      <c r="E904" s="455"/>
      <c r="F904" s="455"/>
      <c r="G904" s="454"/>
      <c r="H904" s="454"/>
      <c r="I904" s="454"/>
      <c r="J904" s="454"/>
      <c r="K904" s="454"/>
      <c r="L904" s="454"/>
      <c r="M904" s="454"/>
      <c r="N904" s="454"/>
      <c r="O904" s="454"/>
      <c r="P904" s="454"/>
      <c r="Q904" s="454"/>
      <c r="R904" s="454"/>
      <c r="S904" s="454"/>
      <c r="T904" s="454"/>
      <c r="U904" s="454"/>
    </row>
    <row r="905" spans="1:21">
      <c r="A905" s="454"/>
      <c r="B905" s="454"/>
      <c r="C905" s="454"/>
      <c r="D905" s="454"/>
      <c r="E905" s="455"/>
      <c r="F905" s="455"/>
      <c r="G905" s="454"/>
      <c r="H905" s="454"/>
      <c r="I905" s="454"/>
      <c r="J905" s="454"/>
      <c r="K905" s="454"/>
      <c r="L905" s="454"/>
      <c r="M905" s="454"/>
      <c r="N905" s="454"/>
      <c r="O905" s="454"/>
      <c r="P905" s="454"/>
      <c r="Q905" s="454"/>
      <c r="R905" s="454"/>
      <c r="S905" s="454"/>
      <c r="T905" s="454"/>
      <c r="U905" s="454"/>
    </row>
    <row r="906" spans="1:21">
      <c r="A906" s="454"/>
      <c r="B906" s="454"/>
      <c r="C906" s="454"/>
      <c r="D906" s="454"/>
      <c r="E906" s="455"/>
      <c r="F906" s="455"/>
      <c r="G906" s="454"/>
      <c r="H906" s="454"/>
      <c r="I906" s="454"/>
      <c r="J906" s="454"/>
      <c r="K906" s="454"/>
      <c r="L906" s="454"/>
      <c r="M906" s="454"/>
      <c r="N906" s="454"/>
      <c r="O906" s="454"/>
      <c r="P906" s="454"/>
      <c r="Q906" s="454"/>
      <c r="R906" s="454"/>
      <c r="S906" s="454"/>
      <c r="T906" s="454"/>
      <c r="U906" s="454"/>
    </row>
    <row r="907" spans="1:21">
      <c r="A907" s="454"/>
      <c r="B907" s="454"/>
      <c r="C907" s="454"/>
      <c r="D907" s="454"/>
      <c r="E907" s="455"/>
      <c r="F907" s="455"/>
      <c r="G907" s="454"/>
      <c r="H907" s="454"/>
      <c r="I907" s="454"/>
      <c r="J907" s="454"/>
      <c r="K907" s="454"/>
      <c r="L907" s="454"/>
      <c r="M907" s="454"/>
      <c r="N907" s="454"/>
      <c r="O907" s="454"/>
      <c r="P907" s="454"/>
      <c r="Q907" s="454"/>
      <c r="R907" s="454"/>
      <c r="S907" s="454"/>
      <c r="T907" s="454"/>
      <c r="U907" s="454"/>
    </row>
    <row r="908" spans="1:21">
      <c r="A908" s="454"/>
      <c r="B908" s="454"/>
      <c r="C908" s="454"/>
      <c r="D908" s="454"/>
      <c r="E908" s="455"/>
      <c r="F908" s="455"/>
      <c r="G908" s="454"/>
      <c r="H908" s="454"/>
      <c r="I908" s="454"/>
      <c r="J908" s="454"/>
      <c r="K908" s="454"/>
      <c r="L908" s="454"/>
      <c r="M908" s="454"/>
      <c r="N908" s="454"/>
      <c r="O908" s="454"/>
      <c r="P908" s="454"/>
      <c r="Q908" s="454"/>
      <c r="R908" s="454"/>
      <c r="S908" s="454"/>
      <c r="T908" s="454"/>
      <c r="U908" s="454"/>
    </row>
    <row r="909" spans="1:21">
      <c r="A909" s="454"/>
      <c r="B909" s="454"/>
      <c r="C909" s="454"/>
      <c r="D909" s="454"/>
      <c r="E909" s="455"/>
      <c r="F909" s="455"/>
      <c r="G909" s="454"/>
      <c r="H909" s="454"/>
      <c r="I909" s="454"/>
      <c r="J909" s="454"/>
      <c r="K909" s="454"/>
      <c r="L909" s="454"/>
      <c r="M909" s="454"/>
      <c r="N909" s="454"/>
      <c r="O909" s="454"/>
      <c r="P909" s="454"/>
      <c r="Q909" s="454"/>
      <c r="R909" s="454"/>
      <c r="S909" s="454"/>
      <c r="T909" s="454"/>
      <c r="U909" s="454"/>
    </row>
    <row r="910" spans="1:21">
      <c r="A910" s="454"/>
      <c r="B910" s="454"/>
      <c r="C910" s="454"/>
      <c r="D910" s="454"/>
      <c r="E910" s="455"/>
      <c r="F910" s="455"/>
      <c r="G910" s="454"/>
      <c r="H910" s="454"/>
      <c r="I910" s="454"/>
      <c r="J910" s="454"/>
      <c r="K910" s="454"/>
      <c r="L910" s="454"/>
      <c r="M910" s="454"/>
      <c r="N910" s="454"/>
      <c r="O910" s="454"/>
      <c r="P910" s="454"/>
      <c r="Q910" s="454"/>
      <c r="R910" s="454"/>
      <c r="S910" s="454"/>
      <c r="T910" s="454"/>
      <c r="U910" s="454"/>
    </row>
    <row r="911" spans="1:21">
      <c r="A911" s="454"/>
      <c r="B911" s="454"/>
      <c r="C911" s="454"/>
      <c r="D911" s="454"/>
      <c r="E911" s="455"/>
      <c r="F911" s="455"/>
      <c r="G911" s="454"/>
      <c r="H911" s="454"/>
      <c r="I911" s="454"/>
      <c r="J911" s="454"/>
      <c r="K911" s="454"/>
      <c r="L911" s="454"/>
      <c r="M911" s="454"/>
      <c r="N911" s="454"/>
      <c r="O911" s="454"/>
      <c r="P911" s="454"/>
      <c r="Q911" s="454"/>
      <c r="R911" s="454"/>
      <c r="S911" s="454"/>
      <c r="T911" s="454"/>
      <c r="U911" s="454"/>
    </row>
    <row r="912" spans="1:21">
      <c r="A912" s="454"/>
      <c r="B912" s="454"/>
      <c r="C912" s="454"/>
      <c r="D912" s="454"/>
      <c r="E912" s="455"/>
      <c r="F912" s="455"/>
      <c r="G912" s="454"/>
      <c r="H912" s="454"/>
      <c r="I912" s="454"/>
      <c r="J912" s="454"/>
      <c r="K912" s="454"/>
      <c r="L912" s="454"/>
      <c r="M912" s="454"/>
      <c r="N912" s="454"/>
      <c r="O912" s="454"/>
      <c r="P912" s="454"/>
      <c r="Q912" s="454"/>
      <c r="R912" s="454"/>
      <c r="S912" s="454"/>
      <c r="T912" s="454"/>
      <c r="U912" s="454"/>
    </row>
    <row r="913" spans="1:21">
      <c r="A913" s="454"/>
      <c r="B913" s="454"/>
      <c r="C913" s="454"/>
      <c r="D913" s="454"/>
      <c r="E913" s="455"/>
      <c r="F913" s="455"/>
      <c r="G913" s="454"/>
      <c r="H913" s="454"/>
      <c r="I913" s="454"/>
      <c r="J913" s="454"/>
      <c r="K913" s="454"/>
      <c r="L913" s="454"/>
      <c r="M913" s="454"/>
      <c r="N913" s="454"/>
      <c r="O913" s="454"/>
      <c r="P913" s="454"/>
      <c r="Q913" s="454"/>
      <c r="R913" s="454"/>
      <c r="S913" s="454"/>
      <c r="T913" s="454"/>
      <c r="U913" s="454"/>
    </row>
    <row r="914" spans="1:21">
      <c r="A914" s="454"/>
      <c r="B914" s="454"/>
      <c r="C914" s="454"/>
      <c r="D914" s="454"/>
      <c r="E914" s="455"/>
      <c r="F914" s="455"/>
      <c r="G914" s="454"/>
      <c r="H914" s="454"/>
      <c r="I914" s="454"/>
      <c r="J914" s="454"/>
      <c r="K914" s="454"/>
      <c r="L914" s="454"/>
      <c r="M914" s="454"/>
      <c r="N914" s="454"/>
      <c r="O914" s="454"/>
      <c r="P914" s="454"/>
      <c r="Q914" s="454"/>
      <c r="R914" s="454"/>
      <c r="S914" s="454"/>
      <c r="T914" s="454"/>
      <c r="U914" s="454"/>
    </row>
    <row r="915" spans="1:21">
      <c r="A915" s="454"/>
      <c r="B915" s="454"/>
      <c r="C915" s="454"/>
      <c r="D915" s="454"/>
      <c r="E915" s="455"/>
      <c r="F915" s="455"/>
      <c r="G915" s="454"/>
      <c r="H915" s="454"/>
      <c r="I915" s="454"/>
      <c r="J915" s="454"/>
      <c r="K915" s="454"/>
      <c r="L915" s="454"/>
      <c r="M915" s="454"/>
      <c r="N915" s="454"/>
      <c r="O915" s="454"/>
      <c r="P915" s="454"/>
      <c r="Q915" s="454"/>
      <c r="R915" s="454"/>
      <c r="S915" s="454"/>
      <c r="T915" s="454"/>
      <c r="U915" s="454"/>
    </row>
    <row r="916" spans="1:21">
      <c r="A916" s="454"/>
      <c r="B916" s="454"/>
      <c r="C916" s="454"/>
      <c r="D916" s="454"/>
      <c r="E916" s="455"/>
      <c r="F916" s="455"/>
      <c r="G916" s="454"/>
      <c r="H916" s="454"/>
      <c r="I916" s="454"/>
      <c r="J916" s="454"/>
      <c r="K916" s="454"/>
      <c r="L916" s="454"/>
      <c r="M916" s="454"/>
      <c r="N916" s="454"/>
      <c r="O916" s="454"/>
      <c r="P916" s="454"/>
      <c r="Q916" s="454"/>
      <c r="R916" s="454"/>
      <c r="S916" s="454"/>
      <c r="T916" s="454"/>
      <c r="U916" s="454"/>
    </row>
    <row r="917" spans="1:21">
      <c r="A917" s="454"/>
      <c r="B917" s="454"/>
      <c r="C917" s="454"/>
      <c r="D917" s="454"/>
      <c r="E917" s="455"/>
      <c r="F917" s="455"/>
      <c r="G917" s="454"/>
      <c r="H917" s="454"/>
      <c r="I917" s="454"/>
      <c r="J917" s="454"/>
      <c r="K917" s="454"/>
      <c r="L917" s="454"/>
      <c r="M917" s="454"/>
      <c r="N917" s="454"/>
      <c r="O917" s="454"/>
      <c r="P917" s="454"/>
      <c r="Q917" s="454"/>
      <c r="R917" s="454"/>
      <c r="S917" s="454"/>
      <c r="T917" s="454"/>
      <c r="U917" s="454"/>
    </row>
    <row r="918" spans="1:21">
      <c r="A918" s="454"/>
      <c r="B918" s="454"/>
      <c r="C918" s="454"/>
      <c r="D918" s="454"/>
      <c r="E918" s="455"/>
      <c r="F918" s="455"/>
      <c r="G918" s="454"/>
      <c r="H918" s="454"/>
      <c r="I918" s="454"/>
      <c r="J918" s="454"/>
      <c r="K918" s="454"/>
      <c r="L918" s="454"/>
      <c r="M918" s="454"/>
      <c r="N918" s="454"/>
      <c r="O918" s="454"/>
      <c r="P918" s="454"/>
      <c r="Q918" s="454"/>
      <c r="R918" s="454"/>
      <c r="S918" s="454"/>
      <c r="T918" s="454"/>
      <c r="U918" s="454"/>
    </row>
    <row r="919" spans="1:21">
      <c r="A919" s="454"/>
      <c r="B919" s="454"/>
      <c r="C919" s="454"/>
      <c r="D919" s="454"/>
      <c r="E919" s="455"/>
      <c r="F919" s="455"/>
      <c r="G919" s="454"/>
      <c r="H919" s="454"/>
      <c r="I919" s="454"/>
      <c r="J919" s="454"/>
      <c r="K919" s="454"/>
      <c r="L919" s="454"/>
      <c r="M919" s="454"/>
      <c r="N919" s="454"/>
      <c r="O919" s="454"/>
      <c r="P919" s="454"/>
      <c r="Q919" s="454"/>
      <c r="R919" s="454"/>
      <c r="S919" s="454"/>
      <c r="T919" s="454"/>
      <c r="U919" s="454"/>
    </row>
    <row r="920" spans="1:21">
      <c r="A920" s="454"/>
      <c r="B920" s="454"/>
      <c r="C920" s="454"/>
      <c r="D920" s="454"/>
      <c r="E920" s="455"/>
      <c r="F920" s="455"/>
      <c r="G920" s="454"/>
      <c r="H920" s="454"/>
      <c r="I920" s="454"/>
      <c r="J920" s="454"/>
      <c r="K920" s="454"/>
      <c r="L920" s="454"/>
      <c r="M920" s="454"/>
      <c r="N920" s="454"/>
      <c r="O920" s="454"/>
      <c r="P920" s="454"/>
      <c r="Q920" s="454"/>
      <c r="R920" s="454"/>
      <c r="S920" s="454"/>
      <c r="T920" s="454"/>
      <c r="U920" s="454"/>
    </row>
    <row r="921" spans="1:21">
      <c r="A921" s="454"/>
      <c r="B921" s="454"/>
      <c r="C921" s="454"/>
      <c r="D921" s="454"/>
      <c r="E921" s="455"/>
      <c r="F921" s="455"/>
      <c r="G921" s="454"/>
      <c r="H921" s="454"/>
      <c r="I921" s="454"/>
      <c r="J921" s="454"/>
      <c r="K921" s="454"/>
      <c r="L921" s="454"/>
      <c r="M921" s="454"/>
      <c r="N921" s="454"/>
      <c r="O921" s="454"/>
      <c r="P921" s="454"/>
      <c r="Q921" s="454"/>
      <c r="R921" s="454"/>
      <c r="S921" s="454"/>
      <c r="T921" s="454"/>
      <c r="U921" s="454"/>
    </row>
    <row r="922" spans="1:21">
      <c r="A922" s="454"/>
      <c r="B922" s="454"/>
      <c r="C922" s="454"/>
      <c r="D922" s="454"/>
      <c r="E922" s="455"/>
      <c r="F922" s="455"/>
      <c r="G922" s="454"/>
      <c r="H922" s="454"/>
      <c r="I922" s="454"/>
      <c r="J922" s="454"/>
      <c r="K922" s="454"/>
      <c r="L922" s="454"/>
      <c r="M922" s="454"/>
      <c r="N922" s="454"/>
      <c r="O922" s="454"/>
      <c r="P922" s="454"/>
      <c r="Q922" s="454"/>
      <c r="R922" s="454"/>
      <c r="S922" s="454"/>
      <c r="T922" s="454"/>
      <c r="U922" s="454"/>
    </row>
    <row r="923" spans="1:21">
      <c r="A923" s="454"/>
      <c r="B923" s="454"/>
      <c r="C923" s="454"/>
      <c r="D923" s="454"/>
      <c r="E923" s="455"/>
      <c r="F923" s="455"/>
      <c r="G923" s="454"/>
      <c r="H923" s="454"/>
      <c r="I923" s="454"/>
      <c r="J923" s="454"/>
      <c r="K923" s="454"/>
      <c r="L923" s="454"/>
      <c r="M923" s="454"/>
      <c r="N923" s="454"/>
      <c r="O923" s="454"/>
      <c r="P923" s="454"/>
      <c r="Q923" s="454"/>
      <c r="R923" s="454"/>
      <c r="S923" s="454"/>
      <c r="T923" s="454"/>
      <c r="U923" s="454"/>
    </row>
    <row r="924" spans="1:21">
      <c r="A924" s="454"/>
      <c r="B924" s="454"/>
      <c r="C924" s="454"/>
      <c r="D924" s="454"/>
      <c r="E924" s="455"/>
      <c r="F924" s="455"/>
      <c r="G924" s="454"/>
      <c r="H924" s="454"/>
      <c r="I924" s="454"/>
      <c r="J924" s="454"/>
      <c r="K924" s="454"/>
      <c r="L924" s="454"/>
      <c r="M924" s="454"/>
      <c r="N924" s="454"/>
      <c r="O924" s="454"/>
      <c r="P924" s="454"/>
      <c r="Q924" s="454"/>
      <c r="R924" s="454"/>
      <c r="S924" s="454"/>
      <c r="T924" s="454"/>
      <c r="U924" s="454"/>
    </row>
    <row r="925" spans="1:21">
      <c r="A925" s="454"/>
      <c r="B925" s="454"/>
      <c r="C925" s="454"/>
      <c r="D925" s="454"/>
      <c r="E925" s="455"/>
      <c r="F925" s="455"/>
      <c r="G925" s="454"/>
      <c r="H925" s="454"/>
      <c r="I925" s="454"/>
      <c r="J925" s="454"/>
      <c r="K925" s="454"/>
      <c r="L925" s="454"/>
      <c r="M925" s="454"/>
      <c r="N925" s="454"/>
      <c r="O925" s="454"/>
      <c r="P925" s="454"/>
      <c r="Q925" s="454"/>
      <c r="R925" s="454"/>
      <c r="S925" s="454"/>
      <c r="T925" s="454"/>
      <c r="U925" s="454"/>
    </row>
    <row r="926" spans="1:21">
      <c r="A926" s="454"/>
      <c r="B926" s="454"/>
      <c r="C926" s="454"/>
      <c r="D926" s="454"/>
      <c r="E926" s="455"/>
      <c r="F926" s="455"/>
      <c r="G926" s="454"/>
      <c r="H926" s="454"/>
      <c r="I926" s="454"/>
      <c r="J926" s="454"/>
      <c r="K926" s="454"/>
      <c r="L926" s="454"/>
      <c r="M926" s="454"/>
      <c r="N926" s="454"/>
      <c r="O926" s="454"/>
      <c r="P926" s="454"/>
      <c r="Q926" s="454"/>
      <c r="R926" s="454"/>
      <c r="S926" s="454"/>
      <c r="T926" s="454"/>
      <c r="U926" s="454"/>
    </row>
    <row r="927" spans="1:21">
      <c r="A927" s="454"/>
      <c r="B927" s="454"/>
      <c r="C927" s="454"/>
      <c r="D927" s="454"/>
      <c r="E927" s="455"/>
      <c r="F927" s="455"/>
      <c r="G927" s="454"/>
      <c r="H927" s="454"/>
      <c r="I927" s="454"/>
      <c r="J927" s="454"/>
      <c r="K927" s="454"/>
      <c r="L927" s="454"/>
      <c r="M927" s="454"/>
      <c r="N927" s="454"/>
      <c r="O927" s="454"/>
      <c r="P927" s="454"/>
      <c r="Q927" s="454"/>
      <c r="R927" s="454"/>
      <c r="S927" s="454"/>
      <c r="T927" s="454"/>
      <c r="U927" s="454"/>
    </row>
    <row r="928" spans="1:21">
      <c r="A928" s="454"/>
      <c r="B928" s="454"/>
      <c r="C928" s="454"/>
      <c r="D928" s="454"/>
      <c r="E928" s="455"/>
      <c r="F928" s="455"/>
      <c r="G928" s="454"/>
      <c r="H928" s="454"/>
      <c r="I928" s="454"/>
      <c r="J928" s="454"/>
      <c r="K928" s="454"/>
      <c r="L928" s="454"/>
      <c r="M928" s="454"/>
      <c r="N928" s="454"/>
      <c r="O928" s="454"/>
      <c r="P928" s="454"/>
      <c r="Q928" s="454"/>
      <c r="R928" s="454"/>
      <c r="S928" s="454"/>
      <c r="T928" s="454"/>
      <c r="U928" s="454"/>
    </row>
    <row r="929" spans="1:21">
      <c r="A929" s="454"/>
      <c r="B929" s="454"/>
      <c r="C929" s="454"/>
      <c r="D929" s="454"/>
      <c r="E929" s="455"/>
      <c r="F929" s="455"/>
      <c r="G929" s="454"/>
      <c r="H929" s="454"/>
      <c r="I929" s="454"/>
      <c r="J929" s="454"/>
      <c r="K929" s="454"/>
      <c r="L929" s="454"/>
      <c r="M929" s="454"/>
      <c r="N929" s="454"/>
      <c r="O929" s="454"/>
      <c r="P929" s="454"/>
      <c r="Q929" s="454"/>
      <c r="R929" s="454"/>
      <c r="S929" s="454"/>
      <c r="T929" s="454"/>
      <c r="U929" s="454"/>
    </row>
  </sheetData>
  <mergeCells count="41">
    <mergeCell ref="A6:B6"/>
    <mergeCell ref="C6:F6"/>
    <mergeCell ref="G6:I6"/>
    <mergeCell ref="J6:Q6"/>
    <mergeCell ref="R6:U6"/>
    <mergeCell ref="A1:B4"/>
    <mergeCell ref="C1:C2"/>
    <mergeCell ref="D1:S2"/>
    <mergeCell ref="C3:C4"/>
    <mergeCell ref="D3:S4"/>
    <mergeCell ref="A482:F482"/>
    <mergeCell ref="G482:N482"/>
    <mergeCell ref="O482:U482"/>
    <mergeCell ref="A7:B7"/>
    <mergeCell ref="C7:F7"/>
    <mergeCell ref="G7:I7"/>
    <mergeCell ref="J7:Q7"/>
    <mergeCell ref="A8:B8"/>
    <mergeCell ref="C8:L8"/>
    <mergeCell ref="M8:N8"/>
    <mergeCell ref="B9:C9"/>
    <mergeCell ref="H9:K9"/>
    <mergeCell ref="L9:M9"/>
    <mergeCell ref="O9:Q9"/>
    <mergeCell ref="R9:T9"/>
    <mergeCell ref="B483:F483"/>
    <mergeCell ref="H483:N483"/>
    <mergeCell ref="O483:P483"/>
    <mergeCell ref="Q483:U483"/>
    <mergeCell ref="B484:F484"/>
    <mergeCell ref="H484:N484"/>
    <mergeCell ref="O484:P484"/>
    <mergeCell ref="Q484:U484"/>
    <mergeCell ref="B485:F485"/>
    <mergeCell ref="H485:N485"/>
    <mergeCell ref="O485:P485"/>
    <mergeCell ref="Q485:U485"/>
    <mergeCell ref="B486:F486"/>
    <mergeCell ref="H486:N486"/>
    <mergeCell ref="O486:P486"/>
    <mergeCell ref="Q486:U48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41"/>
  <sheetViews>
    <sheetView workbookViewId="0">
      <selection activeCell="B39" sqref="B39:G39"/>
    </sheetView>
  </sheetViews>
  <sheetFormatPr defaultColWidth="11.42578125" defaultRowHeight="15"/>
  <cols>
    <col min="1" max="1" width="12.42578125" style="36" customWidth="1"/>
    <col min="2" max="2" width="18.140625" style="36" customWidth="1"/>
    <col min="3" max="3" width="13.5703125" style="36" customWidth="1"/>
    <col min="4" max="4" width="17.28515625" style="36" customWidth="1"/>
    <col min="5" max="5" width="15.42578125" style="36" customWidth="1"/>
    <col min="6" max="6" width="29.28515625" style="36" customWidth="1"/>
    <col min="7" max="7" width="18.7109375" style="36" customWidth="1"/>
    <col min="8" max="8" width="24.28515625" style="36" bestFit="1" customWidth="1"/>
    <col min="9" max="9" width="14.42578125" style="36" customWidth="1"/>
    <col min="10" max="10" width="13.28515625" style="36" customWidth="1"/>
    <col min="11" max="11" width="8.28515625" style="36" customWidth="1"/>
    <col min="12" max="12" width="8.5703125" style="36" customWidth="1"/>
    <col min="13" max="13" width="9.5703125" style="36" customWidth="1"/>
    <col min="14" max="14" width="13" style="36" customWidth="1"/>
    <col min="15" max="15" width="13.140625" style="36" customWidth="1"/>
    <col min="16" max="16" width="9.140625" style="36" customWidth="1"/>
    <col min="17" max="17" width="14.7109375" style="36" customWidth="1"/>
    <col min="18" max="18" width="10.140625" style="36" customWidth="1"/>
    <col min="19" max="19" width="9.42578125" style="36" customWidth="1"/>
    <col min="20" max="20" width="15.85546875" style="36" customWidth="1"/>
    <col min="21" max="21" width="19.7109375" style="36" customWidth="1"/>
    <col min="22" max="22" width="25.28515625" style="36" customWidth="1"/>
  </cols>
  <sheetData>
    <row r="1" spans="1:22">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c r="V1" s="403"/>
    </row>
    <row r="2" spans="1:22">
      <c r="A2" s="1526"/>
      <c r="B2" s="1527"/>
      <c r="C2" s="1531"/>
      <c r="D2" s="1562"/>
      <c r="E2" s="1562"/>
      <c r="F2" s="1562"/>
      <c r="G2" s="1562"/>
      <c r="H2" s="1562"/>
      <c r="I2" s="1562"/>
      <c r="J2" s="1562"/>
      <c r="K2" s="1562"/>
      <c r="L2" s="1562"/>
      <c r="M2" s="1562"/>
      <c r="N2" s="1562"/>
      <c r="O2" s="1562"/>
      <c r="P2" s="1562"/>
      <c r="Q2" s="1562"/>
      <c r="R2" s="1562"/>
      <c r="S2" s="1562"/>
      <c r="T2" s="545" t="s">
        <v>4</v>
      </c>
      <c r="U2" s="661">
        <v>3</v>
      </c>
      <c r="V2" s="403"/>
    </row>
    <row r="3" spans="1:22">
      <c r="A3" s="1526"/>
      <c r="B3" s="1527"/>
      <c r="C3" s="1530" t="s">
        <v>5</v>
      </c>
      <c r="D3" s="1562" t="s">
        <v>6</v>
      </c>
      <c r="E3" s="1562"/>
      <c r="F3" s="1562"/>
      <c r="G3" s="1562"/>
      <c r="H3" s="1562"/>
      <c r="I3" s="1562"/>
      <c r="J3" s="1562"/>
      <c r="K3" s="1562"/>
      <c r="L3" s="1562"/>
      <c r="M3" s="1562"/>
      <c r="N3" s="1562"/>
      <c r="O3" s="1562"/>
      <c r="P3" s="1562"/>
      <c r="Q3" s="1562"/>
      <c r="R3" s="1562"/>
      <c r="S3" s="1562"/>
      <c r="T3" s="545" t="s">
        <v>7</v>
      </c>
      <c r="U3" s="661"/>
      <c r="V3" s="403"/>
    </row>
    <row r="4" spans="1:22">
      <c r="A4" s="1528"/>
      <c r="B4" s="1529"/>
      <c r="C4" s="1531"/>
      <c r="D4" s="1562"/>
      <c r="E4" s="1562"/>
      <c r="F4" s="1562"/>
      <c r="G4" s="1562"/>
      <c r="H4" s="1562"/>
      <c r="I4" s="1562"/>
      <c r="J4" s="1562"/>
      <c r="K4" s="1562"/>
      <c r="L4" s="1562"/>
      <c r="M4" s="1562"/>
      <c r="N4" s="1562"/>
      <c r="O4" s="1562"/>
      <c r="P4" s="1562"/>
      <c r="Q4" s="1562"/>
      <c r="R4" s="1562"/>
      <c r="S4" s="1562"/>
      <c r="T4" s="545" t="s">
        <v>8</v>
      </c>
      <c r="U4" s="158">
        <v>43182</v>
      </c>
      <c r="V4" s="403"/>
    </row>
    <row r="5" spans="1:22" ht="15.75" thickBot="1"/>
    <row r="6" spans="1:22">
      <c r="A6" s="1563" t="s">
        <v>9</v>
      </c>
      <c r="B6" s="1564"/>
      <c r="C6" s="1540" t="s">
        <v>4960</v>
      </c>
      <c r="D6" s="1541"/>
      <c r="E6" s="1541"/>
      <c r="F6" s="1541"/>
      <c r="G6" s="1542"/>
      <c r="H6" s="1565" t="s">
        <v>10</v>
      </c>
      <c r="I6" s="1566"/>
      <c r="J6" s="1567"/>
      <c r="K6" s="1453" t="s">
        <v>2269</v>
      </c>
      <c r="L6" s="1454"/>
      <c r="M6" s="1454"/>
      <c r="N6" s="1454"/>
      <c r="O6" s="1454"/>
      <c r="P6" s="1454"/>
      <c r="Q6" s="1454"/>
      <c r="R6" s="1455"/>
      <c r="S6" s="1549" t="s">
        <v>12</v>
      </c>
      <c r="T6" s="1549"/>
      <c r="U6" s="1549"/>
      <c r="V6" s="1539"/>
    </row>
    <row r="7" spans="1:22" ht="15.75" thickBot="1">
      <c r="A7" s="1556" t="s">
        <v>13</v>
      </c>
      <c r="B7" s="1557"/>
      <c r="C7" s="1802" t="s">
        <v>4961</v>
      </c>
      <c r="D7" s="1803"/>
      <c r="E7" s="1803"/>
      <c r="F7" s="1803"/>
      <c r="G7" s="1804"/>
      <c r="H7" s="1558" t="s">
        <v>15</v>
      </c>
      <c r="I7" s="1559"/>
      <c r="J7" s="1560"/>
      <c r="K7" s="1430" t="s">
        <v>4962</v>
      </c>
      <c r="L7" s="1431"/>
      <c r="M7" s="1431"/>
      <c r="N7" s="1431"/>
      <c r="O7" s="1431"/>
      <c r="P7" s="1431"/>
      <c r="Q7" s="1431"/>
      <c r="R7" s="1432"/>
      <c r="S7" s="159" t="s">
        <v>17</v>
      </c>
      <c r="T7" s="160" t="s">
        <v>18</v>
      </c>
      <c r="U7" s="160" t="s">
        <v>19</v>
      </c>
      <c r="V7" s="544" t="s">
        <v>20</v>
      </c>
    </row>
    <row r="8" spans="1:22" ht="15.75" thickBot="1">
      <c r="A8" s="1558" t="s">
        <v>21</v>
      </c>
      <c r="B8" s="1560"/>
      <c r="C8" s="1433" t="s">
        <v>4670</v>
      </c>
      <c r="D8" s="1434"/>
      <c r="E8" s="1434"/>
      <c r="F8" s="1434"/>
      <c r="G8" s="1434"/>
      <c r="H8" s="1434"/>
      <c r="I8" s="1434"/>
      <c r="J8" s="1434"/>
      <c r="K8" s="1434"/>
      <c r="L8" s="1434"/>
      <c r="M8" s="1434"/>
      <c r="N8" s="1561" t="s">
        <v>23</v>
      </c>
      <c r="O8" s="1561"/>
      <c r="P8" s="161">
        <v>1</v>
      </c>
      <c r="Q8" s="6" t="s">
        <v>24</v>
      </c>
      <c r="R8" s="162"/>
      <c r="S8" s="531"/>
      <c r="T8" s="660"/>
      <c r="U8" s="660"/>
      <c r="V8" s="163"/>
    </row>
    <row r="9" spans="1:22">
      <c r="A9" s="1552" t="s">
        <v>25</v>
      </c>
      <c r="B9" s="1554" t="s">
        <v>26</v>
      </c>
      <c r="C9" s="1554"/>
      <c r="D9" s="1554" t="s">
        <v>27</v>
      </c>
      <c r="E9" s="1554" t="s">
        <v>28</v>
      </c>
      <c r="F9" s="1554" t="s">
        <v>29</v>
      </c>
      <c r="G9" s="1505" t="s">
        <v>30</v>
      </c>
      <c r="H9" s="1505" t="s">
        <v>30</v>
      </c>
      <c r="I9" s="1554" t="s">
        <v>31</v>
      </c>
      <c r="J9" s="1554"/>
      <c r="K9" s="1554"/>
      <c r="L9" s="1554"/>
      <c r="M9" s="1554" t="s">
        <v>32</v>
      </c>
      <c r="N9" s="1554"/>
      <c r="O9" s="1554" t="s">
        <v>33</v>
      </c>
      <c r="P9" s="1554" t="s">
        <v>34</v>
      </c>
      <c r="Q9" s="1554"/>
      <c r="R9" s="1554"/>
      <c r="S9" s="1554" t="s">
        <v>35</v>
      </c>
      <c r="T9" s="1554"/>
      <c r="U9" s="1554"/>
      <c r="V9" s="1499" t="s">
        <v>36</v>
      </c>
    </row>
    <row r="10" spans="1:22" ht="39" thickBot="1">
      <c r="A10" s="1553"/>
      <c r="B10" s="551" t="s">
        <v>37</v>
      </c>
      <c r="C10" s="551" t="s">
        <v>38</v>
      </c>
      <c r="D10" s="1555"/>
      <c r="E10" s="1555"/>
      <c r="F10" s="1555"/>
      <c r="G10" s="1506"/>
      <c r="H10" s="1506"/>
      <c r="I10" s="551" t="s">
        <v>39</v>
      </c>
      <c r="J10" s="551" t="s">
        <v>40</v>
      </c>
      <c r="K10" s="551" t="s">
        <v>41</v>
      </c>
      <c r="L10" s="551" t="s">
        <v>42</v>
      </c>
      <c r="M10" s="551" t="s">
        <v>43</v>
      </c>
      <c r="N10" s="551" t="s">
        <v>44</v>
      </c>
      <c r="O10" s="1555"/>
      <c r="P10" s="551" t="s">
        <v>17</v>
      </c>
      <c r="Q10" s="551" t="s">
        <v>45</v>
      </c>
      <c r="R10" s="551" t="s">
        <v>19</v>
      </c>
      <c r="S10" s="551" t="s">
        <v>17</v>
      </c>
      <c r="T10" s="551" t="s">
        <v>45</v>
      </c>
      <c r="U10" s="551" t="s">
        <v>46</v>
      </c>
      <c r="V10" s="1500"/>
    </row>
    <row r="11" spans="1:22" ht="25.5">
      <c r="A11" s="287">
        <v>1</v>
      </c>
      <c r="B11" s="28">
        <v>5000</v>
      </c>
      <c r="C11" s="502"/>
      <c r="D11" s="103" t="s">
        <v>48</v>
      </c>
      <c r="E11" s="64" t="s">
        <v>4963</v>
      </c>
      <c r="F11" s="18" t="s">
        <v>4964</v>
      </c>
      <c r="G11" s="62" t="s">
        <v>4965</v>
      </c>
      <c r="H11" s="62" t="s">
        <v>3935</v>
      </c>
      <c r="I11" s="62">
        <v>1</v>
      </c>
      <c r="J11" s="62">
        <v>1</v>
      </c>
      <c r="K11" s="62" t="s">
        <v>52</v>
      </c>
      <c r="L11" s="62" t="s">
        <v>52</v>
      </c>
      <c r="M11" s="62">
        <v>1</v>
      </c>
      <c r="N11" s="62">
        <v>171</v>
      </c>
      <c r="O11" s="62" t="s">
        <v>957</v>
      </c>
      <c r="P11" s="62">
        <v>17</v>
      </c>
      <c r="Q11" s="62">
        <v>3</v>
      </c>
      <c r="R11" s="62">
        <v>2010</v>
      </c>
      <c r="S11" s="62">
        <v>28</v>
      </c>
      <c r="T11" s="62">
        <v>12</v>
      </c>
      <c r="U11" s="62">
        <v>2010</v>
      </c>
      <c r="V11" s="503" t="s">
        <v>4966</v>
      </c>
    </row>
    <row r="12" spans="1:22" ht="45">
      <c r="A12" s="287">
        <v>2</v>
      </c>
      <c r="B12" s="28">
        <v>5000</v>
      </c>
      <c r="C12" s="62"/>
      <c r="D12" s="103" t="s">
        <v>4967</v>
      </c>
      <c r="E12" s="64" t="s">
        <v>4968</v>
      </c>
      <c r="F12" s="103" t="s">
        <v>4969</v>
      </c>
      <c r="G12" s="62" t="s">
        <v>4965</v>
      </c>
      <c r="H12" s="62" t="s">
        <v>3935</v>
      </c>
      <c r="I12" s="62">
        <v>1</v>
      </c>
      <c r="J12" s="62">
        <v>2</v>
      </c>
      <c r="K12" s="62" t="s">
        <v>52</v>
      </c>
      <c r="L12" s="62" t="s">
        <v>52</v>
      </c>
      <c r="M12" s="62">
        <v>1</v>
      </c>
      <c r="N12" s="62">
        <v>21</v>
      </c>
      <c r="O12" s="62" t="s">
        <v>957</v>
      </c>
      <c r="P12" s="62">
        <v>19</v>
      </c>
      <c r="Q12" s="62">
        <v>3</v>
      </c>
      <c r="R12" s="62">
        <v>2010</v>
      </c>
      <c r="S12" s="62">
        <v>28</v>
      </c>
      <c r="T12" s="62">
        <v>12</v>
      </c>
      <c r="U12" s="62">
        <v>2010</v>
      </c>
      <c r="V12" s="503" t="s">
        <v>4970</v>
      </c>
    </row>
    <row r="13" spans="1:22" s="36" customFormat="1" ht="72" customHeight="1">
      <c r="A13" s="287">
        <v>3</v>
      </c>
      <c r="B13" s="28">
        <v>5000</v>
      </c>
      <c r="C13" s="502"/>
      <c r="D13" s="103" t="s">
        <v>48</v>
      </c>
      <c r="E13" s="64" t="s">
        <v>4963</v>
      </c>
      <c r="F13" s="18" t="s">
        <v>4971</v>
      </c>
      <c r="G13" s="62" t="s">
        <v>4965</v>
      </c>
      <c r="H13" s="62" t="s">
        <v>3935</v>
      </c>
      <c r="I13" s="62">
        <v>1</v>
      </c>
      <c r="J13" s="62">
        <v>1</v>
      </c>
      <c r="K13" s="62" t="s">
        <v>4972</v>
      </c>
      <c r="L13" s="62" t="s">
        <v>4972</v>
      </c>
      <c r="M13" s="62">
        <v>1</v>
      </c>
      <c r="N13" s="62">
        <v>169</v>
      </c>
      <c r="O13" s="28" t="s">
        <v>957</v>
      </c>
      <c r="P13" s="62">
        <v>25</v>
      </c>
      <c r="Q13" s="62">
        <v>2</v>
      </c>
      <c r="R13" s="28">
        <v>2011</v>
      </c>
      <c r="S13" s="62">
        <v>21</v>
      </c>
      <c r="T13" s="62">
        <v>12</v>
      </c>
      <c r="U13" s="28">
        <v>2011</v>
      </c>
      <c r="V13" s="504" t="s">
        <v>4973</v>
      </c>
    </row>
    <row r="14" spans="1:22" s="36" customFormat="1" ht="75" customHeight="1">
      <c r="A14" s="287">
        <v>4</v>
      </c>
      <c r="B14" s="28">
        <v>5000</v>
      </c>
      <c r="C14" s="62"/>
      <c r="D14" s="103" t="s">
        <v>4967</v>
      </c>
      <c r="E14" s="64" t="s">
        <v>4968</v>
      </c>
      <c r="F14" s="18" t="s">
        <v>4974</v>
      </c>
      <c r="G14" s="62" t="s">
        <v>4965</v>
      </c>
      <c r="H14" s="62" t="s">
        <v>3935</v>
      </c>
      <c r="I14" s="62">
        <v>1</v>
      </c>
      <c r="J14" s="62">
        <v>2</v>
      </c>
      <c r="K14" s="62" t="s">
        <v>4972</v>
      </c>
      <c r="L14" s="62" t="s">
        <v>4972</v>
      </c>
      <c r="M14" s="62">
        <v>1</v>
      </c>
      <c r="N14" s="62">
        <v>32</v>
      </c>
      <c r="O14" s="28" t="s">
        <v>957</v>
      </c>
      <c r="P14" s="62">
        <v>5</v>
      </c>
      <c r="Q14" s="62">
        <v>4</v>
      </c>
      <c r="R14" s="28">
        <v>2011</v>
      </c>
      <c r="S14" s="62">
        <v>21</v>
      </c>
      <c r="T14" s="62">
        <v>12</v>
      </c>
      <c r="U14" s="28">
        <v>2011</v>
      </c>
      <c r="V14" s="504" t="s">
        <v>4973</v>
      </c>
    </row>
    <row r="15" spans="1:22" s="36" customFormat="1" ht="67.5">
      <c r="A15" s="287">
        <v>5</v>
      </c>
      <c r="B15" s="28">
        <v>5000</v>
      </c>
      <c r="C15" s="62"/>
      <c r="D15" s="505" t="s">
        <v>1863</v>
      </c>
      <c r="E15" s="18" t="s">
        <v>4975</v>
      </c>
      <c r="F15" s="64" t="s">
        <v>4976</v>
      </c>
      <c r="G15" s="62" t="s">
        <v>2598</v>
      </c>
      <c r="H15" s="62" t="s">
        <v>3935</v>
      </c>
      <c r="I15" s="62">
        <v>1</v>
      </c>
      <c r="J15" s="62">
        <v>1</v>
      </c>
      <c r="K15" s="62" t="s">
        <v>4972</v>
      </c>
      <c r="L15" s="62" t="s">
        <v>4972</v>
      </c>
      <c r="M15" s="62">
        <v>1</v>
      </c>
      <c r="N15" s="62">
        <v>200</v>
      </c>
      <c r="O15" s="28" t="s">
        <v>957</v>
      </c>
      <c r="P15" s="62">
        <v>1</v>
      </c>
      <c r="Q15" s="62">
        <v>1</v>
      </c>
      <c r="R15" s="62">
        <v>2013</v>
      </c>
      <c r="S15" s="62">
        <v>31</v>
      </c>
      <c r="T15" s="62">
        <v>12</v>
      </c>
      <c r="U15" s="62">
        <v>2013</v>
      </c>
      <c r="V15" s="504" t="s">
        <v>4973</v>
      </c>
    </row>
    <row r="16" spans="1:22" s="36" customFormat="1" ht="67.5">
      <c r="A16" s="287">
        <v>6</v>
      </c>
      <c r="B16" s="28">
        <v>5000</v>
      </c>
      <c r="C16" s="62"/>
      <c r="D16" s="505" t="s">
        <v>1863</v>
      </c>
      <c r="E16" s="18" t="s">
        <v>4975</v>
      </c>
      <c r="F16" s="64" t="s">
        <v>4976</v>
      </c>
      <c r="G16" s="62" t="s">
        <v>2599</v>
      </c>
      <c r="H16" s="62" t="s">
        <v>3935</v>
      </c>
      <c r="I16" s="62">
        <v>1</v>
      </c>
      <c r="J16" s="62">
        <v>2</v>
      </c>
      <c r="K16" s="62" t="s">
        <v>4972</v>
      </c>
      <c r="L16" s="62" t="s">
        <v>4972</v>
      </c>
      <c r="M16" s="62">
        <v>201</v>
      </c>
      <c r="N16" s="62">
        <v>258</v>
      </c>
      <c r="O16" s="28" t="s">
        <v>957</v>
      </c>
      <c r="P16" s="62">
        <v>1</v>
      </c>
      <c r="Q16" s="62">
        <v>1</v>
      </c>
      <c r="R16" s="62">
        <v>2013</v>
      </c>
      <c r="S16" s="62">
        <v>31</v>
      </c>
      <c r="T16" s="62">
        <v>12</v>
      </c>
      <c r="U16" s="62">
        <v>2013</v>
      </c>
      <c r="V16" s="504" t="s">
        <v>4973</v>
      </c>
    </row>
    <row r="17" spans="1:24" s="36" customFormat="1" ht="59.25" customHeight="1">
      <c r="A17" s="287">
        <v>7</v>
      </c>
      <c r="B17" s="28">
        <v>5000</v>
      </c>
      <c r="C17" s="62">
        <v>19.399999999999999</v>
      </c>
      <c r="D17" s="505" t="s">
        <v>1863</v>
      </c>
      <c r="E17" s="18" t="s">
        <v>4975</v>
      </c>
      <c r="F17" s="18" t="s">
        <v>4977</v>
      </c>
      <c r="G17" s="62" t="s">
        <v>4965</v>
      </c>
      <c r="H17" s="62" t="s">
        <v>3935</v>
      </c>
      <c r="I17" s="28">
        <v>1</v>
      </c>
      <c r="J17" s="28">
        <v>1</v>
      </c>
      <c r="K17" s="62" t="s">
        <v>4972</v>
      </c>
      <c r="L17" s="62" t="s">
        <v>4972</v>
      </c>
      <c r="M17" s="28">
        <v>1</v>
      </c>
      <c r="N17" s="28">
        <v>60</v>
      </c>
      <c r="O17" s="28" t="s">
        <v>957</v>
      </c>
      <c r="P17" s="28">
        <v>27</v>
      </c>
      <c r="Q17" s="28">
        <v>6</v>
      </c>
      <c r="R17" s="28">
        <v>2014</v>
      </c>
      <c r="S17" s="28">
        <v>27</v>
      </c>
      <c r="T17" s="28">
        <v>6</v>
      </c>
      <c r="U17" s="28">
        <v>2014</v>
      </c>
      <c r="V17" s="504" t="s">
        <v>4973</v>
      </c>
    </row>
    <row r="18" spans="1:24" s="36" customFormat="1" ht="57" customHeight="1">
      <c r="A18" s="287">
        <v>8</v>
      </c>
      <c r="B18" s="28">
        <v>5000</v>
      </c>
      <c r="C18" s="62">
        <v>19.399999999999999</v>
      </c>
      <c r="D18" s="505" t="s">
        <v>1863</v>
      </c>
      <c r="E18" s="18" t="s">
        <v>4975</v>
      </c>
      <c r="F18" s="18" t="s">
        <v>4977</v>
      </c>
      <c r="G18" s="62" t="s">
        <v>4965</v>
      </c>
      <c r="H18" s="62" t="s">
        <v>3935</v>
      </c>
      <c r="I18" s="28">
        <v>1</v>
      </c>
      <c r="J18" s="62">
        <v>2</v>
      </c>
      <c r="K18" s="62" t="s">
        <v>4972</v>
      </c>
      <c r="L18" s="62" t="s">
        <v>4972</v>
      </c>
      <c r="M18" s="28">
        <v>1</v>
      </c>
      <c r="N18" s="28">
        <v>239</v>
      </c>
      <c r="O18" s="28" t="s">
        <v>957</v>
      </c>
      <c r="P18" s="28">
        <v>1</v>
      </c>
      <c r="Q18" s="28">
        <v>1</v>
      </c>
      <c r="R18" s="28">
        <v>2014</v>
      </c>
      <c r="S18" s="28">
        <v>31</v>
      </c>
      <c r="T18" s="28">
        <v>12</v>
      </c>
      <c r="U18" s="28">
        <v>2014</v>
      </c>
      <c r="V18" s="504" t="s">
        <v>4973</v>
      </c>
    </row>
    <row r="19" spans="1:24" s="36" customFormat="1" ht="76.5">
      <c r="A19" s="287">
        <v>9</v>
      </c>
      <c r="B19" s="28">
        <v>5000</v>
      </c>
      <c r="C19" s="28">
        <v>2.6</v>
      </c>
      <c r="D19" s="22" t="s">
        <v>48</v>
      </c>
      <c r="E19" s="18" t="s">
        <v>4978</v>
      </c>
      <c r="F19" s="18" t="s">
        <v>4979</v>
      </c>
      <c r="G19" s="28" t="s">
        <v>4965</v>
      </c>
      <c r="H19" s="28" t="s">
        <v>3935</v>
      </c>
      <c r="I19" s="28">
        <v>1</v>
      </c>
      <c r="J19" s="28">
        <v>1</v>
      </c>
      <c r="K19" s="28" t="s">
        <v>4972</v>
      </c>
      <c r="L19" s="28" t="s">
        <v>4972</v>
      </c>
      <c r="M19" s="28">
        <v>1</v>
      </c>
      <c r="N19" s="28">
        <v>209</v>
      </c>
      <c r="O19" s="28" t="s">
        <v>957</v>
      </c>
      <c r="P19" s="28">
        <v>27</v>
      </c>
      <c r="Q19" s="28">
        <v>2</v>
      </c>
      <c r="R19" s="28">
        <v>2015</v>
      </c>
      <c r="S19" s="28">
        <v>29</v>
      </c>
      <c r="T19" s="28">
        <v>12</v>
      </c>
      <c r="U19" s="28">
        <v>2015</v>
      </c>
      <c r="V19" s="18" t="s">
        <v>4973</v>
      </c>
    </row>
    <row r="20" spans="1:24" s="36" customFormat="1" ht="76.5">
      <c r="A20" s="287">
        <v>10</v>
      </c>
      <c r="B20" s="28">
        <v>5000</v>
      </c>
      <c r="C20" s="62">
        <v>19.399999999999999</v>
      </c>
      <c r="D20" s="22" t="s">
        <v>1863</v>
      </c>
      <c r="E20" s="18" t="s">
        <v>4975</v>
      </c>
      <c r="F20" s="64" t="s">
        <v>4980</v>
      </c>
      <c r="G20" s="62" t="s">
        <v>619</v>
      </c>
      <c r="H20" s="62" t="s">
        <v>3935</v>
      </c>
      <c r="I20" s="62">
        <v>1</v>
      </c>
      <c r="J20" s="62">
        <v>2</v>
      </c>
      <c r="K20" s="62" t="s">
        <v>4972</v>
      </c>
      <c r="L20" s="62" t="s">
        <v>4972</v>
      </c>
      <c r="M20" s="62">
        <v>1</v>
      </c>
      <c r="N20" s="62">
        <v>200</v>
      </c>
      <c r="O20" s="62" t="s">
        <v>957</v>
      </c>
      <c r="P20" s="62">
        <v>1</v>
      </c>
      <c r="Q20" s="62">
        <v>1</v>
      </c>
      <c r="R20" s="62">
        <v>2015</v>
      </c>
      <c r="S20" s="62">
        <v>31</v>
      </c>
      <c r="T20" s="62">
        <v>12</v>
      </c>
      <c r="U20" s="62">
        <v>2015</v>
      </c>
      <c r="V20" s="64" t="s">
        <v>4973</v>
      </c>
    </row>
    <row r="21" spans="1:24" s="36" customFormat="1" ht="76.5">
      <c r="A21" s="287">
        <v>11</v>
      </c>
      <c r="B21" s="28">
        <v>5000</v>
      </c>
      <c r="C21" s="62">
        <v>19.399999999999999</v>
      </c>
      <c r="D21" s="22" t="s">
        <v>1863</v>
      </c>
      <c r="E21" s="18" t="s">
        <v>4975</v>
      </c>
      <c r="F21" s="64" t="s">
        <v>4980</v>
      </c>
      <c r="G21" s="62" t="s">
        <v>624</v>
      </c>
      <c r="H21" s="62" t="s">
        <v>3935</v>
      </c>
      <c r="I21" s="62">
        <v>1</v>
      </c>
      <c r="J21" s="28">
        <v>3</v>
      </c>
      <c r="K21" s="62" t="s">
        <v>4972</v>
      </c>
      <c r="L21" s="62" t="s">
        <v>4972</v>
      </c>
      <c r="M21" s="62">
        <v>201</v>
      </c>
      <c r="N21" s="62">
        <v>401</v>
      </c>
      <c r="O21" s="62" t="s">
        <v>957</v>
      </c>
      <c r="P21" s="62">
        <v>1</v>
      </c>
      <c r="Q21" s="62">
        <v>1</v>
      </c>
      <c r="R21" s="62">
        <v>2015</v>
      </c>
      <c r="S21" s="62">
        <v>31</v>
      </c>
      <c r="T21" s="62">
        <v>12</v>
      </c>
      <c r="U21" s="28">
        <v>2015</v>
      </c>
      <c r="V21" s="64" t="s">
        <v>4973</v>
      </c>
    </row>
    <row r="22" spans="1:24" s="36" customFormat="1" ht="76.5">
      <c r="A22" s="287">
        <v>12</v>
      </c>
      <c r="B22" s="28">
        <v>5000</v>
      </c>
      <c r="C22" s="62">
        <v>19.399999999999999</v>
      </c>
      <c r="D22" s="22" t="s">
        <v>1863</v>
      </c>
      <c r="E22" s="18" t="s">
        <v>4975</v>
      </c>
      <c r="F22" s="64" t="s">
        <v>4980</v>
      </c>
      <c r="G22" s="62" t="s">
        <v>3009</v>
      </c>
      <c r="H22" s="62" t="s">
        <v>3935</v>
      </c>
      <c r="I22" s="62">
        <v>1</v>
      </c>
      <c r="J22" s="62">
        <v>4</v>
      </c>
      <c r="K22" s="62" t="s">
        <v>4972</v>
      </c>
      <c r="L22" s="62" t="s">
        <v>4972</v>
      </c>
      <c r="M22" s="62">
        <v>402</v>
      </c>
      <c r="N22" s="62">
        <v>611</v>
      </c>
      <c r="O22" s="62" t="s">
        <v>957</v>
      </c>
      <c r="P22" s="62">
        <v>1</v>
      </c>
      <c r="Q22" s="62">
        <v>1</v>
      </c>
      <c r="R22" s="62">
        <v>2015</v>
      </c>
      <c r="S22" s="62">
        <v>31</v>
      </c>
      <c r="T22" s="62">
        <v>12</v>
      </c>
      <c r="U22" s="28">
        <v>2015</v>
      </c>
      <c r="V22" s="64" t="s">
        <v>4973</v>
      </c>
    </row>
    <row r="23" spans="1:24" s="36" customFormat="1" ht="76.5">
      <c r="A23" s="287">
        <v>13</v>
      </c>
      <c r="B23" s="28">
        <v>5000</v>
      </c>
      <c r="C23" s="62">
        <v>19.399999999999999</v>
      </c>
      <c r="D23" s="22" t="s">
        <v>1863</v>
      </c>
      <c r="E23" s="18" t="s">
        <v>4975</v>
      </c>
      <c r="F23" s="64" t="s">
        <v>4980</v>
      </c>
      <c r="G23" s="62" t="s">
        <v>630</v>
      </c>
      <c r="H23" s="62" t="s">
        <v>3935</v>
      </c>
      <c r="I23" s="62">
        <v>1</v>
      </c>
      <c r="J23" s="28">
        <v>5</v>
      </c>
      <c r="K23" s="62" t="s">
        <v>4972</v>
      </c>
      <c r="L23" s="62" t="s">
        <v>4972</v>
      </c>
      <c r="M23" s="62">
        <v>612</v>
      </c>
      <c r="N23" s="62">
        <v>802</v>
      </c>
      <c r="O23" s="62" t="s">
        <v>957</v>
      </c>
      <c r="P23" s="62">
        <v>1</v>
      </c>
      <c r="Q23" s="62">
        <v>1</v>
      </c>
      <c r="R23" s="62">
        <v>2015</v>
      </c>
      <c r="S23" s="62">
        <v>31</v>
      </c>
      <c r="T23" s="62">
        <v>12</v>
      </c>
      <c r="U23" s="28">
        <v>2015</v>
      </c>
      <c r="V23" s="64" t="s">
        <v>4973</v>
      </c>
    </row>
    <row r="24" spans="1:24" s="36" customFormat="1" ht="76.5">
      <c r="A24" s="287">
        <v>14</v>
      </c>
      <c r="B24" s="28">
        <v>5000</v>
      </c>
      <c r="C24" s="62"/>
      <c r="D24" s="103" t="s">
        <v>4981</v>
      </c>
      <c r="E24" s="62" t="s">
        <v>4972</v>
      </c>
      <c r="F24" s="18" t="s">
        <v>4982</v>
      </c>
      <c r="G24" s="62" t="s">
        <v>4965</v>
      </c>
      <c r="H24" s="62" t="s">
        <v>3935</v>
      </c>
      <c r="I24" s="62">
        <v>1</v>
      </c>
      <c r="J24" s="62">
        <v>6</v>
      </c>
      <c r="K24" s="62" t="s">
        <v>4972</v>
      </c>
      <c r="L24" s="62" t="s">
        <v>4972</v>
      </c>
      <c r="M24" s="62">
        <v>1</v>
      </c>
      <c r="N24" s="62">
        <v>151</v>
      </c>
      <c r="O24" s="28" t="s">
        <v>957</v>
      </c>
      <c r="P24" s="62">
        <v>5</v>
      </c>
      <c r="Q24" s="62">
        <v>1</v>
      </c>
      <c r="R24" s="28">
        <v>2015</v>
      </c>
      <c r="S24" s="62">
        <v>31</v>
      </c>
      <c r="T24" s="62">
        <v>12</v>
      </c>
      <c r="U24" s="28">
        <v>2015</v>
      </c>
      <c r="V24" s="64" t="s">
        <v>4973</v>
      </c>
    </row>
    <row r="25" spans="1:24" s="36" customFormat="1" ht="25.5">
      <c r="A25" s="287">
        <v>15</v>
      </c>
      <c r="B25" s="28">
        <v>5000</v>
      </c>
      <c r="C25" s="62">
        <v>2.6</v>
      </c>
      <c r="D25" s="103" t="s">
        <v>48</v>
      </c>
      <c r="E25" s="103" t="s">
        <v>4963</v>
      </c>
      <c r="F25" s="22" t="s">
        <v>4983</v>
      </c>
      <c r="G25" s="62" t="s">
        <v>4965</v>
      </c>
      <c r="H25" s="62" t="s">
        <v>3935</v>
      </c>
      <c r="I25" s="28">
        <v>1</v>
      </c>
      <c r="J25" s="506">
        <v>1</v>
      </c>
      <c r="K25" s="62" t="s">
        <v>52</v>
      </c>
      <c r="L25" s="62" t="s">
        <v>52</v>
      </c>
      <c r="M25" s="62">
        <v>1</v>
      </c>
      <c r="N25" s="62">
        <v>173</v>
      </c>
      <c r="O25" s="28" t="s">
        <v>957</v>
      </c>
      <c r="P25" s="62">
        <v>29</v>
      </c>
      <c r="Q25" s="62">
        <v>1</v>
      </c>
      <c r="R25" s="28">
        <v>2016</v>
      </c>
      <c r="S25" s="62">
        <v>22</v>
      </c>
      <c r="T25" s="62">
        <v>12</v>
      </c>
      <c r="U25" s="28">
        <v>2016</v>
      </c>
      <c r="V25" s="503" t="s">
        <v>4984</v>
      </c>
    </row>
    <row r="26" spans="1:24" s="36" customFormat="1" ht="67.5">
      <c r="A26" s="287">
        <v>16</v>
      </c>
      <c r="B26" s="28">
        <v>5000</v>
      </c>
      <c r="C26" s="62">
        <v>19.399999999999999</v>
      </c>
      <c r="D26" s="22" t="s">
        <v>1863</v>
      </c>
      <c r="E26" s="18" t="s">
        <v>4975</v>
      </c>
      <c r="F26" s="103" t="s">
        <v>4985</v>
      </c>
      <c r="G26" s="62" t="s">
        <v>4965</v>
      </c>
      <c r="H26" s="62" t="s">
        <v>3935</v>
      </c>
      <c r="I26" s="62">
        <v>1</v>
      </c>
      <c r="J26" s="506">
        <v>2</v>
      </c>
      <c r="K26" s="62" t="s">
        <v>52</v>
      </c>
      <c r="L26" s="62" t="s">
        <v>52</v>
      </c>
      <c r="M26" s="62">
        <v>1</v>
      </c>
      <c r="N26" s="62">
        <v>172</v>
      </c>
      <c r="O26" s="28" t="s">
        <v>957</v>
      </c>
      <c r="P26" s="62">
        <v>1</v>
      </c>
      <c r="Q26" s="62">
        <v>1</v>
      </c>
      <c r="R26" s="28">
        <v>2016</v>
      </c>
      <c r="S26" s="62">
        <v>31</v>
      </c>
      <c r="T26" s="62">
        <v>12</v>
      </c>
      <c r="U26" s="28">
        <v>2016</v>
      </c>
      <c r="V26" s="504" t="s">
        <v>4973</v>
      </c>
      <c r="X26" s="36" t="str">
        <f>+UPPER(V25)</f>
        <v>ACTA #3 FOLIO 21 FALTA UNA FIRMA</v>
      </c>
    </row>
    <row r="27" spans="1:24" s="36" customFormat="1" ht="67.5">
      <c r="A27" s="287">
        <v>17</v>
      </c>
      <c r="B27" s="28">
        <v>5000</v>
      </c>
      <c r="C27" s="62"/>
      <c r="D27" s="103" t="s">
        <v>4981</v>
      </c>
      <c r="E27" s="62" t="s">
        <v>52</v>
      </c>
      <c r="F27" s="22" t="s">
        <v>4986</v>
      </c>
      <c r="G27" s="62" t="s">
        <v>4965</v>
      </c>
      <c r="H27" s="62" t="s">
        <v>3935</v>
      </c>
      <c r="I27" s="62">
        <v>1</v>
      </c>
      <c r="J27" s="507">
        <v>3</v>
      </c>
      <c r="K27" s="62" t="s">
        <v>52</v>
      </c>
      <c r="L27" s="62" t="s">
        <v>52</v>
      </c>
      <c r="M27" s="62">
        <v>1</v>
      </c>
      <c r="N27" s="62">
        <v>125</v>
      </c>
      <c r="O27" s="28" t="s">
        <v>957</v>
      </c>
      <c r="P27" s="62">
        <v>21</v>
      </c>
      <c r="Q27" s="62">
        <v>1</v>
      </c>
      <c r="R27" s="28">
        <v>2016</v>
      </c>
      <c r="S27" s="62">
        <v>28</v>
      </c>
      <c r="T27" s="62">
        <v>12</v>
      </c>
      <c r="U27" s="28">
        <v>2016</v>
      </c>
      <c r="V27" s="504" t="s">
        <v>4973</v>
      </c>
    </row>
    <row r="28" spans="1:24" s="36" customFormat="1" ht="67.5">
      <c r="A28" s="287">
        <v>18</v>
      </c>
      <c r="B28" s="28">
        <v>5000</v>
      </c>
      <c r="C28" s="62"/>
      <c r="D28" s="64" t="s">
        <v>48</v>
      </c>
      <c r="E28" s="103" t="s">
        <v>4963</v>
      </c>
      <c r="F28" s="18" t="s">
        <v>4987</v>
      </c>
      <c r="G28" s="62" t="s">
        <v>4965</v>
      </c>
      <c r="H28" s="62" t="s">
        <v>3935</v>
      </c>
      <c r="I28" s="62">
        <v>1</v>
      </c>
      <c r="J28" s="62">
        <v>1</v>
      </c>
      <c r="K28" s="62" t="s">
        <v>52</v>
      </c>
      <c r="L28" s="62" t="s">
        <v>52</v>
      </c>
      <c r="M28" s="62">
        <v>1</v>
      </c>
      <c r="N28" s="62">
        <v>166</v>
      </c>
      <c r="O28" s="28" t="s">
        <v>957</v>
      </c>
      <c r="P28" s="62">
        <v>3</v>
      </c>
      <c r="Q28" s="62">
        <v>1</v>
      </c>
      <c r="R28" s="28">
        <v>2017</v>
      </c>
      <c r="S28" s="62">
        <v>27</v>
      </c>
      <c r="T28" s="62">
        <v>12</v>
      </c>
      <c r="U28" s="28">
        <v>2017</v>
      </c>
      <c r="V28" s="504" t="s">
        <v>4973</v>
      </c>
    </row>
    <row r="29" spans="1:24" s="36" customFormat="1" ht="67.5">
      <c r="A29" s="287">
        <v>19</v>
      </c>
      <c r="B29" s="28">
        <v>5000</v>
      </c>
      <c r="C29" s="62"/>
      <c r="D29" s="64" t="s">
        <v>4981</v>
      </c>
      <c r="E29" s="62" t="s">
        <v>52</v>
      </c>
      <c r="F29" s="18" t="s">
        <v>4988</v>
      </c>
      <c r="G29" s="62" t="s">
        <v>4965</v>
      </c>
      <c r="H29" s="62" t="s">
        <v>3935</v>
      </c>
      <c r="I29" s="62">
        <v>1</v>
      </c>
      <c r="J29" s="28">
        <v>2</v>
      </c>
      <c r="K29" s="62" t="s">
        <v>52</v>
      </c>
      <c r="L29" s="62" t="s">
        <v>52</v>
      </c>
      <c r="M29" s="62">
        <v>1</v>
      </c>
      <c r="N29" s="62">
        <v>105</v>
      </c>
      <c r="O29" s="28" t="s">
        <v>957</v>
      </c>
      <c r="P29" s="62">
        <v>13</v>
      </c>
      <c r="Q29" s="62">
        <v>2</v>
      </c>
      <c r="R29" s="28">
        <v>2017</v>
      </c>
      <c r="S29" s="62">
        <v>31</v>
      </c>
      <c r="T29" s="62">
        <v>12</v>
      </c>
      <c r="U29" s="28">
        <v>2017</v>
      </c>
      <c r="V29" s="504" t="s">
        <v>4973</v>
      </c>
    </row>
    <row r="30" spans="1:24" s="36" customFormat="1" ht="51" customHeight="1">
      <c r="A30" s="287">
        <v>20</v>
      </c>
      <c r="B30" s="28">
        <v>5000</v>
      </c>
      <c r="C30" s="62">
        <v>2.6</v>
      </c>
      <c r="D30" s="103" t="s">
        <v>48</v>
      </c>
      <c r="E30" s="103" t="s">
        <v>4963</v>
      </c>
      <c r="F30" s="22" t="s">
        <v>4989</v>
      </c>
      <c r="G30" s="62" t="s">
        <v>4965</v>
      </c>
      <c r="H30" s="62" t="s">
        <v>3935</v>
      </c>
      <c r="I30" s="62">
        <v>1</v>
      </c>
      <c r="J30" s="62">
        <v>1</v>
      </c>
      <c r="K30" s="62" t="s">
        <v>52</v>
      </c>
      <c r="L30" s="62" t="s">
        <v>52</v>
      </c>
      <c r="M30" s="62">
        <v>1</v>
      </c>
      <c r="N30" s="62">
        <v>210</v>
      </c>
      <c r="O30" s="28" t="s">
        <v>957</v>
      </c>
      <c r="P30" s="62">
        <v>13</v>
      </c>
      <c r="Q30" s="62">
        <v>2</v>
      </c>
      <c r="R30" s="28">
        <v>2018</v>
      </c>
      <c r="S30" s="62">
        <v>26</v>
      </c>
      <c r="T30" s="62">
        <v>12</v>
      </c>
      <c r="U30" s="28">
        <v>2018</v>
      </c>
      <c r="V30" s="508" t="s">
        <v>4973</v>
      </c>
    </row>
    <row r="31" spans="1:24" s="36" customFormat="1" ht="48.75" customHeight="1">
      <c r="A31" s="287">
        <v>21</v>
      </c>
      <c r="B31" s="28">
        <v>5000</v>
      </c>
      <c r="C31" s="62"/>
      <c r="D31" s="103" t="s">
        <v>4981</v>
      </c>
      <c r="E31" s="62" t="s">
        <v>52</v>
      </c>
      <c r="F31" s="22" t="s">
        <v>4990</v>
      </c>
      <c r="G31" s="62" t="s">
        <v>4965</v>
      </c>
      <c r="H31" s="62" t="s">
        <v>3935</v>
      </c>
      <c r="I31" s="62">
        <v>1</v>
      </c>
      <c r="J31" s="62">
        <v>2</v>
      </c>
      <c r="K31" s="62" t="s">
        <v>52</v>
      </c>
      <c r="L31" s="62" t="s">
        <v>52</v>
      </c>
      <c r="M31" s="62">
        <v>1</v>
      </c>
      <c r="N31" s="62">
        <v>252</v>
      </c>
      <c r="O31" s="28" t="s">
        <v>957</v>
      </c>
      <c r="P31" s="62">
        <v>1</v>
      </c>
      <c r="Q31" s="62">
        <v>1</v>
      </c>
      <c r="R31" s="28">
        <v>2018</v>
      </c>
      <c r="S31" s="62">
        <v>31</v>
      </c>
      <c r="T31" s="62">
        <v>12</v>
      </c>
      <c r="U31" s="28">
        <v>2018</v>
      </c>
      <c r="V31" s="508" t="s">
        <v>4973</v>
      </c>
    </row>
    <row r="32" spans="1:24" s="36" customFormat="1" ht="107.25" customHeight="1">
      <c r="A32" s="287">
        <v>22</v>
      </c>
      <c r="B32" s="28">
        <v>5000</v>
      </c>
      <c r="C32" s="62">
        <v>2.6</v>
      </c>
      <c r="D32" s="103" t="s">
        <v>48</v>
      </c>
      <c r="E32" s="103" t="s">
        <v>4963</v>
      </c>
      <c r="F32" s="22" t="s">
        <v>4991</v>
      </c>
      <c r="G32" s="62" t="s">
        <v>2598</v>
      </c>
      <c r="H32" s="62" t="s">
        <v>3935</v>
      </c>
      <c r="I32" s="62">
        <v>1</v>
      </c>
      <c r="J32" s="62">
        <v>1</v>
      </c>
      <c r="K32" s="62" t="s">
        <v>52</v>
      </c>
      <c r="L32" s="62" t="s">
        <v>52</v>
      </c>
      <c r="M32" s="62">
        <v>1</v>
      </c>
      <c r="N32" s="62">
        <v>200</v>
      </c>
      <c r="O32" s="28" t="s">
        <v>957</v>
      </c>
      <c r="P32" s="62">
        <v>11</v>
      </c>
      <c r="Q32" s="62">
        <v>1</v>
      </c>
      <c r="R32" s="28">
        <v>2019</v>
      </c>
      <c r="S32" s="62">
        <v>9</v>
      </c>
      <c r="T32" s="62">
        <v>10</v>
      </c>
      <c r="U32" s="28">
        <v>2019</v>
      </c>
      <c r="V32" s="64" t="s">
        <v>4973</v>
      </c>
    </row>
    <row r="33" spans="1:22" s="36" customFormat="1" ht="112.5" customHeight="1">
      <c r="A33" s="287">
        <v>23</v>
      </c>
      <c r="B33" s="28">
        <v>5000</v>
      </c>
      <c r="C33" s="62">
        <v>2.6</v>
      </c>
      <c r="D33" s="103" t="s">
        <v>48</v>
      </c>
      <c r="E33" s="103" t="s">
        <v>4963</v>
      </c>
      <c r="F33" s="22" t="s">
        <v>4991</v>
      </c>
      <c r="G33" s="62" t="s">
        <v>2599</v>
      </c>
      <c r="H33" s="62" t="s">
        <v>3935</v>
      </c>
      <c r="I33" s="62">
        <v>1</v>
      </c>
      <c r="J33" s="62">
        <v>2</v>
      </c>
      <c r="K33" s="62" t="s">
        <v>52</v>
      </c>
      <c r="L33" s="62" t="s">
        <v>52</v>
      </c>
      <c r="M33" s="62">
        <v>201</v>
      </c>
      <c r="N33" s="62">
        <v>274</v>
      </c>
      <c r="O33" s="28" t="s">
        <v>957</v>
      </c>
      <c r="P33" s="62">
        <v>9</v>
      </c>
      <c r="Q33" s="62">
        <v>10</v>
      </c>
      <c r="R33" s="28">
        <v>2019</v>
      </c>
      <c r="S33" s="62">
        <v>23</v>
      </c>
      <c r="T33" s="62">
        <v>10</v>
      </c>
      <c r="U33" s="28">
        <v>2019</v>
      </c>
      <c r="V33" s="64" t="s">
        <v>4973</v>
      </c>
    </row>
    <row r="34" spans="1:22" s="36" customFormat="1" ht="107.25" customHeight="1" thickBot="1">
      <c r="A34" s="287">
        <v>24</v>
      </c>
      <c r="B34" s="28">
        <v>5000</v>
      </c>
      <c r="C34" s="62">
        <v>2.6</v>
      </c>
      <c r="D34" s="103" t="s">
        <v>48</v>
      </c>
      <c r="E34" s="103" t="s">
        <v>4963</v>
      </c>
      <c r="F34" s="22" t="s">
        <v>4991</v>
      </c>
      <c r="G34" s="62" t="s">
        <v>4965</v>
      </c>
      <c r="H34" s="62" t="s">
        <v>3935</v>
      </c>
      <c r="I34" s="62">
        <v>1</v>
      </c>
      <c r="J34" s="62">
        <v>1</v>
      </c>
      <c r="K34" s="62" t="s">
        <v>52</v>
      </c>
      <c r="L34" s="62" t="s">
        <v>52</v>
      </c>
      <c r="M34" s="62">
        <v>1</v>
      </c>
      <c r="N34" s="62">
        <v>200</v>
      </c>
      <c r="O34" s="28" t="s">
        <v>957</v>
      </c>
      <c r="P34" s="62">
        <v>11</v>
      </c>
      <c r="Q34" s="62">
        <v>2</v>
      </c>
      <c r="R34" s="28">
        <v>2020</v>
      </c>
      <c r="S34" s="62"/>
      <c r="T34" s="62"/>
      <c r="U34" s="28"/>
      <c r="V34" s="64" t="s">
        <v>4973</v>
      </c>
    </row>
    <row r="35" spans="1:22" s="36" customFormat="1" ht="24" customHeight="1" thickBot="1">
      <c r="A35" s="1629" t="s">
        <v>2750</v>
      </c>
      <c r="B35" s="1629"/>
      <c r="C35" s="1629"/>
      <c r="D35" s="1629"/>
      <c r="E35" s="1629"/>
      <c r="F35" s="1629"/>
      <c r="G35" s="1629"/>
      <c r="H35" s="1629"/>
      <c r="I35" s="1629"/>
      <c r="J35" s="1629"/>
      <c r="K35" s="1629"/>
      <c r="L35" s="1629"/>
      <c r="M35" s="1629"/>
      <c r="N35" s="1629"/>
      <c r="O35" s="1629"/>
      <c r="P35" s="1629"/>
      <c r="Q35" s="1629"/>
      <c r="R35" s="1629"/>
      <c r="S35" s="1629"/>
      <c r="T35" s="1629"/>
      <c r="U35" s="1629"/>
      <c r="V35" s="1629"/>
    </row>
    <row r="36" spans="1:22" s="36" customFormat="1" ht="19.5" customHeight="1">
      <c r="A36" s="1411" t="s">
        <v>923</v>
      </c>
      <c r="B36" s="1412"/>
      <c r="C36" s="1412"/>
      <c r="D36" s="1412"/>
      <c r="E36" s="1412"/>
      <c r="F36" s="1412"/>
      <c r="G36" s="1412"/>
      <c r="H36" s="1412"/>
      <c r="I36" s="1412"/>
      <c r="J36" s="1412"/>
      <c r="K36" s="1412"/>
      <c r="L36" s="1412"/>
      <c r="M36" s="1412"/>
      <c r="N36" s="1412"/>
      <c r="O36" s="1412"/>
      <c r="P36" s="1412"/>
      <c r="Q36" s="1412"/>
      <c r="R36" s="1412"/>
      <c r="S36" s="1412"/>
      <c r="T36" s="1412"/>
      <c r="U36" s="1412"/>
      <c r="V36" s="1412"/>
    </row>
    <row r="37" spans="1:22" s="36" customFormat="1" ht="27.75" customHeight="1">
      <c r="A37" s="1413" t="s">
        <v>924</v>
      </c>
      <c r="B37" s="1414"/>
      <c r="C37" s="1414"/>
      <c r="D37" s="1414"/>
      <c r="E37" s="1414"/>
      <c r="F37" s="1414"/>
      <c r="G37" s="1415"/>
      <c r="H37" s="1413" t="s">
        <v>925</v>
      </c>
      <c r="I37" s="1414"/>
      <c r="J37" s="1414"/>
      <c r="K37" s="1414"/>
      <c r="L37" s="1414"/>
      <c r="M37" s="1414"/>
      <c r="N37" s="1414"/>
      <c r="O37" s="1414"/>
      <c r="P37" s="1413" t="s">
        <v>926</v>
      </c>
      <c r="Q37" s="1414"/>
      <c r="R37" s="1414"/>
      <c r="S37" s="1414"/>
      <c r="T37" s="1414"/>
      <c r="U37" s="1414"/>
      <c r="V37" s="1415"/>
    </row>
    <row r="38" spans="1:22" s="36" customFormat="1" ht="44.25" customHeight="1">
      <c r="A38" s="573" t="s">
        <v>927</v>
      </c>
      <c r="B38" s="1406"/>
      <c r="C38" s="1407"/>
      <c r="D38" s="1407"/>
      <c r="E38" s="1407"/>
      <c r="F38" s="1407"/>
      <c r="G38" s="1408"/>
      <c r="H38" s="1397"/>
      <c r="I38" s="1398"/>
      <c r="J38" s="1398"/>
      <c r="K38" s="1398"/>
      <c r="L38" s="1398"/>
      <c r="M38" s="1398"/>
      <c r="N38" s="1398"/>
      <c r="O38" s="1913" t="s">
        <v>927</v>
      </c>
      <c r="P38" s="1913"/>
      <c r="Q38" s="1914"/>
      <c r="R38" s="1914"/>
      <c r="S38" s="1914"/>
      <c r="T38" s="1914"/>
      <c r="U38" s="1914"/>
      <c r="V38" s="1914"/>
    </row>
    <row r="39" spans="1:22" s="36" customFormat="1" ht="22.5" customHeight="1">
      <c r="A39" s="573" t="s">
        <v>928</v>
      </c>
      <c r="B39" s="1406" t="s">
        <v>4992</v>
      </c>
      <c r="C39" s="1407"/>
      <c r="D39" s="1407"/>
      <c r="E39" s="1407"/>
      <c r="F39" s="1407"/>
      <c r="G39" s="1408"/>
      <c r="H39" s="1409" t="s">
        <v>4993</v>
      </c>
      <c r="I39" s="1410"/>
      <c r="J39" s="1410"/>
      <c r="K39" s="1410"/>
      <c r="L39" s="1410"/>
      <c r="M39" s="1410"/>
      <c r="N39" s="1410"/>
      <c r="O39" s="1913" t="s">
        <v>928</v>
      </c>
      <c r="P39" s="1913"/>
      <c r="Q39" s="1914"/>
      <c r="R39" s="1914"/>
      <c r="S39" s="1914"/>
      <c r="T39" s="1914"/>
      <c r="U39" s="1914"/>
      <c r="V39" s="1914"/>
    </row>
    <row r="40" spans="1:22" s="36" customFormat="1" ht="22.5" customHeight="1">
      <c r="A40" s="573" t="s">
        <v>931</v>
      </c>
      <c r="B40" s="1394" t="s">
        <v>4994</v>
      </c>
      <c r="C40" s="1395"/>
      <c r="D40" s="1395"/>
      <c r="E40" s="1395"/>
      <c r="F40" s="1395"/>
      <c r="G40" s="1396"/>
      <c r="H40" s="1397" t="s">
        <v>4995</v>
      </c>
      <c r="I40" s="1398"/>
      <c r="J40" s="1398"/>
      <c r="K40" s="1398"/>
      <c r="L40" s="1398"/>
      <c r="M40" s="1398"/>
      <c r="N40" s="1398"/>
      <c r="O40" s="1913" t="s">
        <v>931</v>
      </c>
      <c r="P40" s="1913"/>
      <c r="Q40" s="1915"/>
      <c r="R40" s="1915"/>
      <c r="S40" s="1915"/>
      <c r="T40" s="1915"/>
      <c r="U40" s="1915"/>
      <c r="V40" s="1915"/>
    </row>
    <row r="41" spans="1:22" s="36" customFormat="1" ht="21" customHeight="1">
      <c r="A41" s="573" t="s">
        <v>934</v>
      </c>
      <c r="B41" s="1404">
        <f ca="1">+TODAY()</f>
        <v>44742</v>
      </c>
      <c r="C41" s="1747"/>
      <c r="D41" s="1747"/>
      <c r="E41" s="1747"/>
      <c r="F41" s="1747"/>
      <c r="G41" s="1748"/>
      <c r="H41" s="1405">
        <v>43964</v>
      </c>
      <c r="I41" s="1398"/>
      <c r="J41" s="1398"/>
      <c r="K41" s="1398"/>
      <c r="L41" s="1398"/>
      <c r="M41" s="1398"/>
      <c r="N41" s="1398"/>
      <c r="O41" s="1913" t="s">
        <v>934</v>
      </c>
      <c r="P41" s="1913"/>
      <c r="Q41" s="1404"/>
      <c r="R41" s="1747"/>
      <c r="S41" s="1747"/>
      <c r="T41" s="1747"/>
      <c r="U41" s="1747"/>
      <c r="V41" s="1748"/>
    </row>
  </sheetData>
  <mergeCells count="51">
    <mergeCell ref="A6:B6"/>
    <mergeCell ref="C6:G6"/>
    <mergeCell ref="H6:J6"/>
    <mergeCell ref="K6:R6"/>
    <mergeCell ref="S6:V6"/>
    <mergeCell ref="A1:B4"/>
    <mergeCell ref="C1:C2"/>
    <mergeCell ref="D1:S2"/>
    <mergeCell ref="C3:C4"/>
    <mergeCell ref="D3:S4"/>
    <mergeCell ref="A7:B7"/>
    <mergeCell ref="C7:G7"/>
    <mergeCell ref="H7:J7"/>
    <mergeCell ref="K7:R7"/>
    <mergeCell ref="A8:B8"/>
    <mergeCell ref="C8:M8"/>
    <mergeCell ref="N8:O8"/>
    <mergeCell ref="G9:G10"/>
    <mergeCell ref="A35:V35"/>
    <mergeCell ref="A36:V36"/>
    <mergeCell ref="A37:G37"/>
    <mergeCell ref="H37:O37"/>
    <mergeCell ref="A9:A10"/>
    <mergeCell ref="B9:C9"/>
    <mergeCell ref="D9:D10"/>
    <mergeCell ref="E9:E10"/>
    <mergeCell ref="F9:F10"/>
    <mergeCell ref="Q38:V38"/>
    <mergeCell ref="V9:V10"/>
    <mergeCell ref="H9:H10"/>
    <mergeCell ref="I9:L9"/>
    <mergeCell ref="M9:N9"/>
    <mergeCell ref="O9:O10"/>
    <mergeCell ref="P9:R9"/>
    <mergeCell ref="S9:U9"/>
    <mergeCell ref="P37:V37"/>
    <mergeCell ref="Q41:V41"/>
    <mergeCell ref="B39:G39"/>
    <mergeCell ref="H39:N39"/>
    <mergeCell ref="O39:P39"/>
    <mergeCell ref="Q39:V39"/>
    <mergeCell ref="B40:G40"/>
    <mergeCell ref="H40:N40"/>
    <mergeCell ref="O40:P40"/>
    <mergeCell ref="Q40:V40"/>
    <mergeCell ref="B38:G38"/>
    <mergeCell ref="H38:N38"/>
    <mergeCell ref="O38:P38"/>
    <mergeCell ref="B41:G41"/>
    <mergeCell ref="H41:N41"/>
    <mergeCell ref="O41:P4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649"/>
  <sheetViews>
    <sheetView view="pageBreakPreview" zoomScale="60" zoomScaleNormal="100" workbookViewId="0">
      <selection activeCell="D3" sqref="D3:T4"/>
    </sheetView>
  </sheetViews>
  <sheetFormatPr defaultColWidth="0" defaultRowHeight="15" zeroHeight="1"/>
  <cols>
    <col min="1" max="1" width="10.140625" style="576" customWidth="1"/>
    <col min="2" max="2" width="11.5703125" style="509" customWidth="1"/>
    <col min="3" max="3" width="13.7109375" style="509" customWidth="1"/>
    <col min="4" max="4" width="25" style="509" customWidth="1"/>
    <col min="5" max="5" width="32.42578125" style="509" customWidth="1"/>
    <col min="6" max="6" width="37" style="509" customWidth="1"/>
    <col min="7" max="7" width="9.5703125" style="509" customWidth="1"/>
    <col min="8" max="8" width="5.85546875" style="509" customWidth="1"/>
    <col min="9" max="9" width="5.5703125" style="509" customWidth="1"/>
    <col min="10" max="10" width="8.5703125" style="509" bestFit="1" customWidth="1"/>
    <col min="11" max="11" width="8.140625" style="509" bestFit="1" customWidth="1"/>
    <col min="12" max="12" width="4.85546875" style="509" customWidth="1"/>
    <col min="13" max="13" width="6.42578125" style="509" customWidth="1"/>
    <col min="14" max="14" width="10.5703125" style="509" customWidth="1"/>
    <col min="15" max="15" width="9.140625" style="509" customWidth="1"/>
    <col min="16" max="16" width="7.140625" style="509" customWidth="1"/>
    <col min="17" max="17" width="6.28515625" style="509" bestFit="1" customWidth="1"/>
    <col min="18" max="18" width="6.85546875" style="509" customWidth="1"/>
    <col min="19" max="19" width="7.140625" style="509" customWidth="1"/>
    <col min="20" max="20" width="8.7109375" style="509" customWidth="1"/>
    <col min="21" max="21" width="25" style="509" customWidth="1"/>
    <col min="22" max="22" width="13.85546875" style="509" customWidth="1"/>
    <col min="23" max="26" width="0" style="590" hidden="1" customWidth="1"/>
    <col min="27" max="16384" width="9.140625" style="590" hidden="1"/>
  </cols>
  <sheetData>
    <row r="1" spans="1:22">
      <c r="A1" s="1921"/>
      <c r="B1" s="1921"/>
      <c r="C1" s="1922" t="s">
        <v>0</v>
      </c>
      <c r="D1" s="1922" t="s">
        <v>1</v>
      </c>
      <c r="E1" s="1922"/>
      <c r="F1" s="1922"/>
      <c r="G1" s="1922"/>
      <c r="H1" s="1922"/>
      <c r="I1" s="1922"/>
      <c r="J1" s="1922"/>
      <c r="K1" s="1922"/>
      <c r="L1" s="1922"/>
      <c r="M1" s="1922"/>
      <c r="N1" s="1922"/>
      <c r="O1" s="1922"/>
      <c r="P1" s="1922"/>
      <c r="Q1" s="1922"/>
      <c r="R1" s="1922"/>
      <c r="S1" s="1922"/>
      <c r="T1" s="1922"/>
      <c r="U1" s="589" t="s">
        <v>2</v>
      </c>
      <c r="V1" s="589" t="s">
        <v>3</v>
      </c>
    </row>
    <row r="2" spans="1:22">
      <c r="A2" s="1921"/>
      <c r="B2" s="1921"/>
      <c r="C2" s="1922"/>
      <c r="D2" s="1922"/>
      <c r="E2" s="1922"/>
      <c r="F2" s="1922"/>
      <c r="G2" s="1922"/>
      <c r="H2" s="1922"/>
      <c r="I2" s="1922"/>
      <c r="J2" s="1922"/>
      <c r="K2" s="1922"/>
      <c r="L2" s="1922"/>
      <c r="M2" s="1922"/>
      <c r="N2" s="1922"/>
      <c r="O2" s="1922"/>
      <c r="P2" s="1922"/>
      <c r="Q2" s="1922"/>
      <c r="R2" s="1922"/>
      <c r="S2" s="1922"/>
      <c r="T2" s="1922"/>
      <c r="U2" s="589" t="s">
        <v>4</v>
      </c>
      <c r="V2" s="589">
        <v>3</v>
      </c>
    </row>
    <row r="3" spans="1:22">
      <c r="A3" s="1921"/>
      <c r="B3" s="1921"/>
      <c r="C3" s="1922" t="s">
        <v>5</v>
      </c>
      <c r="D3" s="1922" t="s">
        <v>6</v>
      </c>
      <c r="E3" s="1922"/>
      <c r="F3" s="1922"/>
      <c r="G3" s="1922"/>
      <c r="H3" s="1922"/>
      <c r="I3" s="1922"/>
      <c r="J3" s="1922"/>
      <c r="K3" s="1922"/>
      <c r="L3" s="1922"/>
      <c r="M3" s="1922"/>
      <c r="N3" s="1922"/>
      <c r="O3" s="1922"/>
      <c r="P3" s="1922"/>
      <c r="Q3" s="1922"/>
      <c r="R3" s="1922"/>
      <c r="S3" s="1922"/>
      <c r="T3" s="1922"/>
      <c r="U3" s="589" t="s">
        <v>7</v>
      </c>
      <c r="V3" s="589"/>
    </row>
    <row r="4" spans="1:22" ht="30.75" customHeight="1">
      <c r="A4" s="1921"/>
      <c r="B4" s="1921"/>
      <c r="C4" s="1922"/>
      <c r="D4" s="1922"/>
      <c r="E4" s="1922"/>
      <c r="F4" s="1922"/>
      <c r="G4" s="1922"/>
      <c r="H4" s="1922"/>
      <c r="I4" s="1922"/>
      <c r="J4" s="1922"/>
      <c r="K4" s="1922"/>
      <c r="L4" s="1922"/>
      <c r="M4" s="1922"/>
      <c r="N4" s="1922"/>
      <c r="O4" s="1922"/>
      <c r="P4" s="1922"/>
      <c r="Q4" s="1922"/>
      <c r="R4" s="1922"/>
      <c r="S4" s="1922"/>
      <c r="T4" s="1922"/>
      <c r="U4" s="589" t="s">
        <v>8</v>
      </c>
      <c r="V4" s="591">
        <v>43182</v>
      </c>
    </row>
    <row r="5" spans="1:22" ht="40.5" customHeight="1">
      <c r="A5" s="1918" t="s">
        <v>9</v>
      </c>
      <c r="B5" s="1918"/>
      <c r="C5" s="1923"/>
      <c r="D5" s="1923"/>
      <c r="E5" s="1923"/>
      <c r="F5" s="1923"/>
      <c r="G5" s="592"/>
      <c r="H5" s="1924" t="s">
        <v>10</v>
      </c>
      <c r="I5" s="1924"/>
      <c r="J5" s="1924"/>
      <c r="K5" s="1919" t="s">
        <v>2955</v>
      </c>
      <c r="L5" s="2801"/>
      <c r="M5" s="2801"/>
      <c r="N5" s="2801"/>
      <c r="O5" s="2801"/>
      <c r="P5" s="2801"/>
      <c r="Q5" s="2801"/>
      <c r="R5" s="2801"/>
      <c r="S5" s="1918" t="s">
        <v>12</v>
      </c>
      <c r="T5" s="1918"/>
      <c r="U5" s="1918"/>
      <c r="V5" s="1918"/>
    </row>
    <row r="6" spans="1:22" ht="38.25">
      <c r="A6" s="1918" t="s">
        <v>13</v>
      </c>
      <c r="B6" s="1918"/>
      <c r="C6" s="1919" t="s">
        <v>4996</v>
      </c>
      <c r="D6" s="2801"/>
      <c r="E6" s="2801"/>
      <c r="F6" s="2801"/>
      <c r="G6" s="593"/>
      <c r="H6" s="1920" t="s">
        <v>15</v>
      </c>
      <c r="I6" s="1920"/>
      <c r="J6" s="1920"/>
      <c r="K6" s="1919" t="s">
        <v>4997</v>
      </c>
      <c r="L6" s="2801"/>
      <c r="M6" s="2801"/>
      <c r="N6" s="2801"/>
      <c r="O6" s="2801"/>
      <c r="P6" s="2801"/>
      <c r="Q6" s="2801"/>
      <c r="R6" s="2801"/>
      <c r="S6" s="594" t="s">
        <v>17</v>
      </c>
      <c r="T6" s="594" t="s">
        <v>18</v>
      </c>
      <c r="U6" s="594" t="s">
        <v>19</v>
      </c>
      <c r="V6" s="595" t="s">
        <v>20</v>
      </c>
    </row>
    <row r="7" spans="1:22">
      <c r="A7" s="1918" t="s">
        <v>21</v>
      </c>
      <c r="B7" s="1918"/>
      <c r="C7" s="1919" t="s">
        <v>4998</v>
      </c>
      <c r="D7" s="2801"/>
      <c r="E7" s="2801"/>
      <c r="F7" s="2801"/>
      <c r="G7" s="2801"/>
      <c r="H7" s="2801"/>
      <c r="I7" s="2801"/>
      <c r="J7" s="2801"/>
      <c r="K7" s="2801"/>
      <c r="L7" s="2801"/>
      <c r="M7" s="2801"/>
      <c r="N7" s="1920" t="s">
        <v>23</v>
      </c>
      <c r="O7" s="1920"/>
      <c r="P7" s="510">
        <v>1</v>
      </c>
      <c r="Q7" s="594" t="s">
        <v>24</v>
      </c>
      <c r="R7" s="596">
        <v>2</v>
      </c>
      <c r="S7" s="589">
        <v>12</v>
      </c>
      <c r="T7" s="589">
        <v>6</v>
      </c>
      <c r="U7" s="589">
        <v>2021</v>
      </c>
      <c r="V7" s="589"/>
    </row>
    <row r="8" spans="1:22">
      <c r="A8" s="1916" t="s">
        <v>25</v>
      </c>
      <c r="B8" s="1916" t="s">
        <v>26</v>
      </c>
      <c r="C8" s="1916"/>
      <c r="D8" s="1916" t="s">
        <v>27</v>
      </c>
      <c r="E8" s="1916" t="s">
        <v>28</v>
      </c>
      <c r="F8" s="1916" t="s">
        <v>29</v>
      </c>
      <c r="G8" s="597"/>
      <c r="H8" s="1917" t="s">
        <v>31</v>
      </c>
      <c r="I8" s="1917"/>
      <c r="J8" s="1917"/>
      <c r="K8" s="1917"/>
      <c r="L8" s="1917" t="s">
        <v>32</v>
      </c>
      <c r="M8" s="1917"/>
      <c r="N8" s="1917" t="s">
        <v>33</v>
      </c>
      <c r="O8" s="1917" t="s">
        <v>34</v>
      </c>
      <c r="P8" s="1917"/>
      <c r="Q8" s="1917"/>
      <c r="R8" s="1917" t="s">
        <v>35</v>
      </c>
      <c r="S8" s="1917"/>
      <c r="T8" s="1917"/>
      <c r="U8" s="1917" t="s">
        <v>4999</v>
      </c>
      <c r="V8" s="1916"/>
    </row>
    <row r="9" spans="1:22" ht="38.25">
      <c r="A9" s="1916"/>
      <c r="B9" s="598" t="s">
        <v>37</v>
      </c>
      <c r="C9" s="598" t="s">
        <v>38</v>
      </c>
      <c r="D9" s="1916"/>
      <c r="E9" s="1916"/>
      <c r="F9" s="1916"/>
      <c r="G9" s="597" t="s">
        <v>30</v>
      </c>
      <c r="H9" s="597" t="s">
        <v>39</v>
      </c>
      <c r="I9" s="597" t="s">
        <v>40</v>
      </c>
      <c r="J9" s="597" t="s">
        <v>41</v>
      </c>
      <c r="K9" s="597" t="s">
        <v>42</v>
      </c>
      <c r="L9" s="597" t="s">
        <v>43</v>
      </c>
      <c r="M9" s="597" t="s">
        <v>44</v>
      </c>
      <c r="N9" s="1917"/>
      <c r="O9" s="597" t="s">
        <v>17</v>
      </c>
      <c r="P9" s="597" t="s">
        <v>45</v>
      </c>
      <c r="Q9" s="597" t="s">
        <v>19</v>
      </c>
      <c r="R9" s="597" t="s">
        <v>17</v>
      </c>
      <c r="S9" s="597" t="s">
        <v>45</v>
      </c>
      <c r="T9" s="597" t="s">
        <v>46</v>
      </c>
      <c r="U9" s="1917"/>
      <c r="V9" s="1916"/>
    </row>
    <row r="10" spans="1:22" s="581" customFormat="1" ht="31.5">
      <c r="A10" s="580">
        <v>1</v>
      </c>
      <c r="B10" s="599">
        <v>5002</v>
      </c>
      <c r="C10" s="599">
        <v>8.1</v>
      </c>
      <c r="D10" s="580" t="s">
        <v>5000</v>
      </c>
      <c r="E10" s="599" t="s">
        <v>5001</v>
      </c>
      <c r="F10" s="957" t="s">
        <v>5002</v>
      </c>
      <c r="G10" s="580"/>
      <c r="H10" s="580">
        <v>1</v>
      </c>
      <c r="I10" s="580">
        <v>1</v>
      </c>
      <c r="J10" s="580"/>
      <c r="K10" s="580"/>
      <c r="L10" s="580">
        <v>1</v>
      </c>
      <c r="M10" s="580">
        <v>185</v>
      </c>
      <c r="N10" s="580" t="s">
        <v>333</v>
      </c>
      <c r="O10" s="580">
        <v>20</v>
      </c>
      <c r="P10" s="580">
        <v>2</v>
      </c>
      <c r="Q10" s="580">
        <v>2015</v>
      </c>
      <c r="R10" s="580">
        <v>18</v>
      </c>
      <c r="S10" s="580">
        <v>12</v>
      </c>
      <c r="T10" s="580">
        <v>2015</v>
      </c>
      <c r="U10" s="580"/>
      <c r="V10" s="580"/>
    </row>
    <row r="11" spans="1:22" s="581" customFormat="1" ht="31.5">
      <c r="A11" s="580">
        <v>2</v>
      </c>
      <c r="B11" s="599">
        <v>5002</v>
      </c>
      <c r="C11" s="599" t="s">
        <v>5003</v>
      </c>
      <c r="D11" s="580" t="s">
        <v>5000</v>
      </c>
      <c r="E11" s="599" t="s">
        <v>5001</v>
      </c>
      <c r="F11" s="599" t="s">
        <v>5004</v>
      </c>
      <c r="G11" s="599"/>
      <c r="H11" s="599">
        <v>1</v>
      </c>
      <c r="I11" s="599">
        <v>2</v>
      </c>
      <c r="J11" s="599" t="s">
        <v>52</v>
      </c>
      <c r="K11" s="599" t="s">
        <v>52</v>
      </c>
      <c r="L11" s="599">
        <v>1</v>
      </c>
      <c r="M11" s="599">
        <v>141</v>
      </c>
      <c r="N11" s="599" t="s">
        <v>333</v>
      </c>
      <c r="O11" s="599">
        <v>17</v>
      </c>
      <c r="P11" s="599">
        <v>1</v>
      </c>
      <c r="Q11" s="580">
        <v>2015</v>
      </c>
      <c r="R11" s="599">
        <v>15</v>
      </c>
      <c r="S11" s="599">
        <v>1</v>
      </c>
      <c r="T11" s="599">
        <v>2015</v>
      </c>
      <c r="U11" s="580"/>
      <c r="V11" s="580"/>
    </row>
    <row r="12" spans="1:22" s="581" customFormat="1" ht="31.5">
      <c r="A12" s="580">
        <v>3</v>
      </c>
      <c r="B12" s="599">
        <v>5002</v>
      </c>
      <c r="C12" s="599" t="s">
        <v>5003</v>
      </c>
      <c r="D12" s="580" t="s">
        <v>5000</v>
      </c>
      <c r="E12" s="599" t="s">
        <v>5001</v>
      </c>
      <c r="F12" s="599" t="s">
        <v>5005</v>
      </c>
      <c r="G12" s="599"/>
      <c r="H12" s="599">
        <v>1</v>
      </c>
      <c r="I12" s="599">
        <v>3</v>
      </c>
      <c r="J12" s="599" t="s">
        <v>52</v>
      </c>
      <c r="K12" s="599" t="s">
        <v>52</v>
      </c>
      <c r="L12" s="599">
        <v>1</v>
      </c>
      <c r="M12" s="599">
        <v>200</v>
      </c>
      <c r="N12" s="599" t="s">
        <v>333</v>
      </c>
      <c r="O12" s="599">
        <v>15</v>
      </c>
      <c r="P12" s="599">
        <v>1</v>
      </c>
      <c r="Q12" s="580">
        <v>2015</v>
      </c>
      <c r="R12" s="599">
        <v>14</v>
      </c>
      <c r="S12" s="599">
        <v>1</v>
      </c>
      <c r="T12" s="599">
        <v>2015</v>
      </c>
      <c r="U12" s="580"/>
      <c r="V12" s="580"/>
    </row>
    <row r="13" spans="1:22" s="581" customFormat="1" ht="31.5">
      <c r="A13" s="580">
        <v>4</v>
      </c>
      <c r="B13" s="599">
        <v>5002</v>
      </c>
      <c r="C13" s="599" t="s">
        <v>5003</v>
      </c>
      <c r="D13" s="580" t="s">
        <v>5000</v>
      </c>
      <c r="E13" s="599" t="s">
        <v>5001</v>
      </c>
      <c r="F13" s="599" t="s">
        <v>5006</v>
      </c>
      <c r="G13" s="599"/>
      <c r="H13" s="599">
        <v>1</v>
      </c>
      <c r="I13" s="599">
        <v>4</v>
      </c>
      <c r="J13" s="599" t="s">
        <v>52</v>
      </c>
      <c r="K13" s="599" t="s">
        <v>52</v>
      </c>
      <c r="L13" s="599">
        <v>1</v>
      </c>
      <c r="M13" s="599">
        <v>207</v>
      </c>
      <c r="N13" s="599" t="s">
        <v>333</v>
      </c>
      <c r="O13" s="599">
        <v>2</v>
      </c>
      <c r="P13" s="599">
        <v>2</v>
      </c>
      <c r="Q13" s="580">
        <v>2015</v>
      </c>
      <c r="R13" s="599">
        <v>13</v>
      </c>
      <c r="S13" s="599">
        <v>2</v>
      </c>
      <c r="T13" s="599">
        <v>2015</v>
      </c>
      <c r="U13" s="580"/>
      <c r="V13" s="580"/>
    </row>
    <row r="14" spans="1:22" s="581" customFormat="1" ht="31.5">
      <c r="A14" s="580">
        <v>5</v>
      </c>
      <c r="B14" s="599">
        <v>5002</v>
      </c>
      <c r="C14" s="599" t="s">
        <v>5003</v>
      </c>
      <c r="D14" s="580" t="s">
        <v>5000</v>
      </c>
      <c r="E14" s="599" t="s">
        <v>5001</v>
      </c>
      <c r="F14" s="599" t="s">
        <v>5007</v>
      </c>
      <c r="G14" s="599"/>
      <c r="H14" s="599">
        <v>1</v>
      </c>
      <c r="I14" s="599">
        <v>5</v>
      </c>
      <c r="J14" s="599" t="s">
        <v>52</v>
      </c>
      <c r="K14" s="599" t="s">
        <v>52</v>
      </c>
      <c r="L14" s="599">
        <v>1</v>
      </c>
      <c r="M14" s="599">
        <v>205</v>
      </c>
      <c r="N14" s="599" t="s">
        <v>333</v>
      </c>
      <c r="O14" s="599">
        <v>11</v>
      </c>
      <c r="P14" s="599">
        <v>2</v>
      </c>
      <c r="Q14" s="580">
        <v>2015</v>
      </c>
      <c r="R14" s="599">
        <v>13</v>
      </c>
      <c r="S14" s="599">
        <v>2</v>
      </c>
      <c r="T14" s="599">
        <v>2015</v>
      </c>
      <c r="U14" s="580"/>
      <c r="V14" s="580"/>
    </row>
    <row r="15" spans="1:22" s="581" customFormat="1" ht="31.5">
      <c r="A15" s="580">
        <v>6</v>
      </c>
      <c r="B15" s="599">
        <v>5002</v>
      </c>
      <c r="C15" s="599" t="s">
        <v>5003</v>
      </c>
      <c r="D15" s="580" t="s">
        <v>5000</v>
      </c>
      <c r="E15" s="599" t="s">
        <v>5001</v>
      </c>
      <c r="F15" s="599" t="s">
        <v>5008</v>
      </c>
      <c r="G15" s="599"/>
      <c r="H15" s="599">
        <v>1</v>
      </c>
      <c r="I15" s="599">
        <v>6</v>
      </c>
      <c r="J15" s="599" t="s">
        <v>52</v>
      </c>
      <c r="K15" s="599" t="s">
        <v>52</v>
      </c>
      <c r="L15" s="599">
        <v>1</v>
      </c>
      <c r="M15" s="599">
        <v>213</v>
      </c>
      <c r="N15" s="599" t="s">
        <v>333</v>
      </c>
      <c r="O15" s="599">
        <v>13</v>
      </c>
      <c r="P15" s="599">
        <v>2</v>
      </c>
      <c r="Q15" s="580">
        <v>2015</v>
      </c>
      <c r="R15" s="599">
        <v>12</v>
      </c>
      <c r="S15" s="599">
        <v>2</v>
      </c>
      <c r="T15" s="599">
        <v>2015</v>
      </c>
      <c r="U15" s="580"/>
      <c r="V15" s="580"/>
    </row>
    <row r="16" spans="1:22" s="581" customFormat="1" ht="31.5">
      <c r="A16" s="580">
        <v>7</v>
      </c>
      <c r="B16" s="599">
        <v>5002</v>
      </c>
      <c r="C16" s="599" t="s">
        <v>5003</v>
      </c>
      <c r="D16" s="580" t="s">
        <v>5000</v>
      </c>
      <c r="E16" s="599" t="s">
        <v>5001</v>
      </c>
      <c r="F16" s="599" t="s">
        <v>5009</v>
      </c>
      <c r="G16" s="599"/>
      <c r="H16" s="599">
        <v>2</v>
      </c>
      <c r="I16" s="599">
        <v>1</v>
      </c>
      <c r="J16" s="599" t="s">
        <v>52</v>
      </c>
      <c r="K16" s="599" t="s">
        <v>52</v>
      </c>
      <c r="L16" s="599">
        <v>1</v>
      </c>
      <c r="M16" s="599">
        <v>210</v>
      </c>
      <c r="N16" s="599" t="s">
        <v>333</v>
      </c>
      <c r="O16" s="599">
        <v>27</v>
      </c>
      <c r="P16" s="599">
        <v>2</v>
      </c>
      <c r="Q16" s="580">
        <v>2015</v>
      </c>
      <c r="R16" s="599">
        <v>7</v>
      </c>
      <c r="S16" s="599">
        <v>3</v>
      </c>
      <c r="T16" s="599">
        <v>2015</v>
      </c>
      <c r="U16" s="580"/>
      <c r="V16" s="580"/>
    </row>
    <row r="17" spans="1:22" s="581" customFormat="1" ht="31.5">
      <c r="A17" s="580">
        <v>8</v>
      </c>
      <c r="B17" s="599">
        <v>5002</v>
      </c>
      <c r="C17" s="599" t="s">
        <v>5003</v>
      </c>
      <c r="D17" s="580" t="s">
        <v>5000</v>
      </c>
      <c r="E17" s="599" t="s">
        <v>5001</v>
      </c>
      <c r="F17" s="599" t="s">
        <v>5010</v>
      </c>
      <c r="G17" s="599"/>
      <c r="H17" s="599">
        <v>2</v>
      </c>
      <c r="I17" s="599">
        <v>2</v>
      </c>
      <c r="J17" s="599" t="s">
        <v>52</v>
      </c>
      <c r="K17" s="599" t="s">
        <v>52</v>
      </c>
      <c r="L17" s="599">
        <v>1</v>
      </c>
      <c r="M17" s="599">
        <v>202</v>
      </c>
      <c r="N17" s="599" t="s">
        <v>333</v>
      </c>
      <c r="O17" s="599">
        <v>9</v>
      </c>
      <c r="P17" s="599">
        <v>3</v>
      </c>
      <c r="Q17" s="580">
        <v>2015</v>
      </c>
      <c r="R17" s="599">
        <v>13</v>
      </c>
      <c r="S17" s="599">
        <v>3</v>
      </c>
      <c r="T17" s="599">
        <v>2015</v>
      </c>
      <c r="U17" s="580"/>
      <c r="V17" s="580"/>
    </row>
    <row r="18" spans="1:22" s="581" customFormat="1" ht="31.5">
      <c r="A18" s="580">
        <v>9</v>
      </c>
      <c r="B18" s="599">
        <v>5002</v>
      </c>
      <c r="C18" s="599" t="s">
        <v>5003</v>
      </c>
      <c r="D18" s="580" t="s">
        <v>5000</v>
      </c>
      <c r="E18" s="599" t="s">
        <v>5001</v>
      </c>
      <c r="F18" s="599" t="s">
        <v>5011</v>
      </c>
      <c r="G18" s="599"/>
      <c r="H18" s="599">
        <v>2</v>
      </c>
      <c r="I18" s="599">
        <v>3</v>
      </c>
      <c r="J18" s="599" t="s">
        <v>52</v>
      </c>
      <c r="K18" s="599" t="s">
        <v>52</v>
      </c>
      <c r="L18" s="599">
        <v>1</v>
      </c>
      <c r="M18" s="599">
        <v>224</v>
      </c>
      <c r="N18" s="599" t="s">
        <v>333</v>
      </c>
      <c r="O18" s="599">
        <v>13</v>
      </c>
      <c r="P18" s="599">
        <v>3</v>
      </c>
      <c r="Q18" s="580">
        <v>2015</v>
      </c>
      <c r="R18" s="599">
        <v>15</v>
      </c>
      <c r="S18" s="599">
        <v>3</v>
      </c>
      <c r="T18" s="599">
        <v>2015</v>
      </c>
      <c r="U18" s="580"/>
      <c r="V18" s="580"/>
    </row>
    <row r="19" spans="1:22" s="581" customFormat="1" ht="31.5">
      <c r="A19" s="580">
        <v>10</v>
      </c>
      <c r="B19" s="599">
        <v>5002</v>
      </c>
      <c r="C19" s="599" t="s">
        <v>5003</v>
      </c>
      <c r="D19" s="580" t="s">
        <v>5000</v>
      </c>
      <c r="E19" s="599" t="s">
        <v>5001</v>
      </c>
      <c r="F19" s="599" t="s">
        <v>5012</v>
      </c>
      <c r="G19" s="599"/>
      <c r="H19" s="599">
        <v>2</v>
      </c>
      <c r="I19" s="599">
        <v>4</v>
      </c>
      <c r="J19" s="599" t="s">
        <v>52</v>
      </c>
      <c r="K19" s="599" t="s">
        <v>52</v>
      </c>
      <c r="L19" s="599">
        <v>1</v>
      </c>
      <c r="M19" s="599">
        <v>203</v>
      </c>
      <c r="N19" s="599" t="s">
        <v>333</v>
      </c>
      <c r="O19" s="599">
        <v>9</v>
      </c>
      <c r="P19" s="599">
        <v>4</v>
      </c>
      <c r="Q19" s="580">
        <v>2015</v>
      </c>
      <c r="R19" s="599">
        <v>11</v>
      </c>
      <c r="S19" s="599">
        <v>4</v>
      </c>
      <c r="T19" s="599">
        <v>2015</v>
      </c>
      <c r="U19" s="580"/>
      <c r="V19" s="580"/>
    </row>
    <row r="20" spans="1:22" s="581" customFormat="1" ht="31.5">
      <c r="A20" s="580">
        <v>11</v>
      </c>
      <c r="B20" s="599">
        <v>5002</v>
      </c>
      <c r="C20" s="599" t="s">
        <v>5003</v>
      </c>
      <c r="D20" s="580" t="s">
        <v>5000</v>
      </c>
      <c r="E20" s="599" t="s">
        <v>5001</v>
      </c>
      <c r="F20" s="599" t="s">
        <v>5013</v>
      </c>
      <c r="G20" s="599"/>
      <c r="H20" s="599">
        <v>2</v>
      </c>
      <c r="I20" s="599">
        <v>5</v>
      </c>
      <c r="J20" s="599" t="s">
        <v>52</v>
      </c>
      <c r="K20" s="599" t="s">
        <v>52</v>
      </c>
      <c r="L20" s="599">
        <v>1</v>
      </c>
      <c r="M20" s="599">
        <v>220</v>
      </c>
      <c r="N20" s="599" t="s">
        <v>333</v>
      </c>
      <c r="O20" s="599">
        <v>11</v>
      </c>
      <c r="P20" s="599">
        <v>4</v>
      </c>
      <c r="Q20" s="580">
        <v>2015</v>
      </c>
      <c r="R20" s="599">
        <v>14</v>
      </c>
      <c r="S20" s="599">
        <v>4</v>
      </c>
      <c r="T20" s="599">
        <v>2015</v>
      </c>
      <c r="U20" s="580"/>
      <c r="V20" s="580"/>
    </row>
    <row r="21" spans="1:22" s="581" customFormat="1" ht="31.5">
      <c r="A21" s="580">
        <v>12</v>
      </c>
      <c r="B21" s="599">
        <v>5002</v>
      </c>
      <c r="C21" s="599" t="s">
        <v>5003</v>
      </c>
      <c r="D21" s="580" t="s">
        <v>5000</v>
      </c>
      <c r="E21" s="599" t="s">
        <v>5001</v>
      </c>
      <c r="F21" s="599" t="s">
        <v>5014</v>
      </c>
      <c r="G21" s="599"/>
      <c r="H21" s="599">
        <v>2</v>
      </c>
      <c r="I21" s="599">
        <v>6</v>
      </c>
      <c r="J21" s="599" t="s">
        <v>52</v>
      </c>
      <c r="K21" s="599" t="s">
        <v>52</v>
      </c>
      <c r="L21" s="599">
        <v>1</v>
      </c>
      <c r="M21" s="599">
        <v>190</v>
      </c>
      <c r="N21" s="599" t="s">
        <v>333</v>
      </c>
      <c r="O21" s="599">
        <v>14</v>
      </c>
      <c r="P21" s="599">
        <v>4</v>
      </c>
      <c r="Q21" s="580">
        <v>2015</v>
      </c>
      <c r="R21" s="599">
        <v>13</v>
      </c>
      <c r="S21" s="599">
        <v>4</v>
      </c>
      <c r="T21" s="599">
        <v>2015</v>
      </c>
      <c r="U21" s="580"/>
      <c r="V21" s="580"/>
    </row>
    <row r="22" spans="1:22" s="581" customFormat="1" ht="31.5">
      <c r="A22" s="580">
        <v>13</v>
      </c>
      <c r="B22" s="599">
        <v>5002</v>
      </c>
      <c r="C22" s="599" t="s">
        <v>5003</v>
      </c>
      <c r="D22" s="580" t="s">
        <v>5000</v>
      </c>
      <c r="E22" s="599" t="s">
        <v>5001</v>
      </c>
      <c r="F22" s="599" t="s">
        <v>5015</v>
      </c>
      <c r="G22" s="599"/>
      <c r="H22" s="599">
        <v>3</v>
      </c>
      <c r="I22" s="599">
        <v>1</v>
      </c>
      <c r="J22" s="599" t="s">
        <v>52</v>
      </c>
      <c r="K22" s="599" t="s">
        <v>52</v>
      </c>
      <c r="L22" s="599">
        <v>1</v>
      </c>
      <c r="M22" s="599">
        <v>174</v>
      </c>
      <c r="N22" s="599" t="s">
        <v>333</v>
      </c>
      <c r="O22" s="599">
        <v>23</v>
      </c>
      <c r="P22" s="599">
        <v>4</v>
      </c>
      <c r="Q22" s="580">
        <v>2015</v>
      </c>
      <c r="R22" s="599">
        <v>4</v>
      </c>
      <c r="S22" s="599">
        <v>5</v>
      </c>
      <c r="T22" s="599">
        <v>2015</v>
      </c>
      <c r="U22" s="580"/>
      <c r="V22" s="580"/>
    </row>
    <row r="23" spans="1:22" s="581" customFormat="1" ht="31.5">
      <c r="A23" s="580">
        <v>14</v>
      </c>
      <c r="B23" s="599">
        <v>5002</v>
      </c>
      <c r="C23" s="599" t="s">
        <v>5003</v>
      </c>
      <c r="D23" s="580" t="s">
        <v>5000</v>
      </c>
      <c r="E23" s="599" t="s">
        <v>5001</v>
      </c>
      <c r="F23" s="599" t="s">
        <v>5016</v>
      </c>
      <c r="G23" s="599"/>
      <c r="H23" s="599">
        <v>3</v>
      </c>
      <c r="I23" s="599">
        <v>2</v>
      </c>
      <c r="J23" s="599" t="s">
        <v>52</v>
      </c>
      <c r="K23" s="599" t="s">
        <v>52</v>
      </c>
      <c r="L23" s="599">
        <v>1</v>
      </c>
      <c r="M23" s="599">
        <v>208</v>
      </c>
      <c r="N23" s="599" t="s">
        <v>333</v>
      </c>
      <c r="O23" s="599">
        <v>12</v>
      </c>
      <c r="P23" s="599">
        <v>5</v>
      </c>
      <c r="Q23" s="580">
        <v>2015</v>
      </c>
      <c r="R23" s="599">
        <v>19</v>
      </c>
      <c r="S23" s="599">
        <v>5</v>
      </c>
      <c r="T23" s="599">
        <v>2015</v>
      </c>
      <c r="U23" s="580"/>
      <c r="V23" s="580"/>
    </row>
    <row r="24" spans="1:22" s="581" customFormat="1" ht="31.5">
      <c r="A24" s="580">
        <v>15</v>
      </c>
      <c r="B24" s="599">
        <v>5002</v>
      </c>
      <c r="C24" s="599" t="s">
        <v>5003</v>
      </c>
      <c r="D24" s="580" t="s">
        <v>5000</v>
      </c>
      <c r="E24" s="599" t="s">
        <v>5001</v>
      </c>
      <c r="F24" s="599" t="s">
        <v>5017</v>
      </c>
      <c r="G24" s="599"/>
      <c r="H24" s="599">
        <v>3</v>
      </c>
      <c r="I24" s="599">
        <v>3</v>
      </c>
      <c r="J24" s="599" t="s">
        <v>52</v>
      </c>
      <c r="K24" s="599" t="s">
        <v>52</v>
      </c>
      <c r="L24" s="599">
        <v>1</v>
      </c>
      <c r="M24" s="599">
        <v>203</v>
      </c>
      <c r="N24" s="599" t="s">
        <v>333</v>
      </c>
      <c r="O24" s="599">
        <v>19</v>
      </c>
      <c r="P24" s="599">
        <v>5</v>
      </c>
      <c r="Q24" s="580">
        <v>2015</v>
      </c>
      <c r="R24" s="599">
        <v>25</v>
      </c>
      <c r="S24" s="599">
        <v>5</v>
      </c>
      <c r="T24" s="599">
        <v>2015</v>
      </c>
      <c r="U24" s="580"/>
      <c r="V24" s="580"/>
    </row>
    <row r="25" spans="1:22" s="581" customFormat="1" ht="31.5">
      <c r="A25" s="580">
        <v>16</v>
      </c>
      <c r="B25" s="599">
        <v>5002</v>
      </c>
      <c r="C25" s="599" t="s">
        <v>5003</v>
      </c>
      <c r="D25" s="580" t="s">
        <v>5000</v>
      </c>
      <c r="E25" s="599" t="s">
        <v>5001</v>
      </c>
      <c r="F25" s="599" t="s">
        <v>5018</v>
      </c>
      <c r="G25" s="599"/>
      <c r="H25" s="599">
        <v>3</v>
      </c>
      <c r="I25" s="599">
        <v>4</v>
      </c>
      <c r="J25" s="599" t="s">
        <v>52</v>
      </c>
      <c r="K25" s="599" t="s">
        <v>52</v>
      </c>
      <c r="L25" s="599">
        <v>1</v>
      </c>
      <c r="M25" s="599">
        <v>160</v>
      </c>
      <c r="N25" s="599" t="s">
        <v>333</v>
      </c>
      <c r="O25" s="599">
        <v>25</v>
      </c>
      <c r="P25" s="599">
        <v>5</v>
      </c>
      <c r="Q25" s="580">
        <v>2015</v>
      </c>
      <c r="R25" s="599">
        <v>29</v>
      </c>
      <c r="S25" s="599">
        <v>5</v>
      </c>
      <c r="T25" s="599">
        <v>2015</v>
      </c>
      <c r="U25" s="580"/>
      <c r="V25" s="580"/>
    </row>
    <row r="26" spans="1:22" s="581" customFormat="1" ht="31.5">
      <c r="A26" s="580">
        <v>17</v>
      </c>
      <c r="B26" s="599">
        <v>5002</v>
      </c>
      <c r="C26" s="599" t="s">
        <v>5003</v>
      </c>
      <c r="D26" s="580" t="s">
        <v>5000</v>
      </c>
      <c r="E26" s="599" t="s">
        <v>5001</v>
      </c>
      <c r="F26" s="599" t="s">
        <v>5019</v>
      </c>
      <c r="G26" s="599"/>
      <c r="H26" s="599">
        <v>3</v>
      </c>
      <c r="I26" s="599">
        <v>5</v>
      </c>
      <c r="J26" s="599" t="s">
        <v>52</v>
      </c>
      <c r="K26" s="599" t="s">
        <v>52</v>
      </c>
      <c r="L26" s="599">
        <v>1</v>
      </c>
      <c r="M26" s="599">
        <v>163</v>
      </c>
      <c r="N26" s="599" t="s">
        <v>333</v>
      </c>
      <c r="O26" s="599">
        <v>1</v>
      </c>
      <c r="P26" s="599">
        <v>6</v>
      </c>
      <c r="Q26" s="580">
        <v>2015</v>
      </c>
      <c r="R26" s="599">
        <v>16</v>
      </c>
      <c r="S26" s="599">
        <v>6</v>
      </c>
      <c r="T26" s="599">
        <v>2015</v>
      </c>
      <c r="U26" s="580"/>
      <c r="V26" s="580"/>
    </row>
    <row r="27" spans="1:22" s="581" customFormat="1" ht="31.5">
      <c r="A27" s="580">
        <v>18</v>
      </c>
      <c r="B27" s="599">
        <v>5002</v>
      </c>
      <c r="C27" s="599" t="s">
        <v>5003</v>
      </c>
      <c r="D27" s="580" t="s">
        <v>5000</v>
      </c>
      <c r="E27" s="599" t="s">
        <v>5001</v>
      </c>
      <c r="F27" s="599" t="s">
        <v>5020</v>
      </c>
      <c r="G27" s="599"/>
      <c r="H27" s="599">
        <v>3</v>
      </c>
      <c r="I27" s="599">
        <v>6</v>
      </c>
      <c r="J27" s="599" t="s">
        <v>52</v>
      </c>
      <c r="K27" s="599" t="s">
        <v>52</v>
      </c>
      <c r="L27" s="599">
        <v>1</v>
      </c>
      <c r="M27" s="599">
        <v>187</v>
      </c>
      <c r="N27" s="599" t="s">
        <v>333</v>
      </c>
      <c r="O27" s="599">
        <v>16</v>
      </c>
      <c r="P27" s="599">
        <v>6</v>
      </c>
      <c r="Q27" s="580">
        <v>2015</v>
      </c>
      <c r="R27" s="599">
        <v>18</v>
      </c>
      <c r="S27" s="599">
        <v>6</v>
      </c>
      <c r="T27" s="599">
        <v>2015</v>
      </c>
      <c r="U27" s="580"/>
      <c r="V27" s="580"/>
    </row>
    <row r="28" spans="1:22" s="581" customFormat="1" ht="31.5">
      <c r="A28" s="580">
        <v>19</v>
      </c>
      <c r="B28" s="599">
        <v>5002</v>
      </c>
      <c r="C28" s="599" t="s">
        <v>5003</v>
      </c>
      <c r="D28" s="580" t="s">
        <v>5000</v>
      </c>
      <c r="E28" s="599" t="s">
        <v>5001</v>
      </c>
      <c r="F28" s="599" t="s">
        <v>5021</v>
      </c>
      <c r="G28" s="599"/>
      <c r="H28" s="599">
        <v>4</v>
      </c>
      <c r="I28" s="599">
        <v>1</v>
      </c>
      <c r="J28" s="599" t="s">
        <v>52</v>
      </c>
      <c r="K28" s="599" t="s">
        <v>52</v>
      </c>
      <c r="L28" s="599">
        <v>1</v>
      </c>
      <c r="M28" s="599">
        <v>180</v>
      </c>
      <c r="N28" s="599" t="s">
        <v>333</v>
      </c>
      <c r="O28" s="599">
        <v>18</v>
      </c>
      <c r="P28" s="599">
        <v>6</v>
      </c>
      <c r="Q28" s="580">
        <v>2015</v>
      </c>
      <c r="R28" s="599">
        <v>25</v>
      </c>
      <c r="S28" s="599">
        <v>6</v>
      </c>
      <c r="T28" s="599">
        <v>2015</v>
      </c>
      <c r="U28" s="580"/>
      <c r="V28" s="580"/>
    </row>
    <row r="29" spans="1:22" s="581" customFormat="1" ht="31.5">
      <c r="A29" s="580">
        <v>20</v>
      </c>
      <c r="B29" s="599">
        <v>5002</v>
      </c>
      <c r="C29" s="599" t="s">
        <v>5003</v>
      </c>
      <c r="D29" s="580" t="s">
        <v>5000</v>
      </c>
      <c r="E29" s="599" t="s">
        <v>5001</v>
      </c>
      <c r="F29" s="599" t="s">
        <v>5022</v>
      </c>
      <c r="G29" s="599"/>
      <c r="H29" s="599">
        <v>4</v>
      </c>
      <c r="I29" s="599">
        <v>2</v>
      </c>
      <c r="J29" s="599" t="s">
        <v>52</v>
      </c>
      <c r="K29" s="599" t="s">
        <v>52</v>
      </c>
      <c r="L29" s="599">
        <v>1</v>
      </c>
      <c r="M29" s="599">
        <v>196</v>
      </c>
      <c r="N29" s="599" t="s">
        <v>333</v>
      </c>
      <c r="O29" s="599">
        <v>4</v>
      </c>
      <c r="P29" s="599">
        <v>7</v>
      </c>
      <c r="Q29" s="580">
        <v>2015</v>
      </c>
      <c r="R29" s="599">
        <v>8</v>
      </c>
      <c r="S29" s="599">
        <v>7</v>
      </c>
      <c r="T29" s="599">
        <v>2015</v>
      </c>
      <c r="U29" s="580"/>
      <c r="V29" s="580"/>
    </row>
    <row r="30" spans="1:22" s="581" customFormat="1" ht="31.5">
      <c r="A30" s="580">
        <v>21</v>
      </c>
      <c r="B30" s="599">
        <v>5002</v>
      </c>
      <c r="C30" s="599" t="s">
        <v>5003</v>
      </c>
      <c r="D30" s="580" t="s">
        <v>5000</v>
      </c>
      <c r="E30" s="599" t="s">
        <v>5001</v>
      </c>
      <c r="F30" s="599" t="s">
        <v>5023</v>
      </c>
      <c r="G30" s="599"/>
      <c r="H30" s="599">
        <v>4</v>
      </c>
      <c r="I30" s="599">
        <v>3</v>
      </c>
      <c r="J30" s="599" t="s">
        <v>52</v>
      </c>
      <c r="K30" s="599" t="s">
        <v>52</v>
      </c>
      <c r="L30" s="599">
        <v>1</v>
      </c>
      <c r="M30" s="599">
        <v>227</v>
      </c>
      <c r="N30" s="599" t="s">
        <v>333</v>
      </c>
      <c r="O30" s="599">
        <v>8</v>
      </c>
      <c r="P30" s="599">
        <v>7</v>
      </c>
      <c r="Q30" s="580">
        <v>2015</v>
      </c>
      <c r="R30" s="599">
        <v>24</v>
      </c>
      <c r="S30" s="599">
        <v>7</v>
      </c>
      <c r="T30" s="599">
        <v>2015</v>
      </c>
      <c r="U30" s="580"/>
      <c r="V30" s="580"/>
    </row>
    <row r="31" spans="1:22" s="581" customFormat="1" ht="31.5">
      <c r="A31" s="580">
        <v>22</v>
      </c>
      <c r="B31" s="599">
        <v>5002</v>
      </c>
      <c r="C31" s="599" t="s">
        <v>5003</v>
      </c>
      <c r="D31" s="580" t="s">
        <v>5000</v>
      </c>
      <c r="E31" s="599" t="s">
        <v>5001</v>
      </c>
      <c r="F31" s="599" t="s">
        <v>5024</v>
      </c>
      <c r="G31" s="599"/>
      <c r="H31" s="599">
        <v>4</v>
      </c>
      <c r="I31" s="599">
        <v>4</v>
      </c>
      <c r="J31" s="599" t="s">
        <v>52</v>
      </c>
      <c r="K31" s="599" t="s">
        <v>52</v>
      </c>
      <c r="L31" s="599">
        <v>1</v>
      </c>
      <c r="M31" s="599">
        <v>219</v>
      </c>
      <c r="N31" s="599" t="s">
        <v>333</v>
      </c>
      <c r="O31" s="599">
        <v>28</v>
      </c>
      <c r="P31" s="599">
        <v>7</v>
      </c>
      <c r="Q31" s="580">
        <v>2015</v>
      </c>
      <c r="R31" s="599">
        <v>6</v>
      </c>
      <c r="S31" s="599">
        <v>8</v>
      </c>
      <c r="T31" s="599">
        <v>2015</v>
      </c>
      <c r="U31" s="580"/>
      <c r="V31" s="580"/>
    </row>
    <row r="32" spans="1:22" s="581" customFormat="1" ht="31.5">
      <c r="A32" s="580">
        <v>23</v>
      </c>
      <c r="B32" s="599">
        <v>5002</v>
      </c>
      <c r="C32" s="599" t="s">
        <v>5003</v>
      </c>
      <c r="D32" s="580" t="s">
        <v>5000</v>
      </c>
      <c r="E32" s="599" t="s">
        <v>5001</v>
      </c>
      <c r="F32" s="599" t="s">
        <v>5025</v>
      </c>
      <c r="G32" s="599"/>
      <c r="H32" s="599">
        <v>4</v>
      </c>
      <c r="I32" s="599">
        <v>5</v>
      </c>
      <c r="J32" s="599" t="s">
        <v>52</v>
      </c>
      <c r="K32" s="599" t="s">
        <v>52</v>
      </c>
      <c r="L32" s="599">
        <v>1</v>
      </c>
      <c r="M32" s="599">
        <v>205</v>
      </c>
      <c r="N32" s="599" t="s">
        <v>333</v>
      </c>
      <c r="O32" s="599">
        <v>13</v>
      </c>
      <c r="P32" s="599">
        <v>8</v>
      </c>
      <c r="Q32" s="580">
        <v>2015</v>
      </c>
      <c r="R32" s="599">
        <v>11</v>
      </c>
      <c r="S32" s="599">
        <v>8</v>
      </c>
      <c r="T32" s="599">
        <v>2015</v>
      </c>
      <c r="U32" s="580"/>
      <c r="V32" s="580"/>
    </row>
    <row r="33" spans="1:22" s="581" customFormat="1" ht="31.5">
      <c r="A33" s="580">
        <v>24</v>
      </c>
      <c r="B33" s="599">
        <v>5002</v>
      </c>
      <c r="C33" s="599" t="s">
        <v>5003</v>
      </c>
      <c r="D33" s="580" t="s">
        <v>5000</v>
      </c>
      <c r="E33" s="599" t="s">
        <v>5001</v>
      </c>
      <c r="F33" s="599" t="s">
        <v>5026</v>
      </c>
      <c r="G33" s="599"/>
      <c r="H33" s="599">
        <v>4</v>
      </c>
      <c r="I33" s="599">
        <v>6</v>
      </c>
      <c r="J33" s="599" t="s">
        <v>52</v>
      </c>
      <c r="K33" s="599" t="s">
        <v>52</v>
      </c>
      <c r="L33" s="599">
        <v>1</v>
      </c>
      <c r="M33" s="599">
        <v>207</v>
      </c>
      <c r="N33" s="599" t="s">
        <v>333</v>
      </c>
      <c r="O33" s="599">
        <v>14</v>
      </c>
      <c r="P33" s="599">
        <v>8</v>
      </c>
      <c r="Q33" s="580">
        <v>2015</v>
      </c>
      <c r="R33" s="599">
        <v>19</v>
      </c>
      <c r="S33" s="599">
        <v>8</v>
      </c>
      <c r="T33" s="599">
        <v>2015</v>
      </c>
      <c r="U33" s="580"/>
      <c r="V33" s="580"/>
    </row>
    <row r="34" spans="1:22" s="581" customFormat="1" ht="31.5">
      <c r="A34" s="580">
        <v>25</v>
      </c>
      <c r="B34" s="599">
        <v>5002</v>
      </c>
      <c r="C34" s="599" t="s">
        <v>5003</v>
      </c>
      <c r="D34" s="580" t="s">
        <v>5000</v>
      </c>
      <c r="E34" s="599" t="s">
        <v>5001</v>
      </c>
      <c r="F34" s="599" t="s">
        <v>5027</v>
      </c>
      <c r="G34" s="599"/>
      <c r="H34" s="599">
        <v>5</v>
      </c>
      <c r="I34" s="599">
        <v>1</v>
      </c>
      <c r="J34" s="599" t="s">
        <v>52</v>
      </c>
      <c r="K34" s="599" t="s">
        <v>52</v>
      </c>
      <c r="L34" s="599">
        <v>1</v>
      </c>
      <c r="M34" s="599">
        <v>158</v>
      </c>
      <c r="N34" s="599" t="s">
        <v>333</v>
      </c>
      <c r="O34" s="599">
        <v>19</v>
      </c>
      <c r="P34" s="599">
        <v>8</v>
      </c>
      <c r="Q34" s="580">
        <v>2015</v>
      </c>
      <c r="R34" s="599">
        <v>19</v>
      </c>
      <c r="S34" s="599">
        <v>8</v>
      </c>
      <c r="T34" s="599">
        <v>2015</v>
      </c>
      <c r="U34" s="580"/>
      <c r="V34" s="580"/>
    </row>
    <row r="35" spans="1:22" s="581" customFormat="1" ht="31.5">
      <c r="A35" s="580">
        <v>26</v>
      </c>
      <c r="B35" s="599">
        <v>5002</v>
      </c>
      <c r="C35" s="599" t="s">
        <v>5003</v>
      </c>
      <c r="D35" s="580" t="s">
        <v>5000</v>
      </c>
      <c r="E35" s="599" t="s">
        <v>5001</v>
      </c>
      <c r="F35" s="599" t="s">
        <v>5028</v>
      </c>
      <c r="G35" s="599"/>
      <c r="H35" s="599">
        <v>5</v>
      </c>
      <c r="I35" s="599">
        <v>2</v>
      </c>
      <c r="J35" s="599" t="s">
        <v>52</v>
      </c>
      <c r="K35" s="599" t="s">
        <v>52</v>
      </c>
      <c r="L35" s="599">
        <v>1</v>
      </c>
      <c r="M35" s="599">
        <v>199</v>
      </c>
      <c r="N35" s="599" t="s">
        <v>333</v>
      </c>
      <c r="O35" s="599">
        <v>2</v>
      </c>
      <c r="P35" s="599">
        <v>9</v>
      </c>
      <c r="Q35" s="580">
        <v>2015</v>
      </c>
      <c r="R35" s="599">
        <v>15</v>
      </c>
      <c r="S35" s="599">
        <v>9</v>
      </c>
      <c r="T35" s="599">
        <v>2015</v>
      </c>
      <c r="U35" s="580"/>
      <c r="V35" s="580"/>
    </row>
    <row r="36" spans="1:22" s="581" customFormat="1" ht="31.5">
      <c r="A36" s="580">
        <v>27</v>
      </c>
      <c r="B36" s="599">
        <v>5002</v>
      </c>
      <c r="C36" s="599" t="s">
        <v>5003</v>
      </c>
      <c r="D36" s="580" t="s">
        <v>5000</v>
      </c>
      <c r="E36" s="599" t="s">
        <v>5001</v>
      </c>
      <c r="F36" s="599" t="s">
        <v>5029</v>
      </c>
      <c r="G36" s="599"/>
      <c r="H36" s="599">
        <v>5</v>
      </c>
      <c r="I36" s="599">
        <v>3</v>
      </c>
      <c r="J36" s="599" t="s">
        <v>52</v>
      </c>
      <c r="K36" s="599" t="s">
        <v>52</v>
      </c>
      <c r="L36" s="599">
        <v>1</v>
      </c>
      <c r="M36" s="599">
        <v>185</v>
      </c>
      <c r="N36" s="599" t="s">
        <v>333</v>
      </c>
      <c r="O36" s="599">
        <v>15</v>
      </c>
      <c r="P36" s="599">
        <v>9</v>
      </c>
      <c r="Q36" s="580">
        <v>2015</v>
      </c>
      <c r="R36" s="599">
        <v>17</v>
      </c>
      <c r="S36" s="599">
        <v>9</v>
      </c>
      <c r="T36" s="599">
        <v>2015</v>
      </c>
      <c r="U36" s="580"/>
      <c r="V36" s="580"/>
    </row>
    <row r="37" spans="1:22" s="581" customFormat="1" ht="31.5">
      <c r="A37" s="580">
        <v>28</v>
      </c>
      <c r="B37" s="599">
        <v>5002</v>
      </c>
      <c r="C37" s="599" t="s">
        <v>5003</v>
      </c>
      <c r="D37" s="580" t="s">
        <v>5000</v>
      </c>
      <c r="E37" s="599" t="s">
        <v>5001</v>
      </c>
      <c r="F37" s="599" t="s">
        <v>5030</v>
      </c>
      <c r="G37" s="599"/>
      <c r="H37" s="599">
        <v>5</v>
      </c>
      <c r="I37" s="599">
        <v>4</v>
      </c>
      <c r="J37" s="599" t="s">
        <v>52</v>
      </c>
      <c r="K37" s="599" t="s">
        <v>52</v>
      </c>
      <c r="L37" s="599">
        <v>1</v>
      </c>
      <c r="M37" s="599">
        <v>198</v>
      </c>
      <c r="N37" s="599" t="s">
        <v>333</v>
      </c>
      <c r="O37" s="599">
        <v>17</v>
      </c>
      <c r="P37" s="599">
        <v>9</v>
      </c>
      <c r="Q37" s="580">
        <v>2015</v>
      </c>
      <c r="R37" s="599">
        <v>29</v>
      </c>
      <c r="S37" s="599">
        <v>9</v>
      </c>
      <c r="T37" s="599">
        <v>2015</v>
      </c>
      <c r="U37" s="580"/>
      <c r="V37" s="580"/>
    </row>
    <row r="38" spans="1:22" s="581" customFormat="1" ht="31.5">
      <c r="A38" s="580">
        <v>29</v>
      </c>
      <c r="B38" s="599">
        <v>5002</v>
      </c>
      <c r="C38" s="599" t="s">
        <v>5003</v>
      </c>
      <c r="D38" s="580" t="s">
        <v>5000</v>
      </c>
      <c r="E38" s="599" t="s">
        <v>5001</v>
      </c>
      <c r="F38" s="599" t="s">
        <v>5031</v>
      </c>
      <c r="G38" s="599"/>
      <c r="H38" s="599">
        <v>5</v>
      </c>
      <c r="I38" s="599">
        <v>5</v>
      </c>
      <c r="J38" s="599" t="s">
        <v>52</v>
      </c>
      <c r="K38" s="599" t="s">
        <v>52</v>
      </c>
      <c r="L38" s="599">
        <v>1</v>
      </c>
      <c r="M38" s="599">
        <v>199</v>
      </c>
      <c r="N38" s="599" t="s">
        <v>333</v>
      </c>
      <c r="O38" s="599">
        <v>5</v>
      </c>
      <c r="P38" s="599">
        <v>10</v>
      </c>
      <c r="Q38" s="580">
        <v>2015</v>
      </c>
      <c r="R38" s="599">
        <v>16</v>
      </c>
      <c r="S38" s="599">
        <v>10</v>
      </c>
      <c r="T38" s="599">
        <v>2015</v>
      </c>
      <c r="U38" s="580"/>
      <c r="V38" s="580"/>
    </row>
    <row r="39" spans="1:22" s="581" customFormat="1" ht="31.5">
      <c r="A39" s="580">
        <v>30</v>
      </c>
      <c r="B39" s="599">
        <v>5002</v>
      </c>
      <c r="C39" s="599" t="s">
        <v>5003</v>
      </c>
      <c r="D39" s="580" t="s">
        <v>5000</v>
      </c>
      <c r="E39" s="599" t="s">
        <v>5001</v>
      </c>
      <c r="F39" s="599" t="s">
        <v>5032</v>
      </c>
      <c r="G39" s="599"/>
      <c r="H39" s="599">
        <v>5</v>
      </c>
      <c r="I39" s="599">
        <v>6</v>
      </c>
      <c r="J39" s="599" t="s">
        <v>52</v>
      </c>
      <c r="K39" s="599" t="s">
        <v>52</v>
      </c>
      <c r="L39" s="599">
        <v>1</v>
      </c>
      <c r="M39" s="599">
        <v>200</v>
      </c>
      <c r="N39" s="599" t="s">
        <v>333</v>
      </c>
      <c r="O39" s="599">
        <v>20</v>
      </c>
      <c r="P39" s="599">
        <v>10</v>
      </c>
      <c r="Q39" s="580">
        <v>2015</v>
      </c>
      <c r="R39" s="599">
        <v>20</v>
      </c>
      <c r="S39" s="599">
        <v>10</v>
      </c>
      <c r="T39" s="599">
        <v>2015</v>
      </c>
      <c r="U39" s="580"/>
      <c r="V39" s="580"/>
    </row>
    <row r="40" spans="1:22" s="581" customFormat="1" ht="31.5">
      <c r="A40" s="580">
        <v>31</v>
      </c>
      <c r="B40" s="599">
        <v>5002</v>
      </c>
      <c r="C40" s="599" t="s">
        <v>5003</v>
      </c>
      <c r="D40" s="580" t="s">
        <v>5000</v>
      </c>
      <c r="E40" s="599" t="s">
        <v>5001</v>
      </c>
      <c r="F40" s="599" t="s">
        <v>5033</v>
      </c>
      <c r="G40" s="599"/>
      <c r="H40" s="599">
        <v>6</v>
      </c>
      <c r="I40" s="599">
        <v>1</v>
      </c>
      <c r="J40" s="599" t="s">
        <v>52</v>
      </c>
      <c r="K40" s="599" t="s">
        <v>52</v>
      </c>
      <c r="L40" s="599">
        <v>1</v>
      </c>
      <c r="M40" s="599">
        <v>184</v>
      </c>
      <c r="N40" s="599" t="s">
        <v>333</v>
      </c>
      <c r="O40" s="599">
        <v>20</v>
      </c>
      <c r="P40" s="599">
        <v>10</v>
      </c>
      <c r="Q40" s="580">
        <v>2015</v>
      </c>
      <c r="R40" s="599">
        <v>27</v>
      </c>
      <c r="S40" s="599">
        <v>10</v>
      </c>
      <c r="T40" s="599">
        <v>2015</v>
      </c>
      <c r="U40" s="580"/>
      <c r="V40" s="580"/>
    </row>
    <row r="41" spans="1:22" s="581" customFormat="1" ht="31.5">
      <c r="A41" s="580">
        <v>32</v>
      </c>
      <c r="B41" s="599">
        <v>5002</v>
      </c>
      <c r="C41" s="599" t="s">
        <v>5003</v>
      </c>
      <c r="D41" s="580" t="s">
        <v>5000</v>
      </c>
      <c r="E41" s="599" t="s">
        <v>5001</v>
      </c>
      <c r="F41" s="599" t="s">
        <v>5034</v>
      </c>
      <c r="G41" s="599"/>
      <c r="H41" s="599">
        <v>6</v>
      </c>
      <c r="I41" s="599">
        <v>2</v>
      </c>
      <c r="J41" s="599" t="s">
        <v>52</v>
      </c>
      <c r="K41" s="599" t="s">
        <v>52</v>
      </c>
      <c r="L41" s="599">
        <v>1</v>
      </c>
      <c r="M41" s="599">
        <v>204</v>
      </c>
      <c r="N41" s="599" t="s">
        <v>333</v>
      </c>
      <c r="O41" s="599">
        <v>3</v>
      </c>
      <c r="P41" s="599">
        <v>11</v>
      </c>
      <c r="Q41" s="580">
        <v>2015</v>
      </c>
      <c r="R41" s="599">
        <v>11</v>
      </c>
      <c r="S41" s="599">
        <v>11</v>
      </c>
      <c r="T41" s="599">
        <v>2015</v>
      </c>
      <c r="U41" s="580"/>
      <c r="V41" s="580"/>
    </row>
    <row r="42" spans="1:22" s="581" customFormat="1" ht="31.5">
      <c r="A42" s="580">
        <v>33</v>
      </c>
      <c r="B42" s="599">
        <v>5002</v>
      </c>
      <c r="C42" s="599" t="s">
        <v>5003</v>
      </c>
      <c r="D42" s="580" t="s">
        <v>5000</v>
      </c>
      <c r="E42" s="599" t="s">
        <v>5001</v>
      </c>
      <c r="F42" s="599" t="s">
        <v>5035</v>
      </c>
      <c r="G42" s="599"/>
      <c r="H42" s="599">
        <v>6</v>
      </c>
      <c r="I42" s="599">
        <v>3</v>
      </c>
      <c r="J42" s="599" t="s">
        <v>52</v>
      </c>
      <c r="K42" s="599" t="s">
        <v>52</v>
      </c>
      <c r="L42" s="599">
        <v>1</v>
      </c>
      <c r="M42" s="599">
        <v>187</v>
      </c>
      <c r="N42" s="599" t="s">
        <v>333</v>
      </c>
      <c r="O42" s="599">
        <v>11</v>
      </c>
      <c r="P42" s="599">
        <v>11</v>
      </c>
      <c r="Q42" s="580">
        <v>2015</v>
      </c>
      <c r="R42" s="599">
        <v>11</v>
      </c>
      <c r="S42" s="599">
        <v>11</v>
      </c>
      <c r="T42" s="599">
        <v>2015</v>
      </c>
      <c r="U42" s="580"/>
      <c r="V42" s="580"/>
    </row>
    <row r="43" spans="1:22" s="581" customFormat="1" ht="31.5">
      <c r="A43" s="580">
        <v>34</v>
      </c>
      <c r="B43" s="599">
        <v>5002</v>
      </c>
      <c r="C43" s="599" t="s">
        <v>5003</v>
      </c>
      <c r="D43" s="580" t="s">
        <v>5000</v>
      </c>
      <c r="E43" s="599" t="s">
        <v>5001</v>
      </c>
      <c r="F43" s="599" t="s">
        <v>5036</v>
      </c>
      <c r="G43" s="599"/>
      <c r="H43" s="599">
        <v>6</v>
      </c>
      <c r="I43" s="599">
        <v>4</v>
      </c>
      <c r="J43" s="599" t="s">
        <v>52</v>
      </c>
      <c r="K43" s="599" t="s">
        <v>52</v>
      </c>
      <c r="L43" s="599">
        <v>1</v>
      </c>
      <c r="M43" s="599">
        <v>205</v>
      </c>
      <c r="N43" s="599" t="s">
        <v>333</v>
      </c>
      <c r="O43" s="599">
        <v>12</v>
      </c>
      <c r="P43" s="599">
        <v>11</v>
      </c>
      <c r="Q43" s="580">
        <v>2015</v>
      </c>
      <c r="R43" s="599">
        <v>17</v>
      </c>
      <c r="S43" s="599">
        <v>11</v>
      </c>
      <c r="T43" s="599">
        <v>2015</v>
      </c>
      <c r="U43" s="580"/>
      <c r="V43" s="580"/>
    </row>
    <row r="44" spans="1:22" s="581" customFormat="1" ht="31.5">
      <c r="A44" s="580">
        <v>35</v>
      </c>
      <c r="B44" s="599">
        <v>5002</v>
      </c>
      <c r="C44" s="599" t="s">
        <v>5003</v>
      </c>
      <c r="D44" s="580" t="s">
        <v>5000</v>
      </c>
      <c r="E44" s="599" t="s">
        <v>5001</v>
      </c>
      <c r="F44" s="599" t="s">
        <v>5037</v>
      </c>
      <c r="G44" s="599"/>
      <c r="H44" s="599">
        <v>6</v>
      </c>
      <c r="I44" s="599">
        <v>5</v>
      </c>
      <c r="J44" s="599" t="s">
        <v>52</v>
      </c>
      <c r="K44" s="599" t="s">
        <v>52</v>
      </c>
      <c r="L44" s="599">
        <v>1</v>
      </c>
      <c r="M44" s="599">
        <v>207</v>
      </c>
      <c r="N44" s="599" t="s">
        <v>333</v>
      </c>
      <c r="O44" s="599">
        <v>18</v>
      </c>
      <c r="P44" s="599">
        <v>11</v>
      </c>
      <c r="Q44" s="580">
        <v>2015</v>
      </c>
      <c r="R44" s="599">
        <v>4</v>
      </c>
      <c r="S44" s="599">
        <v>12</v>
      </c>
      <c r="T44" s="599">
        <v>2015</v>
      </c>
      <c r="U44" s="580"/>
      <c r="V44" s="580"/>
    </row>
    <row r="45" spans="1:22" s="581" customFormat="1" ht="31.5">
      <c r="A45" s="580">
        <v>36</v>
      </c>
      <c r="B45" s="599">
        <v>5002</v>
      </c>
      <c r="C45" s="599" t="s">
        <v>5003</v>
      </c>
      <c r="D45" s="580" t="s">
        <v>5000</v>
      </c>
      <c r="E45" s="599" t="s">
        <v>5001</v>
      </c>
      <c r="F45" s="599" t="s">
        <v>5038</v>
      </c>
      <c r="G45" s="599"/>
      <c r="H45" s="599">
        <v>6</v>
      </c>
      <c r="I45" s="599">
        <v>6</v>
      </c>
      <c r="J45" s="599" t="s">
        <v>52</v>
      </c>
      <c r="K45" s="599" t="s">
        <v>52</v>
      </c>
      <c r="L45" s="599">
        <v>1</v>
      </c>
      <c r="M45" s="599">
        <v>207</v>
      </c>
      <c r="N45" s="599" t="s">
        <v>333</v>
      </c>
      <c r="O45" s="599">
        <v>4</v>
      </c>
      <c r="P45" s="599">
        <v>12</v>
      </c>
      <c r="Q45" s="580">
        <v>2015</v>
      </c>
      <c r="R45" s="599">
        <v>10</v>
      </c>
      <c r="S45" s="599">
        <v>12</v>
      </c>
      <c r="T45" s="599">
        <v>2015</v>
      </c>
      <c r="U45" s="580"/>
      <c r="V45" s="580"/>
    </row>
    <row r="46" spans="1:22" s="581" customFormat="1" ht="31.5">
      <c r="A46" s="580">
        <v>37</v>
      </c>
      <c r="B46" s="599">
        <v>5002</v>
      </c>
      <c r="C46" s="599" t="s">
        <v>5003</v>
      </c>
      <c r="D46" s="580" t="s">
        <v>5000</v>
      </c>
      <c r="E46" s="599" t="s">
        <v>5001</v>
      </c>
      <c r="F46" s="599" t="s">
        <v>5039</v>
      </c>
      <c r="G46" s="599"/>
      <c r="H46" s="599"/>
      <c r="I46" s="599"/>
      <c r="J46" s="599" t="s">
        <v>52</v>
      </c>
      <c r="K46" s="599" t="s">
        <v>52</v>
      </c>
      <c r="L46" s="599">
        <v>1</v>
      </c>
      <c r="M46" s="599">
        <v>195</v>
      </c>
      <c r="N46" s="599" t="s">
        <v>333</v>
      </c>
      <c r="O46" s="599">
        <v>16</v>
      </c>
      <c r="P46" s="599">
        <v>12</v>
      </c>
      <c r="Q46" s="580">
        <v>2015</v>
      </c>
      <c r="R46" s="599">
        <v>17</v>
      </c>
      <c r="S46" s="599">
        <v>12</v>
      </c>
      <c r="T46" s="599">
        <v>2015</v>
      </c>
      <c r="U46" s="580"/>
      <c r="V46" s="580"/>
    </row>
    <row r="47" spans="1:22" s="581" customFormat="1" ht="31.5">
      <c r="A47" s="580">
        <v>38</v>
      </c>
      <c r="B47" s="599">
        <v>5002</v>
      </c>
      <c r="C47" s="599" t="s">
        <v>5003</v>
      </c>
      <c r="D47" s="580" t="s">
        <v>5000</v>
      </c>
      <c r="E47" s="599" t="s">
        <v>5001</v>
      </c>
      <c r="F47" s="599" t="s">
        <v>5040</v>
      </c>
      <c r="G47" s="599"/>
      <c r="H47" s="599">
        <v>7</v>
      </c>
      <c r="I47" s="599">
        <v>1</v>
      </c>
      <c r="J47" s="599" t="s">
        <v>52</v>
      </c>
      <c r="K47" s="599" t="s">
        <v>52</v>
      </c>
      <c r="L47" s="599">
        <v>1</v>
      </c>
      <c r="M47" s="599">
        <v>195</v>
      </c>
      <c r="N47" s="599" t="s">
        <v>333</v>
      </c>
      <c r="O47" s="599">
        <v>16</v>
      </c>
      <c r="P47" s="599">
        <v>12</v>
      </c>
      <c r="Q47" s="580">
        <v>2015</v>
      </c>
      <c r="R47" s="599">
        <v>17</v>
      </c>
      <c r="S47" s="599">
        <v>12</v>
      </c>
      <c r="T47" s="599">
        <v>2015</v>
      </c>
      <c r="U47" s="580"/>
      <c r="V47" s="580"/>
    </row>
    <row r="48" spans="1:22" s="581" customFormat="1" ht="31.5">
      <c r="A48" s="580">
        <v>39</v>
      </c>
      <c r="B48" s="599">
        <v>5002</v>
      </c>
      <c r="C48" s="599" t="s">
        <v>5003</v>
      </c>
      <c r="D48" s="580" t="s">
        <v>5000</v>
      </c>
      <c r="E48" s="599" t="s">
        <v>5001</v>
      </c>
      <c r="F48" s="599" t="s">
        <v>5041</v>
      </c>
      <c r="G48" s="599"/>
      <c r="H48" s="599">
        <v>7</v>
      </c>
      <c r="I48" s="599">
        <v>2</v>
      </c>
      <c r="J48" s="599" t="s">
        <v>52</v>
      </c>
      <c r="K48" s="599" t="s">
        <v>52</v>
      </c>
      <c r="L48" s="599">
        <v>1</v>
      </c>
      <c r="M48" s="599">
        <v>117</v>
      </c>
      <c r="N48" s="599" t="s">
        <v>333</v>
      </c>
      <c r="O48" s="599">
        <v>21</v>
      </c>
      <c r="P48" s="599">
        <v>12</v>
      </c>
      <c r="Q48" s="580">
        <v>2015</v>
      </c>
      <c r="R48" s="599">
        <v>21</v>
      </c>
      <c r="S48" s="599">
        <v>12</v>
      </c>
      <c r="T48" s="599">
        <v>2015</v>
      </c>
      <c r="U48" s="580"/>
      <c r="V48" s="580"/>
    </row>
    <row r="49" spans="1:22" s="581" customFormat="1" ht="31.5">
      <c r="A49" s="580">
        <v>40</v>
      </c>
      <c r="B49" s="599">
        <v>5002</v>
      </c>
      <c r="C49" s="599" t="s">
        <v>5042</v>
      </c>
      <c r="D49" s="580" t="s">
        <v>5000</v>
      </c>
      <c r="E49" s="599" t="s">
        <v>5043</v>
      </c>
      <c r="F49" s="599" t="s">
        <v>5044</v>
      </c>
      <c r="G49" s="599"/>
      <c r="H49" s="599">
        <v>1</v>
      </c>
      <c r="I49" s="599">
        <v>1</v>
      </c>
      <c r="J49" s="599" t="s">
        <v>52</v>
      </c>
      <c r="K49" s="599" t="s">
        <v>52</v>
      </c>
      <c r="L49" s="599">
        <v>1</v>
      </c>
      <c r="M49" s="599">
        <v>74</v>
      </c>
      <c r="N49" s="599" t="s">
        <v>333</v>
      </c>
      <c r="O49" s="599">
        <v>23</v>
      </c>
      <c r="P49" s="599">
        <v>1</v>
      </c>
      <c r="Q49" s="580">
        <v>2015</v>
      </c>
      <c r="R49" s="599">
        <v>30</v>
      </c>
      <c r="S49" s="599">
        <v>1</v>
      </c>
      <c r="T49" s="599">
        <v>2015</v>
      </c>
      <c r="U49" s="580"/>
      <c r="V49" s="580"/>
    </row>
    <row r="50" spans="1:22" s="581" customFormat="1" ht="31.5">
      <c r="A50" s="580">
        <v>41</v>
      </c>
      <c r="B50" s="599">
        <v>5002</v>
      </c>
      <c r="C50" s="599" t="s">
        <v>5042</v>
      </c>
      <c r="D50" s="580" t="s">
        <v>5000</v>
      </c>
      <c r="E50" s="599" t="s">
        <v>5043</v>
      </c>
      <c r="F50" s="599" t="s">
        <v>5045</v>
      </c>
      <c r="G50" s="599"/>
      <c r="H50" s="599">
        <v>1</v>
      </c>
      <c r="I50" s="599">
        <v>2</v>
      </c>
      <c r="J50" s="599" t="s">
        <v>52</v>
      </c>
      <c r="K50" s="599" t="s">
        <v>52</v>
      </c>
      <c r="L50" s="599">
        <v>1</v>
      </c>
      <c r="M50" s="599">
        <v>157</v>
      </c>
      <c r="N50" s="599" t="s">
        <v>333</v>
      </c>
      <c r="O50" s="599">
        <v>2</v>
      </c>
      <c r="P50" s="599">
        <v>2</v>
      </c>
      <c r="Q50" s="580">
        <v>2015</v>
      </c>
      <c r="R50" s="599">
        <v>31</v>
      </c>
      <c r="S50" s="599">
        <v>3</v>
      </c>
      <c r="T50" s="599">
        <v>2015</v>
      </c>
      <c r="U50" s="580"/>
      <c r="V50" s="580"/>
    </row>
    <row r="51" spans="1:22" s="581" customFormat="1" ht="31.5">
      <c r="A51" s="580">
        <v>42</v>
      </c>
      <c r="B51" s="599">
        <v>5002</v>
      </c>
      <c r="C51" s="599" t="s">
        <v>5042</v>
      </c>
      <c r="D51" s="580" t="s">
        <v>5000</v>
      </c>
      <c r="E51" s="599" t="s">
        <v>5043</v>
      </c>
      <c r="F51" s="599" t="s">
        <v>5046</v>
      </c>
      <c r="G51" s="599"/>
      <c r="H51" s="599">
        <v>1</v>
      </c>
      <c r="I51" s="599">
        <v>3</v>
      </c>
      <c r="J51" s="599" t="s">
        <v>52</v>
      </c>
      <c r="K51" s="599" t="s">
        <v>52</v>
      </c>
      <c r="L51" s="599">
        <v>1</v>
      </c>
      <c r="M51" s="599">
        <v>161</v>
      </c>
      <c r="N51" s="599" t="s">
        <v>333</v>
      </c>
      <c r="O51" s="599">
        <v>23</v>
      </c>
      <c r="P51" s="599">
        <v>4</v>
      </c>
      <c r="Q51" s="580">
        <v>2015</v>
      </c>
      <c r="R51" s="599">
        <v>27</v>
      </c>
      <c r="S51" s="599">
        <v>4</v>
      </c>
      <c r="T51" s="599">
        <v>2015</v>
      </c>
      <c r="U51" s="580"/>
      <c r="V51" s="580"/>
    </row>
    <row r="52" spans="1:22" s="581" customFormat="1" ht="31.5">
      <c r="A52" s="580">
        <v>43</v>
      </c>
      <c r="B52" s="599">
        <v>5002</v>
      </c>
      <c r="C52" s="599" t="s">
        <v>5042</v>
      </c>
      <c r="D52" s="580" t="s">
        <v>5000</v>
      </c>
      <c r="E52" s="599" t="s">
        <v>5043</v>
      </c>
      <c r="F52" s="599" t="s">
        <v>5047</v>
      </c>
      <c r="G52" s="599"/>
      <c r="H52" s="599">
        <v>1</v>
      </c>
      <c r="I52" s="599">
        <v>4</v>
      </c>
      <c r="J52" s="599" t="s">
        <v>52</v>
      </c>
      <c r="K52" s="599" t="s">
        <v>52</v>
      </c>
      <c r="L52" s="599">
        <v>1</v>
      </c>
      <c r="M52" s="599">
        <v>187</v>
      </c>
      <c r="N52" s="599" t="s">
        <v>333</v>
      </c>
      <c r="O52" s="599">
        <v>27</v>
      </c>
      <c r="P52" s="599">
        <v>4</v>
      </c>
      <c r="Q52" s="580">
        <v>2015</v>
      </c>
      <c r="R52" s="599">
        <v>30</v>
      </c>
      <c r="S52" s="599">
        <v>4</v>
      </c>
      <c r="T52" s="599">
        <v>2015</v>
      </c>
      <c r="U52" s="580"/>
      <c r="V52" s="580"/>
    </row>
    <row r="53" spans="1:22" s="581" customFormat="1" ht="31.5">
      <c r="A53" s="580">
        <v>44</v>
      </c>
      <c r="B53" s="599">
        <v>5002</v>
      </c>
      <c r="C53" s="599" t="s">
        <v>5042</v>
      </c>
      <c r="D53" s="580" t="s">
        <v>5000</v>
      </c>
      <c r="E53" s="599" t="s">
        <v>5043</v>
      </c>
      <c r="F53" s="599" t="s">
        <v>5048</v>
      </c>
      <c r="G53" s="599"/>
      <c r="H53" s="599">
        <v>1</v>
      </c>
      <c r="I53" s="599">
        <v>5</v>
      </c>
      <c r="J53" s="599" t="s">
        <v>52</v>
      </c>
      <c r="K53" s="599" t="s">
        <v>52</v>
      </c>
      <c r="L53" s="599">
        <v>1</v>
      </c>
      <c r="M53" s="599">
        <v>157</v>
      </c>
      <c r="N53" s="599" t="s">
        <v>333</v>
      </c>
      <c r="O53" s="599">
        <v>12</v>
      </c>
      <c r="P53" s="599">
        <v>5</v>
      </c>
      <c r="Q53" s="580">
        <v>2015</v>
      </c>
      <c r="R53" s="599">
        <v>19</v>
      </c>
      <c r="S53" s="599">
        <v>5</v>
      </c>
      <c r="T53" s="599">
        <v>2015</v>
      </c>
      <c r="U53" s="580"/>
      <c r="V53" s="580"/>
    </row>
    <row r="54" spans="1:22" s="581" customFormat="1" ht="31.5">
      <c r="A54" s="580">
        <v>45</v>
      </c>
      <c r="B54" s="599">
        <v>5002</v>
      </c>
      <c r="C54" s="599" t="s">
        <v>5042</v>
      </c>
      <c r="D54" s="580" t="s">
        <v>5000</v>
      </c>
      <c r="E54" s="599" t="s">
        <v>5043</v>
      </c>
      <c r="F54" s="599" t="s">
        <v>5049</v>
      </c>
      <c r="G54" s="599"/>
      <c r="H54" s="599">
        <v>1</v>
      </c>
      <c r="I54" s="599">
        <v>6</v>
      </c>
      <c r="J54" s="599" t="s">
        <v>52</v>
      </c>
      <c r="K54" s="599" t="s">
        <v>52</v>
      </c>
      <c r="L54" s="599">
        <v>1</v>
      </c>
      <c r="M54" s="599">
        <v>92</v>
      </c>
      <c r="N54" s="599" t="s">
        <v>333</v>
      </c>
      <c r="O54" s="599">
        <v>19</v>
      </c>
      <c r="P54" s="599">
        <v>5</v>
      </c>
      <c r="Q54" s="580">
        <v>2015</v>
      </c>
      <c r="R54" s="599">
        <v>29</v>
      </c>
      <c r="S54" s="599">
        <v>5</v>
      </c>
      <c r="T54" s="599">
        <v>2015</v>
      </c>
      <c r="U54" s="580"/>
      <c r="V54" s="580"/>
    </row>
    <row r="55" spans="1:22" s="581" customFormat="1" ht="31.5">
      <c r="A55" s="580">
        <v>46</v>
      </c>
      <c r="B55" s="599">
        <v>5002</v>
      </c>
      <c r="C55" s="599" t="s">
        <v>5042</v>
      </c>
      <c r="D55" s="580" t="s">
        <v>5000</v>
      </c>
      <c r="E55" s="599" t="s">
        <v>5043</v>
      </c>
      <c r="F55" s="599" t="s">
        <v>5050</v>
      </c>
      <c r="G55" s="599"/>
      <c r="H55" s="599">
        <v>1</v>
      </c>
      <c r="I55" s="599">
        <v>7</v>
      </c>
      <c r="J55" s="599" t="s">
        <v>52</v>
      </c>
      <c r="K55" s="599" t="s">
        <v>52</v>
      </c>
      <c r="L55" s="599">
        <v>1</v>
      </c>
      <c r="M55" s="599">
        <v>172</v>
      </c>
      <c r="N55" s="599" t="s">
        <v>333</v>
      </c>
      <c r="O55" s="599">
        <v>1</v>
      </c>
      <c r="P55" s="599">
        <v>6</v>
      </c>
      <c r="Q55" s="580">
        <v>2015</v>
      </c>
      <c r="R55" s="599">
        <v>26</v>
      </c>
      <c r="S55" s="599">
        <v>6</v>
      </c>
      <c r="T55" s="599">
        <v>2015</v>
      </c>
      <c r="U55" s="580"/>
      <c r="V55" s="580"/>
    </row>
    <row r="56" spans="1:22" s="581" customFormat="1" ht="31.5">
      <c r="A56" s="580">
        <v>47</v>
      </c>
      <c r="B56" s="599">
        <v>5002</v>
      </c>
      <c r="C56" s="599" t="s">
        <v>5042</v>
      </c>
      <c r="D56" s="580" t="s">
        <v>5000</v>
      </c>
      <c r="E56" s="599" t="s">
        <v>5043</v>
      </c>
      <c r="F56" s="599" t="s">
        <v>5051</v>
      </c>
      <c r="G56" s="599"/>
      <c r="H56" s="599">
        <v>2</v>
      </c>
      <c r="I56" s="599">
        <v>1</v>
      </c>
      <c r="J56" s="599" t="s">
        <v>52</v>
      </c>
      <c r="K56" s="599" t="s">
        <v>52</v>
      </c>
      <c r="L56" s="599">
        <v>1</v>
      </c>
      <c r="M56" s="599">
        <v>102</v>
      </c>
      <c r="N56" s="599" t="s">
        <v>333</v>
      </c>
      <c r="O56" s="599">
        <v>8</v>
      </c>
      <c r="P56" s="599">
        <v>7</v>
      </c>
      <c r="Q56" s="580">
        <v>2015</v>
      </c>
      <c r="R56" s="599">
        <v>30</v>
      </c>
      <c r="S56" s="599">
        <v>7</v>
      </c>
      <c r="T56" s="599">
        <v>2015</v>
      </c>
      <c r="U56" s="580"/>
      <c r="V56" s="580"/>
    </row>
    <row r="57" spans="1:22" s="581" customFormat="1" ht="31.5">
      <c r="A57" s="580">
        <v>48</v>
      </c>
      <c r="B57" s="599">
        <v>5002</v>
      </c>
      <c r="C57" s="599" t="s">
        <v>5042</v>
      </c>
      <c r="D57" s="580" t="s">
        <v>5000</v>
      </c>
      <c r="E57" s="599" t="s">
        <v>5043</v>
      </c>
      <c r="F57" s="599" t="s">
        <v>5052</v>
      </c>
      <c r="G57" s="599"/>
      <c r="H57" s="599">
        <v>2</v>
      </c>
      <c r="I57" s="599">
        <v>2</v>
      </c>
      <c r="J57" s="599" t="s">
        <v>52</v>
      </c>
      <c r="K57" s="599" t="s">
        <v>52</v>
      </c>
      <c r="L57" s="599">
        <v>1</v>
      </c>
      <c r="M57" s="599">
        <v>150</v>
      </c>
      <c r="N57" s="599" t="s">
        <v>333</v>
      </c>
      <c r="O57" s="599">
        <v>10</v>
      </c>
      <c r="P57" s="599">
        <v>8</v>
      </c>
      <c r="Q57" s="580">
        <v>2015</v>
      </c>
      <c r="R57" s="599">
        <v>18</v>
      </c>
      <c r="S57" s="599">
        <v>8</v>
      </c>
      <c r="T57" s="599">
        <v>2015</v>
      </c>
      <c r="U57" s="580"/>
      <c r="V57" s="580"/>
    </row>
    <row r="58" spans="1:22" s="581" customFormat="1" ht="31.5">
      <c r="A58" s="580">
        <v>49</v>
      </c>
      <c r="B58" s="599">
        <v>5002</v>
      </c>
      <c r="C58" s="599" t="s">
        <v>5042</v>
      </c>
      <c r="D58" s="580" t="s">
        <v>5000</v>
      </c>
      <c r="E58" s="599" t="s">
        <v>5043</v>
      </c>
      <c r="F58" s="599" t="s">
        <v>5053</v>
      </c>
      <c r="G58" s="599"/>
      <c r="H58" s="599">
        <v>2</v>
      </c>
      <c r="I58" s="599">
        <v>3</v>
      </c>
      <c r="J58" s="599" t="s">
        <v>52</v>
      </c>
      <c r="K58" s="599" t="s">
        <v>52</v>
      </c>
      <c r="L58" s="599">
        <v>1</v>
      </c>
      <c r="M58" s="599">
        <v>117</v>
      </c>
      <c r="N58" s="599" t="s">
        <v>333</v>
      </c>
      <c r="O58" s="599">
        <v>18</v>
      </c>
      <c r="P58" s="599">
        <v>8</v>
      </c>
      <c r="Q58" s="580">
        <v>2015</v>
      </c>
      <c r="R58" s="599">
        <v>31</v>
      </c>
      <c r="S58" s="599">
        <v>8</v>
      </c>
      <c r="T58" s="599">
        <v>2015</v>
      </c>
      <c r="U58" s="580"/>
      <c r="V58" s="580"/>
    </row>
    <row r="59" spans="1:22" s="581" customFormat="1" ht="31.5">
      <c r="A59" s="580">
        <v>50</v>
      </c>
      <c r="B59" s="599">
        <v>5002</v>
      </c>
      <c r="C59" s="599" t="s">
        <v>5042</v>
      </c>
      <c r="D59" s="580" t="s">
        <v>5000</v>
      </c>
      <c r="E59" s="599" t="s">
        <v>5043</v>
      </c>
      <c r="F59" s="599" t="s">
        <v>5054</v>
      </c>
      <c r="G59" s="599"/>
      <c r="H59" s="599">
        <v>2</v>
      </c>
      <c r="I59" s="599">
        <v>4</v>
      </c>
      <c r="J59" s="599" t="s">
        <v>52</v>
      </c>
      <c r="K59" s="599" t="s">
        <v>52</v>
      </c>
      <c r="L59" s="599">
        <v>1</v>
      </c>
      <c r="M59" s="599">
        <v>197</v>
      </c>
      <c r="N59" s="599" t="s">
        <v>333</v>
      </c>
      <c r="O59" s="599">
        <v>3</v>
      </c>
      <c r="P59" s="599">
        <v>9</v>
      </c>
      <c r="Q59" s="580">
        <v>2015</v>
      </c>
      <c r="R59" s="599">
        <v>17</v>
      </c>
      <c r="S59" s="599">
        <v>9</v>
      </c>
      <c r="T59" s="599">
        <v>2015</v>
      </c>
      <c r="U59" s="580"/>
      <c r="V59" s="580"/>
    </row>
    <row r="60" spans="1:22" s="581" customFormat="1" ht="31.5">
      <c r="A60" s="580">
        <v>51</v>
      </c>
      <c r="B60" s="599">
        <v>5002</v>
      </c>
      <c r="C60" s="599" t="s">
        <v>5042</v>
      </c>
      <c r="D60" s="580" t="s">
        <v>5000</v>
      </c>
      <c r="E60" s="599" t="s">
        <v>5043</v>
      </c>
      <c r="F60" s="599" t="s">
        <v>5055</v>
      </c>
      <c r="G60" s="599"/>
      <c r="H60" s="599">
        <v>2</v>
      </c>
      <c r="I60" s="599">
        <v>5</v>
      </c>
      <c r="J60" s="599" t="s">
        <v>52</v>
      </c>
      <c r="K60" s="599" t="s">
        <v>52</v>
      </c>
      <c r="L60" s="599">
        <v>1</v>
      </c>
      <c r="M60" s="599">
        <v>109</v>
      </c>
      <c r="N60" s="599" t="s">
        <v>333</v>
      </c>
      <c r="O60" s="599">
        <v>18</v>
      </c>
      <c r="P60" s="599">
        <v>9</v>
      </c>
      <c r="Q60" s="580">
        <v>2015</v>
      </c>
      <c r="R60" s="599">
        <v>30</v>
      </c>
      <c r="S60" s="599">
        <v>9</v>
      </c>
      <c r="T60" s="599">
        <v>2015</v>
      </c>
      <c r="U60" s="580"/>
      <c r="V60" s="580"/>
    </row>
    <row r="61" spans="1:22" s="581" customFormat="1" ht="31.5">
      <c r="A61" s="580">
        <v>52</v>
      </c>
      <c r="B61" s="599">
        <v>5002</v>
      </c>
      <c r="C61" s="599" t="s">
        <v>5042</v>
      </c>
      <c r="D61" s="580" t="s">
        <v>5000</v>
      </c>
      <c r="E61" s="599" t="s">
        <v>5043</v>
      </c>
      <c r="F61" s="599" t="s">
        <v>5056</v>
      </c>
      <c r="G61" s="599"/>
      <c r="H61" s="599">
        <v>2</v>
      </c>
      <c r="I61" s="599">
        <v>6</v>
      </c>
      <c r="J61" s="599" t="s">
        <v>52</v>
      </c>
      <c r="K61" s="599" t="s">
        <v>52</v>
      </c>
      <c r="L61" s="599">
        <v>1</v>
      </c>
      <c r="M61" s="599">
        <v>104</v>
      </c>
      <c r="N61" s="599" t="s">
        <v>333</v>
      </c>
      <c r="O61" s="599">
        <v>2</v>
      </c>
      <c r="P61" s="599">
        <v>10</v>
      </c>
      <c r="Q61" s="580">
        <v>2015</v>
      </c>
      <c r="R61" s="599">
        <v>28</v>
      </c>
      <c r="S61" s="599">
        <v>10</v>
      </c>
      <c r="T61" s="599">
        <v>2015</v>
      </c>
      <c r="U61" s="580"/>
      <c r="V61" s="580"/>
    </row>
    <row r="62" spans="1:22" s="581" customFormat="1" ht="31.5">
      <c r="A62" s="580">
        <v>53</v>
      </c>
      <c r="B62" s="599">
        <v>5002</v>
      </c>
      <c r="C62" s="599" t="s">
        <v>5042</v>
      </c>
      <c r="D62" s="580" t="s">
        <v>5000</v>
      </c>
      <c r="E62" s="599" t="s">
        <v>5043</v>
      </c>
      <c r="F62" s="599" t="s">
        <v>5057</v>
      </c>
      <c r="G62" s="599"/>
      <c r="H62" s="599">
        <v>3</v>
      </c>
      <c r="I62" s="599">
        <v>1</v>
      </c>
      <c r="J62" s="599" t="s">
        <v>52</v>
      </c>
      <c r="K62" s="599" t="s">
        <v>52</v>
      </c>
      <c r="L62" s="599">
        <v>1</v>
      </c>
      <c r="M62" s="599">
        <v>163</v>
      </c>
      <c r="N62" s="599" t="s">
        <v>333</v>
      </c>
      <c r="O62" s="599">
        <v>10</v>
      </c>
      <c r="P62" s="599">
        <v>11</v>
      </c>
      <c r="Q62" s="580">
        <v>2015</v>
      </c>
      <c r="R62" s="599">
        <v>30</v>
      </c>
      <c r="S62" s="599">
        <v>11</v>
      </c>
      <c r="T62" s="599">
        <v>2015</v>
      </c>
      <c r="U62" s="580"/>
      <c r="V62" s="580"/>
    </row>
    <row r="63" spans="1:22" s="581" customFormat="1" ht="31.5">
      <c r="A63" s="580">
        <v>54</v>
      </c>
      <c r="B63" s="599">
        <v>5002</v>
      </c>
      <c r="C63" s="599" t="s">
        <v>5042</v>
      </c>
      <c r="D63" s="580" t="s">
        <v>5000</v>
      </c>
      <c r="E63" s="599" t="s">
        <v>5043</v>
      </c>
      <c r="F63" s="599" t="s">
        <v>5058</v>
      </c>
      <c r="G63" s="599"/>
      <c r="H63" s="599">
        <v>3</v>
      </c>
      <c r="I63" s="599">
        <v>2</v>
      </c>
      <c r="J63" s="599" t="s">
        <v>52</v>
      </c>
      <c r="K63" s="599" t="s">
        <v>52</v>
      </c>
      <c r="L63" s="599">
        <v>1</v>
      </c>
      <c r="M63" s="599">
        <v>189</v>
      </c>
      <c r="N63" s="599" t="s">
        <v>333</v>
      </c>
      <c r="O63" s="599">
        <v>3</v>
      </c>
      <c r="P63" s="599">
        <v>12</v>
      </c>
      <c r="Q63" s="580">
        <v>2015</v>
      </c>
      <c r="R63" s="599">
        <v>15</v>
      </c>
      <c r="S63" s="599">
        <v>12</v>
      </c>
      <c r="T63" s="599">
        <v>2015</v>
      </c>
      <c r="U63" s="580"/>
      <c r="V63" s="580"/>
    </row>
    <row r="64" spans="1:22" s="581" customFormat="1" ht="31.5">
      <c r="A64" s="580">
        <v>55</v>
      </c>
      <c r="B64" s="599">
        <v>5002</v>
      </c>
      <c r="C64" s="599" t="s">
        <v>5042</v>
      </c>
      <c r="D64" s="580" t="s">
        <v>5000</v>
      </c>
      <c r="E64" s="599" t="s">
        <v>5043</v>
      </c>
      <c r="F64" s="599" t="s">
        <v>5059</v>
      </c>
      <c r="G64" s="599"/>
      <c r="H64" s="599">
        <v>3</v>
      </c>
      <c r="I64" s="599">
        <v>3</v>
      </c>
      <c r="J64" s="599" t="s">
        <v>52</v>
      </c>
      <c r="K64" s="599" t="s">
        <v>52</v>
      </c>
      <c r="L64" s="599">
        <v>1</v>
      </c>
      <c r="M64" s="599">
        <v>112</v>
      </c>
      <c r="N64" s="599" t="s">
        <v>333</v>
      </c>
      <c r="O64" s="599">
        <v>18</v>
      </c>
      <c r="P64" s="599">
        <v>12</v>
      </c>
      <c r="Q64" s="580">
        <v>2015</v>
      </c>
      <c r="R64" s="599">
        <v>30</v>
      </c>
      <c r="S64" s="599">
        <v>12</v>
      </c>
      <c r="T64" s="599">
        <v>2015</v>
      </c>
      <c r="U64" s="580"/>
      <c r="V64" s="580"/>
    </row>
    <row r="65" spans="1:22" s="581" customFormat="1" ht="31.5">
      <c r="A65" s="580">
        <v>56</v>
      </c>
      <c r="B65" s="599">
        <v>5002</v>
      </c>
      <c r="C65" s="599" t="s">
        <v>5042</v>
      </c>
      <c r="D65" s="580" t="s">
        <v>5000</v>
      </c>
      <c r="E65" s="599" t="s">
        <v>5043</v>
      </c>
      <c r="F65" s="599" t="s">
        <v>5060</v>
      </c>
      <c r="G65" s="599"/>
      <c r="H65" s="599">
        <v>3</v>
      </c>
      <c r="I65" s="599">
        <v>4</v>
      </c>
      <c r="J65" s="599" t="s">
        <v>52</v>
      </c>
      <c r="K65" s="599" t="s">
        <v>52</v>
      </c>
      <c r="L65" s="599">
        <v>1</v>
      </c>
      <c r="M65" s="599">
        <v>4</v>
      </c>
      <c r="N65" s="599" t="s">
        <v>333</v>
      </c>
      <c r="O65" s="599">
        <v>10</v>
      </c>
      <c r="P65" s="599">
        <v>12</v>
      </c>
      <c r="Q65" s="580">
        <v>2015</v>
      </c>
      <c r="R65" s="599">
        <v>10</v>
      </c>
      <c r="S65" s="599">
        <v>12</v>
      </c>
      <c r="T65" s="599">
        <v>2015</v>
      </c>
      <c r="U65" s="580"/>
      <c r="V65" s="580"/>
    </row>
    <row r="66" spans="1:22" s="581" customFormat="1" ht="31.5">
      <c r="A66" s="580">
        <v>57</v>
      </c>
      <c r="B66" s="599">
        <v>5002</v>
      </c>
      <c r="C66" s="599" t="s">
        <v>5061</v>
      </c>
      <c r="D66" s="580" t="s">
        <v>5000</v>
      </c>
      <c r="E66" s="599" t="s">
        <v>5062</v>
      </c>
      <c r="F66" s="599" t="s">
        <v>5063</v>
      </c>
      <c r="G66" s="599"/>
      <c r="H66" s="599">
        <v>1</v>
      </c>
      <c r="I66" s="599">
        <v>1</v>
      </c>
      <c r="J66" s="599" t="s">
        <v>52</v>
      </c>
      <c r="K66" s="599" t="s">
        <v>52</v>
      </c>
      <c r="L66" s="599">
        <v>1</v>
      </c>
      <c r="M66" s="599">
        <v>206</v>
      </c>
      <c r="N66" s="599" t="s">
        <v>333</v>
      </c>
      <c r="O66" s="599">
        <v>26</v>
      </c>
      <c r="P66" s="599">
        <v>1</v>
      </c>
      <c r="Q66" s="580">
        <v>2015</v>
      </c>
      <c r="R66" s="599">
        <v>31</v>
      </c>
      <c r="S66" s="599">
        <v>1</v>
      </c>
      <c r="T66" s="599">
        <v>2015</v>
      </c>
      <c r="U66" s="599"/>
      <c r="V66" s="580"/>
    </row>
    <row r="67" spans="1:22" s="581" customFormat="1" ht="31.5">
      <c r="A67" s="580">
        <v>58</v>
      </c>
      <c r="B67" s="599">
        <v>5002</v>
      </c>
      <c r="C67" s="599" t="s">
        <v>5061</v>
      </c>
      <c r="D67" s="580" t="s">
        <v>5000</v>
      </c>
      <c r="E67" s="599" t="s">
        <v>5062</v>
      </c>
      <c r="F67" s="599" t="s">
        <v>5064</v>
      </c>
      <c r="G67" s="599"/>
      <c r="H67" s="599">
        <v>1</v>
      </c>
      <c r="I67" s="599">
        <v>2</v>
      </c>
      <c r="J67" s="599" t="s">
        <v>52</v>
      </c>
      <c r="K67" s="599" t="s">
        <v>52</v>
      </c>
      <c r="L67" s="599">
        <v>1</v>
      </c>
      <c r="M67" s="599">
        <v>210</v>
      </c>
      <c r="N67" s="599" t="s">
        <v>333</v>
      </c>
      <c r="O67" s="599">
        <v>31</v>
      </c>
      <c r="P67" s="599">
        <v>1</v>
      </c>
      <c r="Q67" s="580">
        <v>2015</v>
      </c>
      <c r="R67" s="599">
        <v>11</v>
      </c>
      <c r="S67" s="599">
        <v>2</v>
      </c>
      <c r="T67" s="599">
        <v>2015</v>
      </c>
      <c r="U67" s="599"/>
      <c r="V67" s="580"/>
    </row>
    <row r="68" spans="1:22" s="581" customFormat="1" ht="31.5">
      <c r="A68" s="580">
        <v>59</v>
      </c>
      <c r="B68" s="599">
        <v>5002</v>
      </c>
      <c r="C68" s="599" t="s">
        <v>5061</v>
      </c>
      <c r="D68" s="580" t="s">
        <v>5000</v>
      </c>
      <c r="E68" s="599" t="s">
        <v>5065</v>
      </c>
      <c r="F68" s="599" t="s">
        <v>5066</v>
      </c>
      <c r="G68" s="599"/>
      <c r="H68" s="599">
        <v>1</v>
      </c>
      <c r="I68" s="599">
        <v>3</v>
      </c>
      <c r="J68" s="599" t="s">
        <v>52</v>
      </c>
      <c r="K68" s="599" t="s">
        <v>52</v>
      </c>
      <c r="L68" s="599">
        <v>1</v>
      </c>
      <c r="M68" s="599">
        <v>200</v>
      </c>
      <c r="N68" s="599" t="s">
        <v>333</v>
      </c>
      <c r="O68" s="599">
        <v>11</v>
      </c>
      <c r="P68" s="599">
        <v>2</v>
      </c>
      <c r="Q68" s="580">
        <v>2015</v>
      </c>
      <c r="R68" s="599">
        <v>12</v>
      </c>
      <c r="S68" s="599">
        <v>2</v>
      </c>
      <c r="T68" s="599">
        <v>2015</v>
      </c>
      <c r="U68" s="599"/>
      <c r="V68" s="580"/>
    </row>
    <row r="69" spans="1:22" s="581" customFormat="1" ht="31.5">
      <c r="A69" s="580">
        <v>60</v>
      </c>
      <c r="B69" s="599">
        <v>5002</v>
      </c>
      <c r="C69" s="599" t="s">
        <v>5061</v>
      </c>
      <c r="D69" s="580" t="s">
        <v>5000</v>
      </c>
      <c r="E69" s="599" t="s">
        <v>5065</v>
      </c>
      <c r="F69" s="599" t="s">
        <v>5067</v>
      </c>
      <c r="G69" s="599"/>
      <c r="H69" s="599">
        <v>1</v>
      </c>
      <c r="I69" s="599">
        <v>4</v>
      </c>
      <c r="J69" s="599" t="s">
        <v>52</v>
      </c>
      <c r="K69" s="599" t="s">
        <v>52</v>
      </c>
      <c r="L69" s="599">
        <v>1</v>
      </c>
      <c r="M69" s="599">
        <v>201</v>
      </c>
      <c r="N69" s="599" t="s">
        <v>333</v>
      </c>
      <c r="O69" s="599">
        <v>12</v>
      </c>
      <c r="P69" s="599">
        <v>2</v>
      </c>
      <c r="Q69" s="580">
        <v>2015</v>
      </c>
      <c r="R69" s="599">
        <v>23</v>
      </c>
      <c r="S69" s="599">
        <v>2</v>
      </c>
      <c r="T69" s="599">
        <v>2015</v>
      </c>
      <c r="U69" s="599"/>
      <c r="V69" s="580"/>
    </row>
    <row r="70" spans="1:22" s="581" customFormat="1" ht="31.5">
      <c r="A70" s="580">
        <v>61</v>
      </c>
      <c r="B70" s="599">
        <v>5002</v>
      </c>
      <c r="C70" s="599" t="s">
        <v>5061</v>
      </c>
      <c r="D70" s="580" t="s">
        <v>5000</v>
      </c>
      <c r="E70" s="599" t="s">
        <v>5065</v>
      </c>
      <c r="F70" s="599" t="s">
        <v>5068</v>
      </c>
      <c r="G70" s="599"/>
      <c r="H70" s="599">
        <v>1</v>
      </c>
      <c r="I70" s="599">
        <v>5</v>
      </c>
      <c r="J70" s="599" t="s">
        <v>52</v>
      </c>
      <c r="K70" s="599" t="s">
        <v>52</v>
      </c>
      <c r="L70" s="599">
        <v>1</v>
      </c>
      <c r="M70" s="599">
        <v>199</v>
      </c>
      <c r="N70" s="599" t="s">
        <v>333</v>
      </c>
      <c r="O70" s="599">
        <v>23</v>
      </c>
      <c r="P70" s="599">
        <v>2</v>
      </c>
      <c r="Q70" s="580">
        <v>2015</v>
      </c>
      <c r="R70" s="599">
        <v>26</v>
      </c>
      <c r="S70" s="599">
        <v>2</v>
      </c>
      <c r="T70" s="599">
        <v>2015</v>
      </c>
      <c r="U70" s="599"/>
      <c r="V70" s="580"/>
    </row>
    <row r="71" spans="1:22" s="581" customFormat="1" ht="31.5">
      <c r="A71" s="580">
        <v>62</v>
      </c>
      <c r="B71" s="599">
        <v>5002</v>
      </c>
      <c r="C71" s="599" t="s">
        <v>5061</v>
      </c>
      <c r="D71" s="580" t="s">
        <v>5000</v>
      </c>
      <c r="E71" s="599" t="s">
        <v>5065</v>
      </c>
      <c r="F71" s="599" t="s">
        <v>5069</v>
      </c>
      <c r="G71" s="599"/>
      <c r="H71" s="599">
        <v>1</v>
      </c>
      <c r="I71" s="599">
        <v>6</v>
      </c>
      <c r="J71" s="599" t="s">
        <v>52</v>
      </c>
      <c r="K71" s="599" t="s">
        <v>52</v>
      </c>
      <c r="L71" s="599">
        <v>1</v>
      </c>
      <c r="M71" s="599">
        <v>200</v>
      </c>
      <c r="N71" s="599" t="s">
        <v>333</v>
      </c>
      <c r="O71" s="599">
        <v>26</v>
      </c>
      <c r="P71" s="599">
        <v>2</v>
      </c>
      <c r="Q71" s="580">
        <v>2015</v>
      </c>
      <c r="R71" s="599">
        <v>16</v>
      </c>
      <c r="S71" s="599">
        <v>3</v>
      </c>
      <c r="T71" s="599">
        <v>2015</v>
      </c>
      <c r="U71" s="599"/>
      <c r="V71" s="580"/>
    </row>
    <row r="72" spans="1:22" s="581" customFormat="1" ht="31.5">
      <c r="A72" s="580">
        <v>63</v>
      </c>
      <c r="B72" s="599">
        <v>5002</v>
      </c>
      <c r="C72" s="599" t="s">
        <v>5061</v>
      </c>
      <c r="D72" s="580" t="s">
        <v>5000</v>
      </c>
      <c r="E72" s="599" t="s">
        <v>5065</v>
      </c>
      <c r="F72" s="599" t="s">
        <v>5070</v>
      </c>
      <c r="G72" s="599"/>
      <c r="H72" s="599">
        <v>2</v>
      </c>
      <c r="I72" s="599">
        <v>1</v>
      </c>
      <c r="J72" s="599" t="s">
        <v>52</v>
      </c>
      <c r="K72" s="599" t="s">
        <v>52</v>
      </c>
      <c r="L72" s="599">
        <v>1</v>
      </c>
      <c r="M72" s="599">
        <v>146</v>
      </c>
      <c r="N72" s="599" t="s">
        <v>333</v>
      </c>
      <c r="O72" s="599">
        <v>16</v>
      </c>
      <c r="P72" s="599">
        <v>3</v>
      </c>
      <c r="Q72" s="580">
        <v>2015</v>
      </c>
      <c r="R72" s="599">
        <v>31</v>
      </c>
      <c r="S72" s="599">
        <v>3</v>
      </c>
      <c r="T72" s="599">
        <v>2015</v>
      </c>
      <c r="U72" s="599"/>
      <c r="V72" s="580"/>
    </row>
    <row r="73" spans="1:22" s="581" customFormat="1" ht="31.5">
      <c r="A73" s="580">
        <v>64</v>
      </c>
      <c r="B73" s="599">
        <v>5002</v>
      </c>
      <c r="C73" s="599" t="s">
        <v>5061</v>
      </c>
      <c r="D73" s="580" t="s">
        <v>5000</v>
      </c>
      <c r="E73" s="599" t="s">
        <v>5065</v>
      </c>
      <c r="F73" s="599" t="s">
        <v>5071</v>
      </c>
      <c r="G73" s="599"/>
      <c r="H73" s="599">
        <v>2</v>
      </c>
      <c r="I73" s="599">
        <v>2</v>
      </c>
      <c r="J73" s="599" t="s">
        <v>52</v>
      </c>
      <c r="K73" s="599" t="s">
        <v>52</v>
      </c>
      <c r="L73" s="599">
        <v>1</v>
      </c>
      <c r="M73" s="599">
        <v>177</v>
      </c>
      <c r="N73" s="599" t="s">
        <v>333</v>
      </c>
      <c r="O73" s="599">
        <v>1</v>
      </c>
      <c r="P73" s="599">
        <v>4</v>
      </c>
      <c r="Q73" s="580">
        <v>2015</v>
      </c>
      <c r="R73" s="599">
        <v>13</v>
      </c>
      <c r="S73" s="599">
        <v>4</v>
      </c>
      <c r="T73" s="599">
        <v>2015</v>
      </c>
      <c r="U73" s="599"/>
      <c r="V73" s="580"/>
    </row>
    <row r="74" spans="1:22" s="581" customFormat="1" ht="31.5">
      <c r="A74" s="580">
        <v>65</v>
      </c>
      <c r="B74" s="599">
        <v>5002</v>
      </c>
      <c r="C74" s="599" t="s">
        <v>5061</v>
      </c>
      <c r="D74" s="580" t="s">
        <v>5000</v>
      </c>
      <c r="E74" s="599" t="s">
        <v>5065</v>
      </c>
      <c r="F74" s="599" t="s">
        <v>5072</v>
      </c>
      <c r="G74" s="599"/>
      <c r="H74" s="599">
        <v>2</v>
      </c>
      <c r="I74" s="599">
        <v>3</v>
      </c>
      <c r="J74" s="599" t="s">
        <v>52</v>
      </c>
      <c r="K74" s="599" t="s">
        <v>52</v>
      </c>
      <c r="L74" s="599">
        <v>1</v>
      </c>
      <c r="M74" s="599">
        <v>146</v>
      </c>
      <c r="N74" s="599" t="s">
        <v>333</v>
      </c>
      <c r="O74" s="599">
        <v>13</v>
      </c>
      <c r="P74" s="599">
        <v>4</v>
      </c>
      <c r="Q74" s="580">
        <v>2015</v>
      </c>
      <c r="R74" s="599">
        <v>20</v>
      </c>
      <c r="S74" s="599">
        <v>4</v>
      </c>
      <c r="T74" s="599">
        <v>2015</v>
      </c>
      <c r="U74" s="599"/>
      <c r="V74" s="580"/>
    </row>
    <row r="75" spans="1:22" s="581" customFormat="1" ht="31.5">
      <c r="A75" s="580">
        <v>66</v>
      </c>
      <c r="B75" s="599">
        <v>5002</v>
      </c>
      <c r="C75" s="599" t="s">
        <v>5061</v>
      </c>
      <c r="D75" s="580" t="s">
        <v>5000</v>
      </c>
      <c r="E75" s="599" t="s">
        <v>5065</v>
      </c>
      <c r="F75" s="599" t="s">
        <v>5073</v>
      </c>
      <c r="G75" s="599"/>
      <c r="H75" s="599">
        <v>2</v>
      </c>
      <c r="I75" s="599">
        <v>4</v>
      </c>
      <c r="J75" s="599" t="s">
        <v>52</v>
      </c>
      <c r="K75" s="599" t="s">
        <v>52</v>
      </c>
      <c r="L75" s="599">
        <v>1</v>
      </c>
      <c r="M75" s="599">
        <v>157</v>
      </c>
      <c r="N75" s="599" t="s">
        <v>333</v>
      </c>
      <c r="O75" s="599">
        <v>20</v>
      </c>
      <c r="P75" s="599">
        <v>4</v>
      </c>
      <c r="Q75" s="580">
        <v>2015</v>
      </c>
      <c r="R75" s="599">
        <v>22</v>
      </c>
      <c r="S75" s="599">
        <v>4</v>
      </c>
      <c r="T75" s="599">
        <v>2015</v>
      </c>
      <c r="U75" s="599"/>
      <c r="V75" s="580"/>
    </row>
    <row r="76" spans="1:22" s="581" customFormat="1" ht="31.5">
      <c r="A76" s="580">
        <v>67</v>
      </c>
      <c r="B76" s="599">
        <v>5002</v>
      </c>
      <c r="C76" s="599" t="s">
        <v>5061</v>
      </c>
      <c r="D76" s="580" t="s">
        <v>5000</v>
      </c>
      <c r="E76" s="599" t="s">
        <v>5065</v>
      </c>
      <c r="F76" s="599" t="s">
        <v>5074</v>
      </c>
      <c r="G76" s="599"/>
      <c r="H76" s="599">
        <v>2</v>
      </c>
      <c r="I76" s="599">
        <v>5</v>
      </c>
      <c r="J76" s="599" t="s">
        <v>52</v>
      </c>
      <c r="K76" s="599" t="s">
        <v>52</v>
      </c>
      <c r="L76" s="599">
        <v>1</v>
      </c>
      <c r="M76" s="599">
        <v>190</v>
      </c>
      <c r="N76" s="599" t="s">
        <v>333</v>
      </c>
      <c r="O76" s="599">
        <v>22</v>
      </c>
      <c r="P76" s="599">
        <v>4</v>
      </c>
      <c r="Q76" s="580">
        <v>2015</v>
      </c>
      <c r="R76" s="599">
        <v>27</v>
      </c>
      <c r="S76" s="599">
        <v>4</v>
      </c>
      <c r="T76" s="599">
        <v>2015</v>
      </c>
      <c r="U76" s="599"/>
      <c r="V76" s="580"/>
    </row>
    <row r="77" spans="1:22" s="581" customFormat="1" ht="31.5">
      <c r="A77" s="580">
        <v>68</v>
      </c>
      <c r="B77" s="599">
        <v>5002</v>
      </c>
      <c r="C77" s="599" t="s">
        <v>5061</v>
      </c>
      <c r="D77" s="580" t="s">
        <v>5000</v>
      </c>
      <c r="E77" s="599" t="s">
        <v>5065</v>
      </c>
      <c r="F77" s="599" t="s">
        <v>5075</v>
      </c>
      <c r="G77" s="599"/>
      <c r="H77" s="599">
        <v>2</v>
      </c>
      <c r="I77" s="599">
        <v>6</v>
      </c>
      <c r="J77" s="599" t="s">
        <v>52</v>
      </c>
      <c r="K77" s="599" t="s">
        <v>52</v>
      </c>
      <c r="L77" s="599">
        <v>1</v>
      </c>
      <c r="M77" s="599">
        <v>110</v>
      </c>
      <c r="N77" s="599" t="s">
        <v>333</v>
      </c>
      <c r="O77" s="599">
        <v>27</v>
      </c>
      <c r="P77" s="599">
        <v>4</v>
      </c>
      <c r="Q77" s="580">
        <v>2015</v>
      </c>
      <c r="R77" s="599">
        <v>29</v>
      </c>
      <c r="S77" s="599">
        <v>4</v>
      </c>
      <c r="T77" s="599">
        <v>2015</v>
      </c>
      <c r="U77" s="599"/>
      <c r="V77" s="580"/>
    </row>
    <row r="78" spans="1:22" s="581" customFormat="1" ht="31.5">
      <c r="A78" s="580">
        <v>69</v>
      </c>
      <c r="B78" s="599">
        <v>5002</v>
      </c>
      <c r="C78" s="599" t="s">
        <v>5061</v>
      </c>
      <c r="D78" s="580" t="s">
        <v>5000</v>
      </c>
      <c r="E78" s="599" t="s">
        <v>5065</v>
      </c>
      <c r="F78" s="599" t="s">
        <v>5076</v>
      </c>
      <c r="G78" s="599"/>
      <c r="H78" s="599">
        <v>2</v>
      </c>
      <c r="I78" s="599">
        <v>7</v>
      </c>
      <c r="J78" s="599" t="s">
        <v>52</v>
      </c>
      <c r="K78" s="599" t="s">
        <v>52</v>
      </c>
      <c r="L78" s="599">
        <v>1</v>
      </c>
      <c r="M78" s="599">
        <v>163</v>
      </c>
      <c r="N78" s="599" t="s">
        <v>333</v>
      </c>
      <c r="O78" s="599">
        <v>29</v>
      </c>
      <c r="P78" s="599">
        <v>4</v>
      </c>
      <c r="Q78" s="580">
        <v>2015</v>
      </c>
      <c r="R78" s="599">
        <v>30</v>
      </c>
      <c r="S78" s="599">
        <v>4</v>
      </c>
      <c r="T78" s="599">
        <v>2015</v>
      </c>
      <c r="U78" s="599"/>
      <c r="V78" s="580"/>
    </row>
    <row r="79" spans="1:22" s="581" customFormat="1" ht="47.25">
      <c r="A79" s="580">
        <v>70</v>
      </c>
      <c r="B79" s="599">
        <v>5002</v>
      </c>
      <c r="C79" s="599" t="s">
        <v>5061</v>
      </c>
      <c r="D79" s="580" t="s">
        <v>5000</v>
      </c>
      <c r="E79" s="599" t="s">
        <v>5065</v>
      </c>
      <c r="F79" s="599" t="s">
        <v>5077</v>
      </c>
      <c r="G79" s="599"/>
      <c r="H79" s="599">
        <v>3</v>
      </c>
      <c r="I79" s="599">
        <v>1</v>
      </c>
      <c r="J79" s="599" t="s">
        <v>52</v>
      </c>
      <c r="K79" s="599" t="s">
        <v>52</v>
      </c>
      <c r="L79" s="599">
        <v>1</v>
      </c>
      <c r="M79" s="599">
        <v>184</v>
      </c>
      <c r="N79" s="599" t="s">
        <v>333</v>
      </c>
      <c r="O79" s="599">
        <v>4</v>
      </c>
      <c r="P79" s="599">
        <v>5</v>
      </c>
      <c r="Q79" s="580">
        <v>2015</v>
      </c>
      <c r="R79" s="599">
        <v>12</v>
      </c>
      <c r="S79" s="599">
        <v>5</v>
      </c>
      <c r="T79" s="599">
        <v>2015</v>
      </c>
      <c r="U79" s="599"/>
      <c r="V79" s="580"/>
    </row>
    <row r="80" spans="1:22" s="581" customFormat="1" ht="47.25">
      <c r="A80" s="580">
        <v>71</v>
      </c>
      <c r="B80" s="599">
        <v>5002</v>
      </c>
      <c r="C80" s="599" t="s">
        <v>5061</v>
      </c>
      <c r="D80" s="580" t="s">
        <v>5000</v>
      </c>
      <c r="E80" s="599" t="s">
        <v>5065</v>
      </c>
      <c r="F80" s="599" t="s">
        <v>5078</v>
      </c>
      <c r="G80" s="599"/>
      <c r="H80" s="599">
        <v>3</v>
      </c>
      <c r="I80" s="599">
        <v>2</v>
      </c>
      <c r="J80" s="599" t="s">
        <v>52</v>
      </c>
      <c r="K80" s="599" t="s">
        <v>52</v>
      </c>
      <c r="L80" s="599">
        <v>1</v>
      </c>
      <c r="M80" s="599">
        <v>184</v>
      </c>
      <c r="N80" s="599" t="s">
        <v>333</v>
      </c>
      <c r="O80" s="599">
        <v>12</v>
      </c>
      <c r="P80" s="599">
        <v>5</v>
      </c>
      <c r="Q80" s="580">
        <v>2015</v>
      </c>
      <c r="R80" s="599">
        <v>14</v>
      </c>
      <c r="S80" s="599">
        <v>5</v>
      </c>
      <c r="T80" s="599">
        <v>2015</v>
      </c>
      <c r="U80" s="599"/>
      <c r="V80" s="580"/>
    </row>
    <row r="81" spans="1:22" s="581" customFormat="1" ht="47.25">
      <c r="A81" s="580">
        <v>72</v>
      </c>
      <c r="B81" s="599">
        <v>5002</v>
      </c>
      <c r="C81" s="599" t="s">
        <v>5061</v>
      </c>
      <c r="D81" s="580" t="s">
        <v>5000</v>
      </c>
      <c r="E81" s="599" t="s">
        <v>5065</v>
      </c>
      <c r="F81" s="599" t="s">
        <v>5079</v>
      </c>
      <c r="G81" s="599"/>
      <c r="H81" s="599">
        <v>3</v>
      </c>
      <c r="I81" s="599">
        <v>3</v>
      </c>
      <c r="J81" s="599" t="s">
        <v>52</v>
      </c>
      <c r="K81" s="599" t="s">
        <v>52</v>
      </c>
      <c r="L81" s="599">
        <v>1</v>
      </c>
      <c r="M81" s="599">
        <v>196</v>
      </c>
      <c r="N81" s="599" t="s">
        <v>333</v>
      </c>
      <c r="O81" s="599">
        <v>14</v>
      </c>
      <c r="P81" s="599">
        <v>5</v>
      </c>
      <c r="Q81" s="580">
        <v>2015</v>
      </c>
      <c r="R81" s="599">
        <v>29</v>
      </c>
      <c r="S81" s="599">
        <v>5</v>
      </c>
      <c r="T81" s="599">
        <v>2015</v>
      </c>
      <c r="U81" s="599"/>
      <c r="V81" s="580"/>
    </row>
    <row r="82" spans="1:22" s="581" customFormat="1" ht="47.25">
      <c r="A82" s="580">
        <v>73</v>
      </c>
      <c r="B82" s="599">
        <v>5002</v>
      </c>
      <c r="C82" s="599" t="s">
        <v>5061</v>
      </c>
      <c r="D82" s="580" t="s">
        <v>5000</v>
      </c>
      <c r="E82" s="599" t="s">
        <v>5065</v>
      </c>
      <c r="F82" s="599" t="s">
        <v>5080</v>
      </c>
      <c r="G82" s="599"/>
      <c r="H82" s="599">
        <v>3</v>
      </c>
      <c r="I82" s="599">
        <v>4</v>
      </c>
      <c r="J82" s="599" t="s">
        <v>52</v>
      </c>
      <c r="K82" s="599" t="s">
        <v>52</v>
      </c>
      <c r="L82" s="599">
        <v>1</v>
      </c>
      <c r="M82" s="599">
        <v>103</v>
      </c>
      <c r="N82" s="599" t="s">
        <v>333</v>
      </c>
      <c r="O82" s="599">
        <v>29</v>
      </c>
      <c r="P82" s="599">
        <v>5</v>
      </c>
      <c r="Q82" s="580">
        <v>2015</v>
      </c>
      <c r="R82" s="599">
        <v>30</v>
      </c>
      <c r="S82" s="599">
        <v>5</v>
      </c>
      <c r="T82" s="599">
        <v>2015</v>
      </c>
      <c r="U82" s="599"/>
      <c r="V82" s="580"/>
    </row>
    <row r="83" spans="1:22" s="581" customFormat="1" ht="47.25">
      <c r="A83" s="580">
        <v>74</v>
      </c>
      <c r="B83" s="599">
        <v>5002</v>
      </c>
      <c r="C83" s="599" t="s">
        <v>5061</v>
      </c>
      <c r="D83" s="580" t="s">
        <v>5000</v>
      </c>
      <c r="E83" s="599" t="s">
        <v>5065</v>
      </c>
      <c r="F83" s="599" t="s">
        <v>5081</v>
      </c>
      <c r="G83" s="599"/>
      <c r="H83" s="599">
        <v>3</v>
      </c>
      <c r="I83" s="599">
        <v>5</v>
      </c>
      <c r="J83" s="599" t="s">
        <v>52</v>
      </c>
      <c r="K83" s="599" t="s">
        <v>52</v>
      </c>
      <c r="L83" s="599">
        <v>1</v>
      </c>
      <c r="M83" s="599">
        <v>176</v>
      </c>
      <c r="N83" s="599" t="s">
        <v>333</v>
      </c>
      <c r="O83" s="599">
        <v>1</v>
      </c>
      <c r="P83" s="599">
        <v>6</v>
      </c>
      <c r="Q83" s="580">
        <v>2015</v>
      </c>
      <c r="R83" s="599">
        <v>12</v>
      </c>
      <c r="S83" s="599">
        <v>6</v>
      </c>
      <c r="T83" s="599">
        <v>2015</v>
      </c>
      <c r="U83" s="599"/>
      <c r="V83" s="580"/>
    </row>
    <row r="84" spans="1:22" s="581" customFormat="1" ht="47.25">
      <c r="A84" s="580">
        <v>75</v>
      </c>
      <c r="B84" s="599">
        <v>5002</v>
      </c>
      <c r="C84" s="599" t="s">
        <v>5061</v>
      </c>
      <c r="D84" s="580" t="s">
        <v>5000</v>
      </c>
      <c r="E84" s="599" t="s">
        <v>5065</v>
      </c>
      <c r="F84" s="599" t="s">
        <v>5082</v>
      </c>
      <c r="G84" s="599"/>
      <c r="H84" s="599">
        <v>3</v>
      </c>
      <c r="I84" s="599">
        <v>6</v>
      </c>
      <c r="J84" s="599" t="s">
        <v>52</v>
      </c>
      <c r="K84" s="599" t="s">
        <v>52</v>
      </c>
      <c r="L84" s="599">
        <v>1</v>
      </c>
      <c r="M84" s="599">
        <v>209</v>
      </c>
      <c r="N84" s="599" t="s">
        <v>333</v>
      </c>
      <c r="O84" s="599">
        <v>12</v>
      </c>
      <c r="P84" s="599">
        <v>6</v>
      </c>
      <c r="Q84" s="580">
        <v>2015</v>
      </c>
      <c r="R84" s="599">
        <v>25</v>
      </c>
      <c r="S84" s="599">
        <v>6</v>
      </c>
      <c r="T84" s="599">
        <v>2015</v>
      </c>
      <c r="U84" s="599"/>
      <c r="V84" s="580"/>
    </row>
    <row r="85" spans="1:22" s="581" customFormat="1" ht="47.25">
      <c r="A85" s="580">
        <v>76</v>
      </c>
      <c r="B85" s="599">
        <v>5002</v>
      </c>
      <c r="C85" s="599" t="s">
        <v>5061</v>
      </c>
      <c r="D85" s="580" t="s">
        <v>5000</v>
      </c>
      <c r="E85" s="599" t="s">
        <v>5065</v>
      </c>
      <c r="F85" s="599" t="s">
        <v>5083</v>
      </c>
      <c r="G85" s="599"/>
      <c r="H85" s="599">
        <v>3</v>
      </c>
      <c r="I85" s="599">
        <v>7</v>
      </c>
      <c r="J85" s="599" t="s">
        <v>52</v>
      </c>
      <c r="K85" s="599" t="s">
        <v>52</v>
      </c>
      <c r="L85" s="599">
        <v>1</v>
      </c>
      <c r="M85" s="599">
        <v>168</v>
      </c>
      <c r="N85" s="599" t="s">
        <v>333</v>
      </c>
      <c r="O85" s="599">
        <v>25</v>
      </c>
      <c r="P85" s="599">
        <v>6</v>
      </c>
      <c r="Q85" s="580">
        <v>2015</v>
      </c>
      <c r="R85" s="599">
        <v>30</v>
      </c>
      <c r="S85" s="599">
        <v>6</v>
      </c>
      <c r="T85" s="599">
        <v>2015</v>
      </c>
      <c r="U85" s="599"/>
      <c r="V85" s="580"/>
    </row>
    <row r="86" spans="1:22" s="581" customFormat="1" ht="47.25">
      <c r="A86" s="580">
        <v>77</v>
      </c>
      <c r="B86" s="599">
        <v>5002</v>
      </c>
      <c r="C86" s="599" t="s">
        <v>5061</v>
      </c>
      <c r="D86" s="580" t="s">
        <v>5000</v>
      </c>
      <c r="E86" s="599" t="s">
        <v>5065</v>
      </c>
      <c r="F86" s="599" t="s">
        <v>5084</v>
      </c>
      <c r="G86" s="599"/>
      <c r="H86" s="599">
        <v>4</v>
      </c>
      <c r="I86" s="599">
        <v>1</v>
      </c>
      <c r="J86" s="599" t="s">
        <v>52</v>
      </c>
      <c r="K86" s="599" t="s">
        <v>52</v>
      </c>
      <c r="L86" s="599">
        <v>1</v>
      </c>
      <c r="M86" s="599">
        <v>209</v>
      </c>
      <c r="N86" s="599" t="s">
        <v>333</v>
      </c>
      <c r="O86" s="599">
        <v>14</v>
      </c>
      <c r="P86" s="599">
        <v>7</v>
      </c>
      <c r="Q86" s="580">
        <v>2015</v>
      </c>
      <c r="R86" s="599">
        <v>14</v>
      </c>
      <c r="S86" s="599">
        <v>7</v>
      </c>
      <c r="T86" s="599">
        <v>2015</v>
      </c>
      <c r="U86" s="599"/>
      <c r="V86" s="580"/>
    </row>
    <row r="87" spans="1:22" s="581" customFormat="1" ht="47.25">
      <c r="A87" s="580">
        <v>78</v>
      </c>
      <c r="B87" s="599">
        <v>5002</v>
      </c>
      <c r="C87" s="599" t="s">
        <v>5061</v>
      </c>
      <c r="D87" s="580" t="s">
        <v>5000</v>
      </c>
      <c r="E87" s="599" t="s">
        <v>5065</v>
      </c>
      <c r="F87" s="599" t="s">
        <v>5085</v>
      </c>
      <c r="G87" s="599"/>
      <c r="H87" s="599">
        <v>4</v>
      </c>
      <c r="I87" s="599">
        <v>2</v>
      </c>
      <c r="J87" s="599" t="s">
        <v>52</v>
      </c>
      <c r="K87" s="599" t="s">
        <v>52</v>
      </c>
      <c r="L87" s="599">
        <v>1</v>
      </c>
      <c r="M87" s="599">
        <v>198</v>
      </c>
      <c r="N87" s="599" t="s">
        <v>333</v>
      </c>
      <c r="O87" s="599">
        <v>14</v>
      </c>
      <c r="P87" s="599">
        <v>7</v>
      </c>
      <c r="Q87" s="580">
        <v>2015</v>
      </c>
      <c r="R87" s="599">
        <v>27</v>
      </c>
      <c r="S87" s="599">
        <v>7</v>
      </c>
      <c r="T87" s="599">
        <v>2015</v>
      </c>
      <c r="U87" s="599"/>
      <c r="V87" s="580"/>
    </row>
    <row r="88" spans="1:22" s="581" customFormat="1" ht="47.25">
      <c r="A88" s="580">
        <v>79</v>
      </c>
      <c r="B88" s="599">
        <v>5002</v>
      </c>
      <c r="C88" s="599" t="s">
        <v>5061</v>
      </c>
      <c r="D88" s="580" t="s">
        <v>5000</v>
      </c>
      <c r="E88" s="599" t="s">
        <v>5065</v>
      </c>
      <c r="F88" s="599" t="s">
        <v>5086</v>
      </c>
      <c r="G88" s="599"/>
      <c r="H88" s="599">
        <v>4</v>
      </c>
      <c r="I88" s="599">
        <v>3</v>
      </c>
      <c r="J88" s="599" t="s">
        <v>52</v>
      </c>
      <c r="K88" s="599" t="s">
        <v>52</v>
      </c>
      <c r="L88" s="599">
        <v>1</v>
      </c>
      <c r="M88" s="599">
        <v>196</v>
      </c>
      <c r="N88" s="599" t="s">
        <v>333</v>
      </c>
      <c r="O88" s="599">
        <v>27</v>
      </c>
      <c r="P88" s="599">
        <v>7</v>
      </c>
      <c r="Q88" s="580">
        <v>2015</v>
      </c>
      <c r="R88" s="599">
        <v>31</v>
      </c>
      <c r="S88" s="599">
        <v>7</v>
      </c>
      <c r="T88" s="599">
        <v>2015</v>
      </c>
      <c r="U88" s="599"/>
      <c r="V88" s="580"/>
    </row>
    <row r="89" spans="1:22" s="581" customFormat="1" ht="47.25">
      <c r="A89" s="580">
        <v>80</v>
      </c>
      <c r="B89" s="599">
        <v>5002</v>
      </c>
      <c r="C89" s="599" t="s">
        <v>5061</v>
      </c>
      <c r="D89" s="580" t="s">
        <v>5000</v>
      </c>
      <c r="E89" s="599" t="s">
        <v>5065</v>
      </c>
      <c r="F89" s="599" t="s">
        <v>5087</v>
      </c>
      <c r="G89" s="599"/>
      <c r="H89" s="599">
        <v>4</v>
      </c>
      <c r="I89" s="599">
        <v>4</v>
      </c>
      <c r="J89" s="599" t="s">
        <v>52</v>
      </c>
      <c r="K89" s="599" t="s">
        <v>52</v>
      </c>
      <c r="L89" s="599">
        <v>1</v>
      </c>
      <c r="M89" s="599">
        <v>184</v>
      </c>
      <c r="N89" s="599" t="s">
        <v>333</v>
      </c>
      <c r="O89" s="599">
        <v>3</v>
      </c>
      <c r="P89" s="599">
        <v>8</v>
      </c>
      <c r="Q89" s="580">
        <v>2015</v>
      </c>
      <c r="R89" s="599">
        <v>12</v>
      </c>
      <c r="S89" s="599">
        <v>8</v>
      </c>
      <c r="T89" s="599">
        <v>2015</v>
      </c>
      <c r="U89" s="599"/>
      <c r="V89" s="580"/>
    </row>
    <row r="90" spans="1:22" s="581" customFormat="1" ht="47.25">
      <c r="A90" s="580">
        <v>81</v>
      </c>
      <c r="B90" s="599">
        <v>5002</v>
      </c>
      <c r="C90" s="599" t="s">
        <v>5061</v>
      </c>
      <c r="D90" s="580" t="s">
        <v>5000</v>
      </c>
      <c r="E90" s="599" t="s">
        <v>5065</v>
      </c>
      <c r="F90" s="599" t="s">
        <v>5088</v>
      </c>
      <c r="G90" s="599"/>
      <c r="H90" s="599">
        <v>4</v>
      </c>
      <c r="I90" s="599">
        <v>5</v>
      </c>
      <c r="J90" s="599" t="s">
        <v>52</v>
      </c>
      <c r="K90" s="599" t="s">
        <v>52</v>
      </c>
      <c r="L90" s="599">
        <v>1</v>
      </c>
      <c r="M90" s="599">
        <v>209</v>
      </c>
      <c r="N90" s="599" t="s">
        <v>333</v>
      </c>
      <c r="O90" s="599">
        <v>12</v>
      </c>
      <c r="P90" s="599">
        <v>8</v>
      </c>
      <c r="Q90" s="580">
        <v>2015</v>
      </c>
      <c r="R90" s="599">
        <v>18</v>
      </c>
      <c r="S90" s="599">
        <v>8</v>
      </c>
      <c r="T90" s="599">
        <v>2015</v>
      </c>
      <c r="U90" s="599"/>
      <c r="V90" s="580"/>
    </row>
    <row r="91" spans="1:22" s="581" customFormat="1" ht="47.25">
      <c r="A91" s="580">
        <v>82</v>
      </c>
      <c r="B91" s="599">
        <v>5002</v>
      </c>
      <c r="C91" s="599" t="s">
        <v>5061</v>
      </c>
      <c r="D91" s="580" t="s">
        <v>5000</v>
      </c>
      <c r="E91" s="599" t="s">
        <v>5065</v>
      </c>
      <c r="F91" s="599" t="s">
        <v>5089</v>
      </c>
      <c r="G91" s="599"/>
      <c r="H91" s="599">
        <v>4</v>
      </c>
      <c r="I91" s="599">
        <v>6</v>
      </c>
      <c r="J91" s="599" t="s">
        <v>52</v>
      </c>
      <c r="K91" s="599" t="s">
        <v>52</v>
      </c>
      <c r="L91" s="599">
        <v>1</v>
      </c>
      <c r="M91" s="599">
        <v>209</v>
      </c>
      <c r="N91" s="599" t="s">
        <v>333</v>
      </c>
      <c r="O91" s="599">
        <v>18</v>
      </c>
      <c r="P91" s="599">
        <v>8</v>
      </c>
      <c r="Q91" s="580">
        <v>2015</v>
      </c>
      <c r="R91" s="599">
        <v>25</v>
      </c>
      <c r="S91" s="599">
        <v>8</v>
      </c>
      <c r="T91" s="599">
        <v>2015</v>
      </c>
      <c r="U91" s="599"/>
      <c r="V91" s="580"/>
    </row>
    <row r="92" spans="1:22" s="581" customFormat="1" ht="47.25">
      <c r="A92" s="580">
        <v>83</v>
      </c>
      <c r="B92" s="599">
        <v>5002</v>
      </c>
      <c r="C92" s="599" t="s">
        <v>5061</v>
      </c>
      <c r="D92" s="580" t="s">
        <v>5000</v>
      </c>
      <c r="E92" s="599" t="s">
        <v>5065</v>
      </c>
      <c r="F92" s="599" t="s">
        <v>5090</v>
      </c>
      <c r="G92" s="599"/>
      <c r="H92" s="599">
        <v>4</v>
      </c>
      <c r="I92" s="599">
        <v>7</v>
      </c>
      <c r="J92" s="599" t="s">
        <v>52</v>
      </c>
      <c r="K92" s="599" t="s">
        <v>52</v>
      </c>
      <c r="L92" s="599">
        <v>1</v>
      </c>
      <c r="M92" s="599">
        <v>73</v>
      </c>
      <c r="N92" s="599" t="s">
        <v>333</v>
      </c>
      <c r="O92" s="599">
        <v>25</v>
      </c>
      <c r="P92" s="599">
        <v>8</v>
      </c>
      <c r="Q92" s="580">
        <v>2015</v>
      </c>
      <c r="R92" s="599">
        <v>26</v>
      </c>
      <c r="S92" s="599">
        <v>8</v>
      </c>
      <c r="T92" s="599">
        <v>2015</v>
      </c>
      <c r="U92" s="599"/>
      <c r="V92" s="580"/>
    </row>
    <row r="93" spans="1:22" s="581" customFormat="1" ht="47.25">
      <c r="A93" s="580">
        <v>84</v>
      </c>
      <c r="B93" s="599">
        <v>5002</v>
      </c>
      <c r="C93" s="599" t="s">
        <v>5061</v>
      </c>
      <c r="D93" s="580" t="s">
        <v>5000</v>
      </c>
      <c r="E93" s="599" t="s">
        <v>5065</v>
      </c>
      <c r="F93" s="599" t="s">
        <v>5091</v>
      </c>
      <c r="G93" s="599"/>
      <c r="H93" s="599">
        <v>5</v>
      </c>
      <c r="I93" s="599">
        <v>1</v>
      </c>
      <c r="J93" s="599" t="s">
        <v>52</v>
      </c>
      <c r="K93" s="599" t="s">
        <v>52</v>
      </c>
      <c r="L93" s="599">
        <v>1</v>
      </c>
      <c r="M93" s="599">
        <v>174</v>
      </c>
      <c r="N93" s="599" t="s">
        <v>333</v>
      </c>
      <c r="O93" s="599">
        <v>26</v>
      </c>
      <c r="P93" s="599">
        <v>8</v>
      </c>
      <c r="Q93" s="580">
        <v>2015</v>
      </c>
      <c r="R93" s="599">
        <v>1</v>
      </c>
      <c r="S93" s="599">
        <v>9</v>
      </c>
      <c r="T93" s="599">
        <v>2015</v>
      </c>
      <c r="U93" s="599"/>
      <c r="V93" s="580"/>
    </row>
    <row r="94" spans="1:22" s="581" customFormat="1" ht="47.25">
      <c r="A94" s="580">
        <v>85</v>
      </c>
      <c r="B94" s="599">
        <v>5002</v>
      </c>
      <c r="C94" s="599" t="s">
        <v>5061</v>
      </c>
      <c r="D94" s="580" t="s">
        <v>5000</v>
      </c>
      <c r="E94" s="599" t="s">
        <v>5065</v>
      </c>
      <c r="F94" s="599" t="s">
        <v>5092</v>
      </c>
      <c r="G94" s="599"/>
      <c r="H94" s="599">
        <v>5</v>
      </c>
      <c r="I94" s="599">
        <v>2</v>
      </c>
      <c r="J94" s="599" t="s">
        <v>52</v>
      </c>
      <c r="K94" s="599" t="s">
        <v>52</v>
      </c>
      <c r="L94" s="599">
        <v>1</v>
      </c>
      <c r="M94" s="599">
        <v>210</v>
      </c>
      <c r="N94" s="599" t="s">
        <v>333</v>
      </c>
      <c r="O94" s="599">
        <v>15</v>
      </c>
      <c r="P94" s="599">
        <v>9</v>
      </c>
      <c r="Q94" s="580">
        <v>2015</v>
      </c>
      <c r="R94" s="599">
        <v>17</v>
      </c>
      <c r="S94" s="599">
        <v>9</v>
      </c>
      <c r="T94" s="599">
        <v>2015</v>
      </c>
      <c r="U94" s="599"/>
      <c r="V94" s="580"/>
    </row>
    <row r="95" spans="1:22" s="581" customFormat="1" ht="47.25">
      <c r="A95" s="580">
        <v>86</v>
      </c>
      <c r="B95" s="599">
        <v>5002</v>
      </c>
      <c r="C95" s="599" t="s">
        <v>5061</v>
      </c>
      <c r="D95" s="580" t="s">
        <v>5000</v>
      </c>
      <c r="E95" s="599" t="s">
        <v>5065</v>
      </c>
      <c r="F95" s="599" t="s">
        <v>5093</v>
      </c>
      <c r="G95" s="599"/>
      <c r="H95" s="599">
        <v>5</v>
      </c>
      <c r="I95" s="599">
        <v>3</v>
      </c>
      <c r="J95" s="599" t="s">
        <v>52</v>
      </c>
      <c r="K95" s="599" t="s">
        <v>52</v>
      </c>
      <c r="L95" s="599">
        <v>1</v>
      </c>
      <c r="M95" s="599">
        <v>210</v>
      </c>
      <c r="N95" s="599" t="s">
        <v>333</v>
      </c>
      <c r="O95" s="599">
        <v>17</v>
      </c>
      <c r="P95" s="599">
        <v>9</v>
      </c>
      <c r="Q95" s="580">
        <v>2015</v>
      </c>
      <c r="R95" s="599">
        <v>17</v>
      </c>
      <c r="S95" s="599">
        <v>9</v>
      </c>
      <c r="T95" s="599">
        <v>2015</v>
      </c>
      <c r="U95" s="599"/>
      <c r="V95" s="580"/>
    </row>
    <row r="96" spans="1:22" s="581" customFormat="1" ht="47.25">
      <c r="A96" s="580">
        <v>87</v>
      </c>
      <c r="B96" s="599">
        <v>5002</v>
      </c>
      <c r="C96" s="599" t="s">
        <v>5061</v>
      </c>
      <c r="D96" s="580" t="s">
        <v>5000</v>
      </c>
      <c r="E96" s="599" t="s">
        <v>5065</v>
      </c>
      <c r="F96" s="599" t="s">
        <v>5094</v>
      </c>
      <c r="G96" s="599"/>
      <c r="H96" s="599">
        <v>5</v>
      </c>
      <c r="I96" s="599">
        <v>4</v>
      </c>
      <c r="J96" s="599" t="s">
        <v>52</v>
      </c>
      <c r="K96" s="599" t="s">
        <v>52</v>
      </c>
      <c r="L96" s="599">
        <v>1</v>
      </c>
      <c r="M96" s="599">
        <v>176</v>
      </c>
      <c r="N96" s="599" t="s">
        <v>333</v>
      </c>
      <c r="O96" s="599">
        <v>17</v>
      </c>
      <c r="P96" s="599">
        <v>9</v>
      </c>
      <c r="Q96" s="580">
        <v>2015</v>
      </c>
      <c r="R96" s="599">
        <v>21</v>
      </c>
      <c r="S96" s="599">
        <v>9</v>
      </c>
      <c r="T96" s="599">
        <v>2015</v>
      </c>
      <c r="U96" s="599"/>
      <c r="V96" s="580"/>
    </row>
    <row r="97" spans="1:22" s="581" customFormat="1" ht="47.25">
      <c r="A97" s="580">
        <v>88</v>
      </c>
      <c r="B97" s="599">
        <v>5002</v>
      </c>
      <c r="C97" s="599" t="s">
        <v>5061</v>
      </c>
      <c r="D97" s="580" t="s">
        <v>5000</v>
      </c>
      <c r="E97" s="599" t="s">
        <v>5065</v>
      </c>
      <c r="F97" s="599" t="s">
        <v>5095</v>
      </c>
      <c r="G97" s="599"/>
      <c r="H97" s="599">
        <v>5</v>
      </c>
      <c r="I97" s="599">
        <v>5</v>
      </c>
      <c r="J97" s="599" t="s">
        <v>52</v>
      </c>
      <c r="K97" s="599" t="s">
        <v>52</v>
      </c>
      <c r="L97" s="599">
        <v>1</v>
      </c>
      <c r="M97" s="599">
        <v>201</v>
      </c>
      <c r="N97" s="599" t="s">
        <v>333</v>
      </c>
      <c r="O97" s="599">
        <v>1</v>
      </c>
      <c r="P97" s="599">
        <v>9</v>
      </c>
      <c r="Q97" s="580">
        <v>2015</v>
      </c>
      <c r="R97" s="599">
        <v>2</v>
      </c>
      <c r="S97" s="599">
        <v>9</v>
      </c>
      <c r="T97" s="599">
        <v>2015</v>
      </c>
      <c r="U97" s="599"/>
      <c r="V97" s="580"/>
    </row>
    <row r="98" spans="1:22" s="581" customFormat="1" ht="47.25">
      <c r="A98" s="580">
        <v>89</v>
      </c>
      <c r="B98" s="599">
        <v>5002</v>
      </c>
      <c r="C98" s="599" t="s">
        <v>5061</v>
      </c>
      <c r="D98" s="580" t="s">
        <v>5000</v>
      </c>
      <c r="E98" s="599" t="s">
        <v>5065</v>
      </c>
      <c r="F98" s="599" t="s">
        <v>5096</v>
      </c>
      <c r="G98" s="599"/>
      <c r="H98" s="599">
        <v>5</v>
      </c>
      <c r="I98" s="599">
        <v>6</v>
      </c>
      <c r="J98" s="599" t="s">
        <v>52</v>
      </c>
      <c r="K98" s="599" t="s">
        <v>52</v>
      </c>
      <c r="L98" s="599">
        <v>1</v>
      </c>
      <c r="M98" s="599">
        <v>209</v>
      </c>
      <c r="N98" s="599" t="s">
        <v>333</v>
      </c>
      <c r="O98" s="599">
        <v>2</v>
      </c>
      <c r="P98" s="599">
        <v>9</v>
      </c>
      <c r="Q98" s="580">
        <v>2015</v>
      </c>
      <c r="R98" s="599">
        <v>15</v>
      </c>
      <c r="S98" s="599">
        <v>9</v>
      </c>
      <c r="T98" s="599">
        <v>2015</v>
      </c>
      <c r="U98" s="599"/>
      <c r="V98" s="580"/>
    </row>
    <row r="99" spans="1:22" s="581" customFormat="1" ht="47.25">
      <c r="A99" s="580">
        <v>90</v>
      </c>
      <c r="B99" s="599">
        <v>5002</v>
      </c>
      <c r="C99" s="599" t="s">
        <v>5061</v>
      </c>
      <c r="D99" s="580" t="s">
        <v>5000</v>
      </c>
      <c r="E99" s="599" t="s">
        <v>5065</v>
      </c>
      <c r="F99" s="599" t="s">
        <v>5097</v>
      </c>
      <c r="G99" s="599"/>
      <c r="H99" s="599">
        <v>6</v>
      </c>
      <c r="I99" s="599">
        <v>1</v>
      </c>
      <c r="J99" s="599" t="s">
        <v>52</v>
      </c>
      <c r="K99" s="599" t="s">
        <v>52</v>
      </c>
      <c r="L99" s="599">
        <v>1</v>
      </c>
      <c r="M99" s="599">
        <v>180</v>
      </c>
      <c r="N99" s="599" t="s">
        <v>333</v>
      </c>
      <c r="O99" s="599">
        <v>21</v>
      </c>
      <c r="P99" s="599">
        <v>9</v>
      </c>
      <c r="Q99" s="580">
        <v>2015</v>
      </c>
      <c r="R99" s="599">
        <v>28</v>
      </c>
      <c r="S99" s="599">
        <v>9</v>
      </c>
      <c r="T99" s="599">
        <v>2015</v>
      </c>
      <c r="U99" s="599"/>
      <c r="V99" s="580"/>
    </row>
    <row r="100" spans="1:22" s="581" customFormat="1" ht="47.25">
      <c r="A100" s="580">
        <v>91</v>
      </c>
      <c r="B100" s="599">
        <v>5002</v>
      </c>
      <c r="C100" s="599" t="s">
        <v>5061</v>
      </c>
      <c r="D100" s="580" t="s">
        <v>5000</v>
      </c>
      <c r="E100" s="599" t="s">
        <v>5065</v>
      </c>
      <c r="F100" s="599" t="s">
        <v>5098</v>
      </c>
      <c r="G100" s="599"/>
      <c r="H100" s="599">
        <v>6</v>
      </c>
      <c r="I100" s="599">
        <v>2</v>
      </c>
      <c r="J100" s="599" t="s">
        <v>52</v>
      </c>
      <c r="K100" s="599" t="s">
        <v>52</v>
      </c>
      <c r="L100" s="599">
        <v>1</v>
      </c>
      <c r="M100" s="599">
        <v>153</v>
      </c>
      <c r="N100" s="599" t="s">
        <v>333</v>
      </c>
      <c r="O100" s="599">
        <v>28</v>
      </c>
      <c r="P100" s="599">
        <v>9</v>
      </c>
      <c r="Q100" s="580">
        <v>2015</v>
      </c>
      <c r="R100" s="599">
        <v>30</v>
      </c>
      <c r="S100" s="599">
        <v>9</v>
      </c>
      <c r="T100" s="599">
        <v>2015</v>
      </c>
      <c r="U100" s="599"/>
      <c r="V100" s="580"/>
    </row>
    <row r="101" spans="1:22" s="581" customFormat="1" ht="47.25">
      <c r="A101" s="580">
        <v>92</v>
      </c>
      <c r="B101" s="599">
        <v>5002</v>
      </c>
      <c r="C101" s="599" t="s">
        <v>5061</v>
      </c>
      <c r="D101" s="580" t="s">
        <v>5000</v>
      </c>
      <c r="E101" s="599" t="s">
        <v>5065</v>
      </c>
      <c r="F101" s="599" t="s">
        <v>5099</v>
      </c>
      <c r="G101" s="599"/>
      <c r="H101" s="599">
        <v>6</v>
      </c>
      <c r="I101" s="599">
        <v>3</v>
      </c>
      <c r="J101" s="599" t="s">
        <v>52</v>
      </c>
      <c r="K101" s="599" t="s">
        <v>52</v>
      </c>
      <c r="L101" s="599">
        <v>1</v>
      </c>
      <c r="M101" s="599">
        <v>197</v>
      </c>
      <c r="N101" s="599" t="s">
        <v>333</v>
      </c>
      <c r="O101" s="599">
        <v>1</v>
      </c>
      <c r="P101" s="599">
        <v>10</v>
      </c>
      <c r="Q101" s="580">
        <v>2015</v>
      </c>
      <c r="R101" s="599">
        <v>7</v>
      </c>
      <c r="S101" s="599">
        <v>10</v>
      </c>
      <c r="T101" s="599">
        <v>2015</v>
      </c>
      <c r="U101" s="599"/>
      <c r="V101" s="580"/>
    </row>
    <row r="102" spans="1:22" s="581" customFormat="1" ht="47.25">
      <c r="A102" s="580">
        <v>93</v>
      </c>
      <c r="B102" s="599">
        <v>5002</v>
      </c>
      <c r="C102" s="599" t="s">
        <v>5061</v>
      </c>
      <c r="D102" s="580" t="s">
        <v>5000</v>
      </c>
      <c r="E102" s="599" t="s">
        <v>5065</v>
      </c>
      <c r="F102" s="599" t="s">
        <v>5100</v>
      </c>
      <c r="G102" s="599"/>
      <c r="H102" s="599">
        <v>6</v>
      </c>
      <c r="I102" s="599">
        <v>4</v>
      </c>
      <c r="J102" s="599" t="s">
        <v>52</v>
      </c>
      <c r="K102" s="599" t="s">
        <v>52</v>
      </c>
      <c r="L102" s="599">
        <v>1</v>
      </c>
      <c r="M102" s="599">
        <v>182</v>
      </c>
      <c r="N102" s="599" t="s">
        <v>333</v>
      </c>
      <c r="O102" s="599">
        <v>7</v>
      </c>
      <c r="P102" s="599">
        <v>10</v>
      </c>
      <c r="Q102" s="580">
        <v>2015</v>
      </c>
      <c r="R102" s="599">
        <v>14</v>
      </c>
      <c r="S102" s="599">
        <v>10</v>
      </c>
      <c r="T102" s="599">
        <v>2015</v>
      </c>
      <c r="U102" s="599"/>
      <c r="V102" s="580"/>
    </row>
    <row r="103" spans="1:22" s="581" customFormat="1" ht="47.25">
      <c r="A103" s="580">
        <v>94</v>
      </c>
      <c r="B103" s="599">
        <v>5002</v>
      </c>
      <c r="C103" s="599" t="s">
        <v>5061</v>
      </c>
      <c r="D103" s="580" t="s">
        <v>5000</v>
      </c>
      <c r="E103" s="599" t="s">
        <v>5065</v>
      </c>
      <c r="F103" s="599" t="s">
        <v>5101</v>
      </c>
      <c r="G103" s="599"/>
      <c r="H103" s="599">
        <v>6</v>
      </c>
      <c r="I103" s="599">
        <v>5</v>
      </c>
      <c r="J103" s="599" t="s">
        <v>52</v>
      </c>
      <c r="K103" s="599" t="s">
        <v>52</v>
      </c>
      <c r="L103" s="599">
        <v>1</v>
      </c>
      <c r="M103" s="599">
        <v>208</v>
      </c>
      <c r="N103" s="599" t="s">
        <v>333</v>
      </c>
      <c r="O103" s="599">
        <v>14</v>
      </c>
      <c r="P103" s="599">
        <v>10</v>
      </c>
      <c r="Q103" s="580">
        <v>2015</v>
      </c>
      <c r="R103" s="599">
        <v>21</v>
      </c>
      <c r="S103" s="599">
        <v>10</v>
      </c>
      <c r="T103" s="599">
        <v>2015</v>
      </c>
      <c r="U103" s="599"/>
      <c r="V103" s="580"/>
    </row>
    <row r="104" spans="1:22" s="581" customFormat="1" ht="47.25">
      <c r="A104" s="580">
        <v>95</v>
      </c>
      <c r="B104" s="599">
        <v>5002</v>
      </c>
      <c r="C104" s="599" t="s">
        <v>5061</v>
      </c>
      <c r="D104" s="580" t="s">
        <v>5000</v>
      </c>
      <c r="E104" s="599" t="s">
        <v>5065</v>
      </c>
      <c r="F104" s="599" t="s">
        <v>5102</v>
      </c>
      <c r="G104" s="599"/>
      <c r="H104" s="599">
        <v>6</v>
      </c>
      <c r="I104" s="599">
        <v>6</v>
      </c>
      <c r="J104" s="599" t="s">
        <v>52</v>
      </c>
      <c r="K104" s="599" t="s">
        <v>52</v>
      </c>
      <c r="L104" s="599">
        <v>1</v>
      </c>
      <c r="M104" s="599">
        <v>170</v>
      </c>
      <c r="N104" s="599" t="s">
        <v>333</v>
      </c>
      <c r="O104" s="599">
        <v>21</v>
      </c>
      <c r="P104" s="599">
        <v>10</v>
      </c>
      <c r="Q104" s="580">
        <v>2015</v>
      </c>
      <c r="R104" s="599">
        <v>23</v>
      </c>
      <c r="S104" s="599">
        <v>10</v>
      </c>
      <c r="T104" s="599">
        <v>2015</v>
      </c>
      <c r="U104" s="599"/>
      <c r="V104" s="580"/>
    </row>
    <row r="105" spans="1:22" s="581" customFormat="1" ht="47.25">
      <c r="A105" s="580">
        <v>96</v>
      </c>
      <c r="B105" s="599">
        <v>5002</v>
      </c>
      <c r="C105" s="599" t="s">
        <v>5061</v>
      </c>
      <c r="D105" s="580" t="s">
        <v>5000</v>
      </c>
      <c r="E105" s="599" t="s">
        <v>5065</v>
      </c>
      <c r="F105" s="599" t="s">
        <v>5103</v>
      </c>
      <c r="G105" s="599"/>
      <c r="H105" s="599">
        <v>7</v>
      </c>
      <c r="I105" s="599">
        <v>1</v>
      </c>
      <c r="J105" s="599" t="s">
        <v>52</v>
      </c>
      <c r="K105" s="599" t="s">
        <v>52</v>
      </c>
      <c r="L105" s="599">
        <v>1</v>
      </c>
      <c r="M105" s="599">
        <v>112</v>
      </c>
      <c r="N105" s="599" t="s">
        <v>333</v>
      </c>
      <c r="O105" s="599">
        <v>23</v>
      </c>
      <c r="P105" s="599">
        <v>10</v>
      </c>
      <c r="Q105" s="580">
        <v>2015</v>
      </c>
      <c r="R105" s="599">
        <v>23</v>
      </c>
      <c r="S105" s="599">
        <v>10</v>
      </c>
      <c r="T105" s="599">
        <v>2015</v>
      </c>
      <c r="U105" s="599"/>
      <c r="V105" s="580"/>
    </row>
    <row r="106" spans="1:22" s="581" customFormat="1" ht="47.25">
      <c r="A106" s="580">
        <v>97</v>
      </c>
      <c r="B106" s="599">
        <v>5002</v>
      </c>
      <c r="C106" s="599" t="s">
        <v>5061</v>
      </c>
      <c r="D106" s="580" t="s">
        <v>5000</v>
      </c>
      <c r="E106" s="599" t="s">
        <v>5065</v>
      </c>
      <c r="F106" s="599" t="s">
        <v>5104</v>
      </c>
      <c r="G106" s="599"/>
      <c r="H106" s="599">
        <v>7</v>
      </c>
      <c r="I106" s="599">
        <v>2</v>
      </c>
      <c r="J106" s="599" t="s">
        <v>52</v>
      </c>
      <c r="K106" s="599" t="s">
        <v>52</v>
      </c>
      <c r="L106" s="599">
        <v>1</v>
      </c>
      <c r="M106" s="599">
        <v>153</v>
      </c>
      <c r="N106" s="599" t="s">
        <v>333</v>
      </c>
      <c r="O106" s="599">
        <v>23</v>
      </c>
      <c r="P106" s="599">
        <v>10</v>
      </c>
      <c r="Q106" s="580">
        <v>2015</v>
      </c>
      <c r="R106" s="599">
        <v>23</v>
      </c>
      <c r="S106" s="599">
        <v>10</v>
      </c>
      <c r="T106" s="599">
        <v>2015</v>
      </c>
      <c r="U106" s="599"/>
      <c r="V106" s="580"/>
    </row>
    <row r="107" spans="1:22" s="581" customFormat="1" ht="47.25">
      <c r="A107" s="580">
        <v>98</v>
      </c>
      <c r="B107" s="599">
        <v>5002</v>
      </c>
      <c r="C107" s="599" t="s">
        <v>5061</v>
      </c>
      <c r="D107" s="580" t="s">
        <v>5000</v>
      </c>
      <c r="E107" s="599" t="s">
        <v>5065</v>
      </c>
      <c r="F107" s="599" t="s">
        <v>5105</v>
      </c>
      <c r="G107" s="599"/>
      <c r="H107" s="599">
        <v>7</v>
      </c>
      <c r="I107" s="599">
        <v>3</v>
      </c>
      <c r="J107" s="599" t="s">
        <v>52</v>
      </c>
      <c r="K107" s="599" t="s">
        <v>52</v>
      </c>
      <c r="L107" s="599">
        <v>1</v>
      </c>
      <c r="M107" s="599">
        <v>209</v>
      </c>
      <c r="N107" s="599" t="s">
        <v>333</v>
      </c>
      <c r="O107" s="599">
        <v>28</v>
      </c>
      <c r="P107" s="599">
        <v>10</v>
      </c>
      <c r="Q107" s="580">
        <v>2015</v>
      </c>
      <c r="R107" s="599">
        <v>29</v>
      </c>
      <c r="S107" s="599">
        <v>10</v>
      </c>
      <c r="T107" s="599">
        <v>2015</v>
      </c>
      <c r="U107" s="599"/>
      <c r="V107" s="580"/>
    </row>
    <row r="108" spans="1:22" s="581" customFormat="1" ht="47.25">
      <c r="A108" s="580">
        <v>99</v>
      </c>
      <c r="B108" s="599">
        <v>5002</v>
      </c>
      <c r="C108" s="599" t="s">
        <v>5061</v>
      </c>
      <c r="D108" s="580" t="s">
        <v>5000</v>
      </c>
      <c r="E108" s="599" t="s">
        <v>5065</v>
      </c>
      <c r="F108" s="599" t="s">
        <v>5106</v>
      </c>
      <c r="G108" s="599"/>
      <c r="H108" s="599">
        <v>7</v>
      </c>
      <c r="I108" s="599">
        <v>4</v>
      </c>
      <c r="J108" s="599" t="s">
        <v>52</v>
      </c>
      <c r="K108" s="599" t="s">
        <v>52</v>
      </c>
      <c r="L108" s="599">
        <v>1</v>
      </c>
      <c r="M108" s="599">
        <v>210</v>
      </c>
      <c r="N108" s="599" t="s">
        <v>333</v>
      </c>
      <c r="O108" s="599">
        <v>29</v>
      </c>
      <c r="P108" s="599">
        <v>10</v>
      </c>
      <c r="Q108" s="580">
        <v>2015</v>
      </c>
      <c r="R108" s="599">
        <v>4</v>
      </c>
      <c r="S108" s="599">
        <v>11</v>
      </c>
      <c r="T108" s="599">
        <v>2015</v>
      </c>
      <c r="U108" s="599"/>
      <c r="V108" s="580"/>
    </row>
    <row r="109" spans="1:22" s="581" customFormat="1" ht="47.25">
      <c r="A109" s="580">
        <v>100</v>
      </c>
      <c r="B109" s="599">
        <v>5002</v>
      </c>
      <c r="C109" s="599" t="s">
        <v>5061</v>
      </c>
      <c r="D109" s="580" t="s">
        <v>5000</v>
      </c>
      <c r="E109" s="599" t="s">
        <v>5065</v>
      </c>
      <c r="F109" s="599" t="s">
        <v>5107</v>
      </c>
      <c r="G109" s="599"/>
      <c r="H109" s="599">
        <v>7</v>
      </c>
      <c r="I109" s="599">
        <v>5</v>
      </c>
      <c r="J109" s="599" t="s">
        <v>52</v>
      </c>
      <c r="K109" s="599" t="s">
        <v>52</v>
      </c>
      <c r="L109" s="599">
        <v>1</v>
      </c>
      <c r="M109" s="599">
        <v>176</v>
      </c>
      <c r="N109" s="599" t="s">
        <v>333</v>
      </c>
      <c r="O109" s="599">
        <v>4</v>
      </c>
      <c r="P109" s="599">
        <v>11</v>
      </c>
      <c r="Q109" s="580">
        <v>2015</v>
      </c>
      <c r="R109" s="599">
        <v>10</v>
      </c>
      <c r="S109" s="599">
        <v>11</v>
      </c>
      <c r="T109" s="599">
        <v>2015</v>
      </c>
      <c r="U109" s="599"/>
      <c r="V109" s="580"/>
    </row>
    <row r="110" spans="1:22" s="581" customFormat="1" ht="47.25">
      <c r="A110" s="580">
        <v>101</v>
      </c>
      <c r="B110" s="599">
        <v>5002</v>
      </c>
      <c r="C110" s="599" t="s">
        <v>5061</v>
      </c>
      <c r="D110" s="580" t="s">
        <v>5000</v>
      </c>
      <c r="E110" s="599" t="s">
        <v>5065</v>
      </c>
      <c r="F110" s="599" t="s">
        <v>5108</v>
      </c>
      <c r="G110" s="599"/>
      <c r="H110" s="599">
        <v>7</v>
      </c>
      <c r="I110" s="599">
        <v>6</v>
      </c>
      <c r="J110" s="599" t="s">
        <v>52</v>
      </c>
      <c r="K110" s="599" t="s">
        <v>52</v>
      </c>
      <c r="L110" s="599">
        <v>1</v>
      </c>
      <c r="M110" s="599">
        <v>207</v>
      </c>
      <c r="N110" s="599" t="s">
        <v>333</v>
      </c>
      <c r="O110" s="599">
        <v>11</v>
      </c>
      <c r="P110" s="599">
        <v>11</v>
      </c>
      <c r="Q110" s="580">
        <v>2015</v>
      </c>
      <c r="R110" s="599">
        <v>17</v>
      </c>
      <c r="S110" s="599">
        <v>11</v>
      </c>
      <c r="T110" s="599">
        <v>2015</v>
      </c>
      <c r="U110" s="599"/>
      <c r="V110" s="580"/>
    </row>
    <row r="111" spans="1:22" s="581" customFormat="1" ht="47.25">
      <c r="A111" s="580">
        <v>102</v>
      </c>
      <c r="B111" s="599">
        <v>5002</v>
      </c>
      <c r="C111" s="599" t="s">
        <v>5061</v>
      </c>
      <c r="D111" s="580" t="s">
        <v>5000</v>
      </c>
      <c r="E111" s="599" t="s">
        <v>5065</v>
      </c>
      <c r="F111" s="599" t="s">
        <v>5109</v>
      </c>
      <c r="G111" s="599"/>
      <c r="H111" s="599">
        <v>8</v>
      </c>
      <c r="I111" s="599">
        <v>1</v>
      </c>
      <c r="J111" s="599" t="s">
        <v>52</v>
      </c>
      <c r="K111" s="599" t="s">
        <v>52</v>
      </c>
      <c r="L111" s="599">
        <v>1</v>
      </c>
      <c r="M111" s="599">
        <v>208</v>
      </c>
      <c r="N111" s="599" t="s">
        <v>333</v>
      </c>
      <c r="O111" s="599">
        <v>18</v>
      </c>
      <c r="P111" s="599">
        <v>11</v>
      </c>
      <c r="Q111" s="580">
        <v>2015</v>
      </c>
      <c r="R111" s="599">
        <v>25</v>
      </c>
      <c r="S111" s="599">
        <v>11</v>
      </c>
      <c r="T111" s="599">
        <v>2015</v>
      </c>
      <c r="U111" s="599"/>
      <c r="V111" s="580"/>
    </row>
    <row r="112" spans="1:22" s="581" customFormat="1" ht="47.25">
      <c r="A112" s="580">
        <v>103</v>
      </c>
      <c r="B112" s="599">
        <v>5002</v>
      </c>
      <c r="C112" s="599" t="s">
        <v>5061</v>
      </c>
      <c r="D112" s="580" t="s">
        <v>5000</v>
      </c>
      <c r="E112" s="599" t="s">
        <v>5065</v>
      </c>
      <c r="F112" s="599" t="s">
        <v>5110</v>
      </c>
      <c r="G112" s="599"/>
      <c r="H112" s="599">
        <v>8</v>
      </c>
      <c r="I112" s="599">
        <v>2</v>
      </c>
      <c r="J112" s="599" t="s">
        <v>52</v>
      </c>
      <c r="K112" s="599" t="s">
        <v>52</v>
      </c>
      <c r="L112" s="599">
        <v>1</v>
      </c>
      <c r="M112" s="599">
        <v>209</v>
      </c>
      <c r="N112" s="599" t="s">
        <v>333</v>
      </c>
      <c r="O112" s="599">
        <v>25</v>
      </c>
      <c r="P112" s="599">
        <v>11</v>
      </c>
      <c r="Q112" s="580">
        <v>2015</v>
      </c>
      <c r="R112" s="599">
        <v>26</v>
      </c>
      <c r="S112" s="599">
        <v>11</v>
      </c>
      <c r="T112" s="599">
        <v>2015</v>
      </c>
      <c r="U112" s="599"/>
      <c r="V112" s="580"/>
    </row>
    <row r="113" spans="1:22" s="581" customFormat="1" ht="47.25">
      <c r="A113" s="580">
        <v>104</v>
      </c>
      <c r="B113" s="599">
        <v>5002</v>
      </c>
      <c r="C113" s="599" t="s">
        <v>5061</v>
      </c>
      <c r="D113" s="580" t="s">
        <v>5000</v>
      </c>
      <c r="E113" s="599" t="s">
        <v>5065</v>
      </c>
      <c r="F113" s="599" t="s">
        <v>5111</v>
      </c>
      <c r="G113" s="599"/>
      <c r="H113" s="599">
        <v>8</v>
      </c>
      <c r="I113" s="599">
        <v>3</v>
      </c>
      <c r="J113" s="599" t="s">
        <v>52</v>
      </c>
      <c r="K113" s="599" t="s">
        <v>52</v>
      </c>
      <c r="L113" s="599">
        <v>1</v>
      </c>
      <c r="M113" s="599">
        <v>116</v>
      </c>
      <c r="N113" s="599" t="s">
        <v>333</v>
      </c>
      <c r="O113" s="599">
        <v>26</v>
      </c>
      <c r="P113" s="599">
        <v>11</v>
      </c>
      <c r="Q113" s="580">
        <v>2015</v>
      </c>
      <c r="R113" s="599">
        <v>27</v>
      </c>
      <c r="S113" s="599">
        <v>11</v>
      </c>
      <c r="T113" s="599">
        <v>2015</v>
      </c>
      <c r="U113" s="599"/>
      <c r="V113" s="580"/>
    </row>
    <row r="114" spans="1:22" s="581" customFormat="1" ht="47.25">
      <c r="A114" s="580">
        <v>105</v>
      </c>
      <c r="B114" s="599">
        <v>5002</v>
      </c>
      <c r="C114" s="599" t="s">
        <v>5061</v>
      </c>
      <c r="D114" s="580" t="s">
        <v>5000</v>
      </c>
      <c r="E114" s="599" t="s">
        <v>5065</v>
      </c>
      <c r="F114" s="599" t="s">
        <v>5112</v>
      </c>
      <c r="G114" s="599"/>
      <c r="H114" s="599">
        <v>8</v>
      </c>
      <c r="I114" s="599">
        <v>4</v>
      </c>
      <c r="J114" s="599" t="s">
        <v>52</v>
      </c>
      <c r="K114" s="599" t="s">
        <v>52</v>
      </c>
      <c r="L114" s="599">
        <v>1</v>
      </c>
      <c r="M114" s="599">
        <v>191</v>
      </c>
      <c r="N114" s="599" t="s">
        <v>333</v>
      </c>
      <c r="O114" s="599">
        <v>27</v>
      </c>
      <c r="P114" s="599">
        <v>11</v>
      </c>
      <c r="Q114" s="580">
        <v>2015</v>
      </c>
      <c r="R114" s="599">
        <v>30</v>
      </c>
      <c r="S114" s="599">
        <v>11</v>
      </c>
      <c r="T114" s="599">
        <v>2015</v>
      </c>
      <c r="U114" s="599"/>
      <c r="V114" s="580"/>
    </row>
    <row r="115" spans="1:22" s="581" customFormat="1" ht="47.25">
      <c r="A115" s="580">
        <v>106</v>
      </c>
      <c r="B115" s="599">
        <v>5002</v>
      </c>
      <c r="C115" s="599" t="s">
        <v>5061</v>
      </c>
      <c r="D115" s="580" t="s">
        <v>5000</v>
      </c>
      <c r="E115" s="599" t="s">
        <v>5065</v>
      </c>
      <c r="F115" s="599" t="s">
        <v>5113</v>
      </c>
      <c r="G115" s="599"/>
      <c r="H115" s="599">
        <v>8</v>
      </c>
      <c r="I115" s="599">
        <v>5</v>
      </c>
      <c r="J115" s="599" t="s">
        <v>52</v>
      </c>
      <c r="K115" s="599" t="s">
        <v>52</v>
      </c>
      <c r="L115" s="599">
        <v>1</v>
      </c>
      <c r="M115" s="599">
        <v>215</v>
      </c>
      <c r="N115" s="599" t="s">
        <v>333</v>
      </c>
      <c r="O115" s="599">
        <v>1</v>
      </c>
      <c r="P115" s="599">
        <v>12</v>
      </c>
      <c r="Q115" s="580">
        <v>2015</v>
      </c>
      <c r="R115" s="599">
        <v>11</v>
      </c>
      <c r="S115" s="599">
        <v>12</v>
      </c>
      <c r="T115" s="599">
        <v>2015</v>
      </c>
      <c r="U115" s="599"/>
      <c r="V115" s="580"/>
    </row>
    <row r="116" spans="1:22" s="581" customFormat="1" ht="47.25">
      <c r="A116" s="580">
        <v>107</v>
      </c>
      <c r="B116" s="599">
        <v>5002</v>
      </c>
      <c r="C116" s="599" t="s">
        <v>5061</v>
      </c>
      <c r="D116" s="580" t="s">
        <v>5000</v>
      </c>
      <c r="E116" s="599" t="s">
        <v>5065</v>
      </c>
      <c r="F116" s="599" t="s">
        <v>5114</v>
      </c>
      <c r="G116" s="599"/>
      <c r="H116" s="599">
        <v>8</v>
      </c>
      <c r="I116" s="599">
        <v>6</v>
      </c>
      <c r="J116" s="599" t="s">
        <v>52</v>
      </c>
      <c r="K116" s="599" t="s">
        <v>52</v>
      </c>
      <c r="L116" s="599">
        <v>1</v>
      </c>
      <c r="M116" s="599">
        <v>208</v>
      </c>
      <c r="N116" s="599" t="s">
        <v>333</v>
      </c>
      <c r="O116" s="599">
        <v>11</v>
      </c>
      <c r="P116" s="599">
        <v>12</v>
      </c>
      <c r="Q116" s="580">
        <v>2015</v>
      </c>
      <c r="R116" s="599">
        <v>16</v>
      </c>
      <c r="S116" s="599">
        <v>12</v>
      </c>
      <c r="T116" s="599">
        <v>2015</v>
      </c>
      <c r="U116" s="599"/>
      <c r="V116" s="580"/>
    </row>
    <row r="117" spans="1:22" s="581" customFormat="1" ht="47.25">
      <c r="A117" s="580">
        <v>108</v>
      </c>
      <c r="B117" s="599">
        <v>5002</v>
      </c>
      <c r="C117" s="599" t="s">
        <v>5061</v>
      </c>
      <c r="D117" s="580" t="s">
        <v>5000</v>
      </c>
      <c r="E117" s="599" t="s">
        <v>5065</v>
      </c>
      <c r="F117" s="599" t="s">
        <v>5115</v>
      </c>
      <c r="G117" s="599"/>
      <c r="H117" s="599">
        <v>9</v>
      </c>
      <c r="I117" s="599">
        <v>1</v>
      </c>
      <c r="J117" s="599" t="s">
        <v>52</v>
      </c>
      <c r="K117" s="599" t="s">
        <v>52</v>
      </c>
      <c r="L117" s="599">
        <v>1</v>
      </c>
      <c r="M117" s="599">
        <v>210</v>
      </c>
      <c r="N117" s="599" t="s">
        <v>333</v>
      </c>
      <c r="O117" s="599">
        <v>15</v>
      </c>
      <c r="P117" s="599">
        <v>12</v>
      </c>
      <c r="Q117" s="580">
        <v>2015</v>
      </c>
      <c r="R117" s="599">
        <v>17</v>
      </c>
      <c r="S117" s="599">
        <v>12</v>
      </c>
      <c r="T117" s="599">
        <v>2015</v>
      </c>
      <c r="U117" s="599"/>
      <c r="V117" s="580"/>
    </row>
    <row r="118" spans="1:22" s="581" customFormat="1" ht="31.5">
      <c r="A118" s="580">
        <v>109</v>
      </c>
      <c r="B118" s="599">
        <v>5002</v>
      </c>
      <c r="C118" s="599" t="s">
        <v>5061</v>
      </c>
      <c r="D118" s="580" t="s">
        <v>5000</v>
      </c>
      <c r="E118" s="599" t="s">
        <v>5065</v>
      </c>
      <c r="F118" s="599" t="s">
        <v>5116</v>
      </c>
      <c r="G118" s="599"/>
      <c r="H118" s="599">
        <v>9</v>
      </c>
      <c r="I118" s="599">
        <v>2</v>
      </c>
      <c r="J118" s="599" t="s">
        <v>52</v>
      </c>
      <c r="K118" s="599" t="s">
        <v>52</v>
      </c>
      <c r="L118" s="599">
        <v>1</v>
      </c>
      <c r="M118" s="599">
        <v>210</v>
      </c>
      <c r="N118" s="599" t="s">
        <v>333</v>
      </c>
      <c r="O118" s="599">
        <v>17</v>
      </c>
      <c r="P118" s="599">
        <v>12</v>
      </c>
      <c r="Q118" s="580">
        <v>2015</v>
      </c>
      <c r="R118" s="599">
        <v>18</v>
      </c>
      <c r="S118" s="599">
        <v>12</v>
      </c>
      <c r="T118" s="599">
        <v>2015</v>
      </c>
      <c r="U118" s="599"/>
      <c r="V118" s="580"/>
    </row>
    <row r="119" spans="1:22" s="581" customFormat="1" ht="47.25">
      <c r="A119" s="580">
        <v>110</v>
      </c>
      <c r="B119" s="599">
        <v>5002</v>
      </c>
      <c r="C119" s="599" t="s">
        <v>5061</v>
      </c>
      <c r="D119" s="580" t="s">
        <v>5000</v>
      </c>
      <c r="E119" s="599" t="s">
        <v>5065</v>
      </c>
      <c r="F119" s="599" t="s">
        <v>5117</v>
      </c>
      <c r="G119" s="599"/>
      <c r="H119" s="599">
        <v>9</v>
      </c>
      <c r="I119" s="599">
        <v>3</v>
      </c>
      <c r="J119" s="599" t="s">
        <v>52</v>
      </c>
      <c r="K119" s="599" t="s">
        <v>52</v>
      </c>
      <c r="L119" s="599">
        <v>1</v>
      </c>
      <c r="M119" s="599">
        <v>212</v>
      </c>
      <c r="N119" s="599" t="s">
        <v>333</v>
      </c>
      <c r="O119" s="599">
        <v>18</v>
      </c>
      <c r="P119" s="599">
        <v>12</v>
      </c>
      <c r="Q119" s="580">
        <v>2015</v>
      </c>
      <c r="R119" s="599">
        <v>21</v>
      </c>
      <c r="S119" s="599">
        <v>12</v>
      </c>
      <c r="T119" s="599">
        <v>2015</v>
      </c>
      <c r="U119" s="599"/>
      <c r="V119" s="580"/>
    </row>
    <row r="120" spans="1:22" s="581" customFormat="1" ht="47.25">
      <c r="A120" s="580">
        <v>111</v>
      </c>
      <c r="B120" s="599">
        <v>5002</v>
      </c>
      <c r="C120" s="599" t="s">
        <v>5061</v>
      </c>
      <c r="D120" s="580" t="s">
        <v>5000</v>
      </c>
      <c r="E120" s="599" t="s">
        <v>5065</v>
      </c>
      <c r="F120" s="599" t="s">
        <v>5118</v>
      </c>
      <c r="G120" s="599"/>
      <c r="H120" s="599">
        <v>9</v>
      </c>
      <c r="I120" s="599">
        <v>4</v>
      </c>
      <c r="J120" s="599" t="s">
        <v>52</v>
      </c>
      <c r="K120" s="599" t="s">
        <v>52</v>
      </c>
      <c r="L120" s="599">
        <v>1</v>
      </c>
      <c r="M120" s="599">
        <v>180</v>
      </c>
      <c r="N120" s="599" t="s">
        <v>333</v>
      </c>
      <c r="O120" s="599">
        <v>21</v>
      </c>
      <c r="P120" s="599">
        <v>12</v>
      </c>
      <c r="Q120" s="580">
        <v>2015</v>
      </c>
      <c r="R120" s="599">
        <v>23</v>
      </c>
      <c r="S120" s="599">
        <v>12</v>
      </c>
      <c r="T120" s="599">
        <v>2015</v>
      </c>
      <c r="U120" s="599"/>
      <c r="V120" s="580"/>
    </row>
    <row r="121" spans="1:22" s="581" customFormat="1" ht="47.25">
      <c r="A121" s="580">
        <v>112</v>
      </c>
      <c r="B121" s="599">
        <v>5002</v>
      </c>
      <c r="C121" s="599" t="s">
        <v>5061</v>
      </c>
      <c r="D121" s="580" t="s">
        <v>5000</v>
      </c>
      <c r="E121" s="599" t="s">
        <v>5065</v>
      </c>
      <c r="F121" s="599" t="s">
        <v>5119</v>
      </c>
      <c r="G121" s="599"/>
      <c r="H121" s="599">
        <v>9</v>
      </c>
      <c r="I121" s="599">
        <v>5</v>
      </c>
      <c r="J121" s="599" t="s">
        <v>52</v>
      </c>
      <c r="K121" s="599" t="s">
        <v>52</v>
      </c>
      <c r="L121" s="599">
        <v>1</v>
      </c>
      <c r="M121" s="599">
        <v>209</v>
      </c>
      <c r="N121" s="599" t="s">
        <v>333</v>
      </c>
      <c r="O121" s="599">
        <v>23</v>
      </c>
      <c r="P121" s="599">
        <v>12</v>
      </c>
      <c r="Q121" s="580">
        <v>2015</v>
      </c>
      <c r="R121" s="599">
        <v>24</v>
      </c>
      <c r="S121" s="599">
        <v>12</v>
      </c>
      <c r="T121" s="599">
        <v>2015</v>
      </c>
      <c r="U121" s="599"/>
      <c r="V121" s="580"/>
    </row>
    <row r="122" spans="1:22" s="581" customFormat="1" ht="47.25">
      <c r="A122" s="580">
        <v>113</v>
      </c>
      <c r="B122" s="599">
        <v>5002</v>
      </c>
      <c r="C122" s="599" t="s">
        <v>5061</v>
      </c>
      <c r="D122" s="580" t="s">
        <v>5000</v>
      </c>
      <c r="E122" s="599" t="s">
        <v>5065</v>
      </c>
      <c r="F122" s="599" t="s">
        <v>5120</v>
      </c>
      <c r="G122" s="599"/>
      <c r="H122" s="599">
        <v>9</v>
      </c>
      <c r="I122" s="599">
        <v>6</v>
      </c>
      <c r="J122" s="599" t="s">
        <v>52</v>
      </c>
      <c r="K122" s="599" t="s">
        <v>52</v>
      </c>
      <c r="L122" s="599">
        <v>1</v>
      </c>
      <c r="M122" s="599">
        <v>207</v>
      </c>
      <c r="N122" s="599" t="s">
        <v>333</v>
      </c>
      <c r="O122" s="599">
        <v>24</v>
      </c>
      <c r="P122" s="599">
        <v>12</v>
      </c>
      <c r="Q122" s="580">
        <v>2015</v>
      </c>
      <c r="R122" s="599">
        <v>29</v>
      </c>
      <c r="S122" s="599">
        <v>12</v>
      </c>
      <c r="T122" s="599">
        <v>2015</v>
      </c>
      <c r="U122" s="599"/>
      <c r="V122" s="580"/>
    </row>
    <row r="123" spans="1:22" s="581" customFormat="1" ht="47.25">
      <c r="A123" s="580">
        <v>114</v>
      </c>
      <c r="B123" s="599">
        <v>5002</v>
      </c>
      <c r="C123" s="599" t="s">
        <v>5061</v>
      </c>
      <c r="D123" s="580" t="s">
        <v>5000</v>
      </c>
      <c r="E123" s="599" t="s">
        <v>5065</v>
      </c>
      <c r="F123" s="599" t="s">
        <v>5121</v>
      </c>
      <c r="G123" s="599"/>
      <c r="H123" s="599">
        <v>9</v>
      </c>
      <c r="I123" s="599">
        <v>7</v>
      </c>
      <c r="J123" s="599" t="s">
        <v>52</v>
      </c>
      <c r="K123" s="599" t="s">
        <v>52</v>
      </c>
      <c r="L123" s="599">
        <v>1</v>
      </c>
      <c r="M123" s="599">
        <v>110</v>
      </c>
      <c r="N123" s="599" t="s">
        <v>333</v>
      </c>
      <c r="O123" s="599">
        <v>29</v>
      </c>
      <c r="P123" s="599">
        <v>12</v>
      </c>
      <c r="Q123" s="580">
        <v>2015</v>
      </c>
      <c r="R123" s="599">
        <v>31</v>
      </c>
      <c r="S123" s="599">
        <v>12</v>
      </c>
      <c r="T123" s="599">
        <v>2015</v>
      </c>
      <c r="U123" s="599"/>
      <c r="V123" s="580"/>
    </row>
    <row r="124" spans="1:22" s="581" customFormat="1" ht="15.75">
      <c r="A124" s="580">
        <v>115</v>
      </c>
      <c r="B124" s="599">
        <v>5002</v>
      </c>
      <c r="C124" s="599" t="s">
        <v>5122</v>
      </c>
      <c r="D124" s="600" t="s">
        <v>951</v>
      </c>
      <c r="E124" s="599" t="s">
        <v>5123</v>
      </c>
      <c r="F124" s="599" t="s">
        <v>5124</v>
      </c>
      <c r="G124" s="599"/>
      <c r="H124" s="599">
        <v>1</v>
      </c>
      <c r="I124" s="599">
        <v>1</v>
      </c>
      <c r="J124" s="599" t="s">
        <v>52</v>
      </c>
      <c r="K124" s="599" t="s">
        <v>52</v>
      </c>
      <c r="L124" s="599">
        <v>1</v>
      </c>
      <c r="M124" s="599">
        <v>200</v>
      </c>
      <c r="N124" s="599" t="s">
        <v>333</v>
      </c>
      <c r="O124" s="599">
        <v>11</v>
      </c>
      <c r="P124" s="599">
        <v>12</v>
      </c>
      <c r="Q124" s="580">
        <v>2015</v>
      </c>
      <c r="R124" s="599">
        <v>22</v>
      </c>
      <c r="S124" s="599">
        <v>12</v>
      </c>
      <c r="T124" s="599">
        <v>2015</v>
      </c>
      <c r="U124" s="599"/>
      <c r="V124" s="580"/>
    </row>
    <row r="125" spans="1:22" s="581" customFormat="1" ht="15.75">
      <c r="A125" s="580">
        <v>116</v>
      </c>
      <c r="B125" s="599">
        <v>5002</v>
      </c>
      <c r="C125" s="599" t="s">
        <v>5122</v>
      </c>
      <c r="D125" s="600" t="s">
        <v>951</v>
      </c>
      <c r="E125" s="599" t="s">
        <v>5123</v>
      </c>
      <c r="F125" s="599" t="s">
        <v>5124</v>
      </c>
      <c r="G125" s="599"/>
      <c r="H125" s="599">
        <v>1</v>
      </c>
      <c r="I125" s="599">
        <v>2</v>
      </c>
      <c r="J125" s="599" t="s">
        <v>52</v>
      </c>
      <c r="K125" s="599" t="s">
        <v>52</v>
      </c>
      <c r="L125" s="599">
        <v>1</v>
      </c>
      <c r="M125" s="599">
        <v>126</v>
      </c>
      <c r="N125" s="599" t="s">
        <v>333</v>
      </c>
      <c r="O125" s="599">
        <v>16</v>
      </c>
      <c r="P125" s="599">
        <v>16</v>
      </c>
      <c r="Q125" s="580">
        <v>2015</v>
      </c>
      <c r="R125" s="599">
        <v>17</v>
      </c>
      <c r="S125" s="599">
        <v>12</v>
      </c>
      <c r="T125" s="599">
        <v>2015</v>
      </c>
      <c r="U125" s="599"/>
      <c r="V125" s="580"/>
    </row>
    <row r="126" spans="1:22" s="581" customFormat="1" ht="15.75">
      <c r="A126" s="580">
        <v>117</v>
      </c>
      <c r="B126" s="599">
        <v>5002</v>
      </c>
      <c r="C126" s="599" t="s">
        <v>5122</v>
      </c>
      <c r="D126" s="600" t="s">
        <v>951</v>
      </c>
      <c r="E126" s="599" t="s">
        <v>5123</v>
      </c>
      <c r="F126" s="599" t="s">
        <v>5124</v>
      </c>
      <c r="G126" s="599"/>
      <c r="H126" s="599">
        <v>1</v>
      </c>
      <c r="I126" s="599">
        <v>3</v>
      </c>
      <c r="J126" s="599" t="s">
        <v>52</v>
      </c>
      <c r="K126" s="599" t="s">
        <v>52</v>
      </c>
      <c r="L126" s="599">
        <v>1</v>
      </c>
      <c r="M126" s="599">
        <v>185</v>
      </c>
      <c r="N126" s="599" t="s">
        <v>333</v>
      </c>
      <c r="O126" s="599">
        <v>14</v>
      </c>
      <c r="P126" s="599">
        <v>12</v>
      </c>
      <c r="Q126" s="580">
        <v>2015</v>
      </c>
      <c r="R126" s="599">
        <v>14</v>
      </c>
      <c r="S126" s="599">
        <v>12</v>
      </c>
      <c r="T126" s="599">
        <v>2015</v>
      </c>
      <c r="U126" s="599"/>
      <c r="V126" s="580"/>
    </row>
    <row r="127" spans="1:22" s="581" customFormat="1" ht="15.75">
      <c r="A127" s="580">
        <v>118</v>
      </c>
      <c r="B127" s="599">
        <v>5002</v>
      </c>
      <c r="C127" s="599" t="s">
        <v>5122</v>
      </c>
      <c r="D127" s="600" t="s">
        <v>951</v>
      </c>
      <c r="E127" s="599" t="s">
        <v>5123</v>
      </c>
      <c r="F127" s="599" t="s">
        <v>5124</v>
      </c>
      <c r="G127" s="599"/>
      <c r="H127" s="599">
        <v>1</v>
      </c>
      <c r="I127" s="599">
        <v>4</v>
      </c>
      <c r="J127" s="599" t="s">
        <v>52</v>
      </c>
      <c r="K127" s="599" t="s">
        <v>52</v>
      </c>
      <c r="L127" s="599">
        <v>1</v>
      </c>
      <c r="M127" s="599">
        <v>168</v>
      </c>
      <c r="N127" s="599" t="s">
        <v>333</v>
      </c>
      <c r="O127" s="599">
        <v>18</v>
      </c>
      <c r="P127" s="599">
        <v>12</v>
      </c>
      <c r="Q127" s="580">
        <v>2015</v>
      </c>
      <c r="R127" s="599">
        <v>16</v>
      </c>
      <c r="S127" s="599">
        <v>12</v>
      </c>
      <c r="T127" s="599">
        <v>2015</v>
      </c>
      <c r="U127" s="599"/>
      <c r="V127" s="580"/>
    </row>
    <row r="128" spans="1:22" s="581" customFormat="1" ht="15.75">
      <c r="A128" s="580">
        <v>119</v>
      </c>
      <c r="B128" s="599">
        <v>5002</v>
      </c>
      <c r="C128" s="599" t="s">
        <v>5122</v>
      </c>
      <c r="D128" s="600" t="s">
        <v>951</v>
      </c>
      <c r="E128" s="599" t="s">
        <v>5123</v>
      </c>
      <c r="F128" s="599" t="s">
        <v>5124</v>
      </c>
      <c r="G128" s="599"/>
      <c r="H128" s="599">
        <v>1</v>
      </c>
      <c r="I128" s="599">
        <v>5</v>
      </c>
      <c r="J128" s="599" t="s">
        <v>52</v>
      </c>
      <c r="K128" s="599" t="s">
        <v>52</v>
      </c>
      <c r="L128" s="599">
        <v>1</v>
      </c>
      <c r="M128" s="599">
        <v>147</v>
      </c>
      <c r="N128" s="599" t="s">
        <v>333</v>
      </c>
      <c r="O128" s="599">
        <v>7</v>
      </c>
      <c r="P128" s="599">
        <v>12</v>
      </c>
      <c r="Q128" s="580">
        <v>2015</v>
      </c>
      <c r="R128" s="599">
        <v>31</v>
      </c>
      <c r="S128" s="599">
        <v>12</v>
      </c>
      <c r="T128" s="599">
        <v>2015</v>
      </c>
      <c r="U128" s="599"/>
      <c r="V128" s="580"/>
    </row>
    <row r="129" spans="1:22" s="581" customFormat="1" ht="15.75">
      <c r="A129" s="580">
        <v>120</v>
      </c>
      <c r="B129" s="599">
        <v>5002</v>
      </c>
      <c r="C129" s="599" t="s">
        <v>5122</v>
      </c>
      <c r="D129" s="600" t="s">
        <v>951</v>
      </c>
      <c r="E129" s="599" t="s">
        <v>5123</v>
      </c>
      <c r="F129" s="599" t="s">
        <v>5124</v>
      </c>
      <c r="G129" s="599"/>
      <c r="H129" s="599">
        <v>1</v>
      </c>
      <c r="I129" s="599">
        <v>6</v>
      </c>
      <c r="J129" s="599" t="s">
        <v>52</v>
      </c>
      <c r="K129" s="599" t="s">
        <v>52</v>
      </c>
      <c r="L129" s="599">
        <v>1</v>
      </c>
      <c r="M129" s="599">
        <v>184</v>
      </c>
      <c r="N129" s="599" t="s">
        <v>333</v>
      </c>
      <c r="O129" s="599">
        <v>22</v>
      </c>
      <c r="P129" s="599">
        <v>1</v>
      </c>
      <c r="Q129" s="580">
        <v>2016</v>
      </c>
      <c r="R129" s="599">
        <v>22</v>
      </c>
      <c r="S129" s="599">
        <v>1</v>
      </c>
      <c r="T129" s="599">
        <v>2016</v>
      </c>
      <c r="U129" s="599"/>
      <c r="V129" s="580"/>
    </row>
    <row r="130" spans="1:22" s="581" customFormat="1" ht="15.75">
      <c r="A130" s="580">
        <v>121</v>
      </c>
      <c r="B130" s="599">
        <v>5002</v>
      </c>
      <c r="C130" s="599" t="s">
        <v>5122</v>
      </c>
      <c r="D130" s="600" t="s">
        <v>951</v>
      </c>
      <c r="E130" s="599" t="s">
        <v>5123</v>
      </c>
      <c r="F130" s="599" t="s">
        <v>5125</v>
      </c>
      <c r="G130" s="599"/>
      <c r="H130" s="599">
        <v>1</v>
      </c>
      <c r="I130" s="599">
        <v>7</v>
      </c>
      <c r="J130" s="599" t="s">
        <v>52</v>
      </c>
      <c r="K130" s="599" t="s">
        <v>52</v>
      </c>
      <c r="L130" s="599">
        <v>1</v>
      </c>
      <c r="M130" s="599">
        <v>31</v>
      </c>
      <c r="N130" s="599" t="s">
        <v>333</v>
      </c>
      <c r="O130" s="599">
        <v>15</v>
      </c>
      <c r="P130" s="599">
        <v>10</v>
      </c>
      <c r="Q130" s="580">
        <v>2015</v>
      </c>
      <c r="R130" s="599">
        <v>18</v>
      </c>
      <c r="S130" s="599">
        <v>12</v>
      </c>
      <c r="T130" s="599">
        <v>2015</v>
      </c>
      <c r="U130" s="599"/>
      <c r="V130" s="580"/>
    </row>
    <row r="131" spans="1:22" s="580" customFormat="1" ht="39" customHeight="1">
      <c r="A131" s="580">
        <v>122</v>
      </c>
      <c r="B131" s="599">
        <v>5002</v>
      </c>
      <c r="C131" s="599" t="s">
        <v>5126</v>
      </c>
      <c r="D131" s="580" t="s">
        <v>5000</v>
      </c>
      <c r="E131" s="599" t="s">
        <v>5127</v>
      </c>
      <c r="F131" s="601" t="s">
        <v>5128</v>
      </c>
      <c r="G131" s="601"/>
      <c r="H131" s="601">
        <v>1</v>
      </c>
      <c r="I131" s="601">
        <v>1</v>
      </c>
      <c r="J131" s="601" t="s">
        <v>52</v>
      </c>
      <c r="K131" s="601" t="s">
        <v>52</v>
      </c>
      <c r="L131" s="601">
        <v>1</v>
      </c>
      <c r="M131" s="601">
        <v>211</v>
      </c>
      <c r="N131" s="601" t="s">
        <v>333</v>
      </c>
      <c r="O131" s="601">
        <v>6</v>
      </c>
      <c r="P131" s="601">
        <v>1</v>
      </c>
      <c r="Q131" s="580">
        <v>2016</v>
      </c>
      <c r="R131" s="601">
        <v>6</v>
      </c>
      <c r="S131" s="601">
        <v>1</v>
      </c>
      <c r="T131" s="601">
        <v>2016</v>
      </c>
    </row>
    <row r="132" spans="1:22" s="580" customFormat="1" ht="39" customHeight="1">
      <c r="A132" s="580">
        <v>123</v>
      </c>
      <c r="B132" s="599">
        <v>5002</v>
      </c>
      <c r="C132" s="599" t="s">
        <v>5126</v>
      </c>
      <c r="D132" s="580" t="s">
        <v>5000</v>
      </c>
      <c r="E132" s="599" t="s">
        <v>5001</v>
      </c>
      <c r="F132" s="601" t="s">
        <v>5129</v>
      </c>
      <c r="G132" s="601"/>
      <c r="H132" s="601">
        <v>1</v>
      </c>
      <c r="I132" s="601">
        <v>2</v>
      </c>
      <c r="J132" s="601" t="s">
        <v>52</v>
      </c>
      <c r="K132" s="601" t="s">
        <v>52</v>
      </c>
      <c r="L132" s="601">
        <v>1</v>
      </c>
      <c r="M132" s="601">
        <v>216</v>
      </c>
      <c r="N132" s="601" t="s">
        <v>333</v>
      </c>
      <c r="O132" s="601">
        <v>13</v>
      </c>
      <c r="P132" s="601">
        <v>1</v>
      </c>
      <c r="Q132" s="580">
        <v>2016</v>
      </c>
      <c r="R132" s="601">
        <v>4</v>
      </c>
      <c r="S132" s="601">
        <v>2</v>
      </c>
      <c r="T132" s="601">
        <v>2016</v>
      </c>
    </row>
    <row r="133" spans="1:22" s="580" customFormat="1" ht="39" customHeight="1">
      <c r="A133" s="580">
        <v>124</v>
      </c>
      <c r="B133" s="599">
        <v>5002</v>
      </c>
      <c r="C133" s="599" t="s">
        <v>5126</v>
      </c>
      <c r="D133" s="580" t="s">
        <v>5000</v>
      </c>
      <c r="E133" s="599" t="s">
        <v>5001</v>
      </c>
      <c r="F133" s="601" t="s">
        <v>5130</v>
      </c>
      <c r="G133" s="601"/>
      <c r="H133" s="601">
        <v>1</v>
      </c>
      <c r="I133" s="601">
        <v>3</v>
      </c>
      <c r="J133" s="601" t="s">
        <v>52</v>
      </c>
      <c r="K133" s="601" t="s">
        <v>52</v>
      </c>
      <c r="L133" s="601">
        <v>1</v>
      </c>
      <c r="M133" s="601">
        <v>216</v>
      </c>
      <c r="N133" s="601" t="s">
        <v>333</v>
      </c>
      <c r="O133" s="601">
        <v>4</v>
      </c>
      <c r="P133" s="601">
        <v>2</v>
      </c>
      <c r="Q133" s="580">
        <v>2016</v>
      </c>
      <c r="R133" s="601">
        <v>9</v>
      </c>
      <c r="S133" s="601">
        <v>2</v>
      </c>
      <c r="T133" s="601">
        <v>2016</v>
      </c>
    </row>
    <row r="134" spans="1:22" s="580" customFormat="1" ht="39" customHeight="1">
      <c r="A134" s="580">
        <v>125</v>
      </c>
      <c r="B134" s="599">
        <v>5002</v>
      </c>
      <c r="C134" s="599" t="s">
        <v>5126</v>
      </c>
      <c r="D134" s="580" t="s">
        <v>5000</v>
      </c>
      <c r="E134" s="599" t="s">
        <v>5001</v>
      </c>
      <c r="F134" s="601" t="s">
        <v>5131</v>
      </c>
      <c r="G134" s="601"/>
      <c r="H134" s="601">
        <v>1</v>
      </c>
      <c r="I134" s="601">
        <v>4</v>
      </c>
      <c r="J134" s="601" t="s">
        <v>52</v>
      </c>
      <c r="K134" s="601" t="s">
        <v>52</v>
      </c>
      <c r="L134" s="601">
        <v>1</v>
      </c>
      <c r="M134" s="601">
        <v>218</v>
      </c>
      <c r="N134" s="601" t="s">
        <v>333</v>
      </c>
      <c r="O134" s="601">
        <v>3</v>
      </c>
      <c r="P134" s="601">
        <v>2</v>
      </c>
      <c r="Q134" s="580">
        <v>2016</v>
      </c>
      <c r="R134" s="601">
        <v>8</v>
      </c>
      <c r="S134" s="601">
        <v>3</v>
      </c>
      <c r="T134" s="601">
        <v>2016</v>
      </c>
    </row>
    <row r="135" spans="1:22" s="580" customFormat="1" ht="39" customHeight="1">
      <c r="A135" s="580">
        <v>126</v>
      </c>
      <c r="B135" s="599">
        <v>5002</v>
      </c>
      <c r="C135" s="599" t="s">
        <v>5126</v>
      </c>
      <c r="D135" s="580" t="s">
        <v>5000</v>
      </c>
      <c r="E135" s="599" t="s">
        <v>5001</v>
      </c>
      <c r="F135" s="601" t="s">
        <v>5132</v>
      </c>
      <c r="G135" s="601"/>
      <c r="H135" s="601">
        <v>1</v>
      </c>
      <c r="I135" s="601">
        <v>5</v>
      </c>
      <c r="J135" s="601" t="s">
        <v>52</v>
      </c>
      <c r="K135" s="601" t="s">
        <v>52</v>
      </c>
      <c r="L135" s="601">
        <v>1</v>
      </c>
      <c r="M135" s="601">
        <v>66</v>
      </c>
      <c r="N135" s="601" t="s">
        <v>333</v>
      </c>
      <c r="O135" s="601">
        <v>8</v>
      </c>
      <c r="P135" s="601">
        <v>3</v>
      </c>
      <c r="Q135" s="580">
        <v>2016</v>
      </c>
      <c r="R135" s="601">
        <v>9</v>
      </c>
      <c r="S135" s="601">
        <v>3</v>
      </c>
      <c r="T135" s="601">
        <v>2016</v>
      </c>
    </row>
    <row r="136" spans="1:22" s="580" customFormat="1" ht="39" customHeight="1">
      <c r="A136" s="580">
        <v>127</v>
      </c>
      <c r="B136" s="599">
        <v>5002</v>
      </c>
      <c r="C136" s="599" t="s">
        <v>5126</v>
      </c>
      <c r="D136" s="580" t="s">
        <v>5000</v>
      </c>
      <c r="E136" s="599" t="s">
        <v>5001</v>
      </c>
      <c r="F136" s="601" t="s">
        <v>5133</v>
      </c>
      <c r="G136" s="601"/>
      <c r="H136" s="601">
        <v>1</v>
      </c>
      <c r="I136" s="601">
        <v>6</v>
      </c>
      <c r="J136" s="601" t="s">
        <v>52</v>
      </c>
      <c r="K136" s="601" t="s">
        <v>52</v>
      </c>
      <c r="L136" s="601">
        <v>1</v>
      </c>
      <c r="M136" s="601">
        <v>221</v>
      </c>
      <c r="N136" s="601" t="s">
        <v>333</v>
      </c>
      <c r="O136" s="601">
        <v>8</v>
      </c>
      <c r="P136" s="601">
        <v>3</v>
      </c>
      <c r="Q136" s="580">
        <v>2016</v>
      </c>
      <c r="R136" s="601">
        <v>8</v>
      </c>
      <c r="S136" s="601">
        <v>3</v>
      </c>
      <c r="T136" s="601">
        <v>2016</v>
      </c>
    </row>
    <row r="137" spans="1:22" s="580" customFormat="1" ht="39" customHeight="1">
      <c r="A137" s="580">
        <v>128</v>
      </c>
      <c r="B137" s="599">
        <v>5002</v>
      </c>
      <c r="C137" s="599" t="s">
        <v>5126</v>
      </c>
      <c r="D137" s="580" t="s">
        <v>5000</v>
      </c>
      <c r="E137" s="599" t="s">
        <v>5001</v>
      </c>
      <c r="F137" s="601" t="s">
        <v>5134</v>
      </c>
      <c r="G137" s="601"/>
      <c r="H137" s="601">
        <v>2</v>
      </c>
      <c r="I137" s="601">
        <v>1</v>
      </c>
      <c r="J137" s="601" t="s">
        <v>52</v>
      </c>
      <c r="K137" s="601" t="s">
        <v>52</v>
      </c>
      <c r="L137" s="601">
        <v>1</v>
      </c>
      <c r="M137" s="601">
        <v>169</v>
      </c>
      <c r="N137" s="601" t="s">
        <v>333</v>
      </c>
      <c r="O137" s="601">
        <v>19</v>
      </c>
      <c r="P137" s="601">
        <v>3</v>
      </c>
      <c r="Q137" s="580">
        <v>2016</v>
      </c>
      <c r="R137" s="601">
        <v>29</v>
      </c>
      <c r="S137" s="601">
        <v>3</v>
      </c>
      <c r="T137" s="601">
        <v>2016</v>
      </c>
    </row>
    <row r="138" spans="1:22" s="580" customFormat="1" ht="39" customHeight="1">
      <c r="A138" s="580">
        <v>129</v>
      </c>
      <c r="B138" s="599">
        <v>5002</v>
      </c>
      <c r="C138" s="599" t="s">
        <v>5126</v>
      </c>
      <c r="D138" s="580" t="s">
        <v>5000</v>
      </c>
      <c r="E138" s="599" t="s">
        <v>5001</v>
      </c>
      <c r="F138" s="601" t="s">
        <v>5135</v>
      </c>
      <c r="G138" s="601"/>
      <c r="H138" s="601">
        <v>2</v>
      </c>
      <c r="I138" s="601">
        <v>2</v>
      </c>
      <c r="J138" s="601" t="s">
        <v>52</v>
      </c>
      <c r="K138" s="601" t="s">
        <v>52</v>
      </c>
      <c r="L138" s="601">
        <v>1</v>
      </c>
      <c r="M138" s="601">
        <v>214</v>
      </c>
      <c r="N138" s="601" t="s">
        <v>333</v>
      </c>
      <c r="O138" s="601">
        <v>6</v>
      </c>
      <c r="P138" s="601">
        <v>4</v>
      </c>
      <c r="Q138" s="580">
        <v>2016</v>
      </c>
      <c r="R138" s="601">
        <v>26</v>
      </c>
      <c r="S138" s="601">
        <v>4</v>
      </c>
      <c r="T138" s="601">
        <v>2016</v>
      </c>
    </row>
    <row r="139" spans="1:22" s="580" customFormat="1" ht="39" customHeight="1">
      <c r="A139" s="580">
        <v>130</v>
      </c>
      <c r="B139" s="599">
        <v>5002</v>
      </c>
      <c r="C139" s="599" t="s">
        <v>5126</v>
      </c>
      <c r="D139" s="580" t="s">
        <v>5000</v>
      </c>
      <c r="E139" s="599" t="s">
        <v>5001</v>
      </c>
      <c r="F139" s="601" t="s">
        <v>5136</v>
      </c>
      <c r="G139" s="601"/>
      <c r="H139" s="601">
        <v>2</v>
      </c>
      <c r="I139" s="601">
        <v>3</v>
      </c>
      <c r="J139" s="601" t="s">
        <v>52</v>
      </c>
      <c r="K139" s="601" t="s">
        <v>52</v>
      </c>
      <c r="L139" s="601">
        <v>1</v>
      </c>
      <c r="M139" s="601">
        <v>219</v>
      </c>
      <c r="N139" s="601" t="s">
        <v>333</v>
      </c>
      <c r="O139" s="601">
        <v>5</v>
      </c>
      <c r="P139" s="601">
        <v>4</v>
      </c>
      <c r="Q139" s="580">
        <v>2016</v>
      </c>
      <c r="R139" s="601">
        <v>11</v>
      </c>
      <c r="S139" s="601">
        <v>5</v>
      </c>
      <c r="T139" s="601">
        <v>2016</v>
      </c>
    </row>
    <row r="140" spans="1:22" s="580" customFormat="1" ht="39" customHeight="1">
      <c r="A140" s="580">
        <v>131</v>
      </c>
      <c r="B140" s="599">
        <v>5002</v>
      </c>
      <c r="C140" s="599" t="s">
        <v>5126</v>
      </c>
      <c r="D140" s="580" t="s">
        <v>5000</v>
      </c>
      <c r="E140" s="599" t="s">
        <v>5001</v>
      </c>
      <c r="F140" s="601" t="s">
        <v>5137</v>
      </c>
      <c r="G140" s="601"/>
      <c r="H140" s="601">
        <v>2</v>
      </c>
      <c r="I140" s="601">
        <v>4</v>
      </c>
      <c r="J140" s="601" t="s">
        <v>52</v>
      </c>
      <c r="K140" s="601" t="s">
        <v>52</v>
      </c>
      <c r="L140" s="601">
        <v>1</v>
      </c>
      <c r="M140" s="601">
        <v>185</v>
      </c>
      <c r="N140" s="601" t="s">
        <v>333</v>
      </c>
      <c r="O140" s="601">
        <v>19</v>
      </c>
      <c r="P140" s="601">
        <v>4</v>
      </c>
      <c r="Q140" s="580">
        <v>2016</v>
      </c>
      <c r="R140" s="601">
        <v>12</v>
      </c>
      <c r="S140" s="601">
        <v>5</v>
      </c>
      <c r="T140" s="601">
        <v>2016</v>
      </c>
    </row>
    <row r="141" spans="1:22" s="580" customFormat="1" ht="39" customHeight="1">
      <c r="A141" s="580">
        <v>132</v>
      </c>
      <c r="B141" s="599">
        <v>5002</v>
      </c>
      <c r="C141" s="599" t="s">
        <v>5126</v>
      </c>
      <c r="D141" s="580" t="s">
        <v>5000</v>
      </c>
      <c r="E141" s="599" t="s">
        <v>5001</v>
      </c>
      <c r="F141" s="601" t="s">
        <v>5138</v>
      </c>
      <c r="G141" s="601"/>
      <c r="H141" s="601">
        <v>2</v>
      </c>
      <c r="I141" s="601">
        <v>5</v>
      </c>
      <c r="J141" s="601" t="s">
        <v>52</v>
      </c>
      <c r="K141" s="601" t="s">
        <v>52</v>
      </c>
      <c r="L141" s="601">
        <v>1</v>
      </c>
      <c r="M141" s="601">
        <v>256</v>
      </c>
      <c r="N141" s="601" t="s">
        <v>333</v>
      </c>
      <c r="O141" s="601">
        <v>1</v>
      </c>
      <c r="P141" s="601">
        <v>6</v>
      </c>
      <c r="Q141" s="580">
        <v>2016</v>
      </c>
      <c r="R141" s="601">
        <v>13</v>
      </c>
      <c r="S141" s="601">
        <v>6</v>
      </c>
      <c r="T141" s="601">
        <v>2016</v>
      </c>
    </row>
    <row r="142" spans="1:22" s="580" customFormat="1" ht="39" customHeight="1">
      <c r="A142" s="580">
        <v>133</v>
      </c>
      <c r="B142" s="599">
        <v>5002</v>
      </c>
      <c r="C142" s="599" t="s">
        <v>5126</v>
      </c>
      <c r="D142" s="580" t="s">
        <v>5000</v>
      </c>
      <c r="E142" s="599" t="s">
        <v>5001</v>
      </c>
      <c r="F142" s="601" t="s">
        <v>5139</v>
      </c>
      <c r="G142" s="601"/>
      <c r="H142" s="601">
        <v>2</v>
      </c>
      <c r="I142" s="601">
        <v>6</v>
      </c>
      <c r="J142" s="601" t="s">
        <v>52</v>
      </c>
      <c r="K142" s="601" t="s">
        <v>52</v>
      </c>
      <c r="L142" s="601">
        <v>1</v>
      </c>
      <c r="M142" s="601">
        <v>230</v>
      </c>
      <c r="N142" s="601" t="s">
        <v>333</v>
      </c>
      <c r="O142" s="601">
        <v>13</v>
      </c>
      <c r="P142" s="601">
        <v>6</v>
      </c>
      <c r="Q142" s="580">
        <v>2016</v>
      </c>
      <c r="R142" s="601">
        <v>30</v>
      </c>
      <c r="S142" s="601">
        <v>6</v>
      </c>
      <c r="T142" s="601">
        <v>2016</v>
      </c>
    </row>
    <row r="143" spans="1:22" s="580" customFormat="1" ht="39" customHeight="1">
      <c r="A143" s="580">
        <v>134</v>
      </c>
      <c r="B143" s="599">
        <v>5002</v>
      </c>
      <c r="C143" s="599" t="s">
        <v>5126</v>
      </c>
      <c r="D143" s="580" t="s">
        <v>5000</v>
      </c>
      <c r="E143" s="599" t="s">
        <v>5001</v>
      </c>
      <c r="F143" s="601" t="s">
        <v>5140</v>
      </c>
      <c r="G143" s="601"/>
      <c r="H143" s="601">
        <v>3</v>
      </c>
      <c r="I143" s="601">
        <v>1</v>
      </c>
      <c r="J143" s="601" t="s">
        <v>52</v>
      </c>
      <c r="K143" s="601" t="s">
        <v>52</v>
      </c>
      <c r="L143" s="601">
        <v>1</v>
      </c>
      <c r="M143" s="601">
        <v>191</v>
      </c>
      <c r="N143" s="601" t="s">
        <v>333</v>
      </c>
      <c r="O143" s="601">
        <v>30</v>
      </c>
      <c r="P143" s="601">
        <v>6</v>
      </c>
      <c r="Q143" s="580">
        <v>2016</v>
      </c>
      <c r="R143" s="601">
        <v>7</v>
      </c>
      <c r="S143" s="601">
        <v>7</v>
      </c>
      <c r="T143" s="601">
        <v>2016</v>
      </c>
    </row>
    <row r="144" spans="1:22" s="580" customFormat="1" ht="39" customHeight="1">
      <c r="A144" s="580">
        <v>135</v>
      </c>
      <c r="B144" s="599">
        <v>5002</v>
      </c>
      <c r="C144" s="599" t="s">
        <v>5126</v>
      </c>
      <c r="D144" s="580" t="s">
        <v>5000</v>
      </c>
      <c r="E144" s="599" t="s">
        <v>5001</v>
      </c>
      <c r="F144" s="601" t="s">
        <v>5141</v>
      </c>
      <c r="G144" s="601"/>
      <c r="H144" s="601">
        <v>3</v>
      </c>
      <c r="I144" s="601">
        <v>2</v>
      </c>
      <c r="J144" s="601" t="s">
        <v>52</v>
      </c>
      <c r="K144" s="601" t="s">
        <v>52</v>
      </c>
      <c r="L144" s="601">
        <v>1</v>
      </c>
      <c r="M144" s="601">
        <v>194</v>
      </c>
      <c r="N144" s="601" t="s">
        <v>333</v>
      </c>
      <c r="O144" s="601">
        <v>7</v>
      </c>
      <c r="P144" s="601">
        <v>7</v>
      </c>
      <c r="Q144" s="580">
        <v>2016</v>
      </c>
      <c r="R144" s="601">
        <v>14</v>
      </c>
      <c r="S144" s="601">
        <v>7</v>
      </c>
      <c r="T144" s="601">
        <v>2016</v>
      </c>
    </row>
    <row r="145" spans="1:21" s="580" customFormat="1" ht="39" customHeight="1">
      <c r="A145" s="580">
        <v>136</v>
      </c>
      <c r="B145" s="599">
        <v>5002</v>
      </c>
      <c r="C145" s="599" t="s">
        <v>5126</v>
      </c>
      <c r="D145" s="580" t="s">
        <v>5000</v>
      </c>
      <c r="E145" s="599" t="s">
        <v>5001</v>
      </c>
      <c r="F145" s="601" t="s">
        <v>5142</v>
      </c>
      <c r="G145" s="601"/>
      <c r="H145" s="601">
        <v>3</v>
      </c>
      <c r="I145" s="601">
        <v>3</v>
      </c>
      <c r="J145" s="601" t="s">
        <v>52</v>
      </c>
      <c r="K145" s="601" t="s">
        <v>52</v>
      </c>
      <c r="L145" s="601">
        <v>1</v>
      </c>
      <c r="M145" s="601">
        <v>154</v>
      </c>
      <c r="N145" s="601" t="s">
        <v>333</v>
      </c>
      <c r="O145" s="601">
        <v>2</v>
      </c>
      <c r="P145" s="601">
        <v>8</v>
      </c>
      <c r="Q145" s="580">
        <v>2016</v>
      </c>
      <c r="R145" s="601">
        <v>5</v>
      </c>
      <c r="S145" s="601">
        <v>8</v>
      </c>
      <c r="T145" s="601">
        <v>2016</v>
      </c>
    </row>
    <row r="146" spans="1:21" s="580" customFormat="1" ht="39" customHeight="1">
      <c r="A146" s="580">
        <v>137</v>
      </c>
      <c r="B146" s="599">
        <v>5002</v>
      </c>
      <c r="C146" s="599" t="s">
        <v>5126</v>
      </c>
      <c r="D146" s="580" t="s">
        <v>5000</v>
      </c>
      <c r="E146" s="599" t="s">
        <v>5001</v>
      </c>
      <c r="F146" s="601" t="s">
        <v>5143</v>
      </c>
      <c r="G146" s="601"/>
      <c r="H146" s="601">
        <v>3</v>
      </c>
      <c r="I146" s="601">
        <v>4</v>
      </c>
      <c r="J146" s="601" t="s">
        <v>52</v>
      </c>
      <c r="K146" s="601" t="s">
        <v>52</v>
      </c>
      <c r="L146" s="601">
        <v>1</v>
      </c>
      <c r="M146" s="601">
        <v>158</v>
      </c>
      <c r="N146" s="601" t="s">
        <v>333</v>
      </c>
      <c r="O146" s="601">
        <v>3</v>
      </c>
      <c r="P146" s="601">
        <v>8</v>
      </c>
      <c r="Q146" s="580">
        <v>2016</v>
      </c>
      <c r="R146" s="601">
        <v>26</v>
      </c>
      <c r="S146" s="601">
        <v>8</v>
      </c>
      <c r="T146" s="601">
        <v>2016</v>
      </c>
    </row>
    <row r="147" spans="1:21" s="580" customFormat="1" ht="39" customHeight="1">
      <c r="A147" s="580">
        <v>138</v>
      </c>
      <c r="B147" s="599">
        <v>5002</v>
      </c>
      <c r="C147" s="599" t="s">
        <v>5126</v>
      </c>
      <c r="D147" s="580" t="s">
        <v>5000</v>
      </c>
      <c r="E147" s="599" t="s">
        <v>5001</v>
      </c>
      <c r="F147" s="601" t="s">
        <v>5144</v>
      </c>
      <c r="G147" s="601"/>
      <c r="H147" s="601">
        <v>3</v>
      </c>
      <c r="I147" s="601">
        <v>5</v>
      </c>
      <c r="J147" s="601" t="s">
        <v>52</v>
      </c>
      <c r="K147" s="601" t="s">
        <v>52</v>
      </c>
      <c r="L147" s="601">
        <v>1</v>
      </c>
      <c r="M147" s="601">
        <v>194</v>
      </c>
      <c r="N147" s="601" t="s">
        <v>333</v>
      </c>
      <c r="O147" s="601">
        <v>9</v>
      </c>
      <c r="P147" s="601">
        <v>9</v>
      </c>
      <c r="Q147" s="580">
        <v>2016</v>
      </c>
      <c r="R147" s="601">
        <v>21</v>
      </c>
      <c r="S147" s="601">
        <v>9</v>
      </c>
      <c r="T147" s="601">
        <v>2016</v>
      </c>
    </row>
    <row r="148" spans="1:21" s="580" customFormat="1" ht="39" customHeight="1">
      <c r="A148" s="580">
        <v>139</v>
      </c>
      <c r="B148" s="599">
        <v>5002</v>
      </c>
      <c r="C148" s="599" t="s">
        <v>5126</v>
      </c>
      <c r="D148" s="580" t="s">
        <v>5000</v>
      </c>
      <c r="E148" s="599" t="s">
        <v>5001</v>
      </c>
      <c r="F148" s="601" t="s">
        <v>5145</v>
      </c>
      <c r="G148" s="601"/>
      <c r="H148" s="601">
        <v>3</v>
      </c>
      <c r="I148" s="601">
        <v>6</v>
      </c>
      <c r="J148" s="601" t="s">
        <v>52</v>
      </c>
      <c r="K148" s="601" t="s">
        <v>52</v>
      </c>
      <c r="L148" s="601">
        <v>1</v>
      </c>
      <c r="M148" s="601">
        <v>186</v>
      </c>
      <c r="N148" s="601" t="s">
        <v>333</v>
      </c>
      <c r="O148" s="601">
        <v>4</v>
      </c>
      <c r="P148" s="601">
        <v>10</v>
      </c>
      <c r="Q148" s="580">
        <v>2016</v>
      </c>
      <c r="R148" s="601">
        <v>11</v>
      </c>
      <c r="S148" s="601">
        <v>10</v>
      </c>
      <c r="T148" s="601">
        <v>2016</v>
      </c>
    </row>
    <row r="149" spans="1:21" s="580" customFormat="1" ht="39" customHeight="1">
      <c r="A149" s="580">
        <v>140</v>
      </c>
      <c r="B149" s="599">
        <v>5002</v>
      </c>
      <c r="C149" s="599" t="s">
        <v>5126</v>
      </c>
      <c r="D149" s="580" t="s">
        <v>5000</v>
      </c>
      <c r="E149" s="599" t="s">
        <v>5001</v>
      </c>
      <c r="F149" s="601" t="s">
        <v>5146</v>
      </c>
      <c r="G149" s="601"/>
      <c r="H149" s="601">
        <v>4</v>
      </c>
      <c r="I149" s="601">
        <v>1</v>
      </c>
      <c r="J149" s="601" t="s">
        <v>52</v>
      </c>
      <c r="K149" s="601" t="s">
        <v>52</v>
      </c>
      <c r="L149" s="601">
        <v>1</v>
      </c>
      <c r="M149" s="601">
        <v>139</v>
      </c>
      <c r="N149" s="601" t="s">
        <v>333</v>
      </c>
      <c r="O149" s="601">
        <v>11</v>
      </c>
      <c r="P149" s="601">
        <v>10</v>
      </c>
      <c r="Q149" s="580">
        <v>2016</v>
      </c>
      <c r="R149" s="601">
        <v>25</v>
      </c>
      <c r="S149" s="601">
        <v>10</v>
      </c>
      <c r="T149" s="601">
        <v>2016</v>
      </c>
    </row>
    <row r="150" spans="1:21" s="580" customFormat="1" ht="39" customHeight="1">
      <c r="A150" s="580">
        <v>141</v>
      </c>
      <c r="B150" s="599">
        <v>5002</v>
      </c>
      <c r="C150" s="599" t="s">
        <v>5126</v>
      </c>
      <c r="D150" s="580" t="s">
        <v>5000</v>
      </c>
      <c r="E150" s="599" t="s">
        <v>5001</v>
      </c>
      <c r="F150" s="601" t="s">
        <v>5147</v>
      </c>
      <c r="G150" s="601"/>
      <c r="H150" s="601">
        <v>4</v>
      </c>
      <c r="I150" s="601">
        <v>2</v>
      </c>
      <c r="J150" s="601" t="s">
        <v>52</v>
      </c>
      <c r="K150" s="601" t="s">
        <v>52</v>
      </c>
      <c r="L150" s="601">
        <v>1</v>
      </c>
      <c r="M150" s="601">
        <v>212</v>
      </c>
      <c r="N150" s="601" t="s">
        <v>333</v>
      </c>
      <c r="O150" s="601">
        <v>28</v>
      </c>
      <c r="P150" s="601">
        <v>10</v>
      </c>
      <c r="Q150" s="580">
        <v>2016</v>
      </c>
      <c r="R150" s="601">
        <v>8</v>
      </c>
      <c r="S150" s="601">
        <v>11</v>
      </c>
      <c r="T150" s="601">
        <v>2016</v>
      </c>
    </row>
    <row r="151" spans="1:21" s="580" customFormat="1" ht="39" customHeight="1">
      <c r="A151" s="580">
        <v>142</v>
      </c>
      <c r="B151" s="599">
        <v>5002</v>
      </c>
      <c r="C151" s="599" t="s">
        <v>5126</v>
      </c>
      <c r="D151" s="580" t="s">
        <v>5000</v>
      </c>
      <c r="E151" s="599" t="s">
        <v>5001</v>
      </c>
      <c r="F151" s="601" t="s">
        <v>5148</v>
      </c>
      <c r="G151" s="601"/>
      <c r="H151" s="601">
        <v>4</v>
      </c>
      <c r="I151" s="601">
        <v>3</v>
      </c>
      <c r="J151" s="601" t="s">
        <v>52</v>
      </c>
      <c r="K151" s="601" t="s">
        <v>52</v>
      </c>
      <c r="L151" s="601">
        <v>1</v>
      </c>
      <c r="M151" s="601">
        <v>196</v>
      </c>
      <c r="N151" s="601" t="s">
        <v>333</v>
      </c>
      <c r="O151" s="601">
        <v>9</v>
      </c>
      <c r="P151" s="601">
        <v>11</v>
      </c>
      <c r="Q151" s="580">
        <v>2016</v>
      </c>
      <c r="R151" s="601">
        <v>7</v>
      </c>
      <c r="S151" s="601">
        <v>12</v>
      </c>
      <c r="T151" s="601">
        <v>2016</v>
      </c>
    </row>
    <row r="152" spans="1:21" s="580" customFormat="1" ht="39" customHeight="1">
      <c r="A152" s="580">
        <v>143</v>
      </c>
      <c r="B152" s="599">
        <v>5002</v>
      </c>
      <c r="C152" s="599" t="s">
        <v>5126</v>
      </c>
      <c r="D152" s="580" t="s">
        <v>5000</v>
      </c>
      <c r="E152" s="599" t="s">
        <v>5001</v>
      </c>
      <c r="F152" s="601" t="s">
        <v>5149</v>
      </c>
      <c r="G152" s="601"/>
      <c r="H152" s="601">
        <v>4</v>
      </c>
      <c r="I152" s="601">
        <v>4</v>
      </c>
      <c r="J152" s="601" t="s">
        <v>52</v>
      </c>
      <c r="K152" s="601" t="s">
        <v>52</v>
      </c>
      <c r="L152" s="601">
        <v>1</v>
      </c>
      <c r="M152" s="601">
        <v>231</v>
      </c>
      <c r="N152" s="601" t="s">
        <v>333</v>
      </c>
      <c r="O152" s="601">
        <v>9</v>
      </c>
      <c r="P152" s="601">
        <v>12</v>
      </c>
      <c r="Q152" s="580">
        <v>2016</v>
      </c>
      <c r="R152" s="601">
        <v>19</v>
      </c>
      <c r="S152" s="601">
        <v>12</v>
      </c>
      <c r="T152" s="601">
        <v>2016</v>
      </c>
    </row>
    <row r="153" spans="1:21" s="580" customFormat="1" ht="39" customHeight="1">
      <c r="A153" s="580">
        <v>144</v>
      </c>
      <c r="B153" s="599">
        <v>5002</v>
      </c>
      <c r="C153" s="599" t="s">
        <v>5126</v>
      </c>
      <c r="D153" s="580" t="s">
        <v>5000</v>
      </c>
      <c r="E153" s="599" t="s">
        <v>5001</v>
      </c>
      <c r="F153" s="601" t="s">
        <v>5150</v>
      </c>
      <c r="G153" s="601"/>
      <c r="H153" s="601">
        <v>4</v>
      </c>
      <c r="I153" s="601">
        <v>5</v>
      </c>
      <c r="J153" s="601" t="s">
        <v>52</v>
      </c>
      <c r="K153" s="601" t="s">
        <v>52</v>
      </c>
      <c r="L153" s="601">
        <v>1</v>
      </c>
      <c r="M153" s="601">
        <v>182</v>
      </c>
      <c r="N153" s="601" t="s">
        <v>333</v>
      </c>
      <c r="O153" s="601">
        <v>22</v>
      </c>
      <c r="P153" s="601">
        <v>12</v>
      </c>
      <c r="Q153" s="580">
        <v>2016</v>
      </c>
      <c r="R153" s="601">
        <v>27</v>
      </c>
      <c r="S153" s="601">
        <v>12</v>
      </c>
      <c r="T153" s="601">
        <v>2016</v>
      </c>
    </row>
    <row r="154" spans="1:21" s="580" customFormat="1" ht="39" customHeight="1">
      <c r="A154" s="580">
        <v>145</v>
      </c>
      <c r="B154" s="599">
        <v>5002</v>
      </c>
      <c r="C154" s="599" t="s">
        <v>5126</v>
      </c>
      <c r="D154" s="580" t="s">
        <v>5000</v>
      </c>
      <c r="E154" s="599" t="s">
        <v>5001</v>
      </c>
      <c r="F154" s="601" t="s">
        <v>5151</v>
      </c>
      <c r="G154" s="601"/>
      <c r="H154" s="601">
        <v>4</v>
      </c>
      <c r="I154" s="601">
        <v>6</v>
      </c>
      <c r="J154" s="601" t="s">
        <v>52</v>
      </c>
      <c r="K154" s="601" t="s">
        <v>52</v>
      </c>
      <c r="L154" s="601">
        <v>1</v>
      </c>
      <c r="M154" s="601">
        <v>95</v>
      </c>
      <c r="N154" s="601" t="s">
        <v>333</v>
      </c>
      <c r="O154" s="601">
        <v>20</v>
      </c>
      <c r="P154" s="601">
        <v>12</v>
      </c>
      <c r="Q154" s="580">
        <v>2016</v>
      </c>
      <c r="R154" s="601">
        <v>29</v>
      </c>
      <c r="S154" s="601">
        <v>12</v>
      </c>
      <c r="T154" s="601">
        <v>2016</v>
      </c>
    </row>
    <row r="155" spans="1:21" s="580" customFormat="1" ht="31.5">
      <c r="A155" s="580">
        <v>146</v>
      </c>
      <c r="B155" s="599">
        <v>5002</v>
      </c>
      <c r="C155" s="599" t="s">
        <v>5152</v>
      </c>
      <c r="D155" s="580" t="s">
        <v>5000</v>
      </c>
      <c r="E155" s="599" t="s">
        <v>5062</v>
      </c>
      <c r="F155" s="599" t="s">
        <v>5153</v>
      </c>
      <c r="G155" s="599"/>
      <c r="H155" s="601">
        <v>1</v>
      </c>
      <c r="I155" s="601">
        <v>1</v>
      </c>
      <c r="J155" s="601" t="s">
        <v>52</v>
      </c>
      <c r="K155" s="601" t="s">
        <v>52</v>
      </c>
      <c r="L155" s="601">
        <v>1</v>
      </c>
      <c r="M155" s="601">
        <v>202</v>
      </c>
      <c r="N155" s="601" t="s">
        <v>333</v>
      </c>
      <c r="O155" s="601">
        <v>13</v>
      </c>
      <c r="P155" s="601">
        <v>1</v>
      </c>
      <c r="Q155" s="580">
        <v>2016</v>
      </c>
      <c r="R155" s="601">
        <v>18</v>
      </c>
      <c r="S155" s="601">
        <v>1</v>
      </c>
      <c r="T155" s="601">
        <v>2016</v>
      </c>
      <c r="U155" s="601"/>
    </row>
    <row r="156" spans="1:21" s="580" customFormat="1" ht="31.5">
      <c r="A156" s="580">
        <v>147</v>
      </c>
      <c r="B156" s="599">
        <v>5002</v>
      </c>
      <c r="C156" s="599" t="s">
        <v>5152</v>
      </c>
      <c r="D156" s="580" t="s">
        <v>5000</v>
      </c>
      <c r="E156" s="599" t="s">
        <v>5062</v>
      </c>
      <c r="F156" s="599" t="s">
        <v>5154</v>
      </c>
      <c r="G156" s="599"/>
      <c r="H156" s="601">
        <v>1</v>
      </c>
      <c r="I156" s="601">
        <v>2</v>
      </c>
      <c r="J156" s="601" t="s">
        <v>52</v>
      </c>
      <c r="K156" s="601" t="s">
        <v>52</v>
      </c>
      <c r="L156" s="601">
        <v>1</v>
      </c>
      <c r="M156" s="601">
        <v>189</v>
      </c>
      <c r="N156" s="601" t="s">
        <v>333</v>
      </c>
      <c r="O156" s="601">
        <v>18</v>
      </c>
      <c r="P156" s="601">
        <v>1</v>
      </c>
      <c r="Q156" s="580">
        <v>2016</v>
      </c>
      <c r="R156" s="601">
        <v>21</v>
      </c>
      <c r="S156" s="601">
        <v>1</v>
      </c>
      <c r="T156" s="601">
        <v>2016</v>
      </c>
      <c r="U156" s="601"/>
    </row>
    <row r="157" spans="1:21" s="580" customFormat="1" ht="31.5">
      <c r="A157" s="580">
        <v>148</v>
      </c>
      <c r="B157" s="599">
        <v>5002</v>
      </c>
      <c r="C157" s="599" t="s">
        <v>5152</v>
      </c>
      <c r="D157" s="580" t="s">
        <v>5000</v>
      </c>
      <c r="E157" s="599" t="s">
        <v>5062</v>
      </c>
      <c r="F157" s="599" t="s">
        <v>5155</v>
      </c>
      <c r="G157" s="599"/>
      <c r="H157" s="601">
        <v>1</v>
      </c>
      <c r="I157" s="601">
        <v>3</v>
      </c>
      <c r="J157" s="601" t="s">
        <v>52</v>
      </c>
      <c r="K157" s="601" t="s">
        <v>52</v>
      </c>
      <c r="L157" s="601">
        <v>1</v>
      </c>
      <c r="M157" s="601">
        <v>191</v>
      </c>
      <c r="N157" s="601" t="s">
        <v>333</v>
      </c>
      <c r="O157" s="601">
        <v>21</v>
      </c>
      <c r="P157" s="601">
        <v>1</v>
      </c>
      <c r="Q157" s="580">
        <v>2016</v>
      </c>
      <c r="R157" s="601">
        <v>21</v>
      </c>
      <c r="S157" s="601">
        <v>1</v>
      </c>
      <c r="T157" s="601">
        <v>2016</v>
      </c>
      <c r="U157" s="601"/>
    </row>
    <row r="158" spans="1:21" s="580" customFormat="1" ht="31.5">
      <c r="A158" s="580">
        <v>149</v>
      </c>
      <c r="B158" s="599">
        <v>5002</v>
      </c>
      <c r="C158" s="599" t="s">
        <v>5152</v>
      </c>
      <c r="D158" s="580" t="s">
        <v>5000</v>
      </c>
      <c r="E158" s="599" t="s">
        <v>5062</v>
      </c>
      <c r="F158" s="599" t="s">
        <v>5156</v>
      </c>
      <c r="G158" s="599"/>
      <c r="H158" s="601">
        <v>1</v>
      </c>
      <c r="I158" s="601">
        <v>4</v>
      </c>
      <c r="J158" s="601" t="s">
        <v>52</v>
      </c>
      <c r="K158" s="601" t="s">
        <v>52</v>
      </c>
      <c r="L158" s="601">
        <v>1</v>
      </c>
      <c r="M158" s="601">
        <v>192</v>
      </c>
      <c r="N158" s="601" t="s">
        <v>333</v>
      </c>
      <c r="O158" s="601">
        <v>21</v>
      </c>
      <c r="P158" s="601">
        <v>1</v>
      </c>
      <c r="Q158" s="580">
        <v>2016</v>
      </c>
      <c r="R158" s="601">
        <v>25</v>
      </c>
      <c r="S158" s="601">
        <v>1</v>
      </c>
      <c r="T158" s="601">
        <v>2016</v>
      </c>
      <c r="U158" s="601"/>
    </row>
    <row r="159" spans="1:21" s="580" customFormat="1" ht="31.5">
      <c r="A159" s="580">
        <v>150</v>
      </c>
      <c r="B159" s="599">
        <v>5002</v>
      </c>
      <c r="C159" s="599" t="s">
        <v>5152</v>
      </c>
      <c r="D159" s="580" t="s">
        <v>5000</v>
      </c>
      <c r="E159" s="599" t="s">
        <v>5062</v>
      </c>
      <c r="F159" s="599" t="s">
        <v>5157</v>
      </c>
      <c r="G159" s="599"/>
      <c r="H159" s="601">
        <v>1</v>
      </c>
      <c r="I159" s="601">
        <v>5</v>
      </c>
      <c r="J159" s="601" t="s">
        <v>52</v>
      </c>
      <c r="K159" s="601" t="s">
        <v>52</v>
      </c>
      <c r="L159" s="601">
        <v>1</v>
      </c>
      <c r="M159" s="601">
        <v>214</v>
      </c>
      <c r="N159" s="601" t="s">
        <v>333</v>
      </c>
      <c r="O159" s="601">
        <v>25</v>
      </c>
      <c r="P159" s="601">
        <v>1</v>
      </c>
      <c r="Q159" s="580">
        <v>2016</v>
      </c>
      <c r="R159" s="601">
        <v>28</v>
      </c>
      <c r="S159" s="601">
        <v>1</v>
      </c>
      <c r="T159" s="601">
        <v>2016</v>
      </c>
      <c r="U159" s="601"/>
    </row>
    <row r="160" spans="1:21" s="580" customFormat="1" ht="31.5">
      <c r="A160" s="580">
        <v>151</v>
      </c>
      <c r="B160" s="599">
        <v>5002</v>
      </c>
      <c r="C160" s="599" t="s">
        <v>5152</v>
      </c>
      <c r="D160" s="580" t="s">
        <v>5000</v>
      </c>
      <c r="E160" s="599" t="s">
        <v>5062</v>
      </c>
      <c r="F160" s="599" t="s">
        <v>5158</v>
      </c>
      <c r="G160" s="599"/>
      <c r="H160" s="601">
        <v>1</v>
      </c>
      <c r="I160" s="601">
        <v>6</v>
      </c>
      <c r="J160" s="601" t="s">
        <v>52</v>
      </c>
      <c r="K160" s="601" t="s">
        <v>52</v>
      </c>
      <c r="L160" s="601">
        <v>1</v>
      </c>
      <c r="M160" s="601">
        <v>214</v>
      </c>
      <c r="N160" s="601" t="s">
        <v>333</v>
      </c>
      <c r="O160" s="601">
        <v>28</v>
      </c>
      <c r="P160" s="601">
        <v>1</v>
      </c>
      <c r="Q160" s="580">
        <v>2016</v>
      </c>
      <c r="R160" s="601">
        <v>3</v>
      </c>
      <c r="S160" s="601">
        <v>2</v>
      </c>
      <c r="T160" s="601">
        <v>2016</v>
      </c>
      <c r="U160" s="601"/>
    </row>
    <row r="161" spans="1:21" s="580" customFormat="1" ht="31.5">
      <c r="A161" s="580">
        <v>152</v>
      </c>
      <c r="B161" s="599">
        <v>5002</v>
      </c>
      <c r="C161" s="599" t="s">
        <v>5152</v>
      </c>
      <c r="D161" s="580" t="s">
        <v>5000</v>
      </c>
      <c r="E161" s="599" t="s">
        <v>5062</v>
      </c>
      <c r="F161" s="599" t="s">
        <v>5159</v>
      </c>
      <c r="G161" s="599"/>
      <c r="H161" s="601">
        <v>2</v>
      </c>
      <c r="I161" s="601">
        <v>1</v>
      </c>
      <c r="J161" s="601" t="s">
        <v>52</v>
      </c>
      <c r="K161" s="601" t="s">
        <v>52</v>
      </c>
      <c r="L161" s="601">
        <v>1</v>
      </c>
      <c r="M161" s="601">
        <v>203</v>
      </c>
      <c r="N161" s="601" t="s">
        <v>333</v>
      </c>
      <c r="O161" s="601">
        <v>4</v>
      </c>
      <c r="P161" s="601">
        <v>2</v>
      </c>
      <c r="Q161" s="580">
        <v>2016</v>
      </c>
      <c r="R161" s="601">
        <v>15</v>
      </c>
      <c r="S161" s="601">
        <v>2</v>
      </c>
      <c r="T161" s="601">
        <v>2016</v>
      </c>
      <c r="U161" s="601"/>
    </row>
    <row r="162" spans="1:21" s="580" customFormat="1" ht="31.5">
      <c r="A162" s="580">
        <v>153</v>
      </c>
      <c r="B162" s="599">
        <v>5002</v>
      </c>
      <c r="C162" s="599" t="s">
        <v>5152</v>
      </c>
      <c r="D162" s="580" t="s">
        <v>5000</v>
      </c>
      <c r="E162" s="599" t="s">
        <v>5062</v>
      </c>
      <c r="F162" s="599" t="s">
        <v>5160</v>
      </c>
      <c r="G162" s="599"/>
      <c r="H162" s="601">
        <v>2</v>
      </c>
      <c r="I162" s="601">
        <v>2</v>
      </c>
      <c r="J162" s="601" t="s">
        <v>52</v>
      </c>
      <c r="K162" s="601" t="s">
        <v>52</v>
      </c>
      <c r="L162" s="601">
        <v>1</v>
      </c>
      <c r="M162" s="601">
        <v>143</v>
      </c>
      <c r="N162" s="601" t="s">
        <v>333</v>
      </c>
      <c r="O162" s="601">
        <v>15</v>
      </c>
      <c r="P162" s="601">
        <v>2</v>
      </c>
      <c r="Q162" s="580">
        <v>2016</v>
      </c>
      <c r="R162" s="601">
        <v>16</v>
      </c>
      <c r="S162" s="601">
        <v>2</v>
      </c>
      <c r="T162" s="601">
        <v>2016</v>
      </c>
      <c r="U162" s="601"/>
    </row>
    <row r="163" spans="1:21" s="580" customFormat="1" ht="31.5">
      <c r="A163" s="580">
        <v>154</v>
      </c>
      <c r="B163" s="599">
        <v>5002</v>
      </c>
      <c r="C163" s="599" t="s">
        <v>5152</v>
      </c>
      <c r="D163" s="580" t="s">
        <v>5000</v>
      </c>
      <c r="E163" s="599" t="s">
        <v>5062</v>
      </c>
      <c r="F163" s="599" t="s">
        <v>5161</v>
      </c>
      <c r="G163" s="599"/>
      <c r="H163" s="601">
        <v>2</v>
      </c>
      <c r="I163" s="601">
        <v>3</v>
      </c>
      <c r="J163" s="601" t="s">
        <v>52</v>
      </c>
      <c r="K163" s="601" t="s">
        <v>52</v>
      </c>
      <c r="L163" s="601">
        <v>1</v>
      </c>
      <c r="M163" s="601">
        <v>231</v>
      </c>
      <c r="N163" s="601" t="s">
        <v>333</v>
      </c>
      <c r="O163" s="601">
        <v>16</v>
      </c>
      <c r="P163" s="601">
        <v>2</v>
      </c>
      <c r="Q163" s="580">
        <v>2016</v>
      </c>
      <c r="R163" s="601">
        <v>17</v>
      </c>
      <c r="S163" s="601">
        <v>2</v>
      </c>
      <c r="T163" s="601">
        <v>2016</v>
      </c>
      <c r="U163" s="601"/>
    </row>
    <row r="164" spans="1:21" s="580" customFormat="1" ht="31.5">
      <c r="A164" s="580">
        <v>155</v>
      </c>
      <c r="B164" s="599">
        <v>5002</v>
      </c>
      <c r="C164" s="599" t="s">
        <v>5152</v>
      </c>
      <c r="D164" s="580" t="s">
        <v>5000</v>
      </c>
      <c r="E164" s="599" t="s">
        <v>5062</v>
      </c>
      <c r="F164" s="599" t="s">
        <v>5162</v>
      </c>
      <c r="G164" s="599"/>
      <c r="H164" s="601">
        <v>2</v>
      </c>
      <c r="I164" s="601">
        <v>4</v>
      </c>
      <c r="J164" s="601" t="s">
        <v>52</v>
      </c>
      <c r="K164" s="601" t="s">
        <v>52</v>
      </c>
      <c r="L164" s="601">
        <v>1</v>
      </c>
      <c r="M164" s="601">
        <v>223</v>
      </c>
      <c r="N164" s="601" t="s">
        <v>333</v>
      </c>
      <c r="O164" s="601">
        <v>17</v>
      </c>
      <c r="P164" s="601">
        <v>2</v>
      </c>
      <c r="Q164" s="580">
        <v>2016</v>
      </c>
      <c r="R164" s="601">
        <v>18</v>
      </c>
      <c r="S164" s="601">
        <v>2</v>
      </c>
      <c r="T164" s="601">
        <v>2016</v>
      </c>
      <c r="U164" s="601"/>
    </row>
    <row r="165" spans="1:21" s="580" customFormat="1" ht="31.5">
      <c r="A165" s="580">
        <v>156</v>
      </c>
      <c r="B165" s="599">
        <v>5002</v>
      </c>
      <c r="C165" s="599" t="s">
        <v>5152</v>
      </c>
      <c r="D165" s="580" t="s">
        <v>5000</v>
      </c>
      <c r="E165" s="599" t="s">
        <v>5062</v>
      </c>
      <c r="F165" s="599" t="s">
        <v>5163</v>
      </c>
      <c r="G165" s="599"/>
      <c r="H165" s="601">
        <v>2</v>
      </c>
      <c r="I165" s="601">
        <v>5</v>
      </c>
      <c r="J165" s="601" t="s">
        <v>52</v>
      </c>
      <c r="K165" s="601" t="s">
        <v>52</v>
      </c>
      <c r="L165" s="601">
        <v>1</v>
      </c>
      <c r="M165" s="601">
        <v>192</v>
      </c>
      <c r="N165" s="601" t="s">
        <v>333</v>
      </c>
      <c r="O165" s="601">
        <v>18</v>
      </c>
      <c r="P165" s="601">
        <v>2</v>
      </c>
      <c r="Q165" s="580">
        <v>2016</v>
      </c>
      <c r="R165" s="601">
        <v>19</v>
      </c>
      <c r="S165" s="601">
        <v>2</v>
      </c>
      <c r="T165" s="601">
        <v>2016</v>
      </c>
      <c r="U165" s="601"/>
    </row>
    <row r="166" spans="1:21" s="580" customFormat="1" ht="31.5">
      <c r="A166" s="580">
        <v>157</v>
      </c>
      <c r="B166" s="599">
        <v>5002</v>
      </c>
      <c r="C166" s="599" t="s">
        <v>5152</v>
      </c>
      <c r="D166" s="580" t="s">
        <v>5000</v>
      </c>
      <c r="E166" s="599" t="s">
        <v>5062</v>
      </c>
      <c r="F166" s="599" t="s">
        <v>5164</v>
      </c>
      <c r="G166" s="599"/>
      <c r="H166" s="601">
        <v>2</v>
      </c>
      <c r="I166" s="601">
        <v>6</v>
      </c>
      <c r="J166" s="601" t="s">
        <v>52</v>
      </c>
      <c r="K166" s="601" t="s">
        <v>52</v>
      </c>
      <c r="L166" s="601">
        <v>1</v>
      </c>
      <c r="M166" s="601">
        <v>183</v>
      </c>
      <c r="N166" s="601" t="s">
        <v>333</v>
      </c>
      <c r="O166" s="601">
        <v>19</v>
      </c>
      <c r="P166" s="601">
        <v>2</v>
      </c>
      <c r="Q166" s="580">
        <v>2016</v>
      </c>
      <c r="R166" s="601">
        <v>22</v>
      </c>
      <c r="S166" s="601">
        <v>2</v>
      </c>
      <c r="T166" s="601">
        <v>2016</v>
      </c>
      <c r="U166" s="601"/>
    </row>
    <row r="167" spans="1:21" s="580" customFormat="1" ht="47.25">
      <c r="A167" s="580">
        <v>158</v>
      </c>
      <c r="B167" s="599">
        <v>5002</v>
      </c>
      <c r="C167" s="599" t="s">
        <v>5152</v>
      </c>
      <c r="D167" s="580" t="s">
        <v>5000</v>
      </c>
      <c r="E167" s="599" t="s">
        <v>5062</v>
      </c>
      <c r="F167" s="599" t="s">
        <v>5165</v>
      </c>
      <c r="G167" s="599"/>
      <c r="H167" s="601">
        <v>3</v>
      </c>
      <c r="I167" s="601">
        <v>1</v>
      </c>
      <c r="J167" s="601" t="s">
        <v>52</v>
      </c>
      <c r="K167" s="601" t="s">
        <v>52</v>
      </c>
      <c r="L167" s="601">
        <v>1</v>
      </c>
      <c r="M167" s="601">
        <v>194</v>
      </c>
      <c r="N167" s="601" t="s">
        <v>333</v>
      </c>
      <c r="O167" s="601">
        <v>22</v>
      </c>
      <c r="P167" s="601">
        <v>2</v>
      </c>
      <c r="Q167" s="580">
        <v>2016</v>
      </c>
      <c r="R167" s="601">
        <v>25</v>
      </c>
      <c r="S167" s="601">
        <v>2</v>
      </c>
      <c r="T167" s="601">
        <v>2016</v>
      </c>
      <c r="U167" s="601"/>
    </row>
    <row r="168" spans="1:21" s="580" customFormat="1" ht="47.25">
      <c r="A168" s="580">
        <v>159</v>
      </c>
      <c r="B168" s="599">
        <v>5002</v>
      </c>
      <c r="C168" s="599" t="s">
        <v>5152</v>
      </c>
      <c r="D168" s="580" t="s">
        <v>5000</v>
      </c>
      <c r="E168" s="599" t="s">
        <v>5062</v>
      </c>
      <c r="F168" s="599" t="s">
        <v>5166</v>
      </c>
      <c r="G168" s="599"/>
      <c r="H168" s="601">
        <v>3</v>
      </c>
      <c r="I168" s="601">
        <v>2</v>
      </c>
      <c r="J168" s="601" t="s">
        <v>52</v>
      </c>
      <c r="K168" s="601" t="s">
        <v>52</v>
      </c>
      <c r="L168" s="601">
        <v>1</v>
      </c>
      <c r="M168" s="601">
        <v>190</v>
      </c>
      <c r="N168" s="601" t="s">
        <v>333</v>
      </c>
      <c r="O168" s="601">
        <v>29</v>
      </c>
      <c r="P168" s="601">
        <v>2</v>
      </c>
      <c r="Q168" s="580">
        <v>2016</v>
      </c>
      <c r="R168" s="601">
        <v>10</v>
      </c>
      <c r="S168" s="601">
        <v>3</v>
      </c>
      <c r="T168" s="601">
        <v>2016</v>
      </c>
      <c r="U168" s="601"/>
    </row>
    <row r="169" spans="1:21" s="580" customFormat="1" ht="47.25">
      <c r="A169" s="580">
        <v>160</v>
      </c>
      <c r="B169" s="599">
        <v>5002</v>
      </c>
      <c r="C169" s="599" t="s">
        <v>5152</v>
      </c>
      <c r="D169" s="580" t="s">
        <v>5000</v>
      </c>
      <c r="E169" s="599" t="s">
        <v>5062</v>
      </c>
      <c r="F169" s="599" t="s">
        <v>5167</v>
      </c>
      <c r="G169" s="599"/>
      <c r="H169" s="601">
        <v>3</v>
      </c>
      <c r="I169" s="601">
        <v>3</v>
      </c>
      <c r="J169" s="601" t="s">
        <v>52</v>
      </c>
      <c r="K169" s="601" t="s">
        <v>52</v>
      </c>
      <c r="L169" s="601">
        <v>1</v>
      </c>
      <c r="M169" s="601">
        <v>98</v>
      </c>
      <c r="N169" s="601" t="s">
        <v>333</v>
      </c>
      <c r="O169" s="601">
        <v>8</v>
      </c>
      <c r="P169" s="601">
        <v>3</v>
      </c>
      <c r="Q169" s="580">
        <v>2016</v>
      </c>
      <c r="R169" s="601">
        <v>10</v>
      </c>
      <c r="S169" s="601">
        <v>3</v>
      </c>
      <c r="T169" s="601">
        <v>2016</v>
      </c>
      <c r="U169" s="601"/>
    </row>
    <row r="170" spans="1:21" s="580" customFormat="1" ht="47.25">
      <c r="A170" s="580">
        <v>161</v>
      </c>
      <c r="B170" s="599">
        <v>5002</v>
      </c>
      <c r="C170" s="599" t="s">
        <v>5152</v>
      </c>
      <c r="D170" s="580" t="s">
        <v>5000</v>
      </c>
      <c r="E170" s="599" t="s">
        <v>5062</v>
      </c>
      <c r="F170" s="599" t="s">
        <v>5168</v>
      </c>
      <c r="G170" s="599"/>
      <c r="H170" s="601">
        <v>3</v>
      </c>
      <c r="I170" s="601">
        <v>4</v>
      </c>
      <c r="J170" s="601" t="s">
        <v>52</v>
      </c>
      <c r="K170" s="601" t="s">
        <v>52</v>
      </c>
      <c r="L170" s="601">
        <v>1</v>
      </c>
      <c r="M170" s="601">
        <v>245</v>
      </c>
      <c r="N170" s="601" t="s">
        <v>333</v>
      </c>
      <c r="O170" s="601">
        <v>10</v>
      </c>
      <c r="P170" s="601">
        <v>3</v>
      </c>
      <c r="Q170" s="580">
        <v>2016</v>
      </c>
      <c r="R170" s="601">
        <v>16</v>
      </c>
      <c r="S170" s="601">
        <v>3</v>
      </c>
      <c r="T170" s="601">
        <v>2016</v>
      </c>
      <c r="U170" s="601"/>
    </row>
    <row r="171" spans="1:21" s="580" customFormat="1" ht="47.25">
      <c r="A171" s="580">
        <v>162</v>
      </c>
      <c r="B171" s="599">
        <v>5002</v>
      </c>
      <c r="C171" s="599" t="s">
        <v>5152</v>
      </c>
      <c r="D171" s="580" t="s">
        <v>5000</v>
      </c>
      <c r="E171" s="599" t="s">
        <v>5062</v>
      </c>
      <c r="F171" s="599" t="s">
        <v>5169</v>
      </c>
      <c r="G171" s="599"/>
      <c r="H171" s="601">
        <v>3</v>
      </c>
      <c r="I171" s="601">
        <v>5</v>
      </c>
      <c r="J171" s="601" t="s">
        <v>52</v>
      </c>
      <c r="K171" s="601" t="s">
        <v>52</v>
      </c>
      <c r="L171" s="601">
        <v>1</v>
      </c>
      <c r="M171" s="601">
        <v>212</v>
      </c>
      <c r="N171" s="601" t="s">
        <v>333</v>
      </c>
      <c r="O171" s="601">
        <v>16</v>
      </c>
      <c r="P171" s="601">
        <v>3</v>
      </c>
      <c r="Q171" s="580">
        <v>2015</v>
      </c>
      <c r="R171" s="601">
        <v>18</v>
      </c>
      <c r="S171" s="601">
        <v>3</v>
      </c>
      <c r="T171" s="601">
        <v>2016</v>
      </c>
      <c r="U171" s="601"/>
    </row>
    <row r="172" spans="1:21" s="580" customFormat="1" ht="47.25">
      <c r="A172" s="580">
        <v>163</v>
      </c>
      <c r="B172" s="599">
        <v>5002</v>
      </c>
      <c r="C172" s="599" t="s">
        <v>5152</v>
      </c>
      <c r="D172" s="580" t="s">
        <v>5000</v>
      </c>
      <c r="E172" s="599" t="s">
        <v>5062</v>
      </c>
      <c r="F172" s="599" t="s">
        <v>5170</v>
      </c>
      <c r="G172" s="599"/>
      <c r="H172" s="601">
        <v>3</v>
      </c>
      <c r="I172" s="601">
        <v>6</v>
      </c>
      <c r="J172" s="601" t="s">
        <v>52</v>
      </c>
      <c r="K172" s="601" t="s">
        <v>52</v>
      </c>
      <c r="L172" s="601">
        <v>1</v>
      </c>
      <c r="M172" s="601">
        <v>212</v>
      </c>
      <c r="N172" s="601" t="s">
        <v>333</v>
      </c>
      <c r="O172" s="601">
        <v>18</v>
      </c>
      <c r="P172" s="601">
        <v>3</v>
      </c>
      <c r="Q172" s="580">
        <v>2016</v>
      </c>
      <c r="R172" s="601">
        <v>28</v>
      </c>
      <c r="S172" s="601">
        <v>3</v>
      </c>
      <c r="T172" s="601">
        <v>2016</v>
      </c>
      <c r="U172" s="601"/>
    </row>
    <row r="173" spans="1:21" s="580" customFormat="1" ht="47.25">
      <c r="A173" s="580">
        <v>164</v>
      </c>
      <c r="B173" s="599">
        <v>5002</v>
      </c>
      <c r="C173" s="599" t="s">
        <v>5152</v>
      </c>
      <c r="D173" s="580" t="s">
        <v>5000</v>
      </c>
      <c r="E173" s="599" t="s">
        <v>5062</v>
      </c>
      <c r="F173" s="599" t="s">
        <v>5171</v>
      </c>
      <c r="G173" s="599"/>
      <c r="H173" s="601">
        <v>4</v>
      </c>
      <c r="I173" s="601">
        <v>1</v>
      </c>
      <c r="J173" s="601" t="s">
        <v>52</v>
      </c>
      <c r="K173" s="601" t="s">
        <v>52</v>
      </c>
      <c r="L173" s="601">
        <v>1</v>
      </c>
      <c r="M173" s="601">
        <v>218</v>
      </c>
      <c r="N173" s="601" t="s">
        <v>333</v>
      </c>
      <c r="O173" s="601">
        <v>28</v>
      </c>
      <c r="P173" s="601">
        <v>3</v>
      </c>
      <c r="Q173" s="580">
        <v>2016</v>
      </c>
      <c r="R173" s="601">
        <v>30</v>
      </c>
      <c r="S173" s="601">
        <v>3</v>
      </c>
      <c r="T173" s="601">
        <v>2016</v>
      </c>
      <c r="U173" s="601"/>
    </row>
    <row r="174" spans="1:21" s="580" customFormat="1" ht="47.25">
      <c r="A174" s="580">
        <v>165</v>
      </c>
      <c r="B174" s="599">
        <v>5002</v>
      </c>
      <c r="C174" s="599" t="s">
        <v>5152</v>
      </c>
      <c r="D174" s="580" t="s">
        <v>5000</v>
      </c>
      <c r="E174" s="599" t="s">
        <v>5062</v>
      </c>
      <c r="F174" s="599" t="s">
        <v>5172</v>
      </c>
      <c r="G174" s="599"/>
      <c r="H174" s="601">
        <v>4</v>
      </c>
      <c r="I174" s="601">
        <v>2</v>
      </c>
      <c r="J174" s="601" t="s">
        <v>52</v>
      </c>
      <c r="K174" s="601" t="s">
        <v>52</v>
      </c>
      <c r="L174" s="601">
        <v>1</v>
      </c>
      <c r="M174" s="601">
        <v>220</v>
      </c>
      <c r="N174" s="601" t="s">
        <v>333</v>
      </c>
      <c r="O174" s="601">
        <v>30</v>
      </c>
      <c r="P174" s="601">
        <v>3</v>
      </c>
      <c r="Q174" s="580">
        <v>2016</v>
      </c>
      <c r="R174" s="601">
        <v>6</v>
      </c>
      <c r="S174" s="601">
        <v>4</v>
      </c>
      <c r="T174" s="601">
        <v>2016</v>
      </c>
      <c r="U174" s="601"/>
    </row>
    <row r="175" spans="1:21" s="580" customFormat="1" ht="47.25">
      <c r="A175" s="580">
        <v>166</v>
      </c>
      <c r="B175" s="599">
        <v>5002</v>
      </c>
      <c r="C175" s="599" t="s">
        <v>5152</v>
      </c>
      <c r="D175" s="580" t="s">
        <v>5000</v>
      </c>
      <c r="E175" s="599" t="s">
        <v>5062</v>
      </c>
      <c r="F175" s="599" t="s">
        <v>5173</v>
      </c>
      <c r="G175" s="599"/>
      <c r="H175" s="601">
        <v>4</v>
      </c>
      <c r="I175" s="601">
        <v>3</v>
      </c>
      <c r="J175" s="601" t="s">
        <v>52</v>
      </c>
      <c r="K175" s="601" t="s">
        <v>52</v>
      </c>
      <c r="L175" s="601">
        <v>1</v>
      </c>
      <c r="M175" s="601">
        <v>175</v>
      </c>
      <c r="N175" s="601" t="s">
        <v>333</v>
      </c>
      <c r="O175" s="601">
        <v>6</v>
      </c>
      <c r="P175" s="601">
        <v>4</v>
      </c>
      <c r="Q175" s="580">
        <v>2016</v>
      </c>
      <c r="R175" s="601">
        <v>15</v>
      </c>
      <c r="S175" s="601">
        <v>4</v>
      </c>
      <c r="T175" s="601">
        <v>2016</v>
      </c>
      <c r="U175" s="601"/>
    </row>
    <row r="176" spans="1:21" s="580" customFormat="1" ht="47.25">
      <c r="A176" s="580">
        <v>167</v>
      </c>
      <c r="B176" s="599">
        <v>5002</v>
      </c>
      <c r="C176" s="599" t="s">
        <v>5152</v>
      </c>
      <c r="D176" s="580" t="s">
        <v>5000</v>
      </c>
      <c r="E176" s="599" t="s">
        <v>5062</v>
      </c>
      <c r="F176" s="599" t="s">
        <v>5174</v>
      </c>
      <c r="G176" s="599"/>
      <c r="H176" s="601">
        <v>4</v>
      </c>
      <c r="I176" s="601">
        <v>4</v>
      </c>
      <c r="J176" s="601" t="s">
        <v>52</v>
      </c>
      <c r="K176" s="601" t="s">
        <v>52</v>
      </c>
      <c r="L176" s="601">
        <v>1</v>
      </c>
      <c r="M176" s="601">
        <v>210</v>
      </c>
      <c r="N176" s="601" t="s">
        <v>333</v>
      </c>
      <c r="O176" s="601">
        <v>15</v>
      </c>
      <c r="P176" s="601">
        <v>4</v>
      </c>
      <c r="Q176" s="580">
        <v>2016</v>
      </c>
      <c r="R176" s="601">
        <v>19</v>
      </c>
      <c r="S176" s="601">
        <v>4</v>
      </c>
      <c r="T176" s="601">
        <v>2016</v>
      </c>
      <c r="U176" s="601"/>
    </row>
    <row r="177" spans="1:21" s="580" customFormat="1" ht="47.25">
      <c r="A177" s="580">
        <v>168</v>
      </c>
      <c r="B177" s="599">
        <v>5002</v>
      </c>
      <c r="C177" s="599" t="s">
        <v>5152</v>
      </c>
      <c r="D177" s="580" t="s">
        <v>5000</v>
      </c>
      <c r="E177" s="599" t="s">
        <v>5062</v>
      </c>
      <c r="F177" s="599" t="s">
        <v>5175</v>
      </c>
      <c r="G177" s="599"/>
      <c r="H177" s="601">
        <v>4</v>
      </c>
      <c r="I177" s="601">
        <v>5</v>
      </c>
      <c r="J177" s="601" t="s">
        <v>52</v>
      </c>
      <c r="K177" s="601" t="s">
        <v>52</v>
      </c>
      <c r="L177" s="601">
        <v>1</v>
      </c>
      <c r="M177" s="601">
        <v>217</v>
      </c>
      <c r="N177" s="601" t="s">
        <v>333</v>
      </c>
      <c r="O177" s="601">
        <v>19</v>
      </c>
      <c r="P177" s="601">
        <v>4</v>
      </c>
      <c r="Q177" s="580">
        <v>2016</v>
      </c>
      <c r="R177" s="601">
        <v>20</v>
      </c>
      <c r="S177" s="601">
        <v>4</v>
      </c>
      <c r="T177" s="601">
        <v>2016</v>
      </c>
      <c r="U177" s="601"/>
    </row>
    <row r="178" spans="1:21" s="580" customFormat="1" ht="47.25">
      <c r="A178" s="580">
        <v>169</v>
      </c>
      <c r="B178" s="599">
        <v>5002</v>
      </c>
      <c r="C178" s="599" t="s">
        <v>5152</v>
      </c>
      <c r="D178" s="580" t="s">
        <v>5000</v>
      </c>
      <c r="E178" s="599" t="s">
        <v>5062</v>
      </c>
      <c r="F178" s="599" t="s">
        <v>5176</v>
      </c>
      <c r="G178" s="599"/>
      <c r="H178" s="601">
        <v>4</v>
      </c>
      <c r="I178" s="601">
        <v>6</v>
      </c>
      <c r="J178" s="601" t="s">
        <v>52</v>
      </c>
      <c r="K178" s="601" t="s">
        <v>52</v>
      </c>
      <c r="L178" s="601">
        <v>1</v>
      </c>
      <c r="M178" s="601">
        <v>194</v>
      </c>
      <c r="N178" s="601" t="s">
        <v>333</v>
      </c>
      <c r="O178" s="601">
        <v>20</v>
      </c>
      <c r="P178" s="601">
        <v>4</v>
      </c>
      <c r="Q178" s="580">
        <v>2016</v>
      </c>
      <c r="R178" s="601">
        <v>25</v>
      </c>
      <c r="S178" s="601">
        <v>4</v>
      </c>
      <c r="T178" s="601">
        <v>2016</v>
      </c>
      <c r="U178" s="601"/>
    </row>
    <row r="179" spans="1:21" s="580" customFormat="1" ht="47.25">
      <c r="A179" s="580">
        <v>170</v>
      </c>
      <c r="B179" s="599">
        <v>5002</v>
      </c>
      <c r="C179" s="599" t="s">
        <v>5152</v>
      </c>
      <c r="D179" s="580" t="s">
        <v>5000</v>
      </c>
      <c r="E179" s="599" t="s">
        <v>5062</v>
      </c>
      <c r="F179" s="599" t="s">
        <v>5177</v>
      </c>
      <c r="G179" s="599"/>
      <c r="H179" s="601">
        <v>5</v>
      </c>
      <c r="I179" s="601">
        <v>1</v>
      </c>
      <c r="J179" s="601" t="s">
        <v>52</v>
      </c>
      <c r="K179" s="601" t="s">
        <v>52</v>
      </c>
      <c r="L179" s="601">
        <v>1</v>
      </c>
      <c r="M179" s="601">
        <v>211</v>
      </c>
      <c r="N179" s="601" t="s">
        <v>333</v>
      </c>
      <c r="O179" s="601">
        <v>25</v>
      </c>
      <c r="P179" s="601">
        <v>4</v>
      </c>
      <c r="Q179" s="580">
        <v>2016</v>
      </c>
      <c r="R179" s="601">
        <v>29</v>
      </c>
      <c r="S179" s="601">
        <v>4</v>
      </c>
      <c r="T179" s="601">
        <v>2016</v>
      </c>
      <c r="U179" s="601"/>
    </row>
    <row r="180" spans="1:21" s="580" customFormat="1" ht="47.25">
      <c r="A180" s="580">
        <v>171</v>
      </c>
      <c r="B180" s="599">
        <v>5002</v>
      </c>
      <c r="C180" s="599" t="s">
        <v>5152</v>
      </c>
      <c r="D180" s="580" t="s">
        <v>5000</v>
      </c>
      <c r="E180" s="599" t="s">
        <v>5062</v>
      </c>
      <c r="F180" s="599" t="s">
        <v>5178</v>
      </c>
      <c r="G180" s="599"/>
      <c r="H180" s="601">
        <v>5</v>
      </c>
      <c r="I180" s="601">
        <v>2</v>
      </c>
      <c r="J180" s="601" t="s">
        <v>52</v>
      </c>
      <c r="K180" s="601" t="s">
        <v>52</v>
      </c>
      <c r="L180" s="601">
        <v>1</v>
      </c>
      <c r="M180" s="601">
        <v>233</v>
      </c>
      <c r="N180" s="601" t="s">
        <v>333</v>
      </c>
      <c r="O180" s="601">
        <v>29</v>
      </c>
      <c r="P180" s="601">
        <v>4</v>
      </c>
      <c r="Q180" s="580">
        <v>2016</v>
      </c>
      <c r="R180" s="601">
        <v>13</v>
      </c>
      <c r="S180" s="601">
        <v>5</v>
      </c>
      <c r="T180" s="601">
        <v>2016</v>
      </c>
      <c r="U180" s="601"/>
    </row>
    <row r="181" spans="1:21" s="580" customFormat="1" ht="47.25">
      <c r="A181" s="580">
        <v>172</v>
      </c>
      <c r="B181" s="599">
        <v>5002</v>
      </c>
      <c r="C181" s="599" t="s">
        <v>5152</v>
      </c>
      <c r="D181" s="580" t="s">
        <v>5000</v>
      </c>
      <c r="E181" s="599" t="s">
        <v>5062</v>
      </c>
      <c r="F181" s="599" t="s">
        <v>5095</v>
      </c>
      <c r="G181" s="599"/>
      <c r="H181" s="601">
        <v>5</v>
      </c>
      <c r="I181" s="601">
        <v>3</v>
      </c>
      <c r="J181" s="601" t="s">
        <v>52</v>
      </c>
      <c r="K181" s="601" t="s">
        <v>52</v>
      </c>
      <c r="L181" s="601">
        <v>1</v>
      </c>
      <c r="M181" s="601">
        <v>190</v>
      </c>
      <c r="N181" s="601" t="s">
        <v>333</v>
      </c>
      <c r="O181" s="601">
        <v>13</v>
      </c>
      <c r="P181" s="601">
        <v>5</v>
      </c>
      <c r="Q181" s="580">
        <v>2016</v>
      </c>
      <c r="R181" s="601">
        <v>18</v>
      </c>
      <c r="S181" s="601">
        <v>5</v>
      </c>
      <c r="T181" s="601">
        <v>2016</v>
      </c>
      <c r="U181" s="601"/>
    </row>
    <row r="182" spans="1:21" s="580" customFormat="1" ht="47.25">
      <c r="A182" s="580">
        <v>173</v>
      </c>
      <c r="B182" s="599">
        <v>5002</v>
      </c>
      <c r="C182" s="599" t="s">
        <v>5152</v>
      </c>
      <c r="D182" s="580" t="s">
        <v>5000</v>
      </c>
      <c r="E182" s="599" t="s">
        <v>5062</v>
      </c>
      <c r="F182" s="599" t="s">
        <v>5179</v>
      </c>
      <c r="G182" s="599"/>
      <c r="H182" s="601">
        <v>5</v>
      </c>
      <c r="I182" s="601">
        <v>4</v>
      </c>
      <c r="J182" s="601" t="s">
        <v>52</v>
      </c>
      <c r="K182" s="601" t="s">
        <v>52</v>
      </c>
      <c r="L182" s="601">
        <v>1</v>
      </c>
      <c r="M182" s="601">
        <v>209</v>
      </c>
      <c r="N182" s="601" t="s">
        <v>333</v>
      </c>
      <c r="O182" s="601">
        <v>18</v>
      </c>
      <c r="P182" s="601">
        <v>5</v>
      </c>
      <c r="Q182" s="580">
        <v>2016</v>
      </c>
      <c r="R182" s="601">
        <v>19</v>
      </c>
      <c r="S182" s="601">
        <v>5</v>
      </c>
      <c r="T182" s="601">
        <v>2016</v>
      </c>
      <c r="U182" s="601"/>
    </row>
    <row r="183" spans="1:21" s="580" customFormat="1" ht="47.25">
      <c r="A183" s="580">
        <v>174</v>
      </c>
      <c r="B183" s="599">
        <v>5001</v>
      </c>
      <c r="C183" s="599" t="s">
        <v>5126</v>
      </c>
      <c r="D183" s="580" t="s">
        <v>5000</v>
      </c>
      <c r="E183" s="599" t="s">
        <v>5062</v>
      </c>
      <c r="F183" s="599" t="s">
        <v>5180</v>
      </c>
      <c r="G183" s="599"/>
      <c r="H183" s="601">
        <v>5</v>
      </c>
      <c r="I183" s="601">
        <v>5</v>
      </c>
      <c r="J183" s="601" t="s">
        <v>52</v>
      </c>
      <c r="K183" s="601" t="s">
        <v>52</v>
      </c>
      <c r="L183" s="601">
        <v>1</v>
      </c>
      <c r="M183" s="601">
        <v>213</v>
      </c>
      <c r="N183" s="601" t="s">
        <v>333</v>
      </c>
      <c r="O183" s="601">
        <v>19</v>
      </c>
      <c r="P183" s="601">
        <v>5</v>
      </c>
      <c r="Q183" s="580">
        <v>2016</v>
      </c>
      <c r="R183" s="601">
        <v>23</v>
      </c>
      <c r="S183" s="601">
        <v>5</v>
      </c>
      <c r="T183" s="601">
        <v>2016</v>
      </c>
      <c r="U183" s="601"/>
    </row>
    <row r="184" spans="1:21" s="580" customFormat="1" ht="47.25">
      <c r="A184" s="580">
        <v>175</v>
      </c>
      <c r="B184" s="599">
        <v>5002</v>
      </c>
      <c r="C184" s="599" t="s">
        <v>5152</v>
      </c>
      <c r="D184" s="580" t="s">
        <v>5000</v>
      </c>
      <c r="E184" s="599" t="s">
        <v>5062</v>
      </c>
      <c r="F184" s="599" t="s">
        <v>5181</v>
      </c>
      <c r="G184" s="599"/>
      <c r="H184" s="601">
        <v>5</v>
      </c>
      <c r="I184" s="601">
        <v>6</v>
      </c>
      <c r="J184" s="601" t="s">
        <v>52</v>
      </c>
      <c r="K184" s="601" t="s">
        <v>52</v>
      </c>
      <c r="L184" s="601">
        <v>1</v>
      </c>
      <c r="M184" s="601">
        <v>238</v>
      </c>
      <c r="N184" s="601" t="s">
        <v>333</v>
      </c>
      <c r="O184" s="601">
        <v>23</v>
      </c>
      <c r="P184" s="601">
        <v>5</v>
      </c>
      <c r="Q184" s="580">
        <v>2016</v>
      </c>
      <c r="R184" s="601">
        <v>26</v>
      </c>
      <c r="S184" s="601">
        <v>5</v>
      </c>
      <c r="T184" s="601">
        <v>2016</v>
      </c>
      <c r="U184" s="601"/>
    </row>
    <row r="185" spans="1:21" s="580" customFormat="1" ht="47.25">
      <c r="A185" s="580">
        <v>176</v>
      </c>
      <c r="B185" s="599">
        <v>5002</v>
      </c>
      <c r="C185" s="599" t="s">
        <v>5152</v>
      </c>
      <c r="D185" s="580" t="s">
        <v>5000</v>
      </c>
      <c r="E185" s="599" t="s">
        <v>5062</v>
      </c>
      <c r="F185" s="599" t="s">
        <v>5182</v>
      </c>
      <c r="G185" s="599"/>
      <c r="H185" s="601">
        <v>6</v>
      </c>
      <c r="I185" s="601">
        <v>1</v>
      </c>
      <c r="J185" s="601" t="s">
        <v>52</v>
      </c>
      <c r="K185" s="601" t="s">
        <v>52</v>
      </c>
      <c r="L185" s="601">
        <v>1</v>
      </c>
      <c r="M185" s="601">
        <v>192</v>
      </c>
      <c r="N185" s="601" t="s">
        <v>333</v>
      </c>
      <c r="O185" s="601">
        <v>26</v>
      </c>
      <c r="P185" s="601">
        <v>5</v>
      </c>
      <c r="Q185" s="580">
        <v>2016</v>
      </c>
      <c r="R185" s="601">
        <v>8</v>
      </c>
      <c r="S185" s="601">
        <v>6</v>
      </c>
      <c r="T185" s="601">
        <v>2016</v>
      </c>
      <c r="U185" s="601"/>
    </row>
    <row r="186" spans="1:21" s="580" customFormat="1" ht="47.25">
      <c r="A186" s="580">
        <v>177</v>
      </c>
      <c r="B186" s="599">
        <v>5002</v>
      </c>
      <c r="C186" s="599" t="s">
        <v>5152</v>
      </c>
      <c r="D186" s="580" t="s">
        <v>5000</v>
      </c>
      <c r="E186" s="599" t="s">
        <v>5062</v>
      </c>
      <c r="F186" s="599" t="s">
        <v>5183</v>
      </c>
      <c r="G186" s="599"/>
      <c r="H186" s="601">
        <v>6</v>
      </c>
      <c r="I186" s="601">
        <v>2</v>
      </c>
      <c r="J186" s="601" t="s">
        <v>52</v>
      </c>
      <c r="K186" s="601" t="s">
        <v>52</v>
      </c>
      <c r="L186" s="601">
        <v>1</v>
      </c>
      <c r="M186" s="601">
        <v>206</v>
      </c>
      <c r="N186" s="601" t="s">
        <v>333</v>
      </c>
      <c r="O186" s="601">
        <v>8</v>
      </c>
      <c r="P186" s="601">
        <v>6</v>
      </c>
      <c r="Q186" s="580">
        <v>2016</v>
      </c>
      <c r="R186" s="601">
        <v>16</v>
      </c>
      <c r="S186" s="601">
        <v>6</v>
      </c>
      <c r="T186" s="601">
        <v>2016</v>
      </c>
      <c r="U186" s="601"/>
    </row>
    <row r="187" spans="1:21" s="580" customFormat="1" ht="47.25">
      <c r="A187" s="580">
        <v>178</v>
      </c>
      <c r="B187" s="599">
        <v>5002</v>
      </c>
      <c r="C187" s="599" t="s">
        <v>5152</v>
      </c>
      <c r="D187" s="580" t="s">
        <v>5000</v>
      </c>
      <c r="E187" s="599" t="s">
        <v>5062</v>
      </c>
      <c r="F187" s="599" t="s">
        <v>5184</v>
      </c>
      <c r="G187" s="599"/>
      <c r="H187" s="601">
        <v>6</v>
      </c>
      <c r="I187" s="601">
        <v>3</v>
      </c>
      <c r="J187" s="601" t="s">
        <v>52</v>
      </c>
      <c r="K187" s="601" t="s">
        <v>52</v>
      </c>
      <c r="L187" s="601">
        <v>1</v>
      </c>
      <c r="M187" s="601">
        <v>217</v>
      </c>
      <c r="N187" s="601" t="s">
        <v>333</v>
      </c>
      <c r="O187" s="601">
        <v>16</v>
      </c>
      <c r="P187" s="601">
        <v>6</v>
      </c>
      <c r="Q187" s="580">
        <v>2016</v>
      </c>
      <c r="R187" s="601">
        <v>20</v>
      </c>
      <c r="S187" s="601">
        <v>6</v>
      </c>
      <c r="T187" s="601">
        <v>2016</v>
      </c>
      <c r="U187" s="601"/>
    </row>
    <row r="188" spans="1:21" s="580" customFormat="1" ht="47.25">
      <c r="A188" s="580">
        <v>179</v>
      </c>
      <c r="B188" s="599">
        <v>5002</v>
      </c>
      <c r="C188" s="599" t="s">
        <v>5152</v>
      </c>
      <c r="D188" s="580" t="s">
        <v>5000</v>
      </c>
      <c r="E188" s="599" t="s">
        <v>5062</v>
      </c>
      <c r="F188" s="599" t="s">
        <v>5185</v>
      </c>
      <c r="G188" s="599"/>
      <c r="H188" s="601">
        <v>6</v>
      </c>
      <c r="I188" s="601">
        <v>4</v>
      </c>
      <c r="J188" s="601" t="s">
        <v>52</v>
      </c>
      <c r="K188" s="601" t="s">
        <v>52</v>
      </c>
      <c r="L188" s="601">
        <v>1</v>
      </c>
      <c r="M188" s="601">
        <v>205</v>
      </c>
      <c r="N188" s="601" t="s">
        <v>333</v>
      </c>
      <c r="O188" s="601">
        <v>20</v>
      </c>
      <c r="P188" s="601">
        <v>6</v>
      </c>
      <c r="Q188" s="580">
        <v>2016</v>
      </c>
      <c r="R188" s="601">
        <v>21</v>
      </c>
      <c r="S188" s="601">
        <v>6</v>
      </c>
      <c r="T188" s="601">
        <v>2016</v>
      </c>
      <c r="U188" s="601"/>
    </row>
    <row r="189" spans="1:21" s="580" customFormat="1" ht="47.25">
      <c r="A189" s="580">
        <v>180</v>
      </c>
      <c r="B189" s="599">
        <v>5002</v>
      </c>
      <c r="C189" s="599" t="s">
        <v>5152</v>
      </c>
      <c r="D189" s="580" t="s">
        <v>5000</v>
      </c>
      <c r="E189" s="599" t="s">
        <v>5062</v>
      </c>
      <c r="F189" s="599" t="s">
        <v>5186</v>
      </c>
      <c r="G189" s="599"/>
      <c r="H189" s="601">
        <v>6</v>
      </c>
      <c r="I189" s="601">
        <v>5</v>
      </c>
      <c r="J189" s="601" t="s">
        <v>52</v>
      </c>
      <c r="K189" s="601" t="s">
        <v>52</v>
      </c>
      <c r="L189" s="601">
        <v>1</v>
      </c>
      <c r="M189" s="601">
        <v>204</v>
      </c>
      <c r="N189" s="601" t="s">
        <v>333</v>
      </c>
      <c r="O189" s="601">
        <v>21</v>
      </c>
      <c r="P189" s="601">
        <v>6</v>
      </c>
      <c r="Q189" s="580">
        <v>2016</v>
      </c>
      <c r="R189" s="601">
        <v>23</v>
      </c>
      <c r="S189" s="601">
        <v>6</v>
      </c>
      <c r="T189" s="601">
        <v>2016</v>
      </c>
      <c r="U189" s="601"/>
    </row>
    <row r="190" spans="1:21" s="580" customFormat="1" ht="47.25">
      <c r="A190" s="580">
        <v>181</v>
      </c>
      <c r="B190" s="599">
        <v>5002</v>
      </c>
      <c r="C190" s="599" t="s">
        <v>5152</v>
      </c>
      <c r="D190" s="580" t="s">
        <v>5000</v>
      </c>
      <c r="E190" s="599" t="s">
        <v>5062</v>
      </c>
      <c r="F190" s="599" t="s">
        <v>5187</v>
      </c>
      <c r="G190" s="599"/>
      <c r="H190" s="601">
        <v>6</v>
      </c>
      <c r="I190" s="601">
        <v>6</v>
      </c>
      <c r="J190" s="601" t="s">
        <v>52</v>
      </c>
      <c r="K190" s="601" t="s">
        <v>52</v>
      </c>
      <c r="L190" s="601">
        <v>1</v>
      </c>
      <c r="M190" s="601">
        <v>236</v>
      </c>
      <c r="N190" s="601" t="s">
        <v>333</v>
      </c>
      <c r="O190" s="601">
        <v>23</v>
      </c>
      <c r="P190" s="601">
        <v>6</v>
      </c>
      <c r="Q190" s="580">
        <v>2016</v>
      </c>
      <c r="R190" s="601">
        <v>29</v>
      </c>
      <c r="S190" s="601">
        <v>6</v>
      </c>
      <c r="T190" s="601">
        <v>2016</v>
      </c>
      <c r="U190" s="601"/>
    </row>
    <row r="191" spans="1:21" s="580" customFormat="1" ht="47.25">
      <c r="A191" s="580">
        <v>182</v>
      </c>
      <c r="B191" s="599">
        <v>5002</v>
      </c>
      <c r="C191" s="599" t="s">
        <v>5152</v>
      </c>
      <c r="D191" s="580" t="s">
        <v>5000</v>
      </c>
      <c r="E191" s="599" t="s">
        <v>5062</v>
      </c>
      <c r="F191" s="599" t="s">
        <v>5188</v>
      </c>
      <c r="G191" s="599"/>
      <c r="H191" s="601">
        <v>7</v>
      </c>
      <c r="I191" s="601">
        <v>1</v>
      </c>
      <c r="J191" s="601" t="s">
        <v>52</v>
      </c>
      <c r="K191" s="601" t="s">
        <v>52</v>
      </c>
      <c r="L191" s="601">
        <v>1</v>
      </c>
      <c r="M191" s="601">
        <v>238</v>
      </c>
      <c r="N191" s="601" t="s">
        <v>333</v>
      </c>
      <c r="O191" s="601">
        <v>29</v>
      </c>
      <c r="P191" s="601">
        <v>6</v>
      </c>
      <c r="Q191" s="580">
        <v>2016</v>
      </c>
      <c r="R191" s="601">
        <v>7</v>
      </c>
      <c r="S191" s="601">
        <v>7</v>
      </c>
      <c r="T191" s="601">
        <v>2016</v>
      </c>
      <c r="U191" s="601"/>
    </row>
    <row r="192" spans="1:21" s="580" customFormat="1" ht="47.25">
      <c r="A192" s="580">
        <v>183</v>
      </c>
      <c r="B192" s="599">
        <v>5002</v>
      </c>
      <c r="C192" s="599" t="s">
        <v>5152</v>
      </c>
      <c r="D192" s="580" t="s">
        <v>5000</v>
      </c>
      <c r="E192" s="599" t="s">
        <v>5062</v>
      </c>
      <c r="F192" s="599" t="s">
        <v>5189</v>
      </c>
      <c r="G192" s="599"/>
      <c r="H192" s="601">
        <v>7</v>
      </c>
      <c r="I192" s="601">
        <v>2</v>
      </c>
      <c r="J192" s="601" t="s">
        <v>52</v>
      </c>
      <c r="K192" s="601" t="s">
        <v>52</v>
      </c>
      <c r="L192" s="601">
        <v>1</v>
      </c>
      <c r="M192" s="601">
        <v>262</v>
      </c>
      <c r="N192" s="601" t="s">
        <v>333</v>
      </c>
      <c r="O192" s="601">
        <v>7</v>
      </c>
      <c r="P192" s="601">
        <v>7</v>
      </c>
      <c r="Q192" s="580">
        <v>2016</v>
      </c>
      <c r="R192" s="601">
        <v>15</v>
      </c>
      <c r="S192" s="601">
        <v>7</v>
      </c>
      <c r="T192" s="601">
        <v>2016</v>
      </c>
      <c r="U192" s="601"/>
    </row>
    <row r="193" spans="1:21" s="580" customFormat="1" ht="47.25">
      <c r="A193" s="580">
        <v>184</v>
      </c>
      <c r="B193" s="599">
        <v>5002</v>
      </c>
      <c r="C193" s="599" t="s">
        <v>5152</v>
      </c>
      <c r="D193" s="580" t="s">
        <v>5000</v>
      </c>
      <c r="E193" s="599" t="s">
        <v>5062</v>
      </c>
      <c r="F193" s="599" t="s">
        <v>5190</v>
      </c>
      <c r="G193" s="599"/>
      <c r="H193" s="601">
        <v>7</v>
      </c>
      <c r="I193" s="601">
        <v>3</v>
      </c>
      <c r="J193" s="601" t="s">
        <v>52</v>
      </c>
      <c r="K193" s="601" t="s">
        <v>52</v>
      </c>
      <c r="L193" s="601">
        <v>1</v>
      </c>
      <c r="M193" s="601">
        <v>251</v>
      </c>
      <c r="N193" s="601" t="s">
        <v>333</v>
      </c>
      <c r="O193" s="601">
        <v>15</v>
      </c>
      <c r="P193" s="601">
        <v>7</v>
      </c>
      <c r="Q193" s="580">
        <v>2016</v>
      </c>
      <c r="R193" s="601">
        <v>26</v>
      </c>
      <c r="S193" s="601">
        <v>7</v>
      </c>
      <c r="T193" s="601">
        <v>2016</v>
      </c>
      <c r="U193" s="601"/>
    </row>
    <row r="194" spans="1:21" s="580" customFormat="1" ht="47.25">
      <c r="A194" s="580">
        <v>185</v>
      </c>
      <c r="B194" s="599">
        <v>5002</v>
      </c>
      <c r="C194" s="599" t="s">
        <v>5152</v>
      </c>
      <c r="D194" s="580" t="s">
        <v>5000</v>
      </c>
      <c r="E194" s="599" t="s">
        <v>5062</v>
      </c>
      <c r="F194" s="599" t="s">
        <v>5191</v>
      </c>
      <c r="G194" s="599"/>
      <c r="H194" s="601">
        <v>7</v>
      </c>
      <c r="I194" s="601">
        <v>4</v>
      </c>
      <c r="J194" s="601" t="s">
        <v>52</v>
      </c>
      <c r="K194" s="601" t="s">
        <v>52</v>
      </c>
      <c r="L194" s="601">
        <v>1</v>
      </c>
      <c r="M194" s="601">
        <v>211</v>
      </c>
      <c r="N194" s="601" t="s">
        <v>333</v>
      </c>
      <c r="O194" s="601">
        <v>26</v>
      </c>
      <c r="P194" s="601">
        <v>7</v>
      </c>
      <c r="Q194" s="580">
        <v>2016</v>
      </c>
      <c r="R194" s="601">
        <v>28</v>
      </c>
      <c r="S194" s="601">
        <v>7</v>
      </c>
      <c r="T194" s="601">
        <v>2016</v>
      </c>
      <c r="U194" s="601"/>
    </row>
    <row r="195" spans="1:21" s="580" customFormat="1" ht="47.25">
      <c r="A195" s="580">
        <v>186</v>
      </c>
      <c r="B195" s="599">
        <v>5002</v>
      </c>
      <c r="C195" s="599" t="s">
        <v>5152</v>
      </c>
      <c r="D195" s="580" t="s">
        <v>5000</v>
      </c>
      <c r="E195" s="599" t="s">
        <v>5062</v>
      </c>
      <c r="F195" s="599" t="s">
        <v>5192</v>
      </c>
      <c r="G195" s="599"/>
      <c r="H195" s="601">
        <v>7</v>
      </c>
      <c r="I195" s="601">
        <v>5</v>
      </c>
      <c r="J195" s="601" t="s">
        <v>52</v>
      </c>
      <c r="K195" s="601" t="s">
        <v>52</v>
      </c>
      <c r="L195" s="601">
        <v>1</v>
      </c>
      <c r="M195" s="601">
        <v>256</v>
      </c>
      <c r="N195" s="601" t="s">
        <v>333</v>
      </c>
      <c r="O195" s="601">
        <v>28</v>
      </c>
      <c r="P195" s="601">
        <v>7</v>
      </c>
      <c r="Q195" s="580">
        <v>2016</v>
      </c>
      <c r="R195" s="601">
        <v>9</v>
      </c>
      <c r="S195" s="601">
        <v>8</v>
      </c>
      <c r="T195" s="601">
        <v>2016</v>
      </c>
      <c r="U195" s="601"/>
    </row>
    <row r="196" spans="1:21" s="580" customFormat="1" ht="47.25">
      <c r="A196" s="580">
        <v>187</v>
      </c>
      <c r="B196" s="599">
        <v>5002</v>
      </c>
      <c r="C196" s="599" t="s">
        <v>5152</v>
      </c>
      <c r="D196" s="580" t="s">
        <v>5000</v>
      </c>
      <c r="E196" s="599" t="s">
        <v>5062</v>
      </c>
      <c r="F196" s="599" t="s">
        <v>5193</v>
      </c>
      <c r="G196" s="599"/>
      <c r="H196" s="601">
        <v>7</v>
      </c>
      <c r="I196" s="601">
        <v>6</v>
      </c>
      <c r="J196" s="601" t="s">
        <v>52</v>
      </c>
      <c r="K196" s="601" t="s">
        <v>52</v>
      </c>
      <c r="L196" s="601">
        <v>1</v>
      </c>
      <c r="M196" s="601">
        <v>229</v>
      </c>
      <c r="N196" s="601" t="s">
        <v>333</v>
      </c>
      <c r="O196" s="601">
        <v>10</v>
      </c>
      <c r="P196" s="601">
        <v>8</v>
      </c>
      <c r="Q196" s="580">
        <v>2016</v>
      </c>
      <c r="R196" s="601">
        <v>17</v>
      </c>
      <c r="S196" s="601">
        <v>8</v>
      </c>
      <c r="T196" s="601">
        <v>2016</v>
      </c>
      <c r="U196" s="601"/>
    </row>
    <row r="197" spans="1:21" s="580" customFormat="1" ht="47.25">
      <c r="A197" s="580">
        <v>188</v>
      </c>
      <c r="B197" s="599">
        <v>5002</v>
      </c>
      <c r="C197" s="599" t="s">
        <v>5152</v>
      </c>
      <c r="D197" s="580" t="s">
        <v>5000</v>
      </c>
      <c r="E197" s="599" t="s">
        <v>5062</v>
      </c>
      <c r="F197" s="599" t="s">
        <v>5194</v>
      </c>
      <c r="G197" s="599"/>
      <c r="H197" s="601">
        <v>8</v>
      </c>
      <c r="I197" s="601">
        <v>1</v>
      </c>
      <c r="J197" s="601" t="s">
        <v>52</v>
      </c>
      <c r="K197" s="601" t="s">
        <v>52</v>
      </c>
      <c r="L197" s="601">
        <v>1</v>
      </c>
      <c r="M197" s="601">
        <v>186</v>
      </c>
      <c r="N197" s="601" t="s">
        <v>333</v>
      </c>
      <c r="O197" s="601">
        <v>17</v>
      </c>
      <c r="P197" s="601">
        <v>8</v>
      </c>
      <c r="Q197" s="580">
        <v>2016</v>
      </c>
      <c r="R197" s="601">
        <v>22</v>
      </c>
      <c r="S197" s="601">
        <v>8</v>
      </c>
      <c r="T197" s="601">
        <v>2016</v>
      </c>
      <c r="U197" s="601"/>
    </row>
    <row r="198" spans="1:21" s="580" customFormat="1" ht="47.25">
      <c r="A198" s="580">
        <v>189</v>
      </c>
      <c r="B198" s="599">
        <v>5002</v>
      </c>
      <c r="C198" s="599" t="s">
        <v>5152</v>
      </c>
      <c r="D198" s="580" t="s">
        <v>5000</v>
      </c>
      <c r="E198" s="599" t="s">
        <v>5062</v>
      </c>
      <c r="F198" s="599" t="s">
        <v>5195</v>
      </c>
      <c r="G198" s="599"/>
      <c r="H198" s="601">
        <v>8</v>
      </c>
      <c r="I198" s="601">
        <v>2</v>
      </c>
      <c r="J198" s="601" t="s">
        <v>52</v>
      </c>
      <c r="K198" s="601" t="s">
        <v>52</v>
      </c>
      <c r="L198" s="601">
        <v>1</v>
      </c>
      <c r="M198" s="601">
        <v>191</v>
      </c>
      <c r="N198" s="601" t="s">
        <v>333</v>
      </c>
      <c r="O198" s="601">
        <v>22</v>
      </c>
      <c r="P198" s="601">
        <v>8</v>
      </c>
      <c r="Q198" s="580">
        <v>2016</v>
      </c>
      <c r="R198" s="601">
        <v>23</v>
      </c>
      <c r="S198" s="601">
        <v>8</v>
      </c>
      <c r="T198" s="601">
        <v>2016</v>
      </c>
      <c r="U198" s="601"/>
    </row>
    <row r="199" spans="1:21" s="580" customFormat="1" ht="47.25">
      <c r="A199" s="580">
        <v>190</v>
      </c>
      <c r="B199" s="599">
        <v>5002</v>
      </c>
      <c r="C199" s="599" t="s">
        <v>5152</v>
      </c>
      <c r="D199" s="580" t="s">
        <v>5000</v>
      </c>
      <c r="E199" s="599" t="s">
        <v>5062</v>
      </c>
      <c r="F199" s="599" t="s">
        <v>5196</v>
      </c>
      <c r="G199" s="599"/>
      <c r="H199" s="601">
        <v>8</v>
      </c>
      <c r="I199" s="601">
        <v>3</v>
      </c>
      <c r="J199" s="601" t="s">
        <v>52</v>
      </c>
      <c r="K199" s="601" t="s">
        <v>52</v>
      </c>
      <c r="L199" s="601">
        <v>1</v>
      </c>
      <c r="M199" s="601">
        <v>204</v>
      </c>
      <c r="N199" s="601" t="s">
        <v>333</v>
      </c>
      <c r="O199" s="601">
        <v>23</v>
      </c>
      <c r="P199" s="601">
        <v>8</v>
      </c>
      <c r="Q199" s="580">
        <v>2016</v>
      </c>
      <c r="R199" s="601">
        <v>25</v>
      </c>
      <c r="S199" s="601">
        <v>8</v>
      </c>
      <c r="T199" s="601">
        <v>2016</v>
      </c>
      <c r="U199" s="601"/>
    </row>
    <row r="200" spans="1:21" s="580" customFormat="1" ht="47.25">
      <c r="A200" s="580">
        <v>191</v>
      </c>
      <c r="B200" s="599">
        <v>5002</v>
      </c>
      <c r="C200" s="599" t="s">
        <v>5152</v>
      </c>
      <c r="D200" s="580" t="s">
        <v>5000</v>
      </c>
      <c r="E200" s="599" t="s">
        <v>5062</v>
      </c>
      <c r="F200" s="599" t="s">
        <v>5197</v>
      </c>
      <c r="G200" s="599"/>
      <c r="H200" s="601">
        <v>8</v>
      </c>
      <c r="I200" s="601">
        <v>4</v>
      </c>
      <c r="J200" s="601" t="s">
        <v>52</v>
      </c>
      <c r="K200" s="601" t="s">
        <v>52</v>
      </c>
      <c r="L200" s="601">
        <v>1</v>
      </c>
      <c r="M200" s="601">
        <v>236</v>
      </c>
      <c r="N200" s="601" t="s">
        <v>333</v>
      </c>
      <c r="O200" s="601">
        <v>25</v>
      </c>
      <c r="P200" s="601">
        <v>8</v>
      </c>
      <c r="Q200" s="580">
        <v>2016</v>
      </c>
      <c r="R200" s="601">
        <v>29</v>
      </c>
      <c r="S200" s="601">
        <v>8</v>
      </c>
      <c r="T200" s="601">
        <v>2016</v>
      </c>
      <c r="U200" s="601"/>
    </row>
    <row r="201" spans="1:21" s="580" customFormat="1" ht="47.25">
      <c r="A201" s="580">
        <v>192</v>
      </c>
      <c r="B201" s="599">
        <v>5002</v>
      </c>
      <c r="C201" s="599" t="s">
        <v>5152</v>
      </c>
      <c r="D201" s="580" t="s">
        <v>5000</v>
      </c>
      <c r="E201" s="599" t="s">
        <v>5062</v>
      </c>
      <c r="F201" s="599" t="s">
        <v>5198</v>
      </c>
      <c r="G201" s="599"/>
      <c r="H201" s="601">
        <v>8</v>
      </c>
      <c r="I201" s="601">
        <v>5</v>
      </c>
      <c r="J201" s="601" t="s">
        <v>52</v>
      </c>
      <c r="K201" s="601" t="s">
        <v>52</v>
      </c>
      <c r="L201" s="601">
        <v>1</v>
      </c>
      <c r="M201" s="601">
        <v>218</v>
      </c>
      <c r="N201" s="601" t="s">
        <v>333</v>
      </c>
      <c r="O201" s="601">
        <v>29</v>
      </c>
      <c r="P201" s="601">
        <v>8</v>
      </c>
      <c r="Q201" s="580">
        <v>2016</v>
      </c>
      <c r="R201" s="601">
        <v>5</v>
      </c>
      <c r="S201" s="601">
        <v>9</v>
      </c>
      <c r="T201" s="601">
        <v>2016</v>
      </c>
      <c r="U201" s="601"/>
    </row>
    <row r="202" spans="1:21" s="580" customFormat="1" ht="47.25">
      <c r="A202" s="580">
        <v>193</v>
      </c>
      <c r="B202" s="599">
        <v>5002</v>
      </c>
      <c r="C202" s="599" t="s">
        <v>5152</v>
      </c>
      <c r="D202" s="580" t="s">
        <v>5000</v>
      </c>
      <c r="E202" s="599" t="s">
        <v>5062</v>
      </c>
      <c r="F202" s="599" t="s">
        <v>5199</v>
      </c>
      <c r="G202" s="599"/>
      <c r="H202" s="601">
        <v>8</v>
      </c>
      <c r="I202" s="601">
        <v>6</v>
      </c>
      <c r="J202" s="601" t="s">
        <v>52</v>
      </c>
      <c r="K202" s="601" t="s">
        <v>52</v>
      </c>
      <c r="L202" s="601">
        <v>1</v>
      </c>
      <c r="M202" s="601">
        <v>177</v>
      </c>
      <c r="N202" s="601" t="s">
        <v>333</v>
      </c>
      <c r="O202" s="601">
        <v>5</v>
      </c>
      <c r="P202" s="601">
        <v>9</v>
      </c>
      <c r="Q202" s="580">
        <v>2016</v>
      </c>
      <c r="R202" s="601">
        <v>7</v>
      </c>
      <c r="S202" s="601">
        <v>9</v>
      </c>
      <c r="T202" s="601">
        <v>2016</v>
      </c>
      <c r="U202" s="601"/>
    </row>
    <row r="203" spans="1:21" s="580" customFormat="1" ht="47.25">
      <c r="A203" s="580">
        <v>194</v>
      </c>
      <c r="B203" s="599">
        <v>5002</v>
      </c>
      <c r="C203" s="599" t="s">
        <v>5152</v>
      </c>
      <c r="D203" s="580" t="s">
        <v>5000</v>
      </c>
      <c r="E203" s="599" t="s">
        <v>5062</v>
      </c>
      <c r="F203" s="599" t="s">
        <v>5200</v>
      </c>
      <c r="G203" s="599"/>
      <c r="H203" s="601">
        <v>9</v>
      </c>
      <c r="I203" s="601">
        <v>1</v>
      </c>
      <c r="J203" s="601" t="s">
        <v>52</v>
      </c>
      <c r="K203" s="601" t="s">
        <v>52</v>
      </c>
      <c r="L203" s="601">
        <v>1</v>
      </c>
      <c r="M203" s="601">
        <v>208</v>
      </c>
      <c r="N203" s="601" t="s">
        <v>333</v>
      </c>
      <c r="O203" s="601">
        <v>7</v>
      </c>
      <c r="P203" s="601">
        <v>9</v>
      </c>
      <c r="Q203" s="580">
        <v>2016</v>
      </c>
      <c r="R203" s="601">
        <v>13</v>
      </c>
      <c r="S203" s="601">
        <v>9</v>
      </c>
      <c r="T203" s="601">
        <v>2016</v>
      </c>
      <c r="U203" s="601"/>
    </row>
    <row r="204" spans="1:21" s="580" customFormat="1" ht="47.25">
      <c r="A204" s="580">
        <v>195</v>
      </c>
      <c r="B204" s="599">
        <v>5002</v>
      </c>
      <c r="C204" s="599" t="s">
        <v>5152</v>
      </c>
      <c r="D204" s="580" t="s">
        <v>5000</v>
      </c>
      <c r="E204" s="599" t="s">
        <v>5062</v>
      </c>
      <c r="F204" s="599" t="s">
        <v>5201</v>
      </c>
      <c r="G204" s="599"/>
      <c r="H204" s="601">
        <v>9</v>
      </c>
      <c r="I204" s="601">
        <v>2</v>
      </c>
      <c r="J204" s="601" t="s">
        <v>52</v>
      </c>
      <c r="K204" s="601" t="s">
        <v>52</v>
      </c>
      <c r="L204" s="601">
        <v>1</v>
      </c>
      <c r="M204" s="601">
        <v>173</v>
      </c>
      <c r="N204" s="601" t="s">
        <v>333</v>
      </c>
      <c r="O204" s="601">
        <v>13</v>
      </c>
      <c r="P204" s="601">
        <v>9</v>
      </c>
      <c r="Q204" s="580">
        <v>2016</v>
      </c>
      <c r="R204" s="601">
        <v>16</v>
      </c>
      <c r="S204" s="601">
        <v>9</v>
      </c>
      <c r="T204" s="601">
        <v>2016</v>
      </c>
      <c r="U204" s="601"/>
    </row>
    <row r="205" spans="1:21" s="580" customFormat="1" ht="47.25">
      <c r="A205" s="580">
        <v>196</v>
      </c>
      <c r="B205" s="599">
        <v>5002</v>
      </c>
      <c r="C205" s="599" t="s">
        <v>5152</v>
      </c>
      <c r="D205" s="580" t="s">
        <v>5000</v>
      </c>
      <c r="E205" s="599" t="s">
        <v>5062</v>
      </c>
      <c r="F205" s="599" t="s">
        <v>5202</v>
      </c>
      <c r="G205" s="599"/>
      <c r="H205" s="601">
        <v>9</v>
      </c>
      <c r="I205" s="601">
        <v>3</v>
      </c>
      <c r="J205" s="601" t="s">
        <v>52</v>
      </c>
      <c r="K205" s="601" t="s">
        <v>52</v>
      </c>
      <c r="L205" s="601">
        <v>1</v>
      </c>
      <c r="M205" s="601">
        <v>237</v>
      </c>
      <c r="N205" s="601" t="s">
        <v>333</v>
      </c>
      <c r="O205" s="601">
        <v>16</v>
      </c>
      <c r="P205" s="601">
        <v>9</v>
      </c>
      <c r="Q205" s="580">
        <v>2016</v>
      </c>
      <c r="R205" s="601">
        <v>22</v>
      </c>
      <c r="S205" s="601">
        <v>9</v>
      </c>
      <c r="T205" s="601">
        <v>2016</v>
      </c>
      <c r="U205" s="601"/>
    </row>
    <row r="206" spans="1:21" s="580" customFormat="1" ht="47.25">
      <c r="A206" s="580">
        <v>197</v>
      </c>
      <c r="B206" s="599">
        <v>5002</v>
      </c>
      <c r="C206" s="599" t="s">
        <v>5152</v>
      </c>
      <c r="D206" s="580" t="s">
        <v>5000</v>
      </c>
      <c r="E206" s="599" t="s">
        <v>5062</v>
      </c>
      <c r="F206" s="599" t="s">
        <v>5203</v>
      </c>
      <c r="G206" s="599"/>
      <c r="H206" s="601">
        <v>9</v>
      </c>
      <c r="I206" s="601">
        <v>4</v>
      </c>
      <c r="J206" s="601" t="s">
        <v>52</v>
      </c>
      <c r="K206" s="601" t="s">
        <v>52</v>
      </c>
      <c r="L206" s="601">
        <v>1</v>
      </c>
      <c r="M206" s="601">
        <v>212</v>
      </c>
      <c r="N206" s="601" t="s">
        <v>333</v>
      </c>
      <c r="O206" s="601">
        <v>22</v>
      </c>
      <c r="P206" s="601">
        <v>9</v>
      </c>
      <c r="Q206" s="580">
        <v>2016</v>
      </c>
      <c r="R206" s="601">
        <v>26</v>
      </c>
      <c r="S206" s="601">
        <v>9</v>
      </c>
      <c r="T206" s="601">
        <v>2016</v>
      </c>
      <c r="U206" s="601"/>
    </row>
    <row r="207" spans="1:21" s="580" customFormat="1" ht="47.25">
      <c r="A207" s="580">
        <v>198</v>
      </c>
      <c r="B207" s="599">
        <v>5002</v>
      </c>
      <c r="C207" s="599" t="s">
        <v>5152</v>
      </c>
      <c r="D207" s="580" t="s">
        <v>5000</v>
      </c>
      <c r="E207" s="599" t="s">
        <v>5062</v>
      </c>
      <c r="F207" s="599" t="s">
        <v>5204</v>
      </c>
      <c r="G207" s="599"/>
      <c r="H207" s="601">
        <v>9</v>
      </c>
      <c r="I207" s="601">
        <v>5</v>
      </c>
      <c r="J207" s="601" t="s">
        <v>52</v>
      </c>
      <c r="K207" s="601" t="s">
        <v>52</v>
      </c>
      <c r="L207" s="601">
        <v>1</v>
      </c>
      <c r="M207" s="601">
        <v>212</v>
      </c>
      <c r="N207" s="601" t="s">
        <v>333</v>
      </c>
      <c r="O207" s="601">
        <v>27</v>
      </c>
      <c r="P207" s="601">
        <v>9</v>
      </c>
      <c r="Q207" s="580">
        <v>2016</v>
      </c>
      <c r="R207" s="601">
        <v>5</v>
      </c>
      <c r="S207" s="601">
        <v>10</v>
      </c>
      <c r="T207" s="601">
        <v>2016</v>
      </c>
      <c r="U207" s="601"/>
    </row>
    <row r="208" spans="1:21" s="580" customFormat="1" ht="47.25">
      <c r="A208" s="580">
        <v>199</v>
      </c>
      <c r="B208" s="599">
        <v>5002</v>
      </c>
      <c r="C208" s="599" t="s">
        <v>5152</v>
      </c>
      <c r="D208" s="580" t="s">
        <v>5000</v>
      </c>
      <c r="E208" s="599" t="s">
        <v>5062</v>
      </c>
      <c r="F208" s="599" t="s">
        <v>5205</v>
      </c>
      <c r="G208" s="599"/>
      <c r="H208" s="601">
        <v>9</v>
      </c>
      <c r="I208" s="601">
        <v>6</v>
      </c>
      <c r="J208" s="601" t="s">
        <v>52</v>
      </c>
      <c r="K208" s="601" t="s">
        <v>52</v>
      </c>
      <c r="L208" s="601">
        <v>1</v>
      </c>
      <c r="M208" s="601">
        <v>206</v>
      </c>
      <c r="N208" s="601" t="s">
        <v>333</v>
      </c>
      <c r="O208" s="601">
        <v>5</v>
      </c>
      <c r="P208" s="601">
        <v>10</v>
      </c>
      <c r="Q208" s="580">
        <v>2016</v>
      </c>
      <c r="R208" s="601">
        <v>7</v>
      </c>
      <c r="S208" s="601">
        <v>10</v>
      </c>
      <c r="T208" s="601">
        <v>2016</v>
      </c>
      <c r="U208" s="601"/>
    </row>
    <row r="209" spans="1:21" s="580" customFormat="1" ht="47.25">
      <c r="A209" s="580">
        <v>200</v>
      </c>
      <c r="B209" s="599">
        <v>5002</v>
      </c>
      <c r="C209" s="599" t="s">
        <v>5152</v>
      </c>
      <c r="D209" s="580" t="s">
        <v>5000</v>
      </c>
      <c r="E209" s="599" t="s">
        <v>5062</v>
      </c>
      <c r="F209" s="599" t="s">
        <v>5206</v>
      </c>
      <c r="G209" s="599"/>
      <c r="H209" s="601">
        <v>10</v>
      </c>
      <c r="I209" s="601">
        <v>1</v>
      </c>
      <c r="J209" s="601" t="s">
        <v>52</v>
      </c>
      <c r="K209" s="601" t="s">
        <v>52</v>
      </c>
      <c r="L209" s="601">
        <v>1</v>
      </c>
      <c r="M209" s="601">
        <v>214</v>
      </c>
      <c r="N209" s="601" t="s">
        <v>333</v>
      </c>
      <c r="O209" s="601">
        <v>7</v>
      </c>
      <c r="P209" s="601">
        <v>10</v>
      </c>
      <c r="Q209" s="580">
        <v>2016</v>
      </c>
      <c r="R209" s="601">
        <v>10</v>
      </c>
      <c r="S209" s="601">
        <v>10</v>
      </c>
      <c r="T209" s="601">
        <v>2016</v>
      </c>
      <c r="U209" s="601"/>
    </row>
    <row r="210" spans="1:21" s="580" customFormat="1" ht="47.25">
      <c r="A210" s="580">
        <v>201</v>
      </c>
      <c r="B210" s="599">
        <v>5002</v>
      </c>
      <c r="C210" s="599" t="s">
        <v>5152</v>
      </c>
      <c r="D210" s="580" t="s">
        <v>5000</v>
      </c>
      <c r="E210" s="599" t="s">
        <v>5062</v>
      </c>
      <c r="F210" s="599" t="s">
        <v>5207</v>
      </c>
      <c r="G210" s="599"/>
      <c r="H210" s="601">
        <v>10</v>
      </c>
      <c r="I210" s="601">
        <v>2</v>
      </c>
      <c r="J210" s="601" t="s">
        <v>52</v>
      </c>
      <c r="K210" s="601" t="s">
        <v>52</v>
      </c>
      <c r="L210" s="601">
        <v>1</v>
      </c>
      <c r="M210" s="601">
        <v>219</v>
      </c>
      <c r="N210" s="601" t="s">
        <v>333</v>
      </c>
      <c r="O210" s="601">
        <v>10</v>
      </c>
      <c r="P210" s="601">
        <v>10</v>
      </c>
      <c r="Q210" s="580">
        <v>2016</v>
      </c>
      <c r="R210" s="601">
        <v>13</v>
      </c>
      <c r="S210" s="601">
        <v>10</v>
      </c>
      <c r="T210" s="601">
        <v>2016</v>
      </c>
      <c r="U210" s="601"/>
    </row>
    <row r="211" spans="1:21" s="580" customFormat="1" ht="47.25">
      <c r="A211" s="580">
        <v>202</v>
      </c>
      <c r="B211" s="599">
        <v>5002</v>
      </c>
      <c r="C211" s="599" t="s">
        <v>5152</v>
      </c>
      <c r="D211" s="580" t="s">
        <v>5000</v>
      </c>
      <c r="E211" s="599" t="s">
        <v>5062</v>
      </c>
      <c r="F211" s="599" t="s">
        <v>5208</v>
      </c>
      <c r="G211" s="599"/>
      <c r="H211" s="601">
        <v>10</v>
      </c>
      <c r="I211" s="601">
        <v>3</v>
      </c>
      <c r="J211" s="601" t="s">
        <v>52</v>
      </c>
      <c r="K211" s="601" t="s">
        <v>52</v>
      </c>
      <c r="L211" s="601">
        <v>1</v>
      </c>
      <c r="M211" s="601">
        <v>189</v>
      </c>
      <c r="N211" s="601" t="s">
        <v>333</v>
      </c>
      <c r="O211" s="601">
        <v>13</v>
      </c>
      <c r="P211" s="601">
        <v>10</v>
      </c>
      <c r="Q211" s="580">
        <v>2016</v>
      </c>
      <c r="R211" s="601">
        <v>20</v>
      </c>
      <c r="S211" s="601">
        <v>10</v>
      </c>
      <c r="T211" s="601">
        <v>2016</v>
      </c>
      <c r="U211" s="601"/>
    </row>
    <row r="212" spans="1:21" s="580" customFormat="1" ht="47.25">
      <c r="A212" s="580">
        <v>203</v>
      </c>
      <c r="B212" s="599">
        <v>5002</v>
      </c>
      <c r="C212" s="599" t="s">
        <v>5152</v>
      </c>
      <c r="D212" s="580" t="s">
        <v>5000</v>
      </c>
      <c r="E212" s="599" t="s">
        <v>5062</v>
      </c>
      <c r="F212" s="599" t="s">
        <v>5209</v>
      </c>
      <c r="G212" s="599"/>
      <c r="H212" s="601">
        <v>10</v>
      </c>
      <c r="I212" s="601">
        <v>4</v>
      </c>
      <c r="J212" s="601" t="s">
        <v>52</v>
      </c>
      <c r="K212" s="601" t="s">
        <v>52</v>
      </c>
      <c r="L212" s="601">
        <v>1</v>
      </c>
      <c r="M212" s="601">
        <v>232</v>
      </c>
      <c r="N212" s="601" t="s">
        <v>333</v>
      </c>
      <c r="O212" s="601">
        <v>20</v>
      </c>
      <c r="P212" s="601">
        <v>10</v>
      </c>
      <c r="Q212" s="580">
        <v>2016</v>
      </c>
      <c r="R212" s="601">
        <v>25</v>
      </c>
      <c r="S212" s="601">
        <v>10</v>
      </c>
      <c r="T212" s="601">
        <v>2016</v>
      </c>
      <c r="U212" s="601"/>
    </row>
    <row r="213" spans="1:21" s="580" customFormat="1" ht="47.25">
      <c r="A213" s="580">
        <v>204</v>
      </c>
      <c r="B213" s="599">
        <v>5002</v>
      </c>
      <c r="C213" s="599" t="s">
        <v>5152</v>
      </c>
      <c r="D213" s="580" t="s">
        <v>5000</v>
      </c>
      <c r="E213" s="599" t="s">
        <v>5062</v>
      </c>
      <c r="F213" s="599" t="s">
        <v>5210</v>
      </c>
      <c r="G213" s="599"/>
      <c r="H213" s="601">
        <v>10</v>
      </c>
      <c r="I213" s="601">
        <v>5</v>
      </c>
      <c r="J213" s="601" t="s">
        <v>52</v>
      </c>
      <c r="K213" s="601" t="s">
        <v>52</v>
      </c>
      <c r="L213" s="601">
        <v>1</v>
      </c>
      <c r="M213" s="601">
        <v>191</v>
      </c>
      <c r="N213" s="601" t="s">
        <v>333</v>
      </c>
      <c r="O213" s="601">
        <v>25</v>
      </c>
      <c r="P213" s="601">
        <v>10</v>
      </c>
      <c r="Q213" s="580">
        <v>2016</v>
      </c>
      <c r="R213" s="601">
        <v>27</v>
      </c>
      <c r="S213" s="601">
        <v>10</v>
      </c>
      <c r="T213" s="601">
        <v>2016</v>
      </c>
      <c r="U213" s="601"/>
    </row>
    <row r="214" spans="1:21" s="580" customFormat="1" ht="47.25">
      <c r="A214" s="580">
        <v>205</v>
      </c>
      <c r="B214" s="599">
        <v>5002</v>
      </c>
      <c r="C214" s="599" t="s">
        <v>5152</v>
      </c>
      <c r="D214" s="580" t="s">
        <v>5000</v>
      </c>
      <c r="E214" s="599" t="s">
        <v>5062</v>
      </c>
      <c r="F214" s="599" t="s">
        <v>5211</v>
      </c>
      <c r="G214" s="599"/>
      <c r="H214" s="601">
        <v>10</v>
      </c>
      <c r="I214" s="601">
        <v>6</v>
      </c>
      <c r="J214" s="601" t="s">
        <v>52</v>
      </c>
      <c r="K214" s="601" t="s">
        <v>52</v>
      </c>
      <c r="L214" s="601">
        <v>1</v>
      </c>
      <c r="M214" s="601">
        <v>188</v>
      </c>
      <c r="N214" s="601" t="s">
        <v>333</v>
      </c>
      <c r="O214" s="601">
        <v>27</v>
      </c>
      <c r="P214" s="601">
        <v>10</v>
      </c>
      <c r="Q214" s="580">
        <v>2016</v>
      </c>
      <c r="R214" s="601">
        <v>4</v>
      </c>
      <c r="S214" s="601">
        <v>11</v>
      </c>
      <c r="T214" s="601">
        <v>2016</v>
      </c>
      <c r="U214" s="601"/>
    </row>
    <row r="215" spans="1:21" s="580" customFormat="1" ht="47.25">
      <c r="A215" s="580">
        <v>206</v>
      </c>
      <c r="B215" s="599">
        <v>5002</v>
      </c>
      <c r="C215" s="599" t="s">
        <v>5152</v>
      </c>
      <c r="D215" s="580" t="s">
        <v>5000</v>
      </c>
      <c r="E215" s="599" t="s">
        <v>5062</v>
      </c>
      <c r="F215" s="599" t="s">
        <v>5212</v>
      </c>
      <c r="G215" s="599"/>
      <c r="H215" s="601">
        <v>11</v>
      </c>
      <c r="I215" s="601">
        <v>1</v>
      </c>
      <c r="J215" s="601" t="s">
        <v>52</v>
      </c>
      <c r="K215" s="601" t="s">
        <v>52</v>
      </c>
      <c r="L215" s="601">
        <v>1</v>
      </c>
      <c r="M215" s="601">
        <v>200</v>
      </c>
      <c r="N215" s="601" t="s">
        <v>333</v>
      </c>
      <c r="O215" s="601">
        <v>4</v>
      </c>
      <c r="P215" s="601">
        <v>11</v>
      </c>
      <c r="Q215" s="580">
        <v>2016</v>
      </c>
      <c r="R215" s="601">
        <v>4</v>
      </c>
      <c r="S215" s="601">
        <v>11</v>
      </c>
      <c r="T215" s="601">
        <v>2016</v>
      </c>
      <c r="U215" s="601"/>
    </row>
    <row r="216" spans="1:21" s="580" customFormat="1" ht="47.25">
      <c r="A216" s="580">
        <v>207</v>
      </c>
      <c r="B216" s="599">
        <v>5002</v>
      </c>
      <c r="C216" s="599" t="s">
        <v>5152</v>
      </c>
      <c r="D216" s="580" t="s">
        <v>5000</v>
      </c>
      <c r="E216" s="599" t="s">
        <v>5062</v>
      </c>
      <c r="F216" s="599" t="s">
        <v>5213</v>
      </c>
      <c r="G216" s="599"/>
      <c r="H216" s="601">
        <v>11</v>
      </c>
      <c r="I216" s="601">
        <v>2</v>
      </c>
      <c r="J216" s="601" t="s">
        <v>52</v>
      </c>
      <c r="K216" s="601" t="s">
        <v>52</v>
      </c>
      <c r="L216" s="601">
        <v>1</v>
      </c>
      <c r="M216" s="601">
        <v>179</v>
      </c>
      <c r="N216" s="601" t="s">
        <v>333</v>
      </c>
      <c r="O216" s="601">
        <v>4</v>
      </c>
      <c r="P216" s="601">
        <v>11</v>
      </c>
      <c r="Q216" s="580">
        <v>2016</v>
      </c>
      <c r="R216" s="601">
        <v>11</v>
      </c>
      <c r="S216" s="601">
        <v>11</v>
      </c>
      <c r="T216" s="601">
        <v>2016</v>
      </c>
      <c r="U216" s="601"/>
    </row>
    <row r="217" spans="1:21" s="580" customFormat="1" ht="47.25">
      <c r="A217" s="580">
        <v>208</v>
      </c>
      <c r="B217" s="599">
        <v>5002</v>
      </c>
      <c r="C217" s="599" t="s">
        <v>5152</v>
      </c>
      <c r="D217" s="580" t="s">
        <v>5000</v>
      </c>
      <c r="E217" s="599" t="s">
        <v>5062</v>
      </c>
      <c r="F217" s="599" t="s">
        <v>5214</v>
      </c>
      <c r="G217" s="599"/>
      <c r="H217" s="601">
        <v>11</v>
      </c>
      <c r="I217" s="601">
        <v>3</v>
      </c>
      <c r="J217" s="601" t="s">
        <v>52</v>
      </c>
      <c r="K217" s="601" t="s">
        <v>52</v>
      </c>
      <c r="L217" s="601">
        <v>1</v>
      </c>
      <c r="M217" s="601">
        <v>85</v>
      </c>
      <c r="N217" s="601" t="s">
        <v>333</v>
      </c>
      <c r="O217" s="601">
        <v>11</v>
      </c>
      <c r="P217" s="601">
        <v>11</v>
      </c>
      <c r="Q217" s="580">
        <v>2016</v>
      </c>
      <c r="R217" s="601">
        <v>16</v>
      </c>
      <c r="S217" s="601">
        <v>11</v>
      </c>
      <c r="T217" s="601">
        <v>2016</v>
      </c>
      <c r="U217" s="601"/>
    </row>
    <row r="218" spans="1:21" s="580" customFormat="1" ht="47.25">
      <c r="A218" s="580">
        <v>209</v>
      </c>
      <c r="B218" s="599">
        <v>5002</v>
      </c>
      <c r="C218" s="599" t="s">
        <v>5152</v>
      </c>
      <c r="D218" s="580" t="s">
        <v>5000</v>
      </c>
      <c r="E218" s="599" t="s">
        <v>5062</v>
      </c>
      <c r="F218" s="599" t="s">
        <v>5215</v>
      </c>
      <c r="G218" s="599"/>
      <c r="H218" s="601">
        <v>11</v>
      </c>
      <c r="I218" s="601">
        <v>4</v>
      </c>
      <c r="J218" s="601" t="s">
        <v>52</v>
      </c>
      <c r="K218" s="601" t="s">
        <v>52</v>
      </c>
      <c r="L218" s="601">
        <v>1</v>
      </c>
      <c r="M218" s="601">
        <v>205</v>
      </c>
      <c r="N218" s="601" t="s">
        <v>333</v>
      </c>
      <c r="O218" s="601">
        <v>16</v>
      </c>
      <c r="P218" s="601">
        <v>11</v>
      </c>
      <c r="Q218" s="580">
        <v>2016</v>
      </c>
      <c r="R218" s="601">
        <v>21</v>
      </c>
      <c r="S218" s="601">
        <v>11</v>
      </c>
      <c r="T218" s="601">
        <v>2016</v>
      </c>
      <c r="U218" s="601"/>
    </row>
    <row r="219" spans="1:21" s="580" customFormat="1" ht="47.25">
      <c r="A219" s="580">
        <v>210</v>
      </c>
      <c r="B219" s="599">
        <v>5002</v>
      </c>
      <c r="C219" s="599" t="s">
        <v>5152</v>
      </c>
      <c r="D219" s="580" t="s">
        <v>5000</v>
      </c>
      <c r="E219" s="599" t="s">
        <v>5062</v>
      </c>
      <c r="F219" s="599" t="s">
        <v>5216</v>
      </c>
      <c r="G219" s="599"/>
      <c r="H219" s="601">
        <v>11</v>
      </c>
      <c r="I219" s="601">
        <v>5</v>
      </c>
      <c r="J219" s="601" t="s">
        <v>52</v>
      </c>
      <c r="K219" s="601" t="s">
        <v>52</v>
      </c>
      <c r="L219" s="601">
        <v>1</v>
      </c>
      <c r="M219" s="601">
        <v>211</v>
      </c>
      <c r="N219" s="601" t="s">
        <v>333</v>
      </c>
      <c r="O219" s="601">
        <v>21</v>
      </c>
      <c r="P219" s="601">
        <v>11</v>
      </c>
      <c r="Q219" s="580">
        <v>2016</v>
      </c>
      <c r="R219" s="601">
        <v>24</v>
      </c>
      <c r="S219" s="601">
        <v>11</v>
      </c>
      <c r="T219" s="601">
        <v>2016</v>
      </c>
      <c r="U219" s="601"/>
    </row>
    <row r="220" spans="1:21" s="580" customFormat="1" ht="47.25">
      <c r="A220" s="580">
        <v>211</v>
      </c>
      <c r="B220" s="599">
        <v>5002</v>
      </c>
      <c r="C220" s="599" t="s">
        <v>5152</v>
      </c>
      <c r="D220" s="580" t="s">
        <v>5000</v>
      </c>
      <c r="E220" s="599" t="s">
        <v>5062</v>
      </c>
      <c r="F220" s="599" t="s">
        <v>5217</v>
      </c>
      <c r="G220" s="599"/>
      <c r="H220" s="601">
        <v>11</v>
      </c>
      <c r="I220" s="601">
        <v>6</v>
      </c>
      <c r="J220" s="601" t="s">
        <v>52</v>
      </c>
      <c r="K220" s="601" t="s">
        <v>52</v>
      </c>
      <c r="L220" s="601">
        <v>1</v>
      </c>
      <c r="M220" s="601">
        <v>232</v>
      </c>
      <c r="N220" s="601" t="s">
        <v>333</v>
      </c>
      <c r="O220" s="601">
        <v>24</v>
      </c>
      <c r="P220" s="601">
        <v>11</v>
      </c>
      <c r="Q220" s="580">
        <v>2016</v>
      </c>
      <c r="R220" s="601">
        <v>29</v>
      </c>
      <c r="S220" s="601">
        <v>11</v>
      </c>
      <c r="T220" s="601">
        <v>2016</v>
      </c>
      <c r="U220" s="601"/>
    </row>
    <row r="221" spans="1:21" s="580" customFormat="1" ht="47.25">
      <c r="A221" s="580">
        <v>212</v>
      </c>
      <c r="B221" s="599">
        <v>5002</v>
      </c>
      <c r="C221" s="599" t="s">
        <v>5152</v>
      </c>
      <c r="D221" s="580" t="s">
        <v>5000</v>
      </c>
      <c r="E221" s="599" t="s">
        <v>5062</v>
      </c>
      <c r="F221" s="599" t="s">
        <v>5218</v>
      </c>
      <c r="G221" s="599"/>
      <c r="H221" s="601">
        <v>12</v>
      </c>
      <c r="I221" s="601">
        <v>1</v>
      </c>
      <c r="J221" s="601" t="s">
        <v>52</v>
      </c>
      <c r="K221" s="601" t="s">
        <v>52</v>
      </c>
      <c r="L221" s="601">
        <v>1</v>
      </c>
      <c r="M221" s="601">
        <v>209</v>
      </c>
      <c r="N221" s="601" t="s">
        <v>333</v>
      </c>
      <c r="O221" s="601">
        <v>29</v>
      </c>
      <c r="P221" s="601">
        <v>11</v>
      </c>
      <c r="Q221" s="580">
        <v>2016</v>
      </c>
      <c r="R221" s="601">
        <v>30</v>
      </c>
      <c r="S221" s="601">
        <v>11</v>
      </c>
      <c r="T221" s="601">
        <v>2016</v>
      </c>
      <c r="U221" s="601"/>
    </row>
    <row r="222" spans="1:21" s="580" customFormat="1" ht="47.25">
      <c r="A222" s="580">
        <v>213</v>
      </c>
      <c r="B222" s="599">
        <v>5002</v>
      </c>
      <c r="C222" s="599" t="s">
        <v>5152</v>
      </c>
      <c r="D222" s="580" t="s">
        <v>5000</v>
      </c>
      <c r="E222" s="599" t="s">
        <v>5062</v>
      </c>
      <c r="F222" s="599" t="s">
        <v>5219</v>
      </c>
      <c r="G222" s="599"/>
      <c r="H222" s="601">
        <v>12</v>
      </c>
      <c r="I222" s="601">
        <v>2</v>
      </c>
      <c r="J222" s="601" t="s">
        <v>52</v>
      </c>
      <c r="K222" s="601" t="s">
        <v>52</v>
      </c>
      <c r="L222" s="601">
        <v>1</v>
      </c>
      <c r="M222" s="601">
        <v>197</v>
      </c>
      <c r="N222" s="601" t="s">
        <v>333</v>
      </c>
      <c r="O222" s="601">
        <v>30</v>
      </c>
      <c r="P222" s="601">
        <v>11</v>
      </c>
      <c r="Q222" s="580">
        <v>2016</v>
      </c>
      <c r="R222" s="601">
        <v>30</v>
      </c>
      <c r="S222" s="601">
        <v>11</v>
      </c>
      <c r="T222" s="601">
        <v>2016</v>
      </c>
      <c r="U222" s="601"/>
    </row>
    <row r="223" spans="1:21" s="580" customFormat="1" ht="47.25">
      <c r="A223" s="580">
        <v>214</v>
      </c>
      <c r="B223" s="599">
        <v>5002</v>
      </c>
      <c r="C223" s="599" t="s">
        <v>5152</v>
      </c>
      <c r="D223" s="580" t="s">
        <v>5000</v>
      </c>
      <c r="E223" s="599" t="s">
        <v>5062</v>
      </c>
      <c r="F223" s="599" t="s">
        <v>5220</v>
      </c>
      <c r="G223" s="599"/>
      <c r="H223" s="601">
        <v>12</v>
      </c>
      <c r="I223" s="601">
        <v>3</v>
      </c>
      <c r="J223" s="601" t="s">
        <v>52</v>
      </c>
      <c r="K223" s="601" t="s">
        <v>52</v>
      </c>
      <c r="L223" s="601">
        <v>1</v>
      </c>
      <c r="M223" s="601">
        <v>197</v>
      </c>
      <c r="N223" s="601" t="s">
        <v>333</v>
      </c>
      <c r="O223" s="601">
        <v>30</v>
      </c>
      <c r="P223" s="601">
        <v>11</v>
      </c>
      <c r="Q223" s="580">
        <v>2016</v>
      </c>
      <c r="R223" s="601">
        <v>12</v>
      </c>
      <c r="S223" s="601">
        <v>12</v>
      </c>
      <c r="T223" s="601">
        <v>2016</v>
      </c>
      <c r="U223" s="601"/>
    </row>
    <row r="224" spans="1:21" s="580" customFormat="1" ht="47.25">
      <c r="A224" s="580">
        <v>215</v>
      </c>
      <c r="B224" s="599">
        <v>5002</v>
      </c>
      <c r="C224" s="599" t="s">
        <v>5152</v>
      </c>
      <c r="D224" s="580" t="s">
        <v>5000</v>
      </c>
      <c r="E224" s="599" t="s">
        <v>5062</v>
      </c>
      <c r="F224" s="599" t="s">
        <v>5221</v>
      </c>
      <c r="G224" s="599"/>
      <c r="H224" s="601">
        <v>12</v>
      </c>
      <c r="I224" s="601">
        <v>4</v>
      </c>
      <c r="J224" s="601" t="s">
        <v>52</v>
      </c>
      <c r="K224" s="601" t="s">
        <v>52</v>
      </c>
      <c r="L224" s="601">
        <v>1</v>
      </c>
      <c r="M224" s="601">
        <v>218</v>
      </c>
      <c r="N224" s="601" t="s">
        <v>333</v>
      </c>
      <c r="O224" s="601">
        <v>12</v>
      </c>
      <c r="P224" s="601">
        <v>12</v>
      </c>
      <c r="Q224" s="580">
        <v>2016</v>
      </c>
      <c r="R224" s="601">
        <v>13</v>
      </c>
      <c r="S224" s="601">
        <v>12</v>
      </c>
      <c r="T224" s="601">
        <v>2016</v>
      </c>
      <c r="U224" s="601"/>
    </row>
    <row r="225" spans="1:21" s="580" customFormat="1" ht="47.25">
      <c r="A225" s="580">
        <v>216</v>
      </c>
      <c r="B225" s="599">
        <v>5002</v>
      </c>
      <c r="C225" s="599" t="s">
        <v>5152</v>
      </c>
      <c r="D225" s="580" t="s">
        <v>5000</v>
      </c>
      <c r="E225" s="599" t="s">
        <v>5062</v>
      </c>
      <c r="F225" s="599" t="s">
        <v>5222</v>
      </c>
      <c r="G225" s="599"/>
      <c r="H225" s="601">
        <v>12</v>
      </c>
      <c r="I225" s="601">
        <v>5</v>
      </c>
      <c r="J225" s="601" t="s">
        <v>52</v>
      </c>
      <c r="K225" s="601" t="s">
        <v>52</v>
      </c>
      <c r="L225" s="601">
        <v>1</v>
      </c>
      <c r="M225" s="601">
        <v>107</v>
      </c>
      <c r="N225" s="601" t="s">
        <v>333</v>
      </c>
      <c r="O225" s="601">
        <v>13</v>
      </c>
      <c r="P225" s="601">
        <v>12</v>
      </c>
      <c r="Q225" s="580">
        <v>2016</v>
      </c>
      <c r="R225" s="601">
        <v>16</v>
      </c>
      <c r="S225" s="601">
        <v>12</v>
      </c>
      <c r="T225" s="601">
        <v>2016</v>
      </c>
      <c r="U225" s="601"/>
    </row>
    <row r="226" spans="1:21" s="580" customFormat="1" ht="47.25">
      <c r="A226" s="580">
        <v>217</v>
      </c>
      <c r="B226" s="599">
        <v>5002</v>
      </c>
      <c r="C226" s="599" t="s">
        <v>5152</v>
      </c>
      <c r="D226" s="580" t="s">
        <v>5000</v>
      </c>
      <c r="E226" s="599" t="s">
        <v>5062</v>
      </c>
      <c r="F226" s="599" t="s">
        <v>5223</v>
      </c>
      <c r="G226" s="599"/>
      <c r="H226" s="601">
        <v>12</v>
      </c>
      <c r="I226" s="601">
        <v>6</v>
      </c>
      <c r="J226" s="601" t="s">
        <v>52</v>
      </c>
      <c r="K226" s="601" t="s">
        <v>52</v>
      </c>
      <c r="L226" s="601">
        <v>1</v>
      </c>
      <c r="M226" s="601">
        <v>200</v>
      </c>
      <c r="N226" s="601" t="s">
        <v>333</v>
      </c>
      <c r="O226" s="601">
        <v>19</v>
      </c>
      <c r="P226" s="601">
        <v>12</v>
      </c>
      <c r="Q226" s="580">
        <v>2016</v>
      </c>
      <c r="R226" s="601">
        <v>21</v>
      </c>
      <c r="S226" s="601">
        <v>12</v>
      </c>
      <c r="T226" s="601">
        <v>2016</v>
      </c>
      <c r="U226" s="601"/>
    </row>
    <row r="227" spans="1:21" s="580" customFormat="1" ht="47.25">
      <c r="A227" s="580">
        <v>218</v>
      </c>
      <c r="B227" s="599">
        <v>5002</v>
      </c>
      <c r="C227" s="599" t="s">
        <v>5152</v>
      </c>
      <c r="D227" s="580" t="s">
        <v>5000</v>
      </c>
      <c r="E227" s="599" t="s">
        <v>5062</v>
      </c>
      <c r="F227" s="599" t="s">
        <v>5224</v>
      </c>
      <c r="G227" s="599"/>
      <c r="H227" s="601">
        <v>13</v>
      </c>
      <c r="I227" s="601">
        <v>1</v>
      </c>
      <c r="J227" s="601" t="s">
        <v>52</v>
      </c>
      <c r="K227" s="601" t="s">
        <v>52</v>
      </c>
      <c r="L227" s="601">
        <v>1</v>
      </c>
      <c r="M227" s="601">
        <v>201</v>
      </c>
      <c r="N227" s="601" t="s">
        <v>333</v>
      </c>
      <c r="O227" s="601">
        <v>21</v>
      </c>
      <c r="P227" s="601">
        <v>12</v>
      </c>
      <c r="Q227" s="580">
        <v>2016</v>
      </c>
      <c r="R227" s="601">
        <v>22</v>
      </c>
      <c r="S227" s="601">
        <v>12</v>
      </c>
      <c r="T227" s="601">
        <v>2016</v>
      </c>
      <c r="U227" s="601"/>
    </row>
    <row r="228" spans="1:21" s="580" customFormat="1" ht="47.25">
      <c r="A228" s="580">
        <v>219</v>
      </c>
      <c r="B228" s="599">
        <v>5002</v>
      </c>
      <c r="C228" s="599" t="s">
        <v>5152</v>
      </c>
      <c r="D228" s="580" t="s">
        <v>5000</v>
      </c>
      <c r="E228" s="599" t="s">
        <v>5062</v>
      </c>
      <c r="F228" s="599" t="s">
        <v>5225</v>
      </c>
      <c r="G228" s="599"/>
      <c r="H228" s="601">
        <v>13</v>
      </c>
      <c r="I228" s="601">
        <v>2</v>
      </c>
      <c r="J228" s="601" t="s">
        <v>52</v>
      </c>
      <c r="K228" s="601" t="s">
        <v>52</v>
      </c>
      <c r="L228" s="601">
        <v>1</v>
      </c>
      <c r="M228" s="601">
        <v>201</v>
      </c>
      <c r="N228" s="601" t="s">
        <v>333</v>
      </c>
      <c r="O228" s="601">
        <v>22</v>
      </c>
      <c r="P228" s="601">
        <v>12</v>
      </c>
      <c r="Q228" s="580">
        <v>2016</v>
      </c>
      <c r="R228" s="601">
        <v>26</v>
      </c>
      <c r="S228" s="601">
        <v>12</v>
      </c>
      <c r="T228" s="601">
        <v>2016</v>
      </c>
      <c r="U228" s="601"/>
    </row>
    <row r="229" spans="1:21" s="580" customFormat="1" ht="47.25">
      <c r="A229" s="580">
        <v>220</v>
      </c>
      <c r="B229" s="599">
        <v>5002</v>
      </c>
      <c r="C229" s="599" t="s">
        <v>5152</v>
      </c>
      <c r="D229" s="580" t="s">
        <v>5000</v>
      </c>
      <c r="E229" s="599" t="s">
        <v>5062</v>
      </c>
      <c r="F229" s="599" t="s">
        <v>5226</v>
      </c>
      <c r="G229" s="599"/>
      <c r="H229" s="601">
        <v>13</v>
      </c>
      <c r="I229" s="601">
        <v>3</v>
      </c>
      <c r="J229" s="601" t="s">
        <v>52</v>
      </c>
      <c r="K229" s="601" t="s">
        <v>52</v>
      </c>
      <c r="L229" s="601">
        <v>1</v>
      </c>
      <c r="M229" s="601">
        <v>115</v>
      </c>
      <c r="N229" s="601" t="s">
        <v>333</v>
      </c>
      <c r="O229" s="601">
        <v>26</v>
      </c>
      <c r="P229" s="601">
        <v>12</v>
      </c>
      <c r="Q229" s="580">
        <v>2016</v>
      </c>
      <c r="R229" s="601">
        <v>26</v>
      </c>
      <c r="S229" s="601">
        <v>12</v>
      </c>
      <c r="T229" s="601">
        <v>2016</v>
      </c>
      <c r="U229" s="601"/>
    </row>
    <row r="230" spans="1:21" s="580" customFormat="1" ht="47.25">
      <c r="A230" s="580">
        <v>221</v>
      </c>
      <c r="B230" s="599">
        <v>5002</v>
      </c>
      <c r="C230" s="599" t="s">
        <v>5152</v>
      </c>
      <c r="D230" s="580" t="s">
        <v>5000</v>
      </c>
      <c r="E230" s="599" t="s">
        <v>5062</v>
      </c>
      <c r="F230" s="599" t="s">
        <v>5227</v>
      </c>
      <c r="G230" s="599"/>
      <c r="H230" s="601">
        <v>13</v>
      </c>
      <c r="I230" s="601">
        <v>4</v>
      </c>
      <c r="J230" s="601" t="s">
        <v>52</v>
      </c>
      <c r="K230" s="601" t="s">
        <v>52</v>
      </c>
      <c r="L230" s="601">
        <v>1</v>
      </c>
      <c r="M230" s="601">
        <v>186</v>
      </c>
      <c r="N230" s="601" t="s">
        <v>333</v>
      </c>
      <c r="O230" s="601">
        <v>26</v>
      </c>
      <c r="P230" s="601">
        <v>12</v>
      </c>
      <c r="Q230" s="580">
        <v>2016</v>
      </c>
      <c r="R230" s="601">
        <v>27</v>
      </c>
      <c r="S230" s="601">
        <v>12</v>
      </c>
      <c r="T230" s="601">
        <v>2016</v>
      </c>
      <c r="U230" s="601"/>
    </row>
    <row r="231" spans="1:21" s="580" customFormat="1" ht="47.25">
      <c r="A231" s="580">
        <v>222</v>
      </c>
      <c r="B231" s="599">
        <v>5002</v>
      </c>
      <c r="C231" s="599" t="s">
        <v>5152</v>
      </c>
      <c r="D231" s="580" t="s">
        <v>5000</v>
      </c>
      <c r="E231" s="599" t="s">
        <v>5062</v>
      </c>
      <c r="F231" s="599" t="s">
        <v>5228</v>
      </c>
      <c r="G231" s="599"/>
      <c r="H231" s="601">
        <v>13</v>
      </c>
      <c r="I231" s="601">
        <v>5</v>
      </c>
      <c r="J231" s="601" t="s">
        <v>52</v>
      </c>
      <c r="K231" s="601" t="s">
        <v>52</v>
      </c>
      <c r="L231" s="601">
        <v>1</v>
      </c>
      <c r="M231" s="601">
        <v>191</v>
      </c>
      <c r="N231" s="601" t="s">
        <v>333</v>
      </c>
      <c r="O231" s="601">
        <v>27</v>
      </c>
      <c r="P231" s="601">
        <v>12</v>
      </c>
      <c r="Q231" s="580">
        <v>2016</v>
      </c>
      <c r="R231" s="601">
        <v>28</v>
      </c>
      <c r="S231" s="601">
        <v>12</v>
      </c>
      <c r="T231" s="601">
        <v>2016</v>
      </c>
      <c r="U231" s="601"/>
    </row>
    <row r="232" spans="1:21" s="580" customFormat="1" ht="47.25">
      <c r="A232" s="580">
        <v>223</v>
      </c>
      <c r="B232" s="599">
        <v>5002</v>
      </c>
      <c r="C232" s="599" t="s">
        <v>5152</v>
      </c>
      <c r="D232" s="580" t="s">
        <v>5000</v>
      </c>
      <c r="E232" s="599" t="s">
        <v>5062</v>
      </c>
      <c r="F232" s="599" t="s">
        <v>5229</v>
      </c>
      <c r="G232" s="599"/>
      <c r="H232" s="601">
        <v>13</v>
      </c>
      <c r="I232" s="601">
        <v>6</v>
      </c>
      <c r="J232" s="601" t="s">
        <v>52</v>
      </c>
      <c r="K232" s="601" t="s">
        <v>52</v>
      </c>
      <c r="L232" s="601">
        <v>1</v>
      </c>
      <c r="M232" s="601">
        <v>152</v>
      </c>
      <c r="N232" s="601" t="s">
        <v>333</v>
      </c>
      <c r="O232" s="601">
        <v>28</v>
      </c>
      <c r="P232" s="601">
        <v>12</v>
      </c>
      <c r="Q232" s="580">
        <v>2016</v>
      </c>
      <c r="R232" s="601">
        <v>29</v>
      </c>
      <c r="S232" s="601">
        <v>12</v>
      </c>
      <c r="T232" s="601">
        <v>2016</v>
      </c>
      <c r="U232" s="601"/>
    </row>
    <row r="233" spans="1:21" s="580" customFormat="1" ht="47.25">
      <c r="A233" s="580">
        <v>224</v>
      </c>
      <c r="B233" s="599">
        <v>5002</v>
      </c>
      <c r="C233" s="599" t="s">
        <v>5152</v>
      </c>
      <c r="D233" s="580" t="s">
        <v>5000</v>
      </c>
      <c r="E233" s="599" t="s">
        <v>5062</v>
      </c>
      <c r="F233" s="599" t="s">
        <v>5230</v>
      </c>
      <c r="G233" s="599"/>
      <c r="H233" s="601">
        <v>14</v>
      </c>
      <c r="I233" s="601">
        <v>1</v>
      </c>
      <c r="J233" s="601" t="s">
        <v>52</v>
      </c>
      <c r="K233" s="601" t="s">
        <v>52</v>
      </c>
      <c r="L233" s="601">
        <v>1</v>
      </c>
      <c r="M233" s="601">
        <v>171</v>
      </c>
      <c r="N233" s="601" t="s">
        <v>333</v>
      </c>
      <c r="O233" s="601">
        <v>29</v>
      </c>
      <c r="P233" s="601">
        <v>12</v>
      </c>
      <c r="Q233" s="580">
        <v>2016</v>
      </c>
      <c r="R233" s="601">
        <v>30</v>
      </c>
      <c r="S233" s="601">
        <v>12</v>
      </c>
      <c r="T233" s="601">
        <v>2016</v>
      </c>
      <c r="U233" s="601"/>
    </row>
    <row r="234" spans="1:21" s="580" customFormat="1" ht="31.5">
      <c r="A234" s="580">
        <v>225</v>
      </c>
      <c r="B234" s="599">
        <v>5002</v>
      </c>
      <c r="C234" s="599" t="s">
        <v>5152</v>
      </c>
      <c r="D234" s="580" t="s">
        <v>5000</v>
      </c>
      <c r="E234" s="599" t="s">
        <v>5062</v>
      </c>
      <c r="F234" s="599" t="s">
        <v>5231</v>
      </c>
      <c r="G234" s="599"/>
      <c r="H234" s="601">
        <v>14</v>
      </c>
      <c r="I234" s="601">
        <v>2</v>
      </c>
      <c r="J234" s="601" t="s">
        <v>52</v>
      </c>
      <c r="K234" s="601" t="s">
        <v>52</v>
      </c>
      <c r="L234" s="601">
        <v>1</v>
      </c>
      <c r="M234" s="601">
        <v>70</v>
      </c>
      <c r="N234" s="601" t="s">
        <v>333</v>
      </c>
      <c r="O234" s="601">
        <v>15</v>
      </c>
      <c r="P234" s="601">
        <v>1</v>
      </c>
      <c r="Q234" s="580">
        <v>2016</v>
      </c>
      <c r="R234" s="601">
        <v>24</v>
      </c>
      <c r="S234" s="601">
        <v>11</v>
      </c>
      <c r="T234" s="601">
        <v>2016</v>
      </c>
      <c r="U234" s="601"/>
    </row>
    <row r="235" spans="1:21" s="580" customFormat="1" ht="31.5">
      <c r="A235" s="580">
        <v>226</v>
      </c>
      <c r="B235" s="599">
        <v>5002</v>
      </c>
      <c r="C235" s="599" t="s">
        <v>5232</v>
      </c>
      <c r="D235" s="580" t="s">
        <v>5000</v>
      </c>
      <c r="E235" s="599" t="s">
        <v>5233</v>
      </c>
      <c r="F235" s="601" t="s">
        <v>5234</v>
      </c>
      <c r="G235" s="601"/>
      <c r="H235" s="601">
        <v>1</v>
      </c>
      <c r="I235" s="601">
        <v>1</v>
      </c>
      <c r="J235" s="601" t="s">
        <v>52</v>
      </c>
      <c r="K235" s="601" t="s">
        <v>52</v>
      </c>
      <c r="L235" s="601">
        <v>1</v>
      </c>
      <c r="M235" s="601">
        <v>195</v>
      </c>
      <c r="N235" s="601" t="s">
        <v>333</v>
      </c>
      <c r="O235" s="601">
        <v>15</v>
      </c>
      <c r="P235" s="601">
        <v>1</v>
      </c>
      <c r="Q235" s="580">
        <v>2016</v>
      </c>
      <c r="R235" s="601">
        <v>17</v>
      </c>
      <c r="S235" s="601">
        <v>2</v>
      </c>
      <c r="T235" s="601">
        <v>2016</v>
      </c>
      <c r="U235" s="601"/>
    </row>
    <row r="236" spans="1:21" s="580" customFormat="1" ht="31.5">
      <c r="A236" s="580">
        <v>227</v>
      </c>
      <c r="B236" s="599">
        <v>5002</v>
      </c>
      <c r="C236" s="599" t="s">
        <v>5232</v>
      </c>
      <c r="D236" s="580" t="s">
        <v>5000</v>
      </c>
      <c r="E236" s="599" t="s">
        <v>5233</v>
      </c>
      <c r="F236" s="601" t="s">
        <v>5235</v>
      </c>
      <c r="G236" s="601"/>
      <c r="H236" s="601">
        <v>1</v>
      </c>
      <c r="I236" s="601">
        <v>2</v>
      </c>
      <c r="J236" s="601" t="s">
        <v>52</v>
      </c>
      <c r="K236" s="601" t="s">
        <v>52</v>
      </c>
      <c r="L236" s="601">
        <v>1</v>
      </c>
      <c r="M236" s="601">
        <v>184</v>
      </c>
      <c r="N236" s="601" t="s">
        <v>333</v>
      </c>
      <c r="O236" s="601">
        <v>17</v>
      </c>
      <c r="P236" s="601">
        <v>2</v>
      </c>
      <c r="Q236" s="580">
        <v>2016</v>
      </c>
      <c r="R236" s="601">
        <v>6</v>
      </c>
      <c r="S236" s="601">
        <v>4</v>
      </c>
      <c r="T236" s="601">
        <v>2016</v>
      </c>
      <c r="U236" s="601"/>
    </row>
    <row r="237" spans="1:21" s="580" customFormat="1" ht="31.5">
      <c r="A237" s="580">
        <v>228</v>
      </c>
      <c r="B237" s="599">
        <v>5002</v>
      </c>
      <c r="C237" s="599" t="s">
        <v>5232</v>
      </c>
      <c r="D237" s="580" t="s">
        <v>5000</v>
      </c>
      <c r="E237" s="599" t="s">
        <v>5233</v>
      </c>
      <c r="F237" s="601" t="s">
        <v>5236</v>
      </c>
      <c r="G237" s="601"/>
      <c r="H237" s="601">
        <v>1</v>
      </c>
      <c r="I237" s="601">
        <v>3</v>
      </c>
      <c r="J237" s="601" t="s">
        <v>52</v>
      </c>
      <c r="K237" s="601" t="s">
        <v>52</v>
      </c>
      <c r="L237" s="601">
        <v>1</v>
      </c>
      <c r="M237" s="601">
        <v>196</v>
      </c>
      <c r="N237" s="601" t="s">
        <v>333</v>
      </c>
      <c r="O237" s="601">
        <v>6</v>
      </c>
      <c r="P237" s="601">
        <v>4</v>
      </c>
      <c r="Q237" s="580">
        <v>2016</v>
      </c>
      <c r="R237" s="601">
        <v>12</v>
      </c>
      <c r="S237" s="601">
        <v>5</v>
      </c>
      <c r="T237" s="601">
        <v>2016</v>
      </c>
      <c r="U237" s="601"/>
    </row>
    <row r="238" spans="1:21" s="580" customFormat="1" ht="31.5">
      <c r="A238" s="580">
        <v>229</v>
      </c>
      <c r="B238" s="599">
        <v>5002</v>
      </c>
      <c r="C238" s="599" t="s">
        <v>5232</v>
      </c>
      <c r="D238" s="580" t="s">
        <v>5000</v>
      </c>
      <c r="E238" s="599" t="s">
        <v>5233</v>
      </c>
      <c r="F238" s="601" t="s">
        <v>5237</v>
      </c>
      <c r="G238" s="601"/>
      <c r="H238" s="601">
        <v>1</v>
      </c>
      <c r="I238" s="601">
        <v>4</v>
      </c>
      <c r="J238" s="601" t="s">
        <v>52</v>
      </c>
      <c r="K238" s="601" t="s">
        <v>52</v>
      </c>
      <c r="L238" s="601">
        <v>1</v>
      </c>
      <c r="M238" s="601">
        <v>173</v>
      </c>
      <c r="N238" s="601" t="s">
        <v>333</v>
      </c>
      <c r="O238" s="601">
        <v>12</v>
      </c>
      <c r="P238" s="601">
        <v>5</v>
      </c>
      <c r="Q238" s="580">
        <v>2016</v>
      </c>
      <c r="R238" s="601">
        <v>7</v>
      </c>
      <c r="S238" s="601">
        <v>6</v>
      </c>
      <c r="T238" s="601">
        <v>2016</v>
      </c>
      <c r="U238" s="601"/>
    </row>
    <row r="239" spans="1:21" s="580" customFormat="1" ht="31.5">
      <c r="A239" s="580">
        <v>230</v>
      </c>
      <c r="B239" s="599">
        <v>5002</v>
      </c>
      <c r="C239" s="599" t="s">
        <v>5232</v>
      </c>
      <c r="D239" s="580" t="s">
        <v>5000</v>
      </c>
      <c r="E239" s="599" t="s">
        <v>5233</v>
      </c>
      <c r="F239" s="601" t="s">
        <v>5238</v>
      </c>
      <c r="G239" s="601"/>
      <c r="H239" s="601">
        <v>1</v>
      </c>
      <c r="I239" s="601">
        <v>5</v>
      </c>
      <c r="J239" s="601" t="s">
        <v>52</v>
      </c>
      <c r="K239" s="601" t="s">
        <v>52</v>
      </c>
      <c r="L239" s="601">
        <v>1</v>
      </c>
      <c r="M239" s="601">
        <v>196</v>
      </c>
      <c r="N239" s="601" t="s">
        <v>333</v>
      </c>
      <c r="O239" s="601">
        <v>8</v>
      </c>
      <c r="P239" s="601">
        <v>6</v>
      </c>
      <c r="Q239" s="580">
        <v>2015</v>
      </c>
      <c r="R239" s="601">
        <v>5</v>
      </c>
      <c r="S239" s="601">
        <v>7</v>
      </c>
      <c r="T239" s="601">
        <v>2016</v>
      </c>
      <c r="U239" s="601"/>
    </row>
    <row r="240" spans="1:21" s="580" customFormat="1" ht="31.5">
      <c r="A240" s="580">
        <v>231</v>
      </c>
      <c r="B240" s="599">
        <v>5002</v>
      </c>
      <c r="C240" s="599" t="s">
        <v>5232</v>
      </c>
      <c r="D240" s="580" t="s">
        <v>5000</v>
      </c>
      <c r="E240" s="599" t="s">
        <v>5233</v>
      </c>
      <c r="F240" s="601" t="s">
        <v>5239</v>
      </c>
      <c r="G240" s="601"/>
      <c r="H240" s="601">
        <v>1</v>
      </c>
      <c r="I240" s="601">
        <v>6</v>
      </c>
      <c r="J240" s="601" t="s">
        <v>52</v>
      </c>
      <c r="K240" s="601" t="s">
        <v>52</v>
      </c>
      <c r="L240" s="601">
        <v>1</v>
      </c>
      <c r="M240" s="601">
        <v>181</v>
      </c>
      <c r="N240" s="601" t="s">
        <v>333</v>
      </c>
      <c r="O240" s="601">
        <v>5</v>
      </c>
      <c r="P240" s="601">
        <v>7</v>
      </c>
      <c r="Q240" s="580">
        <v>2016</v>
      </c>
      <c r="R240" s="601">
        <v>8</v>
      </c>
      <c r="S240" s="601">
        <v>7</v>
      </c>
      <c r="T240" s="601">
        <v>2016</v>
      </c>
      <c r="U240" s="601"/>
    </row>
    <row r="241" spans="1:22" s="580" customFormat="1" ht="31.5">
      <c r="A241" s="580">
        <v>232</v>
      </c>
      <c r="B241" s="599">
        <v>5002</v>
      </c>
      <c r="C241" s="599" t="s">
        <v>5232</v>
      </c>
      <c r="D241" s="580" t="s">
        <v>5000</v>
      </c>
      <c r="E241" s="599" t="s">
        <v>5233</v>
      </c>
      <c r="F241" s="601" t="s">
        <v>5240</v>
      </c>
      <c r="G241" s="601"/>
      <c r="H241" s="601">
        <v>2</v>
      </c>
      <c r="I241" s="601">
        <v>1</v>
      </c>
      <c r="J241" s="601" t="s">
        <v>52</v>
      </c>
      <c r="K241" s="601" t="s">
        <v>52</v>
      </c>
      <c r="L241" s="601">
        <v>1</v>
      </c>
      <c r="M241" s="601">
        <v>192</v>
      </c>
      <c r="N241" s="601" t="s">
        <v>333</v>
      </c>
      <c r="O241" s="601">
        <v>11</v>
      </c>
      <c r="P241" s="601">
        <v>7</v>
      </c>
      <c r="Q241" s="580">
        <v>2016</v>
      </c>
      <c r="R241" s="601">
        <v>21</v>
      </c>
      <c r="S241" s="601">
        <v>7</v>
      </c>
      <c r="T241" s="601">
        <v>2016</v>
      </c>
      <c r="U241" s="601"/>
    </row>
    <row r="242" spans="1:22" s="580" customFormat="1" ht="31.5">
      <c r="A242" s="580">
        <v>233</v>
      </c>
      <c r="B242" s="599">
        <v>5002</v>
      </c>
      <c r="C242" s="599" t="s">
        <v>5232</v>
      </c>
      <c r="D242" s="580" t="s">
        <v>5000</v>
      </c>
      <c r="E242" s="599" t="s">
        <v>5233</v>
      </c>
      <c r="F242" s="601" t="s">
        <v>5241</v>
      </c>
      <c r="G242" s="601"/>
      <c r="H242" s="601">
        <v>2</v>
      </c>
      <c r="I242" s="601">
        <v>2</v>
      </c>
      <c r="J242" s="601" t="s">
        <v>52</v>
      </c>
      <c r="K242" s="601" t="s">
        <v>52</v>
      </c>
      <c r="L242" s="601">
        <v>1</v>
      </c>
      <c r="M242" s="601">
        <v>194</v>
      </c>
      <c r="N242" s="601" t="s">
        <v>333</v>
      </c>
      <c r="O242" s="601">
        <v>21</v>
      </c>
      <c r="P242" s="601">
        <v>7</v>
      </c>
      <c r="Q242" s="580">
        <v>2016</v>
      </c>
      <c r="R242" s="601">
        <v>24</v>
      </c>
      <c r="S242" s="601">
        <v>8</v>
      </c>
      <c r="T242" s="601">
        <v>2016</v>
      </c>
      <c r="U242" s="601"/>
    </row>
    <row r="243" spans="1:22" s="580" customFormat="1" ht="31.5">
      <c r="A243" s="580">
        <v>234</v>
      </c>
      <c r="B243" s="599">
        <v>5002</v>
      </c>
      <c r="C243" s="599" t="s">
        <v>5232</v>
      </c>
      <c r="D243" s="580" t="s">
        <v>5000</v>
      </c>
      <c r="E243" s="599" t="s">
        <v>5233</v>
      </c>
      <c r="F243" s="601" t="s">
        <v>5242</v>
      </c>
      <c r="G243" s="601"/>
      <c r="H243" s="601">
        <v>2</v>
      </c>
      <c r="I243" s="601">
        <v>3</v>
      </c>
      <c r="J243" s="601" t="s">
        <v>52</v>
      </c>
      <c r="K243" s="601" t="s">
        <v>52</v>
      </c>
      <c r="L243" s="601">
        <v>1</v>
      </c>
      <c r="M243" s="601">
        <v>189</v>
      </c>
      <c r="N243" s="601" t="s">
        <v>333</v>
      </c>
      <c r="O243" s="601">
        <v>24</v>
      </c>
      <c r="P243" s="601">
        <v>8</v>
      </c>
      <c r="Q243" s="580">
        <v>2016</v>
      </c>
      <c r="R243" s="601">
        <v>21</v>
      </c>
      <c r="S243" s="601">
        <v>10</v>
      </c>
      <c r="T243" s="601">
        <v>2016</v>
      </c>
      <c r="U243" s="601"/>
    </row>
    <row r="244" spans="1:22" s="580" customFormat="1" ht="31.5">
      <c r="A244" s="580">
        <v>235</v>
      </c>
      <c r="B244" s="599">
        <v>5002</v>
      </c>
      <c r="C244" s="599" t="s">
        <v>5232</v>
      </c>
      <c r="D244" s="580" t="s">
        <v>5000</v>
      </c>
      <c r="E244" s="599" t="s">
        <v>5233</v>
      </c>
      <c r="F244" s="601" t="s">
        <v>5243</v>
      </c>
      <c r="G244" s="601"/>
      <c r="H244" s="601">
        <v>2</v>
      </c>
      <c r="I244" s="601">
        <v>4</v>
      </c>
      <c r="J244" s="601" t="s">
        <v>52</v>
      </c>
      <c r="K244" s="601" t="s">
        <v>52</v>
      </c>
      <c r="L244" s="601">
        <v>1</v>
      </c>
      <c r="M244" s="601">
        <v>206</v>
      </c>
      <c r="N244" s="601" t="s">
        <v>333</v>
      </c>
      <c r="O244" s="601">
        <v>15</v>
      </c>
      <c r="P244" s="601">
        <v>11</v>
      </c>
      <c r="Q244" s="580">
        <v>2016</v>
      </c>
      <c r="R244" s="601">
        <v>28</v>
      </c>
      <c r="S244" s="601">
        <v>12</v>
      </c>
      <c r="T244" s="601">
        <v>2016</v>
      </c>
      <c r="U244" s="601"/>
    </row>
    <row r="245" spans="1:22" s="580" customFormat="1" ht="31.5">
      <c r="A245" s="580">
        <v>236</v>
      </c>
      <c r="B245" s="599">
        <v>5002</v>
      </c>
      <c r="C245" s="599" t="s">
        <v>5232</v>
      </c>
      <c r="D245" s="580" t="s">
        <v>5000</v>
      </c>
      <c r="E245" s="599" t="s">
        <v>5233</v>
      </c>
      <c r="F245" s="601" t="s">
        <v>5244</v>
      </c>
      <c r="G245" s="601"/>
      <c r="H245" s="601">
        <v>2</v>
      </c>
      <c r="I245" s="601">
        <v>5</v>
      </c>
      <c r="J245" s="601" t="s">
        <v>52</v>
      </c>
      <c r="K245" s="601" t="s">
        <v>52</v>
      </c>
      <c r="L245" s="601">
        <v>1</v>
      </c>
      <c r="M245" s="601">
        <v>27</v>
      </c>
      <c r="N245" s="601" t="s">
        <v>333</v>
      </c>
      <c r="O245" s="601">
        <v>16</v>
      </c>
      <c r="P245" s="601">
        <v>2</v>
      </c>
      <c r="Q245" s="580">
        <v>2016</v>
      </c>
      <c r="R245" s="601">
        <v>4</v>
      </c>
      <c r="S245" s="601">
        <v>3</v>
      </c>
      <c r="T245" s="601">
        <v>2016</v>
      </c>
      <c r="U245" s="601"/>
    </row>
    <row r="246" spans="1:22" s="580" customFormat="1" ht="22.5" customHeight="1">
      <c r="A246" s="580">
        <v>237</v>
      </c>
      <c r="B246" s="599">
        <v>5002</v>
      </c>
      <c r="C246" s="599" t="s">
        <v>5245</v>
      </c>
      <c r="D246" s="580" t="s">
        <v>951</v>
      </c>
      <c r="E246" s="599" t="s">
        <v>5123</v>
      </c>
      <c r="F246" s="599" t="s">
        <v>5246</v>
      </c>
      <c r="G246" s="599"/>
      <c r="H246" s="599">
        <v>1</v>
      </c>
      <c r="I246" s="599">
        <v>1</v>
      </c>
      <c r="J246" s="599" t="s">
        <v>52</v>
      </c>
      <c r="K246" s="599" t="s">
        <v>52</v>
      </c>
      <c r="L246" s="599">
        <v>1</v>
      </c>
      <c r="M246" s="599">
        <v>182</v>
      </c>
      <c r="N246" s="599" t="s">
        <v>333</v>
      </c>
      <c r="O246" s="599">
        <v>23</v>
      </c>
      <c r="P246" s="599">
        <v>11</v>
      </c>
      <c r="Q246" s="580">
        <v>2016</v>
      </c>
      <c r="R246" s="599">
        <v>24</v>
      </c>
      <c r="S246" s="599">
        <v>11</v>
      </c>
      <c r="T246" s="599">
        <v>2016</v>
      </c>
      <c r="U246" s="599"/>
    </row>
    <row r="247" spans="1:22" s="580" customFormat="1" ht="22.5" customHeight="1">
      <c r="A247" s="580">
        <v>238</v>
      </c>
      <c r="B247" s="599">
        <v>5002</v>
      </c>
      <c r="C247" s="599" t="s">
        <v>5245</v>
      </c>
      <c r="D247" s="580" t="s">
        <v>951</v>
      </c>
      <c r="E247" s="580" t="s">
        <v>5123</v>
      </c>
      <c r="F247" s="599" t="s">
        <v>5246</v>
      </c>
      <c r="G247" s="599"/>
      <c r="H247" s="599">
        <v>1</v>
      </c>
      <c r="I247" s="599">
        <v>2</v>
      </c>
      <c r="J247" s="599" t="s">
        <v>52</v>
      </c>
      <c r="K247" s="599" t="s">
        <v>52</v>
      </c>
      <c r="L247" s="599">
        <v>1</v>
      </c>
      <c r="M247" s="599">
        <v>162</v>
      </c>
      <c r="N247" s="599" t="s">
        <v>333</v>
      </c>
      <c r="O247" s="599">
        <v>24</v>
      </c>
      <c r="P247" s="599">
        <v>11</v>
      </c>
      <c r="Q247" s="580">
        <v>2016</v>
      </c>
      <c r="R247" s="599">
        <v>2</v>
      </c>
      <c r="S247" s="599">
        <v>12</v>
      </c>
      <c r="T247" s="599">
        <v>2016</v>
      </c>
      <c r="U247" s="599"/>
    </row>
    <row r="248" spans="1:22" s="580" customFormat="1" ht="22.5" customHeight="1">
      <c r="A248" s="580">
        <v>239</v>
      </c>
      <c r="B248" s="599">
        <v>5002</v>
      </c>
      <c r="C248" s="599" t="s">
        <v>5245</v>
      </c>
      <c r="D248" s="580" t="s">
        <v>951</v>
      </c>
      <c r="E248" s="599" t="s">
        <v>5123</v>
      </c>
      <c r="F248" s="599" t="s">
        <v>5246</v>
      </c>
      <c r="G248" s="599"/>
      <c r="H248" s="599">
        <v>1</v>
      </c>
      <c r="I248" s="599">
        <v>3</v>
      </c>
      <c r="J248" s="599" t="s">
        <v>52</v>
      </c>
      <c r="K248" s="599" t="s">
        <v>52</v>
      </c>
      <c r="L248" s="599">
        <v>1</v>
      </c>
      <c r="M248" s="599">
        <v>164</v>
      </c>
      <c r="N248" s="599" t="s">
        <v>333</v>
      </c>
      <c r="O248" s="599">
        <v>15</v>
      </c>
      <c r="P248" s="599">
        <v>11</v>
      </c>
      <c r="Q248" s="580">
        <v>2016</v>
      </c>
      <c r="R248" s="599">
        <v>12</v>
      </c>
      <c r="S248" s="599">
        <v>12</v>
      </c>
      <c r="T248" s="599">
        <v>2016</v>
      </c>
      <c r="U248" s="599"/>
    </row>
    <row r="249" spans="1:22" s="580" customFormat="1" ht="22.5" customHeight="1">
      <c r="A249" s="580">
        <v>240</v>
      </c>
      <c r="B249" s="599">
        <v>5002</v>
      </c>
      <c r="C249" s="599" t="s">
        <v>5245</v>
      </c>
      <c r="D249" s="580" t="s">
        <v>951</v>
      </c>
      <c r="E249" s="599" t="s">
        <v>5123</v>
      </c>
      <c r="F249" s="599" t="s">
        <v>5246</v>
      </c>
      <c r="G249" s="599"/>
      <c r="H249" s="599">
        <v>1</v>
      </c>
      <c r="I249" s="599">
        <v>4</v>
      </c>
      <c r="J249" s="599" t="s">
        <v>52</v>
      </c>
      <c r="K249" s="599" t="s">
        <v>52</v>
      </c>
      <c r="L249" s="599">
        <v>1</v>
      </c>
      <c r="M249" s="599">
        <v>150</v>
      </c>
      <c r="N249" s="599" t="s">
        <v>333</v>
      </c>
      <c r="O249" s="599">
        <v>20</v>
      </c>
      <c r="P249" s="599">
        <v>9</v>
      </c>
      <c r="Q249" s="580">
        <v>2016</v>
      </c>
      <c r="R249" s="599">
        <v>19</v>
      </c>
      <c r="S249" s="599">
        <v>12</v>
      </c>
      <c r="T249" s="599">
        <v>2016</v>
      </c>
      <c r="U249" s="599"/>
    </row>
    <row r="250" spans="1:22" s="580" customFormat="1" ht="22.5" customHeight="1">
      <c r="A250" s="580">
        <v>241</v>
      </c>
      <c r="B250" s="599">
        <v>5002</v>
      </c>
      <c r="C250" s="599" t="s">
        <v>5245</v>
      </c>
      <c r="D250" s="580" t="s">
        <v>951</v>
      </c>
      <c r="E250" s="599" t="s">
        <v>5123</v>
      </c>
      <c r="F250" s="599" t="s">
        <v>5246</v>
      </c>
      <c r="G250" s="599"/>
      <c r="H250" s="599">
        <v>1</v>
      </c>
      <c r="I250" s="599">
        <v>5</v>
      </c>
      <c r="J250" s="599" t="s">
        <v>52</v>
      </c>
      <c r="K250" s="599" t="s">
        <v>52</v>
      </c>
      <c r="L250" s="599">
        <v>1</v>
      </c>
      <c r="M250" s="599">
        <v>169</v>
      </c>
      <c r="N250" s="599" t="s">
        <v>333</v>
      </c>
      <c r="O250" s="599">
        <v>18</v>
      </c>
      <c r="P250" s="599">
        <v>10</v>
      </c>
      <c r="Q250" s="580">
        <v>2016</v>
      </c>
      <c r="R250" s="599">
        <v>26</v>
      </c>
      <c r="S250" s="599">
        <v>10</v>
      </c>
      <c r="T250" s="599">
        <v>2016</v>
      </c>
      <c r="U250" s="599"/>
    </row>
    <row r="251" spans="1:22" s="580" customFormat="1" ht="22.5" customHeight="1">
      <c r="A251" s="580">
        <v>242</v>
      </c>
      <c r="B251" s="599">
        <v>5002</v>
      </c>
      <c r="C251" s="599" t="s">
        <v>5245</v>
      </c>
      <c r="D251" s="580" t="s">
        <v>951</v>
      </c>
      <c r="E251" s="599" t="s">
        <v>5123</v>
      </c>
      <c r="F251" s="599" t="s">
        <v>5246</v>
      </c>
      <c r="G251" s="599"/>
      <c r="H251" s="599">
        <v>1</v>
      </c>
      <c r="I251" s="599">
        <v>6</v>
      </c>
      <c r="J251" s="599" t="s">
        <v>52</v>
      </c>
      <c r="K251" s="599" t="s">
        <v>52</v>
      </c>
      <c r="L251" s="599">
        <v>1</v>
      </c>
      <c r="M251" s="599">
        <v>199</v>
      </c>
      <c r="N251" s="599" t="s">
        <v>333</v>
      </c>
      <c r="O251" s="599">
        <v>26</v>
      </c>
      <c r="P251" s="599">
        <v>11</v>
      </c>
      <c r="Q251" s="580">
        <v>2016</v>
      </c>
      <c r="R251" s="599">
        <v>9</v>
      </c>
      <c r="S251" s="599">
        <v>12</v>
      </c>
      <c r="T251" s="599">
        <v>2016</v>
      </c>
      <c r="U251" s="599"/>
    </row>
    <row r="252" spans="1:22" s="580" customFormat="1" ht="22.5" customHeight="1">
      <c r="A252" s="580">
        <v>243</v>
      </c>
      <c r="B252" s="599">
        <v>5002</v>
      </c>
      <c r="C252" s="599" t="s">
        <v>5245</v>
      </c>
      <c r="D252" s="580" t="s">
        <v>951</v>
      </c>
      <c r="E252" s="599" t="s">
        <v>5123</v>
      </c>
      <c r="F252" s="599" t="s">
        <v>5246</v>
      </c>
      <c r="G252" s="599"/>
      <c r="H252" s="599">
        <v>1</v>
      </c>
      <c r="I252" s="599">
        <v>7</v>
      </c>
      <c r="J252" s="599" t="s">
        <v>52</v>
      </c>
      <c r="K252" s="599" t="s">
        <v>52</v>
      </c>
      <c r="L252" s="599">
        <v>1</v>
      </c>
      <c r="M252" s="599">
        <v>65</v>
      </c>
      <c r="N252" s="599" t="s">
        <v>333</v>
      </c>
      <c r="O252" s="599">
        <v>2</v>
      </c>
      <c r="P252" s="599">
        <v>12</v>
      </c>
      <c r="Q252" s="580">
        <v>2016</v>
      </c>
      <c r="R252" s="599">
        <v>29</v>
      </c>
      <c r="S252" s="599">
        <v>11</v>
      </c>
      <c r="T252" s="599">
        <v>2016</v>
      </c>
      <c r="U252" s="599"/>
    </row>
    <row r="253" spans="1:22" s="581" customFormat="1" ht="38.25">
      <c r="A253" s="580">
        <v>244</v>
      </c>
      <c r="B253" s="578">
        <v>5002</v>
      </c>
      <c r="C253" s="578">
        <v>8.33</v>
      </c>
      <c r="D253" s="583" t="s">
        <v>5247</v>
      </c>
      <c r="E253" s="583" t="s">
        <v>5001</v>
      </c>
      <c r="F253" s="579" t="s">
        <v>5248</v>
      </c>
      <c r="G253" s="1280" t="s">
        <v>5249</v>
      </c>
      <c r="H253" s="578">
        <v>1</v>
      </c>
      <c r="I253" s="602">
        <v>1</v>
      </c>
      <c r="J253" s="583" t="s">
        <v>52</v>
      </c>
      <c r="K253" s="583" t="s">
        <v>52</v>
      </c>
      <c r="L253" s="583">
        <v>1</v>
      </c>
      <c r="M253" s="578">
        <v>210</v>
      </c>
      <c r="N253" s="578" t="s">
        <v>333</v>
      </c>
      <c r="O253" s="578">
        <v>5</v>
      </c>
      <c r="P253" s="578">
        <v>1</v>
      </c>
      <c r="Q253" s="578">
        <v>2017</v>
      </c>
      <c r="R253" s="578">
        <v>17</v>
      </c>
      <c r="S253" s="578">
        <v>1</v>
      </c>
      <c r="T253" s="578">
        <v>2017</v>
      </c>
      <c r="U253" s="583" t="s">
        <v>5250</v>
      </c>
      <c r="V253" s="580"/>
    </row>
    <row r="254" spans="1:22" s="581" customFormat="1" ht="38.25">
      <c r="A254" s="580">
        <v>245</v>
      </c>
      <c r="B254" s="582">
        <v>5002</v>
      </c>
      <c r="C254" s="578">
        <v>8.33</v>
      </c>
      <c r="D254" s="583" t="s">
        <v>5247</v>
      </c>
      <c r="E254" s="583" t="s">
        <v>5001</v>
      </c>
      <c r="F254" s="579" t="s">
        <v>5248</v>
      </c>
      <c r="G254" s="583" t="s">
        <v>5251</v>
      </c>
      <c r="H254" s="578">
        <v>1</v>
      </c>
      <c r="I254" s="602">
        <v>2</v>
      </c>
      <c r="J254" s="583" t="s">
        <v>52</v>
      </c>
      <c r="K254" s="583" t="s">
        <v>52</v>
      </c>
      <c r="L254" s="583">
        <v>1</v>
      </c>
      <c r="M254" s="578">
        <v>204</v>
      </c>
      <c r="N254" s="578" t="s">
        <v>333</v>
      </c>
      <c r="O254" s="578">
        <v>24</v>
      </c>
      <c r="P254" s="578">
        <v>1</v>
      </c>
      <c r="Q254" s="578">
        <v>2017</v>
      </c>
      <c r="R254" s="578">
        <v>7</v>
      </c>
      <c r="S254" s="578">
        <v>2</v>
      </c>
      <c r="T254" s="578">
        <v>2017</v>
      </c>
      <c r="U254" s="583" t="s">
        <v>5250</v>
      </c>
      <c r="V254" s="580"/>
    </row>
    <row r="255" spans="1:22" s="581" customFormat="1" ht="38.25">
      <c r="A255" s="580">
        <v>246</v>
      </c>
      <c r="B255" s="582">
        <v>5002</v>
      </c>
      <c r="C255" s="578">
        <v>8.33</v>
      </c>
      <c r="D255" s="583" t="s">
        <v>5247</v>
      </c>
      <c r="E255" s="583" t="s">
        <v>5001</v>
      </c>
      <c r="F255" s="579" t="s">
        <v>5248</v>
      </c>
      <c r="G255" s="583" t="s">
        <v>5252</v>
      </c>
      <c r="H255" s="578">
        <v>1</v>
      </c>
      <c r="I255" s="602">
        <v>3</v>
      </c>
      <c r="J255" s="583" t="s">
        <v>52</v>
      </c>
      <c r="K255" s="583" t="s">
        <v>52</v>
      </c>
      <c r="L255" s="583">
        <v>1</v>
      </c>
      <c r="M255" s="578">
        <v>197</v>
      </c>
      <c r="N255" s="578" t="s">
        <v>333</v>
      </c>
      <c r="O255" s="578">
        <v>8</v>
      </c>
      <c r="P255" s="578">
        <v>2</v>
      </c>
      <c r="Q255" s="578">
        <v>2017</v>
      </c>
      <c r="R255" s="578">
        <v>21</v>
      </c>
      <c r="S255" s="578">
        <v>2</v>
      </c>
      <c r="T255" s="578">
        <v>2017</v>
      </c>
      <c r="U255" s="583" t="s">
        <v>5250</v>
      </c>
      <c r="V255" s="580"/>
    </row>
    <row r="256" spans="1:22" s="581" customFormat="1" ht="38.25">
      <c r="A256" s="580">
        <v>247</v>
      </c>
      <c r="B256" s="582">
        <v>5002</v>
      </c>
      <c r="C256" s="578">
        <v>8.33</v>
      </c>
      <c r="D256" s="583" t="s">
        <v>5247</v>
      </c>
      <c r="E256" s="583" t="s">
        <v>5001</v>
      </c>
      <c r="F256" s="579" t="s">
        <v>5248</v>
      </c>
      <c r="G256" s="583" t="s">
        <v>5253</v>
      </c>
      <c r="H256" s="578">
        <v>1</v>
      </c>
      <c r="I256" s="578">
        <v>4</v>
      </c>
      <c r="J256" s="583" t="s">
        <v>52</v>
      </c>
      <c r="K256" s="583" t="s">
        <v>52</v>
      </c>
      <c r="L256" s="583">
        <v>1</v>
      </c>
      <c r="M256" s="578">
        <v>204</v>
      </c>
      <c r="N256" s="578" t="s">
        <v>333</v>
      </c>
      <c r="O256" s="578">
        <v>21</v>
      </c>
      <c r="P256" s="578">
        <v>2</v>
      </c>
      <c r="Q256" s="578">
        <v>2017</v>
      </c>
      <c r="R256" s="578">
        <v>7</v>
      </c>
      <c r="S256" s="578">
        <v>3</v>
      </c>
      <c r="T256" s="578">
        <v>2017</v>
      </c>
      <c r="U256" s="583" t="s">
        <v>5250</v>
      </c>
      <c r="V256" s="580"/>
    </row>
    <row r="257" spans="1:22" s="581" customFormat="1" ht="38.25">
      <c r="A257" s="580">
        <v>248</v>
      </c>
      <c r="B257" s="582">
        <v>5002</v>
      </c>
      <c r="C257" s="578">
        <v>8.33</v>
      </c>
      <c r="D257" s="583" t="s">
        <v>5247</v>
      </c>
      <c r="E257" s="583" t="s">
        <v>5001</v>
      </c>
      <c r="F257" s="579" t="s">
        <v>5248</v>
      </c>
      <c r="G257" s="583" t="s">
        <v>5254</v>
      </c>
      <c r="H257" s="578">
        <v>1</v>
      </c>
      <c r="I257" s="578">
        <v>5</v>
      </c>
      <c r="J257" s="583" t="s">
        <v>52</v>
      </c>
      <c r="K257" s="583" t="s">
        <v>52</v>
      </c>
      <c r="L257" s="583">
        <v>1</v>
      </c>
      <c r="M257" s="578">
        <v>204</v>
      </c>
      <c r="N257" s="578" t="s">
        <v>333</v>
      </c>
      <c r="O257" s="578">
        <v>8</v>
      </c>
      <c r="P257" s="578">
        <v>3</v>
      </c>
      <c r="Q257" s="578">
        <v>2017</v>
      </c>
      <c r="R257" s="578">
        <v>1</v>
      </c>
      <c r="S257" s="578">
        <v>3</v>
      </c>
      <c r="T257" s="578">
        <v>2017</v>
      </c>
      <c r="U257" s="583" t="s">
        <v>5250</v>
      </c>
      <c r="V257" s="580"/>
    </row>
    <row r="258" spans="1:22" s="581" customFormat="1" ht="38.25">
      <c r="A258" s="580">
        <v>249</v>
      </c>
      <c r="B258" s="582">
        <v>5002</v>
      </c>
      <c r="C258" s="578">
        <v>8.33</v>
      </c>
      <c r="D258" s="583" t="s">
        <v>5247</v>
      </c>
      <c r="E258" s="583" t="s">
        <v>5001</v>
      </c>
      <c r="F258" s="579" t="s">
        <v>5248</v>
      </c>
      <c r="G258" s="583" t="s">
        <v>5255</v>
      </c>
      <c r="H258" s="578">
        <v>1</v>
      </c>
      <c r="I258" s="578">
        <v>6</v>
      </c>
      <c r="J258" s="583" t="s">
        <v>52</v>
      </c>
      <c r="K258" s="583" t="s">
        <v>52</v>
      </c>
      <c r="L258" s="583">
        <v>1</v>
      </c>
      <c r="M258" s="578">
        <v>200</v>
      </c>
      <c r="N258" s="578" t="s">
        <v>333</v>
      </c>
      <c r="O258" s="578">
        <v>7</v>
      </c>
      <c r="P258" s="578">
        <v>3</v>
      </c>
      <c r="Q258" s="578">
        <v>2017</v>
      </c>
      <c r="R258" s="578">
        <v>2</v>
      </c>
      <c r="S258" s="578">
        <v>2</v>
      </c>
      <c r="T258" s="578">
        <v>2017</v>
      </c>
      <c r="U258" s="583" t="s">
        <v>5250</v>
      </c>
      <c r="V258" s="580"/>
    </row>
    <row r="259" spans="1:22" s="581" customFormat="1" ht="38.25">
      <c r="A259" s="580">
        <v>250</v>
      </c>
      <c r="B259" s="582">
        <v>5002</v>
      </c>
      <c r="C259" s="578">
        <v>8.33</v>
      </c>
      <c r="D259" s="583" t="s">
        <v>5247</v>
      </c>
      <c r="E259" s="583" t="s">
        <v>5001</v>
      </c>
      <c r="F259" s="579" t="s">
        <v>5248</v>
      </c>
      <c r="G259" s="583" t="s">
        <v>5256</v>
      </c>
      <c r="H259" s="578">
        <v>2</v>
      </c>
      <c r="I259" s="578">
        <v>1</v>
      </c>
      <c r="J259" s="583" t="s">
        <v>52</v>
      </c>
      <c r="K259" s="583" t="s">
        <v>52</v>
      </c>
      <c r="L259" s="583">
        <v>1</v>
      </c>
      <c r="M259" s="578">
        <v>203</v>
      </c>
      <c r="N259" s="578" t="s">
        <v>333</v>
      </c>
      <c r="O259" s="578">
        <v>5</v>
      </c>
      <c r="P259" s="578">
        <v>4</v>
      </c>
      <c r="Q259" s="578">
        <v>2017</v>
      </c>
      <c r="R259" s="578">
        <v>3</v>
      </c>
      <c r="S259" s="578">
        <v>4</v>
      </c>
      <c r="T259" s="578">
        <v>2017</v>
      </c>
      <c r="U259" s="583" t="s">
        <v>5250</v>
      </c>
      <c r="V259" s="580"/>
    </row>
    <row r="260" spans="1:22" s="581" customFormat="1" ht="38.25">
      <c r="A260" s="580">
        <v>251</v>
      </c>
      <c r="B260" s="582">
        <v>5002</v>
      </c>
      <c r="C260" s="578">
        <v>8.33</v>
      </c>
      <c r="D260" s="583" t="s">
        <v>5247</v>
      </c>
      <c r="E260" s="583" t="s">
        <v>5001</v>
      </c>
      <c r="F260" s="579" t="s">
        <v>5248</v>
      </c>
      <c r="G260" s="583" t="s">
        <v>5257</v>
      </c>
      <c r="H260" s="578">
        <v>2</v>
      </c>
      <c r="I260" s="578">
        <v>2</v>
      </c>
      <c r="J260" s="583" t="s">
        <v>52</v>
      </c>
      <c r="K260" s="583" t="s">
        <v>52</v>
      </c>
      <c r="L260" s="583">
        <v>1</v>
      </c>
      <c r="M260" s="578">
        <v>201</v>
      </c>
      <c r="N260" s="578" t="s">
        <v>333</v>
      </c>
      <c r="O260" s="578">
        <v>7</v>
      </c>
      <c r="P260" s="578">
        <v>4</v>
      </c>
      <c r="Q260" s="578">
        <v>2017</v>
      </c>
      <c r="R260" s="578">
        <v>6</v>
      </c>
      <c r="S260" s="578">
        <v>4</v>
      </c>
      <c r="T260" s="578">
        <v>2017</v>
      </c>
      <c r="U260" s="583" t="s">
        <v>5250</v>
      </c>
      <c r="V260" s="580"/>
    </row>
    <row r="261" spans="1:22" s="581" customFormat="1" ht="38.25">
      <c r="A261" s="580">
        <v>252</v>
      </c>
      <c r="B261" s="582">
        <v>5002</v>
      </c>
      <c r="C261" s="578">
        <v>8.33</v>
      </c>
      <c r="D261" s="583" t="s">
        <v>5247</v>
      </c>
      <c r="E261" s="583" t="s">
        <v>5001</v>
      </c>
      <c r="F261" s="579" t="s">
        <v>5248</v>
      </c>
      <c r="G261" s="583" t="s">
        <v>5258</v>
      </c>
      <c r="H261" s="578">
        <v>2</v>
      </c>
      <c r="I261" s="578">
        <v>3</v>
      </c>
      <c r="J261" s="583" t="s">
        <v>52</v>
      </c>
      <c r="K261" s="583" t="s">
        <v>52</v>
      </c>
      <c r="L261" s="583">
        <v>1</v>
      </c>
      <c r="M261" s="578">
        <v>223</v>
      </c>
      <c r="N261" s="578" t="s">
        <v>333</v>
      </c>
      <c r="O261" s="578">
        <v>6</v>
      </c>
      <c r="P261" s="578">
        <v>4</v>
      </c>
      <c r="Q261" s="578">
        <v>2017</v>
      </c>
      <c r="R261" s="578">
        <v>19</v>
      </c>
      <c r="S261" s="578">
        <v>4</v>
      </c>
      <c r="T261" s="578">
        <v>2017</v>
      </c>
      <c r="U261" s="583" t="s">
        <v>5250</v>
      </c>
      <c r="V261" s="580"/>
    </row>
    <row r="262" spans="1:22" s="581" customFormat="1" ht="38.25">
      <c r="A262" s="580">
        <v>253</v>
      </c>
      <c r="B262" s="582">
        <v>5002</v>
      </c>
      <c r="C262" s="578">
        <v>8.33</v>
      </c>
      <c r="D262" s="583" t="s">
        <v>5247</v>
      </c>
      <c r="E262" s="583" t="s">
        <v>5001</v>
      </c>
      <c r="F262" s="579" t="s">
        <v>5248</v>
      </c>
      <c r="G262" s="583" t="s">
        <v>5259</v>
      </c>
      <c r="H262" s="578">
        <v>2</v>
      </c>
      <c r="I262" s="578">
        <v>4</v>
      </c>
      <c r="J262" s="583" t="s">
        <v>52</v>
      </c>
      <c r="K262" s="583" t="s">
        <v>52</v>
      </c>
      <c r="L262" s="583">
        <v>1</v>
      </c>
      <c r="M262" s="578">
        <v>212</v>
      </c>
      <c r="N262" s="578" t="s">
        <v>333</v>
      </c>
      <c r="O262" s="578">
        <v>19</v>
      </c>
      <c r="P262" s="578">
        <v>4</v>
      </c>
      <c r="Q262" s="578">
        <v>2017</v>
      </c>
      <c r="R262" s="578">
        <v>20</v>
      </c>
      <c r="S262" s="578">
        <v>4</v>
      </c>
      <c r="T262" s="578">
        <v>2017</v>
      </c>
      <c r="U262" s="583" t="s">
        <v>5250</v>
      </c>
      <c r="V262" s="580"/>
    </row>
    <row r="263" spans="1:22" s="581" customFormat="1" ht="38.25">
      <c r="A263" s="580">
        <v>254</v>
      </c>
      <c r="B263" s="582">
        <v>5002</v>
      </c>
      <c r="C263" s="578">
        <v>8.33</v>
      </c>
      <c r="D263" s="583" t="s">
        <v>5247</v>
      </c>
      <c r="E263" s="583" t="s">
        <v>5001</v>
      </c>
      <c r="F263" s="579" t="s">
        <v>5248</v>
      </c>
      <c r="G263" s="583" t="s">
        <v>5260</v>
      </c>
      <c r="H263" s="578">
        <v>2</v>
      </c>
      <c r="I263" s="578">
        <v>5</v>
      </c>
      <c r="J263" s="583" t="s">
        <v>52</v>
      </c>
      <c r="K263" s="583" t="s">
        <v>52</v>
      </c>
      <c r="L263" s="583">
        <v>1</v>
      </c>
      <c r="M263" s="578">
        <v>218</v>
      </c>
      <c r="N263" s="578" t="s">
        <v>333</v>
      </c>
      <c r="O263" s="578">
        <v>12</v>
      </c>
      <c r="P263" s="578">
        <v>4</v>
      </c>
      <c r="Q263" s="578">
        <v>2017</v>
      </c>
      <c r="R263" s="578">
        <v>11</v>
      </c>
      <c r="S263" s="578">
        <v>5</v>
      </c>
      <c r="T263" s="578">
        <v>2017</v>
      </c>
      <c r="U263" s="583" t="s">
        <v>5250</v>
      </c>
      <c r="V263" s="580"/>
    </row>
    <row r="264" spans="1:22" s="581" customFormat="1" ht="38.25">
      <c r="A264" s="580">
        <v>255</v>
      </c>
      <c r="B264" s="582">
        <v>5002</v>
      </c>
      <c r="C264" s="578">
        <v>8.33</v>
      </c>
      <c r="D264" s="583" t="s">
        <v>5247</v>
      </c>
      <c r="E264" s="583" t="s">
        <v>5001</v>
      </c>
      <c r="F264" s="579" t="s">
        <v>5248</v>
      </c>
      <c r="G264" s="583" t="s">
        <v>5261</v>
      </c>
      <c r="H264" s="578">
        <v>2</v>
      </c>
      <c r="I264" s="578">
        <v>6</v>
      </c>
      <c r="J264" s="583" t="s">
        <v>52</v>
      </c>
      <c r="K264" s="583" t="s">
        <v>52</v>
      </c>
      <c r="L264" s="583">
        <v>1</v>
      </c>
      <c r="M264" s="578">
        <v>200</v>
      </c>
      <c r="N264" s="578" t="s">
        <v>333</v>
      </c>
      <c r="O264" s="578">
        <v>11</v>
      </c>
      <c r="P264" s="578">
        <v>5</v>
      </c>
      <c r="Q264" s="578">
        <v>2017</v>
      </c>
      <c r="R264" s="578">
        <v>15</v>
      </c>
      <c r="S264" s="578">
        <v>5</v>
      </c>
      <c r="T264" s="578">
        <v>2017</v>
      </c>
      <c r="U264" s="583" t="s">
        <v>5250</v>
      </c>
      <c r="V264" s="580"/>
    </row>
    <row r="265" spans="1:22" s="581" customFormat="1" ht="38.25">
      <c r="A265" s="580">
        <v>256</v>
      </c>
      <c r="B265" s="582">
        <v>5002</v>
      </c>
      <c r="C265" s="578">
        <v>8.33</v>
      </c>
      <c r="D265" s="583" t="s">
        <v>5247</v>
      </c>
      <c r="E265" s="583" t="s">
        <v>5001</v>
      </c>
      <c r="F265" s="579" t="s">
        <v>5248</v>
      </c>
      <c r="G265" s="583" t="s">
        <v>5262</v>
      </c>
      <c r="H265" s="578">
        <v>3</v>
      </c>
      <c r="I265" s="578">
        <v>1</v>
      </c>
      <c r="J265" s="583" t="s">
        <v>52</v>
      </c>
      <c r="K265" s="583" t="s">
        <v>52</v>
      </c>
      <c r="L265" s="583">
        <v>1</v>
      </c>
      <c r="M265" s="578">
        <v>209</v>
      </c>
      <c r="N265" s="578" t="s">
        <v>333</v>
      </c>
      <c r="O265" s="578">
        <v>17</v>
      </c>
      <c r="P265" s="578">
        <v>5</v>
      </c>
      <c r="Q265" s="578">
        <v>2017</v>
      </c>
      <c r="R265" s="578">
        <v>7</v>
      </c>
      <c r="S265" s="578">
        <v>6</v>
      </c>
      <c r="T265" s="578">
        <v>2017</v>
      </c>
      <c r="U265" s="583" t="s">
        <v>5250</v>
      </c>
      <c r="V265" s="580"/>
    </row>
    <row r="266" spans="1:22" s="581" customFormat="1" ht="38.25">
      <c r="A266" s="580">
        <v>257</v>
      </c>
      <c r="B266" s="582">
        <v>5002</v>
      </c>
      <c r="C266" s="578">
        <v>8.33</v>
      </c>
      <c r="D266" s="583" t="s">
        <v>5247</v>
      </c>
      <c r="E266" s="583" t="s">
        <v>5001</v>
      </c>
      <c r="F266" s="579" t="s">
        <v>5248</v>
      </c>
      <c r="G266" s="583" t="s">
        <v>5263</v>
      </c>
      <c r="H266" s="578">
        <v>3</v>
      </c>
      <c r="I266" s="578">
        <v>2</v>
      </c>
      <c r="J266" s="583" t="s">
        <v>52</v>
      </c>
      <c r="K266" s="583" t="s">
        <v>52</v>
      </c>
      <c r="L266" s="583">
        <v>1</v>
      </c>
      <c r="M266" s="578">
        <v>212</v>
      </c>
      <c r="N266" s="578" t="s">
        <v>333</v>
      </c>
      <c r="O266" s="578">
        <v>6</v>
      </c>
      <c r="P266" s="578">
        <v>6</v>
      </c>
      <c r="Q266" s="578">
        <v>2017</v>
      </c>
      <c r="R266" s="578">
        <v>9</v>
      </c>
      <c r="S266" s="578">
        <v>6</v>
      </c>
      <c r="T266" s="578">
        <v>2017</v>
      </c>
      <c r="U266" s="583" t="s">
        <v>5250</v>
      </c>
      <c r="V266" s="580"/>
    </row>
    <row r="267" spans="1:22" s="581" customFormat="1" ht="38.25">
      <c r="A267" s="580">
        <v>258</v>
      </c>
      <c r="B267" s="582">
        <v>5002</v>
      </c>
      <c r="C267" s="578">
        <v>8.33</v>
      </c>
      <c r="D267" s="583" t="s">
        <v>5247</v>
      </c>
      <c r="E267" s="583" t="s">
        <v>5001</v>
      </c>
      <c r="F267" s="579" t="s">
        <v>5248</v>
      </c>
      <c r="G267" s="583" t="s">
        <v>5264</v>
      </c>
      <c r="H267" s="578">
        <v>3</v>
      </c>
      <c r="I267" s="578">
        <v>3</v>
      </c>
      <c r="J267" s="583" t="s">
        <v>52</v>
      </c>
      <c r="K267" s="583" t="s">
        <v>52</v>
      </c>
      <c r="L267" s="583">
        <v>1</v>
      </c>
      <c r="M267" s="578">
        <v>220</v>
      </c>
      <c r="N267" s="578" t="s">
        <v>333</v>
      </c>
      <c r="O267" s="578">
        <v>9</v>
      </c>
      <c r="P267" s="578">
        <v>6</v>
      </c>
      <c r="Q267" s="578">
        <v>2017</v>
      </c>
      <c r="R267" s="578">
        <v>7</v>
      </c>
      <c r="S267" s="578">
        <v>7</v>
      </c>
      <c r="T267" s="578">
        <v>2017</v>
      </c>
      <c r="U267" s="583" t="s">
        <v>5250</v>
      </c>
      <c r="V267" s="580"/>
    </row>
    <row r="268" spans="1:22" s="581" customFormat="1" ht="38.25">
      <c r="A268" s="580">
        <v>259</v>
      </c>
      <c r="B268" s="582">
        <v>5002</v>
      </c>
      <c r="C268" s="578">
        <v>8.33</v>
      </c>
      <c r="D268" s="583" t="s">
        <v>5247</v>
      </c>
      <c r="E268" s="583" t="s">
        <v>5001</v>
      </c>
      <c r="F268" s="579" t="s">
        <v>5248</v>
      </c>
      <c r="G268" s="583" t="s">
        <v>5265</v>
      </c>
      <c r="H268" s="578">
        <v>3</v>
      </c>
      <c r="I268" s="578">
        <v>4</v>
      </c>
      <c r="J268" s="583" t="s">
        <v>52</v>
      </c>
      <c r="K268" s="583" t="s">
        <v>52</v>
      </c>
      <c r="L268" s="583">
        <v>1</v>
      </c>
      <c r="M268" s="578">
        <v>204</v>
      </c>
      <c r="N268" s="578" t="s">
        <v>333</v>
      </c>
      <c r="O268" s="578">
        <v>7</v>
      </c>
      <c r="P268" s="578">
        <v>7</v>
      </c>
      <c r="Q268" s="578">
        <v>2017</v>
      </c>
      <c r="R268" s="578">
        <v>21</v>
      </c>
      <c r="S268" s="578">
        <v>7</v>
      </c>
      <c r="T268" s="578">
        <v>2017</v>
      </c>
      <c r="U268" s="583" t="s">
        <v>5250</v>
      </c>
      <c r="V268" s="580"/>
    </row>
    <row r="269" spans="1:22" s="581" customFormat="1" ht="38.25">
      <c r="A269" s="580">
        <v>260</v>
      </c>
      <c r="B269" s="582">
        <v>5002</v>
      </c>
      <c r="C269" s="578">
        <v>8.33</v>
      </c>
      <c r="D269" s="583" t="s">
        <v>5247</v>
      </c>
      <c r="E269" s="583" t="s">
        <v>5001</v>
      </c>
      <c r="F269" s="579" t="s">
        <v>5248</v>
      </c>
      <c r="G269" s="583" t="s">
        <v>5266</v>
      </c>
      <c r="H269" s="578">
        <v>3</v>
      </c>
      <c r="I269" s="578">
        <v>5</v>
      </c>
      <c r="J269" s="583" t="s">
        <v>52</v>
      </c>
      <c r="K269" s="583" t="s">
        <v>52</v>
      </c>
      <c r="L269" s="583">
        <v>1</v>
      </c>
      <c r="M269" s="578">
        <v>191</v>
      </c>
      <c r="N269" s="578" t="s">
        <v>333</v>
      </c>
      <c r="O269" s="578">
        <v>7</v>
      </c>
      <c r="P269" s="578">
        <v>7</v>
      </c>
      <c r="Q269" s="578">
        <v>2017</v>
      </c>
      <c r="R269" s="578">
        <v>1</v>
      </c>
      <c r="S269" s="578">
        <v>8</v>
      </c>
      <c r="T269" s="578">
        <v>2017</v>
      </c>
      <c r="U269" s="583" t="s">
        <v>5250</v>
      </c>
      <c r="V269" s="580"/>
    </row>
    <row r="270" spans="1:22" s="581" customFormat="1" ht="38.25">
      <c r="A270" s="580">
        <v>261</v>
      </c>
      <c r="B270" s="582">
        <v>5002</v>
      </c>
      <c r="C270" s="578">
        <v>8.33</v>
      </c>
      <c r="D270" s="583" t="s">
        <v>5247</v>
      </c>
      <c r="E270" s="583" t="s">
        <v>5001</v>
      </c>
      <c r="F270" s="579" t="s">
        <v>5248</v>
      </c>
      <c r="G270" s="583" t="s">
        <v>5267</v>
      </c>
      <c r="H270" s="578">
        <v>3</v>
      </c>
      <c r="I270" s="578">
        <v>6</v>
      </c>
      <c r="J270" s="583" t="s">
        <v>52</v>
      </c>
      <c r="K270" s="583" t="s">
        <v>52</v>
      </c>
      <c r="L270" s="583">
        <v>1</v>
      </c>
      <c r="M270" s="578">
        <v>207</v>
      </c>
      <c r="N270" s="578" t="s">
        <v>333</v>
      </c>
      <c r="O270" s="578">
        <v>1</v>
      </c>
      <c r="P270" s="578">
        <v>8</v>
      </c>
      <c r="Q270" s="578">
        <v>2017</v>
      </c>
      <c r="R270" s="578">
        <v>1</v>
      </c>
      <c r="S270" s="578">
        <v>8</v>
      </c>
      <c r="T270" s="578">
        <v>2017</v>
      </c>
      <c r="U270" s="583" t="s">
        <v>5250</v>
      </c>
      <c r="V270" s="580"/>
    </row>
    <row r="271" spans="1:22" s="581" customFormat="1" ht="38.25">
      <c r="A271" s="580">
        <v>262</v>
      </c>
      <c r="B271" s="582">
        <v>5002</v>
      </c>
      <c r="C271" s="578">
        <v>8.33</v>
      </c>
      <c r="D271" s="583" t="s">
        <v>5247</v>
      </c>
      <c r="E271" s="583" t="s">
        <v>5001</v>
      </c>
      <c r="F271" s="579" t="s">
        <v>5248</v>
      </c>
      <c r="G271" s="583" t="s">
        <v>5268</v>
      </c>
      <c r="H271" s="578">
        <v>4</v>
      </c>
      <c r="I271" s="578">
        <v>1</v>
      </c>
      <c r="J271" s="583" t="s">
        <v>52</v>
      </c>
      <c r="K271" s="583" t="s">
        <v>52</v>
      </c>
      <c r="L271" s="583">
        <v>1</v>
      </c>
      <c r="M271" s="578">
        <v>209</v>
      </c>
      <c r="N271" s="578" t="s">
        <v>333</v>
      </c>
      <c r="O271" s="578">
        <v>9</v>
      </c>
      <c r="P271" s="578">
        <v>8</v>
      </c>
      <c r="Q271" s="578">
        <v>2017</v>
      </c>
      <c r="R271" s="578">
        <v>1</v>
      </c>
      <c r="S271" s="578">
        <v>9</v>
      </c>
      <c r="T271" s="578">
        <v>2017</v>
      </c>
      <c r="U271" s="583" t="s">
        <v>5250</v>
      </c>
      <c r="V271" s="580"/>
    </row>
    <row r="272" spans="1:22" s="581" customFormat="1" ht="38.25">
      <c r="A272" s="580">
        <v>263</v>
      </c>
      <c r="B272" s="582">
        <v>5002</v>
      </c>
      <c r="C272" s="578">
        <v>8.33</v>
      </c>
      <c r="D272" s="583" t="s">
        <v>5247</v>
      </c>
      <c r="E272" s="583" t="s">
        <v>5001</v>
      </c>
      <c r="F272" s="579" t="s">
        <v>5248</v>
      </c>
      <c r="G272" s="583" t="s">
        <v>5269</v>
      </c>
      <c r="H272" s="578">
        <v>4</v>
      </c>
      <c r="I272" s="578">
        <v>2</v>
      </c>
      <c r="J272" s="583" t="s">
        <v>52</v>
      </c>
      <c r="K272" s="583" t="s">
        <v>52</v>
      </c>
      <c r="L272" s="583">
        <v>1</v>
      </c>
      <c r="M272" s="578">
        <v>216</v>
      </c>
      <c r="N272" s="578" t="s">
        <v>333</v>
      </c>
      <c r="O272" s="578">
        <v>1</v>
      </c>
      <c r="P272" s="578">
        <v>9</v>
      </c>
      <c r="Q272" s="578">
        <v>2017</v>
      </c>
      <c r="R272" s="578">
        <v>14</v>
      </c>
      <c r="S272" s="578">
        <v>9</v>
      </c>
      <c r="T272" s="578">
        <v>2017</v>
      </c>
      <c r="U272" s="583" t="s">
        <v>5250</v>
      </c>
      <c r="V272" s="580"/>
    </row>
    <row r="273" spans="1:22" s="581" customFormat="1" ht="38.25">
      <c r="A273" s="580">
        <v>264</v>
      </c>
      <c r="B273" s="582">
        <v>5002</v>
      </c>
      <c r="C273" s="578">
        <v>8.33</v>
      </c>
      <c r="D273" s="583" t="s">
        <v>5247</v>
      </c>
      <c r="E273" s="583" t="s">
        <v>5001</v>
      </c>
      <c r="F273" s="579" t="s">
        <v>5248</v>
      </c>
      <c r="G273" s="583" t="s">
        <v>5270</v>
      </c>
      <c r="H273" s="578">
        <v>4</v>
      </c>
      <c r="I273" s="578">
        <v>3</v>
      </c>
      <c r="J273" s="583" t="s">
        <v>52</v>
      </c>
      <c r="K273" s="583" t="s">
        <v>52</v>
      </c>
      <c r="L273" s="583">
        <v>1</v>
      </c>
      <c r="M273" s="578">
        <v>253</v>
      </c>
      <c r="N273" s="578" t="s">
        <v>333</v>
      </c>
      <c r="O273" s="578">
        <v>14</v>
      </c>
      <c r="P273" s="578">
        <v>9</v>
      </c>
      <c r="Q273" s="578">
        <v>2017</v>
      </c>
      <c r="R273" s="578">
        <v>19</v>
      </c>
      <c r="S273" s="578">
        <v>9</v>
      </c>
      <c r="T273" s="578">
        <v>2017</v>
      </c>
      <c r="U273" s="583" t="s">
        <v>5250</v>
      </c>
      <c r="V273" s="580"/>
    </row>
    <row r="274" spans="1:22" s="581" customFormat="1" ht="38.25">
      <c r="A274" s="580">
        <v>265</v>
      </c>
      <c r="B274" s="582">
        <v>5002</v>
      </c>
      <c r="C274" s="578">
        <v>8.33</v>
      </c>
      <c r="D274" s="583" t="s">
        <v>5247</v>
      </c>
      <c r="E274" s="583" t="s">
        <v>5001</v>
      </c>
      <c r="F274" s="579" t="s">
        <v>5248</v>
      </c>
      <c r="G274" s="583" t="s">
        <v>5271</v>
      </c>
      <c r="H274" s="578">
        <v>4</v>
      </c>
      <c r="I274" s="578">
        <v>4</v>
      </c>
      <c r="J274" s="583" t="s">
        <v>52</v>
      </c>
      <c r="K274" s="583" t="s">
        <v>52</v>
      </c>
      <c r="L274" s="583">
        <v>1</v>
      </c>
      <c r="M274" s="578">
        <v>202</v>
      </c>
      <c r="N274" s="578" t="s">
        <v>333</v>
      </c>
      <c r="O274" s="578">
        <v>2</v>
      </c>
      <c r="P274" s="578">
        <v>10</v>
      </c>
      <c r="Q274" s="578">
        <v>2017</v>
      </c>
      <c r="R274" s="578">
        <v>5</v>
      </c>
      <c r="S274" s="578">
        <v>10</v>
      </c>
      <c r="T274" s="578">
        <v>2017</v>
      </c>
      <c r="U274" s="583" t="s">
        <v>5250</v>
      </c>
      <c r="V274" s="580"/>
    </row>
    <row r="275" spans="1:22" s="581" customFormat="1" ht="38.25">
      <c r="A275" s="580">
        <v>266</v>
      </c>
      <c r="B275" s="582">
        <v>5002</v>
      </c>
      <c r="C275" s="578">
        <v>8.33</v>
      </c>
      <c r="D275" s="583" t="s">
        <v>5247</v>
      </c>
      <c r="E275" s="583" t="s">
        <v>5001</v>
      </c>
      <c r="F275" s="579" t="s">
        <v>5248</v>
      </c>
      <c r="G275" s="583" t="s">
        <v>5272</v>
      </c>
      <c r="H275" s="578">
        <v>4</v>
      </c>
      <c r="I275" s="578">
        <v>5</v>
      </c>
      <c r="J275" s="583" t="s">
        <v>52</v>
      </c>
      <c r="K275" s="583" t="s">
        <v>52</v>
      </c>
      <c r="L275" s="583">
        <v>1</v>
      </c>
      <c r="M275" s="578">
        <v>203</v>
      </c>
      <c r="N275" s="578" t="s">
        <v>333</v>
      </c>
      <c r="O275" s="578">
        <v>5</v>
      </c>
      <c r="P275" s="578">
        <v>10</v>
      </c>
      <c r="Q275" s="578">
        <v>2017</v>
      </c>
      <c r="R275" s="578">
        <v>18</v>
      </c>
      <c r="S275" s="578">
        <v>10</v>
      </c>
      <c r="T275" s="578">
        <v>2017</v>
      </c>
      <c r="U275" s="583" t="s">
        <v>5250</v>
      </c>
      <c r="V275" s="580"/>
    </row>
    <row r="276" spans="1:22" s="581" customFormat="1" ht="38.25">
      <c r="A276" s="580">
        <v>267</v>
      </c>
      <c r="B276" s="582">
        <v>5002</v>
      </c>
      <c r="C276" s="578">
        <v>8.33</v>
      </c>
      <c r="D276" s="583" t="s">
        <v>5247</v>
      </c>
      <c r="E276" s="583" t="s">
        <v>5001</v>
      </c>
      <c r="F276" s="579" t="s">
        <v>5248</v>
      </c>
      <c r="G276" s="583" t="s">
        <v>5273</v>
      </c>
      <c r="H276" s="578">
        <v>4</v>
      </c>
      <c r="I276" s="578">
        <v>6</v>
      </c>
      <c r="J276" s="583" t="s">
        <v>52</v>
      </c>
      <c r="K276" s="583" t="s">
        <v>52</v>
      </c>
      <c r="L276" s="583">
        <v>1</v>
      </c>
      <c r="M276" s="578">
        <v>206</v>
      </c>
      <c r="N276" s="578" t="s">
        <v>333</v>
      </c>
      <c r="O276" s="578">
        <v>18</v>
      </c>
      <c r="P276" s="578">
        <v>10</v>
      </c>
      <c r="Q276" s="578">
        <v>2017</v>
      </c>
      <c r="R276" s="578">
        <v>3</v>
      </c>
      <c r="S276" s="578">
        <v>11</v>
      </c>
      <c r="T276" s="578">
        <v>2017</v>
      </c>
      <c r="U276" s="583" t="s">
        <v>5250</v>
      </c>
      <c r="V276" s="580"/>
    </row>
    <row r="277" spans="1:22" s="581" customFormat="1" ht="38.25">
      <c r="A277" s="580">
        <v>268</v>
      </c>
      <c r="B277" s="582">
        <v>5002</v>
      </c>
      <c r="C277" s="578">
        <v>8.33</v>
      </c>
      <c r="D277" s="583" t="s">
        <v>5247</v>
      </c>
      <c r="E277" s="583" t="s">
        <v>5001</v>
      </c>
      <c r="F277" s="579" t="s">
        <v>5248</v>
      </c>
      <c r="G277" s="583" t="s">
        <v>5274</v>
      </c>
      <c r="H277" s="578">
        <v>5</v>
      </c>
      <c r="I277" s="578">
        <v>1</v>
      </c>
      <c r="J277" s="583" t="s">
        <v>52</v>
      </c>
      <c r="K277" s="583" t="s">
        <v>52</v>
      </c>
      <c r="L277" s="583">
        <v>1</v>
      </c>
      <c r="M277" s="578">
        <v>192</v>
      </c>
      <c r="N277" s="578" t="s">
        <v>333</v>
      </c>
      <c r="O277" s="578">
        <v>3</v>
      </c>
      <c r="P277" s="578">
        <v>11</v>
      </c>
      <c r="Q277" s="578">
        <v>2017</v>
      </c>
      <c r="R277" s="578">
        <v>17</v>
      </c>
      <c r="S277" s="578">
        <v>11</v>
      </c>
      <c r="T277" s="578">
        <v>2017</v>
      </c>
      <c r="U277" s="583" t="s">
        <v>5250</v>
      </c>
      <c r="V277" s="580"/>
    </row>
    <row r="278" spans="1:22" s="581" customFormat="1" ht="38.25">
      <c r="A278" s="580">
        <v>269</v>
      </c>
      <c r="B278" s="582">
        <v>5002</v>
      </c>
      <c r="C278" s="578">
        <v>8.33</v>
      </c>
      <c r="D278" s="583" t="s">
        <v>5247</v>
      </c>
      <c r="E278" s="583" t="s">
        <v>5001</v>
      </c>
      <c r="F278" s="579" t="s">
        <v>5248</v>
      </c>
      <c r="G278" s="583" t="s">
        <v>5275</v>
      </c>
      <c r="H278" s="578">
        <v>5</v>
      </c>
      <c r="I278" s="578">
        <v>2</v>
      </c>
      <c r="J278" s="583" t="s">
        <v>52</v>
      </c>
      <c r="K278" s="583" t="s">
        <v>52</v>
      </c>
      <c r="L278" s="583">
        <v>1</v>
      </c>
      <c r="M278" s="578">
        <v>188</v>
      </c>
      <c r="N278" s="578" t="s">
        <v>333</v>
      </c>
      <c r="O278" s="578">
        <v>17</v>
      </c>
      <c r="P278" s="578">
        <v>11</v>
      </c>
      <c r="Q278" s="578">
        <v>2017</v>
      </c>
      <c r="R278" s="578">
        <v>22</v>
      </c>
      <c r="S278" s="578">
        <v>11</v>
      </c>
      <c r="T278" s="578">
        <v>2017</v>
      </c>
      <c r="U278" s="583" t="s">
        <v>5250</v>
      </c>
      <c r="V278" s="580"/>
    </row>
    <row r="279" spans="1:22" s="581" customFormat="1" ht="38.25">
      <c r="A279" s="580">
        <v>270</v>
      </c>
      <c r="B279" s="582">
        <v>5002</v>
      </c>
      <c r="C279" s="578">
        <v>8.33</v>
      </c>
      <c r="D279" s="583" t="s">
        <v>5247</v>
      </c>
      <c r="E279" s="583" t="s">
        <v>5001</v>
      </c>
      <c r="F279" s="579" t="s">
        <v>5248</v>
      </c>
      <c r="G279" s="583" t="s">
        <v>5276</v>
      </c>
      <c r="H279" s="578">
        <v>5</v>
      </c>
      <c r="I279" s="578">
        <v>3</v>
      </c>
      <c r="J279" s="583" t="s">
        <v>52</v>
      </c>
      <c r="K279" s="583" t="s">
        <v>52</v>
      </c>
      <c r="L279" s="583">
        <v>1</v>
      </c>
      <c r="M279" s="578">
        <v>211</v>
      </c>
      <c r="N279" s="578" t="s">
        <v>333</v>
      </c>
      <c r="O279" s="578">
        <v>22</v>
      </c>
      <c r="P279" s="578">
        <v>11</v>
      </c>
      <c r="Q279" s="578">
        <v>2017</v>
      </c>
      <c r="R279" s="578">
        <v>22</v>
      </c>
      <c r="S279" s="578">
        <v>11</v>
      </c>
      <c r="T279" s="578">
        <v>2017</v>
      </c>
      <c r="U279" s="583" t="s">
        <v>5250</v>
      </c>
      <c r="V279" s="580"/>
    </row>
    <row r="280" spans="1:22" s="581" customFormat="1" ht="38.25">
      <c r="A280" s="580">
        <v>271</v>
      </c>
      <c r="B280" s="582">
        <v>5002</v>
      </c>
      <c r="C280" s="578">
        <v>8.33</v>
      </c>
      <c r="D280" s="583" t="s">
        <v>5247</v>
      </c>
      <c r="E280" s="583" t="s">
        <v>5001</v>
      </c>
      <c r="F280" s="579" t="s">
        <v>5248</v>
      </c>
      <c r="G280" s="583" t="s">
        <v>5277</v>
      </c>
      <c r="H280" s="578">
        <v>5</v>
      </c>
      <c r="I280" s="578">
        <v>4</v>
      </c>
      <c r="J280" s="583" t="s">
        <v>52</v>
      </c>
      <c r="K280" s="583" t="s">
        <v>52</v>
      </c>
      <c r="L280" s="583">
        <v>1</v>
      </c>
      <c r="M280" s="578">
        <v>169</v>
      </c>
      <c r="N280" s="578" t="s">
        <v>333</v>
      </c>
      <c r="O280" s="578">
        <v>23</v>
      </c>
      <c r="P280" s="578">
        <v>11</v>
      </c>
      <c r="Q280" s="578">
        <v>2017</v>
      </c>
      <c r="R280" s="578">
        <v>6</v>
      </c>
      <c r="S280" s="578">
        <v>12</v>
      </c>
      <c r="T280" s="578">
        <v>2017</v>
      </c>
      <c r="U280" s="583" t="s">
        <v>5250</v>
      </c>
      <c r="V280" s="580"/>
    </row>
    <row r="281" spans="1:22" s="581" customFormat="1" ht="38.25">
      <c r="A281" s="580">
        <v>272</v>
      </c>
      <c r="B281" s="582">
        <v>5002</v>
      </c>
      <c r="C281" s="578">
        <v>8.33</v>
      </c>
      <c r="D281" s="583" t="s">
        <v>5247</v>
      </c>
      <c r="E281" s="583" t="s">
        <v>5001</v>
      </c>
      <c r="F281" s="579" t="s">
        <v>5248</v>
      </c>
      <c r="G281" s="583" t="s">
        <v>5278</v>
      </c>
      <c r="H281" s="578">
        <v>5</v>
      </c>
      <c r="I281" s="578">
        <v>5</v>
      </c>
      <c r="J281" s="583" t="s">
        <v>52</v>
      </c>
      <c r="K281" s="583" t="s">
        <v>52</v>
      </c>
      <c r="L281" s="583">
        <v>1</v>
      </c>
      <c r="M281" s="578">
        <v>202</v>
      </c>
      <c r="N281" s="578" t="s">
        <v>333</v>
      </c>
      <c r="O281" s="578">
        <v>6</v>
      </c>
      <c r="P281" s="578">
        <v>12</v>
      </c>
      <c r="Q281" s="578">
        <v>2017</v>
      </c>
      <c r="R281" s="578">
        <v>11</v>
      </c>
      <c r="S281" s="578">
        <v>12</v>
      </c>
      <c r="T281" s="578">
        <v>2017</v>
      </c>
      <c r="U281" s="583" t="s">
        <v>5250</v>
      </c>
      <c r="V281" s="580"/>
    </row>
    <row r="282" spans="1:22" s="581" customFormat="1" ht="38.25">
      <c r="A282" s="580">
        <v>273</v>
      </c>
      <c r="B282" s="582">
        <v>5002</v>
      </c>
      <c r="C282" s="578">
        <v>8.33</v>
      </c>
      <c r="D282" s="583" t="s">
        <v>5247</v>
      </c>
      <c r="E282" s="583" t="s">
        <v>5001</v>
      </c>
      <c r="F282" s="579" t="s">
        <v>5248</v>
      </c>
      <c r="G282" s="583" t="s">
        <v>5279</v>
      </c>
      <c r="H282" s="578">
        <v>5</v>
      </c>
      <c r="I282" s="578">
        <v>6</v>
      </c>
      <c r="J282" s="583" t="s">
        <v>52</v>
      </c>
      <c r="K282" s="583" t="s">
        <v>52</v>
      </c>
      <c r="L282" s="583">
        <v>1</v>
      </c>
      <c r="M282" s="578">
        <v>215</v>
      </c>
      <c r="N282" s="578" t="s">
        <v>333</v>
      </c>
      <c r="O282" s="578">
        <v>11</v>
      </c>
      <c r="P282" s="578">
        <v>12</v>
      </c>
      <c r="Q282" s="578">
        <v>2017</v>
      </c>
      <c r="R282" s="578">
        <v>18</v>
      </c>
      <c r="S282" s="578">
        <v>12</v>
      </c>
      <c r="T282" s="578">
        <v>2017</v>
      </c>
      <c r="U282" s="583" t="s">
        <v>5250</v>
      </c>
      <c r="V282" s="580"/>
    </row>
    <row r="283" spans="1:22" s="581" customFormat="1" ht="38.25">
      <c r="A283" s="580">
        <v>274</v>
      </c>
      <c r="B283" s="582">
        <v>5002</v>
      </c>
      <c r="C283" s="578">
        <v>8.33</v>
      </c>
      <c r="D283" s="583" t="s">
        <v>5247</v>
      </c>
      <c r="E283" s="583" t="s">
        <v>5001</v>
      </c>
      <c r="F283" s="579" t="s">
        <v>5248</v>
      </c>
      <c r="G283" s="583" t="s">
        <v>5280</v>
      </c>
      <c r="H283" s="578">
        <v>6</v>
      </c>
      <c r="I283" s="578">
        <v>1</v>
      </c>
      <c r="J283" s="583" t="s">
        <v>52</v>
      </c>
      <c r="K283" s="583" t="s">
        <v>52</v>
      </c>
      <c r="L283" s="583">
        <v>1</v>
      </c>
      <c r="M283" s="578">
        <v>190</v>
      </c>
      <c r="N283" s="578" t="s">
        <v>333</v>
      </c>
      <c r="O283" s="578">
        <v>15</v>
      </c>
      <c r="P283" s="578">
        <v>12</v>
      </c>
      <c r="Q283" s="578">
        <v>2017</v>
      </c>
      <c r="R283" s="578">
        <v>22</v>
      </c>
      <c r="S283" s="578">
        <v>12</v>
      </c>
      <c r="T283" s="578">
        <v>2017</v>
      </c>
      <c r="U283" s="583" t="s">
        <v>5250</v>
      </c>
      <c r="V283" s="580"/>
    </row>
    <row r="284" spans="1:22" s="581" customFormat="1" ht="38.25">
      <c r="A284" s="580">
        <v>275</v>
      </c>
      <c r="B284" s="582">
        <v>5002</v>
      </c>
      <c r="C284" s="578">
        <v>8.33</v>
      </c>
      <c r="D284" s="583" t="s">
        <v>5247</v>
      </c>
      <c r="E284" s="583" t="s">
        <v>5001</v>
      </c>
      <c r="F284" s="579" t="s">
        <v>5248</v>
      </c>
      <c r="G284" s="583" t="s">
        <v>5281</v>
      </c>
      <c r="H284" s="578">
        <v>6</v>
      </c>
      <c r="I284" s="578">
        <v>2</v>
      </c>
      <c r="J284" s="583" t="s">
        <v>52</v>
      </c>
      <c r="K284" s="583" t="s">
        <v>52</v>
      </c>
      <c r="L284" s="583">
        <v>1</v>
      </c>
      <c r="M284" s="578">
        <v>102</v>
      </c>
      <c r="N284" s="578" t="s">
        <v>333</v>
      </c>
      <c r="O284" s="578">
        <v>22</v>
      </c>
      <c r="P284" s="578">
        <v>12</v>
      </c>
      <c r="Q284" s="578">
        <v>2017</v>
      </c>
      <c r="R284" s="578">
        <v>27</v>
      </c>
      <c r="S284" s="578">
        <v>12</v>
      </c>
      <c r="T284" s="578">
        <v>2017</v>
      </c>
      <c r="U284" s="583" t="s">
        <v>5250</v>
      </c>
      <c r="V284" s="580"/>
    </row>
    <row r="285" spans="1:22" s="581" customFormat="1" ht="38.25">
      <c r="A285" s="580">
        <v>276</v>
      </c>
      <c r="B285" s="582">
        <v>5002</v>
      </c>
      <c r="C285" s="578">
        <v>8.34</v>
      </c>
      <c r="D285" s="583" t="s">
        <v>5247</v>
      </c>
      <c r="E285" s="583" t="s">
        <v>5065</v>
      </c>
      <c r="F285" s="579" t="s">
        <v>5282</v>
      </c>
      <c r="G285" s="1281" t="s">
        <v>5283</v>
      </c>
      <c r="H285" s="603">
        <v>1</v>
      </c>
      <c r="I285" s="603">
        <v>1</v>
      </c>
      <c r="J285" s="583" t="s">
        <v>52</v>
      </c>
      <c r="K285" s="583" t="s">
        <v>52</v>
      </c>
      <c r="L285" s="583">
        <v>1</v>
      </c>
      <c r="M285" s="578">
        <v>226</v>
      </c>
      <c r="N285" s="578" t="s">
        <v>5284</v>
      </c>
      <c r="O285" s="578">
        <v>10</v>
      </c>
      <c r="P285" s="578">
        <v>1</v>
      </c>
      <c r="Q285" s="578">
        <v>2017</v>
      </c>
      <c r="R285" s="578">
        <v>19</v>
      </c>
      <c r="S285" s="578">
        <v>1</v>
      </c>
      <c r="T285" s="578">
        <v>2017</v>
      </c>
      <c r="U285" s="583" t="s">
        <v>5250</v>
      </c>
      <c r="V285" s="580"/>
    </row>
    <row r="286" spans="1:22" s="581" customFormat="1" ht="38.25">
      <c r="A286" s="580">
        <v>277</v>
      </c>
      <c r="B286" s="582">
        <v>5002</v>
      </c>
      <c r="C286" s="578">
        <v>8.34</v>
      </c>
      <c r="D286" s="583" t="s">
        <v>5247</v>
      </c>
      <c r="E286" s="583" t="s">
        <v>5065</v>
      </c>
      <c r="F286" s="579" t="s">
        <v>5282</v>
      </c>
      <c r="G286" s="583" t="s">
        <v>5285</v>
      </c>
      <c r="H286" s="603">
        <v>1</v>
      </c>
      <c r="I286" s="603">
        <v>2</v>
      </c>
      <c r="J286" s="583" t="s">
        <v>52</v>
      </c>
      <c r="K286" s="583" t="s">
        <v>52</v>
      </c>
      <c r="L286" s="583">
        <v>1</v>
      </c>
      <c r="M286" s="578">
        <v>229</v>
      </c>
      <c r="N286" s="578" t="s">
        <v>5284</v>
      </c>
      <c r="O286" s="602">
        <v>19</v>
      </c>
      <c r="P286" s="602">
        <v>1</v>
      </c>
      <c r="Q286" s="578">
        <v>2017</v>
      </c>
      <c r="R286" s="602">
        <v>23</v>
      </c>
      <c r="S286" s="602">
        <v>1</v>
      </c>
      <c r="T286" s="578">
        <v>2017</v>
      </c>
      <c r="U286" s="583" t="s">
        <v>5250</v>
      </c>
      <c r="V286" s="580"/>
    </row>
    <row r="287" spans="1:22" s="581" customFormat="1" ht="38.25">
      <c r="A287" s="580">
        <v>278</v>
      </c>
      <c r="B287" s="582">
        <v>5002</v>
      </c>
      <c r="C287" s="578">
        <v>8.34</v>
      </c>
      <c r="D287" s="583" t="s">
        <v>5247</v>
      </c>
      <c r="E287" s="583" t="s">
        <v>5065</v>
      </c>
      <c r="F287" s="579" t="s">
        <v>5282</v>
      </c>
      <c r="G287" s="583" t="s">
        <v>5286</v>
      </c>
      <c r="H287" s="602">
        <v>1</v>
      </c>
      <c r="I287" s="602">
        <v>3</v>
      </c>
      <c r="J287" s="583" t="s">
        <v>52</v>
      </c>
      <c r="K287" s="583" t="s">
        <v>52</v>
      </c>
      <c r="L287" s="583">
        <v>1</v>
      </c>
      <c r="M287" s="578">
        <v>230</v>
      </c>
      <c r="N287" s="578" t="s">
        <v>5284</v>
      </c>
      <c r="O287" s="602">
        <v>23</v>
      </c>
      <c r="P287" s="602">
        <v>1</v>
      </c>
      <c r="Q287" s="578">
        <v>2017</v>
      </c>
      <c r="R287" s="602">
        <v>8</v>
      </c>
      <c r="S287" s="602">
        <v>2</v>
      </c>
      <c r="T287" s="578">
        <v>2017</v>
      </c>
      <c r="U287" s="583" t="s">
        <v>5250</v>
      </c>
      <c r="V287" s="580"/>
    </row>
    <row r="288" spans="1:22" s="581" customFormat="1" ht="38.25">
      <c r="A288" s="580">
        <v>279</v>
      </c>
      <c r="B288" s="582">
        <v>5002</v>
      </c>
      <c r="C288" s="578">
        <v>8.34</v>
      </c>
      <c r="D288" s="583" t="s">
        <v>5247</v>
      </c>
      <c r="E288" s="583" t="s">
        <v>5065</v>
      </c>
      <c r="F288" s="579" t="s">
        <v>5282</v>
      </c>
      <c r="G288" s="583" t="s">
        <v>5287</v>
      </c>
      <c r="H288" s="602">
        <v>1</v>
      </c>
      <c r="I288" s="602">
        <v>4</v>
      </c>
      <c r="J288" s="583" t="s">
        <v>52</v>
      </c>
      <c r="K288" s="583" t="s">
        <v>52</v>
      </c>
      <c r="L288" s="583">
        <v>1</v>
      </c>
      <c r="M288" s="578">
        <v>228</v>
      </c>
      <c r="N288" s="578" t="s">
        <v>5284</v>
      </c>
      <c r="O288" s="602">
        <v>8</v>
      </c>
      <c r="P288" s="602">
        <v>2</v>
      </c>
      <c r="Q288" s="578">
        <v>2017</v>
      </c>
      <c r="R288" s="602">
        <v>10</v>
      </c>
      <c r="S288" s="602">
        <v>2</v>
      </c>
      <c r="T288" s="578">
        <v>2017</v>
      </c>
      <c r="U288" s="583" t="s">
        <v>5250</v>
      </c>
      <c r="V288" s="580"/>
    </row>
    <row r="289" spans="1:22" s="581" customFormat="1" ht="38.25">
      <c r="A289" s="580">
        <v>280</v>
      </c>
      <c r="B289" s="582">
        <v>5002</v>
      </c>
      <c r="C289" s="578">
        <v>8.34</v>
      </c>
      <c r="D289" s="583" t="s">
        <v>5247</v>
      </c>
      <c r="E289" s="583" t="s">
        <v>5065</v>
      </c>
      <c r="F289" s="579" t="s">
        <v>5282</v>
      </c>
      <c r="G289" s="583" t="s">
        <v>5288</v>
      </c>
      <c r="H289" s="602">
        <v>1</v>
      </c>
      <c r="I289" s="602">
        <v>5</v>
      </c>
      <c r="J289" s="583" t="s">
        <v>52</v>
      </c>
      <c r="K289" s="583" t="s">
        <v>52</v>
      </c>
      <c r="L289" s="583">
        <v>1</v>
      </c>
      <c r="M289" s="578">
        <v>233</v>
      </c>
      <c r="N289" s="578" t="s">
        <v>5284</v>
      </c>
      <c r="O289" s="602">
        <v>10</v>
      </c>
      <c r="P289" s="602">
        <v>2</v>
      </c>
      <c r="Q289" s="578">
        <v>2017</v>
      </c>
      <c r="R289" s="602">
        <v>16</v>
      </c>
      <c r="S289" s="602">
        <v>2</v>
      </c>
      <c r="T289" s="578">
        <v>2017</v>
      </c>
      <c r="U289" s="583" t="s">
        <v>5250</v>
      </c>
      <c r="V289" s="580"/>
    </row>
    <row r="290" spans="1:22" s="581" customFormat="1" ht="38.25">
      <c r="A290" s="580">
        <v>281</v>
      </c>
      <c r="B290" s="582">
        <v>5002</v>
      </c>
      <c r="C290" s="578">
        <v>8.34</v>
      </c>
      <c r="D290" s="583" t="s">
        <v>5247</v>
      </c>
      <c r="E290" s="583" t="s">
        <v>5065</v>
      </c>
      <c r="F290" s="579" t="s">
        <v>5282</v>
      </c>
      <c r="G290" s="583" t="s">
        <v>5289</v>
      </c>
      <c r="H290" s="602">
        <v>1</v>
      </c>
      <c r="I290" s="602">
        <v>6</v>
      </c>
      <c r="J290" s="583" t="s">
        <v>52</v>
      </c>
      <c r="K290" s="583" t="s">
        <v>52</v>
      </c>
      <c r="L290" s="583">
        <v>1</v>
      </c>
      <c r="M290" s="578">
        <v>223</v>
      </c>
      <c r="N290" s="578" t="s">
        <v>5284</v>
      </c>
      <c r="O290" s="602">
        <v>16</v>
      </c>
      <c r="P290" s="602">
        <v>2</v>
      </c>
      <c r="Q290" s="578">
        <v>2017</v>
      </c>
      <c r="R290" s="602">
        <v>18</v>
      </c>
      <c r="S290" s="602">
        <v>2</v>
      </c>
      <c r="T290" s="578">
        <v>2017</v>
      </c>
      <c r="U290" s="583" t="s">
        <v>5250</v>
      </c>
      <c r="V290" s="580"/>
    </row>
    <row r="291" spans="1:22" s="581" customFormat="1" ht="38.25">
      <c r="A291" s="580">
        <v>282</v>
      </c>
      <c r="B291" s="582">
        <v>5002</v>
      </c>
      <c r="C291" s="578">
        <v>8.34</v>
      </c>
      <c r="D291" s="583" t="s">
        <v>5247</v>
      </c>
      <c r="E291" s="583" t="s">
        <v>5065</v>
      </c>
      <c r="F291" s="579" t="s">
        <v>5282</v>
      </c>
      <c r="G291" s="583" t="s">
        <v>5290</v>
      </c>
      <c r="H291" s="602">
        <v>2</v>
      </c>
      <c r="I291" s="602">
        <v>1</v>
      </c>
      <c r="J291" s="583" t="s">
        <v>52</v>
      </c>
      <c r="K291" s="583" t="s">
        <v>52</v>
      </c>
      <c r="L291" s="583">
        <v>1</v>
      </c>
      <c r="M291" s="578">
        <v>203</v>
      </c>
      <c r="N291" s="578" t="s">
        <v>5284</v>
      </c>
      <c r="O291" s="602">
        <v>18</v>
      </c>
      <c r="P291" s="602">
        <v>2</v>
      </c>
      <c r="Q291" s="578">
        <v>2017</v>
      </c>
      <c r="R291" s="602">
        <v>22</v>
      </c>
      <c r="S291" s="602">
        <v>2</v>
      </c>
      <c r="T291" s="578">
        <v>2017</v>
      </c>
      <c r="U291" s="583" t="s">
        <v>5250</v>
      </c>
      <c r="V291" s="580"/>
    </row>
    <row r="292" spans="1:22" s="581" customFormat="1" ht="38.25">
      <c r="A292" s="580">
        <v>283</v>
      </c>
      <c r="B292" s="582">
        <v>5002</v>
      </c>
      <c r="C292" s="578">
        <v>8.34</v>
      </c>
      <c r="D292" s="583" t="s">
        <v>5247</v>
      </c>
      <c r="E292" s="583" t="s">
        <v>5065</v>
      </c>
      <c r="F292" s="579" t="s">
        <v>5282</v>
      </c>
      <c r="G292" s="583" t="s">
        <v>5291</v>
      </c>
      <c r="H292" s="602">
        <v>2</v>
      </c>
      <c r="I292" s="602">
        <v>2</v>
      </c>
      <c r="J292" s="583" t="s">
        <v>52</v>
      </c>
      <c r="K292" s="583" t="s">
        <v>52</v>
      </c>
      <c r="L292" s="583">
        <v>1</v>
      </c>
      <c r="M292" s="578">
        <v>201</v>
      </c>
      <c r="N292" s="578" t="s">
        <v>5284</v>
      </c>
      <c r="O292" s="602">
        <v>22</v>
      </c>
      <c r="P292" s="602">
        <v>2</v>
      </c>
      <c r="Q292" s="578">
        <v>2017</v>
      </c>
      <c r="R292" s="602">
        <v>24</v>
      </c>
      <c r="S292" s="602">
        <v>2</v>
      </c>
      <c r="T292" s="578">
        <v>2017</v>
      </c>
      <c r="U292" s="583" t="s">
        <v>5250</v>
      </c>
      <c r="V292" s="580"/>
    </row>
    <row r="293" spans="1:22" s="581" customFormat="1" ht="38.25">
      <c r="A293" s="580">
        <v>284</v>
      </c>
      <c r="B293" s="582">
        <v>5002</v>
      </c>
      <c r="C293" s="578">
        <v>8.34</v>
      </c>
      <c r="D293" s="583" t="s">
        <v>5247</v>
      </c>
      <c r="E293" s="583" t="s">
        <v>5065</v>
      </c>
      <c r="F293" s="579" t="s">
        <v>5282</v>
      </c>
      <c r="G293" s="583" t="s">
        <v>5292</v>
      </c>
      <c r="H293" s="602">
        <v>2</v>
      </c>
      <c r="I293" s="602">
        <v>3</v>
      </c>
      <c r="J293" s="583" t="s">
        <v>52</v>
      </c>
      <c r="K293" s="583" t="s">
        <v>52</v>
      </c>
      <c r="L293" s="583">
        <v>1</v>
      </c>
      <c r="M293" s="578">
        <v>200</v>
      </c>
      <c r="N293" s="578" t="s">
        <v>5284</v>
      </c>
      <c r="O293" s="602">
        <v>24</v>
      </c>
      <c r="P293" s="602">
        <v>2</v>
      </c>
      <c r="Q293" s="578">
        <v>2017</v>
      </c>
      <c r="R293" s="602">
        <v>24</v>
      </c>
      <c r="S293" s="602">
        <v>2</v>
      </c>
      <c r="T293" s="578">
        <v>2017</v>
      </c>
      <c r="U293" s="583" t="s">
        <v>5250</v>
      </c>
      <c r="V293" s="580"/>
    </row>
    <row r="294" spans="1:22" s="581" customFormat="1" ht="38.25">
      <c r="A294" s="580">
        <v>285</v>
      </c>
      <c r="B294" s="582">
        <v>5002</v>
      </c>
      <c r="C294" s="578">
        <v>8.34</v>
      </c>
      <c r="D294" s="583" t="s">
        <v>5247</v>
      </c>
      <c r="E294" s="583" t="s">
        <v>5065</v>
      </c>
      <c r="F294" s="579" t="s">
        <v>5282</v>
      </c>
      <c r="G294" s="583" t="s">
        <v>5293</v>
      </c>
      <c r="H294" s="602">
        <v>2</v>
      </c>
      <c r="I294" s="602">
        <v>4</v>
      </c>
      <c r="J294" s="583" t="s">
        <v>52</v>
      </c>
      <c r="K294" s="583" t="s">
        <v>52</v>
      </c>
      <c r="L294" s="583">
        <v>1</v>
      </c>
      <c r="M294" s="578">
        <v>203</v>
      </c>
      <c r="N294" s="578" t="s">
        <v>5284</v>
      </c>
      <c r="O294" s="602">
        <v>24</v>
      </c>
      <c r="P294" s="602">
        <v>2</v>
      </c>
      <c r="Q294" s="578">
        <v>2017</v>
      </c>
      <c r="R294" s="602">
        <v>6</v>
      </c>
      <c r="S294" s="602">
        <v>3</v>
      </c>
      <c r="T294" s="578">
        <v>2017</v>
      </c>
      <c r="U294" s="583" t="s">
        <v>5250</v>
      </c>
      <c r="V294" s="580"/>
    </row>
    <row r="295" spans="1:22" s="581" customFormat="1" ht="38.25">
      <c r="A295" s="580">
        <v>286</v>
      </c>
      <c r="B295" s="582">
        <v>5002</v>
      </c>
      <c r="C295" s="578">
        <v>8.34</v>
      </c>
      <c r="D295" s="583" t="s">
        <v>5247</v>
      </c>
      <c r="E295" s="583" t="s">
        <v>5065</v>
      </c>
      <c r="F295" s="579" t="s">
        <v>5282</v>
      </c>
      <c r="G295" s="583" t="s">
        <v>5294</v>
      </c>
      <c r="H295" s="602">
        <v>2</v>
      </c>
      <c r="I295" s="602">
        <v>5</v>
      </c>
      <c r="J295" s="583" t="s">
        <v>52</v>
      </c>
      <c r="K295" s="583" t="s">
        <v>52</v>
      </c>
      <c r="L295" s="583">
        <v>1</v>
      </c>
      <c r="M295" s="578">
        <v>203</v>
      </c>
      <c r="N295" s="578" t="s">
        <v>5284</v>
      </c>
      <c r="O295" s="602">
        <v>6</v>
      </c>
      <c r="P295" s="602">
        <v>3</v>
      </c>
      <c r="Q295" s="578">
        <v>2017</v>
      </c>
      <c r="R295" s="602">
        <v>17</v>
      </c>
      <c r="S295" s="602">
        <v>3</v>
      </c>
      <c r="T295" s="578">
        <v>2017</v>
      </c>
      <c r="U295" s="583" t="s">
        <v>5250</v>
      </c>
      <c r="V295" s="580"/>
    </row>
    <row r="296" spans="1:22" s="581" customFormat="1" ht="38.25">
      <c r="A296" s="580">
        <v>287</v>
      </c>
      <c r="B296" s="582">
        <v>5002</v>
      </c>
      <c r="C296" s="578">
        <v>8.34</v>
      </c>
      <c r="D296" s="583" t="s">
        <v>5247</v>
      </c>
      <c r="E296" s="583" t="s">
        <v>5065</v>
      </c>
      <c r="F296" s="579" t="s">
        <v>5282</v>
      </c>
      <c r="G296" s="583" t="s">
        <v>5295</v>
      </c>
      <c r="H296" s="602">
        <v>2</v>
      </c>
      <c r="I296" s="602">
        <v>6</v>
      </c>
      <c r="J296" s="583" t="s">
        <v>52</v>
      </c>
      <c r="K296" s="583" t="s">
        <v>52</v>
      </c>
      <c r="L296" s="583">
        <v>1</v>
      </c>
      <c r="M296" s="578">
        <v>200</v>
      </c>
      <c r="N296" s="578" t="s">
        <v>5284</v>
      </c>
      <c r="O296" s="602">
        <v>17</v>
      </c>
      <c r="P296" s="602">
        <v>3</v>
      </c>
      <c r="Q296" s="578">
        <v>2017</v>
      </c>
      <c r="R296" s="602">
        <v>21</v>
      </c>
      <c r="S296" s="602">
        <v>3</v>
      </c>
      <c r="T296" s="578">
        <v>2017</v>
      </c>
      <c r="U296" s="583" t="s">
        <v>5250</v>
      </c>
      <c r="V296" s="580"/>
    </row>
    <row r="297" spans="1:22" s="581" customFormat="1" ht="38.25">
      <c r="A297" s="580">
        <v>288</v>
      </c>
      <c r="B297" s="582">
        <v>5002</v>
      </c>
      <c r="C297" s="578">
        <v>8.34</v>
      </c>
      <c r="D297" s="583" t="s">
        <v>5247</v>
      </c>
      <c r="E297" s="583" t="s">
        <v>5065</v>
      </c>
      <c r="F297" s="579" t="s">
        <v>5282</v>
      </c>
      <c r="G297" s="583" t="s">
        <v>5296</v>
      </c>
      <c r="H297" s="602">
        <v>3</v>
      </c>
      <c r="I297" s="602">
        <v>1</v>
      </c>
      <c r="J297" s="583" t="s">
        <v>52</v>
      </c>
      <c r="K297" s="583" t="s">
        <v>52</v>
      </c>
      <c r="L297" s="583">
        <v>1</v>
      </c>
      <c r="M297" s="578">
        <v>203</v>
      </c>
      <c r="N297" s="578" t="s">
        <v>5284</v>
      </c>
      <c r="O297" s="602">
        <v>21</v>
      </c>
      <c r="P297" s="602">
        <v>3</v>
      </c>
      <c r="Q297" s="578">
        <v>2017</v>
      </c>
      <c r="R297" s="602">
        <v>23</v>
      </c>
      <c r="S297" s="602">
        <v>3</v>
      </c>
      <c r="T297" s="578">
        <v>2017</v>
      </c>
      <c r="U297" s="583" t="s">
        <v>5250</v>
      </c>
      <c r="V297" s="580"/>
    </row>
    <row r="298" spans="1:22" s="581" customFormat="1" ht="38.25">
      <c r="A298" s="580">
        <v>289</v>
      </c>
      <c r="B298" s="582">
        <v>5002</v>
      </c>
      <c r="C298" s="578">
        <v>8.34</v>
      </c>
      <c r="D298" s="583" t="s">
        <v>5247</v>
      </c>
      <c r="E298" s="583" t="s">
        <v>5065</v>
      </c>
      <c r="F298" s="579" t="s">
        <v>5282</v>
      </c>
      <c r="G298" s="583" t="s">
        <v>5297</v>
      </c>
      <c r="H298" s="602">
        <v>3</v>
      </c>
      <c r="I298" s="602">
        <v>2</v>
      </c>
      <c r="J298" s="583" t="s">
        <v>52</v>
      </c>
      <c r="K298" s="583" t="s">
        <v>52</v>
      </c>
      <c r="L298" s="583">
        <v>1</v>
      </c>
      <c r="M298" s="578">
        <v>202</v>
      </c>
      <c r="N298" s="578" t="s">
        <v>5284</v>
      </c>
      <c r="O298" s="602">
        <v>23</v>
      </c>
      <c r="P298" s="602">
        <v>3</v>
      </c>
      <c r="Q298" s="578">
        <v>2017</v>
      </c>
      <c r="R298" s="602">
        <v>27</v>
      </c>
      <c r="S298" s="602">
        <v>3</v>
      </c>
      <c r="T298" s="578">
        <v>2017</v>
      </c>
      <c r="U298" s="583" t="s">
        <v>5250</v>
      </c>
      <c r="V298" s="580"/>
    </row>
    <row r="299" spans="1:22" s="581" customFormat="1" ht="38.25">
      <c r="A299" s="580">
        <v>290</v>
      </c>
      <c r="B299" s="582">
        <v>5002</v>
      </c>
      <c r="C299" s="578">
        <v>8.34</v>
      </c>
      <c r="D299" s="583" t="s">
        <v>5247</v>
      </c>
      <c r="E299" s="583" t="s">
        <v>5065</v>
      </c>
      <c r="F299" s="579" t="s">
        <v>5282</v>
      </c>
      <c r="G299" s="583" t="s">
        <v>5298</v>
      </c>
      <c r="H299" s="602">
        <v>3</v>
      </c>
      <c r="I299" s="602">
        <v>3</v>
      </c>
      <c r="J299" s="583" t="s">
        <v>52</v>
      </c>
      <c r="K299" s="583" t="s">
        <v>52</v>
      </c>
      <c r="L299" s="583">
        <v>1</v>
      </c>
      <c r="M299" s="578">
        <v>201</v>
      </c>
      <c r="N299" s="578" t="s">
        <v>5284</v>
      </c>
      <c r="O299" s="602">
        <v>27</v>
      </c>
      <c r="P299" s="602">
        <v>3</v>
      </c>
      <c r="Q299" s="578">
        <v>2017</v>
      </c>
      <c r="R299" s="602">
        <v>29</v>
      </c>
      <c r="S299" s="602">
        <v>3</v>
      </c>
      <c r="T299" s="578">
        <v>2017</v>
      </c>
      <c r="U299" s="583" t="s">
        <v>5250</v>
      </c>
      <c r="V299" s="580"/>
    </row>
    <row r="300" spans="1:22" s="581" customFormat="1" ht="38.25">
      <c r="A300" s="580">
        <v>291</v>
      </c>
      <c r="B300" s="582">
        <v>5002</v>
      </c>
      <c r="C300" s="578">
        <v>8.34</v>
      </c>
      <c r="D300" s="583" t="s">
        <v>5247</v>
      </c>
      <c r="E300" s="583" t="s">
        <v>5065</v>
      </c>
      <c r="F300" s="579" t="s">
        <v>5282</v>
      </c>
      <c r="G300" s="583" t="s">
        <v>5299</v>
      </c>
      <c r="H300" s="602">
        <v>3</v>
      </c>
      <c r="I300" s="602">
        <v>4</v>
      </c>
      <c r="J300" s="583" t="s">
        <v>52</v>
      </c>
      <c r="K300" s="583" t="s">
        <v>52</v>
      </c>
      <c r="L300" s="583">
        <v>1</v>
      </c>
      <c r="M300" s="578">
        <v>200</v>
      </c>
      <c r="N300" s="578" t="s">
        <v>5284</v>
      </c>
      <c r="O300" s="602">
        <v>29</v>
      </c>
      <c r="P300" s="602">
        <v>3</v>
      </c>
      <c r="Q300" s="578">
        <v>2017</v>
      </c>
      <c r="R300" s="602">
        <v>29</v>
      </c>
      <c r="S300" s="602">
        <v>3</v>
      </c>
      <c r="T300" s="578">
        <v>2017</v>
      </c>
      <c r="U300" s="583" t="s">
        <v>5250</v>
      </c>
      <c r="V300" s="580"/>
    </row>
    <row r="301" spans="1:22" s="581" customFormat="1" ht="38.25">
      <c r="A301" s="580">
        <v>292</v>
      </c>
      <c r="B301" s="582">
        <v>5002</v>
      </c>
      <c r="C301" s="578">
        <v>8.34</v>
      </c>
      <c r="D301" s="583" t="s">
        <v>5247</v>
      </c>
      <c r="E301" s="583" t="s">
        <v>5065</v>
      </c>
      <c r="F301" s="579" t="s">
        <v>5282</v>
      </c>
      <c r="G301" s="583" t="s">
        <v>5300</v>
      </c>
      <c r="H301" s="602">
        <v>3</v>
      </c>
      <c r="I301" s="602">
        <v>5</v>
      </c>
      <c r="J301" s="583" t="s">
        <v>52</v>
      </c>
      <c r="K301" s="583" t="s">
        <v>52</v>
      </c>
      <c r="L301" s="583">
        <v>1</v>
      </c>
      <c r="M301" s="578">
        <v>200</v>
      </c>
      <c r="N301" s="578" t="s">
        <v>5284</v>
      </c>
      <c r="O301" s="602">
        <v>29</v>
      </c>
      <c r="P301" s="602">
        <v>3</v>
      </c>
      <c r="Q301" s="578">
        <v>2017</v>
      </c>
      <c r="R301" s="602">
        <v>30</v>
      </c>
      <c r="S301" s="602">
        <v>3</v>
      </c>
      <c r="T301" s="578">
        <v>2017</v>
      </c>
      <c r="U301" s="583" t="s">
        <v>5250</v>
      </c>
      <c r="V301" s="580"/>
    </row>
    <row r="302" spans="1:22" s="581" customFormat="1" ht="38.25">
      <c r="A302" s="580">
        <v>293</v>
      </c>
      <c r="B302" s="582">
        <v>5002</v>
      </c>
      <c r="C302" s="578">
        <v>8.34</v>
      </c>
      <c r="D302" s="583" t="s">
        <v>5247</v>
      </c>
      <c r="E302" s="583" t="s">
        <v>5065</v>
      </c>
      <c r="F302" s="579" t="s">
        <v>5282</v>
      </c>
      <c r="G302" s="583" t="s">
        <v>5301</v>
      </c>
      <c r="H302" s="602">
        <v>3</v>
      </c>
      <c r="I302" s="602">
        <v>6</v>
      </c>
      <c r="J302" s="583" t="s">
        <v>52</v>
      </c>
      <c r="K302" s="583" t="s">
        <v>52</v>
      </c>
      <c r="L302" s="583">
        <v>1</v>
      </c>
      <c r="M302" s="578">
        <v>215</v>
      </c>
      <c r="N302" s="578" t="s">
        <v>5284</v>
      </c>
      <c r="O302" s="602">
        <v>31</v>
      </c>
      <c r="P302" s="602">
        <v>3</v>
      </c>
      <c r="Q302" s="578">
        <v>2017</v>
      </c>
      <c r="R302" s="602">
        <v>18</v>
      </c>
      <c r="S302" s="602">
        <v>4</v>
      </c>
      <c r="T302" s="578">
        <v>2017</v>
      </c>
      <c r="U302" s="583" t="s">
        <v>5250</v>
      </c>
      <c r="V302" s="580"/>
    </row>
    <row r="303" spans="1:22" s="581" customFormat="1" ht="38.25">
      <c r="A303" s="580">
        <v>294</v>
      </c>
      <c r="B303" s="582">
        <v>5002</v>
      </c>
      <c r="C303" s="578">
        <v>8.34</v>
      </c>
      <c r="D303" s="583" t="s">
        <v>5247</v>
      </c>
      <c r="E303" s="583" t="s">
        <v>5065</v>
      </c>
      <c r="F303" s="579" t="s">
        <v>5282</v>
      </c>
      <c r="G303" s="583" t="s">
        <v>5302</v>
      </c>
      <c r="H303" s="602">
        <v>4</v>
      </c>
      <c r="I303" s="602">
        <v>1</v>
      </c>
      <c r="J303" s="583" t="s">
        <v>52</v>
      </c>
      <c r="K303" s="583" t="s">
        <v>52</v>
      </c>
      <c r="L303" s="583">
        <v>1</v>
      </c>
      <c r="M303" s="578">
        <v>202</v>
      </c>
      <c r="N303" s="578" t="s">
        <v>5284</v>
      </c>
      <c r="O303" s="602">
        <v>18</v>
      </c>
      <c r="P303" s="602">
        <v>4</v>
      </c>
      <c r="Q303" s="578">
        <v>2017</v>
      </c>
      <c r="R303" s="602">
        <v>21</v>
      </c>
      <c r="S303" s="602">
        <v>4</v>
      </c>
      <c r="T303" s="578">
        <v>2017</v>
      </c>
      <c r="U303" s="583" t="s">
        <v>5250</v>
      </c>
      <c r="V303" s="580"/>
    </row>
    <row r="304" spans="1:22" s="581" customFormat="1" ht="38.25">
      <c r="A304" s="580">
        <v>295</v>
      </c>
      <c r="B304" s="582">
        <v>5002</v>
      </c>
      <c r="C304" s="578">
        <v>8.34</v>
      </c>
      <c r="D304" s="583" t="s">
        <v>5247</v>
      </c>
      <c r="E304" s="583" t="s">
        <v>5065</v>
      </c>
      <c r="F304" s="579" t="s">
        <v>5282</v>
      </c>
      <c r="G304" s="583" t="s">
        <v>5303</v>
      </c>
      <c r="H304" s="602">
        <v>4</v>
      </c>
      <c r="I304" s="602">
        <v>2</v>
      </c>
      <c r="J304" s="583" t="s">
        <v>52</v>
      </c>
      <c r="K304" s="583" t="s">
        <v>52</v>
      </c>
      <c r="L304" s="583">
        <v>1</v>
      </c>
      <c r="M304" s="578">
        <v>200</v>
      </c>
      <c r="N304" s="578" t="s">
        <v>5284</v>
      </c>
      <c r="O304" s="602">
        <v>21</v>
      </c>
      <c r="P304" s="602">
        <v>4</v>
      </c>
      <c r="Q304" s="578">
        <v>2017</v>
      </c>
      <c r="R304" s="602">
        <v>4</v>
      </c>
      <c r="S304" s="602">
        <v>5</v>
      </c>
      <c r="T304" s="578">
        <v>2017</v>
      </c>
      <c r="U304" s="583" t="s">
        <v>5250</v>
      </c>
      <c r="V304" s="580"/>
    </row>
    <row r="305" spans="1:22" s="581" customFormat="1" ht="38.25">
      <c r="A305" s="580">
        <v>296</v>
      </c>
      <c r="B305" s="582">
        <v>5002</v>
      </c>
      <c r="C305" s="578">
        <v>8.34</v>
      </c>
      <c r="D305" s="583" t="s">
        <v>5247</v>
      </c>
      <c r="E305" s="583" t="s">
        <v>5065</v>
      </c>
      <c r="F305" s="579" t="s">
        <v>5282</v>
      </c>
      <c r="G305" s="583" t="s">
        <v>5304</v>
      </c>
      <c r="H305" s="602">
        <v>4</v>
      </c>
      <c r="I305" s="602">
        <v>3</v>
      </c>
      <c r="J305" s="583" t="s">
        <v>52</v>
      </c>
      <c r="K305" s="583" t="s">
        <v>52</v>
      </c>
      <c r="L305" s="583">
        <v>1</v>
      </c>
      <c r="M305" s="578">
        <v>202</v>
      </c>
      <c r="N305" s="578" t="s">
        <v>5284</v>
      </c>
      <c r="O305" s="602">
        <v>4</v>
      </c>
      <c r="P305" s="602">
        <v>5</v>
      </c>
      <c r="Q305" s="578">
        <v>2017</v>
      </c>
      <c r="R305" s="602">
        <v>5</v>
      </c>
      <c r="S305" s="602">
        <v>5</v>
      </c>
      <c r="T305" s="578">
        <v>2017</v>
      </c>
      <c r="U305" s="583" t="s">
        <v>5250</v>
      </c>
      <c r="V305" s="580"/>
    </row>
    <row r="306" spans="1:22" s="581" customFormat="1" ht="38.25">
      <c r="A306" s="580">
        <v>297</v>
      </c>
      <c r="B306" s="582">
        <v>5002</v>
      </c>
      <c r="C306" s="578">
        <v>8.34</v>
      </c>
      <c r="D306" s="583" t="s">
        <v>5247</v>
      </c>
      <c r="E306" s="583" t="s">
        <v>5065</v>
      </c>
      <c r="F306" s="579" t="s">
        <v>5282</v>
      </c>
      <c r="G306" s="583" t="s">
        <v>5305</v>
      </c>
      <c r="H306" s="602">
        <v>4</v>
      </c>
      <c r="I306" s="602">
        <v>4</v>
      </c>
      <c r="J306" s="583" t="s">
        <v>52</v>
      </c>
      <c r="K306" s="583" t="s">
        <v>52</v>
      </c>
      <c r="L306" s="583">
        <v>1</v>
      </c>
      <c r="M306" s="578">
        <v>201</v>
      </c>
      <c r="N306" s="578" t="s">
        <v>5284</v>
      </c>
      <c r="O306" s="602">
        <v>5</v>
      </c>
      <c r="P306" s="602">
        <v>5</v>
      </c>
      <c r="Q306" s="578">
        <v>2017</v>
      </c>
      <c r="R306" s="602">
        <v>5</v>
      </c>
      <c r="S306" s="602">
        <v>5</v>
      </c>
      <c r="T306" s="578">
        <v>2017</v>
      </c>
      <c r="U306" s="583" t="s">
        <v>5250</v>
      </c>
      <c r="V306" s="580"/>
    </row>
    <row r="307" spans="1:22" s="581" customFormat="1" ht="38.25">
      <c r="A307" s="580">
        <v>298</v>
      </c>
      <c r="B307" s="582">
        <v>5002</v>
      </c>
      <c r="C307" s="578">
        <v>8.34</v>
      </c>
      <c r="D307" s="583" t="s">
        <v>5247</v>
      </c>
      <c r="E307" s="583" t="s">
        <v>5065</v>
      </c>
      <c r="F307" s="579" t="s">
        <v>5282</v>
      </c>
      <c r="G307" s="583" t="s">
        <v>5306</v>
      </c>
      <c r="H307" s="602">
        <v>4</v>
      </c>
      <c r="I307" s="602">
        <v>5</v>
      </c>
      <c r="J307" s="583" t="s">
        <v>52</v>
      </c>
      <c r="K307" s="583" t="s">
        <v>52</v>
      </c>
      <c r="L307" s="583">
        <v>1</v>
      </c>
      <c r="M307" s="578">
        <v>202</v>
      </c>
      <c r="N307" s="578" t="s">
        <v>5284</v>
      </c>
      <c r="O307" s="602">
        <v>5</v>
      </c>
      <c r="P307" s="602">
        <v>5</v>
      </c>
      <c r="Q307" s="578">
        <v>2017</v>
      </c>
      <c r="R307" s="602">
        <v>8</v>
      </c>
      <c r="S307" s="602">
        <v>5</v>
      </c>
      <c r="T307" s="578">
        <v>2017</v>
      </c>
      <c r="U307" s="583" t="s">
        <v>5250</v>
      </c>
      <c r="V307" s="580"/>
    </row>
    <row r="308" spans="1:22" s="581" customFormat="1" ht="38.25">
      <c r="A308" s="580">
        <v>299</v>
      </c>
      <c r="B308" s="582">
        <v>5002</v>
      </c>
      <c r="C308" s="578">
        <v>8.34</v>
      </c>
      <c r="D308" s="583" t="s">
        <v>5247</v>
      </c>
      <c r="E308" s="583" t="s">
        <v>5065</v>
      </c>
      <c r="F308" s="579" t="s">
        <v>5282</v>
      </c>
      <c r="G308" s="583" t="s">
        <v>5307</v>
      </c>
      <c r="H308" s="602">
        <v>4</v>
      </c>
      <c r="I308" s="602">
        <v>6</v>
      </c>
      <c r="J308" s="583" t="s">
        <v>52</v>
      </c>
      <c r="K308" s="583" t="s">
        <v>52</v>
      </c>
      <c r="L308" s="583">
        <v>1</v>
      </c>
      <c r="M308" s="578">
        <v>200</v>
      </c>
      <c r="N308" s="578" t="s">
        <v>5284</v>
      </c>
      <c r="O308" s="602">
        <v>8</v>
      </c>
      <c r="P308" s="602">
        <v>5</v>
      </c>
      <c r="Q308" s="578">
        <v>2017</v>
      </c>
      <c r="R308" s="602">
        <v>9</v>
      </c>
      <c r="S308" s="602">
        <v>5</v>
      </c>
      <c r="T308" s="578">
        <v>2017</v>
      </c>
      <c r="U308" s="583" t="s">
        <v>5250</v>
      </c>
      <c r="V308" s="580"/>
    </row>
    <row r="309" spans="1:22" s="581" customFormat="1" ht="38.25">
      <c r="A309" s="580">
        <v>300</v>
      </c>
      <c r="B309" s="582">
        <v>5002</v>
      </c>
      <c r="C309" s="578">
        <v>8.34</v>
      </c>
      <c r="D309" s="583" t="s">
        <v>5247</v>
      </c>
      <c r="E309" s="583" t="s">
        <v>5065</v>
      </c>
      <c r="F309" s="579" t="s">
        <v>5282</v>
      </c>
      <c r="G309" s="583" t="s">
        <v>5308</v>
      </c>
      <c r="H309" s="602">
        <v>5</v>
      </c>
      <c r="I309" s="602">
        <v>1</v>
      </c>
      <c r="J309" s="583" t="s">
        <v>52</v>
      </c>
      <c r="K309" s="583" t="s">
        <v>52</v>
      </c>
      <c r="L309" s="583">
        <v>1</v>
      </c>
      <c r="M309" s="578">
        <v>202</v>
      </c>
      <c r="N309" s="578" t="s">
        <v>5284</v>
      </c>
      <c r="O309" s="602">
        <v>9</v>
      </c>
      <c r="P309" s="602">
        <v>5</v>
      </c>
      <c r="Q309" s="578">
        <v>2017</v>
      </c>
      <c r="R309" s="602">
        <v>10</v>
      </c>
      <c r="S309" s="602">
        <v>5</v>
      </c>
      <c r="T309" s="578">
        <v>2017</v>
      </c>
      <c r="U309" s="583" t="s">
        <v>5250</v>
      </c>
      <c r="V309" s="580"/>
    </row>
    <row r="310" spans="1:22" s="581" customFormat="1" ht="38.25">
      <c r="A310" s="580">
        <v>301</v>
      </c>
      <c r="B310" s="582">
        <v>5002</v>
      </c>
      <c r="C310" s="578">
        <v>8.34</v>
      </c>
      <c r="D310" s="583" t="s">
        <v>5247</v>
      </c>
      <c r="E310" s="583" t="s">
        <v>5065</v>
      </c>
      <c r="F310" s="579" t="s">
        <v>5282</v>
      </c>
      <c r="G310" s="583" t="s">
        <v>5309</v>
      </c>
      <c r="H310" s="602">
        <v>5</v>
      </c>
      <c r="I310" s="602">
        <v>2</v>
      </c>
      <c r="J310" s="583" t="s">
        <v>52</v>
      </c>
      <c r="K310" s="583" t="s">
        <v>52</v>
      </c>
      <c r="L310" s="583">
        <v>1</v>
      </c>
      <c r="M310" s="578">
        <v>201</v>
      </c>
      <c r="N310" s="578" t="s">
        <v>5284</v>
      </c>
      <c r="O310" s="602">
        <v>10</v>
      </c>
      <c r="P310" s="602">
        <v>5</v>
      </c>
      <c r="Q310" s="578">
        <v>2017</v>
      </c>
      <c r="R310" s="602">
        <v>15</v>
      </c>
      <c r="S310" s="602">
        <v>5</v>
      </c>
      <c r="T310" s="578">
        <v>2017</v>
      </c>
      <c r="U310" s="583" t="s">
        <v>5250</v>
      </c>
      <c r="V310" s="580"/>
    </row>
    <row r="311" spans="1:22" s="581" customFormat="1" ht="38.25">
      <c r="A311" s="580">
        <v>302</v>
      </c>
      <c r="B311" s="582">
        <v>5002</v>
      </c>
      <c r="C311" s="578">
        <v>8.34</v>
      </c>
      <c r="D311" s="583" t="s">
        <v>5247</v>
      </c>
      <c r="E311" s="583" t="s">
        <v>5065</v>
      </c>
      <c r="F311" s="579" t="s">
        <v>5282</v>
      </c>
      <c r="G311" s="583" t="s">
        <v>5310</v>
      </c>
      <c r="H311" s="602">
        <v>5</v>
      </c>
      <c r="I311" s="602">
        <v>3</v>
      </c>
      <c r="J311" s="583" t="s">
        <v>52</v>
      </c>
      <c r="K311" s="583" t="s">
        <v>52</v>
      </c>
      <c r="L311" s="583">
        <v>1</v>
      </c>
      <c r="M311" s="578">
        <v>206</v>
      </c>
      <c r="N311" s="578" t="s">
        <v>5284</v>
      </c>
      <c r="O311" s="602">
        <v>15</v>
      </c>
      <c r="P311" s="602">
        <v>5</v>
      </c>
      <c r="Q311" s="578">
        <v>2017</v>
      </c>
      <c r="R311" s="602">
        <v>17</v>
      </c>
      <c r="S311" s="602">
        <v>5</v>
      </c>
      <c r="T311" s="578">
        <v>2017</v>
      </c>
      <c r="U311" s="583" t="s">
        <v>5250</v>
      </c>
      <c r="V311" s="580"/>
    </row>
    <row r="312" spans="1:22" s="581" customFormat="1" ht="38.25">
      <c r="A312" s="580">
        <v>303</v>
      </c>
      <c r="B312" s="582">
        <v>5002</v>
      </c>
      <c r="C312" s="578">
        <v>8.34</v>
      </c>
      <c r="D312" s="583" t="s">
        <v>5247</v>
      </c>
      <c r="E312" s="583" t="s">
        <v>5065</v>
      </c>
      <c r="F312" s="579" t="s">
        <v>5282</v>
      </c>
      <c r="G312" s="583" t="s">
        <v>5311</v>
      </c>
      <c r="H312" s="602">
        <v>5</v>
      </c>
      <c r="I312" s="602">
        <v>4</v>
      </c>
      <c r="J312" s="583" t="s">
        <v>52</v>
      </c>
      <c r="K312" s="583" t="s">
        <v>52</v>
      </c>
      <c r="L312" s="583">
        <v>1</v>
      </c>
      <c r="M312" s="578">
        <v>200</v>
      </c>
      <c r="N312" s="578" t="s">
        <v>333</v>
      </c>
      <c r="O312" s="602">
        <v>17</v>
      </c>
      <c r="P312" s="602">
        <v>5</v>
      </c>
      <c r="Q312" s="578">
        <v>2017</v>
      </c>
      <c r="R312" s="602">
        <v>23</v>
      </c>
      <c r="S312" s="602">
        <v>5</v>
      </c>
      <c r="T312" s="578">
        <v>2017</v>
      </c>
      <c r="U312" s="583" t="s">
        <v>5250</v>
      </c>
      <c r="V312" s="580"/>
    </row>
    <row r="313" spans="1:22" s="581" customFormat="1" ht="38.25">
      <c r="A313" s="580">
        <v>304</v>
      </c>
      <c r="B313" s="582">
        <v>5002</v>
      </c>
      <c r="C313" s="578">
        <v>8.34</v>
      </c>
      <c r="D313" s="583" t="s">
        <v>5247</v>
      </c>
      <c r="E313" s="583" t="s">
        <v>5065</v>
      </c>
      <c r="F313" s="579" t="s">
        <v>5282</v>
      </c>
      <c r="G313" s="583" t="s">
        <v>5312</v>
      </c>
      <c r="H313" s="602">
        <v>5</v>
      </c>
      <c r="I313" s="602">
        <v>5</v>
      </c>
      <c r="J313" s="583" t="s">
        <v>52</v>
      </c>
      <c r="K313" s="583" t="s">
        <v>52</v>
      </c>
      <c r="L313" s="583">
        <v>1</v>
      </c>
      <c r="M313" s="578">
        <v>202</v>
      </c>
      <c r="N313" s="578" t="s">
        <v>333</v>
      </c>
      <c r="O313" s="602">
        <v>23</v>
      </c>
      <c r="P313" s="602">
        <v>5</v>
      </c>
      <c r="Q313" s="578">
        <v>2017</v>
      </c>
      <c r="R313" s="602">
        <v>24</v>
      </c>
      <c r="S313" s="602">
        <v>5</v>
      </c>
      <c r="T313" s="578">
        <v>2017</v>
      </c>
      <c r="U313" s="583" t="s">
        <v>5250</v>
      </c>
      <c r="V313" s="580"/>
    </row>
    <row r="314" spans="1:22" s="581" customFormat="1" ht="38.25">
      <c r="A314" s="580">
        <v>305</v>
      </c>
      <c r="B314" s="582">
        <v>5002</v>
      </c>
      <c r="C314" s="578">
        <v>8.34</v>
      </c>
      <c r="D314" s="583" t="s">
        <v>5247</v>
      </c>
      <c r="E314" s="583" t="s">
        <v>5065</v>
      </c>
      <c r="F314" s="579" t="s">
        <v>5282</v>
      </c>
      <c r="G314" s="583" t="s">
        <v>5313</v>
      </c>
      <c r="H314" s="602">
        <v>5</v>
      </c>
      <c r="I314" s="602">
        <v>6</v>
      </c>
      <c r="J314" s="583" t="s">
        <v>52</v>
      </c>
      <c r="K314" s="583" t="s">
        <v>52</v>
      </c>
      <c r="L314" s="583">
        <v>1</v>
      </c>
      <c r="M314" s="578">
        <v>220</v>
      </c>
      <c r="N314" s="578" t="s">
        <v>333</v>
      </c>
      <c r="O314" s="602">
        <v>25</v>
      </c>
      <c r="P314" s="602">
        <v>5</v>
      </c>
      <c r="Q314" s="578">
        <v>2017</v>
      </c>
      <c r="R314" s="602">
        <v>31</v>
      </c>
      <c r="S314" s="602">
        <v>5</v>
      </c>
      <c r="T314" s="578">
        <v>2017</v>
      </c>
      <c r="U314" s="583" t="s">
        <v>5250</v>
      </c>
      <c r="V314" s="580"/>
    </row>
    <row r="315" spans="1:22" s="581" customFormat="1" ht="38.25">
      <c r="A315" s="580">
        <v>306</v>
      </c>
      <c r="B315" s="582">
        <v>5002</v>
      </c>
      <c r="C315" s="578">
        <v>8.34</v>
      </c>
      <c r="D315" s="583" t="s">
        <v>5247</v>
      </c>
      <c r="E315" s="583" t="s">
        <v>5065</v>
      </c>
      <c r="F315" s="579" t="s">
        <v>5282</v>
      </c>
      <c r="G315" s="583" t="s">
        <v>5314</v>
      </c>
      <c r="H315" s="602">
        <v>6</v>
      </c>
      <c r="I315" s="602">
        <v>1</v>
      </c>
      <c r="J315" s="583" t="s">
        <v>52</v>
      </c>
      <c r="K315" s="583" t="s">
        <v>52</v>
      </c>
      <c r="L315" s="583">
        <v>1</v>
      </c>
      <c r="M315" s="578">
        <v>201</v>
      </c>
      <c r="N315" s="578" t="s">
        <v>5284</v>
      </c>
      <c r="O315" s="602">
        <v>31</v>
      </c>
      <c r="P315" s="602">
        <v>5</v>
      </c>
      <c r="Q315" s="578">
        <v>2017</v>
      </c>
      <c r="R315" s="602">
        <v>12</v>
      </c>
      <c r="S315" s="602">
        <v>6</v>
      </c>
      <c r="T315" s="578">
        <v>2017</v>
      </c>
      <c r="U315" s="583" t="s">
        <v>5250</v>
      </c>
      <c r="V315" s="580"/>
    </row>
    <row r="316" spans="1:22" s="581" customFormat="1" ht="38.25">
      <c r="A316" s="580">
        <v>307</v>
      </c>
      <c r="B316" s="582">
        <v>5002</v>
      </c>
      <c r="C316" s="578">
        <v>8.34</v>
      </c>
      <c r="D316" s="583" t="s">
        <v>5247</v>
      </c>
      <c r="E316" s="583" t="s">
        <v>5065</v>
      </c>
      <c r="F316" s="579" t="s">
        <v>5282</v>
      </c>
      <c r="G316" s="583" t="s">
        <v>5315</v>
      </c>
      <c r="H316" s="602">
        <v>6</v>
      </c>
      <c r="I316" s="602">
        <v>2</v>
      </c>
      <c r="J316" s="583" t="s">
        <v>52</v>
      </c>
      <c r="K316" s="583" t="s">
        <v>52</v>
      </c>
      <c r="L316" s="583">
        <v>1</v>
      </c>
      <c r="M316" s="578">
        <v>201</v>
      </c>
      <c r="N316" s="578" t="s">
        <v>333</v>
      </c>
      <c r="O316" s="602">
        <v>12</v>
      </c>
      <c r="P316" s="602">
        <v>6</v>
      </c>
      <c r="Q316" s="578">
        <v>2017</v>
      </c>
      <c r="R316" s="602">
        <v>12</v>
      </c>
      <c r="S316" s="602">
        <v>6</v>
      </c>
      <c r="T316" s="578">
        <v>2017</v>
      </c>
      <c r="U316" s="583" t="s">
        <v>5250</v>
      </c>
      <c r="V316" s="580"/>
    </row>
    <row r="317" spans="1:22" s="581" customFormat="1" ht="38.25">
      <c r="A317" s="580">
        <v>308</v>
      </c>
      <c r="B317" s="582">
        <v>5002</v>
      </c>
      <c r="C317" s="578">
        <v>8.34</v>
      </c>
      <c r="D317" s="583" t="s">
        <v>5247</v>
      </c>
      <c r="E317" s="583" t="s">
        <v>5065</v>
      </c>
      <c r="F317" s="579" t="s">
        <v>5282</v>
      </c>
      <c r="G317" s="583" t="s">
        <v>5316</v>
      </c>
      <c r="H317" s="602">
        <v>6</v>
      </c>
      <c r="I317" s="602">
        <v>3</v>
      </c>
      <c r="J317" s="583" t="s">
        <v>52</v>
      </c>
      <c r="K317" s="583" t="s">
        <v>52</v>
      </c>
      <c r="L317" s="583">
        <v>1</v>
      </c>
      <c r="M317" s="578">
        <v>211</v>
      </c>
      <c r="N317" s="578" t="s">
        <v>333</v>
      </c>
      <c r="O317" s="602">
        <v>12</v>
      </c>
      <c r="P317" s="602">
        <v>6</v>
      </c>
      <c r="Q317" s="578">
        <v>2017</v>
      </c>
      <c r="R317" s="602">
        <v>14</v>
      </c>
      <c r="S317" s="602">
        <v>6</v>
      </c>
      <c r="T317" s="578">
        <v>2017</v>
      </c>
      <c r="U317" s="583" t="s">
        <v>5250</v>
      </c>
      <c r="V317" s="580"/>
    </row>
    <row r="318" spans="1:22" s="581" customFormat="1" ht="38.25">
      <c r="A318" s="580">
        <v>309</v>
      </c>
      <c r="B318" s="582">
        <v>5002</v>
      </c>
      <c r="C318" s="578">
        <v>8.34</v>
      </c>
      <c r="D318" s="583" t="s">
        <v>5247</v>
      </c>
      <c r="E318" s="583" t="s">
        <v>5065</v>
      </c>
      <c r="F318" s="579" t="s">
        <v>5282</v>
      </c>
      <c r="G318" s="583" t="s">
        <v>5317</v>
      </c>
      <c r="H318" s="602">
        <v>6</v>
      </c>
      <c r="I318" s="602">
        <v>4</v>
      </c>
      <c r="J318" s="583" t="s">
        <v>52</v>
      </c>
      <c r="K318" s="583" t="s">
        <v>52</v>
      </c>
      <c r="L318" s="583">
        <v>1</v>
      </c>
      <c r="M318" s="578">
        <v>203</v>
      </c>
      <c r="N318" s="578" t="s">
        <v>333</v>
      </c>
      <c r="O318" s="602">
        <v>14</v>
      </c>
      <c r="P318" s="602">
        <v>6</v>
      </c>
      <c r="Q318" s="578">
        <v>2017</v>
      </c>
      <c r="R318" s="602">
        <v>20</v>
      </c>
      <c r="S318" s="602">
        <v>6</v>
      </c>
      <c r="T318" s="578">
        <v>2017</v>
      </c>
      <c r="U318" s="583" t="s">
        <v>5250</v>
      </c>
      <c r="V318" s="580"/>
    </row>
    <row r="319" spans="1:22" s="581" customFormat="1" ht="38.25">
      <c r="A319" s="580">
        <v>310</v>
      </c>
      <c r="B319" s="582">
        <v>5002</v>
      </c>
      <c r="C319" s="578">
        <v>8.34</v>
      </c>
      <c r="D319" s="583" t="s">
        <v>5247</v>
      </c>
      <c r="E319" s="583" t="s">
        <v>5065</v>
      </c>
      <c r="F319" s="579" t="s">
        <v>5282</v>
      </c>
      <c r="G319" s="583" t="s">
        <v>5318</v>
      </c>
      <c r="H319" s="602">
        <v>6</v>
      </c>
      <c r="I319" s="602">
        <v>5</v>
      </c>
      <c r="J319" s="583" t="s">
        <v>52</v>
      </c>
      <c r="K319" s="583" t="s">
        <v>52</v>
      </c>
      <c r="L319" s="583">
        <v>1</v>
      </c>
      <c r="M319" s="578">
        <v>201</v>
      </c>
      <c r="N319" s="578" t="s">
        <v>333</v>
      </c>
      <c r="O319" s="602">
        <v>20</v>
      </c>
      <c r="P319" s="602">
        <v>6</v>
      </c>
      <c r="Q319" s="578">
        <v>2017</v>
      </c>
      <c r="R319" s="602">
        <v>23</v>
      </c>
      <c r="S319" s="602">
        <v>6</v>
      </c>
      <c r="T319" s="578">
        <v>2017</v>
      </c>
      <c r="U319" s="583" t="s">
        <v>5250</v>
      </c>
      <c r="V319" s="580"/>
    </row>
    <row r="320" spans="1:22" s="581" customFormat="1" ht="38.25">
      <c r="A320" s="580">
        <v>311</v>
      </c>
      <c r="B320" s="582">
        <v>5002</v>
      </c>
      <c r="C320" s="578">
        <v>8.34</v>
      </c>
      <c r="D320" s="583" t="s">
        <v>5247</v>
      </c>
      <c r="E320" s="583" t="s">
        <v>5065</v>
      </c>
      <c r="F320" s="579" t="s">
        <v>5282</v>
      </c>
      <c r="G320" s="583" t="s">
        <v>5319</v>
      </c>
      <c r="H320" s="602">
        <v>6</v>
      </c>
      <c r="I320" s="602">
        <v>6</v>
      </c>
      <c r="J320" s="583" t="s">
        <v>52</v>
      </c>
      <c r="K320" s="583" t="s">
        <v>52</v>
      </c>
      <c r="L320" s="583">
        <v>1</v>
      </c>
      <c r="M320" s="578">
        <v>202</v>
      </c>
      <c r="N320" s="578" t="s">
        <v>333</v>
      </c>
      <c r="O320" s="602">
        <v>23</v>
      </c>
      <c r="P320" s="602">
        <v>6</v>
      </c>
      <c r="Q320" s="578">
        <v>2017</v>
      </c>
      <c r="R320" s="602">
        <v>29</v>
      </c>
      <c r="S320" s="602">
        <v>6</v>
      </c>
      <c r="T320" s="578">
        <v>2017</v>
      </c>
      <c r="U320" s="583" t="s">
        <v>5250</v>
      </c>
      <c r="V320" s="580"/>
    </row>
    <row r="321" spans="1:22" s="581" customFormat="1" ht="38.25">
      <c r="A321" s="580">
        <v>312</v>
      </c>
      <c r="B321" s="582">
        <v>5002</v>
      </c>
      <c r="C321" s="578">
        <v>8.34</v>
      </c>
      <c r="D321" s="583" t="s">
        <v>5247</v>
      </c>
      <c r="E321" s="583" t="s">
        <v>5065</v>
      </c>
      <c r="F321" s="579" t="s">
        <v>5282</v>
      </c>
      <c r="G321" s="583" t="s">
        <v>5320</v>
      </c>
      <c r="H321" s="602">
        <v>7</v>
      </c>
      <c r="I321" s="602">
        <v>1</v>
      </c>
      <c r="J321" s="583" t="s">
        <v>52</v>
      </c>
      <c r="K321" s="583" t="s">
        <v>52</v>
      </c>
      <c r="L321" s="583">
        <v>1</v>
      </c>
      <c r="M321" s="578">
        <v>202</v>
      </c>
      <c r="N321" s="578" t="s">
        <v>333</v>
      </c>
      <c r="O321" s="602">
        <v>29</v>
      </c>
      <c r="P321" s="602">
        <v>6</v>
      </c>
      <c r="Q321" s="578">
        <v>2017</v>
      </c>
      <c r="R321" s="602">
        <v>10</v>
      </c>
      <c r="S321" s="602">
        <v>7</v>
      </c>
      <c r="T321" s="578">
        <v>2017</v>
      </c>
      <c r="U321" s="583" t="s">
        <v>5250</v>
      </c>
      <c r="V321" s="580"/>
    </row>
    <row r="322" spans="1:22" s="581" customFormat="1" ht="38.25">
      <c r="A322" s="580">
        <v>313</v>
      </c>
      <c r="B322" s="582">
        <v>5002</v>
      </c>
      <c r="C322" s="578">
        <v>8.34</v>
      </c>
      <c r="D322" s="583" t="s">
        <v>5247</v>
      </c>
      <c r="E322" s="583" t="s">
        <v>5065</v>
      </c>
      <c r="F322" s="579" t="s">
        <v>5282</v>
      </c>
      <c r="G322" s="583" t="s">
        <v>5321</v>
      </c>
      <c r="H322" s="602">
        <v>7</v>
      </c>
      <c r="I322" s="602">
        <v>2</v>
      </c>
      <c r="J322" s="583" t="s">
        <v>52</v>
      </c>
      <c r="K322" s="583" t="s">
        <v>52</v>
      </c>
      <c r="L322" s="583">
        <v>1</v>
      </c>
      <c r="M322" s="578">
        <v>200</v>
      </c>
      <c r="N322" s="578" t="s">
        <v>333</v>
      </c>
      <c r="O322" s="602">
        <v>10</v>
      </c>
      <c r="P322" s="602">
        <v>7</v>
      </c>
      <c r="Q322" s="578">
        <v>2017</v>
      </c>
      <c r="R322" s="602">
        <v>13</v>
      </c>
      <c r="S322" s="602">
        <v>7</v>
      </c>
      <c r="T322" s="578">
        <v>2017</v>
      </c>
      <c r="U322" s="583" t="s">
        <v>5250</v>
      </c>
      <c r="V322" s="580"/>
    </row>
    <row r="323" spans="1:22" s="581" customFormat="1" ht="38.25">
      <c r="A323" s="580">
        <v>314</v>
      </c>
      <c r="B323" s="582">
        <v>5002</v>
      </c>
      <c r="C323" s="578">
        <v>8.34</v>
      </c>
      <c r="D323" s="583" t="s">
        <v>5247</v>
      </c>
      <c r="E323" s="583" t="s">
        <v>5065</v>
      </c>
      <c r="F323" s="579" t="s">
        <v>5282</v>
      </c>
      <c r="G323" s="583" t="s">
        <v>5322</v>
      </c>
      <c r="H323" s="578">
        <v>7</v>
      </c>
      <c r="I323" s="602">
        <v>3</v>
      </c>
      <c r="J323" s="583" t="s">
        <v>52</v>
      </c>
      <c r="K323" s="583" t="s">
        <v>52</v>
      </c>
      <c r="L323" s="583">
        <v>1</v>
      </c>
      <c r="M323" s="578">
        <v>201</v>
      </c>
      <c r="N323" s="578" t="s">
        <v>333</v>
      </c>
      <c r="O323" s="602">
        <v>13</v>
      </c>
      <c r="P323" s="602">
        <v>7</v>
      </c>
      <c r="Q323" s="578">
        <v>2017</v>
      </c>
      <c r="R323" s="602">
        <v>25</v>
      </c>
      <c r="S323" s="602">
        <v>7</v>
      </c>
      <c r="T323" s="578">
        <v>2017</v>
      </c>
      <c r="U323" s="583" t="s">
        <v>5250</v>
      </c>
      <c r="V323" s="580"/>
    </row>
    <row r="324" spans="1:22" s="581" customFormat="1" ht="38.25">
      <c r="A324" s="580">
        <v>315</v>
      </c>
      <c r="B324" s="582">
        <v>5002</v>
      </c>
      <c r="C324" s="578">
        <v>8.34</v>
      </c>
      <c r="D324" s="583" t="s">
        <v>5247</v>
      </c>
      <c r="E324" s="583" t="s">
        <v>5065</v>
      </c>
      <c r="F324" s="579" t="s">
        <v>5282</v>
      </c>
      <c r="G324" s="583" t="s">
        <v>5323</v>
      </c>
      <c r="H324" s="578">
        <v>7</v>
      </c>
      <c r="I324" s="602">
        <v>4</v>
      </c>
      <c r="J324" s="583" t="s">
        <v>52</v>
      </c>
      <c r="K324" s="583" t="s">
        <v>52</v>
      </c>
      <c r="L324" s="583">
        <v>1</v>
      </c>
      <c r="M324" s="578">
        <v>200</v>
      </c>
      <c r="N324" s="578" t="s">
        <v>333</v>
      </c>
      <c r="O324" s="602">
        <v>25</v>
      </c>
      <c r="P324" s="602">
        <v>7</v>
      </c>
      <c r="Q324" s="578">
        <v>2017</v>
      </c>
      <c r="R324" s="602">
        <v>27</v>
      </c>
      <c r="S324" s="602">
        <v>7</v>
      </c>
      <c r="T324" s="578">
        <v>2017</v>
      </c>
      <c r="U324" s="583" t="s">
        <v>5250</v>
      </c>
      <c r="V324" s="580"/>
    </row>
    <row r="325" spans="1:22" s="581" customFormat="1" ht="38.25">
      <c r="A325" s="580">
        <v>316</v>
      </c>
      <c r="B325" s="582">
        <v>5002</v>
      </c>
      <c r="C325" s="578">
        <v>8.34</v>
      </c>
      <c r="D325" s="583" t="s">
        <v>5247</v>
      </c>
      <c r="E325" s="583" t="s">
        <v>5065</v>
      </c>
      <c r="F325" s="579" t="s">
        <v>5282</v>
      </c>
      <c r="G325" s="583" t="s">
        <v>5324</v>
      </c>
      <c r="H325" s="578">
        <v>7</v>
      </c>
      <c r="I325" s="602">
        <v>5</v>
      </c>
      <c r="J325" s="583" t="s">
        <v>52</v>
      </c>
      <c r="K325" s="583" t="s">
        <v>52</v>
      </c>
      <c r="L325" s="583">
        <v>1</v>
      </c>
      <c r="M325" s="578">
        <v>201</v>
      </c>
      <c r="N325" s="578" t="s">
        <v>333</v>
      </c>
      <c r="O325" s="602">
        <v>27</v>
      </c>
      <c r="P325" s="602">
        <v>7</v>
      </c>
      <c r="Q325" s="578">
        <v>2017</v>
      </c>
      <c r="R325" s="602">
        <v>31</v>
      </c>
      <c r="S325" s="602">
        <v>7</v>
      </c>
      <c r="T325" s="578">
        <v>2017</v>
      </c>
      <c r="U325" s="583" t="s">
        <v>5250</v>
      </c>
      <c r="V325" s="580"/>
    </row>
    <row r="326" spans="1:22" s="581" customFormat="1" ht="38.25">
      <c r="A326" s="580">
        <v>317</v>
      </c>
      <c r="B326" s="582">
        <v>5002</v>
      </c>
      <c r="C326" s="578">
        <v>8.34</v>
      </c>
      <c r="D326" s="583" t="s">
        <v>5247</v>
      </c>
      <c r="E326" s="583" t="s">
        <v>5065</v>
      </c>
      <c r="F326" s="579" t="s">
        <v>5282</v>
      </c>
      <c r="G326" s="583" t="s">
        <v>5325</v>
      </c>
      <c r="H326" s="578">
        <v>7</v>
      </c>
      <c r="I326" s="602">
        <v>6</v>
      </c>
      <c r="J326" s="583" t="s">
        <v>52</v>
      </c>
      <c r="K326" s="583" t="s">
        <v>52</v>
      </c>
      <c r="L326" s="583">
        <v>1</v>
      </c>
      <c r="M326" s="578">
        <v>202</v>
      </c>
      <c r="N326" s="578" t="s">
        <v>333</v>
      </c>
      <c r="O326" s="602">
        <v>31</v>
      </c>
      <c r="P326" s="602">
        <v>7</v>
      </c>
      <c r="Q326" s="578">
        <v>2017</v>
      </c>
      <c r="R326" s="602">
        <v>14</v>
      </c>
      <c r="S326" s="602">
        <v>8</v>
      </c>
      <c r="T326" s="578">
        <v>2017</v>
      </c>
      <c r="U326" s="583" t="s">
        <v>5250</v>
      </c>
      <c r="V326" s="580"/>
    </row>
    <row r="327" spans="1:22" s="581" customFormat="1" ht="38.25">
      <c r="A327" s="580">
        <v>318</v>
      </c>
      <c r="B327" s="582">
        <v>5002</v>
      </c>
      <c r="C327" s="578">
        <v>8.34</v>
      </c>
      <c r="D327" s="583" t="s">
        <v>5247</v>
      </c>
      <c r="E327" s="583" t="s">
        <v>5065</v>
      </c>
      <c r="F327" s="579" t="s">
        <v>5282</v>
      </c>
      <c r="G327" s="583" t="s">
        <v>5326</v>
      </c>
      <c r="H327" s="578">
        <v>8</v>
      </c>
      <c r="I327" s="602">
        <v>1</v>
      </c>
      <c r="J327" s="583" t="s">
        <v>52</v>
      </c>
      <c r="K327" s="583" t="s">
        <v>52</v>
      </c>
      <c r="L327" s="583">
        <v>1</v>
      </c>
      <c r="M327" s="578">
        <v>200</v>
      </c>
      <c r="N327" s="578" t="s">
        <v>333</v>
      </c>
      <c r="O327" s="578">
        <v>14</v>
      </c>
      <c r="P327" s="578">
        <v>8</v>
      </c>
      <c r="Q327" s="578">
        <v>2017</v>
      </c>
      <c r="R327" s="578">
        <v>16</v>
      </c>
      <c r="S327" s="578">
        <v>8</v>
      </c>
      <c r="T327" s="578">
        <v>2017</v>
      </c>
      <c r="U327" s="583" t="s">
        <v>5250</v>
      </c>
      <c r="V327" s="580"/>
    </row>
    <row r="328" spans="1:22" s="581" customFormat="1" ht="38.25">
      <c r="A328" s="580">
        <v>319</v>
      </c>
      <c r="B328" s="582">
        <v>5002</v>
      </c>
      <c r="C328" s="578">
        <v>8.34</v>
      </c>
      <c r="D328" s="583" t="s">
        <v>5247</v>
      </c>
      <c r="E328" s="583" t="s">
        <v>5065</v>
      </c>
      <c r="F328" s="579" t="s">
        <v>5282</v>
      </c>
      <c r="G328" s="583" t="s">
        <v>5327</v>
      </c>
      <c r="H328" s="578">
        <v>8</v>
      </c>
      <c r="I328" s="602">
        <v>2</v>
      </c>
      <c r="J328" s="583" t="s">
        <v>52</v>
      </c>
      <c r="K328" s="583" t="s">
        <v>52</v>
      </c>
      <c r="L328" s="583">
        <v>1</v>
      </c>
      <c r="M328" s="578">
        <v>214</v>
      </c>
      <c r="N328" s="578" t="s">
        <v>333</v>
      </c>
      <c r="O328" s="578">
        <v>16</v>
      </c>
      <c r="P328" s="578">
        <v>8</v>
      </c>
      <c r="Q328" s="578">
        <v>2017</v>
      </c>
      <c r="R328" s="578">
        <v>18</v>
      </c>
      <c r="S328" s="578">
        <v>8</v>
      </c>
      <c r="T328" s="578">
        <v>2017</v>
      </c>
      <c r="U328" s="583" t="s">
        <v>5250</v>
      </c>
      <c r="V328" s="580"/>
    </row>
    <row r="329" spans="1:22" s="581" customFormat="1" ht="38.25">
      <c r="A329" s="580">
        <v>320</v>
      </c>
      <c r="B329" s="582">
        <v>5002</v>
      </c>
      <c r="C329" s="578">
        <v>8.34</v>
      </c>
      <c r="D329" s="583" t="s">
        <v>5247</v>
      </c>
      <c r="E329" s="583" t="s">
        <v>5065</v>
      </c>
      <c r="F329" s="579" t="s">
        <v>5282</v>
      </c>
      <c r="G329" s="583" t="s">
        <v>5328</v>
      </c>
      <c r="H329" s="578">
        <v>8</v>
      </c>
      <c r="I329" s="602">
        <v>3</v>
      </c>
      <c r="J329" s="583" t="s">
        <v>52</v>
      </c>
      <c r="K329" s="583" t="s">
        <v>52</v>
      </c>
      <c r="L329" s="583">
        <v>1</v>
      </c>
      <c r="M329" s="578">
        <v>203</v>
      </c>
      <c r="N329" s="578" t="s">
        <v>333</v>
      </c>
      <c r="O329" s="578">
        <v>18</v>
      </c>
      <c r="P329" s="578">
        <v>8</v>
      </c>
      <c r="Q329" s="578">
        <v>2017</v>
      </c>
      <c r="R329" s="578">
        <v>22</v>
      </c>
      <c r="S329" s="578">
        <v>8</v>
      </c>
      <c r="T329" s="578">
        <v>2017</v>
      </c>
      <c r="U329" s="583" t="s">
        <v>5250</v>
      </c>
      <c r="V329" s="580"/>
    </row>
    <row r="330" spans="1:22" s="581" customFormat="1" ht="38.25">
      <c r="A330" s="580">
        <v>321</v>
      </c>
      <c r="B330" s="582">
        <v>5002</v>
      </c>
      <c r="C330" s="578">
        <v>8.34</v>
      </c>
      <c r="D330" s="583" t="s">
        <v>5247</v>
      </c>
      <c r="E330" s="583" t="s">
        <v>5065</v>
      </c>
      <c r="F330" s="579" t="s">
        <v>5282</v>
      </c>
      <c r="G330" s="583" t="s">
        <v>5329</v>
      </c>
      <c r="H330" s="578">
        <v>8</v>
      </c>
      <c r="I330" s="602">
        <v>4</v>
      </c>
      <c r="J330" s="583" t="s">
        <v>52</v>
      </c>
      <c r="K330" s="583" t="s">
        <v>52</v>
      </c>
      <c r="L330" s="583">
        <v>1</v>
      </c>
      <c r="M330" s="578">
        <v>200</v>
      </c>
      <c r="N330" s="578" t="s">
        <v>333</v>
      </c>
      <c r="O330" s="578">
        <v>22</v>
      </c>
      <c r="P330" s="578">
        <v>8</v>
      </c>
      <c r="Q330" s="578">
        <v>2017</v>
      </c>
      <c r="R330" s="578">
        <v>24</v>
      </c>
      <c r="S330" s="578">
        <v>8</v>
      </c>
      <c r="T330" s="578">
        <v>2017</v>
      </c>
      <c r="U330" s="583" t="s">
        <v>5250</v>
      </c>
      <c r="V330" s="580"/>
    </row>
    <row r="331" spans="1:22" s="581" customFormat="1" ht="38.25">
      <c r="A331" s="580">
        <v>322</v>
      </c>
      <c r="B331" s="582">
        <v>5002</v>
      </c>
      <c r="C331" s="578">
        <v>8.34</v>
      </c>
      <c r="D331" s="583" t="s">
        <v>5247</v>
      </c>
      <c r="E331" s="583" t="s">
        <v>5065</v>
      </c>
      <c r="F331" s="579" t="s">
        <v>5282</v>
      </c>
      <c r="G331" s="583" t="s">
        <v>5330</v>
      </c>
      <c r="H331" s="578">
        <v>8</v>
      </c>
      <c r="I331" s="602">
        <v>5</v>
      </c>
      <c r="J331" s="583" t="s">
        <v>52</v>
      </c>
      <c r="K331" s="583" t="s">
        <v>52</v>
      </c>
      <c r="L331" s="583">
        <v>1</v>
      </c>
      <c r="M331" s="578">
        <v>203</v>
      </c>
      <c r="N331" s="578" t="s">
        <v>333</v>
      </c>
      <c r="O331" s="578">
        <v>24</v>
      </c>
      <c r="P331" s="578">
        <v>8</v>
      </c>
      <c r="Q331" s="578">
        <v>2017</v>
      </c>
      <c r="R331" s="578">
        <v>25</v>
      </c>
      <c r="S331" s="578">
        <v>8</v>
      </c>
      <c r="T331" s="578">
        <v>2017</v>
      </c>
      <c r="U331" s="583" t="s">
        <v>5250</v>
      </c>
      <c r="V331" s="580"/>
    </row>
    <row r="332" spans="1:22" s="581" customFormat="1" ht="38.25">
      <c r="A332" s="580">
        <v>323</v>
      </c>
      <c r="B332" s="582">
        <v>5002</v>
      </c>
      <c r="C332" s="578">
        <v>8.34</v>
      </c>
      <c r="D332" s="583" t="s">
        <v>5247</v>
      </c>
      <c r="E332" s="583" t="s">
        <v>5065</v>
      </c>
      <c r="F332" s="579" t="s">
        <v>5282</v>
      </c>
      <c r="G332" s="583" t="s">
        <v>5331</v>
      </c>
      <c r="H332" s="578">
        <v>8</v>
      </c>
      <c r="I332" s="602">
        <v>6</v>
      </c>
      <c r="J332" s="583" t="s">
        <v>52</v>
      </c>
      <c r="K332" s="583" t="s">
        <v>52</v>
      </c>
      <c r="L332" s="583">
        <v>1</v>
      </c>
      <c r="M332" s="578">
        <v>211</v>
      </c>
      <c r="N332" s="578" t="s">
        <v>5284</v>
      </c>
      <c r="O332" s="578">
        <v>25</v>
      </c>
      <c r="P332" s="578">
        <v>8</v>
      </c>
      <c r="Q332" s="578">
        <v>2017</v>
      </c>
      <c r="R332" s="578">
        <v>30</v>
      </c>
      <c r="S332" s="578">
        <v>8</v>
      </c>
      <c r="T332" s="578">
        <v>2017</v>
      </c>
      <c r="U332" s="583" t="s">
        <v>5250</v>
      </c>
      <c r="V332" s="580"/>
    </row>
    <row r="333" spans="1:22" s="581" customFormat="1" ht="38.25">
      <c r="A333" s="580">
        <v>324</v>
      </c>
      <c r="B333" s="582">
        <v>5002</v>
      </c>
      <c r="C333" s="578">
        <v>8.34</v>
      </c>
      <c r="D333" s="583" t="s">
        <v>5247</v>
      </c>
      <c r="E333" s="583" t="s">
        <v>5065</v>
      </c>
      <c r="F333" s="579" t="s">
        <v>5282</v>
      </c>
      <c r="G333" s="583" t="s">
        <v>5332</v>
      </c>
      <c r="H333" s="578">
        <v>9</v>
      </c>
      <c r="I333" s="602">
        <v>1</v>
      </c>
      <c r="J333" s="583" t="s">
        <v>52</v>
      </c>
      <c r="K333" s="583" t="s">
        <v>52</v>
      </c>
      <c r="L333" s="583">
        <v>1</v>
      </c>
      <c r="M333" s="578">
        <v>201</v>
      </c>
      <c r="N333" s="578" t="s">
        <v>333</v>
      </c>
      <c r="O333" s="578">
        <v>30</v>
      </c>
      <c r="P333" s="578">
        <v>8</v>
      </c>
      <c r="Q333" s="578">
        <v>2017</v>
      </c>
      <c r="R333" s="578">
        <v>2</v>
      </c>
      <c r="S333" s="578">
        <v>10</v>
      </c>
      <c r="T333" s="578">
        <v>2017</v>
      </c>
      <c r="U333" s="583" t="s">
        <v>5250</v>
      </c>
      <c r="V333" s="580"/>
    </row>
    <row r="334" spans="1:22" s="581" customFormat="1" ht="38.25">
      <c r="A334" s="580">
        <v>325</v>
      </c>
      <c r="B334" s="582">
        <v>5002</v>
      </c>
      <c r="C334" s="578">
        <v>8.34</v>
      </c>
      <c r="D334" s="583" t="s">
        <v>5247</v>
      </c>
      <c r="E334" s="583" t="s">
        <v>5065</v>
      </c>
      <c r="F334" s="579" t="s">
        <v>5282</v>
      </c>
      <c r="G334" s="583" t="s">
        <v>5333</v>
      </c>
      <c r="H334" s="578">
        <v>9</v>
      </c>
      <c r="I334" s="602">
        <v>2</v>
      </c>
      <c r="J334" s="583" t="s">
        <v>52</v>
      </c>
      <c r="K334" s="583" t="s">
        <v>52</v>
      </c>
      <c r="L334" s="583">
        <v>1</v>
      </c>
      <c r="M334" s="578">
        <v>204</v>
      </c>
      <c r="N334" s="578" t="s">
        <v>333</v>
      </c>
      <c r="O334" s="578">
        <v>11</v>
      </c>
      <c r="P334" s="578">
        <v>9</v>
      </c>
      <c r="Q334" s="578">
        <v>2017</v>
      </c>
      <c r="R334" s="578">
        <v>14</v>
      </c>
      <c r="S334" s="578">
        <v>9</v>
      </c>
      <c r="T334" s="578">
        <v>2017</v>
      </c>
      <c r="U334" s="583" t="s">
        <v>5250</v>
      </c>
      <c r="V334" s="580"/>
    </row>
    <row r="335" spans="1:22" s="581" customFormat="1" ht="38.25">
      <c r="A335" s="580">
        <v>326</v>
      </c>
      <c r="B335" s="582">
        <v>5002</v>
      </c>
      <c r="C335" s="578">
        <v>8.34</v>
      </c>
      <c r="D335" s="583" t="s">
        <v>5247</v>
      </c>
      <c r="E335" s="583" t="s">
        <v>5065</v>
      </c>
      <c r="F335" s="579" t="s">
        <v>5282</v>
      </c>
      <c r="G335" s="583" t="s">
        <v>5334</v>
      </c>
      <c r="H335" s="578">
        <v>9</v>
      </c>
      <c r="I335" s="602">
        <v>3</v>
      </c>
      <c r="J335" s="583" t="s">
        <v>52</v>
      </c>
      <c r="K335" s="583" t="s">
        <v>52</v>
      </c>
      <c r="L335" s="583">
        <v>1</v>
      </c>
      <c r="M335" s="578">
        <v>190</v>
      </c>
      <c r="N335" s="578" t="s">
        <v>333</v>
      </c>
      <c r="O335" s="578">
        <v>14</v>
      </c>
      <c r="P335" s="578">
        <v>9</v>
      </c>
      <c r="Q335" s="578">
        <v>2017</v>
      </c>
      <c r="R335" s="578">
        <v>21</v>
      </c>
      <c r="S335" s="578">
        <v>9</v>
      </c>
      <c r="T335" s="578">
        <v>2017</v>
      </c>
      <c r="U335" s="583" t="s">
        <v>5250</v>
      </c>
      <c r="V335" s="580"/>
    </row>
    <row r="336" spans="1:22" s="581" customFormat="1" ht="38.25">
      <c r="A336" s="580">
        <v>327</v>
      </c>
      <c r="B336" s="578">
        <v>5002</v>
      </c>
      <c r="C336" s="578">
        <v>8.34</v>
      </c>
      <c r="D336" s="583" t="s">
        <v>5247</v>
      </c>
      <c r="E336" s="583" t="s">
        <v>5065</v>
      </c>
      <c r="F336" s="579" t="s">
        <v>5282</v>
      </c>
      <c r="G336" s="583" t="s">
        <v>5335</v>
      </c>
      <c r="H336" s="578">
        <v>9</v>
      </c>
      <c r="I336" s="602">
        <v>4</v>
      </c>
      <c r="J336" s="583" t="s">
        <v>52</v>
      </c>
      <c r="K336" s="583" t="s">
        <v>52</v>
      </c>
      <c r="L336" s="583">
        <v>1</v>
      </c>
      <c r="M336" s="578">
        <v>206</v>
      </c>
      <c r="N336" s="578" t="s">
        <v>333</v>
      </c>
      <c r="O336" s="578">
        <v>21</v>
      </c>
      <c r="P336" s="578">
        <v>9</v>
      </c>
      <c r="Q336" s="578">
        <v>2017</v>
      </c>
      <c r="R336" s="578">
        <v>26</v>
      </c>
      <c r="S336" s="578">
        <v>9</v>
      </c>
      <c r="T336" s="578">
        <v>2017</v>
      </c>
      <c r="U336" s="583" t="s">
        <v>5250</v>
      </c>
      <c r="V336" s="580"/>
    </row>
    <row r="337" spans="1:22" s="581" customFormat="1" ht="38.25">
      <c r="A337" s="580">
        <v>328</v>
      </c>
      <c r="B337" s="578">
        <v>5002</v>
      </c>
      <c r="C337" s="578">
        <v>8.34</v>
      </c>
      <c r="D337" s="583" t="s">
        <v>5247</v>
      </c>
      <c r="E337" s="583" t="s">
        <v>5065</v>
      </c>
      <c r="F337" s="579" t="s">
        <v>5282</v>
      </c>
      <c r="G337" s="583" t="s">
        <v>5336</v>
      </c>
      <c r="H337" s="578">
        <v>9</v>
      </c>
      <c r="I337" s="602">
        <v>5</v>
      </c>
      <c r="J337" s="583" t="s">
        <v>52</v>
      </c>
      <c r="K337" s="583" t="s">
        <v>52</v>
      </c>
      <c r="L337" s="583">
        <v>1</v>
      </c>
      <c r="M337" s="578">
        <v>200</v>
      </c>
      <c r="N337" s="578" t="s">
        <v>333</v>
      </c>
      <c r="O337" s="578">
        <v>26</v>
      </c>
      <c r="P337" s="578">
        <v>9</v>
      </c>
      <c r="Q337" s="578">
        <v>2017</v>
      </c>
      <c r="R337" s="578">
        <v>27</v>
      </c>
      <c r="S337" s="578">
        <v>9</v>
      </c>
      <c r="T337" s="578">
        <v>2017</v>
      </c>
      <c r="U337" s="583" t="s">
        <v>5250</v>
      </c>
      <c r="V337" s="580"/>
    </row>
    <row r="338" spans="1:22" s="581" customFormat="1" ht="38.25">
      <c r="A338" s="580">
        <v>329</v>
      </c>
      <c r="B338" s="578">
        <v>5002</v>
      </c>
      <c r="C338" s="578">
        <v>8.34</v>
      </c>
      <c r="D338" s="583" t="s">
        <v>5247</v>
      </c>
      <c r="E338" s="583" t="s">
        <v>5065</v>
      </c>
      <c r="F338" s="579" t="s">
        <v>5282</v>
      </c>
      <c r="G338" s="583" t="s">
        <v>5337</v>
      </c>
      <c r="H338" s="578">
        <v>9</v>
      </c>
      <c r="I338" s="602">
        <v>6</v>
      </c>
      <c r="J338" s="583" t="s">
        <v>52</v>
      </c>
      <c r="K338" s="583" t="s">
        <v>52</v>
      </c>
      <c r="L338" s="583">
        <v>1</v>
      </c>
      <c r="M338" s="578">
        <v>207</v>
      </c>
      <c r="N338" s="578" t="s">
        <v>333</v>
      </c>
      <c r="O338" s="578">
        <v>27</v>
      </c>
      <c r="P338" s="578">
        <v>9</v>
      </c>
      <c r="Q338" s="578">
        <v>2017</v>
      </c>
      <c r="R338" s="578">
        <v>28</v>
      </c>
      <c r="S338" s="578">
        <v>9</v>
      </c>
      <c r="T338" s="578">
        <v>2017</v>
      </c>
      <c r="U338" s="583" t="s">
        <v>5250</v>
      </c>
      <c r="V338" s="580"/>
    </row>
    <row r="339" spans="1:22" s="581" customFormat="1" ht="38.25">
      <c r="A339" s="580">
        <v>330</v>
      </c>
      <c r="B339" s="578">
        <v>5002</v>
      </c>
      <c r="C339" s="578">
        <v>8.34</v>
      </c>
      <c r="D339" s="583" t="s">
        <v>5247</v>
      </c>
      <c r="E339" s="583" t="s">
        <v>5065</v>
      </c>
      <c r="F339" s="579" t="s">
        <v>5282</v>
      </c>
      <c r="G339" s="583" t="s">
        <v>5338</v>
      </c>
      <c r="H339" s="578">
        <v>10</v>
      </c>
      <c r="I339" s="602">
        <v>1</v>
      </c>
      <c r="J339" s="583" t="s">
        <v>52</v>
      </c>
      <c r="K339" s="583" t="s">
        <v>52</v>
      </c>
      <c r="L339" s="583">
        <v>1</v>
      </c>
      <c r="M339" s="578">
        <v>200</v>
      </c>
      <c r="N339" s="578" t="s">
        <v>333</v>
      </c>
      <c r="O339" s="578">
        <v>29</v>
      </c>
      <c r="P339" s="578">
        <v>9</v>
      </c>
      <c r="Q339" s="578">
        <v>2017</v>
      </c>
      <c r="R339" s="578">
        <v>6</v>
      </c>
      <c r="S339" s="578">
        <v>10</v>
      </c>
      <c r="T339" s="578">
        <v>2017</v>
      </c>
      <c r="U339" s="583" t="s">
        <v>5250</v>
      </c>
      <c r="V339" s="580"/>
    </row>
    <row r="340" spans="1:22" s="581" customFormat="1" ht="38.25">
      <c r="A340" s="580">
        <v>331</v>
      </c>
      <c r="B340" s="578">
        <v>5002</v>
      </c>
      <c r="C340" s="578">
        <v>8.34</v>
      </c>
      <c r="D340" s="583" t="s">
        <v>5247</v>
      </c>
      <c r="E340" s="583" t="s">
        <v>5065</v>
      </c>
      <c r="F340" s="579" t="s">
        <v>5282</v>
      </c>
      <c r="G340" s="583" t="s">
        <v>5339</v>
      </c>
      <c r="H340" s="578">
        <v>10</v>
      </c>
      <c r="I340" s="602">
        <v>2</v>
      </c>
      <c r="J340" s="583" t="s">
        <v>52</v>
      </c>
      <c r="K340" s="583" t="s">
        <v>52</v>
      </c>
      <c r="L340" s="583">
        <v>1</v>
      </c>
      <c r="M340" s="578">
        <v>202</v>
      </c>
      <c r="N340" s="578" t="s">
        <v>333</v>
      </c>
      <c r="O340" s="578">
        <v>6</v>
      </c>
      <c r="P340" s="578">
        <v>10</v>
      </c>
      <c r="Q340" s="578">
        <v>2017</v>
      </c>
      <c r="R340" s="578">
        <v>6</v>
      </c>
      <c r="S340" s="578">
        <v>10</v>
      </c>
      <c r="T340" s="578">
        <v>2017</v>
      </c>
      <c r="U340" s="583" t="s">
        <v>5250</v>
      </c>
      <c r="V340" s="580"/>
    </row>
    <row r="341" spans="1:22" s="581" customFormat="1" ht="38.25">
      <c r="A341" s="580">
        <v>332</v>
      </c>
      <c r="B341" s="578">
        <v>5002</v>
      </c>
      <c r="C341" s="578">
        <v>8.34</v>
      </c>
      <c r="D341" s="583" t="s">
        <v>5247</v>
      </c>
      <c r="E341" s="583" t="s">
        <v>5065</v>
      </c>
      <c r="F341" s="579" t="s">
        <v>5282</v>
      </c>
      <c r="G341" s="583" t="s">
        <v>5340</v>
      </c>
      <c r="H341" s="578">
        <v>10</v>
      </c>
      <c r="I341" s="602">
        <v>3</v>
      </c>
      <c r="J341" s="583" t="s">
        <v>52</v>
      </c>
      <c r="K341" s="583" t="s">
        <v>52</v>
      </c>
      <c r="L341" s="583">
        <v>1</v>
      </c>
      <c r="M341" s="578">
        <v>201</v>
      </c>
      <c r="N341" s="578" t="s">
        <v>333</v>
      </c>
      <c r="O341" s="578">
        <v>6</v>
      </c>
      <c r="P341" s="578">
        <v>10</v>
      </c>
      <c r="Q341" s="578">
        <v>2017</v>
      </c>
      <c r="R341" s="578">
        <v>12</v>
      </c>
      <c r="S341" s="578">
        <v>10</v>
      </c>
      <c r="T341" s="578">
        <v>2017</v>
      </c>
      <c r="U341" s="583" t="s">
        <v>5250</v>
      </c>
      <c r="V341" s="580"/>
    </row>
    <row r="342" spans="1:22" s="581" customFormat="1" ht="38.25">
      <c r="A342" s="580">
        <v>333</v>
      </c>
      <c r="B342" s="578">
        <v>5002</v>
      </c>
      <c r="C342" s="578">
        <v>8.34</v>
      </c>
      <c r="D342" s="583" t="s">
        <v>5247</v>
      </c>
      <c r="E342" s="583" t="s">
        <v>5065</v>
      </c>
      <c r="F342" s="579" t="s">
        <v>5282</v>
      </c>
      <c r="G342" s="583" t="s">
        <v>5341</v>
      </c>
      <c r="H342" s="578">
        <v>10</v>
      </c>
      <c r="I342" s="602">
        <v>4</v>
      </c>
      <c r="J342" s="583" t="s">
        <v>52</v>
      </c>
      <c r="K342" s="583" t="s">
        <v>52</v>
      </c>
      <c r="L342" s="583">
        <v>1</v>
      </c>
      <c r="M342" s="578">
        <v>193</v>
      </c>
      <c r="N342" s="578" t="s">
        <v>333</v>
      </c>
      <c r="O342" s="578">
        <v>12</v>
      </c>
      <c r="P342" s="578">
        <v>10</v>
      </c>
      <c r="Q342" s="578">
        <v>2017</v>
      </c>
      <c r="R342" s="578">
        <v>18</v>
      </c>
      <c r="S342" s="578">
        <v>10</v>
      </c>
      <c r="T342" s="578">
        <v>2017</v>
      </c>
      <c r="U342" s="583" t="s">
        <v>5250</v>
      </c>
      <c r="V342" s="580"/>
    </row>
    <row r="343" spans="1:22" s="581" customFormat="1" ht="38.25">
      <c r="A343" s="580">
        <v>334</v>
      </c>
      <c r="B343" s="578">
        <v>5002</v>
      </c>
      <c r="C343" s="578">
        <v>8.34</v>
      </c>
      <c r="D343" s="583" t="s">
        <v>5247</v>
      </c>
      <c r="E343" s="583" t="s">
        <v>5065</v>
      </c>
      <c r="F343" s="579" t="s">
        <v>5282</v>
      </c>
      <c r="G343" s="583" t="s">
        <v>5342</v>
      </c>
      <c r="H343" s="578">
        <v>10</v>
      </c>
      <c r="I343" s="602">
        <v>5</v>
      </c>
      <c r="J343" s="583" t="s">
        <v>52</v>
      </c>
      <c r="K343" s="583" t="s">
        <v>52</v>
      </c>
      <c r="L343" s="583">
        <v>1</v>
      </c>
      <c r="M343" s="578">
        <v>201</v>
      </c>
      <c r="N343" s="578" t="s">
        <v>333</v>
      </c>
      <c r="O343" s="578">
        <v>18</v>
      </c>
      <c r="P343" s="578">
        <v>10</v>
      </c>
      <c r="Q343" s="578">
        <v>2017</v>
      </c>
      <c r="R343" s="578">
        <v>20</v>
      </c>
      <c r="S343" s="578">
        <v>10</v>
      </c>
      <c r="T343" s="578">
        <v>2017</v>
      </c>
      <c r="U343" s="583" t="s">
        <v>5250</v>
      </c>
      <c r="V343" s="580"/>
    </row>
    <row r="344" spans="1:22" s="581" customFormat="1" ht="38.25">
      <c r="A344" s="580">
        <v>335</v>
      </c>
      <c r="B344" s="578">
        <v>5002</v>
      </c>
      <c r="C344" s="578">
        <v>8.34</v>
      </c>
      <c r="D344" s="583" t="s">
        <v>5247</v>
      </c>
      <c r="E344" s="583" t="s">
        <v>5065</v>
      </c>
      <c r="F344" s="579" t="s">
        <v>5282</v>
      </c>
      <c r="G344" s="583" t="s">
        <v>5343</v>
      </c>
      <c r="H344" s="578">
        <v>10</v>
      </c>
      <c r="I344" s="602">
        <v>6</v>
      </c>
      <c r="J344" s="583" t="s">
        <v>52</v>
      </c>
      <c r="K344" s="583" t="s">
        <v>52</v>
      </c>
      <c r="L344" s="583">
        <v>1</v>
      </c>
      <c r="M344" s="578">
        <v>201</v>
      </c>
      <c r="N344" s="578" t="s">
        <v>333</v>
      </c>
      <c r="O344" s="578">
        <v>20</v>
      </c>
      <c r="P344" s="578">
        <v>10</v>
      </c>
      <c r="Q344" s="578">
        <v>2017</v>
      </c>
      <c r="R344" s="578">
        <v>30</v>
      </c>
      <c r="S344" s="578">
        <v>10</v>
      </c>
      <c r="T344" s="578">
        <v>2017</v>
      </c>
      <c r="U344" s="583" t="s">
        <v>5250</v>
      </c>
      <c r="V344" s="580"/>
    </row>
    <row r="345" spans="1:22" s="581" customFormat="1" ht="38.25">
      <c r="A345" s="580">
        <v>336</v>
      </c>
      <c r="B345" s="578">
        <v>5002</v>
      </c>
      <c r="C345" s="578">
        <v>8.34</v>
      </c>
      <c r="D345" s="583" t="s">
        <v>5247</v>
      </c>
      <c r="E345" s="583" t="s">
        <v>5065</v>
      </c>
      <c r="F345" s="579" t="s">
        <v>5282</v>
      </c>
      <c r="G345" s="583" t="s">
        <v>5344</v>
      </c>
      <c r="H345" s="578">
        <v>11</v>
      </c>
      <c r="I345" s="602">
        <v>1</v>
      </c>
      <c r="J345" s="583" t="s">
        <v>52</v>
      </c>
      <c r="K345" s="583" t="s">
        <v>52</v>
      </c>
      <c r="L345" s="583">
        <v>1</v>
      </c>
      <c r="M345" s="578">
        <v>204</v>
      </c>
      <c r="N345" s="578" t="s">
        <v>333</v>
      </c>
      <c r="O345" s="578">
        <v>30</v>
      </c>
      <c r="P345" s="578">
        <v>10</v>
      </c>
      <c r="Q345" s="578">
        <v>2017</v>
      </c>
      <c r="R345" s="578">
        <v>7</v>
      </c>
      <c r="S345" s="578">
        <v>11</v>
      </c>
      <c r="T345" s="578">
        <v>2017</v>
      </c>
      <c r="U345" s="583" t="s">
        <v>5250</v>
      </c>
      <c r="V345" s="580"/>
    </row>
    <row r="346" spans="1:22" s="581" customFormat="1" ht="38.25">
      <c r="A346" s="580">
        <v>337</v>
      </c>
      <c r="B346" s="578">
        <v>5002</v>
      </c>
      <c r="C346" s="578">
        <v>8.34</v>
      </c>
      <c r="D346" s="583" t="s">
        <v>5247</v>
      </c>
      <c r="E346" s="583" t="s">
        <v>5065</v>
      </c>
      <c r="F346" s="579" t="s">
        <v>5282</v>
      </c>
      <c r="G346" s="583" t="s">
        <v>5345</v>
      </c>
      <c r="H346" s="578">
        <v>11</v>
      </c>
      <c r="I346" s="602">
        <v>2</v>
      </c>
      <c r="J346" s="583" t="s">
        <v>52</v>
      </c>
      <c r="K346" s="583" t="s">
        <v>52</v>
      </c>
      <c r="L346" s="583">
        <v>1</v>
      </c>
      <c r="M346" s="578">
        <v>200</v>
      </c>
      <c r="N346" s="578" t="s">
        <v>333</v>
      </c>
      <c r="O346" s="578">
        <v>7</v>
      </c>
      <c r="P346" s="578">
        <v>11</v>
      </c>
      <c r="Q346" s="578">
        <v>2017</v>
      </c>
      <c r="R346" s="578">
        <v>10</v>
      </c>
      <c r="S346" s="578">
        <v>11</v>
      </c>
      <c r="T346" s="578">
        <v>2017</v>
      </c>
      <c r="U346" s="583" t="s">
        <v>5250</v>
      </c>
      <c r="V346" s="580"/>
    </row>
    <row r="347" spans="1:22" s="581" customFormat="1" ht="38.25">
      <c r="A347" s="580">
        <v>338</v>
      </c>
      <c r="B347" s="578">
        <v>5002</v>
      </c>
      <c r="C347" s="578">
        <v>8.34</v>
      </c>
      <c r="D347" s="583" t="s">
        <v>5247</v>
      </c>
      <c r="E347" s="583" t="s">
        <v>5065</v>
      </c>
      <c r="F347" s="579" t="s">
        <v>5282</v>
      </c>
      <c r="G347" s="583" t="s">
        <v>5346</v>
      </c>
      <c r="H347" s="578">
        <v>11</v>
      </c>
      <c r="I347" s="602">
        <v>3</v>
      </c>
      <c r="J347" s="583" t="s">
        <v>52</v>
      </c>
      <c r="K347" s="583" t="s">
        <v>52</v>
      </c>
      <c r="L347" s="583">
        <v>1</v>
      </c>
      <c r="M347" s="578">
        <v>201</v>
      </c>
      <c r="N347" s="578" t="s">
        <v>333</v>
      </c>
      <c r="O347" s="578">
        <v>10</v>
      </c>
      <c r="P347" s="578">
        <v>11</v>
      </c>
      <c r="Q347" s="578">
        <v>2017</v>
      </c>
      <c r="R347" s="578">
        <v>16</v>
      </c>
      <c r="S347" s="578">
        <v>11</v>
      </c>
      <c r="T347" s="578">
        <v>2017</v>
      </c>
      <c r="U347" s="583" t="s">
        <v>5250</v>
      </c>
      <c r="V347" s="580"/>
    </row>
    <row r="348" spans="1:22" s="581" customFormat="1" ht="38.25">
      <c r="A348" s="580">
        <v>339</v>
      </c>
      <c r="B348" s="578">
        <v>5002</v>
      </c>
      <c r="C348" s="578">
        <v>8.34</v>
      </c>
      <c r="D348" s="583" t="s">
        <v>5247</v>
      </c>
      <c r="E348" s="583" t="s">
        <v>5065</v>
      </c>
      <c r="F348" s="579" t="s">
        <v>5282</v>
      </c>
      <c r="G348" s="583" t="s">
        <v>5347</v>
      </c>
      <c r="H348" s="578">
        <v>11</v>
      </c>
      <c r="I348" s="602">
        <v>4</v>
      </c>
      <c r="J348" s="583" t="s">
        <v>52</v>
      </c>
      <c r="K348" s="583" t="s">
        <v>52</v>
      </c>
      <c r="L348" s="583">
        <v>1</v>
      </c>
      <c r="M348" s="578">
        <v>201</v>
      </c>
      <c r="N348" s="578" t="s">
        <v>333</v>
      </c>
      <c r="O348" s="578">
        <v>16</v>
      </c>
      <c r="P348" s="578">
        <v>11</v>
      </c>
      <c r="Q348" s="578">
        <v>2017</v>
      </c>
      <c r="R348" s="578">
        <v>20</v>
      </c>
      <c r="S348" s="578">
        <v>11</v>
      </c>
      <c r="T348" s="578">
        <v>2017</v>
      </c>
      <c r="U348" s="583" t="s">
        <v>5250</v>
      </c>
      <c r="V348" s="580"/>
    </row>
    <row r="349" spans="1:22" s="581" customFormat="1" ht="38.25">
      <c r="A349" s="580">
        <v>340</v>
      </c>
      <c r="B349" s="578">
        <v>5002</v>
      </c>
      <c r="C349" s="578">
        <v>8.34</v>
      </c>
      <c r="D349" s="583" t="s">
        <v>5247</v>
      </c>
      <c r="E349" s="583" t="s">
        <v>5065</v>
      </c>
      <c r="F349" s="579" t="s">
        <v>5282</v>
      </c>
      <c r="G349" s="583" t="s">
        <v>5348</v>
      </c>
      <c r="H349" s="578">
        <v>11</v>
      </c>
      <c r="I349" s="602">
        <v>5</v>
      </c>
      <c r="J349" s="583" t="s">
        <v>52</v>
      </c>
      <c r="K349" s="583" t="s">
        <v>52</v>
      </c>
      <c r="L349" s="583">
        <v>1</v>
      </c>
      <c r="M349" s="578">
        <v>200</v>
      </c>
      <c r="N349" s="578" t="s">
        <v>333</v>
      </c>
      <c r="O349" s="578">
        <v>20</v>
      </c>
      <c r="P349" s="578">
        <v>11</v>
      </c>
      <c r="Q349" s="578">
        <v>2017</v>
      </c>
      <c r="R349" s="578">
        <v>22</v>
      </c>
      <c r="S349" s="578">
        <v>11</v>
      </c>
      <c r="T349" s="578">
        <v>2017</v>
      </c>
      <c r="U349" s="583" t="s">
        <v>5250</v>
      </c>
      <c r="V349" s="580"/>
    </row>
    <row r="350" spans="1:22" s="581" customFormat="1" ht="38.25">
      <c r="A350" s="580">
        <v>341</v>
      </c>
      <c r="B350" s="578">
        <v>5002</v>
      </c>
      <c r="C350" s="578">
        <v>8.34</v>
      </c>
      <c r="D350" s="583" t="s">
        <v>5247</v>
      </c>
      <c r="E350" s="583" t="s">
        <v>5065</v>
      </c>
      <c r="F350" s="579" t="s">
        <v>5282</v>
      </c>
      <c r="G350" s="583" t="s">
        <v>5349</v>
      </c>
      <c r="H350" s="578">
        <v>11</v>
      </c>
      <c r="I350" s="602">
        <v>6</v>
      </c>
      <c r="J350" s="583" t="s">
        <v>52</v>
      </c>
      <c r="K350" s="583" t="s">
        <v>52</v>
      </c>
      <c r="L350" s="583">
        <v>1</v>
      </c>
      <c r="M350" s="578">
        <v>200</v>
      </c>
      <c r="N350" s="578" t="s">
        <v>333</v>
      </c>
      <c r="O350" s="578">
        <v>22</v>
      </c>
      <c r="P350" s="578">
        <v>11</v>
      </c>
      <c r="Q350" s="578">
        <v>2017</v>
      </c>
      <c r="R350" s="578">
        <v>22</v>
      </c>
      <c r="S350" s="578">
        <v>11</v>
      </c>
      <c r="T350" s="578">
        <v>2017</v>
      </c>
      <c r="U350" s="583" t="s">
        <v>5250</v>
      </c>
      <c r="V350" s="580"/>
    </row>
    <row r="351" spans="1:22" s="581" customFormat="1" ht="38.25">
      <c r="A351" s="580">
        <v>342</v>
      </c>
      <c r="B351" s="578">
        <v>5002</v>
      </c>
      <c r="C351" s="578">
        <v>8.34</v>
      </c>
      <c r="D351" s="583" t="s">
        <v>5247</v>
      </c>
      <c r="E351" s="583" t="s">
        <v>5065</v>
      </c>
      <c r="F351" s="579" t="s">
        <v>5282</v>
      </c>
      <c r="G351" s="583" t="s">
        <v>5350</v>
      </c>
      <c r="H351" s="578">
        <v>12</v>
      </c>
      <c r="I351" s="602">
        <v>1</v>
      </c>
      <c r="J351" s="583" t="s">
        <v>52</v>
      </c>
      <c r="K351" s="583" t="s">
        <v>52</v>
      </c>
      <c r="L351" s="583">
        <v>1</v>
      </c>
      <c r="M351" s="578">
        <v>200</v>
      </c>
      <c r="N351" s="578" t="s">
        <v>333</v>
      </c>
      <c r="O351" s="578">
        <v>22</v>
      </c>
      <c r="P351" s="578">
        <v>11</v>
      </c>
      <c r="Q351" s="578">
        <v>2017</v>
      </c>
      <c r="R351" s="578">
        <v>24</v>
      </c>
      <c r="S351" s="578">
        <v>11</v>
      </c>
      <c r="T351" s="578">
        <v>2017</v>
      </c>
      <c r="U351" s="583" t="s">
        <v>5250</v>
      </c>
      <c r="V351" s="580"/>
    </row>
    <row r="352" spans="1:22" s="581" customFormat="1" ht="38.25">
      <c r="A352" s="580">
        <v>343</v>
      </c>
      <c r="B352" s="582">
        <v>5002</v>
      </c>
      <c r="C352" s="578">
        <v>8.34</v>
      </c>
      <c r="D352" s="583" t="s">
        <v>5247</v>
      </c>
      <c r="E352" s="583" t="s">
        <v>5065</v>
      </c>
      <c r="F352" s="579" t="s">
        <v>5282</v>
      </c>
      <c r="G352" s="583" t="s">
        <v>5351</v>
      </c>
      <c r="H352" s="578">
        <v>12</v>
      </c>
      <c r="I352" s="602">
        <v>2</v>
      </c>
      <c r="J352" s="583" t="s">
        <v>52</v>
      </c>
      <c r="K352" s="583" t="s">
        <v>52</v>
      </c>
      <c r="L352" s="583">
        <v>1</v>
      </c>
      <c r="M352" s="578">
        <v>201</v>
      </c>
      <c r="N352" s="578" t="s">
        <v>333</v>
      </c>
      <c r="O352" s="578">
        <v>24</v>
      </c>
      <c r="P352" s="578">
        <v>11</v>
      </c>
      <c r="Q352" s="578">
        <v>2017</v>
      </c>
      <c r="R352" s="578">
        <v>28</v>
      </c>
      <c r="S352" s="578">
        <v>11</v>
      </c>
      <c r="T352" s="578">
        <v>2017</v>
      </c>
      <c r="U352" s="583" t="s">
        <v>5250</v>
      </c>
      <c r="V352" s="580"/>
    </row>
    <row r="353" spans="1:22" s="581" customFormat="1" ht="38.25">
      <c r="A353" s="580">
        <v>344</v>
      </c>
      <c r="B353" s="582">
        <v>5002</v>
      </c>
      <c r="C353" s="578">
        <v>8.34</v>
      </c>
      <c r="D353" s="583" t="s">
        <v>5247</v>
      </c>
      <c r="E353" s="583" t="s">
        <v>5065</v>
      </c>
      <c r="F353" s="579" t="s">
        <v>5282</v>
      </c>
      <c r="G353" s="583" t="s">
        <v>5352</v>
      </c>
      <c r="H353" s="578">
        <v>12</v>
      </c>
      <c r="I353" s="602">
        <v>3</v>
      </c>
      <c r="J353" s="583" t="s">
        <v>52</v>
      </c>
      <c r="K353" s="583" t="s">
        <v>52</v>
      </c>
      <c r="L353" s="583">
        <v>1</v>
      </c>
      <c r="M353" s="578">
        <v>201</v>
      </c>
      <c r="N353" s="578" t="s">
        <v>333</v>
      </c>
      <c r="O353" s="578">
        <v>28</v>
      </c>
      <c r="P353" s="578">
        <v>11</v>
      </c>
      <c r="Q353" s="578">
        <v>2017</v>
      </c>
      <c r="R353" s="578">
        <v>29</v>
      </c>
      <c r="S353" s="578">
        <v>11</v>
      </c>
      <c r="T353" s="578">
        <v>2017</v>
      </c>
      <c r="U353" s="583" t="s">
        <v>5250</v>
      </c>
      <c r="V353" s="580"/>
    </row>
    <row r="354" spans="1:22" s="581" customFormat="1" ht="38.25">
      <c r="A354" s="580">
        <v>345</v>
      </c>
      <c r="B354" s="582">
        <v>5002</v>
      </c>
      <c r="C354" s="578">
        <v>8.34</v>
      </c>
      <c r="D354" s="583" t="s">
        <v>5247</v>
      </c>
      <c r="E354" s="583" t="s">
        <v>5065</v>
      </c>
      <c r="F354" s="579" t="s">
        <v>5282</v>
      </c>
      <c r="G354" s="583" t="s">
        <v>5353</v>
      </c>
      <c r="H354" s="578">
        <v>12</v>
      </c>
      <c r="I354" s="602">
        <v>4</v>
      </c>
      <c r="J354" s="583" t="s">
        <v>52</v>
      </c>
      <c r="K354" s="583" t="s">
        <v>52</v>
      </c>
      <c r="L354" s="583">
        <v>1</v>
      </c>
      <c r="M354" s="578">
        <v>201</v>
      </c>
      <c r="N354" s="578" t="s">
        <v>333</v>
      </c>
      <c r="O354" s="578">
        <v>29</v>
      </c>
      <c r="P354" s="578">
        <v>11</v>
      </c>
      <c r="Q354" s="578">
        <v>2017</v>
      </c>
      <c r="R354" s="578">
        <v>30</v>
      </c>
      <c r="S354" s="578">
        <v>11</v>
      </c>
      <c r="T354" s="578">
        <v>2017</v>
      </c>
      <c r="U354" s="583" t="s">
        <v>5250</v>
      </c>
      <c r="V354" s="580"/>
    </row>
    <row r="355" spans="1:22" s="581" customFormat="1" ht="38.25">
      <c r="A355" s="580">
        <v>346</v>
      </c>
      <c r="B355" s="582">
        <v>5002</v>
      </c>
      <c r="C355" s="578">
        <v>8.34</v>
      </c>
      <c r="D355" s="583" t="s">
        <v>5247</v>
      </c>
      <c r="E355" s="583" t="s">
        <v>5065</v>
      </c>
      <c r="F355" s="579" t="s">
        <v>5282</v>
      </c>
      <c r="G355" s="583" t="s">
        <v>5354</v>
      </c>
      <c r="H355" s="578">
        <v>12</v>
      </c>
      <c r="I355" s="602">
        <v>5</v>
      </c>
      <c r="J355" s="583" t="s">
        <v>52</v>
      </c>
      <c r="K355" s="583" t="s">
        <v>52</v>
      </c>
      <c r="L355" s="583">
        <v>1</v>
      </c>
      <c r="M355" s="578">
        <v>202</v>
      </c>
      <c r="N355" s="578" t="s">
        <v>333</v>
      </c>
      <c r="O355" s="578">
        <v>30</v>
      </c>
      <c r="P355" s="578">
        <v>11</v>
      </c>
      <c r="Q355" s="578">
        <v>2017</v>
      </c>
      <c r="R355" s="578">
        <v>6</v>
      </c>
      <c r="S355" s="578">
        <v>12</v>
      </c>
      <c r="T355" s="578">
        <v>2017</v>
      </c>
      <c r="U355" s="583" t="s">
        <v>5250</v>
      </c>
      <c r="V355" s="580"/>
    </row>
    <row r="356" spans="1:22" s="581" customFormat="1" ht="38.25">
      <c r="A356" s="580">
        <v>347</v>
      </c>
      <c r="B356" s="582">
        <v>5002</v>
      </c>
      <c r="C356" s="578">
        <v>8.34</v>
      </c>
      <c r="D356" s="583" t="s">
        <v>5247</v>
      </c>
      <c r="E356" s="583" t="s">
        <v>5065</v>
      </c>
      <c r="F356" s="579" t="s">
        <v>5282</v>
      </c>
      <c r="G356" s="583" t="s">
        <v>5355</v>
      </c>
      <c r="H356" s="578">
        <v>12</v>
      </c>
      <c r="I356" s="602">
        <v>6</v>
      </c>
      <c r="J356" s="583" t="s">
        <v>52</v>
      </c>
      <c r="K356" s="583" t="s">
        <v>52</v>
      </c>
      <c r="L356" s="583">
        <v>1</v>
      </c>
      <c r="M356" s="578">
        <v>191</v>
      </c>
      <c r="N356" s="578" t="s">
        <v>333</v>
      </c>
      <c r="O356" s="578">
        <v>6</v>
      </c>
      <c r="P356" s="578">
        <v>12</v>
      </c>
      <c r="Q356" s="578">
        <v>2017</v>
      </c>
      <c r="R356" s="578">
        <v>7</v>
      </c>
      <c r="S356" s="578">
        <v>12</v>
      </c>
      <c r="T356" s="578">
        <v>2017</v>
      </c>
      <c r="U356" s="583" t="s">
        <v>5250</v>
      </c>
      <c r="V356" s="580"/>
    </row>
    <row r="357" spans="1:22" s="581" customFormat="1" ht="38.25">
      <c r="A357" s="580">
        <v>348</v>
      </c>
      <c r="B357" s="582">
        <v>5002</v>
      </c>
      <c r="C357" s="578">
        <v>8.34</v>
      </c>
      <c r="D357" s="583" t="s">
        <v>5247</v>
      </c>
      <c r="E357" s="583" t="s">
        <v>5065</v>
      </c>
      <c r="F357" s="579" t="s">
        <v>5282</v>
      </c>
      <c r="G357" s="583" t="s">
        <v>5356</v>
      </c>
      <c r="H357" s="578">
        <v>13</v>
      </c>
      <c r="I357" s="602">
        <v>1</v>
      </c>
      <c r="J357" s="583" t="s">
        <v>52</v>
      </c>
      <c r="K357" s="583" t="s">
        <v>52</v>
      </c>
      <c r="L357" s="583">
        <v>1</v>
      </c>
      <c r="M357" s="578">
        <v>202</v>
      </c>
      <c r="N357" s="578" t="s">
        <v>333</v>
      </c>
      <c r="O357" s="578">
        <v>7</v>
      </c>
      <c r="P357" s="578">
        <v>12</v>
      </c>
      <c r="Q357" s="578">
        <v>2017</v>
      </c>
      <c r="R357" s="578">
        <v>12</v>
      </c>
      <c r="S357" s="578">
        <v>12</v>
      </c>
      <c r="T357" s="578">
        <v>2017</v>
      </c>
      <c r="U357" s="583" t="s">
        <v>5250</v>
      </c>
      <c r="V357" s="580"/>
    </row>
    <row r="358" spans="1:22" s="581" customFormat="1" ht="38.25">
      <c r="A358" s="580">
        <v>349</v>
      </c>
      <c r="B358" s="582">
        <v>5002</v>
      </c>
      <c r="C358" s="578">
        <v>8.34</v>
      </c>
      <c r="D358" s="583" t="s">
        <v>5247</v>
      </c>
      <c r="E358" s="583" t="s">
        <v>5065</v>
      </c>
      <c r="F358" s="579" t="s">
        <v>5282</v>
      </c>
      <c r="G358" s="583" t="s">
        <v>5357</v>
      </c>
      <c r="H358" s="578">
        <v>13</v>
      </c>
      <c r="I358" s="602">
        <v>2</v>
      </c>
      <c r="J358" s="583" t="s">
        <v>52</v>
      </c>
      <c r="K358" s="583" t="s">
        <v>52</v>
      </c>
      <c r="L358" s="583">
        <v>1</v>
      </c>
      <c r="M358" s="578">
        <v>201</v>
      </c>
      <c r="N358" s="578" t="s">
        <v>333</v>
      </c>
      <c r="O358" s="578">
        <v>12</v>
      </c>
      <c r="P358" s="578">
        <v>12</v>
      </c>
      <c r="Q358" s="578">
        <v>2017</v>
      </c>
      <c r="R358" s="578">
        <v>14</v>
      </c>
      <c r="S358" s="578">
        <v>12</v>
      </c>
      <c r="T358" s="578">
        <v>2017</v>
      </c>
      <c r="U358" s="583" t="s">
        <v>5250</v>
      </c>
      <c r="V358" s="580"/>
    </row>
    <row r="359" spans="1:22" s="581" customFormat="1" ht="38.25">
      <c r="A359" s="580">
        <v>350</v>
      </c>
      <c r="B359" s="582">
        <v>5002</v>
      </c>
      <c r="C359" s="578">
        <v>8.34</v>
      </c>
      <c r="D359" s="583" t="s">
        <v>5247</v>
      </c>
      <c r="E359" s="583" t="s">
        <v>5065</v>
      </c>
      <c r="F359" s="579" t="s">
        <v>5282</v>
      </c>
      <c r="G359" s="583" t="s">
        <v>5358</v>
      </c>
      <c r="H359" s="578">
        <v>13</v>
      </c>
      <c r="I359" s="602">
        <v>3</v>
      </c>
      <c r="J359" s="583" t="s">
        <v>52</v>
      </c>
      <c r="K359" s="583" t="s">
        <v>52</v>
      </c>
      <c r="L359" s="583">
        <v>1</v>
      </c>
      <c r="M359" s="578">
        <v>202</v>
      </c>
      <c r="N359" s="578" t="s">
        <v>333</v>
      </c>
      <c r="O359" s="578">
        <v>14</v>
      </c>
      <c r="P359" s="578">
        <v>12</v>
      </c>
      <c r="Q359" s="578">
        <v>2017</v>
      </c>
      <c r="R359" s="578">
        <v>18</v>
      </c>
      <c r="S359" s="578">
        <v>12</v>
      </c>
      <c r="T359" s="578">
        <v>2017</v>
      </c>
      <c r="U359" s="583" t="s">
        <v>5250</v>
      </c>
      <c r="V359" s="580"/>
    </row>
    <row r="360" spans="1:22" s="581" customFormat="1" ht="38.25">
      <c r="A360" s="580">
        <v>351</v>
      </c>
      <c r="B360" s="582">
        <v>5002</v>
      </c>
      <c r="C360" s="578">
        <v>8.34</v>
      </c>
      <c r="D360" s="583" t="s">
        <v>5247</v>
      </c>
      <c r="E360" s="583" t="s">
        <v>5065</v>
      </c>
      <c r="F360" s="579" t="s">
        <v>5282</v>
      </c>
      <c r="G360" s="583" t="s">
        <v>5359</v>
      </c>
      <c r="H360" s="578">
        <v>13</v>
      </c>
      <c r="I360" s="602">
        <v>4</v>
      </c>
      <c r="J360" s="583" t="s">
        <v>52</v>
      </c>
      <c r="K360" s="583" t="s">
        <v>52</v>
      </c>
      <c r="L360" s="583">
        <v>1</v>
      </c>
      <c r="M360" s="578">
        <v>200</v>
      </c>
      <c r="N360" s="578" t="s">
        <v>333</v>
      </c>
      <c r="O360" s="578">
        <v>18</v>
      </c>
      <c r="P360" s="578">
        <v>12</v>
      </c>
      <c r="Q360" s="578">
        <v>2017</v>
      </c>
      <c r="R360" s="578">
        <v>19</v>
      </c>
      <c r="S360" s="578">
        <v>12</v>
      </c>
      <c r="T360" s="578">
        <v>2017</v>
      </c>
      <c r="U360" s="583" t="s">
        <v>5250</v>
      </c>
      <c r="V360" s="580"/>
    </row>
    <row r="361" spans="1:22" s="581" customFormat="1" ht="38.25">
      <c r="A361" s="580">
        <v>352</v>
      </c>
      <c r="B361" s="582">
        <v>5002</v>
      </c>
      <c r="C361" s="578">
        <v>8.34</v>
      </c>
      <c r="D361" s="583" t="s">
        <v>5247</v>
      </c>
      <c r="E361" s="583" t="s">
        <v>5065</v>
      </c>
      <c r="F361" s="579" t="s">
        <v>5282</v>
      </c>
      <c r="G361" s="583" t="s">
        <v>5360</v>
      </c>
      <c r="H361" s="578">
        <v>13</v>
      </c>
      <c r="I361" s="602">
        <v>5</v>
      </c>
      <c r="J361" s="583" t="s">
        <v>52</v>
      </c>
      <c r="K361" s="583" t="s">
        <v>52</v>
      </c>
      <c r="L361" s="583">
        <v>1</v>
      </c>
      <c r="M361" s="578">
        <v>200</v>
      </c>
      <c r="N361" s="578" t="s">
        <v>333</v>
      </c>
      <c r="O361" s="578">
        <v>19</v>
      </c>
      <c r="P361" s="578">
        <v>12</v>
      </c>
      <c r="Q361" s="578">
        <v>2017</v>
      </c>
      <c r="R361" s="578">
        <v>22</v>
      </c>
      <c r="S361" s="578">
        <v>12</v>
      </c>
      <c r="T361" s="578">
        <v>2017</v>
      </c>
      <c r="U361" s="583" t="s">
        <v>5250</v>
      </c>
      <c r="V361" s="580"/>
    </row>
    <row r="362" spans="1:22" s="581" customFormat="1" ht="38.25">
      <c r="A362" s="580">
        <v>353</v>
      </c>
      <c r="B362" s="582">
        <v>5002</v>
      </c>
      <c r="C362" s="578">
        <v>8.34</v>
      </c>
      <c r="D362" s="583" t="s">
        <v>5247</v>
      </c>
      <c r="E362" s="583" t="s">
        <v>5065</v>
      </c>
      <c r="F362" s="579" t="s">
        <v>5282</v>
      </c>
      <c r="G362" s="583" t="s">
        <v>5361</v>
      </c>
      <c r="H362" s="578">
        <v>13</v>
      </c>
      <c r="I362" s="602">
        <v>6</v>
      </c>
      <c r="J362" s="583" t="s">
        <v>52</v>
      </c>
      <c r="K362" s="583" t="s">
        <v>52</v>
      </c>
      <c r="L362" s="583">
        <v>1</v>
      </c>
      <c r="M362" s="578">
        <v>208</v>
      </c>
      <c r="N362" s="578" t="s">
        <v>333</v>
      </c>
      <c r="O362" s="578">
        <v>22</v>
      </c>
      <c r="P362" s="578">
        <v>12</v>
      </c>
      <c r="Q362" s="578">
        <v>2017</v>
      </c>
      <c r="R362" s="578">
        <v>27</v>
      </c>
      <c r="S362" s="578">
        <v>12</v>
      </c>
      <c r="T362" s="578">
        <v>2017</v>
      </c>
      <c r="U362" s="583" t="s">
        <v>5250</v>
      </c>
      <c r="V362" s="580"/>
    </row>
    <row r="363" spans="1:22" s="581" customFormat="1" ht="38.25">
      <c r="A363" s="580">
        <v>354</v>
      </c>
      <c r="B363" s="582">
        <v>5002</v>
      </c>
      <c r="C363" s="578">
        <v>8.34</v>
      </c>
      <c r="D363" s="583" t="s">
        <v>5247</v>
      </c>
      <c r="E363" s="583" t="s">
        <v>5065</v>
      </c>
      <c r="F363" s="579" t="s">
        <v>5282</v>
      </c>
      <c r="G363" s="583" t="s">
        <v>5362</v>
      </c>
      <c r="H363" s="578">
        <v>14</v>
      </c>
      <c r="I363" s="602">
        <v>1</v>
      </c>
      <c r="J363" s="583" t="s">
        <v>52</v>
      </c>
      <c r="K363" s="583" t="s">
        <v>52</v>
      </c>
      <c r="L363" s="583">
        <v>1</v>
      </c>
      <c r="M363" s="578">
        <v>200</v>
      </c>
      <c r="N363" s="578" t="s">
        <v>333</v>
      </c>
      <c r="O363" s="578">
        <v>27</v>
      </c>
      <c r="P363" s="578">
        <v>12</v>
      </c>
      <c r="Q363" s="578">
        <v>2017</v>
      </c>
      <c r="R363" s="578">
        <v>28</v>
      </c>
      <c r="S363" s="578">
        <v>12</v>
      </c>
      <c r="T363" s="578">
        <v>2017</v>
      </c>
      <c r="U363" s="583" t="s">
        <v>5250</v>
      </c>
      <c r="V363" s="580"/>
    </row>
    <row r="364" spans="1:22" s="581" customFormat="1" ht="38.25">
      <c r="A364" s="580">
        <v>355</v>
      </c>
      <c r="B364" s="582">
        <v>5002</v>
      </c>
      <c r="C364" s="578">
        <v>8.34</v>
      </c>
      <c r="D364" s="583" t="s">
        <v>5247</v>
      </c>
      <c r="E364" s="583" t="s">
        <v>5065</v>
      </c>
      <c r="F364" s="579" t="s">
        <v>5282</v>
      </c>
      <c r="G364" s="583" t="s">
        <v>5363</v>
      </c>
      <c r="H364" s="578">
        <v>14</v>
      </c>
      <c r="I364" s="602">
        <v>2</v>
      </c>
      <c r="J364" s="583" t="s">
        <v>52</v>
      </c>
      <c r="K364" s="583" t="s">
        <v>52</v>
      </c>
      <c r="L364" s="583">
        <v>1</v>
      </c>
      <c r="M364" s="578">
        <v>219</v>
      </c>
      <c r="N364" s="578" t="s">
        <v>333</v>
      </c>
      <c r="O364" s="578">
        <v>28</v>
      </c>
      <c r="P364" s="578">
        <v>12</v>
      </c>
      <c r="Q364" s="578">
        <v>2017</v>
      </c>
      <c r="R364" s="578">
        <v>29</v>
      </c>
      <c r="S364" s="578">
        <v>12</v>
      </c>
      <c r="T364" s="578">
        <v>2017</v>
      </c>
      <c r="U364" s="583" t="s">
        <v>5250</v>
      </c>
      <c r="V364" s="580"/>
    </row>
    <row r="365" spans="1:22" s="581" customFormat="1" ht="38.25">
      <c r="A365" s="580">
        <v>356</v>
      </c>
      <c r="B365" s="582">
        <v>5002</v>
      </c>
      <c r="C365" s="578">
        <v>8.35</v>
      </c>
      <c r="D365" s="583" t="s">
        <v>5247</v>
      </c>
      <c r="E365" s="583" t="s">
        <v>5364</v>
      </c>
      <c r="F365" s="583" t="s">
        <v>5365</v>
      </c>
      <c r="G365" s="583" t="s">
        <v>5366</v>
      </c>
      <c r="H365" s="578">
        <v>1</v>
      </c>
      <c r="I365" s="578">
        <v>1</v>
      </c>
      <c r="J365" s="583" t="s">
        <v>52</v>
      </c>
      <c r="K365" s="583" t="s">
        <v>52</v>
      </c>
      <c r="L365" s="583">
        <v>1</v>
      </c>
      <c r="M365" s="578">
        <v>192</v>
      </c>
      <c r="N365" s="578" t="s">
        <v>333</v>
      </c>
      <c r="O365" s="578">
        <v>10</v>
      </c>
      <c r="P365" s="578">
        <v>1</v>
      </c>
      <c r="Q365" s="578">
        <v>2017</v>
      </c>
      <c r="R365" s="578">
        <v>23</v>
      </c>
      <c r="S365" s="578">
        <v>1</v>
      </c>
      <c r="T365" s="578">
        <v>2017</v>
      </c>
      <c r="U365" s="583" t="s">
        <v>5250</v>
      </c>
      <c r="V365" s="580"/>
    </row>
    <row r="366" spans="1:22" s="581" customFormat="1" ht="38.25">
      <c r="A366" s="580">
        <v>357</v>
      </c>
      <c r="B366" s="582">
        <v>5002</v>
      </c>
      <c r="C366" s="578">
        <v>8.35</v>
      </c>
      <c r="D366" s="583" t="s">
        <v>5247</v>
      </c>
      <c r="E366" s="583" t="s">
        <v>5364</v>
      </c>
      <c r="F366" s="583" t="s">
        <v>5365</v>
      </c>
      <c r="G366" s="583" t="s">
        <v>5367</v>
      </c>
      <c r="H366" s="578">
        <v>1</v>
      </c>
      <c r="I366" s="578">
        <v>2</v>
      </c>
      <c r="J366" s="583" t="s">
        <v>52</v>
      </c>
      <c r="K366" s="583" t="s">
        <v>52</v>
      </c>
      <c r="L366" s="583">
        <v>1</v>
      </c>
      <c r="M366" s="578">
        <v>200</v>
      </c>
      <c r="N366" s="578" t="s">
        <v>333</v>
      </c>
      <c r="O366" s="578">
        <v>23</v>
      </c>
      <c r="P366" s="578">
        <v>1</v>
      </c>
      <c r="Q366" s="578">
        <v>2017</v>
      </c>
      <c r="R366" s="578">
        <v>27</v>
      </c>
      <c r="S366" s="578">
        <v>2</v>
      </c>
      <c r="T366" s="578">
        <v>2017</v>
      </c>
      <c r="U366" s="583" t="s">
        <v>5250</v>
      </c>
      <c r="V366" s="580"/>
    </row>
    <row r="367" spans="1:22" s="581" customFormat="1" ht="38.25">
      <c r="A367" s="580">
        <v>358</v>
      </c>
      <c r="B367" s="582">
        <v>5002</v>
      </c>
      <c r="C367" s="578">
        <v>8.35</v>
      </c>
      <c r="D367" s="583" t="s">
        <v>5247</v>
      </c>
      <c r="E367" s="583" t="s">
        <v>5364</v>
      </c>
      <c r="F367" s="583" t="s">
        <v>5365</v>
      </c>
      <c r="G367" s="583" t="s">
        <v>5368</v>
      </c>
      <c r="H367" s="578">
        <v>1</v>
      </c>
      <c r="I367" s="578">
        <v>3</v>
      </c>
      <c r="J367" s="583" t="s">
        <v>52</v>
      </c>
      <c r="K367" s="583" t="s">
        <v>52</v>
      </c>
      <c r="L367" s="583">
        <v>1</v>
      </c>
      <c r="M367" s="578">
        <v>202</v>
      </c>
      <c r="N367" s="578" t="s">
        <v>333</v>
      </c>
      <c r="O367" s="578">
        <v>27</v>
      </c>
      <c r="P367" s="578">
        <v>2</v>
      </c>
      <c r="Q367" s="578">
        <v>2017</v>
      </c>
      <c r="R367" s="578">
        <v>29</v>
      </c>
      <c r="S367" s="578">
        <v>3</v>
      </c>
      <c r="T367" s="578">
        <v>2017</v>
      </c>
      <c r="U367" s="583" t="s">
        <v>5250</v>
      </c>
      <c r="V367" s="580"/>
    </row>
    <row r="368" spans="1:22" s="581" customFormat="1" ht="38.25">
      <c r="A368" s="580">
        <v>359</v>
      </c>
      <c r="B368" s="582">
        <v>5002</v>
      </c>
      <c r="C368" s="578">
        <v>8.35</v>
      </c>
      <c r="D368" s="583" t="s">
        <v>5247</v>
      </c>
      <c r="E368" s="583" t="s">
        <v>5364</v>
      </c>
      <c r="F368" s="583" t="s">
        <v>5365</v>
      </c>
      <c r="G368" s="583" t="s">
        <v>5369</v>
      </c>
      <c r="H368" s="578">
        <v>1</v>
      </c>
      <c r="I368" s="578">
        <v>4</v>
      </c>
      <c r="J368" s="583" t="s">
        <v>52</v>
      </c>
      <c r="K368" s="583" t="s">
        <v>52</v>
      </c>
      <c r="L368" s="583">
        <v>1</v>
      </c>
      <c r="M368" s="578">
        <v>202</v>
      </c>
      <c r="N368" s="578" t="s">
        <v>333</v>
      </c>
      <c r="O368" s="578">
        <v>5</v>
      </c>
      <c r="P368" s="578">
        <v>4</v>
      </c>
      <c r="Q368" s="578">
        <v>2017</v>
      </c>
      <c r="R368" s="578">
        <v>11</v>
      </c>
      <c r="S368" s="578">
        <v>5</v>
      </c>
      <c r="T368" s="578">
        <v>2017</v>
      </c>
      <c r="U368" s="583" t="s">
        <v>5250</v>
      </c>
      <c r="V368" s="580"/>
    </row>
    <row r="369" spans="1:22" s="581" customFormat="1" ht="38.25">
      <c r="A369" s="580">
        <v>360</v>
      </c>
      <c r="B369" s="582">
        <v>5002</v>
      </c>
      <c r="C369" s="578">
        <v>8.35</v>
      </c>
      <c r="D369" s="583" t="s">
        <v>5247</v>
      </c>
      <c r="E369" s="583" t="s">
        <v>5364</v>
      </c>
      <c r="F369" s="583" t="s">
        <v>5365</v>
      </c>
      <c r="G369" s="583" t="s">
        <v>5370</v>
      </c>
      <c r="H369" s="578">
        <v>1</v>
      </c>
      <c r="I369" s="578">
        <v>5</v>
      </c>
      <c r="J369" s="583" t="s">
        <v>52</v>
      </c>
      <c r="K369" s="583" t="s">
        <v>52</v>
      </c>
      <c r="L369" s="583">
        <v>1</v>
      </c>
      <c r="M369" s="578">
        <v>212</v>
      </c>
      <c r="N369" s="578" t="s">
        <v>333</v>
      </c>
      <c r="O369" s="578">
        <v>11</v>
      </c>
      <c r="P369" s="578">
        <v>5</v>
      </c>
      <c r="Q369" s="578">
        <v>2017</v>
      </c>
      <c r="R369" s="578">
        <v>30</v>
      </c>
      <c r="S369" s="578">
        <v>5</v>
      </c>
      <c r="T369" s="578">
        <v>2017</v>
      </c>
      <c r="U369" s="583" t="s">
        <v>5250</v>
      </c>
      <c r="V369" s="580"/>
    </row>
    <row r="370" spans="1:22" s="581" customFormat="1" ht="38.25">
      <c r="A370" s="580">
        <v>361</v>
      </c>
      <c r="B370" s="582">
        <v>5002</v>
      </c>
      <c r="C370" s="578">
        <v>8.35</v>
      </c>
      <c r="D370" s="583" t="s">
        <v>5247</v>
      </c>
      <c r="E370" s="583" t="s">
        <v>5364</v>
      </c>
      <c r="F370" s="583" t="s">
        <v>5365</v>
      </c>
      <c r="G370" s="583" t="s">
        <v>5371</v>
      </c>
      <c r="H370" s="578">
        <v>1</v>
      </c>
      <c r="I370" s="578">
        <v>6</v>
      </c>
      <c r="J370" s="583" t="s">
        <v>52</v>
      </c>
      <c r="K370" s="583" t="s">
        <v>52</v>
      </c>
      <c r="L370" s="583">
        <v>1</v>
      </c>
      <c r="M370" s="578">
        <v>201</v>
      </c>
      <c r="N370" s="578" t="s">
        <v>333</v>
      </c>
      <c r="O370" s="578">
        <v>30</v>
      </c>
      <c r="P370" s="578">
        <v>5</v>
      </c>
      <c r="Q370" s="578">
        <v>2017</v>
      </c>
      <c r="R370" s="578">
        <v>28</v>
      </c>
      <c r="S370" s="578">
        <v>6</v>
      </c>
      <c r="T370" s="578">
        <v>2017</v>
      </c>
      <c r="U370" s="583" t="s">
        <v>5250</v>
      </c>
      <c r="V370" s="580"/>
    </row>
    <row r="371" spans="1:22" s="581" customFormat="1" ht="38.25">
      <c r="A371" s="580">
        <v>362</v>
      </c>
      <c r="B371" s="582">
        <v>5002</v>
      </c>
      <c r="C371" s="578">
        <v>8.35</v>
      </c>
      <c r="D371" s="583" t="s">
        <v>5247</v>
      </c>
      <c r="E371" s="583" t="s">
        <v>5364</v>
      </c>
      <c r="F371" s="583" t="s">
        <v>5365</v>
      </c>
      <c r="G371" s="583" t="s">
        <v>5372</v>
      </c>
      <c r="H371" s="578">
        <v>2</v>
      </c>
      <c r="I371" s="578">
        <v>1</v>
      </c>
      <c r="J371" s="583" t="s">
        <v>52</v>
      </c>
      <c r="K371" s="583" t="s">
        <v>52</v>
      </c>
      <c r="L371" s="583">
        <v>1</v>
      </c>
      <c r="M371" s="578">
        <v>200</v>
      </c>
      <c r="N371" s="578" t="s">
        <v>333</v>
      </c>
      <c r="O371" s="578">
        <v>28</v>
      </c>
      <c r="P371" s="578">
        <v>6</v>
      </c>
      <c r="Q371" s="578">
        <v>2017</v>
      </c>
      <c r="R371" s="578">
        <v>29</v>
      </c>
      <c r="S371" s="578">
        <v>6</v>
      </c>
      <c r="T371" s="578">
        <v>2017</v>
      </c>
      <c r="U371" s="583" t="s">
        <v>5250</v>
      </c>
      <c r="V371" s="580"/>
    </row>
    <row r="372" spans="1:22" s="581" customFormat="1" ht="38.25">
      <c r="A372" s="580">
        <v>363</v>
      </c>
      <c r="B372" s="582">
        <v>5002</v>
      </c>
      <c r="C372" s="578">
        <v>8.35</v>
      </c>
      <c r="D372" s="583" t="s">
        <v>5247</v>
      </c>
      <c r="E372" s="583" t="s">
        <v>5364</v>
      </c>
      <c r="F372" s="583" t="s">
        <v>5365</v>
      </c>
      <c r="G372" s="583" t="s">
        <v>5373</v>
      </c>
      <c r="H372" s="578">
        <v>2</v>
      </c>
      <c r="I372" s="578">
        <v>2</v>
      </c>
      <c r="J372" s="583" t="s">
        <v>52</v>
      </c>
      <c r="K372" s="583" t="s">
        <v>52</v>
      </c>
      <c r="L372" s="583">
        <v>1</v>
      </c>
      <c r="M372" s="578">
        <v>200</v>
      </c>
      <c r="N372" s="578" t="s">
        <v>333</v>
      </c>
      <c r="O372" s="578">
        <v>29</v>
      </c>
      <c r="P372" s="578">
        <v>6</v>
      </c>
      <c r="Q372" s="578">
        <v>2017</v>
      </c>
      <c r="R372" s="578">
        <v>31</v>
      </c>
      <c r="S372" s="578">
        <v>7</v>
      </c>
      <c r="T372" s="578">
        <v>2017</v>
      </c>
      <c r="U372" s="583" t="s">
        <v>5250</v>
      </c>
      <c r="V372" s="580"/>
    </row>
    <row r="373" spans="1:22" s="581" customFormat="1" ht="38.25">
      <c r="A373" s="580">
        <v>364</v>
      </c>
      <c r="B373" s="582">
        <v>5002</v>
      </c>
      <c r="C373" s="578">
        <v>8.35</v>
      </c>
      <c r="D373" s="583" t="s">
        <v>5247</v>
      </c>
      <c r="E373" s="583" t="s">
        <v>5364</v>
      </c>
      <c r="F373" s="583" t="s">
        <v>5365</v>
      </c>
      <c r="G373" s="583" t="s">
        <v>5374</v>
      </c>
      <c r="H373" s="578">
        <v>2</v>
      </c>
      <c r="I373" s="578">
        <v>3</v>
      </c>
      <c r="J373" s="583" t="s">
        <v>52</v>
      </c>
      <c r="K373" s="583" t="s">
        <v>52</v>
      </c>
      <c r="L373" s="583">
        <v>1</v>
      </c>
      <c r="M373" s="578">
        <v>204</v>
      </c>
      <c r="N373" s="578" t="s">
        <v>333</v>
      </c>
      <c r="O373" s="578">
        <v>31</v>
      </c>
      <c r="P373" s="578">
        <v>7</v>
      </c>
      <c r="Q373" s="578">
        <v>2017</v>
      </c>
      <c r="R373" s="578">
        <v>29</v>
      </c>
      <c r="S373" s="578">
        <v>8</v>
      </c>
      <c r="T373" s="578">
        <v>2017</v>
      </c>
      <c r="U373" s="583" t="s">
        <v>5250</v>
      </c>
      <c r="V373" s="580"/>
    </row>
    <row r="374" spans="1:22" s="581" customFormat="1" ht="38.25">
      <c r="A374" s="580">
        <v>365</v>
      </c>
      <c r="B374" s="582">
        <v>5002</v>
      </c>
      <c r="C374" s="578">
        <v>8.35</v>
      </c>
      <c r="D374" s="583" t="s">
        <v>5247</v>
      </c>
      <c r="E374" s="583" t="s">
        <v>5364</v>
      </c>
      <c r="F374" s="583" t="s">
        <v>5365</v>
      </c>
      <c r="G374" s="584" t="s">
        <v>5375</v>
      </c>
      <c r="H374" s="604">
        <v>2</v>
      </c>
      <c r="I374" s="604">
        <v>4</v>
      </c>
      <c r="J374" s="583" t="s">
        <v>52</v>
      </c>
      <c r="K374" s="583" t="s">
        <v>52</v>
      </c>
      <c r="L374" s="583">
        <v>1</v>
      </c>
      <c r="M374" s="578">
        <v>200</v>
      </c>
      <c r="N374" s="578" t="s">
        <v>333</v>
      </c>
      <c r="O374" s="578">
        <v>29</v>
      </c>
      <c r="P374" s="578">
        <v>8</v>
      </c>
      <c r="Q374" s="578">
        <v>2017</v>
      </c>
      <c r="R374" s="578">
        <v>12</v>
      </c>
      <c r="S374" s="578">
        <v>9</v>
      </c>
      <c r="T374" s="578">
        <v>2017</v>
      </c>
      <c r="U374" s="583" t="s">
        <v>5250</v>
      </c>
      <c r="V374" s="580"/>
    </row>
    <row r="375" spans="1:22" s="581" customFormat="1" ht="38.25">
      <c r="A375" s="580">
        <v>366</v>
      </c>
      <c r="B375" s="582">
        <v>5002</v>
      </c>
      <c r="C375" s="578">
        <v>8.35</v>
      </c>
      <c r="D375" s="583" t="s">
        <v>5247</v>
      </c>
      <c r="E375" s="583" t="s">
        <v>5364</v>
      </c>
      <c r="F375" s="583" t="s">
        <v>5365</v>
      </c>
      <c r="G375" s="584" t="s">
        <v>5376</v>
      </c>
      <c r="H375" s="604">
        <v>2</v>
      </c>
      <c r="I375" s="604">
        <v>5</v>
      </c>
      <c r="J375" s="583" t="s">
        <v>52</v>
      </c>
      <c r="K375" s="583" t="s">
        <v>52</v>
      </c>
      <c r="L375" s="583">
        <v>1</v>
      </c>
      <c r="M375" s="578">
        <v>202</v>
      </c>
      <c r="N375" s="578" t="s">
        <v>333</v>
      </c>
      <c r="O375" s="578">
        <v>12</v>
      </c>
      <c r="P375" s="578">
        <v>9</v>
      </c>
      <c r="Q375" s="578">
        <v>2017</v>
      </c>
      <c r="R375" s="578">
        <v>19</v>
      </c>
      <c r="S375" s="578">
        <v>9</v>
      </c>
      <c r="T375" s="578">
        <v>2017</v>
      </c>
      <c r="U375" s="583" t="s">
        <v>5250</v>
      </c>
      <c r="V375" s="580"/>
    </row>
    <row r="376" spans="1:22" s="581" customFormat="1" ht="38.25">
      <c r="A376" s="580">
        <v>367</v>
      </c>
      <c r="B376" s="582">
        <v>5002</v>
      </c>
      <c r="C376" s="578">
        <v>8.35</v>
      </c>
      <c r="D376" s="583" t="s">
        <v>5247</v>
      </c>
      <c r="E376" s="583" t="s">
        <v>5364</v>
      </c>
      <c r="F376" s="583" t="s">
        <v>5365</v>
      </c>
      <c r="G376" s="584" t="s">
        <v>5377</v>
      </c>
      <c r="H376" s="604">
        <v>2</v>
      </c>
      <c r="I376" s="604">
        <v>6</v>
      </c>
      <c r="J376" s="583" t="s">
        <v>52</v>
      </c>
      <c r="K376" s="583" t="s">
        <v>52</v>
      </c>
      <c r="L376" s="583">
        <v>1</v>
      </c>
      <c r="M376" s="578">
        <v>201</v>
      </c>
      <c r="N376" s="578" t="s">
        <v>333</v>
      </c>
      <c r="O376" s="578">
        <v>19</v>
      </c>
      <c r="P376" s="578">
        <v>9</v>
      </c>
      <c r="Q376" s="578">
        <v>2017</v>
      </c>
      <c r="R376" s="578">
        <v>9</v>
      </c>
      <c r="S376" s="578">
        <v>10</v>
      </c>
      <c r="T376" s="578">
        <v>2017</v>
      </c>
      <c r="U376" s="583" t="s">
        <v>5250</v>
      </c>
      <c r="V376" s="580"/>
    </row>
    <row r="377" spans="1:22" s="581" customFormat="1" ht="38.25">
      <c r="A377" s="580">
        <v>368</v>
      </c>
      <c r="B377" s="582">
        <v>5002</v>
      </c>
      <c r="C377" s="578">
        <v>8.35</v>
      </c>
      <c r="D377" s="583" t="s">
        <v>5247</v>
      </c>
      <c r="E377" s="583" t="s">
        <v>5364</v>
      </c>
      <c r="F377" s="583" t="s">
        <v>5378</v>
      </c>
      <c r="G377" s="584" t="s">
        <v>5379</v>
      </c>
      <c r="H377" s="604">
        <v>3</v>
      </c>
      <c r="I377" s="604">
        <v>1</v>
      </c>
      <c r="J377" s="583" t="s">
        <v>52</v>
      </c>
      <c r="K377" s="583" t="s">
        <v>52</v>
      </c>
      <c r="L377" s="583">
        <v>1</v>
      </c>
      <c r="M377" s="578">
        <v>203</v>
      </c>
      <c r="N377" s="578" t="s">
        <v>333</v>
      </c>
      <c r="O377" s="578">
        <v>9</v>
      </c>
      <c r="P377" s="578">
        <v>10</v>
      </c>
      <c r="Q377" s="578">
        <v>2017</v>
      </c>
      <c r="R377" s="578">
        <v>23</v>
      </c>
      <c r="S377" s="578">
        <v>11</v>
      </c>
      <c r="T377" s="578">
        <v>2017</v>
      </c>
      <c r="U377" s="583" t="s">
        <v>5250</v>
      </c>
      <c r="V377" s="580"/>
    </row>
    <row r="378" spans="1:22" s="581" customFormat="1" ht="38.25">
      <c r="A378" s="580">
        <v>369</v>
      </c>
      <c r="B378" s="582">
        <v>5002</v>
      </c>
      <c r="C378" s="578">
        <v>8.35</v>
      </c>
      <c r="D378" s="583" t="s">
        <v>5247</v>
      </c>
      <c r="E378" s="583" t="s">
        <v>5364</v>
      </c>
      <c r="F378" s="583" t="s">
        <v>5378</v>
      </c>
      <c r="G378" s="584" t="s">
        <v>5380</v>
      </c>
      <c r="H378" s="604">
        <v>3</v>
      </c>
      <c r="I378" s="604">
        <v>2</v>
      </c>
      <c r="J378" s="583" t="s">
        <v>52</v>
      </c>
      <c r="K378" s="583" t="s">
        <v>52</v>
      </c>
      <c r="L378" s="583">
        <v>1</v>
      </c>
      <c r="M378" s="578">
        <v>115</v>
      </c>
      <c r="N378" s="578" t="s">
        <v>333</v>
      </c>
      <c r="O378" s="578">
        <v>23</v>
      </c>
      <c r="P378" s="578">
        <v>11</v>
      </c>
      <c r="Q378" s="578">
        <v>2017</v>
      </c>
      <c r="R378" s="578">
        <v>28</v>
      </c>
      <c r="S378" s="578">
        <v>12</v>
      </c>
      <c r="T378" s="578">
        <v>2017</v>
      </c>
      <c r="U378" s="583" t="s">
        <v>5250</v>
      </c>
      <c r="V378" s="580"/>
    </row>
    <row r="379" spans="1:22" s="581" customFormat="1" ht="38.25">
      <c r="A379" s="580">
        <v>370</v>
      </c>
      <c r="B379" s="582">
        <v>5002</v>
      </c>
      <c r="C379" s="606">
        <v>24.5</v>
      </c>
      <c r="D379" s="583" t="s">
        <v>951</v>
      </c>
      <c r="E379" s="583" t="s">
        <v>5381</v>
      </c>
      <c r="F379" s="583" t="s">
        <v>5382</v>
      </c>
      <c r="G379" s="584"/>
      <c r="H379" s="578">
        <v>1</v>
      </c>
      <c r="I379" s="578">
        <v>1</v>
      </c>
      <c r="J379" s="583" t="s">
        <v>52</v>
      </c>
      <c r="K379" s="583" t="s">
        <v>52</v>
      </c>
      <c r="L379" s="583">
        <v>1</v>
      </c>
      <c r="M379" s="578">
        <v>190</v>
      </c>
      <c r="N379" s="578" t="s">
        <v>333</v>
      </c>
      <c r="O379" s="578">
        <v>12</v>
      </c>
      <c r="P379" s="578">
        <v>10</v>
      </c>
      <c r="Q379" s="578">
        <v>2017</v>
      </c>
      <c r="R379" s="578">
        <v>3</v>
      </c>
      <c r="S379" s="578">
        <v>11</v>
      </c>
      <c r="T379" s="578">
        <v>2017</v>
      </c>
      <c r="U379" s="583" t="s">
        <v>5250</v>
      </c>
      <c r="V379" s="580"/>
    </row>
    <row r="380" spans="1:22" s="581" customFormat="1" ht="38.25">
      <c r="A380" s="580">
        <v>371</v>
      </c>
      <c r="B380" s="582">
        <v>5002</v>
      </c>
      <c r="C380" s="606">
        <v>24.5</v>
      </c>
      <c r="D380" s="583" t="s">
        <v>951</v>
      </c>
      <c r="E380" s="583" t="s">
        <v>5381</v>
      </c>
      <c r="F380" s="583" t="s">
        <v>5382</v>
      </c>
      <c r="G380" s="584"/>
      <c r="H380" s="578">
        <v>1</v>
      </c>
      <c r="I380" s="578">
        <v>2</v>
      </c>
      <c r="J380" s="583" t="s">
        <v>52</v>
      </c>
      <c r="K380" s="583" t="s">
        <v>52</v>
      </c>
      <c r="L380" s="583">
        <v>1</v>
      </c>
      <c r="M380" s="578">
        <v>197</v>
      </c>
      <c r="N380" s="578" t="s">
        <v>333</v>
      </c>
      <c r="O380" s="578">
        <v>9</v>
      </c>
      <c r="P380" s="578">
        <v>11</v>
      </c>
      <c r="Q380" s="578">
        <v>2017</v>
      </c>
      <c r="R380" s="578">
        <v>3</v>
      </c>
      <c r="S380" s="578">
        <v>11</v>
      </c>
      <c r="T380" s="578">
        <v>2017</v>
      </c>
      <c r="U380" s="583" t="s">
        <v>5250</v>
      </c>
      <c r="V380" s="580"/>
    </row>
    <row r="381" spans="1:22" s="581" customFormat="1" ht="38.25">
      <c r="A381" s="580">
        <v>372</v>
      </c>
      <c r="B381" s="582">
        <v>5002</v>
      </c>
      <c r="C381" s="606">
        <v>24.5</v>
      </c>
      <c r="D381" s="583" t="s">
        <v>951</v>
      </c>
      <c r="E381" s="583" t="s">
        <v>5381</v>
      </c>
      <c r="F381" s="583" t="s">
        <v>5382</v>
      </c>
      <c r="G381" s="584"/>
      <c r="H381" s="578">
        <v>1</v>
      </c>
      <c r="I381" s="578">
        <v>3</v>
      </c>
      <c r="J381" s="583" t="s">
        <v>52</v>
      </c>
      <c r="K381" s="583" t="s">
        <v>52</v>
      </c>
      <c r="L381" s="583">
        <v>1</v>
      </c>
      <c r="M381" s="578">
        <v>200</v>
      </c>
      <c r="N381" s="578" t="s">
        <v>333</v>
      </c>
      <c r="O381" s="578">
        <v>21</v>
      </c>
      <c r="P381" s="578">
        <v>11</v>
      </c>
      <c r="Q381" s="578">
        <v>2017</v>
      </c>
      <c r="R381" s="578">
        <v>24</v>
      </c>
      <c r="S381" s="578">
        <v>11</v>
      </c>
      <c r="T381" s="578">
        <v>2017</v>
      </c>
      <c r="U381" s="583" t="s">
        <v>5250</v>
      </c>
      <c r="V381" s="580"/>
    </row>
    <row r="382" spans="1:22" s="581" customFormat="1" ht="38.25">
      <c r="A382" s="580">
        <v>373</v>
      </c>
      <c r="B382" s="582">
        <v>5002</v>
      </c>
      <c r="C382" s="606">
        <v>24.5</v>
      </c>
      <c r="D382" s="583" t="s">
        <v>951</v>
      </c>
      <c r="E382" s="583" t="s">
        <v>5381</v>
      </c>
      <c r="F382" s="583" t="s">
        <v>5382</v>
      </c>
      <c r="G382" s="584"/>
      <c r="H382" s="578">
        <v>1</v>
      </c>
      <c r="I382" s="578">
        <v>4</v>
      </c>
      <c r="J382" s="583" t="s">
        <v>52</v>
      </c>
      <c r="K382" s="583" t="s">
        <v>52</v>
      </c>
      <c r="L382" s="583">
        <v>1</v>
      </c>
      <c r="M382" s="578">
        <v>205</v>
      </c>
      <c r="N382" s="578" t="s">
        <v>333</v>
      </c>
      <c r="O382" s="578">
        <v>21</v>
      </c>
      <c r="P382" s="578">
        <v>11</v>
      </c>
      <c r="Q382" s="578">
        <v>2017</v>
      </c>
      <c r="R382" s="578">
        <v>28</v>
      </c>
      <c r="S382" s="578">
        <v>12</v>
      </c>
      <c r="T382" s="578">
        <v>2017</v>
      </c>
      <c r="U382" s="583" t="s">
        <v>5250</v>
      </c>
      <c r="V382" s="580"/>
    </row>
    <row r="383" spans="1:22" s="581" customFormat="1" ht="22.5" customHeight="1">
      <c r="A383" s="580">
        <v>374</v>
      </c>
      <c r="B383" s="583">
        <v>5002</v>
      </c>
      <c r="C383" s="583">
        <v>8.33</v>
      </c>
      <c r="D383" s="583" t="s">
        <v>5247</v>
      </c>
      <c r="E383" s="583" t="s">
        <v>5001</v>
      </c>
      <c r="F383" s="583" t="s">
        <v>5248</v>
      </c>
      <c r="G383" s="1281" t="s">
        <v>5383</v>
      </c>
      <c r="H383" s="578">
        <v>1</v>
      </c>
      <c r="I383" s="578">
        <v>1</v>
      </c>
      <c r="J383" s="583" t="s">
        <v>52</v>
      </c>
      <c r="K383" s="583" t="s">
        <v>52</v>
      </c>
      <c r="L383" s="583">
        <v>1</v>
      </c>
      <c r="M383" s="578">
        <v>202</v>
      </c>
      <c r="N383" s="578" t="s">
        <v>333</v>
      </c>
      <c r="O383" s="578">
        <v>11</v>
      </c>
      <c r="P383" s="578">
        <v>1</v>
      </c>
      <c r="Q383" s="578">
        <v>2019</v>
      </c>
      <c r="R383" s="578">
        <v>23</v>
      </c>
      <c r="S383" s="578">
        <v>1</v>
      </c>
      <c r="T383" s="578">
        <v>2019</v>
      </c>
      <c r="U383" s="583" t="s">
        <v>5250</v>
      </c>
      <c r="V383" s="583"/>
    </row>
    <row r="384" spans="1:22" s="581" customFormat="1" ht="22.5" customHeight="1">
      <c r="A384" s="580">
        <v>375</v>
      </c>
      <c r="B384" s="583">
        <v>5002</v>
      </c>
      <c r="C384" s="583">
        <v>8.33</v>
      </c>
      <c r="D384" s="583" t="s">
        <v>5247</v>
      </c>
      <c r="E384" s="583" t="s">
        <v>5001</v>
      </c>
      <c r="F384" s="583" t="s">
        <v>5248</v>
      </c>
      <c r="G384" s="583" t="s">
        <v>5384</v>
      </c>
      <c r="H384" s="578">
        <v>1</v>
      </c>
      <c r="I384" s="578">
        <v>2</v>
      </c>
      <c r="J384" s="583" t="s">
        <v>52</v>
      </c>
      <c r="K384" s="583" t="s">
        <v>52</v>
      </c>
      <c r="L384" s="583">
        <v>1</v>
      </c>
      <c r="M384" s="578">
        <v>194</v>
      </c>
      <c r="N384" s="578" t="s">
        <v>333</v>
      </c>
      <c r="O384" s="578">
        <v>29</v>
      </c>
      <c r="P384" s="578">
        <v>1</v>
      </c>
      <c r="Q384" s="578">
        <v>2019</v>
      </c>
      <c r="R384" s="578">
        <v>15</v>
      </c>
      <c r="S384" s="578">
        <v>2</v>
      </c>
      <c r="T384" s="578">
        <v>2019</v>
      </c>
      <c r="U384" s="583" t="s">
        <v>5250</v>
      </c>
      <c r="V384" s="583"/>
    </row>
    <row r="385" spans="1:22" s="581" customFormat="1" ht="22.5" customHeight="1">
      <c r="A385" s="580">
        <v>376</v>
      </c>
      <c r="B385" s="583">
        <v>5002</v>
      </c>
      <c r="C385" s="583">
        <v>8.33</v>
      </c>
      <c r="D385" s="583" t="s">
        <v>5247</v>
      </c>
      <c r="E385" s="583" t="s">
        <v>5001</v>
      </c>
      <c r="F385" s="583" t="s">
        <v>5248</v>
      </c>
      <c r="G385" s="583" t="s">
        <v>5385</v>
      </c>
      <c r="H385" s="578">
        <v>1</v>
      </c>
      <c r="I385" s="578">
        <v>3</v>
      </c>
      <c r="J385" s="583" t="s">
        <v>52</v>
      </c>
      <c r="K385" s="583" t="s">
        <v>52</v>
      </c>
      <c r="L385" s="583">
        <v>1</v>
      </c>
      <c r="M385" s="578">
        <v>202</v>
      </c>
      <c r="N385" s="578" t="s">
        <v>333</v>
      </c>
      <c r="O385" s="578">
        <v>15</v>
      </c>
      <c r="P385" s="578">
        <v>2</v>
      </c>
      <c r="Q385" s="578">
        <v>2019</v>
      </c>
      <c r="R385" s="578">
        <v>13</v>
      </c>
      <c r="S385" s="578">
        <v>3</v>
      </c>
      <c r="T385" s="578">
        <v>2019</v>
      </c>
      <c r="U385" s="583" t="s">
        <v>5250</v>
      </c>
      <c r="V385" s="583"/>
    </row>
    <row r="386" spans="1:22" s="581" customFormat="1" ht="22.5" customHeight="1">
      <c r="A386" s="580">
        <v>377</v>
      </c>
      <c r="B386" s="583">
        <v>5002</v>
      </c>
      <c r="C386" s="583">
        <v>8.33</v>
      </c>
      <c r="D386" s="583" t="s">
        <v>5247</v>
      </c>
      <c r="E386" s="583" t="s">
        <v>5001</v>
      </c>
      <c r="F386" s="583" t="s">
        <v>5248</v>
      </c>
      <c r="G386" s="583" t="s">
        <v>5386</v>
      </c>
      <c r="H386" s="578">
        <v>1</v>
      </c>
      <c r="I386" s="578">
        <v>4</v>
      </c>
      <c r="J386" s="583" t="s">
        <v>52</v>
      </c>
      <c r="K386" s="583" t="s">
        <v>52</v>
      </c>
      <c r="L386" s="583">
        <v>1</v>
      </c>
      <c r="M386" s="578">
        <v>200</v>
      </c>
      <c r="N386" s="578" t="s">
        <v>333</v>
      </c>
      <c r="O386" s="578">
        <v>13</v>
      </c>
      <c r="P386" s="578">
        <v>3</v>
      </c>
      <c r="Q386" s="578">
        <v>2019</v>
      </c>
      <c r="R386" s="578">
        <v>15</v>
      </c>
      <c r="S386" s="578">
        <v>3</v>
      </c>
      <c r="T386" s="578">
        <v>2019</v>
      </c>
      <c r="U386" s="583" t="s">
        <v>5250</v>
      </c>
      <c r="V386" s="583"/>
    </row>
    <row r="387" spans="1:22" s="581" customFormat="1" ht="22.5" customHeight="1">
      <c r="A387" s="580">
        <v>378</v>
      </c>
      <c r="B387" s="583">
        <v>5002</v>
      </c>
      <c r="C387" s="583">
        <v>8.33</v>
      </c>
      <c r="D387" s="583" t="s">
        <v>5247</v>
      </c>
      <c r="E387" s="583" t="s">
        <v>5001</v>
      </c>
      <c r="F387" s="583" t="s">
        <v>5248</v>
      </c>
      <c r="G387" s="583" t="s">
        <v>5387</v>
      </c>
      <c r="H387" s="578">
        <v>1</v>
      </c>
      <c r="I387" s="578">
        <v>5</v>
      </c>
      <c r="J387" s="583" t="s">
        <v>52</v>
      </c>
      <c r="K387" s="583" t="s">
        <v>52</v>
      </c>
      <c r="L387" s="583">
        <v>1</v>
      </c>
      <c r="M387" s="578">
        <v>211</v>
      </c>
      <c r="N387" s="578" t="s">
        <v>333</v>
      </c>
      <c r="O387" s="578">
        <v>15</v>
      </c>
      <c r="P387" s="578">
        <v>3</v>
      </c>
      <c r="Q387" s="578">
        <v>2019</v>
      </c>
      <c r="R387" s="578">
        <v>19</v>
      </c>
      <c r="S387" s="578">
        <v>3</v>
      </c>
      <c r="T387" s="578">
        <v>2019</v>
      </c>
      <c r="U387" s="583" t="s">
        <v>5250</v>
      </c>
      <c r="V387" s="583"/>
    </row>
    <row r="388" spans="1:22" s="581" customFormat="1" ht="22.5" customHeight="1">
      <c r="A388" s="580">
        <v>379</v>
      </c>
      <c r="B388" s="583">
        <v>5002</v>
      </c>
      <c r="C388" s="583">
        <v>8.33</v>
      </c>
      <c r="D388" s="583" t="s">
        <v>5247</v>
      </c>
      <c r="E388" s="583" t="s">
        <v>5001</v>
      </c>
      <c r="F388" s="583" t="s">
        <v>5248</v>
      </c>
      <c r="G388" s="583" t="s">
        <v>5388</v>
      </c>
      <c r="H388" s="578">
        <v>1</v>
      </c>
      <c r="I388" s="578">
        <v>6</v>
      </c>
      <c r="J388" s="583" t="s">
        <v>52</v>
      </c>
      <c r="K388" s="583" t="s">
        <v>52</v>
      </c>
      <c r="L388" s="583">
        <v>1</v>
      </c>
      <c r="M388" s="578">
        <v>221</v>
      </c>
      <c r="N388" s="578" t="s">
        <v>333</v>
      </c>
      <c r="O388" s="578">
        <v>19</v>
      </c>
      <c r="P388" s="578">
        <v>3</v>
      </c>
      <c r="Q388" s="578">
        <v>2019</v>
      </c>
      <c r="R388" s="578">
        <v>20</v>
      </c>
      <c r="S388" s="578">
        <v>3</v>
      </c>
      <c r="T388" s="578">
        <v>2019</v>
      </c>
      <c r="U388" s="583" t="s">
        <v>5250</v>
      </c>
      <c r="V388" s="583"/>
    </row>
    <row r="389" spans="1:22" s="581" customFormat="1" ht="22.5" customHeight="1">
      <c r="A389" s="580">
        <v>380</v>
      </c>
      <c r="B389" s="583">
        <v>5002</v>
      </c>
      <c r="C389" s="583">
        <v>8.33</v>
      </c>
      <c r="D389" s="583" t="s">
        <v>5247</v>
      </c>
      <c r="E389" s="583" t="s">
        <v>5001</v>
      </c>
      <c r="F389" s="583" t="s">
        <v>5248</v>
      </c>
      <c r="G389" s="583" t="s">
        <v>5389</v>
      </c>
      <c r="H389" s="578">
        <v>2</v>
      </c>
      <c r="I389" s="578">
        <v>1</v>
      </c>
      <c r="J389" s="583" t="s">
        <v>52</v>
      </c>
      <c r="K389" s="583" t="s">
        <v>52</v>
      </c>
      <c r="L389" s="583">
        <v>1</v>
      </c>
      <c r="M389" s="578">
        <v>201</v>
      </c>
      <c r="N389" s="578" t="s">
        <v>333</v>
      </c>
      <c r="O389" s="578">
        <v>20</v>
      </c>
      <c r="P389" s="578">
        <v>3</v>
      </c>
      <c r="Q389" s="578">
        <v>2019</v>
      </c>
      <c r="R389" s="578">
        <v>26</v>
      </c>
      <c r="S389" s="578">
        <v>3</v>
      </c>
      <c r="T389" s="578">
        <v>2019</v>
      </c>
      <c r="U389" s="583" t="s">
        <v>5250</v>
      </c>
      <c r="V389" s="583"/>
    </row>
    <row r="390" spans="1:22" s="581" customFormat="1" ht="22.5" customHeight="1">
      <c r="A390" s="580">
        <v>381</v>
      </c>
      <c r="B390" s="583">
        <v>5002</v>
      </c>
      <c r="C390" s="583">
        <v>8.33</v>
      </c>
      <c r="D390" s="583" t="s">
        <v>5247</v>
      </c>
      <c r="E390" s="583" t="s">
        <v>5001</v>
      </c>
      <c r="F390" s="583" t="s">
        <v>5248</v>
      </c>
      <c r="G390" s="583" t="s">
        <v>5390</v>
      </c>
      <c r="H390" s="578">
        <v>2</v>
      </c>
      <c r="I390" s="578">
        <v>2</v>
      </c>
      <c r="J390" s="583" t="s">
        <v>52</v>
      </c>
      <c r="K390" s="583" t="s">
        <v>52</v>
      </c>
      <c r="L390" s="583">
        <v>1</v>
      </c>
      <c r="M390" s="578">
        <v>201</v>
      </c>
      <c r="N390" s="578" t="s">
        <v>333</v>
      </c>
      <c r="O390" s="578">
        <v>26</v>
      </c>
      <c r="P390" s="578">
        <v>3</v>
      </c>
      <c r="Q390" s="578">
        <v>2019</v>
      </c>
      <c r="R390" s="578">
        <v>12</v>
      </c>
      <c r="S390" s="578">
        <v>4</v>
      </c>
      <c r="T390" s="578">
        <v>2019</v>
      </c>
      <c r="U390" s="583" t="s">
        <v>5250</v>
      </c>
      <c r="V390" s="583"/>
    </row>
    <row r="391" spans="1:22" s="581" customFormat="1" ht="22.5" customHeight="1">
      <c r="A391" s="580">
        <v>382</v>
      </c>
      <c r="B391" s="583">
        <v>5002</v>
      </c>
      <c r="C391" s="583">
        <v>8.33</v>
      </c>
      <c r="D391" s="583" t="s">
        <v>5247</v>
      </c>
      <c r="E391" s="583" t="s">
        <v>5001</v>
      </c>
      <c r="F391" s="583" t="s">
        <v>5248</v>
      </c>
      <c r="G391" s="583" t="s">
        <v>5391</v>
      </c>
      <c r="H391" s="578">
        <v>2</v>
      </c>
      <c r="I391" s="578">
        <v>3</v>
      </c>
      <c r="J391" s="583" t="s">
        <v>52</v>
      </c>
      <c r="K391" s="583" t="s">
        <v>52</v>
      </c>
      <c r="L391" s="583">
        <v>1</v>
      </c>
      <c r="M391" s="578">
        <v>200</v>
      </c>
      <c r="N391" s="578" t="s">
        <v>333</v>
      </c>
      <c r="O391" s="578">
        <v>12</v>
      </c>
      <c r="P391" s="578">
        <v>4</v>
      </c>
      <c r="Q391" s="578">
        <v>2019</v>
      </c>
      <c r="R391" s="578">
        <v>15</v>
      </c>
      <c r="S391" s="578">
        <v>4</v>
      </c>
      <c r="T391" s="578">
        <v>2019</v>
      </c>
      <c r="U391" s="583" t="s">
        <v>5250</v>
      </c>
      <c r="V391" s="583"/>
    </row>
    <row r="392" spans="1:22" s="581" customFormat="1" ht="22.5" customHeight="1">
      <c r="A392" s="580">
        <v>383</v>
      </c>
      <c r="B392" s="583">
        <v>5002</v>
      </c>
      <c r="C392" s="583">
        <v>8.33</v>
      </c>
      <c r="D392" s="583" t="s">
        <v>5247</v>
      </c>
      <c r="E392" s="583" t="s">
        <v>5001</v>
      </c>
      <c r="F392" s="583" t="s">
        <v>5248</v>
      </c>
      <c r="G392" s="583" t="s">
        <v>5392</v>
      </c>
      <c r="H392" s="578">
        <v>2</v>
      </c>
      <c r="I392" s="578">
        <v>4</v>
      </c>
      <c r="J392" s="583" t="s">
        <v>52</v>
      </c>
      <c r="K392" s="583" t="s">
        <v>52</v>
      </c>
      <c r="L392" s="583">
        <v>1</v>
      </c>
      <c r="M392" s="578">
        <v>205</v>
      </c>
      <c r="N392" s="578" t="s">
        <v>333</v>
      </c>
      <c r="O392" s="578">
        <v>15</v>
      </c>
      <c r="P392" s="578">
        <v>4</v>
      </c>
      <c r="Q392" s="578">
        <v>2019</v>
      </c>
      <c r="R392" s="578">
        <v>14</v>
      </c>
      <c r="S392" s="578">
        <v>5</v>
      </c>
      <c r="T392" s="578">
        <v>2019</v>
      </c>
      <c r="U392" s="583" t="s">
        <v>5250</v>
      </c>
      <c r="V392" s="583"/>
    </row>
    <row r="393" spans="1:22" s="581" customFormat="1" ht="22.5" customHeight="1">
      <c r="A393" s="580">
        <v>384</v>
      </c>
      <c r="B393" s="583">
        <v>5002</v>
      </c>
      <c r="C393" s="583">
        <v>8.33</v>
      </c>
      <c r="D393" s="583" t="s">
        <v>5247</v>
      </c>
      <c r="E393" s="583" t="s">
        <v>5001</v>
      </c>
      <c r="F393" s="583" t="s">
        <v>5248</v>
      </c>
      <c r="G393" s="583" t="s">
        <v>5393</v>
      </c>
      <c r="H393" s="578">
        <v>2</v>
      </c>
      <c r="I393" s="578">
        <v>5</v>
      </c>
      <c r="J393" s="583" t="s">
        <v>52</v>
      </c>
      <c r="K393" s="583" t="s">
        <v>52</v>
      </c>
      <c r="L393" s="583">
        <v>1</v>
      </c>
      <c r="M393" s="578">
        <v>202</v>
      </c>
      <c r="N393" s="578" t="s">
        <v>333</v>
      </c>
      <c r="O393" s="578">
        <v>14</v>
      </c>
      <c r="P393" s="578">
        <v>5</v>
      </c>
      <c r="Q393" s="578">
        <v>2019</v>
      </c>
      <c r="R393" s="578">
        <v>20</v>
      </c>
      <c r="S393" s="578">
        <v>5</v>
      </c>
      <c r="T393" s="578">
        <v>2019</v>
      </c>
      <c r="U393" s="583" t="s">
        <v>5250</v>
      </c>
      <c r="V393" s="583"/>
    </row>
    <row r="394" spans="1:22" s="581" customFormat="1" ht="22.5" customHeight="1">
      <c r="A394" s="580">
        <v>385</v>
      </c>
      <c r="B394" s="583">
        <v>5002</v>
      </c>
      <c r="C394" s="583">
        <v>8.33</v>
      </c>
      <c r="D394" s="583" t="s">
        <v>5247</v>
      </c>
      <c r="E394" s="583" t="s">
        <v>5001</v>
      </c>
      <c r="F394" s="583" t="s">
        <v>5248</v>
      </c>
      <c r="G394" s="583" t="s">
        <v>5394</v>
      </c>
      <c r="H394" s="578">
        <v>2</v>
      </c>
      <c r="I394" s="578">
        <v>6</v>
      </c>
      <c r="J394" s="583" t="s">
        <v>52</v>
      </c>
      <c r="K394" s="583" t="s">
        <v>52</v>
      </c>
      <c r="L394" s="583">
        <v>1</v>
      </c>
      <c r="M394" s="578">
        <v>205</v>
      </c>
      <c r="N394" s="578" t="s">
        <v>333</v>
      </c>
      <c r="O394" s="578">
        <v>20</v>
      </c>
      <c r="P394" s="578">
        <v>5</v>
      </c>
      <c r="Q394" s="578">
        <v>2019</v>
      </c>
      <c r="R394" s="578">
        <v>17</v>
      </c>
      <c r="S394" s="578">
        <v>6</v>
      </c>
      <c r="T394" s="578">
        <v>2019</v>
      </c>
      <c r="U394" s="583" t="s">
        <v>5250</v>
      </c>
      <c r="V394" s="583"/>
    </row>
    <row r="395" spans="1:22" s="581" customFormat="1" ht="22.5" customHeight="1">
      <c r="A395" s="580">
        <v>386</v>
      </c>
      <c r="B395" s="583">
        <v>5002</v>
      </c>
      <c r="C395" s="583">
        <v>8.33</v>
      </c>
      <c r="D395" s="583" t="s">
        <v>5247</v>
      </c>
      <c r="E395" s="583" t="s">
        <v>5001</v>
      </c>
      <c r="F395" s="583" t="s">
        <v>5248</v>
      </c>
      <c r="G395" s="583" t="s">
        <v>5395</v>
      </c>
      <c r="H395" s="578">
        <v>3</v>
      </c>
      <c r="I395" s="578">
        <v>1</v>
      </c>
      <c r="J395" s="583" t="s">
        <v>52</v>
      </c>
      <c r="K395" s="583" t="s">
        <v>52</v>
      </c>
      <c r="L395" s="583">
        <v>1</v>
      </c>
      <c r="M395" s="578">
        <v>204</v>
      </c>
      <c r="N395" s="578" t="s">
        <v>333</v>
      </c>
      <c r="O395" s="578">
        <v>18</v>
      </c>
      <c r="P395" s="578">
        <v>6</v>
      </c>
      <c r="Q395" s="578">
        <v>2019</v>
      </c>
      <c r="R395" s="578">
        <v>12</v>
      </c>
      <c r="S395" s="578">
        <v>7</v>
      </c>
      <c r="T395" s="578">
        <v>2019</v>
      </c>
      <c r="U395" s="583" t="s">
        <v>5250</v>
      </c>
      <c r="V395" s="583"/>
    </row>
    <row r="396" spans="1:22" s="581" customFormat="1" ht="22.5" customHeight="1">
      <c r="A396" s="580">
        <v>387</v>
      </c>
      <c r="B396" s="583">
        <v>5002</v>
      </c>
      <c r="C396" s="583">
        <v>8.33</v>
      </c>
      <c r="D396" s="583" t="s">
        <v>5247</v>
      </c>
      <c r="E396" s="583" t="s">
        <v>5001</v>
      </c>
      <c r="F396" s="583" t="s">
        <v>5248</v>
      </c>
      <c r="G396" s="583" t="s">
        <v>5396</v>
      </c>
      <c r="H396" s="578">
        <v>3</v>
      </c>
      <c r="I396" s="578">
        <v>2</v>
      </c>
      <c r="J396" s="583" t="s">
        <v>52</v>
      </c>
      <c r="K396" s="583" t="s">
        <v>52</v>
      </c>
      <c r="L396" s="583">
        <v>1</v>
      </c>
      <c r="M396" s="578">
        <v>205</v>
      </c>
      <c r="N396" s="578" t="s">
        <v>333</v>
      </c>
      <c r="O396" s="578">
        <v>12</v>
      </c>
      <c r="P396" s="578">
        <v>7</v>
      </c>
      <c r="Q396" s="578">
        <v>2019</v>
      </c>
      <c r="R396" s="578">
        <v>17</v>
      </c>
      <c r="S396" s="578">
        <v>7</v>
      </c>
      <c r="T396" s="578">
        <v>2019</v>
      </c>
      <c r="U396" s="583" t="s">
        <v>5250</v>
      </c>
      <c r="V396" s="583"/>
    </row>
    <row r="397" spans="1:22" s="581" customFormat="1" ht="22.5" customHeight="1">
      <c r="A397" s="580">
        <v>388</v>
      </c>
      <c r="B397" s="583">
        <v>5002</v>
      </c>
      <c r="C397" s="583">
        <v>8.33</v>
      </c>
      <c r="D397" s="583" t="s">
        <v>5247</v>
      </c>
      <c r="E397" s="583" t="s">
        <v>5001</v>
      </c>
      <c r="F397" s="583" t="s">
        <v>5248</v>
      </c>
      <c r="G397" s="583" t="s">
        <v>5397</v>
      </c>
      <c r="H397" s="578">
        <v>3</v>
      </c>
      <c r="I397" s="578">
        <v>3</v>
      </c>
      <c r="J397" s="583" t="s">
        <v>52</v>
      </c>
      <c r="K397" s="583" t="s">
        <v>52</v>
      </c>
      <c r="L397" s="583">
        <v>1</v>
      </c>
      <c r="M397" s="578">
        <v>207</v>
      </c>
      <c r="N397" s="578" t="s">
        <v>333</v>
      </c>
      <c r="O397" s="578">
        <v>17</v>
      </c>
      <c r="P397" s="578">
        <v>7</v>
      </c>
      <c r="Q397" s="578">
        <v>2019</v>
      </c>
      <c r="R397" s="578">
        <v>12</v>
      </c>
      <c r="S397" s="578">
        <v>8</v>
      </c>
      <c r="T397" s="578">
        <v>2019</v>
      </c>
      <c r="U397" s="583" t="s">
        <v>5250</v>
      </c>
      <c r="V397" s="583"/>
    </row>
    <row r="398" spans="1:22" s="581" customFormat="1" ht="22.5" customHeight="1">
      <c r="A398" s="580">
        <v>389</v>
      </c>
      <c r="B398" s="583">
        <v>5002</v>
      </c>
      <c r="C398" s="583">
        <v>8.33</v>
      </c>
      <c r="D398" s="583" t="s">
        <v>5247</v>
      </c>
      <c r="E398" s="583" t="s">
        <v>5001</v>
      </c>
      <c r="F398" s="583" t="s">
        <v>5248</v>
      </c>
      <c r="G398" s="583" t="s">
        <v>5398</v>
      </c>
      <c r="H398" s="578">
        <v>3</v>
      </c>
      <c r="I398" s="578">
        <v>4</v>
      </c>
      <c r="J398" s="583" t="s">
        <v>52</v>
      </c>
      <c r="K398" s="583" t="s">
        <v>52</v>
      </c>
      <c r="L398" s="583">
        <v>1</v>
      </c>
      <c r="M398" s="578">
        <v>182</v>
      </c>
      <c r="N398" s="578" t="s">
        <v>333</v>
      </c>
      <c r="O398" s="578">
        <v>12</v>
      </c>
      <c r="P398" s="578">
        <v>8</v>
      </c>
      <c r="Q398" s="578">
        <v>2019</v>
      </c>
      <c r="R398" s="578">
        <v>15</v>
      </c>
      <c r="S398" s="578">
        <v>8</v>
      </c>
      <c r="T398" s="578">
        <v>2019</v>
      </c>
      <c r="U398" s="583" t="s">
        <v>5250</v>
      </c>
      <c r="V398" s="583"/>
    </row>
    <row r="399" spans="1:22" s="581" customFormat="1" ht="22.5" customHeight="1">
      <c r="A399" s="580">
        <v>390</v>
      </c>
      <c r="B399" s="583">
        <v>5002</v>
      </c>
      <c r="C399" s="583">
        <v>8.33</v>
      </c>
      <c r="D399" s="583" t="s">
        <v>5247</v>
      </c>
      <c r="E399" s="583" t="s">
        <v>5001</v>
      </c>
      <c r="F399" s="583" t="s">
        <v>5248</v>
      </c>
      <c r="G399" s="583" t="s">
        <v>5399</v>
      </c>
      <c r="H399" s="578">
        <v>3</v>
      </c>
      <c r="I399" s="578">
        <v>5</v>
      </c>
      <c r="J399" s="583" t="s">
        <v>52</v>
      </c>
      <c r="K399" s="583" t="s">
        <v>52</v>
      </c>
      <c r="L399" s="583">
        <v>1</v>
      </c>
      <c r="M399" s="578">
        <v>211</v>
      </c>
      <c r="N399" s="578" t="s">
        <v>333</v>
      </c>
      <c r="O399" s="578">
        <v>20</v>
      </c>
      <c r="P399" s="578">
        <v>8</v>
      </c>
      <c r="Q399" s="578">
        <v>2019</v>
      </c>
      <c r="R399" s="578">
        <v>22</v>
      </c>
      <c r="S399" s="578">
        <v>8</v>
      </c>
      <c r="T399" s="578">
        <v>2019</v>
      </c>
      <c r="U399" s="583" t="s">
        <v>5250</v>
      </c>
      <c r="V399" s="583"/>
    </row>
    <row r="400" spans="1:22" s="581" customFormat="1" ht="22.5" customHeight="1">
      <c r="A400" s="580">
        <v>391</v>
      </c>
      <c r="B400" s="583">
        <v>5002</v>
      </c>
      <c r="C400" s="583">
        <v>8.33</v>
      </c>
      <c r="D400" s="583" t="s">
        <v>5247</v>
      </c>
      <c r="E400" s="583" t="s">
        <v>5001</v>
      </c>
      <c r="F400" s="583" t="s">
        <v>5248</v>
      </c>
      <c r="G400" s="583" t="s">
        <v>5400</v>
      </c>
      <c r="H400" s="578">
        <v>3</v>
      </c>
      <c r="I400" s="578">
        <v>6</v>
      </c>
      <c r="J400" s="583" t="s">
        <v>52</v>
      </c>
      <c r="K400" s="583" t="s">
        <v>52</v>
      </c>
      <c r="L400" s="583">
        <v>1</v>
      </c>
      <c r="M400" s="578">
        <v>201</v>
      </c>
      <c r="N400" s="578" t="s">
        <v>333</v>
      </c>
      <c r="O400" s="578">
        <v>23</v>
      </c>
      <c r="P400" s="578">
        <v>8</v>
      </c>
      <c r="Q400" s="578">
        <v>2019</v>
      </c>
      <c r="R400" s="578">
        <v>17</v>
      </c>
      <c r="S400" s="578">
        <v>9</v>
      </c>
      <c r="T400" s="578">
        <v>2019</v>
      </c>
      <c r="U400" s="583" t="s">
        <v>5250</v>
      </c>
      <c r="V400" s="583"/>
    </row>
    <row r="401" spans="1:22" s="581" customFormat="1" ht="22.5" customHeight="1">
      <c r="A401" s="580">
        <v>392</v>
      </c>
      <c r="B401" s="583">
        <v>5002</v>
      </c>
      <c r="C401" s="583">
        <v>8.33</v>
      </c>
      <c r="D401" s="583" t="s">
        <v>5247</v>
      </c>
      <c r="E401" s="583" t="s">
        <v>5001</v>
      </c>
      <c r="F401" s="583" t="s">
        <v>5248</v>
      </c>
      <c r="G401" s="583" t="s">
        <v>5401</v>
      </c>
      <c r="H401" s="578">
        <v>4</v>
      </c>
      <c r="I401" s="578">
        <v>1</v>
      </c>
      <c r="J401" s="583" t="s">
        <v>52</v>
      </c>
      <c r="K401" s="583" t="s">
        <v>52</v>
      </c>
      <c r="L401" s="583">
        <v>1</v>
      </c>
      <c r="M401" s="578">
        <v>207</v>
      </c>
      <c r="N401" s="578" t="s">
        <v>333</v>
      </c>
      <c r="O401" s="578">
        <v>17</v>
      </c>
      <c r="P401" s="578">
        <v>9</v>
      </c>
      <c r="Q401" s="578">
        <v>2019</v>
      </c>
      <c r="R401" s="578">
        <v>18</v>
      </c>
      <c r="S401" s="578">
        <v>9</v>
      </c>
      <c r="T401" s="578">
        <v>2019</v>
      </c>
      <c r="U401" s="583" t="s">
        <v>5250</v>
      </c>
      <c r="V401" s="583"/>
    </row>
    <row r="402" spans="1:22" s="581" customFormat="1" ht="22.5" customHeight="1">
      <c r="A402" s="580">
        <v>393</v>
      </c>
      <c r="B402" s="583">
        <v>5002</v>
      </c>
      <c r="C402" s="583">
        <v>8.33</v>
      </c>
      <c r="D402" s="583" t="s">
        <v>5247</v>
      </c>
      <c r="E402" s="583" t="s">
        <v>5001</v>
      </c>
      <c r="F402" s="583" t="s">
        <v>5248</v>
      </c>
      <c r="G402" s="583" t="s">
        <v>5402</v>
      </c>
      <c r="H402" s="578">
        <v>4</v>
      </c>
      <c r="I402" s="578">
        <v>2</v>
      </c>
      <c r="J402" s="583" t="s">
        <v>52</v>
      </c>
      <c r="K402" s="583" t="s">
        <v>52</v>
      </c>
      <c r="L402" s="583">
        <v>1</v>
      </c>
      <c r="M402" s="578">
        <v>201</v>
      </c>
      <c r="N402" s="578" t="s">
        <v>333</v>
      </c>
      <c r="O402" s="578">
        <v>18</v>
      </c>
      <c r="P402" s="578">
        <v>9</v>
      </c>
      <c r="Q402" s="578">
        <v>2019</v>
      </c>
      <c r="R402" s="578">
        <v>15</v>
      </c>
      <c r="S402" s="578">
        <v>10</v>
      </c>
      <c r="T402" s="578">
        <v>2019</v>
      </c>
      <c r="U402" s="583" t="s">
        <v>5250</v>
      </c>
      <c r="V402" s="583" t="s">
        <v>5403</v>
      </c>
    </row>
    <row r="403" spans="1:22" s="581" customFormat="1" ht="22.5" customHeight="1">
      <c r="A403" s="580">
        <v>394</v>
      </c>
      <c r="B403" s="583">
        <v>5002</v>
      </c>
      <c r="C403" s="583">
        <v>8.33</v>
      </c>
      <c r="D403" s="583" t="s">
        <v>5247</v>
      </c>
      <c r="E403" s="583" t="s">
        <v>5001</v>
      </c>
      <c r="F403" s="583" t="s">
        <v>5248</v>
      </c>
      <c r="G403" s="583" t="s">
        <v>5404</v>
      </c>
      <c r="H403" s="578">
        <v>4</v>
      </c>
      <c r="I403" s="578">
        <v>3</v>
      </c>
      <c r="J403" s="583" t="s">
        <v>52</v>
      </c>
      <c r="K403" s="583" t="s">
        <v>52</v>
      </c>
      <c r="L403" s="583">
        <v>1</v>
      </c>
      <c r="M403" s="578">
        <v>200</v>
      </c>
      <c r="N403" s="578" t="s">
        <v>333</v>
      </c>
      <c r="O403" s="578">
        <v>15</v>
      </c>
      <c r="P403" s="578">
        <v>10</v>
      </c>
      <c r="Q403" s="578">
        <v>2019</v>
      </c>
      <c r="R403" s="578">
        <v>17</v>
      </c>
      <c r="S403" s="578">
        <v>10</v>
      </c>
      <c r="T403" s="578">
        <v>2019</v>
      </c>
      <c r="U403" s="583" t="s">
        <v>5250</v>
      </c>
      <c r="V403" s="583"/>
    </row>
    <row r="404" spans="1:22" s="581" customFormat="1" ht="22.5" customHeight="1">
      <c r="A404" s="580">
        <v>395</v>
      </c>
      <c r="B404" s="583">
        <v>5002</v>
      </c>
      <c r="C404" s="583">
        <v>8.33</v>
      </c>
      <c r="D404" s="583" t="s">
        <v>5247</v>
      </c>
      <c r="E404" s="583" t="s">
        <v>5001</v>
      </c>
      <c r="F404" s="583" t="s">
        <v>5248</v>
      </c>
      <c r="G404" s="583" t="s">
        <v>5405</v>
      </c>
      <c r="H404" s="578">
        <v>4</v>
      </c>
      <c r="I404" s="578">
        <v>4</v>
      </c>
      <c r="J404" s="583" t="s">
        <v>52</v>
      </c>
      <c r="K404" s="583" t="s">
        <v>52</v>
      </c>
      <c r="L404" s="583">
        <v>1</v>
      </c>
      <c r="M404" s="578">
        <v>209</v>
      </c>
      <c r="N404" s="578" t="s">
        <v>333</v>
      </c>
      <c r="O404" s="578">
        <v>18</v>
      </c>
      <c r="P404" s="578">
        <v>10</v>
      </c>
      <c r="Q404" s="578">
        <v>2019</v>
      </c>
      <c r="R404" s="578">
        <v>22</v>
      </c>
      <c r="S404" s="578">
        <v>10</v>
      </c>
      <c r="T404" s="578">
        <v>2019</v>
      </c>
      <c r="U404" s="583" t="s">
        <v>5250</v>
      </c>
      <c r="V404" s="583"/>
    </row>
    <row r="405" spans="1:22" s="581" customFormat="1" ht="22.5" customHeight="1">
      <c r="A405" s="580">
        <v>396</v>
      </c>
      <c r="B405" s="583">
        <v>5002</v>
      </c>
      <c r="C405" s="583">
        <v>8.33</v>
      </c>
      <c r="D405" s="583" t="s">
        <v>5247</v>
      </c>
      <c r="E405" s="583" t="s">
        <v>5001</v>
      </c>
      <c r="F405" s="583" t="s">
        <v>5248</v>
      </c>
      <c r="G405" s="583" t="s">
        <v>5406</v>
      </c>
      <c r="H405" s="578">
        <v>4</v>
      </c>
      <c r="I405" s="578">
        <v>5</v>
      </c>
      <c r="J405" s="583" t="s">
        <v>52</v>
      </c>
      <c r="K405" s="583" t="s">
        <v>52</v>
      </c>
      <c r="L405" s="583">
        <v>1</v>
      </c>
      <c r="M405" s="578">
        <v>206</v>
      </c>
      <c r="N405" s="578" t="s">
        <v>333</v>
      </c>
      <c r="O405" s="578">
        <v>22</v>
      </c>
      <c r="P405" s="578">
        <v>10</v>
      </c>
      <c r="Q405" s="578">
        <v>2019</v>
      </c>
      <c r="R405" s="578">
        <v>24</v>
      </c>
      <c r="S405" s="578">
        <v>10</v>
      </c>
      <c r="T405" s="578">
        <v>2019</v>
      </c>
      <c r="U405" s="583" t="s">
        <v>5250</v>
      </c>
      <c r="V405" s="583"/>
    </row>
    <row r="406" spans="1:22" s="581" customFormat="1" ht="22.5" customHeight="1">
      <c r="A406" s="580">
        <v>397</v>
      </c>
      <c r="B406" s="583">
        <v>5002</v>
      </c>
      <c r="C406" s="583">
        <v>8.33</v>
      </c>
      <c r="D406" s="583" t="s">
        <v>5247</v>
      </c>
      <c r="E406" s="583" t="s">
        <v>5001</v>
      </c>
      <c r="F406" s="583" t="s">
        <v>5248</v>
      </c>
      <c r="G406" s="583" t="s">
        <v>5407</v>
      </c>
      <c r="H406" s="578">
        <v>4</v>
      </c>
      <c r="I406" s="578">
        <v>6</v>
      </c>
      <c r="J406" s="583" t="s">
        <v>52</v>
      </c>
      <c r="K406" s="583" t="s">
        <v>52</v>
      </c>
      <c r="L406" s="583">
        <v>1</v>
      </c>
      <c r="M406" s="578">
        <v>201</v>
      </c>
      <c r="N406" s="578" t="s">
        <v>333</v>
      </c>
      <c r="O406" s="578">
        <v>24</v>
      </c>
      <c r="P406" s="578">
        <v>10</v>
      </c>
      <c r="Q406" s="578">
        <v>2019</v>
      </c>
      <c r="R406" s="578">
        <v>15</v>
      </c>
      <c r="S406" s="578">
        <v>11</v>
      </c>
      <c r="T406" s="578">
        <v>2019</v>
      </c>
      <c r="U406" s="583" t="s">
        <v>5250</v>
      </c>
      <c r="V406" s="583"/>
    </row>
    <row r="407" spans="1:22" s="581" customFormat="1" ht="22.5" customHeight="1">
      <c r="A407" s="580">
        <v>398</v>
      </c>
      <c r="B407" s="583">
        <v>5002</v>
      </c>
      <c r="C407" s="583">
        <v>8.33</v>
      </c>
      <c r="D407" s="583" t="s">
        <v>5247</v>
      </c>
      <c r="E407" s="583" t="s">
        <v>5001</v>
      </c>
      <c r="F407" s="583" t="s">
        <v>5248</v>
      </c>
      <c r="G407" s="583" t="s">
        <v>5408</v>
      </c>
      <c r="H407" s="578">
        <v>5</v>
      </c>
      <c r="I407" s="578">
        <v>1</v>
      </c>
      <c r="J407" s="583" t="s">
        <v>52</v>
      </c>
      <c r="K407" s="583" t="s">
        <v>52</v>
      </c>
      <c r="L407" s="583">
        <v>1</v>
      </c>
      <c r="M407" s="578">
        <v>202</v>
      </c>
      <c r="N407" s="578" t="s">
        <v>333</v>
      </c>
      <c r="O407" s="578">
        <v>15</v>
      </c>
      <c r="P407" s="578">
        <v>11</v>
      </c>
      <c r="Q407" s="578">
        <v>2019</v>
      </c>
      <c r="R407" s="578">
        <v>18</v>
      </c>
      <c r="S407" s="578">
        <v>11</v>
      </c>
      <c r="T407" s="578">
        <v>2019</v>
      </c>
      <c r="U407" s="583" t="s">
        <v>5250</v>
      </c>
      <c r="V407" s="583"/>
    </row>
    <row r="408" spans="1:22" s="581" customFormat="1" ht="22.5" customHeight="1">
      <c r="A408" s="580">
        <v>399</v>
      </c>
      <c r="B408" s="583">
        <v>5002</v>
      </c>
      <c r="C408" s="583">
        <v>8.33</v>
      </c>
      <c r="D408" s="583" t="s">
        <v>5247</v>
      </c>
      <c r="E408" s="583" t="s">
        <v>5001</v>
      </c>
      <c r="F408" s="583" t="s">
        <v>5248</v>
      </c>
      <c r="G408" s="583" t="s">
        <v>5409</v>
      </c>
      <c r="H408" s="578">
        <v>5</v>
      </c>
      <c r="I408" s="578">
        <v>2</v>
      </c>
      <c r="J408" s="583" t="s">
        <v>52</v>
      </c>
      <c r="K408" s="583" t="s">
        <v>52</v>
      </c>
      <c r="L408" s="583">
        <v>1</v>
      </c>
      <c r="M408" s="578">
        <v>203</v>
      </c>
      <c r="N408" s="578" t="s">
        <v>333</v>
      </c>
      <c r="O408" s="578">
        <v>18</v>
      </c>
      <c r="P408" s="578">
        <v>11</v>
      </c>
      <c r="Q408" s="578">
        <v>2019</v>
      </c>
      <c r="R408" s="578">
        <v>10</v>
      </c>
      <c r="S408" s="578">
        <v>12</v>
      </c>
      <c r="T408" s="578">
        <v>2019</v>
      </c>
      <c r="U408" s="583" t="s">
        <v>5250</v>
      </c>
      <c r="V408" s="583"/>
    </row>
    <row r="409" spans="1:22" s="581" customFormat="1" ht="22.5" customHeight="1">
      <c r="A409" s="580">
        <v>400</v>
      </c>
      <c r="B409" s="583">
        <v>5002</v>
      </c>
      <c r="C409" s="583">
        <v>8.33</v>
      </c>
      <c r="D409" s="583" t="s">
        <v>5247</v>
      </c>
      <c r="E409" s="583" t="s">
        <v>5001</v>
      </c>
      <c r="F409" s="583" t="s">
        <v>5248</v>
      </c>
      <c r="G409" s="583" t="s">
        <v>5410</v>
      </c>
      <c r="H409" s="578">
        <v>5</v>
      </c>
      <c r="I409" s="578">
        <v>3</v>
      </c>
      <c r="J409" s="583" t="s">
        <v>52</v>
      </c>
      <c r="K409" s="583" t="s">
        <v>52</v>
      </c>
      <c r="L409" s="583">
        <v>1</v>
      </c>
      <c r="M409" s="578">
        <v>201</v>
      </c>
      <c r="N409" s="578" t="s">
        <v>333</v>
      </c>
      <c r="O409" s="578">
        <v>10</v>
      </c>
      <c r="P409" s="578">
        <v>12</v>
      </c>
      <c r="Q409" s="578">
        <v>2019</v>
      </c>
      <c r="R409" s="578">
        <v>14</v>
      </c>
      <c r="S409" s="578">
        <v>12</v>
      </c>
      <c r="T409" s="578">
        <v>2019</v>
      </c>
      <c r="U409" s="583" t="s">
        <v>5250</v>
      </c>
      <c r="V409" s="583"/>
    </row>
    <row r="410" spans="1:22" s="581" customFormat="1" ht="22.5" customHeight="1">
      <c r="A410" s="580">
        <v>401</v>
      </c>
      <c r="B410" s="583">
        <v>5002</v>
      </c>
      <c r="C410" s="583">
        <v>8.33</v>
      </c>
      <c r="D410" s="583" t="s">
        <v>5247</v>
      </c>
      <c r="E410" s="583" t="s">
        <v>5001</v>
      </c>
      <c r="F410" s="583" t="s">
        <v>5248</v>
      </c>
      <c r="G410" s="583" t="s">
        <v>5411</v>
      </c>
      <c r="H410" s="578">
        <v>5</v>
      </c>
      <c r="I410" s="578">
        <v>4</v>
      </c>
      <c r="J410" s="583" t="s">
        <v>52</v>
      </c>
      <c r="K410" s="583" t="s">
        <v>52</v>
      </c>
      <c r="L410" s="583">
        <v>1</v>
      </c>
      <c r="M410" s="578">
        <v>200</v>
      </c>
      <c r="N410" s="578" t="s">
        <v>333</v>
      </c>
      <c r="O410" s="578">
        <v>14</v>
      </c>
      <c r="P410" s="578">
        <v>12</v>
      </c>
      <c r="Q410" s="578">
        <v>2019</v>
      </c>
      <c r="R410" s="578">
        <v>17</v>
      </c>
      <c r="S410" s="578">
        <v>12</v>
      </c>
      <c r="T410" s="578">
        <v>2019</v>
      </c>
      <c r="U410" s="583" t="s">
        <v>5250</v>
      </c>
      <c r="V410" s="583"/>
    </row>
    <row r="411" spans="1:22" s="581" customFormat="1" ht="22.5" customHeight="1">
      <c r="A411" s="580">
        <v>402</v>
      </c>
      <c r="B411" s="583">
        <v>5002</v>
      </c>
      <c r="C411" s="583">
        <v>8.33</v>
      </c>
      <c r="D411" s="583" t="s">
        <v>5247</v>
      </c>
      <c r="E411" s="583" t="s">
        <v>5001</v>
      </c>
      <c r="F411" s="583" t="s">
        <v>5248</v>
      </c>
      <c r="G411" s="583" t="s">
        <v>5412</v>
      </c>
      <c r="H411" s="578">
        <v>5</v>
      </c>
      <c r="I411" s="578">
        <v>5</v>
      </c>
      <c r="J411" s="583" t="s">
        <v>52</v>
      </c>
      <c r="K411" s="583" t="s">
        <v>52</v>
      </c>
      <c r="L411" s="583">
        <v>1</v>
      </c>
      <c r="M411" s="578">
        <v>200</v>
      </c>
      <c r="N411" s="578" t="s">
        <v>333</v>
      </c>
      <c r="O411" s="578">
        <v>17</v>
      </c>
      <c r="P411" s="578">
        <v>12</v>
      </c>
      <c r="Q411" s="578">
        <v>2019</v>
      </c>
      <c r="R411" s="578">
        <v>19</v>
      </c>
      <c r="S411" s="578">
        <v>12</v>
      </c>
      <c r="T411" s="578">
        <v>2019</v>
      </c>
      <c r="U411" s="583" t="s">
        <v>5250</v>
      </c>
      <c r="V411" s="583"/>
    </row>
    <row r="412" spans="1:22" s="581" customFormat="1" ht="22.5" customHeight="1">
      <c r="A412" s="580">
        <v>403</v>
      </c>
      <c r="B412" s="583">
        <v>5002</v>
      </c>
      <c r="C412" s="583">
        <v>8.33</v>
      </c>
      <c r="D412" s="583" t="s">
        <v>5247</v>
      </c>
      <c r="E412" s="583" t="s">
        <v>5001</v>
      </c>
      <c r="F412" s="583" t="s">
        <v>5248</v>
      </c>
      <c r="G412" s="583" t="s">
        <v>5413</v>
      </c>
      <c r="H412" s="578">
        <v>5</v>
      </c>
      <c r="I412" s="578">
        <v>6</v>
      </c>
      <c r="J412" s="583" t="s">
        <v>52</v>
      </c>
      <c r="K412" s="583" t="s">
        <v>52</v>
      </c>
      <c r="L412" s="583">
        <v>1</v>
      </c>
      <c r="M412" s="578">
        <v>203</v>
      </c>
      <c r="N412" s="578" t="s">
        <v>333</v>
      </c>
      <c r="O412" s="578">
        <v>19</v>
      </c>
      <c r="P412" s="578">
        <v>12</v>
      </c>
      <c r="Q412" s="578">
        <v>2019</v>
      </c>
      <c r="R412" s="578">
        <v>23</v>
      </c>
      <c r="S412" s="578">
        <v>12</v>
      </c>
      <c r="T412" s="578">
        <v>2019</v>
      </c>
      <c r="U412" s="583" t="s">
        <v>5250</v>
      </c>
      <c r="V412" s="583"/>
    </row>
    <row r="413" spans="1:22" s="581" customFormat="1" ht="22.5" customHeight="1">
      <c r="A413" s="580">
        <v>404</v>
      </c>
      <c r="B413" s="583">
        <v>5002</v>
      </c>
      <c r="C413" s="583">
        <v>8.33</v>
      </c>
      <c r="D413" s="583" t="s">
        <v>5247</v>
      </c>
      <c r="E413" s="583" t="s">
        <v>5001</v>
      </c>
      <c r="F413" s="583" t="s">
        <v>5248</v>
      </c>
      <c r="G413" s="583" t="s">
        <v>5414</v>
      </c>
      <c r="H413" s="578">
        <v>5</v>
      </c>
      <c r="I413" s="578">
        <v>7</v>
      </c>
      <c r="J413" s="583" t="s">
        <v>52</v>
      </c>
      <c r="K413" s="583" t="s">
        <v>52</v>
      </c>
      <c r="L413" s="583">
        <v>1</v>
      </c>
      <c r="M413" s="578">
        <v>81</v>
      </c>
      <c r="N413" s="578" t="s">
        <v>333</v>
      </c>
      <c r="O413" s="578">
        <v>23</v>
      </c>
      <c r="P413" s="578">
        <v>12</v>
      </c>
      <c r="Q413" s="578">
        <v>2019</v>
      </c>
      <c r="R413" s="578">
        <v>27</v>
      </c>
      <c r="S413" s="578">
        <v>12</v>
      </c>
      <c r="T413" s="578">
        <v>2019</v>
      </c>
      <c r="U413" s="583" t="s">
        <v>5250</v>
      </c>
      <c r="V413" s="583"/>
    </row>
    <row r="414" spans="1:22" s="581" customFormat="1" ht="22.5" customHeight="1">
      <c r="A414" s="580">
        <v>405</v>
      </c>
      <c r="B414" s="583">
        <v>5002</v>
      </c>
      <c r="C414" s="583">
        <v>8.34</v>
      </c>
      <c r="D414" s="583" t="s">
        <v>5247</v>
      </c>
      <c r="E414" s="583" t="s">
        <v>5065</v>
      </c>
      <c r="F414" s="583" t="s">
        <v>5415</v>
      </c>
      <c r="G414" s="1282" t="s">
        <v>5416</v>
      </c>
      <c r="H414" s="578">
        <v>1</v>
      </c>
      <c r="I414" s="578">
        <v>1</v>
      </c>
      <c r="J414" s="583" t="s">
        <v>52</v>
      </c>
      <c r="K414" s="583" t="s">
        <v>52</v>
      </c>
      <c r="L414" s="583">
        <v>1</v>
      </c>
      <c r="M414" s="578">
        <v>201</v>
      </c>
      <c r="N414" s="578" t="s">
        <v>333</v>
      </c>
      <c r="O414" s="578">
        <v>9</v>
      </c>
      <c r="P414" s="578">
        <v>1</v>
      </c>
      <c r="Q414" s="578">
        <v>2019</v>
      </c>
      <c r="R414" s="578">
        <v>24</v>
      </c>
      <c r="S414" s="578">
        <v>1</v>
      </c>
      <c r="T414" s="578">
        <v>2019</v>
      </c>
      <c r="U414" s="583" t="s">
        <v>5250</v>
      </c>
      <c r="V414" s="583"/>
    </row>
    <row r="415" spans="1:22" s="581" customFormat="1" ht="22.5" customHeight="1">
      <c r="A415" s="580">
        <v>406</v>
      </c>
      <c r="B415" s="583">
        <v>5002</v>
      </c>
      <c r="C415" s="583">
        <v>8.34</v>
      </c>
      <c r="D415" s="583" t="s">
        <v>5247</v>
      </c>
      <c r="E415" s="583" t="s">
        <v>5065</v>
      </c>
      <c r="F415" s="583" t="s">
        <v>5415</v>
      </c>
      <c r="G415" s="583" t="s">
        <v>5417</v>
      </c>
      <c r="H415" s="578">
        <v>1</v>
      </c>
      <c r="I415" s="578">
        <v>2</v>
      </c>
      <c r="J415" s="583" t="s">
        <v>52</v>
      </c>
      <c r="K415" s="583" t="s">
        <v>52</v>
      </c>
      <c r="L415" s="583">
        <v>1</v>
      </c>
      <c r="M415" s="578">
        <v>196</v>
      </c>
      <c r="N415" s="578" t="s">
        <v>333</v>
      </c>
      <c r="O415" s="578">
        <v>24</v>
      </c>
      <c r="P415" s="578">
        <v>1</v>
      </c>
      <c r="Q415" s="578">
        <v>2019</v>
      </c>
      <c r="R415" s="578">
        <v>28</v>
      </c>
      <c r="S415" s="578">
        <v>1</v>
      </c>
      <c r="T415" s="578">
        <v>2019</v>
      </c>
      <c r="U415" s="583" t="s">
        <v>5250</v>
      </c>
      <c r="V415" s="583"/>
    </row>
    <row r="416" spans="1:22" s="581" customFormat="1" ht="22.5" customHeight="1">
      <c r="A416" s="580">
        <v>407</v>
      </c>
      <c r="B416" s="583">
        <v>5002</v>
      </c>
      <c r="C416" s="583">
        <v>8.34</v>
      </c>
      <c r="D416" s="583" t="s">
        <v>5247</v>
      </c>
      <c r="E416" s="583" t="s">
        <v>5065</v>
      </c>
      <c r="F416" s="583" t="s">
        <v>5415</v>
      </c>
      <c r="G416" s="583" t="s">
        <v>5418</v>
      </c>
      <c r="H416" s="578">
        <v>1</v>
      </c>
      <c r="I416" s="578">
        <v>3</v>
      </c>
      <c r="J416" s="583" t="s">
        <v>52</v>
      </c>
      <c r="K416" s="583" t="s">
        <v>52</v>
      </c>
      <c r="L416" s="583">
        <v>1</v>
      </c>
      <c r="M416" s="578">
        <v>197</v>
      </c>
      <c r="N416" s="578" t="s">
        <v>333</v>
      </c>
      <c r="O416" s="578">
        <v>31</v>
      </c>
      <c r="P416" s="578">
        <v>1</v>
      </c>
      <c r="Q416" s="578">
        <v>2019</v>
      </c>
      <c r="R416" s="578">
        <v>31</v>
      </c>
      <c r="S416" s="578">
        <v>1</v>
      </c>
      <c r="T416" s="578">
        <v>2019</v>
      </c>
      <c r="U416" s="583" t="s">
        <v>5250</v>
      </c>
      <c r="V416" s="583"/>
    </row>
    <row r="417" spans="1:22" s="581" customFormat="1" ht="22.5" customHeight="1">
      <c r="A417" s="580">
        <v>408</v>
      </c>
      <c r="B417" s="583">
        <v>5002</v>
      </c>
      <c r="C417" s="583">
        <v>8.34</v>
      </c>
      <c r="D417" s="583" t="s">
        <v>5247</v>
      </c>
      <c r="E417" s="583" t="s">
        <v>5065</v>
      </c>
      <c r="F417" s="583" t="s">
        <v>5415</v>
      </c>
      <c r="G417" s="583" t="s">
        <v>5419</v>
      </c>
      <c r="H417" s="578">
        <v>1</v>
      </c>
      <c r="I417" s="578">
        <v>4</v>
      </c>
      <c r="J417" s="583" t="s">
        <v>52</v>
      </c>
      <c r="K417" s="583" t="s">
        <v>52</v>
      </c>
      <c r="L417" s="583">
        <v>1</v>
      </c>
      <c r="M417" s="578">
        <v>200</v>
      </c>
      <c r="N417" s="578" t="s">
        <v>333</v>
      </c>
      <c r="O417" s="578">
        <v>31</v>
      </c>
      <c r="P417" s="578">
        <v>1</v>
      </c>
      <c r="Q417" s="578">
        <v>2019</v>
      </c>
      <c r="R417" s="578">
        <v>31</v>
      </c>
      <c r="S417" s="578">
        <v>1</v>
      </c>
      <c r="T417" s="578">
        <v>2019</v>
      </c>
      <c r="U417" s="583" t="s">
        <v>5250</v>
      </c>
      <c r="V417" s="583"/>
    </row>
    <row r="418" spans="1:22" s="581" customFormat="1" ht="22.5" customHeight="1">
      <c r="A418" s="580">
        <v>409</v>
      </c>
      <c r="B418" s="583">
        <v>5002</v>
      </c>
      <c r="C418" s="583">
        <v>8.34</v>
      </c>
      <c r="D418" s="583" t="s">
        <v>5247</v>
      </c>
      <c r="E418" s="583" t="s">
        <v>5065</v>
      </c>
      <c r="F418" s="583" t="s">
        <v>5415</v>
      </c>
      <c r="G418" s="583" t="s">
        <v>5420</v>
      </c>
      <c r="H418" s="578">
        <v>1</v>
      </c>
      <c r="I418" s="578">
        <v>5</v>
      </c>
      <c r="J418" s="583" t="s">
        <v>52</v>
      </c>
      <c r="K418" s="583" t="s">
        <v>52</v>
      </c>
      <c r="L418" s="583">
        <v>1</v>
      </c>
      <c r="M418" s="578">
        <v>199</v>
      </c>
      <c r="N418" s="578" t="s">
        <v>333</v>
      </c>
      <c r="O418" s="578">
        <v>31</v>
      </c>
      <c r="P418" s="578">
        <v>1</v>
      </c>
      <c r="Q418" s="578">
        <v>2019</v>
      </c>
      <c r="R418" s="578">
        <v>11</v>
      </c>
      <c r="S418" s="578">
        <v>2</v>
      </c>
      <c r="T418" s="578">
        <v>2019</v>
      </c>
      <c r="U418" s="583" t="s">
        <v>5250</v>
      </c>
      <c r="V418" s="583"/>
    </row>
    <row r="419" spans="1:22" s="581" customFormat="1" ht="22.5" customHeight="1">
      <c r="A419" s="580">
        <v>410</v>
      </c>
      <c r="B419" s="583">
        <v>5002</v>
      </c>
      <c r="C419" s="583">
        <v>8.34</v>
      </c>
      <c r="D419" s="583" t="s">
        <v>5247</v>
      </c>
      <c r="E419" s="583" t="s">
        <v>5065</v>
      </c>
      <c r="F419" s="583" t="s">
        <v>5415</v>
      </c>
      <c r="G419" s="583" t="s">
        <v>5421</v>
      </c>
      <c r="H419" s="578">
        <v>1</v>
      </c>
      <c r="I419" s="578">
        <v>6</v>
      </c>
      <c r="J419" s="583" t="s">
        <v>52</v>
      </c>
      <c r="K419" s="583" t="s">
        <v>52</v>
      </c>
      <c r="L419" s="583">
        <v>1</v>
      </c>
      <c r="M419" s="578">
        <v>201</v>
      </c>
      <c r="N419" s="578" t="s">
        <v>333</v>
      </c>
      <c r="O419" s="578">
        <v>12</v>
      </c>
      <c r="P419" s="578">
        <v>2</v>
      </c>
      <c r="Q419" s="578">
        <v>2019</v>
      </c>
      <c r="R419" s="578">
        <v>14</v>
      </c>
      <c r="S419" s="578">
        <v>2</v>
      </c>
      <c r="T419" s="578">
        <v>2019</v>
      </c>
      <c r="U419" s="583" t="s">
        <v>5250</v>
      </c>
      <c r="V419" s="583"/>
    </row>
    <row r="420" spans="1:22" s="581" customFormat="1" ht="22.5" customHeight="1">
      <c r="A420" s="580">
        <v>411</v>
      </c>
      <c r="B420" s="583">
        <v>5002</v>
      </c>
      <c r="C420" s="583">
        <v>8.34</v>
      </c>
      <c r="D420" s="583" t="s">
        <v>5247</v>
      </c>
      <c r="E420" s="583" t="s">
        <v>5065</v>
      </c>
      <c r="F420" s="583" t="s">
        <v>5415</v>
      </c>
      <c r="G420" s="583" t="s">
        <v>5422</v>
      </c>
      <c r="H420" s="578">
        <v>2</v>
      </c>
      <c r="I420" s="578">
        <v>1</v>
      </c>
      <c r="J420" s="583" t="s">
        <v>52</v>
      </c>
      <c r="K420" s="583" t="s">
        <v>52</v>
      </c>
      <c r="L420" s="583">
        <v>1</v>
      </c>
      <c r="M420" s="578">
        <v>201</v>
      </c>
      <c r="N420" s="578" t="s">
        <v>333</v>
      </c>
      <c r="O420" s="578">
        <v>13</v>
      </c>
      <c r="P420" s="578">
        <v>2</v>
      </c>
      <c r="Q420" s="578">
        <v>2019</v>
      </c>
      <c r="R420" s="578">
        <v>19</v>
      </c>
      <c r="S420" s="578">
        <v>2</v>
      </c>
      <c r="T420" s="578">
        <v>2019</v>
      </c>
      <c r="U420" s="583" t="s">
        <v>5250</v>
      </c>
      <c r="V420" s="583"/>
    </row>
    <row r="421" spans="1:22" s="581" customFormat="1" ht="22.5" customHeight="1">
      <c r="A421" s="580">
        <v>412</v>
      </c>
      <c r="B421" s="583">
        <v>5002</v>
      </c>
      <c r="C421" s="583">
        <v>8.34</v>
      </c>
      <c r="D421" s="583" t="s">
        <v>5247</v>
      </c>
      <c r="E421" s="583" t="s">
        <v>5065</v>
      </c>
      <c r="F421" s="583" t="s">
        <v>5415</v>
      </c>
      <c r="G421" s="583" t="s">
        <v>5423</v>
      </c>
      <c r="H421" s="578">
        <v>2</v>
      </c>
      <c r="I421" s="578">
        <v>2</v>
      </c>
      <c r="J421" s="583" t="s">
        <v>52</v>
      </c>
      <c r="K421" s="583" t="s">
        <v>52</v>
      </c>
      <c r="L421" s="583">
        <v>1</v>
      </c>
      <c r="M421" s="578">
        <v>201</v>
      </c>
      <c r="N421" s="578" t="s">
        <v>333</v>
      </c>
      <c r="O421" s="578">
        <v>19</v>
      </c>
      <c r="P421" s="578">
        <v>2</v>
      </c>
      <c r="Q421" s="578">
        <v>2019</v>
      </c>
      <c r="R421" s="578">
        <v>27</v>
      </c>
      <c r="S421" s="578">
        <v>2</v>
      </c>
      <c r="T421" s="578">
        <v>2019</v>
      </c>
      <c r="U421" s="583" t="s">
        <v>5250</v>
      </c>
      <c r="V421" s="583"/>
    </row>
    <row r="422" spans="1:22" s="581" customFormat="1" ht="22.5" customHeight="1">
      <c r="A422" s="580">
        <v>413</v>
      </c>
      <c r="B422" s="583">
        <v>5002</v>
      </c>
      <c r="C422" s="583">
        <v>8.34</v>
      </c>
      <c r="D422" s="583" t="s">
        <v>5247</v>
      </c>
      <c r="E422" s="583" t="s">
        <v>5065</v>
      </c>
      <c r="F422" s="583" t="s">
        <v>5415</v>
      </c>
      <c r="G422" s="583" t="s">
        <v>5424</v>
      </c>
      <c r="H422" s="578">
        <v>2</v>
      </c>
      <c r="I422" s="578">
        <v>3</v>
      </c>
      <c r="J422" s="583" t="s">
        <v>52</v>
      </c>
      <c r="K422" s="583" t="s">
        <v>52</v>
      </c>
      <c r="L422" s="583">
        <v>1</v>
      </c>
      <c r="M422" s="578">
        <v>199</v>
      </c>
      <c r="N422" s="578" t="s">
        <v>333</v>
      </c>
      <c r="O422" s="578">
        <v>27</v>
      </c>
      <c r="P422" s="578">
        <v>2</v>
      </c>
      <c r="Q422" s="578">
        <v>2019</v>
      </c>
      <c r="R422" s="578">
        <v>28</v>
      </c>
      <c r="S422" s="578">
        <v>2</v>
      </c>
      <c r="T422" s="578">
        <v>2019</v>
      </c>
      <c r="U422" s="583" t="s">
        <v>5250</v>
      </c>
      <c r="V422" s="583"/>
    </row>
    <row r="423" spans="1:22" s="581" customFormat="1" ht="22.5" customHeight="1">
      <c r="A423" s="580">
        <v>414</v>
      </c>
      <c r="B423" s="583">
        <v>5002</v>
      </c>
      <c r="C423" s="583">
        <v>8.34</v>
      </c>
      <c r="D423" s="583" t="s">
        <v>5247</v>
      </c>
      <c r="E423" s="583" t="s">
        <v>5065</v>
      </c>
      <c r="F423" s="583" t="s">
        <v>5415</v>
      </c>
      <c r="G423" s="583" t="s">
        <v>5425</v>
      </c>
      <c r="H423" s="578">
        <v>2</v>
      </c>
      <c r="I423" s="578">
        <v>4</v>
      </c>
      <c r="J423" s="583" t="s">
        <v>52</v>
      </c>
      <c r="K423" s="583" t="s">
        <v>52</v>
      </c>
      <c r="L423" s="583">
        <v>1</v>
      </c>
      <c r="M423" s="578">
        <v>200</v>
      </c>
      <c r="N423" s="578" t="s">
        <v>333</v>
      </c>
      <c r="O423" s="578">
        <v>28</v>
      </c>
      <c r="P423" s="578">
        <v>2</v>
      </c>
      <c r="Q423" s="578">
        <v>2019</v>
      </c>
      <c r="R423" s="578">
        <v>12</v>
      </c>
      <c r="S423" s="578">
        <v>3</v>
      </c>
      <c r="T423" s="578">
        <v>2019</v>
      </c>
      <c r="U423" s="583" t="s">
        <v>5250</v>
      </c>
      <c r="V423" s="583"/>
    </row>
    <row r="424" spans="1:22" s="581" customFormat="1" ht="22.5" customHeight="1">
      <c r="A424" s="580">
        <v>415</v>
      </c>
      <c r="B424" s="583">
        <v>5002</v>
      </c>
      <c r="C424" s="583">
        <v>8.34</v>
      </c>
      <c r="D424" s="583" t="s">
        <v>5247</v>
      </c>
      <c r="E424" s="583" t="s">
        <v>5065</v>
      </c>
      <c r="F424" s="583" t="s">
        <v>5415</v>
      </c>
      <c r="G424" s="583" t="s">
        <v>5426</v>
      </c>
      <c r="H424" s="578">
        <v>2</v>
      </c>
      <c r="I424" s="578">
        <v>5</v>
      </c>
      <c r="J424" s="583" t="s">
        <v>52</v>
      </c>
      <c r="K424" s="583" t="s">
        <v>52</v>
      </c>
      <c r="L424" s="583">
        <v>1</v>
      </c>
      <c r="M424" s="578">
        <v>201</v>
      </c>
      <c r="N424" s="578" t="s">
        <v>333</v>
      </c>
      <c r="O424" s="578">
        <v>13</v>
      </c>
      <c r="P424" s="578">
        <v>3</v>
      </c>
      <c r="Q424" s="578">
        <v>2019</v>
      </c>
      <c r="R424" s="578">
        <v>21</v>
      </c>
      <c r="S424" s="578">
        <v>3</v>
      </c>
      <c r="T424" s="578">
        <v>2019</v>
      </c>
      <c r="U424" s="583" t="s">
        <v>5250</v>
      </c>
      <c r="V424" s="583"/>
    </row>
    <row r="425" spans="1:22" s="581" customFormat="1" ht="22.5" customHeight="1">
      <c r="A425" s="580">
        <v>416</v>
      </c>
      <c r="B425" s="583">
        <v>5002</v>
      </c>
      <c r="C425" s="583">
        <v>8.34</v>
      </c>
      <c r="D425" s="583" t="s">
        <v>5247</v>
      </c>
      <c r="E425" s="583" t="s">
        <v>5065</v>
      </c>
      <c r="F425" s="583" t="s">
        <v>5415</v>
      </c>
      <c r="G425" s="583" t="s">
        <v>5427</v>
      </c>
      <c r="H425" s="578">
        <v>2</v>
      </c>
      <c r="I425" s="578">
        <v>6</v>
      </c>
      <c r="J425" s="583" t="s">
        <v>52</v>
      </c>
      <c r="K425" s="583" t="s">
        <v>52</v>
      </c>
      <c r="L425" s="583">
        <v>1</v>
      </c>
      <c r="M425" s="578">
        <v>202</v>
      </c>
      <c r="N425" s="578" t="s">
        <v>333</v>
      </c>
      <c r="O425" s="578">
        <v>21</v>
      </c>
      <c r="P425" s="578">
        <v>3</v>
      </c>
      <c r="Q425" s="578">
        <v>2019</v>
      </c>
      <c r="R425" s="578">
        <v>26</v>
      </c>
      <c r="S425" s="578">
        <v>3</v>
      </c>
      <c r="T425" s="578">
        <v>2019</v>
      </c>
      <c r="U425" s="583" t="s">
        <v>5250</v>
      </c>
      <c r="V425" s="583"/>
    </row>
    <row r="426" spans="1:22" s="581" customFormat="1" ht="22.5" customHeight="1">
      <c r="A426" s="580">
        <v>417</v>
      </c>
      <c r="B426" s="583">
        <v>5002</v>
      </c>
      <c r="C426" s="583">
        <v>8.34</v>
      </c>
      <c r="D426" s="583" t="s">
        <v>5247</v>
      </c>
      <c r="E426" s="583" t="s">
        <v>5065</v>
      </c>
      <c r="F426" s="583" t="s">
        <v>5415</v>
      </c>
      <c r="G426" s="583" t="s">
        <v>5428</v>
      </c>
      <c r="H426" s="578">
        <v>3</v>
      </c>
      <c r="I426" s="578">
        <v>1</v>
      </c>
      <c r="J426" s="583" t="s">
        <v>52</v>
      </c>
      <c r="K426" s="583" t="s">
        <v>52</v>
      </c>
      <c r="L426" s="583">
        <v>1</v>
      </c>
      <c r="M426" s="578">
        <v>201</v>
      </c>
      <c r="N426" s="578" t="s">
        <v>333</v>
      </c>
      <c r="O426" s="578">
        <v>26</v>
      </c>
      <c r="P426" s="578">
        <v>3</v>
      </c>
      <c r="Q426" s="578">
        <v>2019</v>
      </c>
      <c r="R426" s="578">
        <v>27</v>
      </c>
      <c r="S426" s="578">
        <v>3</v>
      </c>
      <c r="T426" s="578">
        <v>2019</v>
      </c>
      <c r="U426" s="583" t="s">
        <v>5250</v>
      </c>
      <c r="V426" s="583"/>
    </row>
    <row r="427" spans="1:22" s="581" customFormat="1" ht="22.5" customHeight="1">
      <c r="A427" s="580">
        <v>418</v>
      </c>
      <c r="B427" s="583">
        <v>5002</v>
      </c>
      <c r="C427" s="583">
        <v>8.34</v>
      </c>
      <c r="D427" s="583" t="s">
        <v>5247</v>
      </c>
      <c r="E427" s="583" t="s">
        <v>5065</v>
      </c>
      <c r="F427" s="583" t="s">
        <v>5415</v>
      </c>
      <c r="G427" s="583" t="s">
        <v>5429</v>
      </c>
      <c r="H427" s="578">
        <v>3</v>
      </c>
      <c r="I427" s="578">
        <v>2</v>
      </c>
      <c r="J427" s="583" t="s">
        <v>52</v>
      </c>
      <c r="K427" s="583" t="s">
        <v>52</v>
      </c>
      <c r="L427" s="583">
        <v>1</v>
      </c>
      <c r="M427" s="578">
        <v>200</v>
      </c>
      <c r="N427" s="578" t="s">
        <v>333</v>
      </c>
      <c r="O427" s="578">
        <v>27</v>
      </c>
      <c r="P427" s="578">
        <v>3</v>
      </c>
      <c r="Q427" s="578">
        <v>2019</v>
      </c>
      <c r="R427" s="578">
        <v>28</v>
      </c>
      <c r="S427" s="578">
        <v>3</v>
      </c>
      <c r="T427" s="578">
        <v>2019</v>
      </c>
      <c r="U427" s="583" t="s">
        <v>5250</v>
      </c>
      <c r="V427" s="583"/>
    </row>
    <row r="428" spans="1:22" s="581" customFormat="1" ht="24" customHeight="1">
      <c r="A428" s="580">
        <v>419</v>
      </c>
      <c r="B428" s="583">
        <v>5002</v>
      </c>
      <c r="C428" s="583">
        <v>8.34</v>
      </c>
      <c r="D428" s="583" t="s">
        <v>5247</v>
      </c>
      <c r="E428" s="583" t="s">
        <v>5065</v>
      </c>
      <c r="F428" s="583" t="s">
        <v>5415</v>
      </c>
      <c r="G428" s="583" t="s">
        <v>5430</v>
      </c>
      <c r="H428" s="578">
        <v>3</v>
      </c>
      <c r="I428" s="578">
        <v>3</v>
      </c>
      <c r="J428" s="583" t="s">
        <v>52</v>
      </c>
      <c r="K428" s="583" t="s">
        <v>52</v>
      </c>
      <c r="L428" s="583">
        <v>1</v>
      </c>
      <c r="M428" s="578">
        <v>202</v>
      </c>
      <c r="N428" s="578" t="s">
        <v>333</v>
      </c>
      <c r="O428" s="578">
        <v>28</v>
      </c>
      <c r="P428" s="578">
        <v>3</v>
      </c>
      <c r="Q428" s="578">
        <v>2019</v>
      </c>
      <c r="R428" s="578">
        <v>28</v>
      </c>
      <c r="S428" s="578">
        <v>3</v>
      </c>
      <c r="T428" s="578">
        <v>2019</v>
      </c>
      <c r="U428" s="583" t="s">
        <v>5250</v>
      </c>
      <c r="V428" s="583"/>
    </row>
    <row r="429" spans="1:22" s="581" customFormat="1" ht="24" customHeight="1">
      <c r="A429" s="580">
        <v>420</v>
      </c>
      <c r="B429" s="583">
        <v>5002</v>
      </c>
      <c r="C429" s="583">
        <v>8.34</v>
      </c>
      <c r="D429" s="583" t="s">
        <v>5247</v>
      </c>
      <c r="E429" s="583" t="s">
        <v>5065</v>
      </c>
      <c r="F429" s="583" t="s">
        <v>5415</v>
      </c>
      <c r="G429" s="583" t="s">
        <v>5431</v>
      </c>
      <c r="H429" s="578">
        <v>3</v>
      </c>
      <c r="I429" s="578">
        <v>4</v>
      </c>
      <c r="J429" s="583" t="s">
        <v>52</v>
      </c>
      <c r="K429" s="583" t="s">
        <v>52</v>
      </c>
      <c r="L429" s="583">
        <v>1</v>
      </c>
      <c r="M429" s="578">
        <v>201</v>
      </c>
      <c r="N429" s="578" t="s">
        <v>333</v>
      </c>
      <c r="O429" s="578">
        <v>28</v>
      </c>
      <c r="P429" s="578">
        <v>3</v>
      </c>
      <c r="Q429" s="578">
        <v>2019</v>
      </c>
      <c r="R429" s="578">
        <v>29</v>
      </c>
      <c r="S429" s="578">
        <v>3</v>
      </c>
      <c r="T429" s="578">
        <v>2019</v>
      </c>
      <c r="U429" s="583" t="s">
        <v>5250</v>
      </c>
      <c r="V429" s="583"/>
    </row>
    <row r="430" spans="1:22" s="581" customFormat="1" ht="24" customHeight="1">
      <c r="A430" s="580">
        <v>421</v>
      </c>
      <c r="B430" s="583">
        <v>5002</v>
      </c>
      <c r="C430" s="583">
        <v>8.34</v>
      </c>
      <c r="D430" s="583" t="s">
        <v>5247</v>
      </c>
      <c r="E430" s="583" t="s">
        <v>5065</v>
      </c>
      <c r="F430" s="583" t="s">
        <v>5415</v>
      </c>
      <c r="G430" s="583" t="s">
        <v>5432</v>
      </c>
      <c r="H430" s="578">
        <v>3</v>
      </c>
      <c r="I430" s="578">
        <v>5</v>
      </c>
      <c r="J430" s="583" t="s">
        <v>52</v>
      </c>
      <c r="K430" s="583" t="s">
        <v>52</v>
      </c>
      <c r="L430" s="583">
        <v>1</v>
      </c>
      <c r="M430" s="578">
        <v>197</v>
      </c>
      <c r="N430" s="578" t="s">
        <v>333</v>
      </c>
      <c r="O430" s="578">
        <v>29</v>
      </c>
      <c r="P430" s="578">
        <v>3</v>
      </c>
      <c r="Q430" s="578">
        <v>2019</v>
      </c>
      <c r="R430" s="578">
        <v>30</v>
      </c>
      <c r="S430" s="578">
        <v>3</v>
      </c>
      <c r="T430" s="578">
        <v>2019</v>
      </c>
      <c r="U430" s="583" t="s">
        <v>5250</v>
      </c>
      <c r="V430" s="583"/>
    </row>
    <row r="431" spans="1:22" s="581" customFormat="1" ht="24" customHeight="1">
      <c r="A431" s="580">
        <v>422</v>
      </c>
      <c r="B431" s="583">
        <v>5002</v>
      </c>
      <c r="C431" s="583">
        <v>8.34</v>
      </c>
      <c r="D431" s="583" t="s">
        <v>5247</v>
      </c>
      <c r="E431" s="583" t="s">
        <v>5065</v>
      </c>
      <c r="F431" s="583" t="s">
        <v>5415</v>
      </c>
      <c r="G431" s="583" t="s">
        <v>5433</v>
      </c>
      <c r="H431" s="578">
        <v>3</v>
      </c>
      <c r="I431" s="578">
        <v>6</v>
      </c>
      <c r="J431" s="583" t="s">
        <v>52</v>
      </c>
      <c r="K431" s="583" t="s">
        <v>52</v>
      </c>
      <c r="L431" s="583">
        <v>1</v>
      </c>
      <c r="M431" s="578">
        <v>189</v>
      </c>
      <c r="N431" s="578" t="s">
        <v>333</v>
      </c>
      <c r="O431" s="578">
        <v>30</v>
      </c>
      <c r="P431" s="578">
        <v>3</v>
      </c>
      <c r="Q431" s="578">
        <v>2019</v>
      </c>
      <c r="R431" s="578">
        <v>11</v>
      </c>
      <c r="S431" s="578">
        <v>4</v>
      </c>
      <c r="T431" s="578">
        <v>2019</v>
      </c>
      <c r="U431" s="583" t="s">
        <v>5250</v>
      </c>
      <c r="V431" s="583"/>
    </row>
    <row r="432" spans="1:22" s="581" customFormat="1" ht="24" customHeight="1">
      <c r="A432" s="580">
        <v>423</v>
      </c>
      <c r="B432" s="583">
        <v>5002</v>
      </c>
      <c r="C432" s="583">
        <v>8.34</v>
      </c>
      <c r="D432" s="583" t="s">
        <v>5247</v>
      </c>
      <c r="E432" s="583" t="s">
        <v>5065</v>
      </c>
      <c r="F432" s="583" t="s">
        <v>5415</v>
      </c>
      <c r="G432" s="583" t="s">
        <v>5434</v>
      </c>
      <c r="H432" s="578">
        <v>4</v>
      </c>
      <c r="I432" s="578">
        <v>1</v>
      </c>
      <c r="J432" s="583" t="s">
        <v>52</v>
      </c>
      <c r="K432" s="583" t="s">
        <v>52</v>
      </c>
      <c r="L432" s="583">
        <v>1</v>
      </c>
      <c r="M432" s="578">
        <v>191</v>
      </c>
      <c r="N432" s="578" t="s">
        <v>333</v>
      </c>
      <c r="O432" s="578">
        <v>11</v>
      </c>
      <c r="P432" s="578">
        <v>4</v>
      </c>
      <c r="Q432" s="578">
        <v>2019</v>
      </c>
      <c r="R432" s="578">
        <v>15</v>
      </c>
      <c r="S432" s="578">
        <v>4</v>
      </c>
      <c r="T432" s="578">
        <v>2019</v>
      </c>
      <c r="U432" s="583" t="s">
        <v>5250</v>
      </c>
      <c r="V432" s="583"/>
    </row>
    <row r="433" spans="1:22" s="581" customFormat="1" ht="24" customHeight="1">
      <c r="A433" s="580">
        <v>424</v>
      </c>
      <c r="B433" s="583">
        <v>5002</v>
      </c>
      <c r="C433" s="583">
        <v>8.34</v>
      </c>
      <c r="D433" s="583" t="s">
        <v>5247</v>
      </c>
      <c r="E433" s="583" t="s">
        <v>5065</v>
      </c>
      <c r="F433" s="583" t="s">
        <v>5415</v>
      </c>
      <c r="G433" s="583" t="s">
        <v>5435</v>
      </c>
      <c r="H433" s="578">
        <v>4</v>
      </c>
      <c r="I433" s="578">
        <v>2</v>
      </c>
      <c r="J433" s="583" t="s">
        <v>52</v>
      </c>
      <c r="K433" s="583" t="s">
        <v>52</v>
      </c>
      <c r="L433" s="583">
        <v>1</v>
      </c>
      <c r="M433" s="578">
        <v>198</v>
      </c>
      <c r="N433" s="578" t="s">
        <v>333</v>
      </c>
      <c r="O433" s="578">
        <v>15</v>
      </c>
      <c r="P433" s="578">
        <v>4</v>
      </c>
      <c r="Q433" s="578">
        <v>2019</v>
      </c>
      <c r="R433" s="578">
        <v>16</v>
      </c>
      <c r="S433" s="578">
        <v>4</v>
      </c>
      <c r="T433" s="578">
        <v>2019</v>
      </c>
      <c r="U433" s="583" t="s">
        <v>5250</v>
      </c>
      <c r="V433" s="583"/>
    </row>
    <row r="434" spans="1:22" s="581" customFormat="1" ht="24" customHeight="1">
      <c r="A434" s="580">
        <v>425</v>
      </c>
      <c r="B434" s="583">
        <v>5002</v>
      </c>
      <c r="C434" s="583">
        <v>8.34</v>
      </c>
      <c r="D434" s="583" t="s">
        <v>5247</v>
      </c>
      <c r="E434" s="583" t="s">
        <v>5065</v>
      </c>
      <c r="F434" s="583" t="s">
        <v>5415</v>
      </c>
      <c r="G434" s="583" t="s">
        <v>5436</v>
      </c>
      <c r="H434" s="578">
        <v>4</v>
      </c>
      <c r="I434" s="578">
        <v>3</v>
      </c>
      <c r="J434" s="583" t="s">
        <v>52</v>
      </c>
      <c r="K434" s="583" t="s">
        <v>52</v>
      </c>
      <c r="L434" s="583">
        <v>1</v>
      </c>
      <c r="M434" s="578">
        <v>201</v>
      </c>
      <c r="N434" s="578" t="s">
        <v>333</v>
      </c>
      <c r="O434" s="578">
        <v>16</v>
      </c>
      <c r="P434" s="578">
        <v>4</v>
      </c>
      <c r="Q434" s="578">
        <v>2019</v>
      </c>
      <c r="R434" s="578">
        <v>17</v>
      </c>
      <c r="S434" s="578">
        <v>4</v>
      </c>
      <c r="T434" s="578">
        <v>2019</v>
      </c>
      <c r="U434" s="583" t="s">
        <v>5250</v>
      </c>
      <c r="V434" s="583"/>
    </row>
    <row r="435" spans="1:22" s="581" customFormat="1" ht="24" customHeight="1">
      <c r="A435" s="580">
        <v>426</v>
      </c>
      <c r="B435" s="583">
        <v>5002</v>
      </c>
      <c r="C435" s="583">
        <v>8.34</v>
      </c>
      <c r="D435" s="583" t="s">
        <v>5247</v>
      </c>
      <c r="E435" s="583" t="s">
        <v>5065</v>
      </c>
      <c r="F435" s="583" t="s">
        <v>5415</v>
      </c>
      <c r="G435" s="583" t="s">
        <v>5437</v>
      </c>
      <c r="H435" s="578">
        <v>4</v>
      </c>
      <c r="I435" s="578">
        <v>4</v>
      </c>
      <c r="J435" s="583" t="s">
        <v>52</v>
      </c>
      <c r="K435" s="583" t="s">
        <v>52</v>
      </c>
      <c r="L435" s="583">
        <v>1</v>
      </c>
      <c r="M435" s="578">
        <v>201</v>
      </c>
      <c r="N435" s="578" t="s">
        <v>333</v>
      </c>
      <c r="O435" s="578">
        <v>17</v>
      </c>
      <c r="P435" s="578">
        <v>4</v>
      </c>
      <c r="Q435" s="578">
        <v>2019</v>
      </c>
      <c r="R435" s="578">
        <v>23</v>
      </c>
      <c r="S435" s="578">
        <v>4</v>
      </c>
      <c r="T435" s="578">
        <v>2019</v>
      </c>
      <c r="U435" s="583" t="s">
        <v>5250</v>
      </c>
      <c r="V435" s="583"/>
    </row>
    <row r="436" spans="1:22" s="581" customFormat="1" ht="24" customHeight="1">
      <c r="A436" s="580">
        <v>427</v>
      </c>
      <c r="B436" s="583">
        <v>5002</v>
      </c>
      <c r="C436" s="583">
        <v>8.34</v>
      </c>
      <c r="D436" s="583" t="s">
        <v>5247</v>
      </c>
      <c r="E436" s="583" t="s">
        <v>5065</v>
      </c>
      <c r="F436" s="583" t="s">
        <v>5415</v>
      </c>
      <c r="G436" s="583" t="s">
        <v>5438</v>
      </c>
      <c r="H436" s="578">
        <v>4</v>
      </c>
      <c r="I436" s="578">
        <v>5</v>
      </c>
      <c r="J436" s="583" t="s">
        <v>52</v>
      </c>
      <c r="K436" s="583" t="s">
        <v>52</v>
      </c>
      <c r="L436" s="583">
        <v>1</v>
      </c>
      <c r="M436" s="578">
        <v>198</v>
      </c>
      <c r="N436" s="578" t="s">
        <v>333</v>
      </c>
      <c r="O436" s="578">
        <v>23</v>
      </c>
      <c r="P436" s="578">
        <v>4</v>
      </c>
      <c r="Q436" s="578">
        <v>2019</v>
      </c>
      <c r="R436" s="578">
        <v>25</v>
      </c>
      <c r="S436" s="578">
        <v>4</v>
      </c>
      <c r="T436" s="578">
        <v>2019</v>
      </c>
      <c r="U436" s="583" t="s">
        <v>5250</v>
      </c>
      <c r="V436" s="583"/>
    </row>
    <row r="437" spans="1:22" s="581" customFormat="1" ht="24" customHeight="1">
      <c r="A437" s="580">
        <v>428</v>
      </c>
      <c r="B437" s="583">
        <v>5002</v>
      </c>
      <c r="C437" s="583">
        <v>8.34</v>
      </c>
      <c r="D437" s="583" t="s">
        <v>5247</v>
      </c>
      <c r="E437" s="583" t="s">
        <v>5065</v>
      </c>
      <c r="F437" s="583" t="s">
        <v>5415</v>
      </c>
      <c r="G437" s="583" t="s">
        <v>5439</v>
      </c>
      <c r="H437" s="578">
        <v>4</v>
      </c>
      <c r="I437" s="578">
        <v>6</v>
      </c>
      <c r="J437" s="583" t="s">
        <v>52</v>
      </c>
      <c r="K437" s="583" t="s">
        <v>52</v>
      </c>
      <c r="L437" s="583">
        <v>1</v>
      </c>
      <c r="M437" s="578">
        <v>201</v>
      </c>
      <c r="N437" s="578" t="s">
        <v>333</v>
      </c>
      <c r="O437" s="578">
        <v>25</v>
      </c>
      <c r="P437" s="578">
        <v>4</v>
      </c>
      <c r="Q437" s="578">
        <v>2019</v>
      </c>
      <c r="R437" s="578">
        <v>30</v>
      </c>
      <c r="S437" s="578">
        <v>4</v>
      </c>
      <c r="T437" s="578">
        <v>2019</v>
      </c>
      <c r="U437" s="583" t="s">
        <v>5250</v>
      </c>
      <c r="V437" s="583"/>
    </row>
    <row r="438" spans="1:22" s="581" customFormat="1" ht="24" customHeight="1">
      <c r="A438" s="580">
        <v>429</v>
      </c>
      <c r="B438" s="583">
        <v>5002</v>
      </c>
      <c r="C438" s="583">
        <v>8.34</v>
      </c>
      <c r="D438" s="583" t="s">
        <v>5247</v>
      </c>
      <c r="E438" s="583" t="s">
        <v>5065</v>
      </c>
      <c r="F438" s="583" t="s">
        <v>5415</v>
      </c>
      <c r="G438" s="583" t="s">
        <v>5440</v>
      </c>
      <c r="H438" s="578">
        <v>5</v>
      </c>
      <c r="I438" s="578">
        <v>1</v>
      </c>
      <c r="J438" s="583" t="s">
        <v>52</v>
      </c>
      <c r="K438" s="583" t="s">
        <v>52</v>
      </c>
      <c r="L438" s="583">
        <v>1</v>
      </c>
      <c r="M438" s="578">
        <v>200</v>
      </c>
      <c r="N438" s="578" t="s">
        <v>333</v>
      </c>
      <c r="O438" s="578">
        <v>30</v>
      </c>
      <c r="P438" s="578">
        <v>4</v>
      </c>
      <c r="Q438" s="578">
        <v>2019</v>
      </c>
      <c r="R438" s="578">
        <v>29</v>
      </c>
      <c r="S438" s="578">
        <v>4</v>
      </c>
      <c r="T438" s="578">
        <v>2019</v>
      </c>
      <c r="U438" s="583" t="s">
        <v>5250</v>
      </c>
      <c r="V438" s="583"/>
    </row>
    <row r="439" spans="1:22" s="581" customFormat="1" ht="24" customHeight="1">
      <c r="A439" s="580">
        <v>430</v>
      </c>
      <c r="B439" s="583">
        <v>5002</v>
      </c>
      <c r="C439" s="583">
        <v>8.34</v>
      </c>
      <c r="D439" s="583" t="s">
        <v>5247</v>
      </c>
      <c r="E439" s="583" t="s">
        <v>5065</v>
      </c>
      <c r="F439" s="583" t="s">
        <v>5415</v>
      </c>
      <c r="G439" s="583" t="s">
        <v>5441</v>
      </c>
      <c r="H439" s="578">
        <v>5</v>
      </c>
      <c r="I439" s="578">
        <v>2</v>
      </c>
      <c r="J439" s="583" t="s">
        <v>52</v>
      </c>
      <c r="K439" s="583" t="s">
        <v>52</v>
      </c>
      <c r="L439" s="583">
        <v>1</v>
      </c>
      <c r="M439" s="578">
        <v>200</v>
      </c>
      <c r="N439" s="578" t="s">
        <v>333</v>
      </c>
      <c r="O439" s="578">
        <v>29</v>
      </c>
      <c r="P439" s="578">
        <v>4</v>
      </c>
      <c r="Q439" s="578">
        <v>2019</v>
      </c>
      <c r="R439" s="578">
        <v>30</v>
      </c>
      <c r="S439" s="578">
        <v>4</v>
      </c>
      <c r="T439" s="578">
        <v>2019</v>
      </c>
      <c r="U439" s="583" t="s">
        <v>5250</v>
      </c>
      <c r="V439" s="583"/>
    </row>
    <row r="440" spans="1:22" s="581" customFormat="1" ht="24" customHeight="1">
      <c r="A440" s="580">
        <v>431</v>
      </c>
      <c r="B440" s="583">
        <v>5002</v>
      </c>
      <c r="C440" s="583">
        <v>8.34</v>
      </c>
      <c r="D440" s="583" t="s">
        <v>5247</v>
      </c>
      <c r="E440" s="583" t="s">
        <v>5065</v>
      </c>
      <c r="F440" s="583" t="s">
        <v>5415</v>
      </c>
      <c r="G440" s="583" t="s">
        <v>5442</v>
      </c>
      <c r="H440" s="578">
        <v>5</v>
      </c>
      <c r="I440" s="578">
        <v>3</v>
      </c>
      <c r="J440" s="583" t="s">
        <v>52</v>
      </c>
      <c r="K440" s="583" t="s">
        <v>52</v>
      </c>
      <c r="L440" s="583">
        <v>1</v>
      </c>
      <c r="M440" s="578">
        <v>200</v>
      </c>
      <c r="N440" s="578" t="s">
        <v>333</v>
      </c>
      <c r="O440" s="578">
        <v>30</v>
      </c>
      <c r="P440" s="578">
        <v>4</v>
      </c>
      <c r="Q440" s="578">
        <v>2019</v>
      </c>
      <c r="R440" s="578">
        <v>30</v>
      </c>
      <c r="S440" s="578">
        <v>4</v>
      </c>
      <c r="T440" s="578">
        <v>2019</v>
      </c>
      <c r="U440" s="583" t="s">
        <v>5250</v>
      </c>
      <c r="V440" s="583"/>
    </row>
    <row r="441" spans="1:22" s="581" customFormat="1" ht="24" customHeight="1">
      <c r="A441" s="580">
        <v>432</v>
      </c>
      <c r="B441" s="583">
        <v>5002</v>
      </c>
      <c r="C441" s="583">
        <v>8.34</v>
      </c>
      <c r="D441" s="583" t="s">
        <v>5247</v>
      </c>
      <c r="E441" s="583" t="s">
        <v>5065</v>
      </c>
      <c r="F441" s="583" t="s">
        <v>5415</v>
      </c>
      <c r="G441" s="583" t="s">
        <v>5443</v>
      </c>
      <c r="H441" s="578">
        <v>5</v>
      </c>
      <c r="I441" s="578">
        <v>4</v>
      </c>
      <c r="J441" s="583" t="s">
        <v>52</v>
      </c>
      <c r="K441" s="583" t="s">
        <v>52</v>
      </c>
      <c r="L441" s="583">
        <v>1</v>
      </c>
      <c r="M441" s="578">
        <v>200</v>
      </c>
      <c r="N441" s="578" t="s">
        <v>333</v>
      </c>
      <c r="O441" s="578">
        <v>30</v>
      </c>
      <c r="P441" s="578">
        <v>4</v>
      </c>
      <c r="Q441" s="578">
        <v>2019</v>
      </c>
      <c r="R441" s="578">
        <v>16</v>
      </c>
      <c r="S441" s="578">
        <v>5</v>
      </c>
      <c r="T441" s="578">
        <v>2019</v>
      </c>
      <c r="U441" s="583" t="s">
        <v>5250</v>
      </c>
      <c r="V441" s="583"/>
    </row>
    <row r="442" spans="1:22" s="581" customFormat="1" ht="24" customHeight="1">
      <c r="A442" s="580">
        <v>433</v>
      </c>
      <c r="B442" s="583">
        <v>5002</v>
      </c>
      <c r="C442" s="583">
        <v>8.34</v>
      </c>
      <c r="D442" s="583" t="s">
        <v>5247</v>
      </c>
      <c r="E442" s="583" t="s">
        <v>5065</v>
      </c>
      <c r="F442" s="583" t="s">
        <v>5415</v>
      </c>
      <c r="G442" s="1282" t="s">
        <v>5444</v>
      </c>
      <c r="H442" s="578">
        <v>5</v>
      </c>
      <c r="I442" s="578">
        <v>5</v>
      </c>
      <c r="J442" s="583" t="s">
        <v>52</v>
      </c>
      <c r="K442" s="583" t="s">
        <v>52</v>
      </c>
      <c r="L442" s="583">
        <v>1</v>
      </c>
      <c r="M442" s="578">
        <v>200</v>
      </c>
      <c r="N442" s="578" t="s">
        <v>333</v>
      </c>
      <c r="O442" s="578">
        <v>16</v>
      </c>
      <c r="P442" s="578">
        <v>5</v>
      </c>
      <c r="Q442" s="578">
        <v>2019</v>
      </c>
      <c r="R442" s="578">
        <v>21</v>
      </c>
      <c r="S442" s="578">
        <v>5</v>
      </c>
      <c r="T442" s="578">
        <v>2019</v>
      </c>
      <c r="U442" s="583" t="s">
        <v>5250</v>
      </c>
      <c r="V442" s="583"/>
    </row>
    <row r="443" spans="1:22" s="581" customFormat="1" ht="24" customHeight="1">
      <c r="A443" s="580">
        <v>434</v>
      </c>
      <c r="B443" s="583">
        <v>5002</v>
      </c>
      <c r="C443" s="583">
        <v>8.34</v>
      </c>
      <c r="D443" s="583" t="s">
        <v>5247</v>
      </c>
      <c r="E443" s="583" t="s">
        <v>5065</v>
      </c>
      <c r="F443" s="583" t="s">
        <v>5415</v>
      </c>
      <c r="G443" s="583" t="s">
        <v>5445</v>
      </c>
      <c r="H443" s="578">
        <v>5</v>
      </c>
      <c r="I443" s="578">
        <v>6</v>
      </c>
      <c r="J443" s="583" t="s">
        <v>52</v>
      </c>
      <c r="K443" s="583" t="s">
        <v>52</v>
      </c>
      <c r="L443" s="583">
        <v>1</v>
      </c>
      <c r="M443" s="578">
        <v>202</v>
      </c>
      <c r="N443" s="578" t="s">
        <v>333</v>
      </c>
      <c r="O443" s="578">
        <v>21</v>
      </c>
      <c r="P443" s="578">
        <v>5</v>
      </c>
      <c r="Q443" s="578">
        <v>2019</v>
      </c>
      <c r="R443" s="578">
        <v>23</v>
      </c>
      <c r="S443" s="578">
        <v>5</v>
      </c>
      <c r="T443" s="578">
        <v>2019</v>
      </c>
      <c r="U443" s="583" t="s">
        <v>5250</v>
      </c>
      <c r="V443" s="583"/>
    </row>
    <row r="444" spans="1:22" s="581" customFormat="1" ht="24" customHeight="1">
      <c r="A444" s="580">
        <v>435</v>
      </c>
      <c r="B444" s="583">
        <v>5002</v>
      </c>
      <c r="C444" s="583">
        <v>8.34</v>
      </c>
      <c r="D444" s="583" t="s">
        <v>5247</v>
      </c>
      <c r="E444" s="583" t="s">
        <v>5065</v>
      </c>
      <c r="F444" s="583" t="s">
        <v>5415</v>
      </c>
      <c r="G444" s="583" t="s">
        <v>5446</v>
      </c>
      <c r="H444" s="578">
        <v>6</v>
      </c>
      <c r="I444" s="578">
        <v>1</v>
      </c>
      <c r="J444" s="583" t="s">
        <v>52</v>
      </c>
      <c r="K444" s="583" t="s">
        <v>52</v>
      </c>
      <c r="L444" s="583">
        <v>1</v>
      </c>
      <c r="M444" s="578">
        <v>205</v>
      </c>
      <c r="N444" s="578" t="s">
        <v>333</v>
      </c>
      <c r="O444" s="578">
        <v>23</v>
      </c>
      <c r="P444" s="578">
        <v>5</v>
      </c>
      <c r="Q444" s="578">
        <v>2019</v>
      </c>
      <c r="R444" s="578">
        <v>27</v>
      </c>
      <c r="S444" s="578">
        <v>5</v>
      </c>
      <c r="T444" s="578">
        <v>2019</v>
      </c>
      <c r="U444" s="583" t="s">
        <v>5250</v>
      </c>
      <c r="V444" s="583"/>
    </row>
    <row r="445" spans="1:22" s="581" customFormat="1" ht="24" customHeight="1">
      <c r="A445" s="580">
        <v>436</v>
      </c>
      <c r="B445" s="583">
        <v>5002</v>
      </c>
      <c r="C445" s="583">
        <v>8.34</v>
      </c>
      <c r="D445" s="583" t="s">
        <v>5247</v>
      </c>
      <c r="E445" s="583" t="s">
        <v>5065</v>
      </c>
      <c r="F445" s="583" t="s">
        <v>5415</v>
      </c>
      <c r="G445" s="583" t="s">
        <v>5447</v>
      </c>
      <c r="H445" s="578">
        <v>6</v>
      </c>
      <c r="I445" s="578">
        <v>2</v>
      </c>
      <c r="J445" s="583" t="s">
        <v>52</v>
      </c>
      <c r="K445" s="583" t="s">
        <v>52</v>
      </c>
      <c r="L445" s="583">
        <v>1</v>
      </c>
      <c r="M445" s="578">
        <v>200</v>
      </c>
      <c r="N445" s="578" t="s">
        <v>333</v>
      </c>
      <c r="O445" s="578">
        <v>27</v>
      </c>
      <c r="P445" s="578">
        <v>5</v>
      </c>
      <c r="Q445" s="578">
        <v>2019</v>
      </c>
      <c r="R445" s="578">
        <v>28</v>
      </c>
      <c r="S445" s="578">
        <v>5</v>
      </c>
      <c r="T445" s="578">
        <v>2019</v>
      </c>
      <c r="U445" s="583" t="s">
        <v>5250</v>
      </c>
      <c r="V445" s="583"/>
    </row>
    <row r="446" spans="1:22" s="581" customFormat="1" ht="24" customHeight="1">
      <c r="A446" s="580">
        <v>437</v>
      </c>
      <c r="B446" s="583">
        <v>5002</v>
      </c>
      <c r="C446" s="583">
        <v>8.34</v>
      </c>
      <c r="D446" s="583" t="s">
        <v>5247</v>
      </c>
      <c r="E446" s="583" t="s">
        <v>5065</v>
      </c>
      <c r="F446" s="583" t="s">
        <v>5415</v>
      </c>
      <c r="G446" s="583" t="s">
        <v>5448</v>
      </c>
      <c r="H446" s="578">
        <v>6</v>
      </c>
      <c r="I446" s="578">
        <v>3</v>
      </c>
      <c r="J446" s="583" t="s">
        <v>52</v>
      </c>
      <c r="K446" s="583" t="s">
        <v>52</v>
      </c>
      <c r="L446" s="583">
        <v>1</v>
      </c>
      <c r="M446" s="578">
        <v>203</v>
      </c>
      <c r="N446" s="578" t="s">
        <v>333</v>
      </c>
      <c r="O446" s="578">
        <v>28</v>
      </c>
      <c r="P446" s="578">
        <v>5</v>
      </c>
      <c r="Q446" s="578">
        <v>2019</v>
      </c>
      <c r="R446" s="578">
        <v>29</v>
      </c>
      <c r="S446" s="578">
        <v>5</v>
      </c>
      <c r="T446" s="578">
        <v>2019</v>
      </c>
      <c r="U446" s="583" t="s">
        <v>5250</v>
      </c>
      <c r="V446" s="583"/>
    </row>
    <row r="447" spans="1:22" s="581" customFormat="1" ht="24" customHeight="1">
      <c r="A447" s="580">
        <v>438</v>
      </c>
      <c r="B447" s="583">
        <v>5002</v>
      </c>
      <c r="C447" s="583">
        <v>8.34</v>
      </c>
      <c r="D447" s="583" t="s">
        <v>5247</v>
      </c>
      <c r="E447" s="583" t="s">
        <v>5065</v>
      </c>
      <c r="F447" s="583" t="s">
        <v>5415</v>
      </c>
      <c r="G447" s="583" t="s">
        <v>5449</v>
      </c>
      <c r="H447" s="578">
        <v>6</v>
      </c>
      <c r="I447" s="578">
        <v>4</v>
      </c>
      <c r="J447" s="583" t="s">
        <v>52</v>
      </c>
      <c r="K447" s="583" t="s">
        <v>52</v>
      </c>
      <c r="L447" s="583">
        <v>1</v>
      </c>
      <c r="M447" s="578">
        <v>202</v>
      </c>
      <c r="N447" s="578" t="s">
        <v>333</v>
      </c>
      <c r="O447" s="578">
        <v>29</v>
      </c>
      <c r="P447" s="578">
        <v>5</v>
      </c>
      <c r="Q447" s="578">
        <v>2019</v>
      </c>
      <c r="R447" s="578">
        <v>30</v>
      </c>
      <c r="S447" s="578">
        <v>5</v>
      </c>
      <c r="T447" s="578">
        <v>2019</v>
      </c>
      <c r="U447" s="583" t="s">
        <v>5250</v>
      </c>
      <c r="V447" s="583"/>
    </row>
    <row r="448" spans="1:22" s="581" customFormat="1" ht="24" customHeight="1">
      <c r="A448" s="580">
        <v>439</v>
      </c>
      <c r="B448" s="583">
        <v>5002</v>
      </c>
      <c r="C448" s="583">
        <v>8.34</v>
      </c>
      <c r="D448" s="583" t="s">
        <v>5247</v>
      </c>
      <c r="E448" s="583" t="s">
        <v>5065</v>
      </c>
      <c r="F448" s="583" t="s">
        <v>5415</v>
      </c>
      <c r="G448" s="583" t="s">
        <v>5450</v>
      </c>
      <c r="H448" s="578">
        <v>6</v>
      </c>
      <c r="I448" s="578">
        <v>5</v>
      </c>
      <c r="J448" s="583" t="s">
        <v>52</v>
      </c>
      <c r="K448" s="583" t="s">
        <v>52</v>
      </c>
      <c r="L448" s="583">
        <v>1</v>
      </c>
      <c r="M448" s="578">
        <v>200</v>
      </c>
      <c r="N448" s="578" t="s">
        <v>333</v>
      </c>
      <c r="O448" s="578">
        <v>30</v>
      </c>
      <c r="P448" s="578">
        <v>5</v>
      </c>
      <c r="Q448" s="578">
        <v>2019</v>
      </c>
      <c r="R448" s="578">
        <v>31</v>
      </c>
      <c r="S448" s="578">
        <v>5</v>
      </c>
      <c r="T448" s="578">
        <v>2019</v>
      </c>
      <c r="U448" s="583" t="s">
        <v>5250</v>
      </c>
      <c r="V448" s="583"/>
    </row>
    <row r="449" spans="1:22" s="581" customFormat="1" ht="24" customHeight="1">
      <c r="A449" s="580">
        <v>440</v>
      </c>
      <c r="B449" s="583">
        <v>5002</v>
      </c>
      <c r="C449" s="583">
        <v>8.34</v>
      </c>
      <c r="D449" s="583" t="s">
        <v>5247</v>
      </c>
      <c r="E449" s="583" t="s">
        <v>5065</v>
      </c>
      <c r="F449" s="583" t="s">
        <v>5415</v>
      </c>
      <c r="G449" s="583" t="s">
        <v>5451</v>
      </c>
      <c r="H449" s="578">
        <v>6</v>
      </c>
      <c r="I449" s="578">
        <v>6</v>
      </c>
      <c r="J449" s="583" t="s">
        <v>52</v>
      </c>
      <c r="K449" s="583" t="s">
        <v>52</v>
      </c>
      <c r="L449" s="583">
        <v>1</v>
      </c>
      <c r="M449" s="578">
        <v>203</v>
      </c>
      <c r="N449" s="578" t="s">
        <v>333</v>
      </c>
      <c r="O449" s="578">
        <v>31</v>
      </c>
      <c r="P449" s="578">
        <v>5</v>
      </c>
      <c r="Q449" s="578">
        <v>2019</v>
      </c>
      <c r="R449" s="578">
        <v>31</v>
      </c>
      <c r="S449" s="578">
        <v>5</v>
      </c>
      <c r="T449" s="578">
        <v>2019</v>
      </c>
      <c r="U449" s="583" t="s">
        <v>5250</v>
      </c>
      <c r="V449" s="583"/>
    </row>
    <row r="450" spans="1:22" s="581" customFormat="1" ht="24" customHeight="1">
      <c r="A450" s="580">
        <v>441</v>
      </c>
      <c r="B450" s="583">
        <v>5002</v>
      </c>
      <c r="C450" s="583">
        <v>8.34</v>
      </c>
      <c r="D450" s="583" t="s">
        <v>5247</v>
      </c>
      <c r="E450" s="583" t="s">
        <v>5065</v>
      </c>
      <c r="F450" s="583" t="s">
        <v>5415</v>
      </c>
      <c r="G450" s="583" t="s">
        <v>5452</v>
      </c>
      <c r="H450" s="578">
        <v>7</v>
      </c>
      <c r="I450" s="578">
        <v>1</v>
      </c>
      <c r="J450" s="583" t="s">
        <v>52</v>
      </c>
      <c r="K450" s="583" t="s">
        <v>52</v>
      </c>
      <c r="L450" s="583">
        <v>1</v>
      </c>
      <c r="M450" s="578">
        <v>200</v>
      </c>
      <c r="N450" s="578" t="s">
        <v>333</v>
      </c>
      <c r="O450" s="578">
        <v>31</v>
      </c>
      <c r="P450" s="578">
        <v>5</v>
      </c>
      <c r="Q450" s="578">
        <v>2019</v>
      </c>
      <c r="R450" s="578">
        <v>11</v>
      </c>
      <c r="S450" s="578">
        <v>6</v>
      </c>
      <c r="T450" s="578">
        <v>2019</v>
      </c>
      <c r="U450" s="583" t="s">
        <v>5250</v>
      </c>
      <c r="V450" s="583"/>
    </row>
    <row r="451" spans="1:22" s="581" customFormat="1" ht="24" customHeight="1">
      <c r="A451" s="580">
        <v>442</v>
      </c>
      <c r="B451" s="583">
        <v>5002</v>
      </c>
      <c r="C451" s="583">
        <v>8.34</v>
      </c>
      <c r="D451" s="583" t="s">
        <v>5247</v>
      </c>
      <c r="E451" s="583" t="s">
        <v>5065</v>
      </c>
      <c r="F451" s="583" t="s">
        <v>5415</v>
      </c>
      <c r="G451" s="583" t="s">
        <v>5453</v>
      </c>
      <c r="H451" s="578">
        <v>7</v>
      </c>
      <c r="I451" s="578">
        <v>2</v>
      </c>
      <c r="J451" s="583" t="s">
        <v>52</v>
      </c>
      <c r="K451" s="583" t="s">
        <v>52</v>
      </c>
      <c r="L451" s="583">
        <v>1</v>
      </c>
      <c r="M451" s="578">
        <v>200</v>
      </c>
      <c r="N451" s="578" t="s">
        <v>333</v>
      </c>
      <c r="O451" s="578">
        <v>11</v>
      </c>
      <c r="P451" s="578">
        <v>6</v>
      </c>
      <c r="Q451" s="578">
        <v>2019</v>
      </c>
      <c r="R451" s="578">
        <v>17</v>
      </c>
      <c r="S451" s="578">
        <v>6</v>
      </c>
      <c r="T451" s="578">
        <v>2019</v>
      </c>
      <c r="U451" s="583" t="s">
        <v>5250</v>
      </c>
      <c r="V451" s="583"/>
    </row>
    <row r="452" spans="1:22" s="581" customFormat="1" ht="24" customHeight="1">
      <c r="A452" s="580">
        <v>443</v>
      </c>
      <c r="B452" s="583">
        <v>5002</v>
      </c>
      <c r="C452" s="583">
        <v>8.34</v>
      </c>
      <c r="D452" s="583" t="s">
        <v>5247</v>
      </c>
      <c r="E452" s="583" t="s">
        <v>5065</v>
      </c>
      <c r="F452" s="583" t="s">
        <v>5415</v>
      </c>
      <c r="G452" s="583" t="s">
        <v>5454</v>
      </c>
      <c r="H452" s="578">
        <v>7</v>
      </c>
      <c r="I452" s="578">
        <v>3</v>
      </c>
      <c r="J452" s="583" t="s">
        <v>52</v>
      </c>
      <c r="K452" s="583" t="s">
        <v>52</v>
      </c>
      <c r="L452" s="583">
        <v>1</v>
      </c>
      <c r="M452" s="578">
        <v>202</v>
      </c>
      <c r="N452" s="578" t="s">
        <v>333</v>
      </c>
      <c r="O452" s="578">
        <v>17</v>
      </c>
      <c r="P452" s="578">
        <v>6</v>
      </c>
      <c r="Q452" s="578">
        <v>2019</v>
      </c>
      <c r="R452" s="578">
        <v>26</v>
      </c>
      <c r="S452" s="578">
        <v>6</v>
      </c>
      <c r="T452" s="578">
        <v>2019</v>
      </c>
      <c r="U452" s="583" t="s">
        <v>5250</v>
      </c>
      <c r="V452" s="583"/>
    </row>
    <row r="453" spans="1:22" s="581" customFormat="1" ht="24" customHeight="1">
      <c r="A453" s="580">
        <v>444</v>
      </c>
      <c r="B453" s="583">
        <v>5002</v>
      </c>
      <c r="C453" s="583">
        <v>8.34</v>
      </c>
      <c r="D453" s="583" t="s">
        <v>5247</v>
      </c>
      <c r="E453" s="583" t="s">
        <v>5065</v>
      </c>
      <c r="F453" s="583" t="s">
        <v>5415</v>
      </c>
      <c r="G453" s="583" t="s">
        <v>5455</v>
      </c>
      <c r="H453" s="578">
        <v>7</v>
      </c>
      <c r="I453" s="578">
        <v>4</v>
      </c>
      <c r="J453" s="583" t="s">
        <v>52</v>
      </c>
      <c r="K453" s="583" t="s">
        <v>52</v>
      </c>
      <c r="L453" s="583">
        <v>1</v>
      </c>
      <c r="M453" s="578">
        <v>202</v>
      </c>
      <c r="N453" s="578" t="s">
        <v>333</v>
      </c>
      <c r="O453" s="578">
        <v>26</v>
      </c>
      <c r="P453" s="578">
        <v>6</v>
      </c>
      <c r="Q453" s="578">
        <v>2019</v>
      </c>
      <c r="R453" s="578">
        <v>27</v>
      </c>
      <c r="S453" s="578">
        <v>6</v>
      </c>
      <c r="T453" s="578">
        <v>2019</v>
      </c>
      <c r="U453" s="583" t="s">
        <v>5250</v>
      </c>
      <c r="V453" s="583"/>
    </row>
    <row r="454" spans="1:22" s="581" customFormat="1" ht="24" customHeight="1">
      <c r="A454" s="580">
        <v>445</v>
      </c>
      <c r="B454" s="583">
        <v>5002</v>
      </c>
      <c r="C454" s="583">
        <v>8.34</v>
      </c>
      <c r="D454" s="583" t="s">
        <v>5247</v>
      </c>
      <c r="E454" s="583" t="s">
        <v>5065</v>
      </c>
      <c r="F454" s="583" t="s">
        <v>5415</v>
      </c>
      <c r="G454" s="583" t="s">
        <v>5456</v>
      </c>
      <c r="H454" s="578">
        <v>7</v>
      </c>
      <c r="I454" s="578">
        <v>5</v>
      </c>
      <c r="J454" s="583" t="s">
        <v>52</v>
      </c>
      <c r="K454" s="583" t="s">
        <v>52</v>
      </c>
      <c r="L454" s="583">
        <v>1</v>
      </c>
      <c r="M454" s="578">
        <v>200</v>
      </c>
      <c r="N454" s="578" t="s">
        <v>333</v>
      </c>
      <c r="O454" s="578">
        <v>27</v>
      </c>
      <c r="P454" s="578">
        <v>6</v>
      </c>
      <c r="Q454" s="578">
        <v>2019</v>
      </c>
      <c r="R454" s="578">
        <v>28</v>
      </c>
      <c r="S454" s="578">
        <v>6</v>
      </c>
      <c r="T454" s="578">
        <v>2019</v>
      </c>
      <c r="U454" s="583" t="s">
        <v>5250</v>
      </c>
      <c r="V454" s="583"/>
    </row>
    <row r="455" spans="1:22" s="581" customFormat="1" ht="24" customHeight="1">
      <c r="A455" s="580">
        <v>446</v>
      </c>
      <c r="B455" s="583">
        <v>5002</v>
      </c>
      <c r="C455" s="583">
        <v>8.34</v>
      </c>
      <c r="D455" s="583" t="s">
        <v>5247</v>
      </c>
      <c r="E455" s="583" t="s">
        <v>5065</v>
      </c>
      <c r="F455" s="583" t="s">
        <v>5415</v>
      </c>
      <c r="G455" s="583" t="s">
        <v>5457</v>
      </c>
      <c r="H455" s="578">
        <v>7</v>
      </c>
      <c r="I455" s="578">
        <v>6</v>
      </c>
      <c r="J455" s="583" t="s">
        <v>52</v>
      </c>
      <c r="K455" s="583" t="s">
        <v>52</v>
      </c>
      <c r="L455" s="583">
        <v>1</v>
      </c>
      <c r="M455" s="578">
        <v>203</v>
      </c>
      <c r="N455" s="578" t="s">
        <v>333</v>
      </c>
      <c r="O455" s="578">
        <v>28</v>
      </c>
      <c r="P455" s="578">
        <v>6</v>
      </c>
      <c r="Q455" s="578">
        <v>2019</v>
      </c>
      <c r="R455" s="578">
        <v>15</v>
      </c>
      <c r="S455" s="578">
        <v>7</v>
      </c>
      <c r="T455" s="578">
        <v>2019</v>
      </c>
      <c r="U455" s="583" t="s">
        <v>5250</v>
      </c>
      <c r="V455" s="583"/>
    </row>
    <row r="456" spans="1:22" s="581" customFormat="1" ht="24" customHeight="1">
      <c r="A456" s="580">
        <v>447</v>
      </c>
      <c r="B456" s="583">
        <v>5002</v>
      </c>
      <c r="C456" s="583">
        <v>8.34</v>
      </c>
      <c r="D456" s="583" t="s">
        <v>5247</v>
      </c>
      <c r="E456" s="583" t="s">
        <v>5065</v>
      </c>
      <c r="F456" s="583" t="s">
        <v>5415</v>
      </c>
      <c r="G456" s="583" t="s">
        <v>5458</v>
      </c>
      <c r="H456" s="578">
        <v>8</v>
      </c>
      <c r="I456" s="578">
        <v>1</v>
      </c>
      <c r="J456" s="583" t="s">
        <v>52</v>
      </c>
      <c r="K456" s="583" t="s">
        <v>52</v>
      </c>
      <c r="L456" s="583">
        <v>1</v>
      </c>
      <c r="M456" s="578">
        <v>199</v>
      </c>
      <c r="N456" s="578" t="s">
        <v>333</v>
      </c>
      <c r="O456" s="578">
        <v>15</v>
      </c>
      <c r="P456" s="578">
        <v>7</v>
      </c>
      <c r="Q456" s="578">
        <v>2019</v>
      </c>
      <c r="R456" s="578">
        <v>18</v>
      </c>
      <c r="S456" s="578">
        <v>7</v>
      </c>
      <c r="T456" s="578">
        <v>2019</v>
      </c>
      <c r="U456" s="583" t="s">
        <v>5250</v>
      </c>
      <c r="V456" s="583"/>
    </row>
    <row r="457" spans="1:22" s="581" customFormat="1" ht="24" customHeight="1">
      <c r="A457" s="580">
        <v>448</v>
      </c>
      <c r="B457" s="583">
        <v>5002</v>
      </c>
      <c r="C457" s="583">
        <v>8.34</v>
      </c>
      <c r="D457" s="583" t="s">
        <v>5247</v>
      </c>
      <c r="E457" s="583" t="s">
        <v>5065</v>
      </c>
      <c r="F457" s="583" t="s">
        <v>5415</v>
      </c>
      <c r="G457" s="583" t="s">
        <v>5459</v>
      </c>
      <c r="H457" s="578">
        <v>8</v>
      </c>
      <c r="I457" s="578">
        <v>2</v>
      </c>
      <c r="J457" s="583" t="s">
        <v>52</v>
      </c>
      <c r="K457" s="583" t="s">
        <v>52</v>
      </c>
      <c r="L457" s="583">
        <v>1</v>
      </c>
      <c r="M457" s="578">
        <v>200</v>
      </c>
      <c r="N457" s="578" t="s">
        <v>333</v>
      </c>
      <c r="O457" s="578">
        <v>18</v>
      </c>
      <c r="P457" s="578">
        <v>7</v>
      </c>
      <c r="Q457" s="578">
        <v>2019</v>
      </c>
      <c r="R457" s="578">
        <v>22</v>
      </c>
      <c r="S457" s="578">
        <v>7</v>
      </c>
      <c r="T457" s="578">
        <v>2019</v>
      </c>
      <c r="U457" s="583" t="s">
        <v>5250</v>
      </c>
      <c r="V457" s="583"/>
    </row>
    <row r="458" spans="1:22" s="581" customFormat="1" ht="24" customHeight="1">
      <c r="A458" s="580">
        <v>449</v>
      </c>
      <c r="B458" s="583">
        <v>5002</v>
      </c>
      <c r="C458" s="583">
        <v>8.34</v>
      </c>
      <c r="D458" s="583" t="s">
        <v>5247</v>
      </c>
      <c r="E458" s="583" t="s">
        <v>5065</v>
      </c>
      <c r="F458" s="583" t="s">
        <v>5415</v>
      </c>
      <c r="G458" s="583" t="s">
        <v>5460</v>
      </c>
      <c r="H458" s="578">
        <v>8</v>
      </c>
      <c r="I458" s="578">
        <v>3</v>
      </c>
      <c r="J458" s="583" t="s">
        <v>52</v>
      </c>
      <c r="K458" s="583" t="s">
        <v>52</v>
      </c>
      <c r="L458" s="583">
        <v>1</v>
      </c>
      <c r="M458" s="578">
        <v>194</v>
      </c>
      <c r="N458" s="578" t="s">
        <v>333</v>
      </c>
      <c r="O458" s="578">
        <v>22</v>
      </c>
      <c r="P458" s="578">
        <v>7</v>
      </c>
      <c r="Q458" s="578">
        <v>2019</v>
      </c>
      <c r="R458" s="578">
        <v>24</v>
      </c>
      <c r="S458" s="578">
        <v>7</v>
      </c>
      <c r="T458" s="578">
        <v>2019</v>
      </c>
      <c r="U458" s="583" t="s">
        <v>5250</v>
      </c>
      <c r="V458" s="583"/>
    </row>
    <row r="459" spans="1:22" s="581" customFormat="1" ht="24" customHeight="1">
      <c r="A459" s="580">
        <v>450</v>
      </c>
      <c r="B459" s="583">
        <v>5002</v>
      </c>
      <c r="C459" s="583">
        <v>8.34</v>
      </c>
      <c r="D459" s="583" t="s">
        <v>5247</v>
      </c>
      <c r="E459" s="583" t="s">
        <v>5065</v>
      </c>
      <c r="F459" s="583" t="s">
        <v>5415</v>
      </c>
      <c r="G459" s="583" t="s">
        <v>5461</v>
      </c>
      <c r="H459" s="578">
        <v>8</v>
      </c>
      <c r="I459" s="578">
        <v>4</v>
      </c>
      <c r="J459" s="583" t="s">
        <v>52</v>
      </c>
      <c r="K459" s="583" t="s">
        <v>52</v>
      </c>
      <c r="L459" s="583">
        <v>1</v>
      </c>
      <c r="M459" s="578">
        <v>205</v>
      </c>
      <c r="N459" s="578" t="s">
        <v>333</v>
      </c>
      <c r="O459" s="578">
        <v>24</v>
      </c>
      <c r="P459" s="578">
        <v>7</v>
      </c>
      <c r="Q459" s="578">
        <v>2019</v>
      </c>
      <c r="R459" s="578">
        <v>25</v>
      </c>
      <c r="S459" s="578">
        <v>7</v>
      </c>
      <c r="T459" s="578">
        <v>2019</v>
      </c>
      <c r="U459" s="583" t="s">
        <v>5250</v>
      </c>
      <c r="V459" s="583"/>
    </row>
    <row r="460" spans="1:22" s="581" customFormat="1" ht="24" customHeight="1">
      <c r="A460" s="580">
        <v>451</v>
      </c>
      <c r="B460" s="583">
        <v>5002</v>
      </c>
      <c r="C460" s="583">
        <v>8.34</v>
      </c>
      <c r="D460" s="583" t="s">
        <v>5247</v>
      </c>
      <c r="E460" s="583" t="s">
        <v>5065</v>
      </c>
      <c r="F460" s="583" t="s">
        <v>5415</v>
      </c>
      <c r="G460" s="583" t="s">
        <v>5462</v>
      </c>
      <c r="H460" s="578">
        <v>8</v>
      </c>
      <c r="I460" s="578">
        <v>5</v>
      </c>
      <c r="J460" s="583" t="s">
        <v>52</v>
      </c>
      <c r="K460" s="583" t="s">
        <v>52</v>
      </c>
      <c r="L460" s="583">
        <v>1</v>
      </c>
      <c r="M460" s="578">
        <v>203</v>
      </c>
      <c r="N460" s="578" t="s">
        <v>333</v>
      </c>
      <c r="O460" s="578">
        <v>25</v>
      </c>
      <c r="P460" s="578">
        <v>7</v>
      </c>
      <c r="Q460" s="578">
        <v>2019</v>
      </c>
      <c r="R460" s="578">
        <v>29</v>
      </c>
      <c r="S460" s="579">
        <v>7</v>
      </c>
      <c r="T460" s="578">
        <v>2019</v>
      </c>
      <c r="U460" s="583" t="s">
        <v>5250</v>
      </c>
      <c r="V460" s="583"/>
    </row>
    <row r="461" spans="1:22" s="581" customFormat="1" ht="24" customHeight="1">
      <c r="A461" s="580">
        <v>452</v>
      </c>
      <c r="B461" s="583">
        <v>5002</v>
      </c>
      <c r="C461" s="583">
        <v>8.34</v>
      </c>
      <c r="D461" s="583" t="s">
        <v>5247</v>
      </c>
      <c r="E461" s="583" t="s">
        <v>5065</v>
      </c>
      <c r="F461" s="583" t="s">
        <v>5415</v>
      </c>
      <c r="G461" s="583" t="s">
        <v>5463</v>
      </c>
      <c r="H461" s="578">
        <v>8</v>
      </c>
      <c r="I461" s="578">
        <v>6</v>
      </c>
      <c r="J461" s="583" t="s">
        <v>52</v>
      </c>
      <c r="K461" s="583" t="s">
        <v>52</v>
      </c>
      <c r="L461" s="583">
        <v>1</v>
      </c>
      <c r="M461" s="578">
        <v>203</v>
      </c>
      <c r="N461" s="578" t="s">
        <v>333</v>
      </c>
      <c r="O461" s="578">
        <v>29</v>
      </c>
      <c r="P461" s="578">
        <v>7</v>
      </c>
      <c r="Q461" s="578">
        <v>2019</v>
      </c>
      <c r="R461" s="578">
        <v>9</v>
      </c>
      <c r="S461" s="578">
        <v>8</v>
      </c>
      <c r="T461" s="578">
        <v>2019</v>
      </c>
      <c r="U461" s="583" t="s">
        <v>5250</v>
      </c>
      <c r="V461" s="583"/>
    </row>
    <row r="462" spans="1:22" s="581" customFormat="1" ht="24" customHeight="1">
      <c r="A462" s="580">
        <v>453</v>
      </c>
      <c r="B462" s="583">
        <v>5002</v>
      </c>
      <c r="C462" s="583">
        <v>8.34</v>
      </c>
      <c r="D462" s="583" t="s">
        <v>5247</v>
      </c>
      <c r="E462" s="583" t="s">
        <v>5065</v>
      </c>
      <c r="F462" s="583" t="s">
        <v>5415</v>
      </c>
      <c r="G462" s="583" t="s">
        <v>5464</v>
      </c>
      <c r="H462" s="578">
        <v>9</v>
      </c>
      <c r="I462" s="578">
        <v>1</v>
      </c>
      <c r="J462" s="583" t="s">
        <v>52</v>
      </c>
      <c r="K462" s="583" t="s">
        <v>52</v>
      </c>
      <c r="L462" s="583">
        <v>1</v>
      </c>
      <c r="M462" s="578">
        <v>201</v>
      </c>
      <c r="N462" s="578" t="s">
        <v>333</v>
      </c>
      <c r="O462" s="578">
        <v>9</v>
      </c>
      <c r="P462" s="578">
        <v>8</v>
      </c>
      <c r="Q462" s="578">
        <v>2019</v>
      </c>
      <c r="R462" s="578">
        <v>15</v>
      </c>
      <c r="S462" s="578">
        <v>8</v>
      </c>
      <c r="T462" s="578">
        <v>2019</v>
      </c>
      <c r="U462" s="583" t="s">
        <v>5250</v>
      </c>
      <c r="V462" s="583"/>
    </row>
    <row r="463" spans="1:22" s="581" customFormat="1" ht="24" customHeight="1">
      <c r="A463" s="580">
        <v>454</v>
      </c>
      <c r="B463" s="583">
        <v>5002</v>
      </c>
      <c r="C463" s="583">
        <v>8.34</v>
      </c>
      <c r="D463" s="583" t="s">
        <v>5247</v>
      </c>
      <c r="E463" s="583" t="s">
        <v>5065</v>
      </c>
      <c r="F463" s="583" t="s">
        <v>5415</v>
      </c>
      <c r="G463" s="583" t="s">
        <v>5465</v>
      </c>
      <c r="H463" s="578">
        <v>9</v>
      </c>
      <c r="I463" s="578">
        <v>2</v>
      </c>
      <c r="J463" s="583" t="s">
        <v>52</v>
      </c>
      <c r="K463" s="583" t="s">
        <v>52</v>
      </c>
      <c r="L463" s="583">
        <v>1</v>
      </c>
      <c r="M463" s="578">
        <v>204</v>
      </c>
      <c r="N463" s="578" t="s">
        <v>333</v>
      </c>
      <c r="O463" s="578">
        <v>15</v>
      </c>
      <c r="P463" s="578">
        <v>8</v>
      </c>
      <c r="Q463" s="578">
        <v>2019</v>
      </c>
      <c r="R463" s="578">
        <v>20</v>
      </c>
      <c r="S463" s="578">
        <v>8</v>
      </c>
      <c r="T463" s="578">
        <v>2019</v>
      </c>
      <c r="U463" s="583" t="s">
        <v>5250</v>
      </c>
      <c r="V463" s="583"/>
    </row>
    <row r="464" spans="1:22" s="581" customFormat="1" ht="24" customHeight="1">
      <c r="A464" s="580">
        <v>455</v>
      </c>
      <c r="B464" s="583">
        <v>5002</v>
      </c>
      <c r="C464" s="583">
        <v>8.34</v>
      </c>
      <c r="D464" s="583" t="s">
        <v>5247</v>
      </c>
      <c r="E464" s="583" t="s">
        <v>5065</v>
      </c>
      <c r="F464" s="583" t="s">
        <v>5415</v>
      </c>
      <c r="G464" s="583" t="s">
        <v>5466</v>
      </c>
      <c r="H464" s="578">
        <v>9</v>
      </c>
      <c r="I464" s="578">
        <v>3</v>
      </c>
      <c r="J464" s="583" t="s">
        <v>52</v>
      </c>
      <c r="K464" s="583" t="s">
        <v>52</v>
      </c>
      <c r="L464" s="583">
        <v>1</v>
      </c>
      <c r="M464" s="578">
        <v>201</v>
      </c>
      <c r="N464" s="578" t="s">
        <v>333</v>
      </c>
      <c r="O464" s="578">
        <v>20</v>
      </c>
      <c r="P464" s="578">
        <v>8</v>
      </c>
      <c r="Q464" s="578">
        <v>2019</v>
      </c>
      <c r="R464" s="578">
        <v>23</v>
      </c>
      <c r="S464" s="578">
        <v>8</v>
      </c>
      <c r="T464" s="578">
        <v>2019</v>
      </c>
      <c r="U464" s="583" t="s">
        <v>5250</v>
      </c>
      <c r="V464" s="583"/>
    </row>
    <row r="465" spans="1:22" s="581" customFormat="1" ht="24" customHeight="1">
      <c r="A465" s="580">
        <v>456</v>
      </c>
      <c r="B465" s="583">
        <v>5002</v>
      </c>
      <c r="C465" s="583">
        <v>8.34</v>
      </c>
      <c r="D465" s="583" t="s">
        <v>5247</v>
      </c>
      <c r="E465" s="583" t="s">
        <v>5065</v>
      </c>
      <c r="F465" s="583" t="s">
        <v>5415</v>
      </c>
      <c r="G465" s="583" t="s">
        <v>5467</v>
      </c>
      <c r="H465" s="578">
        <v>9</v>
      </c>
      <c r="I465" s="578">
        <v>4</v>
      </c>
      <c r="J465" s="583" t="s">
        <v>52</v>
      </c>
      <c r="K465" s="583" t="s">
        <v>52</v>
      </c>
      <c r="L465" s="583">
        <v>1</v>
      </c>
      <c r="M465" s="578">
        <v>212</v>
      </c>
      <c r="N465" s="578" t="s">
        <v>333</v>
      </c>
      <c r="O465" s="578">
        <v>23</v>
      </c>
      <c r="P465" s="578">
        <v>8</v>
      </c>
      <c r="Q465" s="578">
        <v>2019</v>
      </c>
      <c r="R465" s="578">
        <v>26</v>
      </c>
      <c r="S465" s="578">
        <v>8</v>
      </c>
      <c r="T465" s="578">
        <v>2019</v>
      </c>
      <c r="U465" s="583" t="s">
        <v>5250</v>
      </c>
      <c r="V465" s="583"/>
    </row>
    <row r="466" spans="1:22" s="581" customFormat="1" ht="24" customHeight="1">
      <c r="A466" s="580">
        <v>457</v>
      </c>
      <c r="B466" s="583">
        <v>5002</v>
      </c>
      <c r="C466" s="583">
        <v>8.34</v>
      </c>
      <c r="D466" s="583" t="s">
        <v>5247</v>
      </c>
      <c r="E466" s="583" t="s">
        <v>5065</v>
      </c>
      <c r="F466" s="583" t="s">
        <v>5415</v>
      </c>
      <c r="G466" s="583" t="s">
        <v>5468</v>
      </c>
      <c r="H466" s="578">
        <v>9</v>
      </c>
      <c r="I466" s="578">
        <v>5</v>
      </c>
      <c r="J466" s="583" t="s">
        <v>52</v>
      </c>
      <c r="K466" s="583" t="s">
        <v>52</v>
      </c>
      <c r="L466" s="583">
        <v>1</v>
      </c>
      <c r="M466" s="578">
        <v>200</v>
      </c>
      <c r="N466" s="578" t="s">
        <v>333</v>
      </c>
      <c r="O466" s="578">
        <v>26</v>
      </c>
      <c r="P466" s="578">
        <v>8</v>
      </c>
      <c r="Q466" s="578">
        <v>2019</v>
      </c>
      <c r="R466" s="578">
        <v>27</v>
      </c>
      <c r="S466" s="578">
        <v>8</v>
      </c>
      <c r="T466" s="578">
        <v>2019</v>
      </c>
      <c r="U466" s="583" t="s">
        <v>5250</v>
      </c>
      <c r="V466" s="583"/>
    </row>
    <row r="467" spans="1:22" s="581" customFormat="1" ht="24" customHeight="1">
      <c r="A467" s="580">
        <v>458</v>
      </c>
      <c r="B467" s="583">
        <v>5002</v>
      </c>
      <c r="C467" s="583">
        <v>8.34</v>
      </c>
      <c r="D467" s="583" t="s">
        <v>5247</v>
      </c>
      <c r="E467" s="583" t="s">
        <v>5065</v>
      </c>
      <c r="F467" s="583" t="s">
        <v>5415</v>
      </c>
      <c r="G467" s="583" t="s">
        <v>5469</v>
      </c>
      <c r="H467" s="578">
        <v>9</v>
      </c>
      <c r="I467" s="578">
        <v>6</v>
      </c>
      <c r="J467" s="583" t="s">
        <v>52</v>
      </c>
      <c r="K467" s="583" t="s">
        <v>52</v>
      </c>
      <c r="L467" s="583">
        <v>1</v>
      </c>
      <c r="M467" s="578">
        <v>198</v>
      </c>
      <c r="N467" s="578" t="s">
        <v>333</v>
      </c>
      <c r="O467" s="578">
        <v>27</v>
      </c>
      <c r="P467" s="578">
        <v>8</v>
      </c>
      <c r="Q467" s="578">
        <v>2019</v>
      </c>
      <c r="R467" s="578">
        <v>29</v>
      </c>
      <c r="S467" s="578">
        <v>8</v>
      </c>
      <c r="T467" s="578">
        <v>2019</v>
      </c>
      <c r="U467" s="583" t="s">
        <v>5250</v>
      </c>
      <c r="V467" s="583"/>
    </row>
    <row r="468" spans="1:22" s="581" customFormat="1" ht="24" customHeight="1">
      <c r="A468" s="580">
        <v>459</v>
      </c>
      <c r="B468" s="583">
        <v>5002</v>
      </c>
      <c r="C468" s="583">
        <v>8.34</v>
      </c>
      <c r="D468" s="583" t="s">
        <v>5247</v>
      </c>
      <c r="E468" s="583" t="s">
        <v>5065</v>
      </c>
      <c r="F468" s="583" t="s">
        <v>5415</v>
      </c>
      <c r="G468" s="583" t="s">
        <v>5470</v>
      </c>
      <c r="H468" s="578">
        <v>10</v>
      </c>
      <c r="I468" s="578">
        <v>1</v>
      </c>
      <c r="J468" s="583" t="s">
        <v>52</v>
      </c>
      <c r="K468" s="583" t="s">
        <v>52</v>
      </c>
      <c r="L468" s="583">
        <v>1</v>
      </c>
      <c r="M468" s="578">
        <v>232</v>
      </c>
      <c r="N468" s="578" t="s">
        <v>333</v>
      </c>
      <c r="O468" s="578">
        <v>29</v>
      </c>
      <c r="P468" s="578">
        <v>8</v>
      </c>
      <c r="Q468" s="578">
        <v>2019</v>
      </c>
      <c r="R468" s="578">
        <v>30</v>
      </c>
      <c r="S468" s="578">
        <v>8</v>
      </c>
      <c r="T468" s="578">
        <v>2019</v>
      </c>
      <c r="U468" s="583" t="s">
        <v>5250</v>
      </c>
      <c r="V468" s="583"/>
    </row>
    <row r="469" spans="1:22" s="581" customFormat="1" ht="24" customHeight="1">
      <c r="A469" s="580">
        <v>460</v>
      </c>
      <c r="B469" s="583">
        <v>5002</v>
      </c>
      <c r="C469" s="583">
        <v>8.34</v>
      </c>
      <c r="D469" s="583" t="s">
        <v>5247</v>
      </c>
      <c r="E469" s="583" t="s">
        <v>5065</v>
      </c>
      <c r="F469" s="583" t="s">
        <v>5415</v>
      </c>
      <c r="G469" s="583" t="s">
        <v>5471</v>
      </c>
      <c r="H469" s="578">
        <v>10</v>
      </c>
      <c r="I469" s="578">
        <v>2</v>
      </c>
      <c r="J469" s="583" t="s">
        <v>52</v>
      </c>
      <c r="K469" s="583" t="s">
        <v>52</v>
      </c>
      <c r="L469" s="583">
        <v>1</v>
      </c>
      <c r="M469" s="578">
        <v>201</v>
      </c>
      <c r="N469" s="578" t="s">
        <v>333</v>
      </c>
      <c r="O469" s="578">
        <v>30</v>
      </c>
      <c r="P469" s="578">
        <v>8</v>
      </c>
      <c r="Q469" s="578">
        <v>2019</v>
      </c>
      <c r="R469" s="578">
        <v>31</v>
      </c>
      <c r="S469" s="578">
        <v>8</v>
      </c>
      <c r="T469" s="578">
        <v>2019</v>
      </c>
      <c r="U469" s="583" t="s">
        <v>5250</v>
      </c>
      <c r="V469" s="583"/>
    </row>
    <row r="470" spans="1:22" s="581" customFormat="1" ht="24" customHeight="1">
      <c r="A470" s="580">
        <v>461</v>
      </c>
      <c r="B470" s="583">
        <v>5002</v>
      </c>
      <c r="C470" s="583">
        <v>8.34</v>
      </c>
      <c r="D470" s="583" t="s">
        <v>5247</v>
      </c>
      <c r="E470" s="583" t="s">
        <v>5065</v>
      </c>
      <c r="F470" s="583" t="s">
        <v>5415</v>
      </c>
      <c r="G470" s="583" t="s">
        <v>5472</v>
      </c>
      <c r="H470" s="578">
        <v>10</v>
      </c>
      <c r="I470" s="578">
        <v>3</v>
      </c>
      <c r="J470" s="583" t="s">
        <v>52</v>
      </c>
      <c r="K470" s="583" t="s">
        <v>52</v>
      </c>
      <c r="L470" s="583">
        <v>1</v>
      </c>
      <c r="M470" s="578">
        <v>202</v>
      </c>
      <c r="N470" s="578" t="s">
        <v>333</v>
      </c>
      <c r="O470" s="578">
        <v>31</v>
      </c>
      <c r="P470" s="578">
        <v>8</v>
      </c>
      <c r="Q470" s="578">
        <v>2019</v>
      </c>
      <c r="R470" s="578">
        <v>10</v>
      </c>
      <c r="S470" s="578">
        <v>9</v>
      </c>
      <c r="T470" s="578">
        <v>2019</v>
      </c>
      <c r="U470" s="583" t="s">
        <v>5250</v>
      </c>
      <c r="V470" s="583"/>
    </row>
    <row r="471" spans="1:22" s="581" customFormat="1" ht="24" customHeight="1">
      <c r="A471" s="580">
        <v>462</v>
      </c>
      <c r="B471" s="583">
        <v>5002</v>
      </c>
      <c r="C471" s="583">
        <v>8.34</v>
      </c>
      <c r="D471" s="583" t="s">
        <v>5247</v>
      </c>
      <c r="E471" s="583" t="s">
        <v>5065</v>
      </c>
      <c r="F471" s="583" t="s">
        <v>5415</v>
      </c>
      <c r="G471" s="583" t="s">
        <v>5473</v>
      </c>
      <c r="H471" s="578">
        <v>10</v>
      </c>
      <c r="I471" s="578">
        <v>4</v>
      </c>
      <c r="J471" s="583" t="s">
        <v>52</v>
      </c>
      <c r="K471" s="583" t="s">
        <v>52</v>
      </c>
      <c r="L471" s="583">
        <v>1</v>
      </c>
      <c r="M471" s="578">
        <v>207</v>
      </c>
      <c r="N471" s="578" t="s">
        <v>333</v>
      </c>
      <c r="O471" s="578">
        <v>11</v>
      </c>
      <c r="P471" s="578">
        <v>9</v>
      </c>
      <c r="Q471" s="578">
        <v>2019</v>
      </c>
      <c r="R471" s="578">
        <v>11</v>
      </c>
      <c r="S471" s="578">
        <v>9</v>
      </c>
      <c r="T471" s="578">
        <v>2019</v>
      </c>
      <c r="U471" s="583" t="s">
        <v>5250</v>
      </c>
      <c r="V471" s="583"/>
    </row>
    <row r="472" spans="1:22" s="581" customFormat="1" ht="24" customHeight="1">
      <c r="A472" s="580">
        <v>463</v>
      </c>
      <c r="B472" s="583">
        <v>5002</v>
      </c>
      <c r="C472" s="583">
        <v>8.34</v>
      </c>
      <c r="D472" s="583" t="s">
        <v>5247</v>
      </c>
      <c r="E472" s="583" t="s">
        <v>5065</v>
      </c>
      <c r="F472" s="583" t="s">
        <v>5415</v>
      </c>
      <c r="G472" s="583" t="s">
        <v>5474</v>
      </c>
      <c r="H472" s="578">
        <v>10</v>
      </c>
      <c r="I472" s="578">
        <v>5</v>
      </c>
      <c r="J472" s="583" t="s">
        <v>52</v>
      </c>
      <c r="K472" s="583" t="s">
        <v>52</v>
      </c>
      <c r="L472" s="583">
        <v>1</v>
      </c>
      <c r="M472" s="578">
        <v>202</v>
      </c>
      <c r="N472" s="578" t="s">
        <v>333</v>
      </c>
      <c r="O472" s="578">
        <v>11</v>
      </c>
      <c r="P472" s="578">
        <v>9</v>
      </c>
      <c r="Q472" s="578">
        <v>2019</v>
      </c>
      <c r="R472" s="578">
        <v>13</v>
      </c>
      <c r="S472" s="578">
        <v>9</v>
      </c>
      <c r="T472" s="578">
        <v>2019</v>
      </c>
      <c r="U472" s="583" t="s">
        <v>5250</v>
      </c>
      <c r="V472" s="583"/>
    </row>
    <row r="473" spans="1:22" s="581" customFormat="1" ht="24" customHeight="1">
      <c r="A473" s="580">
        <v>464</v>
      </c>
      <c r="B473" s="583">
        <v>5002</v>
      </c>
      <c r="C473" s="583">
        <v>8.34</v>
      </c>
      <c r="D473" s="583" t="s">
        <v>5247</v>
      </c>
      <c r="E473" s="583" t="s">
        <v>5065</v>
      </c>
      <c r="F473" s="583" t="s">
        <v>5415</v>
      </c>
      <c r="G473" s="583" t="s">
        <v>5475</v>
      </c>
      <c r="H473" s="578">
        <v>10</v>
      </c>
      <c r="I473" s="578">
        <v>6</v>
      </c>
      <c r="J473" s="583" t="s">
        <v>52</v>
      </c>
      <c r="K473" s="583" t="s">
        <v>52</v>
      </c>
      <c r="L473" s="583">
        <v>1</v>
      </c>
      <c r="M473" s="578">
        <v>202</v>
      </c>
      <c r="N473" s="578" t="s">
        <v>333</v>
      </c>
      <c r="O473" s="578">
        <v>13</v>
      </c>
      <c r="P473" s="578">
        <v>9</v>
      </c>
      <c r="Q473" s="578">
        <v>2019</v>
      </c>
      <c r="R473" s="578">
        <v>18</v>
      </c>
      <c r="S473" s="578">
        <v>9</v>
      </c>
      <c r="T473" s="578">
        <v>2019</v>
      </c>
      <c r="U473" s="583" t="s">
        <v>5250</v>
      </c>
      <c r="V473" s="583"/>
    </row>
    <row r="474" spans="1:22" s="581" customFormat="1" ht="24" customHeight="1">
      <c r="A474" s="580">
        <v>465</v>
      </c>
      <c r="B474" s="583">
        <v>5002</v>
      </c>
      <c r="C474" s="583">
        <v>8.34</v>
      </c>
      <c r="D474" s="583" t="s">
        <v>5247</v>
      </c>
      <c r="E474" s="583" t="s">
        <v>5065</v>
      </c>
      <c r="F474" s="583" t="s">
        <v>5415</v>
      </c>
      <c r="G474" s="605" t="s">
        <v>5476</v>
      </c>
      <c r="H474" s="578">
        <v>11</v>
      </c>
      <c r="I474" s="578">
        <v>1</v>
      </c>
      <c r="J474" s="605" t="s">
        <v>52</v>
      </c>
      <c r="K474" s="605" t="s">
        <v>52</v>
      </c>
      <c r="L474" s="583">
        <v>1</v>
      </c>
      <c r="M474" s="605">
        <v>201</v>
      </c>
      <c r="N474" s="605" t="s">
        <v>333</v>
      </c>
      <c r="O474" s="605">
        <v>18</v>
      </c>
      <c r="P474" s="605">
        <v>9</v>
      </c>
      <c r="Q474" s="605">
        <v>2019</v>
      </c>
      <c r="R474" s="605">
        <v>18</v>
      </c>
      <c r="S474" s="605">
        <v>9</v>
      </c>
      <c r="T474" s="605">
        <v>2019</v>
      </c>
      <c r="U474" s="605" t="s">
        <v>5250</v>
      </c>
      <c r="V474" s="583"/>
    </row>
    <row r="475" spans="1:22" s="581" customFormat="1" ht="24" customHeight="1">
      <c r="A475" s="580">
        <v>466</v>
      </c>
      <c r="B475" s="583">
        <v>5002</v>
      </c>
      <c r="C475" s="583">
        <v>8.34</v>
      </c>
      <c r="D475" s="583" t="s">
        <v>5247</v>
      </c>
      <c r="E475" s="583" t="s">
        <v>5065</v>
      </c>
      <c r="F475" s="583" t="s">
        <v>5415</v>
      </c>
      <c r="G475" s="605" t="s">
        <v>5477</v>
      </c>
      <c r="H475" s="578">
        <v>11</v>
      </c>
      <c r="I475" s="578">
        <v>2</v>
      </c>
      <c r="J475" s="605" t="s">
        <v>52</v>
      </c>
      <c r="K475" s="605" t="s">
        <v>52</v>
      </c>
      <c r="L475" s="583">
        <v>1</v>
      </c>
      <c r="M475" s="605">
        <v>201</v>
      </c>
      <c r="N475" s="605" t="s">
        <v>333</v>
      </c>
      <c r="O475" s="605">
        <v>23</v>
      </c>
      <c r="P475" s="605">
        <v>9</v>
      </c>
      <c r="Q475" s="605">
        <v>2019</v>
      </c>
      <c r="R475" s="605">
        <v>20</v>
      </c>
      <c r="S475" s="605">
        <v>9</v>
      </c>
      <c r="T475" s="605">
        <v>2019</v>
      </c>
      <c r="U475" s="605" t="s">
        <v>5250</v>
      </c>
      <c r="V475" s="583"/>
    </row>
    <row r="476" spans="1:22" s="581" customFormat="1" ht="24" customHeight="1">
      <c r="A476" s="580">
        <v>467</v>
      </c>
      <c r="B476" s="583">
        <v>5002</v>
      </c>
      <c r="C476" s="583">
        <v>8.34</v>
      </c>
      <c r="D476" s="583" t="s">
        <v>5247</v>
      </c>
      <c r="E476" s="583" t="s">
        <v>5065</v>
      </c>
      <c r="F476" s="583" t="s">
        <v>5415</v>
      </c>
      <c r="G476" s="605" t="s">
        <v>5478</v>
      </c>
      <c r="H476" s="578">
        <v>11</v>
      </c>
      <c r="I476" s="578">
        <v>3</v>
      </c>
      <c r="J476" s="605" t="s">
        <v>52</v>
      </c>
      <c r="K476" s="605" t="s">
        <v>52</v>
      </c>
      <c r="L476" s="583">
        <v>1</v>
      </c>
      <c r="M476" s="605">
        <v>200</v>
      </c>
      <c r="N476" s="605" t="s">
        <v>333</v>
      </c>
      <c r="O476" s="605">
        <v>20</v>
      </c>
      <c r="P476" s="605">
        <v>9</v>
      </c>
      <c r="Q476" s="605">
        <v>2019</v>
      </c>
      <c r="R476" s="605">
        <v>24</v>
      </c>
      <c r="S476" s="605">
        <v>9</v>
      </c>
      <c r="T476" s="605">
        <v>2019</v>
      </c>
      <c r="U476" s="605" t="s">
        <v>5250</v>
      </c>
      <c r="V476" s="583"/>
    </row>
    <row r="477" spans="1:22" s="581" customFormat="1" ht="24" customHeight="1">
      <c r="A477" s="580">
        <v>468</v>
      </c>
      <c r="B477" s="583">
        <v>5002</v>
      </c>
      <c r="C477" s="583">
        <v>8.34</v>
      </c>
      <c r="D477" s="583" t="s">
        <v>5247</v>
      </c>
      <c r="E477" s="583" t="s">
        <v>5065</v>
      </c>
      <c r="F477" s="583" t="s">
        <v>5415</v>
      </c>
      <c r="G477" s="605" t="s">
        <v>5479</v>
      </c>
      <c r="H477" s="578">
        <v>11</v>
      </c>
      <c r="I477" s="578">
        <v>4</v>
      </c>
      <c r="J477" s="605" t="s">
        <v>52</v>
      </c>
      <c r="K477" s="605" t="s">
        <v>52</v>
      </c>
      <c r="L477" s="583">
        <v>1</v>
      </c>
      <c r="M477" s="605">
        <v>203</v>
      </c>
      <c r="N477" s="605" t="s">
        <v>333</v>
      </c>
      <c r="O477" s="605">
        <v>24</v>
      </c>
      <c r="P477" s="605">
        <v>9</v>
      </c>
      <c r="Q477" s="605">
        <v>2019</v>
      </c>
      <c r="R477" s="605">
        <v>24</v>
      </c>
      <c r="S477" s="605">
        <v>9</v>
      </c>
      <c r="T477" s="605">
        <v>2019</v>
      </c>
      <c r="U477" s="605" t="s">
        <v>5250</v>
      </c>
      <c r="V477" s="583"/>
    </row>
    <row r="478" spans="1:22" s="581" customFormat="1" ht="24" customHeight="1">
      <c r="A478" s="580">
        <v>469</v>
      </c>
      <c r="B478" s="583">
        <v>5002</v>
      </c>
      <c r="C478" s="583">
        <v>8.34</v>
      </c>
      <c r="D478" s="583" t="s">
        <v>5247</v>
      </c>
      <c r="E478" s="583" t="s">
        <v>5065</v>
      </c>
      <c r="F478" s="583" t="s">
        <v>5415</v>
      </c>
      <c r="G478" s="605" t="s">
        <v>5480</v>
      </c>
      <c r="H478" s="578">
        <v>11</v>
      </c>
      <c r="I478" s="578">
        <v>5</v>
      </c>
      <c r="J478" s="605" t="s">
        <v>52</v>
      </c>
      <c r="K478" s="605" t="s">
        <v>52</v>
      </c>
      <c r="L478" s="583">
        <v>1</v>
      </c>
      <c r="M478" s="605">
        <v>201</v>
      </c>
      <c r="N478" s="605" t="s">
        <v>333</v>
      </c>
      <c r="O478" s="605">
        <v>24</v>
      </c>
      <c r="P478" s="605">
        <v>9</v>
      </c>
      <c r="Q478" s="605">
        <v>2019</v>
      </c>
      <c r="R478" s="605">
        <v>25</v>
      </c>
      <c r="S478" s="605">
        <v>9</v>
      </c>
      <c r="T478" s="605">
        <v>2019</v>
      </c>
      <c r="U478" s="605" t="s">
        <v>5250</v>
      </c>
      <c r="V478" s="583"/>
    </row>
    <row r="479" spans="1:22" s="581" customFormat="1" ht="24" customHeight="1">
      <c r="A479" s="580">
        <v>470</v>
      </c>
      <c r="B479" s="583">
        <v>5002</v>
      </c>
      <c r="C479" s="583">
        <v>8.34</v>
      </c>
      <c r="D479" s="583" t="s">
        <v>5247</v>
      </c>
      <c r="E479" s="583" t="s">
        <v>5065</v>
      </c>
      <c r="F479" s="583" t="s">
        <v>5415</v>
      </c>
      <c r="G479" s="605" t="s">
        <v>5481</v>
      </c>
      <c r="H479" s="578">
        <v>11</v>
      </c>
      <c r="I479" s="578">
        <v>6</v>
      </c>
      <c r="J479" s="605" t="s">
        <v>52</v>
      </c>
      <c r="K479" s="605" t="s">
        <v>52</v>
      </c>
      <c r="L479" s="583">
        <v>1</v>
      </c>
      <c r="M479" s="605">
        <v>202</v>
      </c>
      <c r="N479" s="605" t="s">
        <v>333</v>
      </c>
      <c r="O479" s="605">
        <v>25</v>
      </c>
      <c r="P479" s="605">
        <v>9</v>
      </c>
      <c r="Q479" s="605">
        <v>2019</v>
      </c>
      <c r="R479" s="605">
        <v>26</v>
      </c>
      <c r="S479" s="605">
        <v>9</v>
      </c>
      <c r="T479" s="605">
        <v>2019</v>
      </c>
      <c r="U479" s="605" t="s">
        <v>5250</v>
      </c>
      <c r="V479" s="583"/>
    </row>
    <row r="480" spans="1:22" s="581" customFormat="1" ht="24" customHeight="1">
      <c r="A480" s="580">
        <v>471</v>
      </c>
      <c r="B480" s="583">
        <v>5002</v>
      </c>
      <c r="C480" s="583">
        <v>8.34</v>
      </c>
      <c r="D480" s="583" t="s">
        <v>5247</v>
      </c>
      <c r="E480" s="583" t="s">
        <v>5065</v>
      </c>
      <c r="F480" s="583" t="s">
        <v>5415</v>
      </c>
      <c r="G480" s="605" t="s">
        <v>5482</v>
      </c>
      <c r="H480" s="578">
        <v>12</v>
      </c>
      <c r="I480" s="578">
        <v>1</v>
      </c>
      <c r="J480" s="605" t="s">
        <v>52</v>
      </c>
      <c r="K480" s="605" t="s">
        <v>52</v>
      </c>
      <c r="L480" s="583">
        <v>1</v>
      </c>
      <c r="M480" s="605">
        <v>200</v>
      </c>
      <c r="N480" s="605" t="s">
        <v>333</v>
      </c>
      <c r="O480" s="605">
        <v>26</v>
      </c>
      <c r="P480" s="605">
        <v>9</v>
      </c>
      <c r="Q480" s="605">
        <v>2019</v>
      </c>
      <c r="R480" s="605">
        <v>30</v>
      </c>
      <c r="S480" s="605">
        <v>9</v>
      </c>
      <c r="T480" s="605">
        <v>2019</v>
      </c>
      <c r="U480" s="605" t="s">
        <v>5250</v>
      </c>
      <c r="V480" s="583"/>
    </row>
    <row r="481" spans="1:22" s="581" customFormat="1" ht="24" customHeight="1">
      <c r="A481" s="580">
        <v>472</v>
      </c>
      <c r="B481" s="583">
        <v>5002</v>
      </c>
      <c r="C481" s="583">
        <v>8.34</v>
      </c>
      <c r="D481" s="583" t="s">
        <v>5247</v>
      </c>
      <c r="E481" s="583" t="s">
        <v>5065</v>
      </c>
      <c r="F481" s="583" t="s">
        <v>5415</v>
      </c>
      <c r="G481" s="605" t="s">
        <v>5483</v>
      </c>
      <c r="H481" s="578">
        <v>12</v>
      </c>
      <c r="I481" s="578">
        <v>2</v>
      </c>
      <c r="J481" s="605" t="s">
        <v>52</v>
      </c>
      <c r="K481" s="605" t="s">
        <v>52</v>
      </c>
      <c r="L481" s="583">
        <v>1</v>
      </c>
      <c r="M481" s="605">
        <v>202</v>
      </c>
      <c r="N481" s="605" t="s">
        <v>333</v>
      </c>
      <c r="O481" s="605">
        <v>30</v>
      </c>
      <c r="P481" s="605">
        <v>9</v>
      </c>
      <c r="Q481" s="605">
        <v>2019</v>
      </c>
      <c r="R481" s="605">
        <v>15</v>
      </c>
      <c r="S481" s="605">
        <v>10</v>
      </c>
      <c r="T481" s="605">
        <v>2019</v>
      </c>
      <c r="U481" s="605" t="s">
        <v>5250</v>
      </c>
      <c r="V481" s="583"/>
    </row>
    <row r="482" spans="1:22" s="581" customFormat="1" ht="24" customHeight="1">
      <c r="A482" s="580">
        <v>473</v>
      </c>
      <c r="B482" s="583">
        <v>5002</v>
      </c>
      <c r="C482" s="583">
        <v>8.34</v>
      </c>
      <c r="D482" s="583" t="s">
        <v>5247</v>
      </c>
      <c r="E482" s="583" t="s">
        <v>5065</v>
      </c>
      <c r="F482" s="583" t="s">
        <v>5415</v>
      </c>
      <c r="G482" s="605" t="s">
        <v>5484</v>
      </c>
      <c r="H482" s="578">
        <v>12</v>
      </c>
      <c r="I482" s="578">
        <v>3</v>
      </c>
      <c r="J482" s="605" t="s">
        <v>52</v>
      </c>
      <c r="K482" s="605" t="s">
        <v>52</v>
      </c>
      <c r="L482" s="583">
        <v>1</v>
      </c>
      <c r="M482" s="605">
        <v>202</v>
      </c>
      <c r="N482" s="605" t="s">
        <v>333</v>
      </c>
      <c r="O482" s="605">
        <v>15</v>
      </c>
      <c r="P482" s="605">
        <v>10</v>
      </c>
      <c r="Q482" s="605">
        <v>2019</v>
      </c>
      <c r="R482" s="605">
        <v>21</v>
      </c>
      <c r="S482" s="605">
        <v>10</v>
      </c>
      <c r="T482" s="605">
        <v>2019</v>
      </c>
      <c r="U482" s="605" t="s">
        <v>5250</v>
      </c>
      <c r="V482" s="583"/>
    </row>
    <row r="483" spans="1:22" s="581" customFormat="1" ht="24" customHeight="1">
      <c r="A483" s="580">
        <v>474</v>
      </c>
      <c r="B483" s="583">
        <v>5002</v>
      </c>
      <c r="C483" s="583">
        <v>8.34</v>
      </c>
      <c r="D483" s="583" t="s">
        <v>5247</v>
      </c>
      <c r="E483" s="583" t="s">
        <v>5065</v>
      </c>
      <c r="F483" s="583" t="s">
        <v>5415</v>
      </c>
      <c r="G483" s="605" t="s">
        <v>5485</v>
      </c>
      <c r="H483" s="578">
        <v>12</v>
      </c>
      <c r="I483" s="578">
        <v>4</v>
      </c>
      <c r="J483" s="605" t="s">
        <v>52</v>
      </c>
      <c r="K483" s="605" t="s">
        <v>52</v>
      </c>
      <c r="L483" s="583">
        <v>1</v>
      </c>
      <c r="M483" s="605">
        <v>211</v>
      </c>
      <c r="N483" s="605" t="s">
        <v>333</v>
      </c>
      <c r="O483" s="605">
        <v>21</v>
      </c>
      <c r="P483" s="605">
        <v>10</v>
      </c>
      <c r="Q483" s="605">
        <v>2019</v>
      </c>
      <c r="R483" s="605">
        <v>7</v>
      </c>
      <c r="S483" s="605">
        <v>11</v>
      </c>
      <c r="T483" s="605">
        <v>2019</v>
      </c>
      <c r="U483" s="605" t="s">
        <v>5250</v>
      </c>
      <c r="V483" s="583"/>
    </row>
    <row r="484" spans="1:22" s="581" customFormat="1" ht="24" customHeight="1">
      <c r="A484" s="580">
        <v>475</v>
      </c>
      <c r="B484" s="583">
        <v>5002</v>
      </c>
      <c r="C484" s="583">
        <v>8.34</v>
      </c>
      <c r="D484" s="583" t="s">
        <v>5247</v>
      </c>
      <c r="E484" s="583" t="s">
        <v>5065</v>
      </c>
      <c r="F484" s="583" t="s">
        <v>5415</v>
      </c>
      <c r="G484" s="605" t="s">
        <v>5486</v>
      </c>
      <c r="H484" s="578">
        <v>12</v>
      </c>
      <c r="I484" s="578">
        <v>5</v>
      </c>
      <c r="J484" s="605" t="s">
        <v>52</v>
      </c>
      <c r="K484" s="605" t="s">
        <v>52</v>
      </c>
      <c r="L484" s="583">
        <v>1</v>
      </c>
      <c r="M484" s="605">
        <v>200</v>
      </c>
      <c r="N484" s="605" t="s">
        <v>333</v>
      </c>
      <c r="O484" s="605">
        <v>7</v>
      </c>
      <c r="P484" s="605">
        <v>11</v>
      </c>
      <c r="Q484" s="605">
        <v>2019</v>
      </c>
      <c r="R484" s="605">
        <v>15</v>
      </c>
      <c r="S484" s="605">
        <v>11</v>
      </c>
      <c r="T484" s="605">
        <v>2019</v>
      </c>
      <c r="U484" s="605" t="s">
        <v>5250</v>
      </c>
      <c r="V484" s="583"/>
    </row>
    <row r="485" spans="1:22" s="581" customFormat="1" ht="24" customHeight="1">
      <c r="A485" s="580">
        <v>476</v>
      </c>
      <c r="B485" s="583">
        <v>5002</v>
      </c>
      <c r="C485" s="583">
        <v>8.34</v>
      </c>
      <c r="D485" s="583" t="s">
        <v>5247</v>
      </c>
      <c r="E485" s="583" t="s">
        <v>5065</v>
      </c>
      <c r="F485" s="583" t="s">
        <v>5415</v>
      </c>
      <c r="G485" s="605" t="s">
        <v>5487</v>
      </c>
      <c r="H485" s="578">
        <v>12</v>
      </c>
      <c r="I485" s="578">
        <v>6</v>
      </c>
      <c r="J485" s="605" t="s">
        <v>52</v>
      </c>
      <c r="K485" s="605" t="s">
        <v>52</v>
      </c>
      <c r="L485" s="583">
        <v>1</v>
      </c>
      <c r="M485" s="605">
        <v>200</v>
      </c>
      <c r="N485" s="605" t="s">
        <v>333</v>
      </c>
      <c r="O485" s="605">
        <v>15</v>
      </c>
      <c r="P485" s="605">
        <v>11</v>
      </c>
      <c r="Q485" s="605">
        <v>2019</v>
      </c>
      <c r="R485" s="605">
        <v>14</v>
      </c>
      <c r="S485" s="605">
        <v>11</v>
      </c>
      <c r="T485" s="605">
        <v>2019</v>
      </c>
      <c r="U485" s="605" t="s">
        <v>5250</v>
      </c>
      <c r="V485" s="583"/>
    </row>
    <row r="486" spans="1:22" s="581" customFormat="1" ht="24" customHeight="1">
      <c r="A486" s="580">
        <v>477</v>
      </c>
      <c r="B486" s="583">
        <v>5002</v>
      </c>
      <c r="C486" s="583">
        <v>8.34</v>
      </c>
      <c r="D486" s="583" t="s">
        <v>5247</v>
      </c>
      <c r="E486" s="583" t="s">
        <v>5065</v>
      </c>
      <c r="F486" s="583" t="s">
        <v>5415</v>
      </c>
      <c r="G486" s="605" t="s">
        <v>5488</v>
      </c>
      <c r="H486" s="578">
        <v>13</v>
      </c>
      <c r="I486" s="578">
        <v>1</v>
      </c>
      <c r="J486" s="605" t="s">
        <v>52</v>
      </c>
      <c r="K486" s="605" t="s">
        <v>52</v>
      </c>
      <c r="L486" s="583">
        <v>1</v>
      </c>
      <c r="M486" s="605">
        <v>202</v>
      </c>
      <c r="N486" s="605" t="s">
        <v>333</v>
      </c>
      <c r="O486" s="605">
        <v>14</v>
      </c>
      <c r="P486" s="605">
        <v>11</v>
      </c>
      <c r="Q486" s="605">
        <v>2019</v>
      </c>
      <c r="R486" s="605">
        <v>18</v>
      </c>
      <c r="S486" s="605">
        <v>11</v>
      </c>
      <c r="T486" s="605">
        <v>2019</v>
      </c>
      <c r="U486" s="605" t="s">
        <v>5250</v>
      </c>
      <c r="V486" s="583"/>
    </row>
    <row r="487" spans="1:22" s="581" customFormat="1" ht="24" customHeight="1">
      <c r="A487" s="580">
        <v>478</v>
      </c>
      <c r="B487" s="583">
        <v>5002</v>
      </c>
      <c r="C487" s="583">
        <v>8.34</v>
      </c>
      <c r="D487" s="583" t="s">
        <v>5247</v>
      </c>
      <c r="E487" s="583" t="s">
        <v>5065</v>
      </c>
      <c r="F487" s="583" t="s">
        <v>5415</v>
      </c>
      <c r="G487" s="605" t="s">
        <v>5489</v>
      </c>
      <c r="H487" s="578">
        <v>13</v>
      </c>
      <c r="I487" s="578">
        <v>2</v>
      </c>
      <c r="J487" s="605" t="s">
        <v>52</v>
      </c>
      <c r="K487" s="605" t="s">
        <v>52</v>
      </c>
      <c r="L487" s="583">
        <v>1</v>
      </c>
      <c r="M487" s="605">
        <v>200</v>
      </c>
      <c r="N487" s="605" t="s">
        <v>333</v>
      </c>
      <c r="O487" s="605">
        <v>18</v>
      </c>
      <c r="P487" s="605">
        <v>11</v>
      </c>
      <c r="Q487" s="605">
        <v>2019</v>
      </c>
      <c r="R487" s="605">
        <v>19</v>
      </c>
      <c r="S487" s="605">
        <v>11</v>
      </c>
      <c r="T487" s="605">
        <v>2019</v>
      </c>
      <c r="U487" s="605" t="s">
        <v>5250</v>
      </c>
      <c r="V487" s="583"/>
    </row>
    <row r="488" spans="1:22" s="581" customFormat="1" ht="24" customHeight="1">
      <c r="A488" s="580">
        <v>479</v>
      </c>
      <c r="B488" s="583">
        <v>5002</v>
      </c>
      <c r="C488" s="583">
        <v>8.34</v>
      </c>
      <c r="D488" s="583" t="s">
        <v>5247</v>
      </c>
      <c r="E488" s="583" t="s">
        <v>5065</v>
      </c>
      <c r="F488" s="583" t="s">
        <v>5415</v>
      </c>
      <c r="G488" s="605" t="s">
        <v>5490</v>
      </c>
      <c r="H488" s="578">
        <v>13</v>
      </c>
      <c r="I488" s="578">
        <v>3</v>
      </c>
      <c r="J488" s="605" t="s">
        <v>52</v>
      </c>
      <c r="K488" s="605" t="s">
        <v>52</v>
      </c>
      <c r="L488" s="583">
        <v>1</v>
      </c>
      <c r="M488" s="605">
        <v>201</v>
      </c>
      <c r="N488" s="605" t="s">
        <v>333</v>
      </c>
      <c r="O488" s="605">
        <v>19</v>
      </c>
      <c r="P488" s="605">
        <v>11</v>
      </c>
      <c r="Q488" s="605">
        <v>2019</v>
      </c>
      <c r="R488" s="605">
        <v>21</v>
      </c>
      <c r="S488" s="605">
        <v>11</v>
      </c>
      <c r="T488" s="605">
        <v>2019</v>
      </c>
      <c r="U488" s="605" t="s">
        <v>5250</v>
      </c>
      <c r="V488" s="583"/>
    </row>
    <row r="489" spans="1:22" s="581" customFormat="1" ht="24" customHeight="1">
      <c r="A489" s="580">
        <v>480</v>
      </c>
      <c r="B489" s="583">
        <v>5002</v>
      </c>
      <c r="C489" s="583">
        <v>8.34</v>
      </c>
      <c r="D489" s="583" t="s">
        <v>5247</v>
      </c>
      <c r="E489" s="583" t="s">
        <v>5065</v>
      </c>
      <c r="F489" s="583" t="s">
        <v>5415</v>
      </c>
      <c r="G489" s="605" t="s">
        <v>5491</v>
      </c>
      <c r="H489" s="578">
        <v>13</v>
      </c>
      <c r="I489" s="578">
        <v>4</v>
      </c>
      <c r="J489" s="605" t="s">
        <v>52</v>
      </c>
      <c r="K489" s="605" t="s">
        <v>52</v>
      </c>
      <c r="L489" s="583">
        <v>1</v>
      </c>
      <c r="M489" s="605">
        <v>199</v>
      </c>
      <c r="N489" s="605" t="s">
        <v>333</v>
      </c>
      <c r="O489" s="605">
        <v>21</v>
      </c>
      <c r="P489" s="605">
        <v>11</v>
      </c>
      <c r="Q489" s="605">
        <v>2019</v>
      </c>
      <c r="R489" s="605">
        <v>22</v>
      </c>
      <c r="S489" s="605">
        <v>11</v>
      </c>
      <c r="T489" s="605">
        <v>2019</v>
      </c>
      <c r="U489" s="605" t="s">
        <v>5250</v>
      </c>
      <c r="V489" s="583"/>
    </row>
    <row r="490" spans="1:22" s="581" customFormat="1" ht="24" customHeight="1">
      <c r="A490" s="580">
        <v>481</v>
      </c>
      <c r="B490" s="583">
        <v>5002</v>
      </c>
      <c r="C490" s="583">
        <v>8.34</v>
      </c>
      <c r="D490" s="583" t="s">
        <v>5247</v>
      </c>
      <c r="E490" s="583" t="s">
        <v>5065</v>
      </c>
      <c r="F490" s="583" t="s">
        <v>5415</v>
      </c>
      <c r="G490" s="605" t="s">
        <v>5492</v>
      </c>
      <c r="H490" s="578">
        <v>13</v>
      </c>
      <c r="I490" s="578">
        <v>5</v>
      </c>
      <c r="J490" s="605" t="s">
        <v>52</v>
      </c>
      <c r="K490" s="605" t="s">
        <v>52</v>
      </c>
      <c r="L490" s="583">
        <v>1</v>
      </c>
      <c r="M490" s="605">
        <v>180</v>
      </c>
      <c r="N490" s="605" t="s">
        <v>333</v>
      </c>
      <c r="O490" s="605">
        <v>25</v>
      </c>
      <c r="P490" s="605">
        <v>11</v>
      </c>
      <c r="Q490" s="605">
        <v>2019</v>
      </c>
      <c r="R490" s="605">
        <v>25</v>
      </c>
      <c r="S490" s="605">
        <v>11</v>
      </c>
      <c r="T490" s="605">
        <v>2019</v>
      </c>
      <c r="U490" s="605" t="s">
        <v>5250</v>
      </c>
      <c r="V490" s="583"/>
    </row>
    <row r="491" spans="1:22" s="581" customFormat="1" ht="24" customHeight="1">
      <c r="A491" s="580">
        <v>482</v>
      </c>
      <c r="B491" s="583">
        <v>5002</v>
      </c>
      <c r="C491" s="583">
        <v>8.34</v>
      </c>
      <c r="D491" s="583" t="s">
        <v>5247</v>
      </c>
      <c r="E491" s="583" t="s">
        <v>5065</v>
      </c>
      <c r="F491" s="583" t="s">
        <v>5415</v>
      </c>
      <c r="G491" s="605" t="s">
        <v>5493</v>
      </c>
      <c r="H491" s="578">
        <v>13</v>
      </c>
      <c r="I491" s="578">
        <v>6</v>
      </c>
      <c r="J491" s="605" t="s">
        <v>52</v>
      </c>
      <c r="K491" s="605" t="s">
        <v>52</v>
      </c>
      <c r="L491" s="583">
        <v>1</v>
      </c>
      <c r="M491" s="605">
        <v>200</v>
      </c>
      <c r="N491" s="605" t="s">
        <v>333</v>
      </c>
      <c r="O491" s="605">
        <v>25</v>
      </c>
      <c r="P491" s="605">
        <v>11</v>
      </c>
      <c r="Q491" s="605">
        <v>2019</v>
      </c>
      <c r="R491" s="605">
        <v>26</v>
      </c>
      <c r="S491" s="605">
        <v>11</v>
      </c>
      <c r="T491" s="605">
        <v>2019</v>
      </c>
      <c r="U491" s="605" t="s">
        <v>5250</v>
      </c>
      <c r="V491" s="583"/>
    </row>
    <row r="492" spans="1:22" s="581" customFormat="1" ht="24" customHeight="1">
      <c r="A492" s="580">
        <v>483</v>
      </c>
      <c r="B492" s="583">
        <v>5002</v>
      </c>
      <c r="C492" s="583">
        <v>8.34</v>
      </c>
      <c r="D492" s="583" t="s">
        <v>5247</v>
      </c>
      <c r="E492" s="583" t="s">
        <v>5065</v>
      </c>
      <c r="F492" s="583" t="s">
        <v>5415</v>
      </c>
      <c r="G492" s="605" t="s">
        <v>5494</v>
      </c>
      <c r="H492" s="578">
        <v>14</v>
      </c>
      <c r="I492" s="578">
        <v>1</v>
      </c>
      <c r="J492" s="605" t="s">
        <v>52</v>
      </c>
      <c r="K492" s="605" t="s">
        <v>52</v>
      </c>
      <c r="L492" s="583">
        <v>1</v>
      </c>
      <c r="M492" s="605">
        <v>201</v>
      </c>
      <c r="N492" s="605" t="s">
        <v>333</v>
      </c>
      <c r="O492" s="605">
        <v>26</v>
      </c>
      <c r="P492" s="605">
        <v>11</v>
      </c>
      <c r="Q492" s="605">
        <v>2019</v>
      </c>
      <c r="R492" s="605">
        <v>26</v>
      </c>
      <c r="S492" s="605">
        <v>11</v>
      </c>
      <c r="T492" s="605">
        <v>2019</v>
      </c>
      <c r="U492" s="605" t="s">
        <v>5250</v>
      </c>
      <c r="V492" s="583"/>
    </row>
    <row r="493" spans="1:22" s="581" customFormat="1" ht="24" customHeight="1">
      <c r="A493" s="580">
        <v>484</v>
      </c>
      <c r="B493" s="583">
        <v>5002</v>
      </c>
      <c r="C493" s="583">
        <v>8.34</v>
      </c>
      <c r="D493" s="583" t="s">
        <v>5247</v>
      </c>
      <c r="E493" s="583" t="s">
        <v>5065</v>
      </c>
      <c r="F493" s="583" t="s">
        <v>5415</v>
      </c>
      <c r="G493" s="605" t="s">
        <v>5495</v>
      </c>
      <c r="H493" s="578">
        <v>14</v>
      </c>
      <c r="I493" s="578">
        <v>2</v>
      </c>
      <c r="J493" s="605" t="s">
        <v>52</v>
      </c>
      <c r="K493" s="605" t="s">
        <v>52</v>
      </c>
      <c r="L493" s="583">
        <v>1</v>
      </c>
      <c r="M493" s="605">
        <v>202</v>
      </c>
      <c r="N493" s="605" t="s">
        <v>333</v>
      </c>
      <c r="O493" s="605">
        <v>26</v>
      </c>
      <c r="P493" s="605">
        <v>11</v>
      </c>
      <c r="Q493" s="605">
        <v>2019</v>
      </c>
      <c r="R493" s="605">
        <v>27</v>
      </c>
      <c r="S493" s="605">
        <v>11</v>
      </c>
      <c r="T493" s="605">
        <v>2019</v>
      </c>
      <c r="U493" s="605" t="s">
        <v>5250</v>
      </c>
      <c r="V493" s="583"/>
    </row>
    <row r="494" spans="1:22" s="581" customFormat="1" ht="24" customHeight="1">
      <c r="A494" s="580">
        <v>485</v>
      </c>
      <c r="B494" s="583">
        <v>5002</v>
      </c>
      <c r="C494" s="583">
        <v>8.34</v>
      </c>
      <c r="D494" s="583" t="s">
        <v>5247</v>
      </c>
      <c r="E494" s="583" t="s">
        <v>5065</v>
      </c>
      <c r="F494" s="583" t="s">
        <v>5415</v>
      </c>
      <c r="G494" s="605" t="s">
        <v>5496</v>
      </c>
      <c r="H494" s="578">
        <v>14</v>
      </c>
      <c r="I494" s="578">
        <v>3</v>
      </c>
      <c r="J494" s="605" t="s">
        <v>52</v>
      </c>
      <c r="K494" s="605" t="s">
        <v>52</v>
      </c>
      <c r="L494" s="583">
        <v>1</v>
      </c>
      <c r="M494" s="605">
        <v>200</v>
      </c>
      <c r="N494" s="605" t="s">
        <v>333</v>
      </c>
      <c r="O494" s="605">
        <v>27</v>
      </c>
      <c r="P494" s="605">
        <v>11</v>
      </c>
      <c r="Q494" s="605">
        <v>2019</v>
      </c>
      <c r="R494" s="605">
        <v>28</v>
      </c>
      <c r="S494" s="605">
        <v>11</v>
      </c>
      <c r="T494" s="605">
        <v>2019</v>
      </c>
      <c r="U494" s="605" t="s">
        <v>5250</v>
      </c>
      <c r="V494" s="583"/>
    </row>
    <row r="495" spans="1:22" s="581" customFormat="1" ht="24" customHeight="1">
      <c r="A495" s="580">
        <v>486</v>
      </c>
      <c r="B495" s="583">
        <v>5002</v>
      </c>
      <c r="C495" s="583">
        <v>8.34</v>
      </c>
      <c r="D495" s="583" t="s">
        <v>5247</v>
      </c>
      <c r="E495" s="583" t="s">
        <v>5065</v>
      </c>
      <c r="F495" s="583" t="s">
        <v>5415</v>
      </c>
      <c r="G495" s="605" t="s">
        <v>5497</v>
      </c>
      <c r="H495" s="578">
        <v>14</v>
      </c>
      <c r="I495" s="578">
        <v>4</v>
      </c>
      <c r="J495" s="605" t="s">
        <v>52</v>
      </c>
      <c r="K495" s="605" t="s">
        <v>52</v>
      </c>
      <c r="L495" s="583">
        <v>1</v>
      </c>
      <c r="M495" s="605">
        <v>200</v>
      </c>
      <c r="N495" s="605" t="s">
        <v>333</v>
      </c>
      <c r="O495" s="605">
        <v>28</v>
      </c>
      <c r="P495" s="605">
        <v>11</v>
      </c>
      <c r="Q495" s="605">
        <v>2019</v>
      </c>
      <c r="R495" s="605">
        <v>29</v>
      </c>
      <c r="S495" s="605">
        <v>11</v>
      </c>
      <c r="T495" s="605">
        <v>2019</v>
      </c>
      <c r="U495" s="605" t="s">
        <v>5250</v>
      </c>
      <c r="V495" s="583"/>
    </row>
    <row r="496" spans="1:22" s="581" customFormat="1" ht="24" customHeight="1">
      <c r="A496" s="580">
        <v>487</v>
      </c>
      <c r="B496" s="583">
        <v>5002</v>
      </c>
      <c r="C496" s="583">
        <v>8.34</v>
      </c>
      <c r="D496" s="583" t="s">
        <v>5247</v>
      </c>
      <c r="E496" s="583" t="s">
        <v>5065</v>
      </c>
      <c r="F496" s="583" t="s">
        <v>5415</v>
      </c>
      <c r="G496" s="605" t="s">
        <v>5498</v>
      </c>
      <c r="H496" s="578">
        <v>14</v>
      </c>
      <c r="I496" s="578">
        <v>5</v>
      </c>
      <c r="J496" s="605" t="s">
        <v>52</v>
      </c>
      <c r="K496" s="605" t="s">
        <v>52</v>
      </c>
      <c r="L496" s="583">
        <v>1</v>
      </c>
      <c r="M496" s="605">
        <v>202</v>
      </c>
      <c r="N496" s="605" t="s">
        <v>333</v>
      </c>
      <c r="O496" s="605">
        <v>29</v>
      </c>
      <c r="P496" s="605">
        <v>11</v>
      </c>
      <c r="Q496" s="605">
        <v>2019</v>
      </c>
      <c r="R496" s="605">
        <v>30</v>
      </c>
      <c r="S496" s="605">
        <v>11</v>
      </c>
      <c r="T496" s="605">
        <v>2019</v>
      </c>
      <c r="U496" s="605" t="s">
        <v>5250</v>
      </c>
      <c r="V496" s="583"/>
    </row>
    <row r="497" spans="1:22" s="581" customFormat="1" ht="24" customHeight="1">
      <c r="A497" s="580">
        <v>488</v>
      </c>
      <c r="B497" s="583">
        <v>5002</v>
      </c>
      <c r="C497" s="583">
        <v>8.34</v>
      </c>
      <c r="D497" s="583" t="s">
        <v>5247</v>
      </c>
      <c r="E497" s="583" t="s">
        <v>5065</v>
      </c>
      <c r="F497" s="583" t="s">
        <v>5415</v>
      </c>
      <c r="G497" s="605" t="s">
        <v>5499</v>
      </c>
      <c r="H497" s="578">
        <v>14</v>
      </c>
      <c r="I497" s="578">
        <v>6</v>
      </c>
      <c r="J497" s="605" t="s">
        <v>52</v>
      </c>
      <c r="K497" s="605" t="s">
        <v>52</v>
      </c>
      <c r="L497" s="583">
        <v>1</v>
      </c>
      <c r="M497" s="605">
        <v>201</v>
      </c>
      <c r="N497" s="605" t="s">
        <v>333</v>
      </c>
      <c r="O497" s="605">
        <v>30</v>
      </c>
      <c r="P497" s="605">
        <v>11</v>
      </c>
      <c r="Q497" s="605">
        <v>2019</v>
      </c>
      <c r="R497" s="605">
        <v>2</v>
      </c>
      <c r="S497" s="605">
        <v>12</v>
      </c>
      <c r="T497" s="605">
        <v>2019</v>
      </c>
      <c r="U497" s="605" t="s">
        <v>5250</v>
      </c>
      <c r="V497" s="583"/>
    </row>
    <row r="498" spans="1:22" s="581" customFormat="1" ht="24" customHeight="1">
      <c r="A498" s="580">
        <v>489</v>
      </c>
      <c r="B498" s="583">
        <v>5002</v>
      </c>
      <c r="C498" s="583">
        <v>8.34</v>
      </c>
      <c r="D498" s="583" t="s">
        <v>5247</v>
      </c>
      <c r="E498" s="583" t="s">
        <v>5065</v>
      </c>
      <c r="F498" s="583" t="s">
        <v>5415</v>
      </c>
      <c r="G498" s="605" t="s">
        <v>5500</v>
      </c>
      <c r="H498" s="578">
        <v>15</v>
      </c>
      <c r="I498" s="578">
        <v>1</v>
      </c>
      <c r="J498" s="605" t="s">
        <v>52</v>
      </c>
      <c r="K498" s="605" t="s">
        <v>52</v>
      </c>
      <c r="L498" s="583">
        <v>1</v>
      </c>
      <c r="M498" s="605">
        <v>200</v>
      </c>
      <c r="N498" s="605" t="s">
        <v>333</v>
      </c>
      <c r="O498" s="605">
        <v>2</v>
      </c>
      <c r="P498" s="605">
        <v>12</v>
      </c>
      <c r="Q498" s="605">
        <v>2019</v>
      </c>
      <c r="R498" s="605">
        <v>11</v>
      </c>
      <c r="S498" s="605">
        <v>12</v>
      </c>
      <c r="T498" s="605">
        <v>2019</v>
      </c>
      <c r="U498" s="605" t="s">
        <v>5250</v>
      </c>
      <c r="V498" s="583"/>
    </row>
    <row r="499" spans="1:22" s="581" customFormat="1" ht="24" customHeight="1">
      <c r="A499" s="580">
        <v>490</v>
      </c>
      <c r="B499" s="583">
        <v>5002</v>
      </c>
      <c r="C499" s="583">
        <v>8.34</v>
      </c>
      <c r="D499" s="583" t="s">
        <v>5247</v>
      </c>
      <c r="E499" s="583" t="s">
        <v>5065</v>
      </c>
      <c r="F499" s="583" t="s">
        <v>5415</v>
      </c>
      <c r="G499" s="605" t="s">
        <v>5501</v>
      </c>
      <c r="H499" s="578">
        <v>15</v>
      </c>
      <c r="I499" s="578">
        <v>2</v>
      </c>
      <c r="J499" s="605" t="s">
        <v>52</v>
      </c>
      <c r="K499" s="605" t="s">
        <v>52</v>
      </c>
      <c r="L499" s="583">
        <v>1</v>
      </c>
      <c r="M499" s="605">
        <v>202</v>
      </c>
      <c r="N499" s="605" t="s">
        <v>333</v>
      </c>
      <c r="O499" s="605">
        <v>11</v>
      </c>
      <c r="P499" s="605">
        <v>12</v>
      </c>
      <c r="Q499" s="605">
        <v>2019</v>
      </c>
      <c r="R499" s="605">
        <v>17</v>
      </c>
      <c r="S499" s="605">
        <v>12</v>
      </c>
      <c r="T499" s="605">
        <v>2019</v>
      </c>
      <c r="U499" s="605" t="s">
        <v>5250</v>
      </c>
      <c r="V499" s="583"/>
    </row>
    <row r="500" spans="1:22" s="581" customFormat="1" ht="24" customHeight="1">
      <c r="A500" s="580">
        <v>491</v>
      </c>
      <c r="B500" s="583">
        <v>5002</v>
      </c>
      <c r="C500" s="583">
        <v>8.34</v>
      </c>
      <c r="D500" s="583" t="s">
        <v>5247</v>
      </c>
      <c r="E500" s="583" t="s">
        <v>5065</v>
      </c>
      <c r="F500" s="583" t="s">
        <v>5415</v>
      </c>
      <c r="G500" s="605" t="s">
        <v>5502</v>
      </c>
      <c r="H500" s="578">
        <v>15</v>
      </c>
      <c r="I500" s="578">
        <v>3</v>
      </c>
      <c r="J500" s="605" t="s">
        <v>52</v>
      </c>
      <c r="K500" s="605" t="s">
        <v>52</v>
      </c>
      <c r="L500" s="583">
        <v>1</v>
      </c>
      <c r="M500" s="605">
        <v>203</v>
      </c>
      <c r="N500" s="605" t="s">
        <v>333</v>
      </c>
      <c r="O500" s="605">
        <v>17</v>
      </c>
      <c r="P500" s="605">
        <v>12</v>
      </c>
      <c r="Q500" s="605">
        <v>2019</v>
      </c>
      <c r="R500" s="605">
        <v>18</v>
      </c>
      <c r="S500" s="605">
        <v>12</v>
      </c>
      <c r="T500" s="605">
        <v>2019</v>
      </c>
      <c r="U500" s="605" t="s">
        <v>5250</v>
      </c>
      <c r="V500" s="583"/>
    </row>
    <row r="501" spans="1:22" s="581" customFormat="1" ht="24" customHeight="1">
      <c r="A501" s="580">
        <v>492</v>
      </c>
      <c r="B501" s="583">
        <v>5002</v>
      </c>
      <c r="C501" s="583">
        <v>8.34</v>
      </c>
      <c r="D501" s="583" t="s">
        <v>5247</v>
      </c>
      <c r="E501" s="583" t="s">
        <v>5065</v>
      </c>
      <c r="F501" s="583" t="s">
        <v>5415</v>
      </c>
      <c r="G501" s="605" t="s">
        <v>5503</v>
      </c>
      <c r="H501" s="578">
        <v>15</v>
      </c>
      <c r="I501" s="578">
        <v>4</v>
      </c>
      <c r="J501" s="605" t="s">
        <v>52</v>
      </c>
      <c r="K501" s="605" t="s">
        <v>52</v>
      </c>
      <c r="L501" s="583">
        <v>1</v>
      </c>
      <c r="M501" s="605">
        <v>202</v>
      </c>
      <c r="N501" s="605" t="s">
        <v>333</v>
      </c>
      <c r="O501" s="605">
        <v>18</v>
      </c>
      <c r="P501" s="605">
        <v>12</v>
      </c>
      <c r="Q501" s="605">
        <v>2019</v>
      </c>
      <c r="R501" s="605">
        <v>20</v>
      </c>
      <c r="S501" s="605">
        <v>12</v>
      </c>
      <c r="T501" s="605">
        <v>2019</v>
      </c>
      <c r="U501" s="605" t="s">
        <v>5250</v>
      </c>
      <c r="V501" s="583"/>
    </row>
    <row r="502" spans="1:22" s="581" customFormat="1" ht="24" customHeight="1">
      <c r="A502" s="580">
        <v>493</v>
      </c>
      <c r="B502" s="583">
        <v>5002</v>
      </c>
      <c r="C502" s="583">
        <v>8.34</v>
      </c>
      <c r="D502" s="583" t="s">
        <v>5247</v>
      </c>
      <c r="E502" s="583" t="s">
        <v>5065</v>
      </c>
      <c r="F502" s="583" t="s">
        <v>5415</v>
      </c>
      <c r="G502" s="605" t="s">
        <v>5504</v>
      </c>
      <c r="H502" s="578">
        <v>15</v>
      </c>
      <c r="I502" s="578">
        <v>5</v>
      </c>
      <c r="J502" s="605" t="s">
        <v>52</v>
      </c>
      <c r="K502" s="605" t="s">
        <v>52</v>
      </c>
      <c r="L502" s="583">
        <v>1</v>
      </c>
      <c r="M502" s="605">
        <v>201</v>
      </c>
      <c r="N502" s="605" t="s">
        <v>333</v>
      </c>
      <c r="O502" s="605">
        <v>20</v>
      </c>
      <c r="P502" s="605">
        <v>12</v>
      </c>
      <c r="Q502" s="605">
        <v>2019</v>
      </c>
      <c r="R502" s="605">
        <v>23</v>
      </c>
      <c r="S502" s="605">
        <v>12</v>
      </c>
      <c r="T502" s="605">
        <v>2019</v>
      </c>
      <c r="U502" s="605" t="s">
        <v>5250</v>
      </c>
      <c r="V502" s="583"/>
    </row>
    <row r="503" spans="1:22" s="581" customFormat="1" ht="24" customHeight="1">
      <c r="A503" s="580">
        <v>494</v>
      </c>
      <c r="B503" s="583">
        <v>5002</v>
      </c>
      <c r="C503" s="583">
        <v>8.34</v>
      </c>
      <c r="D503" s="583" t="s">
        <v>5247</v>
      </c>
      <c r="E503" s="583" t="s">
        <v>5065</v>
      </c>
      <c r="F503" s="583" t="s">
        <v>5415</v>
      </c>
      <c r="G503" s="605" t="s">
        <v>5505</v>
      </c>
      <c r="H503" s="578">
        <v>15</v>
      </c>
      <c r="I503" s="578">
        <v>6</v>
      </c>
      <c r="J503" s="605" t="s">
        <v>52</v>
      </c>
      <c r="K503" s="605" t="s">
        <v>52</v>
      </c>
      <c r="L503" s="583">
        <v>1</v>
      </c>
      <c r="M503" s="605">
        <v>200</v>
      </c>
      <c r="N503" s="605" t="s">
        <v>333</v>
      </c>
      <c r="O503" s="605">
        <v>23</v>
      </c>
      <c r="P503" s="605">
        <v>12</v>
      </c>
      <c r="Q503" s="605">
        <v>2019</v>
      </c>
      <c r="R503" s="605">
        <v>27</v>
      </c>
      <c r="S503" s="605">
        <v>12</v>
      </c>
      <c r="T503" s="605">
        <v>2019</v>
      </c>
      <c r="U503" s="605" t="s">
        <v>5250</v>
      </c>
      <c r="V503" s="583"/>
    </row>
    <row r="504" spans="1:22" s="581" customFormat="1" ht="24" customHeight="1">
      <c r="A504" s="580">
        <v>495</v>
      </c>
      <c r="B504" s="583">
        <v>5002</v>
      </c>
      <c r="C504" s="583">
        <v>8.34</v>
      </c>
      <c r="D504" s="583" t="s">
        <v>5247</v>
      </c>
      <c r="E504" s="583" t="s">
        <v>5065</v>
      </c>
      <c r="F504" s="583" t="s">
        <v>5415</v>
      </c>
      <c r="G504" s="605" t="s">
        <v>5506</v>
      </c>
      <c r="H504" s="578">
        <v>16</v>
      </c>
      <c r="I504" s="578">
        <v>1</v>
      </c>
      <c r="J504" s="605" t="s">
        <v>52</v>
      </c>
      <c r="K504" s="605" t="s">
        <v>52</v>
      </c>
      <c r="L504" s="583">
        <v>1</v>
      </c>
      <c r="M504" s="605">
        <v>199</v>
      </c>
      <c r="N504" s="605" t="s">
        <v>333</v>
      </c>
      <c r="O504" s="605">
        <v>27</v>
      </c>
      <c r="P504" s="605">
        <v>12</v>
      </c>
      <c r="Q504" s="605">
        <v>2019</v>
      </c>
      <c r="R504" s="605">
        <v>26</v>
      </c>
      <c r="S504" s="605">
        <v>12</v>
      </c>
      <c r="T504" s="605">
        <v>2019</v>
      </c>
      <c r="U504" s="605" t="s">
        <v>5250</v>
      </c>
      <c r="V504" s="583"/>
    </row>
    <row r="505" spans="1:22" s="581" customFormat="1" ht="24" customHeight="1">
      <c r="A505" s="580">
        <v>496</v>
      </c>
      <c r="B505" s="583">
        <v>5002</v>
      </c>
      <c r="C505" s="583">
        <v>8.34</v>
      </c>
      <c r="D505" s="583" t="s">
        <v>5247</v>
      </c>
      <c r="E505" s="583" t="s">
        <v>5065</v>
      </c>
      <c r="F505" s="583" t="s">
        <v>5415</v>
      </c>
      <c r="G505" s="605" t="s">
        <v>5507</v>
      </c>
      <c r="H505" s="578">
        <v>16</v>
      </c>
      <c r="I505" s="578">
        <v>2</v>
      </c>
      <c r="J505" s="605" t="s">
        <v>52</v>
      </c>
      <c r="K505" s="605" t="s">
        <v>52</v>
      </c>
      <c r="L505" s="583">
        <v>1</v>
      </c>
      <c r="M505" s="605">
        <v>201</v>
      </c>
      <c r="N505" s="605" t="s">
        <v>333</v>
      </c>
      <c r="O505" s="605">
        <v>26</v>
      </c>
      <c r="P505" s="605">
        <v>12</v>
      </c>
      <c r="Q505" s="605">
        <v>2019</v>
      </c>
      <c r="R505" s="605">
        <v>27</v>
      </c>
      <c r="S505" s="605">
        <v>12</v>
      </c>
      <c r="T505" s="605">
        <v>2019</v>
      </c>
      <c r="U505" s="605" t="s">
        <v>5250</v>
      </c>
      <c r="V505" s="583"/>
    </row>
    <row r="506" spans="1:22" s="581" customFormat="1" ht="24" customHeight="1">
      <c r="A506" s="580">
        <v>497</v>
      </c>
      <c r="B506" s="583">
        <v>5002</v>
      </c>
      <c r="C506" s="583">
        <v>8.34</v>
      </c>
      <c r="D506" s="583" t="s">
        <v>5247</v>
      </c>
      <c r="E506" s="583" t="s">
        <v>5065</v>
      </c>
      <c r="F506" s="583" t="s">
        <v>5415</v>
      </c>
      <c r="G506" s="605" t="s">
        <v>5508</v>
      </c>
      <c r="H506" s="578">
        <v>16</v>
      </c>
      <c r="I506" s="578">
        <v>3</v>
      </c>
      <c r="J506" s="605" t="s">
        <v>52</v>
      </c>
      <c r="K506" s="605" t="s">
        <v>52</v>
      </c>
      <c r="L506" s="583">
        <v>1</v>
      </c>
      <c r="M506" s="605">
        <v>200</v>
      </c>
      <c r="N506" s="605" t="s">
        <v>333</v>
      </c>
      <c r="O506" s="605">
        <v>27</v>
      </c>
      <c r="P506" s="605">
        <v>12</v>
      </c>
      <c r="Q506" s="605">
        <v>2019</v>
      </c>
      <c r="R506" s="605">
        <v>30</v>
      </c>
      <c r="S506" s="605">
        <v>12</v>
      </c>
      <c r="T506" s="605">
        <v>2019</v>
      </c>
      <c r="U506" s="605" t="s">
        <v>5250</v>
      </c>
      <c r="V506" s="583"/>
    </row>
    <row r="507" spans="1:22" s="581" customFormat="1" ht="24" customHeight="1">
      <c r="A507" s="580">
        <v>498</v>
      </c>
      <c r="B507" s="583">
        <v>5002</v>
      </c>
      <c r="C507" s="583">
        <v>8.34</v>
      </c>
      <c r="D507" s="583" t="s">
        <v>5247</v>
      </c>
      <c r="E507" s="583" t="s">
        <v>5065</v>
      </c>
      <c r="F507" s="583" t="s">
        <v>5415</v>
      </c>
      <c r="G507" s="605" t="s">
        <v>5509</v>
      </c>
      <c r="H507" s="578">
        <v>16</v>
      </c>
      <c r="I507" s="578">
        <v>4</v>
      </c>
      <c r="J507" s="605" t="s">
        <v>52</v>
      </c>
      <c r="K507" s="605" t="s">
        <v>52</v>
      </c>
      <c r="L507" s="583">
        <v>1</v>
      </c>
      <c r="M507" s="605">
        <v>113</v>
      </c>
      <c r="N507" s="605" t="s">
        <v>333</v>
      </c>
      <c r="O507" s="605">
        <v>30</v>
      </c>
      <c r="P507" s="605">
        <v>12</v>
      </c>
      <c r="Q507" s="605">
        <v>2019</v>
      </c>
      <c r="R507" s="605">
        <v>31</v>
      </c>
      <c r="S507" s="605">
        <v>12</v>
      </c>
      <c r="T507" s="605">
        <v>2019</v>
      </c>
      <c r="U507" s="605" t="s">
        <v>5250</v>
      </c>
      <c r="V507" s="583"/>
    </row>
    <row r="508" spans="1:22" s="581" customFormat="1" ht="24" customHeight="1">
      <c r="A508" s="580">
        <v>499</v>
      </c>
      <c r="B508" s="582">
        <v>5002</v>
      </c>
      <c r="C508" s="578">
        <v>8.35</v>
      </c>
      <c r="D508" s="583" t="s">
        <v>5247</v>
      </c>
      <c r="E508" s="583" t="s">
        <v>5364</v>
      </c>
      <c r="F508" s="583" t="s">
        <v>5365</v>
      </c>
      <c r="G508" s="1282" t="s">
        <v>5510</v>
      </c>
      <c r="H508" s="578">
        <v>1</v>
      </c>
      <c r="I508" s="578">
        <v>1</v>
      </c>
      <c r="J508" s="583" t="s">
        <v>52</v>
      </c>
      <c r="K508" s="583" t="s">
        <v>52</v>
      </c>
      <c r="L508" s="583">
        <v>1</v>
      </c>
      <c r="M508" s="578">
        <v>207</v>
      </c>
      <c r="N508" s="578" t="s">
        <v>333</v>
      </c>
      <c r="O508" s="578">
        <v>3</v>
      </c>
      <c r="P508" s="578">
        <v>1</v>
      </c>
      <c r="Q508" s="578">
        <v>2019</v>
      </c>
      <c r="R508" s="578">
        <v>12</v>
      </c>
      <c r="S508" s="578">
        <v>3</v>
      </c>
      <c r="T508" s="578">
        <v>2019</v>
      </c>
      <c r="U508" s="605" t="s">
        <v>5250</v>
      </c>
      <c r="V508" s="583"/>
    </row>
    <row r="509" spans="1:22" s="581" customFormat="1" ht="24" customHeight="1">
      <c r="A509" s="580">
        <v>500</v>
      </c>
      <c r="B509" s="582">
        <v>5002</v>
      </c>
      <c r="C509" s="578">
        <v>8.35</v>
      </c>
      <c r="D509" s="583" t="s">
        <v>5247</v>
      </c>
      <c r="E509" s="583" t="s">
        <v>5364</v>
      </c>
      <c r="F509" s="583" t="s">
        <v>5365</v>
      </c>
      <c r="G509" s="1282" t="s">
        <v>5511</v>
      </c>
      <c r="H509" s="578">
        <v>1</v>
      </c>
      <c r="I509" s="578">
        <v>2</v>
      </c>
      <c r="J509" s="583" t="s">
        <v>52</v>
      </c>
      <c r="K509" s="583" t="s">
        <v>52</v>
      </c>
      <c r="L509" s="583">
        <v>1</v>
      </c>
      <c r="M509" s="578">
        <v>201</v>
      </c>
      <c r="N509" s="578" t="s">
        <v>333</v>
      </c>
      <c r="O509" s="578">
        <v>12</v>
      </c>
      <c r="P509" s="578">
        <v>3</v>
      </c>
      <c r="Q509" s="578">
        <v>2019</v>
      </c>
      <c r="R509" s="578">
        <v>15</v>
      </c>
      <c r="S509" s="578">
        <v>4</v>
      </c>
      <c r="T509" s="578">
        <v>2019</v>
      </c>
      <c r="U509" s="605" t="s">
        <v>5250</v>
      </c>
      <c r="V509" s="583"/>
    </row>
    <row r="510" spans="1:22" s="581" customFormat="1" ht="24" customHeight="1">
      <c r="A510" s="580">
        <v>501</v>
      </c>
      <c r="B510" s="582">
        <v>5002</v>
      </c>
      <c r="C510" s="578">
        <v>8.35</v>
      </c>
      <c r="D510" s="583" t="s">
        <v>5247</v>
      </c>
      <c r="E510" s="583" t="s">
        <v>5364</v>
      </c>
      <c r="F510" s="583" t="s">
        <v>5365</v>
      </c>
      <c r="G510" s="1282" t="s">
        <v>5512</v>
      </c>
      <c r="H510" s="578">
        <v>1</v>
      </c>
      <c r="I510" s="578">
        <v>3</v>
      </c>
      <c r="J510" s="583" t="s">
        <v>52</v>
      </c>
      <c r="K510" s="583" t="s">
        <v>52</v>
      </c>
      <c r="L510" s="583">
        <v>1</v>
      </c>
      <c r="M510" s="578">
        <v>202</v>
      </c>
      <c r="N510" s="578" t="s">
        <v>333</v>
      </c>
      <c r="O510" s="578">
        <v>15</v>
      </c>
      <c r="P510" s="578">
        <v>4</v>
      </c>
      <c r="Q510" s="578">
        <v>2019</v>
      </c>
      <c r="R510" s="578">
        <v>16</v>
      </c>
      <c r="S510" s="578">
        <v>5</v>
      </c>
      <c r="T510" s="578">
        <v>2019</v>
      </c>
      <c r="U510" s="605" t="s">
        <v>5250</v>
      </c>
      <c r="V510" s="583"/>
    </row>
    <row r="511" spans="1:22" s="581" customFormat="1" ht="24" customHeight="1">
      <c r="A511" s="580">
        <v>502</v>
      </c>
      <c r="B511" s="582">
        <v>5002</v>
      </c>
      <c r="C511" s="578">
        <v>8.35</v>
      </c>
      <c r="D511" s="583" t="s">
        <v>5247</v>
      </c>
      <c r="E511" s="583" t="s">
        <v>5364</v>
      </c>
      <c r="F511" s="583" t="s">
        <v>5365</v>
      </c>
      <c r="G511" s="1282" t="s">
        <v>5513</v>
      </c>
      <c r="H511" s="578">
        <v>1</v>
      </c>
      <c r="I511" s="578">
        <v>4</v>
      </c>
      <c r="J511" s="583" t="s">
        <v>52</v>
      </c>
      <c r="K511" s="583" t="s">
        <v>52</v>
      </c>
      <c r="L511" s="583">
        <v>1</v>
      </c>
      <c r="M511" s="578">
        <v>201</v>
      </c>
      <c r="N511" s="578" t="s">
        <v>333</v>
      </c>
      <c r="O511" s="578">
        <v>17</v>
      </c>
      <c r="P511" s="578">
        <v>5</v>
      </c>
      <c r="Q511" s="578">
        <v>2019</v>
      </c>
      <c r="R511" s="578">
        <v>14</v>
      </c>
      <c r="S511" s="578">
        <v>6</v>
      </c>
      <c r="T511" s="578">
        <v>2019</v>
      </c>
      <c r="U511" s="605" t="s">
        <v>5250</v>
      </c>
      <c r="V511" s="583"/>
    </row>
    <row r="512" spans="1:22" s="581" customFormat="1" ht="24" customHeight="1">
      <c r="A512" s="580">
        <v>503</v>
      </c>
      <c r="B512" s="582">
        <v>5002</v>
      </c>
      <c r="C512" s="578">
        <v>8.35</v>
      </c>
      <c r="D512" s="583" t="s">
        <v>5247</v>
      </c>
      <c r="E512" s="583" t="s">
        <v>5364</v>
      </c>
      <c r="F512" s="583" t="s">
        <v>5365</v>
      </c>
      <c r="G512" s="1282" t="s">
        <v>5514</v>
      </c>
      <c r="H512" s="578">
        <v>1</v>
      </c>
      <c r="I512" s="578">
        <v>5</v>
      </c>
      <c r="J512" s="583" t="s">
        <v>52</v>
      </c>
      <c r="K512" s="583" t="s">
        <v>52</v>
      </c>
      <c r="L512" s="583">
        <v>1</v>
      </c>
      <c r="M512" s="578">
        <v>209</v>
      </c>
      <c r="N512" s="578" t="s">
        <v>333</v>
      </c>
      <c r="O512" s="578">
        <v>14</v>
      </c>
      <c r="P512" s="578">
        <v>6</v>
      </c>
      <c r="Q512" s="578">
        <v>2019</v>
      </c>
      <c r="R512" s="578">
        <v>19</v>
      </c>
      <c r="S512" s="578">
        <v>6</v>
      </c>
      <c r="T512" s="578">
        <v>2019</v>
      </c>
      <c r="U512" s="605" t="s">
        <v>5250</v>
      </c>
      <c r="V512" s="583"/>
    </row>
    <row r="513" spans="1:22" s="581" customFormat="1" ht="24" customHeight="1">
      <c r="A513" s="580">
        <v>504</v>
      </c>
      <c r="B513" s="582">
        <v>5002</v>
      </c>
      <c r="C513" s="578">
        <v>8.35</v>
      </c>
      <c r="D513" s="583" t="s">
        <v>5247</v>
      </c>
      <c r="E513" s="583" t="s">
        <v>5364</v>
      </c>
      <c r="F513" s="583" t="s">
        <v>5365</v>
      </c>
      <c r="G513" s="1282" t="s">
        <v>5515</v>
      </c>
      <c r="H513" s="578">
        <v>1</v>
      </c>
      <c r="I513" s="578">
        <v>6</v>
      </c>
      <c r="J513" s="583" t="s">
        <v>52</v>
      </c>
      <c r="K513" s="583" t="s">
        <v>52</v>
      </c>
      <c r="L513" s="583">
        <v>1</v>
      </c>
      <c r="M513" s="578">
        <v>202</v>
      </c>
      <c r="N513" s="578" t="s">
        <v>333</v>
      </c>
      <c r="O513" s="578">
        <v>25</v>
      </c>
      <c r="P513" s="578">
        <v>6</v>
      </c>
      <c r="Q513" s="578">
        <v>2019</v>
      </c>
      <c r="R513" s="578">
        <v>15</v>
      </c>
      <c r="S513" s="578">
        <v>7</v>
      </c>
      <c r="T513" s="578">
        <v>2019</v>
      </c>
      <c r="U513" s="605" t="s">
        <v>5250</v>
      </c>
      <c r="V513" s="583"/>
    </row>
    <row r="514" spans="1:22" s="581" customFormat="1" ht="24" customHeight="1">
      <c r="A514" s="580">
        <v>505</v>
      </c>
      <c r="B514" s="582">
        <v>5002</v>
      </c>
      <c r="C514" s="578">
        <v>8.35</v>
      </c>
      <c r="D514" s="583" t="s">
        <v>5247</v>
      </c>
      <c r="E514" s="583" t="s">
        <v>5364</v>
      </c>
      <c r="F514" s="583" t="s">
        <v>5365</v>
      </c>
      <c r="G514" s="1282" t="s">
        <v>5516</v>
      </c>
      <c r="H514" s="578">
        <v>2</v>
      </c>
      <c r="I514" s="578">
        <v>1</v>
      </c>
      <c r="J514" s="583" t="s">
        <v>52</v>
      </c>
      <c r="K514" s="583" t="s">
        <v>52</v>
      </c>
      <c r="L514" s="583">
        <v>1</v>
      </c>
      <c r="M514" s="578">
        <v>203</v>
      </c>
      <c r="N514" s="578" t="s">
        <v>333</v>
      </c>
      <c r="O514" s="578">
        <v>15</v>
      </c>
      <c r="P514" s="578">
        <v>7</v>
      </c>
      <c r="Q514" s="578">
        <v>2019</v>
      </c>
      <c r="R514" s="578">
        <v>31</v>
      </c>
      <c r="S514" s="578">
        <v>7</v>
      </c>
      <c r="T514" s="578">
        <v>2019</v>
      </c>
      <c r="U514" s="605" t="s">
        <v>5250</v>
      </c>
      <c r="V514" s="583"/>
    </row>
    <row r="515" spans="1:22" s="581" customFormat="1" ht="24" customHeight="1">
      <c r="A515" s="580">
        <v>506</v>
      </c>
      <c r="B515" s="582">
        <v>5002</v>
      </c>
      <c r="C515" s="578">
        <v>8.35</v>
      </c>
      <c r="D515" s="583" t="s">
        <v>5247</v>
      </c>
      <c r="E515" s="583" t="s">
        <v>5364</v>
      </c>
      <c r="F515" s="583" t="s">
        <v>5365</v>
      </c>
      <c r="G515" s="1282" t="s">
        <v>5517</v>
      </c>
      <c r="H515" s="578">
        <v>2</v>
      </c>
      <c r="I515" s="578">
        <v>2</v>
      </c>
      <c r="J515" s="583" t="s">
        <v>52</v>
      </c>
      <c r="K515" s="583" t="s">
        <v>52</v>
      </c>
      <c r="L515" s="583">
        <v>1</v>
      </c>
      <c r="M515" s="578">
        <v>200</v>
      </c>
      <c r="N515" s="578" t="s">
        <v>333</v>
      </c>
      <c r="O515" s="578">
        <v>31</v>
      </c>
      <c r="P515" s="578">
        <v>7</v>
      </c>
      <c r="Q515" s="578">
        <v>2019</v>
      </c>
      <c r="R515" s="578">
        <v>20</v>
      </c>
      <c r="S515" s="578">
        <v>8</v>
      </c>
      <c r="T515" s="578">
        <v>2019</v>
      </c>
      <c r="U515" s="605" t="s">
        <v>5250</v>
      </c>
      <c r="V515" s="583"/>
    </row>
    <row r="516" spans="1:22" s="581" customFormat="1" ht="24" customHeight="1">
      <c r="A516" s="580">
        <v>507</v>
      </c>
      <c r="B516" s="582">
        <v>5002</v>
      </c>
      <c r="C516" s="578">
        <v>8.35</v>
      </c>
      <c r="D516" s="583" t="s">
        <v>5247</v>
      </c>
      <c r="E516" s="583" t="s">
        <v>5364</v>
      </c>
      <c r="F516" s="583" t="s">
        <v>5365</v>
      </c>
      <c r="G516" s="1282" t="s">
        <v>5518</v>
      </c>
      <c r="H516" s="578">
        <v>2</v>
      </c>
      <c r="I516" s="578">
        <v>3</v>
      </c>
      <c r="J516" s="583" t="s">
        <v>52</v>
      </c>
      <c r="K516" s="583" t="s">
        <v>52</v>
      </c>
      <c r="L516" s="583">
        <v>1</v>
      </c>
      <c r="M516" s="578">
        <v>201</v>
      </c>
      <c r="N516" s="578" t="s">
        <v>333</v>
      </c>
      <c r="O516" s="578">
        <v>20</v>
      </c>
      <c r="P516" s="578">
        <v>8</v>
      </c>
      <c r="Q516" s="578">
        <v>2019</v>
      </c>
      <c r="R516" s="578">
        <v>19</v>
      </c>
      <c r="S516" s="578">
        <v>9</v>
      </c>
      <c r="T516" s="578">
        <v>2019</v>
      </c>
      <c r="U516" s="605" t="s">
        <v>5250</v>
      </c>
      <c r="V516" s="583"/>
    </row>
    <row r="517" spans="1:22" s="581" customFormat="1" ht="24" customHeight="1">
      <c r="A517" s="580">
        <v>508</v>
      </c>
      <c r="B517" s="582">
        <v>5002</v>
      </c>
      <c r="C517" s="578">
        <v>8.35</v>
      </c>
      <c r="D517" s="583" t="s">
        <v>5247</v>
      </c>
      <c r="E517" s="583" t="s">
        <v>5364</v>
      </c>
      <c r="F517" s="583" t="s">
        <v>5365</v>
      </c>
      <c r="G517" s="1282" t="s">
        <v>5519</v>
      </c>
      <c r="H517" s="578">
        <v>2</v>
      </c>
      <c r="I517" s="578">
        <v>4</v>
      </c>
      <c r="J517" s="583" t="s">
        <v>52</v>
      </c>
      <c r="K517" s="583" t="s">
        <v>52</v>
      </c>
      <c r="L517" s="583">
        <v>1</v>
      </c>
      <c r="M517" s="578">
        <v>205</v>
      </c>
      <c r="N517" s="578" t="s">
        <v>333</v>
      </c>
      <c r="O517" s="578">
        <v>20</v>
      </c>
      <c r="P517" s="578">
        <v>9</v>
      </c>
      <c r="Q517" s="578">
        <v>2019</v>
      </c>
      <c r="R517" s="578">
        <v>11</v>
      </c>
      <c r="S517" s="578">
        <v>10</v>
      </c>
      <c r="T517" s="578">
        <v>2019</v>
      </c>
      <c r="U517" s="605" t="s">
        <v>5250</v>
      </c>
      <c r="V517" s="583"/>
    </row>
    <row r="518" spans="1:22" s="581" customFormat="1" ht="24" customHeight="1">
      <c r="A518" s="580">
        <v>509</v>
      </c>
      <c r="B518" s="582">
        <v>5002</v>
      </c>
      <c r="C518" s="578">
        <v>8.35</v>
      </c>
      <c r="D518" s="583" t="s">
        <v>5247</v>
      </c>
      <c r="E518" s="583" t="s">
        <v>5364</v>
      </c>
      <c r="F518" s="583" t="s">
        <v>5365</v>
      </c>
      <c r="G518" s="1282" t="s">
        <v>5520</v>
      </c>
      <c r="H518" s="578">
        <v>2</v>
      </c>
      <c r="I518" s="578">
        <v>5</v>
      </c>
      <c r="J518" s="583" t="s">
        <v>52</v>
      </c>
      <c r="K518" s="583" t="s">
        <v>52</v>
      </c>
      <c r="L518" s="583">
        <v>1</v>
      </c>
      <c r="M518" s="578">
        <v>204</v>
      </c>
      <c r="N518" s="578" t="s">
        <v>333</v>
      </c>
      <c r="O518" s="578">
        <v>11</v>
      </c>
      <c r="P518" s="578">
        <v>10</v>
      </c>
      <c r="Q518" s="578">
        <v>2019</v>
      </c>
      <c r="R518" s="578">
        <v>21</v>
      </c>
      <c r="S518" s="578">
        <v>11</v>
      </c>
      <c r="T518" s="578">
        <v>2019</v>
      </c>
      <c r="U518" s="605" t="s">
        <v>5250</v>
      </c>
      <c r="V518" s="583"/>
    </row>
    <row r="519" spans="1:22" s="581" customFormat="1" ht="24" customHeight="1">
      <c r="A519" s="580">
        <v>510</v>
      </c>
      <c r="B519" s="582">
        <v>5002</v>
      </c>
      <c r="C519" s="578">
        <v>8.35</v>
      </c>
      <c r="D519" s="583" t="s">
        <v>5247</v>
      </c>
      <c r="E519" s="583" t="s">
        <v>5364</v>
      </c>
      <c r="F519" s="583" t="s">
        <v>5365</v>
      </c>
      <c r="G519" s="1282" t="s">
        <v>5521</v>
      </c>
      <c r="H519" s="578">
        <v>2</v>
      </c>
      <c r="I519" s="578">
        <v>6</v>
      </c>
      <c r="J519" s="583" t="s">
        <v>52</v>
      </c>
      <c r="K519" s="583" t="s">
        <v>52</v>
      </c>
      <c r="L519" s="583">
        <v>1</v>
      </c>
      <c r="M519" s="578">
        <v>201</v>
      </c>
      <c r="N519" s="578" t="s">
        <v>333</v>
      </c>
      <c r="O519" s="578">
        <v>21</v>
      </c>
      <c r="P519" s="578">
        <v>11</v>
      </c>
      <c r="Q519" s="578">
        <v>2019</v>
      </c>
      <c r="R519" s="578">
        <v>27</v>
      </c>
      <c r="S519" s="578">
        <v>12</v>
      </c>
      <c r="T519" s="578">
        <v>2019</v>
      </c>
      <c r="U519" s="605" t="s">
        <v>5250</v>
      </c>
      <c r="V519" s="583"/>
    </row>
    <row r="520" spans="1:22" s="581" customFormat="1" ht="24" customHeight="1">
      <c r="A520" s="580">
        <v>511</v>
      </c>
      <c r="B520" s="582">
        <v>5002</v>
      </c>
      <c r="C520" s="578">
        <v>8.35</v>
      </c>
      <c r="D520" s="583" t="s">
        <v>5247</v>
      </c>
      <c r="E520" s="583" t="s">
        <v>5364</v>
      </c>
      <c r="F520" s="583" t="s">
        <v>5365</v>
      </c>
      <c r="G520" s="1282" t="s">
        <v>5522</v>
      </c>
      <c r="H520" s="578">
        <v>2</v>
      </c>
      <c r="I520" s="578">
        <v>7</v>
      </c>
      <c r="J520" s="583" t="s">
        <v>52</v>
      </c>
      <c r="K520" s="583" t="s">
        <v>52</v>
      </c>
      <c r="L520" s="583">
        <v>1</v>
      </c>
      <c r="M520" s="578">
        <v>43</v>
      </c>
      <c r="N520" s="578" t="s">
        <v>333</v>
      </c>
      <c r="O520" s="578">
        <v>27</v>
      </c>
      <c r="P520" s="578">
        <v>12</v>
      </c>
      <c r="Q520" s="578">
        <v>2019</v>
      </c>
      <c r="R520" s="578">
        <v>30</v>
      </c>
      <c r="S520" s="578">
        <v>12</v>
      </c>
      <c r="T520" s="578">
        <v>2019</v>
      </c>
      <c r="U520" s="605" t="s">
        <v>5250</v>
      </c>
      <c r="V520" s="583"/>
    </row>
    <row r="521" spans="1:22" s="581" customFormat="1" ht="24" customHeight="1">
      <c r="A521" s="580">
        <v>512</v>
      </c>
      <c r="B521" s="582">
        <v>5002</v>
      </c>
      <c r="C521" s="606">
        <v>24.5</v>
      </c>
      <c r="D521" s="583" t="s">
        <v>951</v>
      </c>
      <c r="E521" s="583" t="s">
        <v>5381</v>
      </c>
      <c r="F521" s="583" t="s">
        <v>5523</v>
      </c>
      <c r="G521" s="1282"/>
      <c r="H521" s="578">
        <v>1</v>
      </c>
      <c r="I521" s="578">
        <v>1</v>
      </c>
      <c r="J521" s="583" t="s">
        <v>52</v>
      </c>
      <c r="K521" s="583" t="s">
        <v>52</v>
      </c>
      <c r="L521" s="583">
        <v>1</v>
      </c>
      <c r="M521" s="578">
        <v>203</v>
      </c>
      <c r="N521" s="578" t="s">
        <v>333</v>
      </c>
      <c r="O521" s="578">
        <v>1</v>
      </c>
      <c r="P521" s="578">
        <v>8</v>
      </c>
      <c r="Q521" s="578">
        <v>2019</v>
      </c>
      <c r="R521" s="578">
        <v>7</v>
      </c>
      <c r="S521" s="578">
        <v>10</v>
      </c>
      <c r="T521" s="578">
        <v>2019</v>
      </c>
      <c r="U521" s="605" t="s">
        <v>5250</v>
      </c>
      <c r="V521" s="583"/>
    </row>
    <row r="522" spans="1:22" s="581" customFormat="1" ht="24" customHeight="1">
      <c r="A522" s="580">
        <v>513</v>
      </c>
      <c r="B522" s="582">
        <v>5002</v>
      </c>
      <c r="C522" s="606">
        <v>24.5</v>
      </c>
      <c r="D522" s="583" t="s">
        <v>951</v>
      </c>
      <c r="E522" s="583" t="s">
        <v>5381</v>
      </c>
      <c r="F522" s="583" t="s">
        <v>5523</v>
      </c>
      <c r="G522" s="1282"/>
      <c r="H522" s="578">
        <v>1</v>
      </c>
      <c r="I522" s="578">
        <v>2</v>
      </c>
      <c r="J522" s="583" t="s">
        <v>52</v>
      </c>
      <c r="K522" s="583" t="s">
        <v>52</v>
      </c>
      <c r="L522" s="583">
        <v>1</v>
      </c>
      <c r="M522" s="578">
        <v>216</v>
      </c>
      <c r="N522" s="578" t="s">
        <v>333</v>
      </c>
      <c r="O522" s="578">
        <v>7</v>
      </c>
      <c r="P522" s="578">
        <v>10</v>
      </c>
      <c r="Q522" s="578">
        <v>2019</v>
      </c>
      <c r="R522" s="578">
        <v>22</v>
      </c>
      <c r="S522" s="578">
        <v>10</v>
      </c>
      <c r="T522" s="578">
        <v>2019</v>
      </c>
      <c r="U522" s="605" t="s">
        <v>5250</v>
      </c>
      <c r="V522" s="583"/>
    </row>
    <row r="523" spans="1:22" s="581" customFormat="1" ht="24" customHeight="1">
      <c r="A523" s="580">
        <v>514</v>
      </c>
      <c r="B523" s="582">
        <v>5002</v>
      </c>
      <c r="C523" s="606">
        <v>24.5</v>
      </c>
      <c r="D523" s="583" t="s">
        <v>951</v>
      </c>
      <c r="E523" s="583" t="s">
        <v>5381</v>
      </c>
      <c r="F523" s="583" t="s">
        <v>5523</v>
      </c>
      <c r="G523" s="1282"/>
      <c r="H523" s="578">
        <v>1</v>
      </c>
      <c r="I523" s="578">
        <v>3</v>
      </c>
      <c r="J523" s="1282" t="s">
        <v>52</v>
      </c>
      <c r="K523" s="583" t="s">
        <v>52</v>
      </c>
      <c r="L523" s="583">
        <v>1</v>
      </c>
      <c r="M523" s="578">
        <v>185</v>
      </c>
      <c r="N523" s="578" t="s">
        <v>333</v>
      </c>
      <c r="O523" s="578">
        <v>26</v>
      </c>
      <c r="P523" s="578">
        <v>8</v>
      </c>
      <c r="Q523" s="578">
        <v>2019</v>
      </c>
      <c r="R523" s="578">
        <v>18</v>
      </c>
      <c r="S523" s="578">
        <v>9</v>
      </c>
      <c r="T523" s="578">
        <v>2019</v>
      </c>
      <c r="U523" s="605" t="s">
        <v>5250</v>
      </c>
      <c r="V523" s="583"/>
    </row>
    <row r="524" spans="1:22" s="581" customFormat="1" ht="24" customHeight="1">
      <c r="A524" s="580">
        <v>515</v>
      </c>
      <c r="B524" s="582">
        <v>5002</v>
      </c>
      <c r="C524" s="606">
        <v>24.5</v>
      </c>
      <c r="D524" s="583" t="s">
        <v>951</v>
      </c>
      <c r="E524" s="583" t="s">
        <v>5381</v>
      </c>
      <c r="F524" s="583" t="s">
        <v>5523</v>
      </c>
      <c r="G524" s="1282"/>
      <c r="H524" s="578">
        <v>1</v>
      </c>
      <c r="I524" s="578">
        <v>4</v>
      </c>
      <c r="J524" s="1282" t="s">
        <v>52</v>
      </c>
      <c r="K524" s="583" t="s">
        <v>52</v>
      </c>
      <c r="L524" s="583">
        <v>1</v>
      </c>
      <c r="M524" s="578">
        <v>199</v>
      </c>
      <c r="N524" s="578" t="s">
        <v>333</v>
      </c>
      <c r="O524" s="578">
        <v>18</v>
      </c>
      <c r="P524" s="578">
        <v>9</v>
      </c>
      <c r="Q524" s="578">
        <v>2019</v>
      </c>
      <c r="R524" s="578">
        <v>19</v>
      </c>
      <c r="S524" s="578">
        <v>9</v>
      </c>
      <c r="T524" s="578">
        <v>2019</v>
      </c>
      <c r="U524" s="605" t="s">
        <v>5250</v>
      </c>
      <c r="V524" s="583"/>
    </row>
    <row r="525" spans="1:22" s="581" customFormat="1" ht="24" customHeight="1">
      <c r="A525" s="580">
        <v>516</v>
      </c>
      <c r="B525" s="582">
        <v>5002</v>
      </c>
      <c r="C525" s="606">
        <v>24.5</v>
      </c>
      <c r="D525" s="583" t="s">
        <v>951</v>
      </c>
      <c r="E525" s="583" t="s">
        <v>5381</v>
      </c>
      <c r="F525" s="583" t="s">
        <v>5523</v>
      </c>
      <c r="G525" s="1282"/>
      <c r="H525" s="578">
        <v>1</v>
      </c>
      <c r="I525" s="578">
        <v>5</v>
      </c>
      <c r="J525" s="583" t="s">
        <v>52</v>
      </c>
      <c r="K525" s="583" t="s">
        <v>52</v>
      </c>
      <c r="L525" s="583">
        <v>1</v>
      </c>
      <c r="M525" s="578">
        <v>199</v>
      </c>
      <c r="N525" s="578" t="s">
        <v>333</v>
      </c>
      <c r="O525" s="578">
        <v>4</v>
      </c>
      <c r="P525" s="578">
        <v>10</v>
      </c>
      <c r="Q525" s="578">
        <v>2019</v>
      </c>
      <c r="R525" s="578">
        <v>20</v>
      </c>
      <c r="S525" s="578">
        <v>12</v>
      </c>
      <c r="T525" s="578">
        <v>2019</v>
      </c>
      <c r="U525" s="605" t="s">
        <v>5250</v>
      </c>
      <c r="V525" s="583"/>
    </row>
    <row r="526" spans="1:22" s="581" customFormat="1" ht="22.5" customHeight="1">
      <c r="A526" s="580">
        <v>517</v>
      </c>
      <c r="B526" s="583">
        <v>5002</v>
      </c>
      <c r="C526" s="583">
        <v>8.33</v>
      </c>
      <c r="D526" s="583" t="s">
        <v>5247</v>
      </c>
      <c r="E526" s="583" t="s">
        <v>5001</v>
      </c>
      <c r="F526" s="583" t="s">
        <v>5248</v>
      </c>
      <c r="G526" s="583" t="s">
        <v>5414</v>
      </c>
      <c r="H526" s="578">
        <v>5</v>
      </c>
      <c r="I526" s="578">
        <v>7</v>
      </c>
      <c r="J526" s="583" t="s">
        <v>52</v>
      </c>
      <c r="K526" s="583" t="s">
        <v>52</v>
      </c>
      <c r="L526" s="583">
        <v>1</v>
      </c>
      <c r="M526" s="578">
        <v>81</v>
      </c>
      <c r="N526" s="578" t="s">
        <v>333</v>
      </c>
      <c r="O526" s="578">
        <v>23</v>
      </c>
      <c r="P526" s="578">
        <v>12</v>
      </c>
      <c r="Q526" s="578">
        <v>2019</v>
      </c>
      <c r="R526" s="578">
        <v>27</v>
      </c>
      <c r="S526" s="578">
        <v>12</v>
      </c>
      <c r="T526" s="578">
        <v>2019</v>
      </c>
      <c r="U526" s="583" t="s">
        <v>5250</v>
      </c>
      <c r="V526" s="583"/>
    </row>
    <row r="527" spans="1:22" s="581" customFormat="1" ht="22.5" customHeight="1">
      <c r="A527" s="580">
        <v>518</v>
      </c>
      <c r="B527" s="583">
        <v>5002</v>
      </c>
      <c r="C527" s="583">
        <v>8.34</v>
      </c>
      <c r="D527" s="583" t="s">
        <v>5247</v>
      </c>
      <c r="E527" s="583" t="s">
        <v>5065</v>
      </c>
      <c r="F527" s="583" t="s">
        <v>5415</v>
      </c>
      <c r="G527" s="1283" t="s">
        <v>5524</v>
      </c>
      <c r="H527" s="578">
        <v>1</v>
      </c>
      <c r="I527" s="578">
        <v>1</v>
      </c>
      <c r="J527" s="583" t="s">
        <v>52</v>
      </c>
      <c r="K527" s="583" t="s">
        <v>52</v>
      </c>
      <c r="L527" s="583">
        <v>1</v>
      </c>
      <c r="M527" s="578"/>
      <c r="N527" s="578" t="s">
        <v>333</v>
      </c>
      <c r="O527" s="578">
        <v>21</v>
      </c>
      <c r="P527" s="578">
        <v>1</v>
      </c>
      <c r="Q527" s="578">
        <v>2020</v>
      </c>
      <c r="R527" s="578">
        <v>15</v>
      </c>
      <c r="S527" s="578">
        <v>1</v>
      </c>
      <c r="T527" s="578">
        <v>2020</v>
      </c>
      <c r="U527" s="583" t="s">
        <v>5250</v>
      </c>
      <c r="V527" s="583"/>
    </row>
    <row r="528" spans="1:22" s="581" customFormat="1" ht="22.5" customHeight="1">
      <c r="A528" s="580">
        <v>519</v>
      </c>
      <c r="B528" s="583">
        <v>5002</v>
      </c>
      <c r="C528" s="583">
        <v>8.34</v>
      </c>
      <c r="D528" s="583" t="s">
        <v>5247</v>
      </c>
      <c r="E528" s="583" t="s">
        <v>5065</v>
      </c>
      <c r="F528" s="583" t="s">
        <v>5415</v>
      </c>
      <c r="G528" s="1284" t="s">
        <v>5525</v>
      </c>
      <c r="H528" s="578">
        <v>1</v>
      </c>
      <c r="I528" s="578">
        <v>2</v>
      </c>
      <c r="J528" s="583" t="s">
        <v>52</v>
      </c>
      <c r="K528" s="583" t="s">
        <v>52</v>
      </c>
      <c r="L528" s="583">
        <v>1</v>
      </c>
      <c r="M528" s="578"/>
      <c r="N528" s="578" t="s">
        <v>333</v>
      </c>
      <c r="O528" s="578">
        <v>15</v>
      </c>
      <c r="P528" s="578">
        <v>1</v>
      </c>
      <c r="Q528" s="578">
        <v>2020</v>
      </c>
      <c r="R528" s="578">
        <v>17</v>
      </c>
      <c r="S528" s="578">
        <v>1</v>
      </c>
      <c r="T528" s="578">
        <v>2020</v>
      </c>
      <c r="U528" s="583" t="s">
        <v>5250</v>
      </c>
      <c r="V528" s="583"/>
    </row>
    <row r="529" spans="1:22" s="581" customFormat="1" ht="22.5" customHeight="1">
      <c r="A529" s="580">
        <v>520</v>
      </c>
      <c r="B529" s="583">
        <v>5002</v>
      </c>
      <c r="C529" s="583">
        <v>8.34</v>
      </c>
      <c r="D529" s="583" t="s">
        <v>5247</v>
      </c>
      <c r="E529" s="583" t="s">
        <v>5065</v>
      </c>
      <c r="F529" s="583" t="s">
        <v>5415</v>
      </c>
      <c r="G529" s="1284" t="s">
        <v>5526</v>
      </c>
      <c r="H529" s="578">
        <v>1</v>
      </c>
      <c r="I529" s="578">
        <v>3</v>
      </c>
      <c r="J529" s="583" t="s">
        <v>52</v>
      </c>
      <c r="K529" s="583" t="s">
        <v>52</v>
      </c>
      <c r="L529" s="583">
        <v>1</v>
      </c>
      <c r="M529" s="578"/>
      <c r="N529" s="578" t="s">
        <v>333</v>
      </c>
      <c r="O529" s="578">
        <v>17</v>
      </c>
      <c r="P529" s="578">
        <v>1</v>
      </c>
      <c r="Q529" s="578">
        <v>2020</v>
      </c>
      <c r="R529" s="578">
        <v>23</v>
      </c>
      <c r="S529" s="578">
        <v>1</v>
      </c>
      <c r="T529" s="578">
        <v>2020</v>
      </c>
      <c r="U529" s="583" t="s">
        <v>5250</v>
      </c>
      <c r="V529" s="583"/>
    </row>
    <row r="530" spans="1:22" s="581" customFormat="1" ht="22.5" customHeight="1">
      <c r="A530" s="580">
        <v>521</v>
      </c>
      <c r="B530" s="583">
        <v>5002</v>
      </c>
      <c r="C530" s="583">
        <v>8.34</v>
      </c>
      <c r="D530" s="583" t="s">
        <v>5247</v>
      </c>
      <c r="E530" s="583" t="s">
        <v>5065</v>
      </c>
      <c r="F530" s="583" t="s">
        <v>5415</v>
      </c>
      <c r="G530" s="1284" t="s">
        <v>5527</v>
      </c>
      <c r="H530" s="578">
        <v>1</v>
      </c>
      <c r="I530" s="578">
        <v>4</v>
      </c>
      <c r="J530" s="583" t="s">
        <v>52</v>
      </c>
      <c r="K530" s="583" t="s">
        <v>52</v>
      </c>
      <c r="L530" s="583">
        <v>1</v>
      </c>
      <c r="M530" s="578"/>
      <c r="N530" s="578" t="s">
        <v>333</v>
      </c>
      <c r="O530" s="578">
        <v>23</v>
      </c>
      <c r="P530" s="578">
        <v>1</v>
      </c>
      <c r="Q530" s="578">
        <v>2020</v>
      </c>
      <c r="R530" s="578">
        <v>27</v>
      </c>
      <c r="S530" s="578">
        <v>1</v>
      </c>
      <c r="T530" s="578">
        <v>2020</v>
      </c>
      <c r="U530" s="583" t="s">
        <v>5250</v>
      </c>
      <c r="V530" s="583"/>
    </row>
    <row r="531" spans="1:22" s="581" customFormat="1" ht="22.5" customHeight="1">
      <c r="A531" s="580">
        <v>522</v>
      </c>
      <c r="B531" s="583">
        <v>5002</v>
      </c>
      <c r="C531" s="583">
        <v>8.34</v>
      </c>
      <c r="D531" s="583" t="s">
        <v>5247</v>
      </c>
      <c r="E531" s="583" t="s">
        <v>5065</v>
      </c>
      <c r="F531" s="583" t="s">
        <v>5415</v>
      </c>
      <c r="G531" s="1284" t="s">
        <v>5528</v>
      </c>
      <c r="H531" s="578">
        <v>1</v>
      </c>
      <c r="I531" s="578">
        <v>5</v>
      </c>
      <c r="J531" s="583" t="s">
        <v>52</v>
      </c>
      <c r="K531" s="583" t="s">
        <v>52</v>
      </c>
      <c r="L531" s="583">
        <v>1</v>
      </c>
      <c r="M531" s="578"/>
      <c r="N531" s="578" t="s">
        <v>333</v>
      </c>
      <c r="O531" s="578">
        <v>27</v>
      </c>
      <c r="P531" s="578">
        <v>1</v>
      </c>
      <c r="Q531" s="578">
        <v>2020</v>
      </c>
      <c r="R531" s="578">
        <v>28</v>
      </c>
      <c r="S531" s="578">
        <v>1</v>
      </c>
      <c r="T531" s="578">
        <v>2020</v>
      </c>
      <c r="U531" s="583" t="s">
        <v>5250</v>
      </c>
      <c r="V531" s="583"/>
    </row>
    <row r="532" spans="1:22" s="581" customFormat="1" ht="22.5" customHeight="1">
      <c r="A532" s="580">
        <v>523</v>
      </c>
      <c r="B532" s="583">
        <v>5002</v>
      </c>
      <c r="C532" s="583">
        <v>8.34</v>
      </c>
      <c r="D532" s="583" t="s">
        <v>5247</v>
      </c>
      <c r="E532" s="583" t="s">
        <v>5065</v>
      </c>
      <c r="F532" s="583" t="s">
        <v>5415</v>
      </c>
      <c r="G532" s="1284" t="s">
        <v>5529</v>
      </c>
      <c r="H532" s="578">
        <v>1</v>
      </c>
      <c r="I532" s="578">
        <v>6</v>
      </c>
      <c r="J532" s="583" t="s">
        <v>52</v>
      </c>
      <c r="K532" s="583" t="s">
        <v>52</v>
      </c>
      <c r="L532" s="583">
        <v>1</v>
      </c>
      <c r="M532" s="578"/>
      <c r="N532" s="578" t="s">
        <v>333</v>
      </c>
      <c r="O532" s="578">
        <v>28</v>
      </c>
      <c r="P532" s="578">
        <v>1</v>
      </c>
      <c r="Q532" s="578">
        <v>2020</v>
      </c>
      <c r="R532" s="578">
        <v>31</v>
      </c>
      <c r="S532" s="578">
        <v>1</v>
      </c>
      <c r="T532" s="578">
        <v>2020</v>
      </c>
      <c r="U532" s="583" t="s">
        <v>5250</v>
      </c>
      <c r="V532" s="583"/>
    </row>
    <row r="533" spans="1:22" s="581" customFormat="1" ht="22.5" customHeight="1">
      <c r="A533" s="580">
        <v>524</v>
      </c>
      <c r="B533" s="583">
        <v>5002</v>
      </c>
      <c r="C533" s="583">
        <v>8.34</v>
      </c>
      <c r="D533" s="583" t="s">
        <v>5247</v>
      </c>
      <c r="E533" s="583" t="s">
        <v>5065</v>
      </c>
      <c r="F533" s="583" t="s">
        <v>5415</v>
      </c>
      <c r="G533" s="1284" t="s">
        <v>5530</v>
      </c>
      <c r="H533" s="578">
        <v>2</v>
      </c>
      <c r="I533" s="578">
        <v>1</v>
      </c>
      <c r="J533" s="583" t="s">
        <v>52</v>
      </c>
      <c r="K533" s="583" t="s">
        <v>52</v>
      </c>
      <c r="L533" s="583">
        <v>1</v>
      </c>
      <c r="M533" s="578"/>
      <c r="N533" s="578" t="s">
        <v>333</v>
      </c>
      <c r="O533" s="578">
        <v>31</v>
      </c>
      <c r="P533" s="578">
        <v>1</v>
      </c>
      <c r="Q533" s="578">
        <v>2020</v>
      </c>
      <c r="R533" s="578">
        <v>11</v>
      </c>
      <c r="S533" s="578">
        <v>2</v>
      </c>
      <c r="T533" s="578">
        <v>2020</v>
      </c>
      <c r="U533" s="583" t="s">
        <v>5250</v>
      </c>
      <c r="V533" s="583"/>
    </row>
    <row r="534" spans="1:22" s="581" customFormat="1" ht="22.5" customHeight="1">
      <c r="A534" s="580">
        <v>525</v>
      </c>
      <c r="B534" s="583">
        <v>5002</v>
      </c>
      <c r="C534" s="583">
        <v>8.34</v>
      </c>
      <c r="D534" s="583" t="s">
        <v>5247</v>
      </c>
      <c r="E534" s="583" t="s">
        <v>5065</v>
      </c>
      <c r="F534" s="583" t="s">
        <v>5415</v>
      </c>
      <c r="G534" s="1284" t="s">
        <v>5531</v>
      </c>
      <c r="H534" s="578">
        <v>2</v>
      </c>
      <c r="I534" s="578">
        <v>2</v>
      </c>
      <c r="J534" s="583" t="s">
        <v>52</v>
      </c>
      <c r="K534" s="583" t="s">
        <v>52</v>
      </c>
      <c r="L534" s="583">
        <v>1</v>
      </c>
      <c r="M534" s="578"/>
      <c r="N534" s="578" t="s">
        <v>333</v>
      </c>
      <c r="O534" s="578">
        <v>11</v>
      </c>
      <c r="P534" s="578">
        <v>2</v>
      </c>
      <c r="Q534" s="578">
        <v>2020</v>
      </c>
      <c r="R534" s="578">
        <v>21</v>
      </c>
      <c r="S534" s="578">
        <v>2</v>
      </c>
      <c r="T534" s="578">
        <v>2020</v>
      </c>
      <c r="U534" s="583" t="s">
        <v>5250</v>
      </c>
      <c r="V534" s="583"/>
    </row>
    <row r="535" spans="1:22" s="581" customFormat="1" ht="22.5" customHeight="1">
      <c r="A535" s="580">
        <v>526</v>
      </c>
      <c r="B535" s="583">
        <v>5002</v>
      </c>
      <c r="C535" s="583">
        <v>8.34</v>
      </c>
      <c r="D535" s="583" t="s">
        <v>5247</v>
      </c>
      <c r="E535" s="583" t="s">
        <v>5065</v>
      </c>
      <c r="F535" s="583" t="s">
        <v>5415</v>
      </c>
      <c r="G535" s="1284" t="s">
        <v>5532</v>
      </c>
      <c r="H535" s="578">
        <v>2</v>
      </c>
      <c r="I535" s="578">
        <v>3</v>
      </c>
      <c r="J535" s="583" t="s">
        <v>52</v>
      </c>
      <c r="K535" s="583" t="s">
        <v>52</v>
      </c>
      <c r="L535" s="583">
        <v>1</v>
      </c>
      <c r="M535" s="578"/>
      <c r="N535" s="578" t="s">
        <v>333</v>
      </c>
      <c r="O535" s="578">
        <v>20</v>
      </c>
      <c r="P535" s="578">
        <v>2</v>
      </c>
      <c r="Q535" s="578">
        <v>2020</v>
      </c>
      <c r="R535" s="578">
        <v>24</v>
      </c>
      <c r="S535" s="578">
        <v>2</v>
      </c>
      <c r="T535" s="578">
        <v>2020</v>
      </c>
      <c r="U535" s="583" t="s">
        <v>5250</v>
      </c>
      <c r="V535" s="583"/>
    </row>
    <row r="536" spans="1:22" s="581" customFormat="1" ht="22.5" customHeight="1">
      <c r="A536" s="580">
        <v>527</v>
      </c>
      <c r="B536" s="583">
        <v>5002</v>
      </c>
      <c r="C536" s="583">
        <v>8.34</v>
      </c>
      <c r="D536" s="583" t="s">
        <v>5247</v>
      </c>
      <c r="E536" s="583" t="s">
        <v>5065</v>
      </c>
      <c r="F536" s="583" t="s">
        <v>5415</v>
      </c>
      <c r="G536" s="1284" t="s">
        <v>5533</v>
      </c>
      <c r="H536" s="578">
        <v>2</v>
      </c>
      <c r="I536" s="578">
        <v>4</v>
      </c>
      <c r="J536" s="583" t="s">
        <v>52</v>
      </c>
      <c r="K536" s="583" t="s">
        <v>52</v>
      </c>
      <c r="L536" s="583">
        <v>1</v>
      </c>
      <c r="M536" s="578"/>
      <c r="N536" s="578" t="s">
        <v>333</v>
      </c>
      <c r="O536" s="578">
        <v>24</v>
      </c>
      <c r="P536" s="578">
        <v>2</v>
      </c>
      <c r="Q536" s="578">
        <v>2020</v>
      </c>
      <c r="R536" s="578">
        <v>25</v>
      </c>
      <c r="S536" s="578">
        <v>2</v>
      </c>
      <c r="T536" s="578">
        <v>2020</v>
      </c>
      <c r="U536" s="583" t="s">
        <v>5250</v>
      </c>
      <c r="V536" s="583"/>
    </row>
    <row r="537" spans="1:22" s="581" customFormat="1" ht="22.5" customHeight="1">
      <c r="A537" s="580">
        <v>528</v>
      </c>
      <c r="B537" s="583">
        <v>5002</v>
      </c>
      <c r="C537" s="583">
        <v>8.34</v>
      </c>
      <c r="D537" s="583" t="s">
        <v>5247</v>
      </c>
      <c r="E537" s="583" t="s">
        <v>5065</v>
      </c>
      <c r="F537" s="583" t="s">
        <v>5415</v>
      </c>
      <c r="G537" s="1284" t="s">
        <v>5534</v>
      </c>
      <c r="H537" s="578">
        <v>2</v>
      </c>
      <c r="I537" s="578">
        <v>5</v>
      </c>
      <c r="J537" s="583" t="s">
        <v>52</v>
      </c>
      <c r="K537" s="583" t="s">
        <v>52</v>
      </c>
      <c r="L537" s="583">
        <v>1</v>
      </c>
      <c r="M537" s="578"/>
      <c r="N537" s="578" t="s">
        <v>333</v>
      </c>
      <c r="O537" s="578">
        <v>25</v>
      </c>
      <c r="P537" s="578">
        <v>2</v>
      </c>
      <c r="Q537" s="578">
        <v>2020</v>
      </c>
      <c r="R537" s="578">
        <v>26</v>
      </c>
      <c r="S537" s="578">
        <v>2</v>
      </c>
      <c r="T537" s="578">
        <v>2020</v>
      </c>
      <c r="U537" s="583" t="s">
        <v>5250</v>
      </c>
      <c r="V537" s="583"/>
    </row>
    <row r="538" spans="1:22" s="581" customFormat="1" ht="22.5" customHeight="1">
      <c r="A538" s="580">
        <v>529</v>
      </c>
      <c r="B538" s="583">
        <v>5002</v>
      </c>
      <c r="C538" s="583">
        <v>8.34</v>
      </c>
      <c r="D538" s="583" t="s">
        <v>5247</v>
      </c>
      <c r="E538" s="583" t="s">
        <v>5065</v>
      </c>
      <c r="F538" s="583" t="s">
        <v>5415</v>
      </c>
      <c r="G538" s="1284" t="s">
        <v>5535</v>
      </c>
      <c r="H538" s="578">
        <v>2</v>
      </c>
      <c r="I538" s="578">
        <v>6</v>
      </c>
      <c r="J538" s="583" t="s">
        <v>52</v>
      </c>
      <c r="K538" s="583" t="s">
        <v>52</v>
      </c>
      <c r="L538" s="583">
        <v>1</v>
      </c>
      <c r="M538" s="578"/>
      <c r="N538" s="578" t="s">
        <v>333</v>
      </c>
      <c r="O538" s="578">
        <v>26</v>
      </c>
      <c r="P538" s="578">
        <v>2</v>
      </c>
      <c r="Q538" s="578">
        <v>2020</v>
      </c>
      <c r="R538" s="578">
        <v>28</v>
      </c>
      <c r="S538" s="578">
        <v>2</v>
      </c>
      <c r="T538" s="578">
        <v>2020</v>
      </c>
      <c r="U538" s="583" t="s">
        <v>5250</v>
      </c>
      <c r="V538" s="583"/>
    </row>
    <row r="539" spans="1:22" s="581" customFormat="1" ht="22.5" customHeight="1">
      <c r="A539" s="580">
        <v>530</v>
      </c>
      <c r="B539" s="583">
        <v>5002</v>
      </c>
      <c r="C539" s="583">
        <v>8.34</v>
      </c>
      <c r="D539" s="583" t="s">
        <v>5247</v>
      </c>
      <c r="E539" s="583" t="s">
        <v>5065</v>
      </c>
      <c r="F539" s="583" t="s">
        <v>5415</v>
      </c>
      <c r="G539" s="1284" t="s">
        <v>5536</v>
      </c>
      <c r="H539" s="578">
        <v>3</v>
      </c>
      <c r="I539" s="578">
        <v>1</v>
      </c>
      <c r="J539" s="583" t="s">
        <v>52</v>
      </c>
      <c r="K539" s="583" t="s">
        <v>52</v>
      </c>
      <c r="L539" s="583">
        <v>1</v>
      </c>
      <c r="M539" s="578"/>
      <c r="N539" s="578" t="s">
        <v>333</v>
      </c>
      <c r="O539" s="578">
        <v>28</v>
      </c>
      <c r="P539" s="578">
        <v>2</v>
      </c>
      <c r="Q539" s="578">
        <v>2020</v>
      </c>
      <c r="R539" s="578">
        <v>28</v>
      </c>
      <c r="S539" s="578">
        <v>2</v>
      </c>
      <c r="T539" s="578">
        <v>2020</v>
      </c>
      <c r="U539" s="583" t="s">
        <v>5250</v>
      </c>
      <c r="V539" s="583"/>
    </row>
    <row r="540" spans="1:22" s="581" customFormat="1" ht="22.5" customHeight="1">
      <c r="A540" s="580">
        <v>531</v>
      </c>
      <c r="B540" s="583">
        <v>5002</v>
      </c>
      <c r="C540" s="583">
        <v>8.34</v>
      </c>
      <c r="D540" s="583" t="s">
        <v>5247</v>
      </c>
      <c r="E540" s="583" t="s">
        <v>5065</v>
      </c>
      <c r="F540" s="583" t="s">
        <v>5415</v>
      </c>
      <c r="G540" s="1284" t="s">
        <v>5537</v>
      </c>
      <c r="H540" s="578">
        <v>3</v>
      </c>
      <c r="I540" s="578">
        <v>2</v>
      </c>
      <c r="J540" s="583" t="s">
        <v>52</v>
      </c>
      <c r="K540" s="583" t="s">
        <v>52</v>
      </c>
      <c r="L540" s="583">
        <v>1</v>
      </c>
      <c r="M540" s="578"/>
      <c r="N540" s="578" t="s">
        <v>333</v>
      </c>
      <c r="O540" s="578">
        <v>28</v>
      </c>
      <c r="P540" s="578">
        <v>2</v>
      </c>
      <c r="Q540" s="578">
        <v>2020</v>
      </c>
      <c r="R540" s="578">
        <v>28</v>
      </c>
      <c r="S540" s="578">
        <v>2</v>
      </c>
      <c r="T540" s="578">
        <v>2020</v>
      </c>
      <c r="U540" s="583" t="s">
        <v>5250</v>
      </c>
      <c r="V540" s="583"/>
    </row>
    <row r="541" spans="1:22" s="581" customFormat="1" ht="24" customHeight="1">
      <c r="A541" s="580">
        <v>532</v>
      </c>
      <c r="B541" s="583">
        <v>5002</v>
      </c>
      <c r="C541" s="583">
        <v>8.34</v>
      </c>
      <c r="D541" s="583" t="s">
        <v>5247</v>
      </c>
      <c r="E541" s="583" t="s">
        <v>5065</v>
      </c>
      <c r="F541" s="583" t="s">
        <v>5415</v>
      </c>
      <c r="G541" s="1284" t="s">
        <v>5538</v>
      </c>
      <c r="H541" s="578">
        <v>3</v>
      </c>
      <c r="I541" s="578">
        <v>3</v>
      </c>
      <c r="J541" s="583" t="s">
        <v>52</v>
      </c>
      <c r="K541" s="583" t="s">
        <v>52</v>
      </c>
      <c r="L541" s="583">
        <v>1</v>
      </c>
      <c r="M541" s="578"/>
      <c r="N541" s="578" t="s">
        <v>333</v>
      </c>
      <c r="O541" s="578">
        <v>28</v>
      </c>
      <c r="P541" s="578">
        <v>2</v>
      </c>
      <c r="Q541" s="578">
        <v>2020</v>
      </c>
      <c r="R541" s="578">
        <v>28</v>
      </c>
      <c r="S541" s="578">
        <v>2</v>
      </c>
      <c r="T541" s="578">
        <v>2020</v>
      </c>
      <c r="U541" s="583" t="s">
        <v>5250</v>
      </c>
      <c r="V541" s="583"/>
    </row>
    <row r="542" spans="1:22" s="581" customFormat="1" ht="24" customHeight="1">
      <c r="A542" s="580">
        <v>533</v>
      </c>
      <c r="B542" s="583">
        <v>5002</v>
      </c>
      <c r="C542" s="583">
        <v>8.34</v>
      </c>
      <c r="D542" s="583" t="s">
        <v>5247</v>
      </c>
      <c r="E542" s="583" t="s">
        <v>5065</v>
      </c>
      <c r="F542" s="583" t="s">
        <v>5415</v>
      </c>
      <c r="G542" s="1284" t="s">
        <v>5539</v>
      </c>
      <c r="H542" s="578">
        <v>3</v>
      </c>
      <c r="I542" s="578">
        <v>4</v>
      </c>
      <c r="J542" s="583" t="s">
        <v>52</v>
      </c>
      <c r="K542" s="583" t="s">
        <v>52</v>
      </c>
      <c r="L542" s="583">
        <v>1</v>
      </c>
      <c r="M542" s="578"/>
      <c r="N542" s="578" t="s">
        <v>333</v>
      </c>
      <c r="O542" s="578">
        <v>28</v>
      </c>
      <c r="P542" s="578">
        <v>2</v>
      </c>
      <c r="Q542" s="578">
        <v>2020</v>
      </c>
      <c r="R542" s="578">
        <v>28</v>
      </c>
      <c r="S542" s="578">
        <v>2</v>
      </c>
      <c r="T542" s="578">
        <v>2020</v>
      </c>
      <c r="U542" s="583" t="s">
        <v>5250</v>
      </c>
      <c r="V542" s="583"/>
    </row>
    <row r="543" spans="1:22" s="581" customFormat="1" ht="24" customHeight="1">
      <c r="A543" s="580">
        <v>534</v>
      </c>
      <c r="B543" s="583">
        <v>5002</v>
      </c>
      <c r="C543" s="583">
        <v>8.34</v>
      </c>
      <c r="D543" s="583" t="s">
        <v>5247</v>
      </c>
      <c r="E543" s="583" t="s">
        <v>5065</v>
      </c>
      <c r="F543" s="583" t="s">
        <v>5415</v>
      </c>
      <c r="G543" s="1284" t="s">
        <v>5540</v>
      </c>
      <c r="H543" s="578">
        <v>3</v>
      </c>
      <c r="I543" s="578">
        <v>5</v>
      </c>
      <c r="J543" s="583" t="s">
        <v>52</v>
      </c>
      <c r="K543" s="583" t="s">
        <v>52</v>
      </c>
      <c r="L543" s="583">
        <v>1</v>
      </c>
      <c r="M543" s="578"/>
      <c r="N543" s="578" t="s">
        <v>333</v>
      </c>
      <c r="O543" s="578">
        <v>28</v>
      </c>
      <c r="P543" s="578">
        <v>2</v>
      </c>
      <c r="Q543" s="578">
        <v>2020</v>
      </c>
      <c r="R543" s="578">
        <v>10</v>
      </c>
      <c r="S543" s="578">
        <v>3</v>
      </c>
      <c r="T543" s="578">
        <v>2020</v>
      </c>
      <c r="U543" s="583" t="s">
        <v>5250</v>
      </c>
      <c r="V543" s="583"/>
    </row>
    <row r="544" spans="1:22" s="581" customFormat="1" ht="24" customHeight="1">
      <c r="A544" s="580">
        <v>535</v>
      </c>
      <c r="B544" s="583">
        <v>5002</v>
      </c>
      <c r="C544" s="583">
        <v>8.34</v>
      </c>
      <c r="D544" s="583" t="s">
        <v>5247</v>
      </c>
      <c r="E544" s="583" t="s">
        <v>5065</v>
      </c>
      <c r="F544" s="583" t="s">
        <v>5415</v>
      </c>
      <c r="G544" s="1284" t="s">
        <v>5541</v>
      </c>
      <c r="H544" s="578">
        <v>3</v>
      </c>
      <c r="I544" s="578">
        <v>6</v>
      </c>
      <c r="J544" s="583" t="s">
        <v>52</v>
      </c>
      <c r="K544" s="583" t="s">
        <v>52</v>
      </c>
      <c r="L544" s="583">
        <v>1</v>
      </c>
      <c r="M544" s="578"/>
      <c r="N544" s="578" t="s">
        <v>333</v>
      </c>
      <c r="O544" s="578">
        <v>10</v>
      </c>
      <c r="P544" s="578">
        <v>3</v>
      </c>
      <c r="Q544" s="578">
        <v>2020</v>
      </c>
      <c r="R544" s="578">
        <v>13</v>
      </c>
      <c r="S544" s="578">
        <v>3</v>
      </c>
      <c r="T544" s="578">
        <v>2020</v>
      </c>
      <c r="U544" s="583" t="s">
        <v>5250</v>
      </c>
      <c r="V544" s="583"/>
    </row>
    <row r="545" spans="1:22" s="581" customFormat="1" ht="24" customHeight="1">
      <c r="A545" s="580">
        <v>536</v>
      </c>
      <c r="B545" s="583">
        <v>5002</v>
      </c>
      <c r="C545" s="583">
        <v>8.34</v>
      </c>
      <c r="D545" s="583" t="s">
        <v>5247</v>
      </c>
      <c r="E545" s="583" t="s">
        <v>5065</v>
      </c>
      <c r="F545" s="583" t="s">
        <v>5415</v>
      </c>
      <c r="G545" s="1284" t="s">
        <v>5542</v>
      </c>
      <c r="H545" s="578">
        <v>4</v>
      </c>
      <c r="I545" s="578">
        <v>1</v>
      </c>
      <c r="J545" s="583" t="s">
        <v>52</v>
      </c>
      <c r="K545" s="583" t="s">
        <v>52</v>
      </c>
      <c r="L545" s="583">
        <v>1</v>
      </c>
      <c r="M545" s="578"/>
      <c r="N545" s="578" t="s">
        <v>333</v>
      </c>
      <c r="O545" s="578">
        <v>12</v>
      </c>
      <c r="P545" s="578">
        <v>3</v>
      </c>
      <c r="Q545" s="578">
        <v>2020</v>
      </c>
      <c r="R545" s="578">
        <v>13</v>
      </c>
      <c r="S545" s="578">
        <v>3</v>
      </c>
      <c r="T545" s="578">
        <v>2020</v>
      </c>
      <c r="U545" s="583" t="s">
        <v>5250</v>
      </c>
      <c r="V545" s="583"/>
    </row>
    <row r="546" spans="1:22" s="581" customFormat="1" ht="24" customHeight="1">
      <c r="A546" s="580">
        <v>537</v>
      </c>
      <c r="B546" s="583">
        <v>5002</v>
      </c>
      <c r="C546" s="583">
        <v>8.34</v>
      </c>
      <c r="D546" s="583" t="s">
        <v>5247</v>
      </c>
      <c r="E546" s="583" t="s">
        <v>5065</v>
      </c>
      <c r="F546" s="583" t="s">
        <v>5415</v>
      </c>
      <c r="G546" s="1284" t="s">
        <v>5543</v>
      </c>
      <c r="H546" s="578">
        <v>4</v>
      </c>
      <c r="I546" s="578">
        <v>2</v>
      </c>
      <c r="J546" s="583" t="s">
        <v>52</v>
      </c>
      <c r="K546" s="583" t="s">
        <v>52</v>
      </c>
      <c r="L546" s="583">
        <v>1</v>
      </c>
      <c r="M546" s="578"/>
      <c r="N546" s="578" t="s">
        <v>333</v>
      </c>
      <c r="O546" s="578">
        <v>13</v>
      </c>
      <c r="P546" s="578">
        <v>3</v>
      </c>
      <c r="Q546" s="578">
        <v>2020</v>
      </c>
      <c r="R546" s="578">
        <v>25</v>
      </c>
      <c r="S546" s="578">
        <v>3</v>
      </c>
      <c r="T546" s="578">
        <v>2020</v>
      </c>
      <c r="U546" s="583" t="s">
        <v>5250</v>
      </c>
      <c r="V546" s="583"/>
    </row>
    <row r="547" spans="1:22" s="581" customFormat="1" ht="24" customHeight="1">
      <c r="A547" s="580">
        <v>538</v>
      </c>
      <c r="B547" s="583">
        <v>5002</v>
      </c>
      <c r="C547" s="583">
        <v>8.34</v>
      </c>
      <c r="D547" s="583" t="s">
        <v>5247</v>
      </c>
      <c r="E547" s="583" t="s">
        <v>5065</v>
      </c>
      <c r="F547" s="583" t="s">
        <v>5415</v>
      </c>
      <c r="G547" s="1284" t="s">
        <v>5544</v>
      </c>
      <c r="H547" s="578">
        <v>4</v>
      </c>
      <c r="I547" s="578">
        <v>3</v>
      </c>
      <c r="J547" s="583" t="s">
        <v>52</v>
      </c>
      <c r="K547" s="583" t="s">
        <v>52</v>
      </c>
      <c r="L547" s="583">
        <v>1</v>
      </c>
      <c r="M547" s="578"/>
      <c r="N547" s="578" t="s">
        <v>333</v>
      </c>
      <c r="O547" s="578">
        <v>25</v>
      </c>
      <c r="P547" s="578">
        <v>3</v>
      </c>
      <c r="Q547" s="578">
        <v>2020</v>
      </c>
      <c r="R547" s="578">
        <v>26</v>
      </c>
      <c r="S547" s="578">
        <v>3</v>
      </c>
      <c r="T547" s="578">
        <v>2020</v>
      </c>
      <c r="U547" s="583" t="s">
        <v>5250</v>
      </c>
      <c r="V547" s="583"/>
    </row>
    <row r="548" spans="1:22" s="581" customFormat="1" ht="24" customHeight="1">
      <c r="A548" s="580">
        <v>539</v>
      </c>
      <c r="B548" s="583">
        <v>5002</v>
      </c>
      <c r="C548" s="583">
        <v>8.34</v>
      </c>
      <c r="D548" s="583" t="s">
        <v>5247</v>
      </c>
      <c r="E548" s="583" t="s">
        <v>5065</v>
      </c>
      <c r="F548" s="583" t="s">
        <v>5415</v>
      </c>
      <c r="G548" s="1284" t="s">
        <v>5545</v>
      </c>
      <c r="H548" s="578">
        <v>4</v>
      </c>
      <c r="I548" s="578">
        <v>4</v>
      </c>
      <c r="J548" s="583" t="s">
        <v>52</v>
      </c>
      <c r="K548" s="583" t="s">
        <v>52</v>
      </c>
      <c r="L548" s="583">
        <v>1</v>
      </c>
      <c r="M548" s="578"/>
      <c r="N548" s="578" t="s">
        <v>333</v>
      </c>
      <c r="O548" s="578">
        <v>26</v>
      </c>
      <c r="P548" s="578">
        <v>3</v>
      </c>
      <c r="Q548" s="578">
        <v>2020</v>
      </c>
      <c r="R548" s="578">
        <v>27</v>
      </c>
      <c r="S548" s="578">
        <v>3</v>
      </c>
      <c r="T548" s="578">
        <v>2020</v>
      </c>
      <c r="U548" s="583" t="s">
        <v>5250</v>
      </c>
      <c r="V548" s="583"/>
    </row>
    <row r="549" spans="1:22" s="581" customFormat="1" ht="24" customHeight="1">
      <c r="A549" s="580">
        <v>540</v>
      </c>
      <c r="B549" s="583">
        <v>5002</v>
      </c>
      <c r="C549" s="583">
        <v>8.34</v>
      </c>
      <c r="D549" s="583" t="s">
        <v>5247</v>
      </c>
      <c r="E549" s="583" t="s">
        <v>5065</v>
      </c>
      <c r="F549" s="583" t="s">
        <v>5415</v>
      </c>
      <c r="G549" s="1284" t="s">
        <v>5546</v>
      </c>
      <c r="H549" s="1284">
        <v>4</v>
      </c>
      <c r="I549" s="578">
        <v>5</v>
      </c>
      <c r="J549" s="578" t="s">
        <v>52</v>
      </c>
      <c r="K549" s="583" t="s">
        <v>52</v>
      </c>
      <c r="L549" s="583">
        <v>1</v>
      </c>
      <c r="M549" s="583"/>
      <c r="N549" s="578" t="s">
        <v>333</v>
      </c>
      <c r="O549" s="578">
        <v>28</v>
      </c>
      <c r="P549" s="578">
        <v>3</v>
      </c>
      <c r="Q549" s="578">
        <v>2020</v>
      </c>
      <c r="R549" s="578">
        <v>30</v>
      </c>
      <c r="S549" s="578">
        <v>3</v>
      </c>
      <c r="T549" s="578">
        <v>2020</v>
      </c>
      <c r="U549" s="578" t="s">
        <v>5250</v>
      </c>
      <c r="V549" s="583"/>
    </row>
    <row r="550" spans="1:22" s="581" customFormat="1" ht="24" customHeight="1">
      <c r="A550" s="580">
        <v>541</v>
      </c>
      <c r="B550" s="583">
        <v>5002</v>
      </c>
      <c r="C550" s="583">
        <v>8.34</v>
      </c>
      <c r="D550" s="583" t="s">
        <v>5247</v>
      </c>
      <c r="E550" s="583" t="s">
        <v>5065</v>
      </c>
      <c r="F550" s="583" t="s">
        <v>5415</v>
      </c>
      <c r="G550" s="1284" t="s">
        <v>5547</v>
      </c>
      <c r="H550" s="578">
        <v>4</v>
      </c>
      <c r="I550" s="578">
        <v>6</v>
      </c>
      <c r="J550" s="583" t="s">
        <v>52</v>
      </c>
      <c r="K550" s="583" t="s">
        <v>52</v>
      </c>
      <c r="L550" s="583">
        <v>1</v>
      </c>
      <c r="M550" s="578"/>
      <c r="N550" s="578" t="s">
        <v>333</v>
      </c>
      <c r="O550" s="578">
        <v>30</v>
      </c>
      <c r="P550" s="578">
        <v>3</v>
      </c>
      <c r="Q550" s="578">
        <v>2020</v>
      </c>
      <c r="R550" s="578">
        <v>30</v>
      </c>
      <c r="S550" s="578">
        <v>3</v>
      </c>
      <c r="T550" s="578">
        <v>2020</v>
      </c>
      <c r="U550" s="583" t="s">
        <v>5250</v>
      </c>
      <c r="V550" s="583"/>
    </row>
    <row r="551" spans="1:22" s="581" customFormat="1" ht="24" customHeight="1">
      <c r="A551" s="580">
        <v>542</v>
      </c>
      <c r="B551" s="583">
        <v>5002</v>
      </c>
      <c r="C551" s="583">
        <v>8.34</v>
      </c>
      <c r="D551" s="583" t="s">
        <v>5247</v>
      </c>
      <c r="E551" s="583" t="s">
        <v>5065</v>
      </c>
      <c r="F551" s="583" t="s">
        <v>5415</v>
      </c>
      <c r="G551" s="1284" t="s">
        <v>5548</v>
      </c>
      <c r="H551" s="578">
        <v>5</v>
      </c>
      <c r="I551" s="578">
        <v>1</v>
      </c>
      <c r="J551" s="583" t="s">
        <v>52</v>
      </c>
      <c r="K551" s="583" t="s">
        <v>52</v>
      </c>
      <c r="L551" s="583">
        <v>1</v>
      </c>
      <c r="M551" s="578"/>
      <c r="N551" s="578" t="s">
        <v>333</v>
      </c>
      <c r="O551" s="578">
        <v>30</v>
      </c>
      <c r="P551" s="578">
        <v>3</v>
      </c>
      <c r="Q551" s="578">
        <v>2020</v>
      </c>
      <c r="R551" s="578">
        <v>30</v>
      </c>
      <c r="S551" s="578">
        <v>3</v>
      </c>
      <c r="T551" s="578">
        <v>2020</v>
      </c>
      <c r="U551" s="583" t="s">
        <v>5250</v>
      </c>
      <c r="V551" s="583"/>
    </row>
    <row r="552" spans="1:22" s="581" customFormat="1" ht="24" customHeight="1">
      <c r="A552" s="580">
        <v>543</v>
      </c>
      <c r="B552" s="583">
        <v>5002</v>
      </c>
      <c r="C552" s="583">
        <v>8.34</v>
      </c>
      <c r="D552" s="583" t="s">
        <v>5247</v>
      </c>
      <c r="E552" s="583" t="s">
        <v>5065</v>
      </c>
      <c r="F552" s="583" t="s">
        <v>5415</v>
      </c>
      <c r="G552" s="1284" t="s">
        <v>5549</v>
      </c>
      <c r="H552" s="578">
        <v>5</v>
      </c>
      <c r="I552" s="578">
        <v>2</v>
      </c>
      <c r="J552" s="583" t="s">
        <v>52</v>
      </c>
      <c r="K552" s="583" t="s">
        <v>52</v>
      </c>
      <c r="L552" s="583">
        <v>1</v>
      </c>
      <c r="M552" s="578"/>
      <c r="N552" s="578" t="s">
        <v>333</v>
      </c>
      <c r="O552" s="578">
        <v>30</v>
      </c>
      <c r="P552" s="578">
        <v>3</v>
      </c>
      <c r="Q552" s="578">
        <v>2020</v>
      </c>
      <c r="R552" s="578">
        <v>31</v>
      </c>
      <c r="S552" s="578">
        <v>3</v>
      </c>
      <c r="T552" s="578">
        <v>2020</v>
      </c>
      <c r="U552" s="583" t="s">
        <v>5250</v>
      </c>
      <c r="V552" s="583"/>
    </row>
    <row r="553" spans="1:22" s="581" customFormat="1" ht="24" customHeight="1">
      <c r="A553" s="580">
        <v>544</v>
      </c>
      <c r="B553" s="583">
        <v>5002</v>
      </c>
      <c r="C553" s="583">
        <v>8.34</v>
      </c>
      <c r="D553" s="583" t="s">
        <v>5247</v>
      </c>
      <c r="E553" s="583" t="s">
        <v>5065</v>
      </c>
      <c r="F553" s="583" t="s">
        <v>5415</v>
      </c>
      <c r="G553" s="1284" t="s">
        <v>5550</v>
      </c>
      <c r="H553" s="578">
        <v>5</v>
      </c>
      <c r="I553" s="578">
        <v>3</v>
      </c>
      <c r="J553" s="583" t="s">
        <v>52</v>
      </c>
      <c r="K553" s="583" t="s">
        <v>52</v>
      </c>
      <c r="L553" s="583">
        <v>1</v>
      </c>
      <c r="M553" s="578"/>
      <c r="N553" s="578" t="s">
        <v>333</v>
      </c>
      <c r="O553" s="578">
        <v>31</v>
      </c>
      <c r="P553" s="578">
        <v>3</v>
      </c>
      <c r="Q553" s="578">
        <v>2020</v>
      </c>
      <c r="R553" s="578">
        <v>31</v>
      </c>
      <c r="S553" s="578">
        <v>3</v>
      </c>
      <c r="T553" s="578">
        <v>2020</v>
      </c>
      <c r="U553" s="583" t="s">
        <v>5250</v>
      </c>
      <c r="V553" s="583"/>
    </row>
    <row r="554" spans="1:22" s="581" customFormat="1" ht="24" customHeight="1">
      <c r="A554" s="580">
        <v>545</v>
      </c>
      <c r="B554" s="583">
        <v>5002</v>
      </c>
      <c r="C554" s="583">
        <v>8.34</v>
      </c>
      <c r="D554" s="583" t="s">
        <v>5247</v>
      </c>
      <c r="E554" s="583" t="s">
        <v>5065</v>
      </c>
      <c r="F554" s="583" t="s">
        <v>5415</v>
      </c>
      <c r="G554" s="1284" t="s">
        <v>5551</v>
      </c>
      <c r="H554" s="578">
        <v>5</v>
      </c>
      <c r="I554" s="578">
        <v>4</v>
      </c>
      <c r="J554" s="583" t="s">
        <v>52</v>
      </c>
      <c r="K554" s="583" t="s">
        <v>52</v>
      </c>
      <c r="L554" s="583">
        <v>1</v>
      </c>
      <c r="M554" s="578"/>
      <c r="N554" s="578" t="s">
        <v>333</v>
      </c>
      <c r="O554" s="578">
        <v>31</v>
      </c>
      <c r="P554" s="578">
        <v>3</v>
      </c>
      <c r="Q554" s="578">
        <v>2020</v>
      </c>
      <c r="R554" s="578">
        <v>31</v>
      </c>
      <c r="S554" s="578">
        <v>3</v>
      </c>
      <c r="T554" s="578">
        <v>2020</v>
      </c>
      <c r="U554" s="583" t="s">
        <v>5250</v>
      </c>
      <c r="V554" s="583"/>
    </row>
    <row r="555" spans="1:22" s="581" customFormat="1" ht="24" customHeight="1">
      <c r="A555" s="580">
        <v>546</v>
      </c>
      <c r="B555" s="583">
        <v>5002</v>
      </c>
      <c r="C555" s="583">
        <v>8.34</v>
      </c>
      <c r="D555" s="583" t="s">
        <v>5247</v>
      </c>
      <c r="E555" s="583" t="s">
        <v>5065</v>
      </c>
      <c r="F555" s="583" t="s">
        <v>5415</v>
      </c>
      <c r="G555" s="1283" t="s">
        <v>5552</v>
      </c>
      <c r="H555" s="578">
        <v>5</v>
      </c>
      <c r="I555" s="578">
        <v>5</v>
      </c>
      <c r="J555" s="583" t="s">
        <v>52</v>
      </c>
      <c r="K555" s="583" t="s">
        <v>52</v>
      </c>
      <c r="L555" s="583">
        <v>1</v>
      </c>
      <c r="M555" s="578"/>
      <c r="N555" s="578" t="s">
        <v>333</v>
      </c>
      <c r="O555" s="578">
        <v>31</v>
      </c>
      <c r="P555" s="578">
        <v>3</v>
      </c>
      <c r="Q555" s="578">
        <v>2020</v>
      </c>
      <c r="R555" s="578">
        <v>17</v>
      </c>
      <c r="S555" s="578">
        <v>4</v>
      </c>
      <c r="T555" s="578">
        <v>2020</v>
      </c>
      <c r="U555" s="583" t="s">
        <v>5250</v>
      </c>
      <c r="V555" s="583"/>
    </row>
    <row r="556" spans="1:22" s="581" customFormat="1" ht="24" customHeight="1">
      <c r="A556" s="580">
        <v>547</v>
      </c>
      <c r="B556" s="583">
        <v>5002</v>
      </c>
      <c r="C556" s="583">
        <v>8.34</v>
      </c>
      <c r="D556" s="583" t="s">
        <v>5247</v>
      </c>
      <c r="E556" s="583" t="s">
        <v>5065</v>
      </c>
      <c r="F556" s="583" t="s">
        <v>5415</v>
      </c>
      <c r="G556" s="1284" t="s">
        <v>5553</v>
      </c>
      <c r="H556" s="578">
        <v>5</v>
      </c>
      <c r="I556" s="578">
        <v>6</v>
      </c>
      <c r="J556" s="583" t="s">
        <v>52</v>
      </c>
      <c r="K556" s="583" t="s">
        <v>52</v>
      </c>
      <c r="L556" s="583">
        <v>1</v>
      </c>
      <c r="M556" s="578"/>
      <c r="N556" s="578" t="s">
        <v>333</v>
      </c>
      <c r="O556" s="578">
        <v>17</v>
      </c>
      <c r="P556" s="578">
        <v>4</v>
      </c>
      <c r="Q556" s="578">
        <v>2020</v>
      </c>
      <c r="R556" s="578">
        <v>22</v>
      </c>
      <c r="S556" s="578">
        <v>4</v>
      </c>
      <c r="T556" s="578">
        <v>2020</v>
      </c>
      <c r="U556" s="583" t="s">
        <v>5250</v>
      </c>
      <c r="V556" s="583"/>
    </row>
    <row r="557" spans="1:22" s="581" customFormat="1" ht="24" customHeight="1">
      <c r="A557" s="580">
        <v>548</v>
      </c>
      <c r="B557" s="583">
        <v>5002</v>
      </c>
      <c r="C557" s="583">
        <v>8.34</v>
      </c>
      <c r="D557" s="583" t="s">
        <v>5247</v>
      </c>
      <c r="E557" s="583" t="s">
        <v>5065</v>
      </c>
      <c r="F557" s="583" t="s">
        <v>5415</v>
      </c>
      <c r="G557" s="1284" t="s">
        <v>5554</v>
      </c>
      <c r="H557" s="578">
        <v>6</v>
      </c>
      <c r="I557" s="578">
        <v>1</v>
      </c>
      <c r="J557" s="583" t="s">
        <v>52</v>
      </c>
      <c r="K557" s="583" t="s">
        <v>52</v>
      </c>
      <c r="L557" s="583">
        <v>1</v>
      </c>
      <c r="M557" s="578"/>
      <c r="N557" s="578" t="s">
        <v>333</v>
      </c>
      <c r="O557" s="578">
        <v>22</v>
      </c>
      <c r="P557" s="578">
        <v>4</v>
      </c>
      <c r="Q557" s="578">
        <v>2020</v>
      </c>
      <c r="R557" s="578">
        <v>23</v>
      </c>
      <c r="S557" s="578">
        <v>4</v>
      </c>
      <c r="T557" s="578">
        <v>2020</v>
      </c>
      <c r="U557" s="583" t="s">
        <v>5250</v>
      </c>
      <c r="V557" s="583"/>
    </row>
    <row r="558" spans="1:22" s="581" customFormat="1" ht="24" customHeight="1">
      <c r="A558" s="580">
        <v>549</v>
      </c>
      <c r="B558" s="583">
        <v>5002</v>
      </c>
      <c r="C558" s="583">
        <v>8.34</v>
      </c>
      <c r="D558" s="583" t="s">
        <v>5247</v>
      </c>
      <c r="E558" s="583" t="s">
        <v>5065</v>
      </c>
      <c r="F558" s="583" t="s">
        <v>5415</v>
      </c>
      <c r="G558" s="1284" t="s">
        <v>5555</v>
      </c>
      <c r="H558" s="578">
        <v>6</v>
      </c>
      <c r="I558" s="578">
        <v>2</v>
      </c>
      <c r="J558" s="583" t="s">
        <v>52</v>
      </c>
      <c r="K558" s="583" t="s">
        <v>52</v>
      </c>
      <c r="L558" s="583">
        <v>1</v>
      </c>
      <c r="M558" s="578"/>
      <c r="N558" s="578" t="s">
        <v>333</v>
      </c>
      <c r="O558" s="578">
        <v>23</v>
      </c>
      <c r="P558" s="578">
        <v>4</v>
      </c>
      <c r="Q558" s="578">
        <v>2020</v>
      </c>
      <c r="R558" s="578">
        <v>23</v>
      </c>
      <c r="S558" s="578">
        <v>4</v>
      </c>
      <c r="T558" s="578">
        <v>2020</v>
      </c>
      <c r="U558" s="583" t="s">
        <v>5250</v>
      </c>
      <c r="V558" s="583"/>
    </row>
    <row r="559" spans="1:22" s="581" customFormat="1" ht="24" customHeight="1">
      <c r="A559" s="580">
        <v>550</v>
      </c>
      <c r="B559" s="583">
        <v>5002</v>
      </c>
      <c r="C559" s="583">
        <v>8.34</v>
      </c>
      <c r="D559" s="583" t="s">
        <v>5247</v>
      </c>
      <c r="E559" s="583" t="s">
        <v>5065</v>
      </c>
      <c r="F559" s="583" t="s">
        <v>5415</v>
      </c>
      <c r="G559" s="1284" t="s">
        <v>5556</v>
      </c>
      <c r="H559" s="578">
        <v>6</v>
      </c>
      <c r="I559" s="578">
        <v>3</v>
      </c>
      <c r="J559" s="583" t="s">
        <v>52</v>
      </c>
      <c r="K559" s="583" t="s">
        <v>52</v>
      </c>
      <c r="L559" s="583">
        <v>1</v>
      </c>
      <c r="M559" s="578"/>
      <c r="N559" s="578" t="s">
        <v>333</v>
      </c>
      <c r="O559" s="578">
        <v>23</v>
      </c>
      <c r="P559" s="578">
        <v>4</v>
      </c>
      <c r="Q559" s="578">
        <v>2020</v>
      </c>
      <c r="R559" s="578">
        <v>24</v>
      </c>
      <c r="S559" s="578">
        <v>4</v>
      </c>
      <c r="T559" s="578">
        <v>2020</v>
      </c>
      <c r="U559" s="583" t="s">
        <v>5250</v>
      </c>
      <c r="V559" s="583"/>
    </row>
    <row r="560" spans="1:22" s="581" customFormat="1" ht="24" customHeight="1">
      <c r="A560" s="580">
        <v>551</v>
      </c>
      <c r="B560" s="583">
        <v>5002</v>
      </c>
      <c r="C560" s="583">
        <v>8.34</v>
      </c>
      <c r="D560" s="583" t="s">
        <v>5247</v>
      </c>
      <c r="E560" s="583" t="s">
        <v>5065</v>
      </c>
      <c r="F560" s="583" t="s">
        <v>5415</v>
      </c>
      <c r="G560" s="1284" t="s">
        <v>5557</v>
      </c>
      <c r="H560" s="578">
        <v>6</v>
      </c>
      <c r="I560" s="578">
        <v>4</v>
      </c>
      <c r="J560" s="583" t="s">
        <v>52</v>
      </c>
      <c r="K560" s="583" t="s">
        <v>52</v>
      </c>
      <c r="L560" s="583">
        <v>1</v>
      </c>
      <c r="M560" s="578"/>
      <c r="N560" s="578" t="s">
        <v>333</v>
      </c>
      <c r="O560" s="578">
        <v>24</v>
      </c>
      <c r="P560" s="578">
        <v>4</v>
      </c>
      <c r="Q560" s="578">
        <v>2020</v>
      </c>
      <c r="R560" s="578">
        <v>26</v>
      </c>
      <c r="S560" s="578">
        <v>4</v>
      </c>
      <c r="T560" s="578">
        <v>2020</v>
      </c>
      <c r="U560" s="583" t="s">
        <v>5250</v>
      </c>
      <c r="V560" s="583"/>
    </row>
    <row r="561" spans="1:22" s="581" customFormat="1" ht="24" customHeight="1">
      <c r="A561" s="580">
        <v>552</v>
      </c>
      <c r="B561" s="583">
        <v>5002</v>
      </c>
      <c r="C561" s="583">
        <v>8.34</v>
      </c>
      <c r="D561" s="583" t="s">
        <v>5247</v>
      </c>
      <c r="E561" s="583" t="s">
        <v>5065</v>
      </c>
      <c r="F561" s="583" t="s">
        <v>5415</v>
      </c>
      <c r="G561" s="1284" t="s">
        <v>5558</v>
      </c>
      <c r="H561" s="578">
        <v>6</v>
      </c>
      <c r="I561" s="578">
        <v>5</v>
      </c>
      <c r="J561" s="583" t="s">
        <v>52</v>
      </c>
      <c r="K561" s="583" t="s">
        <v>52</v>
      </c>
      <c r="L561" s="583">
        <v>1</v>
      </c>
      <c r="M561" s="578"/>
      <c r="N561" s="578" t="s">
        <v>333</v>
      </c>
      <c r="O561" s="578">
        <v>26</v>
      </c>
      <c r="P561" s="578">
        <v>4</v>
      </c>
      <c r="Q561" s="578">
        <v>2020</v>
      </c>
      <c r="R561" s="578">
        <v>27</v>
      </c>
      <c r="S561" s="578">
        <v>4</v>
      </c>
      <c r="T561" s="578">
        <v>2020</v>
      </c>
      <c r="U561" s="583" t="s">
        <v>5250</v>
      </c>
      <c r="V561" s="583"/>
    </row>
    <row r="562" spans="1:22" s="581" customFormat="1" ht="24" customHeight="1">
      <c r="A562" s="580">
        <v>553</v>
      </c>
      <c r="B562" s="583">
        <v>5002</v>
      </c>
      <c r="C562" s="583">
        <v>8.34</v>
      </c>
      <c r="D562" s="583" t="s">
        <v>5247</v>
      </c>
      <c r="E562" s="583" t="s">
        <v>5065</v>
      </c>
      <c r="F562" s="583" t="s">
        <v>5415</v>
      </c>
      <c r="G562" s="1284" t="s">
        <v>5559</v>
      </c>
      <c r="H562" s="578">
        <v>6</v>
      </c>
      <c r="I562" s="578">
        <v>6</v>
      </c>
      <c r="J562" s="583" t="s">
        <v>52</v>
      </c>
      <c r="K562" s="583" t="s">
        <v>52</v>
      </c>
      <c r="L562" s="583">
        <v>1</v>
      </c>
      <c r="M562" s="578"/>
      <c r="N562" s="578" t="s">
        <v>333</v>
      </c>
      <c r="O562" s="578">
        <v>27</v>
      </c>
      <c r="P562" s="578">
        <v>4</v>
      </c>
      <c r="Q562" s="578">
        <v>2020</v>
      </c>
      <c r="R562" s="578">
        <v>28</v>
      </c>
      <c r="S562" s="578">
        <v>4</v>
      </c>
      <c r="T562" s="578">
        <v>2020</v>
      </c>
      <c r="U562" s="583" t="s">
        <v>5250</v>
      </c>
      <c r="V562" s="583"/>
    </row>
    <row r="563" spans="1:22" s="581" customFormat="1" ht="24" customHeight="1">
      <c r="A563" s="580">
        <v>554</v>
      </c>
      <c r="B563" s="583">
        <v>5002</v>
      </c>
      <c r="C563" s="583">
        <v>8.34</v>
      </c>
      <c r="D563" s="583" t="s">
        <v>5247</v>
      </c>
      <c r="E563" s="583" t="s">
        <v>5065</v>
      </c>
      <c r="F563" s="583" t="s">
        <v>5415</v>
      </c>
      <c r="G563" s="1284" t="s">
        <v>5560</v>
      </c>
      <c r="H563" s="578">
        <v>7</v>
      </c>
      <c r="I563" s="578">
        <v>1</v>
      </c>
      <c r="J563" s="583" t="s">
        <v>52</v>
      </c>
      <c r="K563" s="583" t="s">
        <v>52</v>
      </c>
      <c r="L563" s="583">
        <v>1</v>
      </c>
      <c r="M563" s="578"/>
      <c r="N563" s="578" t="s">
        <v>333</v>
      </c>
      <c r="O563" s="578">
        <v>28</v>
      </c>
      <c r="P563" s="578">
        <v>4</v>
      </c>
      <c r="Q563" s="578">
        <v>2020</v>
      </c>
      <c r="R563" s="578">
        <v>30</v>
      </c>
      <c r="S563" s="578">
        <v>4</v>
      </c>
      <c r="T563" s="578">
        <v>2020</v>
      </c>
      <c r="U563" s="583" t="s">
        <v>5250</v>
      </c>
      <c r="V563" s="583"/>
    </row>
    <row r="564" spans="1:22" s="581" customFormat="1" ht="24" customHeight="1">
      <c r="A564" s="580">
        <v>555</v>
      </c>
      <c r="B564" s="583">
        <v>5002</v>
      </c>
      <c r="C564" s="583">
        <v>8.34</v>
      </c>
      <c r="D564" s="583" t="s">
        <v>5247</v>
      </c>
      <c r="E564" s="583" t="s">
        <v>5065</v>
      </c>
      <c r="F564" s="583" t="s">
        <v>5415</v>
      </c>
      <c r="G564" s="1284" t="s">
        <v>5561</v>
      </c>
      <c r="H564" s="578">
        <v>7</v>
      </c>
      <c r="I564" s="578">
        <v>2</v>
      </c>
      <c r="J564" s="583" t="s">
        <v>52</v>
      </c>
      <c r="K564" s="583" t="s">
        <v>52</v>
      </c>
      <c r="L564" s="583">
        <v>1</v>
      </c>
      <c r="M564" s="578"/>
      <c r="N564" s="578" t="s">
        <v>333</v>
      </c>
      <c r="O564" s="578">
        <v>30</v>
      </c>
      <c r="P564" s="578">
        <v>4</v>
      </c>
      <c r="Q564" s="578">
        <v>2020</v>
      </c>
      <c r="R564" s="578">
        <v>30</v>
      </c>
      <c r="S564" s="578">
        <v>4</v>
      </c>
      <c r="T564" s="578">
        <v>2020</v>
      </c>
      <c r="U564" s="583" t="s">
        <v>5250</v>
      </c>
      <c r="V564" s="583"/>
    </row>
    <row r="565" spans="1:22" s="581" customFormat="1" ht="24" customHeight="1">
      <c r="A565" s="580">
        <v>556</v>
      </c>
      <c r="B565" s="583">
        <v>5002</v>
      </c>
      <c r="C565" s="583">
        <v>8.34</v>
      </c>
      <c r="D565" s="583" t="s">
        <v>5247</v>
      </c>
      <c r="E565" s="583" t="s">
        <v>5065</v>
      </c>
      <c r="F565" s="583" t="s">
        <v>5415</v>
      </c>
      <c r="G565" s="1284" t="s">
        <v>5562</v>
      </c>
      <c r="H565" s="578">
        <v>7</v>
      </c>
      <c r="I565" s="578">
        <v>3</v>
      </c>
      <c r="J565" s="583" t="s">
        <v>52</v>
      </c>
      <c r="K565" s="583" t="s">
        <v>52</v>
      </c>
      <c r="L565" s="583">
        <v>1</v>
      </c>
      <c r="M565" s="578"/>
      <c r="N565" s="578" t="s">
        <v>333</v>
      </c>
      <c r="O565" s="578">
        <v>30</v>
      </c>
      <c r="P565" s="578">
        <v>4</v>
      </c>
      <c r="Q565" s="578">
        <v>202</v>
      </c>
      <c r="R565" s="578">
        <v>20</v>
      </c>
      <c r="S565" s="578">
        <v>5</v>
      </c>
      <c r="T565" s="578">
        <v>2020</v>
      </c>
      <c r="U565" s="583" t="s">
        <v>5250</v>
      </c>
      <c r="V565" s="583"/>
    </row>
    <row r="566" spans="1:22" s="581" customFormat="1" ht="24" customHeight="1">
      <c r="A566" s="580">
        <v>557</v>
      </c>
      <c r="B566" s="583">
        <v>5002</v>
      </c>
      <c r="C566" s="583">
        <v>8.34</v>
      </c>
      <c r="D566" s="583" t="s">
        <v>5247</v>
      </c>
      <c r="E566" s="583" t="s">
        <v>5065</v>
      </c>
      <c r="F566" s="583" t="s">
        <v>5415</v>
      </c>
      <c r="G566" s="1284" t="s">
        <v>5563</v>
      </c>
      <c r="H566" s="578">
        <v>7</v>
      </c>
      <c r="I566" s="578">
        <v>4</v>
      </c>
      <c r="J566" s="583" t="s">
        <v>52</v>
      </c>
      <c r="K566" s="583" t="s">
        <v>52</v>
      </c>
      <c r="L566" s="583">
        <v>1</v>
      </c>
      <c r="M566" s="578"/>
      <c r="N566" s="578" t="s">
        <v>333</v>
      </c>
      <c r="O566" s="578">
        <v>20</v>
      </c>
      <c r="P566" s="578">
        <v>5</v>
      </c>
      <c r="Q566" s="578">
        <v>2020</v>
      </c>
      <c r="R566" s="578">
        <v>21</v>
      </c>
      <c r="S566" s="578">
        <v>5</v>
      </c>
      <c r="T566" s="578">
        <v>2020</v>
      </c>
      <c r="U566" s="583" t="s">
        <v>5250</v>
      </c>
      <c r="V566" s="583"/>
    </row>
    <row r="567" spans="1:22" s="581" customFormat="1" ht="24" customHeight="1">
      <c r="A567" s="580">
        <v>558</v>
      </c>
      <c r="B567" s="583">
        <v>5002</v>
      </c>
      <c r="C567" s="583">
        <v>8.34</v>
      </c>
      <c r="D567" s="583" t="s">
        <v>5247</v>
      </c>
      <c r="E567" s="583" t="s">
        <v>5065</v>
      </c>
      <c r="F567" s="583" t="s">
        <v>5415</v>
      </c>
      <c r="G567" s="1284" t="s">
        <v>5564</v>
      </c>
      <c r="H567" s="578">
        <v>7</v>
      </c>
      <c r="I567" s="578">
        <v>5</v>
      </c>
      <c r="J567" s="583" t="s">
        <v>52</v>
      </c>
      <c r="K567" s="583" t="s">
        <v>52</v>
      </c>
      <c r="L567" s="583">
        <v>1</v>
      </c>
      <c r="M567" s="578"/>
      <c r="N567" s="578" t="s">
        <v>333</v>
      </c>
      <c r="O567" s="578">
        <v>21</v>
      </c>
      <c r="P567" s="578">
        <v>5</v>
      </c>
      <c r="Q567" s="578">
        <v>2020</v>
      </c>
      <c r="R567" s="578">
        <v>22</v>
      </c>
      <c r="S567" s="578">
        <v>5</v>
      </c>
      <c r="T567" s="578">
        <v>2020</v>
      </c>
      <c r="U567" s="583" t="s">
        <v>5250</v>
      </c>
      <c r="V567" s="583"/>
    </row>
    <row r="568" spans="1:22" s="581" customFormat="1" ht="24" customHeight="1">
      <c r="A568" s="580">
        <v>559</v>
      </c>
      <c r="B568" s="583">
        <v>5002</v>
      </c>
      <c r="C568" s="583">
        <v>8.34</v>
      </c>
      <c r="D568" s="583" t="s">
        <v>5247</v>
      </c>
      <c r="E568" s="583" t="s">
        <v>5065</v>
      </c>
      <c r="F568" s="583" t="s">
        <v>5415</v>
      </c>
      <c r="G568" s="1284" t="s">
        <v>5565</v>
      </c>
      <c r="H568" s="578">
        <v>7</v>
      </c>
      <c r="I568" s="578">
        <v>6</v>
      </c>
      <c r="J568" s="583" t="s">
        <v>52</v>
      </c>
      <c r="K568" s="583" t="s">
        <v>52</v>
      </c>
      <c r="L568" s="583">
        <v>1</v>
      </c>
      <c r="M568" s="578"/>
      <c r="N568" s="578" t="s">
        <v>333</v>
      </c>
      <c r="O568" s="578">
        <v>22</v>
      </c>
      <c r="P568" s="578">
        <v>5</v>
      </c>
      <c r="Q568" s="578">
        <v>2020</v>
      </c>
      <c r="R568" s="578">
        <v>22</v>
      </c>
      <c r="S568" s="578">
        <v>5</v>
      </c>
      <c r="T568" s="578">
        <v>2020</v>
      </c>
      <c r="U568" s="583" t="s">
        <v>5250</v>
      </c>
      <c r="V568" s="583"/>
    </row>
    <row r="569" spans="1:22" s="581" customFormat="1" ht="24" customHeight="1">
      <c r="A569" s="580">
        <v>560</v>
      </c>
      <c r="B569" s="583">
        <v>5002</v>
      </c>
      <c r="C569" s="583">
        <v>8.34</v>
      </c>
      <c r="D569" s="583" t="s">
        <v>5247</v>
      </c>
      <c r="E569" s="583" t="s">
        <v>5065</v>
      </c>
      <c r="F569" s="583" t="s">
        <v>5415</v>
      </c>
      <c r="G569" s="1284" t="s">
        <v>5566</v>
      </c>
      <c r="H569" s="578">
        <v>8</v>
      </c>
      <c r="I569" s="578">
        <v>1</v>
      </c>
      <c r="J569" s="583" t="s">
        <v>52</v>
      </c>
      <c r="K569" s="583" t="s">
        <v>52</v>
      </c>
      <c r="L569" s="583">
        <v>1</v>
      </c>
      <c r="M569" s="578"/>
      <c r="N569" s="578" t="s">
        <v>333</v>
      </c>
      <c r="O569" s="578">
        <v>22</v>
      </c>
      <c r="P569" s="578">
        <v>5</v>
      </c>
      <c r="Q569" s="578">
        <v>2020</v>
      </c>
      <c r="R569" s="578">
        <v>26</v>
      </c>
      <c r="S569" s="578">
        <v>5</v>
      </c>
      <c r="T569" s="578">
        <v>2020</v>
      </c>
      <c r="U569" s="583" t="s">
        <v>5250</v>
      </c>
      <c r="V569" s="583"/>
    </row>
    <row r="570" spans="1:22" s="581" customFormat="1" ht="24" customHeight="1">
      <c r="A570" s="580">
        <v>561</v>
      </c>
      <c r="B570" s="583">
        <v>5002</v>
      </c>
      <c r="C570" s="583">
        <v>8.34</v>
      </c>
      <c r="D570" s="583" t="s">
        <v>5247</v>
      </c>
      <c r="E570" s="583" t="s">
        <v>5065</v>
      </c>
      <c r="F570" s="583" t="s">
        <v>5415</v>
      </c>
      <c r="G570" s="1284" t="s">
        <v>5567</v>
      </c>
      <c r="H570" s="578">
        <v>8</v>
      </c>
      <c r="I570" s="578">
        <v>2</v>
      </c>
      <c r="J570" s="583" t="s">
        <v>52</v>
      </c>
      <c r="K570" s="583" t="s">
        <v>52</v>
      </c>
      <c r="L570" s="583">
        <v>1</v>
      </c>
      <c r="M570" s="578"/>
      <c r="N570" s="578" t="s">
        <v>333</v>
      </c>
      <c r="O570" s="578">
        <v>26</v>
      </c>
      <c r="P570" s="578">
        <v>5</v>
      </c>
      <c r="Q570" s="578">
        <v>2020</v>
      </c>
      <c r="R570" s="578">
        <v>27</v>
      </c>
      <c r="S570" s="578">
        <v>5</v>
      </c>
      <c r="T570" s="578">
        <v>2020</v>
      </c>
      <c r="U570" s="583" t="s">
        <v>5250</v>
      </c>
      <c r="V570" s="583"/>
    </row>
    <row r="571" spans="1:22" s="581" customFormat="1" ht="24" customHeight="1">
      <c r="A571" s="580">
        <v>562</v>
      </c>
      <c r="B571" s="583">
        <v>5002</v>
      </c>
      <c r="C571" s="583">
        <v>8.34</v>
      </c>
      <c r="D571" s="583" t="s">
        <v>5247</v>
      </c>
      <c r="E571" s="583" t="s">
        <v>5065</v>
      </c>
      <c r="F571" s="583" t="s">
        <v>5415</v>
      </c>
      <c r="G571" s="1284" t="s">
        <v>5568</v>
      </c>
      <c r="H571" s="578">
        <v>8</v>
      </c>
      <c r="I571" s="578">
        <v>3</v>
      </c>
      <c r="J571" s="583" t="s">
        <v>52</v>
      </c>
      <c r="K571" s="583" t="s">
        <v>52</v>
      </c>
      <c r="L571" s="583">
        <v>1</v>
      </c>
      <c r="M571" s="578"/>
      <c r="N571" s="578" t="s">
        <v>333</v>
      </c>
      <c r="O571" s="578">
        <v>27</v>
      </c>
      <c r="P571" s="578">
        <v>5</v>
      </c>
      <c r="Q571" s="578">
        <v>2020</v>
      </c>
      <c r="R571" s="578">
        <v>28</v>
      </c>
      <c r="S571" s="578">
        <v>5</v>
      </c>
      <c r="T571" s="578">
        <v>2020</v>
      </c>
      <c r="U571" s="583" t="s">
        <v>5250</v>
      </c>
      <c r="V571" s="583"/>
    </row>
    <row r="572" spans="1:22" s="581" customFormat="1" ht="24" customHeight="1">
      <c r="A572" s="580">
        <v>563</v>
      </c>
      <c r="B572" s="583">
        <v>5002</v>
      </c>
      <c r="C572" s="583">
        <v>8.34</v>
      </c>
      <c r="D572" s="583" t="s">
        <v>5247</v>
      </c>
      <c r="E572" s="583" t="s">
        <v>5065</v>
      </c>
      <c r="F572" s="583" t="s">
        <v>5415</v>
      </c>
      <c r="G572" s="1284" t="s">
        <v>5569</v>
      </c>
      <c r="H572" s="578">
        <v>8</v>
      </c>
      <c r="I572" s="578">
        <v>4</v>
      </c>
      <c r="J572" s="583" t="s">
        <v>52</v>
      </c>
      <c r="K572" s="583" t="s">
        <v>52</v>
      </c>
      <c r="L572" s="583">
        <v>1</v>
      </c>
      <c r="M572" s="578"/>
      <c r="N572" s="578" t="s">
        <v>333</v>
      </c>
      <c r="O572" s="578">
        <v>28</v>
      </c>
      <c r="P572" s="578">
        <v>5</v>
      </c>
      <c r="Q572" s="578">
        <v>2020</v>
      </c>
      <c r="R572" s="578">
        <v>29</v>
      </c>
      <c r="S572" s="578">
        <v>5</v>
      </c>
      <c r="T572" s="578">
        <v>2020</v>
      </c>
      <c r="U572" s="583" t="s">
        <v>5250</v>
      </c>
      <c r="V572" s="583"/>
    </row>
    <row r="573" spans="1:22" s="581" customFormat="1" ht="24" customHeight="1">
      <c r="A573" s="580">
        <v>564</v>
      </c>
      <c r="B573" s="583">
        <v>5002</v>
      </c>
      <c r="C573" s="583">
        <v>8.34</v>
      </c>
      <c r="D573" s="583" t="s">
        <v>5247</v>
      </c>
      <c r="E573" s="583" t="s">
        <v>5065</v>
      </c>
      <c r="F573" s="583" t="s">
        <v>5415</v>
      </c>
      <c r="G573" s="1284" t="s">
        <v>5570</v>
      </c>
      <c r="H573" s="578">
        <v>8</v>
      </c>
      <c r="I573" s="578">
        <v>5</v>
      </c>
      <c r="J573" s="583" t="s">
        <v>52</v>
      </c>
      <c r="K573" s="583" t="s">
        <v>52</v>
      </c>
      <c r="L573" s="583">
        <v>1</v>
      </c>
      <c r="M573" s="578"/>
      <c r="N573" s="578" t="s">
        <v>333</v>
      </c>
      <c r="O573" s="578">
        <v>29</v>
      </c>
      <c r="P573" s="578">
        <v>5</v>
      </c>
      <c r="Q573" s="578">
        <v>2020</v>
      </c>
      <c r="R573" s="578">
        <v>30</v>
      </c>
      <c r="S573" s="579">
        <v>5</v>
      </c>
      <c r="T573" s="578">
        <v>2020</v>
      </c>
      <c r="U573" s="583" t="s">
        <v>5250</v>
      </c>
      <c r="V573" s="583"/>
    </row>
    <row r="574" spans="1:22" s="581" customFormat="1" ht="24" customHeight="1">
      <c r="A574" s="580">
        <v>565</v>
      </c>
      <c r="B574" s="583">
        <v>5002</v>
      </c>
      <c r="C574" s="583">
        <v>8.34</v>
      </c>
      <c r="D574" s="583" t="s">
        <v>5247</v>
      </c>
      <c r="E574" s="583" t="s">
        <v>5065</v>
      </c>
      <c r="F574" s="583" t="s">
        <v>5415</v>
      </c>
      <c r="G574" s="1284" t="s">
        <v>5571</v>
      </c>
      <c r="H574" s="578">
        <v>8</v>
      </c>
      <c r="I574" s="578">
        <v>6</v>
      </c>
      <c r="J574" s="583" t="s">
        <v>52</v>
      </c>
      <c r="K574" s="583" t="s">
        <v>52</v>
      </c>
      <c r="L574" s="583">
        <v>1</v>
      </c>
      <c r="M574" s="578"/>
      <c r="N574" s="578" t="s">
        <v>333</v>
      </c>
      <c r="O574" s="578">
        <v>30</v>
      </c>
      <c r="P574" s="578">
        <v>5</v>
      </c>
      <c r="Q574" s="578">
        <v>2020</v>
      </c>
      <c r="R574" s="578">
        <v>12</v>
      </c>
      <c r="S574" s="578">
        <v>6</v>
      </c>
      <c r="T574" s="578">
        <v>2020</v>
      </c>
      <c r="U574" s="583" t="s">
        <v>5250</v>
      </c>
      <c r="V574" s="583"/>
    </row>
    <row r="575" spans="1:22" s="581" customFormat="1" ht="24" customHeight="1">
      <c r="A575" s="580">
        <v>566</v>
      </c>
      <c r="B575" s="583">
        <v>5002</v>
      </c>
      <c r="C575" s="583">
        <v>8.34</v>
      </c>
      <c r="D575" s="583" t="s">
        <v>5247</v>
      </c>
      <c r="E575" s="583" t="s">
        <v>5065</v>
      </c>
      <c r="F575" s="583" t="s">
        <v>5415</v>
      </c>
      <c r="G575" s="1284" t="s">
        <v>5572</v>
      </c>
      <c r="H575" s="578">
        <v>9</v>
      </c>
      <c r="I575" s="578">
        <v>1</v>
      </c>
      <c r="J575" s="583" t="s">
        <v>52</v>
      </c>
      <c r="K575" s="583" t="s">
        <v>52</v>
      </c>
      <c r="L575" s="583">
        <v>1</v>
      </c>
      <c r="M575" s="578"/>
      <c r="N575" s="578" t="s">
        <v>333</v>
      </c>
      <c r="O575" s="578">
        <v>12</v>
      </c>
      <c r="P575" s="578">
        <v>6</v>
      </c>
      <c r="Q575" s="578">
        <v>2020</v>
      </c>
      <c r="R575" s="578">
        <v>23</v>
      </c>
      <c r="S575" s="578">
        <v>6</v>
      </c>
      <c r="T575" s="578">
        <v>2020</v>
      </c>
      <c r="U575" s="583" t="s">
        <v>5250</v>
      </c>
      <c r="V575" s="583"/>
    </row>
    <row r="576" spans="1:22" s="581" customFormat="1" ht="24" customHeight="1">
      <c r="A576" s="580">
        <v>567</v>
      </c>
      <c r="B576" s="583">
        <v>5002</v>
      </c>
      <c r="C576" s="583">
        <v>8.34</v>
      </c>
      <c r="D576" s="583" t="s">
        <v>5247</v>
      </c>
      <c r="E576" s="583" t="s">
        <v>5065</v>
      </c>
      <c r="F576" s="583" t="s">
        <v>5415</v>
      </c>
      <c r="G576" s="1284" t="s">
        <v>5573</v>
      </c>
      <c r="H576" s="578">
        <v>9</v>
      </c>
      <c r="I576" s="578">
        <v>2</v>
      </c>
      <c r="J576" s="583" t="s">
        <v>52</v>
      </c>
      <c r="K576" s="583" t="s">
        <v>52</v>
      </c>
      <c r="L576" s="583">
        <v>1</v>
      </c>
      <c r="M576" s="578"/>
      <c r="N576" s="578" t="s">
        <v>333</v>
      </c>
      <c r="O576" s="578">
        <v>23</v>
      </c>
      <c r="P576" s="578">
        <v>6</v>
      </c>
      <c r="Q576" s="578">
        <v>2020</v>
      </c>
      <c r="R576" s="578">
        <v>25</v>
      </c>
      <c r="S576" s="578">
        <v>6</v>
      </c>
      <c r="T576" s="578">
        <v>2020</v>
      </c>
      <c r="U576" s="583" t="s">
        <v>5250</v>
      </c>
      <c r="V576" s="583"/>
    </row>
    <row r="577" spans="1:22" s="581" customFormat="1" ht="24" customHeight="1">
      <c r="A577" s="580">
        <v>568</v>
      </c>
      <c r="B577" s="583">
        <v>5002</v>
      </c>
      <c r="C577" s="583">
        <v>8.34</v>
      </c>
      <c r="D577" s="583" t="s">
        <v>5247</v>
      </c>
      <c r="E577" s="583" t="s">
        <v>5065</v>
      </c>
      <c r="F577" s="583" t="s">
        <v>5415</v>
      </c>
      <c r="G577" s="1284" t="s">
        <v>5574</v>
      </c>
      <c r="H577" s="578">
        <v>9</v>
      </c>
      <c r="I577" s="578">
        <v>3</v>
      </c>
      <c r="J577" s="583" t="s">
        <v>52</v>
      </c>
      <c r="K577" s="583" t="s">
        <v>52</v>
      </c>
      <c r="L577" s="583">
        <v>1</v>
      </c>
      <c r="M577" s="578"/>
      <c r="N577" s="578" t="s">
        <v>333</v>
      </c>
      <c r="O577" s="578">
        <v>25</v>
      </c>
      <c r="P577" s="578">
        <v>6</v>
      </c>
      <c r="Q577" s="578">
        <v>2020</v>
      </c>
      <c r="R577" s="578">
        <v>29</v>
      </c>
      <c r="S577" s="578">
        <v>6</v>
      </c>
      <c r="T577" s="578">
        <v>2020</v>
      </c>
      <c r="U577" s="583" t="s">
        <v>5250</v>
      </c>
      <c r="V577" s="583"/>
    </row>
    <row r="578" spans="1:22" s="581" customFormat="1" ht="24" customHeight="1">
      <c r="A578" s="580">
        <v>569</v>
      </c>
      <c r="B578" s="583">
        <v>5002</v>
      </c>
      <c r="C578" s="583">
        <v>8.34</v>
      </c>
      <c r="D578" s="583" t="s">
        <v>5247</v>
      </c>
      <c r="E578" s="583" t="s">
        <v>5065</v>
      </c>
      <c r="F578" s="583" t="s">
        <v>5415</v>
      </c>
      <c r="G578" s="1284" t="s">
        <v>5575</v>
      </c>
      <c r="H578" s="578">
        <v>9</v>
      </c>
      <c r="I578" s="578">
        <v>4</v>
      </c>
      <c r="J578" s="583" t="s">
        <v>52</v>
      </c>
      <c r="K578" s="583" t="s">
        <v>52</v>
      </c>
      <c r="L578" s="583">
        <v>1</v>
      </c>
      <c r="M578" s="578"/>
      <c r="N578" s="578" t="s">
        <v>333</v>
      </c>
      <c r="O578" s="578">
        <v>29</v>
      </c>
      <c r="P578" s="578">
        <v>6</v>
      </c>
      <c r="Q578" s="578">
        <v>2020</v>
      </c>
      <c r="R578" s="578">
        <v>30</v>
      </c>
      <c r="S578" s="578">
        <v>6</v>
      </c>
      <c r="T578" s="578">
        <v>2020</v>
      </c>
      <c r="U578" s="583" t="s">
        <v>5250</v>
      </c>
      <c r="V578" s="583"/>
    </row>
    <row r="579" spans="1:22" s="581" customFormat="1" ht="24" customHeight="1">
      <c r="A579" s="580">
        <v>570</v>
      </c>
      <c r="B579" s="583">
        <v>5002</v>
      </c>
      <c r="C579" s="583">
        <v>8.34</v>
      </c>
      <c r="D579" s="583" t="s">
        <v>5247</v>
      </c>
      <c r="E579" s="583" t="s">
        <v>5065</v>
      </c>
      <c r="F579" s="583" t="s">
        <v>5415</v>
      </c>
      <c r="G579" s="1284" t="s">
        <v>5576</v>
      </c>
      <c r="H579" s="578">
        <v>9</v>
      </c>
      <c r="I579" s="578">
        <v>5</v>
      </c>
      <c r="J579" s="583" t="s">
        <v>52</v>
      </c>
      <c r="K579" s="583" t="s">
        <v>52</v>
      </c>
      <c r="L579" s="583">
        <v>1</v>
      </c>
      <c r="M579" s="578"/>
      <c r="N579" s="578" t="s">
        <v>333</v>
      </c>
      <c r="O579" s="578">
        <v>30</v>
      </c>
      <c r="P579" s="578">
        <v>6</v>
      </c>
      <c r="Q579" s="578">
        <v>2020</v>
      </c>
      <c r="R579" s="578">
        <v>30</v>
      </c>
      <c r="S579" s="578">
        <v>6</v>
      </c>
      <c r="T579" s="578">
        <v>2020</v>
      </c>
      <c r="U579" s="583" t="s">
        <v>5250</v>
      </c>
      <c r="V579" s="583"/>
    </row>
    <row r="580" spans="1:22" s="581" customFormat="1" ht="24" customHeight="1">
      <c r="A580" s="580">
        <v>571</v>
      </c>
      <c r="B580" s="583">
        <v>5002</v>
      </c>
      <c r="C580" s="583">
        <v>8.34</v>
      </c>
      <c r="D580" s="583" t="s">
        <v>5247</v>
      </c>
      <c r="E580" s="583" t="s">
        <v>5065</v>
      </c>
      <c r="F580" s="583" t="s">
        <v>5415</v>
      </c>
      <c r="G580" s="1284" t="s">
        <v>5577</v>
      </c>
      <c r="H580" s="578">
        <v>9</v>
      </c>
      <c r="I580" s="578">
        <v>6</v>
      </c>
      <c r="J580" s="583" t="s">
        <v>52</v>
      </c>
      <c r="K580" s="583" t="s">
        <v>52</v>
      </c>
      <c r="L580" s="583">
        <v>1</v>
      </c>
      <c r="M580" s="578"/>
      <c r="N580" s="578" t="s">
        <v>333</v>
      </c>
      <c r="O580" s="578">
        <v>30</v>
      </c>
      <c r="P580" s="578">
        <v>6</v>
      </c>
      <c r="Q580" s="578">
        <v>2020</v>
      </c>
      <c r="R580" s="578">
        <v>30</v>
      </c>
      <c r="S580" s="578">
        <v>6</v>
      </c>
      <c r="T580" s="578">
        <v>2020</v>
      </c>
      <c r="U580" s="583" t="s">
        <v>5250</v>
      </c>
      <c r="V580" s="583"/>
    </row>
    <row r="581" spans="1:22" s="581" customFormat="1" ht="24" customHeight="1">
      <c r="A581" s="580">
        <v>572</v>
      </c>
      <c r="B581" s="583">
        <v>5002</v>
      </c>
      <c r="C581" s="583">
        <v>8.34</v>
      </c>
      <c r="D581" s="583" t="s">
        <v>5247</v>
      </c>
      <c r="E581" s="583" t="s">
        <v>5065</v>
      </c>
      <c r="F581" s="583" t="s">
        <v>5415</v>
      </c>
      <c r="G581" s="1284" t="s">
        <v>5578</v>
      </c>
      <c r="H581" s="578">
        <v>10</v>
      </c>
      <c r="I581" s="578">
        <v>1</v>
      </c>
      <c r="J581" s="583" t="s">
        <v>52</v>
      </c>
      <c r="K581" s="583" t="s">
        <v>52</v>
      </c>
      <c r="L581" s="583">
        <v>1</v>
      </c>
      <c r="M581" s="578"/>
      <c r="N581" s="578" t="s">
        <v>333</v>
      </c>
      <c r="O581" s="578">
        <v>30</v>
      </c>
      <c r="P581" s="578">
        <v>6</v>
      </c>
      <c r="Q581" s="578">
        <v>2020</v>
      </c>
      <c r="R581" s="578">
        <v>14</v>
      </c>
      <c r="S581" s="578">
        <v>7</v>
      </c>
      <c r="T581" s="578">
        <v>2020</v>
      </c>
      <c r="U581" s="583" t="s">
        <v>5250</v>
      </c>
      <c r="V581" s="583"/>
    </row>
    <row r="582" spans="1:22" s="581" customFormat="1" ht="24" customHeight="1">
      <c r="A582" s="580">
        <v>573</v>
      </c>
      <c r="B582" s="583">
        <v>5002</v>
      </c>
      <c r="C582" s="583">
        <v>8.34</v>
      </c>
      <c r="D582" s="583" t="s">
        <v>5247</v>
      </c>
      <c r="E582" s="583" t="s">
        <v>5065</v>
      </c>
      <c r="F582" s="583" t="s">
        <v>5415</v>
      </c>
      <c r="G582" s="1284" t="s">
        <v>5579</v>
      </c>
      <c r="H582" s="578">
        <v>10</v>
      </c>
      <c r="I582" s="578">
        <v>2</v>
      </c>
      <c r="J582" s="583" t="s">
        <v>52</v>
      </c>
      <c r="K582" s="583" t="s">
        <v>52</v>
      </c>
      <c r="L582" s="583">
        <v>1</v>
      </c>
      <c r="M582" s="578"/>
      <c r="N582" s="578" t="s">
        <v>333</v>
      </c>
      <c r="O582" s="578">
        <v>14</v>
      </c>
      <c r="P582" s="578">
        <v>7</v>
      </c>
      <c r="Q582" s="578">
        <v>2020</v>
      </c>
      <c r="R582" s="578">
        <v>22</v>
      </c>
      <c r="S582" s="578">
        <v>7</v>
      </c>
      <c r="T582" s="578">
        <v>2020</v>
      </c>
      <c r="U582" s="583" t="s">
        <v>5250</v>
      </c>
      <c r="V582" s="583"/>
    </row>
    <row r="583" spans="1:22" s="581" customFormat="1" ht="24" customHeight="1">
      <c r="A583" s="580">
        <v>574</v>
      </c>
      <c r="B583" s="583">
        <v>5002</v>
      </c>
      <c r="C583" s="583">
        <v>8.34</v>
      </c>
      <c r="D583" s="583" t="s">
        <v>5247</v>
      </c>
      <c r="E583" s="583" t="s">
        <v>5065</v>
      </c>
      <c r="F583" s="583" t="s">
        <v>5415</v>
      </c>
      <c r="G583" s="1284" t="s">
        <v>5580</v>
      </c>
      <c r="H583" s="578">
        <v>10</v>
      </c>
      <c r="I583" s="578">
        <v>3</v>
      </c>
      <c r="J583" s="583" t="s">
        <v>52</v>
      </c>
      <c r="K583" s="583" t="s">
        <v>52</v>
      </c>
      <c r="L583" s="583">
        <v>1</v>
      </c>
      <c r="M583" s="578"/>
      <c r="N583" s="578" t="s">
        <v>333</v>
      </c>
      <c r="O583" s="578">
        <v>22</v>
      </c>
      <c r="P583" s="578">
        <v>7</v>
      </c>
      <c r="Q583" s="578">
        <v>2020</v>
      </c>
      <c r="R583" s="578">
        <v>29</v>
      </c>
      <c r="S583" s="578">
        <v>7</v>
      </c>
      <c r="T583" s="578">
        <v>2020</v>
      </c>
      <c r="U583" s="583" t="s">
        <v>5250</v>
      </c>
      <c r="V583" s="583"/>
    </row>
    <row r="584" spans="1:22" s="581" customFormat="1" ht="24" customHeight="1">
      <c r="A584" s="580">
        <v>575</v>
      </c>
      <c r="B584" s="583">
        <v>5002</v>
      </c>
      <c r="C584" s="583">
        <v>8.34</v>
      </c>
      <c r="D584" s="583" t="s">
        <v>5247</v>
      </c>
      <c r="E584" s="583" t="s">
        <v>5065</v>
      </c>
      <c r="F584" s="583" t="s">
        <v>5415</v>
      </c>
      <c r="G584" s="1284" t="s">
        <v>5581</v>
      </c>
      <c r="H584" s="578">
        <v>10</v>
      </c>
      <c r="I584" s="578">
        <v>4</v>
      </c>
      <c r="J584" s="583" t="s">
        <v>52</v>
      </c>
      <c r="K584" s="583" t="s">
        <v>52</v>
      </c>
      <c r="L584" s="583">
        <v>1</v>
      </c>
      <c r="M584" s="578"/>
      <c r="N584" s="578" t="s">
        <v>333</v>
      </c>
      <c r="O584" s="578">
        <v>29</v>
      </c>
      <c r="P584" s="578">
        <v>7</v>
      </c>
      <c r="Q584" s="578">
        <v>2020</v>
      </c>
      <c r="R584" s="578">
        <v>31</v>
      </c>
      <c r="S584" s="578">
        <v>7</v>
      </c>
      <c r="T584" s="578">
        <v>2020</v>
      </c>
      <c r="U584" s="583" t="s">
        <v>5250</v>
      </c>
      <c r="V584" s="583"/>
    </row>
    <row r="585" spans="1:22" s="581" customFormat="1" ht="24" customHeight="1">
      <c r="A585" s="580">
        <v>576</v>
      </c>
      <c r="B585" s="583">
        <v>5002</v>
      </c>
      <c r="C585" s="583">
        <v>8.34</v>
      </c>
      <c r="D585" s="583" t="s">
        <v>5247</v>
      </c>
      <c r="E585" s="583" t="s">
        <v>5065</v>
      </c>
      <c r="F585" s="583" t="s">
        <v>5415</v>
      </c>
      <c r="G585" s="1284" t="s">
        <v>5582</v>
      </c>
      <c r="H585" s="578">
        <v>10</v>
      </c>
      <c r="I585" s="578">
        <v>5</v>
      </c>
      <c r="J585" s="583" t="s">
        <v>52</v>
      </c>
      <c r="K585" s="583" t="s">
        <v>52</v>
      </c>
      <c r="L585" s="583">
        <v>1</v>
      </c>
      <c r="M585" s="578"/>
      <c r="N585" s="578" t="s">
        <v>333</v>
      </c>
      <c r="O585" s="578">
        <v>31</v>
      </c>
      <c r="P585" s="578">
        <v>7</v>
      </c>
      <c r="Q585" s="578">
        <v>2020</v>
      </c>
      <c r="R585" s="578">
        <v>31</v>
      </c>
      <c r="S585" s="578">
        <v>7</v>
      </c>
      <c r="T585" s="578">
        <v>2020</v>
      </c>
      <c r="U585" s="583" t="s">
        <v>5250</v>
      </c>
      <c r="V585" s="583"/>
    </row>
    <row r="586" spans="1:22" s="581" customFormat="1" ht="24" customHeight="1">
      <c r="A586" s="580">
        <v>577</v>
      </c>
      <c r="B586" s="583">
        <v>5002</v>
      </c>
      <c r="C586" s="583">
        <v>8.34</v>
      </c>
      <c r="D586" s="583" t="s">
        <v>5247</v>
      </c>
      <c r="E586" s="583" t="s">
        <v>5065</v>
      </c>
      <c r="F586" s="583" t="s">
        <v>5415</v>
      </c>
      <c r="G586" s="1284" t="s">
        <v>5583</v>
      </c>
      <c r="H586" s="578">
        <v>10</v>
      </c>
      <c r="I586" s="578">
        <v>6</v>
      </c>
      <c r="J586" s="583" t="s">
        <v>52</v>
      </c>
      <c r="K586" s="583" t="s">
        <v>52</v>
      </c>
      <c r="L586" s="583">
        <v>1</v>
      </c>
      <c r="M586" s="578"/>
      <c r="N586" s="578" t="s">
        <v>333</v>
      </c>
      <c r="O586" s="578">
        <v>31</v>
      </c>
      <c r="P586" s="578">
        <v>7</v>
      </c>
      <c r="Q586" s="578">
        <v>2020</v>
      </c>
      <c r="R586" s="578">
        <v>31</v>
      </c>
      <c r="S586" s="578">
        <v>7</v>
      </c>
      <c r="T586" s="578">
        <v>2020</v>
      </c>
      <c r="U586" s="583" t="s">
        <v>5250</v>
      </c>
      <c r="V586" s="583"/>
    </row>
    <row r="587" spans="1:22" s="581" customFormat="1" ht="24" customHeight="1">
      <c r="A587" s="580">
        <v>578</v>
      </c>
      <c r="B587" s="583">
        <v>5002</v>
      </c>
      <c r="C587" s="583">
        <v>8.34</v>
      </c>
      <c r="D587" s="583" t="s">
        <v>5247</v>
      </c>
      <c r="E587" s="583" t="s">
        <v>5065</v>
      </c>
      <c r="F587" s="583" t="s">
        <v>5415</v>
      </c>
      <c r="G587" s="607" t="s">
        <v>5584</v>
      </c>
      <c r="H587" s="578">
        <v>11</v>
      </c>
      <c r="I587" s="578">
        <v>1</v>
      </c>
      <c r="J587" s="605" t="s">
        <v>52</v>
      </c>
      <c r="K587" s="605" t="s">
        <v>52</v>
      </c>
      <c r="L587" s="583">
        <v>1</v>
      </c>
      <c r="M587" s="605"/>
      <c r="N587" s="605" t="s">
        <v>333</v>
      </c>
      <c r="O587" s="605">
        <v>31</v>
      </c>
      <c r="P587" s="605">
        <v>7</v>
      </c>
      <c r="Q587" s="605">
        <v>2020</v>
      </c>
      <c r="R587" s="605">
        <v>12</v>
      </c>
      <c r="S587" s="605">
        <v>8</v>
      </c>
      <c r="T587" s="605">
        <v>2020</v>
      </c>
      <c r="U587" s="605" t="s">
        <v>5250</v>
      </c>
      <c r="V587" s="583"/>
    </row>
    <row r="588" spans="1:22" s="581" customFormat="1" ht="24" customHeight="1">
      <c r="A588" s="580">
        <v>579</v>
      </c>
      <c r="B588" s="583">
        <v>5002</v>
      </c>
      <c r="C588" s="583">
        <v>8.34</v>
      </c>
      <c r="D588" s="583" t="s">
        <v>5247</v>
      </c>
      <c r="E588" s="583" t="s">
        <v>5065</v>
      </c>
      <c r="F588" s="583" t="s">
        <v>5415</v>
      </c>
      <c r="G588" s="607" t="s">
        <v>5585</v>
      </c>
      <c r="H588" s="578">
        <v>11</v>
      </c>
      <c r="I588" s="578">
        <v>2</v>
      </c>
      <c r="J588" s="605" t="s">
        <v>52</v>
      </c>
      <c r="K588" s="605" t="s">
        <v>52</v>
      </c>
      <c r="L588" s="583">
        <v>1</v>
      </c>
      <c r="M588" s="605"/>
      <c r="N588" s="605" t="s">
        <v>333</v>
      </c>
      <c r="O588" s="605">
        <v>12</v>
      </c>
      <c r="P588" s="605">
        <v>8</v>
      </c>
      <c r="Q588" s="605">
        <v>2020</v>
      </c>
      <c r="R588" s="605">
        <v>24</v>
      </c>
      <c r="S588" s="605">
        <v>8</v>
      </c>
      <c r="T588" s="605">
        <v>2020</v>
      </c>
      <c r="U588" s="605" t="s">
        <v>5250</v>
      </c>
      <c r="V588" s="583"/>
    </row>
    <row r="589" spans="1:22" s="581" customFormat="1" ht="24" customHeight="1">
      <c r="A589" s="580">
        <v>580</v>
      </c>
      <c r="B589" s="583">
        <v>5002</v>
      </c>
      <c r="C589" s="583">
        <v>8.34</v>
      </c>
      <c r="D589" s="583" t="s">
        <v>5247</v>
      </c>
      <c r="E589" s="583" t="s">
        <v>5065</v>
      </c>
      <c r="F589" s="583" t="s">
        <v>5415</v>
      </c>
      <c r="G589" s="607" t="s">
        <v>5586</v>
      </c>
      <c r="H589" s="578">
        <v>11</v>
      </c>
      <c r="I589" s="578">
        <v>3</v>
      </c>
      <c r="J589" s="605" t="s">
        <v>52</v>
      </c>
      <c r="K589" s="605" t="s">
        <v>52</v>
      </c>
      <c r="L589" s="583">
        <v>1</v>
      </c>
      <c r="M589" s="605"/>
      <c r="N589" s="605" t="s">
        <v>333</v>
      </c>
      <c r="O589" s="605">
        <v>21</v>
      </c>
      <c r="P589" s="605">
        <v>8</v>
      </c>
      <c r="Q589" s="605">
        <v>2020</v>
      </c>
      <c r="R589" s="605">
        <v>25</v>
      </c>
      <c r="S589" s="605">
        <v>8</v>
      </c>
      <c r="T589" s="605">
        <v>2020</v>
      </c>
      <c r="U589" s="605" t="s">
        <v>5250</v>
      </c>
      <c r="V589" s="583"/>
    </row>
    <row r="590" spans="1:22" s="581" customFormat="1" ht="24" customHeight="1">
      <c r="A590" s="580">
        <v>581</v>
      </c>
      <c r="B590" s="583">
        <v>5002</v>
      </c>
      <c r="C590" s="583">
        <v>8.34</v>
      </c>
      <c r="D590" s="583" t="s">
        <v>5247</v>
      </c>
      <c r="E590" s="583" t="s">
        <v>5065</v>
      </c>
      <c r="F590" s="583" t="s">
        <v>5415</v>
      </c>
      <c r="G590" s="607" t="s">
        <v>5587</v>
      </c>
      <c r="H590" s="578">
        <v>11</v>
      </c>
      <c r="I590" s="578">
        <v>4</v>
      </c>
      <c r="J590" s="605" t="s">
        <v>52</v>
      </c>
      <c r="K590" s="605" t="s">
        <v>52</v>
      </c>
      <c r="L590" s="583">
        <v>1</v>
      </c>
      <c r="M590" s="605"/>
      <c r="N590" s="605" t="s">
        <v>333</v>
      </c>
      <c r="O590" s="605">
        <v>25</v>
      </c>
      <c r="P590" s="605">
        <v>8</v>
      </c>
      <c r="Q590" s="605">
        <v>2020</v>
      </c>
      <c r="R590" s="605">
        <v>26</v>
      </c>
      <c r="S590" s="605">
        <v>8</v>
      </c>
      <c r="T590" s="605">
        <v>2020</v>
      </c>
      <c r="U590" s="605" t="s">
        <v>5250</v>
      </c>
      <c r="V590" s="583"/>
    </row>
    <row r="591" spans="1:22" s="581" customFormat="1" ht="24" customHeight="1">
      <c r="A591" s="580">
        <v>582</v>
      </c>
      <c r="B591" s="583">
        <v>5002</v>
      </c>
      <c r="C591" s="583">
        <v>8.34</v>
      </c>
      <c r="D591" s="583" t="s">
        <v>5247</v>
      </c>
      <c r="E591" s="583" t="s">
        <v>5065</v>
      </c>
      <c r="F591" s="583" t="s">
        <v>5415</v>
      </c>
      <c r="G591" s="607" t="s">
        <v>5588</v>
      </c>
      <c r="H591" s="578">
        <v>11</v>
      </c>
      <c r="I591" s="578">
        <v>5</v>
      </c>
      <c r="J591" s="605" t="s">
        <v>52</v>
      </c>
      <c r="K591" s="605" t="s">
        <v>52</v>
      </c>
      <c r="L591" s="583">
        <v>1</v>
      </c>
      <c r="M591" s="605"/>
      <c r="N591" s="605" t="s">
        <v>333</v>
      </c>
      <c r="O591" s="605">
        <v>26</v>
      </c>
      <c r="P591" s="605">
        <v>8</v>
      </c>
      <c r="Q591" s="605">
        <v>2020</v>
      </c>
      <c r="R591" s="605">
        <v>26</v>
      </c>
      <c r="S591" s="605">
        <v>8</v>
      </c>
      <c r="T591" s="605">
        <v>2020</v>
      </c>
      <c r="U591" s="605" t="s">
        <v>5250</v>
      </c>
      <c r="V591" s="583"/>
    </row>
    <row r="592" spans="1:22" s="581" customFormat="1" ht="24" customHeight="1">
      <c r="A592" s="580">
        <v>583</v>
      </c>
      <c r="B592" s="583">
        <v>5002</v>
      </c>
      <c r="C592" s="583">
        <v>8.34</v>
      </c>
      <c r="D592" s="583" t="s">
        <v>5247</v>
      </c>
      <c r="E592" s="583" t="s">
        <v>5065</v>
      </c>
      <c r="F592" s="583" t="s">
        <v>5415</v>
      </c>
      <c r="G592" s="607" t="s">
        <v>5589</v>
      </c>
      <c r="H592" s="578">
        <v>11</v>
      </c>
      <c r="I592" s="578">
        <v>6</v>
      </c>
      <c r="J592" s="605" t="s">
        <v>52</v>
      </c>
      <c r="K592" s="605" t="s">
        <v>52</v>
      </c>
      <c r="L592" s="583">
        <v>1</v>
      </c>
      <c r="M592" s="605"/>
      <c r="N592" s="605" t="s">
        <v>333</v>
      </c>
      <c r="O592" s="605">
        <v>26</v>
      </c>
      <c r="P592" s="605">
        <v>8</v>
      </c>
      <c r="Q592" s="605">
        <v>2020</v>
      </c>
      <c r="R592" s="605">
        <v>14</v>
      </c>
      <c r="S592" s="605">
        <v>9</v>
      </c>
      <c r="T592" s="605">
        <v>2020</v>
      </c>
      <c r="U592" s="605" t="s">
        <v>5250</v>
      </c>
      <c r="V592" s="583"/>
    </row>
    <row r="593" spans="1:22" s="581" customFormat="1" ht="24" customHeight="1">
      <c r="A593" s="580">
        <v>584</v>
      </c>
      <c r="B593" s="583">
        <v>5002</v>
      </c>
      <c r="C593" s="583">
        <v>8.34</v>
      </c>
      <c r="D593" s="583" t="s">
        <v>5247</v>
      </c>
      <c r="E593" s="583" t="s">
        <v>5065</v>
      </c>
      <c r="F593" s="583" t="s">
        <v>5415</v>
      </c>
      <c r="G593" s="607" t="s">
        <v>5590</v>
      </c>
      <c r="H593" s="578">
        <v>12</v>
      </c>
      <c r="I593" s="578">
        <v>1</v>
      </c>
      <c r="J593" s="605" t="s">
        <v>52</v>
      </c>
      <c r="K593" s="605" t="s">
        <v>52</v>
      </c>
      <c r="L593" s="583">
        <v>1</v>
      </c>
      <c r="M593" s="605"/>
      <c r="N593" s="605" t="s">
        <v>333</v>
      </c>
      <c r="O593" s="605">
        <v>14</v>
      </c>
      <c r="P593" s="605">
        <v>9</v>
      </c>
      <c r="Q593" s="605">
        <v>2020</v>
      </c>
      <c r="R593" s="605">
        <v>14</v>
      </c>
      <c r="S593" s="605">
        <v>9</v>
      </c>
      <c r="T593" s="605">
        <v>2020</v>
      </c>
      <c r="U593" s="605" t="s">
        <v>5250</v>
      </c>
      <c r="V593" s="583"/>
    </row>
    <row r="594" spans="1:22" s="581" customFormat="1" ht="24" customHeight="1">
      <c r="A594" s="580">
        <v>585</v>
      </c>
      <c r="B594" s="583">
        <v>5002</v>
      </c>
      <c r="C594" s="583">
        <v>8.34</v>
      </c>
      <c r="D594" s="583" t="s">
        <v>5247</v>
      </c>
      <c r="E594" s="583" t="s">
        <v>5065</v>
      </c>
      <c r="F594" s="583" t="s">
        <v>5415</v>
      </c>
      <c r="G594" s="607" t="s">
        <v>5591</v>
      </c>
      <c r="H594" s="578">
        <v>12</v>
      </c>
      <c r="I594" s="578">
        <v>2</v>
      </c>
      <c r="J594" s="605" t="s">
        <v>52</v>
      </c>
      <c r="K594" s="605" t="s">
        <v>52</v>
      </c>
      <c r="L594" s="583">
        <v>1</v>
      </c>
      <c r="M594" s="605"/>
      <c r="N594" s="605" t="s">
        <v>333</v>
      </c>
      <c r="O594" s="605">
        <v>14</v>
      </c>
      <c r="P594" s="605">
        <v>9</v>
      </c>
      <c r="Q594" s="605">
        <v>2020</v>
      </c>
      <c r="R594" s="605">
        <v>15</v>
      </c>
      <c r="S594" s="605">
        <v>9</v>
      </c>
      <c r="T594" s="605">
        <v>2020</v>
      </c>
      <c r="U594" s="605" t="s">
        <v>5250</v>
      </c>
      <c r="V594" s="583"/>
    </row>
    <row r="595" spans="1:22" s="581" customFormat="1" ht="24" customHeight="1">
      <c r="A595" s="580">
        <v>586</v>
      </c>
      <c r="B595" s="583">
        <v>5002</v>
      </c>
      <c r="C595" s="583">
        <v>8.34</v>
      </c>
      <c r="D595" s="583" t="s">
        <v>5247</v>
      </c>
      <c r="E595" s="583" t="s">
        <v>5065</v>
      </c>
      <c r="F595" s="583" t="s">
        <v>5415</v>
      </c>
      <c r="G595" s="607" t="s">
        <v>5592</v>
      </c>
      <c r="H595" s="578">
        <v>12</v>
      </c>
      <c r="I595" s="578">
        <v>3</v>
      </c>
      <c r="J595" s="605" t="s">
        <v>52</v>
      </c>
      <c r="K595" s="605" t="s">
        <v>52</v>
      </c>
      <c r="L595" s="583">
        <v>1</v>
      </c>
      <c r="M595" s="605"/>
      <c r="N595" s="605" t="s">
        <v>333</v>
      </c>
      <c r="O595" s="605">
        <v>15</v>
      </c>
      <c r="P595" s="605">
        <v>9</v>
      </c>
      <c r="Q595" s="605">
        <v>2020</v>
      </c>
      <c r="R595" s="605">
        <v>22</v>
      </c>
      <c r="S595" s="605">
        <v>9</v>
      </c>
      <c r="T595" s="605">
        <v>2020</v>
      </c>
      <c r="U595" s="605" t="s">
        <v>5250</v>
      </c>
      <c r="V595" s="583"/>
    </row>
    <row r="596" spans="1:22" s="581" customFormat="1" ht="24" customHeight="1">
      <c r="A596" s="580">
        <v>587</v>
      </c>
      <c r="B596" s="583">
        <v>5002</v>
      </c>
      <c r="C596" s="583">
        <v>8.34</v>
      </c>
      <c r="D596" s="583" t="s">
        <v>5247</v>
      </c>
      <c r="E596" s="583" t="s">
        <v>5065</v>
      </c>
      <c r="F596" s="583" t="s">
        <v>5415</v>
      </c>
      <c r="G596" s="607" t="s">
        <v>5593</v>
      </c>
      <c r="H596" s="578">
        <v>12</v>
      </c>
      <c r="I596" s="578">
        <v>4</v>
      </c>
      <c r="J596" s="605" t="s">
        <v>52</v>
      </c>
      <c r="K596" s="605" t="s">
        <v>52</v>
      </c>
      <c r="L596" s="583">
        <v>1</v>
      </c>
      <c r="M596" s="605"/>
      <c r="N596" s="605" t="s">
        <v>333</v>
      </c>
      <c r="O596" s="605">
        <v>22</v>
      </c>
      <c r="P596" s="605">
        <v>9</v>
      </c>
      <c r="Q596" s="605">
        <v>2020</v>
      </c>
      <c r="R596" s="605">
        <v>23</v>
      </c>
      <c r="S596" s="605">
        <v>9</v>
      </c>
      <c r="T596" s="605">
        <v>2020</v>
      </c>
      <c r="U596" s="605" t="s">
        <v>5250</v>
      </c>
      <c r="V596" s="583"/>
    </row>
    <row r="597" spans="1:22" s="581" customFormat="1" ht="24" customHeight="1">
      <c r="A597" s="580">
        <v>588</v>
      </c>
      <c r="B597" s="583">
        <v>5002</v>
      </c>
      <c r="C597" s="583">
        <v>8.34</v>
      </c>
      <c r="D597" s="583" t="s">
        <v>5247</v>
      </c>
      <c r="E597" s="583" t="s">
        <v>5065</v>
      </c>
      <c r="F597" s="583" t="s">
        <v>5415</v>
      </c>
      <c r="G597" s="607" t="s">
        <v>5594</v>
      </c>
      <c r="H597" s="578">
        <v>12</v>
      </c>
      <c r="I597" s="578">
        <v>5</v>
      </c>
      <c r="J597" s="605" t="s">
        <v>52</v>
      </c>
      <c r="K597" s="605" t="s">
        <v>52</v>
      </c>
      <c r="L597" s="583">
        <v>1</v>
      </c>
      <c r="M597" s="605"/>
      <c r="N597" s="605" t="s">
        <v>333</v>
      </c>
      <c r="O597" s="605">
        <v>23</v>
      </c>
      <c r="P597" s="605">
        <v>9</v>
      </c>
      <c r="Q597" s="605">
        <v>2020</v>
      </c>
      <c r="R597" s="605">
        <v>24</v>
      </c>
      <c r="S597" s="605">
        <v>9</v>
      </c>
      <c r="T597" s="605">
        <v>2020</v>
      </c>
      <c r="U597" s="605" t="s">
        <v>5250</v>
      </c>
      <c r="V597" s="583"/>
    </row>
    <row r="598" spans="1:22" s="581" customFormat="1" ht="24" customHeight="1">
      <c r="A598" s="580">
        <v>589</v>
      </c>
      <c r="B598" s="583">
        <v>5002</v>
      </c>
      <c r="C598" s="583">
        <v>8.34</v>
      </c>
      <c r="D598" s="583" t="s">
        <v>5247</v>
      </c>
      <c r="E598" s="583" t="s">
        <v>5065</v>
      </c>
      <c r="F598" s="583" t="s">
        <v>5415</v>
      </c>
      <c r="G598" s="607" t="s">
        <v>5595</v>
      </c>
      <c r="H598" s="578">
        <v>12</v>
      </c>
      <c r="I598" s="578">
        <v>6</v>
      </c>
      <c r="J598" s="605" t="s">
        <v>52</v>
      </c>
      <c r="K598" s="605" t="s">
        <v>52</v>
      </c>
      <c r="L598" s="583">
        <v>1</v>
      </c>
      <c r="M598" s="605"/>
      <c r="N598" s="605" t="s">
        <v>333</v>
      </c>
      <c r="O598" s="605">
        <v>24</v>
      </c>
      <c r="P598" s="605">
        <v>8</v>
      </c>
      <c r="Q598" s="605">
        <v>2020</v>
      </c>
      <c r="R598" s="605">
        <v>25</v>
      </c>
      <c r="S598" s="605">
        <v>9</v>
      </c>
      <c r="T598" s="605">
        <v>2020</v>
      </c>
      <c r="U598" s="605" t="s">
        <v>5250</v>
      </c>
      <c r="V598" s="583"/>
    </row>
    <row r="599" spans="1:22" s="581" customFormat="1" ht="24" customHeight="1">
      <c r="A599" s="580">
        <v>590</v>
      </c>
      <c r="B599" s="583">
        <v>5002</v>
      </c>
      <c r="C599" s="583">
        <v>8.34</v>
      </c>
      <c r="D599" s="583" t="s">
        <v>5247</v>
      </c>
      <c r="E599" s="583" t="s">
        <v>5065</v>
      </c>
      <c r="F599" s="583" t="s">
        <v>5415</v>
      </c>
      <c r="G599" s="607" t="s">
        <v>5596</v>
      </c>
      <c r="H599" s="578">
        <v>13</v>
      </c>
      <c r="I599" s="578">
        <v>1</v>
      </c>
      <c r="J599" s="605" t="s">
        <v>52</v>
      </c>
      <c r="K599" s="605" t="s">
        <v>52</v>
      </c>
      <c r="L599" s="583">
        <v>1</v>
      </c>
      <c r="M599" s="605"/>
      <c r="N599" s="605" t="s">
        <v>333</v>
      </c>
      <c r="O599" s="605">
        <v>28</v>
      </c>
      <c r="P599" s="605">
        <v>9</v>
      </c>
      <c r="Q599" s="605">
        <v>2020</v>
      </c>
      <c r="R599" s="605">
        <v>26</v>
      </c>
      <c r="S599" s="605">
        <v>9</v>
      </c>
      <c r="T599" s="605">
        <v>2020</v>
      </c>
      <c r="U599" s="605" t="s">
        <v>5250</v>
      </c>
      <c r="V599" s="583"/>
    </row>
    <row r="600" spans="1:22" s="581" customFormat="1" ht="24" customHeight="1">
      <c r="A600" s="580">
        <v>591</v>
      </c>
      <c r="B600" s="583">
        <v>5002</v>
      </c>
      <c r="C600" s="583">
        <v>8.34</v>
      </c>
      <c r="D600" s="583" t="s">
        <v>5247</v>
      </c>
      <c r="E600" s="583" t="s">
        <v>5065</v>
      </c>
      <c r="F600" s="583" t="s">
        <v>5415</v>
      </c>
      <c r="G600" s="607" t="s">
        <v>5597</v>
      </c>
      <c r="H600" s="578">
        <v>13</v>
      </c>
      <c r="I600" s="578">
        <v>2</v>
      </c>
      <c r="J600" s="605" t="s">
        <v>52</v>
      </c>
      <c r="K600" s="605" t="s">
        <v>52</v>
      </c>
      <c r="L600" s="583">
        <v>1</v>
      </c>
      <c r="M600" s="605"/>
      <c r="N600" s="605" t="s">
        <v>333</v>
      </c>
      <c r="O600" s="605">
        <v>26</v>
      </c>
      <c r="P600" s="605">
        <v>9</v>
      </c>
      <c r="Q600" s="605">
        <v>2020</v>
      </c>
      <c r="R600" s="605">
        <v>29</v>
      </c>
      <c r="S600" s="605">
        <v>9</v>
      </c>
      <c r="T600" s="605">
        <v>2020</v>
      </c>
      <c r="U600" s="605" t="s">
        <v>5250</v>
      </c>
      <c r="V600" s="583"/>
    </row>
    <row r="601" spans="1:22" s="581" customFormat="1" ht="24" customHeight="1">
      <c r="A601" s="580">
        <v>592</v>
      </c>
      <c r="B601" s="583">
        <v>5002</v>
      </c>
      <c r="C601" s="583">
        <v>8.34</v>
      </c>
      <c r="D601" s="583" t="s">
        <v>5247</v>
      </c>
      <c r="E601" s="583" t="s">
        <v>5065</v>
      </c>
      <c r="F601" s="583" t="s">
        <v>5415</v>
      </c>
      <c r="G601" s="607" t="s">
        <v>5598</v>
      </c>
      <c r="H601" s="578">
        <v>13</v>
      </c>
      <c r="I601" s="578">
        <v>3</v>
      </c>
      <c r="J601" s="605" t="s">
        <v>52</v>
      </c>
      <c r="K601" s="605" t="s">
        <v>52</v>
      </c>
      <c r="L601" s="583">
        <v>1</v>
      </c>
      <c r="M601" s="605"/>
      <c r="N601" s="605" t="s">
        <v>333</v>
      </c>
      <c r="O601" s="605">
        <v>29</v>
      </c>
      <c r="P601" s="605">
        <v>9</v>
      </c>
      <c r="Q601" s="605">
        <v>2020</v>
      </c>
      <c r="R601" s="605">
        <v>14</v>
      </c>
      <c r="S601" s="605">
        <v>10</v>
      </c>
      <c r="T601" s="605">
        <v>2020</v>
      </c>
      <c r="U601" s="605" t="s">
        <v>5250</v>
      </c>
      <c r="V601" s="583"/>
    </row>
    <row r="602" spans="1:22" s="581" customFormat="1" ht="24" customHeight="1">
      <c r="A602" s="580">
        <v>593</v>
      </c>
      <c r="B602" s="583">
        <v>5002</v>
      </c>
      <c r="C602" s="583">
        <v>8.34</v>
      </c>
      <c r="D602" s="583" t="s">
        <v>5247</v>
      </c>
      <c r="E602" s="583" t="s">
        <v>5065</v>
      </c>
      <c r="F602" s="583" t="s">
        <v>5415</v>
      </c>
      <c r="G602" s="607" t="s">
        <v>5599</v>
      </c>
      <c r="H602" s="578">
        <v>13</v>
      </c>
      <c r="I602" s="578">
        <v>4</v>
      </c>
      <c r="J602" s="605" t="s">
        <v>52</v>
      </c>
      <c r="K602" s="605" t="s">
        <v>52</v>
      </c>
      <c r="L602" s="583">
        <v>1</v>
      </c>
      <c r="M602" s="605"/>
      <c r="N602" s="605" t="s">
        <v>333</v>
      </c>
      <c r="O602" s="605">
        <v>14</v>
      </c>
      <c r="P602" s="605">
        <v>10</v>
      </c>
      <c r="Q602" s="605">
        <v>2020</v>
      </c>
      <c r="R602" s="605">
        <v>20</v>
      </c>
      <c r="S602" s="605">
        <v>10</v>
      </c>
      <c r="T602" s="605">
        <v>2020</v>
      </c>
      <c r="U602" s="605" t="s">
        <v>5250</v>
      </c>
      <c r="V602" s="583"/>
    </row>
    <row r="603" spans="1:22" s="581" customFormat="1" ht="24" customHeight="1">
      <c r="A603" s="580">
        <v>594</v>
      </c>
      <c r="B603" s="583">
        <v>5002</v>
      </c>
      <c r="C603" s="583">
        <v>8.34</v>
      </c>
      <c r="D603" s="583" t="s">
        <v>5247</v>
      </c>
      <c r="E603" s="583" t="s">
        <v>5065</v>
      </c>
      <c r="F603" s="583" t="s">
        <v>5415</v>
      </c>
      <c r="G603" s="607" t="s">
        <v>5600</v>
      </c>
      <c r="H603" s="578">
        <v>13</v>
      </c>
      <c r="I603" s="578">
        <v>5</v>
      </c>
      <c r="J603" s="605" t="s">
        <v>52</v>
      </c>
      <c r="K603" s="605" t="s">
        <v>52</v>
      </c>
      <c r="L603" s="583">
        <v>1</v>
      </c>
      <c r="M603" s="605"/>
      <c r="N603" s="605" t="s">
        <v>333</v>
      </c>
      <c r="O603" s="605">
        <v>20</v>
      </c>
      <c r="P603" s="605">
        <v>10</v>
      </c>
      <c r="Q603" s="605">
        <v>2020</v>
      </c>
      <c r="R603" s="605">
        <v>23</v>
      </c>
      <c r="S603" s="605">
        <v>10</v>
      </c>
      <c r="T603" s="605">
        <v>2020</v>
      </c>
      <c r="U603" s="605" t="s">
        <v>5250</v>
      </c>
      <c r="V603" s="583"/>
    </row>
    <row r="604" spans="1:22" s="581" customFormat="1" ht="24" customHeight="1">
      <c r="A604" s="580">
        <v>595</v>
      </c>
      <c r="B604" s="583">
        <v>5002</v>
      </c>
      <c r="C604" s="583">
        <v>8.34</v>
      </c>
      <c r="D604" s="583" t="s">
        <v>5247</v>
      </c>
      <c r="E604" s="583" t="s">
        <v>5065</v>
      </c>
      <c r="F604" s="583" t="s">
        <v>5415</v>
      </c>
      <c r="G604" s="607" t="s">
        <v>5601</v>
      </c>
      <c r="H604" s="578">
        <v>13</v>
      </c>
      <c r="I604" s="578">
        <v>6</v>
      </c>
      <c r="J604" s="605" t="s">
        <v>52</v>
      </c>
      <c r="K604" s="605" t="s">
        <v>52</v>
      </c>
      <c r="L604" s="583">
        <v>1</v>
      </c>
      <c r="M604" s="605"/>
      <c r="N604" s="605" t="s">
        <v>333</v>
      </c>
      <c r="O604" s="605">
        <v>23</v>
      </c>
      <c r="P604" s="605">
        <v>10</v>
      </c>
      <c r="Q604" s="605">
        <v>2020</v>
      </c>
      <c r="R604" s="605">
        <v>26</v>
      </c>
      <c r="S604" s="605">
        <v>10</v>
      </c>
      <c r="T604" s="605">
        <v>2020</v>
      </c>
      <c r="U604" s="605" t="s">
        <v>5250</v>
      </c>
      <c r="V604" s="583"/>
    </row>
    <row r="605" spans="1:22" s="581" customFormat="1" ht="24" customHeight="1">
      <c r="A605" s="580">
        <v>596</v>
      </c>
      <c r="B605" s="583">
        <v>5002</v>
      </c>
      <c r="C605" s="583">
        <v>8.34</v>
      </c>
      <c r="D605" s="583" t="s">
        <v>5247</v>
      </c>
      <c r="E605" s="583" t="s">
        <v>5065</v>
      </c>
      <c r="F605" s="583" t="s">
        <v>5415</v>
      </c>
      <c r="G605" s="607" t="s">
        <v>5602</v>
      </c>
      <c r="H605" s="578">
        <v>14</v>
      </c>
      <c r="I605" s="578">
        <v>1</v>
      </c>
      <c r="J605" s="605" t="s">
        <v>52</v>
      </c>
      <c r="K605" s="605" t="s">
        <v>52</v>
      </c>
      <c r="L605" s="583">
        <v>1</v>
      </c>
      <c r="M605" s="605"/>
      <c r="N605" s="605" t="s">
        <v>333</v>
      </c>
      <c r="O605" s="605">
        <v>26</v>
      </c>
      <c r="P605" s="605">
        <v>10</v>
      </c>
      <c r="Q605" s="605">
        <v>2020</v>
      </c>
      <c r="R605" s="605">
        <v>27</v>
      </c>
      <c r="S605" s="605">
        <v>10</v>
      </c>
      <c r="T605" s="605">
        <v>2020</v>
      </c>
      <c r="U605" s="605" t="s">
        <v>5250</v>
      </c>
      <c r="V605" s="583"/>
    </row>
    <row r="606" spans="1:22" s="581" customFormat="1" ht="24" customHeight="1">
      <c r="A606" s="580">
        <v>597</v>
      </c>
      <c r="B606" s="583">
        <v>5002</v>
      </c>
      <c r="C606" s="583">
        <v>8.34</v>
      </c>
      <c r="D606" s="583" t="s">
        <v>5247</v>
      </c>
      <c r="E606" s="583" t="s">
        <v>5065</v>
      </c>
      <c r="F606" s="583" t="s">
        <v>5415</v>
      </c>
      <c r="G606" s="607" t="s">
        <v>5603</v>
      </c>
      <c r="H606" s="578">
        <v>14</v>
      </c>
      <c r="I606" s="578">
        <v>2</v>
      </c>
      <c r="J606" s="605" t="s">
        <v>52</v>
      </c>
      <c r="K606" s="605" t="s">
        <v>52</v>
      </c>
      <c r="L606" s="583">
        <v>1</v>
      </c>
      <c r="M606" s="605"/>
      <c r="N606" s="605" t="s">
        <v>333</v>
      </c>
      <c r="O606" s="605">
        <v>27</v>
      </c>
      <c r="P606" s="605">
        <v>10</v>
      </c>
      <c r="Q606" s="605">
        <v>2020</v>
      </c>
      <c r="R606" s="605">
        <v>27</v>
      </c>
      <c r="S606" s="605">
        <v>10</v>
      </c>
      <c r="T606" s="605">
        <v>2020</v>
      </c>
      <c r="U606" s="605" t="s">
        <v>5250</v>
      </c>
      <c r="V606" s="583"/>
    </row>
    <row r="607" spans="1:22" s="581" customFormat="1" ht="24" customHeight="1">
      <c r="A607" s="580">
        <v>598</v>
      </c>
      <c r="B607" s="583">
        <v>5002</v>
      </c>
      <c r="C607" s="583">
        <v>8.34</v>
      </c>
      <c r="D607" s="583" t="s">
        <v>5247</v>
      </c>
      <c r="E607" s="583" t="s">
        <v>5065</v>
      </c>
      <c r="F607" s="583" t="s">
        <v>5415</v>
      </c>
      <c r="G607" s="607" t="s">
        <v>5604</v>
      </c>
      <c r="H607" s="578">
        <v>14</v>
      </c>
      <c r="I607" s="578">
        <v>3</v>
      </c>
      <c r="J607" s="605" t="s">
        <v>52</v>
      </c>
      <c r="K607" s="605" t="s">
        <v>52</v>
      </c>
      <c r="L607" s="583">
        <v>1</v>
      </c>
      <c r="M607" s="605"/>
      <c r="N607" s="605" t="s">
        <v>333</v>
      </c>
      <c r="O607" s="605">
        <v>27</v>
      </c>
      <c r="P607" s="605">
        <v>10</v>
      </c>
      <c r="Q607" s="605">
        <v>2020</v>
      </c>
      <c r="R607" s="605">
        <v>29</v>
      </c>
      <c r="S607" s="605">
        <v>10</v>
      </c>
      <c r="T607" s="605">
        <v>2020</v>
      </c>
      <c r="U607" s="605" t="s">
        <v>5250</v>
      </c>
      <c r="V607" s="583"/>
    </row>
    <row r="608" spans="1:22" s="581" customFormat="1" ht="24" customHeight="1">
      <c r="A608" s="580">
        <v>599</v>
      </c>
      <c r="B608" s="583">
        <v>5002</v>
      </c>
      <c r="C608" s="583">
        <v>8.34</v>
      </c>
      <c r="D608" s="583" t="s">
        <v>5247</v>
      </c>
      <c r="E608" s="583" t="s">
        <v>5065</v>
      </c>
      <c r="F608" s="583" t="s">
        <v>5415</v>
      </c>
      <c r="G608" s="607" t="s">
        <v>5605</v>
      </c>
      <c r="H608" s="578">
        <v>14</v>
      </c>
      <c r="I608" s="578">
        <v>4</v>
      </c>
      <c r="J608" s="605" t="s">
        <v>52</v>
      </c>
      <c r="K608" s="605" t="s">
        <v>52</v>
      </c>
      <c r="L608" s="583">
        <v>1</v>
      </c>
      <c r="M608" s="605"/>
      <c r="N608" s="605" t="s">
        <v>333</v>
      </c>
      <c r="O608" s="605">
        <v>29</v>
      </c>
      <c r="P608" s="605">
        <v>10</v>
      </c>
      <c r="Q608" s="605">
        <v>2020</v>
      </c>
      <c r="R608" s="605">
        <v>13</v>
      </c>
      <c r="S608" s="605">
        <v>11</v>
      </c>
      <c r="T608" s="605">
        <v>2020</v>
      </c>
      <c r="U608" s="605" t="s">
        <v>5250</v>
      </c>
      <c r="V608" s="583"/>
    </row>
    <row r="609" spans="1:22" s="581" customFormat="1" ht="24" customHeight="1">
      <c r="A609" s="580">
        <v>600</v>
      </c>
      <c r="B609" s="583">
        <v>5002</v>
      </c>
      <c r="C609" s="583">
        <v>8.34</v>
      </c>
      <c r="D609" s="583" t="s">
        <v>5247</v>
      </c>
      <c r="E609" s="583" t="s">
        <v>5065</v>
      </c>
      <c r="F609" s="583" t="s">
        <v>5415</v>
      </c>
      <c r="G609" s="607" t="s">
        <v>5606</v>
      </c>
      <c r="H609" s="578">
        <v>14</v>
      </c>
      <c r="I609" s="578">
        <v>5</v>
      </c>
      <c r="J609" s="605" t="s">
        <v>52</v>
      </c>
      <c r="K609" s="605" t="s">
        <v>52</v>
      </c>
      <c r="L609" s="583">
        <v>1</v>
      </c>
      <c r="M609" s="605"/>
      <c r="N609" s="605" t="s">
        <v>333</v>
      </c>
      <c r="O609" s="605">
        <v>13</v>
      </c>
      <c r="P609" s="605">
        <v>11</v>
      </c>
      <c r="Q609" s="605">
        <v>2020</v>
      </c>
      <c r="R609" s="605">
        <v>20</v>
      </c>
      <c r="S609" s="605">
        <v>11</v>
      </c>
      <c r="T609" s="605">
        <v>2020</v>
      </c>
      <c r="U609" s="605" t="s">
        <v>5250</v>
      </c>
      <c r="V609" s="583"/>
    </row>
    <row r="610" spans="1:22" s="581" customFormat="1" ht="24" customHeight="1">
      <c r="A610" s="580">
        <v>601</v>
      </c>
      <c r="B610" s="583">
        <v>5002</v>
      </c>
      <c r="C610" s="583">
        <v>8.34</v>
      </c>
      <c r="D610" s="583" t="s">
        <v>5247</v>
      </c>
      <c r="E610" s="583" t="s">
        <v>5065</v>
      </c>
      <c r="F610" s="583" t="s">
        <v>5415</v>
      </c>
      <c r="G610" s="607" t="s">
        <v>5607</v>
      </c>
      <c r="H610" s="578">
        <v>14</v>
      </c>
      <c r="I610" s="578">
        <v>6</v>
      </c>
      <c r="J610" s="605" t="s">
        <v>52</v>
      </c>
      <c r="K610" s="605" t="s">
        <v>52</v>
      </c>
      <c r="L610" s="583">
        <v>1</v>
      </c>
      <c r="M610" s="605"/>
      <c r="N610" s="605" t="s">
        <v>333</v>
      </c>
      <c r="O610" s="605">
        <v>23</v>
      </c>
      <c r="P610" s="605">
        <v>11</v>
      </c>
      <c r="Q610" s="605">
        <v>2020</v>
      </c>
      <c r="R610" s="605">
        <v>23</v>
      </c>
      <c r="S610" s="605">
        <v>11</v>
      </c>
      <c r="T610" s="605">
        <v>2020</v>
      </c>
      <c r="U610" s="605" t="s">
        <v>5250</v>
      </c>
      <c r="V610" s="583"/>
    </row>
    <row r="611" spans="1:22" s="581" customFormat="1" ht="24" customHeight="1">
      <c r="A611" s="580">
        <v>602</v>
      </c>
      <c r="B611" s="583">
        <v>5002</v>
      </c>
      <c r="C611" s="583">
        <v>8.34</v>
      </c>
      <c r="D611" s="583" t="s">
        <v>5247</v>
      </c>
      <c r="E611" s="583" t="s">
        <v>5065</v>
      </c>
      <c r="F611" s="583" t="s">
        <v>5415</v>
      </c>
      <c r="G611" s="607" t="s">
        <v>5608</v>
      </c>
      <c r="H611" s="578">
        <v>15</v>
      </c>
      <c r="I611" s="578">
        <v>1</v>
      </c>
      <c r="J611" s="605" t="s">
        <v>52</v>
      </c>
      <c r="K611" s="605" t="s">
        <v>52</v>
      </c>
      <c r="L611" s="583">
        <v>1</v>
      </c>
      <c r="M611" s="605"/>
      <c r="N611" s="605" t="s">
        <v>333</v>
      </c>
      <c r="O611" s="605">
        <v>23</v>
      </c>
      <c r="P611" s="605">
        <v>11</v>
      </c>
      <c r="Q611" s="605">
        <v>2020</v>
      </c>
      <c r="R611" s="605">
        <v>23</v>
      </c>
      <c r="S611" s="605">
        <v>11</v>
      </c>
      <c r="T611" s="605">
        <v>2020</v>
      </c>
      <c r="U611" s="605" t="s">
        <v>5250</v>
      </c>
      <c r="V611" s="583"/>
    </row>
    <row r="612" spans="1:22" s="581" customFormat="1" ht="24" customHeight="1">
      <c r="A612" s="580">
        <v>603</v>
      </c>
      <c r="B612" s="583">
        <v>5002</v>
      </c>
      <c r="C612" s="583">
        <v>8.34</v>
      </c>
      <c r="D612" s="583" t="s">
        <v>5247</v>
      </c>
      <c r="E612" s="583" t="s">
        <v>5065</v>
      </c>
      <c r="F612" s="583" t="s">
        <v>5415</v>
      </c>
      <c r="G612" s="607" t="s">
        <v>5609</v>
      </c>
      <c r="H612" s="578">
        <v>15</v>
      </c>
      <c r="I612" s="578">
        <v>2</v>
      </c>
      <c r="J612" s="605" t="s">
        <v>52</v>
      </c>
      <c r="K612" s="605" t="s">
        <v>52</v>
      </c>
      <c r="L612" s="583">
        <v>1</v>
      </c>
      <c r="M612" s="605"/>
      <c r="N612" s="605" t="s">
        <v>333</v>
      </c>
      <c r="O612" s="605">
        <v>25</v>
      </c>
      <c r="P612" s="605">
        <v>11</v>
      </c>
      <c r="Q612" s="605">
        <v>2020</v>
      </c>
      <c r="R612" s="605">
        <v>25</v>
      </c>
      <c r="S612" s="605">
        <v>11</v>
      </c>
      <c r="T612" s="605">
        <v>2020</v>
      </c>
      <c r="U612" s="605" t="s">
        <v>5250</v>
      </c>
      <c r="V612" s="583"/>
    </row>
    <row r="613" spans="1:22" s="581" customFormat="1" ht="24" customHeight="1">
      <c r="A613" s="580">
        <v>604</v>
      </c>
      <c r="B613" s="583">
        <v>5002</v>
      </c>
      <c r="C613" s="583">
        <v>8.34</v>
      </c>
      <c r="D613" s="583" t="s">
        <v>5247</v>
      </c>
      <c r="E613" s="583" t="s">
        <v>5065</v>
      </c>
      <c r="F613" s="583" t="s">
        <v>5415</v>
      </c>
      <c r="G613" s="607" t="s">
        <v>5610</v>
      </c>
      <c r="H613" s="578">
        <v>15</v>
      </c>
      <c r="I613" s="578">
        <v>3</v>
      </c>
      <c r="J613" s="605" t="s">
        <v>52</v>
      </c>
      <c r="K613" s="605" t="s">
        <v>52</v>
      </c>
      <c r="L613" s="583">
        <v>1</v>
      </c>
      <c r="M613" s="605"/>
      <c r="N613" s="605" t="s">
        <v>333</v>
      </c>
      <c r="O613" s="605">
        <v>25</v>
      </c>
      <c r="P613" s="605">
        <v>11</v>
      </c>
      <c r="Q613" s="605">
        <v>2020</v>
      </c>
      <c r="R613" s="605">
        <v>26</v>
      </c>
      <c r="S613" s="605">
        <v>11</v>
      </c>
      <c r="T613" s="605">
        <v>2020</v>
      </c>
      <c r="U613" s="605" t="s">
        <v>5250</v>
      </c>
      <c r="V613" s="583"/>
    </row>
    <row r="614" spans="1:22" s="581" customFormat="1" ht="24" customHeight="1">
      <c r="A614" s="580">
        <v>605</v>
      </c>
      <c r="B614" s="583">
        <v>5002</v>
      </c>
      <c r="C614" s="583">
        <v>8.34</v>
      </c>
      <c r="D614" s="583" t="s">
        <v>5247</v>
      </c>
      <c r="E614" s="583" t="s">
        <v>5065</v>
      </c>
      <c r="F614" s="583" t="s">
        <v>5415</v>
      </c>
      <c r="G614" s="607" t="s">
        <v>5611</v>
      </c>
      <c r="H614" s="578">
        <v>15</v>
      </c>
      <c r="I614" s="578">
        <v>4</v>
      </c>
      <c r="J614" s="605" t="s">
        <v>52</v>
      </c>
      <c r="K614" s="605" t="s">
        <v>52</v>
      </c>
      <c r="L614" s="583">
        <v>1</v>
      </c>
      <c r="M614" s="605"/>
      <c r="N614" s="605" t="s">
        <v>333</v>
      </c>
      <c r="O614" s="605">
        <v>26</v>
      </c>
      <c r="P614" s="605">
        <v>11</v>
      </c>
      <c r="Q614" s="605">
        <v>2020</v>
      </c>
      <c r="R614" s="605">
        <v>27</v>
      </c>
      <c r="S614" s="605">
        <v>11</v>
      </c>
      <c r="T614" s="605">
        <v>2020</v>
      </c>
      <c r="U614" s="605" t="s">
        <v>5250</v>
      </c>
      <c r="V614" s="583"/>
    </row>
    <row r="615" spans="1:22" s="581" customFormat="1" ht="24" customHeight="1">
      <c r="A615" s="580">
        <v>606</v>
      </c>
      <c r="B615" s="583">
        <v>5002</v>
      </c>
      <c r="C615" s="583">
        <v>8.34</v>
      </c>
      <c r="D615" s="583" t="s">
        <v>5247</v>
      </c>
      <c r="E615" s="583" t="s">
        <v>5065</v>
      </c>
      <c r="F615" s="583" t="s">
        <v>5415</v>
      </c>
      <c r="G615" s="607" t="s">
        <v>5612</v>
      </c>
      <c r="H615" s="578">
        <v>15</v>
      </c>
      <c r="I615" s="578">
        <v>5</v>
      </c>
      <c r="J615" s="605" t="s">
        <v>52</v>
      </c>
      <c r="K615" s="605" t="s">
        <v>52</v>
      </c>
      <c r="L615" s="583">
        <v>1</v>
      </c>
      <c r="M615" s="605"/>
      <c r="N615" s="605" t="s">
        <v>333</v>
      </c>
      <c r="O615" s="605">
        <v>27</v>
      </c>
      <c r="P615" s="605">
        <v>11</v>
      </c>
      <c r="Q615" s="605">
        <v>2020</v>
      </c>
      <c r="R615" s="605">
        <v>30</v>
      </c>
      <c r="S615" s="605">
        <v>11</v>
      </c>
      <c r="T615" s="605">
        <v>2020</v>
      </c>
      <c r="U615" s="605" t="s">
        <v>5250</v>
      </c>
      <c r="V615" s="583"/>
    </row>
    <row r="616" spans="1:22" s="581" customFormat="1" ht="24" customHeight="1">
      <c r="A616" s="580">
        <v>607</v>
      </c>
      <c r="B616" s="583">
        <v>5002</v>
      </c>
      <c r="C616" s="583">
        <v>8.34</v>
      </c>
      <c r="D616" s="583" t="s">
        <v>5247</v>
      </c>
      <c r="E616" s="583" t="s">
        <v>5065</v>
      </c>
      <c r="F616" s="583" t="s">
        <v>5415</v>
      </c>
      <c r="G616" s="607" t="s">
        <v>5613</v>
      </c>
      <c r="H616" s="578">
        <v>15</v>
      </c>
      <c r="I616" s="578">
        <v>6</v>
      </c>
      <c r="J616" s="605" t="s">
        <v>52</v>
      </c>
      <c r="K616" s="605" t="s">
        <v>52</v>
      </c>
      <c r="L616" s="583">
        <v>1</v>
      </c>
      <c r="M616" s="605"/>
      <c r="N616" s="605" t="s">
        <v>333</v>
      </c>
      <c r="O616" s="605">
        <v>30</v>
      </c>
      <c r="P616" s="605">
        <v>11</v>
      </c>
      <c r="Q616" s="605">
        <v>2020</v>
      </c>
      <c r="R616" s="605">
        <v>12</v>
      </c>
      <c r="S616" s="605">
        <v>12</v>
      </c>
      <c r="T616" s="605">
        <v>2020</v>
      </c>
      <c r="U616" s="605" t="s">
        <v>5250</v>
      </c>
      <c r="V616" s="583"/>
    </row>
    <row r="617" spans="1:22" s="581" customFormat="1" ht="24" customHeight="1">
      <c r="A617" s="580">
        <v>608</v>
      </c>
      <c r="B617" s="583">
        <v>5002</v>
      </c>
      <c r="C617" s="583">
        <v>8.34</v>
      </c>
      <c r="D617" s="583" t="s">
        <v>5247</v>
      </c>
      <c r="E617" s="583" t="s">
        <v>5065</v>
      </c>
      <c r="F617" s="583" t="s">
        <v>5415</v>
      </c>
      <c r="G617" s="607" t="s">
        <v>5614</v>
      </c>
      <c r="H617" s="578">
        <v>16</v>
      </c>
      <c r="I617" s="578">
        <v>1</v>
      </c>
      <c r="J617" s="605" t="s">
        <v>52</v>
      </c>
      <c r="K617" s="605" t="s">
        <v>52</v>
      </c>
      <c r="L617" s="583">
        <v>1</v>
      </c>
      <c r="M617" s="605"/>
      <c r="N617" s="605" t="s">
        <v>333</v>
      </c>
      <c r="O617" s="605">
        <v>12</v>
      </c>
      <c r="P617" s="605">
        <v>12</v>
      </c>
      <c r="Q617" s="605">
        <v>2020</v>
      </c>
      <c r="R617" s="605">
        <v>18</v>
      </c>
      <c r="S617" s="605">
        <v>12</v>
      </c>
      <c r="T617" s="605">
        <v>2020</v>
      </c>
      <c r="U617" s="605" t="s">
        <v>5250</v>
      </c>
      <c r="V617" s="583"/>
    </row>
    <row r="618" spans="1:22" s="581" customFormat="1" ht="24" customHeight="1">
      <c r="A618" s="580">
        <v>609</v>
      </c>
      <c r="B618" s="583">
        <v>5002</v>
      </c>
      <c r="C618" s="583">
        <v>8.34</v>
      </c>
      <c r="D618" s="583" t="s">
        <v>5247</v>
      </c>
      <c r="E618" s="583" t="s">
        <v>5065</v>
      </c>
      <c r="F618" s="583" t="s">
        <v>5415</v>
      </c>
      <c r="G618" s="607" t="s">
        <v>5615</v>
      </c>
      <c r="H618" s="578">
        <v>16</v>
      </c>
      <c r="I618" s="578">
        <v>2</v>
      </c>
      <c r="J618" s="605" t="s">
        <v>52</v>
      </c>
      <c r="K618" s="605" t="s">
        <v>52</v>
      </c>
      <c r="L618" s="583">
        <v>1</v>
      </c>
      <c r="M618" s="605"/>
      <c r="N618" s="605" t="s">
        <v>333</v>
      </c>
      <c r="O618" s="605">
        <v>17</v>
      </c>
      <c r="P618" s="605">
        <v>12</v>
      </c>
      <c r="Q618" s="605">
        <v>2020</v>
      </c>
      <c r="R618" s="605">
        <v>28</v>
      </c>
      <c r="S618" s="605">
        <v>12</v>
      </c>
      <c r="T618" s="605">
        <v>2020</v>
      </c>
      <c r="U618" s="605" t="s">
        <v>5250</v>
      </c>
      <c r="V618" s="583"/>
    </row>
    <row r="619" spans="1:22" s="581" customFormat="1" ht="24" customHeight="1">
      <c r="A619" s="580">
        <v>610</v>
      </c>
      <c r="B619" s="583">
        <v>5002</v>
      </c>
      <c r="C619" s="583">
        <v>8.34</v>
      </c>
      <c r="D619" s="583" t="s">
        <v>5247</v>
      </c>
      <c r="E619" s="583" t="s">
        <v>5065</v>
      </c>
      <c r="F619" s="583" t="s">
        <v>5415</v>
      </c>
      <c r="G619" s="607" t="s">
        <v>5616</v>
      </c>
      <c r="H619" s="578">
        <v>16</v>
      </c>
      <c r="I619" s="578">
        <v>3</v>
      </c>
      <c r="J619" s="605" t="s">
        <v>52</v>
      </c>
      <c r="K619" s="605" t="s">
        <v>52</v>
      </c>
      <c r="L619" s="583">
        <v>1</v>
      </c>
      <c r="M619" s="605"/>
      <c r="N619" s="605" t="s">
        <v>333</v>
      </c>
      <c r="O619" s="605">
        <v>28</v>
      </c>
      <c r="P619" s="605">
        <v>12</v>
      </c>
      <c r="Q619" s="605">
        <v>2020</v>
      </c>
      <c r="R619" s="605">
        <v>28</v>
      </c>
      <c r="S619" s="605">
        <v>12</v>
      </c>
      <c r="T619" s="605">
        <v>2020</v>
      </c>
      <c r="U619" s="605" t="s">
        <v>5250</v>
      </c>
      <c r="V619" s="583"/>
    </row>
    <row r="620" spans="1:22" s="581" customFormat="1" ht="24" customHeight="1">
      <c r="A620" s="580">
        <v>611</v>
      </c>
      <c r="B620" s="583">
        <v>5002</v>
      </c>
      <c r="C620" s="583">
        <v>8.34</v>
      </c>
      <c r="D620" s="583" t="s">
        <v>5247</v>
      </c>
      <c r="E620" s="583" t="s">
        <v>5065</v>
      </c>
      <c r="F620" s="583" t="s">
        <v>5415</v>
      </c>
      <c r="G620" s="607" t="s">
        <v>5617</v>
      </c>
      <c r="H620" s="578">
        <v>16</v>
      </c>
      <c r="I620" s="578">
        <v>4</v>
      </c>
      <c r="J620" s="605" t="s">
        <v>52</v>
      </c>
      <c r="K620" s="605" t="s">
        <v>52</v>
      </c>
      <c r="L620" s="583">
        <v>1</v>
      </c>
      <c r="M620" s="605"/>
      <c r="N620" s="605" t="s">
        <v>333</v>
      </c>
      <c r="O620" s="605">
        <v>28</v>
      </c>
      <c r="P620" s="605">
        <v>12</v>
      </c>
      <c r="Q620" s="605">
        <v>2020</v>
      </c>
      <c r="R620" s="605">
        <v>28</v>
      </c>
      <c r="S620" s="605">
        <v>12</v>
      </c>
      <c r="T620" s="605">
        <v>2020</v>
      </c>
      <c r="U620" s="605" t="s">
        <v>5250</v>
      </c>
      <c r="V620" s="583"/>
    </row>
    <row r="621" spans="1:22" s="581" customFormat="1" ht="24" customHeight="1">
      <c r="A621" s="580">
        <v>612</v>
      </c>
      <c r="B621" s="583">
        <v>5002</v>
      </c>
      <c r="C621" s="583">
        <v>8.34</v>
      </c>
      <c r="D621" s="583" t="s">
        <v>5247</v>
      </c>
      <c r="E621" s="583" t="s">
        <v>5065</v>
      </c>
      <c r="F621" s="583" t="s">
        <v>5415</v>
      </c>
      <c r="G621" s="607" t="s">
        <v>5618</v>
      </c>
      <c r="H621" s="578">
        <v>16</v>
      </c>
      <c r="I621" s="578">
        <v>5</v>
      </c>
      <c r="J621" s="605" t="s">
        <v>52</v>
      </c>
      <c r="K621" s="605" t="s">
        <v>52</v>
      </c>
      <c r="L621" s="583">
        <v>1</v>
      </c>
      <c r="M621" s="605"/>
      <c r="N621" s="605" t="s">
        <v>333</v>
      </c>
      <c r="O621" s="605">
        <v>28</v>
      </c>
      <c r="P621" s="605">
        <v>12</v>
      </c>
      <c r="Q621" s="605">
        <v>2020</v>
      </c>
      <c r="R621" s="605">
        <v>29</v>
      </c>
      <c r="S621" s="605">
        <v>12</v>
      </c>
      <c r="T621" s="605">
        <v>2020</v>
      </c>
      <c r="U621" s="605" t="s">
        <v>5250</v>
      </c>
      <c r="V621" s="583"/>
    </row>
    <row r="622" spans="1:22" s="581" customFormat="1" ht="24" customHeight="1">
      <c r="A622" s="580">
        <v>613</v>
      </c>
      <c r="B622" s="583">
        <v>5002</v>
      </c>
      <c r="C622" s="583">
        <v>8.34</v>
      </c>
      <c r="D622" s="583" t="s">
        <v>5247</v>
      </c>
      <c r="E622" s="583" t="s">
        <v>5065</v>
      </c>
      <c r="F622" s="583" t="s">
        <v>5415</v>
      </c>
      <c r="G622" s="607" t="s">
        <v>5619</v>
      </c>
      <c r="H622" s="578">
        <v>16</v>
      </c>
      <c r="I622" s="578">
        <v>6</v>
      </c>
      <c r="J622" s="605" t="s">
        <v>52</v>
      </c>
      <c r="K622" s="605" t="s">
        <v>52</v>
      </c>
      <c r="L622" s="583">
        <v>1</v>
      </c>
      <c r="M622" s="605"/>
      <c r="N622" s="605" t="s">
        <v>333</v>
      </c>
      <c r="O622" s="605">
        <v>29</v>
      </c>
      <c r="P622" s="605">
        <v>12</v>
      </c>
      <c r="Q622" s="605">
        <v>2020</v>
      </c>
      <c r="R622" s="605">
        <v>31</v>
      </c>
      <c r="S622" s="605">
        <v>12</v>
      </c>
      <c r="T622" s="605">
        <v>2020</v>
      </c>
      <c r="U622" s="605" t="s">
        <v>5250</v>
      </c>
      <c r="V622" s="583"/>
    </row>
    <row r="623" spans="1:22" s="581" customFormat="1" ht="24" customHeight="1">
      <c r="A623" s="580">
        <v>614</v>
      </c>
      <c r="B623" s="583">
        <v>5002</v>
      </c>
      <c r="C623" s="583">
        <v>8.34</v>
      </c>
      <c r="D623" s="583" t="s">
        <v>5247</v>
      </c>
      <c r="E623" s="583" t="s">
        <v>5065</v>
      </c>
      <c r="F623" s="583" t="s">
        <v>5415</v>
      </c>
      <c r="G623" s="607" t="s">
        <v>5620</v>
      </c>
      <c r="H623" s="578">
        <v>17</v>
      </c>
      <c r="I623" s="578">
        <v>1</v>
      </c>
      <c r="J623" s="605" t="s">
        <v>52</v>
      </c>
      <c r="K623" s="605" t="s">
        <v>52</v>
      </c>
      <c r="L623" s="583">
        <v>1</v>
      </c>
      <c r="M623" s="605"/>
      <c r="N623" s="605" t="s">
        <v>333</v>
      </c>
      <c r="O623" s="605">
        <v>31</v>
      </c>
      <c r="P623" s="605">
        <v>12</v>
      </c>
      <c r="Q623" s="605">
        <v>2020</v>
      </c>
      <c r="R623" s="605">
        <v>31</v>
      </c>
      <c r="S623" s="605">
        <v>12</v>
      </c>
      <c r="T623" s="605">
        <v>2020</v>
      </c>
      <c r="U623" s="605" t="s">
        <v>5250</v>
      </c>
      <c r="V623" s="583"/>
    </row>
    <row r="624" spans="1:22" s="581" customFormat="1" ht="24" customHeight="1">
      <c r="A624" s="580">
        <v>615</v>
      </c>
      <c r="B624" s="583">
        <v>5002</v>
      </c>
      <c r="C624" s="583">
        <v>8.34</v>
      </c>
      <c r="D624" s="583" t="s">
        <v>5247</v>
      </c>
      <c r="E624" s="583" t="s">
        <v>5065</v>
      </c>
      <c r="F624" s="583" t="s">
        <v>5415</v>
      </c>
      <c r="G624" s="607" t="s">
        <v>5621</v>
      </c>
      <c r="H624" s="578">
        <v>17</v>
      </c>
      <c r="I624" s="578">
        <v>2</v>
      </c>
      <c r="J624" s="605" t="s">
        <v>52</v>
      </c>
      <c r="K624" s="605" t="s">
        <v>52</v>
      </c>
      <c r="L624" s="583">
        <v>1</v>
      </c>
      <c r="M624" s="605"/>
      <c r="N624" s="605" t="s">
        <v>333</v>
      </c>
      <c r="O624" s="605">
        <v>31</v>
      </c>
      <c r="P624" s="605">
        <v>12</v>
      </c>
      <c r="Q624" s="605">
        <v>2020</v>
      </c>
      <c r="R624" s="605">
        <v>31</v>
      </c>
      <c r="S624" s="605">
        <v>12</v>
      </c>
      <c r="T624" s="605">
        <v>2020</v>
      </c>
      <c r="U624" s="605" t="s">
        <v>5250</v>
      </c>
      <c r="V624" s="583"/>
    </row>
    <row r="625" spans="1:22" s="581" customFormat="1" ht="24" customHeight="1">
      <c r="A625" s="580">
        <v>616</v>
      </c>
      <c r="B625" s="582">
        <v>5002</v>
      </c>
      <c r="C625" s="578">
        <v>8.35</v>
      </c>
      <c r="D625" s="583" t="s">
        <v>5247</v>
      </c>
      <c r="E625" s="583" t="s">
        <v>5364</v>
      </c>
      <c r="F625" s="583" t="s">
        <v>5365</v>
      </c>
      <c r="G625" s="1283"/>
      <c r="H625" s="578">
        <v>1</v>
      </c>
      <c r="I625" s="578">
        <v>1</v>
      </c>
      <c r="J625" s="583" t="s">
        <v>52</v>
      </c>
      <c r="K625" s="583" t="s">
        <v>52</v>
      </c>
      <c r="L625" s="583">
        <v>1</v>
      </c>
      <c r="M625" s="578"/>
      <c r="N625" s="578" t="s">
        <v>333</v>
      </c>
      <c r="O625" s="578"/>
      <c r="P625" s="578"/>
      <c r="Q625" s="578"/>
      <c r="R625" s="578"/>
      <c r="S625" s="578"/>
      <c r="T625" s="578"/>
      <c r="U625" s="605" t="s">
        <v>5250</v>
      </c>
      <c r="V625" s="583"/>
    </row>
    <row r="626" spans="1:22" s="581" customFormat="1" ht="24" customHeight="1">
      <c r="A626" s="580">
        <v>617</v>
      </c>
      <c r="B626" s="582">
        <v>5002</v>
      </c>
      <c r="C626" s="578">
        <v>8.35</v>
      </c>
      <c r="D626" s="583" t="s">
        <v>5247</v>
      </c>
      <c r="E626" s="583" t="s">
        <v>5364</v>
      </c>
      <c r="F626" s="583" t="s">
        <v>5365</v>
      </c>
      <c r="G626" s="1283"/>
      <c r="H626" s="578">
        <v>1</v>
      </c>
      <c r="I626" s="578">
        <v>2</v>
      </c>
      <c r="J626" s="583" t="s">
        <v>52</v>
      </c>
      <c r="K626" s="583" t="s">
        <v>52</v>
      </c>
      <c r="L626" s="583">
        <v>1</v>
      </c>
      <c r="M626" s="578"/>
      <c r="N626" s="578" t="s">
        <v>333</v>
      </c>
      <c r="O626" s="578"/>
      <c r="P626" s="578"/>
      <c r="Q626" s="578"/>
      <c r="R626" s="578"/>
      <c r="S626" s="578"/>
      <c r="T626" s="578"/>
      <c r="U626" s="605" t="s">
        <v>5250</v>
      </c>
      <c r="V626" s="583"/>
    </row>
    <row r="627" spans="1:22" s="581" customFormat="1" ht="24" customHeight="1">
      <c r="A627" s="580">
        <v>618</v>
      </c>
      <c r="B627" s="582">
        <v>5002</v>
      </c>
      <c r="C627" s="578">
        <v>8.35</v>
      </c>
      <c r="D627" s="583" t="s">
        <v>5247</v>
      </c>
      <c r="E627" s="583" t="s">
        <v>5364</v>
      </c>
      <c r="F627" s="583" t="s">
        <v>5365</v>
      </c>
      <c r="G627" s="1283"/>
      <c r="H627" s="578">
        <v>1</v>
      </c>
      <c r="I627" s="578">
        <v>3</v>
      </c>
      <c r="J627" s="583" t="s">
        <v>52</v>
      </c>
      <c r="K627" s="583" t="s">
        <v>52</v>
      </c>
      <c r="L627" s="583">
        <v>1</v>
      </c>
      <c r="M627" s="578"/>
      <c r="N627" s="578" t="s">
        <v>333</v>
      </c>
      <c r="O627" s="578"/>
      <c r="P627" s="578"/>
      <c r="Q627" s="578"/>
      <c r="R627" s="578"/>
      <c r="S627" s="578"/>
      <c r="T627" s="578"/>
      <c r="U627" s="605" t="s">
        <v>5250</v>
      </c>
      <c r="V627" s="583"/>
    </row>
    <row r="628" spans="1:22" s="581" customFormat="1" ht="24" customHeight="1">
      <c r="A628" s="580">
        <v>619</v>
      </c>
      <c r="B628" s="582">
        <v>5002</v>
      </c>
      <c r="C628" s="578">
        <v>8.35</v>
      </c>
      <c r="D628" s="583" t="s">
        <v>5247</v>
      </c>
      <c r="E628" s="583" t="s">
        <v>5364</v>
      </c>
      <c r="F628" s="583" t="s">
        <v>5365</v>
      </c>
      <c r="G628" s="1283"/>
      <c r="H628" s="578">
        <v>1</v>
      </c>
      <c r="I628" s="578">
        <v>4</v>
      </c>
      <c r="J628" s="583" t="s">
        <v>52</v>
      </c>
      <c r="K628" s="583" t="s">
        <v>52</v>
      </c>
      <c r="L628" s="583">
        <v>1</v>
      </c>
      <c r="M628" s="578"/>
      <c r="N628" s="578" t="s">
        <v>333</v>
      </c>
      <c r="O628" s="578"/>
      <c r="P628" s="578"/>
      <c r="Q628" s="578"/>
      <c r="R628" s="578"/>
      <c r="S628" s="578"/>
      <c r="T628" s="578"/>
      <c r="U628" s="605" t="s">
        <v>5250</v>
      </c>
      <c r="V628" s="583"/>
    </row>
    <row r="629" spans="1:22" s="581" customFormat="1" ht="24" customHeight="1">
      <c r="A629" s="580">
        <v>620</v>
      </c>
      <c r="B629" s="582">
        <v>5002</v>
      </c>
      <c r="C629" s="578">
        <v>8.35</v>
      </c>
      <c r="D629" s="583" t="s">
        <v>5247</v>
      </c>
      <c r="E629" s="583" t="s">
        <v>5364</v>
      </c>
      <c r="F629" s="583" t="s">
        <v>5365</v>
      </c>
      <c r="G629" s="1283"/>
      <c r="H629" s="578">
        <v>1</v>
      </c>
      <c r="I629" s="578">
        <v>5</v>
      </c>
      <c r="J629" s="583" t="s">
        <v>52</v>
      </c>
      <c r="K629" s="583" t="s">
        <v>52</v>
      </c>
      <c r="L629" s="583">
        <v>1</v>
      </c>
      <c r="M629" s="578"/>
      <c r="N629" s="578" t="s">
        <v>333</v>
      </c>
      <c r="O629" s="578"/>
      <c r="P629" s="578"/>
      <c r="Q629" s="578"/>
      <c r="R629" s="578"/>
      <c r="S629" s="578"/>
      <c r="T629" s="578"/>
      <c r="U629" s="605" t="s">
        <v>5250</v>
      </c>
      <c r="V629" s="583"/>
    </row>
    <row r="630" spans="1:22" s="581" customFormat="1" ht="24" customHeight="1">
      <c r="A630" s="580">
        <v>621</v>
      </c>
      <c r="B630" s="582">
        <v>5002</v>
      </c>
      <c r="C630" s="578">
        <v>8.35</v>
      </c>
      <c r="D630" s="583" t="s">
        <v>5247</v>
      </c>
      <c r="E630" s="583" t="s">
        <v>5364</v>
      </c>
      <c r="F630" s="583" t="s">
        <v>5365</v>
      </c>
      <c r="G630" s="1283"/>
      <c r="H630" s="578">
        <v>1</v>
      </c>
      <c r="I630" s="578">
        <v>6</v>
      </c>
      <c r="J630" s="583" t="s">
        <v>52</v>
      </c>
      <c r="K630" s="583" t="s">
        <v>52</v>
      </c>
      <c r="L630" s="583">
        <v>1</v>
      </c>
      <c r="M630" s="578"/>
      <c r="N630" s="578" t="s">
        <v>333</v>
      </c>
      <c r="O630" s="578"/>
      <c r="P630" s="578"/>
      <c r="Q630" s="578"/>
      <c r="R630" s="578"/>
      <c r="S630" s="578"/>
      <c r="T630" s="578"/>
      <c r="U630" s="605" t="s">
        <v>5250</v>
      </c>
      <c r="V630" s="583"/>
    </row>
    <row r="631" spans="1:22" s="581" customFormat="1" ht="24" customHeight="1">
      <c r="A631" s="580">
        <v>622</v>
      </c>
      <c r="B631" s="582">
        <v>5002</v>
      </c>
      <c r="C631" s="578">
        <v>8.35</v>
      </c>
      <c r="D631" s="583" t="s">
        <v>5247</v>
      </c>
      <c r="E631" s="583" t="s">
        <v>5364</v>
      </c>
      <c r="F631" s="583" t="s">
        <v>5365</v>
      </c>
      <c r="G631" s="1283"/>
      <c r="H631" s="578">
        <v>2</v>
      </c>
      <c r="I631" s="578">
        <v>1</v>
      </c>
      <c r="J631" s="583" t="s">
        <v>52</v>
      </c>
      <c r="K631" s="583" t="s">
        <v>52</v>
      </c>
      <c r="L631" s="583">
        <v>1</v>
      </c>
      <c r="M631" s="578"/>
      <c r="N631" s="578" t="s">
        <v>333</v>
      </c>
      <c r="O631" s="578"/>
      <c r="P631" s="578"/>
      <c r="Q631" s="578"/>
      <c r="R631" s="578"/>
      <c r="S631" s="578"/>
      <c r="T631" s="578"/>
      <c r="U631" s="605" t="s">
        <v>5250</v>
      </c>
      <c r="V631" s="583"/>
    </row>
    <row r="632" spans="1:22" s="581" customFormat="1" ht="24" customHeight="1">
      <c r="A632" s="580">
        <v>623</v>
      </c>
      <c r="B632" s="582">
        <v>5002</v>
      </c>
      <c r="C632" s="578">
        <v>8.35</v>
      </c>
      <c r="D632" s="583" t="s">
        <v>5247</v>
      </c>
      <c r="E632" s="583" t="s">
        <v>5364</v>
      </c>
      <c r="F632" s="583" t="s">
        <v>5365</v>
      </c>
      <c r="G632" s="1283"/>
      <c r="H632" s="578">
        <v>2</v>
      </c>
      <c r="I632" s="578">
        <v>2</v>
      </c>
      <c r="J632" s="583" t="s">
        <v>52</v>
      </c>
      <c r="K632" s="583" t="s">
        <v>52</v>
      </c>
      <c r="L632" s="583">
        <v>1</v>
      </c>
      <c r="M632" s="578"/>
      <c r="N632" s="578" t="s">
        <v>333</v>
      </c>
      <c r="O632" s="578"/>
      <c r="P632" s="578"/>
      <c r="Q632" s="578"/>
      <c r="R632" s="578"/>
      <c r="S632" s="578"/>
      <c r="T632" s="578"/>
      <c r="U632" s="605" t="s">
        <v>5250</v>
      </c>
      <c r="V632" s="583"/>
    </row>
    <row r="633" spans="1:22" s="581" customFormat="1" ht="24" customHeight="1">
      <c r="A633" s="580">
        <v>624</v>
      </c>
      <c r="B633" s="582">
        <v>5002</v>
      </c>
      <c r="C633" s="578">
        <v>8.35</v>
      </c>
      <c r="D633" s="583" t="s">
        <v>5247</v>
      </c>
      <c r="E633" s="583" t="s">
        <v>5364</v>
      </c>
      <c r="F633" s="583" t="s">
        <v>5365</v>
      </c>
      <c r="G633" s="1283"/>
      <c r="H633" s="578">
        <v>2</v>
      </c>
      <c r="I633" s="578">
        <v>3</v>
      </c>
      <c r="J633" s="583" t="s">
        <v>52</v>
      </c>
      <c r="K633" s="583" t="s">
        <v>52</v>
      </c>
      <c r="L633" s="583">
        <v>1</v>
      </c>
      <c r="M633" s="578"/>
      <c r="N633" s="578" t="s">
        <v>333</v>
      </c>
      <c r="O633" s="578"/>
      <c r="P633" s="578"/>
      <c r="Q633" s="578"/>
      <c r="R633" s="578"/>
      <c r="S633" s="578"/>
      <c r="T633" s="578"/>
      <c r="U633" s="605" t="s">
        <v>5250</v>
      </c>
      <c r="V633" s="583"/>
    </row>
    <row r="634" spans="1:22" s="581" customFormat="1" ht="24" customHeight="1">
      <c r="A634" s="580">
        <v>625</v>
      </c>
      <c r="B634" s="582">
        <v>5002</v>
      </c>
      <c r="C634" s="578">
        <v>8.35</v>
      </c>
      <c r="D634" s="583" t="s">
        <v>5247</v>
      </c>
      <c r="E634" s="583" t="s">
        <v>5364</v>
      </c>
      <c r="F634" s="583" t="s">
        <v>5365</v>
      </c>
      <c r="G634" s="1283"/>
      <c r="H634" s="578">
        <v>2</v>
      </c>
      <c r="I634" s="578">
        <v>4</v>
      </c>
      <c r="J634" s="583" t="s">
        <v>52</v>
      </c>
      <c r="K634" s="583" t="s">
        <v>52</v>
      </c>
      <c r="L634" s="583">
        <v>1</v>
      </c>
      <c r="M634" s="578"/>
      <c r="N634" s="578" t="s">
        <v>333</v>
      </c>
      <c r="O634" s="578"/>
      <c r="P634" s="578"/>
      <c r="Q634" s="578"/>
      <c r="R634" s="578"/>
      <c r="S634" s="578"/>
      <c r="T634" s="578"/>
      <c r="U634" s="605" t="s">
        <v>5250</v>
      </c>
      <c r="V634" s="583"/>
    </row>
    <row r="635" spans="1:22" s="581" customFormat="1" ht="24" customHeight="1">
      <c r="A635" s="580">
        <v>626</v>
      </c>
      <c r="B635" s="582">
        <v>5002</v>
      </c>
      <c r="C635" s="578">
        <v>8.35</v>
      </c>
      <c r="D635" s="583" t="s">
        <v>5247</v>
      </c>
      <c r="E635" s="583" t="s">
        <v>5364</v>
      </c>
      <c r="F635" s="583" t="s">
        <v>5365</v>
      </c>
      <c r="G635" s="1283"/>
      <c r="H635" s="578">
        <v>2</v>
      </c>
      <c r="I635" s="578">
        <v>5</v>
      </c>
      <c r="J635" s="583" t="s">
        <v>52</v>
      </c>
      <c r="K635" s="583" t="s">
        <v>52</v>
      </c>
      <c r="L635" s="583">
        <v>1</v>
      </c>
      <c r="M635" s="578"/>
      <c r="N635" s="578" t="s">
        <v>333</v>
      </c>
      <c r="O635" s="578"/>
      <c r="P635" s="578"/>
      <c r="Q635" s="578"/>
      <c r="R635" s="578"/>
      <c r="S635" s="578"/>
      <c r="T635" s="578"/>
      <c r="U635" s="605" t="s">
        <v>5250</v>
      </c>
      <c r="V635" s="583"/>
    </row>
    <row r="636" spans="1:22" s="581" customFormat="1" ht="24" customHeight="1">
      <c r="A636" s="580">
        <v>627</v>
      </c>
      <c r="B636" s="582">
        <v>5002</v>
      </c>
      <c r="C636" s="578">
        <v>8.35</v>
      </c>
      <c r="D636" s="583" t="s">
        <v>5247</v>
      </c>
      <c r="E636" s="583" t="s">
        <v>5364</v>
      </c>
      <c r="F636" s="583" t="s">
        <v>5365</v>
      </c>
      <c r="G636" s="1283"/>
      <c r="H636" s="578">
        <v>2</v>
      </c>
      <c r="I636" s="578">
        <v>6</v>
      </c>
      <c r="J636" s="583" t="s">
        <v>52</v>
      </c>
      <c r="K636" s="583" t="s">
        <v>52</v>
      </c>
      <c r="L636" s="583">
        <v>1</v>
      </c>
      <c r="M636" s="578"/>
      <c r="N636" s="578" t="s">
        <v>333</v>
      </c>
      <c r="O636" s="578"/>
      <c r="P636" s="578"/>
      <c r="Q636" s="578"/>
      <c r="R636" s="578"/>
      <c r="S636" s="578"/>
      <c r="T636" s="578"/>
      <c r="U636" s="605" t="s">
        <v>5250</v>
      </c>
      <c r="V636" s="583"/>
    </row>
    <row r="637" spans="1:22" s="581" customFormat="1" ht="24" customHeight="1">
      <c r="A637" s="580">
        <v>628</v>
      </c>
      <c r="B637" s="582">
        <v>5002</v>
      </c>
      <c r="C637" s="578">
        <v>8.35</v>
      </c>
      <c r="D637" s="583" t="s">
        <v>5247</v>
      </c>
      <c r="E637" s="583" t="s">
        <v>5364</v>
      </c>
      <c r="F637" s="583" t="s">
        <v>5365</v>
      </c>
      <c r="G637" s="1283"/>
      <c r="H637" s="578">
        <v>2</v>
      </c>
      <c r="I637" s="578">
        <v>7</v>
      </c>
      <c r="J637" s="583" t="s">
        <v>52</v>
      </c>
      <c r="K637" s="583" t="s">
        <v>52</v>
      </c>
      <c r="L637" s="583">
        <v>1</v>
      </c>
      <c r="M637" s="578"/>
      <c r="N637" s="578" t="s">
        <v>333</v>
      </c>
      <c r="O637" s="578"/>
      <c r="P637" s="578"/>
      <c r="Q637" s="578"/>
      <c r="R637" s="578"/>
      <c r="S637" s="578"/>
      <c r="T637" s="578"/>
      <c r="U637" s="605" t="s">
        <v>5250</v>
      </c>
      <c r="V637" s="583"/>
    </row>
    <row r="638" spans="1:22" s="581" customFormat="1" ht="24" customHeight="1">
      <c r="A638" s="580">
        <v>629</v>
      </c>
      <c r="B638" s="582">
        <v>5002</v>
      </c>
      <c r="C638" s="606">
        <v>24.5</v>
      </c>
      <c r="D638" s="583" t="s">
        <v>951</v>
      </c>
      <c r="E638" s="583" t="s">
        <v>5381</v>
      </c>
      <c r="F638" s="583" t="s">
        <v>5622</v>
      </c>
      <c r="G638" s="1283"/>
      <c r="H638" s="578">
        <v>1</v>
      </c>
      <c r="I638" s="578">
        <v>1</v>
      </c>
      <c r="J638" s="583" t="s">
        <v>52</v>
      </c>
      <c r="K638" s="583" t="s">
        <v>52</v>
      </c>
      <c r="L638" s="583">
        <v>1</v>
      </c>
      <c r="M638" s="578"/>
      <c r="N638" s="578" t="s">
        <v>333</v>
      </c>
      <c r="O638" s="578"/>
      <c r="P638" s="578"/>
      <c r="Q638" s="578"/>
      <c r="R638" s="578"/>
      <c r="S638" s="578"/>
      <c r="T638" s="578"/>
      <c r="U638" s="605" t="s">
        <v>5250</v>
      </c>
      <c r="V638" s="583"/>
    </row>
    <row r="639" spans="1:22" s="581" customFormat="1" ht="24" customHeight="1">
      <c r="A639" s="580">
        <v>630</v>
      </c>
      <c r="B639" s="582">
        <v>5002</v>
      </c>
      <c r="C639" s="606">
        <v>24.5</v>
      </c>
      <c r="D639" s="583" t="s">
        <v>951</v>
      </c>
      <c r="E639" s="583" t="s">
        <v>5381</v>
      </c>
      <c r="F639" s="583" t="s">
        <v>5622</v>
      </c>
      <c r="G639" s="1283"/>
      <c r="H639" s="578">
        <v>1</v>
      </c>
      <c r="I639" s="578">
        <v>2</v>
      </c>
      <c r="J639" s="583" t="s">
        <v>52</v>
      </c>
      <c r="K639" s="583" t="s">
        <v>52</v>
      </c>
      <c r="L639" s="583">
        <v>1</v>
      </c>
      <c r="M639" s="578"/>
      <c r="N639" s="578" t="s">
        <v>333</v>
      </c>
      <c r="O639" s="578"/>
      <c r="P639" s="578"/>
      <c r="Q639" s="578"/>
      <c r="R639" s="578"/>
      <c r="S639" s="578"/>
      <c r="T639" s="578"/>
      <c r="U639" s="605" t="s">
        <v>5250</v>
      </c>
      <c r="V639" s="583"/>
    </row>
    <row r="640" spans="1:22" s="581" customFormat="1" ht="24" customHeight="1">
      <c r="A640" s="580">
        <v>631</v>
      </c>
      <c r="B640" s="582">
        <v>5002</v>
      </c>
      <c r="C640" s="606">
        <v>24.5</v>
      </c>
      <c r="D640" s="583" t="s">
        <v>951</v>
      </c>
      <c r="E640" s="583" t="s">
        <v>5381</v>
      </c>
      <c r="F640" s="583" t="s">
        <v>5622</v>
      </c>
      <c r="G640" s="1283"/>
      <c r="H640" s="578">
        <v>1</v>
      </c>
      <c r="I640" s="578">
        <v>3</v>
      </c>
      <c r="J640" s="1282" t="s">
        <v>52</v>
      </c>
      <c r="K640" s="583" t="s">
        <v>52</v>
      </c>
      <c r="L640" s="583">
        <v>1</v>
      </c>
      <c r="M640" s="578"/>
      <c r="N640" s="578" t="s">
        <v>333</v>
      </c>
      <c r="O640" s="578"/>
      <c r="P640" s="578"/>
      <c r="Q640" s="578"/>
      <c r="R640" s="578"/>
      <c r="S640" s="578"/>
      <c r="T640" s="578"/>
      <c r="U640" s="605" t="s">
        <v>5250</v>
      </c>
      <c r="V640" s="583"/>
    </row>
    <row r="641" spans="1:22" s="581" customFormat="1" ht="24" customHeight="1">
      <c r="A641" s="580">
        <v>632</v>
      </c>
      <c r="B641" s="582">
        <v>5002</v>
      </c>
      <c r="C641" s="606">
        <v>24.5</v>
      </c>
      <c r="D641" s="583" t="s">
        <v>951</v>
      </c>
      <c r="E641" s="583" t="s">
        <v>5381</v>
      </c>
      <c r="F641" s="583" t="s">
        <v>5622</v>
      </c>
      <c r="G641" s="1283"/>
      <c r="H641" s="578">
        <v>1</v>
      </c>
      <c r="I641" s="578">
        <v>4</v>
      </c>
      <c r="J641" s="1282" t="s">
        <v>52</v>
      </c>
      <c r="K641" s="583" t="s">
        <v>52</v>
      </c>
      <c r="L641" s="583">
        <v>1</v>
      </c>
      <c r="M641" s="578"/>
      <c r="N641" s="578" t="s">
        <v>333</v>
      </c>
      <c r="O641" s="578"/>
      <c r="P641" s="578"/>
      <c r="Q641" s="578"/>
      <c r="R641" s="578"/>
      <c r="S641" s="578"/>
      <c r="T641" s="578"/>
      <c r="U641" s="605" t="s">
        <v>5250</v>
      </c>
      <c r="V641" s="583"/>
    </row>
    <row r="642" spans="1:22" s="581" customFormat="1" ht="24" customHeight="1">
      <c r="A642" s="580">
        <v>633</v>
      </c>
      <c r="B642" s="582">
        <v>5002</v>
      </c>
      <c r="C642" s="606">
        <v>24.5</v>
      </c>
      <c r="D642" s="583" t="s">
        <v>951</v>
      </c>
      <c r="E642" s="583" t="s">
        <v>5381</v>
      </c>
      <c r="F642" s="583" t="s">
        <v>5622</v>
      </c>
      <c r="G642" s="1283"/>
      <c r="H642" s="578">
        <v>1</v>
      </c>
      <c r="I642" s="578">
        <v>5</v>
      </c>
      <c r="J642" s="583" t="s">
        <v>52</v>
      </c>
      <c r="K642" s="583" t="s">
        <v>52</v>
      </c>
      <c r="L642" s="583">
        <v>1</v>
      </c>
      <c r="M642" s="578"/>
      <c r="N642" s="578" t="s">
        <v>333</v>
      </c>
      <c r="O642" s="578"/>
      <c r="P642" s="578"/>
      <c r="Q642" s="578"/>
      <c r="R642" s="578"/>
      <c r="S642" s="578"/>
      <c r="T642" s="578"/>
      <c r="U642" s="605" t="s">
        <v>5250</v>
      </c>
      <c r="V642" s="583"/>
    </row>
    <row r="643" spans="1:22" ht="24" customHeight="1">
      <c r="A643" s="1925" t="s">
        <v>2750</v>
      </c>
      <c r="B643" s="2801"/>
      <c r="C643" s="2801"/>
      <c r="D643" s="2801"/>
      <c r="E643" s="2801"/>
      <c r="F643" s="2801"/>
      <c r="G643" s="2801"/>
      <c r="H643" s="2801"/>
      <c r="I643" s="2801"/>
      <c r="J643" s="2801"/>
      <c r="K643" s="2801"/>
      <c r="L643" s="2801"/>
      <c r="M643" s="2801"/>
      <c r="N643" s="2801"/>
      <c r="O643" s="2801"/>
      <c r="P643" s="2801"/>
      <c r="Q643" s="2801"/>
      <c r="R643" s="2801"/>
      <c r="S643" s="2801"/>
      <c r="T643" s="2801"/>
      <c r="U643" s="2801"/>
      <c r="V643" s="583"/>
    </row>
    <row r="644" spans="1:22" ht="24" customHeight="1">
      <c r="A644" s="1926" t="s">
        <v>923</v>
      </c>
      <c r="B644" s="2801"/>
      <c r="C644" s="2801"/>
      <c r="D644" s="2801"/>
      <c r="E644" s="2801"/>
      <c r="F644" s="2801"/>
      <c r="G644" s="2801"/>
      <c r="H644" s="2801"/>
      <c r="I644" s="2801"/>
      <c r="J644" s="2801"/>
      <c r="K644" s="2801"/>
      <c r="L644" s="2801"/>
      <c r="M644" s="2801"/>
      <c r="N644" s="2801"/>
      <c r="O644" s="2801"/>
      <c r="P644" s="2801"/>
      <c r="Q644" s="2801"/>
      <c r="R644" s="2801"/>
      <c r="S644" s="2801"/>
      <c r="T644" s="2801"/>
      <c r="U644" s="2801"/>
      <c r="V644" s="583"/>
    </row>
    <row r="645" spans="1:22" ht="24" customHeight="1">
      <c r="A645" s="1927" t="s">
        <v>924</v>
      </c>
      <c r="B645" s="2801"/>
      <c r="C645" s="2801"/>
      <c r="D645" s="2801"/>
      <c r="E645" s="2801"/>
      <c r="F645" s="2801"/>
      <c r="G645" s="1928" t="s">
        <v>925</v>
      </c>
      <c r="H645" s="2801"/>
      <c r="I645" s="2801"/>
      <c r="J645" s="2801"/>
      <c r="K645" s="2801"/>
      <c r="L645" s="2801"/>
      <c r="M645" s="2801"/>
      <c r="N645" s="2801"/>
      <c r="O645" s="1928" t="s">
        <v>926</v>
      </c>
      <c r="P645" s="2801"/>
      <c r="Q645" s="2801"/>
      <c r="R645" s="2801"/>
      <c r="S645" s="2801"/>
      <c r="T645" s="2801"/>
      <c r="U645" s="2801"/>
      <c r="V645" s="583"/>
    </row>
    <row r="646" spans="1:22" ht="24" customHeight="1">
      <c r="A646" s="1285" t="s">
        <v>927</v>
      </c>
      <c r="B646" s="1922"/>
      <c r="C646" s="2801"/>
      <c r="D646" s="2801"/>
      <c r="E646" s="2801"/>
      <c r="F646" s="2801"/>
      <c r="G646" s="1286" t="s">
        <v>927</v>
      </c>
      <c r="H646" s="1929"/>
      <c r="I646" s="2801"/>
      <c r="J646" s="2801"/>
      <c r="K646" s="2801"/>
      <c r="L646" s="2801"/>
      <c r="M646" s="2801"/>
      <c r="N646" s="2801"/>
      <c r="O646" s="1930" t="s">
        <v>927</v>
      </c>
      <c r="P646" s="2801"/>
      <c r="Q646" s="1921"/>
      <c r="R646" s="2801"/>
      <c r="S646" s="2801"/>
      <c r="T646" s="2801"/>
      <c r="U646" s="2801"/>
      <c r="V646" s="583"/>
    </row>
    <row r="647" spans="1:22" ht="24" customHeight="1">
      <c r="A647" s="1285" t="s">
        <v>928</v>
      </c>
      <c r="B647" s="1922" t="s">
        <v>5623</v>
      </c>
      <c r="C647" s="2801"/>
      <c r="D647" s="2801"/>
      <c r="E647" s="2801"/>
      <c r="F647" s="2801"/>
      <c r="G647" s="1286" t="s">
        <v>928</v>
      </c>
      <c r="H647" s="1931" t="s">
        <v>5623</v>
      </c>
      <c r="I647" s="2801"/>
      <c r="J647" s="2801"/>
      <c r="K647" s="2801"/>
      <c r="L647" s="2801"/>
      <c r="M647" s="2801"/>
      <c r="N647" s="2801"/>
      <c r="O647" s="1930" t="s">
        <v>928</v>
      </c>
      <c r="P647" s="2801"/>
      <c r="Q647" s="1921"/>
      <c r="R647" s="2801"/>
      <c r="S647" s="2801"/>
      <c r="T647" s="2801"/>
      <c r="U647" s="2801"/>
      <c r="V647" s="583"/>
    </row>
    <row r="648" spans="1:22" ht="24" customHeight="1">
      <c r="A648" s="1285" t="s">
        <v>931</v>
      </c>
      <c r="B648" s="1921" t="s">
        <v>5624</v>
      </c>
      <c r="C648" s="2801"/>
      <c r="D648" s="2801"/>
      <c r="E648" s="2801"/>
      <c r="F648" s="2801"/>
      <c r="G648" s="1286" t="s">
        <v>931</v>
      </c>
      <c r="H648" s="1929" t="s">
        <v>5624</v>
      </c>
      <c r="I648" s="2801"/>
      <c r="J648" s="2801"/>
      <c r="K648" s="2801"/>
      <c r="L648" s="2801"/>
      <c r="M648" s="2801"/>
      <c r="N648" s="2801"/>
      <c r="O648" s="1930" t="s">
        <v>931</v>
      </c>
      <c r="P648" s="2801"/>
      <c r="Q648" s="1932"/>
      <c r="R648" s="2801"/>
      <c r="S648" s="2801"/>
      <c r="T648" s="2801"/>
      <c r="U648" s="2801"/>
      <c r="V648" s="583"/>
    </row>
    <row r="649" spans="1:22" ht="24" customHeight="1">
      <c r="A649" s="1285" t="s">
        <v>934</v>
      </c>
      <c r="B649" s="1933">
        <v>44359</v>
      </c>
      <c r="C649" s="2801"/>
      <c r="D649" s="2801"/>
      <c r="E649" s="2801"/>
      <c r="F649" s="2801"/>
      <c r="G649" s="1286" t="s">
        <v>934</v>
      </c>
      <c r="H649" s="1934">
        <v>44359</v>
      </c>
      <c r="I649" s="2801"/>
      <c r="J649" s="2801"/>
      <c r="K649" s="2801"/>
      <c r="L649" s="2801"/>
      <c r="M649" s="2801"/>
      <c r="N649" s="2801"/>
      <c r="O649" s="1930" t="s">
        <v>934</v>
      </c>
      <c r="P649" s="2801"/>
      <c r="Q649" s="1921"/>
      <c r="R649" s="2801"/>
      <c r="S649" s="2801"/>
      <c r="T649" s="2801"/>
      <c r="U649" s="2801"/>
      <c r="V649" s="583"/>
    </row>
  </sheetData>
  <mergeCells count="50">
    <mergeCell ref="B648:F648"/>
    <mergeCell ref="H648:N648"/>
    <mergeCell ref="O648:P648"/>
    <mergeCell ref="Q648:U648"/>
    <mergeCell ref="B649:F649"/>
    <mergeCell ref="H649:N649"/>
    <mergeCell ref="O649:P649"/>
    <mergeCell ref="Q649:U649"/>
    <mergeCell ref="B646:F646"/>
    <mergeCell ref="H646:N646"/>
    <mergeCell ref="O646:P646"/>
    <mergeCell ref="Q646:U646"/>
    <mergeCell ref="B647:F647"/>
    <mergeCell ref="H647:N647"/>
    <mergeCell ref="O647:P647"/>
    <mergeCell ref="Q647:U647"/>
    <mergeCell ref="A643:U643"/>
    <mergeCell ref="A644:U644"/>
    <mergeCell ref="A645:F645"/>
    <mergeCell ref="G645:N645"/>
    <mergeCell ref="O645:U645"/>
    <mergeCell ref="A5:B5"/>
    <mergeCell ref="C5:F5"/>
    <mergeCell ref="H5:J5"/>
    <mergeCell ref="K5:R5"/>
    <mergeCell ref="S5:V5"/>
    <mergeCell ref="A1:B4"/>
    <mergeCell ref="C1:C2"/>
    <mergeCell ref="D1:T2"/>
    <mergeCell ref="C3:C4"/>
    <mergeCell ref="D3:T4"/>
    <mergeCell ref="A6:B6"/>
    <mergeCell ref="C6:F6"/>
    <mergeCell ref="H6:J6"/>
    <mergeCell ref="K6:R6"/>
    <mergeCell ref="A7:B7"/>
    <mergeCell ref="C7:M7"/>
    <mergeCell ref="N7:O7"/>
    <mergeCell ref="V8:V9"/>
    <mergeCell ref="A8:A9"/>
    <mergeCell ref="B8:C8"/>
    <mergeCell ref="D8:D9"/>
    <mergeCell ref="E8:E9"/>
    <mergeCell ref="F8:F9"/>
    <mergeCell ref="H8:K8"/>
    <mergeCell ref="L8:M8"/>
    <mergeCell ref="N8:N9"/>
    <mergeCell ref="O8:Q8"/>
    <mergeCell ref="R8:T8"/>
    <mergeCell ref="U8:U9"/>
  </mergeCells>
  <pageMargins left="0.7" right="0.7" top="0.75" bottom="0.75" header="0.3" footer="0.3"/>
  <pageSetup paperSize="9" scale="2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9"/>
  <sheetViews>
    <sheetView view="pageBreakPreview" zoomScale="60" zoomScaleNormal="100" workbookViewId="0">
      <selection activeCell="C8" sqref="C8:L8"/>
    </sheetView>
  </sheetViews>
  <sheetFormatPr defaultColWidth="9.140625" defaultRowHeight="15"/>
  <cols>
    <col min="3" max="3" width="13.140625" customWidth="1"/>
    <col min="4" max="4" width="18" customWidth="1"/>
    <col min="5" max="5" width="14.140625" customWidth="1"/>
    <col min="6" max="6" width="19.140625" customWidth="1"/>
    <col min="7" max="7" width="18.140625" customWidth="1"/>
    <col min="14" max="14" width="9.140625" customWidth="1"/>
    <col min="19" max="19" width="9.140625" customWidth="1"/>
    <col min="20" max="20" width="23.7109375" customWidth="1"/>
    <col min="21" max="21" width="17.5703125" customWidth="1"/>
  </cols>
  <sheetData>
    <row r="1" spans="1:21" s="403" customFormat="1" ht="20.25" customHeight="1">
      <c r="A1" s="1606"/>
      <c r="B1" s="1607"/>
      <c r="C1" s="1612" t="s">
        <v>0</v>
      </c>
      <c r="D1" s="1614" t="s">
        <v>1</v>
      </c>
      <c r="E1" s="1614"/>
      <c r="F1" s="1614"/>
      <c r="G1" s="1614"/>
      <c r="H1" s="1614"/>
      <c r="I1" s="1614"/>
      <c r="J1" s="1614"/>
      <c r="K1" s="1614"/>
      <c r="L1" s="1614"/>
      <c r="M1" s="1614"/>
      <c r="N1" s="1614"/>
      <c r="O1" s="1614"/>
      <c r="P1" s="1614"/>
      <c r="Q1" s="1614"/>
      <c r="R1" s="1614"/>
      <c r="S1" s="1614"/>
      <c r="T1" s="541" t="s">
        <v>2</v>
      </c>
      <c r="U1" s="223" t="s">
        <v>3</v>
      </c>
    </row>
    <row r="2" spans="1:21" s="403" customFormat="1" ht="20.25" customHeight="1">
      <c r="A2" s="1608"/>
      <c r="B2" s="1609"/>
      <c r="C2" s="1613"/>
      <c r="D2" s="1614"/>
      <c r="E2" s="1614"/>
      <c r="F2" s="1614"/>
      <c r="G2" s="1614"/>
      <c r="H2" s="1614"/>
      <c r="I2" s="1614"/>
      <c r="J2" s="1614"/>
      <c r="K2" s="1614"/>
      <c r="L2" s="1614"/>
      <c r="M2" s="1614"/>
      <c r="N2" s="1614"/>
      <c r="O2" s="1614"/>
      <c r="P2" s="1614"/>
      <c r="Q2" s="1614"/>
      <c r="R2" s="1614"/>
      <c r="S2" s="1614"/>
      <c r="T2" s="541" t="s">
        <v>4</v>
      </c>
      <c r="U2" s="223">
        <v>3</v>
      </c>
    </row>
    <row r="3" spans="1:21" s="403" customFormat="1" ht="20.25" customHeight="1">
      <c r="A3" s="1608"/>
      <c r="B3" s="1609"/>
      <c r="C3" s="1612" t="s">
        <v>5</v>
      </c>
      <c r="D3" s="1614" t="s">
        <v>6</v>
      </c>
      <c r="E3" s="1614"/>
      <c r="F3" s="1614"/>
      <c r="G3" s="1614"/>
      <c r="H3" s="1614"/>
      <c r="I3" s="1614"/>
      <c r="J3" s="1614"/>
      <c r="K3" s="1614"/>
      <c r="L3" s="1614"/>
      <c r="M3" s="1614"/>
      <c r="N3" s="1614"/>
      <c r="O3" s="1614"/>
      <c r="P3" s="1614"/>
      <c r="Q3" s="1614"/>
      <c r="R3" s="1614"/>
      <c r="S3" s="1614"/>
      <c r="T3" s="541" t="s">
        <v>7</v>
      </c>
      <c r="U3" s="223"/>
    </row>
    <row r="4" spans="1:21" s="403" customFormat="1" ht="20.25" customHeight="1">
      <c r="A4" s="1610"/>
      <c r="B4" s="1611"/>
      <c r="C4" s="1613"/>
      <c r="D4" s="1614"/>
      <c r="E4" s="1614"/>
      <c r="F4" s="1614"/>
      <c r="G4" s="1614"/>
      <c r="H4" s="1614"/>
      <c r="I4" s="1614"/>
      <c r="J4" s="1614"/>
      <c r="K4" s="1614"/>
      <c r="L4" s="1614"/>
      <c r="M4" s="1614"/>
      <c r="N4" s="1614"/>
      <c r="O4" s="1614"/>
      <c r="P4" s="1614"/>
      <c r="Q4" s="1614"/>
      <c r="R4" s="1614"/>
      <c r="S4" s="1614"/>
      <c r="T4" s="541" t="s">
        <v>8</v>
      </c>
      <c r="U4" s="224">
        <v>43182</v>
      </c>
    </row>
    <row r="5" spans="1:21" s="36" customFormat="1" ht="12.75">
      <c r="A5" s="177"/>
      <c r="B5" s="177"/>
      <c r="C5" s="177"/>
      <c r="D5" s="177"/>
      <c r="E5" s="177"/>
      <c r="F5" s="177"/>
      <c r="G5" s="177"/>
      <c r="H5" s="177"/>
      <c r="I5" s="177"/>
      <c r="J5" s="177"/>
      <c r="K5" s="177"/>
      <c r="L5" s="177"/>
      <c r="M5" s="177"/>
      <c r="N5" s="177"/>
      <c r="O5" s="177"/>
      <c r="P5" s="177"/>
      <c r="Q5" s="177"/>
      <c r="R5" s="177"/>
      <c r="S5" s="177"/>
      <c r="T5" s="177"/>
      <c r="U5" s="177"/>
    </row>
    <row r="6" spans="1:21" s="404" customFormat="1" ht="41.25" customHeight="1">
      <c r="A6" s="1615" t="s">
        <v>9</v>
      </c>
      <c r="B6" s="1616"/>
      <c r="C6" s="1935"/>
      <c r="D6" s="1936"/>
      <c r="E6" s="1936"/>
      <c r="F6" s="1937"/>
      <c r="G6" s="1615" t="s">
        <v>10</v>
      </c>
      <c r="H6" s="1620"/>
      <c r="I6" s="1616"/>
      <c r="J6" s="1621" t="s">
        <v>5625</v>
      </c>
      <c r="K6" s="1622"/>
      <c r="L6" s="1622"/>
      <c r="M6" s="1622"/>
      <c r="N6" s="1622"/>
      <c r="O6" s="1622"/>
      <c r="P6" s="1622"/>
      <c r="Q6" s="1623"/>
      <c r="R6" s="1585" t="s">
        <v>12</v>
      </c>
      <c r="S6" s="1585"/>
      <c r="T6" s="1585"/>
      <c r="U6" s="1624"/>
    </row>
    <row r="7" spans="1:21" s="404" customFormat="1" ht="36" customHeight="1">
      <c r="A7" s="1592" t="s">
        <v>13</v>
      </c>
      <c r="B7" s="1593"/>
      <c r="C7" s="1594" t="s">
        <v>5626</v>
      </c>
      <c r="D7" s="1595"/>
      <c r="E7" s="1595"/>
      <c r="F7" s="1596"/>
      <c r="G7" s="1597" t="s">
        <v>15</v>
      </c>
      <c r="H7" s="1598"/>
      <c r="I7" s="1599"/>
      <c r="J7" s="1600" t="s">
        <v>5627</v>
      </c>
      <c r="K7" s="1601"/>
      <c r="L7" s="1601"/>
      <c r="M7" s="1601"/>
      <c r="N7" s="1601"/>
      <c r="O7" s="1601"/>
      <c r="P7" s="1601"/>
      <c r="Q7" s="1602"/>
      <c r="R7" s="226" t="s">
        <v>17</v>
      </c>
      <c r="S7" s="541" t="s">
        <v>18</v>
      </c>
      <c r="T7" s="541" t="s">
        <v>19</v>
      </c>
      <c r="U7" s="538" t="s">
        <v>20</v>
      </c>
    </row>
    <row r="8" spans="1:21" s="404" customFormat="1" ht="45" customHeight="1">
      <c r="A8" s="1597" t="s">
        <v>21</v>
      </c>
      <c r="B8" s="1599"/>
      <c r="C8" s="1603" t="s">
        <v>5628</v>
      </c>
      <c r="D8" s="1604"/>
      <c r="E8" s="1604"/>
      <c r="F8" s="1604"/>
      <c r="G8" s="1604"/>
      <c r="H8" s="1604"/>
      <c r="I8" s="1604"/>
      <c r="J8" s="1604"/>
      <c r="K8" s="1604"/>
      <c r="L8" s="1604"/>
      <c r="M8" s="1605" t="s">
        <v>23</v>
      </c>
      <c r="N8" s="1605"/>
      <c r="O8" s="216">
        <v>1</v>
      </c>
      <c r="P8" s="217" t="s">
        <v>24</v>
      </c>
      <c r="Q8" s="218">
        <v>1</v>
      </c>
      <c r="R8" s="540">
        <v>23</v>
      </c>
      <c r="S8" s="227">
        <v>4</v>
      </c>
      <c r="T8" s="227">
        <v>2020</v>
      </c>
      <c r="U8" s="228"/>
    </row>
    <row r="9" spans="1:21" s="35" customFormat="1" ht="24.75" customHeight="1">
      <c r="A9" s="1590" t="s">
        <v>25</v>
      </c>
      <c r="B9" s="1586" t="s">
        <v>26</v>
      </c>
      <c r="C9" s="1586"/>
      <c r="D9" s="1586" t="s">
        <v>27</v>
      </c>
      <c r="E9" s="1586" t="s">
        <v>28</v>
      </c>
      <c r="F9" s="1586" t="s">
        <v>29</v>
      </c>
      <c r="G9" s="1586" t="s">
        <v>30</v>
      </c>
      <c r="H9" s="1586" t="s">
        <v>31</v>
      </c>
      <c r="I9" s="1586"/>
      <c r="J9" s="1586"/>
      <c r="K9" s="1586"/>
      <c r="L9" s="1586" t="s">
        <v>32</v>
      </c>
      <c r="M9" s="1586"/>
      <c r="N9" s="1586" t="s">
        <v>33</v>
      </c>
      <c r="O9" s="1586" t="s">
        <v>34</v>
      </c>
      <c r="P9" s="1586"/>
      <c r="Q9" s="1586"/>
      <c r="R9" s="1586" t="s">
        <v>35</v>
      </c>
      <c r="S9" s="1586"/>
      <c r="T9" s="1586"/>
      <c r="U9" s="1588" t="s">
        <v>36</v>
      </c>
    </row>
    <row r="10" spans="1:21" s="35" customFormat="1" ht="39" customHeight="1">
      <c r="A10" s="1591"/>
      <c r="B10" s="537" t="s">
        <v>37</v>
      </c>
      <c r="C10" s="537" t="s">
        <v>38</v>
      </c>
      <c r="D10" s="1587"/>
      <c r="E10" s="1587"/>
      <c r="F10" s="1587"/>
      <c r="G10" s="1587"/>
      <c r="H10" s="537" t="s">
        <v>39</v>
      </c>
      <c r="I10" s="537" t="s">
        <v>40</v>
      </c>
      <c r="J10" s="537" t="s">
        <v>41</v>
      </c>
      <c r="K10" s="537" t="s">
        <v>42</v>
      </c>
      <c r="L10" s="537" t="s">
        <v>43</v>
      </c>
      <c r="M10" s="537" t="s">
        <v>44</v>
      </c>
      <c r="N10" s="1587"/>
      <c r="O10" s="537" t="s">
        <v>17</v>
      </c>
      <c r="P10" s="537" t="s">
        <v>45</v>
      </c>
      <c r="Q10" s="537" t="s">
        <v>19</v>
      </c>
      <c r="R10" s="537" t="s">
        <v>17</v>
      </c>
      <c r="S10" s="537" t="s">
        <v>45</v>
      </c>
      <c r="T10" s="537" t="s">
        <v>46</v>
      </c>
      <c r="U10" s="1589"/>
    </row>
    <row r="11" spans="1:21" s="317" customFormat="1" ht="25.5">
      <c r="A11" s="609">
        <v>1</v>
      </c>
      <c r="B11" s="189">
        <v>7000</v>
      </c>
      <c r="C11" s="309">
        <v>2</v>
      </c>
      <c r="D11" s="309" t="s">
        <v>2331</v>
      </c>
      <c r="E11" s="309" t="s">
        <v>5629</v>
      </c>
      <c r="F11" s="189" t="s">
        <v>5630</v>
      </c>
      <c r="G11" s="309" t="s">
        <v>5631</v>
      </c>
      <c r="H11" s="309">
        <v>1</v>
      </c>
      <c r="I11" s="309">
        <v>1</v>
      </c>
      <c r="J11" s="309" t="s">
        <v>52</v>
      </c>
      <c r="K11" s="309" t="s">
        <v>52</v>
      </c>
      <c r="L11" s="309">
        <v>1</v>
      </c>
      <c r="M11" s="309">
        <v>22</v>
      </c>
      <c r="N11" s="189" t="s">
        <v>333</v>
      </c>
      <c r="O11" s="309">
        <v>8</v>
      </c>
      <c r="P11" s="309">
        <v>9</v>
      </c>
      <c r="Q11" s="309">
        <v>2016</v>
      </c>
      <c r="R11" s="309">
        <v>9</v>
      </c>
      <c r="S11" s="309">
        <v>11</v>
      </c>
      <c r="T11" s="309">
        <v>2016</v>
      </c>
      <c r="U11" s="610"/>
    </row>
    <row r="12" spans="1:21" s="317" customFormat="1" ht="25.5">
      <c r="A12" s="609">
        <v>2</v>
      </c>
      <c r="B12" s="189">
        <v>7000</v>
      </c>
      <c r="C12" s="309">
        <v>2</v>
      </c>
      <c r="D12" s="309" t="s">
        <v>2331</v>
      </c>
      <c r="E12" s="309" t="s">
        <v>5629</v>
      </c>
      <c r="F12" s="309" t="s">
        <v>5632</v>
      </c>
      <c r="G12" s="309" t="s">
        <v>5631</v>
      </c>
      <c r="H12" s="309">
        <v>1</v>
      </c>
      <c r="I12" s="309">
        <v>2</v>
      </c>
      <c r="J12" s="309" t="s">
        <v>52</v>
      </c>
      <c r="K12" s="309" t="s">
        <v>52</v>
      </c>
      <c r="L12" s="309">
        <v>1</v>
      </c>
      <c r="M12" s="309">
        <v>102</v>
      </c>
      <c r="N12" s="189" t="s">
        <v>333</v>
      </c>
      <c r="O12" s="309">
        <v>10</v>
      </c>
      <c r="P12" s="309">
        <v>8</v>
      </c>
      <c r="Q12" s="309">
        <v>2016</v>
      </c>
      <c r="R12" s="309">
        <v>20</v>
      </c>
      <c r="S12" s="309">
        <v>12</v>
      </c>
      <c r="T12" s="309">
        <v>2016</v>
      </c>
      <c r="U12" s="611"/>
    </row>
    <row r="13" spans="1:21" s="317" customFormat="1" ht="30" customHeight="1">
      <c r="A13" s="609">
        <v>3</v>
      </c>
      <c r="B13" s="189">
        <v>7000</v>
      </c>
      <c r="C13" s="189" t="s">
        <v>2472</v>
      </c>
      <c r="D13" s="309" t="s">
        <v>2473</v>
      </c>
      <c r="E13" s="309" t="s">
        <v>2353</v>
      </c>
      <c r="F13" s="309" t="s">
        <v>5633</v>
      </c>
      <c r="G13" s="309" t="s">
        <v>5631</v>
      </c>
      <c r="H13" s="309">
        <v>1</v>
      </c>
      <c r="I13" s="309">
        <v>3</v>
      </c>
      <c r="J13" s="309" t="s">
        <v>52</v>
      </c>
      <c r="K13" s="309" t="s">
        <v>52</v>
      </c>
      <c r="L13" s="309">
        <v>1</v>
      </c>
      <c r="M13" s="309">
        <v>78</v>
      </c>
      <c r="N13" s="189" t="s">
        <v>333</v>
      </c>
      <c r="O13" s="309">
        <v>15</v>
      </c>
      <c r="P13" s="309">
        <v>10</v>
      </c>
      <c r="Q13" s="309">
        <v>2016</v>
      </c>
      <c r="R13" s="309">
        <v>28</v>
      </c>
      <c r="S13" s="309">
        <v>12</v>
      </c>
      <c r="T13" s="309">
        <v>2016</v>
      </c>
      <c r="U13" s="611"/>
    </row>
    <row r="14" spans="1:21" s="317" customFormat="1" ht="25.5" customHeight="1">
      <c r="A14" s="609">
        <v>4</v>
      </c>
      <c r="B14" s="189">
        <v>7000</v>
      </c>
      <c r="C14" s="309">
        <v>2</v>
      </c>
      <c r="D14" s="309" t="s">
        <v>48</v>
      </c>
      <c r="E14" s="309" t="s">
        <v>5634</v>
      </c>
      <c r="F14" s="309" t="s">
        <v>5632</v>
      </c>
      <c r="G14" s="309" t="s">
        <v>5631</v>
      </c>
      <c r="H14" s="309">
        <v>2</v>
      </c>
      <c r="I14" s="309">
        <v>1</v>
      </c>
      <c r="J14" s="309" t="s">
        <v>52</v>
      </c>
      <c r="K14" s="309" t="s">
        <v>52</v>
      </c>
      <c r="L14" s="309">
        <v>1</v>
      </c>
      <c r="M14" s="309">
        <v>201</v>
      </c>
      <c r="N14" s="189" t="s">
        <v>957</v>
      </c>
      <c r="O14" s="309">
        <v>12</v>
      </c>
      <c r="P14" s="309">
        <v>1</v>
      </c>
      <c r="Q14" s="309">
        <v>2017</v>
      </c>
      <c r="R14" s="309">
        <v>22</v>
      </c>
      <c r="S14" s="309">
        <v>8</v>
      </c>
      <c r="T14" s="309">
        <v>2017</v>
      </c>
      <c r="U14" s="610"/>
    </row>
    <row r="15" spans="1:21" s="317" customFormat="1" ht="23.25" customHeight="1">
      <c r="A15" s="609">
        <v>5</v>
      </c>
      <c r="B15" s="189">
        <v>7000</v>
      </c>
      <c r="C15" s="309">
        <v>2</v>
      </c>
      <c r="D15" s="309" t="s">
        <v>48</v>
      </c>
      <c r="E15" s="309" t="s">
        <v>5635</v>
      </c>
      <c r="F15" s="309" t="s">
        <v>5632</v>
      </c>
      <c r="G15" s="309" t="s">
        <v>5631</v>
      </c>
      <c r="H15" s="309">
        <v>2</v>
      </c>
      <c r="I15" s="309">
        <v>2</v>
      </c>
      <c r="J15" s="309" t="s">
        <v>52</v>
      </c>
      <c r="K15" s="309" t="s">
        <v>52</v>
      </c>
      <c r="L15" s="309">
        <v>1</v>
      </c>
      <c r="M15" s="309">
        <v>40</v>
      </c>
      <c r="N15" s="189" t="s">
        <v>957</v>
      </c>
      <c r="O15" s="309">
        <v>20</v>
      </c>
      <c r="P15" s="309">
        <v>10</v>
      </c>
      <c r="Q15" s="309">
        <v>2017</v>
      </c>
      <c r="R15" s="309">
        <v>1</v>
      </c>
      <c r="S15" s="309">
        <v>12</v>
      </c>
      <c r="T15" s="309">
        <v>2017</v>
      </c>
      <c r="U15" s="611"/>
    </row>
    <row r="16" spans="1:21" s="317" customFormat="1" ht="30" customHeight="1">
      <c r="A16" s="609">
        <v>6</v>
      </c>
      <c r="B16" s="189">
        <v>7000</v>
      </c>
      <c r="C16" s="309">
        <v>2</v>
      </c>
      <c r="D16" s="309" t="s">
        <v>48</v>
      </c>
      <c r="E16" s="309" t="s">
        <v>5635</v>
      </c>
      <c r="F16" s="309" t="s">
        <v>5636</v>
      </c>
      <c r="G16" s="309" t="s">
        <v>5631</v>
      </c>
      <c r="H16" s="309">
        <v>2</v>
      </c>
      <c r="I16" s="309">
        <v>3</v>
      </c>
      <c r="J16" s="309" t="s">
        <v>52</v>
      </c>
      <c r="K16" s="309" t="s">
        <v>52</v>
      </c>
      <c r="L16" s="309">
        <v>1</v>
      </c>
      <c r="M16" s="309">
        <v>158</v>
      </c>
      <c r="N16" s="189" t="s">
        <v>957</v>
      </c>
      <c r="O16" s="309">
        <v>9</v>
      </c>
      <c r="P16" s="309">
        <v>1</v>
      </c>
      <c r="Q16" s="309">
        <v>2017</v>
      </c>
      <c r="R16" s="309">
        <v>1</v>
      </c>
      <c r="S16" s="309">
        <v>12</v>
      </c>
      <c r="T16" s="309">
        <v>2017</v>
      </c>
      <c r="U16" s="611"/>
    </row>
    <row r="17" spans="1:21" s="317" customFormat="1" ht="24.75" customHeight="1">
      <c r="A17" s="609">
        <v>7</v>
      </c>
      <c r="B17" s="189">
        <v>7000</v>
      </c>
      <c r="C17" s="309">
        <v>20</v>
      </c>
      <c r="D17" s="309" t="s">
        <v>5637</v>
      </c>
      <c r="E17" s="309"/>
      <c r="F17" s="189" t="s">
        <v>5638</v>
      </c>
      <c r="G17" s="309" t="s">
        <v>5631</v>
      </c>
      <c r="H17" s="309">
        <v>2</v>
      </c>
      <c r="I17" s="309">
        <v>4</v>
      </c>
      <c r="J17" s="309" t="s">
        <v>52</v>
      </c>
      <c r="K17" s="309" t="s">
        <v>52</v>
      </c>
      <c r="L17" s="309">
        <v>1</v>
      </c>
      <c r="M17" s="309">
        <v>46</v>
      </c>
      <c r="N17" s="189" t="s">
        <v>957</v>
      </c>
      <c r="O17" s="309">
        <v>18</v>
      </c>
      <c r="P17" s="309">
        <v>9</v>
      </c>
      <c r="Q17" s="309">
        <v>2017</v>
      </c>
      <c r="R17" s="309">
        <v>13</v>
      </c>
      <c r="S17" s="309">
        <v>10</v>
      </c>
      <c r="T17" s="309">
        <v>2017</v>
      </c>
      <c r="U17" s="611"/>
    </row>
    <row r="18" spans="1:21" s="317" customFormat="1" ht="33.75" customHeight="1">
      <c r="A18" s="609">
        <v>8</v>
      </c>
      <c r="B18" s="189">
        <v>7000</v>
      </c>
      <c r="C18" s="309"/>
      <c r="D18" s="309" t="s">
        <v>2491</v>
      </c>
      <c r="E18" s="309"/>
      <c r="F18" s="189" t="s">
        <v>5639</v>
      </c>
      <c r="G18" s="309" t="s">
        <v>5631</v>
      </c>
      <c r="H18" s="309">
        <v>2</v>
      </c>
      <c r="I18" s="309">
        <v>5</v>
      </c>
      <c r="J18" s="309" t="s">
        <v>52</v>
      </c>
      <c r="K18" s="309" t="s">
        <v>52</v>
      </c>
      <c r="L18" s="309">
        <v>1</v>
      </c>
      <c r="M18" s="309">
        <v>37</v>
      </c>
      <c r="N18" s="189" t="s">
        <v>957</v>
      </c>
      <c r="O18" s="309">
        <v>4</v>
      </c>
      <c r="P18" s="309">
        <v>1</v>
      </c>
      <c r="Q18" s="309">
        <v>2017</v>
      </c>
      <c r="R18" s="309">
        <v>19</v>
      </c>
      <c r="S18" s="309">
        <v>10</v>
      </c>
      <c r="T18" s="309">
        <v>2017</v>
      </c>
      <c r="U18" s="611"/>
    </row>
    <row r="19" spans="1:21" s="317" customFormat="1" ht="21" customHeight="1">
      <c r="A19" s="609">
        <v>9</v>
      </c>
      <c r="B19" s="189">
        <v>7000</v>
      </c>
      <c r="C19" s="309">
        <v>20</v>
      </c>
      <c r="D19" s="309" t="s">
        <v>5637</v>
      </c>
      <c r="E19" s="309"/>
      <c r="F19" s="189" t="s">
        <v>5640</v>
      </c>
      <c r="G19" s="125" t="s">
        <v>5641</v>
      </c>
      <c r="H19" s="309">
        <v>3</v>
      </c>
      <c r="I19" s="309">
        <v>1</v>
      </c>
      <c r="J19" s="309" t="s">
        <v>52</v>
      </c>
      <c r="K19" s="309" t="s">
        <v>52</v>
      </c>
      <c r="L19" s="309">
        <v>1</v>
      </c>
      <c r="M19" s="309">
        <v>200</v>
      </c>
      <c r="N19" s="189" t="s">
        <v>957</v>
      </c>
      <c r="O19" s="309">
        <v>15</v>
      </c>
      <c r="P19" s="309">
        <v>2</v>
      </c>
      <c r="Q19" s="309">
        <v>2018</v>
      </c>
      <c r="R19" s="309">
        <v>8</v>
      </c>
      <c r="S19" s="309">
        <v>9</v>
      </c>
      <c r="T19" s="309">
        <v>2018</v>
      </c>
      <c r="U19" s="309"/>
    </row>
    <row r="20" spans="1:21" s="317" customFormat="1" ht="39" customHeight="1">
      <c r="A20" s="609">
        <v>10</v>
      </c>
      <c r="B20" s="189">
        <v>7000</v>
      </c>
      <c r="C20" s="309">
        <v>20</v>
      </c>
      <c r="D20" s="309" t="s">
        <v>5637</v>
      </c>
      <c r="E20" s="309"/>
      <c r="F20" s="189" t="s">
        <v>5640</v>
      </c>
      <c r="G20" s="125" t="s">
        <v>5641</v>
      </c>
      <c r="H20" s="309">
        <v>3</v>
      </c>
      <c r="I20" s="309">
        <v>2</v>
      </c>
      <c r="J20" s="309" t="s">
        <v>52</v>
      </c>
      <c r="K20" s="309" t="s">
        <v>52</v>
      </c>
      <c r="L20" s="309">
        <v>1</v>
      </c>
      <c r="M20" s="309">
        <v>61</v>
      </c>
      <c r="N20" s="189" t="s">
        <v>957</v>
      </c>
      <c r="O20" s="309">
        <v>10</v>
      </c>
      <c r="P20" s="309">
        <v>9</v>
      </c>
      <c r="Q20" s="309">
        <v>2018</v>
      </c>
      <c r="R20" s="309">
        <v>11</v>
      </c>
      <c r="S20" s="309">
        <v>12</v>
      </c>
      <c r="T20" s="309">
        <v>2018</v>
      </c>
      <c r="U20" s="309"/>
    </row>
    <row r="21" spans="1:21" s="317" customFormat="1" ht="39" customHeight="1">
      <c r="A21" s="609">
        <v>11</v>
      </c>
      <c r="B21" s="189">
        <v>7000</v>
      </c>
      <c r="C21" s="309"/>
      <c r="D21" s="309" t="s">
        <v>2491</v>
      </c>
      <c r="E21" s="309"/>
      <c r="F21" s="189" t="s">
        <v>5642</v>
      </c>
      <c r="G21" s="125" t="s">
        <v>5641</v>
      </c>
      <c r="H21" s="309">
        <v>3</v>
      </c>
      <c r="I21" s="309">
        <v>3</v>
      </c>
      <c r="J21" s="309" t="s">
        <v>52</v>
      </c>
      <c r="K21" s="309" t="s">
        <v>52</v>
      </c>
      <c r="L21" s="309">
        <v>1</v>
      </c>
      <c r="M21" s="309">
        <v>201</v>
      </c>
      <c r="N21" s="189" t="s">
        <v>957</v>
      </c>
      <c r="O21" s="309">
        <v>14</v>
      </c>
      <c r="P21" s="309">
        <v>2</v>
      </c>
      <c r="Q21" s="309">
        <v>2018</v>
      </c>
      <c r="R21" s="309">
        <v>4</v>
      </c>
      <c r="S21" s="309">
        <v>10</v>
      </c>
      <c r="T21" s="309">
        <v>2018</v>
      </c>
      <c r="U21" s="309"/>
    </row>
    <row r="22" spans="1:21" s="317" customFormat="1" ht="39" customHeight="1">
      <c r="A22" s="609">
        <v>12</v>
      </c>
      <c r="B22" s="189">
        <v>7000</v>
      </c>
      <c r="C22" s="309">
        <v>2</v>
      </c>
      <c r="D22" s="309" t="s">
        <v>48</v>
      </c>
      <c r="E22" s="309" t="s">
        <v>5629</v>
      </c>
      <c r="F22" s="189" t="s">
        <v>5643</v>
      </c>
      <c r="G22" s="309" t="s">
        <v>5641</v>
      </c>
      <c r="H22" s="309">
        <v>4</v>
      </c>
      <c r="I22" s="309">
        <v>1</v>
      </c>
      <c r="J22" s="309" t="s">
        <v>52</v>
      </c>
      <c r="K22" s="309" t="s">
        <v>52</v>
      </c>
      <c r="L22" s="309">
        <v>1</v>
      </c>
      <c r="M22" s="309">
        <v>187</v>
      </c>
      <c r="N22" s="189" t="s">
        <v>957</v>
      </c>
      <c r="O22" s="309">
        <v>29</v>
      </c>
      <c r="P22" s="309">
        <v>1</v>
      </c>
      <c r="Q22" s="309">
        <v>2018</v>
      </c>
      <c r="R22" s="309">
        <v>29</v>
      </c>
      <c r="S22" s="309">
        <v>11</v>
      </c>
      <c r="T22" s="309">
        <v>2018</v>
      </c>
      <c r="U22" s="612"/>
    </row>
    <row r="23" spans="1:21" s="317" customFormat="1" ht="39" customHeight="1">
      <c r="A23" s="609">
        <v>13</v>
      </c>
      <c r="B23" s="189">
        <v>7000</v>
      </c>
      <c r="C23" s="309">
        <v>2</v>
      </c>
      <c r="D23" s="309" t="s">
        <v>48</v>
      </c>
      <c r="E23" s="309" t="s">
        <v>5629</v>
      </c>
      <c r="F23" s="189" t="s">
        <v>5644</v>
      </c>
      <c r="G23" s="309" t="s">
        <v>5645</v>
      </c>
      <c r="H23" s="309">
        <v>5</v>
      </c>
      <c r="I23" s="309">
        <v>1</v>
      </c>
      <c r="J23" s="309" t="s">
        <v>52</v>
      </c>
      <c r="K23" s="309" t="s">
        <v>52</v>
      </c>
      <c r="L23" s="309">
        <v>1</v>
      </c>
      <c r="M23" s="309">
        <v>167</v>
      </c>
      <c r="N23" s="189" t="s">
        <v>957</v>
      </c>
      <c r="O23" s="309">
        <v>21</v>
      </c>
      <c r="P23" s="309">
        <v>3</v>
      </c>
      <c r="Q23" s="309">
        <v>2018</v>
      </c>
      <c r="R23" s="309">
        <v>19</v>
      </c>
      <c r="S23" s="309">
        <v>11</v>
      </c>
      <c r="T23" s="309">
        <v>2018</v>
      </c>
      <c r="U23" s="612"/>
    </row>
    <row r="24" spans="1:21" s="317" customFormat="1" ht="40.5" customHeight="1">
      <c r="A24" s="609">
        <v>14</v>
      </c>
      <c r="B24" s="189">
        <v>7000</v>
      </c>
      <c r="C24" s="189"/>
      <c r="D24" s="309" t="s">
        <v>2491</v>
      </c>
      <c r="E24" s="189"/>
      <c r="F24" s="189" t="s">
        <v>5644</v>
      </c>
      <c r="G24" s="189" t="s">
        <v>5645</v>
      </c>
      <c r="H24" s="189">
        <v>5</v>
      </c>
      <c r="I24" s="189">
        <v>2</v>
      </c>
      <c r="J24" s="309" t="s">
        <v>52</v>
      </c>
      <c r="K24" s="309" t="s">
        <v>52</v>
      </c>
      <c r="L24" s="189">
        <v>1</v>
      </c>
      <c r="M24" s="189">
        <v>130</v>
      </c>
      <c r="N24" s="189" t="s">
        <v>957</v>
      </c>
      <c r="O24" s="189">
        <v>7</v>
      </c>
      <c r="P24" s="189">
        <v>2</v>
      </c>
      <c r="Q24" s="189">
        <v>2018</v>
      </c>
      <c r="R24" s="189">
        <v>12</v>
      </c>
      <c r="S24" s="189">
        <v>12</v>
      </c>
      <c r="T24" s="189">
        <v>2018</v>
      </c>
      <c r="U24" s="610"/>
    </row>
    <row r="25" spans="1:21" s="317" customFormat="1" ht="37.5" customHeight="1">
      <c r="A25" s="609">
        <v>15</v>
      </c>
      <c r="B25" s="189">
        <v>7000</v>
      </c>
      <c r="C25" s="309">
        <v>2</v>
      </c>
      <c r="D25" s="309" t="s">
        <v>48</v>
      </c>
      <c r="E25" s="309" t="s">
        <v>5629</v>
      </c>
      <c r="F25" s="189" t="s">
        <v>5646</v>
      </c>
      <c r="G25" s="613" t="s">
        <v>5647</v>
      </c>
      <c r="H25" s="309">
        <v>6</v>
      </c>
      <c r="I25" s="309">
        <v>1</v>
      </c>
      <c r="J25" s="309" t="s">
        <v>52</v>
      </c>
      <c r="K25" s="309" t="s">
        <v>52</v>
      </c>
      <c r="L25" s="309">
        <v>1</v>
      </c>
      <c r="M25" s="309">
        <v>84</v>
      </c>
      <c r="N25" s="189" t="s">
        <v>957</v>
      </c>
      <c r="O25" s="309">
        <v>22</v>
      </c>
      <c r="P25" s="309">
        <v>2</v>
      </c>
      <c r="Q25" s="309">
        <v>2018</v>
      </c>
      <c r="R25" s="309">
        <v>16</v>
      </c>
      <c r="S25" s="309">
        <v>11</v>
      </c>
      <c r="T25" s="309">
        <v>2018</v>
      </c>
      <c r="U25" s="614"/>
    </row>
    <row r="26" spans="1:21" s="317" customFormat="1" ht="36" customHeight="1">
      <c r="A26" s="609">
        <v>16</v>
      </c>
      <c r="B26" s="189">
        <v>7000</v>
      </c>
      <c r="C26" s="309"/>
      <c r="D26" s="309" t="s">
        <v>2491</v>
      </c>
      <c r="E26" s="309"/>
      <c r="F26" s="189" t="s">
        <v>5648</v>
      </c>
      <c r="G26" s="613" t="s">
        <v>5647</v>
      </c>
      <c r="H26" s="309">
        <v>6</v>
      </c>
      <c r="I26" s="309">
        <v>2</v>
      </c>
      <c r="J26" s="309" t="s">
        <v>52</v>
      </c>
      <c r="K26" s="309" t="s">
        <v>52</v>
      </c>
      <c r="L26" s="309">
        <v>1</v>
      </c>
      <c r="M26" s="309">
        <v>21</v>
      </c>
      <c r="N26" s="189" t="s">
        <v>957</v>
      </c>
      <c r="O26" s="309">
        <v>18</v>
      </c>
      <c r="P26" s="309">
        <v>9</v>
      </c>
      <c r="Q26" s="309">
        <v>2018</v>
      </c>
      <c r="R26" s="309">
        <v>19</v>
      </c>
      <c r="S26" s="309">
        <v>9</v>
      </c>
      <c r="T26" s="309">
        <v>2018</v>
      </c>
      <c r="U26" s="611"/>
    </row>
    <row r="27" spans="1:21" s="317" customFormat="1" ht="30" customHeight="1">
      <c r="A27" s="609">
        <v>17</v>
      </c>
      <c r="B27" s="189">
        <v>7000</v>
      </c>
      <c r="C27" s="309"/>
      <c r="D27" s="309" t="s">
        <v>2491</v>
      </c>
      <c r="E27" s="309"/>
      <c r="F27" s="189" t="s">
        <v>5649</v>
      </c>
      <c r="G27" s="615" t="s">
        <v>5647</v>
      </c>
      <c r="H27" s="309">
        <v>6</v>
      </c>
      <c r="I27" s="309">
        <v>3</v>
      </c>
      <c r="J27" s="309" t="s">
        <v>52</v>
      </c>
      <c r="K27" s="309" t="s">
        <v>52</v>
      </c>
      <c r="L27" s="309">
        <v>1</v>
      </c>
      <c r="M27" s="309">
        <v>134</v>
      </c>
      <c r="N27" s="189" t="s">
        <v>957</v>
      </c>
      <c r="O27" s="309">
        <v>18</v>
      </c>
      <c r="P27" s="309">
        <v>2</v>
      </c>
      <c r="Q27" s="309">
        <v>2018</v>
      </c>
      <c r="R27" s="309">
        <v>4</v>
      </c>
      <c r="S27" s="309">
        <v>11</v>
      </c>
      <c r="T27" s="309">
        <v>2018</v>
      </c>
      <c r="U27" s="611"/>
    </row>
    <row r="28" spans="1:21" s="317" customFormat="1" ht="38.25">
      <c r="A28" s="609">
        <v>18</v>
      </c>
      <c r="B28" s="189">
        <v>7000</v>
      </c>
      <c r="C28" s="309"/>
      <c r="D28" s="309" t="s">
        <v>5637</v>
      </c>
      <c r="E28" s="309"/>
      <c r="F28" s="189" t="s">
        <v>5650</v>
      </c>
      <c r="G28" s="615" t="s">
        <v>5647</v>
      </c>
      <c r="H28" s="309">
        <v>6</v>
      </c>
      <c r="I28" s="309">
        <v>4</v>
      </c>
      <c r="J28" s="309" t="s">
        <v>52</v>
      </c>
      <c r="K28" s="309" t="s">
        <v>52</v>
      </c>
      <c r="L28" s="309">
        <v>1</v>
      </c>
      <c r="M28" s="309">
        <v>132</v>
      </c>
      <c r="N28" s="189" t="s">
        <v>957</v>
      </c>
      <c r="O28" s="309">
        <v>9</v>
      </c>
      <c r="P28" s="309">
        <v>1</v>
      </c>
      <c r="Q28" s="309">
        <v>2018</v>
      </c>
      <c r="R28" s="309">
        <v>14</v>
      </c>
      <c r="S28" s="309">
        <v>12</v>
      </c>
      <c r="T28" s="309">
        <v>2018</v>
      </c>
      <c r="U28" s="611"/>
    </row>
    <row r="29" spans="1:21" s="317" customFormat="1" ht="25.5">
      <c r="A29" s="609">
        <v>19</v>
      </c>
      <c r="B29" s="189">
        <v>7000</v>
      </c>
      <c r="C29" s="309">
        <v>2</v>
      </c>
      <c r="D29" s="309" t="s">
        <v>48</v>
      </c>
      <c r="E29" s="309" t="s">
        <v>5629</v>
      </c>
      <c r="F29" s="189" t="s">
        <v>5651</v>
      </c>
      <c r="G29" s="309" t="s">
        <v>5631</v>
      </c>
      <c r="H29" s="309">
        <v>7</v>
      </c>
      <c r="I29" s="309">
        <v>1</v>
      </c>
      <c r="J29" s="309" t="s">
        <v>52</v>
      </c>
      <c r="K29" s="309" t="s">
        <v>52</v>
      </c>
      <c r="L29" s="309">
        <v>1</v>
      </c>
      <c r="M29" s="309">
        <v>200</v>
      </c>
      <c r="N29" s="189" t="s">
        <v>957</v>
      </c>
      <c r="O29" s="309">
        <v>12</v>
      </c>
      <c r="P29" s="309">
        <v>1</v>
      </c>
      <c r="Q29" s="309">
        <v>2018</v>
      </c>
      <c r="R29" s="309">
        <v>21</v>
      </c>
      <c r="S29" s="309">
        <v>3</v>
      </c>
      <c r="T29" s="309">
        <v>2018</v>
      </c>
      <c r="U29" s="614"/>
    </row>
    <row r="30" spans="1:21" s="317" customFormat="1" ht="25.5">
      <c r="A30" s="609">
        <v>20</v>
      </c>
      <c r="B30" s="189">
        <v>7000</v>
      </c>
      <c r="C30" s="309">
        <v>2</v>
      </c>
      <c r="D30" s="309" t="s">
        <v>48</v>
      </c>
      <c r="E30" s="309" t="s">
        <v>5629</v>
      </c>
      <c r="F30" s="189" t="s">
        <v>5651</v>
      </c>
      <c r="G30" s="309" t="s">
        <v>5631</v>
      </c>
      <c r="H30" s="309">
        <v>7</v>
      </c>
      <c r="I30" s="309">
        <v>2</v>
      </c>
      <c r="J30" s="309" t="s">
        <v>52</v>
      </c>
      <c r="K30" s="309" t="s">
        <v>52</v>
      </c>
      <c r="L30" s="309">
        <v>1</v>
      </c>
      <c r="M30" s="309">
        <v>86</v>
      </c>
      <c r="N30" s="189" t="s">
        <v>957</v>
      </c>
      <c r="O30" s="309">
        <v>27</v>
      </c>
      <c r="P30" s="309">
        <v>3</v>
      </c>
      <c r="Q30" s="309">
        <v>2018</v>
      </c>
      <c r="R30" s="309">
        <v>17</v>
      </c>
      <c r="S30" s="309">
        <v>12</v>
      </c>
      <c r="T30" s="309">
        <v>2018</v>
      </c>
      <c r="U30" s="614"/>
    </row>
    <row r="31" spans="1:21" s="317" customFormat="1" ht="38.25">
      <c r="A31" s="609">
        <v>21</v>
      </c>
      <c r="B31" s="189">
        <v>7000</v>
      </c>
      <c r="C31" s="309">
        <v>2</v>
      </c>
      <c r="D31" s="309" t="s">
        <v>2331</v>
      </c>
      <c r="E31" s="309" t="s">
        <v>5629</v>
      </c>
      <c r="F31" s="189" t="s">
        <v>5652</v>
      </c>
      <c r="G31" s="615" t="s">
        <v>5653</v>
      </c>
      <c r="H31" s="309">
        <v>8</v>
      </c>
      <c r="I31" s="309">
        <v>1</v>
      </c>
      <c r="J31" s="309" t="s">
        <v>52</v>
      </c>
      <c r="K31" s="309" t="s">
        <v>52</v>
      </c>
      <c r="L31" s="309">
        <v>1</v>
      </c>
      <c r="M31" s="309">
        <v>201</v>
      </c>
      <c r="N31" s="189" t="s">
        <v>957</v>
      </c>
      <c r="O31" s="309">
        <v>26</v>
      </c>
      <c r="P31" s="309">
        <v>2</v>
      </c>
      <c r="Q31" s="309">
        <v>2019</v>
      </c>
      <c r="R31" s="309">
        <v>2</v>
      </c>
      <c r="S31" s="309">
        <v>8</v>
      </c>
      <c r="T31" s="309">
        <v>2019</v>
      </c>
      <c r="U31" s="610"/>
    </row>
    <row r="32" spans="1:21" s="317" customFormat="1" ht="38.25">
      <c r="A32" s="609">
        <v>22</v>
      </c>
      <c r="B32" s="189">
        <v>7000</v>
      </c>
      <c r="C32" s="309">
        <v>2</v>
      </c>
      <c r="D32" s="309" t="s">
        <v>2331</v>
      </c>
      <c r="E32" s="309" t="s">
        <v>5629</v>
      </c>
      <c r="F32" s="189" t="s">
        <v>5652</v>
      </c>
      <c r="G32" s="615" t="s">
        <v>5653</v>
      </c>
      <c r="H32" s="309">
        <v>8</v>
      </c>
      <c r="I32" s="309">
        <v>2</v>
      </c>
      <c r="J32" s="309" t="s">
        <v>52</v>
      </c>
      <c r="K32" s="309" t="s">
        <v>52</v>
      </c>
      <c r="L32" s="309">
        <v>1</v>
      </c>
      <c r="M32" s="309">
        <v>126</v>
      </c>
      <c r="N32" s="189" t="s">
        <v>957</v>
      </c>
      <c r="O32" s="309">
        <v>13</v>
      </c>
      <c r="P32" s="309">
        <v>8</v>
      </c>
      <c r="Q32" s="309">
        <v>2019</v>
      </c>
      <c r="R32" s="309">
        <v>3</v>
      </c>
      <c r="S32" s="309">
        <v>12</v>
      </c>
      <c r="T32" s="309">
        <v>2019</v>
      </c>
      <c r="U32" s="611"/>
    </row>
    <row r="33" spans="1:21" s="317" customFormat="1" ht="38.25">
      <c r="A33" s="609">
        <v>23</v>
      </c>
      <c r="B33" s="189">
        <v>7000</v>
      </c>
      <c r="C33" s="309"/>
      <c r="D33" s="309" t="s">
        <v>5637</v>
      </c>
      <c r="E33" s="309"/>
      <c r="F33" s="189" t="s">
        <v>5654</v>
      </c>
      <c r="G33" s="615" t="s">
        <v>5653</v>
      </c>
      <c r="H33" s="309">
        <v>8</v>
      </c>
      <c r="I33" s="309">
        <v>3</v>
      </c>
      <c r="J33" s="309" t="s">
        <v>52</v>
      </c>
      <c r="K33" s="309" t="s">
        <v>52</v>
      </c>
      <c r="L33" s="309">
        <v>1</v>
      </c>
      <c r="M33" s="309">
        <v>136</v>
      </c>
      <c r="N33" s="189" t="s">
        <v>957</v>
      </c>
      <c r="O33" s="309">
        <v>26</v>
      </c>
      <c r="P33" s="309">
        <v>3</v>
      </c>
      <c r="Q33" s="309">
        <v>2019</v>
      </c>
      <c r="R33" s="309">
        <v>13</v>
      </c>
      <c r="S33" s="309">
        <v>11</v>
      </c>
      <c r="T33" s="309">
        <v>2019</v>
      </c>
      <c r="U33" s="611"/>
    </row>
    <row r="34" spans="1:21" s="317" customFormat="1" ht="22.5" customHeight="1">
      <c r="A34" s="609">
        <v>24</v>
      </c>
      <c r="B34" s="189">
        <v>7000</v>
      </c>
      <c r="C34" s="309"/>
      <c r="D34" s="309" t="s">
        <v>2491</v>
      </c>
      <c r="E34" s="309"/>
      <c r="F34" s="189" t="s">
        <v>5655</v>
      </c>
      <c r="G34" s="615" t="s">
        <v>5653</v>
      </c>
      <c r="H34" s="309">
        <v>8</v>
      </c>
      <c r="I34" s="309">
        <v>4</v>
      </c>
      <c r="J34" s="309" t="s">
        <v>52</v>
      </c>
      <c r="K34" s="309" t="s">
        <v>52</v>
      </c>
      <c r="L34" s="309">
        <v>1</v>
      </c>
      <c r="M34" s="309">
        <v>307</v>
      </c>
      <c r="N34" s="189" t="s">
        <v>957</v>
      </c>
      <c r="O34" s="309">
        <v>18</v>
      </c>
      <c r="P34" s="309">
        <v>3</v>
      </c>
      <c r="Q34" s="309">
        <v>2019</v>
      </c>
      <c r="R34" s="309">
        <v>13</v>
      </c>
      <c r="S34" s="309">
        <v>8</v>
      </c>
      <c r="T34" s="309">
        <v>2019</v>
      </c>
      <c r="U34" s="611"/>
    </row>
    <row r="35" spans="1:21" s="317" customFormat="1" ht="25.5">
      <c r="A35" s="609">
        <v>25</v>
      </c>
      <c r="B35" s="189">
        <v>7000</v>
      </c>
      <c r="C35" s="309">
        <v>2</v>
      </c>
      <c r="D35" s="309" t="s">
        <v>2331</v>
      </c>
      <c r="E35" s="309" t="s">
        <v>5629</v>
      </c>
      <c r="F35" s="189" t="s">
        <v>5656</v>
      </c>
      <c r="G35" s="309" t="s">
        <v>5645</v>
      </c>
      <c r="H35" s="616">
        <v>9</v>
      </c>
      <c r="I35" s="309">
        <v>1</v>
      </c>
      <c r="J35" s="309" t="s">
        <v>52</v>
      </c>
      <c r="K35" s="309" t="s">
        <v>52</v>
      </c>
      <c r="L35" s="309">
        <v>1</v>
      </c>
      <c r="M35" s="309">
        <v>125</v>
      </c>
      <c r="N35" s="189" t="s">
        <v>957</v>
      </c>
      <c r="O35" s="309">
        <v>14</v>
      </c>
      <c r="P35" s="309">
        <v>1</v>
      </c>
      <c r="Q35" s="309">
        <v>2019</v>
      </c>
      <c r="R35" s="309">
        <v>3</v>
      </c>
      <c r="S35" s="309">
        <v>12</v>
      </c>
      <c r="T35" s="309">
        <v>2019</v>
      </c>
      <c r="U35" s="611"/>
    </row>
    <row r="36" spans="1:21" s="317" customFormat="1" ht="38.25">
      <c r="A36" s="609">
        <v>26</v>
      </c>
      <c r="B36" s="189">
        <v>7000</v>
      </c>
      <c r="C36" s="309"/>
      <c r="D36" s="309" t="s">
        <v>5637</v>
      </c>
      <c r="E36" s="309"/>
      <c r="F36" s="189" t="s">
        <v>5657</v>
      </c>
      <c r="G36" s="309" t="s">
        <v>5645</v>
      </c>
      <c r="H36" s="616">
        <v>9</v>
      </c>
      <c r="I36" s="309">
        <v>2</v>
      </c>
      <c r="J36" s="309" t="s">
        <v>52</v>
      </c>
      <c r="K36" s="309" t="s">
        <v>52</v>
      </c>
      <c r="L36" s="309">
        <v>1</v>
      </c>
      <c r="M36" s="309">
        <v>17</v>
      </c>
      <c r="N36" s="189" t="s">
        <v>957</v>
      </c>
      <c r="O36" s="309">
        <v>20</v>
      </c>
      <c r="P36" s="309">
        <v>7</v>
      </c>
      <c r="Q36" s="309">
        <v>2019</v>
      </c>
      <c r="R36" s="309">
        <v>12</v>
      </c>
      <c r="S36" s="309">
        <v>11</v>
      </c>
      <c r="T36" s="309">
        <v>2019</v>
      </c>
      <c r="U36" s="611"/>
    </row>
    <row r="37" spans="1:21" s="317" customFormat="1" ht="29.25" customHeight="1">
      <c r="A37" s="609">
        <v>27</v>
      </c>
      <c r="B37" s="189">
        <v>7000</v>
      </c>
      <c r="C37" s="309"/>
      <c r="D37" s="309" t="s">
        <v>2491</v>
      </c>
      <c r="E37" s="309"/>
      <c r="F37" s="189" t="s">
        <v>5658</v>
      </c>
      <c r="G37" s="309" t="s">
        <v>5645</v>
      </c>
      <c r="H37" s="616">
        <v>9</v>
      </c>
      <c r="I37" s="309">
        <v>3</v>
      </c>
      <c r="J37" s="309" t="s">
        <v>52</v>
      </c>
      <c r="K37" s="309" t="s">
        <v>52</v>
      </c>
      <c r="L37" s="309">
        <v>1</v>
      </c>
      <c r="M37" s="309">
        <v>137</v>
      </c>
      <c r="N37" s="189" t="s">
        <v>957</v>
      </c>
      <c r="O37" s="309">
        <v>8</v>
      </c>
      <c r="P37" s="309">
        <v>5</v>
      </c>
      <c r="Q37" s="309">
        <v>2019</v>
      </c>
      <c r="R37" s="309">
        <v>30</v>
      </c>
      <c r="S37" s="309">
        <v>11</v>
      </c>
      <c r="T37" s="309">
        <v>2019</v>
      </c>
      <c r="U37" s="611"/>
    </row>
    <row r="38" spans="1:21" s="317" customFormat="1" ht="25.5">
      <c r="A38" s="609">
        <v>28</v>
      </c>
      <c r="B38" s="189">
        <v>7000</v>
      </c>
      <c r="C38" s="309">
        <v>2</v>
      </c>
      <c r="D38" s="309" t="s">
        <v>2331</v>
      </c>
      <c r="E38" s="309" t="s">
        <v>5629</v>
      </c>
      <c r="F38" s="189" t="s">
        <v>5659</v>
      </c>
      <c r="G38" s="615" t="s">
        <v>5660</v>
      </c>
      <c r="H38" s="616">
        <v>10</v>
      </c>
      <c r="I38" s="309">
        <v>1</v>
      </c>
      <c r="J38" s="309" t="s">
        <v>52</v>
      </c>
      <c r="K38" s="309" t="s">
        <v>52</v>
      </c>
      <c r="L38" s="309">
        <v>1</v>
      </c>
      <c r="M38" s="309">
        <v>50</v>
      </c>
      <c r="N38" s="189" t="s">
        <v>957</v>
      </c>
      <c r="O38" s="309">
        <v>2</v>
      </c>
      <c r="P38" s="309">
        <v>12</v>
      </c>
      <c r="Q38" s="309">
        <v>2019</v>
      </c>
      <c r="R38" s="309">
        <v>31</v>
      </c>
      <c r="S38" s="309">
        <v>12</v>
      </c>
      <c r="T38" s="309">
        <v>2019</v>
      </c>
      <c r="U38" s="611"/>
    </row>
    <row r="39" spans="1:21" s="317" customFormat="1" ht="38.25">
      <c r="A39" s="609">
        <v>29</v>
      </c>
      <c r="B39" s="189">
        <v>7000</v>
      </c>
      <c r="C39" s="309"/>
      <c r="D39" s="309" t="s">
        <v>5637</v>
      </c>
      <c r="E39" s="309"/>
      <c r="F39" s="189" t="s">
        <v>5654</v>
      </c>
      <c r="G39" s="615" t="s">
        <v>5647</v>
      </c>
      <c r="H39" s="616">
        <v>10</v>
      </c>
      <c r="I39" s="309">
        <v>2</v>
      </c>
      <c r="J39" s="309" t="s">
        <v>52</v>
      </c>
      <c r="K39" s="309" t="s">
        <v>52</v>
      </c>
      <c r="L39" s="309">
        <v>1</v>
      </c>
      <c r="M39" s="309">
        <v>200</v>
      </c>
      <c r="N39" s="189" t="s">
        <v>957</v>
      </c>
      <c r="O39" s="309">
        <v>2</v>
      </c>
      <c r="P39" s="309">
        <v>5</v>
      </c>
      <c r="Q39" s="309">
        <v>2019</v>
      </c>
      <c r="R39" s="309">
        <v>12</v>
      </c>
      <c r="S39" s="309">
        <v>9</v>
      </c>
      <c r="T39" s="309">
        <v>2019</v>
      </c>
      <c r="U39" s="611"/>
    </row>
    <row r="40" spans="1:21" s="317" customFormat="1" ht="27" customHeight="1">
      <c r="A40" s="609">
        <v>30</v>
      </c>
      <c r="B40" s="189">
        <v>7000</v>
      </c>
      <c r="C40" s="309"/>
      <c r="D40" s="309" t="s">
        <v>5637</v>
      </c>
      <c r="E40" s="309"/>
      <c r="F40" s="189" t="s">
        <v>5654</v>
      </c>
      <c r="G40" s="615" t="s">
        <v>5647</v>
      </c>
      <c r="H40" s="616">
        <v>10</v>
      </c>
      <c r="I40" s="309">
        <v>3</v>
      </c>
      <c r="J40" s="309" t="s">
        <v>52</v>
      </c>
      <c r="K40" s="309" t="s">
        <v>52</v>
      </c>
      <c r="L40" s="309">
        <v>1</v>
      </c>
      <c r="M40" s="309">
        <v>138</v>
      </c>
      <c r="N40" s="189" t="s">
        <v>957</v>
      </c>
      <c r="O40" s="309">
        <v>12</v>
      </c>
      <c r="P40" s="309">
        <v>9</v>
      </c>
      <c r="Q40" s="309">
        <v>2019</v>
      </c>
      <c r="R40" s="309">
        <v>3</v>
      </c>
      <c r="S40" s="309">
        <v>12</v>
      </c>
      <c r="T40" s="309">
        <v>2019</v>
      </c>
      <c r="U40" s="611"/>
    </row>
    <row r="41" spans="1:21" s="317" customFormat="1" ht="25.5">
      <c r="A41" s="609">
        <v>31</v>
      </c>
      <c r="B41" s="189">
        <v>7000</v>
      </c>
      <c r="C41" s="309">
        <v>2</v>
      </c>
      <c r="D41" s="309" t="s">
        <v>2331</v>
      </c>
      <c r="E41" s="309" t="s">
        <v>5629</v>
      </c>
      <c r="F41" s="189" t="s">
        <v>5659</v>
      </c>
      <c r="G41" s="615" t="s">
        <v>5660</v>
      </c>
      <c r="H41" s="309">
        <v>11</v>
      </c>
      <c r="I41" s="309">
        <v>1</v>
      </c>
      <c r="J41" s="309" t="s">
        <v>52</v>
      </c>
      <c r="K41" s="309" t="s">
        <v>52</v>
      </c>
      <c r="L41" s="309">
        <v>1</v>
      </c>
      <c r="M41" s="309">
        <v>203</v>
      </c>
      <c r="N41" s="189" t="s">
        <v>957</v>
      </c>
      <c r="O41" s="309">
        <v>3</v>
      </c>
      <c r="P41" s="309">
        <v>1</v>
      </c>
      <c r="Q41" s="309">
        <v>2019</v>
      </c>
      <c r="R41" s="309">
        <v>12</v>
      </c>
      <c r="S41" s="309">
        <v>6</v>
      </c>
      <c r="T41" s="309">
        <v>2019</v>
      </c>
      <c r="U41" s="611"/>
    </row>
    <row r="42" spans="1:21" s="317" customFormat="1" ht="25.5">
      <c r="A42" s="609">
        <v>32</v>
      </c>
      <c r="B42" s="189">
        <v>7000</v>
      </c>
      <c r="C42" s="309">
        <v>2</v>
      </c>
      <c r="D42" s="309" t="s">
        <v>2331</v>
      </c>
      <c r="E42" s="309" t="s">
        <v>5629</v>
      </c>
      <c r="F42" s="189" t="s">
        <v>5659</v>
      </c>
      <c r="G42" s="615" t="s">
        <v>5660</v>
      </c>
      <c r="H42" s="309">
        <v>11</v>
      </c>
      <c r="I42" s="309">
        <v>2</v>
      </c>
      <c r="J42" s="309" t="s">
        <v>52</v>
      </c>
      <c r="K42" s="309" t="s">
        <v>52</v>
      </c>
      <c r="L42" s="309">
        <v>1</v>
      </c>
      <c r="M42" s="309">
        <v>203</v>
      </c>
      <c r="N42" s="189" t="s">
        <v>957</v>
      </c>
      <c r="O42" s="309">
        <v>17</v>
      </c>
      <c r="P42" s="309">
        <v>6</v>
      </c>
      <c r="Q42" s="309">
        <v>2019</v>
      </c>
      <c r="R42" s="309">
        <v>11</v>
      </c>
      <c r="S42" s="309">
        <v>9</v>
      </c>
      <c r="T42" s="309">
        <v>2019</v>
      </c>
      <c r="U42" s="611"/>
    </row>
    <row r="43" spans="1:21" s="317" customFormat="1" ht="25.5">
      <c r="A43" s="609">
        <v>33</v>
      </c>
      <c r="B43" s="189">
        <v>7000</v>
      </c>
      <c r="C43" s="309">
        <v>2</v>
      </c>
      <c r="D43" s="309" t="s">
        <v>2331</v>
      </c>
      <c r="E43" s="309" t="s">
        <v>5629</v>
      </c>
      <c r="F43" s="189" t="s">
        <v>5659</v>
      </c>
      <c r="G43" s="615" t="s">
        <v>5660</v>
      </c>
      <c r="H43" s="309">
        <v>11</v>
      </c>
      <c r="I43" s="309">
        <v>3</v>
      </c>
      <c r="J43" s="309" t="s">
        <v>52</v>
      </c>
      <c r="K43" s="309" t="s">
        <v>52</v>
      </c>
      <c r="L43" s="309">
        <v>1</v>
      </c>
      <c r="M43" s="309">
        <v>200</v>
      </c>
      <c r="N43" s="189" t="s">
        <v>957</v>
      </c>
      <c r="O43" s="309">
        <v>11</v>
      </c>
      <c r="P43" s="309">
        <v>9</v>
      </c>
      <c r="Q43" s="309">
        <v>2019</v>
      </c>
      <c r="R43" s="309">
        <v>2</v>
      </c>
      <c r="S43" s="309">
        <v>12</v>
      </c>
      <c r="T43" s="309">
        <v>2019</v>
      </c>
      <c r="U43" s="611"/>
    </row>
    <row r="44" spans="1:21" s="317" customFormat="1" ht="25.5">
      <c r="A44" s="609">
        <v>34</v>
      </c>
      <c r="B44" s="189">
        <v>7000</v>
      </c>
      <c r="C44" s="309">
        <v>2</v>
      </c>
      <c r="D44" s="309" t="s">
        <v>2331</v>
      </c>
      <c r="E44" s="309" t="s">
        <v>5629</v>
      </c>
      <c r="F44" s="189" t="s">
        <v>5661</v>
      </c>
      <c r="G44" s="615" t="s">
        <v>5631</v>
      </c>
      <c r="H44" s="309">
        <v>12</v>
      </c>
      <c r="I44" s="309">
        <v>1</v>
      </c>
      <c r="J44" s="309" t="s">
        <v>52</v>
      </c>
      <c r="K44" s="309" t="s">
        <v>52</v>
      </c>
      <c r="L44" s="309">
        <v>1</v>
      </c>
      <c r="M44" s="309">
        <v>83</v>
      </c>
      <c r="N44" s="189" t="s">
        <v>957</v>
      </c>
      <c r="O44" s="309">
        <v>28</v>
      </c>
      <c r="P44" s="309">
        <v>2</v>
      </c>
      <c r="Q44" s="309">
        <v>2019</v>
      </c>
      <c r="R44" s="309">
        <v>30</v>
      </c>
      <c r="S44" s="309">
        <v>12</v>
      </c>
      <c r="T44" s="309">
        <v>2019</v>
      </c>
      <c r="U44" s="611"/>
    </row>
    <row r="45" spans="1:21" s="317" customFormat="1" ht="28.5" customHeight="1">
      <c r="A45" s="609">
        <v>35</v>
      </c>
      <c r="B45" s="189">
        <v>7000</v>
      </c>
      <c r="C45" s="309">
        <v>2</v>
      </c>
      <c r="D45" s="309" t="s">
        <v>2331</v>
      </c>
      <c r="E45" s="309" t="s">
        <v>5629</v>
      </c>
      <c r="F45" s="189" t="s">
        <v>5652</v>
      </c>
      <c r="G45" s="615" t="s">
        <v>5653</v>
      </c>
      <c r="H45" s="309">
        <v>1</v>
      </c>
      <c r="I45" s="309">
        <v>1</v>
      </c>
      <c r="J45" s="309" t="s">
        <v>52</v>
      </c>
      <c r="K45" s="309" t="s">
        <v>52</v>
      </c>
      <c r="L45" s="309">
        <v>1</v>
      </c>
      <c r="M45" s="309">
        <v>40</v>
      </c>
      <c r="N45" s="189" t="s">
        <v>957</v>
      </c>
      <c r="O45" s="309">
        <v>4</v>
      </c>
      <c r="P45" s="309">
        <v>1</v>
      </c>
      <c r="Q45" s="309">
        <v>2020</v>
      </c>
      <c r="R45" s="309">
        <v>15</v>
      </c>
      <c r="S45" s="309">
        <v>5</v>
      </c>
      <c r="T45" s="309">
        <v>2020</v>
      </c>
      <c r="U45" s="610"/>
    </row>
    <row r="46" spans="1:21" s="317" customFormat="1" ht="30" customHeight="1">
      <c r="A46" s="609">
        <v>36</v>
      </c>
      <c r="B46" s="189">
        <v>7000</v>
      </c>
      <c r="C46" s="309"/>
      <c r="D46" s="309" t="s">
        <v>5637</v>
      </c>
      <c r="E46" s="309"/>
      <c r="F46" s="189" t="s">
        <v>5654</v>
      </c>
      <c r="G46" s="615" t="s">
        <v>5653</v>
      </c>
      <c r="H46" s="309">
        <v>1</v>
      </c>
      <c r="I46" s="309">
        <v>2</v>
      </c>
      <c r="J46" s="309" t="s">
        <v>52</v>
      </c>
      <c r="K46" s="309" t="s">
        <v>52</v>
      </c>
      <c r="L46" s="309">
        <v>1</v>
      </c>
      <c r="M46" s="309">
        <v>62</v>
      </c>
      <c r="N46" s="189" t="s">
        <v>957</v>
      </c>
      <c r="O46" s="309">
        <v>4</v>
      </c>
      <c r="P46" s="309">
        <v>3</v>
      </c>
      <c r="Q46" s="309">
        <v>2020</v>
      </c>
      <c r="R46" s="309">
        <v>28</v>
      </c>
      <c r="S46" s="309">
        <v>12</v>
      </c>
      <c r="T46" s="309">
        <v>2020</v>
      </c>
      <c r="U46" s="611"/>
    </row>
    <row r="47" spans="1:21" s="317" customFormat="1" ht="25.5">
      <c r="A47" s="609">
        <v>37</v>
      </c>
      <c r="B47" s="189">
        <v>7000</v>
      </c>
      <c r="C47" s="309">
        <v>2</v>
      </c>
      <c r="D47" s="309" t="s">
        <v>2331</v>
      </c>
      <c r="E47" s="309" t="s">
        <v>5629</v>
      </c>
      <c r="F47" s="189" t="s">
        <v>5656</v>
      </c>
      <c r="G47" s="309" t="s">
        <v>5645</v>
      </c>
      <c r="H47" s="616">
        <v>1</v>
      </c>
      <c r="I47" s="309">
        <v>3</v>
      </c>
      <c r="J47" s="309" t="s">
        <v>52</v>
      </c>
      <c r="K47" s="309" t="s">
        <v>52</v>
      </c>
      <c r="L47" s="309">
        <v>1</v>
      </c>
      <c r="M47" s="309">
        <v>9</v>
      </c>
      <c r="N47" s="189" t="s">
        <v>957</v>
      </c>
      <c r="O47" s="309">
        <v>2</v>
      </c>
      <c r="P47" s="309">
        <v>1</v>
      </c>
      <c r="Q47" s="309">
        <v>2020</v>
      </c>
      <c r="R47" s="309">
        <v>13</v>
      </c>
      <c r="S47" s="309">
        <v>2</v>
      </c>
      <c r="T47" s="309">
        <v>2020</v>
      </c>
      <c r="U47" s="611"/>
    </row>
    <row r="48" spans="1:21" s="317" customFormat="1" ht="19.5" customHeight="1">
      <c r="A48" s="609">
        <v>38</v>
      </c>
      <c r="B48" s="189">
        <v>7000</v>
      </c>
      <c r="C48" s="309"/>
      <c r="D48" s="309" t="s">
        <v>5637</v>
      </c>
      <c r="E48" s="309"/>
      <c r="F48" s="189" t="s">
        <v>5657</v>
      </c>
      <c r="G48" s="309" t="s">
        <v>5645</v>
      </c>
      <c r="H48" s="616">
        <v>1</v>
      </c>
      <c r="I48" s="309">
        <v>4</v>
      </c>
      <c r="J48" s="309" t="s">
        <v>52</v>
      </c>
      <c r="K48" s="309" t="s">
        <v>52</v>
      </c>
      <c r="L48" s="309">
        <v>1</v>
      </c>
      <c r="M48" s="309">
        <v>72</v>
      </c>
      <c r="N48" s="189" t="s">
        <v>957</v>
      </c>
      <c r="O48" s="309">
        <v>11</v>
      </c>
      <c r="P48" s="309">
        <v>5</v>
      </c>
      <c r="Q48" s="309">
        <v>2020</v>
      </c>
      <c r="R48" s="309">
        <v>29</v>
      </c>
      <c r="S48" s="309">
        <v>12</v>
      </c>
      <c r="T48" s="309">
        <v>2020</v>
      </c>
      <c r="U48" s="611"/>
    </row>
    <row r="49" spans="1:21" s="317" customFormat="1" ht="25.5">
      <c r="A49" s="609">
        <v>39</v>
      </c>
      <c r="B49" s="189">
        <v>7000</v>
      </c>
      <c r="C49" s="309">
        <v>2</v>
      </c>
      <c r="D49" s="309" t="s">
        <v>2331</v>
      </c>
      <c r="E49" s="309" t="s">
        <v>5629</v>
      </c>
      <c r="F49" s="189" t="s">
        <v>5659</v>
      </c>
      <c r="G49" s="615" t="s">
        <v>5660</v>
      </c>
      <c r="H49" s="616">
        <v>1</v>
      </c>
      <c r="I49" s="309">
        <v>5</v>
      </c>
      <c r="J49" s="309" t="s">
        <v>52</v>
      </c>
      <c r="K49" s="309" t="s">
        <v>52</v>
      </c>
      <c r="L49" s="309">
        <v>1</v>
      </c>
      <c r="M49" s="309">
        <v>29</v>
      </c>
      <c r="N49" s="189" t="s">
        <v>957</v>
      </c>
      <c r="O49" s="309">
        <v>2</v>
      </c>
      <c r="P49" s="309">
        <v>1</v>
      </c>
      <c r="Q49" s="309">
        <v>2020</v>
      </c>
      <c r="R49" s="309">
        <v>8</v>
      </c>
      <c r="S49" s="309">
        <v>5</v>
      </c>
      <c r="T49" s="309">
        <v>2020</v>
      </c>
      <c r="U49" s="611"/>
    </row>
    <row r="50" spans="1:21" s="317" customFormat="1" ht="28.5" customHeight="1">
      <c r="A50" s="609">
        <v>40</v>
      </c>
      <c r="B50" s="189">
        <v>7000</v>
      </c>
      <c r="C50" s="309"/>
      <c r="D50" s="309" t="s">
        <v>5637</v>
      </c>
      <c r="E50" s="309"/>
      <c r="F50" s="189" t="s">
        <v>5638</v>
      </c>
      <c r="G50" s="615" t="s">
        <v>5660</v>
      </c>
      <c r="H50" s="616">
        <v>1</v>
      </c>
      <c r="I50" s="309">
        <v>6</v>
      </c>
      <c r="J50" s="309" t="s">
        <v>52</v>
      </c>
      <c r="K50" s="309" t="s">
        <v>52</v>
      </c>
      <c r="L50" s="309">
        <v>1</v>
      </c>
      <c r="M50" s="309">
        <v>11</v>
      </c>
      <c r="N50" s="189" t="s">
        <v>957</v>
      </c>
      <c r="O50" s="309">
        <v>18</v>
      </c>
      <c r="P50" s="309">
        <v>5</v>
      </c>
      <c r="Q50" s="309">
        <v>2020</v>
      </c>
      <c r="R50" s="309">
        <v>25</v>
      </c>
      <c r="S50" s="309">
        <v>6</v>
      </c>
      <c r="T50" s="309">
        <v>2020</v>
      </c>
      <c r="U50" s="611"/>
    </row>
    <row r="51" spans="1:21" s="317" customFormat="1" ht="25.5">
      <c r="A51" s="609">
        <v>41</v>
      </c>
      <c r="B51" s="189">
        <v>7000</v>
      </c>
      <c r="C51" s="309">
        <v>2</v>
      </c>
      <c r="D51" s="309" t="s">
        <v>2331</v>
      </c>
      <c r="E51" s="309" t="s">
        <v>5629</v>
      </c>
      <c r="F51" s="189" t="s">
        <v>5651</v>
      </c>
      <c r="G51" s="615" t="s">
        <v>5662</v>
      </c>
      <c r="H51" s="616">
        <v>1</v>
      </c>
      <c r="I51" s="309">
        <v>82</v>
      </c>
      <c r="J51" s="309" t="s">
        <v>52</v>
      </c>
      <c r="K51" s="309" t="s">
        <v>52</v>
      </c>
      <c r="L51" s="309">
        <v>1</v>
      </c>
      <c r="M51" s="309"/>
      <c r="N51" s="189" t="s">
        <v>957</v>
      </c>
      <c r="O51" s="309">
        <v>9</v>
      </c>
      <c r="P51" s="309">
        <v>1</v>
      </c>
      <c r="Q51" s="309">
        <v>2020</v>
      </c>
      <c r="R51" s="309">
        <v>6</v>
      </c>
      <c r="S51" s="309">
        <v>11</v>
      </c>
      <c r="T51" s="309">
        <v>2020</v>
      </c>
      <c r="U51" s="611"/>
    </row>
    <row r="52" spans="1:21" s="617" customFormat="1" ht="27.75" customHeight="1">
      <c r="A52" s="609">
        <v>42</v>
      </c>
      <c r="B52" s="189">
        <v>7000</v>
      </c>
      <c r="C52" s="309">
        <v>2</v>
      </c>
      <c r="D52" s="309" t="s">
        <v>2331</v>
      </c>
      <c r="E52" s="309" t="s">
        <v>5629</v>
      </c>
      <c r="F52" s="189" t="s">
        <v>5652</v>
      </c>
      <c r="G52" s="615" t="s">
        <v>5653</v>
      </c>
      <c r="H52" s="309">
        <v>1</v>
      </c>
      <c r="I52" s="309">
        <v>1</v>
      </c>
      <c r="J52" s="309" t="s">
        <v>52</v>
      </c>
      <c r="K52" s="309" t="s">
        <v>52</v>
      </c>
      <c r="L52" s="309">
        <v>1</v>
      </c>
      <c r="M52" s="309">
        <v>95</v>
      </c>
      <c r="N52" s="189" t="s">
        <v>957</v>
      </c>
      <c r="O52" s="309">
        <v>7</v>
      </c>
      <c r="P52" s="309">
        <v>1</v>
      </c>
      <c r="Q52" s="309">
        <v>2021</v>
      </c>
      <c r="R52" s="309">
        <v>25</v>
      </c>
      <c r="S52" s="309">
        <v>6</v>
      </c>
      <c r="T52" s="309">
        <v>2021</v>
      </c>
      <c r="U52" s="610"/>
    </row>
    <row r="53" spans="1:21" s="617" customFormat="1" ht="38.25">
      <c r="A53" s="609">
        <v>43</v>
      </c>
      <c r="B53" s="189">
        <v>7000</v>
      </c>
      <c r="C53" s="309"/>
      <c r="D53" s="309" t="s">
        <v>5637</v>
      </c>
      <c r="E53" s="309"/>
      <c r="F53" s="189" t="s">
        <v>5654</v>
      </c>
      <c r="G53" s="615" t="s">
        <v>5653</v>
      </c>
      <c r="H53" s="309">
        <v>1</v>
      </c>
      <c r="I53" s="309">
        <v>2</v>
      </c>
      <c r="J53" s="309" t="s">
        <v>52</v>
      </c>
      <c r="K53" s="309" t="s">
        <v>52</v>
      </c>
      <c r="L53" s="309">
        <v>1</v>
      </c>
      <c r="M53" s="309">
        <v>110</v>
      </c>
      <c r="N53" s="189" t="s">
        <v>957</v>
      </c>
      <c r="O53" s="309">
        <v>2</v>
      </c>
      <c r="P53" s="309">
        <v>1</v>
      </c>
      <c r="Q53" s="309">
        <v>2021</v>
      </c>
      <c r="R53" s="309">
        <v>16</v>
      </c>
      <c r="S53" s="309">
        <v>6</v>
      </c>
      <c r="T53" s="309">
        <v>2021</v>
      </c>
      <c r="U53" s="611"/>
    </row>
    <row r="54" spans="1:21" s="36" customFormat="1" ht="19.5" customHeight="1">
      <c r="A54" s="1411" t="s">
        <v>923</v>
      </c>
      <c r="B54" s="1412"/>
      <c r="C54" s="1412"/>
      <c r="D54" s="1412"/>
      <c r="E54" s="1412"/>
      <c r="F54" s="1412"/>
      <c r="G54" s="1412"/>
      <c r="H54" s="1412"/>
      <c r="I54" s="1412"/>
      <c r="J54" s="1412"/>
      <c r="K54" s="1412"/>
      <c r="L54" s="1412"/>
      <c r="M54" s="1412"/>
      <c r="N54" s="1412"/>
      <c r="O54" s="1412"/>
      <c r="P54" s="1412"/>
      <c r="Q54" s="1412"/>
      <c r="R54" s="1412"/>
      <c r="S54" s="1412"/>
      <c r="T54" s="1412"/>
      <c r="U54" s="1412"/>
    </row>
    <row r="55" spans="1:21" s="36" customFormat="1" ht="42.75" customHeight="1">
      <c r="A55" s="1413" t="s">
        <v>924</v>
      </c>
      <c r="B55" s="1414"/>
      <c r="C55" s="1414"/>
      <c r="D55" s="1414"/>
      <c r="E55" s="1414"/>
      <c r="F55" s="1415"/>
      <c r="G55" s="1413" t="s">
        <v>925</v>
      </c>
      <c r="H55" s="1414"/>
      <c r="I55" s="1414"/>
      <c r="J55" s="1414"/>
      <c r="K55" s="1414"/>
      <c r="L55" s="1414"/>
      <c r="M55" s="1414"/>
      <c r="N55" s="1414"/>
      <c r="O55" s="1413" t="s">
        <v>926</v>
      </c>
      <c r="P55" s="1414"/>
      <c r="Q55" s="1414"/>
      <c r="R55" s="1414"/>
      <c r="S55" s="1414"/>
      <c r="T55" s="1414"/>
      <c r="U55" s="1415"/>
    </row>
    <row r="56" spans="1:21" s="36" customFormat="1" ht="45" customHeight="1">
      <c r="A56" s="573" t="s">
        <v>927</v>
      </c>
      <c r="B56" s="1406"/>
      <c r="C56" s="1407"/>
      <c r="D56" s="1407"/>
      <c r="E56" s="1407"/>
      <c r="F56" s="1408"/>
      <c r="G56" s="573" t="s">
        <v>927</v>
      </c>
      <c r="H56" s="1397"/>
      <c r="I56" s="1398"/>
      <c r="J56" s="1398"/>
      <c r="K56" s="1398"/>
      <c r="L56" s="1398"/>
      <c r="M56" s="1398"/>
      <c r="N56" s="1398"/>
      <c r="O56" s="1399" t="s">
        <v>927</v>
      </c>
      <c r="P56" s="1400"/>
      <c r="Q56" s="1406"/>
      <c r="R56" s="1407"/>
      <c r="S56" s="1407"/>
      <c r="T56" s="1407"/>
      <c r="U56" s="1408"/>
    </row>
    <row r="57" spans="1:21" s="36" customFormat="1" ht="22.5" customHeight="1">
      <c r="A57" s="573" t="s">
        <v>928</v>
      </c>
      <c r="B57" s="1406" t="s">
        <v>5663</v>
      </c>
      <c r="C57" s="1407"/>
      <c r="D57" s="1407"/>
      <c r="E57" s="1407"/>
      <c r="F57" s="1408"/>
      <c r="G57" s="573" t="s">
        <v>928</v>
      </c>
      <c r="H57" s="1938"/>
      <c r="I57" s="1939"/>
      <c r="J57" s="1939"/>
      <c r="K57" s="1939"/>
      <c r="L57" s="1939"/>
      <c r="M57" s="1939"/>
      <c r="N57" s="1939"/>
      <c r="O57" s="1399" t="s">
        <v>928</v>
      </c>
      <c r="P57" s="1400"/>
      <c r="Q57" s="1406"/>
      <c r="R57" s="1407"/>
      <c r="S57" s="1407"/>
      <c r="T57" s="1407"/>
      <c r="U57" s="1408"/>
    </row>
    <row r="58" spans="1:21" s="36" customFormat="1" ht="22.5" customHeight="1">
      <c r="A58" s="573" t="s">
        <v>931</v>
      </c>
      <c r="B58" s="1406" t="s">
        <v>5664</v>
      </c>
      <c r="C58" s="1395"/>
      <c r="D58" s="1395"/>
      <c r="E58" s="1395"/>
      <c r="F58" s="1396"/>
      <c r="G58" s="573" t="s">
        <v>931</v>
      </c>
      <c r="H58" s="1397"/>
      <c r="I58" s="1398"/>
      <c r="J58" s="1398"/>
      <c r="K58" s="1398"/>
      <c r="L58" s="1398"/>
      <c r="M58" s="1398"/>
      <c r="N58" s="1398"/>
      <c r="O58" s="1399" t="s">
        <v>931</v>
      </c>
      <c r="P58" s="1400"/>
      <c r="Q58" s="1751"/>
      <c r="R58" s="1752"/>
      <c r="S58" s="1752"/>
      <c r="T58" s="1752"/>
      <c r="U58" s="1940"/>
    </row>
    <row r="59" spans="1:21" s="36" customFormat="1" ht="21" customHeight="1">
      <c r="A59" s="573" t="s">
        <v>934</v>
      </c>
      <c r="B59" s="1404">
        <v>44386</v>
      </c>
      <c r="C59" s="1395"/>
      <c r="D59" s="1395"/>
      <c r="E59" s="1395"/>
      <c r="F59" s="1396"/>
      <c r="G59" s="573" t="s">
        <v>934</v>
      </c>
      <c r="H59" s="1397"/>
      <c r="I59" s="1398"/>
      <c r="J59" s="1398"/>
      <c r="K59" s="1398"/>
      <c r="L59" s="1398"/>
      <c r="M59" s="1398"/>
      <c r="N59" s="1398"/>
      <c r="O59" s="1399" t="s">
        <v>934</v>
      </c>
      <c r="P59" s="1400"/>
      <c r="Q59" s="1406"/>
      <c r="R59" s="1407"/>
      <c r="S59" s="1407"/>
      <c r="T59" s="1407"/>
      <c r="U59" s="1408"/>
    </row>
  </sheetData>
  <mergeCells count="49">
    <mergeCell ref="B59:F59"/>
    <mergeCell ref="H59:N59"/>
    <mergeCell ref="O59:P59"/>
    <mergeCell ref="Q59:U59"/>
    <mergeCell ref="B57:F57"/>
    <mergeCell ref="H57:N57"/>
    <mergeCell ref="O57:P57"/>
    <mergeCell ref="Q57:U57"/>
    <mergeCell ref="B58:F58"/>
    <mergeCell ref="H58:N58"/>
    <mergeCell ref="O58:P58"/>
    <mergeCell ref="Q58:U58"/>
    <mergeCell ref="A54:U54"/>
    <mergeCell ref="A55:F55"/>
    <mergeCell ref="G55:N55"/>
    <mergeCell ref="O55:U55"/>
    <mergeCell ref="B56:F56"/>
    <mergeCell ref="H56:N56"/>
    <mergeCell ref="O56:P56"/>
    <mergeCell ref="Q56:U56"/>
    <mergeCell ref="U9:U10"/>
    <mergeCell ref="A9:A10"/>
    <mergeCell ref="B9:C9"/>
    <mergeCell ref="D9:D10"/>
    <mergeCell ref="E9:E10"/>
    <mergeCell ref="F9:F10"/>
    <mergeCell ref="G9:G10"/>
    <mergeCell ref="H9:K9"/>
    <mergeCell ref="L9:M9"/>
    <mergeCell ref="N9:N10"/>
    <mergeCell ref="O9:Q9"/>
    <mergeCell ref="R9:T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434"/>
  <sheetViews>
    <sheetView topLeftCell="A187" workbookViewId="0">
      <selection activeCell="C5" sqref="C5:W5"/>
    </sheetView>
  </sheetViews>
  <sheetFormatPr defaultColWidth="11.42578125" defaultRowHeight="15"/>
  <sheetData>
    <row r="1" spans="1:23" ht="17.25">
      <c r="A1" s="1458" t="s">
        <v>936</v>
      </c>
      <c r="B1" s="1459"/>
      <c r="C1" s="1459"/>
      <c r="D1" s="1459"/>
      <c r="E1" s="1459"/>
      <c r="F1" s="1459"/>
      <c r="G1" s="1459"/>
      <c r="H1" s="1459"/>
      <c r="I1" s="1459"/>
      <c r="J1" s="1459"/>
      <c r="K1" s="1459"/>
      <c r="L1" s="1459"/>
      <c r="M1" s="1459"/>
      <c r="N1" s="1459"/>
      <c r="O1" s="1459"/>
      <c r="P1" s="1459"/>
      <c r="Q1" s="1459"/>
      <c r="R1" s="1459"/>
      <c r="S1" s="1459"/>
      <c r="T1" s="1459"/>
      <c r="U1" s="1459"/>
      <c r="V1" s="1459"/>
      <c r="W1" s="1459"/>
    </row>
    <row r="2" spans="1:23">
      <c r="A2" s="54"/>
      <c r="B2" s="54"/>
      <c r="C2" s="55"/>
      <c r="D2" s="55"/>
      <c r="E2" s="55"/>
      <c r="F2" s="55"/>
      <c r="G2" s="55"/>
      <c r="H2" s="55"/>
      <c r="I2" s="55"/>
      <c r="J2" s="55"/>
      <c r="K2" s="55"/>
      <c r="L2" s="55"/>
      <c r="M2" s="55"/>
      <c r="N2" s="55"/>
      <c r="O2" s="55"/>
      <c r="P2" s="55"/>
      <c r="Q2" s="55"/>
      <c r="R2" s="55"/>
      <c r="S2" s="55"/>
      <c r="T2" s="54"/>
      <c r="U2" s="54"/>
      <c r="V2" s="54"/>
      <c r="W2" s="56"/>
    </row>
    <row r="3" spans="1:23" ht="17.25">
      <c r="A3" s="1460" t="s">
        <v>937</v>
      </c>
      <c r="B3" s="1461"/>
      <c r="C3" s="1458" t="s">
        <v>938</v>
      </c>
      <c r="D3" s="1459"/>
      <c r="E3" s="1459"/>
      <c r="F3" s="1459"/>
      <c r="G3" s="1459"/>
      <c r="H3" s="1459"/>
      <c r="I3" s="1459"/>
      <c r="J3" s="1459"/>
      <c r="K3" s="66"/>
      <c r="L3" s="1459" t="s">
        <v>939</v>
      </c>
      <c r="M3" s="1459"/>
      <c r="N3" s="1459"/>
      <c r="O3" s="1459"/>
      <c r="P3" s="1459"/>
      <c r="Q3" s="65"/>
      <c r="R3" s="67"/>
      <c r="S3" s="67"/>
      <c r="T3" s="67"/>
      <c r="U3" s="67"/>
      <c r="V3" s="67"/>
      <c r="W3" s="68"/>
    </row>
    <row r="4" spans="1:23" ht="17.25">
      <c r="A4" s="57"/>
      <c r="B4" s="58"/>
      <c r="C4" s="58"/>
      <c r="D4" s="58"/>
      <c r="E4" s="58"/>
      <c r="F4" s="58"/>
      <c r="G4" s="58"/>
      <c r="H4" s="58"/>
      <c r="I4" s="58"/>
      <c r="J4" s="58"/>
      <c r="K4" s="58"/>
      <c r="L4" s="58"/>
      <c r="M4" s="58"/>
      <c r="N4" s="58"/>
      <c r="O4" s="58"/>
      <c r="P4" s="58"/>
      <c r="Q4" s="58"/>
      <c r="R4" s="59"/>
      <c r="S4" s="60"/>
      <c r="T4" s="60"/>
      <c r="U4" s="60"/>
      <c r="V4" s="60"/>
      <c r="W4" s="60"/>
    </row>
    <row r="5" spans="1:23" ht="17.25">
      <c r="A5" s="1462" t="s">
        <v>940</v>
      </c>
      <c r="B5" s="1463"/>
      <c r="C5" s="1462" t="s">
        <v>941</v>
      </c>
      <c r="D5" s="1463"/>
      <c r="E5" s="1463"/>
      <c r="F5" s="1463"/>
      <c r="G5" s="1463"/>
      <c r="H5" s="1463"/>
      <c r="I5" s="1463"/>
      <c r="J5" s="1463"/>
      <c r="K5" s="1463"/>
      <c r="L5" s="1463"/>
      <c r="M5" s="1463"/>
      <c r="N5" s="1463"/>
      <c r="O5" s="1463"/>
      <c r="P5" s="1463"/>
      <c r="Q5" s="1463"/>
      <c r="R5" s="1463"/>
      <c r="S5" s="1463"/>
      <c r="T5" s="1463"/>
      <c r="U5" s="1463"/>
      <c r="V5" s="1463"/>
      <c r="W5" s="1464"/>
    </row>
    <row r="6" spans="1:23">
      <c r="A6" s="54"/>
      <c r="B6" s="54"/>
      <c r="C6" s="55"/>
      <c r="D6" s="55"/>
      <c r="E6" s="55"/>
      <c r="F6" s="55"/>
      <c r="G6" s="55"/>
      <c r="H6" s="55"/>
      <c r="I6" s="55"/>
      <c r="J6" s="55"/>
      <c r="K6" s="55"/>
      <c r="L6" s="55"/>
      <c r="M6" s="55"/>
      <c r="N6" s="55"/>
      <c r="O6" s="55"/>
      <c r="P6" s="55"/>
      <c r="Q6" s="55"/>
      <c r="R6" s="55"/>
      <c r="S6" s="55"/>
      <c r="T6" s="54"/>
      <c r="U6" s="54"/>
      <c r="V6" s="54"/>
      <c r="W6" s="56"/>
    </row>
    <row r="7" spans="1:23">
      <c r="A7" s="1465" t="s">
        <v>25</v>
      </c>
      <c r="B7" s="1466" t="s">
        <v>26</v>
      </c>
      <c r="C7" s="1467"/>
      <c r="D7" s="1465" t="s">
        <v>27</v>
      </c>
      <c r="E7" s="1465" t="s">
        <v>28</v>
      </c>
      <c r="F7" s="1465" t="s">
        <v>29</v>
      </c>
      <c r="G7" s="61"/>
      <c r="H7" s="1468" t="s">
        <v>942</v>
      </c>
      <c r="I7" s="1468"/>
      <c r="J7" s="1468"/>
      <c r="K7" s="1468"/>
      <c r="L7" s="1468"/>
      <c r="M7" s="1468"/>
      <c r="N7" s="1465" t="s">
        <v>31</v>
      </c>
      <c r="O7" s="1465"/>
      <c r="P7" s="1465"/>
      <c r="Q7" s="1465"/>
      <c r="R7" s="1465"/>
      <c r="S7" s="1465" t="s">
        <v>943</v>
      </c>
      <c r="T7" s="1465"/>
      <c r="U7" s="1465" t="s">
        <v>33</v>
      </c>
      <c r="V7" s="1468" t="s">
        <v>944</v>
      </c>
      <c r="W7" s="1465" t="s">
        <v>36</v>
      </c>
    </row>
    <row r="8" spans="1:23">
      <c r="A8" s="1465"/>
      <c r="B8" s="1469" t="s">
        <v>37</v>
      </c>
      <c r="C8" s="1469" t="s">
        <v>38</v>
      </c>
      <c r="D8" s="1465"/>
      <c r="E8" s="1465"/>
      <c r="F8" s="1465"/>
      <c r="G8" s="1465" t="s">
        <v>30</v>
      </c>
      <c r="H8" s="1465" t="s">
        <v>34</v>
      </c>
      <c r="I8" s="1465"/>
      <c r="J8" s="1465"/>
      <c r="K8" s="1465" t="s">
        <v>35</v>
      </c>
      <c r="L8" s="1465"/>
      <c r="M8" s="1465"/>
      <c r="N8" s="1465"/>
      <c r="O8" s="1465"/>
      <c r="P8" s="1465"/>
      <c r="Q8" s="1465"/>
      <c r="R8" s="1465"/>
      <c r="S8" s="1465"/>
      <c r="T8" s="1465"/>
      <c r="U8" s="1465"/>
      <c r="V8" s="1468"/>
      <c r="W8" s="1465"/>
    </row>
    <row r="9" spans="1:23">
      <c r="A9" s="1465"/>
      <c r="B9" s="1470"/>
      <c r="C9" s="1470"/>
      <c r="D9" s="1465"/>
      <c r="E9" s="1465"/>
      <c r="F9" s="1465"/>
      <c r="G9" s="1465"/>
      <c r="H9" s="528" t="s">
        <v>17</v>
      </c>
      <c r="I9" s="528" t="s">
        <v>45</v>
      </c>
      <c r="J9" s="528" t="s">
        <v>19</v>
      </c>
      <c r="K9" s="528" t="s">
        <v>17</v>
      </c>
      <c r="L9" s="528" t="s">
        <v>45</v>
      </c>
      <c r="M9" s="528" t="s">
        <v>46</v>
      </c>
      <c r="N9" s="528" t="s">
        <v>945</v>
      </c>
      <c r="O9" s="528" t="s">
        <v>946</v>
      </c>
      <c r="P9" s="528" t="s">
        <v>947</v>
      </c>
      <c r="Q9" s="528" t="s">
        <v>948</v>
      </c>
      <c r="R9" s="528" t="s">
        <v>949</v>
      </c>
      <c r="S9" s="528" t="s">
        <v>43</v>
      </c>
      <c r="T9" s="528" t="s">
        <v>44</v>
      </c>
      <c r="U9" s="1465"/>
      <c r="V9" s="1468"/>
      <c r="W9" s="1465"/>
    </row>
    <row r="10" spans="1:23" ht="132">
      <c r="A10" s="528"/>
      <c r="B10" s="94">
        <v>7003</v>
      </c>
      <c r="C10" s="94" t="s">
        <v>950</v>
      </c>
      <c r="D10" s="94" t="s">
        <v>951</v>
      </c>
      <c r="E10" s="95" t="s">
        <v>952</v>
      </c>
      <c r="F10" s="77" t="s">
        <v>953</v>
      </c>
      <c r="G10" s="77" t="s">
        <v>954</v>
      </c>
      <c r="H10" s="74">
        <v>0</v>
      </c>
      <c r="I10" s="74">
        <v>9</v>
      </c>
      <c r="J10" s="77">
        <v>1977</v>
      </c>
      <c r="K10" s="74">
        <v>0</v>
      </c>
      <c r="L10" s="74">
        <v>9</v>
      </c>
      <c r="M10" s="77">
        <v>1977</v>
      </c>
      <c r="N10" s="77" t="s">
        <v>955</v>
      </c>
      <c r="O10" s="77">
        <v>1</v>
      </c>
      <c r="P10" s="74">
        <v>1</v>
      </c>
      <c r="Q10" s="77" t="s">
        <v>956</v>
      </c>
      <c r="R10" s="74" t="s">
        <v>52</v>
      </c>
      <c r="S10" s="77">
        <v>215</v>
      </c>
      <c r="T10" s="77"/>
      <c r="U10" s="74" t="s">
        <v>957</v>
      </c>
      <c r="V10" s="75" t="s">
        <v>958</v>
      </c>
      <c r="W10" s="76" t="s">
        <v>959</v>
      </c>
    </row>
    <row r="11" spans="1:23" ht="132">
      <c r="A11" s="528"/>
      <c r="B11" s="94">
        <v>7003</v>
      </c>
      <c r="C11" s="94" t="s">
        <v>950</v>
      </c>
      <c r="D11" s="94" t="s">
        <v>951</v>
      </c>
      <c r="E11" s="95" t="s">
        <v>952</v>
      </c>
      <c r="F11" s="74" t="s">
        <v>960</v>
      </c>
      <c r="G11" s="74" t="s">
        <v>961</v>
      </c>
      <c r="H11" s="74">
        <v>0</v>
      </c>
      <c r="I11" s="74">
        <v>3</v>
      </c>
      <c r="J11" s="74">
        <v>1977</v>
      </c>
      <c r="K11" s="74">
        <v>0</v>
      </c>
      <c r="L11" s="74">
        <v>3</v>
      </c>
      <c r="M11" s="74">
        <v>1977</v>
      </c>
      <c r="N11" s="74" t="s">
        <v>955</v>
      </c>
      <c r="O11" s="74">
        <v>1</v>
      </c>
      <c r="P11" s="74">
        <v>1</v>
      </c>
      <c r="Q11" s="74" t="s">
        <v>962</v>
      </c>
      <c r="R11" s="74" t="s">
        <v>52</v>
      </c>
      <c r="S11" s="74">
        <v>80</v>
      </c>
      <c r="T11" s="74"/>
      <c r="U11" s="74" t="s">
        <v>957</v>
      </c>
      <c r="V11" s="75" t="s">
        <v>958</v>
      </c>
      <c r="W11" s="76" t="s">
        <v>959</v>
      </c>
    </row>
    <row r="12" spans="1:23" ht="72">
      <c r="A12" s="528"/>
      <c r="B12" s="94">
        <v>7003</v>
      </c>
      <c r="C12" s="94" t="s">
        <v>950</v>
      </c>
      <c r="D12" s="94" t="s">
        <v>951</v>
      </c>
      <c r="E12" s="95" t="s">
        <v>952</v>
      </c>
      <c r="F12" s="146" t="s">
        <v>963</v>
      </c>
      <c r="G12" s="74" t="s">
        <v>964</v>
      </c>
      <c r="H12" s="74">
        <v>0</v>
      </c>
      <c r="I12" s="74">
        <v>0</v>
      </c>
      <c r="J12" s="74">
        <v>1980</v>
      </c>
      <c r="K12" s="74">
        <v>0</v>
      </c>
      <c r="L12" s="74">
        <v>0</v>
      </c>
      <c r="M12" s="74">
        <v>1980</v>
      </c>
      <c r="N12" s="74" t="s">
        <v>955</v>
      </c>
      <c r="O12" s="74">
        <v>2</v>
      </c>
      <c r="P12" s="74">
        <v>1</v>
      </c>
      <c r="Q12" s="74" t="s">
        <v>956</v>
      </c>
      <c r="R12" s="74" t="s">
        <v>52</v>
      </c>
      <c r="S12" s="74">
        <v>138</v>
      </c>
      <c r="T12" s="74"/>
      <c r="U12" s="80" t="s">
        <v>957</v>
      </c>
      <c r="V12" s="80" t="s">
        <v>958</v>
      </c>
      <c r="W12" s="77" t="s">
        <v>959</v>
      </c>
    </row>
    <row r="13" spans="1:23" ht="132">
      <c r="A13" s="528"/>
      <c r="B13" s="94">
        <v>7003</v>
      </c>
      <c r="C13" s="94" t="s">
        <v>950</v>
      </c>
      <c r="D13" s="94" t="s">
        <v>951</v>
      </c>
      <c r="E13" s="95" t="s">
        <v>952</v>
      </c>
      <c r="F13" s="126" t="s">
        <v>965</v>
      </c>
      <c r="G13" s="83" t="s">
        <v>966</v>
      </c>
      <c r="H13" s="83">
        <v>0</v>
      </c>
      <c r="I13" s="83">
        <v>0</v>
      </c>
      <c r="J13" s="83">
        <v>1981</v>
      </c>
      <c r="K13" s="83">
        <v>0</v>
      </c>
      <c r="L13" s="83">
        <v>0</v>
      </c>
      <c r="M13" s="83">
        <v>1982</v>
      </c>
      <c r="N13" s="83" t="s">
        <v>955</v>
      </c>
      <c r="O13" s="83">
        <v>2</v>
      </c>
      <c r="P13" s="83">
        <v>1</v>
      </c>
      <c r="Q13" s="83" t="s">
        <v>967</v>
      </c>
      <c r="R13" s="83" t="s">
        <v>52</v>
      </c>
      <c r="S13" s="83">
        <v>80</v>
      </c>
      <c r="T13" s="83"/>
      <c r="U13" s="74" t="s">
        <v>957</v>
      </c>
      <c r="V13" s="75" t="s">
        <v>958</v>
      </c>
      <c r="W13" s="76" t="s">
        <v>959</v>
      </c>
    </row>
    <row r="14" spans="1:23" ht="72">
      <c r="A14" s="528"/>
      <c r="B14" s="94">
        <v>7003</v>
      </c>
      <c r="C14" s="94" t="s">
        <v>950</v>
      </c>
      <c r="D14" s="94" t="s">
        <v>951</v>
      </c>
      <c r="E14" s="95" t="s">
        <v>952</v>
      </c>
      <c r="F14" s="146" t="s">
        <v>968</v>
      </c>
      <c r="G14" s="74" t="s">
        <v>969</v>
      </c>
      <c r="H14" s="74">
        <v>0</v>
      </c>
      <c r="I14" s="74">
        <v>5</v>
      </c>
      <c r="J14" s="74">
        <v>1983</v>
      </c>
      <c r="K14" s="74">
        <v>0</v>
      </c>
      <c r="L14" s="74">
        <v>5</v>
      </c>
      <c r="M14" s="74">
        <v>1983</v>
      </c>
      <c r="N14" s="74" t="s">
        <v>955</v>
      </c>
      <c r="O14" s="74">
        <v>2</v>
      </c>
      <c r="P14" s="74">
        <v>1</v>
      </c>
      <c r="Q14" s="74" t="s">
        <v>970</v>
      </c>
      <c r="R14" s="74" t="s">
        <v>52</v>
      </c>
      <c r="S14" s="74">
        <v>48</v>
      </c>
      <c r="T14" s="74"/>
      <c r="U14" s="80" t="s">
        <v>957</v>
      </c>
      <c r="V14" s="80" t="s">
        <v>958</v>
      </c>
      <c r="W14" s="77" t="s">
        <v>959</v>
      </c>
    </row>
    <row r="15" spans="1:23" ht="72">
      <c r="A15" s="528"/>
      <c r="B15" s="94">
        <v>7003</v>
      </c>
      <c r="C15" s="94" t="s">
        <v>950</v>
      </c>
      <c r="D15" s="94" t="s">
        <v>951</v>
      </c>
      <c r="E15" s="95" t="s">
        <v>952</v>
      </c>
      <c r="F15" s="115" t="s">
        <v>971</v>
      </c>
      <c r="G15" s="74" t="s">
        <v>972</v>
      </c>
      <c r="H15" s="77">
        <v>0</v>
      </c>
      <c r="I15" s="77">
        <v>0</v>
      </c>
      <c r="J15" s="77">
        <v>1989</v>
      </c>
      <c r="K15" s="77">
        <v>0</v>
      </c>
      <c r="L15" s="77">
        <v>0</v>
      </c>
      <c r="M15" s="77">
        <v>1989</v>
      </c>
      <c r="N15" s="77" t="s">
        <v>955</v>
      </c>
      <c r="O15" s="77" t="s">
        <v>52</v>
      </c>
      <c r="P15" s="77" t="s">
        <v>52</v>
      </c>
      <c r="Q15" s="117">
        <v>638839</v>
      </c>
      <c r="R15" s="118" t="s">
        <v>973</v>
      </c>
      <c r="S15" s="104">
        <v>715</v>
      </c>
      <c r="T15" s="74"/>
      <c r="U15" s="80" t="s">
        <v>974</v>
      </c>
      <c r="V15" s="80" t="s">
        <v>958</v>
      </c>
      <c r="W15" s="77" t="s">
        <v>975</v>
      </c>
    </row>
    <row r="16" spans="1:23" ht="72">
      <c r="A16" s="93"/>
      <c r="B16" s="94">
        <v>7003</v>
      </c>
      <c r="C16" s="94" t="s">
        <v>950</v>
      </c>
      <c r="D16" s="94" t="s">
        <v>951</v>
      </c>
      <c r="E16" s="95" t="s">
        <v>952</v>
      </c>
      <c r="F16" s="149" t="s">
        <v>976</v>
      </c>
      <c r="G16" s="77" t="s">
        <v>977</v>
      </c>
      <c r="H16" s="71">
        <v>0</v>
      </c>
      <c r="I16" s="71">
        <v>3</v>
      </c>
      <c r="J16" s="71">
        <v>1989</v>
      </c>
      <c r="K16" s="71">
        <v>0</v>
      </c>
      <c r="L16" s="71">
        <v>3</v>
      </c>
      <c r="M16" s="71">
        <v>1989</v>
      </c>
      <c r="N16" s="71" t="s">
        <v>955</v>
      </c>
      <c r="O16" s="71">
        <v>2</v>
      </c>
      <c r="P16" s="71">
        <v>1</v>
      </c>
      <c r="Q16" s="71" t="s">
        <v>970</v>
      </c>
      <c r="R16" s="71" t="s">
        <v>52</v>
      </c>
      <c r="S16" s="74">
        <v>80</v>
      </c>
      <c r="T16" s="74"/>
      <c r="U16" s="71" t="s">
        <v>957</v>
      </c>
      <c r="V16" s="71" t="s">
        <v>958</v>
      </c>
      <c r="W16" s="77" t="s">
        <v>959</v>
      </c>
    </row>
    <row r="17" spans="1:23" ht="72">
      <c r="A17" s="93"/>
      <c r="B17" s="94">
        <v>7003</v>
      </c>
      <c r="C17" s="94" t="s">
        <v>950</v>
      </c>
      <c r="D17" s="94" t="s">
        <v>951</v>
      </c>
      <c r="E17" s="95" t="s">
        <v>952</v>
      </c>
      <c r="F17" s="77" t="s">
        <v>978</v>
      </c>
      <c r="G17" s="77" t="s">
        <v>979</v>
      </c>
      <c r="H17" s="71">
        <v>0</v>
      </c>
      <c r="I17" s="71">
        <v>7</v>
      </c>
      <c r="J17" s="71">
        <v>1989</v>
      </c>
      <c r="K17" s="71">
        <v>0</v>
      </c>
      <c r="L17" s="71">
        <v>7</v>
      </c>
      <c r="M17" s="71">
        <v>1989</v>
      </c>
      <c r="N17" s="71" t="s">
        <v>955</v>
      </c>
      <c r="O17" s="71">
        <v>2</v>
      </c>
      <c r="P17" s="71">
        <v>1</v>
      </c>
      <c r="Q17" s="71" t="s">
        <v>967</v>
      </c>
      <c r="R17" s="71" t="s">
        <v>52</v>
      </c>
      <c r="S17" s="74">
        <v>221</v>
      </c>
      <c r="T17" s="74"/>
      <c r="U17" s="71" t="s">
        <v>957</v>
      </c>
      <c r="V17" s="71" t="s">
        <v>958</v>
      </c>
      <c r="W17" s="77" t="s">
        <v>959</v>
      </c>
    </row>
    <row r="18" spans="1:23" ht="72">
      <c r="A18" s="96"/>
      <c r="B18" s="94">
        <v>7003</v>
      </c>
      <c r="C18" s="94" t="s">
        <v>950</v>
      </c>
      <c r="D18" s="94" t="s">
        <v>951</v>
      </c>
      <c r="E18" s="95" t="s">
        <v>952</v>
      </c>
      <c r="F18" s="149" t="s">
        <v>980</v>
      </c>
      <c r="G18" s="77" t="s">
        <v>977</v>
      </c>
      <c r="H18" s="71">
        <v>0</v>
      </c>
      <c r="I18" s="71">
        <v>12</v>
      </c>
      <c r="J18" s="71">
        <v>1990</v>
      </c>
      <c r="K18" s="71">
        <v>0</v>
      </c>
      <c r="L18" s="71">
        <v>12</v>
      </c>
      <c r="M18" s="71">
        <v>1990</v>
      </c>
      <c r="N18" s="71" t="s">
        <v>955</v>
      </c>
      <c r="O18" s="71">
        <v>2</v>
      </c>
      <c r="P18" s="71">
        <v>1</v>
      </c>
      <c r="Q18" s="71" t="s">
        <v>970</v>
      </c>
      <c r="R18" s="71" t="s">
        <v>52</v>
      </c>
      <c r="S18" s="74">
        <v>96</v>
      </c>
      <c r="T18" s="74"/>
      <c r="U18" s="71" t="s">
        <v>957</v>
      </c>
      <c r="V18" s="71" t="s">
        <v>958</v>
      </c>
      <c r="W18" s="77" t="s">
        <v>959</v>
      </c>
    </row>
    <row r="19" spans="1:23" ht="72">
      <c r="A19" s="96"/>
      <c r="B19" s="94">
        <v>7003</v>
      </c>
      <c r="C19" s="94" t="s">
        <v>950</v>
      </c>
      <c r="D19" s="94" t="s">
        <v>951</v>
      </c>
      <c r="E19" s="95" t="s">
        <v>952</v>
      </c>
      <c r="F19" s="146" t="s">
        <v>981</v>
      </c>
      <c r="G19" s="74" t="s">
        <v>982</v>
      </c>
      <c r="H19" s="80">
        <v>0</v>
      </c>
      <c r="I19" s="80">
        <v>1</v>
      </c>
      <c r="J19" s="80">
        <v>1990</v>
      </c>
      <c r="K19" s="80">
        <v>0</v>
      </c>
      <c r="L19" s="80">
        <v>3</v>
      </c>
      <c r="M19" s="80">
        <v>1990</v>
      </c>
      <c r="N19" s="80" t="s">
        <v>955</v>
      </c>
      <c r="O19" s="80">
        <v>2</v>
      </c>
      <c r="P19" s="80">
        <v>1</v>
      </c>
      <c r="Q19" s="80" t="s">
        <v>967</v>
      </c>
      <c r="R19" s="80" t="s">
        <v>52</v>
      </c>
      <c r="S19" s="74">
        <v>164</v>
      </c>
      <c r="T19" s="74"/>
      <c r="U19" s="71" t="s">
        <v>957</v>
      </c>
      <c r="V19" s="71" t="s">
        <v>958</v>
      </c>
      <c r="W19" s="77" t="s">
        <v>959</v>
      </c>
    </row>
    <row r="20" spans="1:23" ht="72">
      <c r="A20" s="96"/>
      <c r="B20" s="94">
        <v>7003</v>
      </c>
      <c r="C20" s="94" t="s">
        <v>950</v>
      </c>
      <c r="D20" s="94" t="s">
        <v>951</v>
      </c>
      <c r="E20" s="95" t="s">
        <v>952</v>
      </c>
      <c r="F20" s="74" t="s">
        <v>983</v>
      </c>
      <c r="G20" s="74" t="s">
        <v>984</v>
      </c>
      <c r="H20" s="80">
        <v>0</v>
      </c>
      <c r="I20" s="80">
        <v>8</v>
      </c>
      <c r="J20" s="80">
        <v>1991</v>
      </c>
      <c r="K20" s="80">
        <v>0</v>
      </c>
      <c r="L20" s="80">
        <v>8</v>
      </c>
      <c r="M20" s="80">
        <v>1991</v>
      </c>
      <c r="N20" s="80" t="s">
        <v>955</v>
      </c>
      <c r="O20" s="80">
        <v>2</v>
      </c>
      <c r="P20" s="80">
        <v>1</v>
      </c>
      <c r="Q20" s="80" t="s">
        <v>967</v>
      </c>
      <c r="R20" s="80" t="s">
        <v>52</v>
      </c>
      <c r="S20" s="74">
        <v>325</v>
      </c>
      <c r="T20" s="74"/>
      <c r="U20" s="71" t="s">
        <v>957</v>
      </c>
      <c r="V20" s="71" t="s">
        <v>958</v>
      </c>
      <c r="W20" s="77" t="s">
        <v>959</v>
      </c>
    </row>
    <row r="21" spans="1:23" ht="72">
      <c r="A21" s="96"/>
      <c r="B21" s="94">
        <v>7003</v>
      </c>
      <c r="C21" s="94" t="s">
        <v>950</v>
      </c>
      <c r="D21" s="94" t="s">
        <v>951</v>
      </c>
      <c r="E21" s="95" t="s">
        <v>952</v>
      </c>
      <c r="F21" s="115" t="s">
        <v>985</v>
      </c>
      <c r="G21" s="74" t="s">
        <v>986</v>
      </c>
      <c r="H21" s="80">
        <v>0</v>
      </c>
      <c r="I21" s="80">
        <v>0</v>
      </c>
      <c r="J21" s="80">
        <v>1991</v>
      </c>
      <c r="K21" s="80">
        <v>0</v>
      </c>
      <c r="L21" s="80">
        <v>0</v>
      </c>
      <c r="M21" s="80">
        <v>1991</v>
      </c>
      <c r="N21" s="80" t="s">
        <v>955</v>
      </c>
      <c r="O21" s="80" t="s">
        <v>52</v>
      </c>
      <c r="P21" s="80" t="s">
        <v>52</v>
      </c>
      <c r="Q21" s="117">
        <v>638839</v>
      </c>
      <c r="R21" s="118" t="s">
        <v>973</v>
      </c>
      <c r="S21" s="104">
        <v>252</v>
      </c>
      <c r="T21" s="74"/>
      <c r="U21" s="80" t="s">
        <v>974</v>
      </c>
      <c r="V21" s="80" t="s">
        <v>958</v>
      </c>
      <c r="W21" s="77" t="s">
        <v>975</v>
      </c>
    </row>
    <row r="22" spans="1:23" ht="72">
      <c r="A22" s="96"/>
      <c r="B22" s="94">
        <v>7003</v>
      </c>
      <c r="C22" s="94" t="s">
        <v>950</v>
      </c>
      <c r="D22" s="94" t="s">
        <v>951</v>
      </c>
      <c r="E22" s="95" t="s">
        <v>952</v>
      </c>
      <c r="F22" s="74" t="s">
        <v>987</v>
      </c>
      <c r="G22" s="74" t="s">
        <v>988</v>
      </c>
      <c r="H22" s="80">
        <v>0</v>
      </c>
      <c r="I22" s="80">
        <v>12</v>
      </c>
      <c r="J22" s="80">
        <v>1992</v>
      </c>
      <c r="K22" s="80">
        <v>0</v>
      </c>
      <c r="L22" s="80">
        <v>12</v>
      </c>
      <c r="M22" s="80">
        <v>1992</v>
      </c>
      <c r="N22" s="80" t="s">
        <v>955</v>
      </c>
      <c r="O22" s="80">
        <v>2</v>
      </c>
      <c r="P22" s="80">
        <v>1</v>
      </c>
      <c r="Q22" s="80" t="s">
        <v>967</v>
      </c>
      <c r="R22" s="80" t="s">
        <v>52</v>
      </c>
      <c r="S22" s="74">
        <v>344</v>
      </c>
      <c r="T22" s="74"/>
      <c r="U22" s="71" t="s">
        <v>957</v>
      </c>
      <c r="V22" s="71" t="s">
        <v>958</v>
      </c>
      <c r="W22" s="77" t="s">
        <v>959</v>
      </c>
    </row>
    <row r="23" spans="1:23" ht="72">
      <c r="A23" s="96"/>
      <c r="B23" s="94">
        <v>7003</v>
      </c>
      <c r="C23" s="94" t="s">
        <v>950</v>
      </c>
      <c r="D23" s="94" t="s">
        <v>951</v>
      </c>
      <c r="E23" s="95" t="s">
        <v>952</v>
      </c>
      <c r="F23" s="115" t="s">
        <v>989</v>
      </c>
      <c r="G23" s="74" t="s">
        <v>990</v>
      </c>
      <c r="H23" s="80">
        <v>0</v>
      </c>
      <c r="I23" s="80">
        <v>0</v>
      </c>
      <c r="J23" s="80">
        <v>1993</v>
      </c>
      <c r="K23" s="80">
        <v>0</v>
      </c>
      <c r="L23" s="80">
        <v>0</v>
      </c>
      <c r="M23" s="80">
        <v>1993</v>
      </c>
      <c r="N23" s="80" t="s">
        <v>955</v>
      </c>
      <c r="O23" s="80" t="s">
        <v>52</v>
      </c>
      <c r="P23" s="80" t="s">
        <v>52</v>
      </c>
      <c r="Q23" s="117">
        <v>638839</v>
      </c>
      <c r="R23" s="118" t="s">
        <v>973</v>
      </c>
      <c r="S23" s="104">
        <v>102</v>
      </c>
      <c r="T23" s="74"/>
      <c r="U23" s="80" t="s">
        <v>974</v>
      </c>
      <c r="V23" s="80" t="s">
        <v>958</v>
      </c>
      <c r="W23" s="77" t="s">
        <v>975</v>
      </c>
    </row>
    <row r="24" spans="1:23" ht="72">
      <c r="A24" s="96"/>
      <c r="B24" s="94">
        <v>7003</v>
      </c>
      <c r="C24" s="94" t="s">
        <v>950</v>
      </c>
      <c r="D24" s="94" t="s">
        <v>951</v>
      </c>
      <c r="E24" s="95" t="s">
        <v>952</v>
      </c>
      <c r="F24" s="112" t="s">
        <v>991</v>
      </c>
      <c r="G24" s="104" t="s">
        <v>992</v>
      </c>
      <c r="H24" s="80">
        <v>0</v>
      </c>
      <c r="I24" s="80">
        <v>0</v>
      </c>
      <c r="J24" s="80">
        <v>1994</v>
      </c>
      <c r="K24" s="80">
        <v>0</v>
      </c>
      <c r="L24" s="80">
        <v>0</v>
      </c>
      <c r="M24" s="80">
        <v>1994</v>
      </c>
      <c r="N24" s="80" t="s">
        <v>955</v>
      </c>
      <c r="O24" s="80">
        <v>1</v>
      </c>
      <c r="P24" s="80">
        <v>1</v>
      </c>
      <c r="Q24" s="80" t="s">
        <v>967</v>
      </c>
      <c r="R24" s="80" t="s">
        <v>52</v>
      </c>
      <c r="S24" s="74">
        <v>47</v>
      </c>
      <c r="T24" s="74"/>
      <c r="U24" s="71" t="s">
        <v>957</v>
      </c>
      <c r="V24" s="71" t="s">
        <v>958</v>
      </c>
      <c r="W24" s="77" t="s">
        <v>959</v>
      </c>
    </row>
    <row r="25" spans="1:23" ht="72">
      <c r="A25" s="96"/>
      <c r="B25" s="94">
        <v>7003</v>
      </c>
      <c r="C25" s="94" t="s">
        <v>950</v>
      </c>
      <c r="D25" s="94" t="s">
        <v>951</v>
      </c>
      <c r="E25" s="95" t="s">
        <v>952</v>
      </c>
      <c r="F25" s="74" t="s">
        <v>993</v>
      </c>
      <c r="G25" s="74" t="s">
        <v>994</v>
      </c>
      <c r="H25" s="74">
        <v>0</v>
      </c>
      <c r="I25" s="74">
        <v>0</v>
      </c>
      <c r="J25" s="74">
        <v>1994</v>
      </c>
      <c r="K25" s="74">
        <v>0</v>
      </c>
      <c r="L25" s="74">
        <v>0</v>
      </c>
      <c r="M25" s="74">
        <v>1994</v>
      </c>
      <c r="N25" s="74" t="s">
        <v>955</v>
      </c>
      <c r="O25" s="74">
        <v>2</v>
      </c>
      <c r="P25" s="74">
        <v>1</v>
      </c>
      <c r="Q25" s="74" t="s">
        <v>995</v>
      </c>
      <c r="R25" s="74" t="s">
        <v>52</v>
      </c>
      <c r="S25" s="74">
        <v>47</v>
      </c>
      <c r="T25" s="74"/>
      <c r="U25" s="80" t="s">
        <v>957</v>
      </c>
      <c r="V25" s="80" t="s">
        <v>958</v>
      </c>
      <c r="W25" s="77" t="s">
        <v>959</v>
      </c>
    </row>
    <row r="26" spans="1:23" ht="72">
      <c r="A26" s="96"/>
      <c r="B26" s="94">
        <v>7003</v>
      </c>
      <c r="C26" s="94" t="s">
        <v>950</v>
      </c>
      <c r="D26" s="94" t="s">
        <v>951</v>
      </c>
      <c r="E26" s="95" t="s">
        <v>952</v>
      </c>
      <c r="F26" s="74" t="s">
        <v>996</v>
      </c>
      <c r="G26" s="74" t="s">
        <v>997</v>
      </c>
      <c r="H26" s="80">
        <v>0</v>
      </c>
      <c r="I26" s="80">
        <v>12</v>
      </c>
      <c r="J26" s="80">
        <v>1995</v>
      </c>
      <c r="K26" s="80">
        <v>0</v>
      </c>
      <c r="L26" s="80">
        <v>12</v>
      </c>
      <c r="M26" s="80">
        <v>1995</v>
      </c>
      <c r="N26" s="80" t="s">
        <v>955</v>
      </c>
      <c r="O26" s="80">
        <v>2</v>
      </c>
      <c r="P26" s="80">
        <v>1</v>
      </c>
      <c r="Q26" s="80" t="s">
        <v>998</v>
      </c>
      <c r="R26" s="80" t="s">
        <v>52</v>
      </c>
      <c r="S26" s="74">
        <v>35</v>
      </c>
      <c r="T26" s="74"/>
      <c r="U26" s="71" t="s">
        <v>957</v>
      </c>
      <c r="V26" s="71" t="s">
        <v>958</v>
      </c>
      <c r="W26" s="77" t="s">
        <v>959</v>
      </c>
    </row>
    <row r="27" spans="1:23" ht="72">
      <c r="A27" s="96"/>
      <c r="B27" s="94">
        <v>7003</v>
      </c>
      <c r="C27" s="94" t="s">
        <v>950</v>
      </c>
      <c r="D27" s="94" t="s">
        <v>951</v>
      </c>
      <c r="E27" s="95" t="s">
        <v>952</v>
      </c>
      <c r="F27" s="74" t="s">
        <v>999</v>
      </c>
      <c r="G27" s="74" t="s">
        <v>997</v>
      </c>
      <c r="H27" s="80">
        <v>0</v>
      </c>
      <c r="I27" s="80">
        <v>12</v>
      </c>
      <c r="J27" s="80">
        <v>1995</v>
      </c>
      <c r="K27" s="80">
        <v>0</v>
      </c>
      <c r="L27" s="80">
        <v>12</v>
      </c>
      <c r="M27" s="80">
        <v>1995</v>
      </c>
      <c r="N27" s="80" t="s">
        <v>955</v>
      </c>
      <c r="O27" s="80">
        <v>2</v>
      </c>
      <c r="P27" s="80">
        <v>1</v>
      </c>
      <c r="Q27" s="80" t="s">
        <v>998</v>
      </c>
      <c r="R27" s="80" t="s">
        <v>52</v>
      </c>
      <c r="S27" s="74" t="s">
        <v>1000</v>
      </c>
      <c r="T27" s="74"/>
      <c r="U27" s="71" t="s">
        <v>957</v>
      </c>
      <c r="V27" s="71" t="s">
        <v>958</v>
      </c>
      <c r="W27" s="77" t="s">
        <v>959</v>
      </c>
    </row>
    <row r="28" spans="1:23" ht="84">
      <c r="A28" s="96"/>
      <c r="B28" s="94">
        <v>7003</v>
      </c>
      <c r="C28" s="94" t="s">
        <v>950</v>
      </c>
      <c r="D28" s="94" t="s">
        <v>951</v>
      </c>
      <c r="E28" s="95" t="s">
        <v>952</v>
      </c>
      <c r="F28" s="83" t="s">
        <v>1001</v>
      </c>
      <c r="G28" s="83" t="s">
        <v>997</v>
      </c>
      <c r="H28" s="83">
        <v>0</v>
      </c>
      <c r="I28" s="83">
        <v>0</v>
      </c>
      <c r="J28" s="83">
        <v>1995</v>
      </c>
      <c r="K28" s="83">
        <v>0</v>
      </c>
      <c r="L28" s="83">
        <v>0</v>
      </c>
      <c r="M28" s="83">
        <v>1995</v>
      </c>
      <c r="N28" s="83" t="s">
        <v>955</v>
      </c>
      <c r="O28" s="83">
        <v>2</v>
      </c>
      <c r="P28" s="83">
        <v>1</v>
      </c>
      <c r="Q28" s="83" t="s">
        <v>967</v>
      </c>
      <c r="R28" s="83" t="s">
        <v>52</v>
      </c>
      <c r="S28" s="83">
        <v>244</v>
      </c>
      <c r="T28" s="85"/>
      <c r="U28" s="71" t="s">
        <v>957</v>
      </c>
      <c r="V28" s="71" t="s">
        <v>958</v>
      </c>
      <c r="W28" s="77" t="s">
        <v>959</v>
      </c>
    </row>
    <row r="29" spans="1:23" ht="72">
      <c r="A29" s="96"/>
      <c r="B29" s="94">
        <v>7003</v>
      </c>
      <c r="C29" s="94" t="s">
        <v>950</v>
      </c>
      <c r="D29" s="94" t="s">
        <v>951</v>
      </c>
      <c r="E29" s="95" t="s">
        <v>952</v>
      </c>
      <c r="F29" s="146" t="s">
        <v>1002</v>
      </c>
      <c r="G29" s="74" t="s">
        <v>1003</v>
      </c>
      <c r="H29" s="74">
        <v>0</v>
      </c>
      <c r="I29" s="74">
        <v>0</v>
      </c>
      <c r="J29" s="74">
        <v>1995</v>
      </c>
      <c r="K29" s="74">
        <v>0</v>
      </c>
      <c r="L29" s="74">
        <v>0</v>
      </c>
      <c r="M29" s="74">
        <v>1995</v>
      </c>
      <c r="N29" s="74" t="s">
        <v>955</v>
      </c>
      <c r="O29" s="74">
        <v>2</v>
      </c>
      <c r="P29" s="74">
        <v>1</v>
      </c>
      <c r="Q29" s="74" t="s">
        <v>967</v>
      </c>
      <c r="R29" s="74" t="s">
        <v>52</v>
      </c>
      <c r="S29" s="74">
        <v>54</v>
      </c>
      <c r="T29" s="74"/>
      <c r="U29" s="80" t="s">
        <v>957</v>
      </c>
      <c r="V29" s="80" t="s">
        <v>958</v>
      </c>
      <c r="W29" s="77" t="s">
        <v>959</v>
      </c>
    </row>
    <row r="30" spans="1:23" ht="72">
      <c r="A30" s="96"/>
      <c r="B30" s="94">
        <v>7003</v>
      </c>
      <c r="C30" s="94" t="s">
        <v>950</v>
      </c>
      <c r="D30" s="94" t="s">
        <v>951</v>
      </c>
      <c r="E30" s="95" t="s">
        <v>952</v>
      </c>
      <c r="F30" s="74" t="s">
        <v>1004</v>
      </c>
      <c r="G30" s="74" t="s">
        <v>1005</v>
      </c>
      <c r="H30" s="80">
        <v>11</v>
      </c>
      <c r="I30" s="80">
        <v>3</v>
      </c>
      <c r="J30" s="80">
        <v>1995</v>
      </c>
      <c r="K30" s="80">
        <v>11</v>
      </c>
      <c r="L30" s="80">
        <v>3</v>
      </c>
      <c r="M30" s="80">
        <v>1995</v>
      </c>
      <c r="N30" s="80" t="s">
        <v>955</v>
      </c>
      <c r="O30" s="80">
        <v>2</v>
      </c>
      <c r="P30" s="80">
        <v>1</v>
      </c>
      <c r="Q30" s="80" t="s">
        <v>995</v>
      </c>
      <c r="R30" s="80" t="s">
        <v>52</v>
      </c>
      <c r="S30" s="74">
        <v>24</v>
      </c>
      <c r="T30" s="74"/>
      <c r="U30" s="80" t="s">
        <v>957</v>
      </c>
      <c r="V30" s="80" t="s">
        <v>958</v>
      </c>
      <c r="W30" s="74" t="s">
        <v>959</v>
      </c>
    </row>
    <row r="31" spans="1:23" ht="72">
      <c r="A31" s="96"/>
      <c r="B31" s="94">
        <v>7003</v>
      </c>
      <c r="C31" s="94" t="s">
        <v>950</v>
      </c>
      <c r="D31" s="94" t="s">
        <v>951</v>
      </c>
      <c r="E31" s="95" t="s">
        <v>952</v>
      </c>
      <c r="F31" s="74" t="s">
        <v>1006</v>
      </c>
      <c r="G31" s="74" t="s">
        <v>1007</v>
      </c>
      <c r="H31" s="80">
        <v>0</v>
      </c>
      <c r="I31" s="80">
        <v>11</v>
      </c>
      <c r="J31" s="80">
        <v>1996</v>
      </c>
      <c r="K31" s="80">
        <v>0</v>
      </c>
      <c r="L31" s="80">
        <v>11</v>
      </c>
      <c r="M31" s="80">
        <v>1996</v>
      </c>
      <c r="N31" s="80" t="s">
        <v>955</v>
      </c>
      <c r="O31" s="80">
        <v>2</v>
      </c>
      <c r="P31" s="80">
        <v>1</v>
      </c>
      <c r="Q31" s="82" t="s">
        <v>970</v>
      </c>
      <c r="R31" s="80" t="s">
        <v>52</v>
      </c>
      <c r="S31" s="74">
        <v>62</v>
      </c>
      <c r="T31" s="74"/>
      <c r="U31" s="80" t="s">
        <v>957</v>
      </c>
      <c r="V31" s="80" t="s">
        <v>958</v>
      </c>
      <c r="W31" s="74" t="s">
        <v>959</v>
      </c>
    </row>
    <row r="32" spans="1:23" ht="72">
      <c r="A32" s="96"/>
      <c r="B32" s="94">
        <v>7003</v>
      </c>
      <c r="C32" s="94" t="s">
        <v>950</v>
      </c>
      <c r="D32" s="94" t="s">
        <v>951</v>
      </c>
      <c r="E32" s="95" t="s">
        <v>952</v>
      </c>
      <c r="F32" s="83" t="s">
        <v>1008</v>
      </c>
      <c r="G32" s="83" t="s">
        <v>1009</v>
      </c>
      <c r="H32" s="83">
        <v>0</v>
      </c>
      <c r="I32" s="83">
        <v>12</v>
      </c>
      <c r="J32" s="83">
        <v>1996</v>
      </c>
      <c r="K32" s="83">
        <v>0</v>
      </c>
      <c r="L32" s="83">
        <v>12</v>
      </c>
      <c r="M32" s="83">
        <v>1996</v>
      </c>
      <c r="N32" s="83" t="s">
        <v>955</v>
      </c>
      <c r="O32" s="83">
        <v>2</v>
      </c>
      <c r="P32" s="83">
        <v>1</v>
      </c>
      <c r="Q32" s="83" t="s">
        <v>967</v>
      </c>
      <c r="R32" s="83" t="s">
        <v>52</v>
      </c>
      <c r="S32" s="83">
        <v>104</v>
      </c>
      <c r="T32" s="83"/>
      <c r="U32" s="74" t="s">
        <v>957</v>
      </c>
      <c r="V32" s="75" t="s">
        <v>958</v>
      </c>
      <c r="W32" s="76" t="s">
        <v>959</v>
      </c>
    </row>
    <row r="33" spans="1:23" ht="108">
      <c r="A33" s="96"/>
      <c r="B33" s="94">
        <v>7003</v>
      </c>
      <c r="C33" s="94" t="s">
        <v>950</v>
      </c>
      <c r="D33" s="94" t="s">
        <v>951</v>
      </c>
      <c r="E33" s="95" t="s">
        <v>952</v>
      </c>
      <c r="F33" s="74" t="s">
        <v>1010</v>
      </c>
      <c r="G33" s="74" t="s">
        <v>997</v>
      </c>
      <c r="H33" s="80">
        <v>0</v>
      </c>
      <c r="I33" s="80">
        <v>2</v>
      </c>
      <c r="J33" s="80">
        <v>1996</v>
      </c>
      <c r="K33" s="80">
        <v>0</v>
      </c>
      <c r="L33" s="80">
        <v>2</v>
      </c>
      <c r="M33" s="80">
        <v>1996</v>
      </c>
      <c r="N33" s="80" t="s">
        <v>955</v>
      </c>
      <c r="O33" s="80">
        <v>2</v>
      </c>
      <c r="P33" s="80">
        <v>1</v>
      </c>
      <c r="Q33" s="82" t="s">
        <v>970</v>
      </c>
      <c r="R33" s="80" t="s">
        <v>52</v>
      </c>
      <c r="S33" s="74">
        <v>35</v>
      </c>
      <c r="T33" s="74"/>
      <c r="U33" s="71" t="s">
        <v>957</v>
      </c>
      <c r="V33" s="71" t="s">
        <v>958</v>
      </c>
      <c r="W33" s="77" t="s">
        <v>959</v>
      </c>
    </row>
    <row r="34" spans="1:23" ht="72">
      <c r="A34" s="96"/>
      <c r="B34" s="94">
        <v>7003</v>
      </c>
      <c r="C34" s="94" t="s">
        <v>950</v>
      </c>
      <c r="D34" s="94" t="s">
        <v>951</v>
      </c>
      <c r="E34" s="95" t="s">
        <v>952</v>
      </c>
      <c r="F34" s="146" t="s">
        <v>1011</v>
      </c>
      <c r="G34" s="74" t="s">
        <v>997</v>
      </c>
      <c r="H34" s="80">
        <v>0</v>
      </c>
      <c r="I34" s="80">
        <v>3</v>
      </c>
      <c r="J34" s="80">
        <v>1996</v>
      </c>
      <c r="K34" s="80">
        <v>0</v>
      </c>
      <c r="L34" s="80">
        <v>3</v>
      </c>
      <c r="M34" s="80">
        <v>1996</v>
      </c>
      <c r="N34" s="80" t="s">
        <v>955</v>
      </c>
      <c r="O34" s="80">
        <v>2</v>
      </c>
      <c r="P34" s="80">
        <v>1</v>
      </c>
      <c r="Q34" s="82" t="s">
        <v>970</v>
      </c>
      <c r="R34" s="80" t="s">
        <v>52</v>
      </c>
      <c r="S34" s="74">
        <v>27</v>
      </c>
      <c r="T34" s="74"/>
      <c r="U34" s="71" t="s">
        <v>957</v>
      </c>
      <c r="V34" s="71" t="s">
        <v>958</v>
      </c>
      <c r="W34" s="77" t="s">
        <v>959</v>
      </c>
    </row>
    <row r="35" spans="1:23" ht="108">
      <c r="A35" s="96"/>
      <c r="B35" s="94">
        <v>7003</v>
      </c>
      <c r="C35" s="94" t="s">
        <v>950</v>
      </c>
      <c r="D35" s="94" t="s">
        <v>951</v>
      </c>
      <c r="E35" s="95" t="s">
        <v>952</v>
      </c>
      <c r="F35" s="74" t="s">
        <v>1012</v>
      </c>
      <c r="G35" s="74" t="s">
        <v>997</v>
      </c>
      <c r="H35" s="80">
        <v>0</v>
      </c>
      <c r="I35" s="80">
        <v>1</v>
      </c>
      <c r="J35" s="80">
        <v>1996</v>
      </c>
      <c r="K35" s="80">
        <v>0</v>
      </c>
      <c r="L35" s="80">
        <v>1</v>
      </c>
      <c r="M35" s="80">
        <v>1996</v>
      </c>
      <c r="N35" s="80" t="s">
        <v>955</v>
      </c>
      <c r="O35" s="80">
        <v>2</v>
      </c>
      <c r="P35" s="80">
        <v>1</v>
      </c>
      <c r="Q35" s="80" t="s">
        <v>970</v>
      </c>
      <c r="R35" s="80" t="s">
        <v>52</v>
      </c>
      <c r="S35" s="74">
        <v>40</v>
      </c>
      <c r="T35" s="74"/>
      <c r="U35" s="71" t="s">
        <v>957</v>
      </c>
      <c r="V35" s="71" t="s">
        <v>958</v>
      </c>
      <c r="W35" s="77" t="s">
        <v>959</v>
      </c>
    </row>
    <row r="36" spans="1:23" ht="96">
      <c r="A36" s="96"/>
      <c r="B36" s="94">
        <v>7003</v>
      </c>
      <c r="C36" s="94" t="s">
        <v>950</v>
      </c>
      <c r="D36" s="94" t="s">
        <v>951</v>
      </c>
      <c r="E36" s="95" t="s">
        <v>952</v>
      </c>
      <c r="F36" s="82" t="s">
        <v>1013</v>
      </c>
      <c r="G36" s="82" t="s">
        <v>1014</v>
      </c>
      <c r="H36" s="82">
        <v>0</v>
      </c>
      <c r="I36" s="82">
        <v>11</v>
      </c>
      <c r="J36" s="82">
        <v>1996</v>
      </c>
      <c r="K36" s="82">
        <v>0</v>
      </c>
      <c r="L36" s="82">
        <v>11</v>
      </c>
      <c r="M36" s="82">
        <v>1996</v>
      </c>
      <c r="N36" s="82" t="s">
        <v>955</v>
      </c>
      <c r="O36" s="82">
        <v>2</v>
      </c>
      <c r="P36" s="82">
        <v>1</v>
      </c>
      <c r="Q36" s="82" t="s">
        <v>956</v>
      </c>
      <c r="R36" s="83" t="s">
        <v>52</v>
      </c>
      <c r="S36" s="82">
        <v>50</v>
      </c>
      <c r="T36" s="82"/>
      <c r="U36" s="74" t="s">
        <v>957</v>
      </c>
      <c r="V36" s="75" t="s">
        <v>958</v>
      </c>
      <c r="W36" s="76" t="s">
        <v>959</v>
      </c>
    </row>
    <row r="37" spans="1:23" ht="72">
      <c r="A37" s="96"/>
      <c r="B37" s="94">
        <v>7003</v>
      </c>
      <c r="C37" s="94" t="s">
        <v>950</v>
      </c>
      <c r="D37" s="94" t="s">
        <v>951</v>
      </c>
      <c r="E37" s="95" t="s">
        <v>952</v>
      </c>
      <c r="F37" s="77" t="s">
        <v>1015</v>
      </c>
      <c r="G37" s="77" t="s">
        <v>1016</v>
      </c>
      <c r="H37" s="71">
        <v>0</v>
      </c>
      <c r="I37" s="71">
        <v>12</v>
      </c>
      <c r="J37" s="71">
        <v>1996</v>
      </c>
      <c r="K37" s="71">
        <v>0</v>
      </c>
      <c r="L37" s="71">
        <v>12</v>
      </c>
      <c r="M37" s="71">
        <v>1996</v>
      </c>
      <c r="N37" s="71" t="s">
        <v>955</v>
      </c>
      <c r="O37" s="71">
        <v>2</v>
      </c>
      <c r="P37" s="71">
        <v>1</v>
      </c>
      <c r="Q37" s="71" t="s">
        <v>956</v>
      </c>
      <c r="R37" s="71" t="s">
        <v>52</v>
      </c>
      <c r="S37" s="71">
        <v>70</v>
      </c>
      <c r="T37" s="71"/>
      <c r="U37" s="71" t="s">
        <v>957</v>
      </c>
      <c r="V37" s="71" t="s">
        <v>958</v>
      </c>
      <c r="W37" s="77" t="s">
        <v>959</v>
      </c>
    </row>
    <row r="38" spans="1:23" ht="72">
      <c r="A38" s="96"/>
      <c r="B38" s="94">
        <v>7003</v>
      </c>
      <c r="C38" s="94" t="s">
        <v>950</v>
      </c>
      <c r="D38" s="94" t="s">
        <v>951</v>
      </c>
      <c r="E38" s="95" t="s">
        <v>952</v>
      </c>
      <c r="F38" s="83" t="s">
        <v>1017</v>
      </c>
      <c r="G38" s="83" t="s">
        <v>1018</v>
      </c>
      <c r="H38" s="83">
        <v>0</v>
      </c>
      <c r="I38" s="83">
        <v>10</v>
      </c>
      <c r="J38" s="83">
        <v>1996</v>
      </c>
      <c r="K38" s="83">
        <v>0</v>
      </c>
      <c r="L38" s="83">
        <v>10</v>
      </c>
      <c r="M38" s="83">
        <v>1996</v>
      </c>
      <c r="N38" s="83" t="s">
        <v>955</v>
      </c>
      <c r="O38" s="83">
        <v>2</v>
      </c>
      <c r="P38" s="83">
        <v>1</v>
      </c>
      <c r="Q38" s="83" t="s">
        <v>956</v>
      </c>
      <c r="R38" s="83" t="s">
        <v>52</v>
      </c>
      <c r="S38" s="83">
        <v>80</v>
      </c>
      <c r="T38" s="83"/>
      <c r="U38" s="74" t="s">
        <v>957</v>
      </c>
      <c r="V38" s="75" t="s">
        <v>958</v>
      </c>
      <c r="W38" s="76" t="s">
        <v>959</v>
      </c>
    </row>
    <row r="39" spans="1:23" ht="72">
      <c r="A39" s="96"/>
      <c r="B39" s="94">
        <v>7003</v>
      </c>
      <c r="C39" s="94" t="s">
        <v>950</v>
      </c>
      <c r="D39" s="94" t="s">
        <v>951</v>
      </c>
      <c r="E39" s="95" t="s">
        <v>952</v>
      </c>
      <c r="F39" s="115" t="s">
        <v>1019</v>
      </c>
      <c r="G39" s="74" t="s">
        <v>986</v>
      </c>
      <c r="H39" s="80">
        <v>0</v>
      </c>
      <c r="I39" s="80">
        <v>0</v>
      </c>
      <c r="J39" s="80">
        <v>1997</v>
      </c>
      <c r="K39" s="80">
        <v>0</v>
      </c>
      <c r="L39" s="80">
        <v>0</v>
      </c>
      <c r="M39" s="80">
        <v>1997</v>
      </c>
      <c r="N39" s="80" t="s">
        <v>955</v>
      </c>
      <c r="O39" s="80" t="s">
        <v>52</v>
      </c>
      <c r="P39" s="80" t="s">
        <v>52</v>
      </c>
      <c r="Q39" s="117">
        <v>638839</v>
      </c>
      <c r="R39" s="118" t="s">
        <v>973</v>
      </c>
      <c r="S39" s="104">
        <v>26</v>
      </c>
      <c r="T39" s="74"/>
      <c r="U39" s="80" t="s">
        <v>974</v>
      </c>
      <c r="V39" s="80" t="s">
        <v>958</v>
      </c>
      <c r="W39" s="77" t="s">
        <v>975</v>
      </c>
    </row>
    <row r="40" spans="1:23" ht="72">
      <c r="A40" s="73"/>
      <c r="B40" s="94">
        <v>7003</v>
      </c>
      <c r="C40" s="94" t="s">
        <v>950</v>
      </c>
      <c r="D40" s="94" t="s">
        <v>951</v>
      </c>
      <c r="E40" s="95" t="s">
        <v>952</v>
      </c>
      <c r="F40" s="87" t="s">
        <v>1020</v>
      </c>
      <c r="G40" s="87" t="s">
        <v>1021</v>
      </c>
      <c r="H40" s="83">
        <v>0</v>
      </c>
      <c r="I40" s="83">
        <v>0</v>
      </c>
      <c r="J40" s="83">
        <v>1997</v>
      </c>
      <c r="K40" s="83">
        <v>0</v>
      </c>
      <c r="L40" s="83">
        <v>12</v>
      </c>
      <c r="M40" s="83">
        <v>1997</v>
      </c>
      <c r="N40" s="83" t="s">
        <v>955</v>
      </c>
      <c r="O40" s="83">
        <v>2</v>
      </c>
      <c r="P40" s="83">
        <v>1</v>
      </c>
      <c r="Q40" s="87" t="s">
        <v>967</v>
      </c>
      <c r="R40" s="87" t="s">
        <v>52</v>
      </c>
      <c r="S40" s="83">
        <v>174</v>
      </c>
      <c r="T40" s="87"/>
      <c r="U40" s="74" t="s">
        <v>957</v>
      </c>
      <c r="V40" s="75" t="s">
        <v>958</v>
      </c>
      <c r="W40" s="76" t="s">
        <v>959</v>
      </c>
    </row>
    <row r="41" spans="1:23" ht="72">
      <c r="A41" s="73"/>
      <c r="B41" s="94">
        <v>7003</v>
      </c>
      <c r="C41" s="94" t="s">
        <v>950</v>
      </c>
      <c r="D41" s="94" t="s">
        <v>951</v>
      </c>
      <c r="E41" s="95" t="s">
        <v>952</v>
      </c>
      <c r="F41" s="77" t="s">
        <v>1022</v>
      </c>
      <c r="G41" s="77" t="s">
        <v>1023</v>
      </c>
      <c r="H41" s="74">
        <v>0</v>
      </c>
      <c r="I41" s="74">
        <v>12</v>
      </c>
      <c r="J41" s="77">
        <v>1997</v>
      </c>
      <c r="K41" s="74">
        <v>0</v>
      </c>
      <c r="L41" s="74">
        <v>12</v>
      </c>
      <c r="M41" s="77">
        <v>1997</v>
      </c>
      <c r="N41" s="77" t="s">
        <v>955</v>
      </c>
      <c r="O41" s="77">
        <v>1</v>
      </c>
      <c r="P41" s="74">
        <v>1</v>
      </c>
      <c r="Q41" s="77" t="s">
        <v>956</v>
      </c>
      <c r="R41" s="74" t="s">
        <v>52</v>
      </c>
      <c r="S41" s="77">
        <v>54</v>
      </c>
      <c r="T41" s="77"/>
      <c r="U41" s="74" t="s">
        <v>957</v>
      </c>
      <c r="V41" s="75" t="s">
        <v>958</v>
      </c>
      <c r="W41" s="76" t="s">
        <v>959</v>
      </c>
    </row>
    <row r="42" spans="1:23" ht="72">
      <c r="A42" s="73"/>
      <c r="B42" s="94">
        <v>7003</v>
      </c>
      <c r="C42" s="94" t="s">
        <v>950</v>
      </c>
      <c r="D42" s="94" t="s">
        <v>951</v>
      </c>
      <c r="E42" s="95" t="s">
        <v>952</v>
      </c>
      <c r="F42" s="112" t="s">
        <v>1024</v>
      </c>
      <c r="G42" s="104" t="s">
        <v>1025</v>
      </c>
      <c r="H42" s="74">
        <v>0</v>
      </c>
      <c r="I42" s="74">
        <v>0</v>
      </c>
      <c r="J42" s="74">
        <v>1997</v>
      </c>
      <c r="K42" s="74">
        <v>0</v>
      </c>
      <c r="L42" s="74">
        <v>0</v>
      </c>
      <c r="M42" s="74">
        <v>1997</v>
      </c>
      <c r="N42" s="74" t="s">
        <v>955</v>
      </c>
      <c r="O42" s="74">
        <v>1</v>
      </c>
      <c r="P42" s="74">
        <v>1</v>
      </c>
      <c r="Q42" s="74" t="s">
        <v>967</v>
      </c>
      <c r="R42" s="74" t="s">
        <v>52</v>
      </c>
      <c r="S42" s="74">
        <v>238</v>
      </c>
      <c r="T42" s="74"/>
      <c r="U42" s="74" t="s">
        <v>957</v>
      </c>
      <c r="V42" s="75" t="s">
        <v>958</v>
      </c>
      <c r="W42" s="76" t="s">
        <v>959</v>
      </c>
    </row>
    <row r="43" spans="1:23" ht="72">
      <c r="A43" s="73"/>
      <c r="B43" s="94">
        <v>7003</v>
      </c>
      <c r="C43" s="94" t="s">
        <v>950</v>
      </c>
      <c r="D43" s="94" t="s">
        <v>951</v>
      </c>
      <c r="E43" s="95" t="s">
        <v>952</v>
      </c>
      <c r="F43" s="74" t="s">
        <v>1026</v>
      </c>
      <c r="G43" s="74" t="s">
        <v>1027</v>
      </c>
      <c r="H43" s="74">
        <v>0</v>
      </c>
      <c r="I43" s="74">
        <v>0</v>
      </c>
      <c r="J43" s="74">
        <v>1997</v>
      </c>
      <c r="K43" s="74">
        <v>0</v>
      </c>
      <c r="L43" s="74">
        <v>0</v>
      </c>
      <c r="M43" s="74">
        <v>1997</v>
      </c>
      <c r="N43" s="74" t="s">
        <v>955</v>
      </c>
      <c r="O43" s="74">
        <v>2</v>
      </c>
      <c r="P43" s="74">
        <v>1</v>
      </c>
      <c r="Q43" s="74" t="s">
        <v>967</v>
      </c>
      <c r="R43" s="74" t="s">
        <v>52</v>
      </c>
      <c r="S43" s="74">
        <v>190</v>
      </c>
      <c r="T43" s="74"/>
      <c r="U43" s="80" t="s">
        <v>957</v>
      </c>
      <c r="V43" s="80" t="s">
        <v>958</v>
      </c>
      <c r="W43" s="77" t="s">
        <v>959</v>
      </c>
    </row>
    <row r="44" spans="1:23" ht="72">
      <c r="A44" s="73"/>
      <c r="B44" s="94">
        <v>7003</v>
      </c>
      <c r="C44" s="94" t="s">
        <v>950</v>
      </c>
      <c r="D44" s="94" t="s">
        <v>951</v>
      </c>
      <c r="E44" s="95" t="s">
        <v>952</v>
      </c>
      <c r="F44" s="74" t="s">
        <v>1028</v>
      </c>
      <c r="G44" s="74" t="s">
        <v>1029</v>
      </c>
      <c r="H44" s="80">
        <v>0</v>
      </c>
      <c r="I44" s="80">
        <v>0</v>
      </c>
      <c r="J44" s="80">
        <v>1997</v>
      </c>
      <c r="K44" s="80">
        <v>0</v>
      </c>
      <c r="L44" s="80">
        <v>0</v>
      </c>
      <c r="M44" s="80">
        <v>1997</v>
      </c>
      <c r="N44" s="80" t="s">
        <v>955</v>
      </c>
      <c r="O44" s="80">
        <v>2</v>
      </c>
      <c r="P44" s="80">
        <v>1</v>
      </c>
      <c r="Q44" s="80" t="s">
        <v>967</v>
      </c>
      <c r="R44" s="80" t="s">
        <v>52</v>
      </c>
      <c r="S44" s="74">
        <v>118</v>
      </c>
      <c r="T44" s="74"/>
      <c r="U44" s="74" t="s">
        <v>957</v>
      </c>
      <c r="V44" s="75" t="s">
        <v>958</v>
      </c>
      <c r="W44" s="76" t="s">
        <v>959</v>
      </c>
    </row>
    <row r="45" spans="1:23" ht="72">
      <c r="A45" s="73"/>
      <c r="B45" s="94">
        <v>7003</v>
      </c>
      <c r="C45" s="94" t="s">
        <v>950</v>
      </c>
      <c r="D45" s="94" t="s">
        <v>951</v>
      </c>
      <c r="E45" s="95" t="s">
        <v>952</v>
      </c>
      <c r="F45" s="112" t="s">
        <v>1030</v>
      </c>
      <c r="G45" s="104" t="s">
        <v>1025</v>
      </c>
      <c r="H45" s="80">
        <v>0</v>
      </c>
      <c r="I45" s="80">
        <v>0</v>
      </c>
      <c r="J45" s="80">
        <v>1997</v>
      </c>
      <c r="K45" s="80">
        <v>0</v>
      </c>
      <c r="L45" s="80">
        <v>0</v>
      </c>
      <c r="M45" s="80">
        <v>1997</v>
      </c>
      <c r="N45" s="80" t="s">
        <v>955</v>
      </c>
      <c r="O45" s="80">
        <v>1</v>
      </c>
      <c r="P45" s="80">
        <v>1</v>
      </c>
      <c r="Q45" s="80" t="s">
        <v>967</v>
      </c>
      <c r="R45" s="80" t="s">
        <v>52</v>
      </c>
      <c r="S45" s="74">
        <v>190</v>
      </c>
      <c r="T45" s="74"/>
      <c r="U45" s="74" t="s">
        <v>957</v>
      </c>
      <c r="V45" s="75" t="s">
        <v>958</v>
      </c>
      <c r="W45" s="76" t="s">
        <v>959</v>
      </c>
    </row>
    <row r="46" spans="1:23" ht="72">
      <c r="A46" s="73"/>
      <c r="B46" s="94">
        <v>7003</v>
      </c>
      <c r="C46" s="94" t="s">
        <v>950</v>
      </c>
      <c r="D46" s="94" t="s">
        <v>951</v>
      </c>
      <c r="E46" s="95" t="s">
        <v>952</v>
      </c>
      <c r="F46" s="146" t="s">
        <v>1031</v>
      </c>
      <c r="G46" s="74" t="s">
        <v>1032</v>
      </c>
      <c r="H46" s="74">
        <v>0</v>
      </c>
      <c r="I46" s="74">
        <v>7</v>
      </c>
      <c r="J46" s="74">
        <v>1998</v>
      </c>
      <c r="K46" s="74">
        <v>0</v>
      </c>
      <c r="L46" s="74">
        <v>7</v>
      </c>
      <c r="M46" s="74">
        <v>1998</v>
      </c>
      <c r="N46" s="74" t="s">
        <v>955</v>
      </c>
      <c r="O46" s="74">
        <v>2</v>
      </c>
      <c r="P46" s="74">
        <v>1</v>
      </c>
      <c r="Q46" s="74" t="s">
        <v>1033</v>
      </c>
      <c r="R46" s="74" t="s">
        <v>52</v>
      </c>
      <c r="S46" s="74">
        <v>108</v>
      </c>
      <c r="T46" s="74"/>
      <c r="U46" s="80" t="s">
        <v>957</v>
      </c>
      <c r="V46" s="80" t="s">
        <v>958</v>
      </c>
      <c r="W46" s="77" t="s">
        <v>959</v>
      </c>
    </row>
    <row r="47" spans="1:23" ht="72">
      <c r="A47" s="73"/>
      <c r="B47" s="94">
        <v>7003</v>
      </c>
      <c r="C47" s="94" t="s">
        <v>950</v>
      </c>
      <c r="D47" s="94" t="s">
        <v>951</v>
      </c>
      <c r="E47" s="95" t="s">
        <v>952</v>
      </c>
      <c r="F47" s="146" t="s">
        <v>1034</v>
      </c>
      <c r="G47" s="74" t="s">
        <v>997</v>
      </c>
      <c r="H47" s="74">
        <v>0</v>
      </c>
      <c r="I47" s="74">
        <v>11</v>
      </c>
      <c r="J47" s="74">
        <v>1998</v>
      </c>
      <c r="K47" s="74">
        <v>0</v>
      </c>
      <c r="L47" s="74">
        <v>11</v>
      </c>
      <c r="M47" s="74">
        <v>1998</v>
      </c>
      <c r="N47" s="74" t="s">
        <v>955</v>
      </c>
      <c r="O47" s="74">
        <v>2</v>
      </c>
      <c r="P47" s="74">
        <v>1</v>
      </c>
      <c r="Q47" s="74" t="s">
        <v>967</v>
      </c>
      <c r="R47" s="74" t="s">
        <v>52</v>
      </c>
      <c r="S47" s="74">
        <v>40</v>
      </c>
      <c r="T47" s="74"/>
      <c r="U47" s="80" t="s">
        <v>957</v>
      </c>
      <c r="V47" s="80" t="s">
        <v>958</v>
      </c>
      <c r="W47" s="77" t="s">
        <v>959</v>
      </c>
    </row>
    <row r="48" spans="1:23" ht="84">
      <c r="A48" s="73"/>
      <c r="B48" s="94">
        <v>7003</v>
      </c>
      <c r="C48" s="94" t="s">
        <v>950</v>
      </c>
      <c r="D48" s="94" t="s">
        <v>951</v>
      </c>
      <c r="E48" s="95" t="s">
        <v>952</v>
      </c>
      <c r="F48" s="74" t="s">
        <v>1035</v>
      </c>
      <c r="G48" s="74" t="s">
        <v>994</v>
      </c>
      <c r="H48" s="74">
        <v>0</v>
      </c>
      <c r="I48" s="74">
        <v>6</v>
      </c>
      <c r="J48" s="74">
        <v>1998</v>
      </c>
      <c r="K48" s="74">
        <v>0</v>
      </c>
      <c r="L48" s="74">
        <v>6</v>
      </c>
      <c r="M48" s="74">
        <v>1998</v>
      </c>
      <c r="N48" s="74" t="s">
        <v>955</v>
      </c>
      <c r="O48" s="74">
        <v>2</v>
      </c>
      <c r="P48" s="74">
        <v>1</v>
      </c>
      <c r="Q48" s="74" t="s">
        <v>995</v>
      </c>
      <c r="R48" s="74" t="s">
        <v>52</v>
      </c>
      <c r="S48" s="74">
        <v>44</v>
      </c>
      <c r="T48" s="74"/>
      <c r="U48" s="80" t="s">
        <v>957</v>
      </c>
      <c r="V48" s="80" t="s">
        <v>958</v>
      </c>
      <c r="W48" s="77" t="s">
        <v>959</v>
      </c>
    </row>
    <row r="49" spans="1:23" ht="72">
      <c r="A49" s="73"/>
      <c r="B49" s="94">
        <v>7003</v>
      </c>
      <c r="C49" s="94" t="s">
        <v>950</v>
      </c>
      <c r="D49" s="94" t="s">
        <v>951</v>
      </c>
      <c r="E49" s="95" t="s">
        <v>952</v>
      </c>
      <c r="F49" s="88" t="s">
        <v>1036</v>
      </c>
      <c r="G49" s="88" t="s">
        <v>1037</v>
      </c>
      <c r="H49" s="80">
        <v>0</v>
      </c>
      <c r="I49" s="80">
        <v>5</v>
      </c>
      <c r="J49" s="80">
        <v>1998</v>
      </c>
      <c r="K49" s="80">
        <v>0</v>
      </c>
      <c r="L49" s="80">
        <v>5</v>
      </c>
      <c r="M49" s="80">
        <v>1998</v>
      </c>
      <c r="N49" s="80" t="s">
        <v>955</v>
      </c>
      <c r="O49" s="80">
        <v>2</v>
      </c>
      <c r="P49" s="80">
        <v>1</v>
      </c>
      <c r="Q49" s="80" t="s">
        <v>967</v>
      </c>
      <c r="R49" s="80" t="s">
        <v>52</v>
      </c>
      <c r="S49" s="80">
        <v>190</v>
      </c>
      <c r="T49" s="80"/>
      <c r="U49" s="71" t="s">
        <v>957</v>
      </c>
      <c r="V49" s="71" t="s">
        <v>958</v>
      </c>
      <c r="W49" s="77" t="s">
        <v>959</v>
      </c>
    </row>
    <row r="50" spans="1:23" ht="72">
      <c r="A50" s="73"/>
      <c r="B50" s="94">
        <v>7003</v>
      </c>
      <c r="C50" s="94" t="s">
        <v>950</v>
      </c>
      <c r="D50" s="94" t="s">
        <v>951</v>
      </c>
      <c r="E50" s="95" t="s">
        <v>952</v>
      </c>
      <c r="F50" s="74" t="s">
        <v>1038</v>
      </c>
      <c r="G50" s="74" t="s">
        <v>1039</v>
      </c>
      <c r="H50" s="74">
        <v>0</v>
      </c>
      <c r="I50" s="74">
        <v>12</v>
      </c>
      <c r="J50" s="74">
        <v>1998</v>
      </c>
      <c r="K50" s="74">
        <v>0</v>
      </c>
      <c r="L50" s="74">
        <v>12</v>
      </c>
      <c r="M50" s="74">
        <v>1998</v>
      </c>
      <c r="N50" s="74" t="s">
        <v>955</v>
      </c>
      <c r="O50" s="74">
        <v>1</v>
      </c>
      <c r="P50" s="74">
        <v>1</v>
      </c>
      <c r="Q50" s="74" t="s">
        <v>956</v>
      </c>
      <c r="R50" s="74" t="s">
        <v>52</v>
      </c>
      <c r="S50" s="74">
        <v>45</v>
      </c>
      <c r="T50" s="74"/>
      <c r="U50" s="74" t="s">
        <v>957</v>
      </c>
      <c r="V50" s="75" t="s">
        <v>958</v>
      </c>
      <c r="W50" s="76" t="s">
        <v>959</v>
      </c>
    </row>
    <row r="51" spans="1:23" ht="108">
      <c r="A51" s="73"/>
      <c r="B51" s="94">
        <v>7003</v>
      </c>
      <c r="C51" s="94" t="s">
        <v>950</v>
      </c>
      <c r="D51" s="94" t="s">
        <v>951</v>
      </c>
      <c r="E51" s="95" t="s">
        <v>952</v>
      </c>
      <c r="F51" s="87" t="s">
        <v>1040</v>
      </c>
      <c r="G51" s="87" t="s">
        <v>1041</v>
      </c>
      <c r="H51" s="71">
        <v>0</v>
      </c>
      <c r="I51" s="71">
        <v>0</v>
      </c>
      <c r="J51" s="71">
        <v>1998</v>
      </c>
      <c r="K51" s="71">
        <v>0</v>
      </c>
      <c r="L51" s="71">
        <v>0</v>
      </c>
      <c r="M51" s="71">
        <v>1998</v>
      </c>
      <c r="N51" s="71" t="s">
        <v>955</v>
      </c>
      <c r="O51" s="71">
        <v>2</v>
      </c>
      <c r="P51" s="71">
        <v>1</v>
      </c>
      <c r="Q51" s="71" t="s">
        <v>995</v>
      </c>
      <c r="R51" s="71" t="s">
        <v>52</v>
      </c>
      <c r="S51" s="71">
        <v>80</v>
      </c>
      <c r="T51" s="71"/>
      <c r="U51" s="71" t="s">
        <v>957</v>
      </c>
      <c r="V51" s="71" t="s">
        <v>958</v>
      </c>
      <c r="W51" s="77" t="s">
        <v>959</v>
      </c>
    </row>
    <row r="52" spans="1:23" ht="96">
      <c r="A52" s="73"/>
      <c r="B52" s="94">
        <v>7003</v>
      </c>
      <c r="C52" s="94" t="s">
        <v>950</v>
      </c>
      <c r="D52" s="94" t="s">
        <v>951</v>
      </c>
      <c r="E52" s="95" t="s">
        <v>952</v>
      </c>
      <c r="F52" s="88" t="s">
        <v>1042</v>
      </c>
      <c r="G52" s="88" t="s">
        <v>1043</v>
      </c>
      <c r="H52" s="80">
        <v>0</v>
      </c>
      <c r="I52" s="80">
        <v>0</v>
      </c>
      <c r="J52" s="80">
        <v>1998</v>
      </c>
      <c r="K52" s="80">
        <v>0</v>
      </c>
      <c r="L52" s="80">
        <v>0</v>
      </c>
      <c r="M52" s="80">
        <v>1998</v>
      </c>
      <c r="N52" s="80" t="s">
        <v>955</v>
      </c>
      <c r="O52" s="80">
        <v>2</v>
      </c>
      <c r="P52" s="80">
        <v>1</v>
      </c>
      <c r="Q52" s="80" t="s">
        <v>967</v>
      </c>
      <c r="R52" s="80" t="s">
        <v>52</v>
      </c>
      <c r="S52" s="80">
        <v>136</v>
      </c>
      <c r="T52" s="80"/>
      <c r="U52" s="71" t="s">
        <v>957</v>
      </c>
      <c r="V52" s="71" t="s">
        <v>958</v>
      </c>
      <c r="W52" s="77" t="s">
        <v>959</v>
      </c>
    </row>
    <row r="53" spans="1:23" ht="72">
      <c r="A53" s="73"/>
      <c r="B53" s="94">
        <v>7003</v>
      </c>
      <c r="C53" s="94" t="s">
        <v>950</v>
      </c>
      <c r="D53" s="94" t="s">
        <v>951</v>
      </c>
      <c r="E53" s="95" t="s">
        <v>952</v>
      </c>
      <c r="F53" s="74" t="s">
        <v>1044</v>
      </c>
      <c r="G53" s="74" t="s">
        <v>1045</v>
      </c>
      <c r="H53" s="74">
        <v>0</v>
      </c>
      <c r="I53" s="74">
        <v>3</v>
      </c>
      <c r="J53" s="74">
        <v>1998</v>
      </c>
      <c r="K53" s="74">
        <v>0</v>
      </c>
      <c r="L53" s="74">
        <v>3</v>
      </c>
      <c r="M53" s="74">
        <v>1998</v>
      </c>
      <c r="N53" s="74" t="s">
        <v>955</v>
      </c>
      <c r="O53" s="74">
        <v>1</v>
      </c>
      <c r="P53" s="74">
        <v>1</v>
      </c>
      <c r="Q53" s="74" t="s">
        <v>956</v>
      </c>
      <c r="R53" s="74" t="s">
        <v>52</v>
      </c>
      <c r="S53" s="74">
        <v>339</v>
      </c>
      <c r="T53" s="74"/>
      <c r="U53" s="74" t="s">
        <v>957</v>
      </c>
      <c r="V53" s="75" t="s">
        <v>958</v>
      </c>
      <c r="W53" s="76" t="s">
        <v>959</v>
      </c>
    </row>
    <row r="54" spans="1:23" ht="72">
      <c r="A54" s="73"/>
      <c r="B54" s="94">
        <v>7003</v>
      </c>
      <c r="C54" s="94" t="s">
        <v>950</v>
      </c>
      <c r="D54" s="94" t="s">
        <v>951</v>
      </c>
      <c r="E54" s="95" t="s">
        <v>952</v>
      </c>
      <c r="F54" s="74" t="s">
        <v>1046</v>
      </c>
      <c r="G54" s="74" t="s">
        <v>1047</v>
      </c>
      <c r="H54" s="74">
        <v>0</v>
      </c>
      <c r="I54" s="74">
        <v>0</v>
      </c>
      <c r="J54" s="74">
        <v>1998</v>
      </c>
      <c r="K54" s="74">
        <v>0</v>
      </c>
      <c r="L54" s="74">
        <v>0</v>
      </c>
      <c r="M54" s="74">
        <v>1998</v>
      </c>
      <c r="N54" s="74" t="s">
        <v>955</v>
      </c>
      <c r="O54" s="74">
        <v>1</v>
      </c>
      <c r="P54" s="74">
        <v>1</v>
      </c>
      <c r="Q54" s="74" t="s">
        <v>1048</v>
      </c>
      <c r="R54" s="74" t="s">
        <v>52</v>
      </c>
      <c r="S54" s="74">
        <v>11</v>
      </c>
      <c r="T54" s="74"/>
      <c r="U54" s="74" t="s">
        <v>957</v>
      </c>
      <c r="V54" s="75" t="s">
        <v>958</v>
      </c>
      <c r="W54" s="76" t="s">
        <v>959</v>
      </c>
    </row>
    <row r="55" spans="1:23" ht="72">
      <c r="A55" s="73"/>
      <c r="B55" s="94">
        <v>7003</v>
      </c>
      <c r="C55" s="94" t="s">
        <v>950</v>
      </c>
      <c r="D55" s="94" t="s">
        <v>951</v>
      </c>
      <c r="E55" s="95" t="s">
        <v>952</v>
      </c>
      <c r="F55" s="88" t="s">
        <v>1049</v>
      </c>
      <c r="G55" s="88" t="s">
        <v>1050</v>
      </c>
      <c r="H55" s="80">
        <v>0</v>
      </c>
      <c r="I55" s="80">
        <v>0</v>
      </c>
      <c r="J55" s="80">
        <v>1998</v>
      </c>
      <c r="K55" s="80">
        <v>0</v>
      </c>
      <c r="L55" s="80">
        <v>0</v>
      </c>
      <c r="M55" s="80">
        <v>1998</v>
      </c>
      <c r="N55" s="80" t="s">
        <v>955</v>
      </c>
      <c r="O55" s="80">
        <v>2</v>
      </c>
      <c r="P55" s="80">
        <v>1</v>
      </c>
      <c r="Q55" s="80" t="s">
        <v>967</v>
      </c>
      <c r="R55" s="80" t="s">
        <v>52</v>
      </c>
      <c r="S55" s="80">
        <v>165</v>
      </c>
      <c r="T55" s="80"/>
      <c r="U55" s="71" t="s">
        <v>957</v>
      </c>
      <c r="V55" s="71" t="s">
        <v>958</v>
      </c>
      <c r="W55" s="77" t="s">
        <v>959</v>
      </c>
    </row>
    <row r="56" spans="1:23" ht="84">
      <c r="A56" s="73"/>
      <c r="B56" s="94">
        <v>7003</v>
      </c>
      <c r="C56" s="94" t="s">
        <v>950</v>
      </c>
      <c r="D56" s="94" t="s">
        <v>951</v>
      </c>
      <c r="E56" s="95" t="s">
        <v>952</v>
      </c>
      <c r="F56" s="88" t="s">
        <v>1051</v>
      </c>
      <c r="G56" s="88" t="s">
        <v>1043</v>
      </c>
      <c r="H56" s="80">
        <v>0</v>
      </c>
      <c r="I56" s="80">
        <v>0</v>
      </c>
      <c r="J56" s="80">
        <v>1998</v>
      </c>
      <c r="K56" s="80">
        <v>0</v>
      </c>
      <c r="L56" s="80">
        <v>0</v>
      </c>
      <c r="M56" s="80">
        <v>1998</v>
      </c>
      <c r="N56" s="80" t="s">
        <v>955</v>
      </c>
      <c r="O56" s="80">
        <v>2</v>
      </c>
      <c r="P56" s="80">
        <v>1</v>
      </c>
      <c r="Q56" s="80" t="s">
        <v>967</v>
      </c>
      <c r="R56" s="80" t="s">
        <v>52</v>
      </c>
      <c r="S56" s="80">
        <v>178</v>
      </c>
      <c r="T56" s="80"/>
      <c r="U56" s="71" t="s">
        <v>957</v>
      </c>
      <c r="V56" s="71" t="s">
        <v>958</v>
      </c>
      <c r="W56" s="77" t="s">
        <v>959</v>
      </c>
    </row>
    <row r="57" spans="1:23" ht="72">
      <c r="A57" s="73"/>
      <c r="B57" s="94">
        <v>7003</v>
      </c>
      <c r="C57" s="94" t="s">
        <v>950</v>
      </c>
      <c r="D57" s="94" t="s">
        <v>951</v>
      </c>
      <c r="E57" s="95" t="s">
        <v>952</v>
      </c>
      <c r="F57" s="112" t="s">
        <v>1052</v>
      </c>
      <c r="G57" s="104" t="s">
        <v>1041</v>
      </c>
      <c r="H57" s="80">
        <v>0</v>
      </c>
      <c r="I57" s="80">
        <v>0</v>
      </c>
      <c r="J57" s="80">
        <v>1998</v>
      </c>
      <c r="K57" s="80">
        <v>0</v>
      </c>
      <c r="L57" s="80">
        <v>0</v>
      </c>
      <c r="M57" s="80">
        <v>1998</v>
      </c>
      <c r="N57" s="80" t="s">
        <v>955</v>
      </c>
      <c r="O57" s="80">
        <v>1</v>
      </c>
      <c r="P57" s="80">
        <v>1</v>
      </c>
      <c r="Q57" s="80" t="s">
        <v>967</v>
      </c>
      <c r="R57" s="80" t="s">
        <v>52</v>
      </c>
      <c r="S57" s="80">
        <v>47</v>
      </c>
      <c r="T57" s="80"/>
      <c r="U57" s="71" t="s">
        <v>957</v>
      </c>
      <c r="V57" s="71" t="s">
        <v>958</v>
      </c>
      <c r="W57" s="77" t="s">
        <v>959</v>
      </c>
    </row>
    <row r="58" spans="1:23" ht="84">
      <c r="A58" s="73"/>
      <c r="B58" s="94">
        <v>7003</v>
      </c>
      <c r="C58" s="94" t="s">
        <v>950</v>
      </c>
      <c r="D58" s="94" t="s">
        <v>951</v>
      </c>
      <c r="E58" s="95" t="s">
        <v>952</v>
      </c>
      <c r="F58" s="88" t="s">
        <v>1053</v>
      </c>
      <c r="G58" s="88" t="s">
        <v>1043</v>
      </c>
      <c r="H58" s="80">
        <v>0</v>
      </c>
      <c r="I58" s="80">
        <v>0</v>
      </c>
      <c r="J58" s="80">
        <v>1998</v>
      </c>
      <c r="K58" s="80">
        <v>0</v>
      </c>
      <c r="L58" s="80">
        <v>0</v>
      </c>
      <c r="M58" s="80">
        <v>1998</v>
      </c>
      <c r="N58" s="80" t="s">
        <v>955</v>
      </c>
      <c r="O58" s="80">
        <v>2</v>
      </c>
      <c r="P58" s="80">
        <v>1</v>
      </c>
      <c r="Q58" s="80" t="s">
        <v>995</v>
      </c>
      <c r="R58" s="80" t="s">
        <v>52</v>
      </c>
      <c r="S58" s="80">
        <v>48</v>
      </c>
      <c r="T58" s="80"/>
      <c r="U58" s="71" t="s">
        <v>957</v>
      </c>
      <c r="V58" s="71" t="s">
        <v>958</v>
      </c>
      <c r="W58" s="77" t="s">
        <v>959</v>
      </c>
    </row>
    <row r="59" spans="1:23" ht="96">
      <c r="A59" s="73"/>
      <c r="B59" s="94">
        <v>7003</v>
      </c>
      <c r="C59" s="94" t="s">
        <v>950</v>
      </c>
      <c r="D59" s="94" t="s">
        <v>951</v>
      </c>
      <c r="E59" s="95" t="s">
        <v>952</v>
      </c>
      <c r="F59" s="112" t="s">
        <v>1054</v>
      </c>
      <c r="G59" s="104" t="s">
        <v>1055</v>
      </c>
      <c r="H59" s="80">
        <v>0</v>
      </c>
      <c r="I59" s="80">
        <v>0</v>
      </c>
      <c r="J59" s="80">
        <v>1998</v>
      </c>
      <c r="K59" s="80">
        <v>0</v>
      </c>
      <c r="L59" s="80">
        <v>0</v>
      </c>
      <c r="M59" s="80">
        <v>1998</v>
      </c>
      <c r="N59" s="80" t="s">
        <v>955</v>
      </c>
      <c r="O59" s="80">
        <v>1</v>
      </c>
      <c r="P59" s="80">
        <v>1</v>
      </c>
      <c r="Q59" s="80" t="s">
        <v>956</v>
      </c>
      <c r="R59" s="80" t="s">
        <v>52</v>
      </c>
      <c r="S59" s="80">
        <v>44</v>
      </c>
      <c r="T59" s="80"/>
      <c r="U59" s="71" t="s">
        <v>957</v>
      </c>
      <c r="V59" s="71" t="s">
        <v>958</v>
      </c>
      <c r="W59" s="77" t="s">
        <v>959</v>
      </c>
    </row>
    <row r="60" spans="1:23" ht="72">
      <c r="A60" s="73"/>
      <c r="B60" s="94">
        <v>7003</v>
      </c>
      <c r="C60" s="94" t="s">
        <v>950</v>
      </c>
      <c r="D60" s="94" t="s">
        <v>951</v>
      </c>
      <c r="E60" s="95" t="s">
        <v>952</v>
      </c>
      <c r="F60" s="115" t="s">
        <v>1056</v>
      </c>
      <c r="G60" s="105" t="s">
        <v>1057</v>
      </c>
      <c r="H60" s="80">
        <v>0</v>
      </c>
      <c r="I60" s="80">
        <v>0</v>
      </c>
      <c r="J60" s="80">
        <v>1999</v>
      </c>
      <c r="K60" s="80">
        <v>0</v>
      </c>
      <c r="L60" s="80">
        <v>0</v>
      </c>
      <c r="M60" s="80">
        <v>1999</v>
      </c>
      <c r="N60" s="80" t="s">
        <v>955</v>
      </c>
      <c r="O60" s="80" t="s">
        <v>52</v>
      </c>
      <c r="P60" s="80" t="s">
        <v>52</v>
      </c>
      <c r="Q60" s="117">
        <v>638839</v>
      </c>
      <c r="R60" s="118" t="s">
        <v>973</v>
      </c>
      <c r="S60" s="104">
        <v>315</v>
      </c>
      <c r="T60" s="74"/>
      <c r="U60" s="80" t="s">
        <v>974</v>
      </c>
      <c r="V60" s="80" t="s">
        <v>958</v>
      </c>
      <c r="W60" s="77" t="s">
        <v>975</v>
      </c>
    </row>
    <row r="61" spans="1:23" ht="72">
      <c r="A61" s="73"/>
      <c r="B61" s="94">
        <v>7003</v>
      </c>
      <c r="C61" s="94" t="s">
        <v>950</v>
      </c>
      <c r="D61" s="94" t="s">
        <v>951</v>
      </c>
      <c r="E61" s="95" t="s">
        <v>952</v>
      </c>
      <c r="F61" s="115" t="s">
        <v>1058</v>
      </c>
      <c r="G61" s="74" t="s">
        <v>1059</v>
      </c>
      <c r="H61" s="80">
        <v>0</v>
      </c>
      <c r="I61" s="80">
        <v>0</v>
      </c>
      <c r="J61" s="80">
        <v>1999</v>
      </c>
      <c r="K61" s="80">
        <v>0</v>
      </c>
      <c r="L61" s="80">
        <v>0</v>
      </c>
      <c r="M61" s="80">
        <v>1999</v>
      </c>
      <c r="N61" s="80" t="s">
        <v>955</v>
      </c>
      <c r="O61" s="80" t="s">
        <v>52</v>
      </c>
      <c r="P61" s="80" t="s">
        <v>52</v>
      </c>
      <c r="Q61" s="117">
        <v>638839</v>
      </c>
      <c r="R61" s="118" t="s">
        <v>973</v>
      </c>
      <c r="S61" s="104">
        <v>103</v>
      </c>
      <c r="T61" s="74"/>
      <c r="U61" s="80" t="s">
        <v>974</v>
      </c>
      <c r="V61" s="80" t="s">
        <v>958</v>
      </c>
      <c r="W61" s="77" t="s">
        <v>975</v>
      </c>
    </row>
    <row r="62" spans="1:23" ht="72">
      <c r="A62" s="73"/>
      <c r="B62" s="94">
        <v>7003</v>
      </c>
      <c r="C62" s="94" t="s">
        <v>950</v>
      </c>
      <c r="D62" s="94" t="s">
        <v>951</v>
      </c>
      <c r="E62" s="95" t="s">
        <v>952</v>
      </c>
      <c r="F62" s="146" t="s">
        <v>1060</v>
      </c>
      <c r="G62" s="74" t="s">
        <v>1061</v>
      </c>
      <c r="H62" s="74">
        <v>0</v>
      </c>
      <c r="I62" s="74">
        <v>8</v>
      </c>
      <c r="J62" s="74">
        <v>1999</v>
      </c>
      <c r="K62" s="74">
        <v>0</v>
      </c>
      <c r="L62" s="74">
        <v>8</v>
      </c>
      <c r="M62" s="74">
        <v>1999</v>
      </c>
      <c r="N62" s="74" t="s">
        <v>955</v>
      </c>
      <c r="O62" s="74">
        <v>2</v>
      </c>
      <c r="P62" s="74">
        <v>1</v>
      </c>
      <c r="Q62" s="74" t="s">
        <v>967</v>
      </c>
      <c r="R62" s="74" t="s">
        <v>52</v>
      </c>
      <c r="S62" s="74">
        <v>100</v>
      </c>
      <c r="T62" s="74"/>
      <c r="U62" s="80" t="s">
        <v>957</v>
      </c>
      <c r="V62" s="80" t="s">
        <v>958</v>
      </c>
      <c r="W62" s="77" t="s">
        <v>959</v>
      </c>
    </row>
    <row r="63" spans="1:23" ht="96">
      <c r="A63" s="73"/>
      <c r="B63" s="94">
        <v>7003</v>
      </c>
      <c r="C63" s="94" t="s">
        <v>950</v>
      </c>
      <c r="D63" s="94" t="s">
        <v>951</v>
      </c>
      <c r="E63" s="95" t="s">
        <v>952</v>
      </c>
      <c r="F63" s="153" t="s">
        <v>1062</v>
      </c>
      <c r="G63" s="88" t="s">
        <v>1063</v>
      </c>
      <c r="H63" s="80">
        <v>0</v>
      </c>
      <c r="I63" s="80">
        <v>1</v>
      </c>
      <c r="J63" s="80">
        <v>1999</v>
      </c>
      <c r="K63" s="80">
        <v>0</v>
      </c>
      <c r="L63" s="80">
        <v>1</v>
      </c>
      <c r="M63" s="80">
        <v>1999</v>
      </c>
      <c r="N63" s="80" t="s">
        <v>955</v>
      </c>
      <c r="O63" s="80">
        <v>2</v>
      </c>
      <c r="P63" s="80">
        <v>1</v>
      </c>
      <c r="Q63" s="80" t="s">
        <v>995</v>
      </c>
      <c r="R63" s="80" t="s">
        <v>52</v>
      </c>
      <c r="S63" s="80">
        <v>34</v>
      </c>
      <c r="T63" s="80"/>
      <c r="U63" s="71" t="s">
        <v>957</v>
      </c>
      <c r="V63" s="71" t="s">
        <v>958</v>
      </c>
      <c r="W63" s="77" t="s">
        <v>959</v>
      </c>
    </row>
    <row r="64" spans="1:23" ht="120">
      <c r="A64" s="73"/>
      <c r="B64" s="94">
        <v>7003</v>
      </c>
      <c r="C64" s="94" t="s">
        <v>950</v>
      </c>
      <c r="D64" s="94" t="s">
        <v>951</v>
      </c>
      <c r="E64" s="95" t="s">
        <v>952</v>
      </c>
      <c r="F64" s="153" t="s">
        <v>1064</v>
      </c>
      <c r="G64" s="88" t="s">
        <v>1065</v>
      </c>
      <c r="H64" s="80">
        <v>0</v>
      </c>
      <c r="I64" s="80">
        <v>2</v>
      </c>
      <c r="J64" s="80">
        <v>1999</v>
      </c>
      <c r="K64" s="80">
        <v>0</v>
      </c>
      <c r="L64" s="80">
        <v>2</v>
      </c>
      <c r="M64" s="80">
        <v>1999</v>
      </c>
      <c r="N64" s="80" t="s">
        <v>955</v>
      </c>
      <c r="O64" s="80">
        <v>2</v>
      </c>
      <c r="P64" s="80">
        <v>1</v>
      </c>
      <c r="Q64" s="80" t="s">
        <v>967</v>
      </c>
      <c r="R64" s="80" t="s">
        <v>52</v>
      </c>
      <c r="S64" s="80">
        <v>253</v>
      </c>
      <c r="T64" s="80"/>
      <c r="U64" s="71" t="s">
        <v>957</v>
      </c>
      <c r="V64" s="71" t="s">
        <v>958</v>
      </c>
      <c r="W64" s="77" t="s">
        <v>959</v>
      </c>
    </row>
    <row r="65" spans="1:23" ht="72">
      <c r="A65" s="73"/>
      <c r="B65" s="94">
        <v>7003</v>
      </c>
      <c r="C65" s="94" t="s">
        <v>950</v>
      </c>
      <c r="D65" s="94" t="s">
        <v>951</v>
      </c>
      <c r="E65" s="95" t="s">
        <v>952</v>
      </c>
      <c r="F65" s="88" t="s">
        <v>1066</v>
      </c>
      <c r="G65" s="88" t="s">
        <v>988</v>
      </c>
      <c r="H65" s="80">
        <v>0</v>
      </c>
      <c r="I65" s="80">
        <v>9</v>
      </c>
      <c r="J65" s="80">
        <v>1999</v>
      </c>
      <c r="K65" s="80">
        <v>0</v>
      </c>
      <c r="L65" s="80">
        <v>9</v>
      </c>
      <c r="M65" s="80">
        <v>1999</v>
      </c>
      <c r="N65" s="80" t="s">
        <v>955</v>
      </c>
      <c r="O65" s="80">
        <v>2</v>
      </c>
      <c r="P65" s="80">
        <v>1</v>
      </c>
      <c r="Q65" s="80" t="s">
        <v>995</v>
      </c>
      <c r="R65" s="80" t="s">
        <v>52</v>
      </c>
      <c r="S65" s="80">
        <v>82</v>
      </c>
      <c r="T65" s="80"/>
      <c r="U65" s="71" t="s">
        <v>957</v>
      </c>
      <c r="V65" s="71" t="s">
        <v>958</v>
      </c>
      <c r="W65" s="77" t="s">
        <v>959</v>
      </c>
    </row>
    <row r="66" spans="1:23" ht="84">
      <c r="A66" s="73"/>
      <c r="B66" s="94">
        <v>7003</v>
      </c>
      <c r="C66" s="94" t="s">
        <v>950</v>
      </c>
      <c r="D66" s="94" t="s">
        <v>951</v>
      </c>
      <c r="E66" s="95" t="s">
        <v>952</v>
      </c>
      <c r="F66" s="82" t="s">
        <v>1067</v>
      </c>
      <c r="G66" s="82" t="s">
        <v>1068</v>
      </c>
      <c r="H66" s="82">
        <v>0</v>
      </c>
      <c r="I66" s="82">
        <v>9</v>
      </c>
      <c r="J66" s="82">
        <v>1999</v>
      </c>
      <c r="K66" s="82">
        <v>0</v>
      </c>
      <c r="L66" s="82">
        <v>9</v>
      </c>
      <c r="M66" s="82">
        <v>1999</v>
      </c>
      <c r="N66" s="82" t="s">
        <v>955</v>
      </c>
      <c r="O66" s="82">
        <v>2</v>
      </c>
      <c r="P66" s="82">
        <v>3</v>
      </c>
      <c r="Q66" s="82" t="s">
        <v>956</v>
      </c>
      <c r="R66" s="83" t="s">
        <v>52</v>
      </c>
      <c r="S66" s="82">
        <v>110</v>
      </c>
      <c r="T66" s="82"/>
      <c r="U66" s="74" t="s">
        <v>957</v>
      </c>
      <c r="V66" s="75" t="s">
        <v>958</v>
      </c>
      <c r="W66" s="76" t="s">
        <v>959</v>
      </c>
    </row>
    <row r="67" spans="1:23" ht="165.75">
      <c r="A67" s="73"/>
      <c r="B67" s="94">
        <v>7003</v>
      </c>
      <c r="C67" s="94" t="s">
        <v>950</v>
      </c>
      <c r="D67" s="94" t="s">
        <v>951</v>
      </c>
      <c r="E67" s="95" t="s">
        <v>952</v>
      </c>
      <c r="F67" s="103" t="s">
        <v>1069</v>
      </c>
      <c r="G67" s="103" t="s">
        <v>1025</v>
      </c>
      <c r="H67" s="82">
        <v>0</v>
      </c>
      <c r="I67" s="82">
        <v>0</v>
      </c>
      <c r="J67" s="82">
        <v>1999</v>
      </c>
      <c r="K67" s="82">
        <v>0</v>
      </c>
      <c r="L67" s="82">
        <v>0</v>
      </c>
      <c r="M67" s="82">
        <v>1999</v>
      </c>
      <c r="N67" s="82" t="s">
        <v>955</v>
      </c>
      <c r="O67" s="82">
        <v>1</v>
      </c>
      <c r="P67" s="82">
        <v>1</v>
      </c>
      <c r="Q67" s="82" t="s">
        <v>967</v>
      </c>
      <c r="R67" s="82" t="s">
        <v>52</v>
      </c>
      <c r="S67" s="82"/>
      <c r="T67" s="82"/>
      <c r="U67" s="74" t="s">
        <v>957</v>
      </c>
      <c r="V67" s="75" t="s">
        <v>958</v>
      </c>
      <c r="W67" s="76" t="s">
        <v>959</v>
      </c>
    </row>
    <row r="68" spans="1:23" ht="96">
      <c r="A68" s="73"/>
      <c r="B68" s="94">
        <v>7003</v>
      </c>
      <c r="C68" s="94" t="s">
        <v>950</v>
      </c>
      <c r="D68" s="94" t="s">
        <v>951</v>
      </c>
      <c r="E68" s="95" t="s">
        <v>952</v>
      </c>
      <c r="F68" s="146" t="s">
        <v>1070</v>
      </c>
      <c r="G68" s="74" t="s">
        <v>1071</v>
      </c>
      <c r="H68" s="74">
        <v>0</v>
      </c>
      <c r="I68" s="74">
        <v>4</v>
      </c>
      <c r="J68" s="74">
        <v>1999</v>
      </c>
      <c r="K68" s="74">
        <v>0</v>
      </c>
      <c r="L68" s="74">
        <v>4</v>
      </c>
      <c r="M68" s="74">
        <v>1999</v>
      </c>
      <c r="N68" s="74" t="s">
        <v>955</v>
      </c>
      <c r="O68" s="74">
        <v>2</v>
      </c>
      <c r="P68" s="74">
        <v>1</v>
      </c>
      <c r="Q68" s="74" t="s">
        <v>967</v>
      </c>
      <c r="R68" s="74" t="s">
        <v>52</v>
      </c>
      <c r="S68" s="74">
        <v>108</v>
      </c>
      <c r="T68" s="74"/>
      <c r="U68" s="80" t="s">
        <v>957</v>
      </c>
      <c r="V68" s="80" t="s">
        <v>958</v>
      </c>
      <c r="W68" s="77" t="s">
        <v>959</v>
      </c>
    </row>
    <row r="69" spans="1:23" ht="84">
      <c r="A69" s="73"/>
      <c r="B69" s="94">
        <v>7003</v>
      </c>
      <c r="C69" s="94" t="s">
        <v>950</v>
      </c>
      <c r="D69" s="94" t="s">
        <v>951</v>
      </c>
      <c r="E69" s="95" t="s">
        <v>952</v>
      </c>
      <c r="F69" s="88" t="s">
        <v>1072</v>
      </c>
      <c r="G69" s="88" t="s">
        <v>1073</v>
      </c>
      <c r="H69" s="80">
        <v>23</v>
      </c>
      <c r="I69" s="80">
        <v>2</v>
      </c>
      <c r="J69" s="80">
        <v>1999</v>
      </c>
      <c r="K69" s="80">
        <v>23</v>
      </c>
      <c r="L69" s="80">
        <v>2</v>
      </c>
      <c r="M69" s="80">
        <v>1999</v>
      </c>
      <c r="N69" s="80" t="s">
        <v>955</v>
      </c>
      <c r="O69" s="80">
        <v>2</v>
      </c>
      <c r="P69" s="80">
        <v>1</v>
      </c>
      <c r="Q69" s="80" t="s">
        <v>956</v>
      </c>
      <c r="R69" s="80" t="s">
        <v>52</v>
      </c>
      <c r="S69" s="80">
        <v>200</v>
      </c>
      <c r="T69" s="80"/>
      <c r="U69" s="71" t="s">
        <v>957</v>
      </c>
      <c r="V69" s="71" t="s">
        <v>958</v>
      </c>
      <c r="W69" s="77" t="s">
        <v>959</v>
      </c>
    </row>
    <row r="70" spans="1:23" ht="108">
      <c r="A70" s="73"/>
      <c r="B70" s="94">
        <v>7003</v>
      </c>
      <c r="C70" s="94" t="s">
        <v>950</v>
      </c>
      <c r="D70" s="94" t="s">
        <v>951</v>
      </c>
      <c r="E70" s="95" t="s">
        <v>952</v>
      </c>
      <c r="F70" s="115" t="s">
        <v>1074</v>
      </c>
      <c r="G70" s="88" t="s">
        <v>1075</v>
      </c>
      <c r="H70" s="80">
        <v>0</v>
      </c>
      <c r="I70" s="80">
        <v>0</v>
      </c>
      <c r="J70" s="80">
        <v>2000</v>
      </c>
      <c r="K70" s="80">
        <v>0</v>
      </c>
      <c r="L70" s="80">
        <v>0</v>
      </c>
      <c r="M70" s="80">
        <v>2000</v>
      </c>
      <c r="N70" s="80" t="s">
        <v>955</v>
      </c>
      <c r="O70" s="80" t="s">
        <v>52</v>
      </c>
      <c r="P70" s="80" t="s">
        <v>52</v>
      </c>
      <c r="Q70" s="117">
        <v>638839</v>
      </c>
      <c r="R70" s="118" t="s">
        <v>973</v>
      </c>
      <c r="S70" s="104">
        <v>4792</v>
      </c>
      <c r="T70" s="74"/>
      <c r="U70" s="80" t="s">
        <v>974</v>
      </c>
      <c r="V70" s="80" t="s">
        <v>958</v>
      </c>
      <c r="W70" s="77" t="s">
        <v>975</v>
      </c>
    </row>
    <row r="71" spans="1:23" ht="72">
      <c r="A71" s="73"/>
      <c r="B71" s="94">
        <v>7003</v>
      </c>
      <c r="C71" s="94" t="s">
        <v>950</v>
      </c>
      <c r="D71" s="94" t="s">
        <v>951</v>
      </c>
      <c r="E71" s="95" t="s">
        <v>952</v>
      </c>
      <c r="F71" s="115" t="s">
        <v>1076</v>
      </c>
      <c r="G71" s="88" t="s">
        <v>1009</v>
      </c>
      <c r="H71" s="80">
        <v>0</v>
      </c>
      <c r="I71" s="80">
        <v>0</v>
      </c>
      <c r="J71" s="80">
        <v>2000</v>
      </c>
      <c r="K71" s="80">
        <v>0</v>
      </c>
      <c r="L71" s="80">
        <v>0</v>
      </c>
      <c r="M71" s="80">
        <v>2000</v>
      </c>
      <c r="N71" s="80" t="s">
        <v>955</v>
      </c>
      <c r="O71" s="80" t="s">
        <v>52</v>
      </c>
      <c r="P71" s="80" t="s">
        <v>52</v>
      </c>
      <c r="Q71" s="117">
        <v>638839</v>
      </c>
      <c r="R71" s="118" t="s">
        <v>973</v>
      </c>
      <c r="S71" s="104">
        <v>84</v>
      </c>
      <c r="T71" s="74"/>
      <c r="U71" s="80" t="s">
        <v>974</v>
      </c>
      <c r="V71" s="80" t="s">
        <v>958</v>
      </c>
      <c r="W71" s="77" t="s">
        <v>975</v>
      </c>
    </row>
    <row r="72" spans="1:23" ht="72">
      <c r="A72" s="73"/>
      <c r="B72" s="94">
        <v>7003</v>
      </c>
      <c r="C72" s="94" t="s">
        <v>950</v>
      </c>
      <c r="D72" s="94" t="s">
        <v>951</v>
      </c>
      <c r="E72" s="95" t="s">
        <v>952</v>
      </c>
      <c r="F72" s="115" t="s">
        <v>1077</v>
      </c>
      <c r="G72" s="105" t="s">
        <v>1057</v>
      </c>
      <c r="H72" s="80">
        <v>0</v>
      </c>
      <c r="I72" s="80">
        <v>0</v>
      </c>
      <c r="J72" s="80">
        <v>2000</v>
      </c>
      <c r="K72" s="80">
        <v>0</v>
      </c>
      <c r="L72" s="80">
        <v>0</v>
      </c>
      <c r="M72" s="80">
        <v>2000</v>
      </c>
      <c r="N72" s="80" t="s">
        <v>955</v>
      </c>
      <c r="O72" s="80" t="s">
        <v>52</v>
      </c>
      <c r="P72" s="80" t="s">
        <v>52</v>
      </c>
      <c r="Q72" s="117">
        <v>638839</v>
      </c>
      <c r="R72" s="118" t="s">
        <v>973</v>
      </c>
      <c r="S72" s="104">
        <v>270</v>
      </c>
      <c r="T72" s="74"/>
      <c r="U72" s="80" t="s">
        <v>974</v>
      </c>
      <c r="V72" s="80" t="s">
        <v>958</v>
      </c>
      <c r="W72" s="77" t="s">
        <v>975</v>
      </c>
    </row>
    <row r="73" spans="1:23" ht="72">
      <c r="A73" s="73"/>
      <c r="B73" s="94">
        <v>7003</v>
      </c>
      <c r="C73" s="94" t="s">
        <v>950</v>
      </c>
      <c r="D73" s="94" t="s">
        <v>951</v>
      </c>
      <c r="E73" s="95" t="s">
        <v>952</v>
      </c>
      <c r="F73" s="126" t="s">
        <v>1078</v>
      </c>
      <c r="G73" s="83" t="s">
        <v>1079</v>
      </c>
      <c r="H73" s="83">
        <v>0</v>
      </c>
      <c r="I73" s="83">
        <v>8</v>
      </c>
      <c r="J73" s="83">
        <v>2000</v>
      </c>
      <c r="K73" s="83">
        <v>0</v>
      </c>
      <c r="L73" s="83">
        <v>8</v>
      </c>
      <c r="M73" s="83">
        <v>2000</v>
      </c>
      <c r="N73" s="83" t="s">
        <v>955</v>
      </c>
      <c r="O73" s="83">
        <v>2</v>
      </c>
      <c r="P73" s="83">
        <v>1</v>
      </c>
      <c r="Q73" s="83" t="s">
        <v>995</v>
      </c>
      <c r="R73" s="83" t="s">
        <v>52</v>
      </c>
      <c r="S73" s="83">
        <v>8</v>
      </c>
      <c r="T73" s="83"/>
      <c r="U73" s="74" t="s">
        <v>957</v>
      </c>
      <c r="V73" s="75" t="s">
        <v>958</v>
      </c>
      <c r="W73" s="76" t="s">
        <v>959</v>
      </c>
    </row>
    <row r="74" spans="1:23" ht="72">
      <c r="A74" s="73"/>
      <c r="B74" s="94">
        <v>7003</v>
      </c>
      <c r="C74" s="94" t="s">
        <v>950</v>
      </c>
      <c r="D74" s="94" t="s">
        <v>951</v>
      </c>
      <c r="E74" s="95" t="s">
        <v>952</v>
      </c>
      <c r="F74" s="149" t="s">
        <v>1080</v>
      </c>
      <c r="G74" s="77" t="s">
        <v>1081</v>
      </c>
      <c r="H74" s="71">
        <v>0</v>
      </c>
      <c r="I74" s="71">
        <v>12</v>
      </c>
      <c r="J74" s="71">
        <v>2000</v>
      </c>
      <c r="K74" s="71">
        <v>0</v>
      </c>
      <c r="L74" s="71">
        <v>12</v>
      </c>
      <c r="M74" s="71">
        <v>2000</v>
      </c>
      <c r="N74" s="71" t="s">
        <v>955</v>
      </c>
      <c r="O74" s="71">
        <v>2</v>
      </c>
      <c r="P74" s="71">
        <v>1</v>
      </c>
      <c r="Q74" s="71" t="s">
        <v>956</v>
      </c>
      <c r="R74" s="71" t="s">
        <v>52</v>
      </c>
      <c r="S74" s="71">
        <v>145</v>
      </c>
      <c r="T74" s="71"/>
      <c r="U74" s="71" t="s">
        <v>957</v>
      </c>
      <c r="V74" s="71" t="s">
        <v>958</v>
      </c>
      <c r="W74" s="77" t="s">
        <v>959</v>
      </c>
    </row>
    <row r="75" spans="1:23" ht="72">
      <c r="A75" s="73"/>
      <c r="B75" s="94">
        <v>7003</v>
      </c>
      <c r="C75" s="94" t="s">
        <v>950</v>
      </c>
      <c r="D75" s="94" t="s">
        <v>951</v>
      </c>
      <c r="E75" s="95" t="s">
        <v>952</v>
      </c>
      <c r="F75" s="146" t="s">
        <v>1082</v>
      </c>
      <c r="G75" s="74" t="s">
        <v>988</v>
      </c>
      <c r="H75" s="82">
        <v>0</v>
      </c>
      <c r="I75" s="82">
        <v>0</v>
      </c>
      <c r="J75" s="82">
        <v>2000</v>
      </c>
      <c r="K75" s="82">
        <v>0</v>
      </c>
      <c r="L75" s="82">
        <v>0</v>
      </c>
      <c r="M75" s="82">
        <v>2000</v>
      </c>
      <c r="N75" s="82" t="s">
        <v>955</v>
      </c>
      <c r="O75" s="82">
        <v>2</v>
      </c>
      <c r="P75" s="82">
        <v>1</v>
      </c>
      <c r="Q75" s="82" t="s">
        <v>967</v>
      </c>
      <c r="R75" s="82" t="s">
        <v>52</v>
      </c>
      <c r="S75" s="74">
        <v>227</v>
      </c>
      <c r="T75" s="74"/>
      <c r="U75" s="80" t="s">
        <v>957</v>
      </c>
      <c r="V75" s="80" t="s">
        <v>958</v>
      </c>
      <c r="W75" s="74" t="s">
        <v>959</v>
      </c>
    </row>
    <row r="76" spans="1:23" ht="84">
      <c r="A76" s="73"/>
      <c r="B76" s="94">
        <v>7003</v>
      </c>
      <c r="C76" s="94" t="s">
        <v>950</v>
      </c>
      <c r="D76" s="94" t="s">
        <v>951</v>
      </c>
      <c r="E76" s="95" t="s">
        <v>952</v>
      </c>
      <c r="F76" s="83" t="s">
        <v>1083</v>
      </c>
      <c r="G76" s="83" t="s">
        <v>988</v>
      </c>
      <c r="H76" s="83">
        <v>0</v>
      </c>
      <c r="I76" s="83">
        <v>5</v>
      </c>
      <c r="J76" s="83">
        <v>2000</v>
      </c>
      <c r="K76" s="83">
        <v>0</v>
      </c>
      <c r="L76" s="83">
        <v>5</v>
      </c>
      <c r="M76" s="83">
        <v>2000</v>
      </c>
      <c r="N76" s="83" t="s">
        <v>955</v>
      </c>
      <c r="O76" s="83">
        <v>2</v>
      </c>
      <c r="P76" s="83">
        <v>1</v>
      </c>
      <c r="Q76" s="83" t="s">
        <v>995</v>
      </c>
      <c r="R76" s="83" t="s">
        <v>52</v>
      </c>
      <c r="S76" s="83">
        <v>34</v>
      </c>
      <c r="T76" s="83"/>
      <c r="U76" s="80" t="s">
        <v>957</v>
      </c>
      <c r="V76" s="80" t="s">
        <v>958</v>
      </c>
      <c r="W76" s="74" t="s">
        <v>959</v>
      </c>
    </row>
    <row r="77" spans="1:23" ht="120">
      <c r="A77" s="73"/>
      <c r="B77" s="94">
        <v>7003</v>
      </c>
      <c r="C77" s="94" t="s">
        <v>950</v>
      </c>
      <c r="D77" s="94" t="s">
        <v>951</v>
      </c>
      <c r="E77" s="95" t="s">
        <v>952</v>
      </c>
      <c r="F77" s="83" t="s">
        <v>1084</v>
      </c>
      <c r="G77" s="83" t="s">
        <v>988</v>
      </c>
      <c r="H77" s="82">
        <v>0</v>
      </c>
      <c r="I77" s="82">
        <v>12</v>
      </c>
      <c r="J77" s="82">
        <v>2000</v>
      </c>
      <c r="K77" s="82">
        <v>0</v>
      </c>
      <c r="L77" s="82">
        <v>12</v>
      </c>
      <c r="M77" s="82">
        <v>2000</v>
      </c>
      <c r="N77" s="82" t="s">
        <v>955</v>
      </c>
      <c r="O77" s="82">
        <v>2</v>
      </c>
      <c r="P77" s="82">
        <v>1</v>
      </c>
      <c r="Q77" s="82" t="s">
        <v>995</v>
      </c>
      <c r="R77" s="82" t="s">
        <v>52</v>
      </c>
      <c r="S77" s="74">
        <v>20</v>
      </c>
      <c r="T77" s="74"/>
      <c r="U77" s="80" t="s">
        <v>957</v>
      </c>
      <c r="V77" s="80" t="s">
        <v>958</v>
      </c>
      <c r="W77" s="74" t="s">
        <v>959</v>
      </c>
    </row>
    <row r="78" spans="1:23" ht="72">
      <c r="A78" s="73"/>
      <c r="B78" s="94">
        <v>7003</v>
      </c>
      <c r="C78" s="94" t="s">
        <v>950</v>
      </c>
      <c r="D78" s="94" t="s">
        <v>951</v>
      </c>
      <c r="E78" s="95" t="s">
        <v>952</v>
      </c>
      <c r="F78" s="83" t="s">
        <v>1085</v>
      </c>
      <c r="G78" s="83" t="s">
        <v>988</v>
      </c>
      <c r="H78" s="83">
        <v>0</v>
      </c>
      <c r="I78" s="83">
        <v>4</v>
      </c>
      <c r="J78" s="83">
        <v>2000</v>
      </c>
      <c r="K78" s="83">
        <v>0</v>
      </c>
      <c r="L78" s="83">
        <v>4</v>
      </c>
      <c r="M78" s="83">
        <v>2000</v>
      </c>
      <c r="N78" s="83" t="s">
        <v>955</v>
      </c>
      <c r="O78" s="83">
        <v>2</v>
      </c>
      <c r="P78" s="83">
        <v>1</v>
      </c>
      <c r="Q78" s="83" t="s">
        <v>995</v>
      </c>
      <c r="R78" s="83" t="s">
        <v>52</v>
      </c>
      <c r="S78" s="83">
        <v>25</v>
      </c>
      <c r="T78" s="83"/>
      <c r="U78" s="80" t="s">
        <v>957</v>
      </c>
      <c r="V78" s="80" t="s">
        <v>958</v>
      </c>
      <c r="W78" s="74" t="s">
        <v>959</v>
      </c>
    </row>
    <row r="79" spans="1:23" ht="72">
      <c r="A79" s="73"/>
      <c r="B79" s="94">
        <v>7003</v>
      </c>
      <c r="C79" s="94" t="s">
        <v>950</v>
      </c>
      <c r="D79" s="94" t="s">
        <v>951</v>
      </c>
      <c r="E79" s="95" t="s">
        <v>952</v>
      </c>
      <c r="F79" s="77" t="s">
        <v>1086</v>
      </c>
      <c r="G79" s="77" t="s">
        <v>1087</v>
      </c>
      <c r="H79" s="77">
        <v>30</v>
      </c>
      <c r="I79" s="77">
        <v>8</v>
      </c>
      <c r="J79" s="77">
        <v>2000</v>
      </c>
      <c r="K79" s="77">
        <v>30</v>
      </c>
      <c r="L79" s="77">
        <v>8</v>
      </c>
      <c r="M79" s="77">
        <v>2000</v>
      </c>
      <c r="N79" s="77" t="s">
        <v>955</v>
      </c>
      <c r="O79" s="77">
        <v>1</v>
      </c>
      <c r="P79" s="77">
        <v>1</v>
      </c>
      <c r="Q79" s="77" t="s">
        <v>956</v>
      </c>
      <c r="R79" s="77" t="s">
        <v>52</v>
      </c>
      <c r="S79" s="77">
        <v>29</v>
      </c>
      <c r="T79" s="78"/>
      <c r="U79" s="77" t="s">
        <v>957</v>
      </c>
      <c r="V79" s="79" t="s">
        <v>958</v>
      </c>
      <c r="W79" s="77" t="s">
        <v>959</v>
      </c>
    </row>
    <row r="80" spans="1:23" ht="96">
      <c r="A80" s="73"/>
      <c r="B80" s="94">
        <v>7003</v>
      </c>
      <c r="C80" s="94" t="s">
        <v>950</v>
      </c>
      <c r="D80" s="94" t="s">
        <v>951</v>
      </c>
      <c r="E80" s="95" t="s">
        <v>952</v>
      </c>
      <c r="F80" s="74" t="s">
        <v>1088</v>
      </c>
      <c r="G80" s="74" t="s">
        <v>1089</v>
      </c>
      <c r="H80" s="82">
        <v>0</v>
      </c>
      <c r="I80" s="82">
        <v>12</v>
      </c>
      <c r="J80" s="82">
        <v>2000</v>
      </c>
      <c r="K80" s="82">
        <v>0</v>
      </c>
      <c r="L80" s="82">
        <v>12</v>
      </c>
      <c r="M80" s="82">
        <v>2000</v>
      </c>
      <c r="N80" s="82" t="s">
        <v>955</v>
      </c>
      <c r="O80" s="82">
        <v>2</v>
      </c>
      <c r="P80" s="82">
        <v>1</v>
      </c>
      <c r="Q80" s="82" t="s">
        <v>967</v>
      </c>
      <c r="R80" s="82" t="s">
        <v>52</v>
      </c>
      <c r="S80" s="74">
        <v>144</v>
      </c>
      <c r="T80" s="74"/>
      <c r="U80" s="80" t="s">
        <v>957</v>
      </c>
      <c r="V80" s="80" t="s">
        <v>958</v>
      </c>
      <c r="W80" s="74" t="s">
        <v>959</v>
      </c>
    </row>
    <row r="81" spans="1:23" ht="96">
      <c r="A81" s="73"/>
      <c r="B81" s="94">
        <v>7003</v>
      </c>
      <c r="C81" s="94" t="s">
        <v>950</v>
      </c>
      <c r="D81" s="94" t="s">
        <v>951</v>
      </c>
      <c r="E81" s="95" t="s">
        <v>952</v>
      </c>
      <c r="F81" s="74" t="s">
        <v>1090</v>
      </c>
      <c r="G81" s="74" t="s">
        <v>1091</v>
      </c>
      <c r="H81" s="82">
        <v>0</v>
      </c>
      <c r="I81" s="82">
        <v>12</v>
      </c>
      <c r="J81" s="82">
        <v>2000</v>
      </c>
      <c r="K81" s="82">
        <v>0</v>
      </c>
      <c r="L81" s="82">
        <v>12</v>
      </c>
      <c r="M81" s="82">
        <v>2000</v>
      </c>
      <c r="N81" s="82" t="s">
        <v>955</v>
      </c>
      <c r="O81" s="82">
        <v>2</v>
      </c>
      <c r="P81" s="82">
        <v>1</v>
      </c>
      <c r="Q81" s="82" t="s">
        <v>967</v>
      </c>
      <c r="R81" s="82" t="s">
        <v>52</v>
      </c>
      <c r="S81" s="74">
        <v>68</v>
      </c>
      <c r="T81" s="74"/>
      <c r="U81" s="80" t="s">
        <v>957</v>
      </c>
      <c r="V81" s="80" t="s">
        <v>958</v>
      </c>
      <c r="W81" s="74" t="s">
        <v>959</v>
      </c>
    </row>
    <row r="82" spans="1:23" ht="96">
      <c r="A82" s="73"/>
      <c r="B82" s="94">
        <v>7003</v>
      </c>
      <c r="C82" s="94" t="s">
        <v>950</v>
      </c>
      <c r="D82" s="94" t="s">
        <v>951</v>
      </c>
      <c r="E82" s="95" t="s">
        <v>952</v>
      </c>
      <c r="F82" s="126" t="s">
        <v>1092</v>
      </c>
      <c r="G82" s="83" t="s">
        <v>1093</v>
      </c>
      <c r="H82" s="83">
        <v>0</v>
      </c>
      <c r="I82" s="83">
        <v>0</v>
      </c>
      <c r="J82" s="83">
        <v>2000</v>
      </c>
      <c r="K82" s="83">
        <v>0</v>
      </c>
      <c r="L82" s="83">
        <v>0</v>
      </c>
      <c r="M82" s="83">
        <v>2000</v>
      </c>
      <c r="N82" s="83" t="s">
        <v>955</v>
      </c>
      <c r="O82" s="83">
        <v>2</v>
      </c>
      <c r="P82" s="83">
        <v>1</v>
      </c>
      <c r="Q82" s="83" t="s">
        <v>967</v>
      </c>
      <c r="R82" s="83" t="s">
        <v>52</v>
      </c>
      <c r="S82" s="83">
        <v>188</v>
      </c>
      <c r="T82" s="83"/>
      <c r="U82" s="74" t="s">
        <v>957</v>
      </c>
      <c r="V82" s="75" t="s">
        <v>958</v>
      </c>
      <c r="W82" s="76" t="s">
        <v>959</v>
      </c>
    </row>
    <row r="83" spans="1:23" ht="72">
      <c r="A83" s="73"/>
      <c r="B83" s="94">
        <v>7003</v>
      </c>
      <c r="C83" s="94" t="s">
        <v>950</v>
      </c>
      <c r="D83" s="94" t="s">
        <v>951</v>
      </c>
      <c r="E83" s="95" t="s">
        <v>952</v>
      </c>
      <c r="F83" s="146" t="s">
        <v>1094</v>
      </c>
      <c r="G83" s="74" t="s">
        <v>1009</v>
      </c>
      <c r="H83" s="74">
        <v>0</v>
      </c>
      <c r="I83" s="74">
        <v>6</v>
      </c>
      <c r="J83" s="74">
        <v>2000</v>
      </c>
      <c r="K83" s="74">
        <v>0</v>
      </c>
      <c r="L83" s="74">
        <v>6</v>
      </c>
      <c r="M83" s="74">
        <v>2000</v>
      </c>
      <c r="N83" s="74" t="s">
        <v>955</v>
      </c>
      <c r="O83" s="74">
        <v>2</v>
      </c>
      <c r="P83" s="74">
        <v>1</v>
      </c>
      <c r="Q83" s="74" t="s">
        <v>970</v>
      </c>
      <c r="R83" s="74" t="s">
        <v>52</v>
      </c>
      <c r="S83" s="74">
        <v>40</v>
      </c>
      <c r="T83" s="74"/>
      <c r="U83" s="80" t="s">
        <v>957</v>
      </c>
      <c r="V83" s="80" t="s">
        <v>958</v>
      </c>
      <c r="W83" s="77" t="s">
        <v>959</v>
      </c>
    </row>
    <row r="84" spans="1:23" ht="84">
      <c r="A84" s="73"/>
      <c r="B84" s="94">
        <v>7003</v>
      </c>
      <c r="C84" s="94" t="s">
        <v>950</v>
      </c>
      <c r="D84" s="94" t="s">
        <v>951</v>
      </c>
      <c r="E84" s="95" t="s">
        <v>952</v>
      </c>
      <c r="F84" s="74" t="s">
        <v>1095</v>
      </c>
      <c r="G84" s="74" t="s">
        <v>1096</v>
      </c>
      <c r="H84" s="74">
        <v>0</v>
      </c>
      <c r="I84" s="74">
        <v>0</v>
      </c>
      <c r="J84" s="74">
        <v>2000</v>
      </c>
      <c r="K84" s="74">
        <v>0</v>
      </c>
      <c r="L84" s="74">
        <v>0</v>
      </c>
      <c r="M84" s="74">
        <v>2000</v>
      </c>
      <c r="N84" s="74" t="s">
        <v>955</v>
      </c>
      <c r="O84" s="74">
        <v>2</v>
      </c>
      <c r="P84" s="74">
        <v>1</v>
      </c>
      <c r="Q84" s="74" t="s">
        <v>995</v>
      </c>
      <c r="R84" s="74" t="s">
        <v>52</v>
      </c>
      <c r="S84" s="74">
        <v>48</v>
      </c>
      <c r="T84" s="74"/>
      <c r="U84" s="80" t="s">
        <v>957</v>
      </c>
      <c r="V84" s="80" t="s">
        <v>958</v>
      </c>
      <c r="W84" s="77" t="s">
        <v>959</v>
      </c>
    </row>
    <row r="85" spans="1:23" ht="72">
      <c r="A85" s="73"/>
      <c r="B85" s="94">
        <v>7003</v>
      </c>
      <c r="C85" s="94" t="s">
        <v>950</v>
      </c>
      <c r="D85" s="94" t="s">
        <v>951</v>
      </c>
      <c r="E85" s="95" t="s">
        <v>952</v>
      </c>
      <c r="F85" s="77" t="s">
        <v>1097</v>
      </c>
      <c r="G85" s="77" t="s">
        <v>1098</v>
      </c>
      <c r="H85" s="77">
        <v>15</v>
      </c>
      <c r="I85" s="77">
        <v>12</v>
      </c>
      <c r="J85" s="77">
        <v>2000</v>
      </c>
      <c r="K85" s="77">
        <v>15</v>
      </c>
      <c r="L85" s="77">
        <v>12</v>
      </c>
      <c r="M85" s="77">
        <v>2000</v>
      </c>
      <c r="N85" s="77" t="s">
        <v>955</v>
      </c>
      <c r="O85" s="77">
        <v>1</v>
      </c>
      <c r="P85" s="77">
        <v>1</v>
      </c>
      <c r="Q85" s="77" t="s">
        <v>998</v>
      </c>
      <c r="R85" s="77" t="s">
        <v>52</v>
      </c>
      <c r="S85" s="77">
        <v>38</v>
      </c>
      <c r="T85" s="78"/>
      <c r="U85" s="78" t="s">
        <v>957</v>
      </c>
      <c r="V85" s="78" t="s">
        <v>958</v>
      </c>
      <c r="W85" s="77" t="s">
        <v>959</v>
      </c>
    </row>
    <row r="86" spans="1:23" ht="72">
      <c r="A86" s="73"/>
      <c r="B86" s="94">
        <v>7003</v>
      </c>
      <c r="C86" s="94" t="s">
        <v>950</v>
      </c>
      <c r="D86" s="94" t="s">
        <v>951</v>
      </c>
      <c r="E86" s="95" t="s">
        <v>952</v>
      </c>
      <c r="F86" s="115" t="s">
        <v>1099</v>
      </c>
      <c r="G86" s="74" t="s">
        <v>1100</v>
      </c>
      <c r="H86" s="77">
        <v>0</v>
      </c>
      <c r="I86" s="77">
        <v>0</v>
      </c>
      <c r="J86" s="77">
        <v>2000</v>
      </c>
      <c r="K86" s="77">
        <v>0</v>
      </c>
      <c r="L86" s="77">
        <v>0</v>
      </c>
      <c r="M86" s="77">
        <v>2000</v>
      </c>
      <c r="N86" s="77" t="s">
        <v>955</v>
      </c>
      <c r="O86" s="77" t="s">
        <v>52</v>
      </c>
      <c r="P86" s="77" t="s">
        <v>52</v>
      </c>
      <c r="Q86" s="117">
        <v>638839</v>
      </c>
      <c r="R86" s="118" t="s">
        <v>973</v>
      </c>
      <c r="S86" s="104">
        <v>28</v>
      </c>
      <c r="T86" s="74"/>
      <c r="U86" s="80" t="s">
        <v>974</v>
      </c>
      <c r="V86" s="80" t="s">
        <v>958</v>
      </c>
      <c r="W86" s="77" t="s">
        <v>975</v>
      </c>
    </row>
    <row r="87" spans="1:23" ht="84">
      <c r="A87" s="73"/>
      <c r="B87" s="94">
        <v>7003</v>
      </c>
      <c r="C87" s="94" t="s">
        <v>950</v>
      </c>
      <c r="D87" s="94" t="s">
        <v>951</v>
      </c>
      <c r="E87" s="95" t="s">
        <v>952</v>
      </c>
      <c r="F87" s="115" t="s">
        <v>1101</v>
      </c>
      <c r="G87" s="74" t="s">
        <v>1100</v>
      </c>
      <c r="H87" s="77">
        <v>0</v>
      </c>
      <c r="I87" s="77">
        <v>0</v>
      </c>
      <c r="J87" s="77">
        <v>2000</v>
      </c>
      <c r="K87" s="77">
        <v>0</v>
      </c>
      <c r="L87" s="77">
        <v>0</v>
      </c>
      <c r="M87" s="77">
        <v>2000</v>
      </c>
      <c r="N87" s="77" t="s">
        <v>955</v>
      </c>
      <c r="O87" s="77" t="s">
        <v>52</v>
      </c>
      <c r="P87" s="77" t="s">
        <v>52</v>
      </c>
      <c r="Q87" s="117">
        <v>638839</v>
      </c>
      <c r="R87" s="118" t="s">
        <v>973</v>
      </c>
      <c r="S87" s="104">
        <v>38</v>
      </c>
      <c r="T87" s="74"/>
      <c r="U87" s="80" t="s">
        <v>974</v>
      </c>
      <c r="V87" s="80" t="s">
        <v>958</v>
      </c>
      <c r="W87" s="77" t="s">
        <v>975</v>
      </c>
    </row>
    <row r="88" spans="1:23" ht="72">
      <c r="A88" s="73"/>
      <c r="B88" s="94">
        <v>7003</v>
      </c>
      <c r="C88" s="94" t="s">
        <v>950</v>
      </c>
      <c r="D88" s="94" t="s">
        <v>951</v>
      </c>
      <c r="E88" s="95" t="s">
        <v>952</v>
      </c>
      <c r="F88" s="125" t="s">
        <v>1102</v>
      </c>
      <c r="G88" s="74" t="s">
        <v>1103</v>
      </c>
      <c r="H88" s="74">
        <v>0</v>
      </c>
      <c r="I88" s="74">
        <v>0</v>
      </c>
      <c r="J88" s="74">
        <v>2000</v>
      </c>
      <c r="K88" s="74">
        <v>0</v>
      </c>
      <c r="L88" s="74">
        <v>0</v>
      </c>
      <c r="M88" s="74">
        <v>2000</v>
      </c>
      <c r="N88" s="74" t="s">
        <v>955</v>
      </c>
      <c r="O88" s="74">
        <v>2</v>
      </c>
      <c r="P88" s="74">
        <v>1</v>
      </c>
      <c r="Q88" s="74" t="s">
        <v>967</v>
      </c>
      <c r="R88" s="74" t="s">
        <v>52</v>
      </c>
      <c r="S88" s="74">
        <v>100</v>
      </c>
      <c r="T88" s="74"/>
      <c r="U88" s="80" t="s">
        <v>957</v>
      </c>
      <c r="V88" s="80" t="s">
        <v>958</v>
      </c>
      <c r="W88" s="77" t="s">
        <v>959</v>
      </c>
    </row>
    <row r="89" spans="1:23" ht="72">
      <c r="A89" s="73"/>
      <c r="B89" s="94">
        <v>7003</v>
      </c>
      <c r="C89" s="94" t="s">
        <v>950</v>
      </c>
      <c r="D89" s="94" t="s">
        <v>951</v>
      </c>
      <c r="E89" s="95" t="s">
        <v>952</v>
      </c>
      <c r="F89" s="126" t="s">
        <v>1104</v>
      </c>
      <c r="G89" s="83" t="s">
        <v>997</v>
      </c>
      <c r="H89" s="83">
        <v>0</v>
      </c>
      <c r="I89" s="83">
        <v>0</v>
      </c>
      <c r="J89" s="83">
        <v>2000</v>
      </c>
      <c r="K89" s="83">
        <v>0</v>
      </c>
      <c r="L89" s="83">
        <v>0</v>
      </c>
      <c r="M89" s="83">
        <v>2000</v>
      </c>
      <c r="N89" s="83" t="s">
        <v>955</v>
      </c>
      <c r="O89" s="83">
        <v>2</v>
      </c>
      <c r="P89" s="83">
        <v>1</v>
      </c>
      <c r="Q89" s="83" t="s">
        <v>967</v>
      </c>
      <c r="R89" s="83" t="s">
        <v>52</v>
      </c>
      <c r="S89" s="83">
        <v>266</v>
      </c>
      <c r="T89" s="85"/>
      <c r="U89" s="80" t="s">
        <v>957</v>
      </c>
      <c r="V89" s="80" t="s">
        <v>958</v>
      </c>
      <c r="W89" s="74" t="s">
        <v>959</v>
      </c>
    </row>
    <row r="90" spans="1:23" ht="72">
      <c r="A90" s="73"/>
      <c r="B90" s="94">
        <v>7003</v>
      </c>
      <c r="C90" s="94" t="s">
        <v>950</v>
      </c>
      <c r="D90" s="94" t="s">
        <v>951</v>
      </c>
      <c r="E90" s="95" t="s">
        <v>952</v>
      </c>
      <c r="F90" s="115" t="s">
        <v>1105</v>
      </c>
      <c r="G90" s="74" t="s">
        <v>1106</v>
      </c>
      <c r="H90" s="77">
        <v>0</v>
      </c>
      <c r="I90" s="77">
        <v>0</v>
      </c>
      <c r="J90" s="77">
        <v>2001</v>
      </c>
      <c r="K90" s="77">
        <v>0</v>
      </c>
      <c r="L90" s="77">
        <v>0</v>
      </c>
      <c r="M90" s="77">
        <v>2001</v>
      </c>
      <c r="N90" s="77" t="s">
        <v>955</v>
      </c>
      <c r="O90" s="77" t="s">
        <v>52</v>
      </c>
      <c r="P90" s="77" t="s">
        <v>52</v>
      </c>
      <c r="Q90" s="117">
        <v>638839</v>
      </c>
      <c r="R90" s="118" t="s">
        <v>973</v>
      </c>
      <c r="S90" s="104">
        <v>3247</v>
      </c>
      <c r="T90" s="74"/>
      <c r="U90" s="80" t="s">
        <v>974</v>
      </c>
      <c r="V90" s="80" t="s">
        <v>958</v>
      </c>
      <c r="W90" s="77" t="s">
        <v>975</v>
      </c>
    </row>
    <row r="91" spans="1:23" ht="84">
      <c r="A91" s="73"/>
      <c r="B91" s="94">
        <v>7003</v>
      </c>
      <c r="C91" s="94" t="s">
        <v>950</v>
      </c>
      <c r="D91" s="94" t="s">
        <v>951</v>
      </c>
      <c r="E91" s="95" t="s">
        <v>952</v>
      </c>
      <c r="F91" s="115" t="s">
        <v>1107</v>
      </c>
      <c r="G91" s="74" t="s">
        <v>1100</v>
      </c>
      <c r="H91" s="77">
        <v>0</v>
      </c>
      <c r="I91" s="77">
        <v>0</v>
      </c>
      <c r="J91" s="77">
        <v>2001</v>
      </c>
      <c r="K91" s="77">
        <v>0</v>
      </c>
      <c r="L91" s="77">
        <v>0</v>
      </c>
      <c r="M91" s="77">
        <v>2001</v>
      </c>
      <c r="N91" s="77" t="s">
        <v>955</v>
      </c>
      <c r="O91" s="77" t="s">
        <v>52</v>
      </c>
      <c r="P91" s="77" t="s">
        <v>52</v>
      </c>
      <c r="Q91" s="117">
        <v>638839</v>
      </c>
      <c r="R91" s="118" t="s">
        <v>973</v>
      </c>
      <c r="S91" s="104">
        <v>384</v>
      </c>
      <c r="T91" s="74"/>
      <c r="U91" s="80" t="s">
        <v>974</v>
      </c>
      <c r="V91" s="80" t="s">
        <v>958</v>
      </c>
      <c r="W91" s="77" t="s">
        <v>975</v>
      </c>
    </row>
    <row r="92" spans="1:23" ht="84">
      <c r="A92" s="73"/>
      <c r="B92" s="94">
        <v>7003</v>
      </c>
      <c r="C92" s="94" t="s">
        <v>950</v>
      </c>
      <c r="D92" s="94" t="s">
        <v>951</v>
      </c>
      <c r="E92" s="95" t="s">
        <v>952</v>
      </c>
      <c r="F92" s="115" t="s">
        <v>1108</v>
      </c>
      <c r="G92" s="82" t="s">
        <v>1109</v>
      </c>
      <c r="H92" s="77">
        <v>0</v>
      </c>
      <c r="I92" s="77">
        <v>0</v>
      </c>
      <c r="J92" s="77">
        <v>2001</v>
      </c>
      <c r="K92" s="77">
        <v>0</v>
      </c>
      <c r="L92" s="77">
        <v>0</v>
      </c>
      <c r="M92" s="77">
        <v>2001</v>
      </c>
      <c r="N92" s="77" t="s">
        <v>955</v>
      </c>
      <c r="O92" s="77" t="s">
        <v>52</v>
      </c>
      <c r="P92" s="77" t="s">
        <v>52</v>
      </c>
      <c r="Q92" s="117">
        <v>638839</v>
      </c>
      <c r="R92" s="118" t="s">
        <v>973</v>
      </c>
      <c r="S92" s="104">
        <v>52</v>
      </c>
      <c r="T92" s="74"/>
      <c r="U92" s="80" t="s">
        <v>974</v>
      </c>
      <c r="V92" s="80" t="s">
        <v>958</v>
      </c>
      <c r="W92" s="77" t="s">
        <v>975</v>
      </c>
    </row>
    <row r="93" spans="1:23" ht="84">
      <c r="A93" s="73"/>
      <c r="B93" s="94">
        <v>7003</v>
      </c>
      <c r="C93" s="94" t="s">
        <v>950</v>
      </c>
      <c r="D93" s="94" t="s">
        <v>951</v>
      </c>
      <c r="E93" s="95" t="s">
        <v>952</v>
      </c>
      <c r="F93" s="115" t="s">
        <v>1110</v>
      </c>
      <c r="G93" s="82" t="s">
        <v>1059</v>
      </c>
      <c r="H93" s="77">
        <v>0</v>
      </c>
      <c r="I93" s="77">
        <v>0</v>
      </c>
      <c r="J93" s="77">
        <v>2001</v>
      </c>
      <c r="K93" s="77">
        <v>0</v>
      </c>
      <c r="L93" s="77">
        <v>0</v>
      </c>
      <c r="M93" s="77">
        <v>2001</v>
      </c>
      <c r="N93" s="77" t="s">
        <v>955</v>
      </c>
      <c r="O93" s="77" t="s">
        <v>52</v>
      </c>
      <c r="P93" s="77" t="s">
        <v>52</v>
      </c>
      <c r="Q93" s="117">
        <v>638839</v>
      </c>
      <c r="R93" s="118" t="s">
        <v>973</v>
      </c>
      <c r="S93" s="104">
        <v>104</v>
      </c>
      <c r="T93" s="74"/>
      <c r="U93" s="80" t="s">
        <v>974</v>
      </c>
      <c r="V93" s="80" t="s">
        <v>958</v>
      </c>
      <c r="W93" s="77" t="s">
        <v>975</v>
      </c>
    </row>
    <row r="94" spans="1:23" ht="72">
      <c r="A94" s="73"/>
      <c r="B94" s="94">
        <v>7003</v>
      </c>
      <c r="C94" s="94" t="s">
        <v>950</v>
      </c>
      <c r="D94" s="94" t="s">
        <v>951</v>
      </c>
      <c r="E94" s="95" t="s">
        <v>952</v>
      </c>
      <c r="F94" s="74" t="s">
        <v>1111</v>
      </c>
      <c r="G94" s="74" t="s">
        <v>988</v>
      </c>
      <c r="H94" s="80">
        <v>1</v>
      </c>
      <c r="I94" s="80">
        <v>3</v>
      </c>
      <c r="J94" s="80">
        <v>2001</v>
      </c>
      <c r="K94" s="80">
        <v>30</v>
      </c>
      <c r="L94" s="80">
        <v>6</v>
      </c>
      <c r="M94" s="80">
        <v>2001</v>
      </c>
      <c r="N94" s="80" t="s">
        <v>955</v>
      </c>
      <c r="O94" s="80">
        <v>2</v>
      </c>
      <c r="P94" s="80">
        <v>1</v>
      </c>
      <c r="Q94" s="80" t="s">
        <v>967</v>
      </c>
      <c r="R94" s="80" t="s">
        <v>52</v>
      </c>
      <c r="S94" s="74">
        <v>140</v>
      </c>
      <c r="T94" s="74"/>
      <c r="U94" s="80" t="s">
        <v>957</v>
      </c>
      <c r="V94" s="80" t="s">
        <v>958</v>
      </c>
      <c r="W94" s="74" t="s">
        <v>959</v>
      </c>
    </row>
    <row r="95" spans="1:23" ht="72">
      <c r="A95" s="73"/>
      <c r="B95" s="94">
        <v>7003</v>
      </c>
      <c r="C95" s="94" t="s">
        <v>950</v>
      </c>
      <c r="D95" s="94" t="s">
        <v>951</v>
      </c>
      <c r="E95" s="95" t="s">
        <v>952</v>
      </c>
      <c r="F95" s="74" t="s">
        <v>1112</v>
      </c>
      <c r="G95" s="74" t="s">
        <v>988</v>
      </c>
      <c r="H95" s="80">
        <v>0</v>
      </c>
      <c r="I95" s="80">
        <v>10</v>
      </c>
      <c r="J95" s="80">
        <v>2001</v>
      </c>
      <c r="K95" s="80">
        <v>0</v>
      </c>
      <c r="L95" s="80">
        <v>10</v>
      </c>
      <c r="M95" s="80">
        <v>2001</v>
      </c>
      <c r="N95" s="80" t="s">
        <v>955</v>
      </c>
      <c r="O95" s="80">
        <v>2</v>
      </c>
      <c r="P95" s="80">
        <v>1</v>
      </c>
      <c r="Q95" s="80" t="s">
        <v>967</v>
      </c>
      <c r="R95" s="80" t="s">
        <v>52</v>
      </c>
      <c r="S95" s="74">
        <v>144</v>
      </c>
      <c r="T95" s="74"/>
      <c r="U95" s="80" t="s">
        <v>957</v>
      </c>
      <c r="V95" s="80" t="s">
        <v>958</v>
      </c>
      <c r="W95" s="74" t="s">
        <v>959</v>
      </c>
    </row>
    <row r="96" spans="1:23" ht="72">
      <c r="A96" s="73"/>
      <c r="B96" s="94">
        <v>7003</v>
      </c>
      <c r="C96" s="94" t="s">
        <v>950</v>
      </c>
      <c r="D96" s="94" t="s">
        <v>951</v>
      </c>
      <c r="E96" s="95" t="s">
        <v>952</v>
      </c>
      <c r="F96" s="74" t="s">
        <v>1113</v>
      </c>
      <c r="G96" s="74" t="s">
        <v>1114</v>
      </c>
      <c r="H96" s="80">
        <v>0</v>
      </c>
      <c r="I96" s="80">
        <v>9</v>
      </c>
      <c r="J96" s="80">
        <v>2001</v>
      </c>
      <c r="K96" s="80">
        <v>0</v>
      </c>
      <c r="L96" s="80">
        <v>9</v>
      </c>
      <c r="M96" s="80">
        <v>2001</v>
      </c>
      <c r="N96" s="80" t="s">
        <v>955</v>
      </c>
      <c r="O96" s="80">
        <v>2</v>
      </c>
      <c r="P96" s="80">
        <v>1</v>
      </c>
      <c r="Q96" s="80" t="s">
        <v>956</v>
      </c>
      <c r="R96" s="80" t="s">
        <v>52</v>
      </c>
      <c r="S96" s="74">
        <v>148</v>
      </c>
      <c r="T96" s="74"/>
      <c r="U96" s="80" t="s">
        <v>957</v>
      </c>
      <c r="V96" s="80" t="s">
        <v>958</v>
      </c>
      <c r="W96" s="74" t="s">
        <v>959</v>
      </c>
    </row>
    <row r="97" spans="1:23" ht="72">
      <c r="A97" s="73"/>
      <c r="B97" s="94">
        <v>7003</v>
      </c>
      <c r="C97" s="94" t="s">
        <v>950</v>
      </c>
      <c r="D97" s="94" t="s">
        <v>951</v>
      </c>
      <c r="E97" s="95" t="s">
        <v>952</v>
      </c>
      <c r="F97" s="83" t="s">
        <v>1115</v>
      </c>
      <c r="G97" s="83" t="s">
        <v>1109</v>
      </c>
      <c r="H97" s="83">
        <v>0</v>
      </c>
      <c r="I97" s="83">
        <v>8</v>
      </c>
      <c r="J97" s="83">
        <v>2001</v>
      </c>
      <c r="K97" s="83">
        <v>0</v>
      </c>
      <c r="L97" s="83">
        <v>8</v>
      </c>
      <c r="M97" s="83">
        <v>2001</v>
      </c>
      <c r="N97" s="83" t="s">
        <v>955</v>
      </c>
      <c r="O97" s="83">
        <v>2</v>
      </c>
      <c r="P97" s="83">
        <v>1</v>
      </c>
      <c r="Q97" s="83" t="s">
        <v>995</v>
      </c>
      <c r="R97" s="83" t="s">
        <v>52</v>
      </c>
      <c r="S97" s="83">
        <v>72</v>
      </c>
      <c r="T97" s="85"/>
      <c r="U97" s="80" t="s">
        <v>957</v>
      </c>
      <c r="V97" s="80" t="s">
        <v>958</v>
      </c>
      <c r="W97" s="74" t="s">
        <v>959</v>
      </c>
    </row>
    <row r="98" spans="1:23" ht="72">
      <c r="A98" s="73"/>
      <c r="B98" s="94">
        <v>7003</v>
      </c>
      <c r="C98" s="94" t="s">
        <v>950</v>
      </c>
      <c r="D98" s="94" t="s">
        <v>951</v>
      </c>
      <c r="E98" s="95" t="s">
        <v>952</v>
      </c>
      <c r="F98" s="74" t="s">
        <v>1116</v>
      </c>
      <c r="G98" s="74" t="s">
        <v>997</v>
      </c>
      <c r="H98" s="80">
        <v>0</v>
      </c>
      <c r="I98" s="80">
        <v>0</v>
      </c>
      <c r="J98" s="80">
        <v>2001</v>
      </c>
      <c r="K98" s="80">
        <v>0</v>
      </c>
      <c r="L98" s="80">
        <v>0</v>
      </c>
      <c r="M98" s="80">
        <v>2001</v>
      </c>
      <c r="N98" s="80" t="s">
        <v>955</v>
      </c>
      <c r="O98" s="80">
        <v>2</v>
      </c>
      <c r="P98" s="80">
        <v>1</v>
      </c>
      <c r="Q98" s="80" t="s">
        <v>995</v>
      </c>
      <c r="R98" s="80" t="s">
        <v>52</v>
      </c>
      <c r="S98" s="74">
        <v>79</v>
      </c>
      <c r="T98" s="74"/>
      <c r="U98" s="80" t="s">
        <v>957</v>
      </c>
      <c r="V98" s="80" t="s">
        <v>958</v>
      </c>
      <c r="W98" s="74" t="s">
        <v>959</v>
      </c>
    </row>
    <row r="99" spans="1:23" ht="72">
      <c r="A99" s="73"/>
      <c r="B99" s="94">
        <v>7003</v>
      </c>
      <c r="C99" s="94" t="s">
        <v>950</v>
      </c>
      <c r="D99" s="94" t="s">
        <v>951</v>
      </c>
      <c r="E99" s="95" t="s">
        <v>952</v>
      </c>
      <c r="F99" s="74" t="s">
        <v>1117</v>
      </c>
      <c r="G99" s="74" t="s">
        <v>988</v>
      </c>
      <c r="H99" s="80">
        <v>1</v>
      </c>
      <c r="I99" s="80">
        <v>1</v>
      </c>
      <c r="J99" s="80">
        <v>2001</v>
      </c>
      <c r="K99" s="80">
        <v>30</v>
      </c>
      <c r="L99" s="80">
        <v>6</v>
      </c>
      <c r="M99" s="80">
        <v>2001</v>
      </c>
      <c r="N99" s="80" t="s">
        <v>955</v>
      </c>
      <c r="O99" s="80">
        <v>2</v>
      </c>
      <c r="P99" s="80">
        <v>1</v>
      </c>
      <c r="Q99" s="80" t="s">
        <v>967</v>
      </c>
      <c r="R99" s="80" t="s">
        <v>52</v>
      </c>
      <c r="S99" s="74">
        <v>148</v>
      </c>
      <c r="T99" s="74"/>
      <c r="U99" s="80" t="s">
        <v>957</v>
      </c>
      <c r="V99" s="80" t="s">
        <v>958</v>
      </c>
      <c r="W99" s="74" t="s">
        <v>959</v>
      </c>
    </row>
    <row r="100" spans="1:23" ht="96">
      <c r="A100" s="73"/>
      <c r="B100" s="94">
        <v>7003</v>
      </c>
      <c r="C100" s="94" t="s">
        <v>950</v>
      </c>
      <c r="D100" s="94" t="s">
        <v>951</v>
      </c>
      <c r="E100" s="95" t="s">
        <v>952</v>
      </c>
      <c r="F100" s="149" t="s">
        <v>1118</v>
      </c>
      <c r="G100" s="77" t="s">
        <v>1119</v>
      </c>
      <c r="H100" s="71">
        <v>30</v>
      </c>
      <c r="I100" s="71">
        <v>8</v>
      </c>
      <c r="J100" s="71">
        <v>2001</v>
      </c>
      <c r="K100" s="71">
        <v>30</v>
      </c>
      <c r="L100" s="71">
        <v>8</v>
      </c>
      <c r="M100" s="71">
        <v>2001</v>
      </c>
      <c r="N100" s="71" t="s">
        <v>955</v>
      </c>
      <c r="O100" s="71">
        <v>1</v>
      </c>
      <c r="P100" s="71">
        <v>1</v>
      </c>
      <c r="Q100" s="80" t="s">
        <v>956</v>
      </c>
      <c r="R100" s="71" t="s">
        <v>52</v>
      </c>
      <c r="S100" s="71">
        <v>140</v>
      </c>
      <c r="T100" s="71"/>
      <c r="U100" s="71" t="s">
        <v>957</v>
      </c>
      <c r="V100" s="71" t="s">
        <v>958</v>
      </c>
      <c r="W100" s="77" t="s">
        <v>959</v>
      </c>
    </row>
    <row r="101" spans="1:23" ht="72">
      <c r="A101" s="73"/>
      <c r="B101" s="94">
        <v>7003</v>
      </c>
      <c r="C101" s="94" t="s">
        <v>950</v>
      </c>
      <c r="D101" s="94" t="s">
        <v>951</v>
      </c>
      <c r="E101" s="95" t="s">
        <v>952</v>
      </c>
      <c r="F101" s="146" t="s">
        <v>1120</v>
      </c>
      <c r="G101" s="74" t="s">
        <v>1121</v>
      </c>
      <c r="H101" s="74">
        <v>0</v>
      </c>
      <c r="I101" s="74">
        <v>0</v>
      </c>
      <c r="J101" s="74">
        <v>2001</v>
      </c>
      <c r="K101" s="74">
        <v>0</v>
      </c>
      <c r="L101" s="74">
        <v>0</v>
      </c>
      <c r="M101" s="74">
        <v>2001</v>
      </c>
      <c r="N101" s="74" t="s">
        <v>955</v>
      </c>
      <c r="O101" s="74">
        <v>2</v>
      </c>
      <c r="P101" s="74">
        <v>1</v>
      </c>
      <c r="Q101" s="74" t="s">
        <v>967</v>
      </c>
      <c r="R101" s="74" t="s">
        <v>52</v>
      </c>
      <c r="S101" s="74">
        <v>64</v>
      </c>
      <c r="T101" s="74"/>
      <c r="U101" s="80" t="s">
        <v>957</v>
      </c>
      <c r="V101" s="80" t="s">
        <v>958</v>
      </c>
      <c r="W101" s="77" t="s">
        <v>959</v>
      </c>
    </row>
    <row r="102" spans="1:23" ht="72">
      <c r="A102" s="73"/>
      <c r="B102" s="94">
        <v>7003</v>
      </c>
      <c r="C102" s="94" t="s">
        <v>950</v>
      </c>
      <c r="D102" s="94" t="s">
        <v>951</v>
      </c>
      <c r="E102" s="95" t="s">
        <v>952</v>
      </c>
      <c r="F102" s="74" t="s">
        <v>1122</v>
      </c>
      <c r="G102" s="74" t="s">
        <v>1123</v>
      </c>
      <c r="H102" s="80">
        <v>0</v>
      </c>
      <c r="I102" s="80">
        <v>9</v>
      </c>
      <c r="J102" s="80">
        <v>2001</v>
      </c>
      <c r="K102" s="80">
        <v>0</v>
      </c>
      <c r="L102" s="80">
        <v>9</v>
      </c>
      <c r="M102" s="80">
        <v>2001</v>
      </c>
      <c r="N102" s="80" t="s">
        <v>955</v>
      </c>
      <c r="O102" s="80">
        <v>2</v>
      </c>
      <c r="P102" s="80">
        <v>1</v>
      </c>
      <c r="Q102" s="80" t="s">
        <v>967</v>
      </c>
      <c r="R102" s="80" t="s">
        <v>52</v>
      </c>
      <c r="S102" s="74">
        <v>222</v>
      </c>
      <c r="T102" s="74"/>
      <c r="U102" s="80" t="s">
        <v>957</v>
      </c>
      <c r="V102" s="80" t="s">
        <v>958</v>
      </c>
      <c r="W102" s="74" t="s">
        <v>959</v>
      </c>
    </row>
    <row r="103" spans="1:23" ht="84">
      <c r="A103" s="73"/>
      <c r="B103" s="94">
        <v>7003</v>
      </c>
      <c r="C103" s="94" t="s">
        <v>950</v>
      </c>
      <c r="D103" s="94" t="s">
        <v>951</v>
      </c>
      <c r="E103" s="95" t="s">
        <v>952</v>
      </c>
      <c r="F103" s="74" t="s">
        <v>1124</v>
      </c>
      <c r="G103" s="74" t="s">
        <v>1125</v>
      </c>
      <c r="H103" s="80">
        <v>0</v>
      </c>
      <c r="I103" s="80">
        <v>12</v>
      </c>
      <c r="J103" s="80">
        <v>2001</v>
      </c>
      <c r="K103" s="80">
        <v>0</v>
      </c>
      <c r="L103" s="80">
        <v>12</v>
      </c>
      <c r="M103" s="80">
        <v>2001</v>
      </c>
      <c r="N103" s="80" t="s">
        <v>955</v>
      </c>
      <c r="O103" s="80">
        <v>2</v>
      </c>
      <c r="P103" s="80">
        <v>1</v>
      </c>
      <c r="Q103" s="80" t="s">
        <v>1126</v>
      </c>
      <c r="R103" s="80" t="s">
        <v>52</v>
      </c>
      <c r="S103" s="74">
        <v>340</v>
      </c>
      <c r="T103" s="74"/>
      <c r="U103" s="80" t="s">
        <v>957</v>
      </c>
      <c r="V103" s="80" t="s">
        <v>958</v>
      </c>
      <c r="W103" s="74" t="s">
        <v>959</v>
      </c>
    </row>
    <row r="104" spans="1:23" ht="84">
      <c r="A104" s="73"/>
      <c r="B104" s="94">
        <v>7003</v>
      </c>
      <c r="C104" s="94" t="s">
        <v>950</v>
      </c>
      <c r="D104" s="94" t="s">
        <v>951</v>
      </c>
      <c r="E104" s="95" t="s">
        <v>952</v>
      </c>
      <c r="F104" s="74" t="s">
        <v>1127</v>
      </c>
      <c r="G104" s="74" t="s">
        <v>1128</v>
      </c>
      <c r="H104" s="80">
        <v>0</v>
      </c>
      <c r="I104" s="80">
        <v>8</v>
      </c>
      <c r="J104" s="80">
        <v>2001</v>
      </c>
      <c r="K104" s="80">
        <v>0</v>
      </c>
      <c r="L104" s="80">
        <v>8</v>
      </c>
      <c r="M104" s="80">
        <v>2001</v>
      </c>
      <c r="N104" s="80" t="s">
        <v>955</v>
      </c>
      <c r="O104" s="80">
        <v>2</v>
      </c>
      <c r="P104" s="80">
        <v>1</v>
      </c>
      <c r="Q104" s="80" t="s">
        <v>967</v>
      </c>
      <c r="R104" s="80" t="s">
        <v>52</v>
      </c>
      <c r="S104" s="74">
        <v>127</v>
      </c>
      <c r="T104" s="74"/>
      <c r="U104" s="80" t="s">
        <v>957</v>
      </c>
      <c r="V104" s="80" t="s">
        <v>958</v>
      </c>
      <c r="W104" s="74" t="s">
        <v>959</v>
      </c>
    </row>
    <row r="105" spans="1:23" ht="72">
      <c r="A105" s="73"/>
      <c r="B105" s="94">
        <v>7003</v>
      </c>
      <c r="C105" s="94" t="s">
        <v>950</v>
      </c>
      <c r="D105" s="94" t="s">
        <v>951</v>
      </c>
      <c r="E105" s="95" t="s">
        <v>952</v>
      </c>
      <c r="F105" s="74" t="s">
        <v>1129</v>
      </c>
      <c r="G105" s="74" t="s">
        <v>997</v>
      </c>
      <c r="H105" s="80">
        <v>0</v>
      </c>
      <c r="I105" s="80">
        <v>1</v>
      </c>
      <c r="J105" s="80">
        <v>2001</v>
      </c>
      <c r="K105" s="80">
        <v>0</v>
      </c>
      <c r="L105" s="80">
        <v>1</v>
      </c>
      <c r="M105" s="80">
        <v>2001</v>
      </c>
      <c r="N105" s="80" t="s">
        <v>955</v>
      </c>
      <c r="O105" s="80">
        <v>2</v>
      </c>
      <c r="P105" s="80">
        <v>1</v>
      </c>
      <c r="Q105" s="80" t="s">
        <v>967</v>
      </c>
      <c r="R105" s="80" t="s">
        <v>52</v>
      </c>
      <c r="S105" s="74">
        <v>154</v>
      </c>
      <c r="T105" s="74"/>
      <c r="U105" s="80" t="s">
        <v>957</v>
      </c>
      <c r="V105" s="80" t="s">
        <v>958</v>
      </c>
      <c r="W105" s="74" t="s">
        <v>959</v>
      </c>
    </row>
    <row r="106" spans="1:23" ht="156">
      <c r="A106" s="73"/>
      <c r="B106" s="94">
        <v>7003</v>
      </c>
      <c r="C106" s="94" t="s">
        <v>950</v>
      </c>
      <c r="D106" s="94" t="s">
        <v>951</v>
      </c>
      <c r="E106" s="95" t="s">
        <v>952</v>
      </c>
      <c r="F106" s="74" t="s">
        <v>1130</v>
      </c>
      <c r="G106" s="74" t="s">
        <v>1131</v>
      </c>
      <c r="H106" s="80">
        <v>0</v>
      </c>
      <c r="I106" s="80">
        <v>5</v>
      </c>
      <c r="J106" s="80">
        <v>2001</v>
      </c>
      <c r="K106" s="80">
        <v>0</v>
      </c>
      <c r="L106" s="80">
        <v>5</v>
      </c>
      <c r="M106" s="80">
        <v>2001</v>
      </c>
      <c r="N106" s="80" t="s">
        <v>955</v>
      </c>
      <c r="O106" s="80">
        <v>2</v>
      </c>
      <c r="P106" s="80">
        <v>1</v>
      </c>
      <c r="Q106" s="80" t="s">
        <v>967</v>
      </c>
      <c r="R106" s="80" t="s">
        <v>52</v>
      </c>
      <c r="S106" s="74">
        <v>158</v>
      </c>
      <c r="T106" s="74"/>
      <c r="U106" s="80" t="s">
        <v>957</v>
      </c>
      <c r="V106" s="80" t="s">
        <v>958</v>
      </c>
      <c r="W106" s="74" t="s">
        <v>959</v>
      </c>
    </row>
    <row r="107" spans="1:23" ht="84">
      <c r="A107" s="73"/>
      <c r="B107" s="94">
        <v>7003</v>
      </c>
      <c r="C107" s="94" t="s">
        <v>950</v>
      </c>
      <c r="D107" s="94" t="s">
        <v>951</v>
      </c>
      <c r="E107" s="95" t="s">
        <v>952</v>
      </c>
      <c r="F107" s="106" t="s">
        <v>1132</v>
      </c>
      <c r="G107" s="104" t="s">
        <v>1133</v>
      </c>
      <c r="H107" s="80">
        <v>0</v>
      </c>
      <c r="I107" s="80">
        <v>0</v>
      </c>
      <c r="J107" s="80">
        <v>2001</v>
      </c>
      <c r="K107" s="80">
        <v>0</v>
      </c>
      <c r="L107" s="80">
        <v>0</v>
      </c>
      <c r="M107" s="80">
        <v>2001</v>
      </c>
      <c r="N107" s="80" t="s">
        <v>955</v>
      </c>
      <c r="O107" s="80">
        <v>1</v>
      </c>
      <c r="P107" s="80">
        <v>1</v>
      </c>
      <c r="Q107" s="80" t="s">
        <v>956</v>
      </c>
      <c r="R107" s="80" t="s">
        <v>52</v>
      </c>
      <c r="S107" s="74">
        <v>120</v>
      </c>
      <c r="T107" s="74"/>
      <c r="U107" s="80" t="s">
        <v>957</v>
      </c>
      <c r="V107" s="80" t="s">
        <v>958</v>
      </c>
      <c r="W107" s="74" t="s">
        <v>959</v>
      </c>
    </row>
    <row r="108" spans="1:23" ht="108">
      <c r="A108" s="73"/>
      <c r="B108" s="94">
        <v>7003</v>
      </c>
      <c r="C108" s="94" t="s">
        <v>950</v>
      </c>
      <c r="D108" s="94" t="s">
        <v>951</v>
      </c>
      <c r="E108" s="95" t="s">
        <v>952</v>
      </c>
      <c r="F108" s="146" t="s">
        <v>1134</v>
      </c>
      <c r="G108" s="74" t="s">
        <v>1135</v>
      </c>
      <c r="H108" s="74">
        <v>0</v>
      </c>
      <c r="I108" s="74">
        <v>11</v>
      </c>
      <c r="J108" s="74">
        <v>2001</v>
      </c>
      <c r="K108" s="74">
        <v>0</v>
      </c>
      <c r="L108" s="74">
        <v>11</v>
      </c>
      <c r="M108" s="74">
        <v>2001</v>
      </c>
      <c r="N108" s="74" t="s">
        <v>955</v>
      </c>
      <c r="O108" s="74">
        <v>2</v>
      </c>
      <c r="P108" s="74">
        <v>1</v>
      </c>
      <c r="Q108" s="74" t="s">
        <v>967</v>
      </c>
      <c r="R108" s="74" t="s">
        <v>52</v>
      </c>
      <c r="S108" s="74">
        <v>163</v>
      </c>
      <c r="T108" s="74"/>
      <c r="U108" s="80" t="s">
        <v>957</v>
      </c>
      <c r="V108" s="80" t="s">
        <v>958</v>
      </c>
      <c r="W108" s="77" t="s">
        <v>959</v>
      </c>
    </row>
    <row r="109" spans="1:23" ht="72">
      <c r="A109" s="73"/>
      <c r="B109" s="94">
        <v>7003</v>
      </c>
      <c r="C109" s="94" t="s">
        <v>950</v>
      </c>
      <c r="D109" s="94" t="s">
        <v>951</v>
      </c>
      <c r="E109" s="95" t="s">
        <v>952</v>
      </c>
      <c r="F109" s="146" t="s">
        <v>1136</v>
      </c>
      <c r="G109" s="74" t="s">
        <v>1137</v>
      </c>
      <c r="H109" s="74">
        <v>0</v>
      </c>
      <c r="I109" s="74">
        <v>4</v>
      </c>
      <c r="J109" s="74">
        <v>2001</v>
      </c>
      <c r="K109" s="74">
        <v>0</v>
      </c>
      <c r="L109" s="74">
        <v>4</v>
      </c>
      <c r="M109" s="74">
        <v>2001</v>
      </c>
      <c r="N109" s="74" t="s">
        <v>955</v>
      </c>
      <c r="O109" s="74">
        <v>2</v>
      </c>
      <c r="P109" s="74">
        <v>1</v>
      </c>
      <c r="Q109" s="74" t="s">
        <v>967</v>
      </c>
      <c r="R109" s="74" t="s">
        <v>52</v>
      </c>
      <c r="S109" s="74">
        <v>287</v>
      </c>
      <c r="T109" s="74"/>
      <c r="U109" s="80" t="s">
        <v>957</v>
      </c>
      <c r="V109" s="80" t="s">
        <v>958</v>
      </c>
      <c r="W109" s="77" t="s">
        <v>959</v>
      </c>
    </row>
    <row r="110" spans="1:23" ht="96">
      <c r="A110" s="73"/>
      <c r="B110" s="94">
        <v>7003</v>
      </c>
      <c r="C110" s="94" t="s">
        <v>950</v>
      </c>
      <c r="D110" s="94" t="s">
        <v>951</v>
      </c>
      <c r="E110" s="95" t="s">
        <v>952</v>
      </c>
      <c r="F110" s="83" t="s">
        <v>1138</v>
      </c>
      <c r="G110" s="83" t="s">
        <v>1139</v>
      </c>
      <c r="H110" s="83">
        <v>0</v>
      </c>
      <c r="I110" s="83">
        <v>6</v>
      </c>
      <c r="J110" s="83">
        <v>2001</v>
      </c>
      <c r="K110" s="83">
        <v>0</v>
      </c>
      <c r="L110" s="83">
        <v>6</v>
      </c>
      <c r="M110" s="83">
        <v>2001</v>
      </c>
      <c r="N110" s="83" t="s">
        <v>955</v>
      </c>
      <c r="O110" s="83">
        <v>2</v>
      </c>
      <c r="P110" s="83">
        <v>1</v>
      </c>
      <c r="Q110" s="83" t="s">
        <v>967</v>
      </c>
      <c r="R110" s="83" t="s">
        <v>52</v>
      </c>
      <c r="S110" s="83">
        <v>128</v>
      </c>
      <c r="T110" s="74"/>
      <c r="U110" s="80" t="s">
        <v>957</v>
      </c>
      <c r="V110" s="80" t="s">
        <v>958</v>
      </c>
      <c r="W110" s="74" t="s">
        <v>959</v>
      </c>
    </row>
    <row r="111" spans="1:23" ht="156">
      <c r="A111" s="73"/>
      <c r="B111" s="94">
        <v>7003</v>
      </c>
      <c r="C111" s="94" t="s">
        <v>950</v>
      </c>
      <c r="D111" s="94" t="s">
        <v>951</v>
      </c>
      <c r="E111" s="95" t="s">
        <v>952</v>
      </c>
      <c r="F111" s="77" t="s">
        <v>1140</v>
      </c>
      <c r="G111" s="77" t="s">
        <v>1114</v>
      </c>
      <c r="H111" s="71">
        <v>0</v>
      </c>
      <c r="I111" s="71">
        <v>9</v>
      </c>
      <c r="J111" s="71">
        <v>2001</v>
      </c>
      <c r="K111" s="71">
        <v>0</v>
      </c>
      <c r="L111" s="71">
        <v>9</v>
      </c>
      <c r="M111" s="71">
        <v>2001</v>
      </c>
      <c r="N111" s="71" t="s">
        <v>955</v>
      </c>
      <c r="O111" s="71">
        <v>2</v>
      </c>
      <c r="P111" s="71">
        <v>3</v>
      </c>
      <c r="Q111" s="74" t="s">
        <v>956</v>
      </c>
      <c r="R111" s="71" t="s">
        <v>52</v>
      </c>
      <c r="S111" s="71">
        <v>174</v>
      </c>
      <c r="T111" s="71"/>
      <c r="U111" s="71" t="s">
        <v>957</v>
      </c>
      <c r="V111" s="71" t="s">
        <v>958</v>
      </c>
      <c r="W111" s="77" t="s">
        <v>959</v>
      </c>
    </row>
    <row r="112" spans="1:23" ht="72">
      <c r="A112" s="73"/>
      <c r="B112" s="94">
        <v>7003</v>
      </c>
      <c r="C112" s="94" t="s">
        <v>950</v>
      </c>
      <c r="D112" s="94" t="s">
        <v>951</v>
      </c>
      <c r="E112" s="95" t="s">
        <v>952</v>
      </c>
      <c r="F112" s="82" t="s">
        <v>1141</v>
      </c>
      <c r="G112" s="82" t="s">
        <v>1109</v>
      </c>
      <c r="H112" s="82">
        <v>0</v>
      </c>
      <c r="I112" s="82">
        <v>8</v>
      </c>
      <c r="J112" s="82">
        <v>2001</v>
      </c>
      <c r="K112" s="82">
        <v>0</v>
      </c>
      <c r="L112" s="82">
        <v>8</v>
      </c>
      <c r="M112" s="82">
        <v>2001</v>
      </c>
      <c r="N112" s="82" t="s">
        <v>955</v>
      </c>
      <c r="O112" s="82">
        <v>2</v>
      </c>
      <c r="P112" s="82">
        <v>1</v>
      </c>
      <c r="Q112" s="82" t="s">
        <v>995</v>
      </c>
      <c r="R112" s="82" t="s">
        <v>52</v>
      </c>
      <c r="S112" s="82">
        <v>72</v>
      </c>
      <c r="T112" s="90"/>
      <c r="U112" s="80" t="s">
        <v>957</v>
      </c>
      <c r="V112" s="80" t="s">
        <v>958</v>
      </c>
      <c r="W112" s="74" t="s">
        <v>959</v>
      </c>
    </row>
    <row r="113" spans="1:23" ht="72">
      <c r="A113" s="73"/>
      <c r="B113" s="94">
        <v>7003</v>
      </c>
      <c r="C113" s="94" t="s">
        <v>950</v>
      </c>
      <c r="D113" s="94" t="s">
        <v>951</v>
      </c>
      <c r="E113" s="95" t="s">
        <v>952</v>
      </c>
      <c r="F113" s="71" t="s">
        <v>1142</v>
      </c>
      <c r="G113" s="83" t="s">
        <v>997</v>
      </c>
      <c r="H113" s="71">
        <v>0</v>
      </c>
      <c r="I113" s="71">
        <v>0</v>
      </c>
      <c r="J113" s="71">
        <v>2001</v>
      </c>
      <c r="K113" s="71">
        <v>0</v>
      </c>
      <c r="L113" s="71">
        <v>0</v>
      </c>
      <c r="M113" s="71">
        <v>2001</v>
      </c>
      <c r="N113" s="71" t="s">
        <v>955</v>
      </c>
      <c r="O113" s="71">
        <v>2</v>
      </c>
      <c r="P113" s="71">
        <v>1</v>
      </c>
      <c r="Q113" s="71" t="s">
        <v>967</v>
      </c>
      <c r="R113" s="71" t="s">
        <v>52</v>
      </c>
      <c r="S113" s="71">
        <v>95</v>
      </c>
      <c r="T113" s="89"/>
      <c r="U113" s="80" t="s">
        <v>957</v>
      </c>
      <c r="V113" s="80" t="s">
        <v>958</v>
      </c>
      <c r="W113" s="74" t="s">
        <v>959</v>
      </c>
    </row>
    <row r="114" spans="1:23" ht="108">
      <c r="A114" s="73"/>
      <c r="B114" s="94">
        <v>7003</v>
      </c>
      <c r="C114" s="94" t="s">
        <v>950</v>
      </c>
      <c r="D114" s="94" t="s">
        <v>951</v>
      </c>
      <c r="E114" s="95" t="s">
        <v>952</v>
      </c>
      <c r="F114" s="74" t="s">
        <v>1143</v>
      </c>
      <c r="G114" s="74" t="s">
        <v>1144</v>
      </c>
      <c r="H114" s="80">
        <v>0</v>
      </c>
      <c r="I114" s="80">
        <v>0</v>
      </c>
      <c r="J114" s="80">
        <v>2001</v>
      </c>
      <c r="K114" s="80">
        <v>0</v>
      </c>
      <c r="L114" s="80">
        <v>0</v>
      </c>
      <c r="M114" s="80">
        <v>2001</v>
      </c>
      <c r="N114" s="80" t="s">
        <v>955</v>
      </c>
      <c r="O114" s="80">
        <v>2</v>
      </c>
      <c r="P114" s="80">
        <v>1</v>
      </c>
      <c r="Q114" s="80" t="s">
        <v>970</v>
      </c>
      <c r="R114" s="80" t="s">
        <v>52</v>
      </c>
      <c r="S114" s="74">
        <v>30</v>
      </c>
      <c r="T114" s="74"/>
      <c r="U114" s="80" t="s">
        <v>957</v>
      </c>
      <c r="V114" s="80" t="s">
        <v>958</v>
      </c>
      <c r="W114" s="74" t="s">
        <v>959</v>
      </c>
    </row>
    <row r="115" spans="1:23" ht="72">
      <c r="A115" s="73"/>
      <c r="B115" s="94">
        <v>7003</v>
      </c>
      <c r="C115" s="94" t="s">
        <v>950</v>
      </c>
      <c r="D115" s="94" t="s">
        <v>951</v>
      </c>
      <c r="E115" s="95" t="s">
        <v>952</v>
      </c>
      <c r="F115" s="115" t="s">
        <v>1145</v>
      </c>
      <c r="G115" s="74" t="s">
        <v>1146</v>
      </c>
      <c r="H115" s="77">
        <v>0</v>
      </c>
      <c r="I115" s="77">
        <v>0</v>
      </c>
      <c r="J115" s="77">
        <v>2002</v>
      </c>
      <c r="K115" s="77">
        <v>0</v>
      </c>
      <c r="L115" s="77">
        <v>0</v>
      </c>
      <c r="M115" s="77">
        <v>2002</v>
      </c>
      <c r="N115" s="77" t="s">
        <v>955</v>
      </c>
      <c r="O115" s="77" t="s">
        <v>52</v>
      </c>
      <c r="P115" s="77" t="s">
        <v>52</v>
      </c>
      <c r="Q115" s="117">
        <v>638839</v>
      </c>
      <c r="R115" s="118" t="s">
        <v>973</v>
      </c>
      <c r="S115" s="104">
        <v>129</v>
      </c>
      <c r="T115" s="74"/>
      <c r="U115" s="80" t="s">
        <v>974</v>
      </c>
      <c r="V115" s="80" t="s">
        <v>958</v>
      </c>
      <c r="W115" s="77" t="s">
        <v>975</v>
      </c>
    </row>
    <row r="116" spans="1:23" ht="72">
      <c r="A116" s="73"/>
      <c r="B116" s="94">
        <v>7003</v>
      </c>
      <c r="C116" s="94" t="s">
        <v>950</v>
      </c>
      <c r="D116" s="94" t="s">
        <v>951</v>
      </c>
      <c r="E116" s="95" t="s">
        <v>952</v>
      </c>
      <c r="F116" s="115" t="s">
        <v>1147</v>
      </c>
      <c r="G116" s="74" t="s">
        <v>1009</v>
      </c>
      <c r="H116" s="77">
        <v>0</v>
      </c>
      <c r="I116" s="77">
        <v>0</v>
      </c>
      <c r="J116" s="77">
        <v>2002</v>
      </c>
      <c r="K116" s="77">
        <v>0</v>
      </c>
      <c r="L116" s="77">
        <v>0</v>
      </c>
      <c r="M116" s="77">
        <v>2002</v>
      </c>
      <c r="N116" s="77" t="s">
        <v>955</v>
      </c>
      <c r="O116" s="77" t="s">
        <v>52</v>
      </c>
      <c r="P116" s="77" t="s">
        <v>52</v>
      </c>
      <c r="Q116" s="117">
        <v>638839</v>
      </c>
      <c r="R116" s="118" t="s">
        <v>973</v>
      </c>
      <c r="S116" s="104">
        <v>177</v>
      </c>
      <c r="T116" s="74"/>
      <c r="U116" s="80" t="s">
        <v>974</v>
      </c>
      <c r="V116" s="80" t="s">
        <v>958</v>
      </c>
      <c r="W116" s="77" t="s">
        <v>975</v>
      </c>
    </row>
    <row r="117" spans="1:23" ht="84">
      <c r="A117" s="73"/>
      <c r="B117" s="94">
        <v>7003</v>
      </c>
      <c r="C117" s="94" t="s">
        <v>950</v>
      </c>
      <c r="D117" s="94" t="s">
        <v>951</v>
      </c>
      <c r="E117" s="95" t="s">
        <v>952</v>
      </c>
      <c r="F117" s="115" t="s">
        <v>1148</v>
      </c>
      <c r="G117" s="74" t="s">
        <v>1149</v>
      </c>
      <c r="H117" s="77">
        <v>0</v>
      </c>
      <c r="I117" s="77">
        <v>0</v>
      </c>
      <c r="J117" s="77">
        <v>2002</v>
      </c>
      <c r="K117" s="77">
        <v>0</v>
      </c>
      <c r="L117" s="77">
        <v>0</v>
      </c>
      <c r="M117" s="77">
        <v>2002</v>
      </c>
      <c r="N117" s="77" t="s">
        <v>955</v>
      </c>
      <c r="O117" s="77" t="s">
        <v>52</v>
      </c>
      <c r="P117" s="77" t="s">
        <v>52</v>
      </c>
      <c r="Q117" s="117">
        <v>638839</v>
      </c>
      <c r="R117" s="118" t="s">
        <v>973</v>
      </c>
      <c r="S117" s="104">
        <v>17</v>
      </c>
      <c r="T117" s="74"/>
      <c r="U117" s="80" t="s">
        <v>974</v>
      </c>
      <c r="V117" s="80" t="s">
        <v>958</v>
      </c>
      <c r="W117" s="77" t="s">
        <v>975</v>
      </c>
    </row>
    <row r="118" spans="1:23" ht="72">
      <c r="A118" s="73"/>
      <c r="B118" s="94">
        <v>7003</v>
      </c>
      <c r="C118" s="94" t="s">
        <v>950</v>
      </c>
      <c r="D118" s="94" t="s">
        <v>951</v>
      </c>
      <c r="E118" s="95" t="s">
        <v>952</v>
      </c>
      <c r="F118" s="115" t="s">
        <v>1150</v>
      </c>
      <c r="G118" s="74" t="s">
        <v>1109</v>
      </c>
      <c r="H118" s="77">
        <v>0</v>
      </c>
      <c r="I118" s="77">
        <v>0</v>
      </c>
      <c r="J118" s="77">
        <v>2002</v>
      </c>
      <c r="K118" s="77">
        <v>0</v>
      </c>
      <c r="L118" s="77">
        <v>0</v>
      </c>
      <c r="M118" s="77">
        <v>2002</v>
      </c>
      <c r="N118" s="77" t="s">
        <v>955</v>
      </c>
      <c r="O118" s="77" t="s">
        <v>52</v>
      </c>
      <c r="P118" s="77" t="s">
        <v>52</v>
      </c>
      <c r="Q118" s="117">
        <v>638839</v>
      </c>
      <c r="R118" s="118" t="s">
        <v>973</v>
      </c>
      <c r="S118" s="104">
        <v>71</v>
      </c>
      <c r="T118" s="74"/>
      <c r="U118" s="80" t="s">
        <v>974</v>
      </c>
      <c r="V118" s="80" t="s">
        <v>958</v>
      </c>
      <c r="W118" s="77" t="s">
        <v>975</v>
      </c>
    </row>
    <row r="119" spans="1:23" ht="72">
      <c r="A119" s="73"/>
      <c r="B119" s="94">
        <v>7003</v>
      </c>
      <c r="C119" s="94" t="s">
        <v>950</v>
      </c>
      <c r="D119" s="94" t="s">
        <v>951</v>
      </c>
      <c r="E119" s="95" t="s">
        <v>952</v>
      </c>
      <c r="F119" s="82" t="s">
        <v>1151</v>
      </c>
      <c r="G119" s="82" t="s">
        <v>988</v>
      </c>
      <c r="H119" s="82">
        <v>0</v>
      </c>
      <c r="I119" s="82">
        <v>9</v>
      </c>
      <c r="J119" s="82">
        <v>2002</v>
      </c>
      <c r="K119" s="82">
        <v>0</v>
      </c>
      <c r="L119" s="82">
        <v>9</v>
      </c>
      <c r="M119" s="82">
        <v>2002</v>
      </c>
      <c r="N119" s="82" t="s">
        <v>955</v>
      </c>
      <c r="O119" s="82">
        <v>2</v>
      </c>
      <c r="P119" s="82">
        <v>1</v>
      </c>
      <c r="Q119" s="82" t="s">
        <v>967</v>
      </c>
      <c r="R119" s="82" t="s">
        <v>52</v>
      </c>
      <c r="S119" s="82">
        <v>120</v>
      </c>
      <c r="T119" s="74"/>
      <c r="U119" s="80" t="s">
        <v>957</v>
      </c>
      <c r="V119" s="80" t="s">
        <v>958</v>
      </c>
      <c r="W119" s="74" t="s">
        <v>959</v>
      </c>
    </row>
    <row r="120" spans="1:23" ht="72">
      <c r="A120" s="73"/>
      <c r="B120" s="94">
        <v>7003</v>
      </c>
      <c r="C120" s="94" t="s">
        <v>950</v>
      </c>
      <c r="D120" s="94" t="s">
        <v>951</v>
      </c>
      <c r="E120" s="95" t="s">
        <v>952</v>
      </c>
      <c r="F120" s="74" t="s">
        <v>1152</v>
      </c>
      <c r="G120" s="74" t="s">
        <v>1153</v>
      </c>
      <c r="H120" s="80">
        <v>0</v>
      </c>
      <c r="I120" s="80">
        <v>2</v>
      </c>
      <c r="J120" s="80">
        <v>2002</v>
      </c>
      <c r="K120" s="80">
        <v>0</v>
      </c>
      <c r="L120" s="80">
        <v>2</v>
      </c>
      <c r="M120" s="80">
        <v>2002</v>
      </c>
      <c r="N120" s="80" t="s">
        <v>955</v>
      </c>
      <c r="O120" s="80">
        <v>2</v>
      </c>
      <c r="P120" s="80">
        <v>1</v>
      </c>
      <c r="Q120" s="80" t="s">
        <v>967</v>
      </c>
      <c r="R120" s="80" t="s">
        <v>52</v>
      </c>
      <c r="S120" s="74">
        <v>118</v>
      </c>
      <c r="T120" s="74"/>
      <c r="U120" s="80" t="s">
        <v>957</v>
      </c>
      <c r="V120" s="80" t="s">
        <v>958</v>
      </c>
      <c r="W120" s="74" t="s">
        <v>959</v>
      </c>
    </row>
    <row r="121" spans="1:23" ht="108">
      <c r="A121" s="73"/>
      <c r="B121" s="94">
        <v>7003</v>
      </c>
      <c r="C121" s="94" t="s">
        <v>950</v>
      </c>
      <c r="D121" s="94" t="s">
        <v>951</v>
      </c>
      <c r="E121" s="95" t="s">
        <v>952</v>
      </c>
      <c r="F121" s="82" t="s">
        <v>1154</v>
      </c>
      <c r="G121" s="82" t="s">
        <v>1144</v>
      </c>
      <c r="H121" s="82">
        <v>0</v>
      </c>
      <c r="I121" s="82">
        <v>11</v>
      </c>
      <c r="J121" s="82">
        <v>2002</v>
      </c>
      <c r="K121" s="82">
        <v>0</v>
      </c>
      <c r="L121" s="82">
        <v>11</v>
      </c>
      <c r="M121" s="82">
        <v>2002</v>
      </c>
      <c r="N121" s="82" t="s">
        <v>955</v>
      </c>
      <c r="O121" s="82">
        <v>2</v>
      </c>
      <c r="P121" s="82">
        <v>1</v>
      </c>
      <c r="Q121" s="82" t="s">
        <v>967</v>
      </c>
      <c r="R121" s="82" t="s">
        <v>52</v>
      </c>
      <c r="S121" s="82">
        <v>72</v>
      </c>
      <c r="T121" s="74"/>
      <c r="U121" s="80" t="s">
        <v>957</v>
      </c>
      <c r="V121" s="80" t="s">
        <v>958</v>
      </c>
      <c r="W121" s="74" t="s">
        <v>959</v>
      </c>
    </row>
    <row r="122" spans="1:23" ht="84">
      <c r="A122" s="73"/>
      <c r="B122" s="94">
        <v>7003</v>
      </c>
      <c r="C122" s="94" t="s">
        <v>950</v>
      </c>
      <c r="D122" s="94" t="s">
        <v>951</v>
      </c>
      <c r="E122" s="95" t="s">
        <v>952</v>
      </c>
      <c r="F122" s="82" t="s">
        <v>1155</v>
      </c>
      <c r="G122" s="82" t="s">
        <v>1156</v>
      </c>
      <c r="H122" s="82">
        <v>1</v>
      </c>
      <c r="I122" s="82">
        <v>1</v>
      </c>
      <c r="J122" s="82">
        <v>2000</v>
      </c>
      <c r="K122" s="82">
        <v>30</v>
      </c>
      <c r="L122" s="82">
        <v>12</v>
      </c>
      <c r="M122" s="82">
        <v>2002</v>
      </c>
      <c r="N122" s="82" t="s">
        <v>955</v>
      </c>
      <c r="O122" s="82">
        <v>2</v>
      </c>
      <c r="P122" s="82">
        <v>1</v>
      </c>
      <c r="Q122" s="82" t="s">
        <v>967</v>
      </c>
      <c r="R122" s="82" t="s">
        <v>52</v>
      </c>
      <c r="S122" s="82">
        <v>264</v>
      </c>
      <c r="T122" s="74"/>
      <c r="U122" s="80" t="s">
        <v>957</v>
      </c>
      <c r="V122" s="80" t="s">
        <v>958</v>
      </c>
      <c r="W122" s="74" t="s">
        <v>959</v>
      </c>
    </row>
    <row r="123" spans="1:23" ht="108">
      <c r="A123" s="73"/>
      <c r="B123" s="94">
        <v>7003</v>
      </c>
      <c r="C123" s="94" t="s">
        <v>950</v>
      </c>
      <c r="D123" s="94" t="s">
        <v>951</v>
      </c>
      <c r="E123" s="95" t="s">
        <v>952</v>
      </c>
      <c r="F123" s="83" t="s">
        <v>1157</v>
      </c>
      <c r="G123" s="83" t="s">
        <v>1144</v>
      </c>
      <c r="H123" s="83">
        <v>0</v>
      </c>
      <c r="I123" s="83">
        <v>11</v>
      </c>
      <c r="J123" s="83">
        <v>2002</v>
      </c>
      <c r="K123" s="83">
        <v>0</v>
      </c>
      <c r="L123" s="83">
        <v>11</v>
      </c>
      <c r="M123" s="83">
        <v>2002</v>
      </c>
      <c r="N123" s="83" t="s">
        <v>955</v>
      </c>
      <c r="O123" s="83">
        <v>2</v>
      </c>
      <c r="P123" s="83">
        <v>1</v>
      </c>
      <c r="Q123" s="83" t="s">
        <v>970</v>
      </c>
      <c r="R123" s="83" t="s">
        <v>52</v>
      </c>
      <c r="S123" s="83">
        <v>106</v>
      </c>
      <c r="T123" s="74"/>
      <c r="U123" s="80" t="s">
        <v>957</v>
      </c>
      <c r="V123" s="80" t="s">
        <v>958</v>
      </c>
      <c r="W123" s="74" t="s">
        <v>959</v>
      </c>
    </row>
    <row r="124" spans="1:23" ht="72">
      <c r="A124" s="73"/>
      <c r="B124" s="94">
        <v>7003</v>
      </c>
      <c r="C124" s="94" t="s">
        <v>950</v>
      </c>
      <c r="D124" s="94" t="s">
        <v>951</v>
      </c>
      <c r="E124" s="95" t="s">
        <v>952</v>
      </c>
      <c r="F124" s="82" t="s">
        <v>1158</v>
      </c>
      <c r="G124" s="82" t="s">
        <v>997</v>
      </c>
      <c r="H124" s="82">
        <v>0</v>
      </c>
      <c r="I124" s="82">
        <v>0</v>
      </c>
      <c r="J124" s="82">
        <v>2002</v>
      </c>
      <c r="K124" s="82">
        <v>0</v>
      </c>
      <c r="L124" s="82">
        <v>0</v>
      </c>
      <c r="M124" s="82">
        <v>2002</v>
      </c>
      <c r="N124" s="82" t="s">
        <v>955</v>
      </c>
      <c r="O124" s="82">
        <v>2</v>
      </c>
      <c r="P124" s="82">
        <v>1</v>
      </c>
      <c r="Q124" s="82" t="s">
        <v>1159</v>
      </c>
      <c r="R124" s="82" t="s">
        <v>52</v>
      </c>
      <c r="S124" s="82">
        <v>30</v>
      </c>
      <c r="T124" s="74"/>
      <c r="U124" s="80" t="s">
        <v>957</v>
      </c>
      <c r="V124" s="80" t="s">
        <v>958</v>
      </c>
      <c r="W124" s="74" t="s">
        <v>959</v>
      </c>
    </row>
    <row r="125" spans="1:23" ht="72">
      <c r="A125" s="73"/>
      <c r="B125" s="94">
        <v>7003</v>
      </c>
      <c r="C125" s="94" t="s">
        <v>950</v>
      </c>
      <c r="D125" s="94" t="s">
        <v>951</v>
      </c>
      <c r="E125" s="95" t="s">
        <v>952</v>
      </c>
      <c r="F125" s="104" t="s">
        <v>1160</v>
      </c>
      <c r="G125" s="104" t="s">
        <v>1161</v>
      </c>
      <c r="H125" s="82">
        <v>0</v>
      </c>
      <c r="I125" s="82">
        <v>0</v>
      </c>
      <c r="J125" s="82">
        <v>2002</v>
      </c>
      <c r="K125" s="82">
        <v>0</v>
      </c>
      <c r="L125" s="82">
        <v>0</v>
      </c>
      <c r="M125" s="82">
        <v>2002</v>
      </c>
      <c r="N125" s="82" t="s">
        <v>955</v>
      </c>
      <c r="O125" s="82">
        <v>1</v>
      </c>
      <c r="P125" s="82">
        <v>1</v>
      </c>
      <c r="Q125" s="82" t="s">
        <v>956</v>
      </c>
      <c r="R125" s="82" t="s">
        <v>52</v>
      </c>
      <c r="S125" s="82"/>
      <c r="T125" s="74"/>
      <c r="U125" s="80" t="s">
        <v>957</v>
      </c>
      <c r="V125" s="80" t="s">
        <v>958</v>
      </c>
      <c r="W125" s="74" t="s">
        <v>959</v>
      </c>
    </row>
    <row r="126" spans="1:23" ht="72">
      <c r="A126" s="73"/>
      <c r="B126" s="94">
        <v>7003</v>
      </c>
      <c r="C126" s="94" t="s">
        <v>950</v>
      </c>
      <c r="D126" s="94" t="s">
        <v>951</v>
      </c>
      <c r="E126" s="95" t="s">
        <v>952</v>
      </c>
      <c r="F126" s="77" t="s">
        <v>1162</v>
      </c>
      <c r="G126" s="77" t="s">
        <v>1149</v>
      </c>
      <c r="H126" s="71">
        <v>31</v>
      </c>
      <c r="I126" s="71">
        <v>1</v>
      </c>
      <c r="J126" s="71">
        <v>2002</v>
      </c>
      <c r="K126" s="71">
        <v>31</v>
      </c>
      <c r="L126" s="71">
        <v>1</v>
      </c>
      <c r="M126" s="71">
        <v>2002</v>
      </c>
      <c r="N126" s="71" t="s">
        <v>955</v>
      </c>
      <c r="O126" s="71">
        <v>1</v>
      </c>
      <c r="P126" s="71">
        <v>2</v>
      </c>
      <c r="Q126" s="71" t="s">
        <v>998</v>
      </c>
      <c r="R126" s="71" t="s">
        <v>52</v>
      </c>
      <c r="S126" s="71">
        <v>15</v>
      </c>
      <c r="T126" s="71"/>
      <c r="U126" s="71" t="s">
        <v>957</v>
      </c>
      <c r="V126" s="71" t="s">
        <v>958</v>
      </c>
      <c r="W126" s="77" t="s">
        <v>959</v>
      </c>
    </row>
    <row r="127" spans="1:23" ht="108">
      <c r="A127" s="73"/>
      <c r="B127" s="94">
        <v>7003</v>
      </c>
      <c r="C127" s="94" t="s">
        <v>950</v>
      </c>
      <c r="D127" s="94" t="s">
        <v>951</v>
      </c>
      <c r="E127" s="95" t="s">
        <v>952</v>
      </c>
      <c r="F127" s="146" t="s">
        <v>1163</v>
      </c>
      <c r="G127" s="74" t="s">
        <v>1164</v>
      </c>
      <c r="H127" s="74">
        <v>30</v>
      </c>
      <c r="I127" s="74">
        <v>11</v>
      </c>
      <c r="J127" s="74">
        <v>2002</v>
      </c>
      <c r="K127" s="74">
        <v>30</v>
      </c>
      <c r="L127" s="74">
        <v>11</v>
      </c>
      <c r="M127" s="74">
        <v>2002</v>
      </c>
      <c r="N127" s="74" t="s">
        <v>955</v>
      </c>
      <c r="O127" s="74">
        <v>2</v>
      </c>
      <c r="P127" s="74">
        <v>1</v>
      </c>
      <c r="Q127" s="74" t="s">
        <v>967</v>
      </c>
      <c r="R127" s="74" t="s">
        <v>52</v>
      </c>
      <c r="S127" s="74">
        <v>83</v>
      </c>
      <c r="T127" s="74"/>
      <c r="U127" s="80" t="s">
        <v>957</v>
      </c>
      <c r="V127" s="80" t="s">
        <v>958</v>
      </c>
      <c r="W127" s="77" t="s">
        <v>959</v>
      </c>
    </row>
    <row r="128" spans="1:23" ht="84">
      <c r="A128" s="73"/>
      <c r="B128" s="94">
        <v>7003</v>
      </c>
      <c r="C128" s="94" t="s">
        <v>950</v>
      </c>
      <c r="D128" s="94" t="s">
        <v>951</v>
      </c>
      <c r="E128" s="95" t="s">
        <v>952</v>
      </c>
      <c r="F128" s="146" t="s">
        <v>1165</v>
      </c>
      <c r="G128" s="74" t="s">
        <v>1166</v>
      </c>
      <c r="H128" s="74">
        <v>0</v>
      </c>
      <c r="I128" s="74">
        <v>0</v>
      </c>
      <c r="J128" s="74">
        <v>2002</v>
      </c>
      <c r="K128" s="74">
        <v>0</v>
      </c>
      <c r="L128" s="74">
        <v>0</v>
      </c>
      <c r="M128" s="74">
        <v>2002</v>
      </c>
      <c r="N128" s="74" t="s">
        <v>955</v>
      </c>
      <c r="O128" s="74">
        <v>2</v>
      </c>
      <c r="P128" s="74">
        <v>1</v>
      </c>
      <c r="Q128" s="74" t="s">
        <v>995</v>
      </c>
      <c r="R128" s="74" t="s">
        <v>52</v>
      </c>
      <c r="S128" s="74">
        <v>62</v>
      </c>
      <c r="T128" s="74"/>
      <c r="U128" s="80" t="s">
        <v>957</v>
      </c>
      <c r="V128" s="80" t="s">
        <v>958</v>
      </c>
      <c r="W128" s="77" t="s">
        <v>959</v>
      </c>
    </row>
    <row r="129" spans="1:23" ht="108">
      <c r="A129" s="73"/>
      <c r="B129" s="94">
        <v>7003</v>
      </c>
      <c r="C129" s="94" t="s">
        <v>950</v>
      </c>
      <c r="D129" s="94" t="s">
        <v>951</v>
      </c>
      <c r="E129" s="95" t="s">
        <v>952</v>
      </c>
      <c r="F129" s="146" t="s">
        <v>1167</v>
      </c>
      <c r="G129" s="74" t="s">
        <v>1166</v>
      </c>
      <c r="H129" s="74">
        <v>0</v>
      </c>
      <c r="I129" s="74">
        <v>0</v>
      </c>
      <c r="J129" s="74">
        <v>2002</v>
      </c>
      <c r="K129" s="74">
        <v>0</v>
      </c>
      <c r="L129" s="74">
        <v>0</v>
      </c>
      <c r="M129" s="74">
        <v>2002</v>
      </c>
      <c r="N129" s="74" t="s">
        <v>955</v>
      </c>
      <c r="O129" s="74">
        <v>2</v>
      </c>
      <c r="P129" s="74">
        <v>1</v>
      </c>
      <c r="Q129" s="74" t="s">
        <v>995</v>
      </c>
      <c r="R129" s="74" t="s">
        <v>52</v>
      </c>
      <c r="S129" s="74">
        <v>20</v>
      </c>
      <c r="T129" s="74"/>
      <c r="U129" s="80" t="s">
        <v>957</v>
      </c>
      <c r="V129" s="80" t="s">
        <v>958</v>
      </c>
      <c r="W129" s="77" t="s">
        <v>959</v>
      </c>
    </row>
    <row r="130" spans="1:23" ht="132">
      <c r="A130" s="73"/>
      <c r="B130" s="94">
        <v>7003</v>
      </c>
      <c r="C130" s="94" t="s">
        <v>950</v>
      </c>
      <c r="D130" s="94" t="s">
        <v>951</v>
      </c>
      <c r="E130" s="95" t="s">
        <v>952</v>
      </c>
      <c r="F130" s="146" t="s">
        <v>1168</v>
      </c>
      <c r="G130" s="74" t="s">
        <v>1166</v>
      </c>
      <c r="H130" s="74">
        <v>0</v>
      </c>
      <c r="I130" s="74">
        <v>0</v>
      </c>
      <c r="J130" s="74">
        <v>2002</v>
      </c>
      <c r="K130" s="74">
        <v>0</v>
      </c>
      <c r="L130" s="74">
        <v>0</v>
      </c>
      <c r="M130" s="74">
        <v>2002</v>
      </c>
      <c r="N130" s="74" t="s">
        <v>955</v>
      </c>
      <c r="O130" s="74">
        <v>2</v>
      </c>
      <c r="P130" s="74">
        <v>1</v>
      </c>
      <c r="Q130" s="74" t="s">
        <v>995</v>
      </c>
      <c r="R130" s="74" t="s">
        <v>52</v>
      </c>
      <c r="S130" s="74">
        <v>56</v>
      </c>
      <c r="T130" s="74"/>
      <c r="U130" s="80" t="s">
        <v>957</v>
      </c>
      <c r="V130" s="80" t="s">
        <v>958</v>
      </c>
      <c r="W130" s="77" t="s">
        <v>959</v>
      </c>
    </row>
    <row r="131" spans="1:23" ht="72">
      <c r="A131" s="73"/>
      <c r="B131" s="94">
        <v>7003</v>
      </c>
      <c r="C131" s="94" t="s">
        <v>950</v>
      </c>
      <c r="D131" s="94" t="s">
        <v>951</v>
      </c>
      <c r="E131" s="95" t="s">
        <v>952</v>
      </c>
      <c r="F131" s="118" t="s">
        <v>1169</v>
      </c>
      <c r="G131" s="82" t="s">
        <v>988</v>
      </c>
      <c r="H131" s="82">
        <v>0</v>
      </c>
      <c r="I131" s="82">
        <v>12</v>
      </c>
      <c r="J131" s="82">
        <v>2002</v>
      </c>
      <c r="K131" s="82">
        <v>0</v>
      </c>
      <c r="L131" s="82">
        <v>12</v>
      </c>
      <c r="M131" s="82">
        <v>2002</v>
      </c>
      <c r="N131" s="82" t="s">
        <v>955</v>
      </c>
      <c r="O131" s="82">
        <v>2</v>
      </c>
      <c r="P131" s="82">
        <v>1</v>
      </c>
      <c r="Q131" s="82" t="s">
        <v>967</v>
      </c>
      <c r="R131" s="82" t="s">
        <v>52</v>
      </c>
      <c r="S131" s="82">
        <v>202</v>
      </c>
      <c r="T131" s="74"/>
      <c r="U131" s="80" t="s">
        <v>957</v>
      </c>
      <c r="V131" s="80" t="s">
        <v>958</v>
      </c>
      <c r="W131" s="74" t="s">
        <v>959</v>
      </c>
    </row>
    <row r="132" spans="1:23" ht="84">
      <c r="A132" s="73"/>
      <c r="B132" s="94">
        <v>7003</v>
      </c>
      <c r="C132" s="94" t="s">
        <v>950</v>
      </c>
      <c r="D132" s="94" t="s">
        <v>951</v>
      </c>
      <c r="E132" s="95" t="s">
        <v>952</v>
      </c>
      <c r="F132" s="77" t="s">
        <v>1170</v>
      </c>
      <c r="G132" s="77" t="s">
        <v>1171</v>
      </c>
      <c r="H132" s="71">
        <v>0</v>
      </c>
      <c r="I132" s="71">
        <v>11</v>
      </c>
      <c r="J132" s="71">
        <v>2002</v>
      </c>
      <c r="K132" s="71">
        <v>0</v>
      </c>
      <c r="L132" s="71">
        <v>11</v>
      </c>
      <c r="M132" s="71">
        <v>2002</v>
      </c>
      <c r="N132" s="71" t="s">
        <v>955</v>
      </c>
      <c r="O132" s="71">
        <v>1</v>
      </c>
      <c r="P132" s="71">
        <v>1</v>
      </c>
      <c r="Q132" s="71" t="s">
        <v>956</v>
      </c>
      <c r="R132" s="71" t="s">
        <v>52</v>
      </c>
      <c r="S132" s="71">
        <v>65</v>
      </c>
      <c r="T132" s="71"/>
      <c r="U132" s="71" t="s">
        <v>957</v>
      </c>
      <c r="V132" s="71" t="s">
        <v>958</v>
      </c>
      <c r="W132" s="77" t="s">
        <v>959</v>
      </c>
    </row>
    <row r="133" spans="1:23" ht="72">
      <c r="A133" s="73"/>
      <c r="B133" s="94">
        <v>7003</v>
      </c>
      <c r="C133" s="94" t="s">
        <v>950</v>
      </c>
      <c r="D133" s="94" t="s">
        <v>951</v>
      </c>
      <c r="E133" s="95" t="s">
        <v>952</v>
      </c>
      <c r="F133" s="146" t="s">
        <v>1172</v>
      </c>
      <c r="G133" s="74" t="s">
        <v>1173</v>
      </c>
      <c r="H133" s="74">
        <v>0</v>
      </c>
      <c r="I133" s="74">
        <v>8</v>
      </c>
      <c r="J133" s="74">
        <v>2002</v>
      </c>
      <c r="K133" s="74">
        <v>0</v>
      </c>
      <c r="L133" s="74">
        <v>8</v>
      </c>
      <c r="M133" s="74">
        <v>2002</v>
      </c>
      <c r="N133" s="74" t="s">
        <v>955</v>
      </c>
      <c r="O133" s="74">
        <v>2</v>
      </c>
      <c r="P133" s="74">
        <v>1</v>
      </c>
      <c r="Q133" s="74" t="s">
        <v>967</v>
      </c>
      <c r="R133" s="74" t="s">
        <v>52</v>
      </c>
      <c r="S133" s="74">
        <v>198</v>
      </c>
      <c r="T133" s="74"/>
      <c r="U133" s="80" t="s">
        <v>957</v>
      </c>
      <c r="V133" s="80" t="s">
        <v>958</v>
      </c>
      <c r="W133" s="77" t="s">
        <v>959</v>
      </c>
    </row>
    <row r="134" spans="1:23" ht="72">
      <c r="A134" s="73"/>
      <c r="B134" s="94">
        <v>7003</v>
      </c>
      <c r="C134" s="94" t="s">
        <v>950</v>
      </c>
      <c r="D134" s="94" t="s">
        <v>951</v>
      </c>
      <c r="E134" s="95" t="s">
        <v>952</v>
      </c>
      <c r="F134" s="83" t="s">
        <v>1082</v>
      </c>
      <c r="G134" s="83" t="s">
        <v>997</v>
      </c>
      <c r="H134" s="83">
        <v>0</v>
      </c>
      <c r="I134" s="83">
        <v>0</v>
      </c>
      <c r="J134" s="83">
        <v>2002</v>
      </c>
      <c r="K134" s="83">
        <v>0</v>
      </c>
      <c r="L134" s="83">
        <v>0</v>
      </c>
      <c r="M134" s="83">
        <v>2002</v>
      </c>
      <c r="N134" s="83" t="s">
        <v>955</v>
      </c>
      <c r="O134" s="83">
        <v>2</v>
      </c>
      <c r="P134" s="83">
        <v>1</v>
      </c>
      <c r="Q134" s="83" t="s">
        <v>967</v>
      </c>
      <c r="R134" s="83" t="s">
        <v>52</v>
      </c>
      <c r="S134" s="83">
        <v>225</v>
      </c>
      <c r="T134" s="77"/>
      <c r="U134" s="80" t="s">
        <v>957</v>
      </c>
      <c r="V134" s="80" t="s">
        <v>958</v>
      </c>
      <c r="W134" s="74" t="s">
        <v>959</v>
      </c>
    </row>
    <row r="135" spans="1:23" ht="96">
      <c r="A135" s="73"/>
      <c r="B135" s="94">
        <v>7003</v>
      </c>
      <c r="C135" s="94" t="s">
        <v>950</v>
      </c>
      <c r="D135" s="94" t="s">
        <v>951</v>
      </c>
      <c r="E135" s="95" t="s">
        <v>952</v>
      </c>
      <c r="F135" s="77" t="s">
        <v>1174</v>
      </c>
      <c r="G135" s="77" t="s">
        <v>1175</v>
      </c>
      <c r="H135" s="71">
        <v>24</v>
      </c>
      <c r="I135" s="71">
        <v>5</v>
      </c>
      <c r="J135" s="71">
        <v>2002</v>
      </c>
      <c r="K135" s="71">
        <v>24</v>
      </c>
      <c r="L135" s="71">
        <v>5</v>
      </c>
      <c r="M135" s="71">
        <v>2002</v>
      </c>
      <c r="N135" s="71" t="s">
        <v>955</v>
      </c>
      <c r="O135" s="71">
        <v>1</v>
      </c>
      <c r="P135" s="71">
        <v>1</v>
      </c>
      <c r="Q135" s="71" t="s">
        <v>956</v>
      </c>
      <c r="R135" s="71" t="s">
        <v>52</v>
      </c>
      <c r="S135" s="71">
        <v>128</v>
      </c>
      <c r="T135" s="71"/>
      <c r="U135" s="71" t="s">
        <v>957</v>
      </c>
      <c r="V135" s="71" t="s">
        <v>958</v>
      </c>
      <c r="W135" s="77" t="s">
        <v>959</v>
      </c>
    </row>
    <row r="136" spans="1:23" ht="72">
      <c r="A136" s="73"/>
      <c r="B136" s="94">
        <v>7003</v>
      </c>
      <c r="C136" s="94" t="s">
        <v>950</v>
      </c>
      <c r="D136" s="94" t="s">
        <v>951</v>
      </c>
      <c r="E136" s="95" t="s">
        <v>952</v>
      </c>
      <c r="F136" s="77" t="s">
        <v>1176</v>
      </c>
      <c r="G136" s="77" t="s">
        <v>1177</v>
      </c>
      <c r="H136" s="77">
        <v>0</v>
      </c>
      <c r="I136" s="77">
        <v>0</v>
      </c>
      <c r="J136" s="77">
        <v>2002</v>
      </c>
      <c r="K136" s="77">
        <v>0</v>
      </c>
      <c r="L136" s="77">
        <v>0</v>
      </c>
      <c r="M136" s="77">
        <v>2002</v>
      </c>
      <c r="N136" s="77" t="s">
        <v>955</v>
      </c>
      <c r="O136" s="77">
        <v>2</v>
      </c>
      <c r="P136" s="77">
        <v>1</v>
      </c>
      <c r="Q136" s="77" t="s">
        <v>998</v>
      </c>
      <c r="R136" s="77" t="s">
        <v>52</v>
      </c>
      <c r="S136" s="77">
        <v>81</v>
      </c>
      <c r="T136" s="78"/>
      <c r="U136" s="78" t="s">
        <v>957</v>
      </c>
      <c r="V136" s="78" t="s">
        <v>958</v>
      </c>
      <c r="W136" s="77" t="s">
        <v>959</v>
      </c>
    </row>
    <row r="137" spans="1:23" ht="72">
      <c r="A137" s="73"/>
      <c r="B137" s="94">
        <v>7003</v>
      </c>
      <c r="C137" s="94" t="s">
        <v>950</v>
      </c>
      <c r="D137" s="94" t="s">
        <v>951</v>
      </c>
      <c r="E137" s="95" t="s">
        <v>952</v>
      </c>
      <c r="F137" s="83" t="s">
        <v>1178</v>
      </c>
      <c r="G137" s="83" t="s">
        <v>997</v>
      </c>
      <c r="H137" s="83">
        <v>0</v>
      </c>
      <c r="I137" s="83">
        <v>0</v>
      </c>
      <c r="J137" s="83">
        <v>2002</v>
      </c>
      <c r="K137" s="83">
        <v>0</v>
      </c>
      <c r="L137" s="83">
        <v>0</v>
      </c>
      <c r="M137" s="83">
        <v>2002</v>
      </c>
      <c r="N137" s="83" t="s">
        <v>955</v>
      </c>
      <c r="O137" s="83">
        <v>2</v>
      </c>
      <c r="P137" s="83">
        <v>1</v>
      </c>
      <c r="Q137" s="83" t="s">
        <v>967</v>
      </c>
      <c r="R137" s="83" t="s">
        <v>52</v>
      </c>
      <c r="S137" s="83">
        <v>62</v>
      </c>
      <c r="T137" s="77"/>
      <c r="U137" s="80" t="s">
        <v>957</v>
      </c>
      <c r="V137" s="80" t="s">
        <v>958</v>
      </c>
      <c r="W137" s="74" t="s">
        <v>959</v>
      </c>
    </row>
    <row r="138" spans="1:23" ht="96">
      <c r="A138" s="73"/>
      <c r="B138" s="94">
        <v>7003</v>
      </c>
      <c r="C138" s="94" t="s">
        <v>950</v>
      </c>
      <c r="D138" s="94" t="s">
        <v>951</v>
      </c>
      <c r="E138" s="95" t="s">
        <v>952</v>
      </c>
      <c r="F138" s="74" t="s">
        <v>1179</v>
      </c>
      <c r="G138" s="74" t="s">
        <v>1180</v>
      </c>
      <c r="H138" s="80">
        <v>0</v>
      </c>
      <c r="I138" s="80">
        <v>6</v>
      </c>
      <c r="J138" s="80">
        <v>2002</v>
      </c>
      <c r="K138" s="80">
        <v>0</v>
      </c>
      <c r="L138" s="80">
        <v>6</v>
      </c>
      <c r="M138" s="80">
        <v>2002</v>
      </c>
      <c r="N138" s="80" t="s">
        <v>955</v>
      </c>
      <c r="O138" s="80">
        <v>2</v>
      </c>
      <c r="P138" s="80">
        <v>1</v>
      </c>
      <c r="Q138" s="80" t="s">
        <v>967</v>
      </c>
      <c r="R138" s="80" t="s">
        <v>52</v>
      </c>
      <c r="S138" s="74">
        <v>90</v>
      </c>
      <c r="T138" s="74"/>
      <c r="U138" s="80" t="s">
        <v>957</v>
      </c>
      <c r="V138" s="80" t="s">
        <v>958</v>
      </c>
      <c r="W138" s="74" t="s">
        <v>959</v>
      </c>
    </row>
    <row r="139" spans="1:23" ht="132">
      <c r="A139" s="73"/>
      <c r="B139" s="94">
        <v>7003</v>
      </c>
      <c r="C139" s="94" t="s">
        <v>950</v>
      </c>
      <c r="D139" s="94" t="s">
        <v>951</v>
      </c>
      <c r="E139" s="95" t="s">
        <v>952</v>
      </c>
      <c r="F139" s="74" t="s">
        <v>1181</v>
      </c>
      <c r="G139" s="74" t="s">
        <v>1182</v>
      </c>
      <c r="H139" s="74">
        <v>0</v>
      </c>
      <c r="I139" s="74">
        <v>0</v>
      </c>
      <c r="J139" s="74">
        <v>2002</v>
      </c>
      <c r="K139" s="74">
        <v>0</v>
      </c>
      <c r="L139" s="74">
        <v>0</v>
      </c>
      <c r="M139" s="74">
        <v>2002</v>
      </c>
      <c r="N139" s="74" t="s">
        <v>955</v>
      </c>
      <c r="O139" s="74">
        <v>2</v>
      </c>
      <c r="P139" s="74">
        <v>1</v>
      </c>
      <c r="Q139" s="74" t="s">
        <v>967</v>
      </c>
      <c r="R139" s="74" t="s">
        <v>52</v>
      </c>
      <c r="S139" s="74">
        <v>147</v>
      </c>
      <c r="T139" s="74"/>
      <c r="U139" s="80" t="s">
        <v>957</v>
      </c>
      <c r="V139" s="80" t="s">
        <v>958</v>
      </c>
      <c r="W139" s="77" t="s">
        <v>959</v>
      </c>
    </row>
    <row r="140" spans="1:23" ht="72">
      <c r="A140" s="73"/>
      <c r="B140" s="94">
        <v>7003</v>
      </c>
      <c r="C140" s="94" t="s">
        <v>950</v>
      </c>
      <c r="D140" s="94" t="s">
        <v>951</v>
      </c>
      <c r="E140" s="95" t="s">
        <v>952</v>
      </c>
      <c r="F140" s="146" t="s">
        <v>1183</v>
      </c>
      <c r="G140" s="74" t="s">
        <v>1184</v>
      </c>
      <c r="H140" s="74">
        <v>0</v>
      </c>
      <c r="I140" s="74">
        <v>1</v>
      </c>
      <c r="J140" s="74">
        <v>2002</v>
      </c>
      <c r="K140" s="74">
        <v>0</v>
      </c>
      <c r="L140" s="74">
        <v>1</v>
      </c>
      <c r="M140" s="74">
        <v>2002</v>
      </c>
      <c r="N140" s="74" t="s">
        <v>955</v>
      </c>
      <c r="O140" s="74">
        <v>2</v>
      </c>
      <c r="P140" s="74">
        <v>1</v>
      </c>
      <c r="Q140" s="74" t="s">
        <v>967</v>
      </c>
      <c r="R140" s="74" t="s">
        <v>52</v>
      </c>
      <c r="S140" s="74">
        <v>62</v>
      </c>
      <c r="T140" s="74"/>
      <c r="U140" s="80" t="s">
        <v>957</v>
      </c>
      <c r="V140" s="80" t="s">
        <v>958</v>
      </c>
      <c r="W140" s="77" t="s">
        <v>959</v>
      </c>
    </row>
    <row r="141" spans="1:23" ht="132">
      <c r="A141" s="73"/>
      <c r="B141" s="94">
        <v>7003</v>
      </c>
      <c r="C141" s="94" t="s">
        <v>950</v>
      </c>
      <c r="D141" s="94" t="s">
        <v>951</v>
      </c>
      <c r="E141" s="95" t="s">
        <v>952</v>
      </c>
      <c r="F141" s="146" t="s">
        <v>1185</v>
      </c>
      <c r="G141" s="74" t="s">
        <v>1093</v>
      </c>
      <c r="H141" s="74">
        <v>0</v>
      </c>
      <c r="I141" s="74">
        <v>3</v>
      </c>
      <c r="J141" s="74">
        <v>2002</v>
      </c>
      <c r="K141" s="74">
        <v>0</v>
      </c>
      <c r="L141" s="74">
        <v>3</v>
      </c>
      <c r="M141" s="74">
        <v>2002</v>
      </c>
      <c r="N141" s="74" t="s">
        <v>955</v>
      </c>
      <c r="O141" s="74">
        <v>2</v>
      </c>
      <c r="P141" s="74">
        <v>1</v>
      </c>
      <c r="Q141" s="74" t="s">
        <v>967</v>
      </c>
      <c r="R141" s="74" t="s">
        <v>52</v>
      </c>
      <c r="S141" s="74">
        <v>298</v>
      </c>
      <c r="T141" s="74"/>
      <c r="U141" s="80" t="s">
        <v>957</v>
      </c>
      <c r="V141" s="80" t="s">
        <v>958</v>
      </c>
      <c r="W141" s="77" t="s">
        <v>959</v>
      </c>
    </row>
    <row r="142" spans="1:23" ht="72">
      <c r="A142" s="73"/>
      <c r="B142" s="94">
        <v>7003</v>
      </c>
      <c r="C142" s="94" t="s">
        <v>950</v>
      </c>
      <c r="D142" s="94" t="s">
        <v>951</v>
      </c>
      <c r="E142" s="95" t="s">
        <v>952</v>
      </c>
      <c r="F142" s="146" t="s">
        <v>1186</v>
      </c>
      <c r="G142" s="74" t="s">
        <v>1187</v>
      </c>
      <c r="H142" s="74">
        <v>0</v>
      </c>
      <c r="I142" s="74">
        <v>8</v>
      </c>
      <c r="J142" s="74">
        <v>2002</v>
      </c>
      <c r="K142" s="74">
        <v>0</v>
      </c>
      <c r="L142" s="74">
        <v>8</v>
      </c>
      <c r="M142" s="74">
        <v>2002</v>
      </c>
      <c r="N142" s="74" t="s">
        <v>955</v>
      </c>
      <c r="O142" s="74">
        <v>2</v>
      </c>
      <c r="P142" s="74">
        <v>1</v>
      </c>
      <c r="Q142" s="74" t="s">
        <v>967</v>
      </c>
      <c r="R142" s="74" t="s">
        <v>52</v>
      </c>
      <c r="S142" s="74">
        <v>403</v>
      </c>
      <c r="T142" s="74"/>
      <c r="U142" s="80" t="s">
        <v>957</v>
      </c>
      <c r="V142" s="80" t="s">
        <v>958</v>
      </c>
      <c r="W142" s="77" t="s">
        <v>959</v>
      </c>
    </row>
    <row r="143" spans="1:23" ht="72">
      <c r="A143" s="73"/>
      <c r="B143" s="94">
        <v>7003</v>
      </c>
      <c r="C143" s="94" t="s">
        <v>950</v>
      </c>
      <c r="D143" s="94" t="s">
        <v>951</v>
      </c>
      <c r="E143" s="95" t="s">
        <v>952</v>
      </c>
      <c r="F143" s="146" t="s">
        <v>1094</v>
      </c>
      <c r="G143" s="74" t="s">
        <v>1009</v>
      </c>
      <c r="H143" s="74">
        <v>0</v>
      </c>
      <c r="I143" s="74">
        <v>9</v>
      </c>
      <c r="J143" s="74">
        <v>2002</v>
      </c>
      <c r="K143" s="74">
        <v>0</v>
      </c>
      <c r="L143" s="74">
        <v>9</v>
      </c>
      <c r="M143" s="74">
        <v>2002</v>
      </c>
      <c r="N143" s="74" t="s">
        <v>955</v>
      </c>
      <c r="O143" s="74">
        <v>2</v>
      </c>
      <c r="P143" s="74">
        <v>1</v>
      </c>
      <c r="Q143" s="74" t="s">
        <v>970</v>
      </c>
      <c r="R143" s="74" t="s">
        <v>52</v>
      </c>
      <c r="S143" s="74">
        <v>40</v>
      </c>
      <c r="T143" s="74"/>
      <c r="U143" s="80" t="s">
        <v>957</v>
      </c>
      <c r="V143" s="80" t="s">
        <v>958</v>
      </c>
      <c r="W143" s="77" t="s">
        <v>959</v>
      </c>
    </row>
    <row r="144" spans="1:23" ht="84">
      <c r="A144" s="73"/>
      <c r="B144" s="94">
        <v>7003</v>
      </c>
      <c r="C144" s="94" t="s">
        <v>950</v>
      </c>
      <c r="D144" s="94" t="s">
        <v>951</v>
      </c>
      <c r="E144" s="95" t="s">
        <v>952</v>
      </c>
      <c r="F144" s="126" t="s">
        <v>1188</v>
      </c>
      <c r="G144" s="83" t="s">
        <v>1189</v>
      </c>
      <c r="H144" s="83">
        <v>0</v>
      </c>
      <c r="I144" s="83">
        <v>5</v>
      </c>
      <c r="J144" s="83">
        <v>2002</v>
      </c>
      <c r="K144" s="83">
        <v>0</v>
      </c>
      <c r="L144" s="83">
        <v>5</v>
      </c>
      <c r="M144" s="83">
        <v>2002</v>
      </c>
      <c r="N144" s="83" t="s">
        <v>955</v>
      </c>
      <c r="O144" s="83">
        <v>2</v>
      </c>
      <c r="P144" s="83">
        <v>1</v>
      </c>
      <c r="Q144" s="83" t="s">
        <v>967</v>
      </c>
      <c r="R144" s="83" t="s">
        <v>52</v>
      </c>
      <c r="S144" s="83">
        <v>227</v>
      </c>
      <c r="T144" s="83"/>
      <c r="U144" s="74" t="s">
        <v>957</v>
      </c>
      <c r="V144" s="75" t="s">
        <v>958</v>
      </c>
      <c r="W144" s="76" t="s">
        <v>959</v>
      </c>
    </row>
    <row r="145" spans="1:23" ht="84">
      <c r="A145" s="73"/>
      <c r="B145" s="94">
        <v>7003</v>
      </c>
      <c r="C145" s="94" t="s">
        <v>950</v>
      </c>
      <c r="D145" s="94" t="s">
        <v>951</v>
      </c>
      <c r="E145" s="95" t="s">
        <v>952</v>
      </c>
      <c r="F145" s="146" t="s">
        <v>1190</v>
      </c>
      <c r="G145" s="74" t="s">
        <v>1191</v>
      </c>
      <c r="H145" s="74">
        <v>0</v>
      </c>
      <c r="I145" s="74">
        <v>7</v>
      </c>
      <c r="J145" s="74">
        <v>2002</v>
      </c>
      <c r="K145" s="74">
        <v>0</v>
      </c>
      <c r="L145" s="74">
        <v>7</v>
      </c>
      <c r="M145" s="74">
        <v>2002</v>
      </c>
      <c r="N145" s="74" t="s">
        <v>955</v>
      </c>
      <c r="O145" s="74">
        <v>2</v>
      </c>
      <c r="P145" s="74">
        <v>1</v>
      </c>
      <c r="Q145" s="74" t="s">
        <v>967</v>
      </c>
      <c r="R145" s="74" t="s">
        <v>52</v>
      </c>
      <c r="S145" s="74">
        <v>136</v>
      </c>
      <c r="T145" s="74"/>
      <c r="U145" s="80" t="s">
        <v>957</v>
      </c>
      <c r="V145" s="80" t="s">
        <v>958</v>
      </c>
      <c r="W145" s="77" t="s">
        <v>959</v>
      </c>
    </row>
    <row r="146" spans="1:23" ht="72">
      <c r="A146" s="73"/>
      <c r="B146" s="94">
        <v>7003</v>
      </c>
      <c r="C146" s="94" t="s">
        <v>950</v>
      </c>
      <c r="D146" s="94" t="s">
        <v>951</v>
      </c>
      <c r="E146" s="95" t="s">
        <v>952</v>
      </c>
      <c r="F146" s="82" t="s">
        <v>1192</v>
      </c>
      <c r="G146" s="82" t="s">
        <v>997</v>
      </c>
      <c r="H146" s="82">
        <v>24</v>
      </c>
      <c r="I146" s="82">
        <v>10</v>
      </c>
      <c r="J146" s="82">
        <v>2002</v>
      </c>
      <c r="K146" s="82">
        <v>24</v>
      </c>
      <c r="L146" s="82">
        <v>10</v>
      </c>
      <c r="M146" s="82">
        <v>2002</v>
      </c>
      <c r="N146" s="82" t="s">
        <v>955</v>
      </c>
      <c r="O146" s="82">
        <v>2</v>
      </c>
      <c r="P146" s="82">
        <v>1</v>
      </c>
      <c r="Q146" s="82" t="s">
        <v>995</v>
      </c>
      <c r="R146" s="82" t="s">
        <v>52</v>
      </c>
      <c r="S146" s="82">
        <v>82</v>
      </c>
      <c r="T146" s="74"/>
      <c r="U146" s="80" t="s">
        <v>957</v>
      </c>
      <c r="V146" s="80" t="s">
        <v>958</v>
      </c>
      <c r="W146" s="74" t="s">
        <v>959</v>
      </c>
    </row>
    <row r="147" spans="1:23" ht="72">
      <c r="A147" s="73"/>
      <c r="B147" s="94">
        <v>7003</v>
      </c>
      <c r="C147" s="94" t="s">
        <v>950</v>
      </c>
      <c r="D147" s="94" t="s">
        <v>951</v>
      </c>
      <c r="E147" s="95" t="s">
        <v>952</v>
      </c>
      <c r="F147" s="112" t="s">
        <v>1193</v>
      </c>
      <c r="G147" s="104" t="s">
        <v>1194</v>
      </c>
      <c r="H147" s="82">
        <v>0</v>
      </c>
      <c r="I147" s="82">
        <v>0</v>
      </c>
      <c r="J147" s="82">
        <v>2002</v>
      </c>
      <c r="K147" s="82">
        <v>0</v>
      </c>
      <c r="L147" s="82">
        <v>0</v>
      </c>
      <c r="M147" s="82">
        <v>2002</v>
      </c>
      <c r="N147" s="82" t="s">
        <v>955</v>
      </c>
      <c r="O147" s="82">
        <v>1</v>
      </c>
      <c r="P147" s="82">
        <v>1</v>
      </c>
      <c r="Q147" s="82" t="s">
        <v>967</v>
      </c>
      <c r="R147" s="82" t="s">
        <v>52</v>
      </c>
      <c r="S147" s="82">
        <v>134</v>
      </c>
      <c r="T147" s="74"/>
      <c r="U147" s="80" t="s">
        <v>957</v>
      </c>
      <c r="V147" s="80" t="s">
        <v>958</v>
      </c>
      <c r="W147" s="74" t="s">
        <v>959</v>
      </c>
    </row>
    <row r="148" spans="1:23" ht="72">
      <c r="A148" s="73"/>
      <c r="B148" s="94">
        <v>7003</v>
      </c>
      <c r="C148" s="94" t="s">
        <v>950</v>
      </c>
      <c r="D148" s="94" t="s">
        <v>951</v>
      </c>
      <c r="E148" s="95" t="s">
        <v>952</v>
      </c>
      <c r="F148" s="74" t="s">
        <v>1195</v>
      </c>
      <c r="G148" s="74" t="s">
        <v>1196</v>
      </c>
      <c r="H148" s="74">
        <v>0</v>
      </c>
      <c r="I148" s="74">
        <v>8</v>
      </c>
      <c r="J148" s="74">
        <v>2002</v>
      </c>
      <c r="K148" s="74">
        <v>0</v>
      </c>
      <c r="L148" s="74">
        <v>8</v>
      </c>
      <c r="M148" s="74">
        <v>2002</v>
      </c>
      <c r="N148" s="74" t="s">
        <v>955</v>
      </c>
      <c r="O148" s="74">
        <v>2</v>
      </c>
      <c r="P148" s="74">
        <v>1</v>
      </c>
      <c r="Q148" s="74" t="s">
        <v>956</v>
      </c>
      <c r="R148" s="83" t="s">
        <v>52</v>
      </c>
      <c r="S148" s="74">
        <v>210</v>
      </c>
      <c r="T148" s="74"/>
      <c r="U148" s="74" t="s">
        <v>957</v>
      </c>
      <c r="V148" s="75" t="s">
        <v>958</v>
      </c>
      <c r="W148" s="76" t="s">
        <v>959</v>
      </c>
    </row>
    <row r="149" spans="1:23" ht="108">
      <c r="A149" s="73"/>
      <c r="B149" s="94">
        <v>7003</v>
      </c>
      <c r="C149" s="94" t="s">
        <v>950</v>
      </c>
      <c r="D149" s="94" t="s">
        <v>951</v>
      </c>
      <c r="E149" s="95" t="s">
        <v>952</v>
      </c>
      <c r="F149" s="149" t="s">
        <v>1197</v>
      </c>
      <c r="G149" s="74" t="s">
        <v>1164</v>
      </c>
      <c r="H149" s="74">
        <v>0</v>
      </c>
      <c r="I149" s="74">
        <v>0</v>
      </c>
      <c r="J149" s="74">
        <v>2002</v>
      </c>
      <c r="K149" s="74">
        <v>0</v>
      </c>
      <c r="L149" s="74">
        <v>0</v>
      </c>
      <c r="M149" s="74">
        <v>2002</v>
      </c>
      <c r="N149" s="74" t="s">
        <v>955</v>
      </c>
      <c r="O149" s="74">
        <v>2</v>
      </c>
      <c r="P149" s="74">
        <v>2</v>
      </c>
      <c r="Q149" s="74" t="s">
        <v>967</v>
      </c>
      <c r="R149" s="74" t="s">
        <v>52</v>
      </c>
      <c r="S149" s="74">
        <v>122</v>
      </c>
      <c r="T149" s="74"/>
      <c r="U149" s="80" t="s">
        <v>957</v>
      </c>
      <c r="V149" s="80" t="s">
        <v>958</v>
      </c>
      <c r="W149" s="77" t="s">
        <v>959</v>
      </c>
    </row>
    <row r="150" spans="1:23" ht="72">
      <c r="A150" s="73"/>
      <c r="B150" s="94">
        <v>7003</v>
      </c>
      <c r="C150" s="94" t="s">
        <v>950</v>
      </c>
      <c r="D150" s="94" t="s">
        <v>951</v>
      </c>
      <c r="E150" s="95" t="s">
        <v>952</v>
      </c>
      <c r="F150" s="126" t="s">
        <v>1198</v>
      </c>
      <c r="G150" s="83" t="s">
        <v>997</v>
      </c>
      <c r="H150" s="83">
        <v>0</v>
      </c>
      <c r="I150" s="83">
        <v>0</v>
      </c>
      <c r="J150" s="83">
        <v>1994</v>
      </c>
      <c r="K150" s="83">
        <v>0</v>
      </c>
      <c r="L150" s="83">
        <v>0</v>
      </c>
      <c r="M150" s="83">
        <v>2002</v>
      </c>
      <c r="N150" s="83" t="s">
        <v>955</v>
      </c>
      <c r="O150" s="83">
        <v>2</v>
      </c>
      <c r="P150" s="83">
        <v>1</v>
      </c>
      <c r="Q150" s="83" t="s">
        <v>995</v>
      </c>
      <c r="R150" s="83" t="s">
        <v>52</v>
      </c>
      <c r="S150" s="83">
        <v>21</v>
      </c>
      <c r="T150" s="83"/>
      <c r="U150" s="80" t="s">
        <v>957</v>
      </c>
      <c r="V150" s="80" t="s">
        <v>958</v>
      </c>
      <c r="W150" s="74" t="s">
        <v>959</v>
      </c>
    </row>
    <row r="151" spans="1:23" ht="120">
      <c r="A151" s="73"/>
      <c r="B151" s="94">
        <v>7003</v>
      </c>
      <c r="C151" s="94" t="s">
        <v>950</v>
      </c>
      <c r="D151" s="94" t="s">
        <v>951</v>
      </c>
      <c r="E151" s="95" t="s">
        <v>952</v>
      </c>
      <c r="F151" s="146" t="s">
        <v>1199</v>
      </c>
      <c r="G151" s="74" t="s">
        <v>1200</v>
      </c>
      <c r="H151" s="74">
        <v>0</v>
      </c>
      <c r="I151" s="74">
        <v>0</v>
      </c>
      <c r="J151" s="74">
        <v>2002</v>
      </c>
      <c r="K151" s="74">
        <v>0</v>
      </c>
      <c r="L151" s="74">
        <v>0</v>
      </c>
      <c r="M151" s="74">
        <v>2002</v>
      </c>
      <c r="N151" s="74" t="s">
        <v>955</v>
      </c>
      <c r="O151" s="74">
        <v>2</v>
      </c>
      <c r="P151" s="74">
        <v>1</v>
      </c>
      <c r="Q151" s="74" t="s">
        <v>995</v>
      </c>
      <c r="R151" s="74" t="s">
        <v>52</v>
      </c>
      <c r="S151" s="74">
        <v>74</v>
      </c>
      <c r="T151" s="74"/>
      <c r="U151" s="80" t="s">
        <v>957</v>
      </c>
      <c r="V151" s="80" t="s">
        <v>958</v>
      </c>
      <c r="W151" s="77" t="s">
        <v>959</v>
      </c>
    </row>
    <row r="152" spans="1:23" ht="120">
      <c r="A152" s="73"/>
      <c r="B152" s="94">
        <v>7003</v>
      </c>
      <c r="C152" s="94" t="s">
        <v>950</v>
      </c>
      <c r="D152" s="94" t="s">
        <v>951</v>
      </c>
      <c r="E152" s="95" t="s">
        <v>952</v>
      </c>
      <c r="F152" s="82" t="s">
        <v>1201</v>
      </c>
      <c r="G152" s="82" t="s">
        <v>1059</v>
      </c>
      <c r="H152" s="82">
        <v>0</v>
      </c>
      <c r="I152" s="82">
        <v>9</v>
      </c>
      <c r="J152" s="82">
        <v>2002</v>
      </c>
      <c r="K152" s="82">
        <v>0</v>
      </c>
      <c r="L152" s="82">
        <v>9</v>
      </c>
      <c r="M152" s="82">
        <v>2002</v>
      </c>
      <c r="N152" s="82" t="s">
        <v>955</v>
      </c>
      <c r="O152" s="82">
        <v>2</v>
      </c>
      <c r="P152" s="82">
        <v>1</v>
      </c>
      <c r="Q152" s="82" t="s">
        <v>967</v>
      </c>
      <c r="R152" s="82" t="s">
        <v>52</v>
      </c>
      <c r="S152" s="82">
        <v>140</v>
      </c>
      <c r="T152" s="74"/>
      <c r="U152" s="80" t="s">
        <v>957</v>
      </c>
      <c r="V152" s="80" t="s">
        <v>958</v>
      </c>
      <c r="W152" s="74" t="s">
        <v>959</v>
      </c>
    </row>
    <row r="153" spans="1:23" ht="72">
      <c r="A153" s="73"/>
      <c r="B153" s="94">
        <v>7003</v>
      </c>
      <c r="C153" s="94" t="s">
        <v>950</v>
      </c>
      <c r="D153" s="94" t="s">
        <v>951</v>
      </c>
      <c r="E153" s="95" t="s">
        <v>952</v>
      </c>
      <c r="F153" s="118" t="s">
        <v>1202</v>
      </c>
      <c r="G153" s="82" t="s">
        <v>1144</v>
      </c>
      <c r="H153" s="82">
        <v>0</v>
      </c>
      <c r="I153" s="82">
        <v>0</v>
      </c>
      <c r="J153" s="82">
        <v>2002</v>
      </c>
      <c r="K153" s="82">
        <v>0</v>
      </c>
      <c r="L153" s="82">
        <v>0</v>
      </c>
      <c r="M153" s="82">
        <v>2002</v>
      </c>
      <c r="N153" s="82" t="s">
        <v>955</v>
      </c>
      <c r="O153" s="82">
        <v>2</v>
      </c>
      <c r="P153" s="82">
        <v>2</v>
      </c>
      <c r="Q153" s="82" t="s">
        <v>970</v>
      </c>
      <c r="R153" s="82" t="s">
        <v>52</v>
      </c>
      <c r="S153" s="82">
        <v>75</v>
      </c>
      <c r="T153" s="74"/>
      <c r="U153" s="80" t="s">
        <v>957</v>
      </c>
      <c r="V153" s="80" t="s">
        <v>958</v>
      </c>
      <c r="W153" s="74" t="s">
        <v>959</v>
      </c>
    </row>
    <row r="154" spans="1:23" ht="84">
      <c r="A154" s="73"/>
      <c r="B154" s="94">
        <v>7003</v>
      </c>
      <c r="C154" s="94" t="s">
        <v>950</v>
      </c>
      <c r="D154" s="94" t="s">
        <v>951</v>
      </c>
      <c r="E154" s="95" t="s">
        <v>952</v>
      </c>
      <c r="F154" s="146" t="s">
        <v>1203</v>
      </c>
      <c r="G154" s="74" t="s">
        <v>1096</v>
      </c>
      <c r="H154" s="74">
        <v>0</v>
      </c>
      <c r="I154" s="74">
        <v>0</v>
      </c>
      <c r="J154" s="74">
        <v>2002</v>
      </c>
      <c r="K154" s="74">
        <v>0</v>
      </c>
      <c r="L154" s="74">
        <v>0</v>
      </c>
      <c r="M154" s="74">
        <v>2002</v>
      </c>
      <c r="N154" s="74" t="s">
        <v>955</v>
      </c>
      <c r="O154" s="74">
        <v>2</v>
      </c>
      <c r="P154" s="74">
        <v>1</v>
      </c>
      <c r="Q154" s="74" t="s">
        <v>995</v>
      </c>
      <c r="R154" s="74" t="s">
        <v>52</v>
      </c>
      <c r="S154" s="74">
        <v>60</v>
      </c>
      <c r="T154" s="74"/>
      <c r="U154" s="80" t="s">
        <v>957</v>
      </c>
      <c r="V154" s="80" t="s">
        <v>958</v>
      </c>
      <c r="W154" s="77" t="s">
        <v>959</v>
      </c>
    </row>
    <row r="155" spans="1:23" ht="72">
      <c r="A155" s="73"/>
      <c r="B155" s="94">
        <v>7003</v>
      </c>
      <c r="C155" s="94" t="s">
        <v>950</v>
      </c>
      <c r="D155" s="94" t="s">
        <v>951</v>
      </c>
      <c r="E155" s="95" t="s">
        <v>952</v>
      </c>
      <c r="F155" s="77" t="s">
        <v>1204</v>
      </c>
      <c r="G155" s="77" t="s">
        <v>1096</v>
      </c>
      <c r="H155" s="71">
        <v>30</v>
      </c>
      <c r="I155" s="71">
        <v>11</v>
      </c>
      <c r="J155" s="71">
        <v>2002</v>
      </c>
      <c r="K155" s="71">
        <v>30</v>
      </c>
      <c r="L155" s="71">
        <v>11</v>
      </c>
      <c r="M155" s="71">
        <v>2002</v>
      </c>
      <c r="N155" s="71" t="s">
        <v>955</v>
      </c>
      <c r="O155" s="71">
        <v>1</v>
      </c>
      <c r="P155" s="71">
        <v>1</v>
      </c>
      <c r="Q155" s="71" t="s">
        <v>956</v>
      </c>
      <c r="R155" s="71" t="s">
        <v>52</v>
      </c>
      <c r="S155" s="71">
        <v>76</v>
      </c>
      <c r="T155" s="71"/>
      <c r="U155" s="71" t="s">
        <v>957</v>
      </c>
      <c r="V155" s="71" t="s">
        <v>958</v>
      </c>
      <c r="W155" s="77" t="s">
        <v>959</v>
      </c>
    </row>
    <row r="156" spans="1:23" ht="132">
      <c r="A156" s="73"/>
      <c r="B156" s="94">
        <v>7003</v>
      </c>
      <c r="C156" s="94" t="s">
        <v>950</v>
      </c>
      <c r="D156" s="94" t="s">
        <v>951</v>
      </c>
      <c r="E156" s="95" t="s">
        <v>952</v>
      </c>
      <c r="F156" s="115" t="s">
        <v>1205</v>
      </c>
      <c r="G156" s="77" t="s">
        <v>1206</v>
      </c>
      <c r="H156" s="77">
        <v>0</v>
      </c>
      <c r="I156" s="77">
        <v>0</v>
      </c>
      <c r="J156" s="77">
        <v>2003</v>
      </c>
      <c r="K156" s="77">
        <v>0</v>
      </c>
      <c r="L156" s="77">
        <v>0</v>
      </c>
      <c r="M156" s="77">
        <v>2003</v>
      </c>
      <c r="N156" s="77" t="s">
        <v>955</v>
      </c>
      <c r="O156" s="77" t="s">
        <v>52</v>
      </c>
      <c r="P156" s="77" t="s">
        <v>52</v>
      </c>
      <c r="Q156" s="117">
        <v>638839</v>
      </c>
      <c r="R156" s="118" t="s">
        <v>973</v>
      </c>
      <c r="S156" s="104">
        <v>685</v>
      </c>
      <c r="T156" s="74"/>
      <c r="U156" s="80" t="s">
        <v>974</v>
      </c>
      <c r="V156" s="80" t="s">
        <v>958</v>
      </c>
      <c r="W156" s="77" t="s">
        <v>975</v>
      </c>
    </row>
    <row r="157" spans="1:23" ht="72">
      <c r="A157" s="73"/>
      <c r="B157" s="94">
        <v>7003</v>
      </c>
      <c r="C157" s="94" t="s">
        <v>950</v>
      </c>
      <c r="D157" s="94" t="s">
        <v>951</v>
      </c>
      <c r="E157" s="95" t="s">
        <v>952</v>
      </c>
      <c r="F157" s="115" t="s">
        <v>1207</v>
      </c>
      <c r="G157" s="77" t="s">
        <v>1109</v>
      </c>
      <c r="H157" s="77">
        <v>0</v>
      </c>
      <c r="I157" s="77">
        <v>0</v>
      </c>
      <c r="J157" s="77">
        <v>2003</v>
      </c>
      <c r="K157" s="77">
        <v>0</v>
      </c>
      <c r="L157" s="77">
        <v>0</v>
      </c>
      <c r="M157" s="77">
        <v>2003</v>
      </c>
      <c r="N157" s="77" t="s">
        <v>955</v>
      </c>
      <c r="O157" s="77" t="s">
        <v>52</v>
      </c>
      <c r="P157" s="77" t="s">
        <v>52</v>
      </c>
      <c r="Q157" s="117">
        <v>638839</v>
      </c>
      <c r="R157" s="118" t="s">
        <v>973</v>
      </c>
      <c r="S157" s="104">
        <v>50</v>
      </c>
      <c r="T157" s="74"/>
      <c r="U157" s="80" t="s">
        <v>974</v>
      </c>
      <c r="V157" s="80" t="s">
        <v>958</v>
      </c>
      <c r="W157" s="77" t="s">
        <v>975</v>
      </c>
    </row>
    <row r="158" spans="1:23" ht="72">
      <c r="A158" s="73"/>
      <c r="B158" s="94">
        <v>7003</v>
      </c>
      <c r="C158" s="94" t="s">
        <v>950</v>
      </c>
      <c r="D158" s="94" t="s">
        <v>951</v>
      </c>
      <c r="E158" s="95" t="s">
        <v>952</v>
      </c>
      <c r="F158" s="115" t="s">
        <v>1208</v>
      </c>
      <c r="G158" s="77" t="s">
        <v>1109</v>
      </c>
      <c r="H158" s="77">
        <v>0</v>
      </c>
      <c r="I158" s="77">
        <v>0</v>
      </c>
      <c r="J158" s="77">
        <v>2003</v>
      </c>
      <c r="K158" s="77">
        <v>0</v>
      </c>
      <c r="L158" s="77">
        <v>0</v>
      </c>
      <c r="M158" s="77">
        <v>2003</v>
      </c>
      <c r="N158" s="77" t="s">
        <v>955</v>
      </c>
      <c r="O158" s="77" t="s">
        <v>52</v>
      </c>
      <c r="P158" s="77" t="s">
        <v>52</v>
      </c>
      <c r="Q158" s="117">
        <v>638839</v>
      </c>
      <c r="R158" s="118" t="s">
        <v>973</v>
      </c>
      <c r="S158" s="104">
        <v>489</v>
      </c>
      <c r="T158" s="74"/>
      <c r="U158" s="80" t="s">
        <v>974</v>
      </c>
      <c r="V158" s="80" t="s">
        <v>958</v>
      </c>
      <c r="W158" s="77" t="s">
        <v>975</v>
      </c>
    </row>
    <row r="159" spans="1:23" ht="72">
      <c r="A159" s="73"/>
      <c r="B159" s="94">
        <v>7003</v>
      </c>
      <c r="C159" s="94" t="s">
        <v>950</v>
      </c>
      <c r="D159" s="94" t="s">
        <v>951</v>
      </c>
      <c r="E159" s="95" t="s">
        <v>952</v>
      </c>
      <c r="F159" s="115" t="s">
        <v>1209</v>
      </c>
      <c r="G159" s="77" t="s">
        <v>1109</v>
      </c>
      <c r="H159" s="77">
        <v>0</v>
      </c>
      <c r="I159" s="77">
        <v>0</v>
      </c>
      <c r="J159" s="77">
        <v>2003</v>
      </c>
      <c r="K159" s="77">
        <v>0</v>
      </c>
      <c r="L159" s="77">
        <v>0</v>
      </c>
      <c r="M159" s="77">
        <v>2003</v>
      </c>
      <c r="N159" s="77" t="s">
        <v>955</v>
      </c>
      <c r="O159" s="77" t="s">
        <v>52</v>
      </c>
      <c r="P159" s="77" t="s">
        <v>52</v>
      </c>
      <c r="Q159" s="117">
        <v>638839</v>
      </c>
      <c r="R159" s="118" t="s">
        <v>973</v>
      </c>
      <c r="S159" s="104">
        <v>99</v>
      </c>
      <c r="T159" s="74"/>
      <c r="U159" s="80" t="s">
        <v>974</v>
      </c>
      <c r="V159" s="80" t="s">
        <v>958</v>
      </c>
      <c r="W159" s="77" t="s">
        <v>975</v>
      </c>
    </row>
    <row r="160" spans="1:23" ht="72">
      <c r="A160" s="73"/>
      <c r="B160" s="94">
        <v>7003</v>
      </c>
      <c r="C160" s="94" t="s">
        <v>950</v>
      </c>
      <c r="D160" s="94" t="s">
        <v>951</v>
      </c>
      <c r="E160" s="95" t="s">
        <v>952</v>
      </c>
      <c r="F160" s="115" t="s">
        <v>1210</v>
      </c>
      <c r="G160" s="77" t="s">
        <v>1109</v>
      </c>
      <c r="H160" s="77">
        <v>0</v>
      </c>
      <c r="I160" s="77">
        <v>0</v>
      </c>
      <c r="J160" s="77">
        <v>2003</v>
      </c>
      <c r="K160" s="77">
        <v>0</v>
      </c>
      <c r="L160" s="77">
        <v>0</v>
      </c>
      <c r="M160" s="77">
        <v>2003</v>
      </c>
      <c r="N160" s="77" t="s">
        <v>955</v>
      </c>
      <c r="O160" s="77" t="s">
        <v>52</v>
      </c>
      <c r="P160" s="77" t="s">
        <v>52</v>
      </c>
      <c r="Q160" s="117">
        <v>638839</v>
      </c>
      <c r="R160" s="118" t="s">
        <v>973</v>
      </c>
      <c r="S160" s="104">
        <v>453</v>
      </c>
      <c r="T160" s="74"/>
      <c r="U160" s="80" t="s">
        <v>974</v>
      </c>
      <c r="V160" s="80" t="s">
        <v>958</v>
      </c>
      <c r="W160" s="77" t="s">
        <v>975</v>
      </c>
    </row>
    <row r="161" spans="1:23" ht="72">
      <c r="A161" s="73"/>
      <c r="B161" s="94">
        <v>7003</v>
      </c>
      <c r="C161" s="94" t="s">
        <v>950</v>
      </c>
      <c r="D161" s="94" t="s">
        <v>951</v>
      </c>
      <c r="E161" s="95" t="s">
        <v>952</v>
      </c>
      <c r="F161" s="115" t="s">
        <v>1211</v>
      </c>
      <c r="G161" s="77" t="s">
        <v>1109</v>
      </c>
      <c r="H161" s="77">
        <v>0</v>
      </c>
      <c r="I161" s="77">
        <v>0</v>
      </c>
      <c r="J161" s="77">
        <v>2003</v>
      </c>
      <c r="K161" s="77">
        <v>0</v>
      </c>
      <c r="L161" s="77">
        <v>0</v>
      </c>
      <c r="M161" s="77">
        <v>2003</v>
      </c>
      <c r="N161" s="77" t="s">
        <v>955</v>
      </c>
      <c r="O161" s="77" t="s">
        <v>52</v>
      </c>
      <c r="P161" s="77" t="s">
        <v>52</v>
      </c>
      <c r="Q161" s="117">
        <v>638839</v>
      </c>
      <c r="R161" s="118" t="s">
        <v>973</v>
      </c>
      <c r="S161" s="104">
        <v>122</v>
      </c>
      <c r="T161" s="74"/>
      <c r="U161" s="80" t="s">
        <v>974</v>
      </c>
      <c r="V161" s="80" t="s">
        <v>958</v>
      </c>
      <c r="W161" s="77" t="s">
        <v>975</v>
      </c>
    </row>
    <row r="162" spans="1:23" ht="72">
      <c r="A162" s="73"/>
      <c r="B162" s="94">
        <v>7003</v>
      </c>
      <c r="C162" s="94" t="s">
        <v>950</v>
      </c>
      <c r="D162" s="94" t="s">
        <v>951</v>
      </c>
      <c r="E162" s="95" t="s">
        <v>952</v>
      </c>
      <c r="F162" s="115" t="s">
        <v>1212</v>
      </c>
      <c r="G162" s="77" t="s">
        <v>1213</v>
      </c>
      <c r="H162" s="77">
        <v>0</v>
      </c>
      <c r="I162" s="77">
        <v>0</v>
      </c>
      <c r="J162" s="77">
        <v>2003</v>
      </c>
      <c r="K162" s="77">
        <v>0</v>
      </c>
      <c r="L162" s="77">
        <v>0</v>
      </c>
      <c r="M162" s="77">
        <v>2003</v>
      </c>
      <c r="N162" s="77" t="s">
        <v>955</v>
      </c>
      <c r="O162" s="77" t="s">
        <v>52</v>
      </c>
      <c r="P162" s="77" t="s">
        <v>52</v>
      </c>
      <c r="Q162" s="117">
        <v>638839</v>
      </c>
      <c r="R162" s="118" t="s">
        <v>973</v>
      </c>
      <c r="S162" s="104">
        <v>58</v>
      </c>
      <c r="T162" s="74"/>
      <c r="U162" s="80" t="s">
        <v>974</v>
      </c>
      <c r="V162" s="80" t="s">
        <v>958</v>
      </c>
      <c r="W162" s="77" t="s">
        <v>975</v>
      </c>
    </row>
    <row r="163" spans="1:23" ht="84">
      <c r="A163" s="73"/>
      <c r="B163" s="94">
        <v>7003</v>
      </c>
      <c r="C163" s="94" t="s">
        <v>950</v>
      </c>
      <c r="D163" s="94" t="s">
        <v>951</v>
      </c>
      <c r="E163" s="95" t="s">
        <v>952</v>
      </c>
      <c r="F163" s="104" t="s">
        <v>1214</v>
      </c>
      <c r="G163" s="104" t="s">
        <v>1215</v>
      </c>
      <c r="H163" s="80">
        <v>0</v>
      </c>
      <c r="I163" s="80">
        <v>0</v>
      </c>
      <c r="J163" s="80">
        <v>2003</v>
      </c>
      <c r="K163" s="80">
        <v>0</v>
      </c>
      <c r="L163" s="80">
        <v>0</v>
      </c>
      <c r="M163" s="80">
        <v>2003</v>
      </c>
      <c r="N163" s="80" t="s">
        <v>955</v>
      </c>
      <c r="O163" s="80">
        <v>1</v>
      </c>
      <c r="P163" s="80">
        <v>1</v>
      </c>
      <c r="Q163" s="80" t="s">
        <v>967</v>
      </c>
      <c r="R163" s="80" t="s">
        <v>52</v>
      </c>
      <c r="S163" s="80">
        <v>264</v>
      </c>
      <c r="T163" s="80"/>
      <c r="U163" s="71" t="s">
        <v>957</v>
      </c>
      <c r="V163" s="71" t="s">
        <v>958</v>
      </c>
      <c r="W163" s="77" t="s">
        <v>959</v>
      </c>
    </row>
    <row r="164" spans="1:23" ht="132">
      <c r="A164" s="73"/>
      <c r="B164" s="94">
        <v>7003</v>
      </c>
      <c r="C164" s="94" t="s">
        <v>950</v>
      </c>
      <c r="D164" s="94" t="s">
        <v>951</v>
      </c>
      <c r="E164" s="95" t="s">
        <v>952</v>
      </c>
      <c r="F164" s="74" t="s">
        <v>1216</v>
      </c>
      <c r="G164" s="74" t="s">
        <v>1139</v>
      </c>
      <c r="H164" s="74">
        <v>1</v>
      </c>
      <c r="I164" s="74">
        <v>1</v>
      </c>
      <c r="J164" s="74">
        <v>1990</v>
      </c>
      <c r="K164" s="74">
        <v>30</v>
      </c>
      <c r="L164" s="74">
        <v>12</v>
      </c>
      <c r="M164" s="74">
        <v>2003</v>
      </c>
      <c r="N164" s="74" t="s">
        <v>955</v>
      </c>
      <c r="O164" s="74">
        <v>2</v>
      </c>
      <c r="P164" s="74">
        <v>1</v>
      </c>
      <c r="Q164" s="74" t="s">
        <v>967</v>
      </c>
      <c r="R164" s="74" t="s">
        <v>52</v>
      </c>
      <c r="S164" s="74">
        <v>44</v>
      </c>
      <c r="T164" s="74"/>
      <c r="U164" s="80" t="s">
        <v>957</v>
      </c>
      <c r="V164" s="80" t="s">
        <v>958</v>
      </c>
      <c r="W164" s="74" t="s">
        <v>959</v>
      </c>
    </row>
    <row r="165" spans="1:23" ht="72">
      <c r="A165" s="73"/>
      <c r="B165" s="94">
        <v>7003</v>
      </c>
      <c r="C165" s="94" t="s">
        <v>950</v>
      </c>
      <c r="D165" s="94" t="s">
        <v>951</v>
      </c>
      <c r="E165" s="95" t="s">
        <v>952</v>
      </c>
      <c r="F165" s="82" t="s">
        <v>1217</v>
      </c>
      <c r="G165" s="82" t="s">
        <v>1144</v>
      </c>
      <c r="H165" s="82">
        <v>0</v>
      </c>
      <c r="I165" s="82">
        <v>6</v>
      </c>
      <c r="J165" s="82">
        <v>2003</v>
      </c>
      <c r="K165" s="82">
        <v>0</v>
      </c>
      <c r="L165" s="82">
        <v>6</v>
      </c>
      <c r="M165" s="82">
        <v>2003</v>
      </c>
      <c r="N165" s="82" t="s">
        <v>955</v>
      </c>
      <c r="O165" s="82">
        <v>2</v>
      </c>
      <c r="P165" s="82">
        <v>2</v>
      </c>
      <c r="Q165" s="82" t="s">
        <v>970</v>
      </c>
      <c r="R165" s="82" t="s">
        <v>52</v>
      </c>
      <c r="S165" s="82">
        <v>35</v>
      </c>
      <c r="T165" s="74"/>
      <c r="U165" s="80" t="s">
        <v>957</v>
      </c>
      <c r="V165" s="80" t="s">
        <v>958</v>
      </c>
      <c r="W165" s="74" t="s">
        <v>959</v>
      </c>
    </row>
    <row r="166" spans="1:23" ht="72">
      <c r="A166" s="73"/>
      <c r="B166" s="94">
        <v>7003</v>
      </c>
      <c r="C166" s="94" t="s">
        <v>950</v>
      </c>
      <c r="D166" s="94" t="s">
        <v>951</v>
      </c>
      <c r="E166" s="95" t="s">
        <v>952</v>
      </c>
      <c r="F166" s="83" t="s">
        <v>1218</v>
      </c>
      <c r="G166" s="83" t="s">
        <v>997</v>
      </c>
      <c r="H166" s="83">
        <v>0</v>
      </c>
      <c r="I166" s="83">
        <v>0</v>
      </c>
      <c r="J166" s="83">
        <v>2003</v>
      </c>
      <c r="K166" s="83">
        <v>0</v>
      </c>
      <c r="L166" s="83">
        <v>0</v>
      </c>
      <c r="M166" s="83">
        <v>2003</v>
      </c>
      <c r="N166" s="83" t="s">
        <v>955</v>
      </c>
      <c r="O166" s="83">
        <v>2</v>
      </c>
      <c r="P166" s="83">
        <v>1</v>
      </c>
      <c r="Q166" s="83" t="s">
        <v>970</v>
      </c>
      <c r="R166" s="83" t="s">
        <v>52</v>
      </c>
      <c r="S166" s="83">
        <v>44</v>
      </c>
      <c r="T166" s="74"/>
      <c r="U166" s="80" t="s">
        <v>957</v>
      </c>
      <c r="V166" s="80" t="s">
        <v>958</v>
      </c>
      <c r="W166" s="74" t="s">
        <v>959</v>
      </c>
    </row>
    <row r="167" spans="1:23" ht="96">
      <c r="A167" s="73"/>
      <c r="B167" s="94">
        <v>7003</v>
      </c>
      <c r="C167" s="94" t="s">
        <v>950</v>
      </c>
      <c r="D167" s="94" t="s">
        <v>951</v>
      </c>
      <c r="E167" s="95" t="s">
        <v>952</v>
      </c>
      <c r="F167" s="106" t="s">
        <v>1219</v>
      </c>
      <c r="G167" s="104" t="s">
        <v>1220</v>
      </c>
      <c r="H167" s="82">
        <v>0</v>
      </c>
      <c r="I167" s="82">
        <v>0</v>
      </c>
      <c r="J167" s="82">
        <v>2003</v>
      </c>
      <c r="K167" s="82">
        <v>0</v>
      </c>
      <c r="L167" s="82">
        <v>0</v>
      </c>
      <c r="M167" s="82">
        <v>2003</v>
      </c>
      <c r="N167" s="82" t="s">
        <v>955</v>
      </c>
      <c r="O167" s="82">
        <v>1</v>
      </c>
      <c r="P167" s="82">
        <v>1</v>
      </c>
      <c r="Q167" s="82" t="s">
        <v>970</v>
      </c>
      <c r="R167" s="82" t="s">
        <v>52</v>
      </c>
      <c r="S167" s="82">
        <v>40</v>
      </c>
      <c r="T167" s="74"/>
      <c r="U167" s="80" t="s">
        <v>957</v>
      </c>
      <c r="V167" s="80" t="s">
        <v>958</v>
      </c>
      <c r="W167" s="74" t="s">
        <v>959</v>
      </c>
    </row>
    <row r="168" spans="1:23" ht="108">
      <c r="A168" s="73"/>
      <c r="B168" s="94">
        <v>7003</v>
      </c>
      <c r="C168" s="94" t="s">
        <v>950</v>
      </c>
      <c r="D168" s="94" t="s">
        <v>951</v>
      </c>
      <c r="E168" s="95" t="s">
        <v>952</v>
      </c>
      <c r="F168" s="106" t="s">
        <v>1221</v>
      </c>
      <c r="G168" s="104" t="s">
        <v>1220</v>
      </c>
      <c r="H168" s="82">
        <v>0</v>
      </c>
      <c r="I168" s="82">
        <v>0</v>
      </c>
      <c r="J168" s="82">
        <v>2003</v>
      </c>
      <c r="K168" s="82">
        <v>0</v>
      </c>
      <c r="L168" s="82">
        <v>0</v>
      </c>
      <c r="M168" s="82">
        <v>2003</v>
      </c>
      <c r="N168" s="82" t="s">
        <v>955</v>
      </c>
      <c r="O168" s="82">
        <v>1</v>
      </c>
      <c r="P168" s="82">
        <v>1</v>
      </c>
      <c r="Q168" s="82" t="s">
        <v>970</v>
      </c>
      <c r="R168" s="82" t="s">
        <v>52</v>
      </c>
      <c r="S168" s="82">
        <v>36</v>
      </c>
      <c r="T168" s="74"/>
      <c r="U168" s="80" t="s">
        <v>957</v>
      </c>
      <c r="V168" s="80" t="s">
        <v>958</v>
      </c>
      <c r="W168" s="74" t="s">
        <v>959</v>
      </c>
    </row>
    <row r="169" spans="1:23" ht="72">
      <c r="A169" s="73"/>
      <c r="B169" s="94">
        <v>7003</v>
      </c>
      <c r="C169" s="94" t="s">
        <v>950</v>
      </c>
      <c r="D169" s="94" t="s">
        <v>951</v>
      </c>
      <c r="E169" s="95" t="s">
        <v>952</v>
      </c>
      <c r="F169" s="74" t="s">
        <v>1222</v>
      </c>
      <c r="G169" s="74" t="s">
        <v>988</v>
      </c>
      <c r="H169" s="74">
        <v>0</v>
      </c>
      <c r="I169" s="74">
        <v>12</v>
      </c>
      <c r="J169" s="74">
        <v>2003</v>
      </c>
      <c r="K169" s="74">
        <v>0</v>
      </c>
      <c r="L169" s="74">
        <v>12</v>
      </c>
      <c r="M169" s="74">
        <v>2003</v>
      </c>
      <c r="N169" s="74" t="s">
        <v>955</v>
      </c>
      <c r="O169" s="74">
        <v>2</v>
      </c>
      <c r="P169" s="74">
        <v>1</v>
      </c>
      <c r="Q169" s="74" t="s">
        <v>967</v>
      </c>
      <c r="R169" s="74" t="s">
        <v>52</v>
      </c>
      <c r="S169" s="74">
        <v>183</v>
      </c>
      <c r="T169" s="74"/>
      <c r="U169" s="80" t="s">
        <v>957</v>
      </c>
      <c r="V169" s="80" t="s">
        <v>958</v>
      </c>
      <c r="W169" s="74" t="s">
        <v>959</v>
      </c>
    </row>
    <row r="170" spans="1:23" ht="84">
      <c r="A170" s="73"/>
      <c r="B170" s="94">
        <v>7003</v>
      </c>
      <c r="C170" s="94" t="s">
        <v>950</v>
      </c>
      <c r="D170" s="94" t="s">
        <v>951</v>
      </c>
      <c r="E170" s="95" t="s">
        <v>952</v>
      </c>
      <c r="F170" s="146" t="s">
        <v>1223</v>
      </c>
      <c r="G170" s="74" t="s">
        <v>997</v>
      </c>
      <c r="H170" s="74">
        <v>0</v>
      </c>
      <c r="I170" s="74">
        <v>0</v>
      </c>
      <c r="J170" s="74">
        <v>2003</v>
      </c>
      <c r="K170" s="74">
        <v>0</v>
      </c>
      <c r="L170" s="74">
        <v>0</v>
      </c>
      <c r="M170" s="74">
        <v>2003</v>
      </c>
      <c r="N170" s="74" t="s">
        <v>955</v>
      </c>
      <c r="O170" s="74">
        <v>2</v>
      </c>
      <c r="P170" s="74">
        <v>1</v>
      </c>
      <c r="Q170" s="74" t="s">
        <v>967</v>
      </c>
      <c r="R170" s="74" t="s">
        <v>52</v>
      </c>
      <c r="S170" s="74">
        <v>196</v>
      </c>
      <c r="T170" s="74"/>
      <c r="U170" s="80" t="s">
        <v>957</v>
      </c>
      <c r="V170" s="80" t="s">
        <v>958</v>
      </c>
      <c r="W170" s="74" t="s">
        <v>959</v>
      </c>
    </row>
    <row r="171" spans="1:23" ht="72">
      <c r="A171" s="73"/>
      <c r="B171" s="94">
        <v>7003</v>
      </c>
      <c r="C171" s="94" t="s">
        <v>950</v>
      </c>
      <c r="D171" s="94" t="s">
        <v>951</v>
      </c>
      <c r="E171" s="95" t="s">
        <v>952</v>
      </c>
      <c r="F171" s="146" t="s">
        <v>1224</v>
      </c>
      <c r="G171" s="74" t="s">
        <v>1139</v>
      </c>
      <c r="H171" s="83">
        <v>0</v>
      </c>
      <c r="I171" s="83">
        <v>0</v>
      </c>
      <c r="J171" s="83">
        <v>2003</v>
      </c>
      <c r="K171" s="83">
        <v>0</v>
      </c>
      <c r="L171" s="83">
        <v>0</v>
      </c>
      <c r="M171" s="83">
        <v>2003</v>
      </c>
      <c r="N171" s="74" t="s">
        <v>955</v>
      </c>
      <c r="O171" s="74">
        <v>2</v>
      </c>
      <c r="P171" s="74">
        <v>1</v>
      </c>
      <c r="Q171" s="74" t="s">
        <v>967</v>
      </c>
      <c r="R171" s="74" t="s">
        <v>52</v>
      </c>
      <c r="S171" s="74">
        <v>179</v>
      </c>
      <c r="T171" s="74"/>
      <c r="U171" s="80" t="s">
        <v>957</v>
      </c>
      <c r="V171" s="80" t="s">
        <v>958</v>
      </c>
      <c r="W171" s="74" t="s">
        <v>959</v>
      </c>
    </row>
    <row r="172" spans="1:23" ht="72">
      <c r="A172" s="73"/>
      <c r="B172" s="94">
        <v>7003</v>
      </c>
      <c r="C172" s="94" t="s">
        <v>950</v>
      </c>
      <c r="D172" s="94" t="s">
        <v>951</v>
      </c>
      <c r="E172" s="95" t="s">
        <v>952</v>
      </c>
      <c r="F172" s="146" t="s">
        <v>1225</v>
      </c>
      <c r="G172" s="74" t="s">
        <v>1139</v>
      </c>
      <c r="H172" s="83">
        <v>0</v>
      </c>
      <c r="I172" s="83">
        <v>0</v>
      </c>
      <c r="J172" s="83">
        <v>2003</v>
      </c>
      <c r="K172" s="83">
        <v>0</v>
      </c>
      <c r="L172" s="83">
        <v>0</v>
      </c>
      <c r="M172" s="83">
        <v>2003</v>
      </c>
      <c r="N172" s="74" t="s">
        <v>955</v>
      </c>
      <c r="O172" s="74">
        <v>2</v>
      </c>
      <c r="P172" s="74">
        <v>1</v>
      </c>
      <c r="Q172" s="74" t="s">
        <v>995</v>
      </c>
      <c r="R172" s="74" t="s">
        <v>52</v>
      </c>
      <c r="S172" s="74">
        <v>48</v>
      </c>
      <c r="T172" s="74"/>
      <c r="U172" s="80" t="s">
        <v>957</v>
      </c>
      <c r="V172" s="80" t="s">
        <v>958</v>
      </c>
      <c r="W172" s="74" t="s">
        <v>959</v>
      </c>
    </row>
    <row r="173" spans="1:23" ht="108">
      <c r="A173" s="73"/>
      <c r="B173" s="94">
        <v>7003</v>
      </c>
      <c r="C173" s="94" t="s">
        <v>950</v>
      </c>
      <c r="D173" s="94" t="s">
        <v>951</v>
      </c>
      <c r="E173" s="95" t="s">
        <v>952</v>
      </c>
      <c r="F173" s="149" t="s">
        <v>1226</v>
      </c>
      <c r="G173" s="77" t="s">
        <v>1227</v>
      </c>
      <c r="H173" s="71">
        <v>0</v>
      </c>
      <c r="I173" s="71">
        <v>12</v>
      </c>
      <c r="J173" s="71">
        <v>2003</v>
      </c>
      <c r="K173" s="71">
        <v>0</v>
      </c>
      <c r="L173" s="71">
        <v>12</v>
      </c>
      <c r="M173" s="71">
        <v>2003</v>
      </c>
      <c r="N173" s="71" t="s">
        <v>955</v>
      </c>
      <c r="O173" s="71">
        <v>1</v>
      </c>
      <c r="P173" s="71">
        <v>1</v>
      </c>
      <c r="Q173" s="71" t="s">
        <v>998</v>
      </c>
      <c r="R173" s="71" t="s">
        <v>52</v>
      </c>
      <c r="S173" s="71">
        <v>90</v>
      </c>
      <c r="T173" s="71"/>
      <c r="U173" s="71" t="s">
        <v>957</v>
      </c>
      <c r="V173" s="71" t="s">
        <v>958</v>
      </c>
      <c r="W173" s="77" t="s">
        <v>959</v>
      </c>
    </row>
    <row r="174" spans="1:23" ht="72">
      <c r="A174" s="73"/>
      <c r="B174" s="94">
        <v>7003</v>
      </c>
      <c r="C174" s="94" t="s">
        <v>950</v>
      </c>
      <c r="D174" s="94" t="s">
        <v>951</v>
      </c>
      <c r="E174" s="95" t="s">
        <v>952</v>
      </c>
      <c r="F174" s="146" t="s">
        <v>1228</v>
      </c>
      <c r="G174" s="74" t="s">
        <v>1229</v>
      </c>
      <c r="H174" s="74">
        <v>0</v>
      </c>
      <c r="I174" s="74">
        <v>10</v>
      </c>
      <c r="J174" s="74">
        <v>2003</v>
      </c>
      <c r="K174" s="74">
        <v>0</v>
      </c>
      <c r="L174" s="74">
        <v>10</v>
      </c>
      <c r="M174" s="74">
        <v>2003</v>
      </c>
      <c r="N174" s="74" t="s">
        <v>955</v>
      </c>
      <c r="O174" s="74">
        <v>2</v>
      </c>
      <c r="P174" s="74">
        <v>1</v>
      </c>
      <c r="Q174" s="74" t="s">
        <v>970</v>
      </c>
      <c r="R174" s="74" t="s">
        <v>52</v>
      </c>
      <c r="S174" s="74">
        <v>36</v>
      </c>
      <c r="T174" s="74"/>
      <c r="U174" s="80" t="s">
        <v>957</v>
      </c>
      <c r="V174" s="80" t="s">
        <v>958</v>
      </c>
      <c r="W174" s="74" t="s">
        <v>959</v>
      </c>
    </row>
    <row r="175" spans="1:23" ht="72">
      <c r="A175" s="73"/>
      <c r="B175" s="94">
        <v>7003</v>
      </c>
      <c r="C175" s="94" t="s">
        <v>950</v>
      </c>
      <c r="D175" s="94" t="s">
        <v>951</v>
      </c>
      <c r="E175" s="95" t="s">
        <v>952</v>
      </c>
      <c r="F175" s="146" t="s">
        <v>1230</v>
      </c>
      <c r="G175" s="74" t="s">
        <v>1231</v>
      </c>
      <c r="H175" s="74">
        <v>0</v>
      </c>
      <c r="I175" s="74">
        <v>0</v>
      </c>
      <c r="J175" s="74">
        <v>2003</v>
      </c>
      <c r="K175" s="74">
        <v>0</v>
      </c>
      <c r="L175" s="74">
        <v>0</v>
      </c>
      <c r="M175" s="74">
        <v>2003</v>
      </c>
      <c r="N175" s="74" t="s">
        <v>955</v>
      </c>
      <c r="O175" s="74">
        <v>2</v>
      </c>
      <c r="P175" s="74">
        <v>1</v>
      </c>
      <c r="Q175" s="74" t="s">
        <v>956</v>
      </c>
      <c r="R175" s="83" t="s">
        <v>52</v>
      </c>
      <c r="S175" s="74">
        <v>70</v>
      </c>
      <c r="T175" s="74"/>
      <c r="U175" s="74" t="s">
        <v>957</v>
      </c>
      <c r="V175" s="75" t="s">
        <v>958</v>
      </c>
      <c r="W175" s="76" t="s">
        <v>959</v>
      </c>
    </row>
    <row r="176" spans="1:23" ht="72">
      <c r="A176" s="73"/>
      <c r="B176" s="94">
        <v>7003</v>
      </c>
      <c r="C176" s="94" t="s">
        <v>950</v>
      </c>
      <c r="D176" s="94" t="s">
        <v>951</v>
      </c>
      <c r="E176" s="95" t="s">
        <v>952</v>
      </c>
      <c r="F176" s="146" t="s">
        <v>1232</v>
      </c>
      <c r="G176" s="74" t="s">
        <v>1233</v>
      </c>
      <c r="H176" s="80">
        <v>0</v>
      </c>
      <c r="I176" s="80">
        <v>3</v>
      </c>
      <c r="J176" s="80">
        <v>2003</v>
      </c>
      <c r="K176" s="80">
        <v>0</v>
      </c>
      <c r="L176" s="80">
        <v>3</v>
      </c>
      <c r="M176" s="80">
        <v>2003</v>
      </c>
      <c r="N176" s="80" t="s">
        <v>955</v>
      </c>
      <c r="O176" s="80">
        <v>2</v>
      </c>
      <c r="P176" s="80">
        <v>1</v>
      </c>
      <c r="Q176" s="80" t="s">
        <v>970</v>
      </c>
      <c r="R176" s="80" t="s">
        <v>52</v>
      </c>
      <c r="S176" s="74">
        <v>12</v>
      </c>
      <c r="T176" s="74"/>
      <c r="U176" s="80" t="s">
        <v>957</v>
      </c>
      <c r="V176" s="80" t="s">
        <v>958</v>
      </c>
      <c r="W176" s="74" t="s">
        <v>959</v>
      </c>
    </row>
    <row r="177" spans="1:23" ht="84">
      <c r="A177" s="73"/>
      <c r="B177" s="94">
        <v>7003</v>
      </c>
      <c r="C177" s="94" t="s">
        <v>950</v>
      </c>
      <c r="D177" s="94" t="s">
        <v>951</v>
      </c>
      <c r="E177" s="95" t="s">
        <v>952</v>
      </c>
      <c r="F177" s="82" t="s">
        <v>1234</v>
      </c>
      <c r="G177" s="82" t="s">
        <v>1144</v>
      </c>
      <c r="H177" s="82">
        <v>0</v>
      </c>
      <c r="I177" s="82">
        <v>12</v>
      </c>
      <c r="J177" s="82">
        <v>2003</v>
      </c>
      <c r="K177" s="82">
        <v>0</v>
      </c>
      <c r="L177" s="82">
        <v>12</v>
      </c>
      <c r="M177" s="82">
        <v>2003</v>
      </c>
      <c r="N177" s="82" t="s">
        <v>955</v>
      </c>
      <c r="O177" s="82">
        <v>2</v>
      </c>
      <c r="P177" s="82">
        <v>1</v>
      </c>
      <c r="Q177" s="82" t="s">
        <v>970</v>
      </c>
      <c r="R177" s="82" t="s">
        <v>52</v>
      </c>
      <c r="S177" s="82">
        <v>27</v>
      </c>
      <c r="T177" s="74"/>
      <c r="U177" s="80" t="s">
        <v>957</v>
      </c>
      <c r="V177" s="80" t="s">
        <v>958</v>
      </c>
      <c r="W177" s="74" t="s">
        <v>959</v>
      </c>
    </row>
    <row r="178" spans="1:23" ht="120">
      <c r="A178" s="73"/>
      <c r="B178" s="94">
        <v>7003</v>
      </c>
      <c r="C178" s="94" t="s">
        <v>950</v>
      </c>
      <c r="D178" s="94" t="s">
        <v>951</v>
      </c>
      <c r="E178" s="95" t="s">
        <v>952</v>
      </c>
      <c r="F178" s="112" t="s">
        <v>1235</v>
      </c>
      <c r="G178" s="104" t="s">
        <v>1236</v>
      </c>
      <c r="H178" s="82">
        <v>0</v>
      </c>
      <c r="I178" s="82">
        <v>1</v>
      </c>
      <c r="J178" s="82">
        <v>2003</v>
      </c>
      <c r="K178" s="82">
        <v>0</v>
      </c>
      <c r="L178" s="82">
        <v>1</v>
      </c>
      <c r="M178" s="82">
        <v>2003</v>
      </c>
      <c r="N178" s="82" t="s">
        <v>955</v>
      </c>
      <c r="O178" s="82">
        <v>1</v>
      </c>
      <c r="P178" s="82">
        <v>1</v>
      </c>
      <c r="Q178" s="82" t="s">
        <v>967</v>
      </c>
      <c r="R178" s="82" t="s">
        <v>52</v>
      </c>
      <c r="S178" s="82">
        <v>56</v>
      </c>
      <c r="T178" s="74"/>
      <c r="U178" s="80" t="s">
        <v>957</v>
      </c>
      <c r="V178" s="80" t="s">
        <v>958</v>
      </c>
      <c r="W178" s="74" t="s">
        <v>959</v>
      </c>
    </row>
    <row r="179" spans="1:23" ht="96">
      <c r="A179" s="73"/>
      <c r="B179" s="94">
        <v>7003</v>
      </c>
      <c r="C179" s="94" t="s">
        <v>950</v>
      </c>
      <c r="D179" s="94" t="s">
        <v>951</v>
      </c>
      <c r="E179" s="95" t="s">
        <v>952</v>
      </c>
      <c r="F179" s="74" t="s">
        <v>1237</v>
      </c>
      <c r="G179" s="74" t="s">
        <v>1238</v>
      </c>
      <c r="H179" s="74">
        <v>0</v>
      </c>
      <c r="I179" s="74">
        <v>0</v>
      </c>
      <c r="J179" s="74">
        <v>2003</v>
      </c>
      <c r="K179" s="74">
        <v>0</v>
      </c>
      <c r="L179" s="74">
        <v>0</v>
      </c>
      <c r="M179" s="74">
        <v>2003</v>
      </c>
      <c r="N179" s="74" t="s">
        <v>955</v>
      </c>
      <c r="O179" s="74">
        <v>2</v>
      </c>
      <c r="P179" s="74">
        <v>1</v>
      </c>
      <c r="Q179" s="74" t="s">
        <v>967</v>
      </c>
      <c r="R179" s="74" t="s">
        <v>52</v>
      </c>
      <c r="S179" s="74">
        <v>246</v>
      </c>
      <c r="T179" s="74"/>
      <c r="U179" s="80" t="s">
        <v>957</v>
      </c>
      <c r="V179" s="80" t="s">
        <v>958</v>
      </c>
      <c r="W179" s="77" t="s">
        <v>959</v>
      </c>
    </row>
    <row r="180" spans="1:23" ht="72">
      <c r="A180" s="73"/>
      <c r="B180" s="94">
        <v>7003</v>
      </c>
      <c r="C180" s="94" t="s">
        <v>950</v>
      </c>
      <c r="D180" s="94" t="s">
        <v>951</v>
      </c>
      <c r="E180" s="95" t="s">
        <v>952</v>
      </c>
      <c r="F180" s="112" t="s">
        <v>1239</v>
      </c>
      <c r="G180" s="104" t="s">
        <v>1240</v>
      </c>
      <c r="H180" s="74">
        <v>0</v>
      </c>
      <c r="I180" s="74">
        <v>0</v>
      </c>
      <c r="J180" s="74">
        <v>2003</v>
      </c>
      <c r="K180" s="74">
        <v>0</v>
      </c>
      <c r="L180" s="74">
        <v>0</v>
      </c>
      <c r="M180" s="74">
        <v>2003</v>
      </c>
      <c r="N180" s="74" t="s">
        <v>955</v>
      </c>
      <c r="O180" s="74">
        <v>1</v>
      </c>
      <c r="P180" s="74">
        <v>1</v>
      </c>
      <c r="Q180" s="74" t="s">
        <v>967</v>
      </c>
      <c r="R180" s="74" t="s">
        <v>52</v>
      </c>
      <c r="S180" s="74">
        <v>48</v>
      </c>
      <c r="T180" s="74"/>
      <c r="U180" s="80" t="s">
        <v>957</v>
      </c>
      <c r="V180" s="80" t="s">
        <v>958</v>
      </c>
      <c r="W180" s="77" t="s">
        <v>959</v>
      </c>
    </row>
    <row r="181" spans="1:23" ht="120">
      <c r="A181" s="73"/>
      <c r="B181" s="94">
        <v>7003</v>
      </c>
      <c r="C181" s="94" t="s">
        <v>950</v>
      </c>
      <c r="D181" s="94" t="s">
        <v>951</v>
      </c>
      <c r="E181" s="95" t="s">
        <v>952</v>
      </c>
      <c r="F181" s="77" t="s">
        <v>1241</v>
      </c>
      <c r="G181" s="77" t="s">
        <v>1114</v>
      </c>
      <c r="H181" s="74">
        <v>0</v>
      </c>
      <c r="I181" s="74">
        <v>11</v>
      </c>
      <c r="J181" s="77">
        <v>2003</v>
      </c>
      <c r="K181" s="74">
        <v>0</v>
      </c>
      <c r="L181" s="74">
        <v>11</v>
      </c>
      <c r="M181" s="77">
        <v>2003</v>
      </c>
      <c r="N181" s="77" t="s">
        <v>955</v>
      </c>
      <c r="O181" s="77">
        <v>2</v>
      </c>
      <c r="P181" s="74">
        <v>1</v>
      </c>
      <c r="Q181" s="77" t="s">
        <v>956</v>
      </c>
      <c r="R181" s="83" t="s">
        <v>52</v>
      </c>
      <c r="S181" s="77">
        <v>100</v>
      </c>
      <c r="T181" s="77"/>
      <c r="U181" s="74" t="s">
        <v>957</v>
      </c>
      <c r="V181" s="75" t="s">
        <v>958</v>
      </c>
      <c r="W181" s="76" t="s">
        <v>959</v>
      </c>
    </row>
    <row r="182" spans="1:23" ht="72">
      <c r="A182" s="73"/>
      <c r="B182" s="94">
        <v>7003</v>
      </c>
      <c r="C182" s="94" t="s">
        <v>950</v>
      </c>
      <c r="D182" s="94" t="s">
        <v>951</v>
      </c>
      <c r="E182" s="95" t="s">
        <v>952</v>
      </c>
      <c r="F182" s="83" t="s">
        <v>1242</v>
      </c>
      <c r="G182" s="83" t="s">
        <v>1243</v>
      </c>
      <c r="H182" s="83">
        <v>0</v>
      </c>
      <c r="I182" s="83">
        <v>8</v>
      </c>
      <c r="J182" s="83">
        <v>2003</v>
      </c>
      <c r="K182" s="83">
        <v>0</v>
      </c>
      <c r="L182" s="83">
        <v>8</v>
      </c>
      <c r="M182" s="83">
        <v>2003</v>
      </c>
      <c r="N182" s="83" t="s">
        <v>955</v>
      </c>
      <c r="O182" s="83">
        <v>2</v>
      </c>
      <c r="P182" s="83">
        <v>1</v>
      </c>
      <c r="Q182" s="83" t="s">
        <v>970</v>
      </c>
      <c r="R182" s="83" t="s">
        <v>52</v>
      </c>
      <c r="S182" s="83">
        <v>44</v>
      </c>
      <c r="T182" s="74"/>
      <c r="U182" s="80" t="s">
        <v>957</v>
      </c>
      <c r="V182" s="80" t="s">
        <v>958</v>
      </c>
      <c r="W182" s="74" t="s">
        <v>959</v>
      </c>
    </row>
    <row r="183" spans="1:23" ht="72">
      <c r="A183" s="73"/>
      <c r="B183" s="94">
        <v>7003</v>
      </c>
      <c r="C183" s="94" t="s">
        <v>950</v>
      </c>
      <c r="D183" s="94" t="s">
        <v>951</v>
      </c>
      <c r="E183" s="95" t="s">
        <v>952</v>
      </c>
      <c r="F183" s="83" t="s">
        <v>1244</v>
      </c>
      <c r="G183" s="83" t="s">
        <v>997</v>
      </c>
      <c r="H183" s="83">
        <v>0</v>
      </c>
      <c r="I183" s="83">
        <v>0</v>
      </c>
      <c r="J183" s="83">
        <v>2003</v>
      </c>
      <c r="K183" s="83">
        <v>0</v>
      </c>
      <c r="L183" s="83">
        <v>0</v>
      </c>
      <c r="M183" s="83">
        <v>2003</v>
      </c>
      <c r="N183" s="83" t="s">
        <v>955</v>
      </c>
      <c r="O183" s="83">
        <v>2</v>
      </c>
      <c r="P183" s="83">
        <v>1</v>
      </c>
      <c r="Q183" s="83" t="s">
        <v>970</v>
      </c>
      <c r="R183" s="83" t="s">
        <v>52</v>
      </c>
      <c r="S183" s="83">
        <v>58</v>
      </c>
      <c r="T183" s="77"/>
      <c r="U183" s="80" t="s">
        <v>957</v>
      </c>
      <c r="V183" s="80" t="s">
        <v>958</v>
      </c>
      <c r="W183" s="74" t="s">
        <v>959</v>
      </c>
    </row>
    <row r="184" spans="1:23" ht="84">
      <c r="A184" s="73"/>
      <c r="B184" s="94">
        <v>7003</v>
      </c>
      <c r="C184" s="94" t="s">
        <v>950</v>
      </c>
      <c r="D184" s="94" t="s">
        <v>951</v>
      </c>
      <c r="E184" s="95" t="s">
        <v>952</v>
      </c>
      <c r="F184" s="126" t="s">
        <v>1245</v>
      </c>
      <c r="G184" s="83" t="s">
        <v>997</v>
      </c>
      <c r="H184" s="83">
        <v>0</v>
      </c>
      <c r="I184" s="83">
        <v>0</v>
      </c>
      <c r="J184" s="83">
        <v>2003</v>
      </c>
      <c r="K184" s="83">
        <v>0</v>
      </c>
      <c r="L184" s="83">
        <v>0</v>
      </c>
      <c r="M184" s="83">
        <v>2003</v>
      </c>
      <c r="N184" s="83" t="s">
        <v>955</v>
      </c>
      <c r="O184" s="83">
        <v>2</v>
      </c>
      <c r="P184" s="83">
        <v>1</v>
      </c>
      <c r="Q184" s="83" t="s">
        <v>970</v>
      </c>
      <c r="R184" s="83" t="s">
        <v>52</v>
      </c>
      <c r="S184" s="83">
        <v>20</v>
      </c>
      <c r="T184" s="74"/>
      <c r="U184" s="80" t="s">
        <v>957</v>
      </c>
      <c r="V184" s="80" t="s">
        <v>958</v>
      </c>
      <c r="W184" s="74" t="s">
        <v>959</v>
      </c>
    </row>
    <row r="185" spans="1:23" ht="120">
      <c r="A185" s="73"/>
      <c r="B185" s="94">
        <v>7003</v>
      </c>
      <c r="C185" s="94" t="s">
        <v>950</v>
      </c>
      <c r="D185" s="94" t="s">
        <v>951</v>
      </c>
      <c r="E185" s="95" t="s">
        <v>952</v>
      </c>
      <c r="F185" s="74" t="s">
        <v>1246</v>
      </c>
      <c r="G185" s="74" t="s">
        <v>1247</v>
      </c>
      <c r="H185" s="74">
        <v>0</v>
      </c>
      <c r="I185" s="74">
        <v>2</v>
      </c>
      <c r="J185" s="74">
        <v>2003</v>
      </c>
      <c r="K185" s="74">
        <v>0</v>
      </c>
      <c r="L185" s="74">
        <v>2</v>
      </c>
      <c r="M185" s="74">
        <v>2003</v>
      </c>
      <c r="N185" s="74" t="s">
        <v>955</v>
      </c>
      <c r="O185" s="74">
        <v>2</v>
      </c>
      <c r="P185" s="74">
        <v>1</v>
      </c>
      <c r="Q185" s="74" t="s">
        <v>967</v>
      </c>
      <c r="R185" s="74" t="s">
        <v>52</v>
      </c>
      <c r="S185" s="74">
        <v>135</v>
      </c>
      <c r="T185" s="74"/>
      <c r="U185" s="80" t="s">
        <v>957</v>
      </c>
      <c r="V185" s="80" t="s">
        <v>958</v>
      </c>
      <c r="W185" s="77" t="s">
        <v>959</v>
      </c>
    </row>
    <row r="186" spans="1:23" ht="84">
      <c r="A186" s="73"/>
      <c r="B186" s="94">
        <v>7003</v>
      </c>
      <c r="C186" s="94" t="s">
        <v>950</v>
      </c>
      <c r="D186" s="94" t="s">
        <v>951</v>
      </c>
      <c r="E186" s="95" t="s">
        <v>952</v>
      </c>
      <c r="F186" s="74" t="s">
        <v>1248</v>
      </c>
      <c r="G186" s="74" t="s">
        <v>1139</v>
      </c>
      <c r="H186" s="83">
        <v>0</v>
      </c>
      <c r="I186" s="83">
        <v>0</v>
      </c>
      <c r="J186" s="83">
        <v>2003</v>
      </c>
      <c r="K186" s="83">
        <v>0</v>
      </c>
      <c r="L186" s="83">
        <v>0</v>
      </c>
      <c r="M186" s="83">
        <v>2003</v>
      </c>
      <c r="N186" s="74" t="s">
        <v>955</v>
      </c>
      <c r="O186" s="74">
        <v>2</v>
      </c>
      <c r="P186" s="74">
        <v>1</v>
      </c>
      <c r="Q186" s="74" t="s">
        <v>967</v>
      </c>
      <c r="R186" s="74" t="s">
        <v>52</v>
      </c>
      <c r="S186" s="74">
        <v>119</v>
      </c>
      <c r="T186" s="74"/>
      <c r="U186" s="80" t="s">
        <v>957</v>
      </c>
      <c r="V186" s="80" t="s">
        <v>958</v>
      </c>
      <c r="W186" s="74" t="s">
        <v>959</v>
      </c>
    </row>
    <row r="187" spans="1:23" ht="72">
      <c r="A187" s="73"/>
      <c r="B187" s="94">
        <v>7003</v>
      </c>
      <c r="C187" s="94" t="s">
        <v>950</v>
      </c>
      <c r="D187" s="94" t="s">
        <v>951</v>
      </c>
      <c r="E187" s="95" t="s">
        <v>952</v>
      </c>
      <c r="F187" s="74" t="s">
        <v>1249</v>
      </c>
      <c r="G187" s="74" t="s">
        <v>988</v>
      </c>
      <c r="H187" s="74">
        <v>0</v>
      </c>
      <c r="I187" s="74">
        <v>0</v>
      </c>
      <c r="J187" s="74">
        <v>2003</v>
      </c>
      <c r="K187" s="74">
        <v>0</v>
      </c>
      <c r="L187" s="74">
        <v>0</v>
      </c>
      <c r="M187" s="74">
        <v>2003</v>
      </c>
      <c r="N187" s="74" t="s">
        <v>955</v>
      </c>
      <c r="O187" s="74">
        <v>2</v>
      </c>
      <c r="P187" s="74">
        <v>1</v>
      </c>
      <c r="Q187" s="74" t="s">
        <v>967</v>
      </c>
      <c r="R187" s="74" t="s">
        <v>52</v>
      </c>
      <c r="S187" s="74">
        <v>36</v>
      </c>
      <c r="T187" s="74"/>
      <c r="U187" s="80" t="s">
        <v>957</v>
      </c>
      <c r="V187" s="80" t="s">
        <v>958</v>
      </c>
      <c r="W187" s="74" t="s">
        <v>959</v>
      </c>
    </row>
    <row r="188" spans="1:23" ht="84">
      <c r="A188" s="73"/>
      <c r="B188" s="94">
        <v>7003</v>
      </c>
      <c r="C188" s="94" t="s">
        <v>950</v>
      </c>
      <c r="D188" s="94" t="s">
        <v>951</v>
      </c>
      <c r="E188" s="95" t="s">
        <v>952</v>
      </c>
      <c r="F188" s="74" t="s">
        <v>1250</v>
      </c>
      <c r="G188" s="74" t="s">
        <v>1229</v>
      </c>
      <c r="H188" s="74">
        <v>0</v>
      </c>
      <c r="I188" s="74">
        <v>10</v>
      </c>
      <c r="J188" s="74">
        <v>2003</v>
      </c>
      <c r="K188" s="74">
        <v>0</v>
      </c>
      <c r="L188" s="74">
        <v>10</v>
      </c>
      <c r="M188" s="74">
        <v>2003</v>
      </c>
      <c r="N188" s="74" t="s">
        <v>955</v>
      </c>
      <c r="O188" s="74">
        <v>2</v>
      </c>
      <c r="P188" s="74">
        <v>1</v>
      </c>
      <c r="Q188" s="74" t="s">
        <v>995</v>
      </c>
      <c r="R188" s="74" t="s">
        <v>52</v>
      </c>
      <c r="S188" s="74">
        <v>31</v>
      </c>
      <c r="T188" s="74"/>
      <c r="U188" s="80" t="s">
        <v>957</v>
      </c>
      <c r="V188" s="80" t="s">
        <v>958</v>
      </c>
      <c r="W188" s="74" t="s">
        <v>959</v>
      </c>
    </row>
    <row r="189" spans="1:23" ht="120">
      <c r="A189" s="73"/>
      <c r="B189" s="94">
        <v>7003</v>
      </c>
      <c r="C189" s="94" t="s">
        <v>950</v>
      </c>
      <c r="D189" s="94" t="s">
        <v>951</v>
      </c>
      <c r="E189" s="95" t="s">
        <v>952</v>
      </c>
      <c r="F189" s="74" t="s">
        <v>1251</v>
      </c>
      <c r="G189" s="74" t="s">
        <v>1252</v>
      </c>
      <c r="H189" s="74">
        <v>1</v>
      </c>
      <c r="I189" s="74">
        <v>1</v>
      </c>
      <c r="J189" s="74">
        <v>2001</v>
      </c>
      <c r="K189" s="74">
        <v>30</v>
      </c>
      <c r="L189" s="74">
        <v>12</v>
      </c>
      <c r="M189" s="74">
        <v>2003</v>
      </c>
      <c r="N189" s="74" t="s">
        <v>955</v>
      </c>
      <c r="O189" s="74">
        <v>2</v>
      </c>
      <c r="P189" s="74">
        <v>1</v>
      </c>
      <c r="Q189" s="74" t="s">
        <v>967</v>
      </c>
      <c r="R189" s="74" t="s">
        <v>52</v>
      </c>
      <c r="S189" s="74">
        <v>120</v>
      </c>
      <c r="T189" s="74"/>
      <c r="U189" s="80" t="s">
        <v>957</v>
      </c>
      <c r="V189" s="80" t="s">
        <v>958</v>
      </c>
      <c r="W189" s="74" t="s">
        <v>959</v>
      </c>
    </row>
    <row r="190" spans="1:23" ht="72">
      <c r="A190" s="73"/>
      <c r="B190" s="94">
        <v>7003</v>
      </c>
      <c r="C190" s="94" t="s">
        <v>950</v>
      </c>
      <c r="D190" s="94" t="s">
        <v>951</v>
      </c>
      <c r="E190" s="95" t="s">
        <v>952</v>
      </c>
      <c r="F190" s="77" t="s">
        <v>1253</v>
      </c>
      <c r="G190" s="77" t="s">
        <v>1139</v>
      </c>
      <c r="H190" s="74">
        <v>17</v>
      </c>
      <c r="I190" s="74">
        <v>6</v>
      </c>
      <c r="J190" s="77">
        <v>2003</v>
      </c>
      <c r="K190" s="74">
        <v>17</v>
      </c>
      <c r="L190" s="74">
        <v>6</v>
      </c>
      <c r="M190" s="77">
        <v>2003</v>
      </c>
      <c r="N190" s="77" t="s">
        <v>955</v>
      </c>
      <c r="O190" s="77">
        <v>2</v>
      </c>
      <c r="P190" s="74">
        <v>1</v>
      </c>
      <c r="Q190" s="77" t="s">
        <v>956</v>
      </c>
      <c r="R190" s="83" t="s">
        <v>52</v>
      </c>
      <c r="S190" s="77">
        <v>35</v>
      </c>
      <c r="T190" s="77"/>
      <c r="U190" s="74" t="s">
        <v>957</v>
      </c>
      <c r="V190" s="75" t="s">
        <v>958</v>
      </c>
      <c r="W190" s="76" t="s">
        <v>959</v>
      </c>
    </row>
    <row r="191" spans="1:23" ht="156">
      <c r="A191" s="73"/>
      <c r="B191" s="94">
        <v>7003</v>
      </c>
      <c r="C191" s="94" t="s">
        <v>950</v>
      </c>
      <c r="D191" s="94" t="s">
        <v>951</v>
      </c>
      <c r="E191" s="95" t="s">
        <v>952</v>
      </c>
      <c r="F191" s="74" t="s">
        <v>1254</v>
      </c>
      <c r="G191" s="74" t="s">
        <v>988</v>
      </c>
      <c r="H191" s="74">
        <v>0</v>
      </c>
      <c r="I191" s="74">
        <v>10</v>
      </c>
      <c r="J191" s="74">
        <v>2003</v>
      </c>
      <c r="K191" s="74">
        <v>0</v>
      </c>
      <c r="L191" s="74">
        <v>10</v>
      </c>
      <c r="M191" s="74">
        <v>2003</v>
      </c>
      <c r="N191" s="74" t="s">
        <v>955</v>
      </c>
      <c r="O191" s="74">
        <v>2</v>
      </c>
      <c r="P191" s="74">
        <v>1</v>
      </c>
      <c r="Q191" s="74" t="s">
        <v>995</v>
      </c>
      <c r="R191" s="74" t="s">
        <v>52</v>
      </c>
      <c r="S191" s="74">
        <v>31</v>
      </c>
      <c r="T191" s="74"/>
      <c r="U191" s="80" t="s">
        <v>957</v>
      </c>
      <c r="V191" s="80" t="s">
        <v>958</v>
      </c>
      <c r="W191" s="74" t="s">
        <v>959</v>
      </c>
    </row>
    <row r="192" spans="1:23" ht="144">
      <c r="A192" s="73"/>
      <c r="B192" s="94">
        <v>7003</v>
      </c>
      <c r="C192" s="94" t="s">
        <v>950</v>
      </c>
      <c r="D192" s="94" t="s">
        <v>951</v>
      </c>
      <c r="E192" s="95" t="s">
        <v>952</v>
      </c>
      <c r="F192" s="83" t="s">
        <v>1255</v>
      </c>
      <c r="G192" s="83" t="s">
        <v>988</v>
      </c>
      <c r="H192" s="83">
        <v>0</v>
      </c>
      <c r="I192" s="83">
        <v>10</v>
      </c>
      <c r="J192" s="83">
        <v>2003</v>
      </c>
      <c r="K192" s="83">
        <v>0</v>
      </c>
      <c r="L192" s="83">
        <v>10</v>
      </c>
      <c r="M192" s="83">
        <v>2003</v>
      </c>
      <c r="N192" s="83" t="s">
        <v>955</v>
      </c>
      <c r="O192" s="83">
        <v>2</v>
      </c>
      <c r="P192" s="83">
        <v>1</v>
      </c>
      <c r="Q192" s="83" t="s">
        <v>970</v>
      </c>
      <c r="R192" s="83" t="s">
        <v>52</v>
      </c>
      <c r="S192" s="83">
        <v>48</v>
      </c>
      <c r="T192" s="74"/>
      <c r="U192" s="80" t="s">
        <v>957</v>
      </c>
      <c r="V192" s="80" t="s">
        <v>958</v>
      </c>
      <c r="W192" s="74" t="s">
        <v>959</v>
      </c>
    </row>
    <row r="193" spans="1:23" ht="168">
      <c r="A193" s="73"/>
      <c r="B193" s="94">
        <v>7003</v>
      </c>
      <c r="C193" s="94" t="s">
        <v>950</v>
      </c>
      <c r="D193" s="94" t="s">
        <v>951</v>
      </c>
      <c r="E193" s="95" t="s">
        <v>952</v>
      </c>
      <c r="F193" s="83" t="s">
        <v>1256</v>
      </c>
      <c r="G193" s="83" t="s">
        <v>988</v>
      </c>
      <c r="H193" s="83">
        <v>0</v>
      </c>
      <c r="I193" s="83">
        <v>12</v>
      </c>
      <c r="J193" s="83">
        <v>2003</v>
      </c>
      <c r="K193" s="83">
        <v>0</v>
      </c>
      <c r="L193" s="83">
        <v>12</v>
      </c>
      <c r="M193" s="83">
        <v>2003</v>
      </c>
      <c r="N193" s="83" t="s">
        <v>955</v>
      </c>
      <c r="O193" s="83">
        <v>2</v>
      </c>
      <c r="P193" s="83">
        <v>1</v>
      </c>
      <c r="Q193" s="83" t="s">
        <v>970</v>
      </c>
      <c r="R193" s="83" t="s">
        <v>52</v>
      </c>
      <c r="S193" s="83">
        <v>54</v>
      </c>
      <c r="T193" s="74"/>
      <c r="U193" s="80" t="s">
        <v>957</v>
      </c>
      <c r="V193" s="80" t="s">
        <v>958</v>
      </c>
      <c r="W193" s="74" t="s">
        <v>959</v>
      </c>
    </row>
    <row r="194" spans="1:23" ht="120">
      <c r="A194" s="73"/>
      <c r="B194" s="94">
        <v>7003</v>
      </c>
      <c r="C194" s="94" t="s">
        <v>950</v>
      </c>
      <c r="D194" s="94" t="s">
        <v>951</v>
      </c>
      <c r="E194" s="95" t="s">
        <v>952</v>
      </c>
      <c r="F194" s="74" t="s">
        <v>1257</v>
      </c>
      <c r="G194" s="83" t="s">
        <v>988</v>
      </c>
      <c r="H194" s="80">
        <v>0</v>
      </c>
      <c r="I194" s="80">
        <v>10</v>
      </c>
      <c r="J194" s="80">
        <v>2003</v>
      </c>
      <c r="K194" s="80">
        <v>0</v>
      </c>
      <c r="L194" s="80">
        <v>10</v>
      </c>
      <c r="M194" s="80">
        <v>2003</v>
      </c>
      <c r="N194" s="80" t="s">
        <v>955</v>
      </c>
      <c r="O194" s="80">
        <v>2</v>
      </c>
      <c r="P194" s="80">
        <v>2</v>
      </c>
      <c r="Q194" s="80" t="s">
        <v>970</v>
      </c>
      <c r="R194" s="80" t="s">
        <v>52</v>
      </c>
      <c r="S194" s="74">
        <v>40</v>
      </c>
      <c r="T194" s="74"/>
      <c r="U194" s="80" t="s">
        <v>957</v>
      </c>
      <c r="V194" s="80" t="s">
        <v>958</v>
      </c>
      <c r="W194" s="74" t="s">
        <v>959</v>
      </c>
    </row>
    <row r="195" spans="1:23" ht="156">
      <c r="A195" s="73"/>
      <c r="B195" s="94">
        <v>7003</v>
      </c>
      <c r="C195" s="94" t="s">
        <v>950</v>
      </c>
      <c r="D195" s="94" t="s">
        <v>951</v>
      </c>
      <c r="E195" s="95" t="s">
        <v>952</v>
      </c>
      <c r="F195" s="74" t="s">
        <v>1258</v>
      </c>
      <c r="G195" s="83" t="s">
        <v>988</v>
      </c>
      <c r="H195" s="80">
        <v>0</v>
      </c>
      <c r="I195" s="80">
        <v>10</v>
      </c>
      <c r="J195" s="80">
        <v>2003</v>
      </c>
      <c r="K195" s="80">
        <v>0</v>
      </c>
      <c r="L195" s="80">
        <v>10</v>
      </c>
      <c r="M195" s="80">
        <v>2003</v>
      </c>
      <c r="N195" s="80" t="s">
        <v>955</v>
      </c>
      <c r="O195" s="80">
        <v>2</v>
      </c>
      <c r="P195" s="80">
        <v>2</v>
      </c>
      <c r="Q195" s="80" t="s">
        <v>970</v>
      </c>
      <c r="R195" s="80" t="s">
        <v>52</v>
      </c>
      <c r="S195" s="74">
        <v>26</v>
      </c>
      <c r="T195" s="74"/>
      <c r="U195" s="80" t="s">
        <v>957</v>
      </c>
      <c r="V195" s="80" t="s">
        <v>958</v>
      </c>
      <c r="W195" s="74" t="s">
        <v>959</v>
      </c>
    </row>
    <row r="196" spans="1:23" ht="84">
      <c r="A196" s="73"/>
      <c r="B196" s="94">
        <v>7003</v>
      </c>
      <c r="C196" s="94" t="s">
        <v>950</v>
      </c>
      <c r="D196" s="94" t="s">
        <v>951</v>
      </c>
      <c r="E196" s="95" t="s">
        <v>952</v>
      </c>
      <c r="F196" s="83" t="s">
        <v>1259</v>
      </c>
      <c r="G196" s="83" t="s">
        <v>988</v>
      </c>
      <c r="H196" s="83">
        <v>0</v>
      </c>
      <c r="I196" s="83">
        <v>10</v>
      </c>
      <c r="J196" s="83">
        <v>2003</v>
      </c>
      <c r="K196" s="83">
        <v>0</v>
      </c>
      <c r="L196" s="83">
        <v>10</v>
      </c>
      <c r="M196" s="83">
        <v>2003</v>
      </c>
      <c r="N196" s="83" t="s">
        <v>955</v>
      </c>
      <c r="O196" s="83">
        <v>2</v>
      </c>
      <c r="P196" s="83">
        <v>2</v>
      </c>
      <c r="Q196" s="83" t="s">
        <v>970</v>
      </c>
      <c r="R196" s="83" t="s">
        <v>52</v>
      </c>
      <c r="S196" s="83">
        <v>23</v>
      </c>
      <c r="T196" s="74"/>
      <c r="U196" s="80" t="s">
        <v>957</v>
      </c>
      <c r="V196" s="80" t="s">
        <v>958</v>
      </c>
      <c r="W196" s="74" t="s">
        <v>959</v>
      </c>
    </row>
    <row r="197" spans="1:23" ht="108">
      <c r="A197" s="73"/>
      <c r="B197" s="94">
        <v>7003</v>
      </c>
      <c r="C197" s="94" t="s">
        <v>950</v>
      </c>
      <c r="D197" s="94" t="s">
        <v>951</v>
      </c>
      <c r="E197" s="95" t="s">
        <v>952</v>
      </c>
      <c r="F197" s="83" t="s">
        <v>1260</v>
      </c>
      <c r="G197" s="83" t="s">
        <v>988</v>
      </c>
      <c r="H197" s="83">
        <v>0</v>
      </c>
      <c r="I197" s="83">
        <v>10</v>
      </c>
      <c r="J197" s="83">
        <v>2003</v>
      </c>
      <c r="K197" s="83">
        <v>0</v>
      </c>
      <c r="L197" s="83">
        <v>10</v>
      </c>
      <c r="M197" s="83">
        <v>2003</v>
      </c>
      <c r="N197" s="83" t="s">
        <v>955</v>
      </c>
      <c r="O197" s="83">
        <v>2</v>
      </c>
      <c r="P197" s="83">
        <v>1</v>
      </c>
      <c r="Q197" s="83" t="s">
        <v>970</v>
      </c>
      <c r="R197" s="83" t="s">
        <v>52</v>
      </c>
      <c r="S197" s="83">
        <v>56</v>
      </c>
      <c r="T197" s="77"/>
      <c r="U197" s="80" t="s">
        <v>957</v>
      </c>
      <c r="V197" s="80" t="s">
        <v>958</v>
      </c>
      <c r="W197" s="74" t="s">
        <v>959</v>
      </c>
    </row>
    <row r="198" spans="1:23" ht="72">
      <c r="A198" s="73"/>
      <c r="B198" s="94">
        <v>7003</v>
      </c>
      <c r="C198" s="94" t="s">
        <v>950</v>
      </c>
      <c r="D198" s="94" t="s">
        <v>951</v>
      </c>
      <c r="E198" s="95" t="s">
        <v>952</v>
      </c>
      <c r="F198" s="74" t="s">
        <v>1261</v>
      </c>
      <c r="G198" s="74" t="s">
        <v>1262</v>
      </c>
      <c r="H198" s="74">
        <v>0</v>
      </c>
      <c r="I198" s="74">
        <v>1</v>
      </c>
      <c r="J198" s="74">
        <v>2003</v>
      </c>
      <c r="K198" s="74">
        <v>0</v>
      </c>
      <c r="L198" s="74">
        <v>1</v>
      </c>
      <c r="M198" s="74">
        <v>2003</v>
      </c>
      <c r="N198" s="74" t="s">
        <v>955</v>
      </c>
      <c r="O198" s="74">
        <v>2</v>
      </c>
      <c r="P198" s="74">
        <v>1</v>
      </c>
      <c r="Q198" s="74" t="s">
        <v>967</v>
      </c>
      <c r="R198" s="74" t="s">
        <v>52</v>
      </c>
      <c r="S198" s="74">
        <v>56</v>
      </c>
      <c r="T198" s="74"/>
      <c r="U198" s="80" t="s">
        <v>957</v>
      </c>
      <c r="V198" s="80" t="s">
        <v>958</v>
      </c>
      <c r="W198" s="77" t="s">
        <v>959</v>
      </c>
    </row>
    <row r="199" spans="1:23" ht="72">
      <c r="A199" s="73"/>
      <c r="B199" s="94">
        <v>7003</v>
      </c>
      <c r="C199" s="94" t="s">
        <v>950</v>
      </c>
      <c r="D199" s="94" t="s">
        <v>951</v>
      </c>
      <c r="E199" s="95" t="s">
        <v>952</v>
      </c>
      <c r="F199" s="146" t="s">
        <v>1263</v>
      </c>
      <c r="G199" s="74" t="s">
        <v>1262</v>
      </c>
      <c r="H199" s="74">
        <v>0</v>
      </c>
      <c r="I199" s="74">
        <v>1</v>
      </c>
      <c r="J199" s="74">
        <v>2003</v>
      </c>
      <c r="K199" s="74">
        <v>0</v>
      </c>
      <c r="L199" s="74">
        <v>1</v>
      </c>
      <c r="M199" s="74">
        <v>2003</v>
      </c>
      <c r="N199" s="74" t="s">
        <v>955</v>
      </c>
      <c r="O199" s="74">
        <v>2</v>
      </c>
      <c r="P199" s="74">
        <v>1</v>
      </c>
      <c r="Q199" s="74" t="s">
        <v>967</v>
      </c>
      <c r="R199" s="74" t="s">
        <v>52</v>
      </c>
      <c r="S199" s="74">
        <v>128</v>
      </c>
      <c r="T199" s="74"/>
      <c r="U199" s="80" t="s">
        <v>957</v>
      </c>
      <c r="V199" s="80" t="s">
        <v>958</v>
      </c>
      <c r="W199" s="77" t="s">
        <v>959</v>
      </c>
    </row>
    <row r="200" spans="1:23" ht="132">
      <c r="A200" s="73"/>
      <c r="B200" s="94">
        <v>7003</v>
      </c>
      <c r="C200" s="94" t="s">
        <v>950</v>
      </c>
      <c r="D200" s="94" t="s">
        <v>951</v>
      </c>
      <c r="E200" s="95" t="s">
        <v>952</v>
      </c>
      <c r="F200" s="83" t="s">
        <v>1264</v>
      </c>
      <c r="G200" s="83" t="s">
        <v>988</v>
      </c>
      <c r="H200" s="83">
        <v>0</v>
      </c>
      <c r="I200" s="83">
        <v>10</v>
      </c>
      <c r="J200" s="83">
        <v>2003</v>
      </c>
      <c r="K200" s="83">
        <v>0</v>
      </c>
      <c r="L200" s="83">
        <v>10</v>
      </c>
      <c r="M200" s="83">
        <v>2003</v>
      </c>
      <c r="N200" s="83" t="s">
        <v>955</v>
      </c>
      <c r="O200" s="83">
        <v>2</v>
      </c>
      <c r="P200" s="83">
        <v>1</v>
      </c>
      <c r="Q200" s="83" t="s">
        <v>970</v>
      </c>
      <c r="R200" s="83" t="s">
        <v>52</v>
      </c>
      <c r="S200" s="83">
        <v>42</v>
      </c>
      <c r="T200" s="85"/>
      <c r="U200" s="80" t="s">
        <v>957</v>
      </c>
      <c r="V200" s="80" t="s">
        <v>958</v>
      </c>
      <c r="W200" s="74" t="s">
        <v>959</v>
      </c>
    </row>
    <row r="201" spans="1:23" ht="156">
      <c r="A201" s="73"/>
      <c r="B201" s="94">
        <v>7003</v>
      </c>
      <c r="C201" s="94" t="s">
        <v>950</v>
      </c>
      <c r="D201" s="94" t="s">
        <v>951</v>
      </c>
      <c r="E201" s="95" t="s">
        <v>952</v>
      </c>
      <c r="F201" s="83" t="s">
        <v>1265</v>
      </c>
      <c r="G201" s="83" t="s">
        <v>988</v>
      </c>
      <c r="H201" s="80">
        <v>0</v>
      </c>
      <c r="I201" s="80">
        <v>10</v>
      </c>
      <c r="J201" s="80">
        <v>2003</v>
      </c>
      <c r="K201" s="80">
        <v>0</v>
      </c>
      <c r="L201" s="80">
        <v>10</v>
      </c>
      <c r="M201" s="80">
        <v>2003</v>
      </c>
      <c r="N201" s="80" t="s">
        <v>955</v>
      </c>
      <c r="O201" s="80">
        <v>2</v>
      </c>
      <c r="P201" s="80">
        <v>1</v>
      </c>
      <c r="Q201" s="80" t="s">
        <v>970</v>
      </c>
      <c r="R201" s="80" t="s">
        <v>52</v>
      </c>
      <c r="S201" s="74">
        <v>34</v>
      </c>
      <c r="T201" s="74"/>
      <c r="U201" s="80" t="s">
        <v>957</v>
      </c>
      <c r="V201" s="80" t="s">
        <v>958</v>
      </c>
      <c r="W201" s="74" t="s">
        <v>959</v>
      </c>
    </row>
    <row r="202" spans="1:23" ht="72">
      <c r="A202" s="73"/>
      <c r="B202" s="94">
        <v>7003</v>
      </c>
      <c r="C202" s="94" t="s">
        <v>950</v>
      </c>
      <c r="D202" s="94" t="s">
        <v>951</v>
      </c>
      <c r="E202" s="95" t="s">
        <v>952</v>
      </c>
      <c r="F202" s="74" t="s">
        <v>1266</v>
      </c>
      <c r="G202" s="74" t="s">
        <v>1059</v>
      </c>
      <c r="H202" s="74">
        <v>0</v>
      </c>
      <c r="I202" s="74">
        <v>0</v>
      </c>
      <c r="J202" s="74">
        <v>2003</v>
      </c>
      <c r="K202" s="74">
        <v>0</v>
      </c>
      <c r="L202" s="74">
        <v>0</v>
      </c>
      <c r="M202" s="74">
        <v>2003</v>
      </c>
      <c r="N202" s="74" t="s">
        <v>955</v>
      </c>
      <c r="O202" s="74">
        <v>2</v>
      </c>
      <c r="P202" s="74">
        <v>1</v>
      </c>
      <c r="Q202" s="74" t="s">
        <v>967</v>
      </c>
      <c r="R202" s="74" t="s">
        <v>52</v>
      </c>
      <c r="S202" s="74">
        <v>167</v>
      </c>
      <c r="T202" s="74"/>
      <c r="U202" s="80" t="s">
        <v>957</v>
      </c>
      <c r="V202" s="80" t="s">
        <v>958</v>
      </c>
      <c r="W202" s="74" t="s">
        <v>959</v>
      </c>
    </row>
    <row r="203" spans="1:23" ht="72">
      <c r="A203" s="73"/>
      <c r="B203" s="94">
        <v>7003</v>
      </c>
      <c r="C203" s="94" t="s">
        <v>950</v>
      </c>
      <c r="D203" s="94" t="s">
        <v>951</v>
      </c>
      <c r="E203" s="95" t="s">
        <v>952</v>
      </c>
      <c r="F203" s="82" t="s">
        <v>1267</v>
      </c>
      <c r="G203" s="82" t="s">
        <v>997</v>
      </c>
      <c r="H203" s="82">
        <v>0</v>
      </c>
      <c r="I203" s="82">
        <v>0</v>
      </c>
      <c r="J203" s="82">
        <v>2003</v>
      </c>
      <c r="K203" s="82">
        <v>0</v>
      </c>
      <c r="L203" s="82">
        <v>0</v>
      </c>
      <c r="M203" s="82">
        <v>2003</v>
      </c>
      <c r="N203" s="82" t="s">
        <v>955</v>
      </c>
      <c r="O203" s="82">
        <v>2</v>
      </c>
      <c r="P203" s="82">
        <v>1</v>
      </c>
      <c r="Q203" s="82" t="s">
        <v>970</v>
      </c>
      <c r="R203" s="82" t="s">
        <v>52</v>
      </c>
      <c r="S203" s="82">
        <v>24</v>
      </c>
      <c r="T203" s="74"/>
      <c r="U203" s="80"/>
      <c r="V203" s="80"/>
      <c r="W203" s="74"/>
    </row>
    <row r="204" spans="1:23" ht="72">
      <c r="A204" s="73"/>
      <c r="B204" s="94">
        <v>7003</v>
      </c>
      <c r="C204" s="94" t="s">
        <v>950</v>
      </c>
      <c r="D204" s="94" t="s">
        <v>951</v>
      </c>
      <c r="E204" s="95" t="s">
        <v>952</v>
      </c>
      <c r="F204" s="146" t="s">
        <v>1268</v>
      </c>
      <c r="G204" s="74" t="s">
        <v>1269</v>
      </c>
      <c r="H204" s="74">
        <v>0</v>
      </c>
      <c r="I204" s="74">
        <v>8</v>
      </c>
      <c r="J204" s="74">
        <v>2003</v>
      </c>
      <c r="K204" s="74">
        <v>0</v>
      </c>
      <c r="L204" s="74">
        <v>8</v>
      </c>
      <c r="M204" s="74">
        <v>2003</v>
      </c>
      <c r="N204" s="74" t="s">
        <v>955</v>
      </c>
      <c r="O204" s="74">
        <v>2</v>
      </c>
      <c r="P204" s="74">
        <v>1</v>
      </c>
      <c r="Q204" s="74" t="s">
        <v>995</v>
      </c>
      <c r="R204" s="74" t="s">
        <v>52</v>
      </c>
      <c r="S204" s="74">
        <v>39</v>
      </c>
      <c r="T204" s="74"/>
      <c r="U204" s="80" t="s">
        <v>957</v>
      </c>
      <c r="V204" s="80" t="s">
        <v>958</v>
      </c>
      <c r="W204" s="77" t="s">
        <v>959</v>
      </c>
    </row>
    <row r="205" spans="1:23" ht="108">
      <c r="A205" s="73"/>
      <c r="B205" s="94">
        <v>7003</v>
      </c>
      <c r="C205" s="94" t="s">
        <v>950</v>
      </c>
      <c r="D205" s="94" t="s">
        <v>951</v>
      </c>
      <c r="E205" s="95" t="s">
        <v>952</v>
      </c>
      <c r="F205" s="115" t="s">
        <v>1270</v>
      </c>
      <c r="G205" s="74" t="s">
        <v>1109</v>
      </c>
      <c r="H205" s="77">
        <v>0</v>
      </c>
      <c r="I205" s="77">
        <v>0</v>
      </c>
      <c r="J205" s="77">
        <v>2004</v>
      </c>
      <c r="K205" s="77">
        <v>0</v>
      </c>
      <c r="L205" s="77">
        <v>0</v>
      </c>
      <c r="M205" s="77">
        <v>2004</v>
      </c>
      <c r="N205" s="77" t="s">
        <v>955</v>
      </c>
      <c r="O205" s="77" t="s">
        <v>52</v>
      </c>
      <c r="P205" s="77" t="s">
        <v>52</v>
      </c>
      <c r="Q205" s="117">
        <v>638839</v>
      </c>
      <c r="R205" s="118" t="s">
        <v>973</v>
      </c>
      <c r="S205" s="104">
        <v>898</v>
      </c>
      <c r="T205" s="74"/>
      <c r="U205" s="80" t="s">
        <v>974</v>
      </c>
      <c r="V205" s="80" t="s">
        <v>958</v>
      </c>
      <c r="W205" s="77" t="s">
        <v>975</v>
      </c>
    </row>
    <row r="206" spans="1:23" ht="72">
      <c r="A206" s="73"/>
      <c r="B206" s="94">
        <v>7003</v>
      </c>
      <c r="C206" s="94" t="s">
        <v>950</v>
      </c>
      <c r="D206" s="94" t="s">
        <v>951</v>
      </c>
      <c r="E206" s="95" t="s">
        <v>952</v>
      </c>
      <c r="F206" s="115" t="s">
        <v>1271</v>
      </c>
      <c r="G206" s="74" t="s">
        <v>1109</v>
      </c>
      <c r="H206" s="77">
        <v>0</v>
      </c>
      <c r="I206" s="77">
        <v>0</v>
      </c>
      <c r="J206" s="77">
        <v>2004</v>
      </c>
      <c r="K206" s="77">
        <v>0</v>
      </c>
      <c r="L206" s="77">
        <v>0</v>
      </c>
      <c r="M206" s="77">
        <v>2004</v>
      </c>
      <c r="N206" s="77" t="s">
        <v>955</v>
      </c>
      <c r="O206" s="77" t="s">
        <v>52</v>
      </c>
      <c r="P206" s="77" t="s">
        <v>52</v>
      </c>
      <c r="Q206" s="117">
        <v>638839</v>
      </c>
      <c r="R206" s="118" t="s">
        <v>973</v>
      </c>
      <c r="S206" s="104">
        <v>774</v>
      </c>
      <c r="T206" s="74"/>
      <c r="U206" s="80" t="s">
        <v>974</v>
      </c>
      <c r="V206" s="80" t="s">
        <v>958</v>
      </c>
      <c r="W206" s="77" t="s">
        <v>975</v>
      </c>
    </row>
    <row r="207" spans="1:23" ht="84">
      <c r="A207" s="73"/>
      <c r="B207" s="94">
        <v>7003</v>
      </c>
      <c r="C207" s="94" t="s">
        <v>950</v>
      </c>
      <c r="D207" s="94" t="s">
        <v>951</v>
      </c>
      <c r="E207" s="95" t="s">
        <v>952</v>
      </c>
      <c r="F207" s="115" t="s">
        <v>1272</v>
      </c>
      <c r="G207" s="74" t="s">
        <v>1109</v>
      </c>
      <c r="H207" s="77">
        <v>0</v>
      </c>
      <c r="I207" s="77">
        <v>0</v>
      </c>
      <c r="J207" s="77">
        <v>2004</v>
      </c>
      <c r="K207" s="77">
        <v>0</v>
      </c>
      <c r="L207" s="77">
        <v>0</v>
      </c>
      <c r="M207" s="77">
        <v>2004</v>
      </c>
      <c r="N207" s="77" t="s">
        <v>955</v>
      </c>
      <c r="O207" s="77" t="s">
        <v>52</v>
      </c>
      <c r="P207" s="77" t="s">
        <v>52</v>
      </c>
      <c r="Q207" s="117">
        <v>638839</v>
      </c>
      <c r="R207" s="118" t="s">
        <v>973</v>
      </c>
      <c r="S207" s="104">
        <v>898</v>
      </c>
      <c r="T207" s="74"/>
      <c r="U207" s="80" t="s">
        <v>974</v>
      </c>
      <c r="V207" s="80" t="s">
        <v>958</v>
      </c>
      <c r="W207" s="77" t="s">
        <v>975</v>
      </c>
    </row>
    <row r="208" spans="1:23" ht="72">
      <c r="A208" s="73"/>
      <c r="B208" s="94">
        <v>7003</v>
      </c>
      <c r="C208" s="94" t="s">
        <v>950</v>
      </c>
      <c r="D208" s="94" t="s">
        <v>951</v>
      </c>
      <c r="E208" s="95" t="s">
        <v>952</v>
      </c>
      <c r="F208" s="115" t="s">
        <v>1273</v>
      </c>
      <c r="G208" s="74" t="s">
        <v>1057</v>
      </c>
      <c r="H208" s="77">
        <v>0</v>
      </c>
      <c r="I208" s="77">
        <v>0</v>
      </c>
      <c r="J208" s="77">
        <v>2004</v>
      </c>
      <c r="K208" s="77">
        <v>0</v>
      </c>
      <c r="L208" s="77">
        <v>0</v>
      </c>
      <c r="M208" s="77">
        <v>2004</v>
      </c>
      <c r="N208" s="77" t="s">
        <v>955</v>
      </c>
      <c r="O208" s="77" t="s">
        <v>52</v>
      </c>
      <c r="P208" s="77" t="s">
        <v>52</v>
      </c>
      <c r="Q208" s="117">
        <v>638839</v>
      </c>
      <c r="R208" s="118" t="s">
        <v>973</v>
      </c>
      <c r="S208" s="104">
        <v>760</v>
      </c>
      <c r="T208" s="74"/>
      <c r="U208" s="80" t="s">
        <v>974</v>
      </c>
      <c r="V208" s="80" t="s">
        <v>958</v>
      </c>
      <c r="W208" s="77" t="s">
        <v>975</v>
      </c>
    </row>
    <row r="209" spans="1:23" ht="72">
      <c r="A209" s="73"/>
      <c r="B209" s="94">
        <v>7003</v>
      </c>
      <c r="C209" s="94" t="s">
        <v>950</v>
      </c>
      <c r="D209" s="94" t="s">
        <v>951</v>
      </c>
      <c r="E209" s="95" t="s">
        <v>952</v>
      </c>
      <c r="F209" s="115" t="s">
        <v>1274</v>
      </c>
      <c r="G209" s="74" t="s">
        <v>1057</v>
      </c>
      <c r="H209" s="77">
        <v>0</v>
      </c>
      <c r="I209" s="77">
        <v>0</v>
      </c>
      <c r="J209" s="77">
        <v>2004</v>
      </c>
      <c r="K209" s="77">
        <v>0</v>
      </c>
      <c r="L209" s="77">
        <v>0</v>
      </c>
      <c r="M209" s="77">
        <v>2004</v>
      </c>
      <c r="N209" s="77" t="s">
        <v>955</v>
      </c>
      <c r="O209" s="77" t="s">
        <v>52</v>
      </c>
      <c r="P209" s="77" t="s">
        <v>52</v>
      </c>
      <c r="Q209" s="117">
        <v>638839</v>
      </c>
      <c r="R209" s="118" t="s">
        <v>973</v>
      </c>
      <c r="S209" s="104">
        <v>1059</v>
      </c>
      <c r="T209" s="74"/>
      <c r="U209" s="80" t="s">
        <v>974</v>
      </c>
      <c r="V209" s="80" t="s">
        <v>958</v>
      </c>
      <c r="W209" s="77" t="s">
        <v>975</v>
      </c>
    </row>
    <row r="210" spans="1:23" ht="72">
      <c r="A210" s="73"/>
      <c r="B210" s="94">
        <v>7003</v>
      </c>
      <c r="C210" s="94" t="s">
        <v>950</v>
      </c>
      <c r="D210" s="94" t="s">
        <v>951</v>
      </c>
      <c r="E210" s="95" t="s">
        <v>952</v>
      </c>
      <c r="F210" s="126" t="s">
        <v>1275</v>
      </c>
      <c r="G210" s="83" t="s">
        <v>1139</v>
      </c>
      <c r="H210" s="83">
        <v>0</v>
      </c>
      <c r="I210" s="83">
        <v>0</v>
      </c>
      <c r="J210" s="83">
        <v>2004</v>
      </c>
      <c r="K210" s="83">
        <v>0</v>
      </c>
      <c r="L210" s="83">
        <v>0</v>
      </c>
      <c r="M210" s="83">
        <v>2004</v>
      </c>
      <c r="N210" s="83" t="s">
        <v>955</v>
      </c>
      <c r="O210" s="83">
        <v>2</v>
      </c>
      <c r="P210" s="83">
        <v>1</v>
      </c>
      <c r="Q210" s="83" t="s">
        <v>967</v>
      </c>
      <c r="R210" s="83" t="s">
        <v>52</v>
      </c>
      <c r="S210" s="83">
        <v>147</v>
      </c>
      <c r="T210" s="77"/>
      <c r="U210" s="80" t="s">
        <v>957</v>
      </c>
      <c r="V210" s="80" t="s">
        <v>958</v>
      </c>
      <c r="W210" s="74" t="s">
        <v>959</v>
      </c>
    </row>
    <row r="211" spans="1:23" ht="72">
      <c r="A211" s="73"/>
      <c r="B211" s="94">
        <v>7003</v>
      </c>
      <c r="C211" s="94" t="s">
        <v>950</v>
      </c>
      <c r="D211" s="94" t="s">
        <v>951</v>
      </c>
      <c r="E211" s="95" t="s">
        <v>952</v>
      </c>
      <c r="F211" s="126" t="s">
        <v>1276</v>
      </c>
      <c r="G211" s="83" t="s">
        <v>1139</v>
      </c>
      <c r="H211" s="83">
        <v>0</v>
      </c>
      <c r="I211" s="83">
        <v>0</v>
      </c>
      <c r="J211" s="83">
        <v>2004</v>
      </c>
      <c r="K211" s="83">
        <v>0</v>
      </c>
      <c r="L211" s="83">
        <v>0</v>
      </c>
      <c r="M211" s="83">
        <v>2004</v>
      </c>
      <c r="N211" s="83" t="s">
        <v>955</v>
      </c>
      <c r="O211" s="83">
        <v>2</v>
      </c>
      <c r="P211" s="83">
        <v>1</v>
      </c>
      <c r="Q211" s="83" t="s">
        <v>967</v>
      </c>
      <c r="R211" s="83" t="s">
        <v>52</v>
      </c>
      <c r="S211" s="83">
        <v>143</v>
      </c>
      <c r="T211" s="74"/>
      <c r="U211" s="80" t="s">
        <v>957</v>
      </c>
      <c r="V211" s="80" t="s">
        <v>958</v>
      </c>
      <c r="W211" s="74" t="s">
        <v>959</v>
      </c>
    </row>
    <row r="212" spans="1:23" ht="72">
      <c r="A212" s="73"/>
      <c r="B212" s="94">
        <v>7003</v>
      </c>
      <c r="C212" s="94" t="s">
        <v>950</v>
      </c>
      <c r="D212" s="94" t="s">
        <v>951</v>
      </c>
      <c r="E212" s="95" t="s">
        <v>952</v>
      </c>
      <c r="F212" s="126" t="s">
        <v>1277</v>
      </c>
      <c r="G212" s="83" t="s">
        <v>1278</v>
      </c>
      <c r="H212" s="83">
        <v>0</v>
      </c>
      <c r="I212" s="83">
        <v>0</v>
      </c>
      <c r="J212" s="83">
        <v>2004</v>
      </c>
      <c r="K212" s="83">
        <v>0</v>
      </c>
      <c r="L212" s="83">
        <v>0</v>
      </c>
      <c r="M212" s="83">
        <v>2004</v>
      </c>
      <c r="N212" s="83" t="s">
        <v>955</v>
      </c>
      <c r="O212" s="83">
        <v>2</v>
      </c>
      <c r="P212" s="83">
        <v>1</v>
      </c>
      <c r="Q212" s="83" t="s">
        <v>967</v>
      </c>
      <c r="R212" s="83" t="s">
        <v>52</v>
      </c>
      <c r="S212" s="83">
        <v>74</v>
      </c>
      <c r="T212" s="77"/>
      <c r="U212" s="80" t="s">
        <v>957</v>
      </c>
      <c r="V212" s="80" t="s">
        <v>958</v>
      </c>
      <c r="W212" s="74" t="s">
        <v>959</v>
      </c>
    </row>
    <row r="213" spans="1:23" ht="72">
      <c r="A213" s="73"/>
      <c r="B213" s="94">
        <v>7003</v>
      </c>
      <c r="C213" s="94" t="s">
        <v>950</v>
      </c>
      <c r="D213" s="94" t="s">
        <v>951</v>
      </c>
      <c r="E213" s="95" t="s">
        <v>952</v>
      </c>
      <c r="F213" s="146" t="s">
        <v>1279</v>
      </c>
      <c r="G213" s="74" t="s">
        <v>1280</v>
      </c>
      <c r="H213" s="74">
        <v>0</v>
      </c>
      <c r="I213" s="74">
        <v>1</v>
      </c>
      <c r="J213" s="74">
        <v>2004</v>
      </c>
      <c r="K213" s="74">
        <v>0</v>
      </c>
      <c r="L213" s="74">
        <v>1</v>
      </c>
      <c r="M213" s="74">
        <v>2004</v>
      </c>
      <c r="N213" s="74" t="s">
        <v>955</v>
      </c>
      <c r="O213" s="74">
        <v>2</v>
      </c>
      <c r="P213" s="74">
        <v>1</v>
      </c>
      <c r="Q213" s="74" t="s">
        <v>967</v>
      </c>
      <c r="R213" s="74" t="s">
        <v>52</v>
      </c>
      <c r="S213" s="74">
        <v>180</v>
      </c>
      <c r="T213" s="74"/>
      <c r="U213" s="80" t="s">
        <v>957</v>
      </c>
      <c r="V213" s="80" t="s">
        <v>958</v>
      </c>
      <c r="W213" s="77" t="s">
        <v>959</v>
      </c>
    </row>
    <row r="214" spans="1:23" ht="84">
      <c r="A214" s="73"/>
      <c r="B214" s="94">
        <v>7003</v>
      </c>
      <c r="C214" s="94" t="s">
        <v>950</v>
      </c>
      <c r="D214" s="94" t="s">
        <v>951</v>
      </c>
      <c r="E214" s="95" t="s">
        <v>952</v>
      </c>
      <c r="F214" s="146" t="s">
        <v>1281</v>
      </c>
      <c r="G214" s="74" t="s">
        <v>1139</v>
      </c>
      <c r="H214" s="83">
        <v>0</v>
      </c>
      <c r="I214" s="83">
        <v>0</v>
      </c>
      <c r="J214" s="83">
        <v>2004</v>
      </c>
      <c r="K214" s="83">
        <v>0</v>
      </c>
      <c r="L214" s="83">
        <v>0</v>
      </c>
      <c r="M214" s="83">
        <v>2004</v>
      </c>
      <c r="N214" s="83" t="s">
        <v>955</v>
      </c>
      <c r="O214" s="83">
        <v>2</v>
      </c>
      <c r="P214" s="83">
        <v>1</v>
      </c>
      <c r="Q214" s="83" t="s">
        <v>967</v>
      </c>
      <c r="R214" s="83" t="s">
        <v>52</v>
      </c>
      <c r="S214" s="74">
        <v>122</v>
      </c>
      <c r="T214" s="74"/>
      <c r="U214" s="80" t="s">
        <v>957</v>
      </c>
      <c r="V214" s="80" t="s">
        <v>958</v>
      </c>
      <c r="W214" s="74" t="s">
        <v>959</v>
      </c>
    </row>
    <row r="215" spans="1:23" ht="72">
      <c r="A215" s="73"/>
      <c r="B215" s="94">
        <v>7003</v>
      </c>
      <c r="C215" s="94" t="s">
        <v>950</v>
      </c>
      <c r="D215" s="94" t="s">
        <v>951</v>
      </c>
      <c r="E215" s="95" t="s">
        <v>952</v>
      </c>
      <c r="F215" s="146" t="s">
        <v>1282</v>
      </c>
      <c r="G215" s="74" t="s">
        <v>1144</v>
      </c>
      <c r="H215" s="74">
        <v>0</v>
      </c>
      <c r="I215" s="74">
        <v>0</v>
      </c>
      <c r="J215" s="74">
        <v>2004</v>
      </c>
      <c r="K215" s="74">
        <v>0</v>
      </c>
      <c r="L215" s="74">
        <v>0</v>
      </c>
      <c r="M215" s="74">
        <v>2004</v>
      </c>
      <c r="N215" s="74" t="s">
        <v>955</v>
      </c>
      <c r="O215" s="74">
        <v>2</v>
      </c>
      <c r="P215" s="74">
        <v>2</v>
      </c>
      <c r="Q215" s="74" t="s">
        <v>970</v>
      </c>
      <c r="R215" s="74" t="s">
        <v>52</v>
      </c>
      <c r="S215" s="74">
        <v>24</v>
      </c>
      <c r="T215" s="74"/>
      <c r="U215" s="80" t="s">
        <v>957</v>
      </c>
      <c r="V215" s="80" t="s">
        <v>958</v>
      </c>
      <c r="W215" s="74" t="s">
        <v>959</v>
      </c>
    </row>
    <row r="216" spans="1:23" ht="72">
      <c r="A216" s="73"/>
      <c r="B216" s="94">
        <v>7003</v>
      </c>
      <c r="C216" s="94" t="s">
        <v>950</v>
      </c>
      <c r="D216" s="94" t="s">
        <v>951</v>
      </c>
      <c r="E216" s="95" t="s">
        <v>952</v>
      </c>
      <c r="F216" s="146" t="s">
        <v>1283</v>
      </c>
      <c r="G216" s="74" t="s">
        <v>1144</v>
      </c>
      <c r="H216" s="74">
        <v>0</v>
      </c>
      <c r="I216" s="74">
        <v>0</v>
      </c>
      <c r="J216" s="74">
        <v>2004</v>
      </c>
      <c r="K216" s="74">
        <v>0</v>
      </c>
      <c r="L216" s="74">
        <v>0</v>
      </c>
      <c r="M216" s="74">
        <v>2004</v>
      </c>
      <c r="N216" s="74" t="s">
        <v>955</v>
      </c>
      <c r="O216" s="74">
        <v>2</v>
      </c>
      <c r="P216" s="74">
        <v>3</v>
      </c>
      <c r="Q216" s="74" t="s">
        <v>970</v>
      </c>
      <c r="R216" s="74" t="s">
        <v>52</v>
      </c>
      <c r="S216" s="74">
        <v>115</v>
      </c>
      <c r="T216" s="74"/>
      <c r="U216" s="80" t="s">
        <v>957</v>
      </c>
      <c r="V216" s="80" t="s">
        <v>958</v>
      </c>
      <c r="W216" s="74" t="s">
        <v>959</v>
      </c>
    </row>
    <row r="217" spans="1:23" ht="72">
      <c r="A217" s="73"/>
      <c r="B217" s="94">
        <v>7003</v>
      </c>
      <c r="C217" s="94" t="s">
        <v>950</v>
      </c>
      <c r="D217" s="94" t="s">
        <v>951</v>
      </c>
      <c r="E217" s="95" t="s">
        <v>952</v>
      </c>
      <c r="F217" s="146" t="s">
        <v>1284</v>
      </c>
      <c r="G217" s="74" t="s">
        <v>1144</v>
      </c>
      <c r="H217" s="74">
        <v>0</v>
      </c>
      <c r="I217" s="74">
        <v>0</v>
      </c>
      <c r="J217" s="74">
        <v>2004</v>
      </c>
      <c r="K217" s="74">
        <v>0</v>
      </c>
      <c r="L217" s="74">
        <v>0</v>
      </c>
      <c r="M217" s="74">
        <v>2004</v>
      </c>
      <c r="N217" s="74" t="s">
        <v>955</v>
      </c>
      <c r="O217" s="74">
        <v>2</v>
      </c>
      <c r="P217" s="74">
        <v>2</v>
      </c>
      <c r="Q217" s="74" t="s">
        <v>970</v>
      </c>
      <c r="R217" s="74" t="s">
        <v>52</v>
      </c>
      <c r="S217" s="74">
        <v>88</v>
      </c>
      <c r="T217" s="74"/>
      <c r="U217" s="80" t="s">
        <v>957</v>
      </c>
      <c r="V217" s="80" t="s">
        <v>958</v>
      </c>
      <c r="W217" s="74" t="s">
        <v>959</v>
      </c>
    </row>
    <row r="218" spans="1:23" ht="72">
      <c r="A218" s="73"/>
      <c r="B218" s="94">
        <v>7003</v>
      </c>
      <c r="C218" s="94" t="s">
        <v>950</v>
      </c>
      <c r="D218" s="94" t="s">
        <v>951</v>
      </c>
      <c r="E218" s="95" t="s">
        <v>952</v>
      </c>
      <c r="F218" s="146" t="s">
        <v>1285</v>
      </c>
      <c r="G218" s="74" t="s">
        <v>1144</v>
      </c>
      <c r="H218" s="74">
        <v>0</v>
      </c>
      <c r="I218" s="74">
        <v>0</v>
      </c>
      <c r="J218" s="74">
        <v>2004</v>
      </c>
      <c r="K218" s="74">
        <v>0</v>
      </c>
      <c r="L218" s="74">
        <v>0</v>
      </c>
      <c r="M218" s="74">
        <v>2004</v>
      </c>
      <c r="N218" s="74" t="s">
        <v>955</v>
      </c>
      <c r="O218" s="74">
        <v>2</v>
      </c>
      <c r="P218" s="74">
        <v>3</v>
      </c>
      <c r="Q218" s="74" t="s">
        <v>970</v>
      </c>
      <c r="R218" s="74" t="s">
        <v>52</v>
      </c>
      <c r="S218" s="74">
        <v>110</v>
      </c>
      <c r="T218" s="74"/>
      <c r="U218" s="80" t="s">
        <v>957</v>
      </c>
      <c r="V218" s="80" t="s">
        <v>958</v>
      </c>
      <c r="W218" s="74" t="s">
        <v>959</v>
      </c>
    </row>
    <row r="219" spans="1:23" ht="72">
      <c r="A219" s="73"/>
      <c r="B219" s="94">
        <v>7003</v>
      </c>
      <c r="C219" s="94" t="s">
        <v>950</v>
      </c>
      <c r="D219" s="94" t="s">
        <v>951</v>
      </c>
      <c r="E219" s="95" t="s">
        <v>952</v>
      </c>
      <c r="F219" s="146" t="s">
        <v>1286</v>
      </c>
      <c r="G219" s="74" t="s">
        <v>1144</v>
      </c>
      <c r="H219" s="74">
        <v>0</v>
      </c>
      <c r="I219" s="74">
        <v>0</v>
      </c>
      <c r="J219" s="74">
        <v>2004</v>
      </c>
      <c r="K219" s="74">
        <v>0</v>
      </c>
      <c r="L219" s="74">
        <v>0</v>
      </c>
      <c r="M219" s="74">
        <v>2004</v>
      </c>
      <c r="N219" s="74" t="s">
        <v>955</v>
      </c>
      <c r="O219" s="74">
        <v>2</v>
      </c>
      <c r="P219" s="74">
        <v>2</v>
      </c>
      <c r="Q219" s="74" t="s">
        <v>970</v>
      </c>
      <c r="R219" s="74" t="s">
        <v>52</v>
      </c>
      <c r="S219" s="74">
        <v>105</v>
      </c>
      <c r="T219" s="74"/>
      <c r="U219" s="80" t="s">
        <v>957</v>
      </c>
      <c r="V219" s="80" t="s">
        <v>958</v>
      </c>
      <c r="W219" s="74" t="s">
        <v>959</v>
      </c>
    </row>
    <row r="220" spans="1:23" ht="156">
      <c r="A220" s="73"/>
      <c r="B220" s="94">
        <v>7003</v>
      </c>
      <c r="C220" s="94" t="s">
        <v>950</v>
      </c>
      <c r="D220" s="94" t="s">
        <v>951</v>
      </c>
      <c r="E220" s="95" t="s">
        <v>952</v>
      </c>
      <c r="F220" s="74" t="s">
        <v>1287</v>
      </c>
      <c r="G220" s="74" t="s">
        <v>1144</v>
      </c>
      <c r="H220" s="74">
        <v>0</v>
      </c>
      <c r="I220" s="74">
        <v>0</v>
      </c>
      <c r="J220" s="74">
        <v>2004</v>
      </c>
      <c r="K220" s="74">
        <v>0</v>
      </c>
      <c r="L220" s="74">
        <v>0</v>
      </c>
      <c r="M220" s="74">
        <v>2004</v>
      </c>
      <c r="N220" s="74" t="s">
        <v>955</v>
      </c>
      <c r="O220" s="74">
        <v>2</v>
      </c>
      <c r="P220" s="74">
        <v>1</v>
      </c>
      <c r="Q220" s="74" t="s">
        <v>970</v>
      </c>
      <c r="R220" s="74" t="s">
        <v>52</v>
      </c>
      <c r="S220" s="74" t="s">
        <v>1288</v>
      </c>
      <c r="T220" s="74"/>
      <c r="U220" s="80" t="s">
        <v>957</v>
      </c>
      <c r="V220" s="80" t="s">
        <v>958</v>
      </c>
      <c r="W220" s="74" t="s">
        <v>959</v>
      </c>
    </row>
    <row r="221" spans="1:23" ht="108">
      <c r="A221" s="73"/>
      <c r="B221" s="94">
        <v>7003</v>
      </c>
      <c r="C221" s="94" t="s">
        <v>950</v>
      </c>
      <c r="D221" s="94" t="s">
        <v>951</v>
      </c>
      <c r="E221" s="95" t="s">
        <v>952</v>
      </c>
      <c r="F221" s="74" t="s">
        <v>1289</v>
      </c>
      <c r="G221" s="74" t="s">
        <v>1139</v>
      </c>
      <c r="H221" s="83">
        <v>0</v>
      </c>
      <c r="I221" s="83">
        <v>0</v>
      </c>
      <c r="J221" s="83">
        <v>2004</v>
      </c>
      <c r="K221" s="83">
        <v>0</v>
      </c>
      <c r="L221" s="83">
        <v>0</v>
      </c>
      <c r="M221" s="83">
        <v>2004</v>
      </c>
      <c r="N221" s="83" t="s">
        <v>955</v>
      </c>
      <c r="O221" s="83">
        <v>2</v>
      </c>
      <c r="P221" s="83">
        <v>1</v>
      </c>
      <c r="Q221" s="83" t="s">
        <v>967</v>
      </c>
      <c r="R221" s="83" t="s">
        <v>52</v>
      </c>
      <c r="S221" s="74">
        <v>208</v>
      </c>
      <c r="T221" s="74"/>
      <c r="U221" s="80" t="s">
        <v>957</v>
      </c>
      <c r="V221" s="80" t="s">
        <v>958</v>
      </c>
      <c r="W221" s="74" t="s">
        <v>959</v>
      </c>
    </row>
    <row r="222" spans="1:23" ht="96">
      <c r="A222" s="73"/>
      <c r="B222" s="94">
        <v>7003</v>
      </c>
      <c r="C222" s="94" t="s">
        <v>950</v>
      </c>
      <c r="D222" s="94" t="s">
        <v>951</v>
      </c>
      <c r="E222" s="95" t="s">
        <v>952</v>
      </c>
      <c r="F222" s="74" t="s">
        <v>1290</v>
      </c>
      <c r="G222" s="74" t="s">
        <v>997</v>
      </c>
      <c r="H222" s="80">
        <v>0</v>
      </c>
      <c r="I222" s="80">
        <v>0</v>
      </c>
      <c r="J222" s="80">
        <v>2004</v>
      </c>
      <c r="K222" s="80">
        <v>0</v>
      </c>
      <c r="L222" s="80">
        <v>0</v>
      </c>
      <c r="M222" s="80">
        <v>2004</v>
      </c>
      <c r="N222" s="80" t="s">
        <v>955</v>
      </c>
      <c r="O222" s="80">
        <v>2</v>
      </c>
      <c r="P222" s="80">
        <v>1</v>
      </c>
      <c r="Q222" s="80" t="s">
        <v>970</v>
      </c>
      <c r="R222" s="80" t="s">
        <v>52</v>
      </c>
      <c r="S222" s="74">
        <v>43</v>
      </c>
      <c r="T222" s="74"/>
      <c r="U222" s="80" t="s">
        <v>957</v>
      </c>
      <c r="V222" s="80" t="s">
        <v>958</v>
      </c>
      <c r="W222" s="74" t="s">
        <v>959</v>
      </c>
    </row>
    <row r="223" spans="1:23" ht="72">
      <c r="A223" s="73"/>
      <c r="B223" s="94">
        <v>7003</v>
      </c>
      <c r="C223" s="94" t="s">
        <v>950</v>
      </c>
      <c r="D223" s="94" t="s">
        <v>951</v>
      </c>
      <c r="E223" s="95" t="s">
        <v>952</v>
      </c>
      <c r="F223" s="74" t="s">
        <v>1291</v>
      </c>
      <c r="G223" s="74" t="s">
        <v>1292</v>
      </c>
      <c r="H223" s="74">
        <v>0</v>
      </c>
      <c r="I223" s="74">
        <v>0</v>
      </c>
      <c r="J223" s="74">
        <v>2004</v>
      </c>
      <c r="K223" s="74">
        <v>0</v>
      </c>
      <c r="L223" s="74">
        <v>0</v>
      </c>
      <c r="M223" s="74">
        <v>2004</v>
      </c>
      <c r="N223" s="74" t="s">
        <v>955</v>
      </c>
      <c r="O223" s="74">
        <v>2</v>
      </c>
      <c r="P223" s="74">
        <v>1</v>
      </c>
      <c r="Q223" s="74" t="s">
        <v>970</v>
      </c>
      <c r="R223" s="74" t="s">
        <v>52</v>
      </c>
      <c r="S223" s="74">
        <v>80</v>
      </c>
      <c r="T223" s="74"/>
      <c r="U223" s="80" t="s">
        <v>957</v>
      </c>
      <c r="V223" s="80" t="s">
        <v>958</v>
      </c>
      <c r="W223" s="74" t="s">
        <v>959</v>
      </c>
    </row>
    <row r="224" spans="1:23" ht="84">
      <c r="A224" s="73"/>
      <c r="B224" s="94">
        <v>7003</v>
      </c>
      <c r="C224" s="94" t="s">
        <v>950</v>
      </c>
      <c r="D224" s="94" t="s">
        <v>951</v>
      </c>
      <c r="E224" s="95" t="s">
        <v>952</v>
      </c>
      <c r="F224" s="74" t="s">
        <v>1293</v>
      </c>
      <c r="G224" s="74" t="s">
        <v>1149</v>
      </c>
      <c r="H224" s="74">
        <v>0</v>
      </c>
      <c r="I224" s="74">
        <v>0</v>
      </c>
      <c r="J224" s="74">
        <v>2004</v>
      </c>
      <c r="K224" s="74">
        <v>0</v>
      </c>
      <c r="L224" s="74">
        <v>0</v>
      </c>
      <c r="M224" s="74">
        <v>2004</v>
      </c>
      <c r="N224" s="74" t="s">
        <v>955</v>
      </c>
      <c r="O224" s="74">
        <v>2</v>
      </c>
      <c r="P224" s="74">
        <v>1</v>
      </c>
      <c r="Q224" s="74" t="s">
        <v>995</v>
      </c>
      <c r="R224" s="74" t="s">
        <v>52</v>
      </c>
      <c r="S224" s="74">
        <v>56</v>
      </c>
      <c r="T224" s="74"/>
      <c r="U224" s="80" t="s">
        <v>957</v>
      </c>
      <c r="V224" s="80" t="s">
        <v>958</v>
      </c>
      <c r="W224" s="77" t="s">
        <v>959</v>
      </c>
    </row>
    <row r="225" spans="1:23" ht="108">
      <c r="A225" s="73"/>
      <c r="B225" s="94">
        <v>7003</v>
      </c>
      <c r="C225" s="94" t="s">
        <v>950</v>
      </c>
      <c r="D225" s="94" t="s">
        <v>951</v>
      </c>
      <c r="E225" s="95" t="s">
        <v>952</v>
      </c>
      <c r="F225" s="104" t="s">
        <v>1294</v>
      </c>
      <c r="G225" s="104" t="s">
        <v>1009</v>
      </c>
      <c r="H225" s="74">
        <v>0</v>
      </c>
      <c r="I225" s="74">
        <v>0</v>
      </c>
      <c r="J225" s="74">
        <v>2004</v>
      </c>
      <c r="K225" s="74">
        <v>0</v>
      </c>
      <c r="L225" s="74">
        <v>0</v>
      </c>
      <c r="M225" s="74">
        <v>2004</v>
      </c>
      <c r="N225" s="74" t="s">
        <v>955</v>
      </c>
      <c r="O225" s="74">
        <v>1</v>
      </c>
      <c r="P225" s="74">
        <v>1</v>
      </c>
      <c r="Q225" s="74" t="s">
        <v>967</v>
      </c>
      <c r="R225" s="74" t="s">
        <v>52</v>
      </c>
      <c r="S225" s="74">
        <v>147</v>
      </c>
      <c r="T225" s="74"/>
      <c r="U225" s="80" t="s">
        <v>957</v>
      </c>
      <c r="V225" s="80" t="s">
        <v>958</v>
      </c>
      <c r="W225" s="77" t="s">
        <v>959</v>
      </c>
    </row>
    <row r="226" spans="1:23" ht="72">
      <c r="A226" s="73"/>
      <c r="B226" s="94">
        <v>7003</v>
      </c>
      <c r="C226" s="94" t="s">
        <v>950</v>
      </c>
      <c r="D226" s="94" t="s">
        <v>951</v>
      </c>
      <c r="E226" s="95" t="s">
        <v>952</v>
      </c>
      <c r="F226" s="74" t="s">
        <v>1295</v>
      </c>
      <c r="G226" s="74" t="s">
        <v>1296</v>
      </c>
      <c r="H226" s="74">
        <v>4</v>
      </c>
      <c r="I226" s="74">
        <v>4</v>
      </c>
      <c r="J226" s="74">
        <v>2004</v>
      </c>
      <c r="K226" s="74">
        <v>0</v>
      </c>
      <c r="L226" s="74">
        <v>4</v>
      </c>
      <c r="M226" s="74">
        <v>2004</v>
      </c>
      <c r="N226" s="74" t="s">
        <v>955</v>
      </c>
      <c r="O226" s="74">
        <v>2</v>
      </c>
      <c r="P226" s="74">
        <v>1</v>
      </c>
      <c r="Q226" s="74" t="s">
        <v>967</v>
      </c>
      <c r="R226" s="74" t="s">
        <v>52</v>
      </c>
      <c r="S226" s="74">
        <v>255</v>
      </c>
      <c r="T226" s="74"/>
      <c r="U226" s="80" t="s">
        <v>957</v>
      </c>
      <c r="V226" s="80" t="s">
        <v>958</v>
      </c>
      <c r="W226" s="74" t="s">
        <v>959</v>
      </c>
    </row>
    <row r="227" spans="1:23" ht="72">
      <c r="A227" s="73"/>
      <c r="B227" s="94">
        <v>7003</v>
      </c>
      <c r="C227" s="94" t="s">
        <v>950</v>
      </c>
      <c r="D227" s="94" t="s">
        <v>951</v>
      </c>
      <c r="E227" s="95" t="s">
        <v>952</v>
      </c>
      <c r="F227" s="74" t="s">
        <v>1297</v>
      </c>
      <c r="G227" s="74" t="s">
        <v>1139</v>
      </c>
      <c r="H227" s="83">
        <v>0</v>
      </c>
      <c r="I227" s="83">
        <v>0</v>
      </c>
      <c r="J227" s="83">
        <v>2004</v>
      </c>
      <c r="K227" s="83">
        <v>0</v>
      </c>
      <c r="L227" s="83">
        <v>0</v>
      </c>
      <c r="M227" s="83">
        <v>2004</v>
      </c>
      <c r="N227" s="83" t="s">
        <v>955</v>
      </c>
      <c r="O227" s="83">
        <v>2</v>
      </c>
      <c r="P227" s="83">
        <v>3</v>
      </c>
      <c r="Q227" s="83" t="s">
        <v>967</v>
      </c>
      <c r="R227" s="83" t="s">
        <v>52</v>
      </c>
      <c r="S227" s="74">
        <v>146</v>
      </c>
      <c r="T227" s="74"/>
      <c r="U227" s="80" t="s">
        <v>957</v>
      </c>
      <c r="V227" s="80" t="s">
        <v>958</v>
      </c>
      <c r="W227" s="74" t="s">
        <v>959</v>
      </c>
    </row>
    <row r="228" spans="1:23" ht="132">
      <c r="A228" s="73"/>
      <c r="B228" s="94">
        <v>7003</v>
      </c>
      <c r="C228" s="94" t="s">
        <v>950</v>
      </c>
      <c r="D228" s="94" t="s">
        <v>951</v>
      </c>
      <c r="E228" s="95" t="s">
        <v>952</v>
      </c>
      <c r="F228" s="112" t="s">
        <v>1298</v>
      </c>
      <c r="G228" s="104" t="s">
        <v>1299</v>
      </c>
      <c r="H228" s="82">
        <v>0</v>
      </c>
      <c r="I228" s="82">
        <v>0</v>
      </c>
      <c r="J228" s="82">
        <v>2004</v>
      </c>
      <c r="K228" s="82">
        <v>0</v>
      </c>
      <c r="L228" s="82">
        <v>0</v>
      </c>
      <c r="M228" s="82">
        <v>2004</v>
      </c>
      <c r="N228" s="82" t="s">
        <v>955</v>
      </c>
      <c r="O228" s="82">
        <v>1</v>
      </c>
      <c r="P228" s="82">
        <v>1</v>
      </c>
      <c r="Q228" s="82" t="s">
        <v>1300</v>
      </c>
      <c r="R228" s="82" t="s">
        <v>52</v>
      </c>
      <c r="S228" s="74">
        <v>12</v>
      </c>
      <c r="T228" s="74"/>
      <c r="U228" s="80" t="s">
        <v>957</v>
      </c>
      <c r="V228" s="80" t="s">
        <v>958</v>
      </c>
      <c r="W228" s="74" t="s">
        <v>959</v>
      </c>
    </row>
    <row r="229" spans="1:23" ht="132">
      <c r="A229" s="73"/>
      <c r="B229" s="94">
        <v>7003</v>
      </c>
      <c r="C229" s="94" t="s">
        <v>950</v>
      </c>
      <c r="D229" s="94" t="s">
        <v>951</v>
      </c>
      <c r="E229" s="95" t="s">
        <v>952</v>
      </c>
      <c r="F229" s="112" t="s">
        <v>1301</v>
      </c>
      <c r="G229" s="104" t="s">
        <v>1302</v>
      </c>
      <c r="H229" s="82">
        <v>0</v>
      </c>
      <c r="I229" s="82">
        <v>0</v>
      </c>
      <c r="J229" s="82">
        <v>2004</v>
      </c>
      <c r="K229" s="82">
        <v>0</v>
      </c>
      <c r="L229" s="82">
        <v>0</v>
      </c>
      <c r="M229" s="82">
        <v>2004</v>
      </c>
      <c r="N229" s="82" t="s">
        <v>955</v>
      </c>
      <c r="O229" s="82">
        <v>1</v>
      </c>
      <c r="P229" s="82">
        <v>1</v>
      </c>
      <c r="Q229" s="82" t="s">
        <v>967</v>
      </c>
      <c r="R229" s="82" t="s">
        <v>52</v>
      </c>
      <c r="S229" s="74">
        <v>246</v>
      </c>
      <c r="T229" s="74"/>
      <c r="U229" s="80" t="s">
        <v>957</v>
      </c>
      <c r="V229" s="80" t="s">
        <v>958</v>
      </c>
      <c r="W229" s="74" t="s">
        <v>959</v>
      </c>
    </row>
    <row r="230" spans="1:23" ht="72">
      <c r="A230" s="73"/>
      <c r="B230" s="94">
        <v>7003</v>
      </c>
      <c r="C230" s="94" t="s">
        <v>950</v>
      </c>
      <c r="D230" s="94" t="s">
        <v>951</v>
      </c>
      <c r="E230" s="95" t="s">
        <v>952</v>
      </c>
      <c r="F230" s="74" t="s">
        <v>1303</v>
      </c>
      <c r="G230" s="74" t="s">
        <v>1139</v>
      </c>
      <c r="H230" s="74">
        <v>0</v>
      </c>
      <c r="I230" s="74">
        <v>0</v>
      </c>
      <c r="J230" s="74">
        <v>2004</v>
      </c>
      <c r="K230" s="74">
        <v>0</v>
      </c>
      <c r="L230" s="74">
        <v>0</v>
      </c>
      <c r="M230" s="74">
        <v>2004</v>
      </c>
      <c r="N230" s="74" t="s">
        <v>955</v>
      </c>
      <c r="O230" s="74">
        <v>2</v>
      </c>
      <c r="P230" s="74">
        <v>2</v>
      </c>
      <c r="Q230" s="74" t="s">
        <v>967</v>
      </c>
      <c r="R230" s="74" t="s">
        <v>52</v>
      </c>
      <c r="S230" s="74">
        <v>96</v>
      </c>
      <c r="T230" s="74"/>
      <c r="U230" s="80" t="s">
        <v>957</v>
      </c>
      <c r="V230" s="80" t="s">
        <v>958</v>
      </c>
      <c r="W230" s="74" t="s">
        <v>959</v>
      </c>
    </row>
    <row r="231" spans="1:23" ht="72">
      <c r="A231" s="73"/>
      <c r="B231" s="94">
        <v>7003</v>
      </c>
      <c r="C231" s="94" t="s">
        <v>950</v>
      </c>
      <c r="D231" s="94" t="s">
        <v>951</v>
      </c>
      <c r="E231" s="95" t="s">
        <v>952</v>
      </c>
      <c r="F231" s="74" t="s">
        <v>1304</v>
      </c>
      <c r="G231" s="74" t="s">
        <v>1149</v>
      </c>
      <c r="H231" s="80">
        <v>0</v>
      </c>
      <c r="I231" s="80">
        <v>12</v>
      </c>
      <c r="J231" s="80">
        <v>2004</v>
      </c>
      <c r="K231" s="80">
        <v>0</v>
      </c>
      <c r="L231" s="80">
        <v>12</v>
      </c>
      <c r="M231" s="80">
        <v>2004</v>
      </c>
      <c r="N231" s="80" t="s">
        <v>955</v>
      </c>
      <c r="O231" s="80">
        <v>1</v>
      </c>
      <c r="P231" s="80">
        <v>1</v>
      </c>
      <c r="Q231" s="80" t="s">
        <v>998</v>
      </c>
      <c r="R231" s="80" t="s">
        <v>52</v>
      </c>
      <c r="S231" s="74">
        <v>40</v>
      </c>
      <c r="T231" s="74"/>
      <c r="U231" s="80" t="s">
        <v>957</v>
      </c>
      <c r="V231" s="80" t="s">
        <v>958</v>
      </c>
      <c r="W231" s="77" t="s">
        <v>959</v>
      </c>
    </row>
    <row r="232" spans="1:23" ht="72">
      <c r="A232" s="73"/>
      <c r="B232" s="94">
        <v>7003</v>
      </c>
      <c r="C232" s="94" t="s">
        <v>950</v>
      </c>
      <c r="D232" s="94" t="s">
        <v>951</v>
      </c>
      <c r="E232" s="95" t="s">
        <v>952</v>
      </c>
      <c r="F232" s="83" t="s">
        <v>1305</v>
      </c>
      <c r="G232" s="83" t="s">
        <v>1306</v>
      </c>
      <c r="H232" s="83">
        <v>9</v>
      </c>
      <c r="I232" s="83">
        <v>7</v>
      </c>
      <c r="J232" s="83">
        <v>2004</v>
      </c>
      <c r="K232" s="83">
        <v>9</v>
      </c>
      <c r="L232" s="83">
        <v>7</v>
      </c>
      <c r="M232" s="83">
        <v>2004</v>
      </c>
      <c r="N232" s="83" t="s">
        <v>955</v>
      </c>
      <c r="O232" s="83">
        <v>2</v>
      </c>
      <c r="P232" s="83">
        <v>1</v>
      </c>
      <c r="Q232" s="83" t="s">
        <v>967</v>
      </c>
      <c r="R232" s="83" t="s">
        <v>52</v>
      </c>
      <c r="S232" s="83">
        <v>167</v>
      </c>
      <c r="T232" s="85"/>
      <c r="U232" s="80" t="s">
        <v>957</v>
      </c>
      <c r="V232" s="80" t="s">
        <v>958</v>
      </c>
      <c r="W232" s="74" t="s">
        <v>959</v>
      </c>
    </row>
    <row r="233" spans="1:23" ht="72">
      <c r="A233" s="73"/>
      <c r="B233" s="94">
        <v>7003</v>
      </c>
      <c r="C233" s="94" t="s">
        <v>950</v>
      </c>
      <c r="D233" s="94" t="s">
        <v>951</v>
      </c>
      <c r="E233" s="95" t="s">
        <v>952</v>
      </c>
      <c r="F233" s="74" t="s">
        <v>1307</v>
      </c>
      <c r="G233" s="74" t="s">
        <v>1139</v>
      </c>
      <c r="H233" s="74">
        <v>0</v>
      </c>
      <c r="I233" s="74">
        <v>2</v>
      </c>
      <c r="J233" s="74">
        <v>2004</v>
      </c>
      <c r="K233" s="74">
        <v>0</v>
      </c>
      <c r="L233" s="74">
        <v>2</v>
      </c>
      <c r="M233" s="74">
        <v>2004</v>
      </c>
      <c r="N233" s="74" t="s">
        <v>955</v>
      </c>
      <c r="O233" s="74">
        <v>2</v>
      </c>
      <c r="P233" s="74">
        <v>1</v>
      </c>
      <c r="Q233" s="74" t="s">
        <v>970</v>
      </c>
      <c r="R233" s="74" t="s">
        <v>52</v>
      </c>
      <c r="S233" s="74">
        <v>61</v>
      </c>
      <c r="T233" s="74"/>
      <c r="U233" s="80" t="s">
        <v>957</v>
      </c>
      <c r="V233" s="80" t="s">
        <v>958</v>
      </c>
      <c r="W233" s="74" t="s">
        <v>959</v>
      </c>
    </row>
    <row r="234" spans="1:23" ht="72">
      <c r="A234" s="73"/>
      <c r="B234" s="94">
        <v>7003</v>
      </c>
      <c r="C234" s="94" t="s">
        <v>950</v>
      </c>
      <c r="D234" s="94" t="s">
        <v>951</v>
      </c>
      <c r="E234" s="95" t="s">
        <v>952</v>
      </c>
      <c r="F234" s="74" t="s">
        <v>1308</v>
      </c>
      <c r="G234" s="74" t="s">
        <v>1139</v>
      </c>
      <c r="H234" s="74">
        <v>0</v>
      </c>
      <c r="I234" s="74">
        <v>2</v>
      </c>
      <c r="J234" s="74">
        <v>2004</v>
      </c>
      <c r="K234" s="74">
        <v>0</v>
      </c>
      <c r="L234" s="74">
        <v>2</v>
      </c>
      <c r="M234" s="74">
        <v>2004</v>
      </c>
      <c r="N234" s="74" t="s">
        <v>955</v>
      </c>
      <c r="O234" s="74">
        <v>2</v>
      </c>
      <c r="P234" s="74">
        <v>1</v>
      </c>
      <c r="Q234" s="74" t="s">
        <v>970</v>
      </c>
      <c r="R234" s="74" t="s">
        <v>52</v>
      </c>
      <c r="S234" s="74">
        <v>61</v>
      </c>
      <c r="T234" s="74"/>
      <c r="U234" s="80" t="s">
        <v>957</v>
      </c>
      <c r="V234" s="80" t="s">
        <v>958</v>
      </c>
      <c r="W234" s="74" t="s">
        <v>959</v>
      </c>
    </row>
    <row r="235" spans="1:23" ht="72">
      <c r="A235" s="73"/>
      <c r="B235" s="94">
        <v>7003</v>
      </c>
      <c r="C235" s="94" t="s">
        <v>950</v>
      </c>
      <c r="D235" s="94" t="s">
        <v>951</v>
      </c>
      <c r="E235" s="95" t="s">
        <v>952</v>
      </c>
      <c r="F235" s="74" t="s">
        <v>1309</v>
      </c>
      <c r="G235" s="74" t="s">
        <v>1139</v>
      </c>
      <c r="H235" s="74">
        <v>0</v>
      </c>
      <c r="I235" s="74">
        <v>2</v>
      </c>
      <c r="J235" s="74">
        <v>2004</v>
      </c>
      <c r="K235" s="74">
        <v>0</v>
      </c>
      <c r="L235" s="74">
        <v>2</v>
      </c>
      <c r="M235" s="74">
        <v>2004</v>
      </c>
      <c r="N235" s="74" t="s">
        <v>955</v>
      </c>
      <c r="O235" s="74">
        <v>2</v>
      </c>
      <c r="P235" s="74">
        <v>1</v>
      </c>
      <c r="Q235" s="74" t="s">
        <v>970</v>
      </c>
      <c r="R235" s="74" t="s">
        <v>52</v>
      </c>
      <c r="S235" s="74">
        <v>60</v>
      </c>
      <c r="T235" s="74"/>
      <c r="U235" s="80" t="s">
        <v>957</v>
      </c>
      <c r="V235" s="80" t="s">
        <v>958</v>
      </c>
      <c r="W235" s="74" t="s">
        <v>959</v>
      </c>
    </row>
    <row r="236" spans="1:23" ht="72">
      <c r="A236" s="73"/>
      <c r="B236" s="94">
        <v>7003</v>
      </c>
      <c r="C236" s="94" t="s">
        <v>950</v>
      </c>
      <c r="D236" s="94" t="s">
        <v>951</v>
      </c>
      <c r="E236" s="95" t="s">
        <v>952</v>
      </c>
      <c r="F236" s="77" t="s">
        <v>1310</v>
      </c>
      <c r="G236" s="77" t="s">
        <v>1139</v>
      </c>
      <c r="H236" s="77">
        <v>13</v>
      </c>
      <c r="I236" s="77">
        <v>10</v>
      </c>
      <c r="J236" s="77">
        <v>2004</v>
      </c>
      <c r="K236" s="77">
        <v>13</v>
      </c>
      <c r="L236" s="77">
        <v>10</v>
      </c>
      <c r="M236" s="77">
        <v>2004</v>
      </c>
      <c r="N236" s="77" t="s">
        <v>955</v>
      </c>
      <c r="O236" s="77">
        <v>2</v>
      </c>
      <c r="P236" s="77">
        <v>1</v>
      </c>
      <c r="Q236" s="77" t="s">
        <v>967</v>
      </c>
      <c r="R236" s="77" t="s">
        <v>52</v>
      </c>
      <c r="S236" s="77">
        <v>165</v>
      </c>
      <c r="T236" s="74"/>
      <c r="U236" s="80" t="s">
        <v>957</v>
      </c>
      <c r="V236" s="80" t="s">
        <v>958</v>
      </c>
      <c r="W236" s="74" t="s">
        <v>959</v>
      </c>
    </row>
    <row r="237" spans="1:23" ht="72">
      <c r="A237" s="73"/>
      <c r="B237" s="94">
        <v>7003</v>
      </c>
      <c r="C237" s="94" t="s">
        <v>950</v>
      </c>
      <c r="D237" s="94" t="s">
        <v>951</v>
      </c>
      <c r="E237" s="95" t="s">
        <v>952</v>
      </c>
      <c r="F237" s="83" t="s">
        <v>1311</v>
      </c>
      <c r="G237" s="83" t="s">
        <v>1139</v>
      </c>
      <c r="H237" s="83">
        <v>0</v>
      </c>
      <c r="I237" s="83">
        <v>0</v>
      </c>
      <c r="J237" s="83">
        <v>2004</v>
      </c>
      <c r="K237" s="83">
        <v>0</v>
      </c>
      <c r="L237" s="83">
        <v>0</v>
      </c>
      <c r="M237" s="83">
        <v>2004</v>
      </c>
      <c r="N237" s="83" t="s">
        <v>955</v>
      </c>
      <c r="O237" s="83">
        <v>2</v>
      </c>
      <c r="P237" s="83">
        <v>1</v>
      </c>
      <c r="Q237" s="83" t="s">
        <v>967</v>
      </c>
      <c r="R237" s="83" t="s">
        <v>52</v>
      </c>
      <c r="S237" s="83">
        <v>130</v>
      </c>
      <c r="T237" s="83"/>
      <c r="U237" s="80" t="s">
        <v>957</v>
      </c>
      <c r="V237" s="80" t="s">
        <v>958</v>
      </c>
      <c r="W237" s="74" t="s">
        <v>959</v>
      </c>
    </row>
    <row r="238" spans="1:23" ht="72">
      <c r="A238" s="73"/>
      <c r="B238" s="94">
        <v>7003</v>
      </c>
      <c r="C238" s="94" t="s">
        <v>950</v>
      </c>
      <c r="D238" s="94" t="s">
        <v>951</v>
      </c>
      <c r="E238" s="95" t="s">
        <v>952</v>
      </c>
      <c r="F238" s="112" t="s">
        <v>1312</v>
      </c>
      <c r="G238" s="77" t="s">
        <v>1139</v>
      </c>
      <c r="H238" s="77">
        <v>0</v>
      </c>
      <c r="I238" s="77">
        <v>0</v>
      </c>
      <c r="J238" s="77">
        <v>2004</v>
      </c>
      <c r="K238" s="77">
        <v>0</v>
      </c>
      <c r="L238" s="77">
        <v>0</v>
      </c>
      <c r="M238" s="77">
        <v>2004</v>
      </c>
      <c r="N238" s="77" t="s">
        <v>955</v>
      </c>
      <c r="O238" s="77">
        <v>1</v>
      </c>
      <c r="P238" s="77">
        <v>1</v>
      </c>
      <c r="Q238" s="77" t="s">
        <v>967</v>
      </c>
      <c r="R238" s="77" t="s">
        <v>52</v>
      </c>
      <c r="S238" s="77">
        <v>42</v>
      </c>
      <c r="T238" s="74"/>
      <c r="U238" s="80" t="s">
        <v>957</v>
      </c>
      <c r="V238" s="80" t="s">
        <v>958</v>
      </c>
      <c r="W238" s="74" t="s">
        <v>959</v>
      </c>
    </row>
    <row r="239" spans="1:23" ht="84">
      <c r="A239" s="73"/>
      <c r="B239" s="94">
        <v>7003</v>
      </c>
      <c r="C239" s="94" t="s">
        <v>950</v>
      </c>
      <c r="D239" s="94" t="s">
        <v>951</v>
      </c>
      <c r="E239" s="95" t="s">
        <v>952</v>
      </c>
      <c r="F239" s="115" t="s">
        <v>1313</v>
      </c>
      <c r="G239" s="77" t="s">
        <v>1139</v>
      </c>
      <c r="H239" s="77">
        <v>0</v>
      </c>
      <c r="I239" s="77">
        <v>0</v>
      </c>
      <c r="J239" s="77">
        <v>2004</v>
      </c>
      <c r="K239" s="77">
        <v>0</v>
      </c>
      <c r="L239" s="77">
        <v>0</v>
      </c>
      <c r="M239" s="77">
        <v>2004</v>
      </c>
      <c r="N239" s="77" t="s">
        <v>955</v>
      </c>
      <c r="O239" s="77" t="s">
        <v>52</v>
      </c>
      <c r="P239" s="77" t="s">
        <v>52</v>
      </c>
      <c r="Q239" s="117">
        <v>638839</v>
      </c>
      <c r="R239" s="118" t="s">
        <v>973</v>
      </c>
      <c r="S239" s="104">
        <v>1572</v>
      </c>
      <c r="T239" s="74"/>
      <c r="U239" s="80" t="s">
        <v>974</v>
      </c>
      <c r="V239" s="80" t="s">
        <v>958</v>
      </c>
      <c r="W239" s="77" t="s">
        <v>975</v>
      </c>
    </row>
    <row r="240" spans="1:23" ht="72">
      <c r="A240" s="73"/>
      <c r="B240" s="94">
        <v>7003</v>
      </c>
      <c r="C240" s="94" t="s">
        <v>950</v>
      </c>
      <c r="D240" s="94" t="s">
        <v>951</v>
      </c>
      <c r="E240" s="95" t="s">
        <v>952</v>
      </c>
      <c r="F240" s="126" t="s">
        <v>1314</v>
      </c>
      <c r="G240" s="83" t="s">
        <v>1009</v>
      </c>
      <c r="H240" s="83">
        <v>0</v>
      </c>
      <c r="I240" s="83">
        <v>5</v>
      </c>
      <c r="J240" s="83">
        <v>2004</v>
      </c>
      <c r="K240" s="83">
        <v>0</v>
      </c>
      <c r="L240" s="83">
        <v>5</v>
      </c>
      <c r="M240" s="83">
        <v>2004</v>
      </c>
      <c r="N240" s="83" t="s">
        <v>955</v>
      </c>
      <c r="O240" s="83">
        <v>2</v>
      </c>
      <c r="P240" s="83">
        <v>1</v>
      </c>
      <c r="Q240" s="83" t="s">
        <v>967</v>
      </c>
      <c r="R240" s="83" t="s">
        <v>52</v>
      </c>
      <c r="S240" s="83">
        <v>126</v>
      </c>
      <c r="T240" s="83"/>
      <c r="U240" s="74" t="s">
        <v>957</v>
      </c>
      <c r="V240" s="75" t="s">
        <v>958</v>
      </c>
      <c r="W240" s="76" t="s">
        <v>959</v>
      </c>
    </row>
    <row r="241" spans="1:23" ht="84">
      <c r="A241" s="73"/>
      <c r="B241" s="94">
        <v>7003</v>
      </c>
      <c r="C241" s="94" t="s">
        <v>950</v>
      </c>
      <c r="D241" s="94" t="s">
        <v>951</v>
      </c>
      <c r="E241" s="95" t="s">
        <v>952</v>
      </c>
      <c r="F241" s="146" t="s">
        <v>1315</v>
      </c>
      <c r="G241" s="74" t="s">
        <v>1316</v>
      </c>
      <c r="H241" s="80">
        <v>30</v>
      </c>
      <c r="I241" s="80">
        <v>11</v>
      </c>
      <c r="J241" s="80">
        <v>2004</v>
      </c>
      <c r="K241" s="80">
        <v>1</v>
      </c>
      <c r="L241" s="80">
        <v>12</v>
      </c>
      <c r="M241" s="80">
        <v>2004</v>
      </c>
      <c r="N241" s="80" t="s">
        <v>955</v>
      </c>
      <c r="O241" s="80">
        <v>1</v>
      </c>
      <c r="P241" s="80">
        <v>1</v>
      </c>
      <c r="Q241" s="80" t="s">
        <v>998</v>
      </c>
      <c r="R241" s="80" t="s">
        <v>52</v>
      </c>
      <c r="S241" s="74">
        <v>70</v>
      </c>
      <c r="T241" s="74"/>
      <c r="U241" s="80" t="s">
        <v>957</v>
      </c>
      <c r="V241" s="80" t="s">
        <v>958</v>
      </c>
      <c r="W241" s="77" t="s">
        <v>959</v>
      </c>
    </row>
    <row r="242" spans="1:23" ht="108">
      <c r="A242" s="73"/>
      <c r="B242" s="94">
        <v>7003</v>
      </c>
      <c r="C242" s="94" t="s">
        <v>950</v>
      </c>
      <c r="D242" s="94" t="s">
        <v>951</v>
      </c>
      <c r="E242" s="95" t="s">
        <v>952</v>
      </c>
      <c r="F242" s="146" t="s">
        <v>1317</v>
      </c>
      <c r="G242" s="74" t="s">
        <v>1139</v>
      </c>
      <c r="H242" s="74">
        <v>0</v>
      </c>
      <c r="I242" s="74">
        <v>10</v>
      </c>
      <c r="J242" s="74">
        <v>2004</v>
      </c>
      <c r="K242" s="74">
        <v>0</v>
      </c>
      <c r="L242" s="74">
        <v>10</v>
      </c>
      <c r="M242" s="74">
        <v>2004</v>
      </c>
      <c r="N242" s="74" t="s">
        <v>955</v>
      </c>
      <c r="O242" s="74">
        <v>2</v>
      </c>
      <c r="P242" s="74">
        <v>2</v>
      </c>
      <c r="Q242" s="74" t="s">
        <v>970</v>
      </c>
      <c r="R242" s="74" t="s">
        <v>52</v>
      </c>
      <c r="S242" s="74">
        <v>87</v>
      </c>
      <c r="T242" s="74"/>
      <c r="U242" s="80" t="s">
        <v>957</v>
      </c>
      <c r="V242" s="80" t="s">
        <v>958</v>
      </c>
      <c r="W242" s="74" t="s">
        <v>959</v>
      </c>
    </row>
    <row r="243" spans="1:23" ht="108">
      <c r="A243" s="73"/>
      <c r="B243" s="94">
        <v>7003</v>
      </c>
      <c r="C243" s="94" t="s">
        <v>950</v>
      </c>
      <c r="D243" s="94" t="s">
        <v>951</v>
      </c>
      <c r="E243" s="95" t="s">
        <v>952</v>
      </c>
      <c r="F243" s="74" t="s">
        <v>1318</v>
      </c>
      <c r="G243" s="74" t="s">
        <v>1139</v>
      </c>
      <c r="H243" s="74">
        <v>0</v>
      </c>
      <c r="I243" s="74">
        <v>10</v>
      </c>
      <c r="J243" s="74">
        <v>2004</v>
      </c>
      <c r="K243" s="74">
        <v>0</v>
      </c>
      <c r="L243" s="74">
        <v>10</v>
      </c>
      <c r="M243" s="74">
        <v>2004</v>
      </c>
      <c r="N243" s="74" t="s">
        <v>955</v>
      </c>
      <c r="O243" s="74">
        <v>2</v>
      </c>
      <c r="P243" s="74">
        <v>2</v>
      </c>
      <c r="Q243" s="74" t="s">
        <v>970</v>
      </c>
      <c r="R243" s="74" t="s">
        <v>52</v>
      </c>
      <c r="S243" s="74">
        <v>80</v>
      </c>
      <c r="T243" s="74"/>
      <c r="U243" s="80" t="s">
        <v>957</v>
      </c>
      <c r="V243" s="80" t="s">
        <v>958</v>
      </c>
      <c r="W243" s="74" t="s">
        <v>959</v>
      </c>
    </row>
    <row r="244" spans="1:23" ht="96">
      <c r="A244" s="73"/>
      <c r="B244" s="94">
        <v>7003</v>
      </c>
      <c r="C244" s="94" t="s">
        <v>950</v>
      </c>
      <c r="D244" s="94" t="s">
        <v>951</v>
      </c>
      <c r="E244" s="95" t="s">
        <v>952</v>
      </c>
      <c r="F244" s="74" t="s">
        <v>1319</v>
      </c>
      <c r="G244" s="74" t="s">
        <v>1139</v>
      </c>
      <c r="H244" s="74">
        <v>0</v>
      </c>
      <c r="I244" s="74">
        <v>10</v>
      </c>
      <c r="J244" s="74">
        <v>2004</v>
      </c>
      <c r="K244" s="74">
        <v>0</v>
      </c>
      <c r="L244" s="74">
        <v>10</v>
      </c>
      <c r="M244" s="74">
        <v>2004</v>
      </c>
      <c r="N244" s="74" t="s">
        <v>955</v>
      </c>
      <c r="O244" s="74">
        <v>2</v>
      </c>
      <c r="P244" s="74">
        <v>1</v>
      </c>
      <c r="Q244" s="74" t="s">
        <v>970</v>
      </c>
      <c r="R244" s="74" t="s">
        <v>52</v>
      </c>
      <c r="S244" s="74">
        <v>89</v>
      </c>
      <c r="T244" s="74"/>
      <c r="U244" s="80" t="s">
        <v>957</v>
      </c>
      <c r="V244" s="80" t="s">
        <v>958</v>
      </c>
      <c r="W244" s="74" t="s">
        <v>959</v>
      </c>
    </row>
    <row r="245" spans="1:23" ht="96">
      <c r="A245" s="73"/>
      <c r="B245" s="94">
        <v>7003</v>
      </c>
      <c r="C245" s="94" t="s">
        <v>950</v>
      </c>
      <c r="D245" s="94" t="s">
        <v>951</v>
      </c>
      <c r="E245" s="95" t="s">
        <v>952</v>
      </c>
      <c r="F245" s="74" t="s">
        <v>1320</v>
      </c>
      <c r="G245" s="74" t="s">
        <v>1139</v>
      </c>
      <c r="H245" s="74">
        <v>0</v>
      </c>
      <c r="I245" s="74">
        <v>10</v>
      </c>
      <c r="J245" s="74">
        <v>2004</v>
      </c>
      <c r="K245" s="74">
        <v>0</v>
      </c>
      <c r="L245" s="74">
        <v>10</v>
      </c>
      <c r="M245" s="74">
        <v>2004</v>
      </c>
      <c r="N245" s="74" t="s">
        <v>955</v>
      </c>
      <c r="O245" s="74">
        <v>2</v>
      </c>
      <c r="P245" s="74">
        <v>2</v>
      </c>
      <c r="Q245" s="74" t="s">
        <v>970</v>
      </c>
      <c r="R245" s="74" t="s">
        <v>52</v>
      </c>
      <c r="S245" s="74">
        <v>87</v>
      </c>
      <c r="T245" s="74"/>
      <c r="U245" s="80" t="s">
        <v>957</v>
      </c>
      <c r="V245" s="80" t="s">
        <v>958</v>
      </c>
      <c r="W245" s="74" t="s">
        <v>959</v>
      </c>
    </row>
    <row r="246" spans="1:23" ht="96">
      <c r="A246" s="73"/>
      <c r="B246" s="94">
        <v>7003</v>
      </c>
      <c r="C246" s="94" t="s">
        <v>950</v>
      </c>
      <c r="D246" s="94" t="s">
        <v>951</v>
      </c>
      <c r="E246" s="95" t="s">
        <v>952</v>
      </c>
      <c r="F246" s="74" t="s">
        <v>1321</v>
      </c>
      <c r="G246" s="74" t="s">
        <v>1139</v>
      </c>
      <c r="H246" s="74">
        <v>0</v>
      </c>
      <c r="I246" s="74">
        <v>10</v>
      </c>
      <c r="J246" s="74">
        <v>2004</v>
      </c>
      <c r="K246" s="74">
        <v>0</v>
      </c>
      <c r="L246" s="74">
        <v>10</v>
      </c>
      <c r="M246" s="74">
        <v>2004</v>
      </c>
      <c r="N246" s="74" t="s">
        <v>955</v>
      </c>
      <c r="O246" s="74">
        <v>2</v>
      </c>
      <c r="P246" s="74">
        <v>1</v>
      </c>
      <c r="Q246" s="74" t="s">
        <v>970</v>
      </c>
      <c r="R246" s="74" t="s">
        <v>52</v>
      </c>
      <c r="S246" s="74">
        <v>86</v>
      </c>
      <c r="T246" s="74"/>
      <c r="U246" s="80" t="s">
        <v>957</v>
      </c>
      <c r="V246" s="80" t="s">
        <v>958</v>
      </c>
      <c r="W246" s="74" t="s">
        <v>959</v>
      </c>
    </row>
    <row r="247" spans="1:23" ht="96">
      <c r="A247" s="73"/>
      <c r="B247" s="94">
        <v>7003</v>
      </c>
      <c r="C247" s="94" t="s">
        <v>950</v>
      </c>
      <c r="D247" s="94" t="s">
        <v>951</v>
      </c>
      <c r="E247" s="95" t="s">
        <v>952</v>
      </c>
      <c r="F247" s="74" t="s">
        <v>1322</v>
      </c>
      <c r="G247" s="74" t="s">
        <v>1139</v>
      </c>
      <c r="H247" s="74">
        <v>0</v>
      </c>
      <c r="I247" s="74">
        <v>10</v>
      </c>
      <c r="J247" s="74">
        <v>2004</v>
      </c>
      <c r="K247" s="74">
        <v>0</v>
      </c>
      <c r="L247" s="74">
        <v>10</v>
      </c>
      <c r="M247" s="74">
        <v>2004</v>
      </c>
      <c r="N247" s="74" t="s">
        <v>955</v>
      </c>
      <c r="O247" s="74">
        <v>2</v>
      </c>
      <c r="P247" s="74">
        <v>1</v>
      </c>
      <c r="Q247" s="74" t="s">
        <v>970</v>
      </c>
      <c r="R247" s="74" t="s">
        <v>52</v>
      </c>
      <c r="S247" s="74">
        <v>77</v>
      </c>
      <c r="T247" s="74"/>
      <c r="U247" s="80" t="s">
        <v>957</v>
      </c>
      <c r="V247" s="80" t="s">
        <v>958</v>
      </c>
      <c r="W247" s="74" t="s">
        <v>959</v>
      </c>
    </row>
    <row r="248" spans="1:23" ht="108">
      <c r="A248" s="73"/>
      <c r="B248" s="94">
        <v>7003</v>
      </c>
      <c r="C248" s="94" t="s">
        <v>950</v>
      </c>
      <c r="D248" s="94" t="s">
        <v>951</v>
      </c>
      <c r="E248" s="95" t="s">
        <v>952</v>
      </c>
      <c r="F248" s="74" t="s">
        <v>1323</v>
      </c>
      <c r="G248" s="74" t="s">
        <v>1139</v>
      </c>
      <c r="H248" s="74">
        <v>0</v>
      </c>
      <c r="I248" s="74">
        <v>10</v>
      </c>
      <c r="J248" s="74">
        <v>2004</v>
      </c>
      <c r="K248" s="74">
        <v>0</v>
      </c>
      <c r="L248" s="74">
        <v>10</v>
      </c>
      <c r="M248" s="74">
        <v>2004</v>
      </c>
      <c r="N248" s="74" t="s">
        <v>955</v>
      </c>
      <c r="O248" s="74">
        <v>2</v>
      </c>
      <c r="P248" s="74">
        <v>1</v>
      </c>
      <c r="Q248" s="74" t="s">
        <v>970</v>
      </c>
      <c r="R248" s="74" t="s">
        <v>52</v>
      </c>
      <c r="S248" s="74">
        <v>81</v>
      </c>
      <c r="T248" s="74"/>
      <c r="U248" s="80" t="s">
        <v>957</v>
      </c>
      <c r="V248" s="80" t="s">
        <v>958</v>
      </c>
      <c r="W248" s="74" t="s">
        <v>959</v>
      </c>
    </row>
    <row r="249" spans="1:23" ht="96">
      <c r="A249" s="73"/>
      <c r="B249" s="94">
        <v>7003</v>
      </c>
      <c r="C249" s="94" t="s">
        <v>950</v>
      </c>
      <c r="D249" s="94" t="s">
        <v>951</v>
      </c>
      <c r="E249" s="95" t="s">
        <v>952</v>
      </c>
      <c r="F249" s="74" t="s">
        <v>1324</v>
      </c>
      <c r="G249" s="74" t="s">
        <v>1139</v>
      </c>
      <c r="H249" s="74">
        <v>0</v>
      </c>
      <c r="I249" s="74">
        <v>10</v>
      </c>
      <c r="J249" s="74">
        <v>2004</v>
      </c>
      <c r="K249" s="74">
        <v>0</v>
      </c>
      <c r="L249" s="74">
        <v>10</v>
      </c>
      <c r="M249" s="74">
        <v>2004</v>
      </c>
      <c r="N249" s="74" t="s">
        <v>955</v>
      </c>
      <c r="O249" s="74">
        <v>2</v>
      </c>
      <c r="P249" s="74">
        <v>1</v>
      </c>
      <c r="Q249" s="74" t="s">
        <v>970</v>
      </c>
      <c r="R249" s="74" t="s">
        <v>52</v>
      </c>
      <c r="S249" s="74">
        <v>100</v>
      </c>
      <c r="T249" s="74"/>
      <c r="U249" s="80" t="s">
        <v>957</v>
      </c>
      <c r="V249" s="80" t="s">
        <v>958</v>
      </c>
      <c r="W249" s="74" t="s">
        <v>959</v>
      </c>
    </row>
    <row r="250" spans="1:23" ht="96">
      <c r="A250" s="73"/>
      <c r="B250" s="94">
        <v>7003</v>
      </c>
      <c r="C250" s="94" t="s">
        <v>950</v>
      </c>
      <c r="D250" s="94" t="s">
        <v>951</v>
      </c>
      <c r="E250" s="95" t="s">
        <v>952</v>
      </c>
      <c r="F250" s="74" t="s">
        <v>1325</v>
      </c>
      <c r="G250" s="74" t="s">
        <v>1139</v>
      </c>
      <c r="H250" s="74">
        <v>0</v>
      </c>
      <c r="I250" s="74">
        <v>10</v>
      </c>
      <c r="J250" s="74">
        <v>2004</v>
      </c>
      <c r="K250" s="74">
        <v>0</v>
      </c>
      <c r="L250" s="74">
        <v>10</v>
      </c>
      <c r="M250" s="74">
        <v>2004</v>
      </c>
      <c r="N250" s="74" t="s">
        <v>955</v>
      </c>
      <c r="O250" s="74">
        <v>2</v>
      </c>
      <c r="P250" s="74">
        <v>1</v>
      </c>
      <c r="Q250" s="74" t="s">
        <v>970</v>
      </c>
      <c r="R250" s="74" t="s">
        <v>52</v>
      </c>
      <c r="S250" s="74">
        <v>75</v>
      </c>
      <c r="T250" s="74"/>
      <c r="U250" s="80" t="s">
        <v>957</v>
      </c>
      <c r="V250" s="80" t="s">
        <v>958</v>
      </c>
      <c r="W250" s="74" t="s">
        <v>959</v>
      </c>
    </row>
    <row r="251" spans="1:23" ht="96">
      <c r="A251" s="73"/>
      <c r="B251" s="94">
        <v>7003</v>
      </c>
      <c r="C251" s="94" t="s">
        <v>950</v>
      </c>
      <c r="D251" s="94" t="s">
        <v>951</v>
      </c>
      <c r="E251" s="95" t="s">
        <v>952</v>
      </c>
      <c r="F251" s="74" t="s">
        <v>1326</v>
      </c>
      <c r="G251" s="74" t="s">
        <v>1139</v>
      </c>
      <c r="H251" s="74">
        <v>0</v>
      </c>
      <c r="I251" s="74">
        <v>10</v>
      </c>
      <c r="J251" s="74">
        <v>2004</v>
      </c>
      <c r="K251" s="74">
        <v>0</v>
      </c>
      <c r="L251" s="74">
        <v>10</v>
      </c>
      <c r="M251" s="74">
        <v>2004</v>
      </c>
      <c r="N251" s="74" t="s">
        <v>955</v>
      </c>
      <c r="O251" s="74">
        <v>2</v>
      </c>
      <c r="P251" s="74">
        <v>2</v>
      </c>
      <c r="Q251" s="74" t="s">
        <v>970</v>
      </c>
      <c r="R251" s="74" t="s">
        <v>52</v>
      </c>
      <c r="S251" s="74">
        <v>77</v>
      </c>
      <c r="T251" s="74"/>
      <c r="U251" s="80" t="s">
        <v>957</v>
      </c>
      <c r="V251" s="80" t="s">
        <v>958</v>
      </c>
      <c r="W251" s="74" t="s">
        <v>959</v>
      </c>
    </row>
    <row r="252" spans="1:23" ht="96">
      <c r="A252" s="73"/>
      <c r="B252" s="94">
        <v>7003</v>
      </c>
      <c r="C252" s="94" t="s">
        <v>950</v>
      </c>
      <c r="D252" s="94" t="s">
        <v>951</v>
      </c>
      <c r="E252" s="95" t="s">
        <v>952</v>
      </c>
      <c r="F252" s="74" t="s">
        <v>1327</v>
      </c>
      <c r="G252" s="74" t="s">
        <v>1139</v>
      </c>
      <c r="H252" s="74">
        <v>0</v>
      </c>
      <c r="I252" s="74">
        <v>10</v>
      </c>
      <c r="J252" s="74">
        <v>2004</v>
      </c>
      <c r="K252" s="74">
        <v>0</v>
      </c>
      <c r="L252" s="74">
        <v>10</v>
      </c>
      <c r="M252" s="74">
        <v>2004</v>
      </c>
      <c r="N252" s="74" t="s">
        <v>955</v>
      </c>
      <c r="O252" s="74">
        <v>2</v>
      </c>
      <c r="P252" s="74">
        <v>1</v>
      </c>
      <c r="Q252" s="74" t="s">
        <v>970</v>
      </c>
      <c r="R252" s="74" t="s">
        <v>52</v>
      </c>
      <c r="S252" s="74">
        <v>79</v>
      </c>
      <c r="T252" s="74"/>
      <c r="U252" s="80" t="s">
        <v>957</v>
      </c>
      <c r="V252" s="80" t="s">
        <v>958</v>
      </c>
      <c r="W252" s="74" t="s">
        <v>959</v>
      </c>
    </row>
    <row r="253" spans="1:23" ht="96">
      <c r="A253" s="73"/>
      <c r="B253" s="94">
        <v>7003</v>
      </c>
      <c r="C253" s="94" t="s">
        <v>950</v>
      </c>
      <c r="D253" s="94" t="s">
        <v>951</v>
      </c>
      <c r="E253" s="95" t="s">
        <v>952</v>
      </c>
      <c r="F253" s="74" t="s">
        <v>1328</v>
      </c>
      <c r="G253" s="74" t="s">
        <v>1139</v>
      </c>
      <c r="H253" s="74">
        <v>0</v>
      </c>
      <c r="I253" s="74">
        <v>10</v>
      </c>
      <c r="J253" s="74">
        <v>2004</v>
      </c>
      <c r="K253" s="74">
        <v>0</v>
      </c>
      <c r="L253" s="74">
        <v>10</v>
      </c>
      <c r="M253" s="74">
        <v>2004</v>
      </c>
      <c r="N253" s="74" t="s">
        <v>955</v>
      </c>
      <c r="O253" s="74">
        <v>2</v>
      </c>
      <c r="P253" s="74">
        <v>2</v>
      </c>
      <c r="Q253" s="74" t="s">
        <v>970</v>
      </c>
      <c r="R253" s="74" t="s">
        <v>52</v>
      </c>
      <c r="S253" s="74">
        <v>89</v>
      </c>
      <c r="T253" s="74"/>
      <c r="U253" s="80" t="s">
        <v>957</v>
      </c>
      <c r="V253" s="80" t="s">
        <v>958</v>
      </c>
      <c r="W253" s="74" t="s">
        <v>959</v>
      </c>
    </row>
    <row r="254" spans="1:23" ht="72">
      <c r="A254" s="73"/>
      <c r="B254" s="94">
        <v>7003</v>
      </c>
      <c r="C254" s="94" t="s">
        <v>950</v>
      </c>
      <c r="D254" s="94" t="s">
        <v>951</v>
      </c>
      <c r="E254" s="95" t="s">
        <v>952</v>
      </c>
      <c r="F254" s="77" t="s">
        <v>1329</v>
      </c>
      <c r="G254" s="77" t="s">
        <v>1330</v>
      </c>
      <c r="H254" s="71">
        <v>0</v>
      </c>
      <c r="I254" s="71">
        <v>1</v>
      </c>
      <c r="J254" s="71">
        <v>2004</v>
      </c>
      <c r="K254" s="71">
        <v>30</v>
      </c>
      <c r="L254" s="71">
        <v>12</v>
      </c>
      <c r="M254" s="71">
        <v>2004</v>
      </c>
      <c r="N254" s="71" t="s">
        <v>955</v>
      </c>
      <c r="O254" s="71">
        <v>2</v>
      </c>
      <c r="P254" s="71">
        <v>63</v>
      </c>
      <c r="Q254" s="71" t="s">
        <v>995</v>
      </c>
      <c r="R254" s="71" t="s">
        <v>52</v>
      </c>
      <c r="S254" s="83" t="s">
        <v>1331</v>
      </c>
      <c r="T254" s="71"/>
      <c r="U254" s="71" t="s">
        <v>957</v>
      </c>
      <c r="V254" s="71" t="s">
        <v>958</v>
      </c>
      <c r="W254" s="77" t="s">
        <v>959</v>
      </c>
    </row>
    <row r="255" spans="1:23" ht="72">
      <c r="A255" s="73"/>
      <c r="B255" s="94">
        <v>7003</v>
      </c>
      <c r="C255" s="94" t="s">
        <v>950</v>
      </c>
      <c r="D255" s="94" t="s">
        <v>951</v>
      </c>
      <c r="E255" s="95" t="s">
        <v>952</v>
      </c>
      <c r="F255" s="77" t="s">
        <v>1332</v>
      </c>
      <c r="G255" s="77" t="s">
        <v>1330</v>
      </c>
      <c r="H255" s="71">
        <v>16</v>
      </c>
      <c r="I255" s="71">
        <v>9</v>
      </c>
      <c r="J255" s="71">
        <v>2004</v>
      </c>
      <c r="K255" s="71">
        <v>30</v>
      </c>
      <c r="L255" s="71">
        <v>9</v>
      </c>
      <c r="M255" s="71">
        <v>2004</v>
      </c>
      <c r="N255" s="71" t="s">
        <v>955</v>
      </c>
      <c r="O255" s="71">
        <v>2</v>
      </c>
      <c r="P255" s="71">
        <v>1</v>
      </c>
      <c r="Q255" s="71" t="s">
        <v>995</v>
      </c>
      <c r="R255" s="71" t="s">
        <v>52</v>
      </c>
      <c r="S255" s="71">
        <v>202</v>
      </c>
      <c r="T255" s="71"/>
      <c r="U255" s="71" t="s">
        <v>957</v>
      </c>
      <c r="V255" s="71" t="s">
        <v>958</v>
      </c>
      <c r="W255" s="77" t="s">
        <v>959</v>
      </c>
    </row>
    <row r="256" spans="1:23" ht="72">
      <c r="A256" s="73"/>
      <c r="B256" s="94">
        <v>7003</v>
      </c>
      <c r="C256" s="94" t="s">
        <v>950</v>
      </c>
      <c r="D256" s="94" t="s">
        <v>951</v>
      </c>
      <c r="E256" s="95" t="s">
        <v>952</v>
      </c>
      <c r="F256" s="77" t="s">
        <v>1332</v>
      </c>
      <c r="G256" s="77" t="s">
        <v>1330</v>
      </c>
      <c r="H256" s="71">
        <v>1</v>
      </c>
      <c r="I256" s="71">
        <v>10</v>
      </c>
      <c r="J256" s="71">
        <v>2004</v>
      </c>
      <c r="K256" s="71">
        <v>15</v>
      </c>
      <c r="L256" s="71">
        <v>10</v>
      </c>
      <c r="M256" s="71">
        <v>2004</v>
      </c>
      <c r="N256" s="71" t="s">
        <v>955</v>
      </c>
      <c r="O256" s="71">
        <v>2</v>
      </c>
      <c r="P256" s="71">
        <v>1</v>
      </c>
      <c r="Q256" s="71" t="s">
        <v>995</v>
      </c>
      <c r="R256" s="71" t="s">
        <v>52</v>
      </c>
      <c r="S256" s="71">
        <v>187</v>
      </c>
      <c r="T256" s="71"/>
      <c r="U256" s="71" t="s">
        <v>957</v>
      </c>
      <c r="V256" s="71" t="s">
        <v>958</v>
      </c>
      <c r="W256" s="77" t="s">
        <v>959</v>
      </c>
    </row>
    <row r="257" spans="1:23" ht="72">
      <c r="A257" s="73"/>
      <c r="B257" s="94">
        <v>7003</v>
      </c>
      <c r="C257" s="94" t="s">
        <v>950</v>
      </c>
      <c r="D257" s="94" t="s">
        <v>951</v>
      </c>
      <c r="E257" s="95" t="s">
        <v>952</v>
      </c>
      <c r="F257" s="77" t="s">
        <v>1332</v>
      </c>
      <c r="G257" s="77" t="s">
        <v>1330</v>
      </c>
      <c r="H257" s="71">
        <v>16</v>
      </c>
      <c r="I257" s="71">
        <v>10</v>
      </c>
      <c r="J257" s="71">
        <v>2004</v>
      </c>
      <c r="K257" s="71">
        <v>29</v>
      </c>
      <c r="L257" s="71">
        <v>10</v>
      </c>
      <c r="M257" s="71">
        <v>2004</v>
      </c>
      <c r="N257" s="71" t="s">
        <v>955</v>
      </c>
      <c r="O257" s="71">
        <v>2</v>
      </c>
      <c r="P257" s="71">
        <v>1</v>
      </c>
      <c r="Q257" s="71" t="s">
        <v>995</v>
      </c>
      <c r="R257" s="71" t="s">
        <v>52</v>
      </c>
      <c r="S257" s="71">
        <v>118</v>
      </c>
      <c r="T257" s="71"/>
      <c r="U257" s="71" t="s">
        <v>957</v>
      </c>
      <c r="V257" s="71" t="s">
        <v>958</v>
      </c>
      <c r="W257" s="77" t="s">
        <v>959</v>
      </c>
    </row>
    <row r="258" spans="1:23" ht="72">
      <c r="A258" s="73"/>
      <c r="B258" s="94">
        <v>7003</v>
      </c>
      <c r="C258" s="94" t="s">
        <v>950</v>
      </c>
      <c r="D258" s="94" t="s">
        <v>951</v>
      </c>
      <c r="E258" s="95" t="s">
        <v>952</v>
      </c>
      <c r="F258" s="77" t="s">
        <v>1332</v>
      </c>
      <c r="G258" s="77" t="s">
        <v>1330</v>
      </c>
      <c r="H258" s="71">
        <v>2</v>
      </c>
      <c r="I258" s="71">
        <v>11</v>
      </c>
      <c r="J258" s="71">
        <v>2004</v>
      </c>
      <c r="K258" s="71">
        <v>12</v>
      </c>
      <c r="L258" s="71">
        <v>11</v>
      </c>
      <c r="M258" s="71">
        <v>2004</v>
      </c>
      <c r="N258" s="71" t="s">
        <v>955</v>
      </c>
      <c r="O258" s="71">
        <v>2</v>
      </c>
      <c r="P258" s="71">
        <v>1</v>
      </c>
      <c r="Q258" s="71" t="s">
        <v>995</v>
      </c>
      <c r="R258" s="71" t="s">
        <v>52</v>
      </c>
      <c r="S258" s="71">
        <v>207</v>
      </c>
      <c r="T258" s="71"/>
      <c r="U258" s="71" t="s">
        <v>957</v>
      </c>
      <c r="V258" s="71" t="s">
        <v>958</v>
      </c>
      <c r="W258" s="77" t="s">
        <v>959</v>
      </c>
    </row>
    <row r="259" spans="1:23" ht="72">
      <c r="A259" s="73"/>
      <c r="B259" s="94">
        <v>7003</v>
      </c>
      <c r="C259" s="94" t="s">
        <v>950</v>
      </c>
      <c r="D259" s="94" t="s">
        <v>951</v>
      </c>
      <c r="E259" s="95" t="s">
        <v>952</v>
      </c>
      <c r="F259" s="77" t="s">
        <v>1332</v>
      </c>
      <c r="G259" s="77" t="s">
        <v>1330</v>
      </c>
      <c r="H259" s="71">
        <v>16</v>
      </c>
      <c r="I259" s="71">
        <v>11</v>
      </c>
      <c r="J259" s="71">
        <v>2004</v>
      </c>
      <c r="K259" s="71">
        <v>30</v>
      </c>
      <c r="L259" s="71">
        <v>11</v>
      </c>
      <c r="M259" s="71">
        <v>2004</v>
      </c>
      <c r="N259" s="71" t="s">
        <v>955</v>
      </c>
      <c r="O259" s="71">
        <v>2</v>
      </c>
      <c r="P259" s="71">
        <v>1</v>
      </c>
      <c r="Q259" s="71" t="s">
        <v>995</v>
      </c>
      <c r="R259" s="71" t="s">
        <v>52</v>
      </c>
      <c r="S259" s="71">
        <v>86</v>
      </c>
      <c r="T259" s="71"/>
      <c r="U259" s="71" t="s">
        <v>957</v>
      </c>
      <c r="V259" s="71" t="s">
        <v>958</v>
      </c>
      <c r="W259" s="77" t="s">
        <v>959</v>
      </c>
    </row>
    <row r="260" spans="1:23" ht="120">
      <c r="A260" s="73"/>
      <c r="B260" s="94">
        <v>7003</v>
      </c>
      <c r="C260" s="94" t="s">
        <v>950</v>
      </c>
      <c r="D260" s="94" t="s">
        <v>951</v>
      </c>
      <c r="E260" s="95" t="s">
        <v>952</v>
      </c>
      <c r="F260" s="74" t="s">
        <v>1333</v>
      </c>
      <c r="G260" s="74" t="s">
        <v>1334</v>
      </c>
      <c r="H260" s="74">
        <v>27</v>
      </c>
      <c r="I260" s="74">
        <v>5</v>
      </c>
      <c r="J260" s="74">
        <v>2004</v>
      </c>
      <c r="K260" s="74">
        <v>29</v>
      </c>
      <c r="L260" s="74">
        <v>5</v>
      </c>
      <c r="M260" s="74">
        <v>2004</v>
      </c>
      <c r="N260" s="74" t="s">
        <v>955</v>
      </c>
      <c r="O260" s="74">
        <v>2</v>
      </c>
      <c r="P260" s="74">
        <v>1</v>
      </c>
      <c r="Q260" s="74" t="s">
        <v>1335</v>
      </c>
      <c r="R260" s="74" t="s">
        <v>52</v>
      </c>
      <c r="S260" s="74">
        <v>13</v>
      </c>
      <c r="T260" s="74"/>
      <c r="U260" s="80" t="s">
        <v>957</v>
      </c>
      <c r="V260" s="80" t="s">
        <v>958</v>
      </c>
      <c r="W260" s="77" t="s">
        <v>959</v>
      </c>
    </row>
    <row r="261" spans="1:23" ht="96">
      <c r="A261" s="73"/>
      <c r="B261" s="94">
        <v>7003</v>
      </c>
      <c r="C261" s="94" t="s">
        <v>950</v>
      </c>
      <c r="D261" s="94" t="s">
        <v>951</v>
      </c>
      <c r="E261" s="95" t="s">
        <v>952</v>
      </c>
      <c r="F261" s="106" t="s">
        <v>1336</v>
      </c>
      <c r="G261" s="104" t="s">
        <v>1337</v>
      </c>
      <c r="H261" s="74">
        <v>0</v>
      </c>
      <c r="I261" s="74">
        <v>0</v>
      </c>
      <c r="J261" s="74">
        <v>2004</v>
      </c>
      <c r="K261" s="74">
        <v>0</v>
      </c>
      <c r="L261" s="74">
        <v>0</v>
      </c>
      <c r="M261" s="74">
        <v>2004</v>
      </c>
      <c r="N261" s="74" t="s">
        <v>955</v>
      </c>
      <c r="O261" s="74">
        <v>1</v>
      </c>
      <c r="P261" s="74">
        <v>1</v>
      </c>
      <c r="Q261" s="74" t="s">
        <v>967</v>
      </c>
      <c r="R261" s="74" t="s">
        <v>52</v>
      </c>
      <c r="S261" s="74">
        <v>56</v>
      </c>
      <c r="T261" s="74"/>
      <c r="U261" s="80" t="s">
        <v>957</v>
      </c>
      <c r="V261" s="80" t="s">
        <v>958</v>
      </c>
      <c r="W261" s="77" t="s">
        <v>959</v>
      </c>
    </row>
    <row r="262" spans="1:23" ht="156">
      <c r="A262" s="73"/>
      <c r="B262" s="94">
        <v>7003</v>
      </c>
      <c r="C262" s="94" t="s">
        <v>950</v>
      </c>
      <c r="D262" s="94" t="s">
        <v>951</v>
      </c>
      <c r="E262" s="95" t="s">
        <v>952</v>
      </c>
      <c r="F262" s="74" t="s">
        <v>1338</v>
      </c>
      <c r="G262" s="74" t="s">
        <v>988</v>
      </c>
      <c r="H262" s="74">
        <v>0</v>
      </c>
      <c r="I262" s="74">
        <v>4</v>
      </c>
      <c r="J262" s="74">
        <v>2004</v>
      </c>
      <c r="K262" s="74">
        <v>0</v>
      </c>
      <c r="L262" s="74">
        <v>4</v>
      </c>
      <c r="M262" s="74">
        <v>2004</v>
      </c>
      <c r="N262" s="74" t="s">
        <v>955</v>
      </c>
      <c r="O262" s="74">
        <v>2</v>
      </c>
      <c r="P262" s="74">
        <v>1</v>
      </c>
      <c r="Q262" s="74" t="s">
        <v>970</v>
      </c>
      <c r="R262" s="74" t="s">
        <v>52</v>
      </c>
      <c r="S262" s="74">
        <v>36</v>
      </c>
      <c r="T262" s="74"/>
      <c r="U262" s="80" t="s">
        <v>957</v>
      </c>
      <c r="V262" s="80" t="s">
        <v>958</v>
      </c>
      <c r="W262" s="74" t="s">
        <v>959</v>
      </c>
    </row>
    <row r="263" spans="1:23" ht="84">
      <c r="A263" s="73"/>
      <c r="B263" s="94">
        <v>7003</v>
      </c>
      <c r="C263" s="94" t="s">
        <v>950</v>
      </c>
      <c r="D263" s="94" t="s">
        <v>951</v>
      </c>
      <c r="E263" s="95" t="s">
        <v>952</v>
      </c>
      <c r="F263" s="146" t="s">
        <v>1339</v>
      </c>
      <c r="G263" s="74" t="s">
        <v>1340</v>
      </c>
      <c r="H263" s="74">
        <v>30</v>
      </c>
      <c r="I263" s="74">
        <v>7</v>
      </c>
      <c r="J263" s="74">
        <v>2004</v>
      </c>
      <c r="K263" s="74">
        <v>30</v>
      </c>
      <c r="L263" s="74">
        <v>7</v>
      </c>
      <c r="M263" s="74">
        <v>2004</v>
      </c>
      <c r="N263" s="74" t="s">
        <v>955</v>
      </c>
      <c r="O263" s="74">
        <v>2</v>
      </c>
      <c r="P263" s="74">
        <v>1</v>
      </c>
      <c r="Q263" s="74" t="s">
        <v>967</v>
      </c>
      <c r="R263" s="74" t="s">
        <v>52</v>
      </c>
      <c r="S263" s="74">
        <v>162</v>
      </c>
      <c r="T263" s="74"/>
      <c r="U263" s="80" t="s">
        <v>957</v>
      </c>
      <c r="V263" s="80" t="s">
        <v>958</v>
      </c>
      <c r="W263" s="77" t="s">
        <v>959</v>
      </c>
    </row>
    <row r="264" spans="1:23" ht="72">
      <c r="A264" s="73"/>
      <c r="B264" s="94">
        <v>7003</v>
      </c>
      <c r="C264" s="94" t="s">
        <v>950</v>
      </c>
      <c r="D264" s="94" t="s">
        <v>951</v>
      </c>
      <c r="E264" s="95" t="s">
        <v>952</v>
      </c>
      <c r="F264" s="74" t="s">
        <v>1341</v>
      </c>
      <c r="G264" s="74" t="s">
        <v>1144</v>
      </c>
      <c r="H264" s="74">
        <v>0</v>
      </c>
      <c r="I264" s="74">
        <v>10</v>
      </c>
      <c r="J264" s="74">
        <v>2004</v>
      </c>
      <c r="K264" s="74">
        <v>0</v>
      </c>
      <c r="L264" s="74">
        <v>10</v>
      </c>
      <c r="M264" s="74">
        <v>2004</v>
      </c>
      <c r="N264" s="74" t="s">
        <v>955</v>
      </c>
      <c r="O264" s="74">
        <v>2</v>
      </c>
      <c r="P264" s="74">
        <v>1</v>
      </c>
      <c r="Q264" s="74" t="s">
        <v>970</v>
      </c>
      <c r="R264" s="74" t="s">
        <v>52</v>
      </c>
      <c r="S264" s="74">
        <v>43</v>
      </c>
      <c r="T264" s="74"/>
      <c r="U264" s="80" t="s">
        <v>957</v>
      </c>
      <c r="V264" s="80" t="s">
        <v>958</v>
      </c>
      <c r="W264" s="74" t="s">
        <v>959</v>
      </c>
    </row>
    <row r="265" spans="1:23" ht="72">
      <c r="A265" s="73"/>
      <c r="B265" s="94">
        <v>7003</v>
      </c>
      <c r="C265" s="94" t="s">
        <v>950</v>
      </c>
      <c r="D265" s="94" t="s">
        <v>951</v>
      </c>
      <c r="E265" s="95" t="s">
        <v>952</v>
      </c>
      <c r="F265" s="115" t="s">
        <v>1342</v>
      </c>
      <c r="G265" s="74" t="s">
        <v>1343</v>
      </c>
      <c r="H265" s="77">
        <v>0</v>
      </c>
      <c r="I265" s="77">
        <v>0</v>
      </c>
      <c r="J265" s="77">
        <v>2005</v>
      </c>
      <c r="K265" s="77">
        <v>0</v>
      </c>
      <c r="L265" s="77">
        <v>0</v>
      </c>
      <c r="M265" s="77">
        <v>2005</v>
      </c>
      <c r="N265" s="77" t="s">
        <v>955</v>
      </c>
      <c r="O265" s="77" t="s">
        <v>52</v>
      </c>
      <c r="P265" s="77" t="s">
        <v>52</v>
      </c>
      <c r="Q265" s="117">
        <v>638839</v>
      </c>
      <c r="R265" s="118" t="s">
        <v>973</v>
      </c>
      <c r="S265" s="104">
        <v>4192</v>
      </c>
      <c r="T265" s="74"/>
      <c r="U265" s="80" t="s">
        <v>974</v>
      </c>
      <c r="V265" s="80" t="s">
        <v>958</v>
      </c>
      <c r="W265" s="77" t="s">
        <v>975</v>
      </c>
    </row>
    <row r="266" spans="1:23" ht="72">
      <c r="A266" s="73"/>
      <c r="B266" s="94">
        <v>7003</v>
      </c>
      <c r="C266" s="94" t="s">
        <v>950</v>
      </c>
      <c r="D266" s="94" t="s">
        <v>951</v>
      </c>
      <c r="E266" s="95" t="s">
        <v>952</v>
      </c>
      <c r="F266" s="115" t="s">
        <v>1344</v>
      </c>
      <c r="G266" s="74" t="s">
        <v>1057</v>
      </c>
      <c r="H266" s="77">
        <v>0</v>
      </c>
      <c r="I266" s="77">
        <v>0</v>
      </c>
      <c r="J266" s="77">
        <v>2005</v>
      </c>
      <c r="K266" s="77">
        <v>0</v>
      </c>
      <c r="L266" s="77">
        <v>0</v>
      </c>
      <c r="M266" s="77">
        <v>2005</v>
      </c>
      <c r="N266" s="77" t="s">
        <v>955</v>
      </c>
      <c r="O266" s="77" t="s">
        <v>52</v>
      </c>
      <c r="P266" s="77" t="s">
        <v>52</v>
      </c>
      <c r="Q266" s="117">
        <v>638839</v>
      </c>
      <c r="R266" s="118" t="s">
        <v>973</v>
      </c>
      <c r="S266" s="104">
        <v>406</v>
      </c>
      <c r="T266" s="74"/>
      <c r="U266" s="80" t="s">
        <v>974</v>
      </c>
      <c r="V266" s="80" t="s">
        <v>958</v>
      </c>
      <c r="W266" s="77" t="s">
        <v>975</v>
      </c>
    </row>
    <row r="267" spans="1:23" ht="72">
      <c r="A267" s="73"/>
      <c r="B267" s="94">
        <v>7003</v>
      </c>
      <c r="C267" s="94" t="s">
        <v>950</v>
      </c>
      <c r="D267" s="94" t="s">
        <v>951</v>
      </c>
      <c r="E267" s="95" t="s">
        <v>952</v>
      </c>
      <c r="F267" s="115" t="s">
        <v>1345</v>
      </c>
      <c r="G267" s="74" t="s">
        <v>1346</v>
      </c>
      <c r="H267" s="77">
        <v>0</v>
      </c>
      <c r="I267" s="77">
        <v>0</v>
      </c>
      <c r="J267" s="77">
        <v>2005</v>
      </c>
      <c r="K267" s="77">
        <v>0</v>
      </c>
      <c r="L267" s="77">
        <v>0</v>
      </c>
      <c r="M267" s="77">
        <v>2005</v>
      </c>
      <c r="N267" s="77" t="s">
        <v>955</v>
      </c>
      <c r="O267" s="77" t="s">
        <v>52</v>
      </c>
      <c r="P267" s="77" t="s">
        <v>52</v>
      </c>
      <c r="Q267" s="117">
        <v>638839</v>
      </c>
      <c r="R267" s="118" t="s">
        <v>973</v>
      </c>
      <c r="S267" s="104">
        <v>272</v>
      </c>
      <c r="T267" s="74"/>
      <c r="U267" s="80" t="s">
        <v>974</v>
      </c>
      <c r="V267" s="80" t="s">
        <v>958</v>
      </c>
      <c r="W267" s="77" t="s">
        <v>975</v>
      </c>
    </row>
    <row r="268" spans="1:23" ht="84">
      <c r="A268" s="73"/>
      <c r="B268" s="94">
        <v>7003</v>
      </c>
      <c r="C268" s="94" t="s">
        <v>950</v>
      </c>
      <c r="D268" s="94" t="s">
        <v>951</v>
      </c>
      <c r="E268" s="95" t="s">
        <v>952</v>
      </c>
      <c r="F268" s="115" t="s">
        <v>1347</v>
      </c>
      <c r="G268" s="74" t="s">
        <v>1348</v>
      </c>
      <c r="H268" s="77">
        <v>0</v>
      </c>
      <c r="I268" s="77">
        <v>0</v>
      </c>
      <c r="J268" s="77">
        <v>2005</v>
      </c>
      <c r="K268" s="77">
        <v>0</v>
      </c>
      <c r="L268" s="77">
        <v>0</v>
      </c>
      <c r="M268" s="77">
        <v>2005</v>
      </c>
      <c r="N268" s="77" t="s">
        <v>955</v>
      </c>
      <c r="O268" s="77" t="s">
        <v>52</v>
      </c>
      <c r="P268" s="77" t="s">
        <v>52</v>
      </c>
      <c r="Q268" s="117">
        <v>638839</v>
      </c>
      <c r="R268" s="118" t="s">
        <v>973</v>
      </c>
      <c r="S268" s="104">
        <v>1861</v>
      </c>
      <c r="T268" s="74"/>
      <c r="U268" s="80" t="s">
        <v>974</v>
      </c>
      <c r="V268" s="80" t="s">
        <v>958</v>
      </c>
      <c r="W268" s="77" t="s">
        <v>975</v>
      </c>
    </row>
    <row r="269" spans="1:23" ht="120">
      <c r="A269" s="73"/>
      <c r="B269" s="94">
        <v>7003</v>
      </c>
      <c r="C269" s="94" t="s">
        <v>950</v>
      </c>
      <c r="D269" s="94" t="s">
        <v>951</v>
      </c>
      <c r="E269" s="95" t="s">
        <v>952</v>
      </c>
      <c r="F269" s="115" t="s">
        <v>1349</v>
      </c>
      <c r="G269" s="74" t="s">
        <v>1350</v>
      </c>
      <c r="H269" s="77">
        <v>0</v>
      </c>
      <c r="I269" s="77">
        <v>0</v>
      </c>
      <c r="J269" s="77">
        <v>2005</v>
      </c>
      <c r="K269" s="77">
        <v>0</v>
      </c>
      <c r="L269" s="77">
        <v>0</v>
      </c>
      <c r="M269" s="77">
        <v>2005</v>
      </c>
      <c r="N269" s="77" t="s">
        <v>955</v>
      </c>
      <c r="O269" s="77" t="s">
        <v>52</v>
      </c>
      <c r="P269" s="77" t="s">
        <v>52</v>
      </c>
      <c r="Q269" s="117">
        <v>638839</v>
      </c>
      <c r="R269" s="118" t="s">
        <v>973</v>
      </c>
      <c r="S269" s="104">
        <v>112</v>
      </c>
      <c r="T269" s="74"/>
      <c r="U269" s="80" t="s">
        <v>974</v>
      </c>
      <c r="V269" s="80" t="s">
        <v>958</v>
      </c>
      <c r="W269" s="77" t="s">
        <v>975</v>
      </c>
    </row>
    <row r="270" spans="1:23" ht="72">
      <c r="A270" s="73"/>
      <c r="B270" s="94">
        <v>7003</v>
      </c>
      <c r="C270" s="94" t="s">
        <v>950</v>
      </c>
      <c r="D270" s="94" t="s">
        <v>951</v>
      </c>
      <c r="E270" s="95" t="s">
        <v>952</v>
      </c>
      <c r="F270" s="115" t="s">
        <v>1351</v>
      </c>
      <c r="G270" s="74" t="s">
        <v>1352</v>
      </c>
      <c r="H270" s="77">
        <v>0</v>
      </c>
      <c r="I270" s="77">
        <v>0</v>
      </c>
      <c r="J270" s="77">
        <v>2005</v>
      </c>
      <c r="K270" s="77">
        <v>0</v>
      </c>
      <c r="L270" s="77">
        <v>0</v>
      </c>
      <c r="M270" s="77">
        <v>2005</v>
      </c>
      <c r="N270" s="77" t="s">
        <v>955</v>
      </c>
      <c r="O270" s="77" t="s">
        <v>52</v>
      </c>
      <c r="P270" s="77" t="s">
        <v>52</v>
      </c>
      <c r="Q270" s="117">
        <v>638839</v>
      </c>
      <c r="R270" s="118" t="s">
        <v>973</v>
      </c>
      <c r="S270" s="104">
        <v>24</v>
      </c>
      <c r="T270" s="74"/>
      <c r="U270" s="80" t="s">
        <v>974</v>
      </c>
      <c r="V270" s="80" t="s">
        <v>958</v>
      </c>
      <c r="W270" s="77" t="s">
        <v>975</v>
      </c>
    </row>
    <row r="271" spans="1:23" ht="120">
      <c r="A271" s="73"/>
      <c r="B271" s="94">
        <v>7003</v>
      </c>
      <c r="C271" s="94" t="s">
        <v>950</v>
      </c>
      <c r="D271" s="94" t="s">
        <v>951</v>
      </c>
      <c r="E271" s="95" t="s">
        <v>952</v>
      </c>
      <c r="F271" s="146" t="s">
        <v>1353</v>
      </c>
      <c r="G271" s="74" t="s">
        <v>1354</v>
      </c>
      <c r="H271" s="74">
        <v>0</v>
      </c>
      <c r="I271" s="74">
        <v>0</v>
      </c>
      <c r="J271" s="74">
        <v>2005</v>
      </c>
      <c r="K271" s="74">
        <v>0</v>
      </c>
      <c r="L271" s="74">
        <v>0</v>
      </c>
      <c r="M271" s="74">
        <v>2005</v>
      </c>
      <c r="N271" s="74" t="s">
        <v>955</v>
      </c>
      <c r="O271" s="74">
        <v>2</v>
      </c>
      <c r="P271" s="74">
        <v>1</v>
      </c>
      <c r="Q271" s="74" t="s">
        <v>967</v>
      </c>
      <c r="R271" s="74" t="s">
        <v>52</v>
      </c>
      <c r="S271" s="74">
        <v>284</v>
      </c>
      <c r="T271" s="74"/>
      <c r="U271" s="80" t="s">
        <v>957</v>
      </c>
      <c r="V271" s="80" t="s">
        <v>958</v>
      </c>
      <c r="W271" s="77" t="s">
        <v>959</v>
      </c>
    </row>
    <row r="272" spans="1:23" ht="72">
      <c r="A272" s="73"/>
      <c r="B272" s="94">
        <v>7003</v>
      </c>
      <c r="C272" s="94" t="s">
        <v>950</v>
      </c>
      <c r="D272" s="94" t="s">
        <v>951</v>
      </c>
      <c r="E272" s="95" t="s">
        <v>952</v>
      </c>
      <c r="F272" s="126" t="s">
        <v>1355</v>
      </c>
      <c r="G272" s="83" t="s">
        <v>1356</v>
      </c>
      <c r="H272" s="83">
        <v>1</v>
      </c>
      <c r="I272" s="83">
        <v>2</v>
      </c>
      <c r="J272" s="83">
        <v>2004</v>
      </c>
      <c r="K272" s="83">
        <v>31</v>
      </c>
      <c r="L272" s="83">
        <v>1</v>
      </c>
      <c r="M272" s="83">
        <v>2005</v>
      </c>
      <c r="N272" s="83" t="s">
        <v>955</v>
      </c>
      <c r="O272" s="83">
        <v>2</v>
      </c>
      <c r="P272" s="83">
        <v>2</v>
      </c>
      <c r="Q272" s="83" t="s">
        <v>967</v>
      </c>
      <c r="R272" s="83" t="s">
        <v>52</v>
      </c>
      <c r="S272" s="83">
        <v>70</v>
      </c>
      <c r="T272" s="83"/>
      <c r="U272" s="80" t="s">
        <v>957</v>
      </c>
      <c r="V272" s="80" t="s">
        <v>958</v>
      </c>
      <c r="W272" s="74" t="s">
        <v>959</v>
      </c>
    </row>
    <row r="273" spans="1:23" ht="72">
      <c r="A273" s="73"/>
      <c r="B273" s="94">
        <v>7003</v>
      </c>
      <c r="C273" s="94" t="s">
        <v>950</v>
      </c>
      <c r="D273" s="94" t="s">
        <v>951</v>
      </c>
      <c r="E273" s="95" t="s">
        <v>952</v>
      </c>
      <c r="F273" s="146" t="s">
        <v>1357</v>
      </c>
      <c r="G273" s="74" t="s">
        <v>1139</v>
      </c>
      <c r="H273" s="83">
        <v>1</v>
      </c>
      <c r="I273" s="83">
        <v>7</v>
      </c>
      <c r="J273" s="83">
        <v>2005</v>
      </c>
      <c r="K273" s="83">
        <v>30</v>
      </c>
      <c r="L273" s="83">
        <v>12</v>
      </c>
      <c r="M273" s="83">
        <v>2005</v>
      </c>
      <c r="N273" s="83" t="s">
        <v>955</v>
      </c>
      <c r="O273" s="83">
        <v>2</v>
      </c>
      <c r="P273" s="83">
        <v>2</v>
      </c>
      <c r="Q273" s="83" t="s">
        <v>967</v>
      </c>
      <c r="R273" s="83" t="s">
        <v>52</v>
      </c>
      <c r="S273" s="83">
        <v>275</v>
      </c>
      <c r="T273" s="74"/>
      <c r="U273" s="80" t="s">
        <v>957</v>
      </c>
      <c r="V273" s="80" t="s">
        <v>958</v>
      </c>
      <c r="W273" s="74" t="s">
        <v>959</v>
      </c>
    </row>
    <row r="274" spans="1:23" ht="120">
      <c r="A274" s="73"/>
      <c r="B274" s="94">
        <v>7003</v>
      </c>
      <c r="C274" s="94" t="s">
        <v>950</v>
      </c>
      <c r="D274" s="94" t="s">
        <v>951</v>
      </c>
      <c r="E274" s="95" t="s">
        <v>952</v>
      </c>
      <c r="F274" s="83" t="s">
        <v>1358</v>
      </c>
      <c r="G274" s="83" t="s">
        <v>1229</v>
      </c>
      <c r="H274" s="83">
        <v>0</v>
      </c>
      <c r="I274" s="83">
        <v>11</v>
      </c>
      <c r="J274" s="83">
        <v>2005</v>
      </c>
      <c r="K274" s="83">
        <v>0</v>
      </c>
      <c r="L274" s="83">
        <v>11</v>
      </c>
      <c r="M274" s="83">
        <v>2005</v>
      </c>
      <c r="N274" s="83" t="s">
        <v>955</v>
      </c>
      <c r="O274" s="83">
        <v>2</v>
      </c>
      <c r="P274" s="83">
        <v>1</v>
      </c>
      <c r="Q274" s="83" t="s">
        <v>967</v>
      </c>
      <c r="R274" s="83" t="s">
        <v>52</v>
      </c>
      <c r="S274" s="83">
        <v>212</v>
      </c>
      <c r="T274" s="83"/>
      <c r="U274" s="80" t="s">
        <v>957</v>
      </c>
      <c r="V274" s="80" t="s">
        <v>958</v>
      </c>
      <c r="W274" s="74" t="s">
        <v>959</v>
      </c>
    </row>
    <row r="275" spans="1:23" ht="84">
      <c r="A275" s="73"/>
      <c r="B275" s="94">
        <v>7003</v>
      </c>
      <c r="C275" s="94" t="s">
        <v>950</v>
      </c>
      <c r="D275" s="94" t="s">
        <v>951</v>
      </c>
      <c r="E275" s="95" t="s">
        <v>952</v>
      </c>
      <c r="F275" s="74" t="s">
        <v>1359</v>
      </c>
      <c r="G275" s="74" t="s">
        <v>1149</v>
      </c>
      <c r="H275" s="80">
        <v>0</v>
      </c>
      <c r="I275" s="80">
        <v>11</v>
      </c>
      <c r="J275" s="80">
        <v>2005</v>
      </c>
      <c r="K275" s="80">
        <v>0</v>
      </c>
      <c r="L275" s="80">
        <v>11</v>
      </c>
      <c r="M275" s="80">
        <v>2005</v>
      </c>
      <c r="N275" s="80" t="s">
        <v>955</v>
      </c>
      <c r="O275" s="80">
        <v>1</v>
      </c>
      <c r="P275" s="80">
        <v>1</v>
      </c>
      <c r="Q275" s="80" t="s">
        <v>998</v>
      </c>
      <c r="R275" s="80" t="s">
        <v>52</v>
      </c>
      <c r="S275" s="74">
        <v>35</v>
      </c>
      <c r="T275" s="74"/>
      <c r="U275" s="80" t="s">
        <v>957</v>
      </c>
      <c r="V275" s="80" t="s">
        <v>958</v>
      </c>
      <c r="W275" s="77" t="s">
        <v>959</v>
      </c>
    </row>
    <row r="276" spans="1:23" ht="72">
      <c r="A276" s="73"/>
      <c r="B276" s="94">
        <v>7003</v>
      </c>
      <c r="C276" s="94" t="s">
        <v>950</v>
      </c>
      <c r="D276" s="94" t="s">
        <v>951</v>
      </c>
      <c r="E276" s="95" t="s">
        <v>952</v>
      </c>
      <c r="F276" s="74" t="s">
        <v>1360</v>
      </c>
      <c r="G276" s="74" t="s">
        <v>1361</v>
      </c>
      <c r="H276" s="83">
        <v>0</v>
      </c>
      <c r="I276" s="83">
        <v>12</v>
      </c>
      <c r="J276" s="83">
        <v>2005</v>
      </c>
      <c r="K276" s="83">
        <v>0</v>
      </c>
      <c r="L276" s="83">
        <v>12</v>
      </c>
      <c r="M276" s="83">
        <v>2005</v>
      </c>
      <c r="N276" s="83" t="s">
        <v>955</v>
      </c>
      <c r="O276" s="83">
        <v>2</v>
      </c>
      <c r="P276" s="83">
        <v>1</v>
      </c>
      <c r="Q276" s="83" t="s">
        <v>967</v>
      </c>
      <c r="R276" s="83" t="s">
        <v>52</v>
      </c>
      <c r="S276" s="74">
        <v>83</v>
      </c>
      <c r="T276" s="74"/>
      <c r="U276" s="80" t="s">
        <v>957</v>
      </c>
      <c r="V276" s="80" t="s">
        <v>958</v>
      </c>
      <c r="W276" s="74" t="s">
        <v>959</v>
      </c>
    </row>
    <row r="277" spans="1:23" ht="72">
      <c r="A277" s="73"/>
      <c r="B277" s="94">
        <v>7003</v>
      </c>
      <c r="C277" s="94" t="s">
        <v>950</v>
      </c>
      <c r="D277" s="94" t="s">
        <v>951</v>
      </c>
      <c r="E277" s="95" t="s">
        <v>952</v>
      </c>
      <c r="F277" s="74" t="s">
        <v>1362</v>
      </c>
      <c r="G277" s="74" t="s">
        <v>1144</v>
      </c>
      <c r="H277" s="74">
        <v>0</v>
      </c>
      <c r="I277" s="74">
        <v>12</v>
      </c>
      <c r="J277" s="74">
        <v>2005</v>
      </c>
      <c r="K277" s="74">
        <v>0</v>
      </c>
      <c r="L277" s="74">
        <v>12</v>
      </c>
      <c r="M277" s="74">
        <v>2005</v>
      </c>
      <c r="N277" s="74" t="s">
        <v>955</v>
      </c>
      <c r="O277" s="74">
        <v>2</v>
      </c>
      <c r="P277" s="74">
        <v>2</v>
      </c>
      <c r="Q277" s="74" t="s">
        <v>970</v>
      </c>
      <c r="R277" s="74" t="s">
        <v>52</v>
      </c>
      <c r="S277" s="74">
        <v>28</v>
      </c>
      <c r="T277" s="74"/>
      <c r="U277" s="80" t="s">
        <v>957</v>
      </c>
      <c r="V277" s="80" t="s">
        <v>958</v>
      </c>
      <c r="W277" s="74" t="s">
        <v>959</v>
      </c>
    </row>
    <row r="278" spans="1:23" ht="84">
      <c r="A278" s="73"/>
      <c r="B278" s="94">
        <v>7003</v>
      </c>
      <c r="C278" s="94" t="s">
        <v>950</v>
      </c>
      <c r="D278" s="94" t="s">
        <v>951</v>
      </c>
      <c r="E278" s="95" t="s">
        <v>952</v>
      </c>
      <c r="F278" s="74" t="s">
        <v>1363</v>
      </c>
      <c r="G278" s="74" t="s">
        <v>1139</v>
      </c>
      <c r="H278" s="74">
        <v>0</v>
      </c>
      <c r="I278" s="74">
        <v>0</v>
      </c>
      <c r="J278" s="74">
        <v>2004</v>
      </c>
      <c r="K278" s="74">
        <v>0</v>
      </c>
      <c r="L278" s="74">
        <v>0</v>
      </c>
      <c r="M278" s="74">
        <v>2005</v>
      </c>
      <c r="N278" s="74" t="s">
        <v>955</v>
      </c>
      <c r="O278" s="74">
        <v>2</v>
      </c>
      <c r="P278" s="74">
        <v>1</v>
      </c>
      <c r="Q278" s="74" t="s">
        <v>967</v>
      </c>
      <c r="R278" s="74" t="s">
        <v>52</v>
      </c>
      <c r="S278" s="74">
        <v>102</v>
      </c>
      <c r="T278" s="74"/>
      <c r="U278" s="80" t="s">
        <v>957</v>
      </c>
      <c r="V278" s="80" t="s">
        <v>958</v>
      </c>
      <c r="W278" s="74" t="s">
        <v>959</v>
      </c>
    </row>
    <row r="279" spans="1:23" ht="72">
      <c r="A279" s="73"/>
      <c r="B279" s="94">
        <v>7003</v>
      </c>
      <c r="C279" s="94" t="s">
        <v>950</v>
      </c>
      <c r="D279" s="94" t="s">
        <v>951</v>
      </c>
      <c r="E279" s="95" t="s">
        <v>952</v>
      </c>
      <c r="F279" s="77" t="s">
        <v>1364</v>
      </c>
      <c r="G279" s="77" t="s">
        <v>1139</v>
      </c>
      <c r="H279" s="77">
        <v>0</v>
      </c>
      <c r="I279" s="77">
        <v>0</v>
      </c>
      <c r="J279" s="77">
        <v>2005</v>
      </c>
      <c r="K279" s="77">
        <v>0</v>
      </c>
      <c r="L279" s="77">
        <v>0</v>
      </c>
      <c r="M279" s="77">
        <v>2005</v>
      </c>
      <c r="N279" s="77" t="s">
        <v>955</v>
      </c>
      <c r="O279" s="77">
        <v>2</v>
      </c>
      <c r="P279" s="77">
        <v>1</v>
      </c>
      <c r="Q279" s="77" t="s">
        <v>967</v>
      </c>
      <c r="R279" s="77" t="s">
        <v>52</v>
      </c>
      <c r="S279" s="77">
        <v>70</v>
      </c>
      <c r="T279" s="74"/>
      <c r="U279" s="80" t="s">
        <v>957</v>
      </c>
      <c r="V279" s="80" t="s">
        <v>958</v>
      </c>
      <c r="W279" s="74" t="s">
        <v>959</v>
      </c>
    </row>
    <row r="280" spans="1:23" ht="96">
      <c r="A280" s="73"/>
      <c r="B280" s="94">
        <v>7003</v>
      </c>
      <c r="C280" s="94" t="s">
        <v>950</v>
      </c>
      <c r="D280" s="94" t="s">
        <v>951</v>
      </c>
      <c r="E280" s="95" t="s">
        <v>952</v>
      </c>
      <c r="F280" s="74" t="s">
        <v>1365</v>
      </c>
      <c r="G280" s="74" t="s">
        <v>997</v>
      </c>
      <c r="H280" s="80">
        <v>6</v>
      </c>
      <c r="I280" s="80">
        <v>5</v>
      </c>
      <c r="J280" s="80">
        <v>2005</v>
      </c>
      <c r="K280" s="80">
        <v>6</v>
      </c>
      <c r="L280" s="80">
        <v>5</v>
      </c>
      <c r="M280" s="80">
        <v>2005</v>
      </c>
      <c r="N280" s="80" t="s">
        <v>955</v>
      </c>
      <c r="O280" s="80">
        <v>1</v>
      </c>
      <c r="P280" s="80">
        <v>1</v>
      </c>
      <c r="Q280" s="80" t="s">
        <v>998</v>
      </c>
      <c r="R280" s="80" t="s">
        <v>52</v>
      </c>
      <c r="S280" s="74">
        <v>91</v>
      </c>
      <c r="T280" s="74"/>
      <c r="U280" s="80" t="s">
        <v>957</v>
      </c>
      <c r="V280" s="80" t="s">
        <v>958</v>
      </c>
      <c r="W280" s="77" t="s">
        <v>959</v>
      </c>
    </row>
    <row r="281" spans="1:23" ht="72">
      <c r="A281" s="73"/>
      <c r="B281" s="94">
        <v>7003</v>
      </c>
      <c r="C281" s="94" t="s">
        <v>950</v>
      </c>
      <c r="D281" s="94" t="s">
        <v>951</v>
      </c>
      <c r="E281" s="95" t="s">
        <v>952</v>
      </c>
      <c r="F281" s="146" t="s">
        <v>1366</v>
      </c>
      <c r="G281" s="74" t="s">
        <v>1367</v>
      </c>
      <c r="H281" s="80">
        <v>0</v>
      </c>
      <c r="I281" s="80">
        <v>1</v>
      </c>
      <c r="J281" s="80">
        <v>2005</v>
      </c>
      <c r="K281" s="80">
        <v>0</v>
      </c>
      <c r="L281" s="80">
        <v>1</v>
      </c>
      <c r="M281" s="80">
        <v>2005</v>
      </c>
      <c r="N281" s="80" t="s">
        <v>955</v>
      </c>
      <c r="O281" s="80">
        <v>1</v>
      </c>
      <c r="P281" s="80">
        <v>1</v>
      </c>
      <c r="Q281" s="82" t="s">
        <v>956</v>
      </c>
      <c r="R281" s="80" t="s">
        <v>52</v>
      </c>
      <c r="S281" s="74">
        <v>295</v>
      </c>
      <c r="T281" s="74"/>
      <c r="U281" s="80" t="s">
        <v>957</v>
      </c>
      <c r="V281" s="80" t="s">
        <v>958</v>
      </c>
      <c r="W281" s="77" t="s">
        <v>959</v>
      </c>
    </row>
    <row r="282" spans="1:23" ht="72">
      <c r="A282" s="73"/>
      <c r="B282" s="94">
        <v>7003</v>
      </c>
      <c r="C282" s="94" t="s">
        <v>950</v>
      </c>
      <c r="D282" s="94" t="s">
        <v>951</v>
      </c>
      <c r="E282" s="95" t="s">
        <v>952</v>
      </c>
      <c r="F282" s="74" t="s">
        <v>1368</v>
      </c>
      <c r="G282" s="74" t="s">
        <v>1369</v>
      </c>
      <c r="H282" s="80">
        <v>0</v>
      </c>
      <c r="I282" s="80">
        <v>6</v>
      </c>
      <c r="J282" s="80">
        <v>2005</v>
      </c>
      <c r="K282" s="80">
        <v>0</v>
      </c>
      <c r="L282" s="80">
        <v>6</v>
      </c>
      <c r="M282" s="80">
        <v>2005</v>
      </c>
      <c r="N282" s="80" t="s">
        <v>955</v>
      </c>
      <c r="O282" s="80">
        <v>1</v>
      </c>
      <c r="P282" s="80">
        <v>2</v>
      </c>
      <c r="Q282" s="80" t="s">
        <v>956</v>
      </c>
      <c r="R282" s="80" t="s">
        <v>52</v>
      </c>
      <c r="S282" s="74">
        <v>40</v>
      </c>
      <c r="T282" s="74"/>
      <c r="U282" s="80" t="s">
        <v>957</v>
      </c>
      <c r="V282" s="80" t="s">
        <v>958</v>
      </c>
      <c r="W282" s="77" t="s">
        <v>959</v>
      </c>
    </row>
    <row r="283" spans="1:23" ht="96">
      <c r="A283" s="73"/>
      <c r="B283" s="94">
        <v>7003</v>
      </c>
      <c r="C283" s="94" t="s">
        <v>950</v>
      </c>
      <c r="D283" s="94" t="s">
        <v>951</v>
      </c>
      <c r="E283" s="95" t="s">
        <v>952</v>
      </c>
      <c r="F283" s="74" t="s">
        <v>1370</v>
      </c>
      <c r="G283" s="74" t="s">
        <v>1371</v>
      </c>
      <c r="H283" s="74">
        <v>0</v>
      </c>
      <c r="I283" s="74">
        <v>10</v>
      </c>
      <c r="J283" s="74">
        <v>2005</v>
      </c>
      <c r="K283" s="74">
        <v>0</v>
      </c>
      <c r="L283" s="74">
        <v>10</v>
      </c>
      <c r="M283" s="74">
        <v>2005</v>
      </c>
      <c r="N283" s="74" t="s">
        <v>955</v>
      </c>
      <c r="O283" s="74">
        <v>2</v>
      </c>
      <c r="P283" s="74">
        <v>1</v>
      </c>
      <c r="Q283" s="74" t="s">
        <v>967</v>
      </c>
      <c r="R283" s="74" t="s">
        <v>52</v>
      </c>
      <c r="S283" s="74">
        <v>144</v>
      </c>
      <c r="T283" s="74"/>
      <c r="U283" s="80" t="s">
        <v>957</v>
      </c>
      <c r="V283" s="80" t="s">
        <v>958</v>
      </c>
      <c r="W283" s="74" t="s">
        <v>959</v>
      </c>
    </row>
    <row r="284" spans="1:23" ht="72">
      <c r="A284" s="73"/>
      <c r="B284" s="94">
        <v>7003</v>
      </c>
      <c r="C284" s="94" t="s">
        <v>950</v>
      </c>
      <c r="D284" s="94" t="s">
        <v>951</v>
      </c>
      <c r="E284" s="95" t="s">
        <v>952</v>
      </c>
      <c r="F284" s="74" t="s">
        <v>1372</v>
      </c>
      <c r="G284" s="74" t="s">
        <v>1371</v>
      </c>
      <c r="H284" s="74">
        <v>0</v>
      </c>
      <c r="I284" s="74">
        <v>12</v>
      </c>
      <c r="J284" s="74">
        <v>2005</v>
      </c>
      <c r="K284" s="74">
        <v>0</v>
      </c>
      <c r="L284" s="74">
        <v>12</v>
      </c>
      <c r="M284" s="74">
        <v>2005</v>
      </c>
      <c r="N284" s="74" t="s">
        <v>955</v>
      </c>
      <c r="O284" s="74">
        <v>2</v>
      </c>
      <c r="P284" s="74">
        <v>1</v>
      </c>
      <c r="Q284" s="74" t="s">
        <v>967</v>
      </c>
      <c r="R284" s="74" t="s">
        <v>52</v>
      </c>
      <c r="S284" s="74">
        <v>119</v>
      </c>
      <c r="T284" s="74"/>
      <c r="U284" s="80" t="s">
        <v>957</v>
      </c>
      <c r="V284" s="80" t="s">
        <v>958</v>
      </c>
      <c r="W284" s="74" t="s">
        <v>959</v>
      </c>
    </row>
    <row r="285" spans="1:23" ht="72">
      <c r="A285" s="73"/>
      <c r="B285" s="94">
        <v>7003</v>
      </c>
      <c r="C285" s="94" t="s">
        <v>950</v>
      </c>
      <c r="D285" s="94" t="s">
        <v>951</v>
      </c>
      <c r="E285" s="95" t="s">
        <v>952</v>
      </c>
      <c r="F285" s="83" t="s">
        <v>1373</v>
      </c>
      <c r="G285" s="83" t="s">
        <v>1374</v>
      </c>
      <c r="H285" s="83">
        <v>0</v>
      </c>
      <c r="I285" s="83">
        <v>11</v>
      </c>
      <c r="J285" s="83">
        <v>2005</v>
      </c>
      <c r="K285" s="83">
        <v>0</v>
      </c>
      <c r="L285" s="83">
        <v>11</v>
      </c>
      <c r="M285" s="83">
        <v>2005</v>
      </c>
      <c r="N285" s="83" t="s">
        <v>955</v>
      </c>
      <c r="O285" s="83">
        <v>2</v>
      </c>
      <c r="P285" s="83">
        <v>1</v>
      </c>
      <c r="Q285" s="83" t="s">
        <v>970</v>
      </c>
      <c r="R285" s="83" t="s">
        <v>52</v>
      </c>
      <c r="S285" s="83">
        <v>19</v>
      </c>
      <c r="T285" s="74"/>
      <c r="U285" s="80" t="s">
        <v>957</v>
      </c>
      <c r="V285" s="80" t="s">
        <v>958</v>
      </c>
      <c r="W285" s="74" t="s">
        <v>959</v>
      </c>
    </row>
    <row r="286" spans="1:23" ht="72">
      <c r="A286" s="73"/>
      <c r="B286" s="94">
        <v>7003</v>
      </c>
      <c r="C286" s="94" t="s">
        <v>950</v>
      </c>
      <c r="D286" s="94" t="s">
        <v>951</v>
      </c>
      <c r="E286" s="95" t="s">
        <v>952</v>
      </c>
      <c r="F286" s="83" t="s">
        <v>1375</v>
      </c>
      <c r="G286" s="83" t="s">
        <v>1376</v>
      </c>
      <c r="H286" s="83">
        <v>0</v>
      </c>
      <c r="I286" s="83">
        <v>0</v>
      </c>
      <c r="J286" s="83">
        <v>2005</v>
      </c>
      <c r="K286" s="83">
        <v>0</v>
      </c>
      <c r="L286" s="83">
        <v>0</v>
      </c>
      <c r="M286" s="83">
        <v>2005</v>
      </c>
      <c r="N286" s="83" t="s">
        <v>955</v>
      </c>
      <c r="O286" s="83">
        <v>2</v>
      </c>
      <c r="P286" s="83">
        <v>1</v>
      </c>
      <c r="Q286" s="83" t="s">
        <v>967</v>
      </c>
      <c r="R286" s="83" t="s">
        <v>52</v>
      </c>
      <c r="S286" s="83">
        <v>445</v>
      </c>
      <c r="T286" s="74"/>
      <c r="U286" s="80" t="s">
        <v>957</v>
      </c>
      <c r="V286" s="80" t="s">
        <v>958</v>
      </c>
      <c r="W286" s="74" t="s">
        <v>959</v>
      </c>
    </row>
    <row r="287" spans="1:23" ht="72">
      <c r="A287" s="73"/>
      <c r="B287" s="94">
        <v>7003</v>
      </c>
      <c r="C287" s="94" t="s">
        <v>950</v>
      </c>
      <c r="D287" s="94" t="s">
        <v>951</v>
      </c>
      <c r="E287" s="95" t="s">
        <v>952</v>
      </c>
      <c r="F287" s="74" t="s">
        <v>1377</v>
      </c>
      <c r="G287" s="74" t="s">
        <v>1369</v>
      </c>
      <c r="H287" s="80">
        <v>0</v>
      </c>
      <c r="I287" s="80">
        <v>6</v>
      </c>
      <c r="J287" s="80">
        <v>2005</v>
      </c>
      <c r="K287" s="80">
        <v>0</v>
      </c>
      <c r="L287" s="80">
        <v>6</v>
      </c>
      <c r="M287" s="80">
        <v>2005</v>
      </c>
      <c r="N287" s="80" t="s">
        <v>955</v>
      </c>
      <c r="O287" s="80">
        <v>1</v>
      </c>
      <c r="P287" s="80">
        <v>1</v>
      </c>
      <c r="Q287" s="80" t="s">
        <v>956</v>
      </c>
      <c r="R287" s="80" t="s">
        <v>52</v>
      </c>
      <c r="S287" s="74">
        <v>40</v>
      </c>
      <c r="T287" s="74"/>
      <c r="U287" s="80" t="s">
        <v>957</v>
      </c>
      <c r="V287" s="80" t="s">
        <v>958</v>
      </c>
      <c r="W287" s="77" t="s">
        <v>959</v>
      </c>
    </row>
    <row r="288" spans="1:23" ht="132">
      <c r="A288" s="73"/>
      <c r="B288" s="94">
        <v>7003</v>
      </c>
      <c r="C288" s="94" t="s">
        <v>950</v>
      </c>
      <c r="D288" s="94" t="s">
        <v>951</v>
      </c>
      <c r="E288" s="95" t="s">
        <v>952</v>
      </c>
      <c r="F288" s="146" t="s">
        <v>1378</v>
      </c>
      <c r="G288" s="74" t="s">
        <v>1367</v>
      </c>
      <c r="H288" s="74">
        <v>0</v>
      </c>
      <c r="I288" s="74">
        <v>4</v>
      </c>
      <c r="J288" s="74">
        <v>2005</v>
      </c>
      <c r="K288" s="74">
        <v>0</v>
      </c>
      <c r="L288" s="74">
        <v>4</v>
      </c>
      <c r="M288" s="74">
        <v>2005</v>
      </c>
      <c r="N288" s="74" t="s">
        <v>955</v>
      </c>
      <c r="O288" s="74">
        <v>2</v>
      </c>
      <c r="P288" s="74">
        <v>1</v>
      </c>
      <c r="Q288" s="74" t="s">
        <v>967</v>
      </c>
      <c r="R288" s="74" t="s">
        <v>52</v>
      </c>
      <c r="S288" s="74">
        <v>184</v>
      </c>
      <c r="T288" s="74"/>
      <c r="U288" s="80" t="s">
        <v>957</v>
      </c>
      <c r="V288" s="80" t="s">
        <v>958</v>
      </c>
      <c r="W288" s="77" t="s">
        <v>959</v>
      </c>
    </row>
    <row r="289" spans="1:23" ht="132">
      <c r="A289" s="73"/>
      <c r="B289" s="94">
        <v>7003</v>
      </c>
      <c r="C289" s="94" t="s">
        <v>950</v>
      </c>
      <c r="D289" s="94" t="s">
        <v>951</v>
      </c>
      <c r="E289" s="95" t="s">
        <v>952</v>
      </c>
      <c r="F289" s="74" t="s">
        <v>1379</v>
      </c>
      <c r="G289" s="74" t="s">
        <v>1139</v>
      </c>
      <c r="H289" s="74">
        <v>0</v>
      </c>
      <c r="I289" s="74">
        <v>0</v>
      </c>
      <c r="J289" s="74">
        <v>2005</v>
      </c>
      <c r="K289" s="74">
        <v>0</v>
      </c>
      <c r="L289" s="74">
        <v>0</v>
      </c>
      <c r="M289" s="74">
        <v>2005</v>
      </c>
      <c r="N289" s="74" t="s">
        <v>955</v>
      </c>
      <c r="O289" s="74">
        <v>2</v>
      </c>
      <c r="P289" s="74">
        <v>1</v>
      </c>
      <c r="Q289" s="74" t="s">
        <v>967</v>
      </c>
      <c r="R289" s="74" t="s">
        <v>52</v>
      </c>
      <c r="S289" s="74">
        <v>95</v>
      </c>
      <c r="T289" s="82"/>
      <c r="U289" s="80" t="s">
        <v>957</v>
      </c>
      <c r="V289" s="80" t="s">
        <v>958</v>
      </c>
      <c r="W289" s="74" t="s">
        <v>959</v>
      </c>
    </row>
    <row r="290" spans="1:23" ht="84">
      <c r="A290" s="73"/>
      <c r="B290" s="94">
        <v>7003</v>
      </c>
      <c r="C290" s="94" t="s">
        <v>950</v>
      </c>
      <c r="D290" s="94" t="s">
        <v>951</v>
      </c>
      <c r="E290" s="95" t="s">
        <v>952</v>
      </c>
      <c r="F290" s="146" t="s">
        <v>1380</v>
      </c>
      <c r="G290" s="74" t="s">
        <v>1381</v>
      </c>
      <c r="H290" s="74">
        <v>30</v>
      </c>
      <c r="I290" s="74">
        <v>10</v>
      </c>
      <c r="J290" s="74">
        <v>2005</v>
      </c>
      <c r="K290" s="74">
        <v>30</v>
      </c>
      <c r="L290" s="74">
        <v>10</v>
      </c>
      <c r="M290" s="74">
        <v>2005</v>
      </c>
      <c r="N290" s="74" t="s">
        <v>955</v>
      </c>
      <c r="O290" s="74">
        <v>2</v>
      </c>
      <c r="P290" s="74">
        <v>1</v>
      </c>
      <c r="Q290" s="74" t="s">
        <v>967</v>
      </c>
      <c r="R290" s="74" t="s">
        <v>52</v>
      </c>
      <c r="S290" s="74">
        <v>234</v>
      </c>
      <c r="T290" s="74"/>
      <c r="U290" s="80" t="s">
        <v>957</v>
      </c>
      <c r="V290" s="80" t="s">
        <v>958</v>
      </c>
      <c r="W290" s="77" t="s">
        <v>959</v>
      </c>
    </row>
    <row r="291" spans="1:23" ht="72">
      <c r="A291" s="73"/>
      <c r="B291" s="94">
        <v>7003</v>
      </c>
      <c r="C291" s="94" t="s">
        <v>950</v>
      </c>
      <c r="D291" s="94" t="s">
        <v>951</v>
      </c>
      <c r="E291" s="95" t="s">
        <v>952</v>
      </c>
      <c r="F291" s="74" t="s">
        <v>1382</v>
      </c>
      <c r="G291" s="74" t="s">
        <v>1139</v>
      </c>
      <c r="H291" s="74">
        <v>0</v>
      </c>
      <c r="I291" s="74">
        <v>3</v>
      </c>
      <c r="J291" s="74">
        <v>2005</v>
      </c>
      <c r="K291" s="74">
        <v>0</v>
      </c>
      <c r="L291" s="74">
        <v>3</v>
      </c>
      <c r="M291" s="74">
        <v>2005</v>
      </c>
      <c r="N291" s="74" t="s">
        <v>955</v>
      </c>
      <c r="O291" s="74">
        <v>2</v>
      </c>
      <c r="P291" s="74">
        <v>1</v>
      </c>
      <c r="Q291" s="74" t="s">
        <v>967</v>
      </c>
      <c r="R291" s="74" t="s">
        <v>52</v>
      </c>
      <c r="S291" s="74">
        <v>269</v>
      </c>
      <c r="T291" s="74"/>
      <c r="U291" s="80" t="s">
        <v>957</v>
      </c>
      <c r="V291" s="80" t="s">
        <v>958</v>
      </c>
      <c r="W291" s="74" t="s">
        <v>959</v>
      </c>
    </row>
    <row r="292" spans="1:23" ht="72">
      <c r="A292" s="73"/>
      <c r="B292" s="94">
        <v>7003</v>
      </c>
      <c r="C292" s="94" t="s">
        <v>950</v>
      </c>
      <c r="D292" s="94" t="s">
        <v>951</v>
      </c>
      <c r="E292" s="95" t="s">
        <v>952</v>
      </c>
      <c r="F292" s="74" t="s">
        <v>1383</v>
      </c>
      <c r="G292" s="74" t="s">
        <v>1029</v>
      </c>
      <c r="H292" s="74">
        <v>0</v>
      </c>
      <c r="I292" s="74">
        <v>3</v>
      </c>
      <c r="J292" s="74">
        <v>2005</v>
      </c>
      <c r="K292" s="74">
        <v>0</v>
      </c>
      <c r="L292" s="74">
        <v>3</v>
      </c>
      <c r="M292" s="74">
        <v>2005</v>
      </c>
      <c r="N292" s="74" t="s">
        <v>955</v>
      </c>
      <c r="O292" s="74">
        <v>2</v>
      </c>
      <c r="P292" s="74">
        <v>1</v>
      </c>
      <c r="Q292" s="74" t="s">
        <v>967</v>
      </c>
      <c r="R292" s="74" t="s">
        <v>52</v>
      </c>
      <c r="S292" s="74">
        <v>93</v>
      </c>
      <c r="T292" s="74"/>
      <c r="U292" s="80" t="s">
        <v>957</v>
      </c>
      <c r="V292" s="80" t="s">
        <v>958</v>
      </c>
      <c r="W292" s="74" t="s">
        <v>959</v>
      </c>
    </row>
    <row r="293" spans="1:23" ht="72">
      <c r="A293" s="73"/>
      <c r="B293" s="94">
        <v>7003</v>
      </c>
      <c r="C293" s="94" t="s">
        <v>950</v>
      </c>
      <c r="D293" s="94" t="s">
        <v>951</v>
      </c>
      <c r="E293" s="95" t="s">
        <v>952</v>
      </c>
      <c r="F293" s="83" t="s">
        <v>1384</v>
      </c>
      <c r="G293" s="83" t="s">
        <v>1229</v>
      </c>
      <c r="H293" s="83">
        <v>0</v>
      </c>
      <c r="I293" s="83">
        <v>11</v>
      </c>
      <c r="J293" s="83">
        <v>2005</v>
      </c>
      <c r="K293" s="83">
        <v>0</v>
      </c>
      <c r="L293" s="83">
        <v>11</v>
      </c>
      <c r="M293" s="83">
        <v>2005</v>
      </c>
      <c r="N293" s="83" t="s">
        <v>955</v>
      </c>
      <c r="O293" s="83">
        <v>2</v>
      </c>
      <c r="P293" s="83">
        <v>1</v>
      </c>
      <c r="Q293" s="83" t="s">
        <v>970</v>
      </c>
      <c r="R293" s="83" t="s">
        <v>52</v>
      </c>
      <c r="S293" s="83">
        <v>15</v>
      </c>
      <c r="T293" s="74"/>
      <c r="U293" s="80" t="s">
        <v>957</v>
      </c>
      <c r="V293" s="80" t="s">
        <v>958</v>
      </c>
      <c r="W293" s="74" t="s">
        <v>959</v>
      </c>
    </row>
    <row r="294" spans="1:23" ht="72">
      <c r="A294" s="73"/>
      <c r="B294" s="94">
        <v>7003</v>
      </c>
      <c r="C294" s="94" t="s">
        <v>950</v>
      </c>
      <c r="D294" s="94" t="s">
        <v>951</v>
      </c>
      <c r="E294" s="95" t="s">
        <v>952</v>
      </c>
      <c r="F294" s="146" t="s">
        <v>1385</v>
      </c>
      <c r="G294" s="74" t="s">
        <v>1386</v>
      </c>
      <c r="H294" s="74">
        <v>0</v>
      </c>
      <c r="I294" s="74">
        <v>2</v>
      </c>
      <c r="J294" s="74">
        <v>2005</v>
      </c>
      <c r="K294" s="74">
        <v>0</v>
      </c>
      <c r="L294" s="74">
        <v>2</v>
      </c>
      <c r="M294" s="74">
        <v>2005</v>
      </c>
      <c r="N294" s="74" t="s">
        <v>955</v>
      </c>
      <c r="O294" s="74">
        <v>2</v>
      </c>
      <c r="P294" s="74">
        <v>1</v>
      </c>
      <c r="Q294" s="74" t="s">
        <v>967</v>
      </c>
      <c r="R294" s="74" t="s">
        <v>52</v>
      </c>
      <c r="S294" s="74">
        <v>86</v>
      </c>
      <c r="T294" s="74"/>
      <c r="U294" s="80" t="s">
        <v>957</v>
      </c>
      <c r="V294" s="80" t="s">
        <v>958</v>
      </c>
      <c r="W294" s="77" t="s">
        <v>959</v>
      </c>
    </row>
    <row r="295" spans="1:23" ht="72">
      <c r="A295" s="73"/>
      <c r="B295" s="94">
        <v>7003</v>
      </c>
      <c r="C295" s="94" t="s">
        <v>950</v>
      </c>
      <c r="D295" s="94" t="s">
        <v>951</v>
      </c>
      <c r="E295" s="95" t="s">
        <v>952</v>
      </c>
      <c r="F295" s="74" t="s">
        <v>1387</v>
      </c>
      <c r="G295" s="74" t="s">
        <v>1278</v>
      </c>
      <c r="H295" s="74">
        <v>0</v>
      </c>
      <c r="I295" s="74">
        <v>7</v>
      </c>
      <c r="J295" s="74">
        <v>2005</v>
      </c>
      <c r="K295" s="74">
        <v>0</v>
      </c>
      <c r="L295" s="74">
        <v>7</v>
      </c>
      <c r="M295" s="74">
        <v>2005</v>
      </c>
      <c r="N295" s="74" t="s">
        <v>955</v>
      </c>
      <c r="O295" s="74">
        <v>2</v>
      </c>
      <c r="P295" s="74">
        <v>1</v>
      </c>
      <c r="Q295" s="74" t="s">
        <v>956</v>
      </c>
      <c r="R295" s="83" t="s">
        <v>52</v>
      </c>
      <c r="S295" s="74">
        <v>120</v>
      </c>
      <c r="T295" s="74"/>
      <c r="U295" s="74" t="s">
        <v>957</v>
      </c>
      <c r="V295" s="75" t="s">
        <v>958</v>
      </c>
      <c r="W295" s="76" t="s">
        <v>959</v>
      </c>
    </row>
    <row r="296" spans="1:23" ht="72">
      <c r="A296" s="73"/>
      <c r="B296" s="94">
        <v>7003</v>
      </c>
      <c r="C296" s="94" t="s">
        <v>950</v>
      </c>
      <c r="D296" s="94" t="s">
        <v>951</v>
      </c>
      <c r="E296" s="95" t="s">
        <v>952</v>
      </c>
      <c r="F296" s="74" t="s">
        <v>1388</v>
      </c>
      <c r="G296" s="74" t="s">
        <v>1389</v>
      </c>
      <c r="H296" s="74">
        <v>0</v>
      </c>
      <c r="I296" s="74">
        <v>12</v>
      </c>
      <c r="J296" s="74">
        <v>2005</v>
      </c>
      <c r="K296" s="74">
        <v>0</v>
      </c>
      <c r="L296" s="74">
        <v>12</v>
      </c>
      <c r="M296" s="74">
        <v>2005</v>
      </c>
      <c r="N296" s="74" t="s">
        <v>955</v>
      </c>
      <c r="O296" s="74">
        <v>2</v>
      </c>
      <c r="P296" s="74">
        <v>1</v>
      </c>
      <c r="Q296" s="74" t="s">
        <v>970</v>
      </c>
      <c r="R296" s="74" t="s">
        <v>52</v>
      </c>
      <c r="S296" s="74">
        <v>54</v>
      </c>
      <c r="T296" s="74"/>
      <c r="U296" s="80" t="s">
        <v>957</v>
      </c>
      <c r="V296" s="80" t="s">
        <v>958</v>
      </c>
      <c r="W296" s="74" t="s">
        <v>959</v>
      </c>
    </row>
    <row r="297" spans="1:23" ht="120">
      <c r="A297" s="73"/>
      <c r="B297" s="94">
        <v>7003</v>
      </c>
      <c r="C297" s="94" t="s">
        <v>950</v>
      </c>
      <c r="D297" s="94" t="s">
        <v>951</v>
      </c>
      <c r="E297" s="95" t="s">
        <v>952</v>
      </c>
      <c r="F297" s="106" t="s">
        <v>1390</v>
      </c>
      <c r="G297" s="104" t="s">
        <v>1391</v>
      </c>
      <c r="H297" s="74">
        <v>0</v>
      </c>
      <c r="I297" s="74">
        <v>11</v>
      </c>
      <c r="J297" s="74">
        <v>2005</v>
      </c>
      <c r="K297" s="74">
        <v>0</v>
      </c>
      <c r="L297" s="74">
        <v>0</v>
      </c>
      <c r="M297" s="74">
        <v>2005</v>
      </c>
      <c r="N297" s="74" t="s">
        <v>955</v>
      </c>
      <c r="O297" s="74">
        <v>1</v>
      </c>
      <c r="P297" s="74">
        <v>1</v>
      </c>
      <c r="Q297" s="74" t="s">
        <v>967</v>
      </c>
      <c r="R297" s="74" t="s">
        <v>52</v>
      </c>
      <c r="S297" s="74">
        <v>103</v>
      </c>
      <c r="T297" s="74"/>
      <c r="U297" s="80" t="s">
        <v>957</v>
      </c>
      <c r="V297" s="80" t="s">
        <v>958</v>
      </c>
      <c r="W297" s="74" t="s">
        <v>959</v>
      </c>
    </row>
    <row r="298" spans="1:23" ht="72">
      <c r="A298" s="73"/>
      <c r="B298" s="94">
        <v>7003</v>
      </c>
      <c r="C298" s="94" t="s">
        <v>950</v>
      </c>
      <c r="D298" s="94" t="s">
        <v>951</v>
      </c>
      <c r="E298" s="95" t="s">
        <v>952</v>
      </c>
      <c r="F298" s="83" t="s">
        <v>1392</v>
      </c>
      <c r="G298" s="83" t="s">
        <v>1306</v>
      </c>
      <c r="H298" s="83">
        <v>0</v>
      </c>
      <c r="I298" s="83">
        <v>0</v>
      </c>
      <c r="J298" s="83">
        <v>2005</v>
      </c>
      <c r="K298" s="83">
        <v>0</v>
      </c>
      <c r="L298" s="83">
        <v>0</v>
      </c>
      <c r="M298" s="83">
        <v>2005</v>
      </c>
      <c r="N298" s="83" t="s">
        <v>1393</v>
      </c>
      <c r="O298" s="83">
        <v>2</v>
      </c>
      <c r="P298" s="83">
        <v>1</v>
      </c>
      <c r="Q298" s="74" t="s">
        <v>967</v>
      </c>
      <c r="R298" s="74" t="s">
        <v>52</v>
      </c>
      <c r="S298" s="74">
        <v>95</v>
      </c>
      <c r="T298" s="83"/>
      <c r="U298" s="80" t="s">
        <v>957</v>
      </c>
      <c r="V298" s="80" t="s">
        <v>958</v>
      </c>
      <c r="W298" s="74" t="s">
        <v>959</v>
      </c>
    </row>
    <row r="299" spans="1:23" ht="84">
      <c r="A299" s="73"/>
      <c r="B299" s="94">
        <v>7003</v>
      </c>
      <c r="C299" s="94" t="s">
        <v>950</v>
      </c>
      <c r="D299" s="94" t="s">
        <v>951</v>
      </c>
      <c r="E299" s="95" t="s">
        <v>952</v>
      </c>
      <c r="F299" s="74" t="s">
        <v>1394</v>
      </c>
      <c r="G299" s="74" t="s">
        <v>1369</v>
      </c>
      <c r="H299" s="80">
        <v>0</v>
      </c>
      <c r="I299" s="80">
        <v>6</v>
      </c>
      <c r="J299" s="80">
        <v>2005</v>
      </c>
      <c r="K299" s="80">
        <v>0</v>
      </c>
      <c r="L299" s="80">
        <v>6</v>
      </c>
      <c r="M299" s="80">
        <v>2005</v>
      </c>
      <c r="N299" s="80" t="s">
        <v>955</v>
      </c>
      <c r="O299" s="80">
        <v>1</v>
      </c>
      <c r="P299" s="80">
        <v>1</v>
      </c>
      <c r="Q299" s="80" t="s">
        <v>956</v>
      </c>
      <c r="R299" s="80" t="s">
        <v>52</v>
      </c>
      <c r="S299" s="74">
        <v>40</v>
      </c>
      <c r="T299" s="74"/>
      <c r="U299" s="80" t="s">
        <v>957</v>
      </c>
      <c r="V299" s="80" t="s">
        <v>958</v>
      </c>
      <c r="W299" s="77" t="s">
        <v>959</v>
      </c>
    </row>
    <row r="300" spans="1:23" ht="72">
      <c r="A300" s="73"/>
      <c r="B300" s="94">
        <v>7003</v>
      </c>
      <c r="C300" s="94" t="s">
        <v>950</v>
      </c>
      <c r="D300" s="94" t="s">
        <v>951</v>
      </c>
      <c r="E300" s="95" t="s">
        <v>952</v>
      </c>
      <c r="F300" s="74" t="s">
        <v>1395</v>
      </c>
      <c r="G300" s="74" t="s">
        <v>1139</v>
      </c>
      <c r="H300" s="74">
        <v>0</v>
      </c>
      <c r="I300" s="74">
        <v>7</v>
      </c>
      <c r="J300" s="74">
        <v>2005</v>
      </c>
      <c r="K300" s="74">
        <v>0</v>
      </c>
      <c r="L300" s="74">
        <v>7</v>
      </c>
      <c r="M300" s="74">
        <v>2005</v>
      </c>
      <c r="N300" s="74" t="s">
        <v>955</v>
      </c>
      <c r="O300" s="74">
        <v>2</v>
      </c>
      <c r="P300" s="74">
        <v>1</v>
      </c>
      <c r="Q300" s="74" t="s">
        <v>970</v>
      </c>
      <c r="R300" s="74" t="s">
        <v>52</v>
      </c>
      <c r="S300" s="74">
        <v>30</v>
      </c>
      <c r="T300" s="74"/>
      <c r="U300" s="80" t="s">
        <v>957</v>
      </c>
      <c r="V300" s="80" t="s">
        <v>958</v>
      </c>
      <c r="W300" s="74" t="s">
        <v>959</v>
      </c>
    </row>
    <row r="301" spans="1:23" ht="96">
      <c r="A301" s="73"/>
      <c r="B301" s="94">
        <v>7003</v>
      </c>
      <c r="C301" s="94" t="s">
        <v>950</v>
      </c>
      <c r="D301" s="94" t="s">
        <v>951</v>
      </c>
      <c r="E301" s="95" t="s">
        <v>952</v>
      </c>
      <c r="F301" s="83" t="s">
        <v>1396</v>
      </c>
      <c r="G301" s="83" t="s">
        <v>1397</v>
      </c>
      <c r="H301" s="83">
        <v>0</v>
      </c>
      <c r="I301" s="83">
        <v>11</v>
      </c>
      <c r="J301" s="83">
        <v>2005</v>
      </c>
      <c r="K301" s="83">
        <v>0</v>
      </c>
      <c r="L301" s="83">
        <v>11</v>
      </c>
      <c r="M301" s="83">
        <v>2005</v>
      </c>
      <c r="N301" s="83" t="s">
        <v>955</v>
      </c>
      <c r="O301" s="83">
        <v>2</v>
      </c>
      <c r="P301" s="83">
        <v>1</v>
      </c>
      <c r="Q301" s="83" t="s">
        <v>967</v>
      </c>
      <c r="R301" s="83" t="s">
        <v>52</v>
      </c>
      <c r="S301" s="83">
        <v>520</v>
      </c>
      <c r="T301" s="77"/>
      <c r="U301" s="80" t="s">
        <v>957</v>
      </c>
      <c r="V301" s="80" t="s">
        <v>958</v>
      </c>
      <c r="W301" s="74" t="s">
        <v>959</v>
      </c>
    </row>
    <row r="302" spans="1:23" ht="72">
      <c r="A302" s="73"/>
      <c r="B302" s="94">
        <v>7003</v>
      </c>
      <c r="C302" s="94" t="s">
        <v>950</v>
      </c>
      <c r="D302" s="94" t="s">
        <v>951</v>
      </c>
      <c r="E302" s="95" t="s">
        <v>952</v>
      </c>
      <c r="F302" s="74" t="s">
        <v>1398</v>
      </c>
      <c r="G302" s="74" t="s">
        <v>1144</v>
      </c>
      <c r="H302" s="74">
        <v>0</v>
      </c>
      <c r="I302" s="74">
        <v>12</v>
      </c>
      <c r="J302" s="74">
        <v>2005</v>
      </c>
      <c r="K302" s="74">
        <v>0</v>
      </c>
      <c r="L302" s="74">
        <v>12</v>
      </c>
      <c r="M302" s="74">
        <v>2005</v>
      </c>
      <c r="N302" s="74" t="s">
        <v>955</v>
      </c>
      <c r="O302" s="74">
        <v>2</v>
      </c>
      <c r="P302" s="74">
        <v>1</v>
      </c>
      <c r="Q302" s="74" t="s">
        <v>970</v>
      </c>
      <c r="R302" s="74" t="s">
        <v>52</v>
      </c>
      <c r="S302" s="74">
        <v>50</v>
      </c>
      <c r="T302" s="74"/>
      <c r="U302" s="80" t="s">
        <v>957</v>
      </c>
      <c r="V302" s="80" t="s">
        <v>958</v>
      </c>
      <c r="W302" s="74" t="s">
        <v>959</v>
      </c>
    </row>
    <row r="303" spans="1:23" ht="72">
      <c r="A303" s="73"/>
      <c r="B303" s="94">
        <v>7003</v>
      </c>
      <c r="C303" s="94" t="s">
        <v>950</v>
      </c>
      <c r="D303" s="94" t="s">
        <v>951</v>
      </c>
      <c r="E303" s="95" t="s">
        <v>952</v>
      </c>
      <c r="F303" s="77" t="s">
        <v>1399</v>
      </c>
      <c r="G303" s="77" t="s">
        <v>1400</v>
      </c>
      <c r="H303" s="74">
        <v>0</v>
      </c>
      <c r="I303" s="74">
        <v>0</v>
      </c>
      <c r="J303" s="77">
        <v>2006</v>
      </c>
      <c r="K303" s="74">
        <v>0</v>
      </c>
      <c r="L303" s="74">
        <v>0</v>
      </c>
      <c r="M303" s="77">
        <v>2006</v>
      </c>
      <c r="N303" s="77" t="s">
        <v>955</v>
      </c>
      <c r="O303" s="77">
        <v>2</v>
      </c>
      <c r="P303" s="74">
        <v>1</v>
      </c>
      <c r="Q303" s="77" t="s">
        <v>956</v>
      </c>
      <c r="R303" s="83" t="s">
        <v>52</v>
      </c>
      <c r="S303" s="77">
        <v>139</v>
      </c>
      <c r="T303" s="77"/>
      <c r="U303" s="74" t="s">
        <v>957</v>
      </c>
      <c r="V303" s="75" t="s">
        <v>958</v>
      </c>
      <c r="W303" s="76" t="s">
        <v>959</v>
      </c>
    </row>
    <row r="304" spans="1:23" ht="72">
      <c r="A304" s="73"/>
      <c r="B304" s="94">
        <v>7003</v>
      </c>
      <c r="C304" s="94" t="s">
        <v>950</v>
      </c>
      <c r="D304" s="94" t="s">
        <v>951</v>
      </c>
      <c r="E304" s="95" t="s">
        <v>952</v>
      </c>
      <c r="F304" s="115" t="s">
        <v>1401</v>
      </c>
      <c r="G304" s="104" t="s">
        <v>1402</v>
      </c>
      <c r="H304" s="77">
        <v>0</v>
      </c>
      <c r="I304" s="77">
        <v>0</v>
      </c>
      <c r="J304" s="77">
        <v>2006</v>
      </c>
      <c r="K304" s="77">
        <v>0</v>
      </c>
      <c r="L304" s="77">
        <v>0</v>
      </c>
      <c r="M304" s="77">
        <v>2006</v>
      </c>
      <c r="N304" s="77" t="s">
        <v>955</v>
      </c>
      <c r="O304" s="77" t="s">
        <v>52</v>
      </c>
      <c r="P304" s="77" t="s">
        <v>52</v>
      </c>
      <c r="Q304" s="117">
        <v>638839</v>
      </c>
      <c r="R304" s="118" t="s">
        <v>973</v>
      </c>
      <c r="S304" s="104">
        <v>1095</v>
      </c>
      <c r="T304" s="74"/>
      <c r="U304" s="80" t="s">
        <v>974</v>
      </c>
      <c r="V304" s="80" t="s">
        <v>958</v>
      </c>
      <c r="W304" s="77" t="s">
        <v>975</v>
      </c>
    </row>
    <row r="305" spans="1:23" ht="72">
      <c r="A305" s="73"/>
      <c r="B305" s="94">
        <v>7003</v>
      </c>
      <c r="C305" s="94" t="s">
        <v>950</v>
      </c>
      <c r="D305" s="94" t="s">
        <v>951</v>
      </c>
      <c r="E305" s="95" t="s">
        <v>952</v>
      </c>
      <c r="F305" s="115" t="s">
        <v>1403</v>
      </c>
      <c r="G305" s="104" t="s">
        <v>1402</v>
      </c>
      <c r="H305" s="77">
        <v>0</v>
      </c>
      <c r="I305" s="77">
        <v>0</v>
      </c>
      <c r="J305" s="77">
        <v>2006</v>
      </c>
      <c r="K305" s="77">
        <v>0</v>
      </c>
      <c r="L305" s="77">
        <v>0</v>
      </c>
      <c r="M305" s="77">
        <v>2006</v>
      </c>
      <c r="N305" s="77" t="s">
        <v>955</v>
      </c>
      <c r="O305" s="77" t="s">
        <v>52</v>
      </c>
      <c r="P305" s="77" t="s">
        <v>52</v>
      </c>
      <c r="Q305" s="117">
        <v>638839</v>
      </c>
      <c r="R305" s="118" t="s">
        <v>973</v>
      </c>
      <c r="S305" s="104">
        <v>618</v>
      </c>
      <c r="T305" s="74"/>
      <c r="U305" s="80" t="s">
        <v>974</v>
      </c>
      <c r="V305" s="80" t="s">
        <v>958</v>
      </c>
      <c r="W305" s="77" t="s">
        <v>975</v>
      </c>
    </row>
    <row r="306" spans="1:23" ht="72">
      <c r="A306" s="73"/>
      <c r="B306" s="94">
        <v>7003</v>
      </c>
      <c r="C306" s="94" t="s">
        <v>950</v>
      </c>
      <c r="D306" s="94" t="s">
        <v>951</v>
      </c>
      <c r="E306" s="95" t="s">
        <v>952</v>
      </c>
      <c r="F306" s="74" t="s">
        <v>1404</v>
      </c>
      <c r="G306" s="74" t="s">
        <v>1149</v>
      </c>
      <c r="H306" s="80">
        <v>0</v>
      </c>
      <c r="I306" s="80">
        <v>12</v>
      </c>
      <c r="J306" s="80">
        <v>2006</v>
      </c>
      <c r="K306" s="80">
        <v>0</v>
      </c>
      <c r="L306" s="80">
        <v>12</v>
      </c>
      <c r="M306" s="80">
        <v>2006</v>
      </c>
      <c r="N306" s="80" t="s">
        <v>955</v>
      </c>
      <c r="O306" s="80">
        <v>1</v>
      </c>
      <c r="P306" s="80">
        <v>1</v>
      </c>
      <c r="Q306" s="80" t="s">
        <v>998</v>
      </c>
      <c r="R306" s="80" t="s">
        <v>52</v>
      </c>
      <c r="S306" s="74">
        <v>25</v>
      </c>
      <c r="T306" s="74"/>
      <c r="U306" s="80" t="s">
        <v>957</v>
      </c>
      <c r="V306" s="80" t="s">
        <v>958</v>
      </c>
      <c r="W306" s="77" t="s">
        <v>959</v>
      </c>
    </row>
    <row r="307" spans="1:23" ht="72">
      <c r="A307" s="73"/>
      <c r="B307" s="94">
        <v>7003</v>
      </c>
      <c r="C307" s="94" t="s">
        <v>950</v>
      </c>
      <c r="D307" s="94" t="s">
        <v>951</v>
      </c>
      <c r="E307" s="95" t="s">
        <v>952</v>
      </c>
      <c r="F307" s="146" t="s">
        <v>1405</v>
      </c>
      <c r="G307" s="74" t="s">
        <v>1009</v>
      </c>
      <c r="H307" s="74">
        <v>0</v>
      </c>
      <c r="I307" s="74">
        <v>9</v>
      </c>
      <c r="J307" s="74">
        <v>2006</v>
      </c>
      <c r="K307" s="74">
        <v>0</v>
      </c>
      <c r="L307" s="74">
        <v>9</v>
      </c>
      <c r="M307" s="74">
        <v>2006</v>
      </c>
      <c r="N307" s="74" t="s">
        <v>955</v>
      </c>
      <c r="O307" s="74">
        <v>2</v>
      </c>
      <c r="P307" s="74">
        <v>1</v>
      </c>
      <c r="Q307" s="74" t="s">
        <v>970</v>
      </c>
      <c r="R307" s="74" t="s">
        <v>52</v>
      </c>
      <c r="S307" s="74">
        <v>78</v>
      </c>
      <c r="T307" s="74"/>
      <c r="U307" s="80" t="s">
        <v>957</v>
      </c>
      <c r="V307" s="80" t="s">
        <v>958</v>
      </c>
      <c r="W307" s="77" t="s">
        <v>959</v>
      </c>
    </row>
    <row r="308" spans="1:23" ht="72">
      <c r="A308" s="73"/>
      <c r="B308" s="94">
        <v>7003</v>
      </c>
      <c r="C308" s="94" t="s">
        <v>950</v>
      </c>
      <c r="D308" s="94" t="s">
        <v>951</v>
      </c>
      <c r="E308" s="95" t="s">
        <v>952</v>
      </c>
      <c r="F308" s="74" t="s">
        <v>1406</v>
      </c>
      <c r="G308" s="74" t="s">
        <v>1407</v>
      </c>
      <c r="H308" s="74">
        <v>0</v>
      </c>
      <c r="I308" s="74">
        <v>10</v>
      </c>
      <c r="J308" s="74">
        <v>2006</v>
      </c>
      <c r="K308" s="74">
        <v>0</v>
      </c>
      <c r="L308" s="74">
        <v>10</v>
      </c>
      <c r="M308" s="74">
        <v>2006</v>
      </c>
      <c r="N308" s="74" t="s">
        <v>955</v>
      </c>
      <c r="O308" s="74">
        <v>2</v>
      </c>
      <c r="P308" s="74">
        <v>1</v>
      </c>
      <c r="Q308" s="74" t="s">
        <v>967</v>
      </c>
      <c r="R308" s="74" t="s">
        <v>52</v>
      </c>
      <c r="S308" s="74">
        <v>99</v>
      </c>
      <c r="T308" s="74"/>
      <c r="U308" s="80" t="s">
        <v>957</v>
      </c>
      <c r="V308" s="80" t="s">
        <v>958</v>
      </c>
      <c r="W308" s="74" t="s">
        <v>959</v>
      </c>
    </row>
    <row r="309" spans="1:23" ht="72">
      <c r="A309" s="73"/>
      <c r="B309" s="94">
        <v>7003</v>
      </c>
      <c r="C309" s="94" t="s">
        <v>950</v>
      </c>
      <c r="D309" s="94" t="s">
        <v>951</v>
      </c>
      <c r="E309" s="95" t="s">
        <v>952</v>
      </c>
      <c r="F309" s="146" t="s">
        <v>1408</v>
      </c>
      <c r="G309" s="74" t="s">
        <v>1139</v>
      </c>
      <c r="H309" s="74">
        <v>0</v>
      </c>
      <c r="I309" s="74">
        <v>11</v>
      </c>
      <c r="J309" s="74">
        <v>2006</v>
      </c>
      <c r="K309" s="74">
        <v>0</v>
      </c>
      <c r="L309" s="74">
        <v>11</v>
      </c>
      <c r="M309" s="74">
        <v>2006</v>
      </c>
      <c r="N309" s="74" t="s">
        <v>955</v>
      </c>
      <c r="O309" s="74">
        <v>2</v>
      </c>
      <c r="P309" s="74">
        <v>1</v>
      </c>
      <c r="Q309" s="74" t="s">
        <v>967</v>
      </c>
      <c r="R309" s="74" t="s">
        <v>52</v>
      </c>
      <c r="S309" s="74">
        <v>148</v>
      </c>
      <c r="T309" s="74"/>
      <c r="U309" s="80" t="s">
        <v>957</v>
      </c>
      <c r="V309" s="80" t="s">
        <v>958</v>
      </c>
      <c r="W309" s="74" t="s">
        <v>959</v>
      </c>
    </row>
    <row r="310" spans="1:23" ht="120">
      <c r="A310" s="73"/>
      <c r="B310" s="94">
        <v>7003</v>
      </c>
      <c r="C310" s="94" t="s">
        <v>950</v>
      </c>
      <c r="D310" s="94" t="s">
        <v>951</v>
      </c>
      <c r="E310" s="95" t="s">
        <v>952</v>
      </c>
      <c r="F310" s="74" t="s">
        <v>1409</v>
      </c>
      <c r="G310" s="74" t="s">
        <v>1139</v>
      </c>
      <c r="H310" s="74">
        <v>0</v>
      </c>
      <c r="I310" s="74">
        <v>11</v>
      </c>
      <c r="J310" s="74">
        <v>2006</v>
      </c>
      <c r="K310" s="74">
        <v>0</v>
      </c>
      <c r="L310" s="74">
        <v>11</v>
      </c>
      <c r="M310" s="74">
        <v>2006</v>
      </c>
      <c r="N310" s="74" t="s">
        <v>955</v>
      </c>
      <c r="O310" s="74">
        <v>2</v>
      </c>
      <c r="P310" s="74">
        <v>1</v>
      </c>
      <c r="Q310" s="74" t="s">
        <v>967</v>
      </c>
      <c r="R310" s="74" t="s">
        <v>52</v>
      </c>
      <c r="S310" s="74">
        <v>216</v>
      </c>
      <c r="T310" s="74"/>
      <c r="U310" s="80" t="s">
        <v>957</v>
      </c>
      <c r="V310" s="80" t="s">
        <v>958</v>
      </c>
      <c r="W310" s="74" t="s">
        <v>959</v>
      </c>
    </row>
    <row r="311" spans="1:23" ht="72">
      <c r="A311" s="73"/>
      <c r="B311" s="94">
        <v>7003</v>
      </c>
      <c r="C311" s="94" t="s">
        <v>950</v>
      </c>
      <c r="D311" s="94" t="s">
        <v>951</v>
      </c>
      <c r="E311" s="95" t="s">
        <v>952</v>
      </c>
      <c r="F311" s="74" t="s">
        <v>1410</v>
      </c>
      <c r="G311" s="74" t="s">
        <v>1139</v>
      </c>
      <c r="H311" s="74">
        <v>0</v>
      </c>
      <c r="I311" s="74">
        <v>11</v>
      </c>
      <c r="J311" s="74">
        <v>2006</v>
      </c>
      <c r="K311" s="74">
        <v>0</v>
      </c>
      <c r="L311" s="74">
        <v>11</v>
      </c>
      <c r="M311" s="74">
        <v>2006</v>
      </c>
      <c r="N311" s="74" t="s">
        <v>955</v>
      </c>
      <c r="O311" s="74">
        <v>2</v>
      </c>
      <c r="P311" s="74">
        <v>2</v>
      </c>
      <c r="Q311" s="74" t="s">
        <v>967</v>
      </c>
      <c r="R311" s="74" t="s">
        <v>52</v>
      </c>
      <c r="S311" s="74">
        <v>149</v>
      </c>
      <c r="T311" s="74"/>
      <c r="U311" s="80" t="s">
        <v>957</v>
      </c>
      <c r="V311" s="80" t="s">
        <v>958</v>
      </c>
      <c r="W311" s="74" t="s">
        <v>959</v>
      </c>
    </row>
    <row r="312" spans="1:23" ht="72">
      <c r="A312" s="73"/>
      <c r="B312" s="94">
        <v>7003</v>
      </c>
      <c r="C312" s="94" t="s">
        <v>950</v>
      </c>
      <c r="D312" s="94" t="s">
        <v>951</v>
      </c>
      <c r="E312" s="95" t="s">
        <v>952</v>
      </c>
      <c r="F312" s="126" t="s">
        <v>1411</v>
      </c>
      <c r="G312" s="74" t="s">
        <v>1412</v>
      </c>
      <c r="H312" s="74">
        <v>30</v>
      </c>
      <c r="I312" s="74">
        <v>11</v>
      </c>
      <c r="J312" s="74">
        <v>2005</v>
      </c>
      <c r="K312" s="74">
        <v>0</v>
      </c>
      <c r="L312" s="74">
        <v>2</v>
      </c>
      <c r="M312" s="74">
        <v>2006</v>
      </c>
      <c r="N312" s="74" t="s">
        <v>955</v>
      </c>
      <c r="O312" s="74">
        <v>2</v>
      </c>
      <c r="P312" s="74">
        <v>1</v>
      </c>
      <c r="Q312" s="74" t="s">
        <v>967</v>
      </c>
      <c r="R312" s="74" t="s">
        <v>52</v>
      </c>
      <c r="S312" s="74">
        <v>54</v>
      </c>
      <c r="T312" s="74"/>
      <c r="U312" s="80" t="s">
        <v>957</v>
      </c>
      <c r="V312" s="80" t="s">
        <v>958</v>
      </c>
      <c r="W312" s="77" t="s">
        <v>959</v>
      </c>
    </row>
    <row r="313" spans="1:23" ht="84">
      <c r="A313" s="73"/>
      <c r="B313" s="94">
        <v>7003</v>
      </c>
      <c r="C313" s="94" t="s">
        <v>950</v>
      </c>
      <c r="D313" s="94" t="s">
        <v>951</v>
      </c>
      <c r="E313" s="95" t="s">
        <v>952</v>
      </c>
      <c r="F313" s="74" t="s">
        <v>1413</v>
      </c>
      <c r="G313" s="74" t="s">
        <v>1139</v>
      </c>
      <c r="H313" s="74">
        <v>0</v>
      </c>
      <c r="I313" s="74">
        <v>3</v>
      </c>
      <c r="J313" s="74">
        <v>2006</v>
      </c>
      <c r="K313" s="74">
        <v>0</v>
      </c>
      <c r="L313" s="74">
        <v>3</v>
      </c>
      <c r="M313" s="74">
        <v>2006</v>
      </c>
      <c r="N313" s="74" t="s">
        <v>955</v>
      </c>
      <c r="O313" s="74">
        <v>2</v>
      </c>
      <c r="P313" s="74">
        <v>1</v>
      </c>
      <c r="Q313" s="74" t="s">
        <v>967</v>
      </c>
      <c r="R313" s="74" t="s">
        <v>52</v>
      </c>
      <c r="S313" s="74">
        <v>207</v>
      </c>
      <c r="T313" s="74"/>
      <c r="U313" s="80" t="s">
        <v>957</v>
      </c>
      <c r="V313" s="80" t="s">
        <v>958</v>
      </c>
      <c r="W313" s="74" t="s">
        <v>959</v>
      </c>
    </row>
    <row r="314" spans="1:23" ht="96">
      <c r="A314" s="73"/>
      <c r="B314" s="94">
        <v>7003</v>
      </c>
      <c r="C314" s="94" t="s">
        <v>950</v>
      </c>
      <c r="D314" s="94" t="s">
        <v>951</v>
      </c>
      <c r="E314" s="95" t="s">
        <v>952</v>
      </c>
      <c r="F314" s="74" t="s">
        <v>1414</v>
      </c>
      <c r="G314" s="74" t="s">
        <v>1149</v>
      </c>
      <c r="H314" s="80">
        <v>0</v>
      </c>
      <c r="I314" s="80">
        <v>12</v>
      </c>
      <c r="J314" s="80">
        <v>2006</v>
      </c>
      <c r="K314" s="80">
        <v>0</v>
      </c>
      <c r="L314" s="80">
        <v>12</v>
      </c>
      <c r="M314" s="80">
        <v>2006</v>
      </c>
      <c r="N314" s="80" t="s">
        <v>955</v>
      </c>
      <c r="O314" s="80">
        <v>1</v>
      </c>
      <c r="P314" s="80">
        <v>1</v>
      </c>
      <c r="Q314" s="80" t="s">
        <v>956</v>
      </c>
      <c r="R314" s="80" t="s">
        <v>52</v>
      </c>
      <c r="S314" s="74">
        <v>229</v>
      </c>
      <c r="T314" s="74"/>
      <c r="U314" s="80" t="s">
        <v>957</v>
      </c>
      <c r="V314" s="80" t="s">
        <v>958</v>
      </c>
      <c r="W314" s="77" t="s">
        <v>959</v>
      </c>
    </row>
    <row r="315" spans="1:23" ht="72">
      <c r="A315" s="73"/>
      <c r="B315" s="94">
        <v>7003</v>
      </c>
      <c r="C315" s="94" t="s">
        <v>950</v>
      </c>
      <c r="D315" s="94" t="s">
        <v>951</v>
      </c>
      <c r="E315" s="95" t="s">
        <v>952</v>
      </c>
      <c r="F315" s="74" t="s">
        <v>1415</v>
      </c>
      <c r="G315" s="74" t="s">
        <v>1139</v>
      </c>
      <c r="H315" s="74">
        <v>0</v>
      </c>
      <c r="I315" s="74">
        <v>0</v>
      </c>
      <c r="J315" s="74">
        <v>2006</v>
      </c>
      <c r="K315" s="74">
        <v>0</v>
      </c>
      <c r="L315" s="74">
        <v>0</v>
      </c>
      <c r="M315" s="74">
        <v>2006</v>
      </c>
      <c r="N315" s="74" t="s">
        <v>955</v>
      </c>
      <c r="O315" s="74">
        <v>2</v>
      </c>
      <c r="P315" s="74">
        <v>1</v>
      </c>
      <c r="Q315" s="74" t="s">
        <v>970</v>
      </c>
      <c r="R315" s="74" t="s">
        <v>52</v>
      </c>
      <c r="S315" s="74">
        <v>46</v>
      </c>
      <c r="T315" s="74"/>
      <c r="U315" s="80" t="s">
        <v>957</v>
      </c>
      <c r="V315" s="80" t="s">
        <v>958</v>
      </c>
      <c r="W315" s="74" t="s">
        <v>959</v>
      </c>
    </row>
    <row r="316" spans="1:23" ht="120">
      <c r="A316" s="73"/>
      <c r="B316" s="94">
        <v>7003</v>
      </c>
      <c r="C316" s="94" t="s">
        <v>950</v>
      </c>
      <c r="D316" s="94" t="s">
        <v>951</v>
      </c>
      <c r="E316" s="95" t="s">
        <v>952</v>
      </c>
      <c r="F316" s="74" t="s">
        <v>1416</v>
      </c>
      <c r="G316" s="74" t="s">
        <v>1417</v>
      </c>
      <c r="H316" s="74">
        <v>0</v>
      </c>
      <c r="I316" s="74">
        <v>0</v>
      </c>
      <c r="J316" s="74">
        <v>2006</v>
      </c>
      <c r="K316" s="74">
        <v>0</v>
      </c>
      <c r="L316" s="74">
        <v>0</v>
      </c>
      <c r="M316" s="74">
        <v>2006</v>
      </c>
      <c r="N316" s="74" t="s">
        <v>955</v>
      </c>
      <c r="O316" s="74">
        <v>2</v>
      </c>
      <c r="P316" s="74">
        <v>1</v>
      </c>
      <c r="Q316" s="74" t="s">
        <v>967</v>
      </c>
      <c r="R316" s="74" t="s">
        <v>52</v>
      </c>
      <c r="S316" s="74">
        <v>77</v>
      </c>
      <c r="T316" s="74"/>
      <c r="U316" s="80" t="s">
        <v>957</v>
      </c>
      <c r="V316" s="80" t="s">
        <v>958</v>
      </c>
      <c r="W316" s="74" t="s">
        <v>959</v>
      </c>
    </row>
    <row r="317" spans="1:23" ht="72">
      <c r="A317" s="73"/>
      <c r="B317" s="94">
        <v>7003</v>
      </c>
      <c r="C317" s="94" t="s">
        <v>950</v>
      </c>
      <c r="D317" s="94" t="s">
        <v>951</v>
      </c>
      <c r="E317" s="95" t="s">
        <v>952</v>
      </c>
      <c r="F317" s="115" t="s">
        <v>1418</v>
      </c>
      <c r="G317" s="83" t="s">
        <v>1139</v>
      </c>
      <c r="H317" s="77">
        <v>0</v>
      </c>
      <c r="I317" s="77">
        <v>0</v>
      </c>
      <c r="J317" s="77">
        <v>2006</v>
      </c>
      <c r="K317" s="77">
        <v>0</v>
      </c>
      <c r="L317" s="77">
        <v>0</v>
      </c>
      <c r="M317" s="77">
        <v>2006</v>
      </c>
      <c r="N317" s="77" t="s">
        <v>955</v>
      </c>
      <c r="O317" s="77" t="s">
        <v>52</v>
      </c>
      <c r="P317" s="77" t="s">
        <v>52</v>
      </c>
      <c r="Q317" s="117">
        <v>638839</v>
      </c>
      <c r="R317" s="118" t="s">
        <v>973</v>
      </c>
      <c r="S317" s="104">
        <v>95</v>
      </c>
      <c r="T317" s="74"/>
      <c r="U317" s="80" t="s">
        <v>974</v>
      </c>
      <c r="V317" s="80" t="s">
        <v>958</v>
      </c>
      <c r="W317" s="77" t="s">
        <v>975</v>
      </c>
    </row>
    <row r="318" spans="1:23" ht="72">
      <c r="A318" s="73"/>
      <c r="B318" s="94">
        <v>7003</v>
      </c>
      <c r="C318" s="94" t="s">
        <v>950</v>
      </c>
      <c r="D318" s="94" t="s">
        <v>951</v>
      </c>
      <c r="E318" s="95" t="s">
        <v>952</v>
      </c>
      <c r="F318" s="83" t="s">
        <v>1419</v>
      </c>
      <c r="G318" s="83" t="s">
        <v>1139</v>
      </c>
      <c r="H318" s="83">
        <v>0</v>
      </c>
      <c r="I318" s="83">
        <v>0</v>
      </c>
      <c r="J318" s="83">
        <v>2006</v>
      </c>
      <c r="K318" s="83">
        <v>0</v>
      </c>
      <c r="L318" s="83">
        <v>0</v>
      </c>
      <c r="M318" s="83">
        <v>2006</v>
      </c>
      <c r="N318" s="83" t="s">
        <v>955</v>
      </c>
      <c r="O318" s="83">
        <v>2</v>
      </c>
      <c r="P318" s="83">
        <v>1</v>
      </c>
      <c r="Q318" s="83" t="s">
        <v>967</v>
      </c>
      <c r="R318" s="83" t="s">
        <v>52</v>
      </c>
      <c r="S318" s="83">
        <v>97</v>
      </c>
      <c r="T318" s="83"/>
      <c r="U318" s="80" t="s">
        <v>957</v>
      </c>
      <c r="V318" s="80" t="s">
        <v>958</v>
      </c>
      <c r="W318" s="74" t="s">
        <v>959</v>
      </c>
    </row>
    <row r="319" spans="1:23" ht="96">
      <c r="A319" s="73"/>
      <c r="B319" s="94">
        <v>7003</v>
      </c>
      <c r="C319" s="94" t="s">
        <v>950</v>
      </c>
      <c r="D319" s="94" t="s">
        <v>951</v>
      </c>
      <c r="E319" s="95" t="s">
        <v>952</v>
      </c>
      <c r="F319" s="82" t="s">
        <v>1420</v>
      </c>
      <c r="G319" s="82" t="s">
        <v>1114</v>
      </c>
      <c r="H319" s="82">
        <v>0</v>
      </c>
      <c r="I319" s="82">
        <v>0</v>
      </c>
      <c r="J319" s="82">
        <v>2006</v>
      </c>
      <c r="K319" s="82">
        <v>0</v>
      </c>
      <c r="L319" s="82">
        <v>0</v>
      </c>
      <c r="M319" s="82">
        <v>2006</v>
      </c>
      <c r="N319" s="82" t="s">
        <v>955</v>
      </c>
      <c r="O319" s="82">
        <v>2</v>
      </c>
      <c r="P319" s="82">
        <v>1</v>
      </c>
      <c r="Q319" s="82" t="s">
        <v>967</v>
      </c>
      <c r="R319" s="82" t="s">
        <v>52</v>
      </c>
      <c r="S319" s="82">
        <v>99</v>
      </c>
      <c r="T319" s="74"/>
      <c r="U319" s="80" t="s">
        <v>957</v>
      </c>
      <c r="V319" s="80" t="s">
        <v>958</v>
      </c>
      <c r="W319" s="74" t="s">
        <v>959</v>
      </c>
    </row>
    <row r="320" spans="1:23" ht="96">
      <c r="A320" s="73"/>
      <c r="B320" s="94">
        <v>7003</v>
      </c>
      <c r="C320" s="94" t="s">
        <v>950</v>
      </c>
      <c r="D320" s="94" t="s">
        <v>951</v>
      </c>
      <c r="E320" s="95" t="s">
        <v>952</v>
      </c>
      <c r="F320" s="74" t="s">
        <v>1421</v>
      </c>
      <c r="G320" s="74" t="s">
        <v>1149</v>
      </c>
      <c r="H320" s="80">
        <v>0</v>
      </c>
      <c r="I320" s="80">
        <v>12</v>
      </c>
      <c r="J320" s="80">
        <v>2006</v>
      </c>
      <c r="K320" s="80">
        <v>0</v>
      </c>
      <c r="L320" s="80">
        <v>12</v>
      </c>
      <c r="M320" s="80">
        <v>2006</v>
      </c>
      <c r="N320" s="80" t="s">
        <v>955</v>
      </c>
      <c r="O320" s="80">
        <v>1</v>
      </c>
      <c r="P320" s="80">
        <v>1</v>
      </c>
      <c r="Q320" s="80" t="s">
        <v>956</v>
      </c>
      <c r="R320" s="80" t="s">
        <v>52</v>
      </c>
      <c r="S320" s="74">
        <v>75</v>
      </c>
      <c r="T320" s="74"/>
      <c r="U320" s="80" t="s">
        <v>957</v>
      </c>
      <c r="V320" s="80" t="s">
        <v>958</v>
      </c>
      <c r="W320" s="77" t="s">
        <v>959</v>
      </c>
    </row>
    <row r="321" spans="1:23" ht="84">
      <c r="A321" s="73"/>
      <c r="B321" s="94">
        <v>7003</v>
      </c>
      <c r="C321" s="94" t="s">
        <v>950</v>
      </c>
      <c r="D321" s="94" t="s">
        <v>951</v>
      </c>
      <c r="E321" s="95" t="s">
        <v>952</v>
      </c>
      <c r="F321" s="74" t="s">
        <v>1422</v>
      </c>
      <c r="G321" s="74" t="s">
        <v>1139</v>
      </c>
      <c r="H321" s="74">
        <v>0</v>
      </c>
      <c r="I321" s="74">
        <v>0</v>
      </c>
      <c r="J321" s="74">
        <v>2006</v>
      </c>
      <c r="K321" s="74">
        <v>0</v>
      </c>
      <c r="L321" s="74">
        <v>0</v>
      </c>
      <c r="M321" s="74">
        <v>2006</v>
      </c>
      <c r="N321" s="74" t="s">
        <v>955</v>
      </c>
      <c r="O321" s="74">
        <v>2</v>
      </c>
      <c r="P321" s="74">
        <v>2</v>
      </c>
      <c r="Q321" s="74" t="s">
        <v>970</v>
      </c>
      <c r="R321" s="74" t="s">
        <v>52</v>
      </c>
      <c r="S321" s="74">
        <v>66</v>
      </c>
      <c r="T321" s="74"/>
      <c r="U321" s="80" t="s">
        <v>957</v>
      </c>
      <c r="V321" s="80" t="s">
        <v>958</v>
      </c>
      <c r="W321" s="74" t="s">
        <v>959</v>
      </c>
    </row>
    <row r="322" spans="1:23" ht="132">
      <c r="A322" s="73"/>
      <c r="B322" s="94">
        <v>7003</v>
      </c>
      <c r="C322" s="94" t="s">
        <v>950</v>
      </c>
      <c r="D322" s="94" t="s">
        <v>951</v>
      </c>
      <c r="E322" s="95" t="s">
        <v>952</v>
      </c>
      <c r="F322" s="74" t="s">
        <v>1423</v>
      </c>
      <c r="G322" s="74" t="s">
        <v>1149</v>
      </c>
      <c r="H322" s="80">
        <v>0</v>
      </c>
      <c r="I322" s="80">
        <v>12</v>
      </c>
      <c r="J322" s="80">
        <v>2006</v>
      </c>
      <c r="K322" s="80">
        <v>0</v>
      </c>
      <c r="L322" s="80">
        <v>12</v>
      </c>
      <c r="M322" s="80">
        <v>2006</v>
      </c>
      <c r="N322" s="80" t="s">
        <v>955</v>
      </c>
      <c r="O322" s="80">
        <v>1</v>
      </c>
      <c r="P322" s="80">
        <v>1</v>
      </c>
      <c r="Q322" s="80" t="s">
        <v>956</v>
      </c>
      <c r="R322" s="80" t="s">
        <v>52</v>
      </c>
      <c r="S322" s="74">
        <v>16</v>
      </c>
      <c r="T322" s="74"/>
      <c r="U322" s="80" t="s">
        <v>957</v>
      </c>
      <c r="V322" s="80" t="s">
        <v>958</v>
      </c>
      <c r="W322" s="77" t="s">
        <v>959</v>
      </c>
    </row>
    <row r="323" spans="1:23" ht="72">
      <c r="A323" s="73"/>
      <c r="B323" s="94">
        <v>7003</v>
      </c>
      <c r="C323" s="94" t="s">
        <v>950</v>
      </c>
      <c r="D323" s="94" t="s">
        <v>951</v>
      </c>
      <c r="E323" s="95" t="s">
        <v>952</v>
      </c>
      <c r="F323" s="74" t="s">
        <v>1424</v>
      </c>
      <c r="G323" s="74" t="s">
        <v>1425</v>
      </c>
      <c r="H323" s="74">
        <v>0</v>
      </c>
      <c r="I323" s="74">
        <v>0</v>
      </c>
      <c r="J323" s="74">
        <v>2006</v>
      </c>
      <c r="K323" s="74">
        <v>0</v>
      </c>
      <c r="L323" s="74">
        <v>0</v>
      </c>
      <c r="M323" s="74">
        <v>2006</v>
      </c>
      <c r="N323" s="74" t="s">
        <v>955</v>
      </c>
      <c r="O323" s="74">
        <v>2</v>
      </c>
      <c r="P323" s="74">
        <v>1</v>
      </c>
      <c r="Q323" s="74" t="s">
        <v>970</v>
      </c>
      <c r="R323" s="74" t="s">
        <v>52</v>
      </c>
      <c r="S323" s="74">
        <v>38</v>
      </c>
      <c r="T323" s="74"/>
      <c r="U323" s="80" t="s">
        <v>957</v>
      </c>
      <c r="V323" s="80" t="s">
        <v>958</v>
      </c>
      <c r="W323" s="74" t="s">
        <v>959</v>
      </c>
    </row>
    <row r="324" spans="1:23" ht="72">
      <c r="A324" s="73"/>
      <c r="B324" s="94">
        <v>7003</v>
      </c>
      <c r="C324" s="94" t="s">
        <v>950</v>
      </c>
      <c r="D324" s="94" t="s">
        <v>951</v>
      </c>
      <c r="E324" s="95" t="s">
        <v>952</v>
      </c>
      <c r="F324" s="83" t="s">
        <v>1426</v>
      </c>
      <c r="G324" s="83" t="s">
        <v>1427</v>
      </c>
      <c r="H324" s="83">
        <v>0</v>
      </c>
      <c r="I324" s="83">
        <v>10</v>
      </c>
      <c r="J324" s="83">
        <v>2006</v>
      </c>
      <c r="K324" s="83">
        <v>0</v>
      </c>
      <c r="L324" s="83">
        <v>10</v>
      </c>
      <c r="M324" s="83">
        <v>2006</v>
      </c>
      <c r="N324" s="83" t="s">
        <v>955</v>
      </c>
      <c r="O324" s="83">
        <v>2</v>
      </c>
      <c r="P324" s="83">
        <v>1</v>
      </c>
      <c r="Q324" s="83" t="s">
        <v>967</v>
      </c>
      <c r="R324" s="83" t="s">
        <v>52</v>
      </c>
      <c r="S324" s="83">
        <v>200</v>
      </c>
      <c r="T324" s="74"/>
      <c r="U324" s="80" t="s">
        <v>957</v>
      </c>
      <c r="V324" s="80" t="s">
        <v>958</v>
      </c>
      <c r="W324" s="74" t="s">
        <v>959</v>
      </c>
    </row>
    <row r="325" spans="1:23" ht="108">
      <c r="A325" s="73"/>
      <c r="B325" s="94">
        <v>7003</v>
      </c>
      <c r="C325" s="94" t="s">
        <v>950</v>
      </c>
      <c r="D325" s="94" t="s">
        <v>951</v>
      </c>
      <c r="E325" s="95" t="s">
        <v>952</v>
      </c>
      <c r="F325" s="74" t="s">
        <v>1428</v>
      </c>
      <c r="G325" s="83" t="s">
        <v>1427</v>
      </c>
      <c r="H325" s="74">
        <v>0</v>
      </c>
      <c r="I325" s="74">
        <v>11</v>
      </c>
      <c r="J325" s="74">
        <v>2006</v>
      </c>
      <c r="K325" s="74">
        <v>0</v>
      </c>
      <c r="L325" s="74">
        <v>11</v>
      </c>
      <c r="M325" s="74">
        <v>2006</v>
      </c>
      <c r="N325" s="74" t="s">
        <v>955</v>
      </c>
      <c r="O325" s="74">
        <v>2</v>
      </c>
      <c r="P325" s="74">
        <v>1</v>
      </c>
      <c r="Q325" s="74" t="s">
        <v>970</v>
      </c>
      <c r="R325" s="74" t="s">
        <v>52</v>
      </c>
      <c r="S325" s="74">
        <v>50</v>
      </c>
      <c r="T325" s="74"/>
      <c r="U325" s="80" t="s">
        <v>957</v>
      </c>
      <c r="V325" s="80" t="s">
        <v>958</v>
      </c>
      <c r="W325" s="74" t="s">
        <v>959</v>
      </c>
    </row>
    <row r="326" spans="1:23" ht="72">
      <c r="A326" s="73"/>
      <c r="B326" s="94">
        <v>7003</v>
      </c>
      <c r="C326" s="94" t="s">
        <v>950</v>
      </c>
      <c r="D326" s="94" t="s">
        <v>951</v>
      </c>
      <c r="E326" s="95" t="s">
        <v>952</v>
      </c>
      <c r="F326" s="146" t="s">
        <v>1429</v>
      </c>
      <c r="G326" s="74" t="s">
        <v>1096</v>
      </c>
      <c r="H326" s="74">
        <v>30</v>
      </c>
      <c r="I326" s="74">
        <v>12</v>
      </c>
      <c r="J326" s="74">
        <v>2006</v>
      </c>
      <c r="K326" s="74">
        <v>30</v>
      </c>
      <c r="L326" s="74">
        <v>12</v>
      </c>
      <c r="M326" s="74">
        <v>2006</v>
      </c>
      <c r="N326" s="74" t="s">
        <v>955</v>
      </c>
      <c r="O326" s="74">
        <v>2</v>
      </c>
      <c r="P326" s="74">
        <v>1</v>
      </c>
      <c r="Q326" s="74" t="s">
        <v>967</v>
      </c>
      <c r="R326" s="74" t="s">
        <v>52</v>
      </c>
      <c r="S326" s="74">
        <v>257</v>
      </c>
      <c r="T326" s="74"/>
      <c r="U326" s="80" t="s">
        <v>957</v>
      </c>
      <c r="V326" s="80" t="s">
        <v>958</v>
      </c>
      <c r="W326" s="77" t="s">
        <v>959</v>
      </c>
    </row>
    <row r="327" spans="1:23" ht="72">
      <c r="A327" s="73"/>
      <c r="B327" s="94">
        <v>7003</v>
      </c>
      <c r="C327" s="94" t="s">
        <v>950</v>
      </c>
      <c r="D327" s="94" t="s">
        <v>951</v>
      </c>
      <c r="E327" s="95" t="s">
        <v>952</v>
      </c>
      <c r="F327" s="74" t="s">
        <v>1430</v>
      </c>
      <c r="G327" s="74" t="s">
        <v>1139</v>
      </c>
      <c r="H327" s="74">
        <v>0</v>
      </c>
      <c r="I327" s="74">
        <v>4</v>
      </c>
      <c r="J327" s="74">
        <v>2006</v>
      </c>
      <c r="K327" s="74">
        <v>0</v>
      </c>
      <c r="L327" s="74">
        <v>4</v>
      </c>
      <c r="M327" s="74">
        <v>2006</v>
      </c>
      <c r="N327" s="74" t="s">
        <v>955</v>
      </c>
      <c r="O327" s="74">
        <v>2</v>
      </c>
      <c r="P327" s="74">
        <v>1</v>
      </c>
      <c r="Q327" s="74" t="s">
        <v>967</v>
      </c>
      <c r="R327" s="74" t="s">
        <v>52</v>
      </c>
      <c r="S327" s="74">
        <v>39</v>
      </c>
      <c r="T327" s="74"/>
      <c r="U327" s="80" t="s">
        <v>957</v>
      </c>
      <c r="V327" s="80" t="s">
        <v>958</v>
      </c>
      <c r="W327" s="74" t="s">
        <v>959</v>
      </c>
    </row>
    <row r="328" spans="1:23" ht="84">
      <c r="A328" s="73"/>
      <c r="B328" s="94">
        <v>7003</v>
      </c>
      <c r="C328" s="94" t="s">
        <v>950</v>
      </c>
      <c r="D328" s="94" t="s">
        <v>951</v>
      </c>
      <c r="E328" s="95" t="s">
        <v>952</v>
      </c>
      <c r="F328" s="115" t="s">
        <v>1431</v>
      </c>
      <c r="G328" s="74" t="s">
        <v>1144</v>
      </c>
      <c r="H328" s="77">
        <v>0</v>
      </c>
      <c r="I328" s="77">
        <v>0</v>
      </c>
      <c r="J328" s="77">
        <v>2006</v>
      </c>
      <c r="K328" s="77">
        <v>0</v>
      </c>
      <c r="L328" s="77">
        <v>0</v>
      </c>
      <c r="M328" s="77">
        <v>2006</v>
      </c>
      <c r="N328" s="77" t="s">
        <v>955</v>
      </c>
      <c r="O328" s="77" t="s">
        <v>52</v>
      </c>
      <c r="P328" s="77" t="s">
        <v>52</v>
      </c>
      <c r="Q328" s="117">
        <v>638839</v>
      </c>
      <c r="R328" s="118" t="s">
        <v>973</v>
      </c>
      <c r="S328" s="104">
        <v>3113</v>
      </c>
      <c r="T328" s="74"/>
      <c r="U328" s="80" t="s">
        <v>974</v>
      </c>
      <c r="V328" s="80" t="s">
        <v>958</v>
      </c>
      <c r="W328" s="77" t="s">
        <v>975</v>
      </c>
    </row>
    <row r="329" spans="1:23" ht="96">
      <c r="A329" s="73"/>
      <c r="B329" s="94">
        <v>7003</v>
      </c>
      <c r="C329" s="94" t="s">
        <v>950</v>
      </c>
      <c r="D329" s="94" t="s">
        <v>951</v>
      </c>
      <c r="E329" s="95" t="s">
        <v>952</v>
      </c>
      <c r="F329" s="115" t="s">
        <v>1432</v>
      </c>
      <c r="G329" s="74" t="s">
        <v>1057</v>
      </c>
      <c r="H329" s="77">
        <v>0</v>
      </c>
      <c r="I329" s="77">
        <v>0</v>
      </c>
      <c r="J329" s="77">
        <v>2006</v>
      </c>
      <c r="K329" s="77">
        <v>0</v>
      </c>
      <c r="L329" s="77">
        <v>0</v>
      </c>
      <c r="M329" s="77">
        <v>2006</v>
      </c>
      <c r="N329" s="77" t="s">
        <v>955</v>
      </c>
      <c r="O329" s="77" t="s">
        <v>52</v>
      </c>
      <c r="P329" s="77" t="s">
        <v>52</v>
      </c>
      <c r="Q329" s="117">
        <v>638839</v>
      </c>
      <c r="R329" s="118" t="s">
        <v>973</v>
      </c>
      <c r="S329" s="104">
        <v>183</v>
      </c>
      <c r="T329" s="74"/>
      <c r="U329" s="80" t="s">
        <v>974</v>
      </c>
      <c r="V329" s="80" t="s">
        <v>958</v>
      </c>
      <c r="W329" s="77" t="s">
        <v>975</v>
      </c>
    </row>
    <row r="330" spans="1:23" ht="108">
      <c r="A330" s="73"/>
      <c r="B330" s="94">
        <v>7003</v>
      </c>
      <c r="C330" s="94" t="s">
        <v>950</v>
      </c>
      <c r="D330" s="94" t="s">
        <v>951</v>
      </c>
      <c r="E330" s="95" t="s">
        <v>952</v>
      </c>
      <c r="F330" s="115" t="s">
        <v>1433</v>
      </c>
      <c r="G330" s="74" t="s">
        <v>1343</v>
      </c>
      <c r="H330" s="77">
        <v>0</v>
      </c>
      <c r="I330" s="77">
        <v>0</v>
      </c>
      <c r="J330" s="77">
        <v>2006</v>
      </c>
      <c r="K330" s="77">
        <v>0</v>
      </c>
      <c r="L330" s="77">
        <v>0</v>
      </c>
      <c r="M330" s="77">
        <v>2006</v>
      </c>
      <c r="N330" s="77" t="s">
        <v>955</v>
      </c>
      <c r="O330" s="77" t="s">
        <v>52</v>
      </c>
      <c r="P330" s="77" t="s">
        <v>52</v>
      </c>
      <c r="Q330" s="117">
        <v>638839</v>
      </c>
      <c r="R330" s="118" t="s">
        <v>973</v>
      </c>
      <c r="S330" s="104">
        <v>2445</v>
      </c>
      <c r="T330" s="74"/>
      <c r="U330" s="80" t="s">
        <v>974</v>
      </c>
      <c r="V330" s="80" t="s">
        <v>958</v>
      </c>
      <c r="W330" s="77" t="s">
        <v>975</v>
      </c>
    </row>
    <row r="331" spans="1:23" ht="120">
      <c r="A331" s="73"/>
      <c r="B331" s="94">
        <v>7003</v>
      </c>
      <c r="C331" s="94" t="s">
        <v>950</v>
      </c>
      <c r="D331" s="94" t="s">
        <v>951</v>
      </c>
      <c r="E331" s="95" t="s">
        <v>952</v>
      </c>
      <c r="F331" s="115" t="s">
        <v>1434</v>
      </c>
      <c r="G331" s="74" t="s">
        <v>1435</v>
      </c>
      <c r="H331" s="77">
        <v>0</v>
      </c>
      <c r="I331" s="77">
        <v>0</v>
      </c>
      <c r="J331" s="77">
        <v>2006</v>
      </c>
      <c r="K331" s="77">
        <v>0</v>
      </c>
      <c r="L331" s="77">
        <v>0</v>
      </c>
      <c r="M331" s="77">
        <v>2006</v>
      </c>
      <c r="N331" s="77" t="s">
        <v>955</v>
      </c>
      <c r="O331" s="77" t="s">
        <v>52</v>
      </c>
      <c r="P331" s="77" t="s">
        <v>52</v>
      </c>
      <c r="Q331" s="117">
        <v>638839</v>
      </c>
      <c r="R331" s="118" t="s">
        <v>973</v>
      </c>
      <c r="S331" s="104">
        <v>3742</v>
      </c>
      <c r="T331" s="74"/>
      <c r="U331" s="80" t="s">
        <v>974</v>
      </c>
      <c r="V331" s="80" t="s">
        <v>958</v>
      </c>
      <c r="W331" s="77" t="s">
        <v>975</v>
      </c>
    </row>
    <row r="332" spans="1:23" ht="72">
      <c r="A332" s="73"/>
      <c r="B332" s="94">
        <v>7003</v>
      </c>
      <c r="C332" s="94" t="s">
        <v>950</v>
      </c>
      <c r="D332" s="94" t="s">
        <v>951</v>
      </c>
      <c r="E332" s="95" t="s">
        <v>952</v>
      </c>
      <c r="F332" s="115" t="s">
        <v>1436</v>
      </c>
      <c r="G332" s="74" t="s">
        <v>1109</v>
      </c>
      <c r="H332" s="77">
        <v>0</v>
      </c>
      <c r="I332" s="77">
        <v>0</v>
      </c>
      <c r="J332" s="77">
        <v>2006</v>
      </c>
      <c r="K332" s="77">
        <v>0</v>
      </c>
      <c r="L332" s="77">
        <v>0</v>
      </c>
      <c r="M332" s="77">
        <v>2006</v>
      </c>
      <c r="N332" s="77" t="s">
        <v>955</v>
      </c>
      <c r="O332" s="77" t="s">
        <v>52</v>
      </c>
      <c r="P332" s="77" t="s">
        <v>52</v>
      </c>
      <c r="Q332" s="117">
        <v>638839</v>
      </c>
      <c r="R332" s="118" t="s">
        <v>973</v>
      </c>
      <c r="S332" s="104">
        <v>6727</v>
      </c>
      <c r="T332" s="74"/>
      <c r="U332" s="80" t="s">
        <v>974</v>
      </c>
      <c r="V332" s="80" t="s">
        <v>958</v>
      </c>
      <c r="W332" s="77" t="s">
        <v>975</v>
      </c>
    </row>
    <row r="333" spans="1:23" ht="120">
      <c r="A333" s="73"/>
      <c r="B333" s="94">
        <v>7003</v>
      </c>
      <c r="C333" s="94" t="s">
        <v>950</v>
      </c>
      <c r="D333" s="94" t="s">
        <v>951</v>
      </c>
      <c r="E333" s="95" t="s">
        <v>952</v>
      </c>
      <c r="F333" s="115" t="s">
        <v>1437</v>
      </c>
      <c r="G333" s="74" t="s">
        <v>1438</v>
      </c>
      <c r="H333" s="77">
        <v>0</v>
      </c>
      <c r="I333" s="77">
        <v>0</v>
      </c>
      <c r="J333" s="77">
        <v>2006</v>
      </c>
      <c r="K333" s="77">
        <v>0</v>
      </c>
      <c r="L333" s="77">
        <v>0</v>
      </c>
      <c r="M333" s="77">
        <v>2006</v>
      </c>
      <c r="N333" s="77" t="s">
        <v>955</v>
      </c>
      <c r="O333" s="77" t="s">
        <v>52</v>
      </c>
      <c r="P333" s="77" t="s">
        <v>52</v>
      </c>
      <c r="Q333" s="117">
        <v>638839</v>
      </c>
      <c r="R333" s="118" t="s">
        <v>973</v>
      </c>
      <c r="S333" s="104">
        <v>3981</v>
      </c>
      <c r="T333" s="74"/>
      <c r="U333" s="80" t="s">
        <v>974</v>
      </c>
      <c r="V333" s="80" t="s">
        <v>958</v>
      </c>
      <c r="W333" s="77" t="s">
        <v>975</v>
      </c>
    </row>
    <row r="334" spans="1:23" ht="72">
      <c r="A334" s="73"/>
      <c r="B334" s="94">
        <v>7003</v>
      </c>
      <c r="C334" s="94" t="s">
        <v>950</v>
      </c>
      <c r="D334" s="94" t="s">
        <v>951</v>
      </c>
      <c r="E334" s="95" t="s">
        <v>952</v>
      </c>
      <c r="F334" s="115" t="s">
        <v>1439</v>
      </c>
      <c r="G334" s="74" t="s">
        <v>1057</v>
      </c>
      <c r="H334" s="77">
        <v>0</v>
      </c>
      <c r="I334" s="77">
        <v>0</v>
      </c>
      <c r="J334" s="77">
        <v>2006</v>
      </c>
      <c r="K334" s="77">
        <v>0</v>
      </c>
      <c r="L334" s="77">
        <v>0</v>
      </c>
      <c r="M334" s="77">
        <v>2006</v>
      </c>
      <c r="N334" s="77" t="s">
        <v>955</v>
      </c>
      <c r="O334" s="77" t="s">
        <v>52</v>
      </c>
      <c r="P334" s="77" t="s">
        <v>52</v>
      </c>
      <c r="Q334" s="117">
        <v>638839</v>
      </c>
      <c r="R334" s="118" t="s">
        <v>973</v>
      </c>
      <c r="S334" s="104">
        <v>1522</v>
      </c>
      <c r="T334" s="74"/>
      <c r="U334" s="80" t="s">
        <v>974</v>
      </c>
      <c r="V334" s="80" t="s">
        <v>958</v>
      </c>
      <c r="W334" s="77" t="s">
        <v>975</v>
      </c>
    </row>
    <row r="335" spans="1:23" ht="72">
      <c r="A335" s="73"/>
      <c r="B335" s="94">
        <v>7003</v>
      </c>
      <c r="C335" s="94" t="s">
        <v>950</v>
      </c>
      <c r="D335" s="94" t="s">
        <v>951</v>
      </c>
      <c r="E335" s="95" t="s">
        <v>952</v>
      </c>
      <c r="F335" s="115" t="s">
        <v>1440</v>
      </c>
      <c r="G335" s="74" t="s">
        <v>1441</v>
      </c>
      <c r="H335" s="77">
        <v>0</v>
      </c>
      <c r="I335" s="77">
        <v>0</v>
      </c>
      <c r="J335" s="77">
        <v>2007</v>
      </c>
      <c r="K335" s="77">
        <v>0</v>
      </c>
      <c r="L335" s="77">
        <v>0</v>
      </c>
      <c r="M335" s="77">
        <v>2007</v>
      </c>
      <c r="N335" s="77" t="s">
        <v>955</v>
      </c>
      <c r="O335" s="77" t="s">
        <v>52</v>
      </c>
      <c r="P335" s="77" t="s">
        <v>52</v>
      </c>
      <c r="Q335" s="117">
        <v>638839</v>
      </c>
      <c r="R335" s="118" t="s">
        <v>973</v>
      </c>
      <c r="S335" s="104">
        <v>394</v>
      </c>
      <c r="T335" s="74"/>
      <c r="U335" s="80" t="s">
        <v>974</v>
      </c>
      <c r="V335" s="80" t="s">
        <v>958</v>
      </c>
      <c r="W335" s="77" t="s">
        <v>975</v>
      </c>
    </row>
    <row r="336" spans="1:23" ht="132">
      <c r="A336" s="73"/>
      <c r="B336" s="94">
        <v>7003</v>
      </c>
      <c r="C336" s="94" t="s">
        <v>950</v>
      </c>
      <c r="D336" s="94" t="s">
        <v>951</v>
      </c>
      <c r="E336" s="95" t="s">
        <v>952</v>
      </c>
      <c r="F336" s="115" t="s">
        <v>1442</v>
      </c>
      <c r="G336" s="74" t="s">
        <v>1278</v>
      </c>
      <c r="H336" s="80">
        <v>0</v>
      </c>
      <c r="I336" s="80">
        <v>0</v>
      </c>
      <c r="J336" s="80">
        <v>2007</v>
      </c>
      <c r="K336" s="80">
        <v>0</v>
      </c>
      <c r="L336" s="80">
        <v>0</v>
      </c>
      <c r="M336" s="80">
        <v>2007</v>
      </c>
      <c r="N336" s="80" t="s">
        <v>955</v>
      </c>
      <c r="O336" s="80" t="s">
        <v>52</v>
      </c>
      <c r="P336" s="80" t="s">
        <v>52</v>
      </c>
      <c r="Q336" s="117">
        <v>638839</v>
      </c>
      <c r="R336" s="118" t="s">
        <v>973</v>
      </c>
      <c r="S336" s="104">
        <v>539</v>
      </c>
      <c r="T336" s="74"/>
      <c r="U336" s="80" t="s">
        <v>974</v>
      </c>
      <c r="V336" s="80" t="s">
        <v>958</v>
      </c>
      <c r="W336" s="77" t="s">
        <v>975</v>
      </c>
    </row>
    <row r="337" spans="1:23" ht="96">
      <c r="A337" s="73"/>
      <c r="B337" s="94">
        <v>7003</v>
      </c>
      <c r="C337" s="94" t="s">
        <v>950</v>
      </c>
      <c r="D337" s="94" t="s">
        <v>951</v>
      </c>
      <c r="E337" s="95" t="s">
        <v>952</v>
      </c>
      <c r="F337" s="115" t="s">
        <v>1443</v>
      </c>
      <c r="G337" s="74" t="s">
        <v>1444</v>
      </c>
      <c r="H337" s="77">
        <v>0</v>
      </c>
      <c r="I337" s="77">
        <v>0</v>
      </c>
      <c r="J337" s="77">
        <v>2007</v>
      </c>
      <c r="K337" s="77">
        <v>0</v>
      </c>
      <c r="L337" s="77">
        <v>0</v>
      </c>
      <c r="M337" s="77">
        <v>2007</v>
      </c>
      <c r="N337" s="77" t="s">
        <v>955</v>
      </c>
      <c r="O337" s="77" t="s">
        <v>52</v>
      </c>
      <c r="P337" s="77" t="s">
        <v>52</v>
      </c>
      <c r="Q337" s="117">
        <v>638839</v>
      </c>
      <c r="R337" s="118" t="s">
        <v>973</v>
      </c>
      <c r="S337" s="104">
        <v>532</v>
      </c>
      <c r="T337" s="74"/>
      <c r="U337" s="80" t="s">
        <v>974</v>
      </c>
      <c r="V337" s="80" t="s">
        <v>958</v>
      </c>
      <c r="W337" s="77" t="s">
        <v>975</v>
      </c>
    </row>
    <row r="338" spans="1:23" ht="72">
      <c r="A338" s="73"/>
      <c r="B338" s="94">
        <v>7003</v>
      </c>
      <c r="C338" s="94" t="s">
        <v>950</v>
      </c>
      <c r="D338" s="94" t="s">
        <v>951</v>
      </c>
      <c r="E338" s="95" t="s">
        <v>952</v>
      </c>
      <c r="F338" s="115" t="s">
        <v>1445</v>
      </c>
      <c r="G338" s="74" t="s">
        <v>1109</v>
      </c>
      <c r="H338" s="77">
        <v>0</v>
      </c>
      <c r="I338" s="77">
        <v>0</v>
      </c>
      <c r="J338" s="77">
        <v>2007</v>
      </c>
      <c r="K338" s="77">
        <v>0</v>
      </c>
      <c r="L338" s="77">
        <v>0</v>
      </c>
      <c r="M338" s="77">
        <v>2007</v>
      </c>
      <c r="N338" s="77" t="s">
        <v>955</v>
      </c>
      <c r="O338" s="77" t="s">
        <v>52</v>
      </c>
      <c r="P338" s="77" t="s">
        <v>52</v>
      </c>
      <c r="Q338" s="117">
        <v>638839</v>
      </c>
      <c r="R338" s="118" t="s">
        <v>973</v>
      </c>
      <c r="S338" s="104">
        <v>1722</v>
      </c>
      <c r="T338" s="74"/>
      <c r="U338" s="80" t="s">
        <v>974</v>
      </c>
      <c r="V338" s="80" t="s">
        <v>958</v>
      </c>
      <c r="W338" s="77" t="s">
        <v>975</v>
      </c>
    </row>
    <row r="339" spans="1:23" ht="96">
      <c r="A339" s="73"/>
      <c r="B339" s="94">
        <v>7003</v>
      </c>
      <c r="C339" s="94" t="s">
        <v>950</v>
      </c>
      <c r="D339" s="94" t="s">
        <v>951</v>
      </c>
      <c r="E339" s="95" t="s">
        <v>952</v>
      </c>
      <c r="F339" s="115" t="s">
        <v>1446</v>
      </c>
      <c r="G339" s="74" t="s">
        <v>1447</v>
      </c>
      <c r="H339" s="77">
        <v>0</v>
      </c>
      <c r="I339" s="77">
        <v>0</v>
      </c>
      <c r="J339" s="77">
        <v>2007</v>
      </c>
      <c r="K339" s="77">
        <v>0</v>
      </c>
      <c r="L339" s="77">
        <v>0</v>
      </c>
      <c r="M339" s="77">
        <v>2007</v>
      </c>
      <c r="N339" s="77" t="s">
        <v>955</v>
      </c>
      <c r="O339" s="77" t="s">
        <v>52</v>
      </c>
      <c r="P339" s="77" t="s">
        <v>52</v>
      </c>
      <c r="Q339" s="117">
        <v>638839</v>
      </c>
      <c r="R339" s="118" t="s">
        <v>973</v>
      </c>
      <c r="S339" s="104">
        <v>5215</v>
      </c>
      <c r="T339" s="74"/>
      <c r="U339" s="80" t="s">
        <v>974</v>
      </c>
      <c r="V339" s="80" t="s">
        <v>958</v>
      </c>
      <c r="W339" s="77" t="s">
        <v>975</v>
      </c>
    </row>
    <row r="340" spans="1:23" ht="84">
      <c r="A340" s="73"/>
      <c r="B340" s="94">
        <v>7003</v>
      </c>
      <c r="C340" s="94" t="s">
        <v>950</v>
      </c>
      <c r="D340" s="94" t="s">
        <v>951</v>
      </c>
      <c r="E340" s="95" t="s">
        <v>952</v>
      </c>
      <c r="F340" s="115" t="s">
        <v>1448</v>
      </c>
      <c r="G340" s="104" t="s">
        <v>1402</v>
      </c>
      <c r="H340" s="77">
        <v>0</v>
      </c>
      <c r="I340" s="77">
        <v>0</v>
      </c>
      <c r="J340" s="77">
        <v>2007</v>
      </c>
      <c r="K340" s="77">
        <v>0</v>
      </c>
      <c r="L340" s="77">
        <v>0</v>
      </c>
      <c r="M340" s="77">
        <v>2007</v>
      </c>
      <c r="N340" s="77" t="s">
        <v>955</v>
      </c>
      <c r="O340" s="77" t="s">
        <v>52</v>
      </c>
      <c r="P340" s="77" t="s">
        <v>52</v>
      </c>
      <c r="Q340" s="117">
        <v>638839</v>
      </c>
      <c r="R340" s="118" t="s">
        <v>973</v>
      </c>
      <c r="S340" s="104"/>
      <c r="T340" s="74"/>
      <c r="U340" s="80" t="s">
        <v>974</v>
      </c>
      <c r="V340" s="80" t="s">
        <v>958</v>
      </c>
      <c r="W340" s="77" t="s">
        <v>975</v>
      </c>
    </row>
    <row r="341" spans="1:23" ht="96">
      <c r="A341" s="73"/>
      <c r="B341" s="94">
        <v>7003</v>
      </c>
      <c r="C341" s="94" t="s">
        <v>950</v>
      </c>
      <c r="D341" s="94" t="s">
        <v>951</v>
      </c>
      <c r="E341" s="95" t="s">
        <v>952</v>
      </c>
      <c r="F341" s="115" t="s">
        <v>1449</v>
      </c>
      <c r="G341" s="104" t="s">
        <v>1402</v>
      </c>
      <c r="H341" s="77">
        <v>0</v>
      </c>
      <c r="I341" s="77">
        <v>0</v>
      </c>
      <c r="J341" s="77">
        <v>2007</v>
      </c>
      <c r="K341" s="77">
        <v>0</v>
      </c>
      <c r="L341" s="77">
        <v>0</v>
      </c>
      <c r="M341" s="77">
        <v>2007</v>
      </c>
      <c r="N341" s="77" t="s">
        <v>955</v>
      </c>
      <c r="O341" s="77" t="s">
        <v>52</v>
      </c>
      <c r="P341" s="77" t="s">
        <v>52</v>
      </c>
      <c r="Q341" s="117">
        <v>638839</v>
      </c>
      <c r="R341" s="118" t="s">
        <v>973</v>
      </c>
      <c r="S341" s="104">
        <v>97</v>
      </c>
      <c r="T341" s="74"/>
      <c r="U341" s="80" t="s">
        <v>974</v>
      </c>
      <c r="V341" s="80" t="s">
        <v>958</v>
      </c>
      <c r="W341" s="77" t="s">
        <v>975</v>
      </c>
    </row>
    <row r="342" spans="1:23" ht="72">
      <c r="A342" s="73"/>
      <c r="B342" s="94">
        <v>7003</v>
      </c>
      <c r="C342" s="94" t="s">
        <v>950</v>
      </c>
      <c r="D342" s="94" t="s">
        <v>951</v>
      </c>
      <c r="E342" s="95" t="s">
        <v>952</v>
      </c>
      <c r="F342" s="115" t="s">
        <v>1450</v>
      </c>
      <c r="G342" s="104" t="s">
        <v>1402</v>
      </c>
      <c r="H342" s="77">
        <v>0</v>
      </c>
      <c r="I342" s="77">
        <v>0</v>
      </c>
      <c r="J342" s="77">
        <v>2007</v>
      </c>
      <c r="K342" s="77">
        <v>0</v>
      </c>
      <c r="L342" s="77">
        <v>0</v>
      </c>
      <c r="M342" s="77">
        <v>2007</v>
      </c>
      <c r="N342" s="77" t="s">
        <v>955</v>
      </c>
      <c r="O342" s="77" t="s">
        <v>52</v>
      </c>
      <c r="P342" s="77" t="s">
        <v>52</v>
      </c>
      <c r="Q342" s="117">
        <v>638839</v>
      </c>
      <c r="R342" s="118" t="s">
        <v>973</v>
      </c>
      <c r="S342" s="104">
        <v>259</v>
      </c>
      <c r="T342" s="74"/>
      <c r="U342" s="80" t="s">
        <v>974</v>
      </c>
      <c r="V342" s="80" t="s">
        <v>958</v>
      </c>
      <c r="W342" s="77" t="s">
        <v>975</v>
      </c>
    </row>
    <row r="343" spans="1:23" ht="72">
      <c r="A343" s="73"/>
      <c r="B343" s="94">
        <v>7003</v>
      </c>
      <c r="C343" s="94" t="s">
        <v>950</v>
      </c>
      <c r="D343" s="94" t="s">
        <v>951</v>
      </c>
      <c r="E343" s="95" t="s">
        <v>952</v>
      </c>
      <c r="F343" s="74" t="s">
        <v>1451</v>
      </c>
      <c r="G343" s="74" t="s">
        <v>1139</v>
      </c>
      <c r="H343" s="74">
        <v>0</v>
      </c>
      <c r="I343" s="74">
        <v>0</v>
      </c>
      <c r="J343" s="74">
        <v>2007</v>
      </c>
      <c r="K343" s="74">
        <v>0</v>
      </c>
      <c r="L343" s="74">
        <v>0</v>
      </c>
      <c r="M343" s="74">
        <v>2007</v>
      </c>
      <c r="N343" s="74" t="s">
        <v>955</v>
      </c>
      <c r="O343" s="74">
        <v>2</v>
      </c>
      <c r="P343" s="74">
        <v>1</v>
      </c>
      <c r="Q343" s="74" t="s">
        <v>970</v>
      </c>
      <c r="R343" s="74" t="s">
        <v>52</v>
      </c>
      <c r="S343" s="74">
        <v>48</v>
      </c>
      <c r="T343" s="74"/>
      <c r="U343" s="80" t="s">
        <v>957</v>
      </c>
      <c r="V343" s="80" t="s">
        <v>958</v>
      </c>
      <c r="W343" s="74" t="s">
        <v>959</v>
      </c>
    </row>
    <row r="344" spans="1:23" ht="72">
      <c r="A344" s="73"/>
      <c r="B344" s="94">
        <v>7003</v>
      </c>
      <c r="C344" s="94" t="s">
        <v>950</v>
      </c>
      <c r="D344" s="94" t="s">
        <v>951</v>
      </c>
      <c r="E344" s="95" t="s">
        <v>952</v>
      </c>
      <c r="F344" s="74" t="s">
        <v>1452</v>
      </c>
      <c r="G344" s="74" t="s">
        <v>1453</v>
      </c>
      <c r="H344" s="74">
        <v>0</v>
      </c>
      <c r="I344" s="74">
        <v>0</v>
      </c>
      <c r="J344" s="74">
        <v>2007</v>
      </c>
      <c r="K344" s="74">
        <v>0</v>
      </c>
      <c r="L344" s="74">
        <v>0</v>
      </c>
      <c r="M344" s="74">
        <v>2007</v>
      </c>
      <c r="N344" s="74" t="s">
        <v>955</v>
      </c>
      <c r="O344" s="74">
        <v>2</v>
      </c>
      <c r="P344" s="74">
        <v>1</v>
      </c>
      <c r="Q344" s="74" t="s">
        <v>967</v>
      </c>
      <c r="R344" s="74" t="s">
        <v>52</v>
      </c>
      <c r="S344" s="74">
        <v>90</v>
      </c>
      <c r="T344" s="74"/>
      <c r="U344" s="80" t="s">
        <v>957</v>
      </c>
      <c r="V344" s="80" t="s">
        <v>958</v>
      </c>
      <c r="W344" s="74" t="s">
        <v>959</v>
      </c>
    </row>
    <row r="345" spans="1:23" ht="72">
      <c r="A345" s="73"/>
      <c r="B345" s="94">
        <v>7003</v>
      </c>
      <c r="C345" s="94" t="s">
        <v>950</v>
      </c>
      <c r="D345" s="94" t="s">
        <v>951</v>
      </c>
      <c r="E345" s="95" t="s">
        <v>952</v>
      </c>
      <c r="F345" s="146" t="s">
        <v>1454</v>
      </c>
      <c r="G345" s="74" t="s">
        <v>1455</v>
      </c>
      <c r="H345" s="74">
        <v>0</v>
      </c>
      <c r="I345" s="74">
        <v>0</v>
      </c>
      <c r="J345" s="74">
        <v>2007</v>
      </c>
      <c r="K345" s="74">
        <v>0</v>
      </c>
      <c r="L345" s="74">
        <v>0</v>
      </c>
      <c r="M345" s="74">
        <v>2007</v>
      </c>
      <c r="N345" s="74" t="s">
        <v>955</v>
      </c>
      <c r="O345" s="74">
        <v>2</v>
      </c>
      <c r="P345" s="74">
        <v>1</v>
      </c>
      <c r="Q345" s="74" t="s">
        <v>967</v>
      </c>
      <c r="R345" s="74" t="s">
        <v>52</v>
      </c>
      <c r="S345" s="74">
        <v>142</v>
      </c>
      <c r="T345" s="74"/>
      <c r="U345" s="80" t="s">
        <v>957</v>
      </c>
      <c r="V345" s="80" t="s">
        <v>958</v>
      </c>
      <c r="W345" s="77" t="s">
        <v>959</v>
      </c>
    </row>
    <row r="346" spans="1:23" ht="72">
      <c r="A346" s="73"/>
      <c r="B346" s="94">
        <v>7003</v>
      </c>
      <c r="C346" s="94" t="s">
        <v>950</v>
      </c>
      <c r="D346" s="94" t="s">
        <v>951</v>
      </c>
      <c r="E346" s="95" t="s">
        <v>952</v>
      </c>
      <c r="F346" s="74" t="s">
        <v>1456</v>
      </c>
      <c r="G346" s="74" t="s">
        <v>1139</v>
      </c>
      <c r="H346" s="74">
        <v>0</v>
      </c>
      <c r="I346" s="74">
        <v>0</v>
      </c>
      <c r="J346" s="74">
        <v>2007</v>
      </c>
      <c r="K346" s="74">
        <v>0</v>
      </c>
      <c r="L346" s="74">
        <v>0</v>
      </c>
      <c r="M346" s="74">
        <v>2007</v>
      </c>
      <c r="N346" s="74" t="s">
        <v>955</v>
      </c>
      <c r="O346" s="74">
        <v>2</v>
      </c>
      <c r="P346" s="74">
        <v>2</v>
      </c>
      <c r="Q346" s="74" t="s">
        <v>967</v>
      </c>
      <c r="R346" s="74" t="s">
        <v>52</v>
      </c>
      <c r="S346" s="74">
        <v>307</v>
      </c>
      <c r="T346" s="74"/>
      <c r="U346" s="80" t="s">
        <v>957</v>
      </c>
      <c r="V346" s="80" t="s">
        <v>958</v>
      </c>
      <c r="W346" s="74" t="s">
        <v>959</v>
      </c>
    </row>
    <row r="347" spans="1:23" ht="72">
      <c r="A347" s="73"/>
      <c r="B347" s="94">
        <v>7003</v>
      </c>
      <c r="C347" s="94" t="s">
        <v>950</v>
      </c>
      <c r="D347" s="94" t="s">
        <v>951</v>
      </c>
      <c r="E347" s="95" t="s">
        <v>952</v>
      </c>
      <c r="F347" s="74" t="s">
        <v>1457</v>
      </c>
      <c r="G347" s="74" t="s">
        <v>1139</v>
      </c>
      <c r="H347" s="74">
        <v>0</v>
      </c>
      <c r="I347" s="74">
        <v>7</v>
      </c>
      <c r="J347" s="74">
        <v>2007</v>
      </c>
      <c r="K347" s="74">
        <v>0</v>
      </c>
      <c r="L347" s="74">
        <v>7</v>
      </c>
      <c r="M347" s="74">
        <v>2007</v>
      </c>
      <c r="N347" s="74" t="s">
        <v>955</v>
      </c>
      <c r="O347" s="74">
        <v>2</v>
      </c>
      <c r="P347" s="74">
        <v>1</v>
      </c>
      <c r="Q347" s="74" t="s">
        <v>967</v>
      </c>
      <c r="R347" s="74" t="s">
        <v>52</v>
      </c>
      <c r="S347" s="74">
        <v>437</v>
      </c>
      <c r="T347" s="74"/>
      <c r="U347" s="80" t="s">
        <v>957</v>
      </c>
      <c r="V347" s="80" t="s">
        <v>958</v>
      </c>
      <c r="W347" s="74" t="s">
        <v>959</v>
      </c>
    </row>
    <row r="348" spans="1:23" ht="72">
      <c r="A348" s="73"/>
      <c r="B348" s="94">
        <v>7003</v>
      </c>
      <c r="C348" s="94" t="s">
        <v>950</v>
      </c>
      <c r="D348" s="94" t="s">
        <v>951</v>
      </c>
      <c r="E348" s="95" t="s">
        <v>952</v>
      </c>
      <c r="F348" s="83" t="s">
        <v>1458</v>
      </c>
      <c r="G348" s="83" t="s">
        <v>1139</v>
      </c>
      <c r="H348" s="83">
        <v>0</v>
      </c>
      <c r="I348" s="83">
        <v>8</v>
      </c>
      <c r="J348" s="83">
        <v>2007</v>
      </c>
      <c r="K348" s="83">
        <v>0</v>
      </c>
      <c r="L348" s="83">
        <v>8</v>
      </c>
      <c r="M348" s="83">
        <v>2007</v>
      </c>
      <c r="N348" s="83" t="s">
        <v>955</v>
      </c>
      <c r="O348" s="83">
        <v>2</v>
      </c>
      <c r="P348" s="83">
        <v>1</v>
      </c>
      <c r="Q348" s="83" t="s">
        <v>967</v>
      </c>
      <c r="R348" s="83" t="s">
        <v>52</v>
      </c>
      <c r="S348" s="83">
        <v>319</v>
      </c>
      <c r="T348" s="83"/>
      <c r="U348" s="80" t="s">
        <v>957</v>
      </c>
      <c r="V348" s="80" t="s">
        <v>958</v>
      </c>
      <c r="W348" s="74" t="s">
        <v>959</v>
      </c>
    </row>
    <row r="349" spans="1:23" ht="108">
      <c r="A349" s="73"/>
      <c r="B349" s="94">
        <v>7003</v>
      </c>
      <c r="C349" s="94" t="s">
        <v>950</v>
      </c>
      <c r="D349" s="94" t="s">
        <v>951</v>
      </c>
      <c r="E349" s="95" t="s">
        <v>952</v>
      </c>
      <c r="F349" s="74" t="s">
        <v>1459</v>
      </c>
      <c r="G349" s="74" t="s">
        <v>1139</v>
      </c>
      <c r="H349" s="74">
        <v>0</v>
      </c>
      <c r="I349" s="74">
        <v>10</v>
      </c>
      <c r="J349" s="74">
        <v>2007</v>
      </c>
      <c r="K349" s="74">
        <v>0</v>
      </c>
      <c r="L349" s="74">
        <v>10</v>
      </c>
      <c r="M349" s="74">
        <v>2007</v>
      </c>
      <c r="N349" s="74" t="s">
        <v>955</v>
      </c>
      <c r="O349" s="74">
        <v>2</v>
      </c>
      <c r="P349" s="74">
        <v>1</v>
      </c>
      <c r="Q349" s="74" t="s">
        <v>967</v>
      </c>
      <c r="R349" s="74" t="s">
        <v>52</v>
      </c>
      <c r="S349" s="74">
        <v>253</v>
      </c>
      <c r="T349" s="74"/>
      <c r="U349" s="80" t="s">
        <v>957</v>
      </c>
      <c r="V349" s="80" t="s">
        <v>958</v>
      </c>
      <c r="W349" s="74" t="s">
        <v>959</v>
      </c>
    </row>
    <row r="350" spans="1:23" ht="72">
      <c r="A350" s="73"/>
      <c r="B350" s="94">
        <v>7003</v>
      </c>
      <c r="C350" s="94" t="s">
        <v>950</v>
      </c>
      <c r="D350" s="94" t="s">
        <v>951</v>
      </c>
      <c r="E350" s="95" t="s">
        <v>952</v>
      </c>
      <c r="F350" s="83" t="s">
        <v>1460</v>
      </c>
      <c r="G350" s="74" t="s">
        <v>1139</v>
      </c>
      <c r="H350" s="74">
        <v>0</v>
      </c>
      <c r="I350" s="74">
        <v>10</v>
      </c>
      <c r="J350" s="74">
        <v>2007</v>
      </c>
      <c r="K350" s="74">
        <v>0</v>
      </c>
      <c r="L350" s="74">
        <v>10</v>
      </c>
      <c r="M350" s="74">
        <v>2007</v>
      </c>
      <c r="N350" s="74" t="s">
        <v>955</v>
      </c>
      <c r="O350" s="74">
        <v>2</v>
      </c>
      <c r="P350" s="74">
        <v>1</v>
      </c>
      <c r="Q350" s="74" t="s">
        <v>967</v>
      </c>
      <c r="R350" s="74" t="s">
        <v>52</v>
      </c>
      <c r="S350" s="74">
        <v>114</v>
      </c>
      <c r="T350" s="74"/>
      <c r="U350" s="80" t="s">
        <v>957</v>
      </c>
      <c r="V350" s="80" t="s">
        <v>958</v>
      </c>
      <c r="W350" s="74" t="s">
        <v>959</v>
      </c>
    </row>
    <row r="351" spans="1:23" ht="72">
      <c r="A351" s="73"/>
      <c r="B351" s="94">
        <v>7003</v>
      </c>
      <c r="C351" s="94" t="s">
        <v>950</v>
      </c>
      <c r="D351" s="94" t="s">
        <v>951</v>
      </c>
      <c r="E351" s="95" t="s">
        <v>952</v>
      </c>
      <c r="F351" s="77" t="s">
        <v>1461</v>
      </c>
      <c r="G351" s="83" t="s">
        <v>1139</v>
      </c>
      <c r="H351" s="83">
        <v>0</v>
      </c>
      <c r="I351" s="83">
        <v>0</v>
      </c>
      <c r="J351" s="83">
        <v>2007</v>
      </c>
      <c r="K351" s="83">
        <v>0</v>
      </c>
      <c r="L351" s="83">
        <v>0</v>
      </c>
      <c r="M351" s="83">
        <v>2007</v>
      </c>
      <c r="N351" s="83" t="s">
        <v>955</v>
      </c>
      <c r="O351" s="83">
        <v>2</v>
      </c>
      <c r="P351" s="83">
        <v>1</v>
      </c>
      <c r="Q351" s="83" t="s">
        <v>1462</v>
      </c>
      <c r="R351" s="83" t="s">
        <v>52</v>
      </c>
      <c r="S351" s="83"/>
      <c r="T351" s="85"/>
      <c r="U351" s="80" t="s">
        <v>957</v>
      </c>
      <c r="V351" s="80" t="s">
        <v>958</v>
      </c>
      <c r="W351" s="74" t="s">
        <v>959</v>
      </c>
    </row>
    <row r="352" spans="1:23" ht="72">
      <c r="A352" s="73"/>
      <c r="B352" s="94">
        <v>7003</v>
      </c>
      <c r="C352" s="94" t="s">
        <v>950</v>
      </c>
      <c r="D352" s="94" t="s">
        <v>951</v>
      </c>
      <c r="E352" s="95" t="s">
        <v>952</v>
      </c>
      <c r="F352" s="77" t="s">
        <v>1463</v>
      </c>
      <c r="G352" s="77" t="s">
        <v>997</v>
      </c>
      <c r="H352" s="74">
        <v>0</v>
      </c>
      <c r="I352" s="74">
        <v>0</v>
      </c>
      <c r="J352" s="74">
        <v>2007</v>
      </c>
      <c r="K352" s="74">
        <v>0</v>
      </c>
      <c r="L352" s="74">
        <v>0</v>
      </c>
      <c r="M352" s="74">
        <v>2007</v>
      </c>
      <c r="N352" s="74" t="s">
        <v>955</v>
      </c>
      <c r="O352" s="74">
        <v>2</v>
      </c>
      <c r="P352" s="74">
        <v>1</v>
      </c>
      <c r="Q352" s="74" t="s">
        <v>967</v>
      </c>
      <c r="R352" s="74" t="s">
        <v>52</v>
      </c>
      <c r="S352" s="83">
        <v>90</v>
      </c>
      <c r="T352" s="74"/>
      <c r="U352" s="80" t="s">
        <v>957</v>
      </c>
      <c r="V352" s="80" t="s">
        <v>958</v>
      </c>
      <c r="W352" s="74" t="s">
        <v>959</v>
      </c>
    </row>
    <row r="353" spans="1:23" ht="72">
      <c r="A353" s="73"/>
      <c r="B353" s="94">
        <v>7003</v>
      </c>
      <c r="C353" s="94" t="s">
        <v>950</v>
      </c>
      <c r="D353" s="94" t="s">
        <v>951</v>
      </c>
      <c r="E353" s="95" t="s">
        <v>952</v>
      </c>
      <c r="F353" s="74" t="s">
        <v>1464</v>
      </c>
      <c r="G353" s="74" t="s">
        <v>1144</v>
      </c>
      <c r="H353" s="74">
        <v>0</v>
      </c>
      <c r="I353" s="74">
        <v>0</v>
      </c>
      <c r="J353" s="74">
        <v>2007</v>
      </c>
      <c r="K353" s="74">
        <v>0</v>
      </c>
      <c r="L353" s="74">
        <v>0</v>
      </c>
      <c r="M353" s="74">
        <v>2007</v>
      </c>
      <c r="N353" s="74" t="s">
        <v>955</v>
      </c>
      <c r="O353" s="74">
        <v>2</v>
      </c>
      <c r="P353" s="74">
        <v>1</v>
      </c>
      <c r="Q353" s="74" t="s">
        <v>970</v>
      </c>
      <c r="R353" s="74" t="s">
        <v>52</v>
      </c>
      <c r="S353" s="74">
        <v>60</v>
      </c>
      <c r="T353" s="74"/>
      <c r="U353" s="80" t="s">
        <v>957</v>
      </c>
      <c r="V353" s="80" t="s">
        <v>958</v>
      </c>
      <c r="W353" s="74" t="s">
        <v>959</v>
      </c>
    </row>
    <row r="354" spans="1:23" ht="72">
      <c r="A354" s="73"/>
      <c r="B354" s="94">
        <v>7003</v>
      </c>
      <c r="C354" s="94" t="s">
        <v>950</v>
      </c>
      <c r="D354" s="94" t="s">
        <v>951</v>
      </c>
      <c r="E354" s="95" t="s">
        <v>952</v>
      </c>
      <c r="F354" s="74" t="s">
        <v>1465</v>
      </c>
      <c r="G354" s="74" t="s">
        <v>1139</v>
      </c>
      <c r="H354" s="74">
        <v>0</v>
      </c>
      <c r="I354" s="74">
        <v>0</v>
      </c>
      <c r="J354" s="74">
        <v>2004</v>
      </c>
      <c r="K354" s="74">
        <v>0</v>
      </c>
      <c r="L354" s="74">
        <v>0</v>
      </c>
      <c r="M354" s="74">
        <v>2007</v>
      </c>
      <c r="N354" s="74" t="s">
        <v>955</v>
      </c>
      <c r="O354" s="74">
        <v>2</v>
      </c>
      <c r="P354" s="74">
        <v>1</v>
      </c>
      <c r="Q354" s="74" t="s">
        <v>967</v>
      </c>
      <c r="R354" s="74" t="s">
        <v>52</v>
      </c>
      <c r="S354" s="74">
        <v>38</v>
      </c>
      <c r="T354" s="74"/>
      <c r="U354" s="80" t="s">
        <v>957</v>
      </c>
      <c r="V354" s="80" t="s">
        <v>958</v>
      </c>
      <c r="W354" s="74" t="s">
        <v>959</v>
      </c>
    </row>
    <row r="355" spans="1:23" ht="108">
      <c r="A355" s="73"/>
      <c r="B355" s="94">
        <v>7003</v>
      </c>
      <c r="C355" s="94" t="s">
        <v>950</v>
      </c>
      <c r="D355" s="94" t="s">
        <v>951</v>
      </c>
      <c r="E355" s="95" t="s">
        <v>952</v>
      </c>
      <c r="F355" s="146" t="s">
        <v>1466</v>
      </c>
      <c r="G355" s="74" t="s">
        <v>1229</v>
      </c>
      <c r="H355" s="74">
        <v>0</v>
      </c>
      <c r="I355" s="74">
        <v>0</v>
      </c>
      <c r="J355" s="74">
        <v>2006</v>
      </c>
      <c r="K355" s="74">
        <v>30</v>
      </c>
      <c r="L355" s="74">
        <v>6</v>
      </c>
      <c r="M355" s="74">
        <v>2007</v>
      </c>
      <c r="N355" s="74" t="s">
        <v>955</v>
      </c>
      <c r="O355" s="74">
        <v>2</v>
      </c>
      <c r="P355" s="74">
        <v>1</v>
      </c>
      <c r="Q355" s="74" t="s">
        <v>970</v>
      </c>
      <c r="R355" s="74" t="s">
        <v>52</v>
      </c>
      <c r="S355" s="74">
        <v>92</v>
      </c>
      <c r="T355" s="74"/>
      <c r="U355" s="80" t="s">
        <v>957</v>
      </c>
      <c r="V355" s="80" t="s">
        <v>958</v>
      </c>
      <c r="W355" s="74" t="s">
        <v>959</v>
      </c>
    </row>
    <row r="356" spans="1:23" ht="132">
      <c r="A356" s="73"/>
      <c r="B356" s="94">
        <v>7003</v>
      </c>
      <c r="C356" s="94" t="s">
        <v>950</v>
      </c>
      <c r="D356" s="94" t="s">
        <v>951</v>
      </c>
      <c r="E356" s="95" t="s">
        <v>952</v>
      </c>
      <c r="F356" s="83" t="s">
        <v>1467</v>
      </c>
      <c r="G356" s="83" t="s">
        <v>1139</v>
      </c>
      <c r="H356" s="74">
        <v>0</v>
      </c>
      <c r="I356" s="74">
        <v>0</v>
      </c>
      <c r="J356" s="74">
        <v>2007</v>
      </c>
      <c r="K356" s="74">
        <v>0</v>
      </c>
      <c r="L356" s="74">
        <v>0</v>
      </c>
      <c r="M356" s="74">
        <v>2007</v>
      </c>
      <c r="N356" s="74" t="s">
        <v>955</v>
      </c>
      <c r="O356" s="74">
        <v>2</v>
      </c>
      <c r="P356" s="74">
        <v>1</v>
      </c>
      <c r="Q356" s="74" t="s">
        <v>967</v>
      </c>
      <c r="R356" s="74" t="s">
        <v>52</v>
      </c>
      <c r="S356" s="83">
        <v>96</v>
      </c>
      <c r="T356" s="83"/>
      <c r="U356" s="80" t="s">
        <v>957</v>
      </c>
      <c r="V356" s="80" t="s">
        <v>958</v>
      </c>
      <c r="W356" s="74" t="s">
        <v>959</v>
      </c>
    </row>
    <row r="357" spans="1:23" ht="72">
      <c r="A357" s="73"/>
      <c r="B357" s="94">
        <v>7003</v>
      </c>
      <c r="C357" s="94" t="s">
        <v>950</v>
      </c>
      <c r="D357" s="94" t="s">
        <v>951</v>
      </c>
      <c r="E357" s="95" t="s">
        <v>952</v>
      </c>
      <c r="F357" s="146" t="s">
        <v>1468</v>
      </c>
      <c r="G357" s="74" t="s">
        <v>1469</v>
      </c>
      <c r="H357" s="74">
        <v>0</v>
      </c>
      <c r="I357" s="74">
        <v>0</v>
      </c>
      <c r="J357" s="74">
        <v>2007</v>
      </c>
      <c r="K357" s="74">
        <v>0</v>
      </c>
      <c r="L357" s="74">
        <v>0</v>
      </c>
      <c r="M357" s="74">
        <v>2007</v>
      </c>
      <c r="N357" s="74" t="s">
        <v>955</v>
      </c>
      <c r="O357" s="74">
        <v>2</v>
      </c>
      <c r="P357" s="74">
        <v>2</v>
      </c>
      <c r="Q357" s="74" t="s">
        <v>970</v>
      </c>
      <c r="R357" s="74" t="s">
        <v>52</v>
      </c>
      <c r="S357" s="74">
        <v>30</v>
      </c>
      <c r="T357" s="74"/>
      <c r="U357" s="80" t="s">
        <v>957</v>
      </c>
      <c r="V357" s="80" t="s">
        <v>958</v>
      </c>
      <c r="W357" s="77" t="s">
        <v>959</v>
      </c>
    </row>
    <row r="358" spans="1:23" ht="72">
      <c r="A358" s="73"/>
      <c r="B358" s="94">
        <v>7003</v>
      </c>
      <c r="C358" s="94" t="s">
        <v>950</v>
      </c>
      <c r="D358" s="94" t="s">
        <v>951</v>
      </c>
      <c r="E358" s="95" t="s">
        <v>952</v>
      </c>
      <c r="F358" s="74" t="s">
        <v>1470</v>
      </c>
      <c r="G358" s="74" t="s">
        <v>1139</v>
      </c>
      <c r="H358" s="74">
        <v>0</v>
      </c>
      <c r="I358" s="74">
        <v>0</v>
      </c>
      <c r="J358" s="74">
        <v>2007</v>
      </c>
      <c r="K358" s="74">
        <v>0</v>
      </c>
      <c r="L358" s="74">
        <v>0</v>
      </c>
      <c r="M358" s="74">
        <v>2007</v>
      </c>
      <c r="N358" s="74" t="s">
        <v>955</v>
      </c>
      <c r="O358" s="74">
        <v>2</v>
      </c>
      <c r="P358" s="74">
        <v>1</v>
      </c>
      <c r="Q358" s="74" t="s">
        <v>967</v>
      </c>
      <c r="R358" s="74" t="s">
        <v>52</v>
      </c>
      <c r="S358" s="74">
        <v>50</v>
      </c>
      <c r="T358" s="74"/>
      <c r="U358" s="80" t="s">
        <v>957</v>
      </c>
      <c r="V358" s="80" t="s">
        <v>958</v>
      </c>
      <c r="W358" s="74" t="s">
        <v>959</v>
      </c>
    </row>
    <row r="359" spans="1:23" ht="120">
      <c r="A359" s="73"/>
      <c r="B359" s="94">
        <v>7003</v>
      </c>
      <c r="C359" s="94" t="s">
        <v>950</v>
      </c>
      <c r="D359" s="94" t="s">
        <v>951</v>
      </c>
      <c r="E359" s="95" t="s">
        <v>952</v>
      </c>
      <c r="F359" s="146" t="s">
        <v>1471</v>
      </c>
      <c r="G359" s="74" t="s">
        <v>1472</v>
      </c>
      <c r="H359" s="74">
        <v>0</v>
      </c>
      <c r="I359" s="74">
        <v>0</v>
      </c>
      <c r="J359" s="74">
        <v>2007</v>
      </c>
      <c r="K359" s="74">
        <v>0</v>
      </c>
      <c r="L359" s="74">
        <v>0</v>
      </c>
      <c r="M359" s="74">
        <v>2007</v>
      </c>
      <c r="N359" s="74" t="s">
        <v>955</v>
      </c>
      <c r="O359" s="74">
        <v>2</v>
      </c>
      <c r="P359" s="74">
        <v>1</v>
      </c>
      <c r="Q359" s="74" t="s">
        <v>967</v>
      </c>
      <c r="R359" s="74" t="s">
        <v>52</v>
      </c>
      <c r="S359" s="74">
        <v>204</v>
      </c>
      <c r="T359" s="74"/>
      <c r="U359" s="80" t="s">
        <v>957</v>
      </c>
      <c r="V359" s="80" t="s">
        <v>958</v>
      </c>
      <c r="W359" s="77" t="s">
        <v>959</v>
      </c>
    </row>
    <row r="360" spans="1:23" ht="72">
      <c r="A360" s="73"/>
      <c r="B360" s="94">
        <v>7003</v>
      </c>
      <c r="C360" s="94" t="s">
        <v>950</v>
      </c>
      <c r="D360" s="94" t="s">
        <v>951</v>
      </c>
      <c r="E360" s="95" t="s">
        <v>952</v>
      </c>
      <c r="F360" s="83" t="s">
        <v>1473</v>
      </c>
      <c r="G360" s="83" t="s">
        <v>1296</v>
      </c>
      <c r="H360" s="83">
        <v>0</v>
      </c>
      <c r="I360" s="83">
        <v>0</v>
      </c>
      <c r="J360" s="83">
        <v>2007</v>
      </c>
      <c r="K360" s="83">
        <v>0</v>
      </c>
      <c r="L360" s="83">
        <v>0</v>
      </c>
      <c r="M360" s="83">
        <v>2007</v>
      </c>
      <c r="N360" s="83" t="s">
        <v>955</v>
      </c>
      <c r="O360" s="83">
        <v>2</v>
      </c>
      <c r="P360" s="83">
        <v>1</v>
      </c>
      <c r="Q360" s="83" t="s">
        <v>970</v>
      </c>
      <c r="R360" s="83" t="s">
        <v>52</v>
      </c>
      <c r="S360" s="83">
        <v>36</v>
      </c>
      <c r="T360" s="83"/>
      <c r="U360" s="80" t="s">
        <v>957</v>
      </c>
      <c r="V360" s="80" t="s">
        <v>958</v>
      </c>
      <c r="W360" s="74" t="s">
        <v>959</v>
      </c>
    </row>
    <row r="361" spans="1:23" ht="72">
      <c r="A361" s="73"/>
      <c r="B361" s="94">
        <v>7003</v>
      </c>
      <c r="C361" s="94" t="s">
        <v>950</v>
      </c>
      <c r="D361" s="94" t="s">
        <v>951</v>
      </c>
      <c r="E361" s="95" t="s">
        <v>952</v>
      </c>
      <c r="F361" s="74" t="s">
        <v>1474</v>
      </c>
      <c r="G361" s="74" t="s">
        <v>1144</v>
      </c>
      <c r="H361" s="74">
        <v>0</v>
      </c>
      <c r="I361" s="74">
        <v>0</v>
      </c>
      <c r="J361" s="74">
        <v>2007</v>
      </c>
      <c r="K361" s="74">
        <v>0</v>
      </c>
      <c r="L361" s="74">
        <v>0</v>
      </c>
      <c r="M361" s="74">
        <v>2007</v>
      </c>
      <c r="N361" s="74" t="s">
        <v>955</v>
      </c>
      <c r="O361" s="74">
        <v>2</v>
      </c>
      <c r="P361" s="74">
        <v>1</v>
      </c>
      <c r="Q361" s="74" t="s">
        <v>967</v>
      </c>
      <c r="R361" s="74" t="s">
        <v>52</v>
      </c>
      <c r="S361" s="74">
        <v>76</v>
      </c>
      <c r="T361" s="74"/>
      <c r="U361" s="80" t="s">
        <v>957</v>
      </c>
      <c r="V361" s="80" t="s">
        <v>958</v>
      </c>
      <c r="W361" s="74" t="s">
        <v>959</v>
      </c>
    </row>
    <row r="362" spans="1:23" ht="84">
      <c r="A362" s="73"/>
      <c r="B362" s="94">
        <v>7003</v>
      </c>
      <c r="C362" s="94" t="s">
        <v>950</v>
      </c>
      <c r="D362" s="94" t="s">
        <v>951</v>
      </c>
      <c r="E362" s="95" t="s">
        <v>952</v>
      </c>
      <c r="F362" s="83" t="s">
        <v>1475</v>
      </c>
      <c r="G362" s="83" t="s">
        <v>1229</v>
      </c>
      <c r="H362" s="83">
        <v>0</v>
      </c>
      <c r="I362" s="83">
        <v>9</v>
      </c>
      <c r="J362" s="83">
        <v>2007</v>
      </c>
      <c r="K362" s="83">
        <v>0</v>
      </c>
      <c r="L362" s="83">
        <v>9</v>
      </c>
      <c r="M362" s="83">
        <v>2007</v>
      </c>
      <c r="N362" s="83" t="s">
        <v>955</v>
      </c>
      <c r="O362" s="83">
        <v>2</v>
      </c>
      <c r="P362" s="83">
        <v>1</v>
      </c>
      <c r="Q362" s="83" t="s">
        <v>970</v>
      </c>
      <c r="R362" s="83" t="s">
        <v>52</v>
      </c>
      <c r="S362" s="83">
        <v>19</v>
      </c>
      <c r="T362" s="74"/>
      <c r="U362" s="80" t="s">
        <v>957</v>
      </c>
      <c r="V362" s="80" t="s">
        <v>958</v>
      </c>
      <c r="W362" s="74" t="s">
        <v>959</v>
      </c>
    </row>
    <row r="363" spans="1:23" ht="132">
      <c r="A363" s="73"/>
      <c r="B363" s="94">
        <v>7003</v>
      </c>
      <c r="C363" s="94" t="s">
        <v>950</v>
      </c>
      <c r="D363" s="94" t="s">
        <v>951</v>
      </c>
      <c r="E363" s="95" t="s">
        <v>952</v>
      </c>
      <c r="F363" s="83" t="s">
        <v>1476</v>
      </c>
      <c r="G363" s="74" t="s">
        <v>1229</v>
      </c>
      <c r="H363" s="74">
        <v>0</v>
      </c>
      <c r="I363" s="74">
        <v>11</v>
      </c>
      <c r="J363" s="74">
        <v>2007</v>
      </c>
      <c r="K363" s="74">
        <v>0</v>
      </c>
      <c r="L363" s="74">
        <v>11</v>
      </c>
      <c r="M363" s="74">
        <v>2007</v>
      </c>
      <c r="N363" s="74" t="s">
        <v>955</v>
      </c>
      <c r="O363" s="74">
        <v>2</v>
      </c>
      <c r="P363" s="74">
        <v>1</v>
      </c>
      <c r="Q363" s="74" t="s">
        <v>970</v>
      </c>
      <c r="R363" s="74" t="s">
        <v>52</v>
      </c>
      <c r="S363" s="74">
        <v>24</v>
      </c>
      <c r="T363" s="74"/>
      <c r="U363" s="80" t="s">
        <v>957</v>
      </c>
      <c r="V363" s="80" t="s">
        <v>958</v>
      </c>
      <c r="W363" s="74" t="s">
        <v>959</v>
      </c>
    </row>
    <row r="364" spans="1:23" ht="132">
      <c r="A364" s="73"/>
      <c r="B364" s="94">
        <v>7003</v>
      </c>
      <c r="C364" s="94" t="s">
        <v>950</v>
      </c>
      <c r="D364" s="94" t="s">
        <v>951</v>
      </c>
      <c r="E364" s="95" t="s">
        <v>952</v>
      </c>
      <c r="F364" s="83" t="s">
        <v>1477</v>
      </c>
      <c r="G364" s="74" t="s">
        <v>1229</v>
      </c>
      <c r="H364" s="74">
        <v>0</v>
      </c>
      <c r="I364" s="74">
        <v>11</v>
      </c>
      <c r="J364" s="74">
        <v>2007</v>
      </c>
      <c r="K364" s="74">
        <v>0</v>
      </c>
      <c r="L364" s="74">
        <v>11</v>
      </c>
      <c r="M364" s="74">
        <v>2007</v>
      </c>
      <c r="N364" s="74" t="s">
        <v>955</v>
      </c>
      <c r="O364" s="74">
        <v>2</v>
      </c>
      <c r="P364" s="74">
        <v>1</v>
      </c>
      <c r="Q364" s="74" t="s">
        <v>970</v>
      </c>
      <c r="R364" s="74" t="s">
        <v>52</v>
      </c>
      <c r="S364" s="74">
        <v>16</v>
      </c>
      <c r="T364" s="74"/>
      <c r="U364" s="80" t="s">
        <v>957</v>
      </c>
      <c r="V364" s="80" t="s">
        <v>958</v>
      </c>
      <c r="W364" s="74" t="s">
        <v>959</v>
      </c>
    </row>
    <row r="365" spans="1:23" ht="72">
      <c r="A365" s="73"/>
      <c r="B365" s="94">
        <v>7003</v>
      </c>
      <c r="C365" s="94" t="s">
        <v>950</v>
      </c>
      <c r="D365" s="94" t="s">
        <v>951</v>
      </c>
      <c r="E365" s="95" t="s">
        <v>952</v>
      </c>
      <c r="F365" s="146" t="s">
        <v>1478</v>
      </c>
      <c r="G365" s="74" t="s">
        <v>1139</v>
      </c>
      <c r="H365" s="74">
        <v>0</v>
      </c>
      <c r="I365" s="74">
        <v>0</v>
      </c>
      <c r="J365" s="74">
        <v>2007</v>
      </c>
      <c r="K365" s="74">
        <v>0</v>
      </c>
      <c r="L365" s="74">
        <v>0</v>
      </c>
      <c r="M365" s="74">
        <v>2007</v>
      </c>
      <c r="N365" s="74" t="s">
        <v>955</v>
      </c>
      <c r="O365" s="74">
        <v>2</v>
      </c>
      <c r="P365" s="74">
        <v>1</v>
      </c>
      <c r="Q365" s="74" t="s">
        <v>967</v>
      </c>
      <c r="R365" s="74" t="s">
        <v>52</v>
      </c>
      <c r="S365" s="74">
        <v>80</v>
      </c>
      <c r="T365" s="74"/>
      <c r="U365" s="80" t="s">
        <v>957</v>
      </c>
      <c r="V365" s="80" t="s">
        <v>958</v>
      </c>
      <c r="W365" s="74" t="s">
        <v>959</v>
      </c>
    </row>
    <row r="366" spans="1:23" ht="84">
      <c r="A366" s="73"/>
      <c r="B366" s="94">
        <v>7003</v>
      </c>
      <c r="C366" s="94" t="s">
        <v>950</v>
      </c>
      <c r="D366" s="94" t="s">
        <v>951</v>
      </c>
      <c r="E366" s="95" t="s">
        <v>952</v>
      </c>
      <c r="F366" s="74" t="s">
        <v>1479</v>
      </c>
      <c r="G366" s="74" t="s">
        <v>1229</v>
      </c>
      <c r="H366" s="74">
        <v>0</v>
      </c>
      <c r="I366" s="74">
        <v>9</v>
      </c>
      <c r="J366" s="74">
        <v>2007</v>
      </c>
      <c r="K366" s="74">
        <v>0</v>
      </c>
      <c r="L366" s="74">
        <v>9</v>
      </c>
      <c r="M366" s="74">
        <v>2007</v>
      </c>
      <c r="N366" s="74" t="s">
        <v>955</v>
      </c>
      <c r="O366" s="74">
        <v>2</v>
      </c>
      <c r="P366" s="74">
        <v>1</v>
      </c>
      <c r="Q366" s="74" t="s">
        <v>970</v>
      </c>
      <c r="R366" s="74" t="s">
        <v>52</v>
      </c>
      <c r="S366" s="74">
        <v>36</v>
      </c>
      <c r="T366" s="74"/>
      <c r="U366" s="80" t="s">
        <v>957</v>
      </c>
      <c r="V366" s="80" t="s">
        <v>958</v>
      </c>
      <c r="W366" s="74" t="s">
        <v>959</v>
      </c>
    </row>
    <row r="367" spans="1:23" ht="120">
      <c r="A367" s="73"/>
      <c r="B367" s="94">
        <v>7003</v>
      </c>
      <c r="C367" s="94" t="s">
        <v>950</v>
      </c>
      <c r="D367" s="94" t="s">
        <v>951</v>
      </c>
      <c r="E367" s="95" t="s">
        <v>952</v>
      </c>
      <c r="F367" s="83" t="s">
        <v>1480</v>
      </c>
      <c r="G367" s="74" t="s">
        <v>1229</v>
      </c>
      <c r="H367" s="74">
        <v>0</v>
      </c>
      <c r="I367" s="74">
        <v>9</v>
      </c>
      <c r="J367" s="74">
        <v>2007</v>
      </c>
      <c r="K367" s="74">
        <v>0</v>
      </c>
      <c r="L367" s="74">
        <v>9</v>
      </c>
      <c r="M367" s="74">
        <v>2007</v>
      </c>
      <c r="N367" s="74" t="s">
        <v>955</v>
      </c>
      <c r="O367" s="74">
        <v>2</v>
      </c>
      <c r="P367" s="74">
        <v>1</v>
      </c>
      <c r="Q367" s="74" t="s">
        <v>970</v>
      </c>
      <c r="R367" s="74" t="s">
        <v>52</v>
      </c>
      <c r="S367" s="74">
        <v>28</v>
      </c>
      <c r="T367" s="74"/>
      <c r="U367" s="80" t="s">
        <v>957</v>
      </c>
      <c r="V367" s="80" t="s">
        <v>958</v>
      </c>
      <c r="W367" s="74" t="s">
        <v>959</v>
      </c>
    </row>
    <row r="368" spans="1:23" ht="72">
      <c r="A368" s="73"/>
      <c r="B368" s="94">
        <v>7003</v>
      </c>
      <c r="C368" s="94" t="s">
        <v>950</v>
      </c>
      <c r="D368" s="94" t="s">
        <v>951</v>
      </c>
      <c r="E368" s="95" t="s">
        <v>952</v>
      </c>
      <c r="F368" s="74" t="s">
        <v>1481</v>
      </c>
      <c r="G368" s="74" t="s">
        <v>1229</v>
      </c>
      <c r="H368" s="74">
        <v>0</v>
      </c>
      <c r="I368" s="74">
        <v>11</v>
      </c>
      <c r="J368" s="74">
        <v>2007</v>
      </c>
      <c r="K368" s="74">
        <v>0</v>
      </c>
      <c r="L368" s="74">
        <v>11</v>
      </c>
      <c r="M368" s="74">
        <v>2007</v>
      </c>
      <c r="N368" s="74" t="s">
        <v>955</v>
      </c>
      <c r="O368" s="74">
        <v>2</v>
      </c>
      <c r="P368" s="74">
        <v>1</v>
      </c>
      <c r="Q368" s="74" t="s">
        <v>970</v>
      </c>
      <c r="R368" s="74" t="s">
        <v>52</v>
      </c>
      <c r="S368" s="74">
        <v>16</v>
      </c>
      <c r="T368" s="74"/>
      <c r="U368" s="80" t="s">
        <v>957</v>
      </c>
      <c r="V368" s="80" t="s">
        <v>958</v>
      </c>
      <c r="W368" s="74" t="s">
        <v>959</v>
      </c>
    </row>
    <row r="369" spans="1:23" ht="84">
      <c r="A369" s="73"/>
      <c r="B369" s="94">
        <v>7003</v>
      </c>
      <c r="C369" s="94" t="s">
        <v>950</v>
      </c>
      <c r="D369" s="94" t="s">
        <v>951</v>
      </c>
      <c r="E369" s="95" t="s">
        <v>952</v>
      </c>
      <c r="F369" s="83" t="s">
        <v>1482</v>
      </c>
      <c r="G369" s="83" t="s">
        <v>997</v>
      </c>
      <c r="H369" s="83">
        <v>0</v>
      </c>
      <c r="I369" s="83">
        <v>0</v>
      </c>
      <c r="J369" s="83">
        <v>2007</v>
      </c>
      <c r="K369" s="83">
        <v>0</v>
      </c>
      <c r="L369" s="83">
        <v>0</v>
      </c>
      <c r="M369" s="83">
        <v>2007</v>
      </c>
      <c r="N369" s="83" t="s">
        <v>955</v>
      </c>
      <c r="O369" s="83">
        <v>2</v>
      </c>
      <c r="P369" s="83">
        <v>1</v>
      </c>
      <c r="Q369" s="83" t="s">
        <v>967</v>
      </c>
      <c r="R369" s="83" t="s">
        <v>52</v>
      </c>
      <c r="S369" s="83">
        <v>162</v>
      </c>
      <c r="T369" s="83"/>
      <c r="U369" s="92" t="s">
        <v>957</v>
      </c>
      <c r="V369" s="92" t="s">
        <v>958</v>
      </c>
      <c r="W369" s="91" t="s">
        <v>959</v>
      </c>
    </row>
    <row r="370" spans="1:23" ht="108">
      <c r="A370" s="73"/>
      <c r="B370" s="94">
        <v>7003</v>
      </c>
      <c r="C370" s="94" t="s">
        <v>950</v>
      </c>
      <c r="D370" s="94" t="s">
        <v>951</v>
      </c>
      <c r="E370" s="95" t="s">
        <v>952</v>
      </c>
      <c r="F370" s="83" t="s">
        <v>1483</v>
      </c>
      <c r="G370" s="83" t="s">
        <v>1484</v>
      </c>
      <c r="H370" s="74">
        <v>0</v>
      </c>
      <c r="I370" s="74">
        <v>0</v>
      </c>
      <c r="J370" s="74">
        <v>2007</v>
      </c>
      <c r="K370" s="74">
        <v>0</v>
      </c>
      <c r="L370" s="74">
        <v>0</v>
      </c>
      <c r="M370" s="74">
        <v>2007</v>
      </c>
      <c r="N370" s="74" t="s">
        <v>955</v>
      </c>
      <c r="O370" s="74">
        <v>2</v>
      </c>
      <c r="P370" s="74">
        <v>1</v>
      </c>
      <c r="Q370" s="74" t="s">
        <v>970</v>
      </c>
      <c r="R370" s="74" t="s">
        <v>52</v>
      </c>
      <c r="S370" s="77">
        <v>40</v>
      </c>
      <c r="T370" s="74"/>
      <c r="U370" s="80" t="s">
        <v>957</v>
      </c>
      <c r="V370" s="80" t="s">
        <v>958</v>
      </c>
      <c r="W370" s="74" t="s">
        <v>959</v>
      </c>
    </row>
    <row r="371" spans="1:23" ht="72">
      <c r="A371" s="73"/>
      <c r="B371" s="94">
        <v>7003</v>
      </c>
      <c r="C371" s="94" t="s">
        <v>950</v>
      </c>
      <c r="D371" s="94" t="s">
        <v>951</v>
      </c>
      <c r="E371" s="95" t="s">
        <v>952</v>
      </c>
      <c r="F371" s="74" t="s">
        <v>1485</v>
      </c>
      <c r="G371" s="74" t="s">
        <v>1144</v>
      </c>
      <c r="H371" s="74">
        <v>0</v>
      </c>
      <c r="I371" s="74">
        <v>0</v>
      </c>
      <c r="J371" s="74">
        <v>2007</v>
      </c>
      <c r="K371" s="74">
        <v>0</v>
      </c>
      <c r="L371" s="74">
        <v>0</v>
      </c>
      <c r="M371" s="74">
        <v>2007</v>
      </c>
      <c r="N371" s="74" t="s">
        <v>955</v>
      </c>
      <c r="O371" s="74">
        <v>2</v>
      </c>
      <c r="P371" s="74">
        <v>1</v>
      </c>
      <c r="Q371" s="74" t="s">
        <v>995</v>
      </c>
      <c r="R371" s="74" t="s">
        <v>52</v>
      </c>
      <c r="S371" s="74">
        <v>68</v>
      </c>
      <c r="T371" s="74"/>
      <c r="U371" s="80" t="s">
        <v>957</v>
      </c>
      <c r="V371" s="80" t="s">
        <v>958</v>
      </c>
      <c r="W371" s="74" t="s">
        <v>959</v>
      </c>
    </row>
    <row r="372" spans="1:23" ht="84">
      <c r="A372" s="73"/>
      <c r="B372" s="94">
        <v>7003</v>
      </c>
      <c r="C372" s="94" t="s">
        <v>950</v>
      </c>
      <c r="D372" s="94" t="s">
        <v>951</v>
      </c>
      <c r="E372" s="95" t="s">
        <v>952</v>
      </c>
      <c r="F372" s="115" t="s">
        <v>1486</v>
      </c>
      <c r="G372" s="74" t="s">
        <v>1441</v>
      </c>
      <c r="H372" s="77">
        <v>0</v>
      </c>
      <c r="I372" s="77">
        <v>0</v>
      </c>
      <c r="J372" s="77">
        <v>2008</v>
      </c>
      <c r="K372" s="77">
        <v>0</v>
      </c>
      <c r="L372" s="77">
        <v>0</v>
      </c>
      <c r="M372" s="77">
        <v>2008</v>
      </c>
      <c r="N372" s="77" t="s">
        <v>955</v>
      </c>
      <c r="O372" s="77" t="s">
        <v>52</v>
      </c>
      <c r="P372" s="77" t="s">
        <v>52</v>
      </c>
      <c r="Q372" s="117">
        <v>638839</v>
      </c>
      <c r="R372" s="118" t="s">
        <v>973</v>
      </c>
      <c r="S372" s="104">
        <v>235</v>
      </c>
      <c r="T372" s="74"/>
      <c r="U372" s="80" t="s">
        <v>974</v>
      </c>
      <c r="V372" s="80" t="s">
        <v>958</v>
      </c>
      <c r="W372" s="77" t="s">
        <v>975</v>
      </c>
    </row>
    <row r="373" spans="1:23" ht="96">
      <c r="A373" s="73"/>
      <c r="B373" s="94">
        <v>7003</v>
      </c>
      <c r="C373" s="94" t="s">
        <v>950</v>
      </c>
      <c r="D373" s="94" t="s">
        <v>951</v>
      </c>
      <c r="E373" s="95" t="s">
        <v>952</v>
      </c>
      <c r="F373" s="115" t="s">
        <v>1487</v>
      </c>
      <c r="G373" s="74" t="s">
        <v>1180</v>
      </c>
      <c r="H373" s="77">
        <v>0</v>
      </c>
      <c r="I373" s="77">
        <v>0</v>
      </c>
      <c r="J373" s="77">
        <v>2008</v>
      </c>
      <c r="K373" s="77">
        <v>0</v>
      </c>
      <c r="L373" s="77">
        <v>0</v>
      </c>
      <c r="M373" s="77">
        <v>2008</v>
      </c>
      <c r="N373" s="77" t="s">
        <v>955</v>
      </c>
      <c r="O373" s="77" t="s">
        <v>52</v>
      </c>
      <c r="P373" s="77" t="s">
        <v>52</v>
      </c>
      <c r="Q373" s="117">
        <v>638839</v>
      </c>
      <c r="R373" s="118" t="s">
        <v>973</v>
      </c>
      <c r="S373" s="104">
        <v>657</v>
      </c>
      <c r="T373" s="74"/>
      <c r="U373" s="80" t="s">
        <v>974</v>
      </c>
      <c r="V373" s="80" t="s">
        <v>958</v>
      </c>
      <c r="W373" s="77" t="s">
        <v>975</v>
      </c>
    </row>
    <row r="374" spans="1:23" ht="108">
      <c r="A374" s="73"/>
      <c r="B374" s="94">
        <v>7003</v>
      </c>
      <c r="C374" s="94" t="s">
        <v>950</v>
      </c>
      <c r="D374" s="94" t="s">
        <v>951</v>
      </c>
      <c r="E374" s="95" t="s">
        <v>952</v>
      </c>
      <c r="F374" s="115" t="s">
        <v>1488</v>
      </c>
      <c r="G374" s="74" t="s">
        <v>1343</v>
      </c>
      <c r="H374" s="77">
        <v>0</v>
      </c>
      <c r="I374" s="77">
        <v>0</v>
      </c>
      <c r="J374" s="77">
        <v>2008</v>
      </c>
      <c r="K374" s="77">
        <v>0</v>
      </c>
      <c r="L374" s="77">
        <v>0</v>
      </c>
      <c r="M374" s="77">
        <v>2008</v>
      </c>
      <c r="N374" s="77" t="s">
        <v>955</v>
      </c>
      <c r="O374" s="77" t="s">
        <v>52</v>
      </c>
      <c r="P374" s="77" t="s">
        <v>52</v>
      </c>
      <c r="Q374" s="117">
        <v>638839</v>
      </c>
      <c r="R374" s="118" t="s">
        <v>973</v>
      </c>
      <c r="S374" s="104">
        <v>974</v>
      </c>
      <c r="T374" s="74"/>
      <c r="U374" s="80" t="s">
        <v>974</v>
      </c>
      <c r="V374" s="80" t="s">
        <v>958</v>
      </c>
      <c r="W374" s="77" t="s">
        <v>975</v>
      </c>
    </row>
    <row r="375" spans="1:23" ht="108">
      <c r="A375" s="73"/>
      <c r="B375" s="94">
        <v>7003</v>
      </c>
      <c r="C375" s="94" t="s">
        <v>950</v>
      </c>
      <c r="D375" s="94" t="s">
        <v>951</v>
      </c>
      <c r="E375" s="95" t="s">
        <v>952</v>
      </c>
      <c r="F375" s="115" t="s">
        <v>1489</v>
      </c>
      <c r="G375" s="74" t="s">
        <v>1490</v>
      </c>
      <c r="H375" s="77">
        <v>0</v>
      </c>
      <c r="I375" s="77">
        <v>0</v>
      </c>
      <c r="J375" s="77">
        <v>2008</v>
      </c>
      <c r="K375" s="77">
        <v>0</v>
      </c>
      <c r="L375" s="77">
        <v>0</v>
      </c>
      <c r="M375" s="77">
        <v>2008</v>
      </c>
      <c r="N375" s="77" t="s">
        <v>955</v>
      </c>
      <c r="O375" s="77" t="s">
        <v>52</v>
      </c>
      <c r="P375" s="77" t="s">
        <v>52</v>
      </c>
      <c r="Q375" s="117">
        <v>638839</v>
      </c>
      <c r="R375" s="118" t="s">
        <v>973</v>
      </c>
      <c r="S375" s="104">
        <v>388</v>
      </c>
      <c r="T375" s="74"/>
      <c r="U375" s="80" t="s">
        <v>974</v>
      </c>
      <c r="V375" s="80" t="s">
        <v>958</v>
      </c>
      <c r="W375" s="77" t="s">
        <v>975</v>
      </c>
    </row>
    <row r="376" spans="1:23" ht="84">
      <c r="A376" s="73"/>
      <c r="B376" s="94">
        <v>7003</v>
      </c>
      <c r="C376" s="94" t="s">
        <v>950</v>
      </c>
      <c r="D376" s="94" t="s">
        <v>951</v>
      </c>
      <c r="E376" s="95" t="s">
        <v>952</v>
      </c>
      <c r="F376" s="115" t="s">
        <v>1491</v>
      </c>
      <c r="G376" s="74" t="s">
        <v>1492</v>
      </c>
      <c r="H376" s="77">
        <v>0</v>
      </c>
      <c r="I376" s="77">
        <v>0</v>
      </c>
      <c r="J376" s="77">
        <v>2008</v>
      </c>
      <c r="K376" s="77">
        <v>0</v>
      </c>
      <c r="L376" s="77">
        <v>0</v>
      </c>
      <c r="M376" s="77">
        <v>2008</v>
      </c>
      <c r="N376" s="77" t="s">
        <v>955</v>
      </c>
      <c r="O376" s="77" t="s">
        <v>52</v>
      </c>
      <c r="P376" s="77" t="s">
        <v>52</v>
      </c>
      <c r="Q376" s="117">
        <v>638839</v>
      </c>
      <c r="R376" s="118" t="s">
        <v>973</v>
      </c>
      <c r="S376" s="104">
        <v>1716</v>
      </c>
      <c r="T376" s="74"/>
      <c r="U376" s="80" t="s">
        <v>974</v>
      </c>
      <c r="V376" s="80" t="s">
        <v>958</v>
      </c>
      <c r="W376" s="77" t="s">
        <v>975</v>
      </c>
    </row>
    <row r="377" spans="1:23" ht="84">
      <c r="A377" s="73"/>
      <c r="B377" s="94">
        <v>7003</v>
      </c>
      <c r="C377" s="94" t="s">
        <v>950</v>
      </c>
      <c r="D377" s="94" t="s">
        <v>951</v>
      </c>
      <c r="E377" s="95" t="s">
        <v>952</v>
      </c>
      <c r="F377" s="115" t="s">
        <v>1493</v>
      </c>
      <c r="G377" s="74" t="s">
        <v>1494</v>
      </c>
      <c r="H377" s="77">
        <v>0</v>
      </c>
      <c r="I377" s="77">
        <v>0</v>
      </c>
      <c r="J377" s="77">
        <v>2008</v>
      </c>
      <c r="K377" s="77">
        <v>0</v>
      </c>
      <c r="L377" s="77">
        <v>0</v>
      </c>
      <c r="M377" s="77">
        <v>2008</v>
      </c>
      <c r="N377" s="77" t="s">
        <v>955</v>
      </c>
      <c r="O377" s="77" t="s">
        <v>52</v>
      </c>
      <c r="P377" s="77" t="s">
        <v>52</v>
      </c>
      <c r="Q377" s="117">
        <v>638839</v>
      </c>
      <c r="R377" s="118" t="s">
        <v>973</v>
      </c>
      <c r="S377" s="104">
        <v>97</v>
      </c>
      <c r="T377" s="74"/>
      <c r="U377" s="80" t="s">
        <v>974</v>
      </c>
      <c r="V377" s="80" t="s">
        <v>958</v>
      </c>
      <c r="W377" s="77" t="s">
        <v>975</v>
      </c>
    </row>
    <row r="378" spans="1:23" ht="96">
      <c r="A378" s="73"/>
      <c r="B378" s="94">
        <v>7003</v>
      </c>
      <c r="C378" s="94" t="s">
        <v>950</v>
      </c>
      <c r="D378" s="94" t="s">
        <v>951</v>
      </c>
      <c r="E378" s="95" t="s">
        <v>952</v>
      </c>
      <c r="F378" s="115" t="s">
        <v>1495</v>
      </c>
      <c r="G378" s="74" t="s">
        <v>1496</v>
      </c>
      <c r="H378" s="77">
        <v>0</v>
      </c>
      <c r="I378" s="77">
        <v>0</v>
      </c>
      <c r="J378" s="77">
        <v>2008</v>
      </c>
      <c r="K378" s="77">
        <v>0</v>
      </c>
      <c r="L378" s="77">
        <v>0</v>
      </c>
      <c r="M378" s="77">
        <v>2008</v>
      </c>
      <c r="N378" s="77" t="s">
        <v>955</v>
      </c>
      <c r="O378" s="77" t="s">
        <v>52</v>
      </c>
      <c r="P378" s="77" t="s">
        <v>52</v>
      </c>
      <c r="Q378" s="117">
        <v>638839</v>
      </c>
      <c r="R378" s="118" t="s">
        <v>973</v>
      </c>
      <c r="S378" s="104">
        <v>231</v>
      </c>
      <c r="T378" s="74"/>
      <c r="U378" s="80" t="s">
        <v>974</v>
      </c>
      <c r="V378" s="80" t="s">
        <v>958</v>
      </c>
      <c r="W378" s="77" t="s">
        <v>975</v>
      </c>
    </row>
    <row r="379" spans="1:23" ht="72">
      <c r="A379" s="73"/>
      <c r="B379" s="94">
        <v>7003</v>
      </c>
      <c r="C379" s="94" t="s">
        <v>950</v>
      </c>
      <c r="D379" s="94" t="s">
        <v>951</v>
      </c>
      <c r="E379" s="95" t="s">
        <v>952</v>
      </c>
      <c r="F379" s="149" t="s">
        <v>1497</v>
      </c>
      <c r="G379" s="77" t="s">
        <v>1139</v>
      </c>
      <c r="H379" s="83">
        <v>0</v>
      </c>
      <c r="I379" s="83">
        <v>0</v>
      </c>
      <c r="J379" s="83">
        <v>2008</v>
      </c>
      <c r="K379" s="83">
        <v>0</v>
      </c>
      <c r="L379" s="83">
        <v>0</v>
      </c>
      <c r="M379" s="83">
        <v>2008</v>
      </c>
      <c r="N379" s="83" t="s">
        <v>955</v>
      </c>
      <c r="O379" s="83">
        <v>2</v>
      </c>
      <c r="P379" s="83">
        <v>1</v>
      </c>
      <c r="Q379" s="83" t="s">
        <v>995</v>
      </c>
      <c r="R379" s="83" t="s">
        <v>52</v>
      </c>
      <c r="S379" s="77">
        <v>24</v>
      </c>
      <c r="T379" s="74"/>
      <c r="U379" s="80" t="s">
        <v>957</v>
      </c>
      <c r="V379" s="80" t="s">
        <v>958</v>
      </c>
      <c r="W379" s="74" t="s">
        <v>959</v>
      </c>
    </row>
    <row r="380" spans="1:23" ht="120">
      <c r="A380" s="73"/>
      <c r="B380" s="94">
        <v>7003</v>
      </c>
      <c r="C380" s="94" t="s">
        <v>950</v>
      </c>
      <c r="D380" s="94" t="s">
        <v>951</v>
      </c>
      <c r="E380" s="95" t="s">
        <v>952</v>
      </c>
      <c r="F380" s="146" t="s">
        <v>1498</v>
      </c>
      <c r="G380" s="74" t="s">
        <v>997</v>
      </c>
      <c r="H380" s="74">
        <v>0</v>
      </c>
      <c r="I380" s="74">
        <v>0</v>
      </c>
      <c r="J380" s="74">
        <v>2008</v>
      </c>
      <c r="K380" s="74">
        <v>0</v>
      </c>
      <c r="L380" s="74">
        <v>0</v>
      </c>
      <c r="M380" s="74">
        <v>2008</v>
      </c>
      <c r="N380" s="74" t="s">
        <v>955</v>
      </c>
      <c r="O380" s="74">
        <v>2</v>
      </c>
      <c r="P380" s="74">
        <v>2</v>
      </c>
      <c r="Q380" s="74" t="s">
        <v>995</v>
      </c>
      <c r="R380" s="74" t="s">
        <v>52</v>
      </c>
      <c r="S380" s="74">
        <v>26</v>
      </c>
      <c r="T380" s="74"/>
      <c r="U380" s="80" t="s">
        <v>957</v>
      </c>
      <c r="V380" s="80" t="s">
        <v>958</v>
      </c>
      <c r="W380" s="77" t="s">
        <v>959</v>
      </c>
    </row>
    <row r="381" spans="1:23" ht="72">
      <c r="A381" s="73"/>
      <c r="B381" s="94">
        <v>7003</v>
      </c>
      <c r="C381" s="94" t="s">
        <v>950</v>
      </c>
      <c r="D381" s="94" t="s">
        <v>951</v>
      </c>
      <c r="E381" s="95" t="s">
        <v>952</v>
      </c>
      <c r="F381" s="146" t="s">
        <v>1499</v>
      </c>
      <c r="G381" s="74" t="s">
        <v>1500</v>
      </c>
      <c r="H381" s="74">
        <v>25</v>
      </c>
      <c r="I381" s="74">
        <v>3</v>
      </c>
      <c r="J381" s="74">
        <v>2008</v>
      </c>
      <c r="K381" s="74">
        <v>25</v>
      </c>
      <c r="L381" s="74">
        <v>3</v>
      </c>
      <c r="M381" s="74">
        <v>2008</v>
      </c>
      <c r="N381" s="74" t="s">
        <v>955</v>
      </c>
      <c r="O381" s="74">
        <v>1</v>
      </c>
      <c r="P381" s="74">
        <v>1</v>
      </c>
      <c r="Q381" s="74" t="s">
        <v>956</v>
      </c>
      <c r="R381" s="74" t="s">
        <v>52</v>
      </c>
      <c r="S381" s="74">
        <v>72</v>
      </c>
      <c r="T381" s="74"/>
      <c r="U381" s="80" t="s">
        <v>957</v>
      </c>
      <c r="V381" s="80" t="s">
        <v>958</v>
      </c>
      <c r="W381" s="77" t="s">
        <v>959</v>
      </c>
    </row>
    <row r="382" spans="1:23" ht="72">
      <c r="A382" s="73"/>
      <c r="B382" s="94">
        <v>7003</v>
      </c>
      <c r="C382" s="94" t="s">
        <v>950</v>
      </c>
      <c r="D382" s="94" t="s">
        <v>951</v>
      </c>
      <c r="E382" s="95" t="s">
        <v>952</v>
      </c>
      <c r="F382" s="74" t="s">
        <v>1501</v>
      </c>
      <c r="G382" s="74" t="s">
        <v>1502</v>
      </c>
      <c r="H382" s="74">
        <v>0</v>
      </c>
      <c r="I382" s="74">
        <v>2</v>
      </c>
      <c r="J382" s="74">
        <v>2008</v>
      </c>
      <c r="K382" s="74">
        <v>0</v>
      </c>
      <c r="L382" s="74">
        <v>2</v>
      </c>
      <c r="M382" s="74">
        <v>2008</v>
      </c>
      <c r="N382" s="74" t="s">
        <v>955</v>
      </c>
      <c r="O382" s="74">
        <v>1</v>
      </c>
      <c r="P382" s="74">
        <v>1</v>
      </c>
      <c r="Q382" s="74" t="s">
        <v>1503</v>
      </c>
      <c r="R382" s="74" t="s">
        <v>52</v>
      </c>
      <c r="S382" s="74">
        <v>24</v>
      </c>
      <c r="T382" s="74"/>
      <c r="U382" s="80" t="s">
        <v>957</v>
      </c>
      <c r="V382" s="80" t="s">
        <v>958</v>
      </c>
      <c r="W382" s="77" t="s">
        <v>959</v>
      </c>
    </row>
    <row r="383" spans="1:23" ht="72">
      <c r="A383" s="73"/>
      <c r="B383" s="94">
        <v>7003</v>
      </c>
      <c r="C383" s="94" t="s">
        <v>950</v>
      </c>
      <c r="D383" s="94" t="s">
        <v>951</v>
      </c>
      <c r="E383" s="95" t="s">
        <v>952</v>
      </c>
      <c r="F383" s="83" t="s">
        <v>1504</v>
      </c>
      <c r="G383" s="83" t="s">
        <v>997</v>
      </c>
      <c r="H383" s="83">
        <v>0</v>
      </c>
      <c r="I383" s="83">
        <v>10</v>
      </c>
      <c r="J383" s="83">
        <v>2008</v>
      </c>
      <c r="K383" s="83">
        <v>0</v>
      </c>
      <c r="L383" s="83">
        <v>10</v>
      </c>
      <c r="M383" s="83">
        <v>2008</v>
      </c>
      <c r="N383" s="83" t="s">
        <v>955</v>
      </c>
      <c r="O383" s="83">
        <v>2</v>
      </c>
      <c r="P383" s="83">
        <v>1</v>
      </c>
      <c r="Q383" s="83" t="s">
        <v>995</v>
      </c>
      <c r="R383" s="83" t="s">
        <v>52</v>
      </c>
      <c r="S383" s="83">
        <v>30</v>
      </c>
      <c r="T383" s="83"/>
      <c r="U383" s="71" t="s">
        <v>957</v>
      </c>
      <c r="V383" s="71" t="s">
        <v>958</v>
      </c>
      <c r="W383" s="77" t="s">
        <v>959</v>
      </c>
    </row>
    <row r="384" spans="1:23" ht="72">
      <c r="A384" s="73"/>
      <c r="B384" s="94">
        <v>7003</v>
      </c>
      <c r="C384" s="94" t="s">
        <v>950</v>
      </c>
      <c r="D384" s="94" t="s">
        <v>951</v>
      </c>
      <c r="E384" s="95" t="s">
        <v>952</v>
      </c>
      <c r="F384" s="146" t="s">
        <v>1505</v>
      </c>
      <c r="G384" s="74" t="s">
        <v>1009</v>
      </c>
      <c r="H384" s="74">
        <v>0</v>
      </c>
      <c r="I384" s="74">
        <v>4</v>
      </c>
      <c r="J384" s="74">
        <v>2008</v>
      </c>
      <c r="K384" s="74">
        <v>0</v>
      </c>
      <c r="L384" s="74">
        <v>4</v>
      </c>
      <c r="M384" s="74">
        <v>2008</v>
      </c>
      <c r="N384" s="74" t="s">
        <v>955</v>
      </c>
      <c r="O384" s="74">
        <v>2</v>
      </c>
      <c r="P384" s="74">
        <v>1</v>
      </c>
      <c r="Q384" s="74" t="s">
        <v>1506</v>
      </c>
      <c r="R384" s="74" t="s">
        <v>52</v>
      </c>
      <c r="S384" s="74" t="s">
        <v>52</v>
      </c>
      <c r="T384" s="74"/>
      <c r="U384" s="80" t="s">
        <v>1507</v>
      </c>
      <c r="V384" s="80" t="s">
        <v>958</v>
      </c>
      <c r="W384" s="77" t="s">
        <v>52</v>
      </c>
    </row>
    <row r="385" spans="1:23" ht="72">
      <c r="A385" s="73"/>
      <c r="B385" s="94">
        <v>7003</v>
      </c>
      <c r="C385" s="94" t="s">
        <v>950</v>
      </c>
      <c r="D385" s="94" t="s">
        <v>951</v>
      </c>
      <c r="E385" s="95" t="s">
        <v>952</v>
      </c>
      <c r="F385" s="77" t="s">
        <v>1508</v>
      </c>
      <c r="G385" s="77" t="s">
        <v>1144</v>
      </c>
      <c r="H385" s="77">
        <v>0</v>
      </c>
      <c r="I385" s="77">
        <v>11</v>
      </c>
      <c r="J385" s="77">
        <v>2008</v>
      </c>
      <c r="K385" s="77">
        <v>0</v>
      </c>
      <c r="L385" s="77">
        <v>11</v>
      </c>
      <c r="M385" s="77">
        <v>2008</v>
      </c>
      <c r="N385" s="77" t="s">
        <v>955</v>
      </c>
      <c r="O385" s="77">
        <v>2</v>
      </c>
      <c r="P385" s="77">
        <v>4</v>
      </c>
      <c r="Q385" s="77" t="s">
        <v>967</v>
      </c>
      <c r="R385" s="77" t="s">
        <v>52</v>
      </c>
      <c r="S385" s="77">
        <v>80</v>
      </c>
      <c r="T385" s="74"/>
      <c r="U385" s="80" t="s">
        <v>957</v>
      </c>
      <c r="V385" s="80" t="s">
        <v>958</v>
      </c>
      <c r="W385" s="74" t="s">
        <v>959</v>
      </c>
    </row>
    <row r="386" spans="1:23" ht="72">
      <c r="A386" s="73"/>
      <c r="B386" s="94">
        <v>7003</v>
      </c>
      <c r="C386" s="94" t="s">
        <v>950</v>
      </c>
      <c r="D386" s="94" t="s">
        <v>951</v>
      </c>
      <c r="E386" s="95" t="s">
        <v>952</v>
      </c>
      <c r="F386" s="83" t="s">
        <v>1509</v>
      </c>
      <c r="G386" s="83" t="s">
        <v>1144</v>
      </c>
      <c r="H386" s="74">
        <v>0</v>
      </c>
      <c r="I386" s="74">
        <v>11</v>
      </c>
      <c r="J386" s="74">
        <v>2008</v>
      </c>
      <c r="K386" s="74">
        <v>0</v>
      </c>
      <c r="L386" s="74">
        <v>11</v>
      </c>
      <c r="M386" s="74">
        <v>2008</v>
      </c>
      <c r="N386" s="74" t="s">
        <v>955</v>
      </c>
      <c r="O386" s="74">
        <v>2</v>
      </c>
      <c r="P386" s="74">
        <v>2</v>
      </c>
      <c r="Q386" s="74" t="s">
        <v>967</v>
      </c>
      <c r="R386" s="83" t="s">
        <v>52</v>
      </c>
      <c r="S386" s="83">
        <v>120</v>
      </c>
      <c r="T386" s="74"/>
      <c r="U386" s="80" t="s">
        <v>957</v>
      </c>
      <c r="V386" s="80" t="s">
        <v>958</v>
      </c>
      <c r="W386" s="74" t="s">
        <v>959</v>
      </c>
    </row>
    <row r="387" spans="1:23" ht="72">
      <c r="A387" s="73"/>
      <c r="B387" s="94">
        <v>7003</v>
      </c>
      <c r="C387" s="94" t="s">
        <v>950</v>
      </c>
      <c r="D387" s="94" t="s">
        <v>951</v>
      </c>
      <c r="E387" s="95" t="s">
        <v>952</v>
      </c>
      <c r="F387" s="126" t="s">
        <v>1510</v>
      </c>
      <c r="G387" s="83" t="s">
        <v>1144</v>
      </c>
      <c r="H387" s="77">
        <v>0</v>
      </c>
      <c r="I387" s="77">
        <v>11</v>
      </c>
      <c r="J387" s="77">
        <v>2008</v>
      </c>
      <c r="K387" s="77">
        <v>0</v>
      </c>
      <c r="L387" s="77">
        <v>11</v>
      </c>
      <c r="M387" s="77">
        <v>2008</v>
      </c>
      <c r="N387" s="77" t="s">
        <v>955</v>
      </c>
      <c r="O387" s="77">
        <v>2</v>
      </c>
      <c r="P387" s="77">
        <v>1</v>
      </c>
      <c r="Q387" s="77" t="s">
        <v>967</v>
      </c>
      <c r="R387" s="83" t="s">
        <v>52</v>
      </c>
      <c r="S387" s="83">
        <v>102</v>
      </c>
      <c r="T387" s="74"/>
      <c r="U387" s="80" t="s">
        <v>957</v>
      </c>
      <c r="V387" s="80" t="s">
        <v>958</v>
      </c>
      <c r="W387" s="74" t="s">
        <v>959</v>
      </c>
    </row>
    <row r="388" spans="1:23" ht="72">
      <c r="A388" s="73"/>
      <c r="B388" s="94">
        <v>7003</v>
      </c>
      <c r="C388" s="94" t="s">
        <v>950</v>
      </c>
      <c r="D388" s="94" t="s">
        <v>951</v>
      </c>
      <c r="E388" s="95" t="s">
        <v>952</v>
      </c>
      <c r="F388" s="146" t="s">
        <v>1511</v>
      </c>
      <c r="G388" s="74" t="s">
        <v>1144</v>
      </c>
      <c r="H388" s="74">
        <v>0</v>
      </c>
      <c r="I388" s="74">
        <v>11</v>
      </c>
      <c r="J388" s="74">
        <v>2008</v>
      </c>
      <c r="K388" s="74">
        <v>0</v>
      </c>
      <c r="L388" s="74">
        <v>11</v>
      </c>
      <c r="M388" s="74">
        <v>2008</v>
      </c>
      <c r="N388" s="74" t="s">
        <v>955</v>
      </c>
      <c r="O388" s="74">
        <v>2</v>
      </c>
      <c r="P388" s="74">
        <v>1</v>
      </c>
      <c r="Q388" s="74" t="s">
        <v>967</v>
      </c>
      <c r="R388" s="83" t="s">
        <v>52</v>
      </c>
      <c r="S388" s="74">
        <v>68</v>
      </c>
      <c r="T388" s="74"/>
      <c r="U388" s="80" t="s">
        <v>957</v>
      </c>
      <c r="V388" s="80" t="s">
        <v>958</v>
      </c>
      <c r="W388" s="74" t="s">
        <v>959</v>
      </c>
    </row>
    <row r="389" spans="1:23" ht="72">
      <c r="A389" s="73"/>
      <c r="B389" s="94">
        <v>7003</v>
      </c>
      <c r="C389" s="94" t="s">
        <v>950</v>
      </c>
      <c r="D389" s="94" t="s">
        <v>951</v>
      </c>
      <c r="E389" s="95" t="s">
        <v>952</v>
      </c>
      <c r="F389" s="77" t="s">
        <v>1512</v>
      </c>
      <c r="G389" s="77" t="s">
        <v>1144</v>
      </c>
      <c r="H389" s="77">
        <v>0</v>
      </c>
      <c r="I389" s="77">
        <v>11</v>
      </c>
      <c r="J389" s="77">
        <v>2008</v>
      </c>
      <c r="K389" s="77">
        <v>0</v>
      </c>
      <c r="L389" s="77">
        <v>11</v>
      </c>
      <c r="M389" s="77">
        <v>2008</v>
      </c>
      <c r="N389" s="77" t="s">
        <v>955</v>
      </c>
      <c r="O389" s="77">
        <v>2</v>
      </c>
      <c r="P389" s="77">
        <v>3</v>
      </c>
      <c r="Q389" s="77" t="s">
        <v>967</v>
      </c>
      <c r="R389" s="77" t="s">
        <v>52</v>
      </c>
      <c r="S389" s="77">
        <v>72</v>
      </c>
      <c r="T389" s="74"/>
      <c r="U389" s="80" t="s">
        <v>957</v>
      </c>
      <c r="V389" s="80" t="s">
        <v>958</v>
      </c>
      <c r="W389" s="74" t="s">
        <v>959</v>
      </c>
    </row>
    <row r="390" spans="1:23" ht="72">
      <c r="A390" s="73"/>
      <c r="B390" s="94">
        <v>7003</v>
      </c>
      <c r="C390" s="94" t="s">
        <v>950</v>
      </c>
      <c r="D390" s="94" t="s">
        <v>951</v>
      </c>
      <c r="E390" s="95" t="s">
        <v>952</v>
      </c>
      <c r="F390" s="83" t="s">
        <v>1513</v>
      </c>
      <c r="G390" s="83" t="s">
        <v>1139</v>
      </c>
      <c r="H390" s="83">
        <v>0</v>
      </c>
      <c r="I390" s="83">
        <v>0</v>
      </c>
      <c r="J390" s="83">
        <v>2008</v>
      </c>
      <c r="K390" s="83">
        <v>0</v>
      </c>
      <c r="L390" s="83">
        <v>0</v>
      </c>
      <c r="M390" s="83">
        <v>2008</v>
      </c>
      <c r="N390" s="83" t="s">
        <v>955</v>
      </c>
      <c r="O390" s="83">
        <v>2</v>
      </c>
      <c r="P390" s="83">
        <v>1</v>
      </c>
      <c r="Q390" s="83" t="s">
        <v>995</v>
      </c>
      <c r="R390" s="83" t="s">
        <v>52</v>
      </c>
      <c r="S390" s="83">
        <v>41</v>
      </c>
      <c r="T390" s="83"/>
      <c r="U390" s="80" t="s">
        <v>957</v>
      </c>
      <c r="V390" s="80" t="s">
        <v>958</v>
      </c>
      <c r="W390" s="74" t="s">
        <v>959</v>
      </c>
    </row>
    <row r="391" spans="1:23" ht="72">
      <c r="A391" s="73"/>
      <c r="B391" s="94">
        <v>7003</v>
      </c>
      <c r="C391" s="94" t="s">
        <v>950</v>
      </c>
      <c r="D391" s="94" t="s">
        <v>951</v>
      </c>
      <c r="E391" s="95" t="s">
        <v>952</v>
      </c>
      <c r="F391" s="83" t="s">
        <v>1514</v>
      </c>
      <c r="G391" s="83" t="s">
        <v>1139</v>
      </c>
      <c r="H391" s="83">
        <v>0</v>
      </c>
      <c r="I391" s="83">
        <v>0</v>
      </c>
      <c r="J391" s="83">
        <v>2008</v>
      </c>
      <c r="K391" s="83">
        <v>0</v>
      </c>
      <c r="L391" s="83">
        <v>0</v>
      </c>
      <c r="M391" s="83">
        <v>2008</v>
      </c>
      <c r="N391" s="83" t="s">
        <v>955</v>
      </c>
      <c r="O391" s="83">
        <v>2</v>
      </c>
      <c r="P391" s="83">
        <v>1</v>
      </c>
      <c r="Q391" s="83" t="s">
        <v>995</v>
      </c>
      <c r="R391" s="83" t="s">
        <v>52</v>
      </c>
      <c r="S391" s="83">
        <v>51</v>
      </c>
      <c r="T391" s="74"/>
      <c r="U391" s="80" t="s">
        <v>957</v>
      </c>
      <c r="V391" s="80" t="s">
        <v>958</v>
      </c>
      <c r="W391" s="74" t="s">
        <v>959</v>
      </c>
    </row>
    <row r="392" spans="1:23" ht="72">
      <c r="A392" s="73"/>
      <c r="B392" s="94">
        <v>7003</v>
      </c>
      <c r="C392" s="94" t="s">
        <v>950</v>
      </c>
      <c r="D392" s="94" t="s">
        <v>951</v>
      </c>
      <c r="E392" s="95" t="s">
        <v>952</v>
      </c>
      <c r="F392" s="83" t="s">
        <v>1515</v>
      </c>
      <c r="G392" s="83" t="s">
        <v>1516</v>
      </c>
      <c r="H392" s="83">
        <v>0</v>
      </c>
      <c r="I392" s="83">
        <v>9</v>
      </c>
      <c r="J392" s="83">
        <v>2008</v>
      </c>
      <c r="K392" s="83">
        <v>0</v>
      </c>
      <c r="L392" s="83">
        <v>9</v>
      </c>
      <c r="M392" s="83">
        <v>2008</v>
      </c>
      <c r="N392" s="83" t="s">
        <v>955</v>
      </c>
      <c r="O392" s="83">
        <v>2</v>
      </c>
      <c r="P392" s="83">
        <v>1</v>
      </c>
      <c r="Q392" s="83" t="s">
        <v>1126</v>
      </c>
      <c r="R392" s="83" t="s">
        <v>52</v>
      </c>
      <c r="S392" s="83" t="s">
        <v>1517</v>
      </c>
      <c r="T392" s="85"/>
      <c r="U392" s="80" t="s">
        <v>957</v>
      </c>
      <c r="V392" s="80" t="s">
        <v>958</v>
      </c>
      <c r="W392" s="74" t="s">
        <v>959</v>
      </c>
    </row>
    <row r="393" spans="1:23" ht="84">
      <c r="A393" s="81"/>
      <c r="B393" s="94">
        <v>7003</v>
      </c>
      <c r="C393" s="94" t="s">
        <v>950</v>
      </c>
      <c r="D393" s="94" t="s">
        <v>951</v>
      </c>
      <c r="E393" s="95" t="s">
        <v>952</v>
      </c>
      <c r="F393" s="126" t="s">
        <v>1518</v>
      </c>
      <c r="G393" s="83" t="s">
        <v>1519</v>
      </c>
      <c r="H393" s="83">
        <v>0</v>
      </c>
      <c r="I393" s="83">
        <v>9</v>
      </c>
      <c r="J393" s="83">
        <v>2008</v>
      </c>
      <c r="K393" s="83">
        <v>0</v>
      </c>
      <c r="L393" s="83">
        <v>9</v>
      </c>
      <c r="M393" s="83">
        <v>2008</v>
      </c>
      <c r="N393" s="83" t="s">
        <v>955</v>
      </c>
      <c r="O393" s="83">
        <v>2</v>
      </c>
      <c r="P393" s="83">
        <v>1</v>
      </c>
      <c r="Q393" s="83" t="s">
        <v>967</v>
      </c>
      <c r="R393" s="83" t="s">
        <v>52</v>
      </c>
      <c r="S393" s="83">
        <v>30</v>
      </c>
      <c r="T393" s="83"/>
      <c r="U393" s="74" t="s">
        <v>957</v>
      </c>
      <c r="V393" s="75" t="s">
        <v>958</v>
      </c>
      <c r="W393" s="76" t="s">
        <v>959</v>
      </c>
    </row>
    <row r="394" spans="1:23" ht="72">
      <c r="A394" s="81"/>
      <c r="B394" s="94">
        <v>7003</v>
      </c>
      <c r="C394" s="94" t="s">
        <v>950</v>
      </c>
      <c r="D394" s="94" t="s">
        <v>951</v>
      </c>
      <c r="E394" s="95" t="s">
        <v>952</v>
      </c>
      <c r="F394" s="74" t="s">
        <v>1520</v>
      </c>
      <c r="G394" s="74" t="s">
        <v>988</v>
      </c>
      <c r="H394" s="74">
        <v>0</v>
      </c>
      <c r="I394" s="74">
        <v>0</v>
      </c>
      <c r="J394" s="74">
        <v>2008</v>
      </c>
      <c r="K394" s="74">
        <v>0</v>
      </c>
      <c r="L394" s="74">
        <v>0</v>
      </c>
      <c r="M394" s="74">
        <v>2008</v>
      </c>
      <c r="N394" s="74" t="s">
        <v>955</v>
      </c>
      <c r="O394" s="74">
        <v>2</v>
      </c>
      <c r="P394" s="74">
        <v>1</v>
      </c>
      <c r="Q394" s="74" t="s">
        <v>967</v>
      </c>
      <c r="R394" s="74" t="s">
        <v>52</v>
      </c>
      <c r="S394" s="74">
        <v>130</v>
      </c>
      <c r="T394" s="74"/>
      <c r="U394" s="80" t="s">
        <v>957</v>
      </c>
      <c r="V394" s="80" t="s">
        <v>958</v>
      </c>
      <c r="W394" s="74" t="s">
        <v>959</v>
      </c>
    </row>
    <row r="395" spans="1:23" ht="72">
      <c r="A395" s="77"/>
      <c r="B395" s="94">
        <v>7003</v>
      </c>
      <c r="C395" s="94" t="s">
        <v>950</v>
      </c>
      <c r="D395" s="94" t="s">
        <v>951</v>
      </c>
      <c r="E395" s="95" t="s">
        <v>952</v>
      </c>
      <c r="F395" s="83" t="s">
        <v>1521</v>
      </c>
      <c r="G395" s="83" t="s">
        <v>1139</v>
      </c>
      <c r="H395" s="83">
        <v>0</v>
      </c>
      <c r="I395" s="83">
        <v>0</v>
      </c>
      <c r="J395" s="83">
        <v>2008</v>
      </c>
      <c r="K395" s="83">
        <v>0</v>
      </c>
      <c r="L395" s="83">
        <v>0</v>
      </c>
      <c r="M395" s="83">
        <v>2008</v>
      </c>
      <c r="N395" s="83" t="s">
        <v>955</v>
      </c>
      <c r="O395" s="83">
        <v>2</v>
      </c>
      <c r="P395" s="83">
        <v>1</v>
      </c>
      <c r="Q395" s="83" t="s">
        <v>995</v>
      </c>
      <c r="R395" s="83" t="s">
        <v>52</v>
      </c>
      <c r="S395" s="83">
        <v>53</v>
      </c>
      <c r="T395" s="74"/>
      <c r="U395" s="80" t="s">
        <v>957</v>
      </c>
      <c r="V395" s="80" t="s">
        <v>958</v>
      </c>
      <c r="W395" s="74" t="s">
        <v>959</v>
      </c>
    </row>
    <row r="396" spans="1:23" ht="72">
      <c r="A396" s="77"/>
      <c r="B396" s="94">
        <v>7003</v>
      </c>
      <c r="C396" s="94" t="s">
        <v>950</v>
      </c>
      <c r="D396" s="94" t="s">
        <v>951</v>
      </c>
      <c r="E396" s="95" t="s">
        <v>952</v>
      </c>
      <c r="F396" s="74" t="s">
        <v>1522</v>
      </c>
      <c r="G396" s="74" t="s">
        <v>1149</v>
      </c>
      <c r="H396" s="74">
        <v>0</v>
      </c>
      <c r="I396" s="74">
        <v>12</v>
      </c>
      <c r="J396" s="74">
        <v>2008</v>
      </c>
      <c r="K396" s="74">
        <v>0</v>
      </c>
      <c r="L396" s="74">
        <v>12</v>
      </c>
      <c r="M396" s="74">
        <v>2008</v>
      </c>
      <c r="N396" s="74" t="s">
        <v>955</v>
      </c>
      <c r="O396" s="74">
        <v>1</v>
      </c>
      <c r="P396" s="74">
        <v>2</v>
      </c>
      <c r="Q396" s="74" t="s">
        <v>998</v>
      </c>
      <c r="R396" s="74" t="s">
        <v>52</v>
      </c>
      <c r="S396" s="74">
        <v>38</v>
      </c>
      <c r="T396" s="74"/>
      <c r="U396" s="80" t="s">
        <v>957</v>
      </c>
      <c r="V396" s="80" t="s">
        <v>958</v>
      </c>
      <c r="W396" s="77" t="s">
        <v>959</v>
      </c>
    </row>
    <row r="397" spans="1:23" ht="72">
      <c r="A397" s="77"/>
      <c r="B397" s="94">
        <v>7003</v>
      </c>
      <c r="C397" s="94" t="s">
        <v>950</v>
      </c>
      <c r="D397" s="94" t="s">
        <v>951</v>
      </c>
      <c r="E397" s="95" t="s">
        <v>952</v>
      </c>
      <c r="F397" s="74" t="s">
        <v>1523</v>
      </c>
      <c r="G397" s="74" t="s">
        <v>1524</v>
      </c>
      <c r="H397" s="74">
        <v>0</v>
      </c>
      <c r="I397" s="74">
        <v>5</v>
      </c>
      <c r="J397" s="74">
        <v>2008</v>
      </c>
      <c r="K397" s="74">
        <v>0</v>
      </c>
      <c r="L397" s="74">
        <v>5</v>
      </c>
      <c r="M397" s="74">
        <v>2008</v>
      </c>
      <c r="N397" s="74" t="s">
        <v>955</v>
      </c>
      <c r="O397" s="74">
        <v>2</v>
      </c>
      <c r="P397" s="74">
        <v>1</v>
      </c>
      <c r="Q397" s="74" t="s">
        <v>995</v>
      </c>
      <c r="R397" s="74" t="s">
        <v>52</v>
      </c>
      <c r="S397" s="74">
        <v>44</v>
      </c>
      <c r="T397" s="74"/>
      <c r="U397" s="80" t="s">
        <v>957</v>
      </c>
      <c r="V397" s="80" t="s">
        <v>958</v>
      </c>
      <c r="W397" s="74" t="s">
        <v>959</v>
      </c>
    </row>
    <row r="398" spans="1:23" ht="72">
      <c r="A398" s="77"/>
      <c r="B398" s="94">
        <v>7003</v>
      </c>
      <c r="C398" s="94" t="s">
        <v>950</v>
      </c>
      <c r="D398" s="94" t="s">
        <v>951</v>
      </c>
      <c r="E398" s="95" t="s">
        <v>952</v>
      </c>
      <c r="F398" s="74" t="s">
        <v>1525</v>
      </c>
      <c r="G398" s="74" t="s">
        <v>997</v>
      </c>
      <c r="H398" s="74">
        <v>0</v>
      </c>
      <c r="I398" s="74">
        <v>0</v>
      </c>
      <c r="J398" s="74">
        <v>2008</v>
      </c>
      <c r="K398" s="74">
        <v>0</v>
      </c>
      <c r="L398" s="74">
        <v>0</v>
      </c>
      <c r="M398" s="74">
        <v>2008</v>
      </c>
      <c r="N398" s="74" t="s">
        <v>955</v>
      </c>
      <c r="O398" s="74">
        <v>2</v>
      </c>
      <c r="P398" s="74">
        <v>1</v>
      </c>
      <c r="Q398" s="74" t="s">
        <v>970</v>
      </c>
      <c r="R398" s="74" t="s">
        <v>52</v>
      </c>
      <c r="S398" s="74">
        <v>32</v>
      </c>
      <c r="T398" s="74"/>
      <c r="U398" s="80" t="s">
        <v>957</v>
      </c>
      <c r="V398" s="80" t="s">
        <v>958</v>
      </c>
      <c r="W398" s="74" t="s">
        <v>959</v>
      </c>
    </row>
    <row r="399" spans="1:23" ht="72">
      <c r="A399" s="77"/>
      <c r="B399" s="94">
        <v>7003</v>
      </c>
      <c r="C399" s="94" t="s">
        <v>950</v>
      </c>
      <c r="D399" s="94" t="s">
        <v>951</v>
      </c>
      <c r="E399" s="95" t="s">
        <v>952</v>
      </c>
      <c r="F399" s="146" t="s">
        <v>1526</v>
      </c>
      <c r="G399" s="74" t="s">
        <v>1527</v>
      </c>
      <c r="H399" s="74">
        <v>0</v>
      </c>
      <c r="I399" s="74">
        <v>5</v>
      </c>
      <c r="J399" s="74">
        <v>2008</v>
      </c>
      <c r="K399" s="74">
        <v>0</v>
      </c>
      <c r="L399" s="74">
        <v>5</v>
      </c>
      <c r="M399" s="74">
        <v>2008</v>
      </c>
      <c r="N399" s="74" t="s">
        <v>955</v>
      </c>
      <c r="O399" s="74">
        <v>2</v>
      </c>
      <c r="P399" s="74">
        <v>1</v>
      </c>
      <c r="Q399" s="74" t="s">
        <v>970</v>
      </c>
      <c r="R399" s="74" t="s">
        <v>52</v>
      </c>
      <c r="S399" s="74">
        <v>73</v>
      </c>
      <c r="T399" s="74"/>
      <c r="U399" s="80" t="s">
        <v>957</v>
      </c>
      <c r="V399" s="80" t="s">
        <v>958</v>
      </c>
      <c r="W399" s="74" t="s">
        <v>959</v>
      </c>
    </row>
    <row r="400" spans="1:23" ht="96">
      <c r="A400" s="70"/>
      <c r="B400" s="94">
        <v>7003</v>
      </c>
      <c r="C400" s="94" t="s">
        <v>950</v>
      </c>
      <c r="D400" s="94" t="s">
        <v>951</v>
      </c>
      <c r="E400" s="95" t="s">
        <v>952</v>
      </c>
      <c r="F400" s="74" t="s">
        <v>1528</v>
      </c>
      <c r="G400" s="74" t="s">
        <v>1139</v>
      </c>
      <c r="H400" s="74">
        <v>0</v>
      </c>
      <c r="I400" s="74">
        <v>0</v>
      </c>
      <c r="J400" s="74">
        <v>2008</v>
      </c>
      <c r="K400" s="74">
        <v>0</v>
      </c>
      <c r="L400" s="74">
        <v>0</v>
      </c>
      <c r="M400" s="74">
        <v>2008</v>
      </c>
      <c r="N400" s="74" t="s">
        <v>955</v>
      </c>
      <c r="O400" s="74">
        <v>2</v>
      </c>
      <c r="P400" s="74">
        <v>1</v>
      </c>
      <c r="Q400" s="74" t="s">
        <v>995</v>
      </c>
      <c r="R400" s="74" t="s">
        <v>52</v>
      </c>
      <c r="S400" s="74">
        <v>52</v>
      </c>
      <c r="T400" s="74"/>
      <c r="U400" s="80" t="s">
        <v>957</v>
      </c>
      <c r="V400" s="80" t="s">
        <v>958</v>
      </c>
      <c r="W400" s="74" t="s">
        <v>959</v>
      </c>
    </row>
    <row r="401" spans="1:23" ht="72">
      <c r="A401" s="70"/>
      <c r="B401" s="94">
        <v>7003</v>
      </c>
      <c r="C401" s="94" t="s">
        <v>950</v>
      </c>
      <c r="D401" s="94" t="s">
        <v>951</v>
      </c>
      <c r="E401" s="95" t="s">
        <v>952</v>
      </c>
      <c r="F401" s="146" t="s">
        <v>1468</v>
      </c>
      <c r="G401" s="74" t="s">
        <v>1469</v>
      </c>
      <c r="H401" s="74">
        <v>0</v>
      </c>
      <c r="I401" s="74">
        <v>2</v>
      </c>
      <c r="J401" s="74">
        <v>2008</v>
      </c>
      <c r="K401" s="74">
        <v>0</v>
      </c>
      <c r="L401" s="74">
        <v>0</v>
      </c>
      <c r="M401" s="74">
        <v>2008</v>
      </c>
      <c r="N401" s="74" t="s">
        <v>955</v>
      </c>
      <c r="O401" s="74">
        <v>2</v>
      </c>
      <c r="P401" s="74">
        <v>1</v>
      </c>
      <c r="Q401" s="74" t="s">
        <v>970</v>
      </c>
      <c r="R401" s="74" t="s">
        <v>52</v>
      </c>
      <c r="S401" s="74">
        <v>30</v>
      </c>
      <c r="T401" s="74"/>
      <c r="U401" s="80" t="s">
        <v>957</v>
      </c>
      <c r="V401" s="80" t="s">
        <v>958</v>
      </c>
      <c r="W401" s="77" t="s">
        <v>959</v>
      </c>
    </row>
    <row r="402" spans="1:23" ht="120">
      <c r="A402" s="70"/>
      <c r="B402" s="94">
        <v>7003</v>
      </c>
      <c r="C402" s="94" t="s">
        <v>950</v>
      </c>
      <c r="D402" s="94" t="s">
        <v>951</v>
      </c>
      <c r="E402" s="95" t="s">
        <v>952</v>
      </c>
      <c r="F402" s="83" t="s">
        <v>1529</v>
      </c>
      <c r="G402" s="83" t="s">
        <v>1139</v>
      </c>
      <c r="H402" s="83">
        <v>0</v>
      </c>
      <c r="I402" s="83">
        <v>0</v>
      </c>
      <c r="J402" s="83">
        <v>2008</v>
      </c>
      <c r="K402" s="83">
        <v>0</v>
      </c>
      <c r="L402" s="83">
        <v>0</v>
      </c>
      <c r="M402" s="83">
        <v>2008</v>
      </c>
      <c r="N402" s="83" t="s">
        <v>955</v>
      </c>
      <c r="O402" s="83">
        <v>2</v>
      </c>
      <c r="P402" s="83">
        <v>1</v>
      </c>
      <c r="Q402" s="83" t="s">
        <v>995</v>
      </c>
      <c r="R402" s="83" t="s">
        <v>52</v>
      </c>
      <c r="S402" s="83">
        <v>55</v>
      </c>
      <c r="T402" s="83"/>
      <c r="U402" s="80" t="s">
        <v>957</v>
      </c>
      <c r="V402" s="80" t="s">
        <v>958</v>
      </c>
      <c r="W402" s="74" t="s">
        <v>959</v>
      </c>
    </row>
    <row r="403" spans="1:23" ht="72">
      <c r="A403" s="84"/>
      <c r="B403" s="94">
        <v>7003</v>
      </c>
      <c r="C403" s="94" t="s">
        <v>950</v>
      </c>
      <c r="D403" s="94" t="s">
        <v>951</v>
      </c>
      <c r="E403" s="95" t="s">
        <v>952</v>
      </c>
      <c r="F403" s="74" t="s">
        <v>1530</v>
      </c>
      <c r="G403" s="74" t="s">
        <v>997</v>
      </c>
      <c r="H403" s="74">
        <v>0</v>
      </c>
      <c r="I403" s="74">
        <v>0</v>
      </c>
      <c r="J403" s="74">
        <v>2008</v>
      </c>
      <c r="K403" s="74">
        <v>0</v>
      </c>
      <c r="L403" s="74">
        <v>0</v>
      </c>
      <c r="M403" s="74">
        <v>2008</v>
      </c>
      <c r="N403" s="74" t="s">
        <v>955</v>
      </c>
      <c r="O403" s="74">
        <v>2</v>
      </c>
      <c r="P403" s="74">
        <v>2</v>
      </c>
      <c r="Q403" s="74" t="s">
        <v>967</v>
      </c>
      <c r="R403" s="74" t="s">
        <v>52</v>
      </c>
      <c r="S403" s="74">
        <v>107</v>
      </c>
      <c r="T403" s="74"/>
      <c r="U403" s="80" t="s">
        <v>957</v>
      </c>
      <c r="V403" s="80" t="s">
        <v>958</v>
      </c>
      <c r="W403" s="74" t="s">
        <v>959</v>
      </c>
    </row>
    <row r="404" spans="1:23" ht="132">
      <c r="A404" s="84"/>
      <c r="B404" s="94">
        <v>7003</v>
      </c>
      <c r="C404" s="94" t="s">
        <v>950</v>
      </c>
      <c r="D404" s="94" t="s">
        <v>951</v>
      </c>
      <c r="E404" s="95" t="s">
        <v>952</v>
      </c>
      <c r="F404" s="83" t="s">
        <v>1531</v>
      </c>
      <c r="G404" s="83" t="s">
        <v>1139</v>
      </c>
      <c r="H404" s="83">
        <v>0</v>
      </c>
      <c r="I404" s="83">
        <v>0</v>
      </c>
      <c r="J404" s="83">
        <v>2008</v>
      </c>
      <c r="K404" s="83">
        <v>0</v>
      </c>
      <c r="L404" s="83">
        <v>0</v>
      </c>
      <c r="M404" s="83">
        <v>2008</v>
      </c>
      <c r="N404" s="83" t="s">
        <v>955</v>
      </c>
      <c r="O404" s="83">
        <v>2</v>
      </c>
      <c r="P404" s="83">
        <v>1</v>
      </c>
      <c r="Q404" s="83" t="s">
        <v>995</v>
      </c>
      <c r="R404" s="83" t="s">
        <v>52</v>
      </c>
      <c r="S404" s="83">
        <v>32</v>
      </c>
      <c r="T404" s="74"/>
      <c r="U404" s="80" t="s">
        <v>957</v>
      </c>
      <c r="V404" s="80" t="s">
        <v>958</v>
      </c>
      <c r="W404" s="74" t="s">
        <v>959</v>
      </c>
    </row>
    <row r="405" spans="1:23" ht="72">
      <c r="A405" s="84"/>
      <c r="B405" s="94">
        <v>7003</v>
      </c>
      <c r="C405" s="94" t="s">
        <v>950</v>
      </c>
      <c r="D405" s="94" t="s">
        <v>951</v>
      </c>
      <c r="E405" s="95" t="s">
        <v>952</v>
      </c>
      <c r="F405" s="74" t="s">
        <v>1532</v>
      </c>
      <c r="G405" s="74" t="s">
        <v>1149</v>
      </c>
      <c r="H405" s="74">
        <v>0</v>
      </c>
      <c r="I405" s="74">
        <v>12</v>
      </c>
      <c r="J405" s="74">
        <v>2008</v>
      </c>
      <c r="K405" s="74">
        <v>0</v>
      </c>
      <c r="L405" s="74">
        <v>12</v>
      </c>
      <c r="M405" s="74">
        <v>2008</v>
      </c>
      <c r="N405" s="74" t="s">
        <v>955</v>
      </c>
      <c r="O405" s="74">
        <v>1</v>
      </c>
      <c r="P405" s="74">
        <v>3</v>
      </c>
      <c r="Q405" s="74" t="s">
        <v>998</v>
      </c>
      <c r="R405" s="74" t="s">
        <v>52</v>
      </c>
      <c r="S405" s="74">
        <v>64</v>
      </c>
      <c r="T405" s="74"/>
      <c r="U405" s="80" t="s">
        <v>957</v>
      </c>
      <c r="V405" s="80" t="s">
        <v>958</v>
      </c>
      <c r="W405" s="77" t="s">
        <v>959</v>
      </c>
    </row>
    <row r="406" spans="1:23" ht="72">
      <c r="A406" s="84"/>
      <c r="B406" s="94">
        <v>7003</v>
      </c>
      <c r="C406" s="94" t="s">
        <v>950</v>
      </c>
      <c r="D406" s="94" t="s">
        <v>951</v>
      </c>
      <c r="E406" s="95" t="s">
        <v>952</v>
      </c>
      <c r="F406" s="77" t="s">
        <v>1192</v>
      </c>
      <c r="G406" s="77" t="s">
        <v>997</v>
      </c>
      <c r="H406" s="77">
        <v>0</v>
      </c>
      <c r="I406" s="77">
        <v>0</v>
      </c>
      <c r="J406" s="77">
        <v>2008</v>
      </c>
      <c r="K406" s="77">
        <v>0</v>
      </c>
      <c r="L406" s="77">
        <v>0</v>
      </c>
      <c r="M406" s="77">
        <v>2008</v>
      </c>
      <c r="N406" s="77" t="s">
        <v>955</v>
      </c>
      <c r="O406" s="77">
        <v>2</v>
      </c>
      <c r="P406" s="77">
        <v>1</v>
      </c>
      <c r="Q406" s="77" t="s">
        <v>995</v>
      </c>
      <c r="R406" s="77" t="s">
        <v>52</v>
      </c>
      <c r="S406" s="77">
        <v>82</v>
      </c>
      <c r="T406" s="74"/>
      <c r="U406" s="80" t="s">
        <v>957</v>
      </c>
      <c r="V406" s="80" t="s">
        <v>958</v>
      </c>
      <c r="W406" s="74" t="s">
        <v>959</v>
      </c>
    </row>
    <row r="407" spans="1:23" ht="72">
      <c r="A407" s="84"/>
      <c r="B407" s="94">
        <v>7003</v>
      </c>
      <c r="C407" s="94" t="s">
        <v>950</v>
      </c>
      <c r="D407" s="94" t="s">
        <v>951</v>
      </c>
      <c r="E407" s="95" t="s">
        <v>952</v>
      </c>
      <c r="F407" s="146" t="s">
        <v>1533</v>
      </c>
      <c r="G407" s="74" t="s">
        <v>1534</v>
      </c>
      <c r="H407" s="74">
        <v>0</v>
      </c>
      <c r="I407" s="74">
        <v>7</v>
      </c>
      <c r="J407" s="74">
        <v>2008</v>
      </c>
      <c r="K407" s="74">
        <v>0</v>
      </c>
      <c r="L407" s="74">
        <v>7</v>
      </c>
      <c r="M407" s="74">
        <v>2008</v>
      </c>
      <c r="N407" s="74" t="s">
        <v>955</v>
      </c>
      <c r="O407" s="74">
        <v>2</v>
      </c>
      <c r="P407" s="74">
        <v>1</v>
      </c>
      <c r="Q407" s="74" t="s">
        <v>967</v>
      </c>
      <c r="R407" s="74" t="s">
        <v>52</v>
      </c>
      <c r="S407" s="74">
        <v>230</v>
      </c>
      <c r="T407" s="74"/>
      <c r="U407" s="80" t="s">
        <v>957</v>
      </c>
      <c r="V407" s="80" t="s">
        <v>958</v>
      </c>
      <c r="W407" s="77" t="s">
        <v>959</v>
      </c>
    </row>
    <row r="408" spans="1:23" ht="108">
      <c r="A408" s="84"/>
      <c r="B408" s="94">
        <v>7003</v>
      </c>
      <c r="C408" s="94" t="s">
        <v>950</v>
      </c>
      <c r="D408" s="94" t="s">
        <v>951</v>
      </c>
      <c r="E408" s="95" t="s">
        <v>952</v>
      </c>
      <c r="F408" s="126" t="s">
        <v>1535</v>
      </c>
      <c r="G408" s="83" t="s">
        <v>1139</v>
      </c>
      <c r="H408" s="83">
        <v>9</v>
      </c>
      <c r="I408" s="83">
        <v>6</v>
      </c>
      <c r="J408" s="83">
        <v>2008</v>
      </c>
      <c r="K408" s="83">
        <v>9</v>
      </c>
      <c r="L408" s="83">
        <v>6</v>
      </c>
      <c r="M408" s="83">
        <v>2008</v>
      </c>
      <c r="N408" s="83" t="s">
        <v>955</v>
      </c>
      <c r="O408" s="83">
        <v>2</v>
      </c>
      <c r="P408" s="83">
        <v>2</v>
      </c>
      <c r="Q408" s="83" t="s">
        <v>967</v>
      </c>
      <c r="R408" s="83" t="s">
        <v>52</v>
      </c>
      <c r="S408" s="83">
        <v>282</v>
      </c>
      <c r="T408" s="85"/>
      <c r="U408" s="80" t="s">
        <v>957</v>
      </c>
      <c r="V408" s="80" t="s">
        <v>958</v>
      </c>
      <c r="W408" s="74" t="s">
        <v>959</v>
      </c>
    </row>
    <row r="409" spans="1:23" ht="72">
      <c r="A409" s="84"/>
      <c r="B409" s="94">
        <v>7003</v>
      </c>
      <c r="C409" s="94" t="s">
        <v>950</v>
      </c>
      <c r="D409" s="94" t="s">
        <v>951</v>
      </c>
      <c r="E409" s="95" t="s">
        <v>952</v>
      </c>
      <c r="F409" s="83" t="s">
        <v>1536</v>
      </c>
      <c r="G409" s="83" t="s">
        <v>1139</v>
      </c>
      <c r="H409" s="83">
        <v>0</v>
      </c>
      <c r="I409" s="83">
        <v>0</v>
      </c>
      <c r="J409" s="83">
        <v>2008</v>
      </c>
      <c r="K409" s="83">
        <v>0</v>
      </c>
      <c r="L409" s="83">
        <v>0</v>
      </c>
      <c r="M409" s="83">
        <v>2008</v>
      </c>
      <c r="N409" s="83" t="s">
        <v>955</v>
      </c>
      <c r="O409" s="83">
        <v>2</v>
      </c>
      <c r="P409" s="83">
        <v>1</v>
      </c>
      <c r="Q409" s="83" t="s">
        <v>995</v>
      </c>
      <c r="R409" s="83" t="s">
        <v>52</v>
      </c>
      <c r="S409" s="83">
        <v>32</v>
      </c>
      <c r="T409" s="71"/>
      <c r="U409" s="80" t="s">
        <v>957</v>
      </c>
      <c r="V409" s="80" t="s">
        <v>958</v>
      </c>
      <c r="W409" s="74" t="s">
        <v>959</v>
      </c>
    </row>
    <row r="410" spans="1:23" ht="72">
      <c r="A410" s="84"/>
      <c r="B410" s="94">
        <v>7003</v>
      </c>
      <c r="C410" s="94" t="s">
        <v>950</v>
      </c>
      <c r="D410" s="94" t="s">
        <v>951</v>
      </c>
      <c r="E410" s="95" t="s">
        <v>952</v>
      </c>
      <c r="F410" s="74" t="s">
        <v>1537</v>
      </c>
      <c r="G410" s="74" t="s">
        <v>1139</v>
      </c>
      <c r="H410" s="74">
        <v>0</v>
      </c>
      <c r="I410" s="74">
        <v>0</v>
      </c>
      <c r="J410" s="74">
        <v>2008</v>
      </c>
      <c r="K410" s="74">
        <v>0</v>
      </c>
      <c r="L410" s="74">
        <v>0</v>
      </c>
      <c r="M410" s="74">
        <v>2008</v>
      </c>
      <c r="N410" s="74" t="s">
        <v>955</v>
      </c>
      <c r="O410" s="74">
        <v>2</v>
      </c>
      <c r="P410" s="74">
        <v>2</v>
      </c>
      <c r="Q410" s="74" t="s">
        <v>995</v>
      </c>
      <c r="R410" s="74" t="s">
        <v>52</v>
      </c>
      <c r="S410" s="74">
        <v>35</v>
      </c>
      <c r="T410" s="74"/>
      <c r="U410" s="80" t="s">
        <v>957</v>
      </c>
      <c r="V410" s="80" t="s">
        <v>958</v>
      </c>
      <c r="W410" s="74" t="s">
        <v>959</v>
      </c>
    </row>
    <row r="411" spans="1:23" ht="72">
      <c r="A411" s="84"/>
      <c r="B411" s="94">
        <v>7003</v>
      </c>
      <c r="C411" s="94" t="s">
        <v>950</v>
      </c>
      <c r="D411" s="94" t="s">
        <v>951</v>
      </c>
      <c r="E411" s="95" t="s">
        <v>952</v>
      </c>
      <c r="F411" s="74" t="s">
        <v>1538</v>
      </c>
      <c r="G411" s="74" t="s">
        <v>997</v>
      </c>
      <c r="H411" s="74">
        <v>0</v>
      </c>
      <c r="I411" s="74">
        <v>0</v>
      </c>
      <c r="J411" s="74">
        <v>2004</v>
      </c>
      <c r="K411" s="74">
        <v>0</v>
      </c>
      <c r="L411" s="74">
        <v>0</v>
      </c>
      <c r="M411" s="74">
        <v>2008</v>
      </c>
      <c r="N411" s="74" t="s">
        <v>955</v>
      </c>
      <c r="O411" s="74">
        <v>2</v>
      </c>
      <c r="P411" s="74">
        <v>1</v>
      </c>
      <c r="Q411" s="74" t="s">
        <v>995</v>
      </c>
      <c r="R411" s="74" t="s">
        <v>52</v>
      </c>
      <c r="S411" s="74">
        <v>65</v>
      </c>
      <c r="T411" s="74"/>
      <c r="U411" s="80" t="s">
        <v>957</v>
      </c>
      <c r="V411" s="80" t="s">
        <v>958</v>
      </c>
      <c r="W411" s="77" t="s">
        <v>959</v>
      </c>
    </row>
    <row r="412" spans="1:23" ht="72">
      <c r="A412" s="84"/>
      <c r="B412" s="94">
        <v>7003</v>
      </c>
      <c r="C412" s="94" t="s">
        <v>950</v>
      </c>
      <c r="D412" s="94" t="s">
        <v>951</v>
      </c>
      <c r="E412" s="95" t="s">
        <v>952</v>
      </c>
      <c r="F412" s="146" t="s">
        <v>1539</v>
      </c>
      <c r="G412" s="74" t="s">
        <v>997</v>
      </c>
      <c r="H412" s="74">
        <v>0</v>
      </c>
      <c r="I412" s="74">
        <v>0</v>
      </c>
      <c r="J412" s="74">
        <v>2008</v>
      </c>
      <c r="K412" s="74">
        <v>0</v>
      </c>
      <c r="L412" s="74">
        <v>0</v>
      </c>
      <c r="M412" s="74">
        <v>2008</v>
      </c>
      <c r="N412" s="74" t="s">
        <v>955</v>
      </c>
      <c r="O412" s="74">
        <v>2</v>
      </c>
      <c r="P412" s="74">
        <v>1</v>
      </c>
      <c r="Q412" s="74" t="s">
        <v>962</v>
      </c>
      <c r="R412" s="74" t="s">
        <v>52</v>
      </c>
      <c r="S412" s="74">
        <v>21</v>
      </c>
      <c r="T412" s="74"/>
      <c r="U412" s="80" t="s">
        <v>957</v>
      </c>
      <c r="V412" s="80" t="s">
        <v>958</v>
      </c>
      <c r="W412" s="77" t="s">
        <v>959</v>
      </c>
    </row>
    <row r="413" spans="1:23" ht="72">
      <c r="A413" s="84"/>
      <c r="B413" s="94">
        <v>7003</v>
      </c>
      <c r="C413" s="94" t="s">
        <v>950</v>
      </c>
      <c r="D413" s="94" t="s">
        <v>951</v>
      </c>
      <c r="E413" s="95" t="s">
        <v>952</v>
      </c>
      <c r="F413" s="74" t="s">
        <v>1540</v>
      </c>
      <c r="G413" s="74" t="s">
        <v>1149</v>
      </c>
      <c r="H413" s="74">
        <v>8</v>
      </c>
      <c r="I413" s="74">
        <v>7</v>
      </c>
      <c r="J413" s="74">
        <v>2008</v>
      </c>
      <c r="K413" s="74">
        <v>8</v>
      </c>
      <c r="L413" s="74">
        <v>7</v>
      </c>
      <c r="M413" s="74">
        <v>2008</v>
      </c>
      <c r="N413" s="74" t="s">
        <v>955</v>
      </c>
      <c r="O413" s="74">
        <v>1</v>
      </c>
      <c r="P413" s="74">
        <v>2</v>
      </c>
      <c r="Q413" s="74" t="s">
        <v>998</v>
      </c>
      <c r="R413" s="74" t="s">
        <v>52</v>
      </c>
      <c r="S413" s="74">
        <v>25</v>
      </c>
      <c r="T413" s="74"/>
      <c r="U413" s="80" t="s">
        <v>957</v>
      </c>
      <c r="V413" s="80" t="s">
        <v>958</v>
      </c>
      <c r="W413" s="77" t="s">
        <v>959</v>
      </c>
    </row>
    <row r="414" spans="1:23" ht="72">
      <c r="A414" s="84"/>
      <c r="B414" s="94">
        <v>7003</v>
      </c>
      <c r="C414" s="94" t="s">
        <v>950</v>
      </c>
      <c r="D414" s="94" t="s">
        <v>951</v>
      </c>
      <c r="E414" s="95" t="s">
        <v>952</v>
      </c>
      <c r="F414" s="74" t="s">
        <v>1541</v>
      </c>
      <c r="G414" s="74" t="s">
        <v>997</v>
      </c>
      <c r="H414" s="74">
        <v>0</v>
      </c>
      <c r="I414" s="74">
        <v>0</v>
      </c>
      <c r="J414" s="74">
        <v>2004</v>
      </c>
      <c r="K414" s="74">
        <v>0</v>
      </c>
      <c r="L414" s="74">
        <v>0</v>
      </c>
      <c r="M414" s="74">
        <v>2008</v>
      </c>
      <c r="N414" s="74" t="s">
        <v>955</v>
      </c>
      <c r="O414" s="74">
        <v>2</v>
      </c>
      <c r="P414" s="74">
        <v>2</v>
      </c>
      <c r="Q414" s="74" t="s">
        <v>995</v>
      </c>
      <c r="R414" s="74" t="s">
        <v>52</v>
      </c>
      <c r="S414" s="74">
        <v>41</v>
      </c>
      <c r="T414" s="74"/>
      <c r="U414" s="80" t="s">
        <v>957</v>
      </c>
      <c r="V414" s="80" t="s">
        <v>958</v>
      </c>
      <c r="W414" s="77" t="s">
        <v>959</v>
      </c>
    </row>
    <row r="415" spans="1:23" ht="72">
      <c r="A415" s="84"/>
      <c r="B415" s="94">
        <v>7003</v>
      </c>
      <c r="C415" s="94" t="s">
        <v>950</v>
      </c>
      <c r="D415" s="94" t="s">
        <v>951</v>
      </c>
      <c r="E415" s="95" t="s">
        <v>952</v>
      </c>
      <c r="F415" s="77" t="s">
        <v>1542</v>
      </c>
      <c r="G415" s="77" t="s">
        <v>1139</v>
      </c>
      <c r="H415" s="74">
        <v>0</v>
      </c>
      <c r="I415" s="74">
        <v>0</v>
      </c>
      <c r="J415" s="74">
        <v>2008</v>
      </c>
      <c r="K415" s="74">
        <v>0</v>
      </c>
      <c r="L415" s="74">
        <v>0</v>
      </c>
      <c r="M415" s="74">
        <v>2008</v>
      </c>
      <c r="N415" s="74" t="s">
        <v>955</v>
      </c>
      <c r="O415" s="74">
        <v>2</v>
      </c>
      <c r="P415" s="74">
        <v>1</v>
      </c>
      <c r="Q415" s="74" t="s">
        <v>967</v>
      </c>
      <c r="R415" s="74" t="s">
        <v>52</v>
      </c>
      <c r="S415" s="77">
        <v>311</v>
      </c>
      <c r="T415" s="74"/>
      <c r="U415" s="80" t="s">
        <v>957</v>
      </c>
      <c r="V415" s="80" t="s">
        <v>958</v>
      </c>
      <c r="W415" s="74" t="s">
        <v>959</v>
      </c>
    </row>
    <row r="416" spans="1:23" ht="168">
      <c r="A416" s="70"/>
      <c r="B416" s="94">
        <v>7003</v>
      </c>
      <c r="C416" s="94" t="s">
        <v>950</v>
      </c>
      <c r="D416" s="94" t="s">
        <v>951</v>
      </c>
      <c r="E416" s="95" t="s">
        <v>952</v>
      </c>
      <c r="F416" s="74" t="s">
        <v>1543</v>
      </c>
      <c r="G416" s="83" t="s">
        <v>1544</v>
      </c>
      <c r="H416" s="74">
        <v>0</v>
      </c>
      <c r="I416" s="74">
        <v>6</v>
      </c>
      <c r="J416" s="74">
        <v>2008</v>
      </c>
      <c r="K416" s="74">
        <v>0</v>
      </c>
      <c r="L416" s="74">
        <v>6</v>
      </c>
      <c r="M416" s="74">
        <v>2008</v>
      </c>
      <c r="N416" s="74" t="s">
        <v>955</v>
      </c>
      <c r="O416" s="74">
        <v>2</v>
      </c>
      <c r="P416" s="74">
        <v>1</v>
      </c>
      <c r="Q416" s="74" t="s">
        <v>967</v>
      </c>
      <c r="R416" s="74" t="s">
        <v>52</v>
      </c>
      <c r="S416" s="74">
        <v>343</v>
      </c>
      <c r="T416" s="74"/>
      <c r="U416" s="80" t="s">
        <v>957</v>
      </c>
      <c r="V416" s="80" t="s">
        <v>958</v>
      </c>
      <c r="W416" s="74" t="s">
        <v>959</v>
      </c>
    </row>
    <row r="417" spans="1:23" ht="108">
      <c r="A417" s="70"/>
      <c r="B417" s="94">
        <v>7003</v>
      </c>
      <c r="C417" s="94" t="s">
        <v>950</v>
      </c>
      <c r="D417" s="94" t="s">
        <v>951</v>
      </c>
      <c r="E417" s="95" t="s">
        <v>952</v>
      </c>
      <c r="F417" s="74" t="s">
        <v>1545</v>
      </c>
      <c r="G417" s="74" t="s">
        <v>1149</v>
      </c>
      <c r="H417" s="74">
        <v>0</v>
      </c>
      <c r="I417" s="74">
        <v>12</v>
      </c>
      <c r="J417" s="74">
        <v>2008</v>
      </c>
      <c r="K417" s="74">
        <v>0</v>
      </c>
      <c r="L417" s="74">
        <v>12</v>
      </c>
      <c r="M417" s="74">
        <v>2008</v>
      </c>
      <c r="N417" s="74" t="s">
        <v>955</v>
      </c>
      <c r="O417" s="74">
        <v>1</v>
      </c>
      <c r="P417" s="74">
        <v>1</v>
      </c>
      <c r="Q417" s="74" t="s">
        <v>956</v>
      </c>
      <c r="R417" s="74" t="s">
        <v>52</v>
      </c>
      <c r="S417" s="74">
        <v>62</v>
      </c>
      <c r="T417" s="74"/>
      <c r="U417" s="80" t="s">
        <v>957</v>
      </c>
      <c r="V417" s="80" t="s">
        <v>958</v>
      </c>
      <c r="W417" s="77" t="s">
        <v>959</v>
      </c>
    </row>
    <row r="418" spans="1:23" ht="72">
      <c r="A418" s="72"/>
      <c r="B418" s="94">
        <v>7003</v>
      </c>
      <c r="C418" s="94" t="s">
        <v>950</v>
      </c>
      <c r="D418" s="94" t="s">
        <v>951</v>
      </c>
      <c r="E418" s="95" t="s">
        <v>952</v>
      </c>
      <c r="F418" s="83" t="s">
        <v>1546</v>
      </c>
      <c r="G418" s="83" t="s">
        <v>997</v>
      </c>
      <c r="H418" s="83">
        <v>0</v>
      </c>
      <c r="I418" s="83">
        <v>0</v>
      </c>
      <c r="J418" s="83">
        <v>2008</v>
      </c>
      <c r="K418" s="83">
        <v>0</v>
      </c>
      <c r="L418" s="83">
        <v>0</v>
      </c>
      <c r="M418" s="83">
        <v>2008</v>
      </c>
      <c r="N418" s="83" t="s">
        <v>955</v>
      </c>
      <c r="O418" s="83">
        <v>2</v>
      </c>
      <c r="P418" s="83">
        <v>1</v>
      </c>
      <c r="Q418" s="83" t="s">
        <v>967</v>
      </c>
      <c r="R418" s="83" t="s">
        <v>52</v>
      </c>
      <c r="S418" s="83">
        <v>115</v>
      </c>
      <c r="T418" s="83"/>
      <c r="U418" s="80" t="s">
        <v>957</v>
      </c>
      <c r="V418" s="80" t="s">
        <v>958</v>
      </c>
      <c r="W418" s="74" t="s">
        <v>959</v>
      </c>
    </row>
    <row r="419" spans="1:23" ht="72">
      <c r="A419" s="72"/>
      <c r="B419" s="94">
        <v>7003</v>
      </c>
      <c r="C419" s="94" t="s">
        <v>950</v>
      </c>
      <c r="D419" s="94" t="s">
        <v>951</v>
      </c>
      <c r="E419" s="95" t="s">
        <v>952</v>
      </c>
      <c r="F419" s="77" t="s">
        <v>1547</v>
      </c>
      <c r="G419" s="83" t="s">
        <v>997</v>
      </c>
      <c r="H419" s="83">
        <v>0</v>
      </c>
      <c r="I419" s="83">
        <v>0</v>
      </c>
      <c r="J419" s="83">
        <v>2008</v>
      </c>
      <c r="K419" s="83">
        <v>0</v>
      </c>
      <c r="L419" s="83">
        <v>0</v>
      </c>
      <c r="M419" s="83">
        <v>2008</v>
      </c>
      <c r="N419" s="83" t="s">
        <v>955</v>
      </c>
      <c r="O419" s="83">
        <v>2</v>
      </c>
      <c r="P419" s="83">
        <v>1</v>
      </c>
      <c r="Q419" s="83" t="s">
        <v>967</v>
      </c>
      <c r="R419" s="83" t="s">
        <v>52</v>
      </c>
      <c r="S419" s="77">
        <v>335</v>
      </c>
      <c r="T419" s="74"/>
      <c r="U419" s="80" t="s">
        <v>957</v>
      </c>
      <c r="V419" s="80" t="s">
        <v>958</v>
      </c>
      <c r="W419" s="74" t="s">
        <v>959</v>
      </c>
    </row>
    <row r="420" spans="1:23" ht="84">
      <c r="A420" s="72"/>
      <c r="B420" s="94">
        <v>7003</v>
      </c>
      <c r="C420" s="94" t="s">
        <v>950</v>
      </c>
      <c r="D420" s="94" t="s">
        <v>951</v>
      </c>
      <c r="E420" s="95" t="s">
        <v>952</v>
      </c>
      <c r="F420" s="83" t="s">
        <v>1548</v>
      </c>
      <c r="G420" s="83" t="s">
        <v>1139</v>
      </c>
      <c r="H420" s="83">
        <v>0</v>
      </c>
      <c r="I420" s="83">
        <v>0</v>
      </c>
      <c r="J420" s="83">
        <v>2008</v>
      </c>
      <c r="K420" s="83">
        <v>0</v>
      </c>
      <c r="L420" s="83">
        <v>0</v>
      </c>
      <c r="M420" s="83">
        <v>2008</v>
      </c>
      <c r="N420" s="83" t="s">
        <v>955</v>
      </c>
      <c r="O420" s="83">
        <v>2</v>
      </c>
      <c r="P420" s="83">
        <v>1</v>
      </c>
      <c r="Q420" s="83" t="s">
        <v>967</v>
      </c>
      <c r="R420" s="83" t="s">
        <v>52</v>
      </c>
      <c r="S420" s="83">
        <v>213</v>
      </c>
      <c r="T420" s="83"/>
      <c r="U420" s="80" t="s">
        <v>957</v>
      </c>
      <c r="V420" s="80" t="s">
        <v>958</v>
      </c>
      <c r="W420" s="74" t="s">
        <v>959</v>
      </c>
    </row>
    <row r="421" spans="1:23" ht="84">
      <c r="A421" s="72"/>
      <c r="B421" s="94">
        <v>7003</v>
      </c>
      <c r="C421" s="94" t="s">
        <v>950</v>
      </c>
      <c r="D421" s="94" t="s">
        <v>951</v>
      </c>
      <c r="E421" s="95" t="s">
        <v>952</v>
      </c>
      <c r="F421" s="77" t="s">
        <v>1549</v>
      </c>
      <c r="G421" s="77" t="s">
        <v>997</v>
      </c>
      <c r="H421" s="77">
        <v>0</v>
      </c>
      <c r="I421" s="77">
        <v>0</v>
      </c>
      <c r="J421" s="77">
        <v>2008</v>
      </c>
      <c r="K421" s="77">
        <v>0</v>
      </c>
      <c r="L421" s="77">
        <v>0</v>
      </c>
      <c r="M421" s="77">
        <v>2008</v>
      </c>
      <c r="N421" s="77" t="s">
        <v>955</v>
      </c>
      <c r="O421" s="77">
        <v>2</v>
      </c>
      <c r="P421" s="77">
        <v>1</v>
      </c>
      <c r="Q421" s="77" t="s">
        <v>995</v>
      </c>
      <c r="R421" s="77" t="s">
        <v>52</v>
      </c>
      <c r="S421" s="77">
        <v>93</v>
      </c>
      <c r="T421" s="74"/>
      <c r="U421" s="80" t="s">
        <v>957</v>
      </c>
      <c r="V421" s="80" t="s">
        <v>958</v>
      </c>
      <c r="W421" s="74" t="s">
        <v>959</v>
      </c>
    </row>
    <row r="422" spans="1:23" ht="72">
      <c r="A422" s="72"/>
      <c r="B422" s="94">
        <v>7003</v>
      </c>
      <c r="C422" s="94" t="s">
        <v>950</v>
      </c>
      <c r="D422" s="94" t="s">
        <v>951</v>
      </c>
      <c r="E422" s="95" t="s">
        <v>952</v>
      </c>
      <c r="F422" s="146" t="s">
        <v>1550</v>
      </c>
      <c r="G422" s="74" t="s">
        <v>1096</v>
      </c>
      <c r="H422" s="74">
        <v>30</v>
      </c>
      <c r="I422" s="74">
        <v>6</v>
      </c>
      <c r="J422" s="74">
        <v>2009</v>
      </c>
      <c r="K422" s="74">
        <v>30</v>
      </c>
      <c r="L422" s="74">
        <v>6</v>
      </c>
      <c r="M422" s="74">
        <v>2009</v>
      </c>
      <c r="N422" s="74" t="s">
        <v>955</v>
      </c>
      <c r="O422" s="74">
        <v>2</v>
      </c>
      <c r="P422" s="74">
        <v>20</v>
      </c>
      <c r="Q422" s="74" t="s">
        <v>967</v>
      </c>
      <c r="R422" s="74" t="s">
        <v>52</v>
      </c>
      <c r="S422" s="74">
        <v>149</v>
      </c>
      <c r="T422" s="74"/>
      <c r="U422" s="80" t="s">
        <v>957</v>
      </c>
      <c r="V422" s="80" t="s">
        <v>958</v>
      </c>
      <c r="W422" s="77" t="s">
        <v>959</v>
      </c>
    </row>
    <row r="423" spans="1:23" ht="84">
      <c r="A423" s="72"/>
      <c r="B423" s="94">
        <v>7003</v>
      </c>
      <c r="C423" s="94" t="s">
        <v>950</v>
      </c>
      <c r="D423" s="94" t="s">
        <v>951</v>
      </c>
      <c r="E423" s="95" t="s">
        <v>952</v>
      </c>
      <c r="F423" s="146" t="s">
        <v>1551</v>
      </c>
      <c r="G423" s="74" t="s">
        <v>1552</v>
      </c>
      <c r="H423" s="74">
        <v>0</v>
      </c>
      <c r="I423" s="74">
        <v>0</v>
      </c>
      <c r="J423" s="74">
        <v>2008</v>
      </c>
      <c r="K423" s="74">
        <v>0</v>
      </c>
      <c r="L423" s="74">
        <v>0</v>
      </c>
      <c r="M423" s="74">
        <v>2008</v>
      </c>
      <c r="N423" s="74" t="s">
        <v>955</v>
      </c>
      <c r="O423" s="74">
        <v>2</v>
      </c>
      <c r="P423" s="74">
        <v>1</v>
      </c>
      <c r="Q423" s="74" t="s">
        <v>967</v>
      </c>
      <c r="R423" s="74" t="s">
        <v>52</v>
      </c>
      <c r="S423" s="74">
        <v>160</v>
      </c>
      <c r="T423" s="74"/>
      <c r="U423" s="80" t="s">
        <v>957</v>
      </c>
      <c r="V423" s="80" t="s">
        <v>958</v>
      </c>
      <c r="W423" s="77" t="s">
        <v>959</v>
      </c>
    </row>
    <row r="424" spans="1:23" ht="72">
      <c r="A424" s="72"/>
      <c r="B424" s="94">
        <v>7003</v>
      </c>
      <c r="C424" s="94" t="s">
        <v>950</v>
      </c>
      <c r="D424" s="94" t="s">
        <v>951</v>
      </c>
      <c r="E424" s="95" t="s">
        <v>952</v>
      </c>
      <c r="F424" s="74" t="s">
        <v>1553</v>
      </c>
      <c r="G424" s="74" t="s">
        <v>1554</v>
      </c>
      <c r="H424" s="74">
        <v>0</v>
      </c>
      <c r="I424" s="74">
        <v>0</v>
      </c>
      <c r="J424" s="74">
        <v>2008</v>
      </c>
      <c r="K424" s="74">
        <v>0</v>
      </c>
      <c r="L424" s="74">
        <v>0</v>
      </c>
      <c r="M424" s="74">
        <v>2008</v>
      </c>
      <c r="N424" s="74" t="s">
        <v>955</v>
      </c>
      <c r="O424" s="74">
        <v>2</v>
      </c>
      <c r="P424" s="74">
        <v>1</v>
      </c>
      <c r="Q424" s="74" t="s">
        <v>956</v>
      </c>
      <c r="R424" s="83" t="s">
        <v>52</v>
      </c>
      <c r="S424" s="74">
        <v>229</v>
      </c>
      <c r="T424" s="74"/>
      <c r="U424" s="74" t="s">
        <v>957</v>
      </c>
      <c r="V424" s="75" t="s">
        <v>958</v>
      </c>
      <c r="W424" s="76" t="s">
        <v>959</v>
      </c>
    </row>
    <row r="425" spans="1:23" ht="96">
      <c r="A425" s="72"/>
      <c r="B425" s="94">
        <v>7003</v>
      </c>
      <c r="C425" s="94" t="s">
        <v>950</v>
      </c>
      <c r="D425" s="94" t="s">
        <v>951</v>
      </c>
      <c r="E425" s="95" t="s">
        <v>952</v>
      </c>
      <c r="F425" s="74" t="s">
        <v>1555</v>
      </c>
      <c r="G425" s="74" t="s">
        <v>1144</v>
      </c>
      <c r="H425" s="74">
        <v>0</v>
      </c>
      <c r="I425" s="74">
        <v>8</v>
      </c>
      <c r="J425" s="74">
        <v>2008</v>
      </c>
      <c r="K425" s="74">
        <v>0</v>
      </c>
      <c r="L425" s="74">
        <v>8</v>
      </c>
      <c r="M425" s="74">
        <v>2008</v>
      </c>
      <c r="N425" s="74" t="s">
        <v>955</v>
      </c>
      <c r="O425" s="74">
        <v>2</v>
      </c>
      <c r="P425" s="74">
        <v>1</v>
      </c>
      <c r="Q425" s="74" t="s">
        <v>970</v>
      </c>
      <c r="R425" s="74" t="s">
        <v>52</v>
      </c>
      <c r="S425" s="74">
        <v>27</v>
      </c>
      <c r="T425" s="74"/>
      <c r="U425" s="80" t="s">
        <v>957</v>
      </c>
      <c r="V425" s="80" t="s">
        <v>958</v>
      </c>
      <c r="W425" s="74" t="s">
        <v>959</v>
      </c>
    </row>
    <row r="426" spans="1:23" ht="72">
      <c r="A426" s="72"/>
      <c r="B426" s="94">
        <v>7003</v>
      </c>
      <c r="C426" s="94" t="s">
        <v>950</v>
      </c>
      <c r="D426" s="94" t="s">
        <v>951</v>
      </c>
      <c r="E426" s="95" t="s">
        <v>952</v>
      </c>
      <c r="F426" s="115" t="s">
        <v>1556</v>
      </c>
      <c r="G426" s="74" t="s">
        <v>1557</v>
      </c>
      <c r="H426" s="77">
        <v>0</v>
      </c>
      <c r="I426" s="77">
        <v>0</v>
      </c>
      <c r="J426" s="77">
        <v>2009</v>
      </c>
      <c r="K426" s="77">
        <v>0</v>
      </c>
      <c r="L426" s="77">
        <v>0</v>
      </c>
      <c r="M426" s="77">
        <v>2009</v>
      </c>
      <c r="N426" s="77" t="s">
        <v>955</v>
      </c>
      <c r="O426" s="77" t="s">
        <v>52</v>
      </c>
      <c r="P426" s="77" t="s">
        <v>52</v>
      </c>
      <c r="Q426" s="117">
        <v>638839</v>
      </c>
      <c r="R426" s="118" t="s">
        <v>973</v>
      </c>
      <c r="S426" s="104">
        <v>10252</v>
      </c>
      <c r="T426" s="74"/>
      <c r="U426" s="80" t="s">
        <v>974</v>
      </c>
      <c r="V426" s="80" t="s">
        <v>958</v>
      </c>
      <c r="W426" s="77" t="s">
        <v>975</v>
      </c>
    </row>
    <row r="427" spans="1:23" ht="96">
      <c r="A427" s="72"/>
      <c r="B427" s="94">
        <v>7003</v>
      </c>
      <c r="C427" s="94" t="s">
        <v>950</v>
      </c>
      <c r="D427" s="94" t="s">
        <v>951</v>
      </c>
      <c r="E427" s="95" t="s">
        <v>952</v>
      </c>
      <c r="F427" s="115" t="s">
        <v>1558</v>
      </c>
      <c r="G427" s="74" t="s">
        <v>1559</v>
      </c>
      <c r="H427" s="77">
        <v>0</v>
      </c>
      <c r="I427" s="77">
        <v>0</v>
      </c>
      <c r="J427" s="77">
        <v>2009</v>
      </c>
      <c r="K427" s="77">
        <v>0</v>
      </c>
      <c r="L427" s="77">
        <v>0</v>
      </c>
      <c r="M427" s="77">
        <v>2009</v>
      </c>
      <c r="N427" s="77" t="s">
        <v>955</v>
      </c>
      <c r="O427" s="77" t="s">
        <v>52</v>
      </c>
      <c r="P427" s="77" t="s">
        <v>52</v>
      </c>
      <c r="Q427" s="117">
        <v>638839</v>
      </c>
      <c r="R427" s="118" t="s">
        <v>973</v>
      </c>
      <c r="S427" s="104">
        <v>3930</v>
      </c>
      <c r="T427" s="74"/>
      <c r="U427" s="80" t="s">
        <v>974</v>
      </c>
      <c r="V427" s="80" t="s">
        <v>958</v>
      </c>
      <c r="W427" s="77" t="s">
        <v>975</v>
      </c>
    </row>
    <row r="428" spans="1:23" ht="72">
      <c r="A428" s="72"/>
      <c r="B428" s="94">
        <v>7003</v>
      </c>
      <c r="C428" s="94" t="s">
        <v>950</v>
      </c>
      <c r="D428" s="94" t="s">
        <v>951</v>
      </c>
      <c r="E428" s="95" t="s">
        <v>952</v>
      </c>
      <c r="F428" s="115" t="s">
        <v>1560</v>
      </c>
      <c r="G428" s="74" t="s">
        <v>1561</v>
      </c>
      <c r="H428" s="77">
        <v>0</v>
      </c>
      <c r="I428" s="77">
        <v>0</v>
      </c>
      <c r="J428" s="77">
        <v>2009</v>
      </c>
      <c r="K428" s="77">
        <v>0</v>
      </c>
      <c r="L428" s="77">
        <v>0</v>
      </c>
      <c r="M428" s="77">
        <v>2009</v>
      </c>
      <c r="N428" s="77" t="s">
        <v>955</v>
      </c>
      <c r="O428" s="77" t="s">
        <v>52</v>
      </c>
      <c r="P428" s="77" t="s">
        <v>52</v>
      </c>
      <c r="Q428" s="117">
        <v>638839</v>
      </c>
      <c r="R428" s="118" t="s">
        <v>973</v>
      </c>
      <c r="S428" s="104">
        <v>1935</v>
      </c>
      <c r="T428" s="74"/>
      <c r="U428" s="80" t="s">
        <v>974</v>
      </c>
      <c r="V428" s="80" t="s">
        <v>958</v>
      </c>
      <c r="W428" s="77" t="s">
        <v>975</v>
      </c>
    </row>
    <row r="429" spans="1:23" ht="84">
      <c r="A429" s="72"/>
      <c r="B429" s="94">
        <v>7003</v>
      </c>
      <c r="C429" s="94" t="s">
        <v>950</v>
      </c>
      <c r="D429" s="94" t="s">
        <v>951</v>
      </c>
      <c r="E429" s="95" t="s">
        <v>952</v>
      </c>
      <c r="F429" s="115" t="s">
        <v>1562</v>
      </c>
      <c r="G429" s="74" t="s">
        <v>1563</v>
      </c>
      <c r="H429" s="77">
        <v>0</v>
      </c>
      <c r="I429" s="77">
        <v>0</v>
      </c>
      <c r="J429" s="77">
        <v>2009</v>
      </c>
      <c r="K429" s="77">
        <v>0</v>
      </c>
      <c r="L429" s="77">
        <v>0</v>
      </c>
      <c r="M429" s="77">
        <v>2009</v>
      </c>
      <c r="N429" s="77" t="s">
        <v>955</v>
      </c>
      <c r="O429" s="77" t="s">
        <v>52</v>
      </c>
      <c r="P429" s="77" t="s">
        <v>52</v>
      </c>
      <c r="Q429" s="117">
        <v>638839</v>
      </c>
      <c r="R429" s="118" t="s">
        <v>973</v>
      </c>
      <c r="S429" s="104">
        <v>179</v>
      </c>
      <c r="T429" s="74"/>
      <c r="U429" s="80" t="s">
        <v>974</v>
      </c>
      <c r="V429" s="80" t="s">
        <v>958</v>
      </c>
      <c r="W429" s="77" t="s">
        <v>975</v>
      </c>
    </row>
    <row r="430" spans="1:23" ht="72">
      <c r="A430" s="72"/>
      <c r="B430" s="94">
        <v>7003</v>
      </c>
      <c r="C430" s="94" t="s">
        <v>950</v>
      </c>
      <c r="D430" s="94" t="s">
        <v>951</v>
      </c>
      <c r="E430" s="95" t="s">
        <v>952</v>
      </c>
      <c r="F430" s="115" t="s">
        <v>1564</v>
      </c>
      <c r="G430" s="74" t="s">
        <v>1565</v>
      </c>
      <c r="H430" s="77">
        <v>0</v>
      </c>
      <c r="I430" s="77">
        <v>0</v>
      </c>
      <c r="J430" s="77">
        <v>2009</v>
      </c>
      <c r="K430" s="77">
        <v>0</v>
      </c>
      <c r="L430" s="77">
        <v>0</v>
      </c>
      <c r="M430" s="77">
        <v>2009</v>
      </c>
      <c r="N430" s="77" t="s">
        <v>955</v>
      </c>
      <c r="O430" s="77" t="s">
        <v>52</v>
      </c>
      <c r="P430" s="77" t="s">
        <v>52</v>
      </c>
      <c r="Q430" s="117">
        <v>638839</v>
      </c>
      <c r="R430" s="118" t="s">
        <v>973</v>
      </c>
      <c r="S430" s="104">
        <v>550</v>
      </c>
      <c r="T430" s="74"/>
      <c r="U430" s="80" t="s">
        <v>974</v>
      </c>
      <c r="V430" s="80" t="s">
        <v>958</v>
      </c>
      <c r="W430" s="77" t="s">
        <v>975</v>
      </c>
    </row>
    <row r="431" spans="1:23" ht="108">
      <c r="A431" s="72"/>
      <c r="B431" s="94">
        <v>7003</v>
      </c>
      <c r="C431" s="94" t="s">
        <v>950</v>
      </c>
      <c r="D431" s="94" t="s">
        <v>951</v>
      </c>
      <c r="E431" s="95" t="s">
        <v>952</v>
      </c>
      <c r="F431" s="115" t="s">
        <v>1566</v>
      </c>
      <c r="G431" s="74" t="s">
        <v>1567</v>
      </c>
      <c r="H431" s="77">
        <v>0</v>
      </c>
      <c r="I431" s="77">
        <v>0</v>
      </c>
      <c r="J431" s="77">
        <v>2009</v>
      </c>
      <c r="K431" s="77">
        <v>0</v>
      </c>
      <c r="L431" s="77">
        <v>0</v>
      </c>
      <c r="M431" s="77">
        <v>2009</v>
      </c>
      <c r="N431" s="77" t="s">
        <v>955</v>
      </c>
      <c r="O431" s="77" t="s">
        <v>52</v>
      </c>
      <c r="P431" s="77" t="s">
        <v>52</v>
      </c>
      <c r="Q431" s="117">
        <v>638839</v>
      </c>
      <c r="R431" s="118" t="s">
        <v>973</v>
      </c>
      <c r="S431" s="104">
        <v>4089</v>
      </c>
      <c r="T431" s="74"/>
      <c r="U431" s="80" t="s">
        <v>974</v>
      </c>
      <c r="V431" s="80" t="s">
        <v>958</v>
      </c>
      <c r="W431" s="77" t="s">
        <v>975</v>
      </c>
    </row>
    <row r="432" spans="1:23" ht="120">
      <c r="A432" s="72"/>
      <c r="B432" s="94">
        <v>7003</v>
      </c>
      <c r="C432" s="94" t="s">
        <v>950</v>
      </c>
      <c r="D432" s="94" t="s">
        <v>951</v>
      </c>
      <c r="E432" s="95" t="s">
        <v>952</v>
      </c>
      <c r="F432" s="115" t="s">
        <v>1568</v>
      </c>
      <c r="G432" s="74" t="s">
        <v>1569</v>
      </c>
      <c r="H432" s="77">
        <v>0</v>
      </c>
      <c r="I432" s="77">
        <v>0</v>
      </c>
      <c r="J432" s="77">
        <v>2009</v>
      </c>
      <c r="K432" s="77">
        <v>0</v>
      </c>
      <c r="L432" s="77">
        <v>0</v>
      </c>
      <c r="M432" s="77">
        <v>2009</v>
      </c>
      <c r="N432" s="77" t="s">
        <v>955</v>
      </c>
      <c r="O432" s="77" t="s">
        <v>52</v>
      </c>
      <c r="P432" s="77" t="s">
        <v>52</v>
      </c>
      <c r="Q432" s="117">
        <v>638839</v>
      </c>
      <c r="R432" s="118" t="s">
        <v>973</v>
      </c>
      <c r="S432" s="104">
        <v>193</v>
      </c>
      <c r="T432" s="74"/>
      <c r="U432" s="80" t="s">
        <v>974</v>
      </c>
      <c r="V432" s="80" t="s">
        <v>958</v>
      </c>
      <c r="W432" s="77" t="s">
        <v>975</v>
      </c>
    </row>
    <row r="433" spans="1:23" ht="72">
      <c r="A433" s="72"/>
      <c r="B433" s="94">
        <v>7003</v>
      </c>
      <c r="C433" s="94" t="s">
        <v>950</v>
      </c>
      <c r="D433" s="94" t="s">
        <v>951</v>
      </c>
      <c r="E433" s="95" t="s">
        <v>952</v>
      </c>
      <c r="F433" s="115" t="s">
        <v>1570</v>
      </c>
      <c r="G433" s="74" t="s">
        <v>1571</v>
      </c>
      <c r="H433" s="77">
        <v>0</v>
      </c>
      <c r="I433" s="77">
        <v>0</v>
      </c>
      <c r="J433" s="77">
        <v>2009</v>
      </c>
      <c r="K433" s="77">
        <v>0</v>
      </c>
      <c r="L433" s="77">
        <v>0</v>
      </c>
      <c r="M433" s="77">
        <v>2009</v>
      </c>
      <c r="N433" s="77" t="s">
        <v>955</v>
      </c>
      <c r="O433" s="77" t="s">
        <v>52</v>
      </c>
      <c r="P433" s="77" t="s">
        <v>52</v>
      </c>
      <c r="Q433" s="117">
        <v>638839</v>
      </c>
      <c r="R433" s="118" t="s">
        <v>973</v>
      </c>
      <c r="S433" s="104">
        <v>198</v>
      </c>
      <c r="T433" s="74"/>
      <c r="U433" s="80" t="s">
        <v>974</v>
      </c>
      <c r="V433" s="80" t="s">
        <v>958</v>
      </c>
      <c r="W433" s="77" t="s">
        <v>975</v>
      </c>
    </row>
    <row r="434" spans="1:23" ht="108">
      <c r="A434" s="72"/>
      <c r="B434" s="94">
        <v>7003</v>
      </c>
      <c r="C434" s="94" t="s">
        <v>950</v>
      </c>
      <c r="D434" s="94" t="s">
        <v>951</v>
      </c>
      <c r="E434" s="95" t="s">
        <v>952</v>
      </c>
      <c r="F434" s="115" t="s">
        <v>1572</v>
      </c>
      <c r="G434" s="74" t="s">
        <v>1573</v>
      </c>
      <c r="H434" s="77">
        <v>0</v>
      </c>
      <c r="I434" s="77">
        <v>0</v>
      </c>
      <c r="J434" s="77">
        <v>2009</v>
      </c>
      <c r="K434" s="77">
        <v>0</v>
      </c>
      <c r="L434" s="77">
        <v>0</v>
      </c>
      <c r="M434" s="77">
        <v>2009</v>
      </c>
      <c r="N434" s="77" t="s">
        <v>955</v>
      </c>
      <c r="O434" s="77" t="s">
        <v>52</v>
      </c>
      <c r="P434" s="77" t="s">
        <v>52</v>
      </c>
      <c r="Q434" s="117">
        <v>638839</v>
      </c>
      <c r="R434" s="118" t="s">
        <v>973</v>
      </c>
      <c r="S434" s="104">
        <v>2173</v>
      </c>
      <c r="T434" s="74"/>
      <c r="U434" s="80" t="s">
        <v>974</v>
      </c>
      <c r="V434" s="80" t="s">
        <v>958</v>
      </c>
      <c r="W434" s="77" t="s">
        <v>975</v>
      </c>
    </row>
    <row r="435" spans="1:23" ht="84">
      <c r="A435" s="72"/>
      <c r="B435" s="94">
        <v>7003</v>
      </c>
      <c r="C435" s="94" t="s">
        <v>950</v>
      </c>
      <c r="D435" s="94" t="s">
        <v>951</v>
      </c>
      <c r="E435" s="95" t="s">
        <v>952</v>
      </c>
      <c r="F435" s="83" t="s">
        <v>1574</v>
      </c>
      <c r="G435" s="83" t="s">
        <v>1180</v>
      </c>
      <c r="H435" s="83">
        <v>0</v>
      </c>
      <c r="I435" s="83">
        <v>6</v>
      </c>
      <c r="J435" s="83">
        <v>2009</v>
      </c>
      <c r="K435" s="83">
        <v>0</v>
      </c>
      <c r="L435" s="83">
        <v>6</v>
      </c>
      <c r="M435" s="83">
        <v>2009</v>
      </c>
      <c r="N435" s="83" t="s">
        <v>955</v>
      </c>
      <c r="O435" s="83">
        <v>2</v>
      </c>
      <c r="P435" s="83">
        <v>1</v>
      </c>
      <c r="Q435" s="83" t="s">
        <v>967</v>
      </c>
      <c r="R435" s="83" t="s">
        <v>52</v>
      </c>
      <c r="S435" s="83">
        <v>80</v>
      </c>
      <c r="T435" s="74"/>
      <c r="U435" s="80" t="s">
        <v>957</v>
      </c>
      <c r="V435" s="80" t="s">
        <v>958</v>
      </c>
      <c r="W435" s="74" t="s">
        <v>959</v>
      </c>
    </row>
    <row r="436" spans="1:23" ht="72">
      <c r="A436" s="72"/>
      <c r="B436" s="94">
        <v>7003</v>
      </c>
      <c r="C436" s="94" t="s">
        <v>950</v>
      </c>
      <c r="D436" s="94" t="s">
        <v>951</v>
      </c>
      <c r="E436" s="95" t="s">
        <v>952</v>
      </c>
      <c r="F436" s="74" t="s">
        <v>1575</v>
      </c>
      <c r="G436" s="74" t="s">
        <v>997</v>
      </c>
      <c r="H436" s="74">
        <v>0</v>
      </c>
      <c r="I436" s="74">
        <v>0</v>
      </c>
      <c r="J436" s="74">
        <v>2009</v>
      </c>
      <c r="K436" s="74">
        <v>0</v>
      </c>
      <c r="L436" s="74">
        <v>0</v>
      </c>
      <c r="M436" s="74">
        <v>2009</v>
      </c>
      <c r="N436" s="74" t="s">
        <v>955</v>
      </c>
      <c r="O436" s="74">
        <v>2</v>
      </c>
      <c r="P436" s="74">
        <v>1</v>
      </c>
      <c r="Q436" s="74" t="s">
        <v>970</v>
      </c>
      <c r="R436" s="74" t="s">
        <v>52</v>
      </c>
      <c r="S436" s="74">
        <v>112</v>
      </c>
      <c r="T436" s="74"/>
      <c r="U436" s="80" t="s">
        <v>957</v>
      </c>
      <c r="V436" s="80" t="s">
        <v>958</v>
      </c>
      <c r="W436" s="74" t="s">
        <v>959</v>
      </c>
    </row>
    <row r="437" spans="1:23" ht="96">
      <c r="A437" s="72"/>
      <c r="B437" s="94">
        <v>7003</v>
      </c>
      <c r="C437" s="94" t="s">
        <v>950</v>
      </c>
      <c r="D437" s="94" t="s">
        <v>951</v>
      </c>
      <c r="E437" s="95" t="s">
        <v>952</v>
      </c>
      <c r="F437" s="146" t="s">
        <v>1576</v>
      </c>
      <c r="G437" s="83" t="s">
        <v>1577</v>
      </c>
      <c r="H437" s="74">
        <v>0</v>
      </c>
      <c r="I437" s="74">
        <v>0</v>
      </c>
      <c r="J437" s="74">
        <v>2009</v>
      </c>
      <c r="K437" s="74">
        <v>0</v>
      </c>
      <c r="L437" s="74">
        <v>0</v>
      </c>
      <c r="M437" s="74">
        <v>2009</v>
      </c>
      <c r="N437" s="74" t="s">
        <v>955</v>
      </c>
      <c r="O437" s="74">
        <v>2</v>
      </c>
      <c r="P437" s="74">
        <v>2</v>
      </c>
      <c r="Q437" s="74" t="s">
        <v>1578</v>
      </c>
      <c r="R437" s="74" t="s">
        <v>52</v>
      </c>
      <c r="S437" s="74">
        <v>8</v>
      </c>
      <c r="T437" s="74"/>
      <c r="U437" s="80" t="s">
        <v>957</v>
      </c>
      <c r="V437" s="80" t="s">
        <v>958</v>
      </c>
      <c r="W437" s="77" t="s">
        <v>959</v>
      </c>
    </row>
    <row r="438" spans="1:23" ht="72">
      <c r="A438" s="72"/>
      <c r="B438" s="94">
        <v>7003</v>
      </c>
      <c r="C438" s="94" t="s">
        <v>950</v>
      </c>
      <c r="D438" s="94" t="s">
        <v>951</v>
      </c>
      <c r="E438" s="95" t="s">
        <v>952</v>
      </c>
      <c r="F438" s="74" t="s">
        <v>1579</v>
      </c>
      <c r="G438" s="74" t="s">
        <v>1139</v>
      </c>
      <c r="H438" s="74">
        <v>0</v>
      </c>
      <c r="I438" s="74">
        <v>0</v>
      </c>
      <c r="J438" s="74">
        <v>2009</v>
      </c>
      <c r="K438" s="74">
        <v>0</v>
      </c>
      <c r="L438" s="74">
        <v>0</v>
      </c>
      <c r="M438" s="74">
        <v>2009</v>
      </c>
      <c r="N438" s="74" t="s">
        <v>1393</v>
      </c>
      <c r="O438" s="74">
        <v>2</v>
      </c>
      <c r="P438" s="74">
        <v>1</v>
      </c>
      <c r="Q438" s="74" t="s">
        <v>970</v>
      </c>
      <c r="R438" s="74" t="s">
        <v>52</v>
      </c>
      <c r="S438" s="74">
        <v>40</v>
      </c>
      <c r="T438" s="74"/>
      <c r="U438" s="80" t="s">
        <v>957</v>
      </c>
      <c r="V438" s="80" t="s">
        <v>958</v>
      </c>
      <c r="W438" s="74" t="s">
        <v>959</v>
      </c>
    </row>
    <row r="439" spans="1:23" ht="72">
      <c r="A439" s="72"/>
      <c r="B439" s="94">
        <v>7003</v>
      </c>
      <c r="C439" s="94" t="s">
        <v>950</v>
      </c>
      <c r="D439" s="94" t="s">
        <v>951</v>
      </c>
      <c r="E439" s="95" t="s">
        <v>952</v>
      </c>
      <c r="F439" s="83" t="s">
        <v>1580</v>
      </c>
      <c r="G439" s="83" t="s">
        <v>1139</v>
      </c>
      <c r="H439" s="74">
        <v>0</v>
      </c>
      <c r="I439" s="74">
        <v>11</v>
      </c>
      <c r="J439" s="74">
        <v>2009</v>
      </c>
      <c r="K439" s="74">
        <v>0</v>
      </c>
      <c r="L439" s="74">
        <v>11</v>
      </c>
      <c r="M439" s="74">
        <v>2009</v>
      </c>
      <c r="N439" s="74" t="s">
        <v>955</v>
      </c>
      <c r="O439" s="74">
        <v>2</v>
      </c>
      <c r="P439" s="74">
        <v>1</v>
      </c>
      <c r="Q439" s="74" t="s">
        <v>1581</v>
      </c>
      <c r="R439" s="74" t="s">
        <v>52</v>
      </c>
      <c r="S439" s="74">
        <v>170</v>
      </c>
      <c r="T439" s="83"/>
      <c r="U439" s="80" t="s">
        <v>957</v>
      </c>
      <c r="V439" s="80" t="s">
        <v>958</v>
      </c>
      <c r="W439" s="74" t="s">
        <v>959</v>
      </c>
    </row>
    <row r="440" spans="1:23" ht="72">
      <c r="A440" s="72"/>
      <c r="B440" s="94">
        <v>7003</v>
      </c>
      <c r="C440" s="94" t="s">
        <v>950</v>
      </c>
      <c r="D440" s="94" t="s">
        <v>951</v>
      </c>
      <c r="E440" s="95" t="s">
        <v>952</v>
      </c>
      <c r="F440" s="83" t="s">
        <v>1582</v>
      </c>
      <c r="G440" s="83" t="s">
        <v>1139</v>
      </c>
      <c r="H440" s="74">
        <v>0</v>
      </c>
      <c r="I440" s="74">
        <v>0</v>
      </c>
      <c r="J440" s="74">
        <v>2009</v>
      </c>
      <c r="K440" s="74">
        <v>0</v>
      </c>
      <c r="L440" s="74">
        <v>0</v>
      </c>
      <c r="M440" s="74">
        <v>2009</v>
      </c>
      <c r="N440" s="74" t="s">
        <v>955</v>
      </c>
      <c r="O440" s="74">
        <v>2</v>
      </c>
      <c r="P440" s="74">
        <v>1</v>
      </c>
      <c r="Q440" s="74" t="s">
        <v>967</v>
      </c>
      <c r="R440" s="74" t="s">
        <v>52</v>
      </c>
      <c r="S440" s="74">
        <v>230</v>
      </c>
      <c r="T440" s="74"/>
      <c r="U440" s="80" t="s">
        <v>957</v>
      </c>
      <c r="V440" s="80" t="s">
        <v>958</v>
      </c>
      <c r="W440" s="74" t="s">
        <v>959</v>
      </c>
    </row>
    <row r="441" spans="1:23" ht="72">
      <c r="A441" s="72"/>
      <c r="B441" s="94">
        <v>7003</v>
      </c>
      <c r="C441" s="94" t="s">
        <v>950</v>
      </c>
      <c r="D441" s="94" t="s">
        <v>951</v>
      </c>
      <c r="E441" s="95" t="s">
        <v>952</v>
      </c>
      <c r="F441" s="146" t="s">
        <v>1583</v>
      </c>
      <c r="G441" s="74" t="s">
        <v>1367</v>
      </c>
      <c r="H441" s="74">
        <v>0</v>
      </c>
      <c r="I441" s="74">
        <v>6</v>
      </c>
      <c r="J441" s="74">
        <v>2009</v>
      </c>
      <c r="K441" s="74">
        <v>0</v>
      </c>
      <c r="L441" s="74">
        <v>6</v>
      </c>
      <c r="M441" s="74">
        <v>2009</v>
      </c>
      <c r="N441" s="74" t="s">
        <v>955</v>
      </c>
      <c r="O441" s="74">
        <v>2</v>
      </c>
      <c r="P441" s="74">
        <v>1</v>
      </c>
      <c r="Q441" s="74" t="s">
        <v>967</v>
      </c>
      <c r="R441" s="74" t="s">
        <v>52</v>
      </c>
      <c r="S441" s="74">
        <v>148</v>
      </c>
      <c r="T441" s="74"/>
      <c r="U441" s="80" t="s">
        <v>957</v>
      </c>
      <c r="V441" s="80" t="s">
        <v>958</v>
      </c>
      <c r="W441" s="77" t="s">
        <v>959</v>
      </c>
    </row>
    <row r="442" spans="1:23" ht="72">
      <c r="A442" s="72"/>
      <c r="B442" s="94">
        <v>7003</v>
      </c>
      <c r="C442" s="94" t="s">
        <v>950</v>
      </c>
      <c r="D442" s="94" t="s">
        <v>951</v>
      </c>
      <c r="E442" s="95" t="s">
        <v>952</v>
      </c>
      <c r="F442" s="74" t="s">
        <v>1584</v>
      </c>
      <c r="G442" s="74" t="s">
        <v>1585</v>
      </c>
      <c r="H442" s="74">
        <v>26</v>
      </c>
      <c r="I442" s="74">
        <v>11</v>
      </c>
      <c r="J442" s="74">
        <v>2009</v>
      </c>
      <c r="K442" s="74">
        <v>26</v>
      </c>
      <c r="L442" s="74">
        <v>11</v>
      </c>
      <c r="M442" s="74">
        <v>2009</v>
      </c>
      <c r="N442" s="74" t="s">
        <v>955</v>
      </c>
      <c r="O442" s="74">
        <v>1</v>
      </c>
      <c r="P442" s="74">
        <v>1</v>
      </c>
      <c r="Q442" s="74" t="s">
        <v>998</v>
      </c>
      <c r="R442" s="74" t="s">
        <v>52</v>
      </c>
      <c r="S442" s="74">
        <v>243</v>
      </c>
      <c r="T442" s="74"/>
      <c r="U442" s="80" t="s">
        <v>957</v>
      </c>
      <c r="V442" s="80" t="s">
        <v>958</v>
      </c>
      <c r="W442" s="77" t="s">
        <v>959</v>
      </c>
    </row>
    <row r="443" spans="1:23" ht="72">
      <c r="A443" s="72"/>
      <c r="B443" s="94">
        <v>7003</v>
      </c>
      <c r="C443" s="94" t="s">
        <v>950</v>
      </c>
      <c r="D443" s="94" t="s">
        <v>951</v>
      </c>
      <c r="E443" s="95" t="s">
        <v>952</v>
      </c>
      <c r="F443" s="74" t="s">
        <v>1586</v>
      </c>
      <c r="G443" s="74" t="s">
        <v>1139</v>
      </c>
      <c r="H443" s="74">
        <v>0</v>
      </c>
      <c r="I443" s="74">
        <v>0</v>
      </c>
      <c r="J443" s="74">
        <v>2009</v>
      </c>
      <c r="K443" s="74">
        <v>0</v>
      </c>
      <c r="L443" s="74">
        <v>0</v>
      </c>
      <c r="M443" s="74">
        <v>2009</v>
      </c>
      <c r="N443" s="74" t="s">
        <v>955</v>
      </c>
      <c r="O443" s="74">
        <v>2</v>
      </c>
      <c r="P443" s="74">
        <v>1</v>
      </c>
      <c r="Q443" s="74" t="s">
        <v>970</v>
      </c>
      <c r="R443" s="74" t="s">
        <v>52</v>
      </c>
      <c r="S443" s="74">
        <v>23</v>
      </c>
      <c r="T443" s="74"/>
      <c r="U443" s="80" t="s">
        <v>957</v>
      </c>
      <c r="V443" s="80" t="s">
        <v>958</v>
      </c>
      <c r="W443" s="74" t="s">
        <v>959</v>
      </c>
    </row>
    <row r="444" spans="1:23" ht="72">
      <c r="A444" s="72"/>
      <c r="B444" s="94">
        <v>7003</v>
      </c>
      <c r="C444" s="94" t="s">
        <v>950</v>
      </c>
      <c r="D444" s="94" t="s">
        <v>951</v>
      </c>
      <c r="E444" s="95" t="s">
        <v>952</v>
      </c>
      <c r="F444" s="83" t="s">
        <v>1587</v>
      </c>
      <c r="G444" s="83" t="s">
        <v>1306</v>
      </c>
      <c r="H444" s="83">
        <v>0</v>
      </c>
      <c r="I444" s="83">
        <v>0</v>
      </c>
      <c r="J444" s="83">
        <v>2009</v>
      </c>
      <c r="K444" s="83">
        <v>0</v>
      </c>
      <c r="L444" s="83">
        <v>0</v>
      </c>
      <c r="M444" s="83">
        <v>2009</v>
      </c>
      <c r="N444" s="83" t="s">
        <v>955</v>
      </c>
      <c r="O444" s="83">
        <v>2</v>
      </c>
      <c r="P444" s="83">
        <v>1</v>
      </c>
      <c r="Q444" s="83" t="s">
        <v>967</v>
      </c>
      <c r="R444" s="83" t="s">
        <v>52</v>
      </c>
      <c r="S444" s="83">
        <v>86</v>
      </c>
      <c r="T444" s="83"/>
      <c r="U444" s="80" t="s">
        <v>957</v>
      </c>
      <c r="V444" s="80" t="s">
        <v>958</v>
      </c>
      <c r="W444" s="74" t="s">
        <v>959</v>
      </c>
    </row>
    <row r="445" spans="1:23" ht="72">
      <c r="A445" s="72"/>
      <c r="B445" s="94">
        <v>7003</v>
      </c>
      <c r="C445" s="94" t="s">
        <v>950</v>
      </c>
      <c r="D445" s="94" t="s">
        <v>951</v>
      </c>
      <c r="E445" s="95" t="s">
        <v>952</v>
      </c>
      <c r="F445" s="74" t="s">
        <v>1588</v>
      </c>
      <c r="G445" s="74" t="s">
        <v>1306</v>
      </c>
      <c r="H445" s="74">
        <v>0</v>
      </c>
      <c r="I445" s="74">
        <v>0</v>
      </c>
      <c r="J445" s="74">
        <v>2009</v>
      </c>
      <c r="K445" s="74">
        <v>0</v>
      </c>
      <c r="L445" s="74">
        <v>0</v>
      </c>
      <c r="M445" s="74">
        <v>2009</v>
      </c>
      <c r="N445" s="74" t="s">
        <v>955</v>
      </c>
      <c r="O445" s="74">
        <v>2</v>
      </c>
      <c r="P445" s="74">
        <v>1</v>
      </c>
      <c r="Q445" s="74" t="s">
        <v>967</v>
      </c>
      <c r="R445" s="74" t="s">
        <v>52</v>
      </c>
      <c r="S445" s="74">
        <v>50</v>
      </c>
      <c r="T445" s="74"/>
      <c r="U445" s="80" t="s">
        <v>957</v>
      </c>
      <c r="V445" s="80" t="s">
        <v>958</v>
      </c>
      <c r="W445" s="74" t="s">
        <v>959</v>
      </c>
    </row>
    <row r="446" spans="1:23" ht="84">
      <c r="A446" s="72"/>
      <c r="B446" s="94">
        <v>7003</v>
      </c>
      <c r="C446" s="94" t="s">
        <v>950</v>
      </c>
      <c r="D446" s="94" t="s">
        <v>951</v>
      </c>
      <c r="E446" s="95" t="s">
        <v>952</v>
      </c>
      <c r="F446" s="74" t="s">
        <v>1589</v>
      </c>
      <c r="G446" s="74" t="s">
        <v>1139</v>
      </c>
      <c r="H446" s="74">
        <v>0</v>
      </c>
      <c r="I446" s="74">
        <v>0</v>
      </c>
      <c r="J446" s="74">
        <v>2009</v>
      </c>
      <c r="K446" s="74">
        <v>0</v>
      </c>
      <c r="L446" s="74">
        <v>0</v>
      </c>
      <c r="M446" s="74">
        <v>2009</v>
      </c>
      <c r="N446" s="74" t="s">
        <v>1393</v>
      </c>
      <c r="O446" s="74">
        <v>2</v>
      </c>
      <c r="P446" s="74">
        <v>1</v>
      </c>
      <c r="Q446" s="74" t="s">
        <v>970</v>
      </c>
      <c r="R446" s="74" t="s">
        <v>52</v>
      </c>
      <c r="S446" s="74">
        <v>28</v>
      </c>
      <c r="T446" s="74"/>
      <c r="U446" s="80" t="s">
        <v>957</v>
      </c>
      <c r="V446" s="80" t="s">
        <v>958</v>
      </c>
      <c r="W446" s="74" t="s">
        <v>959</v>
      </c>
    </row>
    <row r="447" spans="1:23" ht="72">
      <c r="A447" s="72"/>
      <c r="B447" s="94">
        <v>7003</v>
      </c>
      <c r="C447" s="94" t="s">
        <v>950</v>
      </c>
      <c r="D447" s="94" t="s">
        <v>951</v>
      </c>
      <c r="E447" s="95" t="s">
        <v>952</v>
      </c>
      <c r="F447" s="74" t="s">
        <v>1590</v>
      </c>
      <c r="G447" s="74" t="s">
        <v>1144</v>
      </c>
      <c r="H447" s="74">
        <v>0</v>
      </c>
      <c r="I447" s="74">
        <v>0</v>
      </c>
      <c r="J447" s="74">
        <v>2009</v>
      </c>
      <c r="K447" s="74">
        <v>0</v>
      </c>
      <c r="L447" s="74">
        <v>0</v>
      </c>
      <c r="M447" s="74">
        <v>2009</v>
      </c>
      <c r="N447" s="74" t="s">
        <v>955</v>
      </c>
      <c r="O447" s="74">
        <v>2</v>
      </c>
      <c r="P447" s="74">
        <v>1</v>
      </c>
      <c r="Q447" s="74" t="s">
        <v>970</v>
      </c>
      <c r="R447" s="74" t="s">
        <v>52</v>
      </c>
      <c r="S447" s="74">
        <v>44</v>
      </c>
      <c r="T447" s="74"/>
      <c r="U447" s="80" t="s">
        <v>957</v>
      </c>
      <c r="V447" s="80" t="s">
        <v>958</v>
      </c>
      <c r="W447" s="74" t="s">
        <v>959</v>
      </c>
    </row>
    <row r="448" spans="1:23" ht="84">
      <c r="A448" s="72"/>
      <c r="B448" s="94">
        <v>7003</v>
      </c>
      <c r="C448" s="94" t="s">
        <v>950</v>
      </c>
      <c r="D448" s="94" t="s">
        <v>951</v>
      </c>
      <c r="E448" s="95" t="s">
        <v>952</v>
      </c>
      <c r="F448" s="74" t="s">
        <v>1591</v>
      </c>
      <c r="G448" s="74" t="s">
        <v>1455</v>
      </c>
      <c r="H448" s="74">
        <v>22</v>
      </c>
      <c r="I448" s="74">
        <v>12</v>
      </c>
      <c r="J448" s="74">
        <v>2009</v>
      </c>
      <c r="K448" s="74">
        <v>22</v>
      </c>
      <c r="L448" s="74">
        <v>12</v>
      </c>
      <c r="M448" s="74">
        <v>2009</v>
      </c>
      <c r="N448" s="74" t="s">
        <v>955</v>
      </c>
      <c r="O448" s="74">
        <v>1</v>
      </c>
      <c r="P448" s="74">
        <v>1</v>
      </c>
      <c r="Q448" s="74" t="s">
        <v>998</v>
      </c>
      <c r="R448" s="74" t="s">
        <v>52</v>
      </c>
      <c r="S448" s="74">
        <v>102</v>
      </c>
      <c r="T448" s="74"/>
      <c r="U448" s="80" t="s">
        <v>957</v>
      </c>
      <c r="V448" s="80" t="s">
        <v>958</v>
      </c>
      <c r="W448" s="77" t="s">
        <v>959</v>
      </c>
    </row>
    <row r="449" spans="1:23" ht="72">
      <c r="A449" s="72"/>
      <c r="B449" s="94">
        <v>7003</v>
      </c>
      <c r="C449" s="94" t="s">
        <v>950</v>
      </c>
      <c r="D449" s="94" t="s">
        <v>951</v>
      </c>
      <c r="E449" s="95" t="s">
        <v>952</v>
      </c>
      <c r="F449" s="74" t="s">
        <v>1592</v>
      </c>
      <c r="G449" s="74" t="s">
        <v>1149</v>
      </c>
      <c r="H449" s="74">
        <v>0</v>
      </c>
      <c r="I449" s="74">
        <v>11</v>
      </c>
      <c r="J449" s="74">
        <v>2009</v>
      </c>
      <c r="K449" s="74">
        <v>0</v>
      </c>
      <c r="L449" s="74">
        <v>11</v>
      </c>
      <c r="M449" s="74">
        <v>2009</v>
      </c>
      <c r="N449" s="74" t="s">
        <v>955</v>
      </c>
      <c r="O449" s="74">
        <v>1</v>
      </c>
      <c r="P449" s="74">
        <v>1</v>
      </c>
      <c r="Q449" s="74" t="s">
        <v>998</v>
      </c>
      <c r="R449" s="74" t="s">
        <v>52</v>
      </c>
      <c r="S449" s="74">
        <v>11</v>
      </c>
      <c r="T449" s="74"/>
      <c r="U449" s="80" t="s">
        <v>957</v>
      </c>
      <c r="V449" s="80" t="s">
        <v>958</v>
      </c>
      <c r="W449" s="77" t="s">
        <v>959</v>
      </c>
    </row>
    <row r="450" spans="1:23" ht="108">
      <c r="A450" s="72"/>
      <c r="B450" s="94">
        <v>7003</v>
      </c>
      <c r="C450" s="94" t="s">
        <v>950</v>
      </c>
      <c r="D450" s="94" t="s">
        <v>951</v>
      </c>
      <c r="E450" s="95" t="s">
        <v>952</v>
      </c>
      <c r="F450" s="87" t="s">
        <v>1593</v>
      </c>
      <c r="G450" s="87" t="s">
        <v>997</v>
      </c>
      <c r="H450" s="83">
        <v>0</v>
      </c>
      <c r="I450" s="83">
        <v>0</v>
      </c>
      <c r="J450" s="83">
        <v>2009</v>
      </c>
      <c r="K450" s="83">
        <v>0</v>
      </c>
      <c r="L450" s="83">
        <v>0</v>
      </c>
      <c r="M450" s="83">
        <v>2009</v>
      </c>
      <c r="N450" s="83" t="s">
        <v>955</v>
      </c>
      <c r="O450" s="83">
        <v>2</v>
      </c>
      <c r="P450" s="83">
        <v>1</v>
      </c>
      <c r="Q450" s="83" t="s">
        <v>995</v>
      </c>
      <c r="R450" s="83" t="s">
        <v>52</v>
      </c>
      <c r="S450" s="83">
        <v>20</v>
      </c>
      <c r="T450" s="87"/>
      <c r="U450" s="80" t="s">
        <v>957</v>
      </c>
      <c r="V450" s="80" t="s">
        <v>958</v>
      </c>
      <c r="W450" s="74" t="s">
        <v>959</v>
      </c>
    </row>
    <row r="451" spans="1:23" ht="72">
      <c r="A451" s="72"/>
      <c r="B451" s="94">
        <v>7003</v>
      </c>
      <c r="C451" s="94" t="s">
        <v>950</v>
      </c>
      <c r="D451" s="94" t="s">
        <v>951</v>
      </c>
      <c r="E451" s="95" t="s">
        <v>952</v>
      </c>
      <c r="F451" s="74" t="s">
        <v>1550</v>
      </c>
      <c r="G451" s="74" t="s">
        <v>1096</v>
      </c>
      <c r="H451" s="74">
        <v>30</v>
      </c>
      <c r="I451" s="74">
        <v>6</v>
      </c>
      <c r="J451" s="74">
        <v>2009</v>
      </c>
      <c r="K451" s="74">
        <v>30</v>
      </c>
      <c r="L451" s="74">
        <v>6</v>
      </c>
      <c r="M451" s="74">
        <v>2009</v>
      </c>
      <c r="N451" s="74" t="s">
        <v>955</v>
      </c>
      <c r="O451" s="74">
        <v>2</v>
      </c>
      <c r="P451" s="74">
        <v>20</v>
      </c>
      <c r="Q451" s="74" t="s">
        <v>967</v>
      </c>
      <c r="R451" s="74" t="s">
        <v>52</v>
      </c>
      <c r="S451" s="74">
        <v>149</v>
      </c>
      <c r="T451" s="74"/>
      <c r="U451" s="80" t="s">
        <v>957</v>
      </c>
      <c r="V451" s="80" t="s">
        <v>958</v>
      </c>
      <c r="W451" s="77" t="s">
        <v>959</v>
      </c>
    </row>
    <row r="452" spans="1:23" ht="72">
      <c r="A452" s="72"/>
      <c r="B452" s="94">
        <v>7003</v>
      </c>
      <c r="C452" s="94" t="s">
        <v>950</v>
      </c>
      <c r="D452" s="94" t="s">
        <v>951</v>
      </c>
      <c r="E452" s="95" t="s">
        <v>952</v>
      </c>
      <c r="F452" s="74" t="s">
        <v>1267</v>
      </c>
      <c r="G452" s="74" t="s">
        <v>1594</v>
      </c>
      <c r="H452" s="74">
        <v>0</v>
      </c>
      <c r="I452" s="74">
        <v>0</v>
      </c>
      <c r="J452" s="74">
        <v>2009</v>
      </c>
      <c r="K452" s="74">
        <v>0</v>
      </c>
      <c r="L452" s="74">
        <v>0</v>
      </c>
      <c r="M452" s="74">
        <v>2009</v>
      </c>
      <c r="N452" s="74" t="s">
        <v>955</v>
      </c>
      <c r="O452" s="74">
        <v>2</v>
      </c>
      <c r="P452" s="74">
        <v>1</v>
      </c>
      <c r="Q452" s="74" t="s">
        <v>970</v>
      </c>
      <c r="R452" s="74" t="s">
        <v>52</v>
      </c>
      <c r="S452" s="74">
        <v>52</v>
      </c>
      <c r="T452" s="74"/>
      <c r="U452" s="80" t="s">
        <v>957</v>
      </c>
      <c r="V452" s="80" t="s">
        <v>958</v>
      </c>
      <c r="W452" s="74" t="s">
        <v>959</v>
      </c>
    </row>
    <row r="453" spans="1:23" ht="72">
      <c r="A453" s="72"/>
      <c r="B453" s="94">
        <v>7003</v>
      </c>
      <c r="C453" s="94" t="s">
        <v>950</v>
      </c>
      <c r="D453" s="94" t="s">
        <v>951</v>
      </c>
      <c r="E453" s="95" t="s">
        <v>952</v>
      </c>
      <c r="F453" s="83" t="s">
        <v>1595</v>
      </c>
      <c r="G453" s="83" t="s">
        <v>1144</v>
      </c>
      <c r="H453" s="83">
        <v>0</v>
      </c>
      <c r="I453" s="83">
        <v>3</v>
      </c>
      <c r="J453" s="83">
        <v>2009</v>
      </c>
      <c r="K453" s="83">
        <v>0</v>
      </c>
      <c r="L453" s="83">
        <v>3</v>
      </c>
      <c r="M453" s="83">
        <v>2009</v>
      </c>
      <c r="N453" s="83" t="s">
        <v>955</v>
      </c>
      <c r="O453" s="83">
        <v>2</v>
      </c>
      <c r="P453" s="83">
        <v>1</v>
      </c>
      <c r="Q453" s="83" t="s">
        <v>970</v>
      </c>
      <c r="R453" s="83" t="s">
        <v>52</v>
      </c>
      <c r="S453" s="83">
        <v>45</v>
      </c>
      <c r="T453" s="77"/>
      <c r="U453" s="80" t="s">
        <v>957</v>
      </c>
      <c r="V453" s="80" t="s">
        <v>958</v>
      </c>
      <c r="W453" s="74" t="s">
        <v>959</v>
      </c>
    </row>
    <row r="454" spans="1:23" ht="108">
      <c r="A454" s="72"/>
      <c r="B454" s="94">
        <v>7003</v>
      </c>
      <c r="C454" s="94" t="s">
        <v>950</v>
      </c>
      <c r="D454" s="94" t="s">
        <v>951</v>
      </c>
      <c r="E454" s="95" t="s">
        <v>952</v>
      </c>
      <c r="F454" s="115" t="s">
        <v>1596</v>
      </c>
      <c r="G454" s="83" t="s">
        <v>1343</v>
      </c>
      <c r="H454" s="77">
        <v>0</v>
      </c>
      <c r="I454" s="77">
        <v>0</v>
      </c>
      <c r="J454" s="77">
        <v>2010</v>
      </c>
      <c r="K454" s="77">
        <v>0</v>
      </c>
      <c r="L454" s="77">
        <v>0</v>
      </c>
      <c r="M454" s="77">
        <v>2010</v>
      </c>
      <c r="N454" s="77" t="s">
        <v>955</v>
      </c>
      <c r="O454" s="77" t="s">
        <v>52</v>
      </c>
      <c r="P454" s="77" t="s">
        <v>52</v>
      </c>
      <c r="Q454" s="117">
        <v>638839</v>
      </c>
      <c r="R454" s="118" t="s">
        <v>973</v>
      </c>
      <c r="S454" s="104">
        <v>623</v>
      </c>
      <c r="T454" s="74"/>
      <c r="U454" s="80" t="s">
        <v>974</v>
      </c>
      <c r="V454" s="80" t="s">
        <v>958</v>
      </c>
      <c r="W454" s="77" t="s">
        <v>975</v>
      </c>
    </row>
    <row r="455" spans="1:23" ht="72">
      <c r="A455" s="72"/>
      <c r="B455" s="94">
        <v>7003</v>
      </c>
      <c r="C455" s="94" t="s">
        <v>950</v>
      </c>
      <c r="D455" s="94" t="s">
        <v>951</v>
      </c>
      <c r="E455" s="95" t="s">
        <v>952</v>
      </c>
      <c r="F455" s="115" t="s">
        <v>1597</v>
      </c>
      <c r="G455" s="83" t="s">
        <v>1109</v>
      </c>
      <c r="H455" s="77">
        <v>0</v>
      </c>
      <c r="I455" s="77">
        <v>0</v>
      </c>
      <c r="J455" s="77">
        <v>2010</v>
      </c>
      <c r="K455" s="77">
        <v>0</v>
      </c>
      <c r="L455" s="77">
        <v>0</v>
      </c>
      <c r="M455" s="77">
        <v>2010</v>
      </c>
      <c r="N455" s="77" t="s">
        <v>955</v>
      </c>
      <c r="O455" s="77" t="s">
        <v>52</v>
      </c>
      <c r="P455" s="77" t="s">
        <v>52</v>
      </c>
      <c r="Q455" s="117">
        <v>638839</v>
      </c>
      <c r="R455" s="118" t="s">
        <v>973</v>
      </c>
      <c r="S455" s="104">
        <v>3408</v>
      </c>
      <c r="T455" s="74"/>
      <c r="U455" s="80" t="s">
        <v>974</v>
      </c>
      <c r="V455" s="80" t="s">
        <v>958</v>
      </c>
      <c r="W455" s="77" t="s">
        <v>975</v>
      </c>
    </row>
    <row r="456" spans="1:23" ht="72">
      <c r="A456" s="72"/>
      <c r="B456" s="94">
        <v>7003</v>
      </c>
      <c r="C456" s="94" t="s">
        <v>950</v>
      </c>
      <c r="D456" s="94" t="s">
        <v>951</v>
      </c>
      <c r="E456" s="95" t="s">
        <v>952</v>
      </c>
      <c r="F456" s="115" t="s">
        <v>1598</v>
      </c>
      <c r="G456" s="83" t="s">
        <v>1599</v>
      </c>
      <c r="H456" s="77">
        <v>0</v>
      </c>
      <c r="I456" s="77">
        <v>0</v>
      </c>
      <c r="J456" s="77">
        <v>2010</v>
      </c>
      <c r="K456" s="77">
        <v>0</v>
      </c>
      <c r="L456" s="77">
        <v>0</v>
      </c>
      <c r="M456" s="77">
        <v>2010</v>
      </c>
      <c r="N456" s="77" t="s">
        <v>955</v>
      </c>
      <c r="O456" s="77" t="s">
        <v>52</v>
      </c>
      <c r="P456" s="77" t="s">
        <v>52</v>
      </c>
      <c r="Q456" s="117">
        <v>638839</v>
      </c>
      <c r="R456" s="118" t="s">
        <v>973</v>
      </c>
      <c r="S456" s="104">
        <v>734</v>
      </c>
      <c r="T456" s="74"/>
      <c r="U456" s="80" t="s">
        <v>974</v>
      </c>
      <c r="V456" s="80" t="s">
        <v>958</v>
      </c>
      <c r="W456" s="77" t="s">
        <v>975</v>
      </c>
    </row>
    <row r="457" spans="1:23" ht="72">
      <c r="A457" s="72"/>
      <c r="B457" s="94">
        <v>7003</v>
      </c>
      <c r="C457" s="94" t="s">
        <v>950</v>
      </c>
      <c r="D457" s="94" t="s">
        <v>951</v>
      </c>
      <c r="E457" s="95" t="s">
        <v>952</v>
      </c>
      <c r="F457" s="115" t="s">
        <v>1600</v>
      </c>
      <c r="G457" s="83" t="s">
        <v>1601</v>
      </c>
      <c r="H457" s="77">
        <v>0</v>
      </c>
      <c r="I457" s="77">
        <v>0</v>
      </c>
      <c r="J457" s="77">
        <v>2010</v>
      </c>
      <c r="K457" s="77">
        <v>0</v>
      </c>
      <c r="L457" s="77">
        <v>0</v>
      </c>
      <c r="M457" s="77">
        <v>2010</v>
      </c>
      <c r="N457" s="77" t="s">
        <v>955</v>
      </c>
      <c r="O457" s="77" t="s">
        <v>52</v>
      </c>
      <c r="P457" s="77" t="s">
        <v>52</v>
      </c>
      <c r="Q457" s="117">
        <v>638839</v>
      </c>
      <c r="R457" s="118" t="s">
        <v>973</v>
      </c>
      <c r="S457" s="104">
        <v>4252</v>
      </c>
      <c r="T457" s="74"/>
      <c r="U457" s="80" t="s">
        <v>974</v>
      </c>
      <c r="V457" s="80" t="s">
        <v>958</v>
      </c>
      <c r="W457" s="77" t="s">
        <v>975</v>
      </c>
    </row>
    <row r="458" spans="1:23" ht="72">
      <c r="A458" s="72"/>
      <c r="B458" s="94">
        <v>7003</v>
      </c>
      <c r="C458" s="94" t="s">
        <v>950</v>
      </c>
      <c r="D458" s="94" t="s">
        <v>951</v>
      </c>
      <c r="E458" s="95" t="s">
        <v>952</v>
      </c>
      <c r="F458" s="115" t="s">
        <v>1602</v>
      </c>
      <c r="G458" s="104" t="s">
        <v>1603</v>
      </c>
      <c r="H458" s="77">
        <v>0</v>
      </c>
      <c r="I458" s="77">
        <v>0</v>
      </c>
      <c r="J458" s="77">
        <v>2010</v>
      </c>
      <c r="K458" s="77">
        <v>0</v>
      </c>
      <c r="L458" s="77">
        <v>0</v>
      </c>
      <c r="M458" s="77">
        <v>2010</v>
      </c>
      <c r="N458" s="77" t="s">
        <v>955</v>
      </c>
      <c r="O458" s="77" t="s">
        <v>52</v>
      </c>
      <c r="P458" s="77" t="s">
        <v>52</v>
      </c>
      <c r="Q458" s="117">
        <v>638839</v>
      </c>
      <c r="R458" s="118" t="s">
        <v>973</v>
      </c>
      <c r="S458" s="104">
        <v>1539</v>
      </c>
      <c r="T458" s="74"/>
      <c r="U458" s="80" t="s">
        <v>974</v>
      </c>
      <c r="V458" s="80" t="s">
        <v>958</v>
      </c>
      <c r="W458" s="77" t="s">
        <v>975</v>
      </c>
    </row>
    <row r="459" spans="1:23" ht="72">
      <c r="A459" s="72"/>
      <c r="B459" s="94">
        <v>7003</v>
      </c>
      <c r="C459" s="94" t="s">
        <v>950</v>
      </c>
      <c r="D459" s="94" t="s">
        <v>951</v>
      </c>
      <c r="E459" s="95" t="s">
        <v>952</v>
      </c>
      <c r="F459" s="74" t="s">
        <v>1604</v>
      </c>
      <c r="G459" s="74" t="s">
        <v>1139</v>
      </c>
      <c r="H459" s="74">
        <v>0</v>
      </c>
      <c r="I459" s="74">
        <v>3</v>
      </c>
      <c r="J459" s="74">
        <v>2009</v>
      </c>
      <c r="K459" s="74">
        <v>6</v>
      </c>
      <c r="L459" s="74">
        <v>7</v>
      </c>
      <c r="M459" s="74">
        <v>2010</v>
      </c>
      <c r="N459" s="74" t="s">
        <v>955</v>
      </c>
      <c r="O459" s="74">
        <v>2</v>
      </c>
      <c r="P459" s="74">
        <v>1</v>
      </c>
      <c r="Q459" s="74" t="s">
        <v>967</v>
      </c>
      <c r="R459" s="74" t="s">
        <v>52</v>
      </c>
      <c r="S459" s="74">
        <v>170</v>
      </c>
      <c r="T459" s="74"/>
      <c r="U459" s="80" t="s">
        <v>957</v>
      </c>
      <c r="V459" s="80" t="s">
        <v>958</v>
      </c>
      <c r="W459" s="74" t="s">
        <v>959</v>
      </c>
    </row>
    <row r="460" spans="1:23" ht="72">
      <c r="A460" s="72"/>
      <c r="B460" s="94">
        <v>7003</v>
      </c>
      <c r="C460" s="94" t="s">
        <v>950</v>
      </c>
      <c r="D460" s="94" t="s">
        <v>951</v>
      </c>
      <c r="E460" s="95" t="s">
        <v>952</v>
      </c>
      <c r="F460" s="86" t="s">
        <v>1605</v>
      </c>
      <c r="G460" s="86" t="s">
        <v>997</v>
      </c>
      <c r="H460" s="83">
        <v>0</v>
      </c>
      <c r="I460" s="83">
        <v>0</v>
      </c>
      <c r="J460" s="83">
        <v>2010</v>
      </c>
      <c r="K460" s="83">
        <v>0</v>
      </c>
      <c r="L460" s="83">
        <v>0</v>
      </c>
      <c r="M460" s="83">
        <v>2010</v>
      </c>
      <c r="N460" s="83" t="s">
        <v>955</v>
      </c>
      <c r="O460" s="83">
        <v>2</v>
      </c>
      <c r="P460" s="83">
        <v>1</v>
      </c>
      <c r="Q460" s="83" t="s">
        <v>967</v>
      </c>
      <c r="R460" s="83" t="s">
        <v>52</v>
      </c>
      <c r="S460" s="83">
        <v>316</v>
      </c>
      <c r="T460" s="87"/>
      <c r="U460" s="80" t="s">
        <v>957</v>
      </c>
      <c r="V460" s="80" t="s">
        <v>958</v>
      </c>
      <c r="W460" s="74" t="s">
        <v>959</v>
      </c>
    </row>
    <row r="461" spans="1:23" ht="108">
      <c r="A461" s="72"/>
      <c r="B461" s="94">
        <v>7003</v>
      </c>
      <c r="C461" s="94" t="s">
        <v>950</v>
      </c>
      <c r="D461" s="94" t="s">
        <v>951</v>
      </c>
      <c r="E461" s="95" t="s">
        <v>952</v>
      </c>
      <c r="F461" s="74" t="s">
        <v>1606</v>
      </c>
      <c r="G461" s="74" t="s">
        <v>997</v>
      </c>
      <c r="H461" s="74">
        <v>0</v>
      </c>
      <c r="I461" s="74">
        <v>12</v>
      </c>
      <c r="J461" s="74">
        <v>2010</v>
      </c>
      <c r="K461" s="74">
        <v>0</v>
      </c>
      <c r="L461" s="74">
        <v>12</v>
      </c>
      <c r="M461" s="74">
        <v>2010</v>
      </c>
      <c r="N461" s="74" t="s">
        <v>955</v>
      </c>
      <c r="O461" s="74">
        <v>1</v>
      </c>
      <c r="P461" s="74">
        <v>1</v>
      </c>
      <c r="Q461" s="74" t="s">
        <v>956</v>
      </c>
      <c r="R461" s="74" t="s">
        <v>52</v>
      </c>
      <c r="S461" s="74">
        <v>80</v>
      </c>
      <c r="T461" s="74"/>
      <c r="U461" s="80" t="s">
        <v>957</v>
      </c>
      <c r="V461" s="80" t="s">
        <v>958</v>
      </c>
      <c r="W461" s="77" t="s">
        <v>959</v>
      </c>
    </row>
    <row r="462" spans="1:23" ht="108">
      <c r="A462" s="72"/>
      <c r="B462" s="94">
        <v>7003</v>
      </c>
      <c r="C462" s="94" t="s">
        <v>950</v>
      </c>
      <c r="D462" s="94" t="s">
        <v>951</v>
      </c>
      <c r="E462" s="95" t="s">
        <v>952</v>
      </c>
      <c r="F462" s="74" t="s">
        <v>1607</v>
      </c>
      <c r="G462" s="74" t="s">
        <v>997</v>
      </c>
      <c r="H462" s="74">
        <v>0</v>
      </c>
      <c r="I462" s="74">
        <v>5</v>
      </c>
      <c r="J462" s="74">
        <v>2010</v>
      </c>
      <c r="K462" s="74">
        <v>0</v>
      </c>
      <c r="L462" s="74">
        <v>0</v>
      </c>
      <c r="M462" s="74">
        <v>2010</v>
      </c>
      <c r="N462" s="83" t="s">
        <v>955</v>
      </c>
      <c r="O462" s="83">
        <v>2</v>
      </c>
      <c r="P462" s="83">
        <v>3</v>
      </c>
      <c r="Q462" s="83" t="s">
        <v>967</v>
      </c>
      <c r="R462" s="83" t="s">
        <v>52</v>
      </c>
      <c r="S462" s="74">
        <v>153</v>
      </c>
      <c r="T462" s="74"/>
      <c r="U462" s="80" t="s">
        <v>957</v>
      </c>
      <c r="V462" s="80" t="s">
        <v>958</v>
      </c>
      <c r="W462" s="74" t="s">
        <v>959</v>
      </c>
    </row>
    <row r="463" spans="1:23" ht="72">
      <c r="A463" s="72"/>
      <c r="B463" s="94">
        <v>7003</v>
      </c>
      <c r="C463" s="94" t="s">
        <v>950</v>
      </c>
      <c r="D463" s="94" t="s">
        <v>951</v>
      </c>
      <c r="E463" s="95" t="s">
        <v>952</v>
      </c>
      <c r="F463" s="83" t="s">
        <v>1608</v>
      </c>
      <c r="G463" s="83" t="s">
        <v>1609</v>
      </c>
      <c r="H463" s="83">
        <v>1</v>
      </c>
      <c r="I463" s="83">
        <v>1</v>
      </c>
      <c r="J463" s="83">
        <v>2009</v>
      </c>
      <c r="K463" s="83">
        <v>30</v>
      </c>
      <c r="L463" s="83">
        <v>12</v>
      </c>
      <c r="M463" s="83">
        <v>2010</v>
      </c>
      <c r="N463" s="83" t="s">
        <v>955</v>
      </c>
      <c r="O463" s="83">
        <v>2</v>
      </c>
      <c r="P463" s="83">
        <v>1</v>
      </c>
      <c r="Q463" s="83" t="s">
        <v>967</v>
      </c>
      <c r="R463" s="83" t="s">
        <v>52</v>
      </c>
      <c r="S463" s="83">
        <v>602</v>
      </c>
      <c r="T463" s="77"/>
      <c r="U463" s="80" t="s">
        <v>957</v>
      </c>
      <c r="V463" s="80" t="s">
        <v>958</v>
      </c>
      <c r="W463" s="74" t="s">
        <v>959</v>
      </c>
    </row>
    <row r="464" spans="1:23" ht="96">
      <c r="A464" s="72"/>
      <c r="B464" s="94">
        <v>7003</v>
      </c>
      <c r="C464" s="94" t="s">
        <v>950</v>
      </c>
      <c r="D464" s="94" t="s">
        <v>951</v>
      </c>
      <c r="E464" s="95" t="s">
        <v>952</v>
      </c>
      <c r="F464" s="74" t="s">
        <v>1610</v>
      </c>
      <c r="G464" s="74" t="s">
        <v>1139</v>
      </c>
      <c r="H464" s="74">
        <v>0</v>
      </c>
      <c r="I464" s="74">
        <v>7</v>
      </c>
      <c r="J464" s="74">
        <v>2010</v>
      </c>
      <c r="K464" s="74">
        <v>0</v>
      </c>
      <c r="L464" s="74">
        <v>7</v>
      </c>
      <c r="M464" s="74">
        <v>2010</v>
      </c>
      <c r="N464" s="74" t="s">
        <v>955</v>
      </c>
      <c r="O464" s="74">
        <v>2</v>
      </c>
      <c r="P464" s="74">
        <v>2</v>
      </c>
      <c r="Q464" s="74" t="s">
        <v>967</v>
      </c>
      <c r="R464" s="74" t="s">
        <v>52</v>
      </c>
      <c r="S464" s="74">
        <v>123</v>
      </c>
      <c r="T464" s="74"/>
      <c r="U464" s="80" t="s">
        <v>957</v>
      </c>
      <c r="V464" s="80" t="s">
        <v>958</v>
      </c>
      <c r="W464" s="74" t="s">
        <v>959</v>
      </c>
    </row>
    <row r="465" spans="1:23" ht="132">
      <c r="A465" s="72"/>
      <c r="B465" s="94">
        <v>7003</v>
      </c>
      <c r="C465" s="94" t="s">
        <v>950</v>
      </c>
      <c r="D465" s="94" t="s">
        <v>951</v>
      </c>
      <c r="E465" s="95" t="s">
        <v>952</v>
      </c>
      <c r="F465" s="74" t="s">
        <v>1611</v>
      </c>
      <c r="G465" s="74" t="s">
        <v>1109</v>
      </c>
      <c r="H465" s="74">
        <v>27</v>
      </c>
      <c r="I465" s="74">
        <v>12</v>
      </c>
      <c r="J465" s="74">
        <v>2010</v>
      </c>
      <c r="K465" s="74">
        <v>27</v>
      </c>
      <c r="L465" s="74">
        <v>12</v>
      </c>
      <c r="M465" s="74">
        <v>2010</v>
      </c>
      <c r="N465" s="74" t="s">
        <v>955</v>
      </c>
      <c r="O465" s="74">
        <v>2</v>
      </c>
      <c r="P465" s="74">
        <v>1</v>
      </c>
      <c r="Q465" s="74" t="s">
        <v>956</v>
      </c>
      <c r="R465" s="74" t="s">
        <v>52</v>
      </c>
      <c r="S465" s="74">
        <v>122</v>
      </c>
      <c r="T465" s="74"/>
      <c r="U465" s="80" t="s">
        <v>957</v>
      </c>
      <c r="V465" s="80" t="s">
        <v>958</v>
      </c>
      <c r="W465" s="77" t="s">
        <v>959</v>
      </c>
    </row>
    <row r="466" spans="1:23" ht="120">
      <c r="A466" s="72"/>
      <c r="B466" s="94">
        <v>7003</v>
      </c>
      <c r="C466" s="94" t="s">
        <v>950</v>
      </c>
      <c r="D466" s="94" t="s">
        <v>951</v>
      </c>
      <c r="E466" s="95" t="s">
        <v>952</v>
      </c>
      <c r="F466" s="146" t="s">
        <v>1612</v>
      </c>
      <c r="G466" s="74" t="s">
        <v>1613</v>
      </c>
      <c r="H466" s="74">
        <v>25</v>
      </c>
      <c r="I466" s="74">
        <v>2</v>
      </c>
      <c r="J466" s="74">
        <v>2010</v>
      </c>
      <c r="K466" s="74">
        <v>25</v>
      </c>
      <c r="L466" s="74">
        <v>2</v>
      </c>
      <c r="M466" s="74">
        <v>2010</v>
      </c>
      <c r="N466" s="74" t="s">
        <v>955</v>
      </c>
      <c r="O466" s="74">
        <v>1</v>
      </c>
      <c r="P466" s="74">
        <v>1</v>
      </c>
      <c r="Q466" s="74" t="s">
        <v>956</v>
      </c>
      <c r="R466" s="74" t="s">
        <v>52</v>
      </c>
      <c r="S466" s="74">
        <v>21</v>
      </c>
      <c r="T466" s="74"/>
      <c r="U466" s="80" t="s">
        <v>957</v>
      </c>
      <c r="V466" s="80" t="s">
        <v>958</v>
      </c>
      <c r="W466" s="77" t="s">
        <v>959</v>
      </c>
    </row>
    <row r="467" spans="1:23" ht="72">
      <c r="A467" s="72"/>
      <c r="B467" s="94">
        <v>7003</v>
      </c>
      <c r="C467" s="94" t="s">
        <v>950</v>
      </c>
      <c r="D467" s="94" t="s">
        <v>951</v>
      </c>
      <c r="E467" s="95" t="s">
        <v>952</v>
      </c>
      <c r="F467" s="74" t="s">
        <v>1614</v>
      </c>
      <c r="G467" s="74" t="s">
        <v>1149</v>
      </c>
      <c r="H467" s="74">
        <v>0</v>
      </c>
      <c r="I467" s="74">
        <v>12</v>
      </c>
      <c r="J467" s="74">
        <v>2010</v>
      </c>
      <c r="K467" s="74">
        <v>0</v>
      </c>
      <c r="L467" s="74">
        <v>12</v>
      </c>
      <c r="M467" s="74">
        <v>2010</v>
      </c>
      <c r="N467" s="74" t="s">
        <v>955</v>
      </c>
      <c r="O467" s="74">
        <v>1</v>
      </c>
      <c r="P467" s="74">
        <v>1</v>
      </c>
      <c r="Q467" s="74" t="s">
        <v>998</v>
      </c>
      <c r="R467" s="74" t="s">
        <v>52</v>
      </c>
      <c r="S467" s="74">
        <v>20</v>
      </c>
      <c r="T467" s="74"/>
      <c r="U467" s="80" t="s">
        <v>957</v>
      </c>
      <c r="V467" s="80" t="s">
        <v>958</v>
      </c>
      <c r="W467" s="77" t="s">
        <v>959</v>
      </c>
    </row>
    <row r="468" spans="1:23" ht="72">
      <c r="A468" s="72"/>
      <c r="B468" s="94">
        <v>7003</v>
      </c>
      <c r="C468" s="94" t="s">
        <v>950</v>
      </c>
      <c r="D468" s="94" t="s">
        <v>951</v>
      </c>
      <c r="E468" s="95" t="s">
        <v>952</v>
      </c>
      <c r="F468" s="83" t="s">
        <v>1615</v>
      </c>
      <c r="G468" s="83" t="s">
        <v>1139</v>
      </c>
      <c r="H468" s="83">
        <v>0</v>
      </c>
      <c r="I468" s="83">
        <v>3</v>
      </c>
      <c r="J468" s="83">
        <v>2010</v>
      </c>
      <c r="K468" s="83">
        <v>0</v>
      </c>
      <c r="L468" s="83">
        <v>3</v>
      </c>
      <c r="M468" s="83">
        <v>2010</v>
      </c>
      <c r="N468" s="83" t="s">
        <v>955</v>
      </c>
      <c r="O468" s="83">
        <v>2</v>
      </c>
      <c r="P468" s="83">
        <v>1</v>
      </c>
      <c r="Q468" s="83" t="s">
        <v>995</v>
      </c>
      <c r="R468" s="83" t="s">
        <v>52</v>
      </c>
      <c r="S468" s="83">
        <v>23</v>
      </c>
      <c r="T468" s="83"/>
      <c r="U468" s="80" t="s">
        <v>957</v>
      </c>
      <c r="V468" s="80" t="s">
        <v>958</v>
      </c>
      <c r="W468" s="74" t="s">
        <v>959</v>
      </c>
    </row>
    <row r="469" spans="1:23" ht="72">
      <c r="A469" s="72"/>
      <c r="B469" s="94">
        <v>7003</v>
      </c>
      <c r="C469" s="94" t="s">
        <v>950</v>
      </c>
      <c r="D469" s="94" t="s">
        <v>951</v>
      </c>
      <c r="E469" s="95" t="s">
        <v>952</v>
      </c>
      <c r="F469" s="74" t="s">
        <v>1616</v>
      </c>
      <c r="G469" s="74" t="s">
        <v>1149</v>
      </c>
      <c r="H469" s="74">
        <v>21</v>
      </c>
      <c r="I469" s="74">
        <v>4</v>
      </c>
      <c r="J469" s="74">
        <v>2010</v>
      </c>
      <c r="K469" s="74">
        <v>21</v>
      </c>
      <c r="L469" s="74">
        <v>4</v>
      </c>
      <c r="M469" s="74">
        <v>2010</v>
      </c>
      <c r="N469" s="74" t="s">
        <v>955</v>
      </c>
      <c r="O469" s="74">
        <v>1</v>
      </c>
      <c r="P469" s="74">
        <v>3</v>
      </c>
      <c r="Q469" s="74" t="s">
        <v>1617</v>
      </c>
      <c r="R469" s="74" t="s">
        <v>52</v>
      </c>
      <c r="S469" s="74">
        <v>42</v>
      </c>
      <c r="T469" s="74"/>
      <c r="U469" s="80" t="s">
        <v>957</v>
      </c>
      <c r="V469" s="80" t="s">
        <v>958</v>
      </c>
      <c r="W469" s="77" t="s">
        <v>959</v>
      </c>
    </row>
    <row r="470" spans="1:23" ht="72">
      <c r="A470" s="72"/>
      <c r="B470" s="94">
        <v>7003</v>
      </c>
      <c r="C470" s="94" t="s">
        <v>950</v>
      </c>
      <c r="D470" s="94" t="s">
        <v>951</v>
      </c>
      <c r="E470" s="95" t="s">
        <v>952</v>
      </c>
      <c r="F470" s="146" t="s">
        <v>1618</v>
      </c>
      <c r="G470" s="74" t="s">
        <v>997</v>
      </c>
      <c r="H470" s="74">
        <v>0</v>
      </c>
      <c r="I470" s="74">
        <v>0</v>
      </c>
      <c r="J470" s="74">
        <v>2010</v>
      </c>
      <c r="K470" s="74">
        <v>0</v>
      </c>
      <c r="L470" s="74">
        <v>0</v>
      </c>
      <c r="M470" s="74">
        <v>2010</v>
      </c>
      <c r="N470" s="74" t="s">
        <v>955</v>
      </c>
      <c r="O470" s="74">
        <v>2</v>
      </c>
      <c r="P470" s="74">
        <v>3</v>
      </c>
      <c r="Q470" s="74" t="s">
        <v>995</v>
      </c>
      <c r="R470" s="74" t="s">
        <v>52</v>
      </c>
      <c r="S470" s="74">
        <v>50</v>
      </c>
      <c r="T470" s="74"/>
      <c r="U470" s="80" t="s">
        <v>957</v>
      </c>
      <c r="V470" s="80" t="s">
        <v>958</v>
      </c>
      <c r="W470" s="77" t="s">
        <v>959</v>
      </c>
    </row>
    <row r="471" spans="1:23" ht="72">
      <c r="A471" s="72"/>
      <c r="B471" s="94">
        <v>7003</v>
      </c>
      <c r="C471" s="94" t="s">
        <v>950</v>
      </c>
      <c r="D471" s="94" t="s">
        <v>951</v>
      </c>
      <c r="E471" s="95" t="s">
        <v>952</v>
      </c>
      <c r="F471" s="115" t="s">
        <v>1619</v>
      </c>
      <c r="G471" s="74" t="s">
        <v>1057</v>
      </c>
      <c r="H471" s="77">
        <v>0</v>
      </c>
      <c r="I471" s="77">
        <v>0</v>
      </c>
      <c r="J471" s="77">
        <v>2011</v>
      </c>
      <c r="K471" s="77">
        <v>0</v>
      </c>
      <c r="L471" s="77">
        <v>0</v>
      </c>
      <c r="M471" s="77">
        <v>2011</v>
      </c>
      <c r="N471" s="77" t="s">
        <v>955</v>
      </c>
      <c r="O471" s="77" t="s">
        <v>52</v>
      </c>
      <c r="P471" s="77" t="s">
        <v>52</v>
      </c>
      <c r="Q471" s="117">
        <v>638839</v>
      </c>
      <c r="R471" s="118" t="s">
        <v>973</v>
      </c>
      <c r="S471" s="104">
        <v>1043</v>
      </c>
      <c r="T471" s="74"/>
      <c r="U471" s="80" t="s">
        <v>974</v>
      </c>
      <c r="V471" s="80" t="s">
        <v>958</v>
      </c>
      <c r="W471" s="77" t="s">
        <v>975</v>
      </c>
    </row>
    <row r="472" spans="1:23" ht="96">
      <c r="A472" s="72"/>
      <c r="B472" s="94">
        <v>7003</v>
      </c>
      <c r="C472" s="94" t="s">
        <v>950</v>
      </c>
      <c r="D472" s="94" t="s">
        <v>951</v>
      </c>
      <c r="E472" s="95" t="s">
        <v>952</v>
      </c>
      <c r="F472" s="115" t="s">
        <v>1620</v>
      </c>
      <c r="G472" s="74" t="s">
        <v>1621</v>
      </c>
      <c r="H472" s="77">
        <v>0</v>
      </c>
      <c r="I472" s="77">
        <v>0</v>
      </c>
      <c r="J472" s="77">
        <v>2011</v>
      </c>
      <c r="K472" s="77">
        <v>0</v>
      </c>
      <c r="L472" s="77">
        <v>0</v>
      </c>
      <c r="M472" s="77">
        <v>2011</v>
      </c>
      <c r="N472" s="77" t="s">
        <v>955</v>
      </c>
      <c r="O472" s="77" t="s">
        <v>52</v>
      </c>
      <c r="P472" s="77" t="s">
        <v>52</v>
      </c>
      <c r="Q472" s="117">
        <v>638839</v>
      </c>
      <c r="R472" s="118" t="s">
        <v>973</v>
      </c>
      <c r="S472" s="104">
        <v>1378</v>
      </c>
      <c r="T472" s="74"/>
      <c r="U472" s="80" t="s">
        <v>974</v>
      </c>
      <c r="V472" s="80" t="s">
        <v>958</v>
      </c>
      <c r="W472" s="77" t="s">
        <v>975</v>
      </c>
    </row>
    <row r="473" spans="1:23" ht="96">
      <c r="A473" s="72"/>
      <c r="B473" s="94">
        <v>7003</v>
      </c>
      <c r="C473" s="94" t="s">
        <v>950</v>
      </c>
      <c r="D473" s="94" t="s">
        <v>951</v>
      </c>
      <c r="E473" s="95" t="s">
        <v>952</v>
      </c>
      <c r="F473" s="115" t="s">
        <v>1622</v>
      </c>
      <c r="G473" s="74" t="s">
        <v>1621</v>
      </c>
      <c r="H473" s="77">
        <v>0</v>
      </c>
      <c r="I473" s="77">
        <v>0</v>
      </c>
      <c r="J473" s="77">
        <v>2011</v>
      </c>
      <c r="K473" s="77">
        <v>0</v>
      </c>
      <c r="L473" s="77">
        <v>0</v>
      </c>
      <c r="M473" s="77">
        <v>2011</v>
      </c>
      <c r="N473" s="77" t="s">
        <v>955</v>
      </c>
      <c r="O473" s="77" t="s">
        <v>52</v>
      </c>
      <c r="P473" s="77" t="s">
        <v>52</v>
      </c>
      <c r="Q473" s="117">
        <v>638839</v>
      </c>
      <c r="R473" s="118" t="s">
        <v>973</v>
      </c>
      <c r="S473" s="104">
        <v>1408</v>
      </c>
      <c r="T473" s="74"/>
      <c r="U473" s="80" t="s">
        <v>974</v>
      </c>
      <c r="V473" s="80" t="s">
        <v>958</v>
      </c>
      <c r="W473" s="77" t="s">
        <v>975</v>
      </c>
    </row>
    <row r="474" spans="1:23" ht="96">
      <c r="A474" s="72"/>
      <c r="B474" s="94">
        <v>7003</v>
      </c>
      <c r="C474" s="94" t="s">
        <v>950</v>
      </c>
      <c r="D474" s="94" t="s">
        <v>951</v>
      </c>
      <c r="E474" s="95" t="s">
        <v>952</v>
      </c>
      <c r="F474" s="115" t="s">
        <v>1623</v>
      </c>
      <c r="G474" s="74" t="s">
        <v>1621</v>
      </c>
      <c r="H474" s="77">
        <v>0</v>
      </c>
      <c r="I474" s="77">
        <v>0</v>
      </c>
      <c r="J474" s="77">
        <v>2011</v>
      </c>
      <c r="K474" s="77">
        <v>0</v>
      </c>
      <c r="L474" s="77">
        <v>0</v>
      </c>
      <c r="M474" s="77">
        <v>2011</v>
      </c>
      <c r="N474" s="77" t="s">
        <v>955</v>
      </c>
      <c r="O474" s="77" t="s">
        <v>52</v>
      </c>
      <c r="P474" s="77" t="s">
        <v>52</v>
      </c>
      <c r="Q474" s="117">
        <v>638839</v>
      </c>
      <c r="R474" s="118" t="s">
        <v>973</v>
      </c>
      <c r="S474" s="104">
        <v>1597</v>
      </c>
      <c r="T474" s="74"/>
      <c r="U474" s="80" t="s">
        <v>974</v>
      </c>
      <c r="V474" s="80" t="s">
        <v>958</v>
      </c>
      <c r="W474" s="77" t="s">
        <v>975</v>
      </c>
    </row>
    <row r="475" spans="1:23" ht="72">
      <c r="A475" s="72"/>
      <c r="B475" s="94">
        <v>7003</v>
      </c>
      <c r="C475" s="94" t="s">
        <v>950</v>
      </c>
      <c r="D475" s="94" t="s">
        <v>951</v>
      </c>
      <c r="E475" s="95" t="s">
        <v>952</v>
      </c>
      <c r="F475" s="115" t="s">
        <v>1624</v>
      </c>
      <c r="G475" s="74" t="s">
        <v>1621</v>
      </c>
      <c r="H475" s="77">
        <v>0</v>
      </c>
      <c r="I475" s="77">
        <v>0</v>
      </c>
      <c r="J475" s="77">
        <v>2011</v>
      </c>
      <c r="K475" s="77">
        <v>0</v>
      </c>
      <c r="L475" s="77">
        <v>0</v>
      </c>
      <c r="M475" s="77">
        <v>2011</v>
      </c>
      <c r="N475" s="77" t="s">
        <v>955</v>
      </c>
      <c r="O475" s="77" t="s">
        <v>52</v>
      </c>
      <c r="P475" s="77" t="s">
        <v>52</v>
      </c>
      <c r="Q475" s="117">
        <v>638839</v>
      </c>
      <c r="R475" s="118" t="s">
        <v>973</v>
      </c>
      <c r="S475" s="104">
        <v>1494</v>
      </c>
      <c r="T475" s="74"/>
      <c r="U475" s="80" t="s">
        <v>974</v>
      </c>
      <c r="V475" s="80" t="s">
        <v>958</v>
      </c>
      <c r="W475" s="77" t="s">
        <v>975</v>
      </c>
    </row>
    <row r="476" spans="1:23" ht="72">
      <c r="A476" s="72"/>
      <c r="B476" s="94">
        <v>7003</v>
      </c>
      <c r="C476" s="94" t="s">
        <v>950</v>
      </c>
      <c r="D476" s="94" t="s">
        <v>951</v>
      </c>
      <c r="E476" s="95" t="s">
        <v>952</v>
      </c>
      <c r="F476" s="115" t="s">
        <v>1625</v>
      </c>
      <c r="G476" s="74" t="s">
        <v>1626</v>
      </c>
      <c r="H476" s="77">
        <v>0</v>
      </c>
      <c r="I476" s="77">
        <v>0</v>
      </c>
      <c r="J476" s="77">
        <v>2011</v>
      </c>
      <c r="K476" s="77">
        <v>0</v>
      </c>
      <c r="L476" s="77">
        <v>0</v>
      </c>
      <c r="M476" s="77">
        <v>2011</v>
      </c>
      <c r="N476" s="77" t="s">
        <v>955</v>
      </c>
      <c r="O476" s="77" t="s">
        <v>52</v>
      </c>
      <c r="P476" s="77" t="s">
        <v>52</v>
      </c>
      <c r="Q476" s="117">
        <v>638839</v>
      </c>
      <c r="R476" s="118" t="s">
        <v>973</v>
      </c>
      <c r="S476" s="104">
        <v>14361</v>
      </c>
      <c r="T476" s="74"/>
      <c r="U476" s="80" t="s">
        <v>974</v>
      </c>
      <c r="V476" s="80" t="s">
        <v>958</v>
      </c>
      <c r="W476" s="77" t="s">
        <v>975</v>
      </c>
    </row>
    <row r="477" spans="1:23" ht="120">
      <c r="A477" s="72"/>
      <c r="B477" s="94">
        <v>7003</v>
      </c>
      <c r="C477" s="94" t="s">
        <v>950</v>
      </c>
      <c r="D477" s="94" t="s">
        <v>951</v>
      </c>
      <c r="E477" s="95" t="s">
        <v>952</v>
      </c>
      <c r="F477" s="115" t="s">
        <v>1627</v>
      </c>
      <c r="G477" s="74" t="s">
        <v>1057</v>
      </c>
      <c r="H477" s="77">
        <v>0</v>
      </c>
      <c r="I477" s="77">
        <v>0</v>
      </c>
      <c r="J477" s="77">
        <v>2011</v>
      </c>
      <c r="K477" s="77">
        <v>0</v>
      </c>
      <c r="L477" s="77">
        <v>0</v>
      </c>
      <c r="M477" s="77">
        <v>2011</v>
      </c>
      <c r="N477" s="77" t="s">
        <v>955</v>
      </c>
      <c r="O477" s="77" t="s">
        <v>52</v>
      </c>
      <c r="P477" s="77" t="s">
        <v>52</v>
      </c>
      <c r="Q477" s="117">
        <v>638839</v>
      </c>
      <c r="R477" s="118" t="s">
        <v>973</v>
      </c>
      <c r="S477" s="104">
        <v>1774</v>
      </c>
      <c r="T477" s="74"/>
      <c r="U477" s="80" t="s">
        <v>974</v>
      </c>
      <c r="V477" s="80" t="s">
        <v>958</v>
      </c>
      <c r="W477" s="77" t="s">
        <v>975</v>
      </c>
    </row>
    <row r="478" spans="1:23" ht="96">
      <c r="A478" s="72"/>
      <c r="B478" s="94">
        <v>7003</v>
      </c>
      <c r="C478" s="94" t="s">
        <v>950</v>
      </c>
      <c r="D478" s="94" t="s">
        <v>951</v>
      </c>
      <c r="E478" s="95" t="s">
        <v>952</v>
      </c>
      <c r="F478" s="115" t="s">
        <v>1628</v>
      </c>
      <c r="G478" s="74" t="s">
        <v>1629</v>
      </c>
      <c r="H478" s="77">
        <v>0</v>
      </c>
      <c r="I478" s="77">
        <v>0</v>
      </c>
      <c r="J478" s="77">
        <v>2011</v>
      </c>
      <c r="K478" s="77">
        <v>0</v>
      </c>
      <c r="L478" s="77">
        <v>0</v>
      </c>
      <c r="M478" s="77">
        <v>2011</v>
      </c>
      <c r="N478" s="77" t="s">
        <v>955</v>
      </c>
      <c r="O478" s="77" t="s">
        <v>52</v>
      </c>
      <c r="P478" s="77" t="s">
        <v>52</v>
      </c>
      <c r="Q478" s="117">
        <v>638839</v>
      </c>
      <c r="R478" s="118" t="s">
        <v>973</v>
      </c>
      <c r="S478" s="104">
        <v>301</v>
      </c>
      <c r="T478" s="74"/>
      <c r="U478" s="80" t="s">
        <v>974</v>
      </c>
      <c r="V478" s="80" t="s">
        <v>958</v>
      </c>
      <c r="W478" s="77" t="s">
        <v>975</v>
      </c>
    </row>
    <row r="479" spans="1:23" ht="108">
      <c r="A479" s="72"/>
      <c r="B479" s="94">
        <v>7003</v>
      </c>
      <c r="C479" s="94" t="s">
        <v>950</v>
      </c>
      <c r="D479" s="94" t="s">
        <v>951</v>
      </c>
      <c r="E479" s="95" t="s">
        <v>952</v>
      </c>
      <c r="F479" s="115" t="s">
        <v>1630</v>
      </c>
      <c r="G479" s="74" t="s">
        <v>1601</v>
      </c>
      <c r="H479" s="77">
        <v>0</v>
      </c>
      <c r="I479" s="77">
        <v>0</v>
      </c>
      <c r="J479" s="77">
        <v>2011</v>
      </c>
      <c r="K479" s="77">
        <v>0</v>
      </c>
      <c r="L479" s="77">
        <v>0</v>
      </c>
      <c r="M479" s="77">
        <v>2011</v>
      </c>
      <c r="N479" s="77" t="s">
        <v>955</v>
      </c>
      <c r="O479" s="77" t="s">
        <v>52</v>
      </c>
      <c r="P479" s="77" t="s">
        <v>52</v>
      </c>
      <c r="Q479" s="117">
        <v>638839</v>
      </c>
      <c r="R479" s="118" t="s">
        <v>973</v>
      </c>
      <c r="S479" s="104">
        <v>4152</v>
      </c>
      <c r="T479" s="74"/>
      <c r="U479" s="80" t="s">
        <v>974</v>
      </c>
      <c r="V479" s="80" t="s">
        <v>958</v>
      </c>
      <c r="W479" s="77" t="s">
        <v>975</v>
      </c>
    </row>
    <row r="480" spans="1:23" ht="72">
      <c r="A480" s="72"/>
      <c r="B480" s="94">
        <v>7003</v>
      </c>
      <c r="C480" s="94" t="s">
        <v>950</v>
      </c>
      <c r="D480" s="94" t="s">
        <v>951</v>
      </c>
      <c r="E480" s="95" t="s">
        <v>952</v>
      </c>
      <c r="F480" s="115" t="s">
        <v>1631</v>
      </c>
      <c r="G480" s="74" t="s">
        <v>1603</v>
      </c>
      <c r="H480" s="77">
        <v>0</v>
      </c>
      <c r="I480" s="77">
        <v>0</v>
      </c>
      <c r="J480" s="77">
        <v>2011</v>
      </c>
      <c r="K480" s="77">
        <v>0</v>
      </c>
      <c r="L480" s="77">
        <v>0</v>
      </c>
      <c r="M480" s="77">
        <v>2011</v>
      </c>
      <c r="N480" s="77" t="s">
        <v>955</v>
      </c>
      <c r="O480" s="77" t="s">
        <v>52</v>
      </c>
      <c r="P480" s="77" t="s">
        <v>52</v>
      </c>
      <c r="Q480" s="117">
        <v>638839</v>
      </c>
      <c r="R480" s="118" t="s">
        <v>973</v>
      </c>
      <c r="S480" s="104">
        <v>77</v>
      </c>
      <c r="T480" s="74"/>
      <c r="U480" s="80" t="s">
        <v>974</v>
      </c>
      <c r="V480" s="80" t="s">
        <v>958</v>
      </c>
      <c r="W480" s="77" t="s">
        <v>975</v>
      </c>
    </row>
    <row r="481" spans="1:23" ht="72">
      <c r="A481" s="72"/>
      <c r="B481" s="94">
        <v>7003</v>
      </c>
      <c r="C481" s="94" t="s">
        <v>950</v>
      </c>
      <c r="D481" s="94" t="s">
        <v>951</v>
      </c>
      <c r="E481" s="95" t="s">
        <v>952</v>
      </c>
      <c r="F481" s="115" t="s">
        <v>1632</v>
      </c>
      <c r="G481" s="74" t="s">
        <v>997</v>
      </c>
      <c r="H481" s="77">
        <v>0</v>
      </c>
      <c r="I481" s="77">
        <v>0</v>
      </c>
      <c r="J481" s="77">
        <v>2011</v>
      </c>
      <c r="K481" s="77">
        <v>0</v>
      </c>
      <c r="L481" s="77">
        <v>0</v>
      </c>
      <c r="M481" s="77">
        <v>2011</v>
      </c>
      <c r="N481" s="77" t="s">
        <v>955</v>
      </c>
      <c r="O481" s="77" t="s">
        <v>52</v>
      </c>
      <c r="P481" s="77" t="s">
        <v>52</v>
      </c>
      <c r="Q481" s="117">
        <v>638839</v>
      </c>
      <c r="R481" s="118" t="s">
        <v>973</v>
      </c>
      <c r="S481" s="104">
        <v>917</v>
      </c>
      <c r="T481" s="74"/>
      <c r="U481" s="80" t="s">
        <v>974</v>
      </c>
      <c r="V481" s="80" t="s">
        <v>958</v>
      </c>
      <c r="W481" s="77" t="s">
        <v>975</v>
      </c>
    </row>
    <row r="482" spans="1:23" ht="84">
      <c r="A482" s="72"/>
      <c r="B482" s="94">
        <v>7003</v>
      </c>
      <c r="C482" s="94" t="s">
        <v>950</v>
      </c>
      <c r="D482" s="94" t="s">
        <v>951</v>
      </c>
      <c r="E482" s="95" t="s">
        <v>952</v>
      </c>
      <c r="F482" s="146" t="s">
        <v>1633</v>
      </c>
      <c r="G482" s="74" t="s">
        <v>997</v>
      </c>
      <c r="H482" s="74">
        <v>0</v>
      </c>
      <c r="I482" s="74">
        <v>0</v>
      </c>
      <c r="J482" s="74">
        <v>2011</v>
      </c>
      <c r="K482" s="74">
        <v>0</v>
      </c>
      <c r="L482" s="74">
        <v>0</v>
      </c>
      <c r="M482" s="74">
        <v>2011</v>
      </c>
      <c r="N482" s="74" t="s">
        <v>955</v>
      </c>
      <c r="O482" s="74">
        <v>2</v>
      </c>
      <c r="P482" s="74">
        <v>1</v>
      </c>
      <c r="Q482" s="74" t="s">
        <v>995</v>
      </c>
      <c r="R482" s="74" t="s">
        <v>52</v>
      </c>
      <c r="S482" s="74">
        <v>40</v>
      </c>
      <c r="T482" s="74"/>
      <c r="U482" s="80" t="s">
        <v>957</v>
      </c>
      <c r="V482" s="80" t="s">
        <v>958</v>
      </c>
      <c r="W482" s="77" t="s">
        <v>959</v>
      </c>
    </row>
    <row r="483" spans="1:23" ht="72">
      <c r="A483" s="72"/>
      <c r="B483" s="94">
        <v>7003</v>
      </c>
      <c r="C483" s="94" t="s">
        <v>950</v>
      </c>
      <c r="D483" s="94" t="s">
        <v>951</v>
      </c>
      <c r="E483" s="95" t="s">
        <v>952</v>
      </c>
      <c r="F483" s="146" t="s">
        <v>1634</v>
      </c>
      <c r="G483" s="74" t="s">
        <v>997</v>
      </c>
      <c r="H483" s="74">
        <v>0</v>
      </c>
      <c r="I483" s="74">
        <v>12</v>
      </c>
      <c r="J483" s="74">
        <v>2011</v>
      </c>
      <c r="K483" s="74">
        <v>0</v>
      </c>
      <c r="L483" s="74">
        <v>12</v>
      </c>
      <c r="M483" s="74">
        <v>2011</v>
      </c>
      <c r="N483" s="74" t="s">
        <v>955</v>
      </c>
      <c r="O483" s="74">
        <v>2</v>
      </c>
      <c r="P483" s="74">
        <v>1</v>
      </c>
      <c r="Q483" s="74" t="s">
        <v>967</v>
      </c>
      <c r="R483" s="74" t="s">
        <v>52</v>
      </c>
      <c r="S483" s="74">
        <v>284</v>
      </c>
      <c r="T483" s="74"/>
      <c r="U483" s="80" t="s">
        <v>957</v>
      </c>
      <c r="V483" s="80" t="s">
        <v>958</v>
      </c>
      <c r="W483" s="77" t="s">
        <v>959</v>
      </c>
    </row>
    <row r="484" spans="1:23" ht="132">
      <c r="A484" s="72"/>
      <c r="B484" s="94">
        <v>7003</v>
      </c>
      <c r="C484" s="94" t="s">
        <v>950</v>
      </c>
      <c r="D484" s="94" t="s">
        <v>951</v>
      </c>
      <c r="E484" s="95" t="s">
        <v>952</v>
      </c>
      <c r="F484" s="126" t="s">
        <v>1635</v>
      </c>
      <c r="G484" s="83" t="s">
        <v>1636</v>
      </c>
      <c r="H484" s="83">
        <v>0</v>
      </c>
      <c r="I484" s="83">
        <v>1</v>
      </c>
      <c r="J484" s="83">
        <v>2011</v>
      </c>
      <c r="K484" s="83">
        <v>0</v>
      </c>
      <c r="L484" s="83">
        <v>1</v>
      </c>
      <c r="M484" s="83">
        <v>2011</v>
      </c>
      <c r="N484" s="83" t="s">
        <v>955</v>
      </c>
      <c r="O484" s="83">
        <v>2</v>
      </c>
      <c r="P484" s="83">
        <v>1</v>
      </c>
      <c r="Q484" s="83" t="s">
        <v>967</v>
      </c>
      <c r="R484" s="83" t="s">
        <v>52</v>
      </c>
      <c r="S484" s="83">
        <v>118</v>
      </c>
      <c r="T484" s="83"/>
      <c r="U484" s="80" t="s">
        <v>957</v>
      </c>
      <c r="V484" s="80" t="s">
        <v>958</v>
      </c>
      <c r="W484" s="74" t="s">
        <v>959</v>
      </c>
    </row>
    <row r="485" spans="1:23" ht="120">
      <c r="A485" s="72"/>
      <c r="B485" s="94">
        <v>7003</v>
      </c>
      <c r="C485" s="94" t="s">
        <v>950</v>
      </c>
      <c r="D485" s="94" t="s">
        <v>951</v>
      </c>
      <c r="E485" s="95" t="s">
        <v>952</v>
      </c>
      <c r="F485" s="126" t="s">
        <v>1637</v>
      </c>
      <c r="G485" s="83" t="s">
        <v>1638</v>
      </c>
      <c r="H485" s="83">
        <v>0</v>
      </c>
      <c r="I485" s="83">
        <v>11</v>
      </c>
      <c r="J485" s="83">
        <v>2011</v>
      </c>
      <c r="K485" s="83">
        <v>0</v>
      </c>
      <c r="L485" s="83">
        <v>11</v>
      </c>
      <c r="M485" s="83">
        <v>2011</v>
      </c>
      <c r="N485" s="83" t="s">
        <v>955</v>
      </c>
      <c r="O485" s="83">
        <v>2</v>
      </c>
      <c r="P485" s="83">
        <v>1</v>
      </c>
      <c r="Q485" s="83" t="s">
        <v>967</v>
      </c>
      <c r="R485" s="83" t="s">
        <v>52</v>
      </c>
      <c r="S485" s="83">
        <v>96</v>
      </c>
      <c r="T485" s="83"/>
      <c r="U485" s="74" t="s">
        <v>957</v>
      </c>
      <c r="V485" s="75" t="s">
        <v>958</v>
      </c>
      <c r="W485" s="76" t="s">
        <v>959</v>
      </c>
    </row>
    <row r="486" spans="1:23" ht="72">
      <c r="A486" s="72"/>
      <c r="B486" s="94">
        <v>7003</v>
      </c>
      <c r="C486" s="94" t="s">
        <v>950</v>
      </c>
      <c r="D486" s="94" t="s">
        <v>951</v>
      </c>
      <c r="E486" s="95" t="s">
        <v>952</v>
      </c>
      <c r="F486" s="146" t="s">
        <v>1639</v>
      </c>
      <c r="G486" s="74" t="s">
        <v>1640</v>
      </c>
      <c r="H486" s="74">
        <v>0</v>
      </c>
      <c r="I486" s="74">
        <v>0</v>
      </c>
      <c r="J486" s="74">
        <v>2011</v>
      </c>
      <c r="K486" s="74">
        <v>0</v>
      </c>
      <c r="L486" s="74">
        <v>0</v>
      </c>
      <c r="M486" s="74">
        <v>2011</v>
      </c>
      <c r="N486" s="74" t="s">
        <v>955</v>
      </c>
      <c r="O486" s="74">
        <v>2</v>
      </c>
      <c r="P486" s="74">
        <v>1</v>
      </c>
      <c r="Q486" s="74" t="s">
        <v>995</v>
      </c>
      <c r="R486" s="74" t="s">
        <v>52</v>
      </c>
      <c r="S486" s="74">
        <v>53</v>
      </c>
      <c r="T486" s="74"/>
      <c r="U486" s="80" t="s">
        <v>957</v>
      </c>
      <c r="V486" s="80" t="s">
        <v>958</v>
      </c>
      <c r="W486" s="77" t="s">
        <v>959</v>
      </c>
    </row>
    <row r="487" spans="1:23" ht="72">
      <c r="A487" s="70"/>
      <c r="B487" s="94">
        <v>7003</v>
      </c>
      <c r="C487" s="94" t="s">
        <v>950</v>
      </c>
      <c r="D487" s="94" t="s">
        <v>951</v>
      </c>
      <c r="E487" s="95" t="s">
        <v>952</v>
      </c>
      <c r="F487" s="83" t="s">
        <v>1641</v>
      </c>
      <c r="G487" s="83" t="s">
        <v>1139</v>
      </c>
      <c r="H487" s="83">
        <v>0</v>
      </c>
      <c r="I487" s="83">
        <v>0</v>
      </c>
      <c r="J487" s="83">
        <v>2011</v>
      </c>
      <c r="K487" s="83">
        <v>0</v>
      </c>
      <c r="L487" s="83">
        <v>0</v>
      </c>
      <c r="M487" s="83">
        <v>2011</v>
      </c>
      <c r="N487" s="83" t="s">
        <v>955</v>
      </c>
      <c r="O487" s="83">
        <v>2</v>
      </c>
      <c r="P487" s="83">
        <v>1</v>
      </c>
      <c r="Q487" s="83" t="s">
        <v>995</v>
      </c>
      <c r="R487" s="83" t="s">
        <v>52</v>
      </c>
      <c r="S487" s="83">
        <v>32</v>
      </c>
      <c r="T487" s="85"/>
      <c r="U487" s="80" t="s">
        <v>957</v>
      </c>
      <c r="V487" s="80" t="s">
        <v>958</v>
      </c>
      <c r="W487" s="74" t="s">
        <v>959</v>
      </c>
    </row>
    <row r="488" spans="1:23" ht="96">
      <c r="A488" s="70"/>
      <c r="B488" s="94">
        <v>7003</v>
      </c>
      <c r="C488" s="94" t="s">
        <v>950</v>
      </c>
      <c r="D488" s="94" t="s">
        <v>951</v>
      </c>
      <c r="E488" s="95" t="s">
        <v>952</v>
      </c>
      <c r="F488" s="74" t="s">
        <v>1642</v>
      </c>
      <c r="G488" s="74" t="s">
        <v>1149</v>
      </c>
      <c r="H488" s="74">
        <v>0</v>
      </c>
      <c r="I488" s="74">
        <v>5</v>
      </c>
      <c r="J488" s="74">
        <v>2011</v>
      </c>
      <c r="K488" s="74">
        <v>0</v>
      </c>
      <c r="L488" s="74">
        <v>5</v>
      </c>
      <c r="M488" s="74">
        <v>2011</v>
      </c>
      <c r="N488" s="74" t="s">
        <v>955</v>
      </c>
      <c r="O488" s="74">
        <v>1</v>
      </c>
      <c r="P488" s="74">
        <v>1</v>
      </c>
      <c r="Q488" s="74" t="s">
        <v>956</v>
      </c>
      <c r="R488" s="74" t="s">
        <v>52</v>
      </c>
      <c r="S488" s="74">
        <v>30</v>
      </c>
      <c r="T488" s="74"/>
      <c r="U488" s="80" t="s">
        <v>957</v>
      </c>
      <c r="V488" s="80" t="s">
        <v>958</v>
      </c>
      <c r="W488" s="77" t="s">
        <v>959</v>
      </c>
    </row>
    <row r="489" spans="1:23" ht="72">
      <c r="A489" s="70"/>
      <c r="B489" s="94">
        <v>7003</v>
      </c>
      <c r="C489" s="94" t="s">
        <v>950</v>
      </c>
      <c r="D489" s="94" t="s">
        <v>951</v>
      </c>
      <c r="E489" s="95" t="s">
        <v>952</v>
      </c>
      <c r="F489" s="74" t="s">
        <v>1643</v>
      </c>
      <c r="G489" s="74" t="s">
        <v>1149</v>
      </c>
      <c r="H489" s="74">
        <v>0</v>
      </c>
      <c r="I489" s="74">
        <v>12</v>
      </c>
      <c r="J489" s="74">
        <v>2011</v>
      </c>
      <c r="K489" s="74">
        <v>0</v>
      </c>
      <c r="L489" s="74">
        <v>12</v>
      </c>
      <c r="M489" s="74">
        <v>2011</v>
      </c>
      <c r="N489" s="74" t="s">
        <v>955</v>
      </c>
      <c r="O489" s="74">
        <v>1</v>
      </c>
      <c r="P489" s="74">
        <v>1</v>
      </c>
      <c r="Q489" s="74" t="s">
        <v>956</v>
      </c>
      <c r="R489" s="74" t="s">
        <v>52</v>
      </c>
      <c r="S489" s="74">
        <v>44</v>
      </c>
      <c r="T489" s="74"/>
      <c r="U489" s="80" t="s">
        <v>957</v>
      </c>
      <c r="V489" s="80" t="s">
        <v>958</v>
      </c>
      <c r="W489" s="77" t="s">
        <v>959</v>
      </c>
    </row>
    <row r="490" spans="1:23" ht="72">
      <c r="A490" s="70"/>
      <c r="B490" s="94">
        <v>7003</v>
      </c>
      <c r="C490" s="94" t="s">
        <v>950</v>
      </c>
      <c r="D490" s="94" t="s">
        <v>951</v>
      </c>
      <c r="E490" s="95" t="s">
        <v>952</v>
      </c>
      <c r="F490" s="74" t="s">
        <v>1644</v>
      </c>
      <c r="G490" s="74" t="s">
        <v>1149</v>
      </c>
      <c r="H490" s="74">
        <v>2</v>
      </c>
      <c r="I490" s="74">
        <v>1</v>
      </c>
      <c r="J490" s="74">
        <v>2011</v>
      </c>
      <c r="K490" s="74">
        <v>2</v>
      </c>
      <c r="L490" s="74">
        <v>1</v>
      </c>
      <c r="M490" s="74">
        <v>2011</v>
      </c>
      <c r="N490" s="74" t="s">
        <v>955</v>
      </c>
      <c r="O490" s="74">
        <v>1</v>
      </c>
      <c r="P490" s="74">
        <v>1</v>
      </c>
      <c r="Q490" s="74" t="s">
        <v>956</v>
      </c>
      <c r="R490" s="74" t="s">
        <v>52</v>
      </c>
      <c r="S490" s="74">
        <v>40</v>
      </c>
      <c r="T490" s="74"/>
      <c r="U490" s="80" t="s">
        <v>957</v>
      </c>
      <c r="V490" s="80" t="s">
        <v>958</v>
      </c>
      <c r="W490" s="77" t="s">
        <v>959</v>
      </c>
    </row>
    <row r="491" spans="1:23" ht="120">
      <c r="A491" s="71"/>
      <c r="B491" s="94">
        <v>7003</v>
      </c>
      <c r="C491" s="94" t="s">
        <v>950</v>
      </c>
      <c r="D491" s="94" t="s">
        <v>951</v>
      </c>
      <c r="E491" s="95" t="s">
        <v>952</v>
      </c>
      <c r="F491" s="83" t="s">
        <v>1645</v>
      </c>
      <c r="G491" s="83" t="s">
        <v>1139</v>
      </c>
      <c r="H491" s="83">
        <v>28</v>
      </c>
      <c r="I491" s="83">
        <v>12</v>
      </c>
      <c r="J491" s="83">
        <v>2011</v>
      </c>
      <c r="K491" s="83">
        <v>28</v>
      </c>
      <c r="L491" s="83">
        <v>12</v>
      </c>
      <c r="M491" s="83">
        <v>2011</v>
      </c>
      <c r="N491" s="83" t="s">
        <v>955</v>
      </c>
      <c r="O491" s="83">
        <v>2</v>
      </c>
      <c r="P491" s="83">
        <v>1</v>
      </c>
      <c r="Q491" s="83" t="s">
        <v>995</v>
      </c>
      <c r="R491" s="83" t="s">
        <v>52</v>
      </c>
      <c r="S491" s="83">
        <v>60</v>
      </c>
      <c r="T491" s="83"/>
      <c r="U491" s="80" t="s">
        <v>957</v>
      </c>
      <c r="V491" s="80" t="s">
        <v>958</v>
      </c>
      <c r="W491" s="74" t="s">
        <v>959</v>
      </c>
    </row>
    <row r="492" spans="1:23" ht="72">
      <c r="A492" s="71"/>
      <c r="B492" s="94">
        <v>7003</v>
      </c>
      <c r="C492" s="94" t="s">
        <v>950</v>
      </c>
      <c r="D492" s="94" t="s">
        <v>951</v>
      </c>
      <c r="E492" s="95" t="s">
        <v>952</v>
      </c>
      <c r="F492" s="74" t="s">
        <v>1646</v>
      </c>
      <c r="G492" s="74" t="s">
        <v>1149</v>
      </c>
      <c r="H492" s="74">
        <v>0</v>
      </c>
      <c r="I492" s="74">
        <v>12</v>
      </c>
      <c r="J492" s="74">
        <v>2011</v>
      </c>
      <c r="K492" s="74">
        <v>0</v>
      </c>
      <c r="L492" s="74">
        <v>12</v>
      </c>
      <c r="M492" s="74">
        <v>2011</v>
      </c>
      <c r="N492" s="74" t="s">
        <v>955</v>
      </c>
      <c r="O492" s="74">
        <v>1</v>
      </c>
      <c r="P492" s="74">
        <v>1</v>
      </c>
      <c r="Q492" s="74" t="s">
        <v>998</v>
      </c>
      <c r="R492" s="74" t="s">
        <v>52</v>
      </c>
      <c r="S492" s="74">
        <v>16</v>
      </c>
      <c r="T492" s="74"/>
      <c r="U492" s="80" t="s">
        <v>957</v>
      </c>
      <c r="V492" s="80" t="s">
        <v>958</v>
      </c>
      <c r="W492" s="77" t="s">
        <v>959</v>
      </c>
    </row>
    <row r="493" spans="1:23" ht="72">
      <c r="A493" s="71"/>
      <c r="B493" s="94">
        <v>7003</v>
      </c>
      <c r="C493" s="94" t="s">
        <v>950</v>
      </c>
      <c r="D493" s="94" t="s">
        <v>951</v>
      </c>
      <c r="E493" s="95" t="s">
        <v>952</v>
      </c>
      <c r="F493" s="115" t="s">
        <v>1647</v>
      </c>
      <c r="G493" s="83" t="s">
        <v>1139</v>
      </c>
      <c r="H493" s="77">
        <v>0</v>
      </c>
      <c r="I493" s="77">
        <v>0</v>
      </c>
      <c r="J493" s="77">
        <v>2011</v>
      </c>
      <c r="K493" s="77">
        <v>0</v>
      </c>
      <c r="L493" s="77">
        <v>0</v>
      </c>
      <c r="M493" s="77">
        <v>2011</v>
      </c>
      <c r="N493" s="77" t="s">
        <v>955</v>
      </c>
      <c r="O493" s="77" t="s">
        <v>52</v>
      </c>
      <c r="P493" s="77" t="s">
        <v>52</v>
      </c>
      <c r="Q493" s="117">
        <v>638839</v>
      </c>
      <c r="R493" s="118" t="s">
        <v>973</v>
      </c>
      <c r="S493" s="104">
        <v>653</v>
      </c>
      <c r="T493" s="74"/>
      <c r="U493" s="80" t="s">
        <v>974</v>
      </c>
      <c r="V493" s="80" t="s">
        <v>958</v>
      </c>
      <c r="W493" s="77" t="s">
        <v>975</v>
      </c>
    </row>
    <row r="494" spans="1:23" ht="72">
      <c r="A494" s="71"/>
      <c r="B494" s="94">
        <v>7003</v>
      </c>
      <c r="C494" s="94" t="s">
        <v>950</v>
      </c>
      <c r="D494" s="94" t="s">
        <v>951</v>
      </c>
      <c r="E494" s="95" t="s">
        <v>952</v>
      </c>
      <c r="F494" s="146" t="s">
        <v>1648</v>
      </c>
      <c r="G494" s="74" t="s">
        <v>997</v>
      </c>
      <c r="H494" s="74">
        <v>0</v>
      </c>
      <c r="I494" s="74">
        <v>0</v>
      </c>
      <c r="J494" s="74">
        <v>2011</v>
      </c>
      <c r="K494" s="74">
        <v>0</v>
      </c>
      <c r="L494" s="74">
        <v>0</v>
      </c>
      <c r="M494" s="74">
        <v>2011</v>
      </c>
      <c r="N494" s="74" t="s">
        <v>955</v>
      </c>
      <c r="O494" s="74">
        <v>2</v>
      </c>
      <c r="P494" s="74">
        <v>2</v>
      </c>
      <c r="Q494" s="74" t="s">
        <v>967</v>
      </c>
      <c r="R494" s="74" t="s">
        <v>52</v>
      </c>
      <c r="S494" s="74">
        <v>95</v>
      </c>
      <c r="T494" s="74"/>
      <c r="U494" s="80" t="s">
        <v>957</v>
      </c>
      <c r="V494" s="80" t="s">
        <v>958</v>
      </c>
      <c r="W494" s="77" t="s">
        <v>959</v>
      </c>
    </row>
    <row r="495" spans="1:23" ht="72">
      <c r="A495" s="71"/>
      <c r="B495" s="94">
        <v>7003</v>
      </c>
      <c r="C495" s="94" t="s">
        <v>950</v>
      </c>
      <c r="D495" s="94" t="s">
        <v>951</v>
      </c>
      <c r="E495" s="95" t="s">
        <v>952</v>
      </c>
      <c r="F495" s="115" t="s">
        <v>1649</v>
      </c>
      <c r="G495" s="74" t="s">
        <v>997</v>
      </c>
      <c r="H495" s="77">
        <v>0</v>
      </c>
      <c r="I495" s="77">
        <v>0</v>
      </c>
      <c r="J495" s="77">
        <v>2011</v>
      </c>
      <c r="K495" s="77">
        <v>0</v>
      </c>
      <c r="L495" s="77">
        <v>0</v>
      </c>
      <c r="M495" s="77">
        <v>2011</v>
      </c>
      <c r="N495" s="77" t="s">
        <v>955</v>
      </c>
      <c r="O495" s="77" t="s">
        <v>52</v>
      </c>
      <c r="P495" s="77" t="s">
        <v>52</v>
      </c>
      <c r="Q495" s="117">
        <v>638839</v>
      </c>
      <c r="R495" s="118" t="s">
        <v>973</v>
      </c>
      <c r="S495" s="104">
        <v>1311</v>
      </c>
      <c r="T495" s="74"/>
      <c r="U495" s="80" t="s">
        <v>974</v>
      </c>
      <c r="V495" s="80" t="s">
        <v>958</v>
      </c>
      <c r="W495" s="77" t="s">
        <v>975</v>
      </c>
    </row>
    <row r="496" spans="1:23" ht="72">
      <c r="A496" s="71"/>
      <c r="B496" s="94">
        <v>7003</v>
      </c>
      <c r="C496" s="94" t="s">
        <v>950</v>
      </c>
      <c r="D496" s="94" t="s">
        <v>951</v>
      </c>
      <c r="E496" s="95" t="s">
        <v>952</v>
      </c>
      <c r="F496" s="115" t="s">
        <v>1650</v>
      </c>
      <c r="G496" s="74" t="s">
        <v>997</v>
      </c>
      <c r="H496" s="77">
        <v>0</v>
      </c>
      <c r="I496" s="77">
        <v>0</v>
      </c>
      <c r="J496" s="77">
        <v>2011</v>
      </c>
      <c r="K496" s="77">
        <v>0</v>
      </c>
      <c r="L496" s="77">
        <v>0</v>
      </c>
      <c r="M496" s="77">
        <v>2011</v>
      </c>
      <c r="N496" s="77" t="s">
        <v>955</v>
      </c>
      <c r="O496" s="77" t="s">
        <v>52</v>
      </c>
      <c r="P496" s="77" t="s">
        <v>52</v>
      </c>
      <c r="Q496" s="117">
        <v>638839</v>
      </c>
      <c r="R496" s="118" t="s">
        <v>973</v>
      </c>
      <c r="S496" s="104">
        <v>1318</v>
      </c>
      <c r="T496" s="74"/>
      <c r="U496" s="80" t="s">
        <v>974</v>
      </c>
      <c r="V496" s="80" t="s">
        <v>958</v>
      </c>
      <c r="W496" s="77" t="s">
        <v>975</v>
      </c>
    </row>
    <row r="497" spans="1:23" ht="72">
      <c r="A497" s="71"/>
      <c r="B497" s="94">
        <v>7003</v>
      </c>
      <c r="C497" s="94" t="s">
        <v>950</v>
      </c>
      <c r="D497" s="94" t="s">
        <v>951</v>
      </c>
      <c r="E497" s="95" t="s">
        <v>952</v>
      </c>
      <c r="F497" s="77" t="s">
        <v>1651</v>
      </c>
      <c r="G497" s="77" t="s">
        <v>1139</v>
      </c>
      <c r="H497" s="74">
        <v>0</v>
      </c>
      <c r="I497" s="74">
        <v>0</v>
      </c>
      <c r="J497" s="77">
        <v>2011</v>
      </c>
      <c r="K497" s="74">
        <v>0</v>
      </c>
      <c r="L497" s="74">
        <v>0</v>
      </c>
      <c r="M497" s="77">
        <v>2011</v>
      </c>
      <c r="N497" s="77" t="s">
        <v>955</v>
      </c>
      <c r="O497" s="77">
        <v>2</v>
      </c>
      <c r="P497" s="74">
        <v>1</v>
      </c>
      <c r="Q497" s="77" t="s">
        <v>956</v>
      </c>
      <c r="R497" s="83" t="s">
        <v>52</v>
      </c>
      <c r="S497" s="77">
        <v>60</v>
      </c>
      <c r="T497" s="77"/>
      <c r="U497" s="74" t="s">
        <v>957</v>
      </c>
      <c r="V497" s="75" t="s">
        <v>958</v>
      </c>
      <c r="W497" s="76" t="s">
        <v>959</v>
      </c>
    </row>
    <row r="498" spans="1:23" ht="72">
      <c r="A498" s="71"/>
      <c r="B498" s="94">
        <v>7003</v>
      </c>
      <c r="C498" s="94" t="s">
        <v>950</v>
      </c>
      <c r="D498" s="94" t="s">
        <v>951</v>
      </c>
      <c r="E498" s="95" t="s">
        <v>952</v>
      </c>
      <c r="F498" s="74" t="s">
        <v>1652</v>
      </c>
      <c r="G498" s="74" t="s">
        <v>1139</v>
      </c>
      <c r="H498" s="74">
        <v>5</v>
      </c>
      <c r="I498" s="74">
        <v>4</v>
      </c>
      <c r="J498" s="74">
        <v>2011</v>
      </c>
      <c r="K498" s="74">
        <v>5</v>
      </c>
      <c r="L498" s="74">
        <v>4</v>
      </c>
      <c r="M498" s="74">
        <v>2011</v>
      </c>
      <c r="N498" s="74" t="s">
        <v>955</v>
      </c>
      <c r="O498" s="74">
        <v>2</v>
      </c>
      <c r="P498" s="74">
        <v>1</v>
      </c>
      <c r="Q498" s="74" t="s">
        <v>998</v>
      </c>
      <c r="R498" s="83" t="s">
        <v>52</v>
      </c>
      <c r="S498" s="74">
        <v>36</v>
      </c>
      <c r="T498" s="74"/>
      <c r="U498" s="74" t="s">
        <v>957</v>
      </c>
      <c r="V498" s="75" t="s">
        <v>958</v>
      </c>
      <c r="W498" s="76" t="s">
        <v>959</v>
      </c>
    </row>
    <row r="499" spans="1:23" ht="72">
      <c r="A499" s="71"/>
      <c r="B499" s="94">
        <v>7003</v>
      </c>
      <c r="C499" s="94" t="s">
        <v>950</v>
      </c>
      <c r="D499" s="94" t="s">
        <v>951</v>
      </c>
      <c r="E499" s="95" t="s">
        <v>952</v>
      </c>
      <c r="F499" s="83" t="s">
        <v>1653</v>
      </c>
      <c r="G499" s="83" t="s">
        <v>1139</v>
      </c>
      <c r="H499" s="83">
        <v>0</v>
      </c>
      <c r="I499" s="83">
        <v>0</v>
      </c>
      <c r="J499" s="83">
        <v>2011</v>
      </c>
      <c r="K499" s="83">
        <v>0</v>
      </c>
      <c r="L499" s="83">
        <v>0</v>
      </c>
      <c r="M499" s="83">
        <v>2011</v>
      </c>
      <c r="N499" s="83" t="s">
        <v>955</v>
      </c>
      <c r="O499" s="83">
        <v>2</v>
      </c>
      <c r="P499" s="83">
        <v>1</v>
      </c>
      <c r="Q499" s="83" t="s">
        <v>970</v>
      </c>
      <c r="R499" s="83" t="s">
        <v>52</v>
      </c>
      <c r="S499" s="83">
        <v>30</v>
      </c>
      <c r="T499" s="85"/>
      <c r="U499" s="80" t="s">
        <v>957</v>
      </c>
      <c r="V499" s="80" t="s">
        <v>958</v>
      </c>
      <c r="W499" s="74" t="s">
        <v>959</v>
      </c>
    </row>
    <row r="500" spans="1:23" ht="144">
      <c r="A500" s="71"/>
      <c r="B500" s="94">
        <v>7003</v>
      </c>
      <c r="C500" s="94" t="s">
        <v>950</v>
      </c>
      <c r="D500" s="94" t="s">
        <v>951</v>
      </c>
      <c r="E500" s="95" t="s">
        <v>952</v>
      </c>
      <c r="F500" s="146" t="s">
        <v>1654</v>
      </c>
      <c r="G500" s="74" t="s">
        <v>1655</v>
      </c>
      <c r="H500" s="74">
        <v>0</v>
      </c>
      <c r="I500" s="74">
        <v>11</v>
      </c>
      <c r="J500" s="74">
        <v>2011</v>
      </c>
      <c r="K500" s="74">
        <v>0</v>
      </c>
      <c r="L500" s="74">
        <v>11</v>
      </c>
      <c r="M500" s="74">
        <v>2011</v>
      </c>
      <c r="N500" s="74" t="s">
        <v>955</v>
      </c>
      <c r="O500" s="74">
        <v>2</v>
      </c>
      <c r="P500" s="74">
        <v>1</v>
      </c>
      <c r="Q500" s="74" t="s">
        <v>967</v>
      </c>
      <c r="R500" s="74" t="s">
        <v>52</v>
      </c>
      <c r="S500" s="74">
        <v>94</v>
      </c>
      <c r="T500" s="74"/>
      <c r="U500" s="80" t="s">
        <v>957</v>
      </c>
      <c r="V500" s="80" t="s">
        <v>958</v>
      </c>
      <c r="W500" s="77" t="s">
        <v>959</v>
      </c>
    </row>
    <row r="501" spans="1:23" ht="90">
      <c r="A501" s="71"/>
      <c r="B501" s="94">
        <v>7003</v>
      </c>
      <c r="C501" s="94" t="s">
        <v>950</v>
      </c>
      <c r="D501" s="94" t="s">
        <v>951</v>
      </c>
      <c r="E501" s="95" t="s">
        <v>952</v>
      </c>
      <c r="F501" s="131" t="s">
        <v>1656</v>
      </c>
      <c r="G501" s="86" t="s">
        <v>1343</v>
      </c>
      <c r="H501" s="77">
        <v>0</v>
      </c>
      <c r="I501" s="77">
        <v>0</v>
      </c>
      <c r="J501" s="77">
        <v>2012</v>
      </c>
      <c r="K501" s="77">
        <v>0</v>
      </c>
      <c r="L501" s="77">
        <v>0</v>
      </c>
      <c r="M501" s="77">
        <v>2012</v>
      </c>
      <c r="N501" s="77" t="s">
        <v>955</v>
      </c>
      <c r="O501" s="77" t="s">
        <v>52</v>
      </c>
      <c r="P501" s="77" t="s">
        <v>52</v>
      </c>
      <c r="Q501" s="117">
        <v>638839</v>
      </c>
      <c r="R501" s="118" t="s">
        <v>973</v>
      </c>
      <c r="S501" s="104">
        <v>663</v>
      </c>
      <c r="T501" s="74"/>
      <c r="U501" s="80" t="s">
        <v>974</v>
      </c>
      <c r="V501" s="80" t="s">
        <v>958</v>
      </c>
      <c r="W501" s="77" t="s">
        <v>975</v>
      </c>
    </row>
    <row r="502" spans="1:23" ht="78.75">
      <c r="A502" s="71"/>
      <c r="B502" s="94">
        <v>7003</v>
      </c>
      <c r="C502" s="94" t="s">
        <v>950</v>
      </c>
      <c r="D502" s="94" t="s">
        <v>951</v>
      </c>
      <c r="E502" s="95" t="s">
        <v>952</v>
      </c>
      <c r="F502" s="131" t="s">
        <v>1657</v>
      </c>
      <c r="G502" s="86" t="s">
        <v>1658</v>
      </c>
      <c r="H502" s="77">
        <v>0</v>
      </c>
      <c r="I502" s="77">
        <v>0</v>
      </c>
      <c r="J502" s="77">
        <v>2012</v>
      </c>
      <c r="K502" s="77">
        <v>0</v>
      </c>
      <c r="L502" s="77">
        <v>0</v>
      </c>
      <c r="M502" s="77">
        <v>2012</v>
      </c>
      <c r="N502" s="77" t="s">
        <v>955</v>
      </c>
      <c r="O502" s="77" t="s">
        <v>52</v>
      </c>
      <c r="P502" s="77" t="s">
        <v>52</v>
      </c>
      <c r="Q502" s="117">
        <v>638839</v>
      </c>
      <c r="R502" s="118" t="s">
        <v>973</v>
      </c>
      <c r="S502" s="104">
        <v>346</v>
      </c>
      <c r="T502" s="74"/>
      <c r="U502" s="80" t="s">
        <v>974</v>
      </c>
      <c r="V502" s="80" t="s">
        <v>958</v>
      </c>
      <c r="W502" s="77" t="s">
        <v>975</v>
      </c>
    </row>
    <row r="503" spans="1:23" ht="72">
      <c r="A503" s="71"/>
      <c r="B503" s="94">
        <v>7003</v>
      </c>
      <c r="C503" s="94" t="s">
        <v>950</v>
      </c>
      <c r="D503" s="94" t="s">
        <v>951</v>
      </c>
      <c r="E503" s="95" t="s">
        <v>952</v>
      </c>
      <c r="F503" s="131" t="s">
        <v>1659</v>
      </c>
      <c r="G503" s="86" t="s">
        <v>1149</v>
      </c>
      <c r="H503" s="77">
        <v>0</v>
      </c>
      <c r="I503" s="77">
        <v>0</v>
      </c>
      <c r="J503" s="77">
        <v>2012</v>
      </c>
      <c r="K503" s="77">
        <v>0</v>
      </c>
      <c r="L503" s="77">
        <v>0</v>
      </c>
      <c r="M503" s="77">
        <v>2012</v>
      </c>
      <c r="N503" s="77" t="s">
        <v>955</v>
      </c>
      <c r="O503" s="77" t="s">
        <v>52</v>
      </c>
      <c r="P503" s="77" t="s">
        <v>52</v>
      </c>
      <c r="Q503" s="117">
        <v>638839</v>
      </c>
      <c r="R503" s="118" t="s">
        <v>973</v>
      </c>
      <c r="S503" s="104">
        <v>572</v>
      </c>
      <c r="T503" s="74"/>
      <c r="U503" s="80" t="s">
        <v>974</v>
      </c>
      <c r="V503" s="80" t="s">
        <v>958</v>
      </c>
      <c r="W503" s="77" t="s">
        <v>975</v>
      </c>
    </row>
    <row r="504" spans="1:23" ht="96">
      <c r="A504" s="71"/>
      <c r="B504" s="94">
        <v>7003</v>
      </c>
      <c r="C504" s="94" t="s">
        <v>950</v>
      </c>
      <c r="D504" s="94" t="s">
        <v>951</v>
      </c>
      <c r="E504" s="95" t="s">
        <v>952</v>
      </c>
      <c r="F504" s="115" t="s">
        <v>1660</v>
      </c>
      <c r="G504" s="108" t="s">
        <v>1603</v>
      </c>
      <c r="H504" s="77">
        <v>0</v>
      </c>
      <c r="I504" s="77">
        <v>0</v>
      </c>
      <c r="J504" s="77">
        <v>2012</v>
      </c>
      <c r="K504" s="77">
        <v>0</v>
      </c>
      <c r="L504" s="77">
        <v>0</v>
      </c>
      <c r="M504" s="77">
        <v>2012</v>
      </c>
      <c r="N504" s="77" t="s">
        <v>955</v>
      </c>
      <c r="O504" s="77" t="s">
        <v>52</v>
      </c>
      <c r="P504" s="77" t="s">
        <v>52</v>
      </c>
      <c r="Q504" s="117">
        <v>638839</v>
      </c>
      <c r="R504" s="118" t="s">
        <v>973</v>
      </c>
      <c r="S504" s="104">
        <v>1385</v>
      </c>
      <c r="T504" s="74"/>
      <c r="U504" s="80" t="s">
        <v>974</v>
      </c>
      <c r="V504" s="80" t="s">
        <v>958</v>
      </c>
      <c r="W504" s="77" t="s">
        <v>975</v>
      </c>
    </row>
    <row r="505" spans="1:23" ht="72">
      <c r="A505" s="71"/>
      <c r="B505" s="94">
        <v>7003</v>
      </c>
      <c r="C505" s="94" t="s">
        <v>950</v>
      </c>
      <c r="D505" s="94" t="s">
        <v>951</v>
      </c>
      <c r="E505" s="95" t="s">
        <v>952</v>
      </c>
      <c r="F505" s="115" t="s">
        <v>1661</v>
      </c>
      <c r="G505" s="108" t="s">
        <v>1603</v>
      </c>
      <c r="H505" s="77">
        <v>0</v>
      </c>
      <c r="I505" s="77">
        <v>0</v>
      </c>
      <c r="J505" s="77">
        <v>2012</v>
      </c>
      <c r="K505" s="77">
        <v>0</v>
      </c>
      <c r="L505" s="77">
        <v>0</v>
      </c>
      <c r="M505" s="77">
        <v>2012</v>
      </c>
      <c r="N505" s="77" t="s">
        <v>955</v>
      </c>
      <c r="O505" s="77" t="s">
        <v>52</v>
      </c>
      <c r="P505" s="77" t="s">
        <v>52</v>
      </c>
      <c r="Q505" s="117">
        <v>638839</v>
      </c>
      <c r="R505" s="118" t="s">
        <v>973</v>
      </c>
      <c r="S505" s="104">
        <v>17</v>
      </c>
      <c r="T505" s="74"/>
      <c r="U505" s="80" t="s">
        <v>974</v>
      </c>
      <c r="V505" s="80" t="s">
        <v>958</v>
      </c>
      <c r="W505" s="77" t="s">
        <v>975</v>
      </c>
    </row>
    <row r="506" spans="1:23" ht="84">
      <c r="A506" s="71"/>
      <c r="B506" s="94">
        <v>7003</v>
      </c>
      <c r="C506" s="94" t="s">
        <v>950</v>
      </c>
      <c r="D506" s="94" t="s">
        <v>951</v>
      </c>
      <c r="E506" s="95" t="s">
        <v>952</v>
      </c>
      <c r="F506" s="115" t="s">
        <v>1662</v>
      </c>
      <c r="G506" s="108" t="s">
        <v>1603</v>
      </c>
      <c r="H506" s="77">
        <v>0</v>
      </c>
      <c r="I506" s="77">
        <v>0</v>
      </c>
      <c r="J506" s="77">
        <v>2012</v>
      </c>
      <c r="K506" s="77">
        <v>0</v>
      </c>
      <c r="L506" s="77">
        <v>0</v>
      </c>
      <c r="M506" s="77">
        <v>2012</v>
      </c>
      <c r="N506" s="77" t="s">
        <v>955</v>
      </c>
      <c r="O506" s="77" t="s">
        <v>52</v>
      </c>
      <c r="P506" s="77" t="s">
        <v>52</v>
      </c>
      <c r="Q506" s="117">
        <v>638839</v>
      </c>
      <c r="R506" s="118" t="s">
        <v>973</v>
      </c>
      <c r="S506" s="104">
        <v>17</v>
      </c>
      <c r="T506" s="74"/>
      <c r="U506" s="80" t="s">
        <v>974</v>
      </c>
      <c r="V506" s="80" t="s">
        <v>958</v>
      </c>
      <c r="W506" s="77" t="s">
        <v>975</v>
      </c>
    </row>
    <row r="507" spans="1:23" ht="72">
      <c r="A507" s="71"/>
      <c r="B507" s="94">
        <v>7003</v>
      </c>
      <c r="C507" s="94" t="s">
        <v>950</v>
      </c>
      <c r="D507" s="94" t="s">
        <v>951</v>
      </c>
      <c r="E507" s="95" t="s">
        <v>952</v>
      </c>
      <c r="F507" s="74" t="s">
        <v>1663</v>
      </c>
      <c r="G507" s="74" t="s">
        <v>1149</v>
      </c>
      <c r="H507" s="74">
        <v>30</v>
      </c>
      <c r="I507" s="74">
        <v>10</v>
      </c>
      <c r="J507" s="74">
        <v>2012</v>
      </c>
      <c r="K507" s="74">
        <v>30</v>
      </c>
      <c r="L507" s="74">
        <v>10</v>
      </c>
      <c r="M507" s="74">
        <v>2012</v>
      </c>
      <c r="N507" s="74" t="s">
        <v>955</v>
      </c>
      <c r="O507" s="74">
        <v>1</v>
      </c>
      <c r="P507" s="74">
        <v>2</v>
      </c>
      <c r="Q507" s="74" t="s">
        <v>956</v>
      </c>
      <c r="R507" s="74" t="s">
        <v>52</v>
      </c>
      <c r="S507" s="74">
        <v>47</v>
      </c>
      <c r="T507" s="74"/>
      <c r="U507" s="80" t="s">
        <v>957</v>
      </c>
      <c r="V507" s="80" t="s">
        <v>958</v>
      </c>
      <c r="W507" s="77" t="s">
        <v>959</v>
      </c>
    </row>
    <row r="508" spans="1:23" ht="84">
      <c r="A508" s="71"/>
      <c r="B508" s="94">
        <v>7003</v>
      </c>
      <c r="C508" s="94" t="s">
        <v>950</v>
      </c>
      <c r="D508" s="94" t="s">
        <v>951</v>
      </c>
      <c r="E508" s="95" t="s">
        <v>952</v>
      </c>
      <c r="F508" s="126" t="s">
        <v>1664</v>
      </c>
      <c r="G508" s="83" t="s">
        <v>1665</v>
      </c>
      <c r="H508" s="83">
        <v>0</v>
      </c>
      <c r="I508" s="83">
        <v>3</v>
      </c>
      <c r="J508" s="83">
        <v>2012</v>
      </c>
      <c r="K508" s="83">
        <v>0</v>
      </c>
      <c r="L508" s="83">
        <v>3</v>
      </c>
      <c r="M508" s="83">
        <v>2012</v>
      </c>
      <c r="N508" s="83" t="s">
        <v>955</v>
      </c>
      <c r="O508" s="83">
        <v>2</v>
      </c>
      <c r="P508" s="83">
        <v>1</v>
      </c>
      <c r="Q508" s="83" t="s">
        <v>995</v>
      </c>
      <c r="R508" s="83" t="s">
        <v>52</v>
      </c>
      <c r="S508" s="83">
        <v>38</v>
      </c>
      <c r="T508" s="83"/>
      <c r="U508" s="74" t="s">
        <v>957</v>
      </c>
      <c r="V508" s="75" t="s">
        <v>958</v>
      </c>
      <c r="W508" s="76" t="s">
        <v>959</v>
      </c>
    </row>
    <row r="509" spans="1:23" ht="72">
      <c r="A509" s="71"/>
      <c r="B509" s="94">
        <v>7003</v>
      </c>
      <c r="C509" s="94" t="s">
        <v>950</v>
      </c>
      <c r="D509" s="94" t="s">
        <v>951</v>
      </c>
      <c r="E509" s="95" t="s">
        <v>952</v>
      </c>
      <c r="F509" s="126" t="s">
        <v>1666</v>
      </c>
      <c r="G509" s="83" t="s">
        <v>1667</v>
      </c>
      <c r="H509" s="83">
        <v>0</v>
      </c>
      <c r="I509" s="83">
        <v>0</v>
      </c>
      <c r="J509" s="83">
        <v>2012</v>
      </c>
      <c r="K509" s="83">
        <v>0</v>
      </c>
      <c r="L509" s="83">
        <v>0</v>
      </c>
      <c r="M509" s="83">
        <v>2012</v>
      </c>
      <c r="N509" s="83" t="s">
        <v>955</v>
      </c>
      <c r="O509" s="83">
        <v>2</v>
      </c>
      <c r="P509" s="83">
        <v>1</v>
      </c>
      <c r="Q509" s="83" t="s">
        <v>995</v>
      </c>
      <c r="R509" s="83" t="s">
        <v>52</v>
      </c>
      <c r="S509" s="83">
        <v>64</v>
      </c>
      <c r="T509" s="83"/>
      <c r="U509" s="74" t="s">
        <v>957</v>
      </c>
      <c r="V509" s="75" t="s">
        <v>958</v>
      </c>
      <c r="W509" s="76" t="s">
        <v>959</v>
      </c>
    </row>
    <row r="510" spans="1:23" ht="72">
      <c r="A510" s="71"/>
      <c r="B510" s="94">
        <v>7003</v>
      </c>
      <c r="C510" s="94" t="s">
        <v>950</v>
      </c>
      <c r="D510" s="94" t="s">
        <v>951</v>
      </c>
      <c r="E510" s="95" t="s">
        <v>952</v>
      </c>
      <c r="F510" s="83" t="s">
        <v>1668</v>
      </c>
      <c r="G510" s="83" t="s">
        <v>997</v>
      </c>
      <c r="H510" s="83">
        <v>0</v>
      </c>
      <c r="I510" s="83">
        <v>0</v>
      </c>
      <c r="J510" s="83">
        <v>2012</v>
      </c>
      <c r="K510" s="83">
        <v>0</v>
      </c>
      <c r="L510" s="83">
        <v>0</v>
      </c>
      <c r="M510" s="83">
        <v>2012</v>
      </c>
      <c r="N510" s="83" t="s">
        <v>955</v>
      </c>
      <c r="O510" s="83">
        <v>2</v>
      </c>
      <c r="P510" s="83">
        <v>1</v>
      </c>
      <c r="Q510" s="83" t="s">
        <v>995</v>
      </c>
      <c r="R510" s="83" t="s">
        <v>52</v>
      </c>
      <c r="S510" s="83">
        <v>12</v>
      </c>
      <c r="T510" s="83"/>
      <c r="U510" s="80" t="s">
        <v>957</v>
      </c>
      <c r="V510" s="80" t="s">
        <v>958</v>
      </c>
      <c r="W510" s="74" t="s">
        <v>959</v>
      </c>
    </row>
    <row r="511" spans="1:23" ht="96">
      <c r="A511" s="71"/>
      <c r="B511" s="94">
        <v>7003</v>
      </c>
      <c r="C511" s="94" t="s">
        <v>950</v>
      </c>
      <c r="D511" s="94" t="s">
        <v>951</v>
      </c>
      <c r="E511" s="95" t="s">
        <v>952</v>
      </c>
      <c r="F511" s="83" t="s">
        <v>1669</v>
      </c>
      <c r="G511" s="83" t="s">
        <v>1139</v>
      </c>
      <c r="H511" s="83">
        <v>0</v>
      </c>
      <c r="I511" s="83">
        <v>0</v>
      </c>
      <c r="J511" s="83">
        <v>2012</v>
      </c>
      <c r="K511" s="83">
        <v>0</v>
      </c>
      <c r="L511" s="83">
        <v>0</v>
      </c>
      <c r="M511" s="83">
        <v>2012</v>
      </c>
      <c r="N511" s="83" t="s">
        <v>955</v>
      </c>
      <c r="O511" s="83">
        <v>2</v>
      </c>
      <c r="P511" s="83">
        <v>1</v>
      </c>
      <c r="Q511" s="83" t="s">
        <v>995</v>
      </c>
      <c r="R511" s="83" t="s">
        <v>52</v>
      </c>
      <c r="S511" s="83">
        <v>200</v>
      </c>
      <c r="T511" s="83"/>
      <c r="U511" s="80" t="s">
        <v>957</v>
      </c>
      <c r="V511" s="80" t="s">
        <v>958</v>
      </c>
      <c r="W511" s="74" t="s">
        <v>959</v>
      </c>
    </row>
    <row r="512" spans="1:23" ht="72">
      <c r="A512" s="71"/>
      <c r="B512" s="94">
        <v>7003</v>
      </c>
      <c r="C512" s="94" t="s">
        <v>950</v>
      </c>
      <c r="D512" s="94" t="s">
        <v>951</v>
      </c>
      <c r="E512" s="95" t="s">
        <v>952</v>
      </c>
      <c r="F512" s="83" t="s">
        <v>1670</v>
      </c>
      <c r="G512" s="83" t="s">
        <v>1671</v>
      </c>
      <c r="H512" s="83">
        <v>0</v>
      </c>
      <c r="I512" s="83">
        <v>5</v>
      </c>
      <c r="J512" s="83">
        <v>2012</v>
      </c>
      <c r="K512" s="83">
        <v>0</v>
      </c>
      <c r="L512" s="83">
        <v>5</v>
      </c>
      <c r="M512" s="83">
        <v>2012</v>
      </c>
      <c r="N512" s="83" t="s">
        <v>955</v>
      </c>
      <c r="O512" s="83">
        <v>2</v>
      </c>
      <c r="P512" s="83">
        <v>1</v>
      </c>
      <c r="Q512" s="83" t="s">
        <v>967</v>
      </c>
      <c r="R512" s="83" t="s">
        <v>52</v>
      </c>
      <c r="S512" s="83">
        <v>68</v>
      </c>
      <c r="T512" s="83"/>
      <c r="U512" s="71" t="s">
        <v>957</v>
      </c>
      <c r="V512" s="71" t="s">
        <v>958</v>
      </c>
      <c r="W512" s="77" t="s">
        <v>959</v>
      </c>
    </row>
    <row r="513" spans="1:23" ht="108">
      <c r="A513" s="71"/>
      <c r="B513" s="94">
        <v>7003</v>
      </c>
      <c r="C513" s="94" t="s">
        <v>950</v>
      </c>
      <c r="D513" s="94" t="s">
        <v>951</v>
      </c>
      <c r="E513" s="95" t="s">
        <v>952</v>
      </c>
      <c r="F513" s="83" t="s">
        <v>1672</v>
      </c>
      <c r="G513" s="83" t="s">
        <v>1673</v>
      </c>
      <c r="H513" s="83">
        <v>0</v>
      </c>
      <c r="I513" s="83">
        <v>9</v>
      </c>
      <c r="J513" s="83">
        <v>2012</v>
      </c>
      <c r="K513" s="83">
        <v>0</v>
      </c>
      <c r="L513" s="83">
        <v>9</v>
      </c>
      <c r="M513" s="83">
        <v>2012</v>
      </c>
      <c r="N513" s="83" t="s">
        <v>955</v>
      </c>
      <c r="O513" s="83">
        <v>2</v>
      </c>
      <c r="P513" s="83">
        <v>1</v>
      </c>
      <c r="Q513" s="83" t="s">
        <v>967</v>
      </c>
      <c r="R513" s="83" t="s">
        <v>52</v>
      </c>
      <c r="S513" s="83">
        <v>128</v>
      </c>
      <c r="T513" s="83"/>
      <c r="U513" s="71" t="s">
        <v>957</v>
      </c>
      <c r="V513" s="71" t="s">
        <v>958</v>
      </c>
      <c r="W513" s="77" t="s">
        <v>959</v>
      </c>
    </row>
    <row r="514" spans="1:23" ht="72">
      <c r="A514" s="71"/>
      <c r="B514" s="94">
        <v>7003</v>
      </c>
      <c r="C514" s="94" t="s">
        <v>950</v>
      </c>
      <c r="D514" s="94" t="s">
        <v>951</v>
      </c>
      <c r="E514" s="95" t="s">
        <v>952</v>
      </c>
      <c r="F514" s="146" t="s">
        <v>1674</v>
      </c>
      <c r="G514" s="74" t="s">
        <v>997</v>
      </c>
      <c r="H514" s="74">
        <v>0</v>
      </c>
      <c r="I514" s="74">
        <v>3</v>
      </c>
      <c r="J514" s="74">
        <v>2012</v>
      </c>
      <c r="K514" s="74">
        <v>0</v>
      </c>
      <c r="L514" s="74">
        <v>3</v>
      </c>
      <c r="M514" s="74">
        <v>2012</v>
      </c>
      <c r="N514" s="74" t="s">
        <v>955</v>
      </c>
      <c r="O514" s="74">
        <v>2</v>
      </c>
      <c r="P514" s="74">
        <v>3</v>
      </c>
      <c r="Q514" s="74" t="s">
        <v>995</v>
      </c>
      <c r="R514" s="74" t="s">
        <v>52</v>
      </c>
      <c r="S514" s="74">
        <v>83</v>
      </c>
      <c r="T514" s="74"/>
      <c r="U514" s="80" t="s">
        <v>957</v>
      </c>
      <c r="V514" s="80" t="s">
        <v>958</v>
      </c>
      <c r="W514" s="77" t="s">
        <v>959</v>
      </c>
    </row>
    <row r="515" spans="1:23" ht="72">
      <c r="A515" s="71"/>
      <c r="B515" s="94">
        <v>7003</v>
      </c>
      <c r="C515" s="94" t="s">
        <v>950</v>
      </c>
      <c r="D515" s="94" t="s">
        <v>951</v>
      </c>
      <c r="E515" s="95" t="s">
        <v>952</v>
      </c>
      <c r="F515" s="83" t="s">
        <v>1641</v>
      </c>
      <c r="G515" s="83" t="s">
        <v>1139</v>
      </c>
      <c r="H515" s="83">
        <v>0</v>
      </c>
      <c r="I515" s="83">
        <v>0</v>
      </c>
      <c r="J515" s="83">
        <v>2008</v>
      </c>
      <c r="K515" s="83">
        <v>0</v>
      </c>
      <c r="L515" s="83">
        <v>0</v>
      </c>
      <c r="M515" s="83">
        <v>2012</v>
      </c>
      <c r="N515" s="71" t="s">
        <v>955</v>
      </c>
      <c r="O515" s="71">
        <v>2</v>
      </c>
      <c r="P515" s="71">
        <v>1</v>
      </c>
      <c r="Q515" s="71" t="s">
        <v>995</v>
      </c>
      <c r="R515" s="71" t="s">
        <v>52</v>
      </c>
      <c r="S515" s="71">
        <v>32</v>
      </c>
      <c r="T515" s="71"/>
      <c r="U515" s="71" t="s">
        <v>957</v>
      </c>
      <c r="V515" s="71" t="s">
        <v>958</v>
      </c>
      <c r="W515" s="77" t="s">
        <v>959</v>
      </c>
    </row>
    <row r="516" spans="1:23" ht="72">
      <c r="A516" s="71"/>
      <c r="B516" s="94">
        <v>7003</v>
      </c>
      <c r="C516" s="94" t="s">
        <v>950</v>
      </c>
      <c r="D516" s="94" t="s">
        <v>951</v>
      </c>
      <c r="E516" s="95" t="s">
        <v>952</v>
      </c>
      <c r="F516" s="83" t="s">
        <v>1675</v>
      </c>
      <c r="G516" s="83" t="s">
        <v>1139</v>
      </c>
      <c r="H516" s="83">
        <v>0</v>
      </c>
      <c r="I516" s="83">
        <v>0</v>
      </c>
      <c r="J516" s="83">
        <v>2012</v>
      </c>
      <c r="K516" s="83">
        <v>0</v>
      </c>
      <c r="L516" s="83">
        <v>0</v>
      </c>
      <c r="M516" s="83">
        <v>2012</v>
      </c>
      <c r="N516" s="83" t="s">
        <v>955</v>
      </c>
      <c r="O516" s="83">
        <v>2</v>
      </c>
      <c r="P516" s="83">
        <v>1</v>
      </c>
      <c r="Q516" s="83" t="s">
        <v>995</v>
      </c>
      <c r="R516" s="83" t="s">
        <v>52</v>
      </c>
      <c r="S516" s="83">
        <v>186</v>
      </c>
      <c r="T516" s="83"/>
      <c r="U516" s="80" t="s">
        <v>957</v>
      </c>
      <c r="V516" s="80" t="s">
        <v>958</v>
      </c>
      <c r="W516" s="74" t="s">
        <v>959</v>
      </c>
    </row>
    <row r="517" spans="1:23" ht="72">
      <c r="A517" s="71"/>
      <c r="B517" s="94">
        <v>7003</v>
      </c>
      <c r="C517" s="94" t="s">
        <v>950</v>
      </c>
      <c r="D517" s="94" t="s">
        <v>951</v>
      </c>
      <c r="E517" s="95" t="s">
        <v>952</v>
      </c>
      <c r="F517" s="83" t="s">
        <v>1676</v>
      </c>
      <c r="G517" s="83" t="s">
        <v>1677</v>
      </c>
      <c r="H517" s="83">
        <v>0</v>
      </c>
      <c r="I517" s="83">
        <v>0</v>
      </c>
      <c r="J517" s="83">
        <v>2012</v>
      </c>
      <c r="K517" s="83">
        <v>0</v>
      </c>
      <c r="L517" s="83">
        <v>0</v>
      </c>
      <c r="M517" s="83">
        <v>2012</v>
      </c>
      <c r="N517" s="83" t="s">
        <v>955</v>
      </c>
      <c r="O517" s="83">
        <v>2</v>
      </c>
      <c r="P517" s="83">
        <v>1</v>
      </c>
      <c r="Q517" s="83" t="s">
        <v>995</v>
      </c>
      <c r="R517" s="83" t="s">
        <v>52</v>
      </c>
      <c r="S517" s="83">
        <v>70</v>
      </c>
      <c r="T517" s="85"/>
      <c r="U517" s="80" t="s">
        <v>957</v>
      </c>
      <c r="V517" s="80" t="s">
        <v>958</v>
      </c>
      <c r="W517" s="74" t="s">
        <v>959</v>
      </c>
    </row>
    <row r="518" spans="1:23" ht="108">
      <c r="A518" s="71"/>
      <c r="B518" s="94">
        <v>7003</v>
      </c>
      <c r="C518" s="94" t="s">
        <v>950</v>
      </c>
      <c r="D518" s="94" t="s">
        <v>951</v>
      </c>
      <c r="E518" s="95" t="s">
        <v>952</v>
      </c>
      <c r="F518" s="112" t="s">
        <v>1678</v>
      </c>
      <c r="G518" s="104" t="s">
        <v>1679</v>
      </c>
      <c r="H518" s="83">
        <v>0</v>
      </c>
      <c r="I518" s="83">
        <v>0</v>
      </c>
      <c r="J518" s="83">
        <v>2012</v>
      </c>
      <c r="K518" s="83">
        <v>0</v>
      </c>
      <c r="L518" s="83">
        <v>0</v>
      </c>
      <c r="M518" s="83">
        <v>2012</v>
      </c>
      <c r="N518" s="83" t="s">
        <v>955</v>
      </c>
      <c r="O518" s="83">
        <v>1</v>
      </c>
      <c r="P518" s="83">
        <v>1</v>
      </c>
      <c r="Q518" s="83" t="s">
        <v>1680</v>
      </c>
      <c r="R518" s="83" t="s">
        <v>52</v>
      </c>
      <c r="S518" s="83">
        <v>35</v>
      </c>
      <c r="T518" s="85"/>
      <c r="U518" s="80" t="s">
        <v>957</v>
      </c>
      <c r="V518" s="80" t="s">
        <v>958</v>
      </c>
      <c r="W518" s="74" t="s">
        <v>959</v>
      </c>
    </row>
    <row r="519" spans="1:23" ht="72">
      <c r="A519" s="71"/>
      <c r="B519" s="94">
        <v>7003</v>
      </c>
      <c r="C519" s="94" t="s">
        <v>950</v>
      </c>
      <c r="D519" s="94" t="s">
        <v>951</v>
      </c>
      <c r="E519" s="95" t="s">
        <v>952</v>
      </c>
      <c r="F519" s="83" t="s">
        <v>1681</v>
      </c>
      <c r="G519" s="83" t="s">
        <v>997</v>
      </c>
      <c r="H519" s="83">
        <v>0</v>
      </c>
      <c r="I519" s="83">
        <v>0</v>
      </c>
      <c r="J519" s="83">
        <v>2008</v>
      </c>
      <c r="K519" s="83">
        <v>0</v>
      </c>
      <c r="L519" s="83">
        <v>0</v>
      </c>
      <c r="M519" s="83">
        <v>2012</v>
      </c>
      <c r="N519" s="83" t="s">
        <v>955</v>
      </c>
      <c r="O519" s="83">
        <v>2</v>
      </c>
      <c r="P519" s="83">
        <v>1</v>
      </c>
      <c r="Q519" s="83" t="s">
        <v>967</v>
      </c>
      <c r="R519" s="83" t="s">
        <v>52</v>
      </c>
      <c r="S519" s="83">
        <v>110</v>
      </c>
      <c r="T519" s="83"/>
      <c r="U519" s="71" t="s">
        <v>957</v>
      </c>
      <c r="V519" s="71" t="s">
        <v>958</v>
      </c>
      <c r="W519" s="77" t="s">
        <v>959</v>
      </c>
    </row>
    <row r="520" spans="1:23" ht="72">
      <c r="A520" s="71"/>
      <c r="B520" s="94">
        <v>7003</v>
      </c>
      <c r="C520" s="94" t="s">
        <v>950</v>
      </c>
      <c r="D520" s="94" t="s">
        <v>951</v>
      </c>
      <c r="E520" s="95" t="s">
        <v>952</v>
      </c>
      <c r="F520" s="83" t="s">
        <v>1682</v>
      </c>
      <c r="G520" s="83" t="s">
        <v>1139</v>
      </c>
      <c r="H520" s="83">
        <v>0</v>
      </c>
      <c r="I520" s="83">
        <v>0</v>
      </c>
      <c r="J520" s="83">
        <v>2008</v>
      </c>
      <c r="K520" s="83">
        <v>0</v>
      </c>
      <c r="L520" s="83">
        <v>0</v>
      </c>
      <c r="M520" s="83">
        <v>2012</v>
      </c>
      <c r="N520" s="83" t="s">
        <v>955</v>
      </c>
      <c r="O520" s="83">
        <v>2</v>
      </c>
      <c r="P520" s="83">
        <v>1</v>
      </c>
      <c r="Q520" s="83" t="s">
        <v>967</v>
      </c>
      <c r="R520" s="83" t="s">
        <v>52</v>
      </c>
      <c r="S520" s="83">
        <v>116</v>
      </c>
      <c r="T520" s="85"/>
      <c r="U520" s="80" t="s">
        <v>957</v>
      </c>
      <c r="V520" s="80" t="s">
        <v>958</v>
      </c>
      <c r="W520" s="74" t="s">
        <v>959</v>
      </c>
    </row>
    <row r="521" spans="1:23" ht="96">
      <c r="A521" s="71"/>
      <c r="B521" s="94">
        <v>7003</v>
      </c>
      <c r="C521" s="94" t="s">
        <v>950</v>
      </c>
      <c r="D521" s="94" t="s">
        <v>951</v>
      </c>
      <c r="E521" s="95" t="s">
        <v>952</v>
      </c>
      <c r="F521" s="83" t="s">
        <v>1683</v>
      </c>
      <c r="G521" s="83" t="s">
        <v>997</v>
      </c>
      <c r="H521" s="83">
        <v>0</v>
      </c>
      <c r="I521" s="83">
        <v>0</v>
      </c>
      <c r="J521" s="83">
        <v>2012</v>
      </c>
      <c r="K521" s="83">
        <v>0</v>
      </c>
      <c r="L521" s="83">
        <v>0</v>
      </c>
      <c r="M521" s="83">
        <v>2012</v>
      </c>
      <c r="N521" s="83" t="s">
        <v>955</v>
      </c>
      <c r="O521" s="83">
        <v>2</v>
      </c>
      <c r="P521" s="83">
        <v>1</v>
      </c>
      <c r="Q521" s="83" t="s">
        <v>995</v>
      </c>
      <c r="R521" s="83" t="s">
        <v>52</v>
      </c>
      <c r="S521" s="83">
        <v>28</v>
      </c>
      <c r="T521" s="83"/>
      <c r="U521" s="80" t="s">
        <v>957</v>
      </c>
      <c r="V521" s="80" t="s">
        <v>958</v>
      </c>
      <c r="W521" s="74" t="s">
        <v>959</v>
      </c>
    </row>
    <row r="522" spans="1:23" ht="72">
      <c r="A522" s="71"/>
      <c r="B522" s="94">
        <v>7003</v>
      </c>
      <c r="C522" s="94" t="s">
        <v>950</v>
      </c>
      <c r="D522" s="94" t="s">
        <v>951</v>
      </c>
      <c r="E522" s="95" t="s">
        <v>952</v>
      </c>
      <c r="F522" s="74" t="s">
        <v>1684</v>
      </c>
      <c r="G522" s="74" t="s">
        <v>1356</v>
      </c>
      <c r="H522" s="74">
        <v>26</v>
      </c>
      <c r="I522" s="74">
        <v>5</v>
      </c>
      <c r="J522" s="74">
        <v>2012</v>
      </c>
      <c r="K522" s="74">
        <v>26</v>
      </c>
      <c r="L522" s="74">
        <v>5</v>
      </c>
      <c r="M522" s="74">
        <v>2012</v>
      </c>
      <c r="N522" s="74" t="s">
        <v>955</v>
      </c>
      <c r="O522" s="74">
        <v>2</v>
      </c>
      <c r="P522" s="74">
        <v>1</v>
      </c>
      <c r="Q522" s="74" t="s">
        <v>1159</v>
      </c>
      <c r="R522" s="74" t="s">
        <v>52</v>
      </c>
      <c r="S522" s="74">
        <v>119</v>
      </c>
      <c r="T522" s="74"/>
      <c r="U522" s="74" t="s">
        <v>957</v>
      </c>
      <c r="V522" s="75" t="s">
        <v>958</v>
      </c>
      <c r="W522" s="76" t="s">
        <v>959</v>
      </c>
    </row>
    <row r="523" spans="1:23" ht="108">
      <c r="A523" s="71"/>
      <c r="B523" s="94">
        <v>7003</v>
      </c>
      <c r="C523" s="94" t="s">
        <v>950</v>
      </c>
      <c r="D523" s="94" t="s">
        <v>951</v>
      </c>
      <c r="E523" s="95" t="s">
        <v>952</v>
      </c>
      <c r="F523" s="146" t="s">
        <v>1685</v>
      </c>
      <c r="G523" s="74" t="s">
        <v>997</v>
      </c>
      <c r="H523" s="74">
        <v>30</v>
      </c>
      <c r="I523" s="74">
        <v>5</v>
      </c>
      <c r="J523" s="74">
        <v>2012</v>
      </c>
      <c r="K523" s="74">
        <v>30</v>
      </c>
      <c r="L523" s="74">
        <v>5</v>
      </c>
      <c r="M523" s="74">
        <v>2012</v>
      </c>
      <c r="N523" s="74" t="s">
        <v>955</v>
      </c>
      <c r="O523" s="74">
        <v>2</v>
      </c>
      <c r="P523" s="74">
        <v>1</v>
      </c>
      <c r="Q523" s="74" t="s">
        <v>967</v>
      </c>
      <c r="R523" s="74" t="s">
        <v>52</v>
      </c>
      <c r="S523" s="74">
        <v>118</v>
      </c>
      <c r="T523" s="74"/>
      <c r="U523" s="80" t="s">
        <v>957</v>
      </c>
      <c r="V523" s="80" t="s">
        <v>958</v>
      </c>
      <c r="W523" s="77" t="s">
        <v>959</v>
      </c>
    </row>
    <row r="524" spans="1:23" ht="96">
      <c r="A524" s="71"/>
      <c r="B524" s="94">
        <v>7003</v>
      </c>
      <c r="C524" s="94" t="s">
        <v>950</v>
      </c>
      <c r="D524" s="94" t="s">
        <v>951</v>
      </c>
      <c r="E524" s="95" t="s">
        <v>952</v>
      </c>
      <c r="F524" s="115" t="s">
        <v>1686</v>
      </c>
      <c r="G524" s="74" t="s">
        <v>1687</v>
      </c>
      <c r="H524" s="77">
        <v>0</v>
      </c>
      <c r="I524" s="77">
        <v>0</v>
      </c>
      <c r="J524" s="77">
        <v>2013</v>
      </c>
      <c r="K524" s="77">
        <v>0</v>
      </c>
      <c r="L524" s="77">
        <v>0</v>
      </c>
      <c r="M524" s="77">
        <v>2013</v>
      </c>
      <c r="N524" s="77" t="s">
        <v>955</v>
      </c>
      <c r="O524" s="77" t="s">
        <v>52</v>
      </c>
      <c r="P524" s="77" t="s">
        <v>52</v>
      </c>
      <c r="Q524" s="117">
        <v>638839</v>
      </c>
      <c r="R524" s="118" t="s">
        <v>973</v>
      </c>
      <c r="S524" s="104">
        <v>7045</v>
      </c>
      <c r="T524" s="74"/>
      <c r="U524" s="80" t="s">
        <v>974</v>
      </c>
      <c r="V524" s="80" t="s">
        <v>958</v>
      </c>
      <c r="W524" s="77" t="s">
        <v>975</v>
      </c>
    </row>
    <row r="525" spans="1:23" ht="108">
      <c r="A525" s="71"/>
      <c r="B525" s="94">
        <v>7003</v>
      </c>
      <c r="C525" s="94" t="s">
        <v>950</v>
      </c>
      <c r="D525" s="94" t="s">
        <v>951</v>
      </c>
      <c r="E525" s="95" t="s">
        <v>952</v>
      </c>
      <c r="F525" s="115" t="s">
        <v>1688</v>
      </c>
      <c r="G525" s="74" t="s">
        <v>1689</v>
      </c>
      <c r="H525" s="77">
        <v>0</v>
      </c>
      <c r="I525" s="77">
        <v>0</v>
      </c>
      <c r="J525" s="77">
        <v>2013</v>
      </c>
      <c r="K525" s="77">
        <v>0</v>
      </c>
      <c r="L525" s="77">
        <v>0</v>
      </c>
      <c r="M525" s="77">
        <v>2013</v>
      </c>
      <c r="N525" s="77" t="s">
        <v>955</v>
      </c>
      <c r="O525" s="77" t="s">
        <v>52</v>
      </c>
      <c r="P525" s="77" t="s">
        <v>52</v>
      </c>
      <c r="Q525" s="117">
        <v>638839</v>
      </c>
      <c r="R525" s="118" t="s">
        <v>973</v>
      </c>
      <c r="S525" s="104">
        <v>178</v>
      </c>
      <c r="T525" s="74"/>
      <c r="U525" s="80" t="s">
        <v>974</v>
      </c>
      <c r="V525" s="80" t="s">
        <v>958</v>
      </c>
      <c r="W525" s="77" t="s">
        <v>975</v>
      </c>
    </row>
    <row r="526" spans="1:23" ht="96">
      <c r="A526" s="71"/>
      <c r="B526" s="94">
        <v>7003</v>
      </c>
      <c r="C526" s="94" t="s">
        <v>950</v>
      </c>
      <c r="D526" s="94" t="s">
        <v>951</v>
      </c>
      <c r="E526" s="95" t="s">
        <v>952</v>
      </c>
      <c r="F526" s="115" t="s">
        <v>1690</v>
      </c>
      <c r="G526" s="104" t="s">
        <v>1603</v>
      </c>
      <c r="H526" s="77">
        <v>0</v>
      </c>
      <c r="I526" s="77">
        <v>0</v>
      </c>
      <c r="J526" s="77">
        <v>2013</v>
      </c>
      <c r="K526" s="77">
        <v>0</v>
      </c>
      <c r="L526" s="77">
        <v>0</v>
      </c>
      <c r="M526" s="77">
        <v>2013</v>
      </c>
      <c r="N526" s="77" t="s">
        <v>955</v>
      </c>
      <c r="O526" s="77" t="s">
        <v>52</v>
      </c>
      <c r="P526" s="77" t="s">
        <v>52</v>
      </c>
      <c r="Q526" s="117">
        <v>638839</v>
      </c>
      <c r="R526" s="118" t="s">
        <v>973</v>
      </c>
      <c r="S526" s="104">
        <v>20</v>
      </c>
      <c r="T526" s="74"/>
      <c r="U526" s="80" t="s">
        <v>974</v>
      </c>
      <c r="V526" s="80" t="s">
        <v>958</v>
      </c>
      <c r="W526" s="77" t="s">
        <v>975</v>
      </c>
    </row>
    <row r="527" spans="1:23" ht="96">
      <c r="A527" s="71"/>
      <c r="B527" s="94">
        <v>7003</v>
      </c>
      <c r="C527" s="94" t="s">
        <v>950</v>
      </c>
      <c r="D527" s="94" t="s">
        <v>951</v>
      </c>
      <c r="E527" s="95" t="s">
        <v>952</v>
      </c>
      <c r="F527" s="115" t="s">
        <v>1691</v>
      </c>
      <c r="G527" s="104" t="s">
        <v>1603</v>
      </c>
      <c r="H527" s="77">
        <v>0</v>
      </c>
      <c r="I527" s="77">
        <v>0</v>
      </c>
      <c r="J527" s="77">
        <v>2013</v>
      </c>
      <c r="K527" s="77">
        <v>0</v>
      </c>
      <c r="L527" s="77">
        <v>0</v>
      </c>
      <c r="M527" s="77">
        <v>2013</v>
      </c>
      <c r="N527" s="77" t="s">
        <v>955</v>
      </c>
      <c r="O527" s="77" t="s">
        <v>52</v>
      </c>
      <c r="P527" s="77" t="s">
        <v>52</v>
      </c>
      <c r="Q527" s="117">
        <v>638839</v>
      </c>
      <c r="R527" s="118" t="s">
        <v>973</v>
      </c>
      <c r="S527" s="104">
        <v>2899</v>
      </c>
      <c r="T527" s="74"/>
      <c r="U527" s="80" t="s">
        <v>974</v>
      </c>
      <c r="V527" s="80" t="s">
        <v>958</v>
      </c>
      <c r="W527" s="77" t="s">
        <v>975</v>
      </c>
    </row>
    <row r="528" spans="1:23" ht="72">
      <c r="A528" s="71"/>
      <c r="B528" s="94">
        <v>7003</v>
      </c>
      <c r="C528" s="94" t="s">
        <v>950</v>
      </c>
      <c r="D528" s="94" t="s">
        <v>951</v>
      </c>
      <c r="E528" s="95" t="s">
        <v>952</v>
      </c>
      <c r="F528" s="115" t="s">
        <v>1692</v>
      </c>
      <c r="G528" s="104" t="s">
        <v>1603</v>
      </c>
      <c r="H528" s="77">
        <v>0</v>
      </c>
      <c r="I528" s="77">
        <v>0</v>
      </c>
      <c r="J528" s="77">
        <v>2013</v>
      </c>
      <c r="K528" s="77">
        <v>0</v>
      </c>
      <c r="L528" s="77">
        <v>0</v>
      </c>
      <c r="M528" s="77">
        <v>2013</v>
      </c>
      <c r="N528" s="77" t="s">
        <v>955</v>
      </c>
      <c r="O528" s="77" t="s">
        <v>52</v>
      </c>
      <c r="P528" s="77" t="s">
        <v>52</v>
      </c>
      <c r="Q528" s="117">
        <v>638839</v>
      </c>
      <c r="R528" s="118" t="s">
        <v>973</v>
      </c>
      <c r="S528" s="104">
        <v>7161</v>
      </c>
      <c r="T528" s="74"/>
      <c r="U528" s="80" t="s">
        <v>974</v>
      </c>
      <c r="V528" s="80" t="s">
        <v>958</v>
      </c>
      <c r="W528" s="77" t="s">
        <v>975</v>
      </c>
    </row>
    <row r="529" spans="1:23" ht="72">
      <c r="A529" s="71"/>
      <c r="B529" s="94">
        <v>7003</v>
      </c>
      <c r="C529" s="94" t="s">
        <v>950</v>
      </c>
      <c r="D529" s="94" t="s">
        <v>951</v>
      </c>
      <c r="E529" s="95" t="s">
        <v>952</v>
      </c>
      <c r="F529" s="115" t="s">
        <v>1693</v>
      </c>
      <c r="G529" s="104" t="s">
        <v>1603</v>
      </c>
      <c r="H529" s="77">
        <v>0</v>
      </c>
      <c r="I529" s="77">
        <v>0</v>
      </c>
      <c r="J529" s="77">
        <v>2013</v>
      </c>
      <c r="K529" s="77">
        <v>0</v>
      </c>
      <c r="L529" s="77">
        <v>0</v>
      </c>
      <c r="M529" s="77">
        <v>2013</v>
      </c>
      <c r="N529" s="77" t="s">
        <v>955</v>
      </c>
      <c r="O529" s="77" t="s">
        <v>52</v>
      </c>
      <c r="P529" s="77" t="s">
        <v>52</v>
      </c>
      <c r="Q529" s="117">
        <v>638839</v>
      </c>
      <c r="R529" s="118" t="s">
        <v>973</v>
      </c>
      <c r="S529" s="104">
        <v>46</v>
      </c>
      <c r="T529" s="74"/>
      <c r="U529" s="80" t="s">
        <v>974</v>
      </c>
      <c r="V529" s="80" t="s">
        <v>958</v>
      </c>
      <c r="W529" s="77" t="s">
        <v>975</v>
      </c>
    </row>
    <row r="530" spans="1:23" ht="72">
      <c r="A530" s="71"/>
      <c r="B530" s="94">
        <v>7003</v>
      </c>
      <c r="C530" s="94" t="s">
        <v>950</v>
      </c>
      <c r="D530" s="94" t="s">
        <v>951</v>
      </c>
      <c r="E530" s="95" t="s">
        <v>952</v>
      </c>
      <c r="F530" s="74" t="s">
        <v>1694</v>
      </c>
      <c r="G530" s="74" t="s">
        <v>1149</v>
      </c>
      <c r="H530" s="74">
        <v>30</v>
      </c>
      <c r="I530" s="74">
        <v>4</v>
      </c>
      <c r="J530" s="74">
        <v>2013</v>
      </c>
      <c r="K530" s="74">
        <v>30</v>
      </c>
      <c r="L530" s="74">
        <v>4</v>
      </c>
      <c r="M530" s="74">
        <v>2013</v>
      </c>
      <c r="N530" s="74" t="s">
        <v>955</v>
      </c>
      <c r="O530" s="74">
        <v>1</v>
      </c>
      <c r="P530" s="74">
        <v>1</v>
      </c>
      <c r="Q530" s="74" t="s">
        <v>962</v>
      </c>
      <c r="R530" s="74" t="s">
        <v>52</v>
      </c>
      <c r="S530" s="74">
        <v>12</v>
      </c>
      <c r="T530" s="74"/>
      <c r="U530" s="80" t="s">
        <v>957</v>
      </c>
      <c r="V530" s="80" t="s">
        <v>958</v>
      </c>
      <c r="W530" s="77" t="s">
        <v>959</v>
      </c>
    </row>
    <row r="531" spans="1:23" ht="72">
      <c r="A531" s="71"/>
      <c r="B531" s="94">
        <v>7003</v>
      </c>
      <c r="C531" s="94" t="s">
        <v>950</v>
      </c>
      <c r="D531" s="94" t="s">
        <v>951</v>
      </c>
      <c r="E531" s="95" t="s">
        <v>952</v>
      </c>
      <c r="F531" s="83" t="s">
        <v>1695</v>
      </c>
      <c r="G531" s="83" t="s">
        <v>1696</v>
      </c>
      <c r="H531" s="83">
        <v>0</v>
      </c>
      <c r="I531" s="83">
        <v>0</v>
      </c>
      <c r="J531" s="83">
        <v>2013</v>
      </c>
      <c r="K531" s="83">
        <v>0</v>
      </c>
      <c r="L531" s="83">
        <v>0</v>
      </c>
      <c r="M531" s="83">
        <v>2013</v>
      </c>
      <c r="N531" s="83" t="s">
        <v>955</v>
      </c>
      <c r="O531" s="83">
        <v>2</v>
      </c>
      <c r="P531" s="83">
        <v>1</v>
      </c>
      <c r="Q531" s="83" t="s">
        <v>967</v>
      </c>
      <c r="R531" s="83" t="s">
        <v>52</v>
      </c>
      <c r="S531" s="83">
        <v>247</v>
      </c>
      <c r="T531" s="83"/>
      <c r="U531" s="71" t="s">
        <v>957</v>
      </c>
      <c r="V531" s="71" t="s">
        <v>958</v>
      </c>
      <c r="W531" s="77" t="s">
        <v>959</v>
      </c>
    </row>
    <row r="532" spans="1:23" ht="72">
      <c r="A532" s="71"/>
      <c r="B532" s="94">
        <v>7003</v>
      </c>
      <c r="C532" s="94" t="s">
        <v>950</v>
      </c>
      <c r="D532" s="94" t="s">
        <v>951</v>
      </c>
      <c r="E532" s="95" t="s">
        <v>952</v>
      </c>
      <c r="F532" s="83" t="s">
        <v>1697</v>
      </c>
      <c r="G532" s="83" t="s">
        <v>997</v>
      </c>
      <c r="H532" s="83">
        <v>0</v>
      </c>
      <c r="I532" s="83">
        <v>0</v>
      </c>
      <c r="J532" s="83">
        <v>2013</v>
      </c>
      <c r="K532" s="83">
        <v>0</v>
      </c>
      <c r="L532" s="83">
        <v>0</v>
      </c>
      <c r="M532" s="83">
        <v>2013</v>
      </c>
      <c r="N532" s="83" t="s">
        <v>955</v>
      </c>
      <c r="O532" s="83">
        <v>2</v>
      </c>
      <c r="P532" s="83">
        <v>1</v>
      </c>
      <c r="Q532" s="83" t="s">
        <v>967</v>
      </c>
      <c r="R532" s="83" t="s">
        <v>52</v>
      </c>
      <c r="S532" s="83">
        <v>500</v>
      </c>
      <c r="T532" s="83"/>
      <c r="U532" s="71" t="s">
        <v>957</v>
      </c>
      <c r="V532" s="71" t="s">
        <v>958</v>
      </c>
      <c r="W532" s="77" t="s">
        <v>959</v>
      </c>
    </row>
    <row r="533" spans="1:23" ht="72">
      <c r="A533" s="71"/>
      <c r="B533" s="94">
        <v>7003</v>
      </c>
      <c r="C533" s="94" t="s">
        <v>950</v>
      </c>
      <c r="D533" s="94" t="s">
        <v>951</v>
      </c>
      <c r="E533" s="95" t="s">
        <v>952</v>
      </c>
      <c r="F533" s="83" t="s">
        <v>1698</v>
      </c>
      <c r="G533" s="83" t="s">
        <v>997</v>
      </c>
      <c r="H533" s="83">
        <v>1</v>
      </c>
      <c r="I533" s="83">
        <v>1</v>
      </c>
      <c r="J533" s="83">
        <v>2013</v>
      </c>
      <c r="K533" s="83">
        <v>30</v>
      </c>
      <c r="L533" s="83">
        <v>3</v>
      </c>
      <c r="M533" s="83">
        <v>2013</v>
      </c>
      <c r="N533" s="83" t="s">
        <v>955</v>
      </c>
      <c r="O533" s="83">
        <v>2</v>
      </c>
      <c r="P533" s="83">
        <v>2</v>
      </c>
      <c r="Q533" s="83" t="s">
        <v>970</v>
      </c>
      <c r="R533" s="83" t="s">
        <v>52</v>
      </c>
      <c r="S533" s="83">
        <v>28</v>
      </c>
      <c r="T533" s="83"/>
      <c r="U533" s="71" t="s">
        <v>957</v>
      </c>
      <c r="V533" s="71" t="s">
        <v>958</v>
      </c>
      <c r="W533" s="77" t="s">
        <v>959</v>
      </c>
    </row>
    <row r="534" spans="1:23" ht="72">
      <c r="A534" s="71"/>
      <c r="B534" s="94">
        <v>7003</v>
      </c>
      <c r="C534" s="94" t="s">
        <v>950</v>
      </c>
      <c r="D534" s="94" t="s">
        <v>951</v>
      </c>
      <c r="E534" s="95" t="s">
        <v>952</v>
      </c>
      <c r="F534" s="74" t="s">
        <v>1699</v>
      </c>
      <c r="G534" s="74" t="s">
        <v>1700</v>
      </c>
      <c r="H534" s="74">
        <v>31</v>
      </c>
      <c r="I534" s="74">
        <v>7</v>
      </c>
      <c r="J534" s="74">
        <v>2012</v>
      </c>
      <c r="K534" s="74">
        <v>30</v>
      </c>
      <c r="L534" s="74">
        <v>11</v>
      </c>
      <c r="M534" s="74">
        <v>2013</v>
      </c>
      <c r="N534" s="74" t="s">
        <v>955</v>
      </c>
      <c r="O534" s="74">
        <v>2</v>
      </c>
      <c r="P534" s="74">
        <v>1</v>
      </c>
      <c r="Q534" s="74" t="s">
        <v>995</v>
      </c>
      <c r="R534" s="74" t="s">
        <v>52</v>
      </c>
      <c r="S534" s="74">
        <v>39</v>
      </c>
      <c r="T534" s="74"/>
      <c r="U534" s="80" t="s">
        <v>957</v>
      </c>
      <c r="V534" s="80" t="s">
        <v>958</v>
      </c>
      <c r="W534" s="77" t="s">
        <v>959</v>
      </c>
    </row>
    <row r="535" spans="1:23" ht="72">
      <c r="A535" s="71"/>
      <c r="B535" s="94">
        <v>7003</v>
      </c>
      <c r="C535" s="94" t="s">
        <v>950</v>
      </c>
      <c r="D535" s="94" t="s">
        <v>951</v>
      </c>
      <c r="E535" s="95" t="s">
        <v>952</v>
      </c>
      <c r="F535" s="83" t="s">
        <v>1701</v>
      </c>
      <c r="G535" s="83" t="s">
        <v>997</v>
      </c>
      <c r="H535" s="83">
        <v>0</v>
      </c>
      <c r="I535" s="83">
        <v>12</v>
      </c>
      <c r="J535" s="83">
        <v>2013</v>
      </c>
      <c r="K535" s="83">
        <v>0</v>
      </c>
      <c r="L535" s="83">
        <v>12</v>
      </c>
      <c r="M535" s="83">
        <v>2013</v>
      </c>
      <c r="N535" s="83" t="s">
        <v>955</v>
      </c>
      <c r="O535" s="83">
        <v>3</v>
      </c>
      <c r="P535" s="83">
        <v>66</v>
      </c>
      <c r="Q535" s="83" t="s">
        <v>995</v>
      </c>
      <c r="R535" s="83" t="s">
        <v>52</v>
      </c>
      <c r="S535" s="83">
        <v>55</v>
      </c>
      <c r="T535" s="83"/>
      <c r="U535" s="74" t="s">
        <v>957</v>
      </c>
      <c r="V535" s="75" t="s">
        <v>958</v>
      </c>
      <c r="W535" s="76" t="s">
        <v>959</v>
      </c>
    </row>
    <row r="536" spans="1:23" ht="72">
      <c r="A536" s="71"/>
      <c r="B536" s="94">
        <v>7003</v>
      </c>
      <c r="C536" s="94" t="s">
        <v>950</v>
      </c>
      <c r="D536" s="94" t="s">
        <v>951</v>
      </c>
      <c r="E536" s="95" t="s">
        <v>952</v>
      </c>
      <c r="F536" s="146" t="s">
        <v>1702</v>
      </c>
      <c r="G536" s="74" t="s">
        <v>1703</v>
      </c>
      <c r="H536" s="74">
        <v>22</v>
      </c>
      <c r="I536" s="74">
        <v>10</v>
      </c>
      <c r="J536" s="74">
        <v>2013</v>
      </c>
      <c r="K536" s="74">
        <v>25</v>
      </c>
      <c r="L536" s="74">
        <v>10</v>
      </c>
      <c r="M536" s="74">
        <v>2013</v>
      </c>
      <c r="N536" s="74" t="s">
        <v>955</v>
      </c>
      <c r="O536" s="74">
        <v>2</v>
      </c>
      <c r="P536" s="74">
        <v>1</v>
      </c>
      <c r="Q536" s="74" t="s">
        <v>970</v>
      </c>
      <c r="R536" s="74" t="s">
        <v>52</v>
      </c>
      <c r="S536" s="74">
        <v>58</v>
      </c>
      <c r="T536" s="74"/>
      <c r="U536" s="80" t="s">
        <v>957</v>
      </c>
      <c r="V536" s="80" t="s">
        <v>958</v>
      </c>
      <c r="W536" s="77" t="s">
        <v>959</v>
      </c>
    </row>
    <row r="537" spans="1:23" ht="72">
      <c r="A537" s="71"/>
      <c r="B537" s="94">
        <v>7003</v>
      </c>
      <c r="C537" s="94" t="s">
        <v>950</v>
      </c>
      <c r="D537" s="94" t="s">
        <v>951</v>
      </c>
      <c r="E537" s="95" t="s">
        <v>952</v>
      </c>
      <c r="F537" s="74" t="s">
        <v>1704</v>
      </c>
      <c r="G537" s="74" t="s">
        <v>1149</v>
      </c>
      <c r="H537" s="74">
        <v>10</v>
      </c>
      <c r="I537" s="74">
        <v>1</v>
      </c>
      <c r="J537" s="74">
        <v>2013</v>
      </c>
      <c r="K537" s="74">
        <v>10</v>
      </c>
      <c r="L537" s="74">
        <v>1</v>
      </c>
      <c r="M537" s="74">
        <v>2013</v>
      </c>
      <c r="N537" s="74" t="s">
        <v>955</v>
      </c>
      <c r="O537" s="74">
        <v>1</v>
      </c>
      <c r="P537" s="74">
        <v>1</v>
      </c>
      <c r="Q537" s="74" t="s">
        <v>956</v>
      </c>
      <c r="R537" s="74" t="s">
        <v>52</v>
      </c>
      <c r="S537" s="74">
        <v>190</v>
      </c>
      <c r="T537" s="74"/>
      <c r="U537" s="80" t="s">
        <v>957</v>
      </c>
      <c r="V537" s="80" t="s">
        <v>958</v>
      </c>
      <c r="W537" s="77" t="s">
        <v>959</v>
      </c>
    </row>
    <row r="538" spans="1:23" ht="72">
      <c r="A538" s="71"/>
      <c r="B538" s="94">
        <v>7003</v>
      </c>
      <c r="C538" s="94" t="s">
        <v>950</v>
      </c>
      <c r="D538" s="94" t="s">
        <v>951</v>
      </c>
      <c r="E538" s="95" t="s">
        <v>952</v>
      </c>
      <c r="F538" s="115" t="s">
        <v>1705</v>
      </c>
      <c r="G538" s="104" t="s">
        <v>1603</v>
      </c>
      <c r="H538" s="77">
        <v>0</v>
      </c>
      <c r="I538" s="77">
        <v>0</v>
      </c>
      <c r="J538" s="77">
        <v>2014</v>
      </c>
      <c r="K538" s="77">
        <v>0</v>
      </c>
      <c r="L538" s="77">
        <v>0</v>
      </c>
      <c r="M538" s="77">
        <v>2014</v>
      </c>
      <c r="N538" s="77" t="s">
        <v>955</v>
      </c>
      <c r="O538" s="77" t="s">
        <v>52</v>
      </c>
      <c r="P538" s="77" t="s">
        <v>52</v>
      </c>
      <c r="Q538" s="117">
        <v>638839</v>
      </c>
      <c r="R538" s="118" t="s">
        <v>973</v>
      </c>
      <c r="S538" s="104">
        <v>1338</v>
      </c>
      <c r="T538" s="74"/>
      <c r="U538" s="80" t="s">
        <v>974</v>
      </c>
      <c r="V538" s="80" t="s">
        <v>958</v>
      </c>
      <c r="W538" s="77" t="s">
        <v>975</v>
      </c>
    </row>
    <row r="539" spans="1:23" ht="108">
      <c r="A539" s="71"/>
      <c r="B539" s="94">
        <v>7003</v>
      </c>
      <c r="C539" s="94" t="s">
        <v>950</v>
      </c>
      <c r="D539" s="94" t="s">
        <v>951</v>
      </c>
      <c r="E539" s="95" t="s">
        <v>952</v>
      </c>
      <c r="F539" s="115" t="s">
        <v>1706</v>
      </c>
      <c r="G539" s="104" t="s">
        <v>1343</v>
      </c>
      <c r="H539" s="77">
        <v>0</v>
      </c>
      <c r="I539" s="77">
        <v>0</v>
      </c>
      <c r="J539" s="77">
        <v>2014</v>
      </c>
      <c r="K539" s="77">
        <v>0</v>
      </c>
      <c r="L539" s="77">
        <v>0</v>
      </c>
      <c r="M539" s="77">
        <v>2014</v>
      </c>
      <c r="N539" s="77" t="s">
        <v>955</v>
      </c>
      <c r="O539" s="77" t="s">
        <v>52</v>
      </c>
      <c r="P539" s="77" t="s">
        <v>52</v>
      </c>
      <c r="Q539" s="117">
        <v>638839</v>
      </c>
      <c r="R539" s="118" t="s">
        <v>973</v>
      </c>
      <c r="S539" s="104">
        <v>749</v>
      </c>
      <c r="T539" s="74"/>
      <c r="U539" s="80" t="s">
        <v>974</v>
      </c>
      <c r="V539" s="80" t="s">
        <v>958</v>
      </c>
      <c r="W539" s="77" t="s">
        <v>975</v>
      </c>
    </row>
    <row r="540" spans="1:23" ht="72">
      <c r="A540" s="71"/>
      <c r="B540" s="94">
        <v>7003</v>
      </c>
      <c r="C540" s="94" t="s">
        <v>950</v>
      </c>
      <c r="D540" s="94" t="s">
        <v>951</v>
      </c>
      <c r="E540" s="95" t="s">
        <v>952</v>
      </c>
      <c r="F540" s="115" t="s">
        <v>1707</v>
      </c>
      <c r="G540" s="104" t="s">
        <v>1708</v>
      </c>
      <c r="H540" s="77">
        <v>0</v>
      </c>
      <c r="I540" s="77">
        <v>0</v>
      </c>
      <c r="J540" s="77">
        <v>2014</v>
      </c>
      <c r="K540" s="77">
        <v>0</v>
      </c>
      <c r="L540" s="77">
        <v>0</v>
      </c>
      <c r="M540" s="77">
        <v>2014</v>
      </c>
      <c r="N540" s="77" t="s">
        <v>955</v>
      </c>
      <c r="O540" s="77" t="s">
        <v>52</v>
      </c>
      <c r="P540" s="77" t="s">
        <v>52</v>
      </c>
      <c r="Q540" s="117">
        <v>638839</v>
      </c>
      <c r="R540" s="118" t="s">
        <v>973</v>
      </c>
      <c r="S540" s="104">
        <v>3123</v>
      </c>
      <c r="T540" s="74"/>
      <c r="U540" s="80" t="s">
        <v>974</v>
      </c>
      <c r="V540" s="80" t="s">
        <v>958</v>
      </c>
      <c r="W540" s="77" t="s">
        <v>975</v>
      </c>
    </row>
    <row r="541" spans="1:23" ht="96">
      <c r="A541" s="71"/>
      <c r="B541" s="94">
        <v>7003</v>
      </c>
      <c r="C541" s="94" t="s">
        <v>950</v>
      </c>
      <c r="D541" s="94" t="s">
        <v>951</v>
      </c>
      <c r="E541" s="95" t="s">
        <v>952</v>
      </c>
      <c r="F541" s="115" t="s">
        <v>1709</v>
      </c>
      <c r="G541" s="104" t="s">
        <v>1710</v>
      </c>
      <c r="H541" s="77">
        <v>0</v>
      </c>
      <c r="I541" s="77">
        <v>0</v>
      </c>
      <c r="J541" s="77">
        <v>2014</v>
      </c>
      <c r="K541" s="77">
        <v>0</v>
      </c>
      <c r="L541" s="77">
        <v>0</v>
      </c>
      <c r="M541" s="77">
        <v>2014</v>
      </c>
      <c r="N541" s="77" t="s">
        <v>955</v>
      </c>
      <c r="O541" s="77" t="s">
        <v>52</v>
      </c>
      <c r="P541" s="77" t="s">
        <v>52</v>
      </c>
      <c r="Q541" s="117">
        <v>638839</v>
      </c>
      <c r="R541" s="118" t="s">
        <v>973</v>
      </c>
      <c r="S541" s="104">
        <v>1779</v>
      </c>
      <c r="T541" s="74"/>
      <c r="U541" s="80" t="s">
        <v>974</v>
      </c>
      <c r="V541" s="80" t="s">
        <v>958</v>
      </c>
      <c r="W541" s="77" t="s">
        <v>975</v>
      </c>
    </row>
    <row r="542" spans="1:23" ht="72">
      <c r="A542" s="71"/>
      <c r="B542" s="94">
        <v>7003</v>
      </c>
      <c r="C542" s="94" t="s">
        <v>950</v>
      </c>
      <c r="D542" s="94" t="s">
        <v>951</v>
      </c>
      <c r="E542" s="95" t="s">
        <v>952</v>
      </c>
      <c r="F542" s="115" t="s">
        <v>1711</v>
      </c>
      <c r="G542" s="104" t="s">
        <v>1109</v>
      </c>
      <c r="H542" s="77">
        <v>0</v>
      </c>
      <c r="I542" s="77">
        <v>0</v>
      </c>
      <c r="J542" s="77">
        <v>2014</v>
      </c>
      <c r="K542" s="77">
        <v>0</v>
      </c>
      <c r="L542" s="77">
        <v>0</v>
      </c>
      <c r="M542" s="77">
        <v>2014</v>
      </c>
      <c r="N542" s="77" t="s">
        <v>955</v>
      </c>
      <c r="O542" s="77" t="s">
        <v>52</v>
      </c>
      <c r="P542" s="77" t="s">
        <v>52</v>
      </c>
      <c r="Q542" s="117">
        <v>638839</v>
      </c>
      <c r="R542" s="118" t="s">
        <v>973</v>
      </c>
      <c r="S542" s="104">
        <v>5501</v>
      </c>
      <c r="T542" s="74"/>
      <c r="U542" s="80" t="s">
        <v>974</v>
      </c>
      <c r="V542" s="80" t="s">
        <v>958</v>
      </c>
      <c r="W542" s="77" t="s">
        <v>975</v>
      </c>
    </row>
    <row r="543" spans="1:23" ht="84">
      <c r="A543" s="71"/>
      <c r="B543" s="94">
        <v>7003</v>
      </c>
      <c r="C543" s="94" t="s">
        <v>950</v>
      </c>
      <c r="D543" s="94" t="s">
        <v>951</v>
      </c>
      <c r="E543" s="95" t="s">
        <v>952</v>
      </c>
      <c r="F543" s="115" t="s">
        <v>1712</v>
      </c>
      <c r="G543" s="104" t="s">
        <v>1109</v>
      </c>
      <c r="H543" s="77">
        <v>0</v>
      </c>
      <c r="I543" s="77">
        <v>0</v>
      </c>
      <c r="J543" s="77">
        <v>2014</v>
      </c>
      <c r="K543" s="77">
        <v>0</v>
      </c>
      <c r="L543" s="77">
        <v>0</v>
      </c>
      <c r="M543" s="77">
        <v>2014</v>
      </c>
      <c r="N543" s="77" t="s">
        <v>955</v>
      </c>
      <c r="O543" s="77" t="s">
        <v>52</v>
      </c>
      <c r="P543" s="77" t="s">
        <v>52</v>
      </c>
      <c r="Q543" s="117">
        <v>638839</v>
      </c>
      <c r="R543" s="118" t="s">
        <v>973</v>
      </c>
      <c r="S543" s="104">
        <v>9251</v>
      </c>
      <c r="T543" s="74"/>
      <c r="U543" s="80" t="s">
        <v>974</v>
      </c>
      <c r="V543" s="80" t="s">
        <v>958</v>
      </c>
      <c r="W543" s="77" t="s">
        <v>975</v>
      </c>
    </row>
    <row r="544" spans="1:23" ht="72">
      <c r="A544" s="71"/>
      <c r="B544" s="94">
        <v>7003</v>
      </c>
      <c r="C544" s="94" t="s">
        <v>950</v>
      </c>
      <c r="D544" s="94" t="s">
        <v>951</v>
      </c>
      <c r="E544" s="95" t="s">
        <v>952</v>
      </c>
      <c r="F544" s="115" t="s">
        <v>1713</v>
      </c>
      <c r="G544" s="104" t="s">
        <v>1109</v>
      </c>
      <c r="H544" s="77">
        <v>0</v>
      </c>
      <c r="I544" s="77">
        <v>0</v>
      </c>
      <c r="J544" s="77">
        <v>2014</v>
      </c>
      <c r="K544" s="77">
        <v>0</v>
      </c>
      <c r="L544" s="77">
        <v>0</v>
      </c>
      <c r="M544" s="77">
        <v>2014</v>
      </c>
      <c r="N544" s="77" t="s">
        <v>955</v>
      </c>
      <c r="O544" s="77" t="s">
        <v>52</v>
      </c>
      <c r="P544" s="77" t="s">
        <v>52</v>
      </c>
      <c r="Q544" s="117">
        <v>638839</v>
      </c>
      <c r="R544" s="118" t="s">
        <v>973</v>
      </c>
      <c r="S544" s="104">
        <v>8499</v>
      </c>
      <c r="T544" s="74"/>
      <c r="U544" s="80" t="s">
        <v>974</v>
      </c>
      <c r="V544" s="80" t="s">
        <v>958</v>
      </c>
      <c r="W544" s="77" t="s">
        <v>975</v>
      </c>
    </row>
    <row r="545" spans="1:23" ht="72">
      <c r="A545" s="71"/>
      <c r="B545" s="94">
        <v>7003</v>
      </c>
      <c r="C545" s="94" t="s">
        <v>950</v>
      </c>
      <c r="D545" s="94" t="s">
        <v>951</v>
      </c>
      <c r="E545" s="95" t="s">
        <v>952</v>
      </c>
      <c r="F545" s="115" t="s">
        <v>1714</v>
      </c>
      <c r="G545" s="104" t="s">
        <v>1109</v>
      </c>
      <c r="H545" s="77">
        <v>0</v>
      </c>
      <c r="I545" s="77">
        <v>0</v>
      </c>
      <c r="J545" s="77">
        <v>2014</v>
      </c>
      <c r="K545" s="77">
        <v>0</v>
      </c>
      <c r="L545" s="77">
        <v>0</v>
      </c>
      <c r="M545" s="77">
        <v>2014</v>
      </c>
      <c r="N545" s="77" t="s">
        <v>955</v>
      </c>
      <c r="O545" s="77" t="s">
        <v>52</v>
      </c>
      <c r="P545" s="77" t="s">
        <v>52</v>
      </c>
      <c r="Q545" s="117">
        <v>638839</v>
      </c>
      <c r="R545" s="118" t="s">
        <v>973</v>
      </c>
      <c r="S545" s="104">
        <v>683</v>
      </c>
      <c r="T545" s="74"/>
      <c r="U545" s="80" t="s">
        <v>974</v>
      </c>
      <c r="V545" s="80" t="s">
        <v>958</v>
      </c>
      <c r="W545" s="77" t="s">
        <v>975</v>
      </c>
    </row>
    <row r="546" spans="1:23" ht="96">
      <c r="A546" s="71"/>
      <c r="B546" s="94">
        <v>7003</v>
      </c>
      <c r="C546" s="94" t="s">
        <v>950</v>
      </c>
      <c r="D546" s="94" t="s">
        <v>951</v>
      </c>
      <c r="E546" s="95" t="s">
        <v>952</v>
      </c>
      <c r="F546" s="115" t="s">
        <v>1715</v>
      </c>
      <c r="G546" s="104" t="s">
        <v>1109</v>
      </c>
      <c r="H546" s="77">
        <v>0</v>
      </c>
      <c r="I546" s="77">
        <v>0</v>
      </c>
      <c r="J546" s="77">
        <v>2014</v>
      </c>
      <c r="K546" s="77">
        <v>0</v>
      </c>
      <c r="L546" s="77">
        <v>0</v>
      </c>
      <c r="M546" s="77">
        <v>2014</v>
      </c>
      <c r="N546" s="77" t="s">
        <v>955</v>
      </c>
      <c r="O546" s="77" t="s">
        <v>52</v>
      </c>
      <c r="P546" s="77" t="s">
        <v>52</v>
      </c>
      <c r="Q546" s="117">
        <v>638839</v>
      </c>
      <c r="R546" s="118" t="s">
        <v>973</v>
      </c>
      <c r="S546" s="104">
        <v>32</v>
      </c>
      <c r="T546" s="74"/>
      <c r="U546" s="80" t="s">
        <v>974</v>
      </c>
      <c r="V546" s="80" t="s">
        <v>958</v>
      </c>
      <c r="W546" s="77" t="s">
        <v>975</v>
      </c>
    </row>
    <row r="547" spans="1:23" ht="72">
      <c r="A547" s="71"/>
      <c r="B547" s="94">
        <v>7003</v>
      </c>
      <c r="C547" s="94" t="s">
        <v>950</v>
      </c>
      <c r="D547" s="94" t="s">
        <v>951</v>
      </c>
      <c r="E547" s="95" t="s">
        <v>952</v>
      </c>
      <c r="F547" s="115" t="s">
        <v>1716</v>
      </c>
      <c r="G547" s="104" t="s">
        <v>1109</v>
      </c>
      <c r="H547" s="77">
        <v>0</v>
      </c>
      <c r="I547" s="77">
        <v>0</v>
      </c>
      <c r="J547" s="77">
        <v>2014</v>
      </c>
      <c r="K547" s="77">
        <v>0</v>
      </c>
      <c r="L547" s="77">
        <v>0</v>
      </c>
      <c r="M547" s="77">
        <v>2014</v>
      </c>
      <c r="N547" s="77" t="s">
        <v>955</v>
      </c>
      <c r="O547" s="77" t="s">
        <v>52</v>
      </c>
      <c r="P547" s="77" t="s">
        <v>52</v>
      </c>
      <c r="Q547" s="117">
        <v>638839</v>
      </c>
      <c r="R547" s="118" t="s">
        <v>973</v>
      </c>
      <c r="S547" s="104">
        <v>8499</v>
      </c>
      <c r="T547" s="74"/>
      <c r="U547" s="80" t="s">
        <v>974</v>
      </c>
      <c r="V547" s="80" t="s">
        <v>958</v>
      </c>
      <c r="W547" s="77" t="s">
        <v>975</v>
      </c>
    </row>
    <row r="548" spans="1:23" ht="72">
      <c r="A548" s="71"/>
      <c r="B548" s="94">
        <v>7003</v>
      </c>
      <c r="C548" s="94" t="s">
        <v>950</v>
      </c>
      <c r="D548" s="94" t="s">
        <v>951</v>
      </c>
      <c r="E548" s="95" t="s">
        <v>952</v>
      </c>
      <c r="F548" s="115" t="s">
        <v>1717</v>
      </c>
      <c r="G548" s="104" t="s">
        <v>1057</v>
      </c>
      <c r="H548" s="77">
        <v>0</v>
      </c>
      <c r="I548" s="77">
        <v>0</v>
      </c>
      <c r="J548" s="77">
        <v>2014</v>
      </c>
      <c r="K548" s="77">
        <v>0</v>
      </c>
      <c r="L548" s="77">
        <v>0</v>
      </c>
      <c r="M548" s="77">
        <v>2014</v>
      </c>
      <c r="N548" s="77" t="s">
        <v>955</v>
      </c>
      <c r="O548" s="77" t="s">
        <v>52</v>
      </c>
      <c r="P548" s="77" t="s">
        <v>52</v>
      </c>
      <c r="Q548" s="117">
        <v>638839</v>
      </c>
      <c r="R548" s="118" t="s">
        <v>973</v>
      </c>
      <c r="S548" s="104">
        <v>1242</v>
      </c>
      <c r="T548" s="74"/>
      <c r="U548" s="80" t="s">
        <v>974</v>
      </c>
      <c r="V548" s="80" t="s">
        <v>958</v>
      </c>
      <c r="W548" s="77" t="s">
        <v>975</v>
      </c>
    </row>
    <row r="549" spans="1:23" ht="72">
      <c r="A549" s="71"/>
      <c r="B549" s="94">
        <v>7003</v>
      </c>
      <c r="C549" s="94" t="s">
        <v>950</v>
      </c>
      <c r="D549" s="94" t="s">
        <v>951</v>
      </c>
      <c r="E549" s="95" t="s">
        <v>952</v>
      </c>
      <c r="F549" s="115" t="s">
        <v>1718</v>
      </c>
      <c r="G549" s="104" t="s">
        <v>1057</v>
      </c>
      <c r="H549" s="77">
        <v>0</v>
      </c>
      <c r="I549" s="77">
        <v>0</v>
      </c>
      <c r="J549" s="77">
        <v>2014</v>
      </c>
      <c r="K549" s="77">
        <v>0</v>
      </c>
      <c r="L549" s="77">
        <v>0</v>
      </c>
      <c r="M549" s="77">
        <v>2014</v>
      </c>
      <c r="N549" s="77" t="s">
        <v>955</v>
      </c>
      <c r="O549" s="77" t="s">
        <v>52</v>
      </c>
      <c r="P549" s="77" t="s">
        <v>52</v>
      </c>
      <c r="Q549" s="117">
        <v>638839</v>
      </c>
      <c r="R549" s="118" t="s">
        <v>973</v>
      </c>
      <c r="S549" s="104">
        <v>624</v>
      </c>
      <c r="T549" s="74"/>
      <c r="U549" s="80" t="s">
        <v>974</v>
      </c>
      <c r="V549" s="80" t="s">
        <v>958</v>
      </c>
      <c r="W549" s="77" t="s">
        <v>975</v>
      </c>
    </row>
    <row r="550" spans="1:23" ht="108">
      <c r="A550" s="71"/>
      <c r="B550" s="94">
        <v>7003</v>
      </c>
      <c r="C550" s="94" t="s">
        <v>950</v>
      </c>
      <c r="D550" s="94" t="s">
        <v>951</v>
      </c>
      <c r="E550" s="95" t="s">
        <v>952</v>
      </c>
      <c r="F550" s="115" t="s">
        <v>1719</v>
      </c>
      <c r="G550" s="104" t="s">
        <v>1720</v>
      </c>
      <c r="H550" s="77">
        <v>0</v>
      </c>
      <c r="I550" s="77">
        <v>0</v>
      </c>
      <c r="J550" s="77">
        <v>2014</v>
      </c>
      <c r="K550" s="77">
        <v>0</v>
      </c>
      <c r="L550" s="77">
        <v>0</v>
      </c>
      <c r="M550" s="77">
        <v>2014</v>
      </c>
      <c r="N550" s="77" t="s">
        <v>955</v>
      </c>
      <c r="O550" s="77" t="s">
        <v>52</v>
      </c>
      <c r="P550" s="77" t="s">
        <v>52</v>
      </c>
      <c r="Q550" s="117">
        <v>638839</v>
      </c>
      <c r="R550" s="118" t="s">
        <v>973</v>
      </c>
      <c r="S550" s="104">
        <v>405</v>
      </c>
      <c r="T550" s="74"/>
      <c r="U550" s="80" t="s">
        <v>974</v>
      </c>
      <c r="V550" s="80" t="s">
        <v>958</v>
      </c>
      <c r="W550" s="77" t="s">
        <v>975</v>
      </c>
    </row>
    <row r="551" spans="1:23" ht="84">
      <c r="A551" s="71"/>
      <c r="B551" s="94">
        <v>7003</v>
      </c>
      <c r="C551" s="94" t="s">
        <v>950</v>
      </c>
      <c r="D551" s="94" t="s">
        <v>951</v>
      </c>
      <c r="E551" s="95" t="s">
        <v>952</v>
      </c>
      <c r="F551" s="115" t="s">
        <v>1721</v>
      </c>
      <c r="G551" s="104" t="s">
        <v>1722</v>
      </c>
      <c r="H551" s="77">
        <v>0</v>
      </c>
      <c r="I551" s="77">
        <v>0</v>
      </c>
      <c r="J551" s="77">
        <v>2014</v>
      </c>
      <c r="K551" s="77">
        <v>0</v>
      </c>
      <c r="L551" s="77">
        <v>0</v>
      </c>
      <c r="M551" s="77">
        <v>2014</v>
      </c>
      <c r="N551" s="77" t="s">
        <v>955</v>
      </c>
      <c r="O551" s="77" t="s">
        <v>52</v>
      </c>
      <c r="P551" s="77" t="s">
        <v>52</v>
      </c>
      <c r="Q551" s="117">
        <v>638839</v>
      </c>
      <c r="R551" s="118" t="s">
        <v>973</v>
      </c>
      <c r="S551" s="104">
        <v>646</v>
      </c>
      <c r="T551" s="74"/>
      <c r="U551" s="80" t="s">
        <v>974</v>
      </c>
      <c r="V551" s="80" t="s">
        <v>958</v>
      </c>
      <c r="W551" s="77" t="s">
        <v>975</v>
      </c>
    </row>
    <row r="552" spans="1:23" ht="132">
      <c r="A552" s="71"/>
      <c r="B552" s="94">
        <v>7003</v>
      </c>
      <c r="C552" s="94" t="s">
        <v>950</v>
      </c>
      <c r="D552" s="94" t="s">
        <v>951</v>
      </c>
      <c r="E552" s="95" t="s">
        <v>952</v>
      </c>
      <c r="F552" s="115" t="s">
        <v>1723</v>
      </c>
      <c r="G552" s="104" t="s">
        <v>1724</v>
      </c>
      <c r="H552" s="77">
        <v>0</v>
      </c>
      <c r="I552" s="77">
        <v>0</v>
      </c>
      <c r="J552" s="77">
        <v>2014</v>
      </c>
      <c r="K552" s="77">
        <v>0</v>
      </c>
      <c r="L552" s="77">
        <v>0</v>
      </c>
      <c r="M552" s="77">
        <v>2014</v>
      </c>
      <c r="N552" s="77" t="s">
        <v>955</v>
      </c>
      <c r="O552" s="77" t="s">
        <v>52</v>
      </c>
      <c r="P552" s="77" t="s">
        <v>52</v>
      </c>
      <c r="Q552" s="117">
        <v>638839</v>
      </c>
      <c r="R552" s="118" t="s">
        <v>973</v>
      </c>
      <c r="S552" s="104">
        <v>135</v>
      </c>
      <c r="T552" s="74"/>
      <c r="U552" s="80" t="s">
        <v>974</v>
      </c>
      <c r="V552" s="80" t="s">
        <v>958</v>
      </c>
      <c r="W552" s="77" t="s">
        <v>975</v>
      </c>
    </row>
    <row r="553" spans="1:23" ht="84">
      <c r="A553" s="71"/>
      <c r="B553" s="94">
        <v>7003</v>
      </c>
      <c r="C553" s="94" t="s">
        <v>950</v>
      </c>
      <c r="D553" s="94" t="s">
        <v>951</v>
      </c>
      <c r="E553" s="95" t="s">
        <v>952</v>
      </c>
      <c r="F553" s="115" t="s">
        <v>1725</v>
      </c>
      <c r="G553" s="104" t="s">
        <v>1601</v>
      </c>
      <c r="H553" s="77">
        <v>0</v>
      </c>
      <c r="I553" s="77">
        <v>0</v>
      </c>
      <c r="J553" s="77">
        <v>2014</v>
      </c>
      <c r="K553" s="77">
        <v>0</v>
      </c>
      <c r="L553" s="77">
        <v>0</v>
      </c>
      <c r="M553" s="77">
        <v>2014</v>
      </c>
      <c r="N553" s="77" t="s">
        <v>955</v>
      </c>
      <c r="O553" s="77" t="s">
        <v>52</v>
      </c>
      <c r="P553" s="77" t="s">
        <v>52</v>
      </c>
      <c r="Q553" s="117">
        <v>638839</v>
      </c>
      <c r="R553" s="118" t="s">
        <v>973</v>
      </c>
      <c r="S553" s="104">
        <v>16338</v>
      </c>
      <c r="T553" s="74"/>
      <c r="U553" s="80" t="s">
        <v>974</v>
      </c>
      <c r="V553" s="80" t="s">
        <v>958</v>
      </c>
      <c r="W553" s="77" t="s">
        <v>975</v>
      </c>
    </row>
    <row r="554" spans="1:23" ht="108">
      <c r="A554" s="71"/>
      <c r="B554" s="94">
        <v>7003</v>
      </c>
      <c r="C554" s="94" t="s">
        <v>950</v>
      </c>
      <c r="D554" s="94" t="s">
        <v>951</v>
      </c>
      <c r="E554" s="95" t="s">
        <v>952</v>
      </c>
      <c r="F554" s="115" t="s">
        <v>1726</v>
      </c>
      <c r="G554" s="104" t="s">
        <v>1727</v>
      </c>
      <c r="H554" s="77">
        <v>0</v>
      </c>
      <c r="I554" s="77">
        <v>0</v>
      </c>
      <c r="J554" s="77">
        <v>2014</v>
      </c>
      <c r="K554" s="77">
        <v>0</v>
      </c>
      <c r="L554" s="77">
        <v>0</v>
      </c>
      <c r="M554" s="77">
        <v>2014</v>
      </c>
      <c r="N554" s="77" t="s">
        <v>955</v>
      </c>
      <c r="O554" s="77" t="s">
        <v>52</v>
      </c>
      <c r="P554" s="77" t="s">
        <v>52</v>
      </c>
      <c r="Q554" s="117">
        <v>638839</v>
      </c>
      <c r="R554" s="118" t="s">
        <v>973</v>
      </c>
      <c r="S554" s="104">
        <v>12578</v>
      </c>
      <c r="T554" s="74"/>
      <c r="U554" s="80" t="s">
        <v>974</v>
      </c>
      <c r="V554" s="80" t="s">
        <v>958</v>
      </c>
      <c r="W554" s="77" t="s">
        <v>975</v>
      </c>
    </row>
    <row r="555" spans="1:23" ht="84">
      <c r="A555" s="71"/>
      <c r="B555" s="94">
        <v>7003</v>
      </c>
      <c r="C555" s="94" t="s">
        <v>950</v>
      </c>
      <c r="D555" s="94" t="s">
        <v>951</v>
      </c>
      <c r="E555" s="95" t="s">
        <v>952</v>
      </c>
      <c r="F555" s="115" t="s">
        <v>1728</v>
      </c>
      <c r="G555" s="104" t="s">
        <v>1009</v>
      </c>
      <c r="H555" s="77">
        <v>0</v>
      </c>
      <c r="I555" s="77">
        <v>0</v>
      </c>
      <c r="J555" s="77">
        <v>2014</v>
      </c>
      <c r="K555" s="77">
        <v>0</v>
      </c>
      <c r="L555" s="77">
        <v>0</v>
      </c>
      <c r="M555" s="77">
        <v>2014</v>
      </c>
      <c r="N555" s="77" t="s">
        <v>955</v>
      </c>
      <c r="O555" s="77" t="s">
        <v>52</v>
      </c>
      <c r="P555" s="77" t="s">
        <v>52</v>
      </c>
      <c r="Q555" s="117">
        <v>638839</v>
      </c>
      <c r="R555" s="118" t="s">
        <v>973</v>
      </c>
      <c r="S555" s="104">
        <v>2373</v>
      </c>
      <c r="T555" s="74"/>
      <c r="U555" s="80" t="s">
        <v>974</v>
      </c>
      <c r="V555" s="80" t="s">
        <v>958</v>
      </c>
      <c r="W555" s="77" t="s">
        <v>975</v>
      </c>
    </row>
    <row r="556" spans="1:23" ht="108">
      <c r="A556" s="71"/>
      <c r="B556" s="94">
        <v>7003</v>
      </c>
      <c r="C556" s="94" t="s">
        <v>950</v>
      </c>
      <c r="D556" s="94" t="s">
        <v>951</v>
      </c>
      <c r="E556" s="95" t="s">
        <v>952</v>
      </c>
      <c r="F556" s="115" t="s">
        <v>1729</v>
      </c>
      <c r="G556" s="104" t="s">
        <v>1603</v>
      </c>
      <c r="H556" s="77">
        <v>0</v>
      </c>
      <c r="I556" s="77">
        <v>0</v>
      </c>
      <c r="J556" s="77">
        <v>2014</v>
      </c>
      <c r="K556" s="77">
        <v>0</v>
      </c>
      <c r="L556" s="77">
        <v>0</v>
      </c>
      <c r="M556" s="77">
        <v>2014</v>
      </c>
      <c r="N556" s="77" t="s">
        <v>955</v>
      </c>
      <c r="O556" s="77" t="s">
        <v>52</v>
      </c>
      <c r="P556" s="77" t="s">
        <v>52</v>
      </c>
      <c r="Q556" s="117">
        <v>638839</v>
      </c>
      <c r="R556" s="118" t="s">
        <v>973</v>
      </c>
      <c r="S556" s="104">
        <v>56</v>
      </c>
      <c r="T556" s="74"/>
      <c r="U556" s="80" t="s">
        <v>974</v>
      </c>
      <c r="V556" s="80" t="s">
        <v>958</v>
      </c>
      <c r="W556" s="77" t="s">
        <v>975</v>
      </c>
    </row>
    <row r="557" spans="1:23" ht="72">
      <c r="A557" s="71"/>
      <c r="B557" s="94">
        <v>7003</v>
      </c>
      <c r="C557" s="94" t="s">
        <v>950</v>
      </c>
      <c r="D557" s="94" t="s">
        <v>951</v>
      </c>
      <c r="E557" s="95" t="s">
        <v>952</v>
      </c>
      <c r="F557" s="83" t="s">
        <v>1730</v>
      </c>
      <c r="G557" s="83" t="s">
        <v>1139</v>
      </c>
      <c r="H557" s="83">
        <v>0</v>
      </c>
      <c r="I557" s="83">
        <v>0</v>
      </c>
      <c r="J557" s="83">
        <v>2014</v>
      </c>
      <c r="K557" s="83">
        <v>0</v>
      </c>
      <c r="L557" s="83">
        <v>0</v>
      </c>
      <c r="M557" s="83">
        <v>2014</v>
      </c>
      <c r="N557" s="83" t="s">
        <v>955</v>
      </c>
      <c r="O557" s="83">
        <v>2</v>
      </c>
      <c r="P557" s="83">
        <v>1</v>
      </c>
      <c r="Q557" s="83" t="s">
        <v>956</v>
      </c>
      <c r="R557" s="83" t="s">
        <v>52</v>
      </c>
      <c r="S557" s="83">
        <v>165</v>
      </c>
      <c r="T557" s="83"/>
      <c r="U557" s="80" t="s">
        <v>957</v>
      </c>
      <c r="V557" s="80" t="s">
        <v>958</v>
      </c>
      <c r="W557" s="74" t="s">
        <v>959</v>
      </c>
    </row>
    <row r="558" spans="1:23" ht="84">
      <c r="A558" s="71"/>
      <c r="B558" s="94">
        <v>7003</v>
      </c>
      <c r="C558" s="94" t="s">
        <v>950</v>
      </c>
      <c r="D558" s="94" t="s">
        <v>951</v>
      </c>
      <c r="E558" s="95" t="s">
        <v>952</v>
      </c>
      <c r="F558" s="110" t="s">
        <v>1731</v>
      </c>
      <c r="G558" s="104" t="s">
        <v>1732</v>
      </c>
      <c r="H558" s="82">
        <v>0</v>
      </c>
      <c r="I558" s="82">
        <v>0</v>
      </c>
      <c r="J558" s="82">
        <v>2014</v>
      </c>
      <c r="K558" s="82">
        <v>0</v>
      </c>
      <c r="L558" s="82">
        <v>0</v>
      </c>
      <c r="M558" s="82">
        <v>2014</v>
      </c>
      <c r="N558" s="82" t="s">
        <v>955</v>
      </c>
      <c r="O558" s="82">
        <v>1</v>
      </c>
      <c r="P558" s="82">
        <v>1</v>
      </c>
      <c r="Q558" s="82" t="s">
        <v>967</v>
      </c>
      <c r="R558" s="83" t="s">
        <v>52</v>
      </c>
      <c r="S558" s="82">
        <v>200</v>
      </c>
      <c r="T558" s="82"/>
      <c r="U558" s="80" t="s">
        <v>957</v>
      </c>
      <c r="V558" s="80" t="s">
        <v>958</v>
      </c>
      <c r="W558" s="74" t="s">
        <v>959</v>
      </c>
    </row>
    <row r="559" spans="1:23" ht="72">
      <c r="A559" s="71"/>
      <c r="B559" s="94">
        <v>7003</v>
      </c>
      <c r="C559" s="94" t="s">
        <v>950</v>
      </c>
      <c r="D559" s="94" t="s">
        <v>951</v>
      </c>
      <c r="E559" s="95" t="s">
        <v>952</v>
      </c>
      <c r="F559" s="74" t="s">
        <v>1733</v>
      </c>
      <c r="G559" s="74" t="s">
        <v>1139</v>
      </c>
      <c r="H559" s="74">
        <v>27</v>
      </c>
      <c r="I559" s="74">
        <v>3</v>
      </c>
      <c r="J559" s="74">
        <v>2014</v>
      </c>
      <c r="K559" s="74">
        <v>27</v>
      </c>
      <c r="L559" s="74">
        <v>3</v>
      </c>
      <c r="M559" s="74">
        <v>2014</v>
      </c>
      <c r="N559" s="74" t="s">
        <v>955</v>
      </c>
      <c r="O559" s="74">
        <v>2</v>
      </c>
      <c r="P559" s="74">
        <v>1</v>
      </c>
      <c r="Q559" s="74" t="s">
        <v>1734</v>
      </c>
      <c r="R559" s="83" t="s">
        <v>52</v>
      </c>
      <c r="S559" s="74">
        <v>20</v>
      </c>
      <c r="T559" s="74"/>
      <c r="U559" s="74" t="s">
        <v>957</v>
      </c>
      <c r="V559" s="75" t="s">
        <v>958</v>
      </c>
      <c r="W559" s="76" t="s">
        <v>959</v>
      </c>
    </row>
    <row r="560" spans="1:23" ht="108">
      <c r="A560" s="71"/>
      <c r="B560" s="94">
        <v>7003</v>
      </c>
      <c r="C560" s="94" t="s">
        <v>950</v>
      </c>
      <c r="D560" s="94" t="s">
        <v>951</v>
      </c>
      <c r="E560" s="95" t="s">
        <v>952</v>
      </c>
      <c r="F560" s="83" t="s">
        <v>1735</v>
      </c>
      <c r="G560" s="83" t="s">
        <v>1736</v>
      </c>
      <c r="H560" s="83">
        <v>0</v>
      </c>
      <c r="I560" s="83">
        <v>12</v>
      </c>
      <c r="J560" s="83">
        <v>2014</v>
      </c>
      <c r="K560" s="83">
        <v>0</v>
      </c>
      <c r="L560" s="83">
        <v>12</v>
      </c>
      <c r="M560" s="83">
        <v>2014</v>
      </c>
      <c r="N560" s="83" t="s">
        <v>955</v>
      </c>
      <c r="O560" s="83">
        <v>2</v>
      </c>
      <c r="P560" s="83">
        <v>1</v>
      </c>
      <c r="Q560" s="83" t="s">
        <v>967</v>
      </c>
      <c r="R560" s="83" t="s">
        <v>52</v>
      </c>
      <c r="S560" s="83">
        <v>333</v>
      </c>
      <c r="T560" s="83"/>
      <c r="U560" s="71" t="s">
        <v>957</v>
      </c>
      <c r="V560" s="71" t="s">
        <v>958</v>
      </c>
      <c r="W560" s="77" t="s">
        <v>959</v>
      </c>
    </row>
    <row r="561" spans="1:23" ht="72">
      <c r="A561" s="71"/>
      <c r="B561" s="94">
        <v>7003</v>
      </c>
      <c r="C561" s="94" t="s">
        <v>950</v>
      </c>
      <c r="D561" s="94" t="s">
        <v>951</v>
      </c>
      <c r="E561" s="95" t="s">
        <v>952</v>
      </c>
      <c r="F561" s="83" t="s">
        <v>1737</v>
      </c>
      <c r="G561" s="83" t="s">
        <v>997</v>
      </c>
      <c r="H561" s="83">
        <v>0</v>
      </c>
      <c r="I561" s="83">
        <v>0</v>
      </c>
      <c r="J561" s="83">
        <v>2014</v>
      </c>
      <c r="K561" s="83">
        <v>0</v>
      </c>
      <c r="L561" s="83">
        <v>0</v>
      </c>
      <c r="M561" s="83">
        <v>2014</v>
      </c>
      <c r="N561" s="83" t="s">
        <v>955</v>
      </c>
      <c r="O561" s="83">
        <v>2</v>
      </c>
      <c r="P561" s="83">
        <v>1</v>
      </c>
      <c r="Q561" s="83" t="s">
        <v>956</v>
      </c>
      <c r="R561" s="83" t="s">
        <v>52</v>
      </c>
      <c r="S561" s="83">
        <v>240</v>
      </c>
      <c r="T561" s="83"/>
      <c r="U561" s="71" t="s">
        <v>957</v>
      </c>
      <c r="V561" s="71" t="s">
        <v>958</v>
      </c>
      <c r="W561" s="77" t="s">
        <v>959</v>
      </c>
    </row>
    <row r="562" spans="1:23" ht="108">
      <c r="A562" s="71"/>
      <c r="B562" s="94">
        <v>7003</v>
      </c>
      <c r="C562" s="94" t="s">
        <v>950</v>
      </c>
      <c r="D562" s="94" t="s">
        <v>951</v>
      </c>
      <c r="E562" s="95" t="s">
        <v>952</v>
      </c>
      <c r="F562" s="126" t="s">
        <v>1738</v>
      </c>
      <c r="G562" s="83" t="s">
        <v>1739</v>
      </c>
      <c r="H562" s="71">
        <v>0</v>
      </c>
      <c r="I562" s="71">
        <v>11</v>
      </c>
      <c r="J562" s="71">
        <v>2014</v>
      </c>
      <c r="K562" s="71">
        <v>0</v>
      </c>
      <c r="L562" s="71">
        <v>11</v>
      </c>
      <c r="M562" s="71">
        <v>2014</v>
      </c>
      <c r="N562" s="71" t="s">
        <v>955</v>
      </c>
      <c r="O562" s="71">
        <v>2</v>
      </c>
      <c r="P562" s="71">
        <v>1</v>
      </c>
      <c r="Q562" s="71" t="s">
        <v>995</v>
      </c>
      <c r="R562" s="71" t="s">
        <v>52</v>
      </c>
      <c r="S562" s="71">
        <v>8</v>
      </c>
      <c r="T562" s="71"/>
      <c r="U562" s="74" t="s">
        <v>957</v>
      </c>
      <c r="V562" s="75" t="s">
        <v>958</v>
      </c>
      <c r="W562" s="76" t="s">
        <v>959</v>
      </c>
    </row>
    <row r="563" spans="1:23" ht="72">
      <c r="A563" s="71"/>
      <c r="B563" s="94">
        <v>7003</v>
      </c>
      <c r="C563" s="94" t="s">
        <v>950</v>
      </c>
      <c r="D563" s="94" t="s">
        <v>951</v>
      </c>
      <c r="E563" s="95" t="s">
        <v>952</v>
      </c>
      <c r="F563" s="83" t="s">
        <v>1740</v>
      </c>
      <c r="G563" s="83" t="s">
        <v>997</v>
      </c>
      <c r="H563" s="83">
        <v>0</v>
      </c>
      <c r="I563" s="83">
        <v>0</v>
      </c>
      <c r="J563" s="83">
        <v>2014</v>
      </c>
      <c r="K563" s="83">
        <v>0</v>
      </c>
      <c r="L563" s="83">
        <v>0</v>
      </c>
      <c r="M563" s="83">
        <v>2014</v>
      </c>
      <c r="N563" s="83" t="s">
        <v>955</v>
      </c>
      <c r="O563" s="83">
        <v>2</v>
      </c>
      <c r="P563" s="83">
        <v>1</v>
      </c>
      <c r="Q563" s="83" t="s">
        <v>1741</v>
      </c>
      <c r="R563" s="83" t="s">
        <v>52</v>
      </c>
      <c r="S563" s="83" t="s">
        <v>1742</v>
      </c>
      <c r="T563" s="83"/>
      <c r="U563" s="71" t="s">
        <v>957</v>
      </c>
      <c r="V563" s="71" t="s">
        <v>958</v>
      </c>
      <c r="W563" s="77" t="s">
        <v>959</v>
      </c>
    </row>
    <row r="564" spans="1:23" ht="72">
      <c r="A564" s="71"/>
      <c r="B564" s="94">
        <v>7003</v>
      </c>
      <c r="C564" s="94" t="s">
        <v>950</v>
      </c>
      <c r="D564" s="94" t="s">
        <v>951</v>
      </c>
      <c r="E564" s="95" t="s">
        <v>952</v>
      </c>
      <c r="F564" s="74" t="s">
        <v>1743</v>
      </c>
      <c r="G564" s="74" t="s">
        <v>1744</v>
      </c>
      <c r="H564" s="74">
        <v>31</v>
      </c>
      <c r="I564" s="74">
        <v>3</v>
      </c>
      <c r="J564" s="74">
        <v>2014</v>
      </c>
      <c r="K564" s="74">
        <v>31</v>
      </c>
      <c r="L564" s="74">
        <v>3</v>
      </c>
      <c r="M564" s="74">
        <v>2014</v>
      </c>
      <c r="N564" s="74" t="s">
        <v>955</v>
      </c>
      <c r="O564" s="74">
        <v>1</v>
      </c>
      <c r="P564" s="74">
        <v>1</v>
      </c>
      <c r="Q564" s="74" t="s">
        <v>1503</v>
      </c>
      <c r="R564" s="74" t="s">
        <v>52</v>
      </c>
      <c r="S564" s="74">
        <v>75</v>
      </c>
      <c r="T564" s="74"/>
      <c r="U564" s="80" t="s">
        <v>957</v>
      </c>
      <c r="V564" s="80" t="s">
        <v>958</v>
      </c>
      <c r="W564" s="77" t="s">
        <v>959</v>
      </c>
    </row>
    <row r="565" spans="1:23" ht="72">
      <c r="A565" s="71"/>
      <c r="B565" s="94">
        <v>7003</v>
      </c>
      <c r="C565" s="94" t="s">
        <v>950</v>
      </c>
      <c r="D565" s="94" t="s">
        <v>951</v>
      </c>
      <c r="E565" s="95" t="s">
        <v>952</v>
      </c>
      <c r="F565" s="146" t="s">
        <v>1745</v>
      </c>
      <c r="G565" s="74" t="s">
        <v>997</v>
      </c>
      <c r="H565" s="74">
        <v>2</v>
      </c>
      <c r="I565" s="74">
        <v>1</v>
      </c>
      <c r="J565" s="74">
        <v>2014</v>
      </c>
      <c r="K565" s="74">
        <v>31</v>
      </c>
      <c r="L565" s="74">
        <v>3</v>
      </c>
      <c r="M565" s="74">
        <v>2014</v>
      </c>
      <c r="N565" s="74" t="s">
        <v>955</v>
      </c>
      <c r="O565" s="74">
        <v>2</v>
      </c>
      <c r="P565" s="74">
        <v>1</v>
      </c>
      <c r="Q565" s="74" t="s">
        <v>967</v>
      </c>
      <c r="R565" s="74" t="s">
        <v>52</v>
      </c>
      <c r="S565" s="74">
        <v>167</v>
      </c>
      <c r="T565" s="74"/>
      <c r="U565" s="80" t="s">
        <v>957</v>
      </c>
      <c r="V565" s="80" t="s">
        <v>958</v>
      </c>
      <c r="W565" s="77" t="s">
        <v>959</v>
      </c>
    </row>
    <row r="566" spans="1:23" ht="72">
      <c r="A566" s="71"/>
      <c r="B566" s="94">
        <v>7003</v>
      </c>
      <c r="C566" s="94" t="s">
        <v>950</v>
      </c>
      <c r="D566" s="94" t="s">
        <v>951</v>
      </c>
      <c r="E566" s="95" t="s">
        <v>952</v>
      </c>
      <c r="F566" s="112" t="s">
        <v>1746</v>
      </c>
      <c r="G566" s="104" t="s">
        <v>1025</v>
      </c>
      <c r="H566" s="74">
        <v>0</v>
      </c>
      <c r="I566" s="74">
        <v>0</v>
      </c>
      <c r="J566" s="74">
        <v>2014</v>
      </c>
      <c r="K566" s="74">
        <v>0</v>
      </c>
      <c r="L566" s="74">
        <v>0</v>
      </c>
      <c r="M566" s="74">
        <v>2014</v>
      </c>
      <c r="N566" s="74" t="s">
        <v>955</v>
      </c>
      <c r="O566" s="74">
        <v>1</v>
      </c>
      <c r="P566" s="74">
        <v>1</v>
      </c>
      <c r="Q566" s="74" t="s">
        <v>970</v>
      </c>
      <c r="R566" s="74" t="s">
        <v>52</v>
      </c>
      <c r="S566" s="74">
        <v>39</v>
      </c>
      <c r="T566" s="74"/>
      <c r="U566" s="80" t="s">
        <v>957</v>
      </c>
      <c r="V566" s="80" t="s">
        <v>958</v>
      </c>
      <c r="W566" s="77" t="s">
        <v>959</v>
      </c>
    </row>
    <row r="567" spans="1:23" ht="72">
      <c r="A567" s="71"/>
      <c r="B567" s="94">
        <v>7003</v>
      </c>
      <c r="C567" s="94" t="s">
        <v>950</v>
      </c>
      <c r="D567" s="94" t="s">
        <v>951</v>
      </c>
      <c r="E567" s="95" t="s">
        <v>952</v>
      </c>
      <c r="F567" s="83" t="s">
        <v>1747</v>
      </c>
      <c r="G567" s="83" t="s">
        <v>997</v>
      </c>
      <c r="H567" s="83">
        <v>0</v>
      </c>
      <c r="I567" s="83">
        <v>9</v>
      </c>
      <c r="J567" s="83">
        <v>2014</v>
      </c>
      <c r="K567" s="83">
        <v>0</v>
      </c>
      <c r="L567" s="83">
        <v>9</v>
      </c>
      <c r="M567" s="83">
        <v>2014</v>
      </c>
      <c r="N567" s="83" t="s">
        <v>955</v>
      </c>
      <c r="O567" s="83">
        <v>2</v>
      </c>
      <c r="P567" s="83">
        <v>1</v>
      </c>
      <c r="Q567" s="83" t="s">
        <v>967</v>
      </c>
      <c r="R567" s="83" t="s">
        <v>52</v>
      </c>
      <c r="S567" s="83">
        <v>280</v>
      </c>
      <c r="T567" s="83"/>
      <c r="U567" s="71" t="s">
        <v>957</v>
      </c>
      <c r="V567" s="71" t="s">
        <v>958</v>
      </c>
      <c r="W567" s="77" t="s">
        <v>959</v>
      </c>
    </row>
    <row r="568" spans="1:23" ht="108">
      <c r="A568" s="71"/>
      <c r="B568" s="94">
        <v>7003</v>
      </c>
      <c r="C568" s="94" t="s">
        <v>950</v>
      </c>
      <c r="D568" s="94" t="s">
        <v>951</v>
      </c>
      <c r="E568" s="95" t="s">
        <v>952</v>
      </c>
      <c r="F568" s="115" t="s">
        <v>1748</v>
      </c>
      <c r="G568" s="83" t="s">
        <v>1749</v>
      </c>
      <c r="H568" s="77">
        <v>0</v>
      </c>
      <c r="I568" s="77">
        <v>0</v>
      </c>
      <c r="J568" s="77">
        <v>2015</v>
      </c>
      <c r="K568" s="77">
        <v>0</v>
      </c>
      <c r="L568" s="77">
        <v>0</v>
      </c>
      <c r="M568" s="77">
        <v>2015</v>
      </c>
      <c r="N568" s="77" t="s">
        <v>955</v>
      </c>
      <c r="O568" s="77" t="s">
        <v>52</v>
      </c>
      <c r="P568" s="77" t="s">
        <v>52</v>
      </c>
      <c r="Q568" s="117">
        <v>638839</v>
      </c>
      <c r="R568" s="118" t="s">
        <v>973</v>
      </c>
      <c r="S568" s="104">
        <v>1350</v>
      </c>
      <c r="T568" s="74"/>
      <c r="U568" s="80" t="s">
        <v>974</v>
      </c>
      <c r="V568" s="80" t="s">
        <v>958</v>
      </c>
      <c r="W568" s="77" t="s">
        <v>975</v>
      </c>
    </row>
    <row r="569" spans="1:23" ht="84">
      <c r="A569" s="71"/>
      <c r="B569" s="94">
        <v>7003</v>
      </c>
      <c r="C569" s="94" t="s">
        <v>950</v>
      </c>
      <c r="D569" s="94" t="s">
        <v>951</v>
      </c>
      <c r="E569" s="95" t="s">
        <v>952</v>
      </c>
      <c r="F569" s="115" t="s">
        <v>1750</v>
      </c>
      <c r="G569" s="83" t="s">
        <v>1751</v>
      </c>
      <c r="H569" s="77">
        <v>0</v>
      </c>
      <c r="I569" s="77">
        <v>0</v>
      </c>
      <c r="J569" s="77">
        <v>2015</v>
      </c>
      <c r="K569" s="77">
        <v>0</v>
      </c>
      <c r="L569" s="77">
        <v>0</v>
      </c>
      <c r="M569" s="77">
        <v>2015</v>
      </c>
      <c r="N569" s="77" t="s">
        <v>955</v>
      </c>
      <c r="O569" s="77" t="s">
        <v>52</v>
      </c>
      <c r="P569" s="77" t="s">
        <v>52</v>
      </c>
      <c r="Q569" s="117">
        <v>638839</v>
      </c>
      <c r="R569" s="118" t="s">
        <v>973</v>
      </c>
      <c r="S569" s="104">
        <v>412</v>
      </c>
      <c r="T569" s="74"/>
      <c r="U569" s="80" t="s">
        <v>974</v>
      </c>
      <c r="V569" s="80" t="s">
        <v>958</v>
      </c>
      <c r="W569" s="77" t="s">
        <v>975</v>
      </c>
    </row>
    <row r="570" spans="1:23" ht="96">
      <c r="A570" s="71"/>
      <c r="B570" s="94">
        <v>7003</v>
      </c>
      <c r="C570" s="94" t="s">
        <v>950</v>
      </c>
      <c r="D570" s="94" t="s">
        <v>951</v>
      </c>
      <c r="E570" s="95" t="s">
        <v>952</v>
      </c>
      <c r="F570" s="115" t="s">
        <v>1752</v>
      </c>
      <c r="G570" s="83" t="s">
        <v>1753</v>
      </c>
      <c r="H570" s="77">
        <v>0</v>
      </c>
      <c r="I570" s="77">
        <v>0</v>
      </c>
      <c r="J570" s="77">
        <v>2015</v>
      </c>
      <c r="K570" s="77">
        <v>0</v>
      </c>
      <c r="L570" s="77">
        <v>0</v>
      </c>
      <c r="M570" s="77">
        <v>2015</v>
      </c>
      <c r="N570" s="77" t="s">
        <v>955</v>
      </c>
      <c r="O570" s="77" t="s">
        <v>52</v>
      </c>
      <c r="P570" s="77" t="s">
        <v>52</v>
      </c>
      <c r="Q570" s="117">
        <v>638839</v>
      </c>
      <c r="R570" s="118" t="s">
        <v>973</v>
      </c>
      <c r="S570" s="104">
        <v>1197</v>
      </c>
      <c r="T570" s="74"/>
      <c r="U570" s="80" t="s">
        <v>974</v>
      </c>
      <c r="V570" s="80" t="s">
        <v>958</v>
      </c>
      <c r="W570" s="77" t="s">
        <v>975</v>
      </c>
    </row>
    <row r="571" spans="1:23" ht="72">
      <c r="A571" s="71"/>
      <c r="B571" s="94">
        <v>7003</v>
      </c>
      <c r="C571" s="94" t="s">
        <v>950</v>
      </c>
      <c r="D571" s="94" t="s">
        <v>951</v>
      </c>
      <c r="E571" s="95" t="s">
        <v>952</v>
      </c>
      <c r="F571" s="115" t="s">
        <v>1754</v>
      </c>
      <c r="G571" s="83" t="s">
        <v>1755</v>
      </c>
      <c r="H571" s="77">
        <v>0</v>
      </c>
      <c r="I571" s="77">
        <v>0</v>
      </c>
      <c r="J571" s="77">
        <v>2015</v>
      </c>
      <c r="K571" s="77">
        <v>0</v>
      </c>
      <c r="L571" s="77">
        <v>0</v>
      </c>
      <c r="M571" s="77">
        <v>2015</v>
      </c>
      <c r="N571" s="77" t="s">
        <v>955</v>
      </c>
      <c r="O571" s="77" t="s">
        <v>52</v>
      </c>
      <c r="P571" s="77" t="s">
        <v>52</v>
      </c>
      <c r="Q571" s="117">
        <v>638839</v>
      </c>
      <c r="R571" s="118" t="s">
        <v>973</v>
      </c>
      <c r="S571" s="104">
        <v>3346</v>
      </c>
      <c r="T571" s="74"/>
      <c r="U571" s="80" t="s">
        <v>974</v>
      </c>
      <c r="V571" s="80" t="s">
        <v>958</v>
      </c>
      <c r="W571" s="77" t="s">
        <v>975</v>
      </c>
    </row>
    <row r="572" spans="1:23" ht="72">
      <c r="A572" s="71"/>
      <c r="B572" s="94">
        <v>7003</v>
      </c>
      <c r="C572" s="94" t="s">
        <v>950</v>
      </c>
      <c r="D572" s="94" t="s">
        <v>951</v>
      </c>
      <c r="E572" s="95" t="s">
        <v>952</v>
      </c>
      <c r="F572" s="115" t="s">
        <v>1756</v>
      </c>
      <c r="G572" s="83" t="s">
        <v>1755</v>
      </c>
      <c r="H572" s="77">
        <v>0</v>
      </c>
      <c r="I572" s="77">
        <v>0</v>
      </c>
      <c r="J572" s="77">
        <v>2015</v>
      </c>
      <c r="K572" s="77">
        <v>0</v>
      </c>
      <c r="L572" s="77">
        <v>0</v>
      </c>
      <c r="M572" s="77">
        <v>2015</v>
      </c>
      <c r="N572" s="77" t="s">
        <v>955</v>
      </c>
      <c r="O572" s="77" t="s">
        <v>52</v>
      </c>
      <c r="P572" s="77" t="s">
        <v>52</v>
      </c>
      <c r="Q572" s="117">
        <v>638839</v>
      </c>
      <c r="R572" s="118" t="s">
        <v>973</v>
      </c>
      <c r="S572" s="104">
        <v>8950</v>
      </c>
      <c r="T572" s="74"/>
      <c r="U572" s="80" t="s">
        <v>974</v>
      </c>
      <c r="V572" s="80" t="s">
        <v>958</v>
      </c>
      <c r="W572" s="77" t="s">
        <v>975</v>
      </c>
    </row>
    <row r="573" spans="1:23" ht="96">
      <c r="A573" s="71"/>
      <c r="B573" s="94">
        <v>7003</v>
      </c>
      <c r="C573" s="94" t="s">
        <v>950</v>
      </c>
      <c r="D573" s="94" t="s">
        <v>951</v>
      </c>
      <c r="E573" s="95" t="s">
        <v>952</v>
      </c>
      <c r="F573" s="115" t="s">
        <v>1757</v>
      </c>
      <c r="G573" s="83" t="s">
        <v>1758</v>
      </c>
      <c r="H573" s="77">
        <v>0</v>
      </c>
      <c r="I573" s="77">
        <v>0</v>
      </c>
      <c r="J573" s="77">
        <v>2015</v>
      </c>
      <c r="K573" s="77">
        <v>0</v>
      </c>
      <c r="L573" s="77">
        <v>0</v>
      </c>
      <c r="M573" s="77">
        <v>2015</v>
      </c>
      <c r="N573" s="77" t="s">
        <v>955</v>
      </c>
      <c r="O573" s="77" t="s">
        <v>52</v>
      </c>
      <c r="P573" s="77" t="s">
        <v>52</v>
      </c>
      <c r="Q573" s="117">
        <v>638839</v>
      </c>
      <c r="R573" s="118" t="s">
        <v>973</v>
      </c>
      <c r="S573" s="104">
        <v>458</v>
      </c>
      <c r="T573" s="74"/>
      <c r="U573" s="80" t="s">
        <v>974</v>
      </c>
      <c r="V573" s="80" t="s">
        <v>958</v>
      </c>
      <c r="W573" s="77" t="s">
        <v>975</v>
      </c>
    </row>
    <row r="574" spans="1:23" ht="72">
      <c r="A574" s="71"/>
      <c r="B574" s="94">
        <v>7003</v>
      </c>
      <c r="C574" s="94" t="s">
        <v>950</v>
      </c>
      <c r="D574" s="94" t="s">
        <v>951</v>
      </c>
      <c r="E574" s="95" t="s">
        <v>952</v>
      </c>
      <c r="F574" s="115" t="s">
        <v>1759</v>
      </c>
      <c r="G574" s="83" t="s">
        <v>1109</v>
      </c>
      <c r="H574" s="77">
        <v>0</v>
      </c>
      <c r="I574" s="77">
        <v>0</v>
      </c>
      <c r="J574" s="77">
        <v>2015</v>
      </c>
      <c r="K574" s="77">
        <v>0</v>
      </c>
      <c r="L574" s="77">
        <v>0</v>
      </c>
      <c r="M574" s="77">
        <v>2015</v>
      </c>
      <c r="N574" s="77" t="s">
        <v>955</v>
      </c>
      <c r="O574" s="77" t="s">
        <v>52</v>
      </c>
      <c r="P574" s="77" t="s">
        <v>52</v>
      </c>
      <c r="Q574" s="117">
        <v>638839</v>
      </c>
      <c r="R574" s="118" t="s">
        <v>973</v>
      </c>
      <c r="S574" s="104">
        <v>1400</v>
      </c>
      <c r="T574" s="74"/>
      <c r="U574" s="80" t="s">
        <v>974</v>
      </c>
      <c r="V574" s="80" t="s">
        <v>958</v>
      </c>
      <c r="W574" s="77" t="s">
        <v>975</v>
      </c>
    </row>
    <row r="575" spans="1:23" ht="108">
      <c r="A575" s="71"/>
      <c r="B575" s="94">
        <v>7003</v>
      </c>
      <c r="C575" s="94" t="s">
        <v>950</v>
      </c>
      <c r="D575" s="94" t="s">
        <v>951</v>
      </c>
      <c r="E575" s="95" t="s">
        <v>952</v>
      </c>
      <c r="F575" s="115" t="s">
        <v>1760</v>
      </c>
      <c r="G575" s="83" t="s">
        <v>1109</v>
      </c>
      <c r="H575" s="77">
        <v>0</v>
      </c>
      <c r="I575" s="77">
        <v>0</v>
      </c>
      <c r="J575" s="77">
        <v>2015</v>
      </c>
      <c r="K575" s="77">
        <v>0</v>
      </c>
      <c r="L575" s="77">
        <v>0</v>
      </c>
      <c r="M575" s="77">
        <v>2015</v>
      </c>
      <c r="N575" s="77" t="s">
        <v>955</v>
      </c>
      <c r="O575" s="77" t="s">
        <v>52</v>
      </c>
      <c r="P575" s="77" t="s">
        <v>52</v>
      </c>
      <c r="Q575" s="117">
        <v>638839</v>
      </c>
      <c r="R575" s="118" t="s">
        <v>973</v>
      </c>
      <c r="S575" s="104">
        <v>1824</v>
      </c>
      <c r="T575" s="74"/>
      <c r="U575" s="80" t="s">
        <v>974</v>
      </c>
      <c r="V575" s="80" t="s">
        <v>958</v>
      </c>
      <c r="W575" s="77" t="s">
        <v>975</v>
      </c>
    </row>
    <row r="576" spans="1:23" ht="108">
      <c r="A576" s="71"/>
      <c r="B576" s="94">
        <v>7003</v>
      </c>
      <c r="C576" s="94" t="s">
        <v>950</v>
      </c>
      <c r="D576" s="94" t="s">
        <v>951</v>
      </c>
      <c r="E576" s="95" t="s">
        <v>952</v>
      </c>
      <c r="F576" s="115" t="s">
        <v>1761</v>
      </c>
      <c r="G576" s="83" t="s">
        <v>1109</v>
      </c>
      <c r="H576" s="77">
        <v>0</v>
      </c>
      <c r="I576" s="77">
        <v>0</v>
      </c>
      <c r="J576" s="77">
        <v>2015</v>
      </c>
      <c r="K576" s="77">
        <v>0</v>
      </c>
      <c r="L576" s="77">
        <v>0</v>
      </c>
      <c r="M576" s="77">
        <v>2015</v>
      </c>
      <c r="N576" s="77" t="s">
        <v>955</v>
      </c>
      <c r="O576" s="77" t="s">
        <v>52</v>
      </c>
      <c r="P576" s="77" t="s">
        <v>52</v>
      </c>
      <c r="Q576" s="117">
        <v>638839</v>
      </c>
      <c r="R576" s="118" t="s">
        <v>973</v>
      </c>
      <c r="S576" s="104">
        <v>2469</v>
      </c>
      <c r="T576" s="74"/>
      <c r="U576" s="80" t="s">
        <v>974</v>
      </c>
      <c r="V576" s="80" t="s">
        <v>958</v>
      </c>
      <c r="W576" s="77" t="s">
        <v>975</v>
      </c>
    </row>
    <row r="577" spans="1:23" ht="108">
      <c r="A577" s="71"/>
      <c r="B577" s="94">
        <v>7003</v>
      </c>
      <c r="C577" s="94" t="s">
        <v>950</v>
      </c>
      <c r="D577" s="94" t="s">
        <v>951</v>
      </c>
      <c r="E577" s="95" t="s">
        <v>952</v>
      </c>
      <c r="F577" s="115" t="s">
        <v>1762</v>
      </c>
      <c r="G577" s="83" t="s">
        <v>1763</v>
      </c>
      <c r="H577" s="77">
        <v>0</v>
      </c>
      <c r="I577" s="77">
        <v>0</v>
      </c>
      <c r="J577" s="77">
        <v>2015</v>
      </c>
      <c r="K577" s="77">
        <v>0</v>
      </c>
      <c r="L577" s="77">
        <v>0</v>
      </c>
      <c r="M577" s="77">
        <v>2015</v>
      </c>
      <c r="N577" s="77" t="s">
        <v>955</v>
      </c>
      <c r="O577" s="77" t="s">
        <v>52</v>
      </c>
      <c r="P577" s="77" t="s">
        <v>52</v>
      </c>
      <c r="Q577" s="117">
        <v>638839</v>
      </c>
      <c r="R577" s="118" t="s">
        <v>973</v>
      </c>
      <c r="S577" s="104">
        <v>464</v>
      </c>
      <c r="T577" s="74"/>
      <c r="U577" s="80" t="s">
        <v>974</v>
      </c>
      <c r="V577" s="80" t="s">
        <v>958</v>
      </c>
      <c r="W577" s="77" t="s">
        <v>975</v>
      </c>
    </row>
    <row r="578" spans="1:23" ht="96">
      <c r="A578" s="71"/>
      <c r="B578" s="94">
        <v>7003</v>
      </c>
      <c r="C578" s="94" t="s">
        <v>950</v>
      </c>
      <c r="D578" s="94" t="s">
        <v>951</v>
      </c>
      <c r="E578" s="95" t="s">
        <v>952</v>
      </c>
      <c r="F578" s="115" t="s">
        <v>1764</v>
      </c>
      <c r="G578" s="83" t="s">
        <v>1765</v>
      </c>
      <c r="H578" s="77">
        <v>0</v>
      </c>
      <c r="I578" s="77">
        <v>0</v>
      </c>
      <c r="J578" s="77">
        <v>2015</v>
      </c>
      <c r="K578" s="77">
        <v>0</v>
      </c>
      <c r="L578" s="77">
        <v>0</v>
      </c>
      <c r="M578" s="77">
        <v>2015</v>
      </c>
      <c r="N578" s="77" t="s">
        <v>955</v>
      </c>
      <c r="O578" s="77" t="s">
        <v>52</v>
      </c>
      <c r="P578" s="77" t="s">
        <v>52</v>
      </c>
      <c r="Q578" s="117">
        <v>638839</v>
      </c>
      <c r="R578" s="118" t="s">
        <v>973</v>
      </c>
      <c r="S578" s="104">
        <v>379</v>
      </c>
      <c r="T578" s="74"/>
      <c r="U578" s="80" t="s">
        <v>974</v>
      </c>
      <c r="V578" s="80" t="s">
        <v>958</v>
      </c>
      <c r="W578" s="77" t="s">
        <v>975</v>
      </c>
    </row>
    <row r="579" spans="1:23" ht="84">
      <c r="A579" s="71"/>
      <c r="B579" s="94">
        <v>7003</v>
      </c>
      <c r="C579" s="94" t="s">
        <v>950</v>
      </c>
      <c r="D579" s="94" t="s">
        <v>951</v>
      </c>
      <c r="E579" s="95" t="s">
        <v>952</v>
      </c>
      <c r="F579" s="115" t="s">
        <v>1766</v>
      </c>
      <c r="G579" s="83" t="s">
        <v>1767</v>
      </c>
      <c r="H579" s="77">
        <v>0</v>
      </c>
      <c r="I579" s="77">
        <v>0</v>
      </c>
      <c r="J579" s="77">
        <v>2015</v>
      </c>
      <c r="K579" s="77">
        <v>0</v>
      </c>
      <c r="L579" s="77">
        <v>0</v>
      </c>
      <c r="M579" s="77">
        <v>2015</v>
      </c>
      <c r="N579" s="77" t="s">
        <v>955</v>
      </c>
      <c r="O579" s="77" t="s">
        <v>52</v>
      </c>
      <c r="P579" s="77" t="s">
        <v>52</v>
      </c>
      <c r="Q579" s="117">
        <v>638839</v>
      </c>
      <c r="R579" s="118" t="s">
        <v>973</v>
      </c>
      <c r="S579" s="104">
        <v>824</v>
      </c>
      <c r="T579" s="74"/>
      <c r="U579" s="80" t="s">
        <v>974</v>
      </c>
      <c r="V579" s="80" t="s">
        <v>958</v>
      </c>
      <c r="W579" s="77" t="s">
        <v>975</v>
      </c>
    </row>
    <row r="580" spans="1:23" ht="72">
      <c r="A580" s="71"/>
      <c r="B580" s="94">
        <v>7003</v>
      </c>
      <c r="C580" s="94" t="s">
        <v>950</v>
      </c>
      <c r="D580" s="94" t="s">
        <v>951</v>
      </c>
      <c r="E580" s="95" t="s">
        <v>952</v>
      </c>
      <c r="F580" s="115" t="s">
        <v>1768</v>
      </c>
      <c r="G580" s="83" t="s">
        <v>1601</v>
      </c>
      <c r="H580" s="77">
        <v>0</v>
      </c>
      <c r="I580" s="77">
        <v>0</v>
      </c>
      <c r="J580" s="77">
        <v>2015</v>
      </c>
      <c r="K580" s="77">
        <v>0</v>
      </c>
      <c r="L580" s="77">
        <v>0</v>
      </c>
      <c r="M580" s="77">
        <v>2015</v>
      </c>
      <c r="N580" s="77" t="s">
        <v>955</v>
      </c>
      <c r="O580" s="77" t="s">
        <v>52</v>
      </c>
      <c r="P580" s="77" t="s">
        <v>52</v>
      </c>
      <c r="Q580" s="117">
        <v>638839</v>
      </c>
      <c r="R580" s="118" t="s">
        <v>973</v>
      </c>
      <c r="S580" s="104">
        <v>1654</v>
      </c>
      <c r="T580" s="74"/>
      <c r="U580" s="80" t="s">
        <v>974</v>
      </c>
      <c r="V580" s="80" t="s">
        <v>958</v>
      </c>
      <c r="W580" s="77" t="s">
        <v>975</v>
      </c>
    </row>
    <row r="581" spans="1:23" ht="120">
      <c r="A581" s="71"/>
      <c r="B581" s="94">
        <v>7003</v>
      </c>
      <c r="C581" s="94" t="s">
        <v>950</v>
      </c>
      <c r="D581" s="94" t="s">
        <v>951</v>
      </c>
      <c r="E581" s="95" t="s">
        <v>952</v>
      </c>
      <c r="F581" s="115" t="s">
        <v>1769</v>
      </c>
      <c r="G581" s="83" t="s">
        <v>1770</v>
      </c>
      <c r="H581" s="77">
        <v>0</v>
      </c>
      <c r="I581" s="77">
        <v>0</v>
      </c>
      <c r="J581" s="77">
        <v>2015</v>
      </c>
      <c r="K581" s="77">
        <v>0</v>
      </c>
      <c r="L581" s="77">
        <v>0</v>
      </c>
      <c r="M581" s="77">
        <v>2015</v>
      </c>
      <c r="N581" s="77" t="s">
        <v>955</v>
      </c>
      <c r="O581" s="77" t="s">
        <v>52</v>
      </c>
      <c r="P581" s="77" t="s">
        <v>52</v>
      </c>
      <c r="Q581" s="117">
        <v>638839</v>
      </c>
      <c r="R581" s="118" t="s">
        <v>973</v>
      </c>
      <c r="S581" s="104">
        <v>1367</v>
      </c>
      <c r="T581" s="74"/>
      <c r="U581" s="80" t="s">
        <v>974</v>
      </c>
      <c r="V581" s="80" t="s">
        <v>958</v>
      </c>
      <c r="W581" s="77" t="s">
        <v>975</v>
      </c>
    </row>
    <row r="582" spans="1:23" ht="72">
      <c r="A582" s="71"/>
      <c r="B582" s="94">
        <v>7003</v>
      </c>
      <c r="C582" s="94" t="s">
        <v>950</v>
      </c>
      <c r="D582" s="94" t="s">
        <v>951</v>
      </c>
      <c r="E582" s="95" t="s">
        <v>952</v>
      </c>
      <c r="F582" s="120" t="s">
        <v>1771</v>
      </c>
      <c r="G582" s="104" t="s">
        <v>1603</v>
      </c>
      <c r="H582" s="77">
        <v>0</v>
      </c>
      <c r="I582" s="77">
        <v>0</v>
      </c>
      <c r="J582" s="77">
        <v>2015</v>
      </c>
      <c r="K582" s="77">
        <v>0</v>
      </c>
      <c r="L582" s="77">
        <v>0</v>
      </c>
      <c r="M582" s="77">
        <v>2015</v>
      </c>
      <c r="N582" s="77" t="s">
        <v>955</v>
      </c>
      <c r="O582" s="77" t="s">
        <v>52</v>
      </c>
      <c r="P582" s="77" t="s">
        <v>52</v>
      </c>
      <c r="Q582" s="117">
        <v>638839</v>
      </c>
      <c r="R582" s="118" t="s">
        <v>973</v>
      </c>
      <c r="S582" s="104">
        <v>113</v>
      </c>
      <c r="T582" s="74"/>
      <c r="U582" s="80" t="s">
        <v>974</v>
      </c>
      <c r="V582" s="80" t="s">
        <v>958</v>
      </c>
      <c r="W582" s="77" t="s">
        <v>975</v>
      </c>
    </row>
    <row r="583" spans="1:23" ht="84">
      <c r="A583" s="71"/>
      <c r="B583" s="94">
        <v>7003</v>
      </c>
      <c r="C583" s="94" t="s">
        <v>950</v>
      </c>
      <c r="D583" s="94" t="s">
        <v>951</v>
      </c>
      <c r="E583" s="95" t="s">
        <v>952</v>
      </c>
      <c r="F583" s="74" t="s">
        <v>1772</v>
      </c>
      <c r="G583" s="74" t="s">
        <v>997</v>
      </c>
      <c r="H583" s="74">
        <v>0</v>
      </c>
      <c r="I583" s="74">
        <v>0</v>
      </c>
      <c r="J583" s="74">
        <v>2015</v>
      </c>
      <c r="K583" s="74">
        <v>0</v>
      </c>
      <c r="L583" s="74">
        <v>0</v>
      </c>
      <c r="M583" s="74">
        <v>2015</v>
      </c>
      <c r="N583" s="74" t="s">
        <v>955</v>
      </c>
      <c r="O583" s="74">
        <v>1</v>
      </c>
      <c r="P583" s="74">
        <v>1</v>
      </c>
      <c r="Q583" s="74" t="s">
        <v>998</v>
      </c>
      <c r="R583" s="74" t="s">
        <v>52</v>
      </c>
      <c r="S583" s="74">
        <v>5</v>
      </c>
      <c r="T583" s="74"/>
      <c r="U583" s="80" t="s">
        <v>957</v>
      </c>
      <c r="V583" s="80" t="s">
        <v>958</v>
      </c>
      <c r="W583" s="77" t="s">
        <v>959</v>
      </c>
    </row>
    <row r="584" spans="1:23" ht="72">
      <c r="A584" s="71"/>
      <c r="B584" s="94">
        <v>7003</v>
      </c>
      <c r="C584" s="94" t="s">
        <v>950</v>
      </c>
      <c r="D584" s="94" t="s">
        <v>951</v>
      </c>
      <c r="E584" s="95" t="s">
        <v>952</v>
      </c>
      <c r="F584" s="146" t="s">
        <v>1773</v>
      </c>
      <c r="G584" s="74" t="s">
        <v>997</v>
      </c>
      <c r="H584" s="74">
        <v>0</v>
      </c>
      <c r="I584" s="74">
        <v>0</v>
      </c>
      <c r="J584" s="74">
        <v>2015</v>
      </c>
      <c r="K584" s="74">
        <v>0</v>
      </c>
      <c r="L584" s="74">
        <v>0</v>
      </c>
      <c r="M584" s="74">
        <v>2015</v>
      </c>
      <c r="N584" s="74" t="s">
        <v>955</v>
      </c>
      <c r="O584" s="74">
        <v>2</v>
      </c>
      <c r="P584" s="74">
        <v>1</v>
      </c>
      <c r="Q584" s="74" t="s">
        <v>995</v>
      </c>
      <c r="R584" s="74" t="s">
        <v>52</v>
      </c>
      <c r="S584" s="74">
        <v>24</v>
      </c>
      <c r="T584" s="74"/>
      <c r="U584" s="80" t="s">
        <v>957</v>
      </c>
      <c r="V584" s="80" t="s">
        <v>958</v>
      </c>
      <c r="W584" s="77" t="s">
        <v>959</v>
      </c>
    </row>
    <row r="585" spans="1:23" ht="132">
      <c r="A585" s="71"/>
      <c r="B585" s="94">
        <v>7003</v>
      </c>
      <c r="C585" s="94" t="s">
        <v>950</v>
      </c>
      <c r="D585" s="94" t="s">
        <v>951</v>
      </c>
      <c r="E585" s="95" t="s">
        <v>952</v>
      </c>
      <c r="F585" s="74" t="s">
        <v>1774</v>
      </c>
      <c r="G585" s="74" t="s">
        <v>1775</v>
      </c>
      <c r="H585" s="74">
        <v>0</v>
      </c>
      <c r="I585" s="74">
        <v>11</v>
      </c>
      <c r="J585" s="74">
        <v>2015</v>
      </c>
      <c r="K585" s="74">
        <v>0</v>
      </c>
      <c r="L585" s="74">
        <v>11</v>
      </c>
      <c r="M585" s="74">
        <v>2015</v>
      </c>
      <c r="N585" s="74" t="s">
        <v>955</v>
      </c>
      <c r="O585" s="74">
        <v>2</v>
      </c>
      <c r="P585" s="74">
        <v>3</v>
      </c>
      <c r="Q585" s="74" t="s">
        <v>967</v>
      </c>
      <c r="R585" s="74" t="s">
        <v>52</v>
      </c>
      <c r="S585" s="74">
        <v>60</v>
      </c>
      <c r="T585" s="74"/>
      <c r="U585" s="80" t="s">
        <v>957</v>
      </c>
      <c r="V585" s="80" t="s">
        <v>958</v>
      </c>
      <c r="W585" s="77" t="s">
        <v>959</v>
      </c>
    </row>
    <row r="586" spans="1:23" ht="72">
      <c r="A586" s="71"/>
      <c r="B586" s="94">
        <v>7003</v>
      </c>
      <c r="C586" s="94" t="s">
        <v>950</v>
      </c>
      <c r="D586" s="94" t="s">
        <v>951</v>
      </c>
      <c r="E586" s="95" t="s">
        <v>952</v>
      </c>
      <c r="F586" s="146" t="s">
        <v>1776</v>
      </c>
      <c r="G586" s="74" t="s">
        <v>997</v>
      </c>
      <c r="H586" s="74">
        <v>0</v>
      </c>
      <c r="I586" s="74">
        <v>0</v>
      </c>
      <c r="J586" s="74">
        <v>2015</v>
      </c>
      <c r="K586" s="74">
        <v>0</v>
      </c>
      <c r="L586" s="74">
        <v>0</v>
      </c>
      <c r="M586" s="74">
        <v>2015</v>
      </c>
      <c r="N586" s="74" t="s">
        <v>955</v>
      </c>
      <c r="O586" s="74">
        <v>2</v>
      </c>
      <c r="P586" s="74">
        <v>1</v>
      </c>
      <c r="Q586" s="74" t="s">
        <v>967</v>
      </c>
      <c r="R586" s="74" t="s">
        <v>52</v>
      </c>
      <c r="S586" s="74">
        <v>292</v>
      </c>
      <c r="T586" s="74"/>
      <c r="U586" s="80" t="s">
        <v>957</v>
      </c>
      <c r="V586" s="80" t="s">
        <v>958</v>
      </c>
      <c r="W586" s="77" t="s">
        <v>959</v>
      </c>
    </row>
    <row r="587" spans="1:23" ht="72">
      <c r="A587" s="71"/>
      <c r="B587" s="94">
        <v>7003</v>
      </c>
      <c r="C587" s="94" t="s">
        <v>950</v>
      </c>
      <c r="D587" s="94" t="s">
        <v>951</v>
      </c>
      <c r="E587" s="95" t="s">
        <v>952</v>
      </c>
      <c r="F587" s="77" t="s">
        <v>1777</v>
      </c>
      <c r="G587" s="77" t="s">
        <v>997</v>
      </c>
      <c r="H587" s="71">
        <v>0</v>
      </c>
      <c r="I587" s="71">
        <v>0</v>
      </c>
      <c r="J587" s="71">
        <v>2015</v>
      </c>
      <c r="K587" s="71">
        <v>0</v>
      </c>
      <c r="L587" s="71">
        <v>0</v>
      </c>
      <c r="M587" s="71">
        <v>2015</v>
      </c>
      <c r="N587" s="71" t="s">
        <v>955</v>
      </c>
      <c r="O587" s="71">
        <v>2</v>
      </c>
      <c r="P587" s="71">
        <v>2</v>
      </c>
      <c r="Q587" s="80" t="s">
        <v>956</v>
      </c>
      <c r="R587" s="71" t="s">
        <v>52</v>
      </c>
      <c r="S587" s="71">
        <v>116</v>
      </c>
      <c r="T587" s="71"/>
      <c r="U587" s="71" t="s">
        <v>957</v>
      </c>
      <c r="V587" s="71" t="s">
        <v>958</v>
      </c>
      <c r="W587" s="77" t="s">
        <v>959</v>
      </c>
    </row>
    <row r="588" spans="1:23" ht="132">
      <c r="A588" s="71"/>
      <c r="B588" s="94">
        <v>7003</v>
      </c>
      <c r="C588" s="94" t="s">
        <v>950</v>
      </c>
      <c r="D588" s="94" t="s">
        <v>951</v>
      </c>
      <c r="E588" s="95" t="s">
        <v>952</v>
      </c>
      <c r="F588" s="74" t="s">
        <v>1778</v>
      </c>
      <c r="G588" s="74" t="s">
        <v>997</v>
      </c>
      <c r="H588" s="74">
        <v>0</v>
      </c>
      <c r="I588" s="74">
        <v>0</v>
      </c>
      <c r="J588" s="74">
        <v>2015</v>
      </c>
      <c r="K588" s="74">
        <v>0</v>
      </c>
      <c r="L588" s="74">
        <v>0</v>
      </c>
      <c r="M588" s="74">
        <v>2015</v>
      </c>
      <c r="N588" s="74" t="s">
        <v>955</v>
      </c>
      <c r="O588" s="74">
        <v>2</v>
      </c>
      <c r="P588" s="74">
        <v>1</v>
      </c>
      <c r="Q588" s="74" t="s">
        <v>967</v>
      </c>
      <c r="R588" s="74" t="s">
        <v>52</v>
      </c>
      <c r="S588" s="74">
        <v>150</v>
      </c>
      <c r="T588" s="74"/>
      <c r="U588" s="80" t="s">
        <v>957</v>
      </c>
      <c r="V588" s="80" t="s">
        <v>958</v>
      </c>
      <c r="W588" s="77" t="s">
        <v>959</v>
      </c>
    </row>
    <row r="589" spans="1:23" ht="108">
      <c r="A589" s="71"/>
      <c r="B589" s="94">
        <v>7003</v>
      </c>
      <c r="C589" s="94" t="s">
        <v>950</v>
      </c>
      <c r="D589" s="94" t="s">
        <v>951</v>
      </c>
      <c r="E589" s="95" t="s">
        <v>952</v>
      </c>
      <c r="F589" s="115" t="s">
        <v>1779</v>
      </c>
      <c r="G589" s="104" t="s">
        <v>1603</v>
      </c>
      <c r="H589" s="77">
        <v>0</v>
      </c>
      <c r="I589" s="77">
        <v>0</v>
      </c>
      <c r="J589" s="77">
        <v>2016</v>
      </c>
      <c r="K589" s="77">
        <v>0</v>
      </c>
      <c r="L589" s="77">
        <v>0</v>
      </c>
      <c r="M589" s="77">
        <v>2016</v>
      </c>
      <c r="N589" s="77" t="s">
        <v>955</v>
      </c>
      <c r="O589" s="77" t="s">
        <v>52</v>
      </c>
      <c r="P589" s="77" t="s">
        <v>52</v>
      </c>
      <c r="Q589" s="117">
        <v>638839</v>
      </c>
      <c r="R589" s="118" t="s">
        <v>973</v>
      </c>
      <c r="S589" s="104">
        <v>500</v>
      </c>
      <c r="T589" s="74"/>
      <c r="U589" s="80" t="s">
        <v>974</v>
      </c>
      <c r="V589" s="80" t="s">
        <v>958</v>
      </c>
      <c r="W589" s="77" t="s">
        <v>975</v>
      </c>
    </row>
    <row r="590" spans="1:23" ht="72">
      <c r="A590" s="71"/>
      <c r="B590" s="94">
        <v>7003</v>
      </c>
      <c r="C590" s="94" t="s">
        <v>950</v>
      </c>
      <c r="D590" s="94" t="s">
        <v>951</v>
      </c>
      <c r="E590" s="95" t="s">
        <v>952</v>
      </c>
      <c r="F590" s="83" t="s">
        <v>1780</v>
      </c>
      <c r="G590" s="83" t="s">
        <v>1139</v>
      </c>
      <c r="H590" s="83">
        <v>0</v>
      </c>
      <c r="I590" s="83">
        <v>0</v>
      </c>
      <c r="J590" s="83">
        <v>2016</v>
      </c>
      <c r="K590" s="83">
        <v>0</v>
      </c>
      <c r="L590" s="83">
        <v>0</v>
      </c>
      <c r="M590" s="83">
        <v>2016</v>
      </c>
      <c r="N590" s="83" t="s">
        <v>955</v>
      </c>
      <c r="O590" s="83">
        <v>2</v>
      </c>
      <c r="P590" s="83">
        <v>1</v>
      </c>
      <c r="Q590" s="83" t="s">
        <v>995</v>
      </c>
      <c r="R590" s="83" t="s">
        <v>52</v>
      </c>
      <c r="S590" s="83">
        <v>16</v>
      </c>
      <c r="T590" s="83"/>
      <c r="U590" s="71" t="s">
        <v>957</v>
      </c>
      <c r="V590" s="71" t="s">
        <v>958</v>
      </c>
      <c r="W590" s="77" t="s">
        <v>959</v>
      </c>
    </row>
    <row r="591" spans="1:23" ht="72">
      <c r="A591" s="71"/>
      <c r="B591" s="94">
        <v>7003</v>
      </c>
      <c r="C591" s="94" t="s">
        <v>950</v>
      </c>
      <c r="D591" s="94" t="s">
        <v>951</v>
      </c>
      <c r="E591" s="95" t="s">
        <v>952</v>
      </c>
      <c r="F591" s="104" t="s">
        <v>1781</v>
      </c>
      <c r="G591" s="104" t="s">
        <v>1161</v>
      </c>
      <c r="H591" s="82">
        <v>0</v>
      </c>
      <c r="I591" s="82">
        <v>0</v>
      </c>
      <c r="J591" s="82">
        <v>2016</v>
      </c>
      <c r="K591" s="82">
        <v>0</v>
      </c>
      <c r="L591" s="82">
        <v>0</v>
      </c>
      <c r="M591" s="82">
        <v>2016</v>
      </c>
      <c r="N591" s="82" t="s">
        <v>955</v>
      </c>
      <c r="O591" s="82">
        <v>1</v>
      </c>
      <c r="P591" s="82">
        <v>1</v>
      </c>
      <c r="Q591" s="82" t="s">
        <v>970</v>
      </c>
      <c r="R591" s="82" t="s">
        <v>52</v>
      </c>
      <c r="S591" s="82">
        <v>56</v>
      </c>
      <c r="T591" s="82"/>
      <c r="U591" s="71" t="s">
        <v>957</v>
      </c>
      <c r="V591" s="71" t="s">
        <v>958</v>
      </c>
      <c r="W591" s="77" t="s">
        <v>959</v>
      </c>
    </row>
    <row r="592" spans="1:23" ht="72">
      <c r="A592" s="71"/>
      <c r="B592" s="94">
        <v>7003</v>
      </c>
      <c r="C592" s="94" t="s">
        <v>950</v>
      </c>
      <c r="D592" s="94" t="s">
        <v>951</v>
      </c>
      <c r="E592" s="95" t="s">
        <v>952</v>
      </c>
      <c r="F592" s="74" t="s">
        <v>1782</v>
      </c>
      <c r="G592" s="74" t="s">
        <v>1783</v>
      </c>
      <c r="H592" s="74">
        <v>0</v>
      </c>
      <c r="I592" s="74">
        <v>0</v>
      </c>
      <c r="J592" s="74">
        <v>2016</v>
      </c>
      <c r="K592" s="74">
        <v>0</v>
      </c>
      <c r="L592" s="74">
        <v>0</v>
      </c>
      <c r="M592" s="74">
        <v>2016</v>
      </c>
      <c r="N592" s="74" t="s">
        <v>955</v>
      </c>
      <c r="O592" s="74">
        <v>2</v>
      </c>
      <c r="P592" s="74">
        <v>1</v>
      </c>
      <c r="Q592" s="74" t="s">
        <v>1680</v>
      </c>
      <c r="R592" s="74" t="s">
        <v>52</v>
      </c>
      <c r="S592" s="74">
        <v>56</v>
      </c>
      <c r="T592" s="74"/>
      <c r="U592" s="80" t="s">
        <v>957</v>
      </c>
      <c r="V592" s="80" t="s">
        <v>958</v>
      </c>
      <c r="W592" s="77" t="s">
        <v>959</v>
      </c>
    </row>
    <row r="593" spans="1:23" ht="132">
      <c r="A593" s="71"/>
      <c r="B593" s="94">
        <v>7003</v>
      </c>
      <c r="C593" s="94" t="s">
        <v>950</v>
      </c>
      <c r="D593" s="94" t="s">
        <v>951</v>
      </c>
      <c r="E593" s="95" t="s">
        <v>952</v>
      </c>
      <c r="F593" s="74" t="s">
        <v>1784</v>
      </c>
      <c r="G593" s="74" t="s">
        <v>997</v>
      </c>
      <c r="H593" s="74">
        <v>0</v>
      </c>
      <c r="I593" s="74">
        <v>0</v>
      </c>
      <c r="J593" s="74">
        <v>2016</v>
      </c>
      <c r="K593" s="74">
        <v>0</v>
      </c>
      <c r="L593" s="74">
        <v>0</v>
      </c>
      <c r="M593" s="74">
        <v>2016</v>
      </c>
      <c r="N593" s="74" t="s">
        <v>955</v>
      </c>
      <c r="O593" s="74">
        <v>2</v>
      </c>
      <c r="P593" s="74">
        <v>1</v>
      </c>
      <c r="Q593" s="74" t="s">
        <v>967</v>
      </c>
      <c r="R593" s="74" t="s">
        <v>52</v>
      </c>
      <c r="S593" s="74">
        <v>60</v>
      </c>
      <c r="T593" s="74"/>
      <c r="U593" s="74" t="s">
        <v>957</v>
      </c>
      <c r="V593" s="75" t="s">
        <v>958</v>
      </c>
      <c r="W593" s="76" t="s">
        <v>959</v>
      </c>
    </row>
    <row r="594" spans="1:23" ht="72">
      <c r="A594" s="71"/>
      <c r="B594" s="94">
        <v>7003</v>
      </c>
      <c r="C594" s="94" t="s">
        <v>950</v>
      </c>
      <c r="D594" s="94" t="s">
        <v>951</v>
      </c>
      <c r="E594" s="95" t="s">
        <v>952</v>
      </c>
      <c r="F594" s="83" t="s">
        <v>1785</v>
      </c>
      <c r="G594" s="83" t="s">
        <v>997</v>
      </c>
      <c r="H594" s="83">
        <v>0</v>
      </c>
      <c r="I594" s="83">
        <v>0</v>
      </c>
      <c r="J594" s="83">
        <v>2012</v>
      </c>
      <c r="K594" s="83">
        <v>0</v>
      </c>
      <c r="L594" s="83">
        <v>0</v>
      </c>
      <c r="M594" s="83">
        <v>2016</v>
      </c>
      <c r="N594" s="83" t="s">
        <v>955</v>
      </c>
      <c r="O594" s="83">
        <v>2</v>
      </c>
      <c r="P594" s="83">
        <v>1</v>
      </c>
      <c r="Q594" s="83" t="s">
        <v>967</v>
      </c>
      <c r="R594" s="83" t="s">
        <v>52</v>
      </c>
      <c r="S594" s="83">
        <v>486</v>
      </c>
      <c r="T594" s="83"/>
      <c r="U594" s="71" t="s">
        <v>957</v>
      </c>
      <c r="V594" s="71" t="s">
        <v>958</v>
      </c>
      <c r="W594" s="77" t="s">
        <v>959</v>
      </c>
    </row>
    <row r="595" spans="1:23" ht="72">
      <c r="A595" s="71"/>
      <c r="B595" s="94">
        <v>7003</v>
      </c>
      <c r="C595" s="94" t="s">
        <v>950</v>
      </c>
      <c r="D595" s="94" t="s">
        <v>951</v>
      </c>
      <c r="E595" s="95" t="s">
        <v>952</v>
      </c>
      <c r="F595" s="83" t="s">
        <v>1786</v>
      </c>
      <c r="G595" s="87" t="s">
        <v>997</v>
      </c>
      <c r="H595" s="83">
        <v>0</v>
      </c>
      <c r="I595" s="83">
        <v>0</v>
      </c>
      <c r="J595" s="83">
        <v>2013</v>
      </c>
      <c r="K595" s="83">
        <v>0</v>
      </c>
      <c r="L595" s="83">
        <v>0</v>
      </c>
      <c r="M595" s="83">
        <v>2016</v>
      </c>
      <c r="N595" s="83" t="s">
        <v>955</v>
      </c>
      <c r="O595" s="83">
        <v>2</v>
      </c>
      <c r="P595" s="83">
        <v>1</v>
      </c>
      <c r="Q595" s="83" t="s">
        <v>967</v>
      </c>
      <c r="R595" s="83" t="s">
        <v>52</v>
      </c>
      <c r="S595" s="83">
        <v>82</v>
      </c>
      <c r="T595" s="83"/>
      <c r="U595" s="71" t="s">
        <v>957</v>
      </c>
      <c r="V595" s="71" t="s">
        <v>958</v>
      </c>
      <c r="W595" s="77" t="s">
        <v>959</v>
      </c>
    </row>
    <row r="596" spans="1:23" ht="72">
      <c r="A596" s="71"/>
      <c r="B596" s="94">
        <v>7003</v>
      </c>
      <c r="C596" s="94" t="s">
        <v>950</v>
      </c>
      <c r="D596" s="94" t="s">
        <v>951</v>
      </c>
      <c r="E596" s="95" t="s">
        <v>952</v>
      </c>
      <c r="F596" s="83" t="s">
        <v>1787</v>
      </c>
      <c r="G596" s="83" t="s">
        <v>997</v>
      </c>
      <c r="H596" s="83">
        <v>0</v>
      </c>
      <c r="I596" s="83">
        <v>0</v>
      </c>
      <c r="J596" s="83">
        <v>2013</v>
      </c>
      <c r="K596" s="83">
        <v>0</v>
      </c>
      <c r="L596" s="83">
        <v>0</v>
      </c>
      <c r="M596" s="83">
        <v>2016</v>
      </c>
      <c r="N596" s="83" t="s">
        <v>955</v>
      </c>
      <c r="O596" s="83">
        <v>2</v>
      </c>
      <c r="P596" s="83">
        <v>1</v>
      </c>
      <c r="Q596" s="83" t="s">
        <v>967</v>
      </c>
      <c r="R596" s="83" t="s">
        <v>52</v>
      </c>
      <c r="S596" s="83">
        <v>76</v>
      </c>
      <c r="T596" s="83"/>
      <c r="U596" s="71" t="s">
        <v>957</v>
      </c>
      <c r="V596" s="71" t="s">
        <v>958</v>
      </c>
      <c r="W596" s="77" t="s">
        <v>959</v>
      </c>
    </row>
    <row r="597" spans="1:23" ht="72">
      <c r="A597" s="71"/>
      <c r="B597" s="94">
        <v>7003</v>
      </c>
      <c r="C597" s="94" t="s">
        <v>950</v>
      </c>
      <c r="D597" s="94" t="s">
        <v>951</v>
      </c>
      <c r="E597" s="95" t="s">
        <v>952</v>
      </c>
      <c r="F597" s="83" t="s">
        <v>1788</v>
      </c>
      <c r="G597" s="87" t="s">
        <v>997</v>
      </c>
      <c r="H597" s="71">
        <v>0</v>
      </c>
      <c r="I597" s="71">
        <v>0</v>
      </c>
      <c r="J597" s="71">
        <v>2012</v>
      </c>
      <c r="K597" s="71">
        <v>0</v>
      </c>
      <c r="L597" s="71">
        <v>0</v>
      </c>
      <c r="M597" s="71">
        <v>2016</v>
      </c>
      <c r="N597" s="71" t="s">
        <v>955</v>
      </c>
      <c r="O597" s="71">
        <v>2</v>
      </c>
      <c r="P597" s="71">
        <v>1</v>
      </c>
      <c r="Q597" s="71" t="s">
        <v>967</v>
      </c>
      <c r="R597" s="71" t="s">
        <v>52</v>
      </c>
      <c r="S597" s="71">
        <v>252</v>
      </c>
      <c r="T597" s="71"/>
      <c r="U597" s="71" t="s">
        <v>957</v>
      </c>
      <c r="V597" s="71" t="s">
        <v>958</v>
      </c>
      <c r="W597" s="77" t="s">
        <v>959</v>
      </c>
    </row>
    <row r="598" spans="1:23" ht="72">
      <c r="A598" s="71"/>
      <c r="B598" s="94">
        <v>7003</v>
      </c>
      <c r="C598" s="94" t="s">
        <v>950</v>
      </c>
      <c r="D598" s="94" t="s">
        <v>951</v>
      </c>
      <c r="E598" s="95" t="s">
        <v>952</v>
      </c>
      <c r="F598" s="83" t="s">
        <v>1789</v>
      </c>
      <c r="G598" s="87" t="s">
        <v>997</v>
      </c>
      <c r="H598" s="83">
        <v>0</v>
      </c>
      <c r="I598" s="83">
        <v>0</v>
      </c>
      <c r="J598" s="83">
        <v>2012</v>
      </c>
      <c r="K598" s="83">
        <v>0</v>
      </c>
      <c r="L598" s="83">
        <v>0</v>
      </c>
      <c r="M598" s="83">
        <v>2016</v>
      </c>
      <c r="N598" s="83" t="s">
        <v>955</v>
      </c>
      <c r="O598" s="83">
        <v>2</v>
      </c>
      <c r="P598" s="83">
        <v>1</v>
      </c>
      <c r="Q598" s="83" t="s">
        <v>967</v>
      </c>
      <c r="R598" s="83" t="s">
        <v>52</v>
      </c>
      <c r="S598" s="83">
        <v>378</v>
      </c>
      <c r="T598" s="83"/>
      <c r="U598" s="71" t="s">
        <v>957</v>
      </c>
      <c r="V598" s="71" t="s">
        <v>958</v>
      </c>
      <c r="W598" s="77" t="s">
        <v>959</v>
      </c>
    </row>
    <row r="599" spans="1:23" ht="108">
      <c r="A599" s="71"/>
      <c r="B599" s="95">
        <v>7003</v>
      </c>
      <c r="C599" s="95" t="s">
        <v>1790</v>
      </c>
      <c r="D599" s="95" t="s">
        <v>1791</v>
      </c>
      <c r="E599" s="95" t="s">
        <v>1792</v>
      </c>
      <c r="F599" s="106" t="s">
        <v>1793</v>
      </c>
      <c r="G599" s="87" t="s">
        <v>997</v>
      </c>
      <c r="H599" s="82">
        <v>0</v>
      </c>
      <c r="I599" s="82">
        <v>0</v>
      </c>
      <c r="J599" s="82">
        <v>2015</v>
      </c>
      <c r="K599" s="82">
        <v>0</v>
      </c>
      <c r="L599" s="82">
        <v>0</v>
      </c>
      <c r="M599" s="82">
        <v>2015</v>
      </c>
      <c r="N599" s="82" t="s">
        <v>955</v>
      </c>
      <c r="O599" s="82">
        <v>1</v>
      </c>
      <c r="P599" s="82">
        <v>1</v>
      </c>
      <c r="Q599" s="82" t="s">
        <v>967</v>
      </c>
      <c r="R599" s="82" t="s">
        <v>52</v>
      </c>
      <c r="S599" s="82">
        <v>150</v>
      </c>
      <c r="T599" s="82"/>
      <c r="U599" s="74" t="s">
        <v>957</v>
      </c>
      <c r="V599" s="75" t="s">
        <v>958</v>
      </c>
      <c r="W599" s="76" t="s">
        <v>959</v>
      </c>
    </row>
    <row r="600" spans="1:23" ht="60">
      <c r="A600" s="71"/>
      <c r="B600" s="95">
        <v>7003</v>
      </c>
      <c r="C600" s="95" t="s">
        <v>1790</v>
      </c>
      <c r="D600" s="95" t="s">
        <v>1791</v>
      </c>
      <c r="E600" s="95" t="s">
        <v>1792</v>
      </c>
      <c r="F600" s="115" t="s">
        <v>1794</v>
      </c>
      <c r="G600" s="87" t="s">
        <v>997</v>
      </c>
      <c r="H600" s="77">
        <v>0</v>
      </c>
      <c r="I600" s="77">
        <v>0</v>
      </c>
      <c r="J600" s="77">
        <v>2016</v>
      </c>
      <c r="K600" s="77">
        <v>0</v>
      </c>
      <c r="L600" s="77">
        <v>0</v>
      </c>
      <c r="M600" s="77">
        <v>2016</v>
      </c>
      <c r="N600" s="77" t="s">
        <v>955</v>
      </c>
      <c r="O600" s="77" t="s">
        <v>52</v>
      </c>
      <c r="P600" s="77" t="s">
        <v>52</v>
      </c>
      <c r="Q600" s="117">
        <v>638839</v>
      </c>
      <c r="R600" s="118" t="s">
        <v>973</v>
      </c>
      <c r="S600" s="104">
        <v>2679</v>
      </c>
      <c r="T600" s="74"/>
      <c r="U600" s="80" t="s">
        <v>974</v>
      </c>
      <c r="V600" s="80" t="s">
        <v>958</v>
      </c>
      <c r="W600" s="77" t="s">
        <v>975</v>
      </c>
    </row>
    <row r="601" spans="1:23" ht="72">
      <c r="A601" s="71"/>
      <c r="B601" s="95">
        <v>7003</v>
      </c>
      <c r="C601" s="95" t="s">
        <v>1790</v>
      </c>
      <c r="D601" s="95" t="s">
        <v>1791</v>
      </c>
      <c r="E601" s="95" t="s">
        <v>1792</v>
      </c>
      <c r="F601" s="115" t="s">
        <v>1795</v>
      </c>
      <c r="G601" s="87" t="s">
        <v>997</v>
      </c>
      <c r="H601" s="77">
        <v>0</v>
      </c>
      <c r="I601" s="77">
        <v>0</v>
      </c>
      <c r="J601" s="77">
        <v>2016</v>
      </c>
      <c r="K601" s="77">
        <v>0</v>
      </c>
      <c r="L601" s="77">
        <v>0</v>
      </c>
      <c r="M601" s="77">
        <v>2016</v>
      </c>
      <c r="N601" s="77" t="s">
        <v>955</v>
      </c>
      <c r="O601" s="77" t="s">
        <v>52</v>
      </c>
      <c r="P601" s="77" t="s">
        <v>52</v>
      </c>
      <c r="Q601" s="117">
        <v>638839</v>
      </c>
      <c r="R601" s="118" t="s">
        <v>973</v>
      </c>
      <c r="S601" s="104">
        <v>1300</v>
      </c>
      <c r="T601" s="74"/>
      <c r="U601" s="80" t="s">
        <v>974</v>
      </c>
      <c r="V601" s="80" t="s">
        <v>958</v>
      </c>
      <c r="W601" s="77" t="s">
        <v>975</v>
      </c>
    </row>
    <row r="602" spans="1:23" ht="84">
      <c r="A602" s="71"/>
      <c r="B602" s="95">
        <v>7003</v>
      </c>
      <c r="C602" s="95" t="s">
        <v>1790</v>
      </c>
      <c r="D602" s="95" t="s">
        <v>1791</v>
      </c>
      <c r="E602" s="95" t="s">
        <v>1792</v>
      </c>
      <c r="F602" s="115" t="s">
        <v>1796</v>
      </c>
      <c r="G602" s="87" t="s">
        <v>1797</v>
      </c>
      <c r="H602" s="77">
        <v>0</v>
      </c>
      <c r="I602" s="77">
        <v>0</v>
      </c>
      <c r="J602" s="77">
        <v>2016</v>
      </c>
      <c r="K602" s="77">
        <v>0</v>
      </c>
      <c r="L602" s="77">
        <v>0</v>
      </c>
      <c r="M602" s="77">
        <v>2016</v>
      </c>
      <c r="N602" s="77" t="s">
        <v>955</v>
      </c>
      <c r="O602" s="77" t="s">
        <v>52</v>
      </c>
      <c r="P602" s="77" t="s">
        <v>52</v>
      </c>
      <c r="Q602" s="117">
        <v>638839</v>
      </c>
      <c r="R602" s="118" t="s">
        <v>973</v>
      </c>
      <c r="S602" s="104">
        <v>245</v>
      </c>
      <c r="T602" s="74"/>
      <c r="U602" s="80" t="s">
        <v>974</v>
      </c>
      <c r="V602" s="80" t="s">
        <v>958</v>
      </c>
      <c r="W602" s="77" t="s">
        <v>975</v>
      </c>
    </row>
    <row r="603" spans="1:23" ht="96">
      <c r="A603" s="71"/>
      <c r="B603" s="95">
        <v>7003</v>
      </c>
      <c r="C603" s="95" t="s">
        <v>1790</v>
      </c>
      <c r="D603" s="95" t="s">
        <v>1791</v>
      </c>
      <c r="E603" s="95" t="s">
        <v>1792</v>
      </c>
      <c r="F603" s="115" t="s">
        <v>1798</v>
      </c>
      <c r="G603" s="87" t="s">
        <v>1799</v>
      </c>
      <c r="H603" s="77">
        <v>0</v>
      </c>
      <c r="I603" s="77">
        <v>0</v>
      </c>
      <c r="J603" s="77">
        <v>2016</v>
      </c>
      <c r="K603" s="77">
        <v>0</v>
      </c>
      <c r="L603" s="77">
        <v>0</v>
      </c>
      <c r="M603" s="77">
        <v>2016</v>
      </c>
      <c r="N603" s="77" t="s">
        <v>955</v>
      </c>
      <c r="O603" s="77" t="s">
        <v>52</v>
      </c>
      <c r="P603" s="77" t="s">
        <v>52</v>
      </c>
      <c r="Q603" s="117">
        <v>638839</v>
      </c>
      <c r="R603" s="118" t="s">
        <v>973</v>
      </c>
      <c r="S603" s="104">
        <v>2397</v>
      </c>
      <c r="T603" s="74"/>
      <c r="U603" s="80" t="s">
        <v>974</v>
      </c>
      <c r="V603" s="80" t="s">
        <v>958</v>
      </c>
      <c r="W603" s="77" t="s">
        <v>975</v>
      </c>
    </row>
    <row r="604" spans="1:23" ht="132">
      <c r="A604" s="71"/>
      <c r="B604" s="95">
        <v>7003</v>
      </c>
      <c r="C604" s="95" t="s">
        <v>1790</v>
      </c>
      <c r="D604" s="95" t="s">
        <v>1791</v>
      </c>
      <c r="E604" s="95" t="s">
        <v>1792</v>
      </c>
      <c r="F604" s="115" t="s">
        <v>1800</v>
      </c>
      <c r="G604" s="87" t="s">
        <v>1621</v>
      </c>
      <c r="H604" s="77">
        <v>0</v>
      </c>
      <c r="I604" s="77">
        <v>0</v>
      </c>
      <c r="J604" s="77">
        <v>2016</v>
      </c>
      <c r="K604" s="77">
        <v>0</v>
      </c>
      <c r="L604" s="77">
        <v>0</v>
      </c>
      <c r="M604" s="77">
        <v>2016</v>
      </c>
      <c r="N604" s="77" t="s">
        <v>955</v>
      </c>
      <c r="O604" s="77" t="s">
        <v>52</v>
      </c>
      <c r="P604" s="77" t="s">
        <v>52</v>
      </c>
      <c r="Q604" s="117">
        <v>638839</v>
      </c>
      <c r="R604" s="118" t="s">
        <v>973</v>
      </c>
      <c r="S604" s="104">
        <v>15230</v>
      </c>
      <c r="T604" s="74"/>
      <c r="U604" s="80" t="s">
        <v>974</v>
      </c>
      <c r="V604" s="80" t="s">
        <v>958</v>
      </c>
      <c r="W604" s="77" t="s">
        <v>975</v>
      </c>
    </row>
    <row r="605" spans="1:23" ht="132">
      <c r="A605" s="71"/>
      <c r="B605" s="95">
        <v>7003</v>
      </c>
      <c r="C605" s="95" t="s">
        <v>1790</v>
      </c>
      <c r="D605" s="95" t="s">
        <v>1791</v>
      </c>
      <c r="E605" s="95" t="s">
        <v>1792</v>
      </c>
      <c r="F605" s="115" t="s">
        <v>1800</v>
      </c>
      <c r="G605" s="87" t="s">
        <v>1621</v>
      </c>
      <c r="H605" s="77">
        <v>0</v>
      </c>
      <c r="I605" s="77">
        <v>0</v>
      </c>
      <c r="J605" s="77">
        <v>2016</v>
      </c>
      <c r="K605" s="77">
        <v>0</v>
      </c>
      <c r="L605" s="77">
        <v>0</v>
      </c>
      <c r="M605" s="77">
        <v>2016</v>
      </c>
      <c r="N605" s="77" t="s">
        <v>955</v>
      </c>
      <c r="O605" s="77" t="s">
        <v>52</v>
      </c>
      <c r="P605" s="77" t="s">
        <v>52</v>
      </c>
      <c r="Q605" s="117">
        <v>638839</v>
      </c>
      <c r="R605" s="118" t="s">
        <v>973</v>
      </c>
      <c r="S605" s="104">
        <v>5088</v>
      </c>
      <c r="T605" s="74"/>
      <c r="U605" s="80" t="s">
        <v>974</v>
      </c>
      <c r="V605" s="80" t="s">
        <v>958</v>
      </c>
      <c r="W605" s="77" t="s">
        <v>975</v>
      </c>
    </row>
    <row r="606" spans="1:23" ht="96">
      <c r="A606" s="71"/>
      <c r="B606" s="95">
        <v>7003</v>
      </c>
      <c r="C606" s="95" t="s">
        <v>1790</v>
      </c>
      <c r="D606" s="95" t="s">
        <v>1791</v>
      </c>
      <c r="E606" s="95" t="s">
        <v>1792</v>
      </c>
      <c r="F606" s="115" t="s">
        <v>1801</v>
      </c>
      <c r="G606" s="87" t="s">
        <v>1802</v>
      </c>
      <c r="H606" s="77">
        <v>0</v>
      </c>
      <c r="I606" s="77">
        <v>0</v>
      </c>
      <c r="J606" s="77">
        <v>2016</v>
      </c>
      <c r="K606" s="77">
        <v>0</v>
      </c>
      <c r="L606" s="77">
        <v>0</v>
      </c>
      <c r="M606" s="77">
        <v>2016</v>
      </c>
      <c r="N606" s="77" t="s">
        <v>955</v>
      </c>
      <c r="O606" s="77" t="s">
        <v>52</v>
      </c>
      <c r="P606" s="77" t="s">
        <v>52</v>
      </c>
      <c r="Q606" s="117">
        <v>638839</v>
      </c>
      <c r="R606" s="118" t="s">
        <v>973</v>
      </c>
      <c r="S606" s="104">
        <v>2261</v>
      </c>
      <c r="T606" s="74"/>
      <c r="U606" s="80" t="s">
        <v>974</v>
      </c>
      <c r="V606" s="80" t="s">
        <v>958</v>
      </c>
      <c r="W606" s="77" t="s">
        <v>975</v>
      </c>
    </row>
    <row r="607" spans="1:23" ht="96">
      <c r="A607" s="71"/>
      <c r="B607" s="94">
        <v>7003</v>
      </c>
      <c r="C607" s="94" t="s">
        <v>950</v>
      </c>
      <c r="D607" s="94" t="s">
        <v>951</v>
      </c>
      <c r="E607" s="95" t="s">
        <v>952</v>
      </c>
      <c r="F607" s="83" t="s">
        <v>1803</v>
      </c>
      <c r="G607" s="83" t="s">
        <v>1804</v>
      </c>
      <c r="H607" s="83">
        <v>0</v>
      </c>
      <c r="I607" s="83">
        <v>0</v>
      </c>
      <c r="J607" s="83">
        <v>2016</v>
      </c>
      <c r="K607" s="83">
        <v>0</v>
      </c>
      <c r="L607" s="83">
        <v>0</v>
      </c>
      <c r="M607" s="83">
        <v>2016</v>
      </c>
      <c r="N607" s="83" t="s">
        <v>955</v>
      </c>
      <c r="O607" s="83">
        <v>2</v>
      </c>
      <c r="P607" s="83">
        <v>2</v>
      </c>
      <c r="Q607" s="83" t="s">
        <v>967</v>
      </c>
      <c r="R607" s="83" t="s">
        <v>52</v>
      </c>
      <c r="S607" s="83">
        <v>100</v>
      </c>
      <c r="T607" s="83"/>
      <c r="U607" s="71" t="s">
        <v>957</v>
      </c>
      <c r="V607" s="71" t="s">
        <v>958</v>
      </c>
      <c r="W607" s="77" t="s">
        <v>959</v>
      </c>
    </row>
    <row r="608" spans="1:23" ht="120">
      <c r="A608" s="71"/>
      <c r="B608" s="94">
        <v>7003</v>
      </c>
      <c r="C608" s="94" t="s">
        <v>950</v>
      </c>
      <c r="D608" s="94" t="s">
        <v>951</v>
      </c>
      <c r="E608" s="95" t="s">
        <v>952</v>
      </c>
      <c r="F608" s="146" t="s">
        <v>1805</v>
      </c>
      <c r="G608" s="74" t="s">
        <v>964</v>
      </c>
      <c r="H608" s="74">
        <v>0</v>
      </c>
      <c r="I608" s="74">
        <v>0</v>
      </c>
      <c r="J608" s="74">
        <v>2016</v>
      </c>
      <c r="K608" s="74">
        <v>0</v>
      </c>
      <c r="L608" s="74">
        <v>0</v>
      </c>
      <c r="M608" s="74">
        <v>2016</v>
      </c>
      <c r="N608" s="74" t="s">
        <v>955</v>
      </c>
      <c r="O608" s="74">
        <v>1</v>
      </c>
      <c r="P608" s="74">
        <v>1</v>
      </c>
      <c r="Q608" s="74" t="s">
        <v>956</v>
      </c>
      <c r="R608" s="74" t="s">
        <v>52</v>
      </c>
      <c r="S608" s="74">
        <v>172</v>
      </c>
      <c r="T608" s="74"/>
      <c r="U608" s="80" t="s">
        <v>957</v>
      </c>
      <c r="V608" s="80" t="s">
        <v>958</v>
      </c>
      <c r="W608" s="77" t="s">
        <v>959</v>
      </c>
    </row>
    <row r="609" spans="1:23" ht="72">
      <c r="A609" s="71"/>
      <c r="B609" s="94">
        <v>7003</v>
      </c>
      <c r="C609" s="94" t="s">
        <v>950</v>
      </c>
      <c r="D609" s="94" t="s">
        <v>951</v>
      </c>
      <c r="E609" s="95" t="s">
        <v>952</v>
      </c>
      <c r="F609" s="115" t="s">
        <v>1806</v>
      </c>
      <c r="G609" s="74" t="s">
        <v>1601</v>
      </c>
      <c r="H609" s="77">
        <v>0</v>
      </c>
      <c r="I609" s="77">
        <v>0</v>
      </c>
      <c r="J609" s="77">
        <v>2017</v>
      </c>
      <c r="K609" s="77">
        <v>0</v>
      </c>
      <c r="L609" s="77">
        <v>0</v>
      </c>
      <c r="M609" s="77">
        <v>2017</v>
      </c>
      <c r="N609" s="77" t="s">
        <v>955</v>
      </c>
      <c r="O609" s="77" t="s">
        <v>52</v>
      </c>
      <c r="P609" s="77" t="s">
        <v>52</v>
      </c>
      <c r="Q609" s="117">
        <v>638839</v>
      </c>
      <c r="R609" s="118" t="s">
        <v>973</v>
      </c>
      <c r="S609" s="104">
        <v>12046</v>
      </c>
      <c r="T609" s="74"/>
      <c r="U609" s="80" t="s">
        <v>974</v>
      </c>
      <c r="V609" s="80" t="s">
        <v>958</v>
      </c>
      <c r="W609" s="77" t="s">
        <v>975</v>
      </c>
    </row>
    <row r="610" spans="1:23" ht="72">
      <c r="A610" s="71"/>
      <c r="B610" s="94">
        <v>7003</v>
      </c>
      <c r="C610" s="94" t="s">
        <v>950</v>
      </c>
      <c r="D610" s="94" t="s">
        <v>951</v>
      </c>
      <c r="E610" s="95" t="s">
        <v>952</v>
      </c>
      <c r="F610" s="115" t="s">
        <v>1807</v>
      </c>
      <c r="G610" s="74" t="s">
        <v>1808</v>
      </c>
      <c r="H610" s="77">
        <v>0</v>
      </c>
      <c r="I610" s="77">
        <v>0</v>
      </c>
      <c r="J610" s="77">
        <v>2017</v>
      </c>
      <c r="K610" s="77">
        <v>0</v>
      </c>
      <c r="L610" s="77">
        <v>0</v>
      </c>
      <c r="M610" s="77">
        <v>2017</v>
      </c>
      <c r="N610" s="77" t="s">
        <v>955</v>
      </c>
      <c r="O610" s="77" t="s">
        <v>52</v>
      </c>
      <c r="P610" s="77" t="s">
        <v>52</v>
      </c>
      <c r="Q610" s="117">
        <v>638839</v>
      </c>
      <c r="R610" s="118" t="s">
        <v>973</v>
      </c>
      <c r="S610" s="104">
        <v>17099</v>
      </c>
      <c r="T610" s="74"/>
      <c r="U610" s="80" t="s">
        <v>974</v>
      </c>
      <c r="V610" s="80" t="s">
        <v>958</v>
      </c>
      <c r="W610" s="77" t="s">
        <v>975</v>
      </c>
    </row>
    <row r="611" spans="1:23" ht="96">
      <c r="A611" s="71"/>
      <c r="B611" s="94">
        <v>7003</v>
      </c>
      <c r="C611" s="94" t="s">
        <v>950</v>
      </c>
      <c r="D611" s="94" t="s">
        <v>951</v>
      </c>
      <c r="E611" s="95" t="s">
        <v>952</v>
      </c>
      <c r="F611" s="115" t="s">
        <v>1809</v>
      </c>
      <c r="G611" s="74" t="s">
        <v>1810</v>
      </c>
      <c r="H611" s="77">
        <v>0</v>
      </c>
      <c r="I611" s="77">
        <v>0</v>
      </c>
      <c r="J611" s="77">
        <v>2017</v>
      </c>
      <c r="K611" s="77">
        <v>0</v>
      </c>
      <c r="L611" s="77">
        <v>0</v>
      </c>
      <c r="M611" s="77">
        <v>2017</v>
      </c>
      <c r="N611" s="77" t="s">
        <v>955</v>
      </c>
      <c r="O611" s="77" t="s">
        <v>52</v>
      </c>
      <c r="P611" s="77" t="s">
        <v>52</v>
      </c>
      <c r="Q611" s="117">
        <v>638839</v>
      </c>
      <c r="R611" s="118" t="s">
        <v>973</v>
      </c>
      <c r="S611" s="104">
        <v>38912</v>
      </c>
      <c r="T611" s="74"/>
      <c r="U611" s="80" t="s">
        <v>974</v>
      </c>
      <c r="V611" s="80" t="s">
        <v>958</v>
      </c>
      <c r="W611" s="77" t="s">
        <v>975</v>
      </c>
    </row>
    <row r="612" spans="1:23" ht="108">
      <c r="A612" s="71"/>
      <c r="B612" s="94">
        <v>7003</v>
      </c>
      <c r="C612" s="94" t="s">
        <v>950</v>
      </c>
      <c r="D612" s="94" t="s">
        <v>951</v>
      </c>
      <c r="E612" s="95" t="s">
        <v>952</v>
      </c>
      <c r="F612" s="115" t="s">
        <v>1811</v>
      </c>
      <c r="G612" s="74" t="s">
        <v>1812</v>
      </c>
      <c r="H612" s="77">
        <v>0</v>
      </c>
      <c r="I612" s="77">
        <v>0</v>
      </c>
      <c r="J612" s="77">
        <v>2017</v>
      </c>
      <c r="K612" s="77">
        <v>0</v>
      </c>
      <c r="L612" s="77">
        <v>0</v>
      </c>
      <c r="M612" s="77">
        <v>2017</v>
      </c>
      <c r="N612" s="77" t="s">
        <v>955</v>
      </c>
      <c r="O612" s="77" t="s">
        <v>52</v>
      </c>
      <c r="P612" s="77" t="s">
        <v>52</v>
      </c>
      <c r="Q612" s="117">
        <v>638839</v>
      </c>
      <c r="R612" s="118" t="s">
        <v>973</v>
      </c>
      <c r="S612" s="104">
        <v>2571</v>
      </c>
      <c r="T612" s="74"/>
      <c r="U612" s="80" t="s">
        <v>974</v>
      </c>
      <c r="V612" s="80" t="s">
        <v>958</v>
      </c>
      <c r="W612" s="77" t="s">
        <v>975</v>
      </c>
    </row>
    <row r="613" spans="1:23" ht="96">
      <c r="A613" s="71"/>
      <c r="B613" s="94">
        <v>7003</v>
      </c>
      <c r="C613" s="94" t="s">
        <v>950</v>
      </c>
      <c r="D613" s="94" t="s">
        <v>951</v>
      </c>
      <c r="E613" s="95" t="s">
        <v>952</v>
      </c>
      <c r="F613" s="115" t="s">
        <v>1813</v>
      </c>
      <c r="G613" s="74"/>
      <c r="H613" s="77">
        <v>0</v>
      </c>
      <c r="I613" s="77">
        <v>0</v>
      </c>
      <c r="J613" s="77">
        <v>2017</v>
      </c>
      <c r="K613" s="77">
        <v>0</v>
      </c>
      <c r="L613" s="77">
        <v>0</v>
      </c>
      <c r="M613" s="77">
        <v>2017</v>
      </c>
      <c r="N613" s="77" t="s">
        <v>955</v>
      </c>
      <c r="O613" s="77" t="s">
        <v>52</v>
      </c>
      <c r="P613" s="77" t="s">
        <v>52</v>
      </c>
      <c r="Q613" s="117">
        <v>638839</v>
      </c>
      <c r="R613" s="118" t="s">
        <v>973</v>
      </c>
      <c r="S613" s="104">
        <v>561</v>
      </c>
      <c r="T613" s="74"/>
      <c r="U613" s="80" t="s">
        <v>974</v>
      </c>
      <c r="V613" s="80" t="s">
        <v>958</v>
      </c>
      <c r="W613" s="77" t="s">
        <v>975</v>
      </c>
    </row>
    <row r="614" spans="1:23" ht="72">
      <c r="A614" s="71"/>
      <c r="B614" s="94">
        <v>7003</v>
      </c>
      <c r="C614" s="94" t="s">
        <v>950</v>
      </c>
      <c r="D614" s="94" t="s">
        <v>951</v>
      </c>
      <c r="E614" s="95" t="s">
        <v>952</v>
      </c>
      <c r="F614" s="146" t="s">
        <v>1814</v>
      </c>
      <c r="G614" s="74" t="s">
        <v>1815</v>
      </c>
      <c r="H614" s="74">
        <v>0</v>
      </c>
      <c r="I614" s="74">
        <v>6</v>
      </c>
      <c r="J614" s="74">
        <v>2017</v>
      </c>
      <c r="K614" s="74">
        <v>0</v>
      </c>
      <c r="L614" s="74">
        <v>6</v>
      </c>
      <c r="M614" s="74">
        <v>2017</v>
      </c>
      <c r="N614" s="74" t="s">
        <v>955</v>
      </c>
      <c r="O614" s="74">
        <v>2</v>
      </c>
      <c r="P614" s="74">
        <v>1</v>
      </c>
      <c r="Q614" s="74" t="s">
        <v>967</v>
      </c>
      <c r="R614" s="74" t="s">
        <v>52</v>
      </c>
      <c r="S614" s="74">
        <v>350</v>
      </c>
      <c r="T614" s="74"/>
      <c r="U614" s="80" t="s">
        <v>957</v>
      </c>
      <c r="V614" s="80" t="s">
        <v>958</v>
      </c>
      <c r="W614" s="77" t="s">
        <v>959</v>
      </c>
    </row>
    <row r="615" spans="1:23" ht="108">
      <c r="A615" s="71"/>
      <c r="B615" s="94">
        <v>7003</v>
      </c>
      <c r="C615" s="94" t="s">
        <v>950</v>
      </c>
      <c r="D615" s="94" t="s">
        <v>951</v>
      </c>
      <c r="E615" s="95" t="s">
        <v>952</v>
      </c>
      <c r="F615" s="115" t="s">
        <v>1816</v>
      </c>
      <c r="G615" s="104" t="s">
        <v>1109</v>
      </c>
      <c r="H615" s="77">
        <v>0</v>
      </c>
      <c r="I615" s="77">
        <v>0</v>
      </c>
      <c r="J615" s="77">
        <v>2018</v>
      </c>
      <c r="K615" s="77">
        <v>0</v>
      </c>
      <c r="L615" s="77">
        <v>0</v>
      </c>
      <c r="M615" s="77">
        <v>2018</v>
      </c>
      <c r="N615" s="77" t="s">
        <v>955</v>
      </c>
      <c r="O615" s="77" t="s">
        <v>52</v>
      </c>
      <c r="P615" s="77" t="s">
        <v>52</v>
      </c>
      <c r="Q615" s="117">
        <v>638839</v>
      </c>
      <c r="R615" s="118" t="s">
        <v>973</v>
      </c>
      <c r="S615" s="104">
        <v>3218</v>
      </c>
      <c r="T615" s="74"/>
      <c r="U615" s="80" t="s">
        <v>974</v>
      </c>
      <c r="V615" s="80" t="s">
        <v>958</v>
      </c>
      <c r="W615" s="77" t="s">
        <v>975</v>
      </c>
    </row>
    <row r="616" spans="1:23" ht="72">
      <c r="A616" s="71"/>
      <c r="B616" s="94">
        <v>7003</v>
      </c>
      <c r="C616" s="94" t="s">
        <v>950</v>
      </c>
      <c r="D616" s="94" t="s">
        <v>951</v>
      </c>
      <c r="E616" s="95" t="s">
        <v>952</v>
      </c>
      <c r="F616" s="115" t="s">
        <v>1817</v>
      </c>
      <c r="G616" s="104" t="s">
        <v>1603</v>
      </c>
      <c r="H616" s="77">
        <v>0</v>
      </c>
      <c r="I616" s="77">
        <v>0</v>
      </c>
      <c r="J616" s="77">
        <v>2018</v>
      </c>
      <c r="K616" s="77">
        <v>0</v>
      </c>
      <c r="L616" s="77">
        <v>0</v>
      </c>
      <c r="M616" s="77">
        <v>2018</v>
      </c>
      <c r="N616" s="77" t="s">
        <v>955</v>
      </c>
      <c r="O616" s="77" t="s">
        <v>52</v>
      </c>
      <c r="P616" s="77" t="s">
        <v>52</v>
      </c>
      <c r="Q616" s="117">
        <v>638839</v>
      </c>
      <c r="R616" s="118" t="s">
        <v>973</v>
      </c>
      <c r="S616" s="104">
        <v>2479</v>
      </c>
      <c r="T616" s="74"/>
      <c r="U616" s="80" t="s">
        <v>974</v>
      </c>
      <c r="V616" s="80" t="s">
        <v>958</v>
      </c>
      <c r="W616" s="77" t="s">
        <v>975</v>
      </c>
    </row>
    <row r="617" spans="1:23" ht="72">
      <c r="A617" s="71"/>
      <c r="B617" s="94">
        <v>7003</v>
      </c>
      <c r="C617" s="94" t="s">
        <v>950</v>
      </c>
      <c r="D617" s="94" t="s">
        <v>951</v>
      </c>
      <c r="E617" s="95" t="s">
        <v>952</v>
      </c>
      <c r="F617" s="115" t="s">
        <v>1818</v>
      </c>
      <c r="G617" s="104" t="s">
        <v>1808</v>
      </c>
      <c r="H617" s="77">
        <v>0</v>
      </c>
      <c r="I617" s="77">
        <v>0</v>
      </c>
      <c r="J617" s="77">
        <v>2018</v>
      </c>
      <c r="K617" s="77">
        <v>0</v>
      </c>
      <c r="L617" s="77">
        <v>0</v>
      </c>
      <c r="M617" s="77">
        <v>2018</v>
      </c>
      <c r="N617" s="77" t="s">
        <v>955</v>
      </c>
      <c r="O617" s="77" t="s">
        <v>52</v>
      </c>
      <c r="P617" s="77" t="s">
        <v>52</v>
      </c>
      <c r="Q617" s="117">
        <v>638839</v>
      </c>
      <c r="R617" s="118" t="s">
        <v>973</v>
      </c>
      <c r="S617" s="104">
        <v>17099</v>
      </c>
      <c r="T617" s="74"/>
      <c r="U617" s="80" t="s">
        <v>974</v>
      </c>
      <c r="V617" s="80" t="s">
        <v>958</v>
      </c>
      <c r="W617" s="77" t="s">
        <v>975</v>
      </c>
    </row>
    <row r="618" spans="1:23" ht="72">
      <c r="A618" s="71"/>
      <c r="B618" s="94">
        <v>7003</v>
      </c>
      <c r="C618" s="94" t="s">
        <v>950</v>
      </c>
      <c r="D618" s="94" t="s">
        <v>951</v>
      </c>
      <c r="E618" s="95" t="s">
        <v>952</v>
      </c>
      <c r="F618" s="115" t="s">
        <v>1819</v>
      </c>
      <c r="G618" s="104" t="s">
        <v>1601</v>
      </c>
      <c r="H618" s="77">
        <v>0</v>
      </c>
      <c r="I618" s="77">
        <v>0</v>
      </c>
      <c r="J618" s="77">
        <v>2018</v>
      </c>
      <c r="K618" s="77">
        <v>0</v>
      </c>
      <c r="L618" s="77">
        <v>0</v>
      </c>
      <c r="M618" s="77">
        <v>2018</v>
      </c>
      <c r="N618" s="77" t="s">
        <v>955</v>
      </c>
      <c r="O618" s="77" t="s">
        <v>52</v>
      </c>
      <c r="P618" s="77" t="s">
        <v>52</v>
      </c>
      <c r="Q618" s="117">
        <v>638839</v>
      </c>
      <c r="R618" s="118" t="s">
        <v>973</v>
      </c>
      <c r="S618" s="104">
        <v>5795</v>
      </c>
      <c r="T618" s="74"/>
      <c r="U618" s="80" t="s">
        <v>974</v>
      </c>
      <c r="V618" s="80" t="s">
        <v>958</v>
      </c>
      <c r="W618" s="77" t="s">
        <v>975</v>
      </c>
    </row>
    <row r="619" spans="1:23" ht="72">
      <c r="A619" s="71"/>
      <c r="B619" s="94">
        <v>7003</v>
      </c>
      <c r="C619" s="94" t="s">
        <v>950</v>
      </c>
      <c r="D619" s="94" t="s">
        <v>951</v>
      </c>
      <c r="E619" s="95" t="s">
        <v>952</v>
      </c>
      <c r="F619" s="115" t="s">
        <v>1820</v>
      </c>
      <c r="G619" s="104" t="s">
        <v>1343</v>
      </c>
      <c r="H619" s="77">
        <v>0</v>
      </c>
      <c r="I619" s="77">
        <v>0</v>
      </c>
      <c r="J619" s="77">
        <v>2018</v>
      </c>
      <c r="K619" s="77">
        <v>0</v>
      </c>
      <c r="L619" s="77">
        <v>0</v>
      </c>
      <c r="M619" s="77">
        <v>2018</v>
      </c>
      <c r="N619" s="77" t="s">
        <v>955</v>
      </c>
      <c r="O619" s="77" t="s">
        <v>52</v>
      </c>
      <c r="P619" s="77" t="s">
        <v>52</v>
      </c>
      <c r="Q619" s="117">
        <v>638839</v>
      </c>
      <c r="R619" s="118" t="s">
        <v>973</v>
      </c>
      <c r="S619" s="104">
        <v>1065</v>
      </c>
      <c r="T619" s="74"/>
      <c r="U619" s="80" t="s">
        <v>974</v>
      </c>
      <c r="V619" s="80" t="s">
        <v>958</v>
      </c>
      <c r="W619" s="77" t="s">
        <v>975</v>
      </c>
    </row>
    <row r="620" spans="1:23" ht="96">
      <c r="A620" s="71"/>
      <c r="B620" s="94">
        <v>7003</v>
      </c>
      <c r="C620" s="94" t="s">
        <v>950</v>
      </c>
      <c r="D620" s="94" t="s">
        <v>951</v>
      </c>
      <c r="E620" s="95" t="s">
        <v>952</v>
      </c>
      <c r="F620" s="115" t="s">
        <v>1821</v>
      </c>
      <c r="G620" s="104" t="s">
        <v>1822</v>
      </c>
      <c r="H620" s="77">
        <v>0</v>
      </c>
      <c r="I620" s="77">
        <v>0</v>
      </c>
      <c r="J620" s="77">
        <v>2018</v>
      </c>
      <c r="K620" s="77">
        <v>0</v>
      </c>
      <c r="L620" s="77">
        <v>0</v>
      </c>
      <c r="M620" s="77">
        <v>2018</v>
      </c>
      <c r="N620" s="77" t="s">
        <v>955</v>
      </c>
      <c r="O620" s="77" t="s">
        <v>52</v>
      </c>
      <c r="P620" s="77" t="s">
        <v>52</v>
      </c>
      <c r="Q620" s="117">
        <v>638839</v>
      </c>
      <c r="R620" s="118" t="s">
        <v>973</v>
      </c>
      <c r="S620" s="104">
        <v>8581</v>
      </c>
      <c r="T620" s="74"/>
      <c r="U620" s="80" t="s">
        <v>974</v>
      </c>
      <c r="V620" s="80" t="s">
        <v>958</v>
      </c>
      <c r="W620" s="77" t="s">
        <v>975</v>
      </c>
    </row>
    <row r="621" spans="1:23" ht="72">
      <c r="A621" s="71"/>
      <c r="B621" s="94">
        <v>7003</v>
      </c>
      <c r="C621" s="94" t="s">
        <v>950</v>
      </c>
      <c r="D621" s="94" t="s">
        <v>951</v>
      </c>
      <c r="E621" s="95" t="s">
        <v>952</v>
      </c>
      <c r="F621" s="83" t="s">
        <v>1823</v>
      </c>
      <c r="G621" s="83" t="s">
        <v>1824</v>
      </c>
      <c r="H621" s="83">
        <v>0</v>
      </c>
      <c r="I621" s="83">
        <v>11</v>
      </c>
      <c r="J621" s="83">
        <v>2018</v>
      </c>
      <c r="K621" s="83">
        <v>0</v>
      </c>
      <c r="L621" s="83">
        <v>11</v>
      </c>
      <c r="M621" s="83">
        <v>2018</v>
      </c>
      <c r="N621" s="83" t="s">
        <v>955</v>
      </c>
      <c r="O621" s="83">
        <v>2</v>
      </c>
      <c r="P621" s="83">
        <v>1</v>
      </c>
      <c r="Q621" s="83" t="s">
        <v>967</v>
      </c>
      <c r="R621" s="83" t="s">
        <v>52</v>
      </c>
      <c r="S621" s="83">
        <v>110</v>
      </c>
      <c r="T621" s="85"/>
      <c r="U621" s="71" t="s">
        <v>957</v>
      </c>
      <c r="V621" s="71" t="s">
        <v>958</v>
      </c>
      <c r="W621" s="77" t="s">
        <v>959</v>
      </c>
    </row>
    <row r="622" spans="1:23" ht="72">
      <c r="A622" s="71"/>
      <c r="B622" s="94">
        <v>7003</v>
      </c>
      <c r="C622" s="94" t="s">
        <v>950</v>
      </c>
      <c r="D622" s="94" t="s">
        <v>951</v>
      </c>
      <c r="E622" s="95" t="s">
        <v>952</v>
      </c>
      <c r="F622" s="74" t="s">
        <v>1825</v>
      </c>
      <c r="G622" s="74" t="s">
        <v>1826</v>
      </c>
      <c r="H622" s="74">
        <v>3</v>
      </c>
      <c r="I622" s="74">
        <v>10</v>
      </c>
      <c r="J622" s="74">
        <v>2018</v>
      </c>
      <c r="K622" s="74">
        <v>5</v>
      </c>
      <c r="L622" s="74">
        <v>10</v>
      </c>
      <c r="M622" s="74">
        <v>2018</v>
      </c>
      <c r="N622" s="74" t="s">
        <v>955</v>
      </c>
      <c r="O622" s="74">
        <v>2</v>
      </c>
      <c r="P622" s="74">
        <v>1</v>
      </c>
      <c r="Q622" s="74" t="s">
        <v>1827</v>
      </c>
      <c r="R622" s="74" t="s">
        <v>52</v>
      </c>
      <c r="S622" s="74">
        <v>11</v>
      </c>
      <c r="T622" s="74"/>
      <c r="U622" s="80" t="s">
        <v>957</v>
      </c>
      <c r="V622" s="80" t="s">
        <v>958</v>
      </c>
      <c r="W622" s="77" t="s">
        <v>959</v>
      </c>
    </row>
    <row r="623" spans="1:23" ht="72">
      <c r="A623" s="71"/>
      <c r="B623" s="94">
        <v>7003</v>
      </c>
      <c r="C623" s="94" t="s">
        <v>950</v>
      </c>
      <c r="D623" s="94" t="s">
        <v>951</v>
      </c>
      <c r="E623" s="95" t="s">
        <v>952</v>
      </c>
      <c r="F623" s="115" t="s">
        <v>1828</v>
      </c>
      <c r="G623" s="104" t="s">
        <v>1603</v>
      </c>
      <c r="H623" s="77">
        <v>0</v>
      </c>
      <c r="I623" s="77">
        <v>0</v>
      </c>
      <c r="J623" s="77">
        <v>2019</v>
      </c>
      <c r="K623" s="77">
        <v>0</v>
      </c>
      <c r="L623" s="77">
        <v>0</v>
      </c>
      <c r="M623" s="77">
        <v>2019</v>
      </c>
      <c r="N623" s="77" t="s">
        <v>955</v>
      </c>
      <c r="O623" s="77" t="s">
        <v>52</v>
      </c>
      <c r="P623" s="77" t="s">
        <v>52</v>
      </c>
      <c r="Q623" s="117">
        <v>638839</v>
      </c>
      <c r="R623" s="118" t="s">
        <v>973</v>
      </c>
      <c r="S623" s="104">
        <v>1175</v>
      </c>
      <c r="T623" s="74"/>
      <c r="U623" s="80" t="s">
        <v>974</v>
      </c>
      <c r="V623" s="80" t="s">
        <v>958</v>
      </c>
      <c r="W623" s="77" t="s">
        <v>975</v>
      </c>
    </row>
    <row r="624" spans="1:23" ht="72">
      <c r="A624" s="71"/>
      <c r="B624" s="94">
        <v>7003</v>
      </c>
      <c r="C624" s="94" t="s">
        <v>950</v>
      </c>
      <c r="D624" s="94" t="s">
        <v>951</v>
      </c>
      <c r="E624" s="95" t="s">
        <v>952</v>
      </c>
      <c r="F624" s="83" t="s">
        <v>1829</v>
      </c>
      <c r="G624" s="83" t="s">
        <v>1824</v>
      </c>
      <c r="H624" s="83">
        <v>0</v>
      </c>
      <c r="I624" s="83">
        <v>7</v>
      </c>
      <c r="J624" s="83">
        <v>2019</v>
      </c>
      <c r="K624" s="83">
        <v>0</v>
      </c>
      <c r="L624" s="83">
        <v>7</v>
      </c>
      <c r="M624" s="83">
        <v>2019</v>
      </c>
      <c r="N624" s="83" t="s">
        <v>955</v>
      </c>
      <c r="O624" s="83">
        <v>2</v>
      </c>
      <c r="P624" s="83">
        <v>1</v>
      </c>
      <c r="Q624" s="83" t="s">
        <v>967</v>
      </c>
      <c r="R624" s="83" t="s">
        <v>52</v>
      </c>
      <c r="S624" s="83">
        <v>260</v>
      </c>
      <c r="T624" s="83"/>
      <c r="U624" s="71" t="s">
        <v>957</v>
      </c>
      <c r="V624" s="71" t="s">
        <v>958</v>
      </c>
      <c r="W624" s="77" t="s">
        <v>959</v>
      </c>
    </row>
    <row r="625" spans="1:23" ht="72">
      <c r="A625" s="97"/>
      <c r="B625" s="94">
        <v>7003</v>
      </c>
      <c r="C625" s="94" t="s">
        <v>950</v>
      </c>
      <c r="D625" s="94" t="s">
        <v>951</v>
      </c>
      <c r="E625" s="95" t="s">
        <v>952</v>
      </c>
      <c r="F625" s="115" t="s">
        <v>1830</v>
      </c>
      <c r="G625" s="82"/>
      <c r="H625" s="77">
        <v>0</v>
      </c>
      <c r="I625" s="77">
        <v>0</v>
      </c>
      <c r="J625" s="77">
        <v>0</v>
      </c>
      <c r="K625" s="77">
        <v>0</v>
      </c>
      <c r="L625" s="77">
        <v>0</v>
      </c>
      <c r="M625" s="77">
        <v>0</v>
      </c>
      <c r="N625" s="77" t="s">
        <v>955</v>
      </c>
      <c r="O625" s="77" t="s">
        <v>52</v>
      </c>
      <c r="P625" s="77" t="s">
        <v>52</v>
      </c>
      <c r="Q625" s="117">
        <v>638839</v>
      </c>
      <c r="R625" s="118" t="s">
        <v>973</v>
      </c>
      <c r="S625" s="104">
        <v>76</v>
      </c>
      <c r="T625" s="74"/>
      <c r="U625" s="80" t="s">
        <v>974</v>
      </c>
      <c r="V625" s="80" t="s">
        <v>958</v>
      </c>
      <c r="W625" s="77" t="s">
        <v>975</v>
      </c>
    </row>
    <row r="626" spans="1:23" ht="72">
      <c r="A626" s="97"/>
      <c r="B626" s="94">
        <v>7003</v>
      </c>
      <c r="C626" s="94" t="s">
        <v>950</v>
      </c>
      <c r="D626" s="94" t="s">
        <v>951</v>
      </c>
      <c r="E626" s="95" t="s">
        <v>952</v>
      </c>
      <c r="F626" s="115" t="s">
        <v>1831</v>
      </c>
      <c r="G626" s="82"/>
      <c r="H626" s="77">
        <v>0</v>
      </c>
      <c r="I626" s="77">
        <v>0</v>
      </c>
      <c r="J626" s="77">
        <v>0</v>
      </c>
      <c r="K626" s="77">
        <v>0</v>
      </c>
      <c r="L626" s="77">
        <v>0</v>
      </c>
      <c r="M626" s="77">
        <v>0</v>
      </c>
      <c r="N626" s="77" t="s">
        <v>955</v>
      </c>
      <c r="O626" s="77" t="s">
        <v>52</v>
      </c>
      <c r="P626" s="77" t="s">
        <v>52</v>
      </c>
      <c r="Q626" s="117">
        <v>638839</v>
      </c>
      <c r="R626" s="118" t="s">
        <v>973</v>
      </c>
      <c r="S626" s="104">
        <v>272</v>
      </c>
      <c r="T626" s="74"/>
      <c r="U626" s="80" t="s">
        <v>974</v>
      </c>
      <c r="V626" s="80" t="s">
        <v>958</v>
      </c>
      <c r="W626" s="77" t="s">
        <v>975</v>
      </c>
    </row>
    <row r="627" spans="1:23" ht="72">
      <c r="A627" s="97"/>
      <c r="B627" s="94">
        <v>7003</v>
      </c>
      <c r="C627" s="94" t="s">
        <v>950</v>
      </c>
      <c r="D627" s="94" t="s">
        <v>951</v>
      </c>
      <c r="E627" s="95" t="s">
        <v>952</v>
      </c>
      <c r="F627" s="115" t="s">
        <v>1832</v>
      </c>
      <c r="G627" s="82" t="s">
        <v>1708</v>
      </c>
      <c r="H627" s="77">
        <v>0</v>
      </c>
      <c r="I627" s="77">
        <v>0</v>
      </c>
      <c r="J627" s="77">
        <v>0</v>
      </c>
      <c r="K627" s="77">
        <v>0</v>
      </c>
      <c r="L627" s="77">
        <v>0</v>
      </c>
      <c r="M627" s="77">
        <v>0</v>
      </c>
      <c r="N627" s="77" t="s">
        <v>955</v>
      </c>
      <c r="O627" s="77" t="s">
        <v>52</v>
      </c>
      <c r="P627" s="77" t="s">
        <v>52</v>
      </c>
      <c r="Q627" s="117">
        <v>638839</v>
      </c>
      <c r="R627" s="118" t="s">
        <v>973</v>
      </c>
      <c r="S627" s="104">
        <v>762</v>
      </c>
      <c r="T627" s="74"/>
      <c r="U627" s="80" t="s">
        <v>974</v>
      </c>
      <c r="V627" s="80" t="s">
        <v>958</v>
      </c>
      <c r="W627" s="77" t="s">
        <v>975</v>
      </c>
    </row>
    <row r="628" spans="1:23" ht="72">
      <c r="A628" s="97"/>
      <c r="B628" s="94">
        <v>7003</v>
      </c>
      <c r="C628" s="94" t="s">
        <v>950</v>
      </c>
      <c r="D628" s="94" t="s">
        <v>951</v>
      </c>
      <c r="E628" s="95" t="s">
        <v>952</v>
      </c>
      <c r="F628" s="115" t="s">
        <v>1833</v>
      </c>
      <c r="G628" s="82" t="s">
        <v>1834</v>
      </c>
      <c r="H628" s="77">
        <v>0</v>
      </c>
      <c r="I628" s="77">
        <v>0</v>
      </c>
      <c r="J628" s="77">
        <v>0</v>
      </c>
      <c r="K628" s="77">
        <v>0</v>
      </c>
      <c r="L628" s="77">
        <v>0</v>
      </c>
      <c r="M628" s="77">
        <v>0</v>
      </c>
      <c r="N628" s="77" t="s">
        <v>955</v>
      </c>
      <c r="O628" s="77" t="s">
        <v>52</v>
      </c>
      <c r="P628" s="77" t="s">
        <v>52</v>
      </c>
      <c r="Q628" s="117">
        <v>638839</v>
      </c>
      <c r="R628" s="118" t="s">
        <v>973</v>
      </c>
      <c r="S628" s="104">
        <v>7867</v>
      </c>
      <c r="T628" s="74"/>
      <c r="U628" s="80" t="s">
        <v>974</v>
      </c>
      <c r="V628" s="80" t="s">
        <v>958</v>
      </c>
      <c r="W628" s="77" t="s">
        <v>975</v>
      </c>
    </row>
    <row r="629" spans="1:23" ht="84">
      <c r="A629" s="97"/>
      <c r="B629" s="94">
        <v>7003</v>
      </c>
      <c r="C629" s="94" t="s">
        <v>950</v>
      </c>
      <c r="D629" s="94" t="s">
        <v>951</v>
      </c>
      <c r="E629" s="95" t="s">
        <v>952</v>
      </c>
      <c r="F629" s="115" t="s">
        <v>1835</v>
      </c>
      <c r="G629" s="82" t="s">
        <v>1836</v>
      </c>
      <c r="H629" s="77">
        <v>0</v>
      </c>
      <c r="I629" s="77">
        <v>0</v>
      </c>
      <c r="J629" s="77">
        <v>0</v>
      </c>
      <c r="K629" s="77">
        <v>0</v>
      </c>
      <c r="L629" s="77">
        <v>0</v>
      </c>
      <c r="M629" s="77">
        <v>0</v>
      </c>
      <c r="N629" s="77" t="s">
        <v>955</v>
      </c>
      <c r="O629" s="77" t="s">
        <v>52</v>
      </c>
      <c r="P629" s="77" t="s">
        <v>52</v>
      </c>
      <c r="Q629" s="117">
        <v>638839</v>
      </c>
      <c r="R629" s="118" t="s">
        <v>973</v>
      </c>
      <c r="S629" s="104">
        <v>2240</v>
      </c>
      <c r="T629" s="74"/>
      <c r="U629" s="80" t="s">
        <v>974</v>
      </c>
      <c r="V629" s="80" t="s">
        <v>958</v>
      </c>
      <c r="W629" s="77" t="s">
        <v>975</v>
      </c>
    </row>
    <row r="630" spans="1:23" ht="96">
      <c r="A630" s="97"/>
      <c r="B630" s="94">
        <v>7003</v>
      </c>
      <c r="C630" s="94" t="s">
        <v>950</v>
      </c>
      <c r="D630" s="94" t="s">
        <v>951</v>
      </c>
      <c r="E630" s="95" t="s">
        <v>952</v>
      </c>
      <c r="F630" s="146" t="s">
        <v>1837</v>
      </c>
      <c r="G630" s="74" t="s">
        <v>1838</v>
      </c>
      <c r="H630" s="74">
        <v>0</v>
      </c>
      <c r="I630" s="74">
        <v>0</v>
      </c>
      <c r="J630" s="74">
        <v>0</v>
      </c>
      <c r="K630" s="74">
        <v>0</v>
      </c>
      <c r="L630" s="74">
        <v>0</v>
      </c>
      <c r="M630" s="74">
        <v>0</v>
      </c>
      <c r="N630" s="74" t="s">
        <v>955</v>
      </c>
      <c r="O630" s="74">
        <v>2</v>
      </c>
      <c r="P630" s="74">
        <v>1</v>
      </c>
      <c r="Q630" s="74" t="s">
        <v>967</v>
      </c>
      <c r="R630" s="74" t="s">
        <v>52</v>
      </c>
      <c r="S630" s="74">
        <v>56</v>
      </c>
      <c r="T630" s="74"/>
      <c r="U630" s="74" t="s">
        <v>957</v>
      </c>
      <c r="V630" s="75" t="s">
        <v>958</v>
      </c>
      <c r="W630" s="76" t="s">
        <v>959</v>
      </c>
    </row>
    <row r="631" spans="1:23" ht="72">
      <c r="A631" s="97"/>
      <c r="B631" s="94">
        <v>7003</v>
      </c>
      <c r="C631" s="94" t="s">
        <v>950</v>
      </c>
      <c r="D631" s="94" t="s">
        <v>951</v>
      </c>
      <c r="E631" s="95" t="s">
        <v>952</v>
      </c>
      <c r="F631" s="106" t="s">
        <v>1839</v>
      </c>
      <c r="G631" s="104" t="s">
        <v>1679</v>
      </c>
      <c r="H631" s="74">
        <v>0</v>
      </c>
      <c r="I631" s="74">
        <v>0</v>
      </c>
      <c r="J631" s="74">
        <v>0</v>
      </c>
      <c r="K631" s="74">
        <v>0</v>
      </c>
      <c r="L631" s="74">
        <v>0</v>
      </c>
      <c r="M631" s="74">
        <v>0</v>
      </c>
      <c r="N631" s="74" t="s">
        <v>955</v>
      </c>
      <c r="O631" s="74">
        <v>1</v>
      </c>
      <c r="P631" s="74">
        <v>1</v>
      </c>
      <c r="Q631" s="74" t="s">
        <v>995</v>
      </c>
      <c r="R631" s="74" t="s">
        <v>52</v>
      </c>
      <c r="S631" s="74">
        <v>39</v>
      </c>
      <c r="T631" s="74"/>
      <c r="U631" s="74" t="s">
        <v>957</v>
      </c>
      <c r="V631" s="75" t="s">
        <v>958</v>
      </c>
      <c r="W631" s="76" t="s">
        <v>959</v>
      </c>
    </row>
    <row r="632" spans="1:23" ht="96">
      <c r="A632" s="97"/>
      <c r="B632" s="94">
        <v>7003</v>
      </c>
      <c r="C632" s="94" t="s">
        <v>950</v>
      </c>
      <c r="D632" s="94" t="s">
        <v>951</v>
      </c>
      <c r="E632" s="95" t="s">
        <v>952</v>
      </c>
      <c r="F632" s="126" t="s">
        <v>1840</v>
      </c>
      <c r="G632" s="83" t="s">
        <v>1009</v>
      </c>
      <c r="H632" s="83">
        <v>0</v>
      </c>
      <c r="I632" s="83">
        <v>0</v>
      </c>
      <c r="J632" s="83">
        <v>0</v>
      </c>
      <c r="K632" s="83">
        <v>0</v>
      </c>
      <c r="L632" s="83">
        <v>0</v>
      </c>
      <c r="M632" s="83">
        <v>0</v>
      </c>
      <c r="N632" s="83" t="s">
        <v>955</v>
      </c>
      <c r="O632" s="83">
        <v>2</v>
      </c>
      <c r="P632" s="83">
        <v>1</v>
      </c>
      <c r="Q632" s="83" t="s">
        <v>1578</v>
      </c>
      <c r="R632" s="83" t="s">
        <v>52</v>
      </c>
      <c r="S632" s="83">
        <v>8</v>
      </c>
      <c r="T632" s="83"/>
      <c r="U632" s="74" t="s">
        <v>957</v>
      </c>
      <c r="V632" s="75" t="s">
        <v>958</v>
      </c>
      <c r="W632" s="76" t="s">
        <v>959</v>
      </c>
    </row>
    <row r="633" spans="1:23" ht="72">
      <c r="A633" s="97"/>
      <c r="B633" s="94">
        <v>7003</v>
      </c>
      <c r="C633" s="94" t="s">
        <v>950</v>
      </c>
      <c r="D633" s="94" t="s">
        <v>951</v>
      </c>
      <c r="E633" s="95" t="s">
        <v>952</v>
      </c>
      <c r="F633" s="74" t="s">
        <v>1841</v>
      </c>
      <c r="G633" s="74" t="s">
        <v>1356</v>
      </c>
      <c r="H633" s="74">
        <v>0</v>
      </c>
      <c r="I633" s="74">
        <v>0</v>
      </c>
      <c r="J633" s="74">
        <v>0</v>
      </c>
      <c r="K633" s="74">
        <v>0</v>
      </c>
      <c r="L633" s="74">
        <v>0</v>
      </c>
      <c r="M633" s="74">
        <v>0</v>
      </c>
      <c r="N633" s="74" t="s">
        <v>955</v>
      </c>
      <c r="O633" s="74">
        <v>2</v>
      </c>
      <c r="P633" s="74">
        <v>1</v>
      </c>
      <c r="Q633" s="74" t="s">
        <v>970</v>
      </c>
      <c r="R633" s="74" t="s">
        <v>52</v>
      </c>
      <c r="S633" s="74">
        <v>28</v>
      </c>
      <c r="T633" s="74"/>
      <c r="U633" s="80" t="s">
        <v>957</v>
      </c>
      <c r="V633" s="80" t="s">
        <v>958</v>
      </c>
      <c r="W633" s="77" t="s">
        <v>959</v>
      </c>
    </row>
    <row r="634" spans="1:23" ht="72">
      <c r="A634" s="97"/>
      <c r="B634" s="94">
        <v>7003</v>
      </c>
      <c r="C634" s="94" t="s">
        <v>950</v>
      </c>
      <c r="D634" s="94" t="s">
        <v>951</v>
      </c>
      <c r="E634" s="95" t="s">
        <v>952</v>
      </c>
      <c r="F634" s="77" t="s">
        <v>1842</v>
      </c>
      <c r="G634" s="77" t="s">
        <v>1843</v>
      </c>
      <c r="H634" s="74">
        <v>0</v>
      </c>
      <c r="I634" s="74">
        <v>0</v>
      </c>
      <c r="J634" s="77">
        <v>0</v>
      </c>
      <c r="K634" s="74">
        <v>0</v>
      </c>
      <c r="L634" s="74">
        <v>0</v>
      </c>
      <c r="M634" s="77">
        <v>0</v>
      </c>
      <c r="N634" s="77" t="s">
        <v>955</v>
      </c>
      <c r="O634" s="77">
        <v>2</v>
      </c>
      <c r="P634" s="74">
        <v>1</v>
      </c>
      <c r="Q634" s="77" t="s">
        <v>956</v>
      </c>
      <c r="R634" s="83" t="s">
        <v>52</v>
      </c>
      <c r="S634" s="77">
        <v>60</v>
      </c>
      <c r="T634" s="77"/>
      <c r="U634" s="74" t="s">
        <v>957</v>
      </c>
      <c r="V634" s="75" t="s">
        <v>958</v>
      </c>
      <c r="W634" s="76" t="s">
        <v>959</v>
      </c>
    </row>
    <row r="635" spans="1:23" ht="72">
      <c r="B635" s="94">
        <v>7003</v>
      </c>
      <c r="C635" s="94" t="s">
        <v>950</v>
      </c>
      <c r="D635" s="94" t="s">
        <v>951</v>
      </c>
      <c r="E635" s="95" t="s">
        <v>952</v>
      </c>
      <c r="F635" s="77" t="s">
        <v>1844</v>
      </c>
      <c r="G635" s="77" t="s">
        <v>997</v>
      </c>
      <c r="H635" s="71">
        <v>0</v>
      </c>
      <c r="I635" s="71">
        <v>0</v>
      </c>
      <c r="J635" s="71">
        <v>0</v>
      </c>
      <c r="K635" s="71">
        <v>0</v>
      </c>
      <c r="L635" s="71">
        <v>0</v>
      </c>
      <c r="M635" s="71">
        <v>0</v>
      </c>
      <c r="N635" s="71" t="s">
        <v>955</v>
      </c>
      <c r="O635" s="71">
        <v>2</v>
      </c>
      <c r="P635" s="71">
        <v>1</v>
      </c>
      <c r="Q635" s="71" t="s">
        <v>956</v>
      </c>
      <c r="R635" s="71" t="s">
        <v>52</v>
      </c>
      <c r="S635" s="71">
        <v>50</v>
      </c>
      <c r="T635" s="71"/>
      <c r="U635" s="71" t="s">
        <v>957</v>
      </c>
      <c r="V635" s="71" t="s">
        <v>958</v>
      </c>
      <c r="W635" s="77" t="s">
        <v>959</v>
      </c>
    </row>
    <row r="636" spans="1:23" ht="72">
      <c r="B636" s="94">
        <v>7003</v>
      </c>
      <c r="C636" s="94" t="s">
        <v>950</v>
      </c>
      <c r="D636" s="94" t="s">
        <v>951</v>
      </c>
      <c r="E636" s="95" t="s">
        <v>952</v>
      </c>
      <c r="F636" s="77" t="s">
        <v>1845</v>
      </c>
      <c r="G636" s="77" t="s">
        <v>997</v>
      </c>
      <c r="H636" s="71">
        <v>0</v>
      </c>
      <c r="I636" s="71">
        <v>0</v>
      </c>
      <c r="J636" s="71">
        <v>0</v>
      </c>
      <c r="K636" s="71">
        <v>0</v>
      </c>
      <c r="L636" s="71">
        <v>0</v>
      </c>
      <c r="M636" s="71">
        <v>0</v>
      </c>
      <c r="N636" s="71" t="s">
        <v>955</v>
      </c>
      <c r="O636" s="71">
        <v>2</v>
      </c>
      <c r="P636" s="71">
        <v>1</v>
      </c>
      <c r="Q636" s="80" t="s">
        <v>998</v>
      </c>
      <c r="R636" s="71" t="s">
        <v>52</v>
      </c>
      <c r="S636" s="71">
        <v>157</v>
      </c>
      <c r="T636" s="71"/>
      <c r="U636" s="71" t="s">
        <v>957</v>
      </c>
      <c r="V636" s="71" t="s">
        <v>958</v>
      </c>
      <c r="W636" s="77" t="s">
        <v>959</v>
      </c>
    </row>
    <row r="637" spans="1:23" ht="72">
      <c r="B637" s="94">
        <v>7003</v>
      </c>
      <c r="C637" s="94" t="s">
        <v>950</v>
      </c>
      <c r="D637" s="94" t="s">
        <v>951</v>
      </c>
      <c r="E637" s="95" t="s">
        <v>952</v>
      </c>
      <c r="F637" s="83" t="s">
        <v>1846</v>
      </c>
      <c r="G637" s="83" t="s">
        <v>1847</v>
      </c>
      <c r="H637" s="83">
        <v>0</v>
      </c>
      <c r="I637" s="83">
        <v>0</v>
      </c>
      <c r="J637" s="83">
        <v>0</v>
      </c>
      <c r="K637" s="83">
        <v>0</v>
      </c>
      <c r="L637" s="83">
        <v>0</v>
      </c>
      <c r="M637" s="83">
        <v>0</v>
      </c>
      <c r="N637" s="83" t="s">
        <v>1393</v>
      </c>
      <c r="O637" s="83">
        <v>2</v>
      </c>
      <c r="P637" s="83">
        <v>1</v>
      </c>
      <c r="Q637" s="83" t="s">
        <v>967</v>
      </c>
      <c r="R637" s="83" t="s">
        <v>52</v>
      </c>
      <c r="S637" s="83">
        <v>40</v>
      </c>
      <c r="T637" s="85"/>
      <c r="U637" s="71" t="s">
        <v>957</v>
      </c>
      <c r="V637" s="71" t="s">
        <v>958</v>
      </c>
      <c r="W637" s="77" t="s">
        <v>959</v>
      </c>
    </row>
    <row r="638" spans="1:23" ht="72">
      <c r="B638" s="94">
        <v>7003</v>
      </c>
      <c r="C638" s="94" t="s">
        <v>950</v>
      </c>
      <c r="D638" s="94" t="s">
        <v>951</v>
      </c>
      <c r="E638" s="95" t="s">
        <v>952</v>
      </c>
      <c r="F638" s="116" t="s">
        <v>1789</v>
      </c>
      <c r="G638" s="82" t="s">
        <v>1848</v>
      </c>
      <c r="H638" s="83">
        <v>0</v>
      </c>
      <c r="I638" s="83">
        <v>0</v>
      </c>
      <c r="J638" s="83">
        <v>0</v>
      </c>
      <c r="K638" s="83">
        <v>0</v>
      </c>
      <c r="L638" s="83">
        <v>0</v>
      </c>
      <c r="M638" s="83">
        <v>0</v>
      </c>
      <c r="N638" s="83" t="s">
        <v>1393</v>
      </c>
      <c r="O638" s="82">
        <v>1</v>
      </c>
      <c r="P638" s="82">
        <v>1</v>
      </c>
      <c r="Q638" s="82" t="s">
        <v>967</v>
      </c>
      <c r="R638" s="82" t="s">
        <v>52</v>
      </c>
      <c r="S638" s="82">
        <v>378</v>
      </c>
      <c r="T638" s="90"/>
      <c r="U638" s="71" t="s">
        <v>957</v>
      </c>
      <c r="V638" s="71" t="s">
        <v>958</v>
      </c>
      <c r="W638" s="77" t="s">
        <v>959</v>
      </c>
    </row>
    <row r="639" spans="1:23" ht="72">
      <c r="B639" s="94">
        <v>7003</v>
      </c>
      <c r="C639" s="94" t="s">
        <v>950</v>
      </c>
      <c r="D639" s="94" t="s">
        <v>951</v>
      </c>
      <c r="E639" s="95" t="s">
        <v>952</v>
      </c>
      <c r="F639" s="74" t="s">
        <v>1849</v>
      </c>
      <c r="G639" s="74" t="s">
        <v>1850</v>
      </c>
      <c r="H639" s="74">
        <v>0</v>
      </c>
      <c r="I639" s="74">
        <v>0</v>
      </c>
      <c r="J639" s="74">
        <v>0</v>
      </c>
      <c r="K639" s="74">
        <v>0</v>
      </c>
      <c r="L639" s="74">
        <v>0</v>
      </c>
      <c r="M639" s="74">
        <v>0</v>
      </c>
      <c r="N639" s="74" t="s">
        <v>955</v>
      </c>
      <c r="O639" s="74">
        <v>2</v>
      </c>
      <c r="P639" s="74">
        <v>1</v>
      </c>
      <c r="Q639" s="74" t="s">
        <v>995</v>
      </c>
      <c r="R639" s="74" t="s">
        <v>52</v>
      </c>
      <c r="S639" s="74">
        <v>28</v>
      </c>
      <c r="T639" s="74"/>
      <c r="U639" s="80" t="s">
        <v>957</v>
      </c>
      <c r="V639" s="80" t="s">
        <v>958</v>
      </c>
      <c r="W639" s="77" t="s">
        <v>959</v>
      </c>
    </row>
    <row r="640" spans="1:23" ht="72">
      <c r="B640" s="94">
        <v>7003</v>
      </c>
      <c r="C640" s="94" t="s">
        <v>950</v>
      </c>
      <c r="D640" s="94" t="s">
        <v>951</v>
      </c>
      <c r="E640" s="95" t="s">
        <v>952</v>
      </c>
      <c r="F640" s="77" t="s">
        <v>1851</v>
      </c>
      <c r="G640" s="77" t="s">
        <v>1852</v>
      </c>
      <c r="H640" s="74">
        <v>0</v>
      </c>
      <c r="I640" s="74">
        <v>0</v>
      </c>
      <c r="J640" s="77">
        <v>0</v>
      </c>
      <c r="K640" s="74">
        <v>0</v>
      </c>
      <c r="L640" s="74">
        <v>0</v>
      </c>
      <c r="M640" s="77">
        <v>0</v>
      </c>
      <c r="N640" s="77" t="s">
        <v>955</v>
      </c>
      <c r="O640" s="77">
        <v>2</v>
      </c>
      <c r="P640" s="74">
        <v>1</v>
      </c>
      <c r="Q640" s="77" t="s">
        <v>956</v>
      </c>
      <c r="R640" s="83" t="s">
        <v>52</v>
      </c>
      <c r="S640" s="77">
        <v>47</v>
      </c>
      <c r="T640" s="77"/>
      <c r="U640" s="74" t="s">
        <v>957</v>
      </c>
      <c r="V640" s="75" t="s">
        <v>958</v>
      </c>
      <c r="W640" s="76" t="s">
        <v>959</v>
      </c>
    </row>
    <row r="641" spans="2:23" ht="72">
      <c r="B641" s="94">
        <v>7003</v>
      </c>
      <c r="C641" s="94" t="s">
        <v>950</v>
      </c>
      <c r="D641" s="94" t="s">
        <v>951</v>
      </c>
      <c r="E641" s="95" t="s">
        <v>952</v>
      </c>
      <c r="F641" s="104" t="s">
        <v>1853</v>
      </c>
      <c r="G641" s="104" t="s">
        <v>1500</v>
      </c>
      <c r="H641" s="74">
        <v>0</v>
      </c>
      <c r="I641" s="74">
        <v>0</v>
      </c>
      <c r="J641" s="77">
        <v>0</v>
      </c>
      <c r="K641" s="74">
        <v>0</v>
      </c>
      <c r="L641" s="74">
        <v>0</v>
      </c>
      <c r="M641" s="77">
        <v>0</v>
      </c>
      <c r="N641" s="77" t="s">
        <v>955</v>
      </c>
      <c r="O641" s="74">
        <v>1</v>
      </c>
      <c r="P641" s="74">
        <v>1</v>
      </c>
      <c r="Q641" s="74" t="s">
        <v>967</v>
      </c>
      <c r="R641" s="82" t="s">
        <v>52</v>
      </c>
      <c r="S641" s="74"/>
      <c r="T641" s="74"/>
      <c r="U641" s="74" t="s">
        <v>957</v>
      </c>
      <c r="V641" s="75" t="s">
        <v>958</v>
      </c>
      <c r="W641" s="76" t="s">
        <v>959</v>
      </c>
    </row>
    <row r="642" spans="2:23" ht="72">
      <c r="B642" s="94">
        <v>7003</v>
      </c>
      <c r="C642" s="94" t="s">
        <v>950</v>
      </c>
      <c r="D642" s="94" t="s">
        <v>951</v>
      </c>
      <c r="E642" s="95" t="s">
        <v>952</v>
      </c>
      <c r="F642" s="74" t="s">
        <v>1854</v>
      </c>
      <c r="G642" s="74" t="s">
        <v>1003</v>
      </c>
      <c r="H642" s="74">
        <v>0</v>
      </c>
      <c r="I642" s="74">
        <v>0</v>
      </c>
      <c r="J642" s="74">
        <v>0</v>
      </c>
      <c r="K642" s="74">
        <v>0</v>
      </c>
      <c r="L642" s="74">
        <v>0</v>
      </c>
      <c r="M642" s="74">
        <v>0</v>
      </c>
      <c r="N642" s="74" t="s">
        <v>955</v>
      </c>
      <c r="O642" s="74">
        <v>2</v>
      </c>
      <c r="P642" s="74">
        <v>1</v>
      </c>
      <c r="Q642" s="74" t="s">
        <v>1855</v>
      </c>
      <c r="R642" s="74" t="s">
        <v>52</v>
      </c>
      <c r="S642" s="74">
        <v>29</v>
      </c>
      <c r="T642" s="74"/>
      <c r="U642" s="80" t="s">
        <v>957</v>
      </c>
      <c r="V642" s="80" t="s">
        <v>958</v>
      </c>
      <c r="W642" s="77" t="s">
        <v>959</v>
      </c>
    </row>
    <row r="643" spans="2:23" ht="72">
      <c r="B643" s="94">
        <v>7003</v>
      </c>
      <c r="C643" s="94" t="s">
        <v>950</v>
      </c>
      <c r="D643" s="94" t="s">
        <v>951</v>
      </c>
      <c r="E643" s="95" t="s">
        <v>952</v>
      </c>
      <c r="F643" s="104" t="s">
        <v>1856</v>
      </c>
      <c r="G643" s="104" t="s">
        <v>1356</v>
      </c>
      <c r="H643" s="74">
        <v>0</v>
      </c>
      <c r="I643" s="74">
        <v>0</v>
      </c>
      <c r="J643" s="74">
        <v>0</v>
      </c>
      <c r="K643" s="74">
        <v>0</v>
      </c>
      <c r="L643" s="74">
        <v>0</v>
      </c>
      <c r="M643" s="74">
        <v>0</v>
      </c>
      <c r="N643" s="74" t="s">
        <v>955</v>
      </c>
      <c r="O643" s="109">
        <v>1</v>
      </c>
      <c r="P643" s="109">
        <v>1</v>
      </c>
      <c r="Q643" s="109" t="s">
        <v>967</v>
      </c>
      <c r="R643" s="109" t="s">
        <v>52</v>
      </c>
      <c r="S643" s="109">
        <v>28</v>
      </c>
      <c r="T643" s="109"/>
      <c r="U643" s="80" t="s">
        <v>957</v>
      </c>
      <c r="V643" s="80" t="s">
        <v>958</v>
      </c>
      <c r="W643" s="77" t="s">
        <v>959</v>
      </c>
    </row>
    <row r="644" spans="2:23" ht="72">
      <c r="B644" s="94">
        <v>7003</v>
      </c>
      <c r="C644" s="94" t="s">
        <v>950</v>
      </c>
      <c r="D644" s="94" t="s">
        <v>951</v>
      </c>
      <c r="E644" s="95" t="s">
        <v>952</v>
      </c>
      <c r="F644" s="104" t="s">
        <v>1857</v>
      </c>
      <c r="G644" s="104" t="s">
        <v>1858</v>
      </c>
      <c r="H644" s="74">
        <v>0</v>
      </c>
      <c r="I644" s="74">
        <v>0</v>
      </c>
      <c r="J644" s="74">
        <v>0</v>
      </c>
      <c r="K644" s="74">
        <v>0</v>
      </c>
      <c r="L644" s="74">
        <v>0</v>
      </c>
      <c r="M644" s="74">
        <v>0</v>
      </c>
      <c r="N644" s="74" t="s">
        <v>955</v>
      </c>
      <c r="O644" s="109">
        <v>1</v>
      </c>
      <c r="P644" s="109">
        <v>1</v>
      </c>
      <c r="Q644" s="109" t="s">
        <v>967</v>
      </c>
      <c r="R644" s="109" t="s">
        <v>52</v>
      </c>
      <c r="S644" s="109">
        <v>103</v>
      </c>
      <c r="T644" s="109"/>
      <c r="U644" s="80" t="s">
        <v>957</v>
      </c>
      <c r="V644" s="80" t="s">
        <v>958</v>
      </c>
      <c r="W644" s="77" t="s">
        <v>959</v>
      </c>
    </row>
    <row r="645" spans="2:23" ht="72">
      <c r="B645" s="94">
        <v>7003</v>
      </c>
      <c r="C645" s="94" t="s">
        <v>950</v>
      </c>
      <c r="D645" s="94" t="s">
        <v>951</v>
      </c>
      <c r="E645" s="95" t="s">
        <v>952</v>
      </c>
      <c r="F645" s="104" t="s">
        <v>1859</v>
      </c>
      <c r="G645" s="104" t="s">
        <v>1860</v>
      </c>
      <c r="H645" s="74">
        <v>0</v>
      </c>
      <c r="I645" s="74">
        <v>0</v>
      </c>
      <c r="J645" s="74">
        <v>0</v>
      </c>
      <c r="K645" s="74">
        <v>0</v>
      </c>
      <c r="L645" s="74">
        <v>0</v>
      </c>
      <c r="M645" s="74">
        <v>0</v>
      </c>
      <c r="N645" s="74" t="s">
        <v>955</v>
      </c>
      <c r="O645" s="109">
        <v>1</v>
      </c>
      <c r="P645" s="109">
        <v>1</v>
      </c>
      <c r="Q645" s="109" t="s">
        <v>967</v>
      </c>
      <c r="R645" s="109" t="s">
        <v>52</v>
      </c>
      <c r="S645" s="109">
        <v>28</v>
      </c>
      <c r="T645" s="109"/>
      <c r="U645" s="80" t="s">
        <v>957</v>
      </c>
      <c r="V645" s="80" t="s">
        <v>958</v>
      </c>
      <c r="W645" s="77" t="s">
        <v>959</v>
      </c>
    </row>
    <row r="646" spans="2:23" ht="72">
      <c r="B646" s="95">
        <v>7003</v>
      </c>
      <c r="C646" s="95" t="s">
        <v>1790</v>
      </c>
      <c r="D646" s="95" t="s">
        <v>1791</v>
      </c>
      <c r="E646" s="95" t="s">
        <v>952</v>
      </c>
      <c r="F646" s="115" t="s">
        <v>1861</v>
      </c>
      <c r="G646" s="74" t="s">
        <v>1149</v>
      </c>
      <c r="H646" s="74">
        <v>0</v>
      </c>
      <c r="I646" s="74">
        <v>0</v>
      </c>
      <c r="J646" s="74">
        <v>0</v>
      </c>
      <c r="K646" s="74">
        <v>0</v>
      </c>
      <c r="L646" s="74">
        <v>0</v>
      </c>
      <c r="M646" s="74">
        <v>0</v>
      </c>
      <c r="N646" s="74" t="s">
        <v>955</v>
      </c>
      <c r="O646" s="80" t="s">
        <v>52</v>
      </c>
      <c r="P646" s="80" t="s">
        <v>52</v>
      </c>
      <c r="Q646" s="117">
        <v>638839</v>
      </c>
      <c r="R646" s="118" t="s">
        <v>973</v>
      </c>
      <c r="S646" s="104">
        <v>133</v>
      </c>
      <c r="T646" s="85"/>
      <c r="U646" s="80" t="s">
        <v>974</v>
      </c>
      <c r="V646" s="80" t="s">
        <v>958</v>
      </c>
      <c r="W646" s="77" t="s">
        <v>975</v>
      </c>
    </row>
    <row r="647" spans="2:23">
      <c r="G647" s="132"/>
    </row>
    <row r="648" spans="2:23">
      <c r="G648" s="132"/>
    </row>
    <row r="649" spans="2:23">
      <c r="G649" s="132"/>
    </row>
    <row r="650" spans="2:23">
      <c r="G650" s="132"/>
    </row>
    <row r="651" spans="2:23">
      <c r="G651" s="132"/>
    </row>
    <row r="652" spans="2:23" ht="36">
      <c r="B652" s="95">
        <v>7003</v>
      </c>
      <c r="C652" s="95" t="s">
        <v>1862</v>
      </c>
      <c r="D652" s="95" t="s">
        <v>1863</v>
      </c>
      <c r="E652" s="95" t="s">
        <v>1864</v>
      </c>
      <c r="F652" s="77" t="s">
        <v>1865</v>
      </c>
      <c r="G652" s="77" t="s">
        <v>1149</v>
      </c>
      <c r="H652" s="77">
        <v>8</v>
      </c>
      <c r="I652" s="77">
        <v>10</v>
      </c>
      <c r="J652" s="77">
        <v>1997</v>
      </c>
      <c r="K652" s="77">
        <v>8</v>
      </c>
      <c r="L652" s="77">
        <v>10</v>
      </c>
      <c r="M652" s="77">
        <v>1997</v>
      </c>
      <c r="N652" s="77" t="s">
        <v>955</v>
      </c>
      <c r="O652" s="77">
        <v>1</v>
      </c>
      <c r="P652" s="77">
        <v>1</v>
      </c>
      <c r="Q652" s="77" t="s">
        <v>998</v>
      </c>
      <c r="R652" s="77" t="s">
        <v>52</v>
      </c>
      <c r="S652" s="77">
        <v>60</v>
      </c>
      <c r="T652" s="77"/>
      <c r="U652" s="77" t="s">
        <v>957</v>
      </c>
      <c r="V652" s="79" t="s">
        <v>958</v>
      </c>
      <c r="W652" s="77" t="s">
        <v>959</v>
      </c>
    </row>
    <row r="653" spans="2:23" ht="108">
      <c r="B653" s="95">
        <v>7003</v>
      </c>
      <c r="C653" s="95" t="s">
        <v>1862</v>
      </c>
      <c r="D653" s="95" t="s">
        <v>1863</v>
      </c>
      <c r="E653" s="95" t="s">
        <v>1864</v>
      </c>
      <c r="F653" s="82" t="s">
        <v>1866</v>
      </c>
      <c r="G653" s="82" t="s">
        <v>1867</v>
      </c>
      <c r="H653" s="82">
        <v>0</v>
      </c>
      <c r="I653" s="82">
        <v>9</v>
      </c>
      <c r="J653" s="82">
        <v>2000</v>
      </c>
      <c r="K653" s="82">
        <v>0</v>
      </c>
      <c r="L653" s="82">
        <v>9</v>
      </c>
      <c r="M653" s="82">
        <v>2000</v>
      </c>
      <c r="N653" s="82" t="s">
        <v>955</v>
      </c>
      <c r="O653" s="82">
        <v>2</v>
      </c>
      <c r="P653" s="82">
        <v>1</v>
      </c>
      <c r="Q653" s="82" t="s">
        <v>956</v>
      </c>
      <c r="R653" s="83" t="s">
        <v>52</v>
      </c>
      <c r="S653" s="82">
        <v>22</v>
      </c>
      <c r="T653" s="82"/>
      <c r="U653" s="74" t="s">
        <v>957</v>
      </c>
      <c r="V653" s="75" t="s">
        <v>958</v>
      </c>
      <c r="W653" s="76" t="s">
        <v>959</v>
      </c>
    </row>
    <row r="654" spans="2:23" ht="84">
      <c r="B654" s="95">
        <v>7003</v>
      </c>
      <c r="C654" s="95" t="s">
        <v>1862</v>
      </c>
      <c r="D654" s="95" t="s">
        <v>1863</v>
      </c>
      <c r="E654" s="95" t="s">
        <v>1864</v>
      </c>
      <c r="F654" s="77" t="s">
        <v>1868</v>
      </c>
      <c r="G654" s="77" t="s">
        <v>1149</v>
      </c>
      <c r="H654" s="71">
        <v>21</v>
      </c>
      <c r="I654" s="71">
        <v>6</v>
      </c>
      <c r="J654" s="71">
        <v>2001</v>
      </c>
      <c r="K654" s="71">
        <v>31</v>
      </c>
      <c r="L654" s="71">
        <v>8</v>
      </c>
      <c r="M654" s="71">
        <v>2001</v>
      </c>
      <c r="N654" s="71" t="s">
        <v>955</v>
      </c>
      <c r="O654" s="71">
        <v>1</v>
      </c>
      <c r="P654" s="71">
        <v>1</v>
      </c>
      <c r="Q654" s="71" t="s">
        <v>998</v>
      </c>
      <c r="R654" s="71" t="s">
        <v>52</v>
      </c>
      <c r="S654" s="71">
        <v>38</v>
      </c>
      <c r="T654" s="71"/>
      <c r="U654" s="71" t="s">
        <v>957</v>
      </c>
      <c r="V654" s="71" t="s">
        <v>958</v>
      </c>
      <c r="W654" s="77" t="s">
        <v>959</v>
      </c>
    </row>
    <row r="655" spans="2:23" ht="36">
      <c r="B655" s="95">
        <v>7003</v>
      </c>
      <c r="C655" s="95" t="s">
        <v>1862</v>
      </c>
      <c r="D655" s="95" t="s">
        <v>1863</v>
      </c>
      <c r="E655" s="95" t="s">
        <v>1864</v>
      </c>
      <c r="F655" s="77" t="s">
        <v>1869</v>
      </c>
      <c r="G655" s="77" t="s">
        <v>1144</v>
      </c>
      <c r="H655" s="71">
        <v>0</v>
      </c>
      <c r="I655" s="71">
        <v>12</v>
      </c>
      <c r="J655" s="71">
        <v>2005</v>
      </c>
      <c r="K655" s="71">
        <v>0</v>
      </c>
      <c r="L655" s="71">
        <v>12</v>
      </c>
      <c r="M655" s="71">
        <v>2005</v>
      </c>
      <c r="N655" s="71" t="s">
        <v>955</v>
      </c>
      <c r="O655" s="71">
        <v>2</v>
      </c>
      <c r="P655" s="71">
        <v>1</v>
      </c>
      <c r="Q655" s="71" t="s">
        <v>998</v>
      </c>
      <c r="R655" s="71" t="s">
        <v>52</v>
      </c>
      <c r="S655" s="71">
        <v>19</v>
      </c>
      <c r="T655" s="71"/>
      <c r="U655" s="71" t="s">
        <v>957</v>
      </c>
      <c r="V655" s="71" t="s">
        <v>958</v>
      </c>
      <c r="W655" s="77" t="s">
        <v>959</v>
      </c>
    </row>
    <row r="656" spans="2:23" ht="120">
      <c r="B656" s="95">
        <v>7003</v>
      </c>
      <c r="C656" s="95" t="s">
        <v>1862</v>
      </c>
      <c r="D656" s="95" t="s">
        <v>1863</v>
      </c>
      <c r="E656" s="95" t="s">
        <v>1864</v>
      </c>
      <c r="F656" s="74" t="s">
        <v>1870</v>
      </c>
      <c r="G656" s="74" t="s">
        <v>1149</v>
      </c>
      <c r="H656" s="80">
        <v>0</v>
      </c>
      <c r="I656" s="80">
        <v>12</v>
      </c>
      <c r="J656" s="80">
        <v>2006</v>
      </c>
      <c r="K656" s="80">
        <v>0</v>
      </c>
      <c r="L656" s="80">
        <v>12</v>
      </c>
      <c r="M656" s="80">
        <v>2006</v>
      </c>
      <c r="N656" s="80" t="s">
        <v>955</v>
      </c>
      <c r="O656" s="80">
        <v>1</v>
      </c>
      <c r="P656" s="80">
        <v>1</v>
      </c>
      <c r="Q656" s="80" t="s">
        <v>956</v>
      </c>
      <c r="R656" s="80" t="s">
        <v>52</v>
      </c>
      <c r="S656" s="74">
        <v>140</v>
      </c>
      <c r="T656" s="74"/>
      <c r="U656" s="80" t="s">
        <v>957</v>
      </c>
      <c r="V656" s="80" t="s">
        <v>958</v>
      </c>
      <c r="W656" s="77" t="s">
        <v>959</v>
      </c>
    </row>
    <row r="657" spans="2:23" ht="72">
      <c r="B657" s="95">
        <v>7003</v>
      </c>
      <c r="C657" s="95" t="s">
        <v>1862</v>
      </c>
      <c r="D657" s="95" t="s">
        <v>1863</v>
      </c>
      <c r="E657" s="95" t="s">
        <v>1864</v>
      </c>
      <c r="F657" s="74" t="s">
        <v>1871</v>
      </c>
      <c r="G657" s="74" t="s">
        <v>1149</v>
      </c>
      <c r="H657" s="80">
        <v>0</v>
      </c>
      <c r="I657" s="80">
        <v>10</v>
      </c>
      <c r="J657" s="80">
        <v>2006</v>
      </c>
      <c r="K657" s="80">
        <v>0</v>
      </c>
      <c r="L657" s="80">
        <v>10</v>
      </c>
      <c r="M657" s="80">
        <v>2006</v>
      </c>
      <c r="N657" s="80" t="s">
        <v>955</v>
      </c>
      <c r="O657" s="80">
        <v>1</v>
      </c>
      <c r="P657" s="80">
        <v>1</v>
      </c>
      <c r="Q657" s="80" t="s">
        <v>998</v>
      </c>
      <c r="R657" s="80" t="s">
        <v>52</v>
      </c>
      <c r="S657" s="74">
        <v>25</v>
      </c>
      <c r="T657" s="74"/>
      <c r="U657" s="80" t="s">
        <v>957</v>
      </c>
      <c r="V657" s="80" t="s">
        <v>958</v>
      </c>
      <c r="W657" s="77" t="s">
        <v>959</v>
      </c>
    </row>
    <row r="658" spans="2:23" ht="60">
      <c r="B658" s="95">
        <v>7003</v>
      </c>
      <c r="C658" s="95" t="s">
        <v>1862</v>
      </c>
      <c r="D658" s="95" t="s">
        <v>1863</v>
      </c>
      <c r="E658" s="95" t="s">
        <v>1864</v>
      </c>
      <c r="F658" s="74" t="s">
        <v>1872</v>
      </c>
      <c r="G658" s="74" t="s">
        <v>1149</v>
      </c>
      <c r="H658" s="80">
        <v>0</v>
      </c>
      <c r="I658" s="80">
        <v>1</v>
      </c>
      <c r="J658" s="80">
        <v>2007</v>
      </c>
      <c r="K658" s="80">
        <v>0</v>
      </c>
      <c r="L658" s="80">
        <v>1</v>
      </c>
      <c r="M658" s="80">
        <v>2007</v>
      </c>
      <c r="N658" s="80" t="s">
        <v>955</v>
      </c>
      <c r="O658" s="80">
        <v>1</v>
      </c>
      <c r="P658" s="80">
        <v>1</v>
      </c>
      <c r="Q658" s="80" t="s">
        <v>998</v>
      </c>
      <c r="R658" s="80" t="s">
        <v>52</v>
      </c>
      <c r="S658" s="74">
        <v>32</v>
      </c>
      <c r="T658" s="74"/>
      <c r="U658" s="80" t="s">
        <v>957</v>
      </c>
      <c r="V658" s="80" t="s">
        <v>958</v>
      </c>
      <c r="W658" s="77" t="s">
        <v>959</v>
      </c>
    </row>
    <row r="659" spans="2:23" ht="108">
      <c r="B659" s="95">
        <v>7003</v>
      </c>
      <c r="C659" s="95" t="s">
        <v>1790</v>
      </c>
      <c r="D659" s="95" t="s">
        <v>1791</v>
      </c>
      <c r="E659" s="95" t="s">
        <v>1792</v>
      </c>
      <c r="F659" s="106" t="s">
        <v>1873</v>
      </c>
      <c r="G659" s="77" t="s">
        <v>1149</v>
      </c>
      <c r="H659" s="77">
        <v>0</v>
      </c>
      <c r="I659" s="77">
        <v>0</v>
      </c>
      <c r="J659" s="77">
        <v>2007</v>
      </c>
      <c r="K659" s="77">
        <v>0</v>
      </c>
      <c r="L659" s="77">
        <v>0</v>
      </c>
      <c r="M659" s="77">
        <v>2007</v>
      </c>
      <c r="N659" s="80" t="s">
        <v>955</v>
      </c>
      <c r="O659" s="80">
        <v>1</v>
      </c>
      <c r="P659" s="80">
        <v>1</v>
      </c>
      <c r="Q659" s="80" t="s">
        <v>956</v>
      </c>
      <c r="R659" s="80" t="s">
        <v>52</v>
      </c>
      <c r="S659" s="74"/>
      <c r="T659" s="74"/>
      <c r="U659" s="77" t="s">
        <v>957</v>
      </c>
      <c r="V659" s="79" t="s">
        <v>958</v>
      </c>
      <c r="W659" s="77" t="s">
        <v>959</v>
      </c>
    </row>
    <row r="660" spans="2:23" ht="60">
      <c r="B660" s="95">
        <v>7003</v>
      </c>
      <c r="C660" s="95" t="s">
        <v>1862</v>
      </c>
      <c r="D660" s="95" t="s">
        <v>1863</v>
      </c>
      <c r="E660" s="95" t="s">
        <v>1864</v>
      </c>
      <c r="F660" s="115" t="s">
        <v>1874</v>
      </c>
      <c r="G660" s="104" t="s">
        <v>1149</v>
      </c>
      <c r="H660" s="80">
        <v>0</v>
      </c>
      <c r="I660" s="80">
        <v>0</v>
      </c>
      <c r="J660" s="80">
        <v>2008</v>
      </c>
      <c r="K660" s="80">
        <v>0</v>
      </c>
      <c r="L660" s="80">
        <v>0</v>
      </c>
      <c r="M660" s="80">
        <v>2008</v>
      </c>
      <c r="N660" s="80" t="s">
        <v>955</v>
      </c>
      <c r="O660" s="80" t="s">
        <v>52</v>
      </c>
      <c r="P660" s="80" t="s">
        <v>52</v>
      </c>
      <c r="Q660" s="117">
        <v>638839</v>
      </c>
      <c r="R660" s="118" t="s">
        <v>973</v>
      </c>
      <c r="S660" s="104">
        <v>5357</v>
      </c>
      <c r="T660" s="74"/>
      <c r="U660" s="80" t="s">
        <v>974</v>
      </c>
      <c r="V660" s="80" t="s">
        <v>958</v>
      </c>
      <c r="W660" s="77" t="s">
        <v>975</v>
      </c>
    </row>
    <row r="661" spans="2:23" ht="72">
      <c r="B661" s="95">
        <v>7003</v>
      </c>
      <c r="C661" s="95" t="s">
        <v>1862</v>
      </c>
      <c r="D661" s="95" t="s">
        <v>1863</v>
      </c>
      <c r="E661" s="95" t="s">
        <v>1864</v>
      </c>
      <c r="F661" s="74" t="s">
        <v>1875</v>
      </c>
      <c r="G661" s="74" t="s">
        <v>1149</v>
      </c>
      <c r="H661" s="74">
        <v>25</v>
      </c>
      <c r="I661" s="74">
        <v>11</v>
      </c>
      <c r="J661" s="74">
        <v>2009</v>
      </c>
      <c r="K661" s="74">
        <v>25</v>
      </c>
      <c r="L661" s="74">
        <v>11</v>
      </c>
      <c r="M661" s="74">
        <v>2009</v>
      </c>
      <c r="N661" s="74" t="s">
        <v>955</v>
      </c>
      <c r="O661" s="74">
        <v>1</v>
      </c>
      <c r="P661" s="74">
        <v>1</v>
      </c>
      <c r="Q661" s="74" t="s">
        <v>956</v>
      </c>
      <c r="R661" s="74" t="s">
        <v>52</v>
      </c>
      <c r="S661" s="74">
        <v>57</v>
      </c>
      <c r="T661" s="74"/>
      <c r="U661" s="80" t="s">
        <v>957</v>
      </c>
      <c r="V661" s="80" t="s">
        <v>958</v>
      </c>
      <c r="W661" s="77" t="s">
        <v>959</v>
      </c>
    </row>
    <row r="662" spans="2:23" ht="72">
      <c r="B662" s="95">
        <v>7003</v>
      </c>
      <c r="C662" s="95" t="s">
        <v>1862</v>
      </c>
      <c r="D662" s="95" t="s">
        <v>1863</v>
      </c>
      <c r="E662" s="95" t="s">
        <v>1864</v>
      </c>
      <c r="F662" s="74" t="s">
        <v>1876</v>
      </c>
      <c r="G662" s="74" t="s">
        <v>1149</v>
      </c>
      <c r="H662" s="74">
        <v>20</v>
      </c>
      <c r="I662" s="74">
        <v>8</v>
      </c>
      <c r="J662" s="74">
        <v>2009</v>
      </c>
      <c r="K662" s="74">
        <v>2</v>
      </c>
      <c r="L662" s="74">
        <v>3</v>
      </c>
      <c r="M662" s="74">
        <v>2010</v>
      </c>
      <c r="N662" s="74" t="s">
        <v>955</v>
      </c>
      <c r="O662" s="74">
        <v>1</v>
      </c>
      <c r="P662" s="74">
        <v>1</v>
      </c>
      <c r="Q662" s="74" t="s">
        <v>998</v>
      </c>
      <c r="R662" s="74" t="s">
        <v>52</v>
      </c>
      <c r="S662" s="74">
        <v>65</v>
      </c>
      <c r="T662" s="74"/>
      <c r="U662" s="80" t="s">
        <v>957</v>
      </c>
      <c r="V662" s="80" t="s">
        <v>958</v>
      </c>
      <c r="W662" s="77" t="s">
        <v>959</v>
      </c>
    </row>
    <row r="663" spans="2:23" ht="156">
      <c r="B663" s="95">
        <v>7003</v>
      </c>
      <c r="C663" s="95" t="s">
        <v>1862</v>
      </c>
      <c r="D663" s="95" t="s">
        <v>1863</v>
      </c>
      <c r="E663" s="95" t="s">
        <v>1864</v>
      </c>
      <c r="F663" s="146" t="s">
        <v>1877</v>
      </c>
      <c r="G663" s="74" t="s">
        <v>1878</v>
      </c>
      <c r="H663" s="74">
        <v>10</v>
      </c>
      <c r="I663" s="74">
        <v>5</v>
      </c>
      <c r="J663" s="74">
        <v>2010</v>
      </c>
      <c r="K663" s="74">
        <v>10</v>
      </c>
      <c r="L663" s="74">
        <v>5</v>
      </c>
      <c r="M663" s="74">
        <v>2010</v>
      </c>
      <c r="N663" s="74" t="s">
        <v>955</v>
      </c>
      <c r="O663" s="74">
        <v>1</v>
      </c>
      <c r="P663" s="74">
        <v>1</v>
      </c>
      <c r="Q663" s="74" t="s">
        <v>998</v>
      </c>
      <c r="R663" s="74" t="s">
        <v>52</v>
      </c>
      <c r="S663" s="74">
        <v>50</v>
      </c>
      <c r="T663" s="74"/>
      <c r="U663" s="80" t="s">
        <v>957</v>
      </c>
      <c r="V663" s="80" t="s">
        <v>958</v>
      </c>
      <c r="W663" s="77" t="s">
        <v>959</v>
      </c>
    </row>
    <row r="664" spans="2:23" ht="24">
      <c r="B664" s="95">
        <v>7003</v>
      </c>
      <c r="C664" s="95" t="s">
        <v>1862</v>
      </c>
      <c r="D664" s="95" t="s">
        <v>1863</v>
      </c>
      <c r="E664" s="95" t="s">
        <v>1864</v>
      </c>
      <c r="F664" s="115" t="s">
        <v>1879</v>
      </c>
      <c r="G664" s="104" t="s">
        <v>1149</v>
      </c>
      <c r="H664" s="80">
        <v>0</v>
      </c>
      <c r="I664" s="80">
        <v>0</v>
      </c>
      <c r="J664" s="80">
        <v>2010</v>
      </c>
      <c r="K664" s="80">
        <v>0</v>
      </c>
      <c r="L664" s="80">
        <v>0</v>
      </c>
      <c r="M664" s="80">
        <v>2010</v>
      </c>
      <c r="N664" s="80" t="s">
        <v>955</v>
      </c>
      <c r="O664" s="80" t="s">
        <v>52</v>
      </c>
      <c r="P664" s="80" t="s">
        <v>52</v>
      </c>
      <c r="Q664" s="117">
        <v>638839</v>
      </c>
      <c r="R664" s="118" t="s">
        <v>973</v>
      </c>
      <c r="S664" s="104">
        <v>2599</v>
      </c>
      <c r="T664" s="74"/>
      <c r="U664" s="80" t="s">
        <v>974</v>
      </c>
      <c r="V664" s="80" t="s">
        <v>958</v>
      </c>
      <c r="W664" s="77" t="s">
        <v>975</v>
      </c>
    </row>
    <row r="665" spans="2:23" ht="36">
      <c r="B665" s="95">
        <v>7003</v>
      </c>
      <c r="C665" s="95" t="s">
        <v>1862</v>
      </c>
      <c r="D665" s="95" t="s">
        <v>1863</v>
      </c>
      <c r="E665" s="95" t="s">
        <v>1864</v>
      </c>
      <c r="F665" s="115" t="s">
        <v>1880</v>
      </c>
      <c r="G665" s="104" t="s">
        <v>1149</v>
      </c>
      <c r="H665" s="80">
        <v>0</v>
      </c>
      <c r="I665" s="80">
        <v>0</v>
      </c>
      <c r="J665" s="80">
        <v>2010</v>
      </c>
      <c r="K665" s="80">
        <v>0</v>
      </c>
      <c r="L665" s="80">
        <v>0</v>
      </c>
      <c r="M665" s="80">
        <v>2010</v>
      </c>
      <c r="N665" s="80" t="s">
        <v>955</v>
      </c>
      <c r="O665" s="80" t="s">
        <v>52</v>
      </c>
      <c r="P665" s="80" t="s">
        <v>52</v>
      </c>
      <c r="Q665" s="117">
        <v>638839</v>
      </c>
      <c r="R665" s="118" t="s">
        <v>973</v>
      </c>
      <c r="S665" s="104">
        <v>717</v>
      </c>
      <c r="T665" s="74"/>
      <c r="U665" s="80" t="s">
        <v>974</v>
      </c>
      <c r="V665" s="80" t="s">
        <v>958</v>
      </c>
      <c r="W665" s="77" t="s">
        <v>975</v>
      </c>
    </row>
    <row r="666" spans="2:23" ht="60">
      <c r="B666" s="95">
        <v>7003</v>
      </c>
      <c r="C666" s="95" t="s">
        <v>1862</v>
      </c>
      <c r="D666" s="95" t="s">
        <v>1863</v>
      </c>
      <c r="E666" s="95" t="s">
        <v>1864</v>
      </c>
      <c r="F666" s="74" t="s">
        <v>1881</v>
      </c>
      <c r="G666" s="74" t="s">
        <v>1149</v>
      </c>
      <c r="H666" s="74">
        <v>21</v>
      </c>
      <c r="I666" s="74">
        <v>5</v>
      </c>
      <c r="J666" s="74">
        <v>2010</v>
      </c>
      <c r="K666" s="74">
        <v>21</v>
      </c>
      <c r="L666" s="74">
        <v>5</v>
      </c>
      <c r="M666" s="74">
        <v>2010</v>
      </c>
      <c r="N666" s="74" t="s">
        <v>955</v>
      </c>
      <c r="O666" s="74">
        <v>1</v>
      </c>
      <c r="P666" s="74">
        <v>1</v>
      </c>
      <c r="Q666" s="74" t="s">
        <v>1855</v>
      </c>
      <c r="R666" s="74" t="s">
        <v>52</v>
      </c>
      <c r="S666" s="74">
        <v>126</v>
      </c>
      <c r="T666" s="74"/>
      <c r="U666" s="80" t="s">
        <v>957</v>
      </c>
      <c r="V666" s="80" t="s">
        <v>958</v>
      </c>
      <c r="W666" s="77" t="s">
        <v>959</v>
      </c>
    </row>
    <row r="667" spans="2:23" ht="96">
      <c r="B667" s="95">
        <v>7003</v>
      </c>
      <c r="C667" s="95" t="s">
        <v>1862</v>
      </c>
      <c r="D667" s="95" t="s">
        <v>1863</v>
      </c>
      <c r="E667" s="95" t="s">
        <v>1864</v>
      </c>
      <c r="F667" s="74" t="s">
        <v>1882</v>
      </c>
      <c r="G667" s="74" t="s">
        <v>1149</v>
      </c>
      <c r="H667" s="74">
        <v>22</v>
      </c>
      <c r="I667" s="74">
        <v>6</v>
      </c>
      <c r="J667" s="74">
        <v>2010</v>
      </c>
      <c r="K667" s="74">
        <v>22</v>
      </c>
      <c r="L667" s="74">
        <v>6</v>
      </c>
      <c r="M667" s="74">
        <v>2010</v>
      </c>
      <c r="N667" s="74" t="s">
        <v>955</v>
      </c>
      <c r="O667" s="74">
        <v>1</v>
      </c>
      <c r="P667" s="74">
        <v>1</v>
      </c>
      <c r="Q667" s="74" t="s">
        <v>998</v>
      </c>
      <c r="R667" s="74" t="s">
        <v>52</v>
      </c>
      <c r="S667" s="74">
        <v>48</v>
      </c>
      <c r="T667" s="74"/>
      <c r="U667" s="80" t="s">
        <v>957</v>
      </c>
      <c r="V667" s="80" t="s">
        <v>958</v>
      </c>
      <c r="W667" s="77" t="s">
        <v>959</v>
      </c>
    </row>
    <row r="668" spans="2:23" ht="108">
      <c r="B668" s="95">
        <v>7003</v>
      </c>
      <c r="C668" s="95" t="s">
        <v>1862</v>
      </c>
      <c r="D668" s="95" t="s">
        <v>1863</v>
      </c>
      <c r="E668" s="95" t="s">
        <v>1864</v>
      </c>
      <c r="F668" s="74" t="s">
        <v>1883</v>
      </c>
      <c r="G668" s="74" t="s">
        <v>1149</v>
      </c>
      <c r="H668" s="74">
        <v>25</v>
      </c>
      <c r="I668" s="74">
        <v>6</v>
      </c>
      <c r="J668" s="74">
        <v>2011</v>
      </c>
      <c r="K668" s="74">
        <v>25</v>
      </c>
      <c r="L668" s="74">
        <v>6</v>
      </c>
      <c r="M668" s="74">
        <v>2011</v>
      </c>
      <c r="N668" s="74" t="s">
        <v>955</v>
      </c>
      <c r="O668" s="74">
        <v>1</v>
      </c>
      <c r="P668" s="74">
        <v>1</v>
      </c>
      <c r="Q668" s="74" t="s">
        <v>956</v>
      </c>
      <c r="R668" s="74" t="s">
        <v>52</v>
      </c>
      <c r="S668" s="74">
        <v>22</v>
      </c>
      <c r="T668" s="74"/>
      <c r="U668" s="80" t="s">
        <v>957</v>
      </c>
      <c r="V668" s="80" t="s">
        <v>958</v>
      </c>
      <c r="W668" s="77" t="s">
        <v>959</v>
      </c>
    </row>
    <row r="669" spans="2:23" ht="24">
      <c r="B669" s="95">
        <v>7003</v>
      </c>
      <c r="C669" s="95" t="s">
        <v>1862</v>
      </c>
      <c r="D669" s="95" t="s">
        <v>1863</v>
      </c>
      <c r="E669" s="95" t="s">
        <v>1864</v>
      </c>
      <c r="F669" s="115" t="s">
        <v>1884</v>
      </c>
      <c r="G669" s="104" t="s">
        <v>1149</v>
      </c>
      <c r="H669" s="80">
        <v>0</v>
      </c>
      <c r="I669" s="80">
        <v>0</v>
      </c>
      <c r="J669" s="80">
        <v>2011</v>
      </c>
      <c r="K669" s="80">
        <v>0</v>
      </c>
      <c r="L669" s="80">
        <v>0</v>
      </c>
      <c r="M669" s="80">
        <v>2011</v>
      </c>
      <c r="N669" s="80" t="s">
        <v>955</v>
      </c>
      <c r="O669" s="80" t="s">
        <v>52</v>
      </c>
      <c r="P669" s="80" t="s">
        <v>52</v>
      </c>
      <c r="Q669" s="117">
        <v>638839</v>
      </c>
      <c r="R669" s="118" t="s">
        <v>973</v>
      </c>
      <c r="S669" s="104">
        <v>3286</v>
      </c>
      <c r="T669" s="74"/>
      <c r="U669" s="80" t="s">
        <v>974</v>
      </c>
      <c r="V669" s="80" t="s">
        <v>958</v>
      </c>
      <c r="W669" s="77" t="s">
        <v>975</v>
      </c>
    </row>
    <row r="670" spans="2:23" ht="36">
      <c r="B670" s="95">
        <v>7003</v>
      </c>
      <c r="C670" s="95" t="s">
        <v>1862</v>
      </c>
      <c r="D670" s="95" t="s">
        <v>1863</v>
      </c>
      <c r="E670" s="95" t="s">
        <v>1864</v>
      </c>
      <c r="F670" s="115" t="s">
        <v>1885</v>
      </c>
      <c r="G670" s="104" t="s">
        <v>1149</v>
      </c>
      <c r="H670" s="80">
        <v>0</v>
      </c>
      <c r="I670" s="80">
        <v>0</v>
      </c>
      <c r="J670" s="80">
        <v>2011</v>
      </c>
      <c r="K670" s="80">
        <v>0</v>
      </c>
      <c r="L670" s="80">
        <v>0</v>
      </c>
      <c r="M670" s="80">
        <v>2011</v>
      </c>
      <c r="N670" s="80" t="s">
        <v>955</v>
      </c>
      <c r="O670" s="80" t="s">
        <v>52</v>
      </c>
      <c r="P670" s="80" t="s">
        <v>52</v>
      </c>
      <c r="Q670" s="117">
        <v>638839</v>
      </c>
      <c r="R670" s="118" t="s">
        <v>973</v>
      </c>
      <c r="S670" s="104">
        <v>803</v>
      </c>
      <c r="T670" s="74"/>
      <c r="U670" s="80" t="s">
        <v>974</v>
      </c>
      <c r="V670" s="80" t="s">
        <v>958</v>
      </c>
      <c r="W670" s="77" t="s">
        <v>975</v>
      </c>
    </row>
    <row r="671" spans="2:23" ht="24">
      <c r="B671" s="95">
        <v>7003</v>
      </c>
      <c r="C671" s="95" t="s">
        <v>1862</v>
      </c>
      <c r="D671" s="95" t="s">
        <v>1863</v>
      </c>
      <c r="E671" s="95" t="s">
        <v>1864</v>
      </c>
      <c r="F671" s="115" t="s">
        <v>1886</v>
      </c>
      <c r="G671" s="104" t="s">
        <v>1149</v>
      </c>
      <c r="H671" s="80">
        <v>0</v>
      </c>
      <c r="I671" s="80">
        <v>0</v>
      </c>
      <c r="J671" s="80">
        <v>2012</v>
      </c>
      <c r="K671" s="80">
        <v>0</v>
      </c>
      <c r="L671" s="80">
        <v>0</v>
      </c>
      <c r="M671" s="80">
        <v>2012</v>
      </c>
      <c r="N671" s="80" t="s">
        <v>955</v>
      </c>
      <c r="O671" s="80" t="s">
        <v>52</v>
      </c>
      <c r="P671" s="80" t="s">
        <v>52</v>
      </c>
      <c r="Q671" s="117">
        <v>638839</v>
      </c>
      <c r="R671" s="118" t="s">
        <v>973</v>
      </c>
      <c r="S671" s="104">
        <v>1102</v>
      </c>
      <c r="T671" s="74"/>
      <c r="U671" s="80" t="s">
        <v>974</v>
      </c>
      <c r="V671" s="80" t="s">
        <v>958</v>
      </c>
      <c r="W671" s="77" t="s">
        <v>975</v>
      </c>
    </row>
    <row r="672" spans="2:23" ht="36">
      <c r="B672" s="95">
        <v>7003</v>
      </c>
      <c r="C672" s="95" t="s">
        <v>1862</v>
      </c>
      <c r="D672" s="95" t="s">
        <v>1863</v>
      </c>
      <c r="E672" s="95" t="s">
        <v>1864</v>
      </c>
      <c r="F672" s="115" t="s">
        <v>1887</v>
      </c>
      <c r="G672" s="104" t="s">
        <v>1149</v>
      </c>
      <c r="H672" s="80">
        <v>0</v>
      </c>
      <c r="I672" s="80">
        <v>0</v>
      </c>
      <c r="J672" s="80">
        <v>2012</v>
      </c>
      <c r="K672" s="80">
        <v>0</v>
      </c>
      <c r="L672" s="80">
        <v>0</v>
      </c>
      <c r="M672" s="80">
        <v>2012</v>
      </c>
      <c r="N672" s="80" t="s">
        <v>955</v>
      </c>
      <c r="O672" s="80" t="s">
        <v>52</v>
      </c>
      <c r="P672" s="80" t="s">
        <v>52</v>
      </c>
      <c r="Q672" s="117">
        <v>638839</v>
      </c>
      <c r="R672" s="118" t="s">
        <v>973</v>
      </c>
      <c r="S672" s="104">
        <v>1111</v>
      </c>
      <c r="T672" s="74"/>
      <c r="U672" s="80" t="s">
        <v>974</v>
      </c>
      <c r="V672" s="80" t="s">
        <v>958</v>
      </c>
      <c r="W672" s="77" t="s">
        <v>975</v>
      </c>
    </row>
    <row r="673" spans="2:23" ht="72">
      <c r="B673" s="95">
        <v>7003</v>
      </c>
      <c r="C673" s="95" t="s">
        <v>1862</v>
      </c>
      <c r="D673" s="95" t="s">
        <v>1863</v>
      </c>
      <c r="E673" s="95" t="s">
        <v>1864</v>
      </c>
      <c r="F673" s="74" t="s">
        <v>1888</v>
      </c>
      <c r="G673" s="74" t="s">
        <v>1149</v>
      </c>
      <c r="H673" s="74">
        <v>0</v>
      </c>
      <c r="I673" s="74">
        <v>12</v>
      </c>
      <c r="J673" s="74">
        <v>2012</v>
      </c>
      <c r="K673" s="74">
        <v>0</v>
      </c>
      <c r="L673" s="74">
        <v>12</v>
      </c>
      <c r="M673" s="74">
        <v>2012</v>
      </c>
      <c r="N673" s="74" t="s">
        <v>955</v>
      </c>
      <c r="O673" s="74">
        <v>1</v>
      </c>
      <c r="P673" s="74">
        <v>1</v>
      </c>
      <c r="Q673" s="74" t="s">
        <v>1889</v>
      </c>
      <c r="R673" s="74" t="s">
        <v>52</v>
      </c>
      <c r="S673" s="74">
        <v>60</v>
      </c>
      <c r="T673" s="74"/>
      <c r="U673" s="80" t="s">
        <v>957</v>
      </c>
      <c r="V673" s="80" t="s">
        <v>958</v>
      </c>
      <c r="W673" s="77" t="s">
        <v>959</v>
      </c>
    </row>
    <row r="674" spans="2:23" ht="36">
      <c r="B674" s="95">
        <v>7003</v>
      </c>
      <c r="C674" s="95" t="s">
        <v>1862</v>
      </c>
      <c r="D674" s="95" t="s">
        <v>1863</v>
      </c>
      <c r="E674" s="95" t="s">
        <v>1864</v>
      </c>
      <c r="F674" s="74" t="s">
        <v>1890</v>
      </c>
      <c r="G674" s="74" t="s">
        <v>1149</v>
      </c>
      <c r="H674" s="74">
        <v>0</v>
      </c>
      <c r="I674" s="74">
        <v>12</v>
      </c>
      <c r="J674" s="74">
        <v>2012</v>
      </c>
      <c r="K674" s="74">
        <v>0</v>
      </c>
      <c r="L674" s="74">
        <v>12</v>
      </c>
      <c r="M674" s="74">
        <v>2012</v>
      </c>
      <c r="N674" s="74" t="s">
        <v>955</v>
      </c>
      <c r="O674" s="74">
        <v>1</v>
      </c>
      <c r="P674" s="74">
        <v>1</v>
      </c>
      <c r="Q674" s="74" t="s">
        <v>998</v>
      </c>
      <c r="R674" s="74" t="s">
        <v>52</v>
      </c>
      <c r="S674" s="74">
        <v>40</v>
      </c>
      <c r="T674" s="74"/>
      <c r="U674" s="80" t="s">
        <v>957</v>
      </c>
      <c r="V674" s="80" t="s">
        <v>958</v>
      </c>
      <c r="W674" s="77" t="s">
        <v>959</v>
      </c>
    </row>
    <row r="675" spans="2:23" ht="72">
      <c r="B675" s="95">
        <v>7003</v>
      </c>
      <c r="C675" s="95" t="s">
        <v>1862</v>
      </c>
      <c r="D675" s="95" t="s">
        <v>1863</v>
      </c>
      <c r="E675" s="95" t="s">
        <v>1864</v>
      </c>
      <c r="F675" s="74" t="s">
        <v>1891</v>
      </c>
      <c r="G675" s="74" t="s">
        <v>1149</v>
      </c>
      <c r="H675" s="74">
        <v>1</v>
      </c>
      <c r="I675" s="74">
        <v>1</v>
      </c>
      <c r="J675" s="74">
        <v>2012</v>
      </c>
      <c r="K675" s="74">
        <v>31</v>
      </c>
      <c r="L675" s="74">
        <v>3</v>
      </c>
      <c r="M675" s="74">
        <v>2012</v>
      </c>
      <c r="N675" s="74" t="s">
        <v>955</v>
      </c>
      <c r="O675" s="74">
        <v>1</v>
      </c>
      <c r="P675" s="74">
        <v>1</v>
      </c>
      <c r="Q675" s="74" t="s">
        <v>998</v>
      </c>
      <c r="R675" s="74" t="s">
        <v>52</v>
      </c>
      <c r="S675" s="74">
        <v>11</v>
      </c>
      <c r="T675" s="74"/>
      <c r="U675" s="80" t="s">
        <v>957</v>
      </c>
      <c r="V675" s="80" t="s">
        <v>958</v>
      </c>
      <c r="W675" s="77" t="s">
        <v>959</v>
      </c>
    </row>
    <row r="676" spans="2:23" ht="84">
      <c r="B676" s="95">
        <v>7003</v>
      </c>
      <c r="C676" s="95" t="s">
        <v>1862</v>
      </c>
      <c r="D676" s="95" t="s">
        <v>1863</v>
      </c>
      <c r="E676" s="95" t="s">
        <v>1864</v>
      </c>
      <c r="F676" s="74" t="s">
        <v>1892</v>
      </c>
      <c r="G676" s="74" t="s">
        <v>1149</v>
      </c>
      <c r="H676" s="74">
        <v>1</v>
      </c>
      <c r="I676" s="74">
        <v>7</v>
      </c>
      <c r="J676" s="74">
        <v>2012</v>
      </c>
      <c r="K676" s="74">
        <v>30</v>
      </c>
      <c r="L676" s="74">
        <v>9</v>
      </c>
      <c r="M676" s="74">
        <v>2012</v>
      </c>
      <c r="N676" s="74" t="s">
        <v>955</v>
      </c>
      <c r="O676" s="74">
        <v>1</v>
      </c>
      <c r="P676" s="74">
        <v>1</v>
      </c>
      <c r="Q676" s="74" t="s">
        <v>998</v>
      </c>
      <c r="R676" s="74" t="s">
        <v>52</v>
      </c>
      <c r="S676" s="74">
        <v>26</v>
      </c>
      <c r="T676" s="74"/>
      <c r="U676" s="80" t="s">
        <v>957</v>
      </c>
      <c r="V676" s="80" t="s">
        <v>958</v>
      </c>
      <c r="W676" s="77" t="s">
        <v>959</v>
      </c>
    </row>
    <row r="677" spans="2:23" ht="24">
      <c r="B677" s="95">
        <v>7003</v>
      </c>
      <c r="C677" s="95" t="s">
        <v>1862</v>
      </c>
      <c r="D677" s="95" t="s">
        <v>1863</v>
      </c>
      <c r="E677" s="95" t="s">
        <v>1864</v>
      </c>
      <c r="F677" s="115" t="s">
        <v>1893</v>
      </c>
      <c r="G677" s="104" t="s">
        <v>1149</v>
      </c>
      <c r="H677" s="80">
        <v>0</v>
      </c>
      <c r="I677" s="80">
        <v>0</v>
      </c>
      <c r="J677" s="80">
        <v>2013</v>
      </c>
      <c r="K677" s="80">
        <v>0</v>
      </c>
      <c r="L677" s="80">
        <v>0</v>
      </c>
      <c r="M677" s="80">
        <v>2013</v>
      </c>
      <c r="N677" s="80" t="s">
        <v>955</v>
      </c>
      <c r="O677" s="80" t="s">
        <v>52</v>
      </c>
      <c r="P677" s="80" t="s">
        <v>52</v>
      </c>
      <c r="Q677" s="117">
        <v>638839</v>
      </c>
      <c r="R677" s="118" t="s">
        <v>973</v>
      </c>
      <c r="S677" s="104">
        <v>68</v>
      </c>
      <c r="T677" s="74"/>
      <c r="U677" s="80" t="s">
        <v>974</v>
      </c>
      <c r="V677" s="80" t="s">
        <v>958</v>
      </c>
      <c r="W677" s="77" t="s">
        <v>975</v>
      </c>
    </row>
    <row r="678" spans="2:23" ht="36">
      <c r="B678" s="95">
        <v>7003</v>
      </c>
      <c r="C678" s="95" t="s">
        <v>1862</v>
      </c>
      <c r="D678" s="95" t="s">
        <v>1863</v>
      </c>
      <c r="E678" s="95" t="s">
        <v>1864</v>
      </c>
      <c r="F678" s="115" t="s">
        <v>1894</v>
      </c>
      <c r="G678" s="104" t="s">
        <v>1149</v>
      </c>
      <c r="H678" s="80">
        <v>0</v>
      </c>
      <c r="I678" s="80">
        <v>0</v>
      </c>
      <c r="J678" s="80">
        <v>2013</v>
      </c>
      <c r="K678" s="80">
        <v>0</v>
      </c>
      <c r="L678" s="80">
        <v>0</v>
      </c>
      <c r="M678" s="80">
        <v>2013</v>
      </c>
      <c r="N678" s="80" t="s">
        <v>955</v>
      </c>
      <c r="O678" s="80" t="s">
        <v>52</v>
      </c>
      <c r="P678" s="80" t="s">
        <v>52</v>
      </c>
      <c r="Q678" s="117">
        <v>638839</v>
      </c>
      <c r="R678" s="118" t="s">
        <v>973</v>
      </c>
      <c r="S678" s="104">
        <v>1125</v>
      </c>
      <c r="T678" s="74"/>
      <c r="U678" s="80" t="s">
        <v>974</v>
      </c>
      <c r="V678" s="80" t="s">
        <v>958</v>
      </c>
      <c r="W678" s="77" t="s">
        <v>975</v>
      </c>
    </row>
    <row r="679" spans="2:23" ht="24">
      <c r="B679" s="95">
        <v>7003</v>
      </c>
      <c r="C679" s="95" t="s">
        <v>1862</v>
      </c>
      <c r="D679" s="95" t="s">
        <v>1863</v>
      </c>
      <c r="E679" s="95" t="s">
        <v>1864</v>
      </c>
      <c r="F679" s="115" t="s">
        <v>1895</v>
      </c>
      <c r="G679" s="104" t="s">
        <v>1149</v>
      </c>
      <c r="H679" s="80">
        <v>0</v>
      </c>
      <c r="I679" s="80">
        <v>0</v>
      </c>
      <c r="J679" s="80">
        <v>2014</v>
      </c>
      <c r="K679" s="80">
        <v>0</v>
      </c>
      <c r="L679" s="80">
        <v>0</v>
      </c>
      <c r="M679" s="80">
        <v>2014</v>
      </c>
      <c r="N679" s="80" t="s">
        <v>955</v>
      </c>
      <c r="O679" s="80" t="s">
        <v>52</v>
      </c>
      <c r="P679" s="80" t="s">
        <v>52</v>
      </c>
      <c r="Q679" s="117">
        <v>638839</v>
      </c>
      <c r="R679" s="118" t="s">
        <v>973</v>
      </c>
      <c r="S679" s="104">
        <v>1866</v>
      </c>
      <c r="T679" s="74"/>
      <c r="U679" s="80" t="s">
        <v>974</v>
      </c>
      <c r="V679" s="80" t="s">
        <v>958</v>
      </c>
      <c r="W679" s="77" t="s">
        <v>975</v>
      </c>
    </row>
    <row r="680" spans="2:23" ht="36">
      <c r="B680" s="95">
        <v>7003</v>
      </c>
      <c r="C680" s="95" t="s">
        <v>1862</v>
      </c>
      <c r="D680" s="95" t="s">
        <v>1863</v>
      </c>
      <c r="E680" s="95" t="s">
        <v>1864</v>
      </c>
      <c r="F680" s="115" t="s">
        <v>1896</v>
      </c>
      <c r="G680" s="104" t="s">
        <v>1149</v>
      </c>
      <c r="H680" s="80">
        <v>0</v>
      </c>
      <c r="I680" s="80">
        <v>0</v>
      </c>
      <c r="J680" s="80">
        <v>2014</v>
      </c>
      <c r="K680" s="80">
        <v>0</v>
      </c>
      <c r="L680" s="80">
        <v>0</v>
      </c>
      <c r="M680" s="80">
        <v>2014</v>
      </c>
      <c r="N680" s="80" t="s">
        <v>955</v>
      </c>
      <c r="O680" s="80" t="s">
        <v>52</v>
      </c>
      <c r="P680" s="80" t="s">
        <v>52</v>
      </c>
      <c r="Q680" s="117">
        <v>638839</v>
      </c>
      <c r="R680" s="118" t="s">
        <v>973</v>
      </c>
      <c r="S680" s="104">
        <v>1164</v>
      </c>
      <c r="T680" s="74"/>
      <c r="U680" s="80" t="s">
        <v>974</v>
      </c>
      <c r="V680" s="80" t="s">
        <v>958</v>
      </c>
      <c r="W680" s="77" t="s">
        <v>975</v>
      </c>
    </row>
    <row r="681" spans="2:23" ht="24">
      <c r="B681" s="95">
        <v>7003</v>
      </c>
      <c r="C681" s="95" t="s">
        <v>1862</v>
      </c>
      <c r="D681" s="95" t="s">
        <v>1863</v>
      </c>
      <c r="E681" s="95" t="s">
        <v>1864</v>
      </c>
      <c r="F681" s="115" t="s">
        <v>1897</v>
      </c>
      <c r="G681" s="108" t="s">
        <v>1149</v>
      </c>
      <c r="H681" s="74">
        <v>0</v>
      </c>
      <c r="I681" s="74">
        <v>0</v>
      </c>
      <c r="J681" s="77">
        <v>2015</v>
      </c>
      <c r="K681" s="74">
        <v>0</v>
      </c>
      <c r="L681" s="74">
        <v>0</v>
      </c>
      <c r="M681" s="77">
        <v>2015</v>
      </c>
      <c r="N681" s="80" t="s">
        <v>955</v>
      </c>
      <c r="O681" s="80" t="s">
        <v>52</v>
      </c>
      <c r="P681" s="80" t="s">
        <v>52</v>
      </c>
      <c r="Q681" s="117">
        <v>638839</v>
      </c>
      <c r="R681" s="118" t="s">
        <v>973</v>
      </c>
      <c r="S681" s="104">
        <v>4900</v>
      </c>
      <c r="T681" s="82"/>
      <c r="U681" s="80" t="s">
        <v>974</v>
      </c>
      <c r="V681" s="80" t="s">
        <v>958</v>
      </c>
      <c r="W681" s="77" t="s">
        <v>975</v>
      </c>
    </row>
    <row r="682" spans="2:23" ht="36">
      <c r="B682" s="95">
        <v>7003</v>
      </c>
      <c r="C682" s="95" t="s">
        <v>1862</v>
      </c>
      <c r="D682" s="95" t="s">
        <v>1863</v>
      </c>
      <c r="E682" s="95" t="s">
        <v>1864</v>
      </c>
      <c r="F682" s="115" t="s">
        <v>1898</v>
      </c>
      <c r="G682" s="108" t="s">
        <v>1149</v>
      </c>
      <c r="H682" s="74">
        <v>0</v>
      </c>
      <c r="I682" s="74">
        <v>0</v>
      </c>
      <c r="J682" s="77">
        <v>2015</v>
      </c>
      <c r="K682" s="74">
        <v>0</v>
      </c>
      <c r="L682" s="74">
        <v>0</v>
      </c>
      <c r="M682" s="77">
        <v>2015</v>
      </c>
      <c r="N682" s="80" t="s">
        <v>955</v>
      </c>
      <c r="O682" s="80" t="s">
        <v>52</v>
      </c>
      <c r="P682" s="80" t="s">
        <v>52</v>
      </c>
      <c r="Q682" s="117">
        <v>638839</v>
      </c>
      <c r="R682" s="118" t="s">
        <v>973</v>
      </c>
      <c r="S682" s="104">
        <v>2669</v>
      </c>
      <c r="T682" s="82"/>
      <c r="U682" s="80" t="s">
        <v>974</v>
      </c>
      <c r="V682" s="80" t="s">
        <v>958</v>
      </c>
      <c r="W682" s="77" t="s">
        <v>975</v>
      </c>
    </row>
    <row r="683" spans="2:23" ht="24">
      <c r="B683" s="95">
        <v>7003</v>
      </c>
      <c r="C683" s="95" t="s">
        <v>1862</v>
      </c>
      <c r="D683" s="95" t="s">
        <v>1863</v>
      </c>
      <c r="E683" s="95" t="s">
        <v>1864</v>
      </c>
      <c r="F683" s="115" t="s">
        <v>1899</v>
      </c>
      <c r="G683" s="108" t="s">
        <v>1149</v>
      </c>
      <c r="H683" s="74">
        <v>0</v>
      </c>
      <c r="I683" s="74">
        <v>0</v>
      </c>
      <c r="J683" s="77">
        <v>2016</v>
      </c>
      <c r="K683" s="74">
        <v>0</v>
      </c>
      <c r="L683" s="74">
        <v>0</v>
      </c>
      <c r="M683" s="77">
        <v>2016</v>
      </c>
      <c r="N683" s="80" t="s">
        <v>955</v>
      </c>
      <c r="O683" s="80" t="s">
        <v>52</v>
      </c>
      <c r="P683" s="80" t="s">
        <v>52</v>
      </c>
      <c r="Q683" s="117">
        <v>638839</v>
      </c>
      <c r="R683" s="118" t="s">
        <v>973</v>
      </c>
      <c r="S683" s="104">
        <v>1981</v>
      </c>
      <c r="T683" s="82"/>
      <c r="U683" s="80" t="s">
        <v>974</v>
      </c>
      <c r="V683" s="80" t="s">
        <v>958</v>
      </c>
      <c r="W683" s="77" t="s">
        <v>975</v>
      </c>
    </row>
    <row r="684" spans="2:23" ht="25.5">
      <c r="B684" s="95">
        <v>7003</v>
      </c>
      <c r="C684" s="95" t="s">
        <v>1862</v>
      </c>
      <c r="D684" s="95" t="s">
        <v>1863</v>
      </c>
      <c r="E684" s="95" t="s">
        <v>1864</v>
      </c>
      <c r="F684" s="121" t="s">
        <v>1900</v>
      </c>
      <c r="G684" s="104" t="s">
        <v>1149</v>
      </c>
      <c r="H684" s="80">
        <v>0</v>
      </c>
      <c r="I684" s="80">
        <v>0</v>
      </c>
      <c r="J684" s="80">
        <v>2017</v>
      </c>
      <c r="K684" s="80">
        <v>0</v>
      </c>
      <c r="L684" s="80">
        <v>0</v>
      </c>
      <c r="M684" s="80">
        <v>2017</v>
      </c>
      <c r="N684" s="80" t="s">
        <v>955</v>
      </c>
      <c r="O684" s="80" t="s">
        <v>52</v>
      </c>
      <c r="P684" s="80" t="s">
        <v>52</v>
      </c>
      <c r="Q684" s="117">
        <v>638744</v>
      </c>
      <c r="R684" s="118" t="s">
        <v>973</v>
      </c>
      <c r="S684" s="104">
        <v>84</v>
      </c>
      <c r="T684" s="74"/>
      <c r="U684" s="80" t="s">
        <v>974</v>
      </c>
      <c r="V684" s="80" t="s">
        <v>958</v>
      </c>
      <c r="W684" s="77" t="s">
        <v>975</v>
      </c>
    </row>
    <row r="685" spans="2:23" ht="25.5">
      <c r="B685" s="95">
        <v>7003</v>
      </c>
      <c r="C685" s="95" t="s">
        <v>1862</v>
      </c>
      <c r="D685" s="95" t="s">
        <v>1863</v>
      </c>
      <c r="E685" s="95" t="s">
        <v>1864</v>
      </c>
      <c r="F685" s="121" t="s">
        <v>1901</v>
      </c>
      <c r="G685" s="104" t="s">
        <v>1149</v>
      </c>
      <c r="H685" s="80">
        <v>0</v>
      </c>
      <c r="I685" s="80">
        <v>0</v>
      </c>
      <c r="J685" s="80">
        <v>2018</v>
      </c>
      <c r="K685" s="80">
        <v>0</v>
      </c>
      <c r="L685" s="80">
        <v>0</v>
      </c>
      <c r="M685" s="80">
        <v>2018</v>
      </c>
      <c r="N685" s="80" t="s">
        <v>955</v>
      </c>
      <c r="O685" s="80" t="s">
        <v>52</v>
      </c>
      <c r="P685" s="80" t="s">
        <v>52</v>
      </c>
      <c r="Q685" s="117">
        <v>638839</v>
      </c>
      <c r="R685" s="118" t="s">
        <v>973</v>
      </c>
      <c r="S685" s="104">
        <v>127</v>
      </c>
      <c r="T685" s="74"/>
      <c r="U685" s="80" t="s">
        <v>974</v>
      </c>
      <c r="V685" s="80" t="s">
        <v>958</v>
      </c>
      <c r="W685" s="77" t="s">
        <v>975</v>
      </c>
    </row>
    <row r="686" spans="2:23">
      <c r="G686" s="132"/>
    </row>
    <row r="687" spans="2:23">
      <c r="G687" s="132"/>
    </row>
    <row r="688" spans="2:23">
      <c r="G688" s="132"/>
    </row>
    <row r="689" spans="2:23">
      <c r="G689" s="132"/>
    </row>
    <row r="690" spans="2:23">
      <c r="G690" s="132"/>
    </row>
    <row r="691" spans="2:23">
      <c r="G691" s="132"/>
    </row>
    <row r="692" spans="2:23" ht="120">
      <c r="B692" s="107">
        <v>7003</v>
      </c>
      <c r="C692" s="107" t="s">
        <v>1790</v>
      </c>
      <c r="D692" s="107" t="s">
        <v>1791</v>
      </c>
      <c r="E692" s="107" t="s">
        <v>1792</v>
      </c>
      <c r="F692" s="110" t="s">
        <v>953</v>
      </c>
      <c r="G692" s="108" t="s">
        <v>954</v>
      </c>
      <c r="H692" s="71">
        <v>0</v>
      </c>
      <c r="I692" s="71">
        <v>0</v>
      </c>
      <c r="J692" s="71">
        <v>1977</v>
      </c>
      <c r="K692" s="71">
        <v>0</v>
      </c>
      <c r="L692" s="71">
        <v>0</v>
      </c>
      <c r="M692" s="71">
        <v>1977</v>
      </c>
      <c r="N692" s="71" t="s">
        <v>955</v>
      </c>
      <c r="O692" s="71"/>
      <c r="P692" s="71"/>
      <c r="Q692" s="71" t="s">
        <v>956</v>
      </c>
      <c r="R692" s="71" t="s">
        <v>52</v>
      </c>
      <c r="S692" s="71">
        <v>215</v>
      </c>
      <c r="T692" s="71"/>
      <c r="U692" s="77" t="s">
        <v>957</v>
      </c>
      <c r="V692" s="79" t="s">
        <v>958</v>
      </c>
      <c r="W692" s="77" t="s">
        <v>959</v>
      </c>
    </row>
    <row r="693" spans="2:23" ht="84">
      <c r="B693" s="95">
        <v>7003</v>
      </c>
      <c r="C693" s="95" t="s">
        <v>1790</v>
      </c>
      <c r="D693" s="95" t="s">
        <v>1791</v>
      </c>
      <c r="E693" s="95" t="s">
        <v>1792</v>
      </c>
      <c r="F693" s="149" t="s">
        <v>1902</v>
      </c>
      <c r="G693" s="104" t="s">
        <v>1903</v>
      </c>
      <c r="H693" s="77">
        <v>0</v>
      </c>
      <c r="I693" s="77">
        <v>0</v>
      </c>
      <c r="J693" s="77">
        <v>1981</v>
      </c>
      <c r="K693" s="77">
        <v>0</v>
      </c>
      <c r="L693" s="77">
        <v>0</v>
      </c>
      <c r="M693" s="77">
        <v>1981</v>
      </c>
      <c r="N693" s="77" t="s">
        <v>955</v>
      </c>
      <c r="O693" s="77">
        <v>1</v>
      </c>
      <c r="P693" s="77">
        <v>1</v>
      </c>
      <c r="Q693" s="77" t="s">
        <v>956</v>
      </c>
      <c r="R693" s="77" t="s">
        <v>52</v>
      </c>
      <c r="S693" s="77">
        <v>448</v>
      </c>
      <c r="T693" s="77"/>
      <c r="U693" s="77" t="s">
        <v>957</v>
      </c>
      <c r="V693" s="79" t="s">
        <v>958</v>
      </c>
      <c r="W693" s="77" t="s">
        <v>959</v>
      </c>
    </row>
    <row r="694" spans="2:23" ht="60">
      <c r="B694" s="107">
        <v>7003</v>
      </c>
      <c r="C694" s="107" t="s">
        <v>1790</v>
      </c>
      <c r="D694" s="107" t="s">
        <v>1791</v>
      </c>
      <c r="E694" s="95" t="s">
        <v>1792</v>
      </c>
      <c r="F694" s="115" t="s">
        <v>1904</v>
      </c>
      <c r="G694" s="108" t="s">
        <v>1905</v>
      </c>
      <c r="H694" s="80">
        <v>0</v>
      </c>
      <c r="I694" s="80">
        <v>0</v>
      </c>
      <c r="J694" s="80">
        <v>1983</v>
      </c>
      <c r="K694" s="80">
        <v>0</v>
      </c>
      <c r="L694" s="80">
        <v>0</v>
      </c>
      <c r="M694" s="80">
        <v>1983</v>
      </c>
      <c r="N694" s="80" t="s">
        <v>955</v>
      </c>
      <c r="O694" s="80" t="s">
        <v>52</v>
      </c>
      <c r="P694" s="80" t="s">
        <v>52</v>
      </c>
      <c r="Q694" s="117">
        <v>638839</v>
      </c>
      <c r="R694" s="118" t="s">
        <v>973</v>
      </c>
      <c r="S694" s="104">
        <v>1378</v>
      </c>
      <c r="T694" s="74"/>
      <c r="U694" s="80" t="s">
        <v>974</v>
      </c>
      <c r="V694" s="80" t="s">
        <v>958</v>
      </c>
      <c r="W694" s="77" t="s">
        <v>975</v>
      </c>
    </row>
    <row r="695" spans="2:23" ht="72">
      <c r="B695" s="107">
        <v>7003</v>
      </c>
      <c r="C695" s="107" t="s">
        <v>1790</v>
      </c>
      <c r="D695" s="107" t="s">
        <v>1791</v>
      </c>
      <c r="E695" s="95" t="s">
        <v>1792</v>
      </c>
      <c r="F695" s="115" t="s">
        <v>1906</v>
      </c>
      <c r="G695" s="108" t="s">
        <v>1907</v>
      </c>
      <c r="H695" s="80">
        <v>0</v>
      </c>
      <c r="I695" s="80">
        <v>0</v>
      </c>
      <c r="J695" s="80">
        <v>1991</v>
      </c>
      <c r="K695" s="80">
        <v>0</v>
      </c>
      <c r="L695" s="80">
        <v>0</v>
      </c>
      <c r="M695" s="80">
        <v>1991</v>
      </c>
      <c r="N695" s="80" t="s">
        <v>955</v>
      </c>
      <c r="O695" s="80" t="s">
        <v>52</v>
      </c>
      <c r="P695" s="80" t="s">
        <v>52</v>
      </c>
      <c r="Q695" s="117">
        <v>638839</v>
      </c>
      <c r="R695" s="118" t="s">
        <v>973</v>
      </c>
      <c r="S695" s="104">
        <v>1240</v>
      </c>
      <c r="T695" s="74"/>
      <c r="U695" s="80" t="s">
        <v>974</v>
      </c>
      <c r="V695" s="80" t="s">
        <v>958</v>
      </c>
      <c r="W695" s="77" t="s">
        <v>975</v>
      </c>
    </row>
    <row r="696" spans="2:23" ht="72">
      <c r="B696" s="95">
        <v>7003</v>
      </c>
      <c r="C696" s="95" t="s">
        <v>1790</v>
      </c>
      <c r="D696" s="95" t="s">
        <v>1791</v>
      </c>
      <c r="E696" s="95" t="s">
        <v>1792</v>
      </c>
      <c r="F696" s="114" t="s">
        <v>1908</v>
      </c>
      <c r="G696" s="74" t="s">
        <v>1149</v>
      </c>
      <c r="H696" s="80">
        <v>0</v>
      </c>
      <c r="I696" s="80">
        <v>0</v>
      </c>
      <c r="J696" s="80">
        <v>1997</v>
      </c>
      <c r="K696" s="80">
        <v>0</v>
      </c>
      <c r="L696" s="80">
        <v>0</v>
      </c>
      <c r="M696" s="80">
        <v>1997</v>
      </c>
      <c r="N696" s="80" t="s">
        <v>955</v>
      </c>
      <c r="O696" s="80" t="s">
        <v>52</v>
      </c>
      <c r="P696" s="80" t="s">
        <v>52</v>
      </c>
      <c r="Q696" s="117">
        <v>638839</v>
      </c>
      <c r="R696" s="118" t="s">
        <v>973</v>
      </c>
      <c r="S696" s="74">
        <v>14386</v>
      </c>
      <c r="T696" s="74"/>
      <c r="U696" s="80" t="s">
        <v>974</v>
      </c>
      <c r="V696" s="80" t="s">
        <v>958</v>
      </c>
      <c r="W696" s="77" t="s">
        <v>975</v>
      </c>
    </row>
    <row r="697" spans="2:23" ht="84">
      <c r="B697" s="95">
        <v>7003</v>
      </c>
      <c r="C697" s="95" t="s">
        <v>1790</v>
      </c>
      <c r="D697" s="95" t="s">
        <v>1791</v>
      </c>
      <c r="E697" s="95" t="s">
        <v>1792</v>
      </c>
      <c r="F697" s="114" t="s">
        <v>1909</v>
      </c>
      <c r="G697" s="74" t="s">
        <v>1149</v>
      </c>
      <c r="H697" s="80">
        <v>0</v>
      </c>
      <c r="I697" s="80">
        <v>0</v>
      </c>
      <c r="J697" s="80">
        <v>1999</v>
      </c>
      <c r="K697" s="80">
        <v>0</v>
      </c>
      <c r="L697" s="80">
        <v>0</v>
      </c>
      <c r="M697" s="80">
        <v>1999</v>
      </c>
      <c r="N697" s="80" t="s">
        <v>955</v>
      </c>
      <c r="O697" s="80" t="s">
        <v>52</v>
      </c>
      <c r="P697" s="80" t="s">
        <v>52</v>
      </c>
      <c r="Q697" s="117">
        <v>638839</v>
      </c>
      <c r="R697" s="118" t="s">
        <v>973</v>
      </c>
      <c r="S697" s="105">
        <v>12452</v>
      </c>
      <c r="T697" s="74"/>
      <c r="U697" s="80" t="s">
        <v>974</v>
      </c>
      <c r="V697" s="80" t="s">
        <v>958</v>
      </c>
      <c r="W697" s="77" t="s">
        <v>975</v>
      </c>
    </row>
    <row r="698" spans="2:23" ht="72">
      <c r="B698" s="95">
        <v>7003</v>
      </c>
      <c r="C698" s="95" t="s">
        <v>1790</v>
      </c>
      <c r="D698" s="95" t="s">
        <v>1791</v>
      </c>
      <c r="E698" s="95" t="s">
        <v>1792</v>
      </c>
      <c r="F698" s="114" t="s">
        <v>1910</v>
      </c>
      <c r="G698" s="74" t="s">
        <v>1149</v>
      </c>
      <c r="H698" s="74">
        <v>0</v>
      </c>
      <c r="I698" s="74">
        <v>0</v>
      </c>
      <c r="J698" s="74">
        <v>2000</v>
      </c>
      <c r="K698" s="74">
        <v>0</v>
      </c>
      <c r="L698" s="74">
        <v>0</v>
      </c>
      <c r="M698" s="74">
        <v>2000</v>
      </c>
      <c r="N698" s="74" t="s">
        <v>955</v>
      </c>
      <c r="O698" s="80" t="s">
        <v>52</v>
      </c>
      <c r="P698" s="80" t="s">
        <v>52</v>
      </c>
      <c r="Q698" s="117">
        <v>638839</v>
      </c>
      <c r="R698" s="118" t="s">
        <v>973</v>
      </c>
      <c r="S698" s="105">
        <v>135</v>
      </c>
      <c r="T698" s="74"/>
      <c r="U698" s="80" t="s">
        <v>974</v>
      </c>
      <c r="V698" s="80" t="s">
        <v>958</v>
      </c>
      <c r="W698" s="77" t="s">
        <v>975</v>
      </c>
    </row>
    <row r="699" spans="2:23" ht="60">
      <c r="B699" s="95">
        <v>7003</v>
      </c>
      <c r="C699" s="95" t="s">
        <v>1790</v>
      </c>
      <c r="D699" s="95" t="s">
        <v>1791</v>
      </c>
      <c r="E699" s="95" t="s">
        <v>1792</v>
      </c>
      <c r="F699" s="149" t="s">
        <v>1911</v>
      </c>
      <c r="G699" s="77" t="s">
        <v>1907</v>
      </c>
      <c r="H699" s="71">
        <v>0</v>
      </c>
      <c r="I699" s="71">
        <v>11</v>
      </c>
      <c r="J699" s="71">
        <v>2000</v>
      </c>
      <c r="K699" s="71">
        <v>0</v>
      </c>
      <c r="L699" s="71">
        <v>11</v>
      </c>
      <c r="M699" s="71">
        <v>2000</v>
      </c>
      <c r="N699" s="71" t="s">
        <v>955</v>
      </c>
      <c r="O699" s="71">
        <v>1</v>
      </c>
      <c r="P699" s="71">
        <v>1</v>
      </c>
      <c r="Q699" s="71" t="s">
        <v>956</v>
      </c>
      <c r="R699" s="71" t="s">
        <v>52</v>
      </c>
      <c r="S699" s="71">
        <v>228</v>
      </c>
      <c r="T699" s="71"/>
      <c r="U699" s="71" t="s">
        <v>957</v>
      </c>
      <c r="V699" s="71" t="s">
        <v>958</v>
      </c>
      <c r="W699" s="77" t="s">
        <v>959</v>
      </c>
    </row>
    <row r="700" spans="2:23" ht="72">
      <c r="B700" s="95">
        <v>7003</v>
      </c>
      <c r="C700" s="95" t="s">
        <v>1790</v>
      </c>
      <c r="D700" s="95" t="s">
        <v>1791</v>
      </c>
      <c r="E700" s="95" t="s">
        <v>1792</v>
      </c>
      <c r="F700" s="135" t="s">
        <v>1912</v>
      </c>
      <c r="G700" s="74" t="s">
        <v>1149</v>
      </c>
      <c r="H700" s="74">
        <v>0</v>
      </c>
      <c r="I700" s="74">
        <v>0</v>
      </c>
      <c r="J700" s="74">
        <v>2000</v>
      </c>
      <c r="K700" s="74">
        <v>0</v>
      </c>
      <c r="L700" s="74">
        <v>0</v>
      </c>
      <c r="M700" s="74">
        <v>2000</v>
      </c>
      <c r="N700" s="74" t="s">
        <v>955</v>
      </c>
      <c r="O700" s="80" t="s">
        <v>52</v>
      </c>
      <c r="P700" s="80" t="s">
        <v>52</v>
      </c>
      <c r="Q700" s="117">
        <v>638839</v>
      </c>
      <c r="R700" s="118" t="s">
        <v>973</v>
      </c>
      <c r="S700" s="136">
        <v>23</v>
      </c>
      <c r="T700" s="85"/>
      <c r="U700" s="80" t="s">
        <v>974</v>
      </c>
      <c r="V700" s="80" t="s">
        <v>958</v>
      </c>
      <c r="W700" s="77" t="s">
        <v>975</v>
      </c>
    </row>
    <row r="701" spans="2:23" ht="60">
      <c r="B701" s="95">
        <v>7003</v>
      </c>
      <c r="C701" s="95" t="s">
        <v>1790</v>
      </c>
      <c r="D701" s="95" t="s">
        <v>1791</v>
      </c>
      <c r="E701" s="95" t="s">
        <v>1792</v>
      </c>
      <c r="F701" s="77" t="s">
        <v>1913</v>
      </c>
      <c r="G701" s="77" t="s">
        <v>1149</v>
      </c>
      <c r="H701" s="71">
        <v>0</v>
      </c>
      <c r="I701" s="71">
        <v>0</v>
      </c>
      <c r="J701" s="71">
        <v>2000</v>
      </c>
      <c r="K701" s="71">
        <v>0</v>
      </c>
      <c r="L701" s="71">
        <v>0</v>
      </c>
      <c r="M701" s="71">
        <v>2000</v>
      </c>
      <c r="N701" s="71" t="s">
        <v>955</v>
      </c>
      <c r="O701" s="71">
        <v>1</v>
      </c>
      <c r="P701" s="71">
        <v>1</v>
      </c>
      <c r="Q701" s="74" t="s">
        <v>1048</v>
      </c>
      <c r="R701" s="71" t="s">
        <v>52</v>
      </c>
      <c r="S701" s="71">
        <v>12</v>
      </c>
      <c r="T701" s="71"/>
      <c r="U701" s="71" t="s">
        <v>957</v>
      </c>
      <c r="V701" s="71" t="s">
        <v>958</v>
      </c>
      <c r="W701" s="77" t="s">
        <v>959</v>
      </c>
    </row>
    <row r="702" spans="2:23" ht="72">
      <c r="B702" s="95">
        <v>7003</v>
      </c>
      <c r="C702" s="95" t="s">
        <v>1790</v>
      </c>
      <c r="D702" s="95" t="s">
        <v>1791</v>
      </c>
      <c r="E702" s="95" t="s">
        <v>1792</v>
      </c>
      <c r="F702" s="114" t="s">
        <v>1914</v>
      </c>
      <c r="G702" s="77" t="s">
        <v>1149</v>
      </c>
      <c r="H702" s="71">
        <v>0</v>
      </c>
      <c r="I702" s="71">
        <v>0</v>
      </c>
      <c r="J702" s="71">
        <v>2001</v>
      </c>
      <c r="K702" s="71">
        <v>0</v>
      </c>
      <c r="L702" s="71">
        <v>0</v>
      </c>
      <c r="M702" s="71">
        <v>2001</v>
      </c>
      <c r="N702" s="71" t="s">
        <v>955</v>
      </c>
      <c r="O702" s="80" t="s">
        <v>52</v>
      </c>
      <c r="P702" s="80" t="s">
        <v>52</v>
      </c>
      <c r="Q702" s="117">
        <v>638839</v>
      </c>
      <c r="R702" s="118" t="s">
        <v>973</v>
      </c>
      <c r="S702" s="71">
        <v>17</v>
      </c>
      <c r="T702" s="71"/>
      <c r="U702" s="71" t="s">
        <v>957</v>
      </c>
      <c r="V702" s="71" t="s">
        <v>958</v>
      </c>
      <c r="W702" s="77" t="s">
        <v>959</v>
      </c>
    </row>
    <row r="703" spans="2:23" ht="60">
      <c r="B703" s="95">
        <v>7003</v>
      </c>
      <c r="C703" s="95" t="s">
        <v>1790</v>
      </c>
      <c r="D703" s="95" t="s">
        <v>1791</v>
      </c>
      <c r="E703" s="95" t="s">
        <v>1792</v>
      </c>
      <c r="F703" s="77" t="s">
        <v>1915</v>
      </c>
      <c r="G703" s="77" t="s">
        <v>975</v>
      </c>
      <c r="H703" s="71">
        <v>0</v>
      </c>
      <c r="I703" s="71">
        <v>0</v>
      </c>
      <c r="J703" s="71">
        <v>2001</v>
      </c>
      <c r="K703" s="71">
        <v>0</v>
      </c>
      <c r="L703" s="71">
        <v>0</v>
      </c>
      <c r="M703" s="71">
        <v>2001</v>
      </c>
      <c r="N703" s="71" t="s">
        <v>955</v>
      </c>
      <c r="O703" s="71">
        <v>1</v>
      </c>
      <c r="P703" s="71">
        <v>1</v>
      </c>
      <c r="Q703" s="71" t="s">
        <v>956</v>
      </c>
      <c r="R703" s="71" t="s">
        <v>52</v>
      </c>
      <c r="S703" s="71">
        <v>33</v>
      </c>
      <c r="T703" s="71"/>
      <c r="U703" s="71" t="s">
        <v>957</v>
      </c>
      <c r="V703" s="71" t="s">
        <v>958</v>
      </c>
      <c r="W703" s="77" t="s">
        <v>959</v>
      </c>
    </row>
    <row r="704" spans="2:23" ht="60">
      <c r="B704" s="95">
        <v>7003</v>
      </c>
      <c r="C704" s="95" t="s">
        <v>1790</v>
      </c>
      <c r="D704" s="95" t="s">
        <v>1791</v>
      </c>
      <c r="E704" s="95" t="s">
        <v>1792</v>
      </c>
      <c r="F704" s="106" t="s">
        <v>1916</v>
      </c>
      <c r="G704" s="104" t="s">
        <v>1917</v>
      </c>
      <c r="H704" s="80">
        <v>0</v>
      </c>
      <c r="I704" s="80">
        <v>0</v>
      </c>
      <c r="J704" s="80">
        <v>2003</v>
      </c>
      <c r="K704" s="80">
        <v>0</v>
      </c>
      <c r="L704" s="80">
        <v>0</v>
      </c>
      <c r="M704" s="80">
        <v>2003</v>
      </c>
      <c r="N704" s="80" t="s">
        <v>955</v>
      </c>
      <c r="O704" s="80">
        <v>1</v>
      </c>
      <c r="P704" s="80">
        <v>1</v>
      </c>
      <c r="Q704" s="80" t="s">
        <v>956</v>
      </c>
      <c r="R704" s="80" t="s">
        <v>52</v>
      </c>
      <c r="S704" s="80" t="s">
        <v>1517</v>
      </c>
      <c r="T704" s="80"/>
      <c r="U704" s="71" t="s">
        <v>957</v>
      </c>
      <c r="V704" s="71" t="s">
        <v>958</v>
      </c>
      <c r="W704" s="77" t="s">
        <v>959</v>
      </c>
    </row>
    <row r="705" spans="2:23" ht="72">
      <c r="B705" s="95">
        <v>7003</v>
      </c>
      <c r="C705" s="95" t="s">
        <v>1790</v>
      </c>
      <c r="D705" s="95" t="s">
        <v>1791</v>
      </c>
      <c r="E705" s="95" t="s">
        <v>1792</v>
      </c>
      <c r="F705" s="125" t="s">
        <v>1918</v>
      </c>
      <c r="G705" s="104" t="s">
        <v>1917</v>
      </c>
      <c r="H705" s="80">
        <v>0</v>
      </c>
      <c r="I705" s="80">
        <v>0</v>
      </c>
      <c r="J705" s="80">
        <v>2003</v>
      </c>
      <c r="K705" s="80">
        <v>0</v>
      </c>
      <c r="L705" s="80">
        <v>0</v>
      </c>
      <c r="M705" s="80">
        <v>2003</v>
      </c>
      <c r="N705" s="80" t="s">
        <v>955</v>
      </c>
      <c r="O705" s="80">
        <v>1</v>
      </c>
      <c r="P705" s="80">
        <v>1</v>
      </c>
      <c r="Q705" s="80" t="s">
        <v>956</v>
      </c>
      <c r="R705" s="80" t="s">
        <v>52</v>
      </c>
      <c r="S705" s="80">
        <v>55</v>
      </c>
      <c r="T705" s="80"/>
      <c r="U705" s="71" t="s">
        <v>957</v>
      </c>
      <c r="V705" s="71" t="s">
        <v>958</v>
      </c>
      <c r="W705" s="77" t="s">
        <v>959</v>
      </c>
    </row>
    <row r="706" spans="2:23" ht="84">
      <c r="B706" s="95">
        <v>7003</v>
      </c>
      <c r="C706" s="95" t="s">
        <v>1790</v>
      </c>
      <c r="D706" s="95" t="s">
        <v>1791</v>
      </c>
      <c r="E706" s="95" t="s">
        <v>1792</v>
      </c>
      <c r="F706" s="115" t="s">
        <v>1919</v>
      </c>
      <c r="G706" s="104" t="s">
        <v>1917</v>
      </c>
      <c r="H706" s="80">
        <v>0</v>
      </c>
      <c r="I706" s="80">
        <v>0</v>
      </c>
      <c r="J706" s="80">
        <v>2004</v>
      </c>
      <c r="K706" s="80">
        <v>0</v>
      </c>
      <c r="L706" s="80">
        <v>0</v>
      </c>
      <c r="M706" s="80">
        <v>2004</v>
      </c>
      <c r="N706" s="80" t="s">
        <v>955</v>
      </c>
      <c r="O706" s="80" t="s">
        <v>52</v>
      </c>
      <c r="P706" s="80" t="s">
        <v>52</v>
      </c>
      <c r="Q706" s="117">
        <v>638839</v>
      </c>
      <c r="R706" s="118" t="s">
        <v>973</v>
      </c>
      <c r="S706" s="80">
        <v>35</v>
      </c>
      <c r="T706" s="80"/>
      <c r="U706" s="71" t="s">
        <v>957</v>
      </c>
      <c r="V706" s="71" t="s">
        <v>958</v>
      </c>
      <c r="W706" s="77" t="s">
        <v>959</v>
      </c>
    </row>
    <row r="707" spans="2:23" ht="84">
      <c r="B707" s="95">
        <v>7003</v>
      </c>
      <c r="C707" s="95" t="s">
        <v>1790</v>
      </c>
      <c r="D707" s="95" t="s">
        <v>1791</v>
      </c>
      <c r="E707" s="95" t="s">
        <v>1792</v>
      </c>
      <c r="F707" s="115" t="s">
        <v>1920</v>
      </c>
      <c r="G707" s="105" t="s">
        <v>1149</v>
      </c>
      <c r="H707" s="80">
        <v>0</v>
      </c>
      <c r="I707" s="80">
        <v>0</v>
      </c>
      <c r="J707" s="80">
        <v>2004</v>
      </c>
      <c r="K707" s="80">
        <v>0</v>
      </c>
      <c r="L707" s="80">
        <v>0</v>
      </c>
      <c r="M707" s="80">
        <v>2004</v>
      </c>
      <c r="N707" s="80" t="s">
        <v>955</v>
      </c>
      <c r="O707" s="80" t="s">
        <v>52</v>
      </c>
      <c r="P707" s="80" t="s">
        <v>52</v>
      </c>
      <c r="Q707" s="117">
        <v>638839</v>
      </c>
      <c r="R707" s="118" t="s">
        <v>973</v>
      </c>
      <c r="S707" s="80">
        <v>41</v>
      </c>
      <c r="T707" s="80"/>
      <c r="U707" s="71" t="s">
        <v>957</v>
      </c>
      <c r="V707" s="71" t="s">
        <v>958</v>
      </c>
      <c r="W707" s="77" t="s">
        <v>959</v>
      </c>
    </row>
    <row r="708" spans="2:23" ht="108">
      <c r="B708" s="95">
        <v>7003</v>
      </c>
      <c r="C708" s="95" t="s">
        <v>1790</v>
      </c>
      <c r="D708" s="95" t="s">
        <v>1791</v>
      </c>
      <c r="E708" s="95" t="s">
        <v>1792</v>
      </c>
      <c r="F708" s="115" t="s">
        <v>1921</v>
      </c>
      <c r="G708" s="74" t="s">
        <v>1149</v>
      </c>
      <c r="H708" s="80">
        <v>0</v>
      </c>
      <c r="I708" s="80">
        <v>0</v>
      </c>
      <c r="J708" s="80">
        <v>2004</v>
      </c>
      <c r="K708" s="80">
        <v>0</v>
      </c>
      <c r="L708" s="80">
        <v>0</v>
      </c>
      <c r="M708" s="80">
        <v>2004</v>
      </c>
      <c r="N708" s="80" t="s">
        <v>955</v>
      </c>
      <c r="O708" s="80" t="s">
        <v>52</v>
      </c>
      <c r="P708" s="80" t="s">
        <v>52</v>
      </c>
      <c r="Q708" s="117">
        <v>638839</v>
      </c>
      <c r="R708" s="118" t="s">
        <v>973</v>
      </c>
      <c r="S708" s="104">
        <v>3803</v>
      </c>
      <c r="T708" s="74"/>
      <c r="U708" s="80" t="s">
        <v>974</v>
      </c>
      <c r="V708" s="80" t="s">
        <v>958</v>
      </c>
      <c r="W708" s="77" t="s">
        <v>975</v>
      </c>
    </row>
    <row r="709" spans="2:23" ht="72">
      <c r="B709" s="95">
        <v>7003</v>
      </c>
      <c r="C709" s="95" t="s">
        <v>1790</v>
      </c>
      <c r="D709" s="95" t="s">
        <v>1791</v>
      </c>
      <c r="E709" s="95" t="s">
        <v>1792</v>
      </c>
      <c r="F709" s="115" t="s">
        <v>1922</v>
      </c>
      <c r="G709" s="104" t="s">
        <v>1149</v>
      </c>
      <c r="H709" s="80">
        <v>0</v>
      </c>
      <c r="I709" s="80">
        <v>0</v>
      </c>
      <c r="J709" s="80">
        <v>2004</v>
      </c>
      <c r="K709" s="80">
        <v>0</v>
      </c>
      <c r="L709" s="80">
        <v>0</v>
      </c>
      <c r="M709" s="80">
        <v>2004</v>
      </c>
      <c r="N709" s="80" t="s">
        <v>955</v>
      </c>
      <c r="O709" s="80" t="s">
        <v>52</v>
      </c>
      <c r="P709" s="80" t="s">
        <v>52</v>
      </c>
      <c r="Q709" s="117">
        <v>638839</v>
      </c>
      <c r="R709" s="118" t="s">
        <v>973</v>
      </c>
      <c r="S709" s="104">
        <v>618</v>
      </c>
      <c r="T709" s="74"/>
      <c r="U709" s="80" t="s">
        <v>974</v>
      </c>
      <c r="V709" s="80" t="s">
        <v>958</v>
      </c>
      <c r="W709" s="77" t="s">
        <v>975</v>
      </c>
    </row>
    <row r="710" spans="2:23" ht="84">
      <c r="B710" s="95">
        <v>7003</v>
      </c>
      <c r="C710" s="95" t="s">
        <v>1790</v>
      </c>
      <c r="D710" s="95" t="s">
        <v>1791</v>
      </c>
      <c r="E710" s="95" t="s">
        <v>1792</v>
      </c>
      <c r="F710" s="115" t="s">
        <v>1923</v>
      </c>
      <c r="G710" s="104" t="s">
        <v>1149</v>
      </c>
      <c r="H710" s="80">
        <v>0</v>
      </c>
      <c r="I710" s="80">
        <v>0</v>
      </c>
      <c r="J710" s="80">
        <v>2004</v>
      </c>
      <c r="K710" s="80">
        <v>0</v>
      </c>
      <c r="L710" s="80">
        <v>0</v>
      </c>
      <c r="M710" s="80">
        <v>2004</v>
      </c>
      <c r="N710" s="80" t="s">
        <v>955</v>
      </c>
      <c r="O710" s="80" t="s">
        <v>52</v>
      </c>
      <c r="P710" s="80" t="s">
        <v>52</v>
      </c>
      <c r="Q710" s="117">
        <v>638839</v>
      </c>
      <c r="R710" s="118" t="s">
        <v>973</v>
      </c>
      <c r="S710" s="104">
        <v>20</v>
      </c>
      <c r="T710" s="74"/>
      <c r="U710" s="80" t="s">
        <v>974</v>
      </c>
      <c r="V710" s="80" t="s">
        <v>958</v>
      </c>
      <c r="W710" s="77" t="s">
        <v>975</v>
      </c>
    </row>
    <row r="711" spans="2:23" ht="60">
      <c r="B711" s="95">
        <v>7003</v>
      </c>
      <c r="C711" s="95" t="s">
        <v>1790</v>
      </c>
      <c r="D711" s="95" t="s">
        <v>1791</v>
      </c>
      <c r="E711" s="95" t="s">
        <v>1792</v>
      </c>
      <c r="F711" s="115" t="s">
        <v>1924</v>
      </c>
      <c r="G711" s="74" t="s">
        <v>1149</v>
      </c>
      <c r="H711" s="80">
        <v>0</v>
      </c>
      <c r="I711" s="80">
        <v>0</v>
      </c>
      <c r="J711" s="80">
        <v>2004</v>
      </c>
      <c r="K711" s="80">
        <v>0</v>
      </c>
      <c r="L711" s="80">
        <v>0</v>
      </c>
      <c r="M711" s="80">
        <v>2004</v>
      </c>
      <c r="N711" s="80" t="s">
        <v>955</v>
      </c>
      <c r="O711" s="80" t="s">
        <v>52</v>
      </c>
      <c r="P711" s="80" t="s">
        <v>52</v>
      </c>
      <c r="Q711" s="117">
        <v>638839</v>
      </c>
      <c r="R711" s="118" t="s">
        <v>973</v>
      </c>
      <c r="S711" s="104">
        <v>464</v>
      </c>
      <c r="T711" s="74"/>
      <c r="U711" s="80" t="s">
        <v>974</v>
      </c>
      <c r="V711" s="80" t="s">
        <v>958</v>
      </c>
      <c r="W711" s="77" t="s">
        <v>975</v>
      </c>
    </row>
    <row r="712" spans="2:23" ht="60">
      <c r="B712" s="95">
        <v>7003</v>
      </c>
      <c r="C712" s="95" t="s">
        <v>1790</v>
      </c>
      <c r="D712" s="95" t="s">
        <v>1791</v>
      </c>
      <c r="E712" s="95" t="s">
        <v>1792</v>
      </c>
      <c r="F712" s="74" t="s">
        <v>1925</v>
      </c>
      <c r="G712" s="74" t="s">
        <v>1149</v>
      </c>
      <c r="H712" s="80">
        <v>15</v>
      </c>
      <c r="I712" s="80">
        <v>12</v>
      </c>
      <c r="J712" s="80">
        <v>2004</v>
      </c>
      <c r="K712" s="80">
        <v>15</v>
      </c>
      <c r="L712" s="80">
        <v>12</v>
      </c>
      <c r="M712" s="80">
        <v>2004</v>
      </c>
      <c r="N712" s="80" t="s">
        <v>955</v>
      </c>
      <c r="O712" s="80">
        <v>1</v>
      </c>
      <c r="P712" s="80">
        <v>1</v>
      </c>
      <c r="Q712" s="80" t="s">
        <v>998</v>
      </c>
      <c r="R712" s="80" t="s">
        <v>52</v>
      </c>
      <c r="S712" s="74">
        <v>37</v>
      </c>
      <c r="T712" s="74"/>
      <c r="U712" s="80" t="s">
        <v>957</v>
      </c>
      <c r="V712" s="80" t="s">
        <v>958</v>
      </c>
      <c r="W712" s="77" t="s">
        <v>959</v>
      </c>
    </row>
    <row r="713" spans="2:23" ht="60">
      <c r="B713" s="95">
        <v>7003</v>
      </c>
      <c r="C713" s="95" t="s">
        <v>1790</v>
      </c>
      <c r="D713" s="95" t="s">
        <v>1791</v>
      </c>
      <c r="E713" s="95" t="s">
        <v>1792</v>
      </c>
      <c r="F713" s="77" t="s">
        <v>1926</v>
      </c>
      <c r="G713" s="77" t="s">
        <v>1149</v>
      </c>
      <c r="H713" s="71">
        <v>15</v>
      </c>
      <c r="I713" s="71">
        <v>10</v>
      </c>
      <c r="J713" s="71">
        <v>2004</v>
      </c>
      <c r="K713" s="71">
        <v>4</v>
      </c>
      <c r="L713" s="71">
        <v>11</v>
      </c>
      <c r="M713" s="71">
        <v>2004</v>
      </c>
      <c r="N713" s="71" t="s">
        <v>955</v>
      </c>
      <c r="O713" s="71">
        <v>1</v>
      </c>
      <c r="P713" s="71">
        <v>1</v>
      </c>
      <c r="Q713" s="71" t="s">
        <v>956</v>
      </c>
      <c r="R713" s="71" t="s">
        <v>52</v>
      </c>
      <c r="S713" s="71">
        <v>37</v>
      </c>
      <c r="T713" s="71"/>
      <c r="U713" s="71" t="s">
        <v>957</v>
      </c>
      <c r="V713" s="71" t="s">
        <v>958</v>
      </c>
      <c r="W713" s="77" t="s">
        <v>959</v>
      </c>
    </row>
    <row r="714" spans="2:23" ht="60">
      <c r="B714" s="95">
        <v>7003</v>
      </c>
      <c r="C714" s="95" t="s">
        <v>1790</v>
      </c>
      <c r="D714" s="95" t="s">
        <v>1791</v>
      </c>
      <c r="E714" s="95" t="s">
        <v>1792</v>
      </c>
      <c r="F714" s="77" t="s">
        <v>1927</v>
      </c>
      <c r="G714" s="77" t="s">
        <v>1149</v>
      </c>
      <c r="H714" s="71">
        <v>15</v>
      </c>
      <c r="I714" s="71">
        <v>10</v>
      </c>
      <c r="J714" s="71">
        <v>2004</v>
      </c>
      <c r="K714" s="71">
        <v>4</v>
      </c>
      <c r="L714" s="71">
        <v>11</v>
      </c>
      <c r="M714" s="71">
        <v>2004</v>
      </c>
      <c r="N714" s="71" t="s">
        <v>955</v>
      </c>
      <c r="O714" s="71">
        <v>1</v>
      </c>
      <c r="P714" s="71">
        <v>1</v>
      </c>
      <c r="Q714" s="71" t="s">
        <v>998</v>
      </c>
      <c r="R714" s="71" t="s">
        <v>52</v>
      </c>
      <c r="S714" s="77">
        <v>38</v>
      </c>
      <c r="T714" s="77"/>
      <c r="U714" s="71" t="s">
        <v>957</v>
      </c>
      <c r="V714" s="71" t="s">
        <v>958</v>
      </c>
      <c r="W714" s="77" t="s">
        <v>959</v>
      </c>
    </row>
    <row r="715" spans="2:23" ht="84">
      <c r="B715" s="95">
        <v>7003</v>
      </c>
      <c r="C715" s="95" t="s">
        <v>1790</v>
      </c>
      <c r="D715" s="95" t="s">
        <v>1791</v>
      </c>
      <c r="E715" s="95" t="s">
        <v>1792</v>
      </c>
      <c r="F715" s="77" t="s">
        <v>1928</v>
      </c>
      <c r="G715" s="77" t="s">
        <v>1149</v>
      </c>
      <c r="H715" s="71">
        <v>15</v>
      </c>
      <c r="I715" s="71">
        <v>10</v>
      </c>
      <c r="J715" s="71">
        <v>2004</v>
      </c>
      <c r="K715" s="71">
        <v>4</v>
      </c>
      <c r="L715" s="71">
        <v>11</v>
      </c>
      <c r="M715" s="71">
        <v>2004</v>
      </c>
      <c r="N715" s="71" t="s">
        <v>955</v>
      </c>
      <c r="O715" s="71">
        <v>1</v>
      </c>
      <c r="P715" s="71">
        <v>1</v>
      </c>
      <c r="Q715" s="71" t="s">
        <v>998</v>
      </c>
      <c r="R715" s="71" t="s">
        <v>52</v>
      </c>
      <c r="S715" s="74">
        <v>41</v>
      </c>
      <c r="T715" s="74"/>
      <c r="U715" s="71" t="s">
        <v>957</v>
      </c>
      <c r="V715" s="71" t="s">
        <v>958</v>
      </c>
      <c r="W715" s="77" t="s">
        <v>959</v>
      </c>
    </row>
    <row r="716" spans="2:23" ht="84">
      <c r="B716" s="95">
        <v>7003</v>
      </c>
      <c r="C716" s="95" t="s">
        <v>1790</v>
      </c>
      <c r="D716" s="95" t="s">
        <v>1791</v>
      </c>
      <c r="E716" s="95" t="s">
        <v>1792</v>
      </c>
      <c r="F716" s="77" t="s">
        <v>1929</v>
      </c>
      <c r="G716" s="77" t="s">
        <v>1149</v>
      </c>
      <c r="H716" s="71">
        <v>15</v>
      </c>
      <c r="I716" s="71">
        <v>10</v>
      </c>
      <c r="J716" s="71">
        <v>2004</v>
      </c>
      <c r="K716" s="71">
        <v>4</v>
      </c>
      <c r="L716" s="71">
        <v>11</v>
      </c>
      <c r="M716" s="71">
        <v>2004</v>
      </c>
      <c r="N716" s="71" t="s">
        <v>955</v>
      </c>
      <c r="O716" s="71">
        <v>1</v>
      </c>
      <c r="P716" s="71">
        <v>1</v>
      </c>
      <c r="Q716" s="71" t="s">
        <v>998</v>
      </c>
      <c r="R716" s="71" t="s">
        <v>52</v>
      </c>
      <c r="S716" s="74">
        <v>37</v>
      </c>
      <c r="T716" s="74"/>
      <c r="U716" s="71" t="s">
        <v>957</v>
      </c>
      <c r="V716" s="71" t="s">
        <v>958</v>
      </c>
      <c r="W716" s="77" t="s">
        <v>959</v>
      </c>
    </row>
    <row r="717" spans="2:23" ht="60">
      <c r="B717" s="95">
        <v>7003</v>
      </c>
      <c r="C717" s="95" t="s">
        <v>1790</v>
      </c>
      <c r="D717" s="95" t="s">
        <v>1791</v>
      </c>
      <c r="E717" s="95" t="s">
        <v>1792</v>
      </c>
      <c r="F717" s="77" t="s">
        <v>1930</v>
      </c>
      <c r="G717" s="77" t="s">
        <v>1149</v>
      </c>
      <c r="H717" s="71">
        <v>15</v>
      </c>
      <c r="I717" s="71">
        <v>10</v>
      </c>
      <c r="J717" s="71">
        <v>2004</v>
      </c>
      <c r="K717" s="71">
        <v>4</v>
      </c>
      <c r="L717" s="71">
        <v>11</v>
      </c>
      <c r="M717" s="71">
        <v>2004</v>
      </c>
      <c r="N717" s="71" t="s">
        <v>955</v>
      </c>
      <c r="O717" s="71">
        <v>1</v>
      </c>
      <c r="P717" s="71">
        <v>2</v>
      </c>
      <c r="Q717" s="71" t="s">
        <v>998</v>
      </c>
      <c r="R717" s="71" t="s">
        <v>52</v>
      </c>
      <c r="S717" s="74">
        <v>40</v>
      </c>
      <c r="T717" s="74"/>
      <c r="U717" s="71" t="s">
        <v>957</v>
      </c>
      <c r="V717" s="71" t="s">
        <v>958</v>
      </c>
      <c r="W717" s="77" t="s">
        <v>959</v>
      </c>
    </row>
    <row r="718" spans="2:23" ht="60">
      <c r="B718" s="95">
        <v>7003</v>
      </c>
      <c r="C718" s="95" t="s">
        <v>1790</v>
      </c>
      <c r="D718" s="95" t="s">
        <v>1791</v>
      </c>
      <c r="E718" s="95" t="s">
        <v>1792</v>
      </c>
      <c r="F718" s="74" t="s">
        <v>1931</v>
      </c>
      <c r="G718" s="74" t="s">
        <v>1149</v>
      </c>
      <c r="H718" s="80">
        <v>21</v>
      </c>
      <c r="I718" s="80">
        <v>12</v>
      </c>
      <c r="J718" s="80">
        <v>2005</v>
      </c>
      <c r="K718" s="80">
        <v>21</v>
      </c>
      <c r="L718" s="80">
        <v>12</v>
      </c>
      <c r="M718" s="80">
        <v>2005</v>
      </c>
      <c r="N718" s="80" t="s">
        <v>955</v>
      </c>
      <c r="O718" s="80">
        <v>1</v>
      </c>
      <c r="P718" s="80">
        <v>1</v>
      </c>
      <c r="Q718" s="80" t="s">
        <v>956</v>
      </c>
      <c r="R718" s="80" t="s">
        <v>52</v>
      </c>
      <c r="S718" s="74">
        <v>75</v>
      </c>
      <c r="T718" s="74"/>
      <c r="U718" s="80" t="s">
        <v>957</v>
      </c>
      <c r="V718" s="80" t="s">
        <v>958</v>
      </c>
      <c r="W718" s="77" t="s">
        <v>959</v>
      </c>
    </row>
    <row r="719" spans="2:23" ht="72">
      <c r="B719" s="95">
        <v>7003</v>
      </c>
      <c r="C719" s="100"/>
      <c r="D719" s="95" t="s">
        <v>1791</v>
      </c>
      <c r="E719" s="95" t="s">
        <v>1932</v>
      </c>
      <c r="F719" s="83" t="s">
        <v>1149</v>
      </c>
      <c r="G719" s="83" t="s">
        <v>1149</v>
      </c>
      <c r="H719" s="83">
        <v>0</v>
      </c>
      <c r="I719" s="83">
        <v>0</v>
      </c>
      <c r="J719" s="83">
        <v>2006</v>
      </c>
      <c r="K719" s="83">
        <v>0</v>
      </c>
      <c r="L719" s="83">
        <v>0</v>
      </c>
      <c r="M719" s="83">
        <v>2006</v>
      </c>
      <c r="N719" s="83" t="s">
        <v>955</v>
      </c>
      <c r="O719" s="83">
        <v>3</v>
      </c>
      <c r="P719" s="83"/>
      <c r="Q719" s="83" t="s">
        <v>1933</v>
      </c>
      <c r="R719" s="83"/>
      <c r="S719" s="83"/>
      <c r="T719" s="83"/>
      <c r="U719" s="83" t="s">
        <v>957</v>
      </c>
      <c r="V719" s="83" t="s">
        <v>958</v>
      </c>
      <c r="W719" s="83" t="s">
        <v>52</v>
      </c>
    </row>
    <row r="720" spans="2:23" ht="96">
      <c r="B720" s="95">
        <v>7003</v>
      </c>
      <c r="C720" s="95" t="s">
        <v>1790</v>
      </c>
      <c r="D720" s="95" t="s">
        <v>1791</v>
      </c>
      <c r="E720" s="95" t="s">
        <v>1792</v>
      </c>
      <c r="F720" s="146" t="s">
        <v>1934</v>
      </c>
      <c r="G720" s="74" t="s">
        <v>1149</v>
      </c>
      <c r="H720" s="80">
        <v>0</v>
      </c>
      <c r="I720" s="80">
        <v>12</v>
      </c>
      <c r="J720" s="80">
        <v>2006</v>
      </c>
      <c r="K720" s="80">
        <v>0</v>
      </c>
      <c r="L720" s="80">
        <v>12</v>
      </c>
      <c r="M720" s="80">
        <v>2006</v>
      </c>
      <c r="N720" s="80" t="s">
        <v>955</v>
      </c>
      <c r="O720" s="80">
        <v>1</v>
      </c>
      <c r="P720" s="80">
        <v>2</v>
      </c>
      <c r="Q720" s="80" t="s">
        <v>956</v>
      </c>
      <c r="R720" s="80" t="s">
        <v>52</v>
      </c>
      <c r="S720" s="74">
        <v>90</v>
      </c>
      <c r="T720" s="74"/>
      <c r="U720" s="80" t="s">
        <v>957</v>
      </c>
      <c r="V720" s="80" t="s">
        <v>958</v>
      </c>
      <c r="W720" s="77" t="s">
        <v>959</v>
      </c>
    </row>
    <row r="721" spans="2:23" ht="108">
      <c r="B721" s="95">
        <v>7003</v>
      </c>
      <c r="C721" s="95" t="s">
        <v>1790</v>
      </c>
      <c r="D721" s="95" t="s">
        <v>1791</v>
      </c>
      <c r="E721" s="95" t="s">
        <v>1792</v>
      </c>
      <c r="F721" s="74" t="s">
        <v>1935</v>
      </c>
      <c r="G721" s="74" t="s">
        <v>1149</v>
      </c>
      <c r="H721" s="80">
        <v>0</v>
      </c>
      <c r="I721" s="80">
        <v>12</v>
      </c>
      <c r="J721" s="80">
        <v>2006</v>
      </c>
      <c r="K721" s="80">
        <v>0</v>
      </c>
      <c r="L721" s="80">
        <v>12</v>
      </c>
      <c r="M721" s="80">
        <v>2006</v>
      </c>
      <c r="N721" s="80" t="s">
        <v>955</v>
      </c>
      <c r="O721" s="80">
        <v>1</v>
      </c>
      <c r="P721" s="80">
        <v>3</v>
      </c>
      <c r="Q721" s="80" t="s">
        <v>956</v>
      </c>
      <c r="R721" s="80" t="s">
        <v>52</v>
      </c>
      <c r="S721" s="74">
        <v>55</v>
      </c>
      <c r="T721" s="74"/>
      <c r="U721" s="80" t="s">
        <v>957</v>
      </c>
      <c r="V721" s="80" t="s">
        <v>958</v>
      </c>
      <c r="W721" s="77" t="s">
        <v>959</v>
      </c>
    </row>
    <row r="722" spans="2:23" ht="84">
      <c r="B722" s="95">
        <v>7003</v>
      </c>
      <c r="C722" s="95" t="s">
        <v>1790</v>
      </c>
      <c r="D722" s="95" t="s">
        <v>1791</v>
      </c>
      <c r="E722" s="95" t="s">
        <v>1792</v>
      </c>
      <c r="F722" s="115" t="s">
        <v>1936</v>
      </c>
      <c r="G722" s="74" t="s">
        <v>1149</v>
      </c>
      <c r="H722" s="80">
        <v>0</v>
      </c>
      <c r="I722" s="80">
        <v>0</v>
      </c>
      <c r="J722" s="80">
        <v>2007</v>
      </c>
      <c r="K722" s="80">
        <v>0</v>
      </c>
      <c r="L722" s="80">
        <v>0</v>
      </c>
      <c r="M722" s="80">
        <v>2007</v>
      </c>
      <c r="N722" s="80" t="s">
        <v>955</v>
      </c>
      <c r="O722" s="80" t="s">
        <v>52</v>
      </c>
      <c r="P722" s="80" t="s">
        <v>52</v>
      </c>
      <c r="Q722" s="117">
        <v>638839</v>
      </c>
      <c r="R722" s="118" t="s">
        <v>973</v>
      </c>
      <c r="S722" s="104">
        <v>12363</v>
      </c>
      <c r="T722" s="74"/>
      <c r="U722" s="80" t="s">
        <v>974</v>
      </c>
      <c r="V722" s="80" t="s">
        <v>958</v>
      </c>
      <c r="W722" s="77" t="s">
        <v>975</v>
      </c>
    </row>
    <row r="723" spans="2:23" ht="60">
      <c r="B723" s="95">
        <v>7003</v>
      </c>
      <c r="C723" s="95" t="s">
        <v>1790</v>
      </c>
      <c r="D723" s="95" t="s">
        <v>1791</v>
      </c>
      <c r="E723" s="95" t="s">
        <v>1792</v>
      </c>
      <c r="F723" s="115" t="s">
        <v>1937</v>
      </c>
      <c r="G723" s="77" t="s">
        <v>1149</v>
      </c>
      <c r="H723" s="74">
        <v>0</v>
      </c>
      <c r="I723" s="74">
        <v>0</v>
      </c>
      <c r="J723" s="77">
        <v>2007</v>
      </c>
      <c r="K723" s="74">
        <v>0</v>
      </c>
      <c r="L723" s="74">
        <v>0</v>
      </c>
      <c r="M723" s="77">
        <v>2007</v>
      </c>
      <c r="N723" s="80" t="s">
        <v>955</v>
      </c>
      <c r="O723" s="80" t="s">
        <v>52</v>
      </c>
      <c r="P723" s="80" t="s">
        <v>52</v>
      </c>
      <c r="Q723" s="117">
        <v>638839</v>
      </c>
      <c r="R723" s="118" t="s">
        <v>973</v>
      </c>
      <c r="S723" s="104">
        <v>16849</v>
      </c>
      <c r="T723" s="77"/>
      <c r="U723" s="80" t="s">
        <v>974</v>
      </c>
      <c r="V723" s="80" t="s">
        <v>958</v>
      </c>
      <c r="W723" s="77" t="s">
        <v>975</v>
      </c>
    </row>
    <row r="724" spans="2:23" ht="60">
      <c r="B724" s="95">
        <v>7003</v>
      </c>
      <c r="C724" s="95" t="s">
        <v>1790</v>
      </c>
      <c r="D724" s="95" t="s">
        <v>1791</v>
      </c>
      <c r="E724" s="95" t="s">
        <v>1792</v>
      </c>
      <c r="F724" s="115" t="s">
        <v>1938</v>
      </c>
      <c r="G724" s="77" t="s">
        <v>1149</v>
      </c>
      <c r="H724" s="74">
        <v>0</v>
      </c>
      <c r="I724" s="74">
        <v>0</v>
      </c>
      <c r="J724" s="77">
        <v>2007</v>
      </c>
      <c r="K724" s="74">
        <v>0</v>
      </c>
      <c r="L724" s="74">
        <v>0</v>
      </c>
      <c r="M724" s="77">
        <v>2007</v>
      </c>
      <c r="N724" s="80" t="s">
        <v>955</v>
      </c>
      <c r="O724" s="80" t="s">
        <v>52</v>
      </c>
      <c r="P724" s="80" t="s">
        <v>52</v>
      </c>
      <c r="Q724" s="117">
        <v>638839</v>
      </c>
      <c r="R724" s="118" t="s">
        <v>973</v>
      </c>
      <c r="S724" s="104">
        <v>5639</v>
      </c>
      <c r="T724" s="77"/>
      <c r="U724" s="80" t="s">
        <v>974</v>
      </c>
      <c r="V724" s="80" t="s">
        <v>958</v>
      </c>
      <c r="W724" s="77" t="s">
        <v>975</v>
      </c>
    </row>
    <row r="725" spans="2:23" ht="60">
      <c r="B725" s="95">
        <v>7003</v>
      </c>
      <c r="C725" s="95" t="s">
        <v>1790</v>
      </c>
      <c r="D725" s="95" t="s">
        <v>1791</v>
      </c>
      <c r="E725" s="95" t="s">
        <v>1792</v>
      </c>
      <c r="F725" s="119" t="s">
        <v>1939</v>
      </c>
      <c r="G725" s="77" t="s">
        <v>1149</v>
      </c>
      <c r="H725" s="74">
        <v>0</v>
      </c>
      <c r="I725" s="74">
        <v>0</v>
      </c>
      <c r="J725" s="77">
        <v>2007</v>
      </c>
      <c r="K725" s="74">
        <v>0</v>
      </c>
      <c r="L725" s="74">
        <v>0</v>
      </c>
      <c r="M725" s="77">
        <v>2007</v>
      </c>
      <c r="N725" s="80" t="s">
        <v>955</v>
      </c>
      <c r="O725" s="80" t="s">
        <v>52</v>
      </c>
      <c r="P725" s="80" t="s">
        <v>52</v>
      </c>
      <c r="Q725" s="117">
        <v>638839</v>
      </c>
      <c r="R725" s="118" t="s">
        <v>973</v>
      </c>
      <c r="S725" s="105">
        <v>120</v>
      </c>
      <c r="T725" s="74"/>
      <c r="U725" s="80" t="s">
        <v>974</v>
      </c>
      <c r="V725" s="80" t="s">
        <v>958</v>
      </c>
      <c r="W725" s="77" t="s">
        <v>975</v>
      </c>
    </row>
    <row r="726" spans="2:23" ht="60">
      <c r="B726" s="95">
        <v>7003</v>
      </c>
      <c r="C726" s="95" t="s">
        <v>1790</v>
      </c>
      <c r="D726" s="95" t="s">
        <v>1791</v>
      </c>
      <c r="E726" s="95" t="s">
        <v>1792</v>
      </c>
      <c r="F726" s="74" t="s">
        <v>1940</v>
      </c>
      <c r="G726" s="74" t="s">
        <v>1149</v>
      </c>
      <c r="H726" s="80">
        <v>12</v>
      </c>
      <c r="I726" s="80">
        <v>12</v>
      </c>
      <c r="J726" s="80">
        <v>2007</v>
      </c>
      <c r="K726" s="80">
        <v>12</v>
      </c>
      <c r="L726" s="80">
        <v>12</v>
      </c>
      <c r="M726" s="80">
        <v>2007</v>
      </c>
      <c r="N726" s="80" t="s">
        <v>955</v>
      </c>
      <c r="O726" s="80">
        <v>1</v>
      </c>
      <c r="P726" s="80">
        <v>1</v>
      </c>
      <c r="Q726" s="80" t="s">
        <v>956</v>
      </c>
      <c r="R726" s="80" t="s">
        <v>52</v>
      </c>
      <c r="S726" s="74">
        <v>90</v>
      </c>
      <c r="T726" s="74"/>
      <c r="U726" s="80" t="s">
        <v>957</v>
      </c>
      <c r="V726" s="80" t="s">
        <v>958</v>
      </c>
      <c r="W726" s="77" t="s">
        <v>959</v>
      </c>
    </row>
    <row r="727" spans="2:23" ht="60">
      <c r="B727" s="95">
        <v>7003</v>
      </c>
      <c r="C727" s="95" t="s">
        <v>1790</v>
      </c>
      <c r="D727" s="95" t="s">
        <v>1791</v>
      </c>
      <c r="E727" s="95" t="s">
        <v>1792</v>
      </c>
      <c r="F727" s="74" t="s">
        <v>1941</v>
      </c>
      <c r="G727" s="74" t="s">
        <v>1149</v>
      </c>
      <c r="H727" s="80">
        <v>0</v>
      </c>
      <c r="I727" s="80">
        <v>11</v>
      </c>
      <c r="J727" s="80">
        <v>2007</v>
      </c>
      <c r="K727" s="80">
        <v>0</v>
      </c>
      <c r="L727" s="80">
        <v>11</v>
      </c>
      <c r="M727" s="80">
        <v>2007</v>
      </c>
      <c r="N727" s="80" t="s">
        <v>955</v>
      </c>
      <c r="O727" s="80">
        <v>1</v>
      </c>
      <c r="P727" s="80">
        <v>1</v>
      </c>
      <c r="Q727" s="80" t="s">
        <v>998</v>
      </c>
      <c r="R727" s="80" t="s">
        <v>52</v>
      </c>
      <c r="S727" s="74">
        <v>16</v>
      </c>
      <c r="T727" s="74"/>
      <c r="U727" s="80" t="s">
        <v>957</v>
      </c>
      <c r="V727" s="80" t="s">
        <v>958</v>
      </c>
      <c r="W727" s="77" t="s">
        <v>959</v>
      </c>
    </row>
    <row r="728" spans="2:23" ht="144">
      <c r="B728" s="95">
        <v>7003</v>
      </c>
      <c r="C728" s="95" t="s">
        <v>1790</v>
      </c>
      <c r="D728" s="95" t="s">
        <v>1791</v>
      </c>
      <c r="E728" s="95" t="s">
        <v>1792</v>
      </c>
      <c r="F728" s="115" t="s">
        <v>1942</v>
      </c>
      <c r="G728" s="77" t="s">
        <v>1149</v>
      </c>
      <c r="H728" s="74">
        <v>0</v>
      </c>
      <c r="I728" s="74">
        <v>0</v>
      </c>
      <c r="J728" s="77">
        <v>2007</v>
      </c>
      <c r="K728" s="74">
        <v>0</v>
      </c>
      <c r="L728" s="74">
        <v>0</v>
      </c>
      <c r="M728" s="77">
        <v>2007</v>
      </c>
      <c r="N728" s="80" t="s">
        <v>955</v>
      </c>
      <c r="O728" s="80" t="s">
        <v>52</v>
      </c>
      <c r="P728" s="80" t="s">
        <v>52</v>
      </c>
      <c r="Q728" s="117">
        <v>638839</v>
      </c>
      <c r="R728" s="118" t="s">
        <v>973</v>
      </c>
      <c r="S728" s="104">
        <v>72</v>
      </c>
      <c r="T728" s="77"/>
      <c r="U728" s="80" t="s">
        <v>974</v>
      </c>
      <c r="V728" s="80" t="s">
        <v>958</v>
      </c>
      <c r="W728" s="77" t="s">
        <v>975</v>
      </c>
    </row>
    <row r="729" spans="2:23" ht="84">
      <c r="B729" s="95">
        <v>7003</v>
      </c>
      <c r="C729" s="95" t="s">
        <v>1790</v>
      </c>
      <c r="D729" s="95" t="s">
        <v>1791</v>
      </c>
      <c r="E729" s="95" t="s">
        <v>1792</v>
      </c>
      <c r="F729" s="149" t="s">
        <v>1943</v>
      </c>
      <c r="G729" s="77" t="s">
        <v>1149</v>
      </c>
      <c r="H729" s="77">
        <v>0</v>
      </c>
      <c r="I729" s="77">
        <v>0</v>
      </c>
      <c r="J729" s="77">
        <v>2007</v>
      </c>
      <c r="K729" s="77">
        <v>0</v>
      </c>
      <c r="L729" s="77">
        <v>0</v>
      </c>
      <c r="M729" s="77">
        <v>2007</v>
      </c>
      <c r="N729" s="77" t="s">
        <v>955</v>
      </c>
      <c r="O729" s="77">
        <v>1</v>
      </c>
      <c r="P729" s="77">
        <v>1</v>
      </c>
      <c r="Q729" s="77" t="s">
        <v>956</v>
      </c>
      <c r="R729" s="77" t="s">
        <v>52</v>
      </c>
      <c r="S729" s="77">
        <v>200</v>
      </c>
      <c r="T729" s="77"/>
      <c r="U729" s="77" t="s">
        <v>957</v>
      </c>
      <c r="V729" s="79" t="s">
        <v>958</v>
      </c>
      <c r="W729" s="77" t="s">
        <v>959</v>
      </c>
    </row>
    <row r="730" spans="2:23" ht="120">
      <c r="B730" s="95">
        <v>7003</v>
      </c>
      <c r="C730" s="95" t="s">
        <v>1790</v>
      </c>
      <c r="D730" s="95" t="s">
        <v>1791</v>
      </c>
      <c r="E730" s="95" t="s">
        <v>1792</v>
      </c>
      <c r="F730" s="115" t="s">
        <v>1944</v>
      </c>
      <c r="G730" s="77" t="s">
        <v>1149</v>
      </c>
      <c r="H730" s="74">
        <v>0</v>
      </c>
      <c r="I730" s="74">
        <v>0</v>
      </c>
      <c r="J730" s="77">
        <v>2008</v>
      </c>
      <c r="K730" s="74">
        <v>0</v>
      </c>
      <c r="L730" s="74">
        <v>0</v>
      </c>
      <c r="M730" s="77">
        <v>2008</v>
      </c>
      <c r="N730" s="80" t="s">
        <v>955</v>
      </c>
      <c r="O730" s="80" t="s">
        <v>52</v>
      </c>
      <c r="P730" s="80" t="s">
        <v>52</v>
      </c>
      <c r="Q730" s="117">
        <v>638839</v>
      </c>
      <c r="R730" s="118" t="s">
        <v>973</v>
      </c>
      <c r="S730" s="104">
        <v>6227</v>
      </c>
      <c r="T730" s="77"/>
      <c r="U730" s="80" t="s">
        <v>974</v>
      </c>
      <c r="V730" s="80" t="s">
        <v>958</v>
      </c>
      <c r="W730" s="77" t="s">
        <v>975</v>
      </c>
    </row>
    <row r="731" spans="2:23" ht="84">
      <c r="B731" s="95">
        <v>7003</v>
      </c>
      <c r="C731" s="95" t="s">
        <v>1790</v>
      </c>
      <c r="D731" s="95" t="s">
        <v>1791</v>
      </c>
      <c r="E731" s="95" t="s">
        <v>1792</v>
      </c>
      <c r="F731" s="146" t="s">
        <v>1945</v>
      </c>
      <c r="G731" s="74" t="s">
        <v>1149</v>
      </c>
      <c r="H731" s="74">
        <v>0</v>
      </c>
      <c r="I731" s="74">
        <v>0</v>
      </c>
      <c r="J731" s="74">
        <v>2008</v>
      </c>
      <c r="K731" s="74">
        <v>0</v>
      </c>
      <c r="L731" s="74">
        <v>0</v>
      </c>
      <c r="M731" s="74">
        <v>2008</v>
      </c>
      <c r="N731" s="74" t="s">
        <v>955</v>
      </c>
      <c r="O731" s="74">
        <v>2</v>
      </c>
      <c r="P731" s="74">
        <v>1</v>
      </c>
      <c r="Q731" s="74" t="s">
        <v>970</v>
      </c>
      <c r="R731" s="74" t="s">
        <v>52</v>
      </c>
      <c r="S731" s="74">
        <v>16</v>
      </c>
      <c r="T731" s="74"/>
      <c r="U731" s="80" t="s">
        <v>957</v>
      </c>
      <c r="V731" s="80" t="s">
        <v>958</v>
      </c>
      <c r="W731" s="77" t="s">
        <v>959</v>
      </c>
    </row>
    <row r="732" spans="2:23" ht="180">
      <c r="B732" s="95">
        <v>7003</v>
      </c>
      <c r="C732" s="95" t="s">
        <v>1790</v>
      </c>
      <c r="D732" s="95" t="s">
        <v>1791</v>
      </c>
      <c r="E732" s="95" t="s">
        <v>1792</v>
      </c>
      <c r="F732" s="146" t="s">
        <v>1946</v>
      </c>
      <c r="G732" s="74" t="s">
        <v>1149</v>
      </c>
      <c r="H732" s="74">
        <v>0</v>
      </c>
      <c r="I732" s="74">
        <v>12</v>
      </c>
      <c r="J732" s="74">
        <v>2009</v>
      </c>
      <c r="K732" s="74">
        <v>0</v>
      </c>
      <c r="L732" s="74">
        <v>12</v>
      </c>
      <c r="M732" s="74">
        <v>2009</v>
      </c>
      <c r="N732" s="74" t="s">
        <v>955</v>
      </c>
      <c r="O732" s="74">
        <v>1</v>
      </c>
      <c r="P732" s="74">
        <v>1</v>
      </c>
      <c r="Q732" s="74" t="s">
        <v>998</v>
      </c>
      <c r="R732" s="74" t="s">
        <v>52</v>
      </c>
      <c r="S732" s="74">
        <v>61</v>
      </c>
      <c r="T732" s="74"/>
      <c r="U732" s="80" t="s">
        <v>957</v>
      </c>
      <c r="V732" s="80" t="s">
        <v>958</v>
      </c>
      <c r="W732" s="77" t="s">
        <v>959</v>
      </c>
    </row>
    <row r="733" spans="2:23" ht="108">
      <c r="B733" s="95">
        <v>7003</v>
      </c>
      <c r="C733" s="95" t="s">
        <v>1790</v>
      </c>
      <c r="D733" s="95" t="s">
        <v>1791</v>
      </c>
      <c r="E733" s="95" t="s">
        <v>1792</v>
      </c>
      <c r="F733" s="106" t="s">
        <v>1947</v>
      </c>
      <c r="G733" s="104" t="s">
        <v>1948</v>
      </c>
      <c r="H733" s="74">
        <v>0</v>
      </c>
      <c r="I733" s="74">
        <v>0</v>
      </c>
      <c r="J733" s="74">
        <v>2009</v>
      </c>
      <c r="K733" s="74">
        <v>0</v>
      </c>
      <c r="L733" s="74">
        <v>0</v>
      </c>
      <c r="M733" s="74">
        <v>2009</v>
      </c>
      <c r="N733" s="74" t="s">
        <v>955</v>
      </c>
      <c r="O733" s="74">
        <v>1</v>
      </c>
      <c r="P733" s="74">
        <v>1</v>
      </c>
      <c r="Q733" s="74" t="s">
        <v>956</v>
      </c>
      <c r="R733" s="74" t="s">
        <v>52</v>
      </c>
      <c r="S733" s="74">
        <v>40</v>
      </c>
      <c r="T733" s="74"/>
      <c r="U733" s="80" t="s">
        <v>957</v>
      </c>
      <c r="V733" s="80" t="s">
        <v>958</v>
      </c>
      <c r="W733" s="77" t="s">
        <v>959</v>
      </c>
    </row>
    <row r="734" spans="2:23" ht="84">
      <c r="B734" s="95">
        <v>7003</v>
      </c>
      <c r="C734" s="95" t="s">
        <v>1790</v>
      </c>
      <c r="D734" s="95" t="s">
        <v>1791</v>
      </c>
      <c r="E734" s="95" t="s">
        <v>1792</v>
      </c>
      <c r="F734" s="146" t="s">
        <v>1949</v>
      </c>
      <c r="G734" s="104" t="s">
        <v>1903</v>
      </c>
      <c r="H734" s="74">
        <v>0</v>
      </c>
      <c r="I734" s="74">
        <v>11</v>
      </c>
      <c r="J734" s="74">
        <v>2009</v>
      </c>
      <c r="K734" s="74">
        <v>0</v>
      </c>
      <c r="L734" s="74">
        <v>11</v>
      </c>
      <c r="M734" s="74">
        <v>2009</v>
      </c>
      <c r="N734" s="74" t="s">
        <v>955</v>
      </c>
      <c r="O734" s="74">
        <v>2</v>
      </c>
      <c r="P734" s="74">
        <v>1</v>
      </c>
      <c r="Q734" s="74" t="s">
        <v>967</v>
      </c>
      <c r="R734" s="74" t="s">
        <v>52</v>
      </c>
      <c r="S734" s="74">
        <v>451</v>
      </c>
      <c r="T734" s="74"/>
      <c r="U734" s="74" t="s">
        <v>957</v>
      </c>
      <c r="V734" s="75" t="s">
        <v>958</v>
      </c>
      <c r="W734" s="76" t="s">
        <v>959</v>
      </c>
    </row>
    <row r="735" spans="2:23" ht="108">
      <c r="B735" s="95">
        <v>7003</v>
      </c>
      <c r="C735" s="95" t="s">
        <v>1790</v>
      </c>
      <c r="D735" s="95" t="s">
        <v>1791</v>
      </c>
      <c r="E735" s="95" t="s">
        <v>1792</v>
      </c>
      <c r="F735" s="115" t="s">
        <v>1950</v>
      </c>
      <c r="G735" s="74" t="s">
        <v>1149</v>
      </c>
      <c r="H735" s="80">
        <v>0</v>
      </c>
      <c r="I735" s="80">
        <v>0</v>
      </c>
      <c r="J735" s="80">
        <v>2009</v>
      </c>
      <c r="K735" s="80">
        <v>0</v>
      </c>
      <c r="L735" s="80">
        <v>0</v>
      </c>
      <c r="M735" s="80">
        <v>2009</v>
      </c>
      <c r="N735" s="80" t="s">
        <v>955</v>
      </c>
      <c r="O735" s="80" t="s">
        <v>52</v>
      </c>
      <c r="P735" s="80" t="s">
        <v>52</v>
      </c>
      <c r="Q735" s="117">
        <v>638839</v>
      </c>
      <c r="R735" s="118" t="s">
        <v>973</v>
      </c>
      <c r="S735" s="104">
        <v>2881</v>
      </c>
      <c r="T735" s="74"/>
      <c r="U735" s="80" t="s">
        <v>974</v>
      </c>
      <c r="V735" s="80" t="s">
        <v>958</v>
      </c>
      <c r="W735" s="77" t="s">
        <v>975</v>
      </c>
    </row>
    <row r="736" spans="2:23" ht="120">
      <c r="B736" s="95">
        <v>7003</v>
      </c>
      <c r="C736" s="95" t="s">
        <v>1790</v>
      </c>
      <c r="D736" s="95" t="s">
        <v>1791</v>
      </c>
      <c r="E736" s="95" t="s">
        <v>1792</v>
      </c>
      <c r="F736" s="115" t="s">
        <v>1951</v>
      </c>
      <c r="G736" s="77" t="s">
        <v>1952</v>
      </c>
      <c r="H736" s="74">
        <v>0</v>
      </c>
      <c r="I736" s="74">
        <v>0</v>
      </c>
      <c r="J736" s="77">
        <v>2009</v>
      </c>
      <c r="K736" s="74">
        <v>0</v>
      </c>
      <c r="L736" s="74">
        <v>0</v>
      </c>
      <c r="M736" s="77">
        <v>2009</v>
      </c>
      <c r="N736" s="80" t="s">
        <v>955</v>
      </c>
      <c r="O736" s="80" t="s">
        <v>52</v>
      </c>
      <c r="P736" s="80" t="s">
        <v>52</v>
      </c>
      <c r="Q736" s="117">
        <v>638839</v>
      </c>
      <c r="R736" s="118" t="s">
        <v>973</v>
      </c>
      <c r="S736" s="104">
        <v>263</v>
      </c>
      <c r="T736" s="77"/>
      <c r="U736" s="80" t="s">
        <v>974</v>
      </c>
      <c r="V736" s="80" t="s">
        <v>958</v>
      </c>
      <c r="W736" s="77" t="s">
        <v>975</v>
      </c>
    </row>
    <row r="737" spans="2:23" ht="60">
      <c r="B737" s="95">
        <v>7003</v>
      </c>
      <c r="C737" s="95" t="s">
        <v>1790</v>
      </c>
      <c r="D737" s="95" t="s">
        <v>1791</v>
      </c>
      <c r="E737" s="95" t="s">
        <v>1792</v>
      </c>
      <c r="F737" s="74" t="s">
        <v>1953</v>
      </c>
      <c r="G737" s="74" t="s">
        <v>1149</v>
      </c>
      <c r="H737" s="74">
        <v>0</v>
      </c>
      <c r="I737" s="74">
        <v>12</v>
      </c>
      <c r="J737" s="74">
        <v>2010</v>
      </c>
      <c r="K737" s="74">
        <v>0</v>
      </c>
      <c r="L737" s="74">
        <v>12</v>
      </c>
      <c r="M737" s="74">
        <v>2010</v>
      </c>
      <c r="N737" s="74" t="s">
        <v>955</v>
      </c>
      <c r="O737" s="74">
        <v>1</v>
      </c>
      <c r="P737" s="74">
        <v>1</v>
      </c>
      <c r="Q737" s="74" t="s">
        <v>1503</v>
      </c>
      <c r="R737" s="74" t="s">
        <v>52</v>
      </c>
      <c r="S737" s="74">
        <v>51</v>
      </c>
      <c r="T737" s="74"/>
      <c r="U737" s="80" t="s">
        <v>957</v>
      </c>
      <c r="V737" s="80" t="s">
        <v>958</v>
      </c>
      <c r="W737" s="77" t="s">
        <v>959</v>
      </c>
    </row>
    <row r="738" spans="2:23" ht="72">
      <c r="B738" s="94">
        <v>7003</v>
      </c>
      <c r="C738" s="94" t="s">
        <v>950</v>
      </c>
      <c r="D738" s="94" t="s">
        <v>951</v>
      </c>
      <c r="E738" s="95" t="s">
        <v>952</v>
      </c>
      <c r="F738" s="115" t="s">
        <v>1954</v>
      </c>
      <c r="G738" s="77" t="s">
        <v>1149</v>
      </c>
      <c r="H738" s="74">
        <v>0</v>
      </c>
      <c r="I738" s="74">
        <v>0</v>
      </c>
      <c r="J738" s="77">
        <v>2010</v>
      </c>
      <c r="K738" s="74">
        <v>0</v>
      </c>
      <c r="L738" s="74">
        <v>0</v>
      </c>
      <c r="M738" s="77">
        <v>2010</v>
      </c>
      <c r="N738" s="80" t="s">
        <v>955</v>
      </c>
      <c r="O738" s="80" t="s">
        <v>52</v>
      </c>
      <c r="P738" s="80" t="s">
        <v>52</v>
      </c>
      <c r="Q738" s="117">
        <v>638839</v>
      </c>
      <c r="R738" s="118" t="s">
        <v>973</v>
      </c>
      <c r="S738" s="104">
        <v>1008</v>
      </c>
      <c r="T738" s="77"/>
      <c r="U738" s="80" t="s">
        <v>974</v>
      </c>
      <c r="V738" s="80" t="s">
        <v>958</v>
      </c>
      <c r="W738" s="77" t="s">
        <v>975</v>
      </c>
    </row>
    <row r="739" spans="2:23" ht="120">
      <c r="B739" s="95">
        <v>7003</v>
      </c>
      <c r="C739" s="95" t="s">
        <v>1790</v>
      </c>
      <c r="D739" s="95" t="s">
        <v>1791</v>
      </c>
      <c r="E739" s="95" t="s">
        <v>1792</v>
      </c>
      <c r="F739" s="115" t="s">
        <v>1955</v>
      </c>
      <c r="G739" s="74" t="s">
        <v>1956</v>
      </c>
      <c r="H739" s="80">
        <v>0</v>
      </c>
      <c r="I739" s="80">
        <v>0</v>
      </c>
      <c r="J739" s="80">
        <v>2011</v>
      </c>
      <c r="K739" s="80">
        <v>0</v>
      </c>
      <c r="L739" s="80">
        <v>0</v>
      </c>
      <c r="M739" s="80">
        <v>2011</v>
      </c>
      <c r="N739" s="80" t="s">
        <v>955</v>
      </c>
      <c r="O739" s="80" t="s">
        <v>52</v>
      </c>
      <c r="P739" s="80" t="s">
        <v>52</v>
      </c>
      <c r="Q739" s="117">
        <v>638839</v>
      </c>
      <c r="R739" s="118" t="s">
        <v>973</v>
      </c>
      <c r="S739" s="104">
        <v>3306</v>
      </c>
      <c r="T739" s="74"/>
      <c r="U739" s="80" t="s">
        <v>974</v>
      </c>
      <c r="V739" s="80" t="s">
        <v>958</v>
      </c>
      <c r="W739" s="77" t="s">
        <v>975</v>
      </c>
    </row>
    <row r="740" spans="2:23" ht="72">
      <c r="B740" s="94">
        <v>7003</v>
      </c>
      <c r="C740" s="94" t="s">
        <v>950</v>
      </c>
      <c r="D740" s="94" t="s">
        <v>951</v>
      </c>
      <c r="E740" s="95" t="s">
        <v>952</v>
      </c>
      <c r="F740" s="115" t="s">
        <v>1957</v>
      </c>
      <c r="G740" s="77" t="s">
        <v>1958</v>
      </c>
      <c r="H740" s="74">
        <v>0</v>
      </c>
      <c r="I740" s="74">
        <v>0</v>
      </c>
      <c r="J740" s="77">
        <v>2011</v>
      </c>
      <c r="K740" s="74">
        <v>0</v>
      </c>
      <c r="L740" s="74">
        <v>0</v>
      </c>
      <c r="M740" s="77">
        <v>2011</v>
      </c>
      <c r="N740" s="80" t="s">
        <v>955</v>
      </c>
      <c r="O740" s="80" t="s">
        <v>52</v>
      </c>
      <c r="P740" s="80" t="s">
        <v>52</v>
      </c>
      <c r="Q740" s="117">
        <v>638839</v>
      </c>
      <c r="R740" s="118" t="s">
        <v>973</v>
      </c>
      <c r="S740" s="104">
        <v>811</v>
      </c>
      <c r="T740" s="77"/>
      <c r="U740" s="80" t="s">
        <v>974</v>
      </c>
      <c r="V740" s="80" t="s">
        <v>958</v>
      </c>
      <c r="W740" s="77" t="s">
        <v>975</v>
      </c>
    </row>
    <row r="741" spans="2:23" ht="72">
      <c r="B741" s="94">
        <v>7003</v>
      </c>
      <c r="C741" s="94" t="s">
        <v>950</v>
      </c>
      <c r="D741" s="94" t="s">
        <v>951</v>
      </c>
      <c r="E741" s="95" t="s">
        <v>952</v>
      </c>
      <c r="F741" s="115" t="s">
        <v>1959</v>
      </c>
      <c r="G741" s="74" t="s">
        <v>1149</v>
      </c>
      <c r="H741" s="77">
        <v>0</v>
      </c>
      <c r="I741" s="77">
        <v>0</v>
      </c>
      <c r="J741" s="77">
        <v>2011</v>
      </c>
      <c r="K741" s="77">
        <v>0</v>
      </c>
      <c r="L741" s="77">
        <v>0</v>
      </c>
      <c r="M741" s="77">
        <v>2011</v>
      </c>
      <c r="N741" s="77" t="s">
        <v>955</v>
      </c>
      <c r="O741" s="77" t="s">
        <v>52</v>
      </c>
      <c r="P741" s="77" t="s">
        <v>52</v>
      </c>
      <c r="Q741" s="117">
        <v>638839</v>
      </c>
      <c r="R741" s="118" t="s">
        <v>973</v>
      </c>
      <c r="S741" s="104">
        <v>168</v>
      </c>
      <c r="T741" s="74"/>
      <c r="U741" s="80" t="s">
        <v>974</v>
      </c>
      <c r="V741" s="80" t="s">
        <v>958</v>
      </c>
      <c r="W741" s="77" t="s">
        <v>975</v>
      </c>
    </row>
    <row r="742" spans="2:23" ht="108">
      <c r="B742" s="95">
        <v>7003</v>
      </c>
      <c r="C742" s="95" t="s">
        <v>1790</v>
      </c>
      <c r="D742" s="95" t="s">
        <v>1791</v>
      </c>
      <c r="E742" s="95" t="s">
        <v>1792</v>
      </c>
      <c r="F742" s="74" t="s">
        <v>1960</v>
      </c>
      <c r="G742" s="74" t="s">
        <v>1149</v>
      </c>
      <c r="H742" s="74">
        <v>21</v>
      </c>
      <c r="I742" s="74">
        <v>9</v>
      </c>
      <c r="J742" s="74">
        <v>2011</v>
      </c>
      <c r="K742" s="74">
        <v>21</v>
      </c>
      <c r="L742" s="74">
        <v>9</v>
      </c>
      <c r="M742" s="74">
        <v>2011</v>
      </c>
      <c r="N742" s="74" t="s">
        <v>955</v>
      </c>
      <c r="O742" s="74">
        <v>1</v>
      </c>
      <c r="P742" s="74">
        <v>1</v>
      </c>
      <c r="Q742" s="74" t="s">
        <v>1961</v>
      </c>
      <c r="R742" s="74" t="s">
        <v>52</v>
      </c>
      <c r="S742" s="74">
        <v>225</v>
      </c>
      <c r="T742" s="74"/>
      <c r="U742" s="80" t="s">
        <v>957</v>
      </c>
      <c r="V742" s="80" t="s">
        <v>958</v>
      </c>
      <c r="W742" s="77" t="s">
        <v>959</v>
      </c>
    </row>
    <row r="743" spans="2:23" ht="72">
      <c r="B743" s="95">
        <v>7003</v>
      </c>
      <c r="C743" s="95" t="s">
        <v>1790</v>
      </c>
      <c r="D743" s="95" t="s">
        <v>1791</v>
      </c>
      <c r="E743" s="95" t="s">
        <v>1792</v>
      </c>
      <c r="F743" s="146" t="s">
        <v>1962</v>
      </c>
      <c r="G743" s="74" t="s">
        <v>1149</v>
      </c>
      <c r="H743" s="74">
        <v>0</v>
      </c>
      <c r="I743" s="74">
        <v>0</v>
      </c>
      <c r="J743" s="74">
        <v>2012</v>
      </c>
      <c r="K743" s="74">
        <v>0</v>
      </c>
      <c r="L743" s="74">
        <v>0</v>
      </c>
      <c r="M743" s="74">
        <v>2012</v>
      </c>
      <c r="N743" s="74" t="s">
        <v>955</v>
      </c>
      <c r="O743" s="74">
        <v>2</v>
      </c>
      <c r="P743" s="74">
        <v>1</v>
      </c>
      <c r="Q743" s="74" t="s">
        <v>967</v>
      </c>
      <c r="R743" s="74" t="s">
        <v>52</v>
      </c>
      <c r="S743" s="74">
        <v>200</v>
      </c>
      <c r="T743" s="74"/>
      <c r="U743" s="80" t="s">
        <v>957</v>
      </c>
      <c r="V743" s="80" t="s">
        <v>958</v>
      </c>
      <c r="W743" s="77" t="s">
        <v>959</v>
      </c>
    </row>
    <row r="744" spans="2:23" ht="60">
      <c r="B744" s="95">
        <v>7003</v>
      </c>
      <c r="C744" s="95" t="s">
        <v>1790</v>
      </c>
      <c r="D744" s="95" t="s">
        <v>1791</v>
      </c>
      <c r="E744" s="95" t="s">
        <v>1792</v>
      </c>
      <c r="F744" s="74" t="s">
        <v>1963</v>
      </c>
      <c r="G744" s="74" t="s">
        <v>1149</v>
      </c>
      <c r="H744" s="74">
        <v>0</v>
      </c>
      <c r="I744" s="74">
        <v>0</v>
      </c>
      <c r="J744" s="74">
        <v>2013</v>
      </c>
      <c r="K744" s="74">
        <v>0</v>
      </c>
      <c r="L744" s="74">
        <v>0</v>
      </c>
      <c r="M744" s="74">
        <v>2013</v>
      </c>
      <c r="N744" s="74" t="s">
        <v>955</v>
      </c>
      <c r="O744" s="74">
        <v>1</v>
      </c>
      <c r="P744" s="74">
        <v>1</v>
      </c>
      <c r="Q744" s="74" t="s">
        <v>962</v>
      </c>
      <c r="R744" s="74" t="s">
        <v>52</v>
      </c>
      <c r="S744" s="74">
        <v>56</v>
      </c>
      <c r="T744" s="74"/>
      <c r="U744" s="80" t="s">
        <v>957</v>
      </c>
      <c r="V744" s="80" t="s">
        <v>958</v>
      </c>
      <c r="W744" s="77" t="s">
        <v>959</v>
      </c>
    </row>
    <row r="745" spans="2:23" ht="84">
      <c r="B745" s="95">
        <v>7003</v>
      </c>
      <c r="C745" s="95" t="s">
        <v>1790</v>
      </c>
      <c r="D745" s="95" t="s">
        <v>1791</v>
      </c>
      <c r="E745" s="95" t="s">
        <v>1792</v>
      </c>
      <c r="F745" s="115" t="s">
        <v>1964</v>
      </c>
      <c r="G745" s="77" t="s">
        <v>1149</v>
      </c>
      <c r="H745" s="74">
        <v>0</v>
      </c>
      <c r="I745" s="74">
        <v>0</v>
      </c>
      <c r="J745" s="77">
        <v>2014</v>
      </c>
      <c r="K745" s="74">
        <v>0</v>
      </c>
      <c r="L745" s="74">
        <v>0</v>
      </c>
      <c r="M745" s="77">
        <v>2014</v>
      </c>
      <c r="N745" s="80" t="s">
        <v>955</v>
      </c>
      <c r="O745" s="80" t="s">
        <v>52</v>
      </c>
      <c r="P745" s="80" t="s">
        <v>52</v>
      </c>
      <c r="Q745" s="117">
        <v>638839</v>
      </c>
      <c r="R745" s="118" t="s">
        <v>973</v>
      </c>
      <c r="S745" s="104">
        <v>1638</v>
      </c>
      <c r="T745" s="77"/>
      <c r="U745" s="80" t="s">
        <v>974</v>
      </c>
      <c r="V745" s="80" t="s">
        <v>958</v>
      </c>
      <c r="W745" s="77" t="s">
        <v>975</v>
      </c>
    </row>
    <row r="746" spans="2:23" ht="72">
      <c r="B746" s="95">
        <v>7003</v>
      </c>
      <c r="C746" s="95" t="s">
        <v>1790</v>
      </c>
      <c r="D746" s="95" t="s">
        <v>1791</v>
      </c>
      <c r="E746" s="95" t="s">
        <v>1792</v>
      </c>
      <c r="F746" s="149" t="s">
        <v>1965</v>
      </c>
      <c r="G746" s="77" t="s">
        <v>1149</v>
      </c>
      <c r="H746" s="74">
        <v>0</v>
      </c>
      <c r="I746" s="74">
        <v>8</v>
      </c>
      <c r="J746" s="77">
        <v>2014</v>
      </c>
      <c r="K746" s="74">
        <v>0</v>
      </c>
      <c r="L746" s="74">
        <v>8</v>
      </c>
      <c r="M746" s="77">
        <v>2014</v>
      </c>
      <c r="N746" s="74" t="s">
        <v>955</v>
      </c>
      <c r="O746" s="77">
        <v>2</v>
      </c>
      <c r="P746" s="74">
        <v>2</v>
      </c>
      <c r="Q746" s="74" t="s">
        <v>967</v>
      </c>
      <c r="R746" s="74" t="s">
        <v>52</v>
      </c>
      <c r="S746" s="77">
        <v>150</v>
      </c>
      <c r="T746" s="77"/>
      <c r="U746" s="74" t="s">
        <v>957</v>
      </c>
      <c r="V746" s="75" t="s">
        <v>958</v>
      </c>
      <c r="W746" s="76" t="s">
        <v>959</v>
      </c>
    </row>
    <row r="747" spans="2:23" ht="96">
      <c r="B747" s="95">
        <v>7003</v>
      </c>
      <c r="C747" s="95" t="s">
        <v>1790</v>
      </c>
      <c r="D747" s="95" t="s">
        <v>1791</v>
      </c>
      <c r="E747" s="95" t="s">
        <v>1792</v>
      </c>
      <c r="F747" s="115" t="s">
        <v>1966</v>
      </c>
      <c r="G747" s="77" t="s">
        <v>1149</v>
      </c>
      <c r="H747" s="74">
        <v>0</v>
      </c>
      <c r="I747" s="74">
        <v>0</v>
      </c>
      <c r="J747" s="77">
        <v>2014</v>
      </c>
      <c r="K747" s="74">
        <v>0</v>
      </c>
      <c r="L747" s="74">
        <v>0</v>
      </c>
      <c r="M747" s="77">
        <v>2014</v>
      </c>
      <c r="N747" s="80" t="s">
        <v>955</v>
      </c>
      <c r="O747" s="80" t="s">
        <v>52</v>
      </c>
      <c r="P747" s="80" t="s">
        <v>52</v>
      </c>
      <c r="Q747" s="117">
        <v>638839</v>
      </c>
      <c r="R747" s="118" t="s">
        <v>973</v>
      </c>
      <c r="S747" s="104">
        <v>26074</v>
      </c>
      <c r="T747" s="77"/>
      <c r="U747" s="80" t="s">
        <v>974</v>
      </c>
      <c r="V747" s="80" t="s">
        <v>958</v>
      </c>
      <c r="W747" s="77" t="s">
        <v>975</v>
      </c>
    </row>
    <row r="748" spans="2:23" ht="108">
      <c r="B748" s="95">
        <v>7003</v>
      </c>
      <c r="C748" s="95" t="s">
        <v>1790</v>
      </c>
      <c r="D748" s="95" t="s">
        <v>1791</v>
      </c>
      <c r="E748" s="95" t="s">
        <v>1792</v>
      </c>
      <c r="F748" s="115" t="s">
        <v>1967</v>
      </c>
      <c r="G748" s="77" t="s">
        <v>1149</v>
      </c>
      <c r="H748" s="74">
        <v>0</v>
      </c>
      <c r="I748" s="74">
        <v>0</v>
      </c>
      <c r="J748" s="77">
        <v>2014</v>
      </c>
      <c r="K748" s="74">
        <v>0</v>
      </c>
      <c r="L748" s="74">
        <v>0</v>
      </c>
      <c r="M748" s="77">
        <v>2014</v>
      </c>
      <c r="N748" s="80" t="s">
        <v>955</v>
      </c>
      <c r="O748" s="80" t="s">
        <v>52</v>
      </c>
      <c r="P748" s="80" t="s">
        <v>52</v>
      </c>
      <c r="Q748" s="117">
        <v>638839</v>
      </c>
      <c r="R748" s="118" t="s">
        <v>973</v>
      </c>
      <c r="S748" s="104">
        <v>2012</v>
      </c>
      <c r="T748" s="77"/>
      <c r="U748" s="80" t="s">
        <v>974</v>
      </c>
      <c r="V748" s="80" t="s">
        <v>958</v>
      </c>
      <c r="W748" s="77" t="s">
        <v>975</v>
      </c>
    </row>
    <row r="749" spans="2:23" ht="84">
      <c r="B749" s="95">
        <v>7003</v>
      </c>
      <c r="C749" s="95" t="s">
        <v>1790</v>
      </c>
      <c r="D749" s="95" t="s">
        <v>1791</v>
      </c>
      <c r="E749" s="95" t="s">
        <v>1792</v>
      </c>
      <c r="F749" s="115" t="s">
        <v>1968</v>
      </c>
      <c r="G749" s="77" t="s">
        <v>1149</v>
      </c>
      <c r="H749" s="74">
        <v>0</v>
      </c>
      <c r="I749" s="74">
        <v>0</v>
      </c>
      <c r="J749" s="77">
        <v>2014</v>
      </c>
      <c r="K749" s="74">
        <v>0</v>
      </c>
      <c r="L749" s="74">
        <v>0</v>
      </c>
      <c r="M749" s="77">
        <v>2014</v>
      </c>
      <c r="N749" s="80" t="s">
        <v>955</v>
      </c>
      <c r="O749" s="80" t="s">
        <v>52</v>
      </c>
      <c r="P749" s="80" t="s">
        <v>52</v>
      </c>
      <c r="Q749" s="117">
        <v>638839</v>
      </c>
      <c r="R749" s="118" t="s">
        <v>973</v>
      </c>
      <c r="S749" s="104">
        <v>6835</v>
      </c>
      <c r="T749" s="77"/>
      <c r="U749" s="80" t="s">
        <v>974</v>
      </c>
      <c r="V749" s="80" t="s">
        <v>958</v>
      </c>
      <c r="W749" s="77" t="s">
        <v>975</v>
      </c>
    </row>
    <row r="750" spans="2:23" ht="84">
      <c r="B750" s="95">
        <v>7003</v>
      </c>
      <c r="C750" s="95" t="s">
        <v>1790</v>
      </c>
      <c r="D750" s="95" t="s">
        <v>1791</v>
      </c>
      <c r="E750" s="95" t="s">
        <v>1792</v>
      </c>
      <c r="F750" s="115" t="s">
        <v>1969</v>
      </c>
      <c r="G750" s="77" t="s">
        <v>1149</v>
      </c>
      <c r="H750" s="74">
        <v>0</v>
      </c>
      <c r="I750" s="74">
        <v>0</v>
      </c>
      <c r="J750" s="77">
        <v>2014</v>
      </c>
      <c r="K750" s="74">
        <v>0</v>
      </c>
      <c r="L750" s="74">
        <v>0</v>
      </c>
      <c r="M750" s="77">
        <v>2014</v>
      </c>
      <c r="N750" s="80" t="s">
        <v>955</v>
      </c>
      <c r="O750" s="80" t="s">
        <v>52</v>
      </c>
      <c r="P750" s="80" t="s">
        <v>52</v>
      </c>
      <c r="Q750" s="117">
        <v>638839</v>
      </c>
      <c r="R750" s="118" t="s">
        <v>973</v>
      </c>
      <c r="S750" s="104">
        <v>5526</v>
      </c>
      <c r="T750" s="77"/>
      <c r="U750" s="80" t="s">
        <v>974</v>
      </c>
      <c r="V750" s="80" t="s">
        <v>958</v>
      </c>
      <c r="W750" s="77" t="s">
        <v>975</v>
      </c>
    </row>
    <row r="751" spans="2:23" ht="60">
      <c r="B751" s="95">
        <v>7003</v>
      </c>
      <c r="C751" s="95" t="s">
        <v>1790</v>
      </c>
      <c r="D751" s="95" t="s">
        <v>1791</v>
      </c>
      <c r="E751" s="95" t="s">
        <v>1792</v>
      </c>
      <c r="F751" s="115" t="s">
        <v>1970</v>
      </c>
      <c r="G751" s="77" t="s">
        <v>1149</v>
      </c>
      <c r="H751" s="74">
        <v>0</v>
      </c>
      <c r="I751" s="74">
        <v>0</v>
      </c>
      <c r="J751" s="77">
        <v>2014</v>
      </c>
      <c r="K751" s="74">
        <v>0</v>
      </c>
      <c r="L751" s="74">
        <v>0</v>
      </c>
      <c r="M751" s="77">
        <v>2014</v>
      </c>
      <c r="N751" s="80" t="s">
        <v>955</v>
      </c>
      <c r="O751" s="80" t="s">
        <v>52</v>
      </c>
      <c r="P751" s="80" t="s">
        <v>52</v>
      </c>
      <c r="Q751" s="117">
        <v>638839</v>
      </c>
      <c r="R751" s="118" t="s">
        <v>973</v>
      </c>
      <c r="S751" s="104">
        <v>487473</v>
      </c>
      <c r="T751" s="77"/>
      <c r="U751" s="80" t="s">
        <v>974</v>
      </c>
      <c r="V751" s="80" t="s">
        <v>958</v>
      </c>
      <c r="W751" s="77" t="s">
        <v>975</v>
      </c>
    </row>
    <row r="752" spans="2:23" ht="72">
      <c r="B752" s="95">
        <v>7003</v>
      </c>
      <c r="C752" s="95" t="s">
        <v>1790</v>
      </c>
      <c r="D752" s="95" t="s">
        <v>1791</v>
      </c>
      <c r="E752" s="95" t="s">
        <v>1792</v>
      </c>
      <c r="F752" s="115" t="s">
        <v>1971</v>
      </c>
      <c r="G752" s="77" t="s">
        <v>1149</v>
      </c>
      <c r="H752" s="74">
        <v>0</v>
      </c>
      <c r="I752" s="74">
        <v>0</v>
      </c>
      <c r="J752" s="77">
        <v>2014</v>
      </c>
      <c r="K752" s="74">
        <v>0</v>
      </c>
      <c r="L752" s="74">
        <v>0</v>
      </c>
      <c r="M752" s="77">
        <v>2014</v>
      </c>
      <c r="N752" s="80" t="s">
        <v>955</v>
      </c>
      <c r="O752" s="80" t="s">
        <v>52</v>
      </c>
      <c r="P752" s="80" t="s">
        <v>52</v>
      </c>
      <c r="Q752" s="117">
        <v>638839</v>
      </c>
      <c r="R752" s="118" t="s">
        <v>973</v>
      </c>
      <c r="S752" s="104">
        <v>9892</v>
      </c>
      <c r="T752" s="77"/>
      <c r="U752" s="80" t="s">
        <v>974</v>
      </c>
      <c r="V752" s="80" t="s">
        <v>958</v>
      </c>
      <c r="W752" s="77" t="s">
        <v>975</v>
      </c>
    </row>
    <row r="753" spans="2:23" ht="72">
      <c r="B753" s="95">
        <v>7003</v>
      </c>
      <c r="C753" s="95" t="s">
        <v>1790</v>
      </c>
      <c r="D753" s="95" t="s">
        <v>1791</v>
      </c>
      <c r="E753" s="95" t="s">
        <v>1792</v>
      </c>
      <c r="F753" s="83" t="s">
        <v>1972</v>
      </c>
      <c r="G753" s="83" t="s">
        <v>1149</v>
      </c>
      <c r="H753" s="83">
        <v>21</v>
      </c>
      <c r="I753" s="83">
        <v>8</v>
      </c>
      <c r="J753" s="83">
        <v>2014</v>
      </c>
      <c r="K753" s="83">
        <v>21</v>
      </c>
      <c r="L753" s="83">
        <v>8</v>
      </c>
      <c r="M753" s="83">
        <v>2014</v>
      </c>
      <c r="N753" s="83" t="s">
        <v>955</v>
      </c>
      <c r="O753" s="83">
        <v>2</v>
      </c>
      <c r="P753" s="83">
        <v>1</v>
      </c>
      <c r="Q753" s="83" t="s">
        <v>995</v>
      </c>
      <c r="R753" s="83" t="s">
        <v>52</v>
      </c>
      <c r="S753" s="83">
        <v>16</v>
      </c>
      <c r="T753" s="83"/>
      <c r="U753" s="74" t="s">
        <v>957</v>
      </c>
      <c r="V753" s="75" t="s">
        <v>958</v>
      </c>
      <c r="W753" s="76" t="s">
        <v>959</v>
      </c>
    </row>
    <row r="754" spans="2:23" ht="60">
      <c r="B754" s="95">
        <v>7003</v>
      </c>
      <c r="C754" s="95" t="s">
        <v>1790</v>
      </c>
      <c r="D754" s="95" t="s">
        <v>1791</v>
      </c>
      <c r="E754" s="95" t="s">
        <v>1792</v>
      </c>
      <c r="F754" s="106" t="s">
        <v>1973</v>
      </c>
      <c r="G754" s="104" t="s">
        <v>1149</v>
      </c>
      <c r="H754" s="80">
        <v>0</v>
      </c>
      <c r="I754" s="80">
        <v>0</v>
      </c>
      <c r="J754" s="80">
        <v>2014</v>
      </c>
      <c r="K754" s="80">
        <v>0</v>
      </c>
      <c r="L754" s="80">
        <v>0</v>
      </c>
      <c r="M754" s="80">
        <v>2014</v>
      </c>
      <c r="N754" s="80" t="s">
        <v>955</v>
      </c>
      <c r="O754" s="80">
        <v>1</v>
      </c>
      <c r="P754" s="80">
        <v>1</v>
      </c>
      <c r="Q754" s="80" t="s">
        <v>956</v>
      </c>
      <c r="R754" s="80" t="s">
        <v>52</v>
      </c>
      <c r="S754" s="74">
        <v>28</v>
      </c>
      <c r="T754" s="74"/>
      <c r="U754" s="80" t="s">
        <v>957</v>
      </c>
      <c r="V754" s="80" t="s">
        <v>958</v>
      </c>
      <c r="W754" s="77" t="s">
        <v>959</v>
      </c>
    </row>
    <row r="755" spans="2:23" ht="96">
      <c r="B755" s="95">
        <v>7003</v>
      </c>
      <c r="C755" s="95" t="s">
        <v>1790</v>
      </c>
      <c r="D755" s="95" t="s">
        <v>1791</v>
      </c>
      <c r="E755" s="95" t="s">
        <v>1792</v>
      </c>
      <c r="F755" s="115" t="s">
        <v>1974</v>
      </c>
      <c r="G755" s="77" t="s">
        <v>1149</v>
      </c>
      <c r="H755" s="74">
        <v>0</v>
      </c>
      <c r="I755" s="74">
        <v>0</v>
      </c>
      <c r="J755" s="77">
        <v>2014</v>
      </c>
      <c r="K755" s="74">
        <v>0</v>
      </c>
      <c r="L755" s="74">
        <v>0</v>
      </c>
      <c r="M755" s="77">
        <v>2014</v>
      </c>
      <c r="N755" s="80" t="s">
        <v>955</v>
      </c>
      <c r="O755" s="80" t="s">
        <v>52</v>
      </c>
      <c r="P755" s="80" t="s">
        <v>52</v>
      </c>
      <c r="Q755" s="117">
        <v>638839</v>
      </c>
      <c r="R755" s="118" t="s">
        <v>973</v>
      </c>
      <c r="S755" s="104">
        <v>354916</v>
      </c>
      <c r="T755" s="77"/>
      <c r="U755" s="80" t="s">
        <v>974</v>
      </c>
      <c r="V755" s="80" t="s">
        <v>958</v>
      </c>
      <c r="W755" s="77" t="s">
        <v>975</v>
      </c>
    </row>
    <row r="756" spans="2:23" ht="60">
      <c r="B756" s="95">
        <v>7003</v>
      </c>
      <c r="C756" s="95" t="s">
        <v>1790</v>
      </c>
      <c r="D756" s="95" t="s">
        <v>1791</v>
      </c>
      <c r="E756" s="95" t="s">
        <v>1792</v>
      </c>
      <c r="F756" s="141" t="s">
        <v>1975</v>
      </c>
      <c r="G756" s="77" t="s">
        <v>1149</v>
      </c>
      <c r="H756" s="134">
        <v>1</v>
      </c>
      <c r="I756" s="134">
        <v>11</v>
      </c>
      <c r="J756" s="134">
        <v>2015</v>
      </c>
      <c r="K756" s="134">
        <v>1</v>
      </c>
      <c r="L756" s="134">
        <v>11</v>
      </c>
      <c r="M756" s="134">
        <v>2015</v>
      </c>
      <c r="N756" s="71" t="s">
        <v>955</v>
      </c>
      <c r="O756" s="77">
        <v>1</v>
      </c>
      <c r="P756" s="77">
        <v>1</v>
      </c>
      <c r="Q756" s="104" t="s">
        <v>956</v>
      </c>
      <c r="R756" s="104" t="s">
        <v>52</v>
      </c>
      <c r="S756" s="104">
        <v>221</v>
      </c>
      <c r="T756" s="104"/>
      <c r="U756" s="104" t="s">
        <v>957</v>
      </c>
      <c r="V756" s="104" t="s">
        <v>958</v>
      </c>
      <c r="W756" s="77" t="s">
        <v>959</v>
      </c>
    </row>
    <row r="757" spans="2:23" ht="60">
      <c r="B757" s="95">
        <v>7003</v>
      </c>
      <c r="C757" s="95" t="s">
        <v>1790</v>
      </c>
      <c r="D757" s="95" t="s">
        <v>1791</v>
      </c>
      <c r="E757" s="95" t="s">
        <v>1792</v>
      </c>
      <c r="F757" s="141" t="s">
        <v>1976</v>
      </c>
      <c r="G757" s="77" t="s">
        <v>1149</v>
      </c>
      <c r="H757" s="134">
        <v>1</v>
      </c>
      <c r="I757" s="134">
        <v>11</v>
      </c>
      <c r="J757" s="134">
        <v>2015</v>
      </c>
      <c r="K757" s="134">
        <v>1</v>
      </c>
      <c r="L757" s="134">
        <v>11</v>
      </c>
      <c r="M757" s="134">
        <v>2015</v>
      </c>
      <c r="N757" s="71" t="s">
        <v>955</v>
      </c>
      <c r="O757" s="77">
        <v>1</v>
      </c>
      <c r="P757" s="77">
        <v>1</v>
      </c>
      <c r="Q757" s="104" t="s">
        <v>956</v>
      </c>
      <c r="R757" s="104" t="s">
        <v>52</v>
      </c>
      <c r="S757" s="104">
        <v>137</v>
      </c>
      <c r="T757" s="104"/>
      <c r="U757" s="104" t="s">
        <v>957</v>
      </c>
      <c r="V757" s="104" t="s">
        <v>958</v>
      </c>
      <c r="W757" s="77" t="s">
        <v>959</v>
      </c>
    </row>
    <row r="758" spans="2:23" ht="96">
      <c r="B758" s="95">
        <v>7003</v>
      </c>
      <c r="C758" s="95" t="s">
        <v>1790</v>
      </c>
      <c r="D758" s="95" t="s">
        <v>1791</v>
      </c>
      <c r="E758" s="95" t="s">
        <v>1792</v>
      </c>
      <c r="F758" s="106" t="s">
        <v>1977</v>
      </c>
      <c r="G758" s="103" t="s">
        <v>1149</v>
      </c>
      <c r="H758" s="104">
        <v>1</v>
      </c>
      <c r="I758" s="105">
        <v>4</v>
      </c>
      <c r="J758" s="104">
        <v>2015</v>
      </c>
      <c r="K758" s="105">
        <v>1</v>
      </c>
      <c r="L758" s="77">
        <v>12</v>
      </c>
      <c r="M758" s="91">
        <v>2015</v>
      </c>
      <c r="N758" s="71" t="s">
        <v>955</v>
      </c>
      <c r="O758" s="74">
        <v>1</v>
      </c>
      <c r="P758" s="74">
        <v>1</v>
      </c>
      <c r="Q758" s="105" t="s">
        <v>967</v>
      </c>
      <c r="R758" s="105" t="s">
        <v>52</v>
      </c>
      <c r="S758" s="105">
        <v>296</v>
      </c>
      <c r="T758" s="105"/>
      <c r="U758" s="105" t="s">
        <v>957</v>
      </c>
      <c r="V758" s="105" t="s">
        <v>958</v>
      </c>
      <c r="W758" s="74" t="s">
        <v>959</v>
      </c>
    </row>
    <row r="759" spans="2:23" ht="84">
      <c r="B759" s="95">
        <v>7003</v>
      </c>
      <c r="C759" s="95" t="s">
        <v>1790</v>
      </c>
      <c r="D759" s="95" t="s">
        <v>1791</v>
      </c>
      <c r="E759" s="95" t="s">
        <v>1792</v>
      </c>
      <c r="F759" s="120" t="s">
        <v>1978</v>
      </c>
      <c r="G759" s="108" t="s">
        <v>1149</v>
      </c>
      <c r="H759" s="74">
        <v>0</v>
      </c>
      <c r="I759" s="74">
        <v>0</v>
      </c>
      <c r="J759" s="77">
        <v>2015</v>
      </c>
      <c r="K759" s="74">
        <v>0</v>
      </c>
      <c r="L759" s="74">
        <v>0</v>
      </c>
      <c r="M759" s="77">
        <v>2015</v>
      </c>
      <c r="N759" s="80" t="s">
        <v>955</v>
      </c>
      <c r="O759" s="80" t="s">
        <v>52</v>
      </c>
      <c r="P759" s="80" t="s">
        <v>52</v>
      </c>
      <c r="Q759" s="117">
        <v>638839</v>
      </c>
      <c r="R759" s="118" t="s">
        <v>973</v>
      </c>
      <c r="S759" s="104">
        <v>78701</v>
      </c>
      <c r="T759" s="82"/>
      <c r="U759" s="80" t="s">
        <v>974</v>
      </c>
      <c r="V759" s="80" t="s">
        <v>958</v>
      </c>
      <c r="W759" s="77" t="s">
        <v>975</v>
      </c>
    </row>
    <row r="760" spans="2:23" ht="108">
      <c r="B760" s="95">
        <v>7003</v>
      </c>
      <c r="C760" s="95" t="s">
        <v>1790</v>
      </c>
      <c r="D760" s="95" t="s">
        <v>1791</v>
      </c>
      <c r="E760" s="95" t="s">
        <v>1792</v>
      </c>
      <c r="F760" s="120" t="s">
        <v>1979</v>
      </c>
      <c r="G760" s="108" t="s">
        <v>1149</v>
      </c>
      <c r="H760" s="74">
        <v>0</v>
      </c>
      <c r="I760" s="74">
        <v>0</v>
      </c>
      <c r="J760" s="77">
        <v>2015</v>
      </c>
      <c r="K760" s="74">
        <v>0</v>
      </c>
      <c r="L760" s="74">
        <v>0</v>
      </c>
      <c r="M760" s="77">
        <v>2015</v>
      </c>
      <c r="N760" s="80" t="s">
        <v>955</v>
      </c>
      <c r="O760" s="80" t="s">
        <v>52</v>
      </c>
      <c r="P760" s="80" t="s">
        <v>52</v>
      </c>
      <c r="Q760" s="117">
        <v>638839</v>
      </c>
      <c r="R760" s="118" t="s">
        <v>973</v>
      </c>
      <c r="S760" s="104">
        <v>408068</v>
      </c>
      <c r="T760" s="82"/>
      <c r="U760" s="80" t="s">
        <v>974</v>
      </c>
      <c r="V760" s="80" t="s">
        <v>958</v>
      </c>
      <c r="W760" s="77" t="s">
        <v>975</v>
      </c>
    </row>
    <row r="761" spans="2:23" ht="120">
      <c r="B761" s="95">
        <v>7003</v>
      </c>
      <c r="C761" s="95" t="s">
        <v>1790</v>
      </c>
      <c r="D761" s="95" t="s">
        <v>1791</v>
      </c>
      <c r="E761" s="95" t="s">
        <v>1792</v>
      </c>
      <c r="F761" s="120" t="s">
        <v>1980</v>
      </c>
      <c r="G761" s="108" t="s">
        <v>1149</v>
      </c>
      <c r="H761" s="74">
        <v>0</v>
      </c>
      <c r="I761" s="74">
        <v>0</v>
      </c>
      <c r="J761" s="77">
        <v>2015</v>
      </c>
      <c r="K761" s="74">
        <v>0</v>
      </c>
      <c r="L761" s="74">
        <v>0</v>
      </c>
      <c r="M761" s="77">
        <v>2015</v>
      </c>
      <c r="N761" s="80" t="s">
        <v>955</v>
      </c>
      <c r="O761" s="80" t="s">
        <v>52</v>
      </c>
      <c r="P761" s="80" t="s">
        <v>52</v>
      </c>
      <c r="Q761" s="117">
        <v>638839</v>
      </c>
      <c r="R761" s="118" t="s">
        <v>973</v>
      </c>
      <c r="S761" s="104">
        <v>131697</v>
      </c>
      <c r="T761" s="82"/>
      <c r="U761" s="80" t="s">
        <v>974</v>
      </c>
      <c r="V761" s="80" t="s">
        <v>958</v>
      </c>
      <c r="W761" s="77" t="s">
        <v>975</v>
      </c>
    </row>
    <row r="762" spans="2:23" ht="108">
      <c r="B762" s="95">
        <v>7003</v>
      </c>
      <c r="C762" s="95" t="s">
        <v>1790</v>
      </c>
      <c r="D762" s="95" t="s">
        <v>1791</v>
      </c>
      <c r="E762" s="95" t="s">
        <v>1792</v>
      </c>
      <c r="F762" s="115" t="s">
        <v>1981</v>
      </c>
      <c r="G762" s="77" t="s">
        <v>1982</v>
      </c>
      <c r="H762" s="74">
        <v>0</v>
      </c>
      <c r="I762" s="74">
        <v>0</v>
      </c>
      <c r="J762" s="77">
        <v>2015</v>
      </c>
      <c r="K762" s="74">
        <v>0</v>
      </c>
      <c r="L762" s="74">
        <v>0</v>
      </c>
      <c r="M762" s="77">
        <v>2015</v>
      </c>
      <c r="N762" s="80" t="s">
        <v>955</v>
      </c>
      <c r="O762" s="80" t="s">
        <v>52</v>
      </c>
      <c r="P762" s="80" t="s">
        <v>52</v>
      </c>
      <c r="Q762" s="117">
        <v>638839</v>
      </c>
      <c r="R762" s="118" t="s">
        <v>973</v>
      </c>
      <c r="S762" s="104">
        <v>3996</v>
      </c>
      <c r="T762" s="77"/>
      <c r="U762" s="80" t="s">
        <v>974</v>
      </c>
      <c r="V762" s="80" t="s">
        <v>958</v>
      </c>
      <c r="W762" s="77" t="s">
        <v>975</v>
      </c>
    </row>
    <row r="763" spans="2:23" ht="96">
      <c r="B763" s="95">
        <v>7003</v>
      </c>
      <c r="C763" s="95" t="s">
        <v>1790</v>
      </c>
      <c r="D763" s="95" t="s">
        <v>1791</v>
      </c>
      <c r="E763" s="95" t="s">
        <v>1792</v>
      </c>
      <c r="F763" s="115" t="s">
        <v>1983</v>
      </c>
      <c r="G763" s="108" t="s">
        <v>1984</v>
      </c>
      <c r="H763" s="74">
        <v>0</v>
      </c>
      <c r="I763" s="74">
        <v>0</v>
      </c>
      <c r="J763" s="77">
        <v>2016</v>
      </c>
      <c r="K763" s="74">
        <v>0</v>
      </c>
      <c r="L763" s="74">
        <v>0</v>
      </c>
      <c r="M763" s="77">
        <v>2016</v>
      </c>
      <c r="N763" s="80" t="s">
        <v>955</v>
      </c>
      <c r="O763" s="80" t="s">
        <v>52</v>
      </c>
      <c r="P763" s="80" t="s">
        <v>52</v>
      </c>
      <c r="Q763" s="117">
        <v>638839</v>
      </c>
      <c r="R763" s="118" t="s">
        <v>973</v>
      </c>
      <c r="S763" s="104">
        <v>659</v>
      </c>
      <c r="T763" s="82"/>
      <c r="U763" s="80" t="s">
        <v>974</v>
      </c>
      <c r="V763" s="80" t="s">
        <v>958</v>
      </c>
      <c r="W763" s="77" t="s">
        <v>975</v>
      </c>
    </row>
    <row r="764" spans="2:23" ht="132">
      <c r="B764" s="95">
        <v>7003</v>
      </c>
      <c r="C764" s="95" t="s">
        <v>1790</v>
      </c>
      <c r="D764" s="95" t="s">
        <v>1791</v>
      </c>
      <c r="E764" s="95" t="s">
        <v>1792</v>
      </c>
      <c r="F764" s="115" t="s">
        <v>1985</v>
      </c>
      <c r="G764" s="108" t="s">
        <v>1986</v>
      </c>
      <c r="H764" s="74">
        <v>0</v>
      </c>
      <c r="I764" s="74">
        <v>0</v>
      </c>
      <c r="J764" s="77">
        <v>2016</v>
      </c>
      <c r="K764" s="74">
        <v>0</v>
      </c>
      <c r="L764" s="74">
        <v>0</v>
      </c>
      <c r="M764" s="77">
        <v>2016</v>
      </c>
      <c r="N764" s="80" t="s">
        <v>955</v>
      </c>
      <c r="O764" s="80" t="s">
        <v>52</v>
      </c>
      <c r="P764" s="80" t="s">
        <v>52</v>
      </c>
      <c r="Q764" s="117">
        <v>638839</v>
      </c>
      <c r="R764" s="118" t="s">
        <v>973</v>
      </c>
      <c r="S764" s="104">
        <v>2848</v>
      </c>
      <c r="T764" s="82"/>
      <c r="U764" s="80" t="s">
        <v>974</v>
      </c>
      <c r="V764" s="80" t="s">
        <v>958</v>
      </c>
      <c r="W764" s="77" t="s">
        <v>975</v>
      </c>
    </row>
    <row r="765" spans="2:23" ht="96">
      <c r="B765" s="95">
        <v>7003</v>
      </c>
      <c r="C765" s="95" t="s">
        <v>1790</v>
      </c>
      <c r="D765" s="95" t="s">
        <v>1791</v>
      </c>
      <c r="E765" s="95" t="s">
        <v>1792</v>
      </c>
      <c r="F765" s="115" t="s">
        <v>1987</v>
      </c>
      <c r="G765" s="108" t="s">
        <v>1149</v>
      </c>
      <c r="H765" s="74">
        <v>0</v>
      </c>
      <c r="I765" s="74">
        <v>0</v>
      </c>
      <c r="J765" s="77">
        <v>2016</v>
      </c>
      <c r="K765" s="74">
        <v>0</v>
      </c>
      <c r="L765" s="74">
        <v>0</v>
      </c>
      <c r="M765" s="77">
        <v>2016</v>
      </c>
      <c r="N765" s="80" t="s">
        <v>955</v>
      </c>
      <c r="O765" s="80" t="s">
        <v>52</v>
      </c>
      <c r="P765" s="80" t="s">
        <v>52</v>
      </c>
      <c r="Q765" s="117">
        <v>638839</v>
      </c>
      <c r="R765" s="118" t="s">
        <v>973</v>
      </c>
      <c r="S765" s="104">
        <v>17</v>
      </c>
      <c r="T765" s="82"/>
      <c r="U765" s="80" t="s">
        <v>974</v>
      </c>
      <c r="V765" s="80" t="s">
        <v>958</v>
      </c>
      <c r="W765" s="77" t="s">
        <v>975</v>
      </c>
    </row>
    <row r="766" spans="2:23" ht="132">
      <c r="B766" s="95">
        <v>7003</v>
      </c>
      <c r="C766" s="95" t="s">
        <v>1790</v>
      </c>
      <c r="D766" s="95" t="s">
        <v>1791</v>
      </c>
      <c r="E766" s="95" t="s">
        <v>1792</v>
      </c>
      <c r="F766" s="115" t="s">
        <v>1988</v>
      </c>
      <c r="G766" s="108" t="s">
        <v>1989</v>
      </c>
      <c r="H766" s="74">
        <v>0</v>
      </c>
      <c r="I766" s="74">
        <v>0</v>
      </c>
      <c r="J766" s="77">
        <v>2016</v>
      </c>
      <c r="K766" s="74">
        <v>0</v>
      </c>
      <c r="L766" s="74">
        <v>0</v>
      </c>
      <c r="M766" s="77">
        <v>2016</v>
      </c>
      <c r="N766" s="80" t="s">
        <v>955</v>
      </c>
      <c r="O766" s="80" t="s">
        <v>52</v>
      </c>
      <c r="P766" s="80" t="s">
        <v>52</v>
      </c>
      <c r="Q766" s="117">
        <v>638839</v>
      </c>
      <c r="R766" s="118" t="s">
        <v>973</v>
      </c>
      <c r="S766" s="104">
        <v>1656</v>
      </c>
      <c r="T766" s="82"/>
      <c r="U766" s="80" t="s">
        <v>974</v>
      </c>
      <c r="V766" s="80" t="s">
        <v>958</v>
      </c>
      <c r="W766" s="77" t="s">
        <v>975</v>
      </c>
    </row>
    <row r="767" spans="2:23" ht="60">
      <c r="B767" s="95">
        <v>7003</v>
      </c>
      <c r="C767" s="95" t="s">
        <v>1790</v>
      </c>
      <c r="D767" s="95" t="s">
        <v>1791</v>
      </c>
      <c r="E767" s="95" t="s">
        <v>1792</v>
      </c>
      <c r="F767" s="115" t="s">
        <v>1990</v>
      </c>
      <c r="G767" s="108" t="s">
        <v>1149</v>
      </c>
      <c r="H767" s="74">
        <v>0</v>
      </c>
      <c r="I767" s="74">
        <v>0</v>
      </c>
      <c r="J767" s="77">
        <v>2016</v>
      </c>
      <c r="K767" s="74">
        <v>0</v>
      </c>
      <c r="L767" s="74">
        <v>0</v>
      </c>
      <c r="M767" s="77">
        <v>2016</v>
      </c>
      <c r="N767" s="80" t="s">
        <v>955</v>
      </c>
      <c r="O767" s="80" t="s">
        <v>52</v>
      </c>
      <c r="P767" s="80" t="s">
        <v>52</v>
      </c>
      <c r="Q767" s="117">
        <v>638839</v>
      </c>
      <c r="R767" s="118" t="s">
        <v>973</v>
      </c>
      <c r="S767" s="104">
        <v>1723</v>
      </c>
      <c r="T767" s="82"/>
      <c r="U767" s="80" t="s">
        <v>974</v>
      </c>
      <c r="V767" s="80" t="s">
        <v>958</v>
      </c>
      <c r="W767" s="77" t="s">
        <v>975</v>
      </c>
    </row>
    <row r="768" spans="2:23" ht="60">
      <c r="B768" s="95">
        <v>7003</v>
      </c>
      <c r="C768" s="95" t="s">
        <v>1790</v>
      </c>
      <c r="D768" s="95" t="s">
        <v>1791</v>
      </c>
      <c r="E768" s="95" t="s">
        <v>1792</v>
      </c>
      <c r="F768" s="115" t="s">
        <v>1990</v>
      </c>
      <c r="G768" s="108" t="s">
        <v>1149</v>
      </c>
      <c r="H768" s="74">
        <v>0</v>
      </c>
      <c r="I768" s="74">
        <v>0</v>
      </c>
      <c r="J768" s="77">
        <v>2016</v>
      </c>
      <c r="K768" s="74">
        <v>0</v>
      </c>
      <c r="L768" s="74">
        <v>0</v>
      </c>
      <c r="M768" s="77">
        <v>2016</v>
      </c>
      <c r="N768" s="80" t="s">
        <v>955</v>
      </c>
      <c r="O768" s="80" t="s">
        <v>52</v>
      </c>
      <c r="P768" s="80" t="s">
        <v>52</v>
      </c>
      <c r="Q768" s="117">
        <v>638839</v>
      </c>
      <c r="R768" s="118" t="s">
        <v>973</v>
      </c>
      <c r="S768" s="104">
        <v>1856</v>
      </c>
      <c r="T768" s="82"/>
      <c r="U768" s="80" t="s">
        <v>974</v>
      </c>
      <c r="V768" s="80" t="s">
        <v>958</v>
      </c>
      <c r="W768" s="77" t="s">
        <v>975</v>
      </c>
    </row>
    <row r="769" spans="2:23" ht="72">
      <c r="B769" s="95">
        <v>7003</v>
      </c>
      <c r="C769" s="95" t="s">
        <v>1790</v>
      </c>
      <c r="D769" s="95" t="s">
        <v>1791</v>
      </c>
      <c r="E769" s="95" t="s">
        <v>1792</v>
      </c>
      <c r="F769" s="115" t="s">
        <v>1991</v>
      </c>
      <c r="G769" s="108" t="s">
        <v>1149</v>
      </c>
      <c r="H769" s="74">
        <v>0</v>
      </c>
      <c r="I769" s="74">
        <v>0</v>
      </c>
      <c r="J769" s="77">
        <v>2016</v>
      </c>
      <c r="K769" s="74">
        <v>0</v>
      </c>
      <c r="L769" s="74">
        <v>0</v>
      </c>
      <c r="M769" s="77">
        <v>2016</v>
      </c>
      <c r="N769" s="80" t="s">
        <v>955</v>
      </c>
      <c r="O769" s="80" t="s">
        <v>52</v>
      </c>
      <c r="P769" s="80" t="s">
        <v>52</v>
      </c>
      <c r="Q769" s="117">
        <v>638839</v>
      </c>
      <c r="R769" s="118" t="s">
        <v>973</v>
      </c>
      <c r="S769" s="104">
        <v>2383</v>
      </c>
      <c r="T769" s="82"/>
      <c r="U769" s="80" t="s">
        <v>974</v>
      </c>
      <c r="V769" s="80" t="s">
        <v>958</v>
      </c>
      <c r="W769" s="77" t="s">
        <v>975</v>
      </c>
    </row>
    <row r="770" spans="2:23" ht="120">
      <c r="B770" s="95">
        <v>7003</v>
      </c>
      <c r="C770" s="95" t="s">
        <v>1790</v>
      </c>
      <c r="D770" s="95" t="s">
        <v>1791</v>
      </c>
      <c r="E770" s="95" t="s">
        <v>1792</v>
      </c>
      <c r="F770" s="115" t="s">
        <v>1992</v>
      </c>
      <c r="G770" s="108" t="s">
        <v>1993</v>
      </c>
      <c r="H770" s="74">
        <v>0</v>
      </c>
      <c r="I770" s="74">
        <v>0</v>
      </c>
      <c r="J770" s="77">
        <v>2016</v>
      </c>
      <c r="K770" s="74">
        <v>0</v>
      </c>
      <c r="L770" s="74">
        <v>0</v>
      </c>
      <c r="M770" s="77">
        <v>2016</v>
      </c>
      <c r="N770" s="80" t="s">
        <v>955</v>
      </c>
      <c r="O770" s="80" t="s">
        <v>52</v>
      </c>
      <c r="P770" s="80" t="s">
        <v>52</v>
      </c>
      <c r="Q770" s="117">
        <v>638839</v>
      </c>
      <c r="R770" s="118" t="s">
        <v>973</v>
      </c>
      <c r="S770" s="104">
        <v>1576</v>
      </c>
      <c r="T770" s="82"/>
      <c r="U770" s="80" t="s">
        <v>974</v>
      </c>
      <c r="V770" s="80" t="s">
        <v>958</v>
      </c>
      <c r="W770" s="77" t="s">
        <v>975</v>
      </c>
    </row>
    <row r="771" spans="2:23" ht="96">
      <c r="B771" s="95">
        <v>7003</v>
      </c>
      <c r="C771" s="95" t="s">
        <v>1790</v>
      </c>
      <c r="D771" s="95" t="s">
        <v>1791</v>
      </c>
      <c r="E771" s="95" t="s">
        <v>1792</v>
      </c>
      <c r="F771" s="115" t="s">
        <v>1994</v>
      </c>
      <c r="G771" s="108" t="s">
        <v>1995</v>
      </c>
      <c r="H771" s="74">
        <v>0</v>
      </c>
      <c r="I771" s="74">
        <v>0</v>
      </c>
      <c r="J771" s="77">
        <v>2016</v>
      </c>
      <c r="K771" s="74">
        <v>0</v>
      </c>
      <c r="L771" s="74">
        <v>0</v>
      </c>
      <c r="M771" s="77">
        <v>2016</v>
      </c>
      <c r="N771" s="80" t="s">
        <v>955</v>
      </c>
      <c r="O771" s="80" t="s">
        <v>52</v>
      </c>
      <c r="P771" s="80" t="s">
        <v>52</v>
      </c>
      <c r="Q771" s="117">
        <v>638839</v>
      </c>
      <c r="R771" s="118" t="s">
        <v>973</v>
      </c>
      <c r="S771" s="104">
        <v>1325</v>
      </c>
      <c r="T771" s="82"/>
      <c r="U771" s="80" t="s">
        <v>974</v>
      </c>
      <c r="V771" s="80" t="s">
        <v>958</v>
      </c>
      <c r="W771" s="77" t="s">
        <v>975</v>
      </c>
    </row>
    <row r="772" spans="2:23" ht="108">
      <c r="B772" s="95">
        <v>7003</v>
      </c>
      <c r="C772" s="95" t="s">
        <v>1790</v>
      </c>
      <c r="D772" s="95" t="s">
        <v>1791</v>
      </c>
      <c r="E772" s="95" t="s">
        <v>1792</v>
      </c>
      <c r="F772" s="115" t="s">
        <v>1996</v>
      </c>
      <c r="G772" s="108" t="s">
        <v>1997</v>
      </c>
      <c r="H772" s="74">
        <v>0</v>
      </c>
      <c r="I772" s="74">
        <v>0</v>
      </c>
      <c r="J772" s="77">
        <v>2016</v>
      </c>
      <c r="K772" s="74">
        <v>0</v>
      </c>
      <c r="L772" s="74">
        <v>0</v>
      </c>
      <c r="M772" s="77">
        <v>2016</v>
      </c>
      <c r="N772" s="80" t="s">
        <v>955</v>
      </c>
      <c r="O772" s="80" t="s">
        <v>52</v>
      </c>
      <c r="P772" s="80" t="s">
        <v>52</v>
      </c>
      <c r="Q772" s="117">
        <v>638839</v>
      </c>
      <c r="R772" s="118" t="s">
        <v>973</v>
      </c>
      <c r="S772" s="104">
        <v>12921</v>
      </c>
      <c r="T772" s="82"/>
      <c r="U772" s="80" t="s">
        <v>974</v>
      </c>
      <c r="V772" s="80" t="s">
        <v>958</v>
      </c>
      <c r="W772" s="77" t="s">
        <v>975</v>
      </c>
    </row>
    <row r="773" spans="2:23" ht="60">
      <c r="B773" s="95">
        <v>7003</v>
      </c>
      <c r="C773" s="95" t="s">
        <v>1790</v>
      </c>
      <c r="D773" s="95" t="s">
        <v>1791</v>
      </c>
      <c r="E773" s="95" t="s">
        <v>1792</v>
      </c>
      <c r="F773" s="115" t="s">
        <v>1998</v>
      </c>
      <c r="G773" s="74" t="s">
        <v>1149</v>
      </c>
      <c r="H773" s="74">
        <v>0</v>
      </c>
      <c r="I773" s="74">
        <v>0</v>
      </c>
      <c r="J773" s="74">
        <v>2017</v>
      </c>
      <c r="K773" s="74">
        <v>0</v>
      </c>
      <c r="L773" s="74">
        <v>0</v>
      </c>
      <c r="M773" s="74">
        <v>2017</v>
      </c>
      <c r="N773" s="74" t="s">
        <v>955</v>
      </c>
      <c r="O773" s="80" t="s">
        <v>52</v>
      </c>
      <c r="P773" s="80" t="s">
        <v>52</v>
      </c>
      <c r="Q773" s="117">
        <v>638744</v>
      </c>
      <c r="R773" s="118" t="s">
        <v>973</v>
      </c>
      <c r="S773" s="104" t="s">
        <v>1999</v>
      </c>
      <c r="T773" s="85"/>
      <c r="U773" s="80"/>
      <c r="V773" s="80"/>
      <c r="W773" s="77"/>
    </row>
    <row r="774" spans="2:23" ht="72">
      <c r="B774" s="95">
        <v>7003</v>
      </c>
      <c r="C774" s="95" t="s">
        <v>1790</v>
      </c>
      <c r="D774" s="95" t="s">
        <v>1791</v>
      </c>
      <c r="E774" s="95" t="s">
        <v>1792</v>
      </c>
      <c r="F774" s="115" t="s">
        <v>2000</v>
      </c>
      <c r="G774" s="74" t="s">
        <v>1149</v>
      </c>
      <c r="H774" s="74">
        <v>0</v>
      </c>
      <c r="I774" s="74">
        <v>0</v>
      </c>
      <c r="J774" s="74">
        <v>2017</v>
      </c>
      <c r="K774" s="74">
        <v>0</v>
      </c>
      <c r="L774" s="74">
        <v>0</v>
      </c>
      <c r="M774" s="74">
        <v>2017</v>
      </c>
      <c r="N774" s="74" t="s">
        <v>955</v>
      </c>
      <c r="O774" s="80" t="s">
        <v>52</v>
      </c>
      <c r="P774" s="80" t="s">
        <v>52</v>
      </c>
      <c r="Q774" s="117">
        <v>638839</v>
      </c>
      <c r="R774" s="118" t="s">
        <v>973</v>
      </c>
      <c r="S774" s="104">
        <v>1637</v>
      </c>
      <c r="T774" s="85"/>
      <c r="U774" s="80" t="s">
        <v>974</v>
      </c>
      <c r="V774" s="80" t="s">
        <v>958</v>
      </c>
      <c r="W774" s="77" t="s">
        <v>975</v>
      </c>
    </row>
    <row r="775" spans="2:23" ht="60">
      <c r="B775" s="95">
        <v>7003</v>
      </c>
      <c r="C775" s="95" t="s">
        <v>1790</v>
      </c>
      <c r="D775" s="95" t="s">
        <v>1791</v>
      </c>
      <c r="E775" s="95" t="s">
        <v>1792</v>
      </c>
      <c r="F775" s="146" t="s">
        <v>2001</v>
      </c>
      <c r="G775" s="74" t="s">
        <v>1149</v>
      </c>
      <c r="H775" s="74">
        <v>0</v>
      </c>
      <c r="I775" s="74">
        <v>0</v>
      </c>
      <c r="J775" s="74">
        <v>2017</v>
      </c>
      <c r="K775" s="74">
        <v>0</v>
      </c>
      <c r="L775" s="74">
        <v>0</v>
      </c>
      <c r="M775" s="74">
        <v>2017</v>
      </c>
      <c r="N775" s="74" t="s">
        <v>955</v>
      </c>
      <c r="O775" s="74">
        <v>1</v>
      </c>
      <c r="P775" s="74">
        <v>1</v>
      </c>
      <c r="Q775" s="74" t="s">
        <v>956</v>
      </c>
      <c r="R775" s="74" t="s">
        <v>52</v>
      </c>
      <c r="S775" s="74">
        <v>365</v>
      </c>
      <c r="T775" s="74"/>
      <c r="U775" s="80" t="s">
        <v>957</v>
      </c>
      <c r="V775" s="80" t="s">
        <v>958</v>
      </c>
      <c r="W775" s="77" t="s">
        <v>959</v>
      </c>
    </row>
    <row r="776" spans="2:23" ht="60">
      <c r="B776" s="95">
        <v>7003</v>
      </c>
      <c r="C776" s="95" t="s">
        <v>1790</v>
      </c>
      <c r="D776" s="95" t="s">
        <v>1791</v>
      </c>
      <c r="E776" s="95" t="s">
        <v>1792</v>
      </c>
      <c r="F776" s="133" t="s">
        <v>2002</v>
      </c>
      <c r="G776" s="74" t="s">
        <v>1149</v>
      </c>
      <c r="H776" s="74">
        <v>0</v>
      </c>
      <c r="I776" s="74">
        <v>0</v>
      </c>
      <c r="J776" s="74">
        <v>2018</v>
      </c>
      <c r="K776" s="74">
        <v>0</v>
      </c>
      <c r="L776" s="74">
        <v>0</v>
      </c>
      <c r="M776" s="74">
        <v>2018</v>
      </c>
      <c r="N776" s="74" t="s">
        <v>955</v>
      </c>
      <c r="O776" s="80" t="s">
        <v>52</v>
      </c>
      <c r="P776" s="80" t="s">
        <v>52</v>
      </c>
      <c r="Q776" s="117">
        <v>638744</v>
      </c>
      <c r="R776" s="118" t="s">
        <v>973</v>
      </c>
      <c r="S776" s="104">
        <v>10</v>
      </c>
      <c r="T776" s="85"/>
      <c r="U776" s="80" t="s">
        <v>974</v>
      </c>
      <c r="V776" s="80" t="s">
        <v>2003</v>
      </c>
      <c r="W776" s="77" t="s">
        <v>975</v>
      </c>
    </row>
    <row r="777" spans="2:23" ht="60">
      <c r="B777" s="95">
        <v>7003</v>
      </c>
      <c r="C777" s="95" t="s">
        <v>1790</v>
      </c>
      <c r="D777" s="95" t="s">
        <v>1791</v>
      </c>
      <c r="E777" s="95" t="s">
        <v>1792</v>
      </c>
      <c r="F777" s="133" t="s">
        <v>2004</v>
      </c>
      <c r="G777" s="74" t="s">
        <v>1149</v>
      </c>
      <c r="H777" s="74">
        <v>0</v>
      </c>
      <c r="I777" s="74">
        <v>0</v>
      </c>
      <c r="J777" s="74">
        <v>2018</v>
      </c>
      <c r="K777" s="74">
        <v>0</v>
      </c>
      <c r="L777" s="74">
        <v>0</v>
      </c>
      <c r="M777" s="74">
        <v>2018</v>
      </c>
      <c r="N777" s="74" t="s">
        <v>955</v>
      </c>
      <c r="O777" s="80" t="s">
        <v>52</v>
      </c>
      <c r="P777" s="80" t="s">
        <v>52</v>
      </c>
      <c r="Q777" s="117">
        <v>638744</v>
      </c>
      <c r="R777" s="118" t="s">
        <v>973</v>
      </c>
      <c r="S777" s="104">
        <v>4101</v>
      </c>
      <c r="T777" s="85"/>
      <c r="U777" s="80" t="s">
        <v>974</v>
      </c>
      <c r="V777" s="80" t="s">
        <v>2003</v>
      </c>
      <c r="W777" s="77" t="s">
        <v>975</v>
      </c>
    </row>
    <row r="778" spans="2:23" ht="60">
      <c r="B778" s="95">
        <v>7003</v>
      </c>
      <c r="C778" s="95" t="s">
        <v>1790</v>
      </c>
      <c r="D778" s="95" t="s">
        <v>1791</v>
      </c>
      <c r="E778" s="95" t="s">
        <v>1792</v>
      </c>
      <c r="F778" s="133" t="s">
        <v>2005</v>
      </c>
      <c r="G778" s="74" t="s">
        <v>1149</v>
      </c>
      <c r="H778" s="74">
        <v>0</v>
      </c>
      <c r="I778" s="74">
        <v>0</v>
      </c>
      <c r="J778" s="74">
        <v>2018</v>
      </c>
      <c r="K778" s="74">
        <v>0</v>
      </c>
      <c r="L778" s="74">
        <v>0</v>
      </c>
      <c r="M778" s="74">
        <v>2018</v>
      </c>
      <c r="N778" s="74" t="s">
        <v>955</v>
      </c>
      <c r="O778" s="80" t="s">
        <v>52</v>
      </c>
      <c r="P778" s="80" t="s">
        <v>52</v>
      </c>
      <c r="Q778" s="117">
        <v>638744</v>
      </c>
      <c r="R778" s="118" t="s">
        <v>973</v>
      </c>
      <c r="S778" s="104">
        <v>2700</v>
      </c>
      <c r="T778" s="85"/>
      <c r="U778" s="80" t="s">
        <v>974</v>
      </c>
      <c r="V778" s="80" t="s">
        <v>2003</v>
      </c>
      <c r="W778" s="77" t="s">
        <v>975</v>
      </c>
    </row>
    <row r="779" spans="2:23" ht="60">
      <c r="B779" s="95">
        <v>7003</v>
      </c>
      <c r="C779" s="95" t="s">
        <v>1790</v>
      </c>
      <c r="D779" s="95" t="s">
        <v>1791</v>
      </c>
      <c r="E779" s="95" t="s">
        <v>1792</v>
      </c>
      <c r="F779" s="133" t="s">
        <v>2006</v>
      </c>
      <c r="G779" s="74" t="s">
        <v>1149</v>
      </c>
      <c r="H779" s="74">
        <v>0</v>
      </c>
      <c r="I779" s="74">
        <v>0</v>
      </c>
      <c r="J779" s="74">
        <v>2018</v>
      </c>
      <c r="K779" s="74">
        <v>0</v>
      </c>
      <c r="L779" s="74">
        <v>0</v>
      </c>
      <c r="M779" s="74">
        <v>2018</v>
      </c>
      <c r="N779" s="74" t="s">
        <v>955</v>
      </c>
      <c r="O779" s="80" t="s">
        <v>52</v>
      </c>
      <c r="P779" s="80" t="s">
        <v>52</v>
      </c>
      <c r="Q779" s="117">
        <v>638744</v>
      </c>
      <c r="R779" s="118" t="s">
        <v>973</v>
      </c>
      <c r="S779" s="104">
        <v>184</v>
      </c>
      <c r="T779" s="85"/>
      <c r="U779" s="80" t="s">
        <v>974</v>
      </c>
      <c r="V779" s="80" t="s">
        <v>2003</v>
      </c>
      <c r="W779" s="77" t="s">
        <v>975</v>
      </c>
    </row>
    <row r="780" spans="2:23" ht="132">
      <c r="B780" s="95">
        <v>7003</v>
      </c>
      <c r="C780" s="95" t="s">
        <v>1790</v>
      </c>
      <c r="D780" s="95" t="s">
        <v>1791</v>
      </c>
      <c r="E780" s="95" t="s">
        <v>1792</v>
      </c>
      <c r="F780" s="115" t="s">
        <v>2007</v>
      </c>
      <c r="G780" s="74" t="s">
        <v>1149</v>
      </c>
      <c r="H780" s="74">
        <v>0</v>
      </c>
      <c r="I780" s="74">
        <v>0</v>
      </c>
      <c r="J780" s="74">
        <v>2018</v>
      </c>
      <c r="K780" s="74">
        <v>0</v>
      </c>
      <c r="L780" s="74">
        <v>0</v>
      </c>
      <c r="M780" s="74">
        <v>2018</v>
      </c>
      <c r="N780" s="74" t="s">
        <v>955</v>
      </c>
      <c r="O780" s="80" t="s">
        <v>52</v>
      </c>
      <c r="P780" s="80" t="s">
        <v>52</v>
      </c>
      <c r="Q780" s="117">
        <v>638839</v>
      </c>
      <c r="R780" s="118" t="s">
        <v>973</v>
      </c>
      <c r="S780" s="104">
        <v>891</v>
      </c>
      <c r="T780" s="85"/>
      <c r="U780" s="80" t="s">
        <v>974</v>
      </c>
      <c r="V780" s="80" t="s">
        <v>958</v>
      </c>
      <c r="W780" s="77" t="s">
        <v>975</v>
      </c>
    </row>
    <row r="781" spans="2:23" ht="60">
      <c r="B781" s="95">
        <v>7003</v>
      </c>
      <c r="C781" s="95" t="s">
        <v>1790</v>
      </c>
      <c r="D781" s="95" t="s">
        <v>1791</v>
      </c>
      <c r="E781" s="95" t="s">
        <v>1792</v>
      </c>
      <c r="F781" s="115" t="s">
        <v>2008</v>
      </c>
      <c r="G781" s="74" t="s">
        <v>1149</v>
      </c>
      <c r="H781" s="74">
        <v>0</v>
      </c>
      <c r="I781" s="74">
        <v>0</v>
      </c>
      <c r="J781" s="74">
        <v>2019</v>
      </c>
      <c r="K781" s="74">
        <v>0</v>
      </c>
      <c r="L781" s="74">
        <v>0</v>
      </c>
      <c r="M781" s="74">
        <v>2019</v>
      </c>
      <c r="N781" s="74" t="s">
        <v>955</v>
      </c>
      <c r="O781" s="80" t="s">
        <v>52</v>
      </c>
      <c r="P781" s="80" t="s">
        <v>52</v>
      </c>
      <c r="Q781" s="117">
        <v>638744</v>
      </c>
      <c r="R781" s="118" t="s">
        <v>973</v>
      </c>
      <c r="S781" s="104">
        <v>75</v>
      </c>
      <c r="T781" s="85"/>
      <c r="U781" s="80" t="s">
        <v>974</v>
      </c>
      <c r="V781" s="80" t="s">
        <v>958</v>
      </c>
      <c r="W781" s="77" t="s">
        <v>975</v>
      </c>
    </row>
    <row r="782" spans="2:23" ht="60">
      <c r="B782" s="95">
        <v>7003</v>
      </c>
      <c r="C782" s="95" t="s">
        <v>1790</v>
      </c>
      <c r="D782" s="95" t="s">
        <v>1791</v>
      </c>
      <c r="E782" s="95" t="s">
        <v>1792</v>
      </c>
      <c r="F782" s="115" t="s">
        <v>2009</v>
      </c>
      <c r="G782" s="74" t="s">
        <v>1149</v>
      </c>
      <c r="H782" s="74">
        <v>0</v>
      </c>
      <c r="I782" s="74">
        <v>0</v>
      </c>
      <c r="J782" s="74">
        <v>2019</v>
      </c>
      <c r="K782" s="74">
        <v>0</v>
      </c>
      <c r="L782" s="74">
        <v>0</v>
      </c>
      <c r="M782" s="74">
        <v>2019</v>
      </c>
      <c r="N782" s="74" t="s">
        <v>955</v>
      </c>
      <c r="O782" s="80" t="s">
        <v>52</v>
      </c>
      <c r="P782" s="80" t="s">
        <v>52</v>
      </c>
      <c r="Q782" s="117">
        <v>638839</v>
      </c>
      <c r="R782" s="118" t="s">
        <v>973</v>
      </c>
      <c r="S782" s="104">
        <v>90</v>
      </c>
      <c r="T782" s="85"/>
      <c r="U782" s="80" t="s">
        <v>974</v>
      </c>
      <c r="V782" s="80" t="s">
        <v>958</v>
      </c>
      <c r="W782" s="77" t="s">
        <v>975</v>
      </c>
    </row>
    <row r="783" spans="2:23" ht="108">
      <c r="B783" s="95">
        <v>7003</v>
      </c>
      <c r="C783" s="95" t="s">
        <v>1790</v>
      </c>
      <c r="D783" s="95" t="s">
        <v>1791</v>
      </c>
      <c r="E783" s="95" t="s">
        <v>1792</v>
      </c>
      <c r="F783" s="115" t="s">
        <v>2010</v>
      </c>
      <c r="G783" s="74" t="s">
        <v>1149</v>
      </c>
      <c r="H783" s="74">
        <v>17</v>
      </c>
      <c r="I783" s="74">
        <v>6</v>
      </c>
      <c r="J783" s="74">
        <v>2019</v>
      </c>
      <c r="K783" s="74">
        <v>17</v>
      </c>
      <c r="L783" s="74">
        <v>6</v>
      </c>
      <c r="M783" s="74">
        <v>2019</v>
      </c>
      <c r="N783" s="74" t="s">
        <v>955</v>
      </c>
      <c r="O783" s="80" t="s">
        <v>52</v>
      </c>
      <c r="P783" s="80" t="s">
        <v>52</v>
      </c>
      <c r="Q783" s="117">
        <v>638839</v>
      </c>
      <c r="R783" s="118" t="s">
        <v>973</v>
      </c>
      <c r="S783" s="104">
        <v>33</v>
      </c>
      <c r="T783" s="85"/>
      <c r="U783" s="80" t="s">
        <v>974</v>
      </c>
      <c r="V783" s="80" t="s">
        <v>958</v>
      </c>
      <c r="W783" s="77" t="s">
        <v>975</v>
      </c>
    </row>
    <row r="784" spans="2:23" ht="84">
      <c r="B784" s="95">
        <v>7003</v>
      </c>
      <c r="C784" s="95" t="s">
        <v>1790</v>
      </c>
      <c r="D784" s="95" t="s">
        <v>1791</v>
      </c>
      <c r="E784" s="95" t="s">
        <v>1792</v>
      </c>
      <c r="F784" s="115" t="s">
        <v>2011</v>
      </c>
      <c r="G784" s="74" t="s">
        <v>1149</v>
      </c>
      <c r="H784" s="74">
        <v>13</v>
      </c>
      <c r="I784" s="74">
        <v>5</v>
      </c>
      <c r="J784" s="74">
        <v>2019</v>
      </c>
      <c r="K784" s="74">
        <v>13</v>
      </c>
      <c r="L784" s="74">
        <v>5</v>
      </c>
      <c r="M784" s="74">
        <v>2019</v>
      </c>
      <c r="N784" s="74" t="s">
        <v>955</v>
      </c>
      <c r="O784" s="80" t="s">
        <v>52</v>
      </c>
      <c r="P784" s="80" t="s">
        <v>52</v>
      </c>
      <c r="Q784" s="117">
        <v>638839</v>
      </c>
      <c r="R784" s="118" t="s">
        <v>973</v>
      </c>
      <c r="S784" s="104">
        <v>3391</v>
      </c>
      <c r="T784" s="85"/>
      <c r="U784" s="80" t="s">
        <v>974</v>
      </c>
      <c r="V784" s="80" t="s">
        <v>958</v>
      </c>
      <c r="W784" s="77" t="s">
        <v>975</v>
      </c>
    </row>
    <row r="785" spans="2:23" ht="84">
      <c r="B785" s="95">
        <v>7003</v>
      </c>
      <c r="C785" s="95" t="s">
        <v>1790</v>
      </c>
      <c r="D785" s="95" t="s">
        <v>1791</v>
      </c>
      <c r="E785" s="95" t="s">
        <v>1792</v>
      </c>
      <c r="F785" s="115" t="s">
        <v>2012</v>
      </c>
      <c r="G785" s="74" t="s">
        <v>1149</v>
      </c>
      <c r="H785" s="74">
        <v>17</v>
      </c>
      <c r="I785" s="74">
        <v>6</v>
      </c>
      <c r="J785" s="74">
        <v>2019</v>
      </c>
      <c r="K785" s="74">
        <v>17</v>
      </c>
      <c r="L785" s="74">
        <v>6</v>
      </c>
      <c r="M785" s="74">
        <v>2019</v>
      </c>
      <c r="N785" s="74" t="s">
        <v>955</v>
      </c>
      <c r="O785" s="80" t="s">
        <v>52</v>
      </c>
      <c r="P785" s="80" t="s">
        <v>52</v>
      </c>
      <c r="Q785" s="117">
        <v>638839</v>
      </c>
      <c r="R785" s="118" t="s">
        <v>973</v>
      </c>
      <c r="S785" s="104">
        <v>3572</v>
      </c>
      <c r="T785" s="85"/>
      <c r="U785" s="80" t="s">
        <v>974</v>
      </c>
      <c r="V785" s="80" t="s">
        <v>958</v>
      </c>
      <c r="W785" s="77" t="s">
        <v>975</v>
      </c>
    </row>
    <row r="786" spans="2:23" ht="84">
      <c r="B786" s="95">
        <v>7003</v>
      </c>
      <c r="C786" s="95" t="s">
        <v>1790</v>
      </c>
      <c r="D786" s="95" t="s">
        <v>1791</v>
      </c>
      <c r="E786" s="95" t="s">
        <v>1792</v>
      </c>
      <c r="F786" s="115" t="s">
        <v>2013</v>
      </c>
      <c r="G786" s="74" t="s">
        <v>1149</v>
      </c>
      <c r="H786" s="74">
        <v>13</v>
      </c>
      <c r="I786" s="74">
        <v>5</v>
      </c>
      <c r="J786" s="74">
        <v>2019</v>
      </c>
      <c r="K786" s="74">
        <v>13</v>
      </c>
      <c r="L786" s="74">
        <v>5</v>
      </c>
      <c r="M786" s="74">
        <v>2019</v>
      </c>
      <c r="N786" s="74" t="s">
        <v>955</v>
      </c>
      <c r="O786" s="80" t="s">
        <v>52</v>
      </c>
      <c r="P786" s="80" t="s">
        <v>52</v>
      </c>
      <c r="Q786" s="117">
        <v>638839</v>
      </c>
      <c r="R786" s="118" t="s">
        <v>973</v>
      </c>
      <c r="S786" s="104">
        <v>24</v>
      </c>
      <c r="T786" s="85"/>
      <c r="U786" s="80" t="s">
        <v>974</v>
      </c>
      <c r="V786" s="80" t="s">
        <v>958</v>
      </c>
      <c r="W786" s="77" t="s">
        <v>975</v>
      </c>
    </row>
    <row r="787" spans="2:23" ht="84">
      <c r="B787" s="95">
        <v>7003</v>
      </c>
      <c r="C787" s="95" t="s">
        <v>1790</v>
      </c>
      <c r="D787" s="95" t="s">
        <v>1791</v>
      </c>
      <c r="E787" s="95" t="s">
        <v>1792</v>
      </c>
      <c r="F787" s="115" t="s">
        <v>2014</v>
      </c>
      <c r="G787" s="74" t="s">
        <v>1149</v>
      </c>
      <c r="H787" s="74">
        <v>13</v>
      </c>
      <c r="I787" s="74">
        <v>5</v>
      </c>
      <c r="J787" s="74">
        <v>2019</v>
      </c>
      <c r="K787" s="74">
        <v>13</v>
      </c>
      <c r="L787" s="74">
        <v>5</v>
      </c>
      <c r="M787" s="74">
        <v>2019</v>
      </c>
      <c r="N787" s="74" t="s">
        <v>955</v>
      </c>
      <c r="O787" s="80" t="s">
        <v>52</v>
      </c>
      <c r="P787" s="80" t="s">
        <v>52</v>
      </c>
      <c r="Q787" s="117">
        <v>638839</v>
      </c>
      <c r="R787" s="118" t="s">
        <v>973</v>
      </c>
      <c r="S787" s="104">
        <v>26</v>
      </c>
      <c r="T787" s="85"/>
      <c r="U787" s="80" t="s">
        <v>974</v>
      </c>
      <c r="V787" s="80" t="s">
        <v>958</v>
      </c>
      <c r="W787" s="77" t="s">
        <v>975</v>
      </c>
    </row>
    <row r="788" spans="2:23" ht="108">
      <c r="B788" s="95">
        <v>7003</v>
      </c>
      <c r="C788" s="95" t="s">
        <v>1790</v>
      </c>
      <c r="D788" s="95" t="s">
        <v>1791</v>
      </c>
      <c r="E788" s="95" t="s">
        <v>1792</v>
      </c>
      <c r="F788" s="115" t="s">
        <v>2015</v>
      </c>
      <c r="G788" s="74" t="s">
        <v>1149</v>
      </c>
      <c r="H788" s="74">
        <v>0</v>
      </c>
      <c r="I788" s="74">
        <v>0</v>
      </c>
      <c r="J788" s="74">
        <v>2019</v>
      </c>
      <c r="K788" s="74">
        <v>0</v>
      </c>
      <c r="L788" s="74">
        <v>0</v>
      </c>
      <c r="M788" s="74">
        <v>2019</v>
      </c>
      <c r="N788" s="74" t="s">
        <v>955</v>
      </c>
      <c r="O788" s="80" t="s">
        <v>52</v>
      </c>
      <c r="P788" s="80" t="s">
        <v>52</v>
      </c>
      <c r="Q788" s="117">
        <v>638839</v>
      </c>
      <c r="R788" s="118" t="s">
        <v>973</v>
      </c>
      <c r="S788" s="104">
        <v>114</v>
      </c>
      <c r="T788" s="85"/>
      <c r="U788" s="80" t="s">
        <v>974</v>
      </c>
      <c r="V788" s="80" t="s">
        <v>958</v>
      </c>
      <c r="W788" s="77" t="s">
        <v>975</v>
      </c>
    </row>
    <row r="789" spans="2:23" ht="60">
      <c r="B789" s="95">
        <v>7003</v>
      </c>
      <c r="C789" s="95" t="s">
        <v>1790</v>
      </c>
      <c r="D789" s="95" t="s">
        <v>1791</v>
      </c>
      <c r="E789" s="95" t="s">
        <v>1792</v>
      </c>
      <c r="F789" s="115" t="s">
        <v>2016</v>
      </c>
      <c r="G789" s="74" t="s">
        <v>1149</v>
      </c>
      <c r="H789" s="74">
        <v>17</v>
      </c>
      <c r="I789" s="74">
        <v>6</v>
      </c>
      <c r="J789" s="74">
        <v>2019</v>
      </c>
      <c r="K789" s="74">
        <v>17</v>
      </c>
      <c r="L789" s="74">
        <v>6</v>
      </c>
      <c r="M789" s="74">
        <v>2019</v>
      </c>
      <c r="N789" s="74" t="s">
        <v>955</v>
      </c>
      <c r="O789" s="80" t="s">
        <v>52</v>
      </c>
      <c r="P789" s="80" t="s">
        <v>52</v>
      </c>
      <c r="Q789" s="117">
        <v>638839</v>
      </c>
      <c r="R789" s="118" t="s">
        <v>973</v>
      </c>
      <c r="S789" s="104">
        <v>20</v>
      </c>
      <c r="T789" s="85"/>
      <c r="U789" s="80" t="s">
        <v>974</v>
      </c>
      <c r="V789" s="80" t="s">
        <v>958</v>
      </c>
      <c r="W789" s="77" t="s">
        <v>975</v>
      </c>
    </row>
    <row r="790" spans="2:23" ht="60">
      <c r="B790" s="95">
        <v>7003</v>
      </c>
      <c r="C790" s="95" t="s">
        <v>1790</v>
      </c>
      <c r="D790" s="95" t="s">
        <v>1791</v>
      </c>
      <c r="E790" s="95" t="s">
        <v>1792</v>
      </c>
      <c r="F790" s="115" t="s">
        <v>2017</v>
      </c>
      <c r="G790" s="74" t="s">
        <v>1149</v>
      </c>
      <c r="H790" s="74">
        <v>20</v>
      </c>
      <c r="I790" s="74">
        <v>1</v>
      </c>
      <c r="J790" s="74">
        <v>2020</v>
      </c>
      <c r="K790" s="74">
        <v>20</v>
      </c>
      <c r="L790" s="74">
        <v>1</v>
      </c>
      <c r="M790" s="74">
        <v>2020</v>
      </c>
      <c r="N790" s="74" t="s">
        <v>955</v>
      </c>
      <c r="O790" s="80" t="s">
        <v>52</v>
      </c>
      <c r="P790" s="80" t="s">
        <v>52</v>
      </c>
      <c r="Q790" s="117">
        <v>638839</v>
      </c>
      <c r="R790" s="118" t="s">
        <v>973</v>
      </c>
      <c r="S790" s="104">
        <v>64</v>
      </c>
      <c r="T790" s="85"/>
      <c r="U790" s="80" t="s">
        <v>974</v>
      </c>
      <c r="V790" s="80" t="s">
        <v>958</v>
      </c>
      <c r="W790" s="77" t="s">
        <v>975</v>
      </c>
    </row>
    <row r="791" spans="2:23" ht="72">
      <c r="B791" s="95">
        <v>7003</v>
      </c>
      <c r="C791" s="95" t="s">
        <v>1790</v>
      </c>
      <c r="D791" s="95" t="s">
        <v>1791</v>
      </c>
      <c r="E791" s="95" t="s">
        <v>1792</v>
      </c>
      <c r="F791" s="115" t="s">
        <v>2018</v>
      </c>
      <c r="G791" s="74" t="s">
        <v>1149</v>
      </c>
      <c r="H791" s="74">
        <v>13</v>
      </c>
      <c r="I791" s="74">
        <v>5</v>
      </c>
      <c r="J791" s="74">
        <v>2019</v>
      </c>
      <c r="K791" s="74">
        <v>13</v>
      </c>
      <c r="L791" s="74">
        <v>5</v>
      </c>
      <c r="M791" s="74">
        <v>2019</v>
      </c>
      <c r="N791" s="74" t="s">
        <v>955</v>
      </c>
      <c r="O791" s="80" t="s">
        <v>52</v>
      </c>
      <c r="P791" s="80" t="s">
        <v>52</v>
      </c>
      <c r="Q791" s="117">
        <v>638839</v>
      </c>
      <c r="R791" s="118" t="s">
        <v>973</v>
      </c>
      <c r="S791" s="104">
        <v>142</v>
      </c>
      <c r="T791" s="85"/>
      <c r="U791" s="80" t="s">
        <v>974</v>
      </c>
      <c r="V791" s="80" t="s">
        <v>958</v>
      </c>
      <c r="W791" s="77" t="s">
        <v>975</v>
      </c>
    </row>
    <row r="792" spans="2:23" ht="84">
      <c r="B792" s="95">
        <v>7003</v>
      </c>
      <c r="C792" s="95" t="s">
        <v>1790</v>
      </c>
      <c r="D792" s="95" t="s">
        <v>1791</v>
      </c>
      <c r="E792" s="95" t="s">
        <v>1792</v>
      </c>
      <c r="F792" s="115" t="s">
        <v>2019</v>
      </c>
      <c r="G792" s="74" t="s">
        <v>1149</v>
      </c>
      <c r="H792" s="74">
        <v>0</v>
      </c>
      <c r="I792" s="74">
        <v>0</v>
      </c>
      <c r="J792" s="74">
        <v>2019</v>
      </c>
      <c r="K792" s="74">
        <v>0</v>
      </c>
      <c r="L792" s="74">
        <v>0</v>
      </c>
      <c r="M792" s="74">
        <v>2019</v>
      </c>
      <c r="N792" s="74" t="s">
        <v>955</v>
      </c>
      <c r="O792" s="80" t="s">
        <v>52</v>
      </c>
      <c r="P792" s="80" t="s">
        <v>52</v>
      </c>
      <c r="Q792" s="117">
        <v>638839</v>
      </c>
      <c r="R792" s="118" t="s">
        <v>973</v>
      </c>
      <c r="S792" s="104">
        <v>20</v>
      </c>
      <c r="T792" s="85"/>
      <c r="U792" s="80" t="s">
        <v>974</v>
      </c>
      <c r="V792" s="80" t="s">
        <v>958</v>
      </c>
      <c r="W792" s="77" t="s">
        <v>975</v>
      </c>
    </row>
    <row r="793" spans="2:23" ht="84">
      <c r="B793" s="95">
        <v>7003</v>
      </c>
      <c r="C793" s="95" t="s">
        <v>1790</v>
      </c>
      <c r="D793" s="95" t="s">
        <v>1791</v>
      </c>
      <c r="E793" s="95" t="s">
        <v>1792</v>
      </c>
      <c r="F793" s="115" t="s">
        <v>2020</v>
      </c>
      <c r="G793" s="74" t="s">
        <v>1149</v>
      </c>
      <c r="H793" s="74">
        <v>0</v>
      </c>
      <c r="I793" s="74">
        <v>0</v>
      </c>
      <c r="J793" s="74">
        <v>2019</v>
      </c>
      <c r="K793" s="74">
        <v>0</v>
      </c>
      <c r="L793" s="74">
        <v>0</v>
      </c>
      <c r="M793" s="74">
        <v>2019</v>
      </c>
      <c r="N793" s="74" t="s">
        <v>955</v>
      </c>
      <c r="O793" s="80" t="s">
        <v>52</v>
      </c>
      <c r="P793" s="80" t="s">
        <v>52</v>
      </c>
      <c r="Q793" s="117">
        <v>638839</v>
      </c>
      <c r="R793" s="118" t="s">
        <v>973</v>
      </c>
      <c r="S793" s="104">
        <v>20</v>
      </c>
      <c r="T793" s="85"/>
      <c r="U793" s="80" t="s">
        <v>974</v>
      </c>
      <c r="V793" s="80" t="s">
        <v>958</v>
      </c>
      <c r="W793" s="77" t="s">
        <v>975</v>
      </c>
    </row>
    <row r="794" spans="2:23" ht="72">
      <c r="B794" s="95">
        <v>7003</v>
      </c>
      <c r="C794" s="95" t="s">
        <v>1790</v>
      </c>
      <c r="D794" s="95" t="s">
        <v>1791</v>
      </c>
      <c r="E794" s="95" t="s">
        <v>1792</v>
      </c>
      <c r="F794" s="115" t="s">
        <v>2021</v>
      </c>
      <c r="G794" s="74" t="s">
        <v>1149</v>
      </c>
      <c r="H794" s="74">
        <v>8</v>
      </c>
      <c r="I794" s="74">
        <v>5</v>
      </c>
      <c r="J794" s="74">
        <v>2019</v>
      </c>
      <c r="K794" s="74">
        <v>5</v>
      </c>
      <c r="L794" s="74">
        <v>8</v>
      </c>
      <c r="M794" s="74">
        <v>2019</v>
      </c>
      <c r="N794" s="74" t="s">
        <v>955</v>
      </c>
      <c r="O794" s="80" t="s">
        <v>52</v>
      </c>
      <c r="P794" s="80" t="s">
        <v>52</v>
      </c>
      <c r="Q794" s="117">
        <v>638839</v>
      </c>
      <c r="R794" s="118" t="s">
        <v>973</v>
      </c>
      <c r="S794" s="104">
        <v>11585</v>
      </c>
      <c r="T794" s="85"/>
      <c r="U794" s="80" t="s">
        <v>974</v>
      </c>
      <c r="V794" s="80" t="s">
        <v>958</v>
      </c>
      <c r="W794" s="77" t="s">
        <v>975</v>
      </c>
    </row>
    <row r="795" spans="2:23" ht="72">
      <c r="B795" s="95">
        <v>7003</v>
      </c>
      <c r="C795" s="95" t="s">
        <v>1790</v>
      </c>
      <c r="D795" s="95" t="s">
        <v>1791</v>
      </c>
      <c r="E795" s="95" t="s">
        <v>1792</v>
      </c>
      <c r="F795" s="115" t="s">
        <v>2022</v>
      </c>
      <c r="G795" s="74" t="s">
        <v>1149</v>
      </c>
      <c r="H795" s="74">
        <v>17</v>
      </c>
      <c r="I795" s="74">
        <v>3</v>
      </c>
      <c r="J795" s="74">
        <v>2020</v>
      </c>
      <c r="K795" s="74">
        <v>17</v>
      </c>
      <c r="L795" s="74">
        <v>3</v>
      </c>
      <c r="M795" s="74">
        <v>2020</v>
      </c>
      <c r="N795" s="74" t="s">
        <v>955</v>
      </c>
      <c r="O795" s="80" t="s">
        <v>52</v>
      </c>
      <c r="P795" s="80" t="s">
        <v>52</v>
      </c>
      <c r="Q795" s="117">
        <v>638839</v>
      </c>
      <c r="R795" s="118" t="s">
        <v>973</v>
      </c>
      <c r="S795" s="104">
        <v>531</v>
      </c>
      <c r="T795" s="85"/>
      <c r="U795" s="80" t="s">
        <v>974</v>
      </c>
      <c r="V795" s="80" t="s">
        <v>958</v>
      </c>
      <c r="W795" s="77" t="s">
        <v>975</v>
      </c>
    </row>
    <row r="796" spans="2:23" ht="72">
      <c r="B796" s="95">
        <v>7003</v>
      </c>
      <c r="C796" s="95" t="s">
        <v>1790</v>
      </c>
      <c r="D796" s="95" t="s">
        <v>1791</v>
      </c>
      <c r="E796" s="95" t="s">
        <v>1792</v>
      </c>
      <c r="F796" s="115" t="s">
        <v>2023</v>
      </c>
      <c r="G796" s="74" t="s">
        <v>1149</v>
      </c>
      <c r="H796" s="74">
        <v>0</v>
      </c>
      <c r="I796" s="74">
        <v>0</v>
      </c>
      <c r="J796" s="74">
        <v>2019</v>
      </c>
      <c r="K796" s="74">
        <v>0</v>
      </c>
      <c r="L796" s="74">
        <v>0</v>
      </c>
      <c r="M796" s="74">
        <v>2019</v>
      </c>
      <c r="N796" s="74" t="s">
        <v>955</v>
      </c>
      <c r="O796" s="80" t="s">
        <v>52</v>
      </c>
      <c r="P796" s="80" t="s">
        <v>52</v>
      </c>
      <c r="Q796" s="117">
        <v>638839</v>
      </c>
      <c r="R796" s="118" t="s">
        <v>973</v>
      </c>
      <c r="S796" s="104">
        <v>16</v>
      </c>
      <c r="T796" s="85"/>
      <c r="U796" s="80" t="s">
        <v>974</v>
      </c>
      <c r="V796" s="80" t="s">
        <v>958</v>
      </c>
      <c r="W796" s="77" t="s">
        <v>975</v>
      </c>
    </row>
    <row r="797" spans="2:23" ht="60">
      <c r="B797" s="95">
        <v>7003</v>
      </c>
      <c r="C797" s="95" t="s">
        <v>1790</v>
      </c>
      <c r="D797" s="95" t="s">
        <v>1791</v>
      </c>
      <c r="E797" s="95" t="s">
        <v>1792</v>
      </c>
      <c r="F797" s="115" t="s">
        <v>2024</v>
      </c>
      <c r="G797" s="74" t="s">
        <v>1149</v>
      </c>
      <c r="H797" s="74">
        <v>0</v>
      </c>
      <c r="I797" s="74">
        <v>0</v>
      </c>
      <c r="J797" s="74">
        <v>2019</v>
      </c>
      <c r="K797" s="74">
        <v>0</v>
      </c>
      <c r="L797" s="74">
        <v>0</v>
      </c>
      <c r="M797" s="74">
        <v>2019</v>
      </c>
      <c r="N797" s="74" t="s">
        <v>955</v>
      </c>
      <c r="O797" s="80" t="s">
        <v>52</v>
      </c>
      <c r="P797" s="80" t="s">
        <v>52</v>
      </c>
      <c r="Q797" s="117">
        <v>638744</v>
      </c>
      <c r="R797" s="118" t="s">
        <v>973</v>
      </c>
      <c r="S797" s="104">
        <v>46</v>
      </c>
      <c r="T797" s="85"/>
      <c r="U797" s="80" t="s">
        <v>974</v>
      </c>
      <c r="V797" s="80" t="s">
        <v>958</v>
      </c>
      <c r="W797" s="77" t="s">
        <v>975</v>
      </c>
    </row>
    <row r="798" spans="2:23" ht="72">
      <c r="B798" s="95">
        <v>7003</v>
      </c>
      <c r="C798" s="95" t="s">
        <v>1790</v>
      </c>
      <c r="D798" s="95" t="s">
        <v>1791</v>
      </c>
      <c r="E798" s="95" t="s">
        <v>1792</v>
      </c>
      <c r="F798" s="115" t="s">
        <v>2025</v>
      </c>
      <c r="G798" s="74" t="s">
        <v>1149</v>
      </c>
      <c r="H798" s="74">
        <v>0</v>
      </c>
      <c r="I798" s="74">
        <v>0</v>
      </c>
      <c r="J798" s="74">
        <v>2019</v>
      </c>
      <c r="K798" s="74">
        <v>0</v>
      </c>
      <c r="L798" s="74">
        <v>0</v>
      </c>
      <c r="M798" s="74">
        <v>2019</v>
      </c>
      <c r="N798" s="74" t="s">
        <v>955</v>
      </c>
      <c r="O798" s="80" t="s">
        <v>52</v>
      </c>
      <c r="P798" s="80" t="s">
        <v>52</v>
      </c>
      <c r="Q798" s="117">
        <v>638839</v>
      </c>
      <c r="R798" s="118" t="s">
        <v>973</v>
      </c>
      <c r="S798" s="104">
        <v>47</v>
      </c>
      <c r="T798" s="85"/>
      <c r="U798" s="80" t="s">
        <v>974</v>
      </c>
      <c r="V798" s="80" t="s">
        <v>958</v>
      </c>
      <c r="W798" s="77" t="s">
        <v>975</v>
      </c>
    </row>
    <row r="799" spans="2:23" ht="72">
      <c r="B799" s="95">
        <v>7003</v>
      </c>
      <c r="C799" s="95" t="s">
        <v>1790</v>
      </c>
      <c r="D799" s="95" t="s">
        <v>1791</v>
      </c>
      <c r="E799" s="95" t="s">
        <v>1792</v>
      </c>
      <c r="F799" s="115" t="s">
        <v>2026</v>
      </c>
      <c r="G799" s="74" t="s">
        <v>1149</v>
      </c>
      <c r="H799" s="74">
        <v>0</v>
      </c>
      <c r="I799" s="74">
        <v>0</v>
      </c>
      <c r="J799" s="74">
        <v>2019</v>
      </c>
      <c r="K799" s="74">
        <v>0</v>
      </c>
      <c r="L799" s="74">
        <v>0</v>
      </c>
      <c r="M799" s="74">
        <v>2019</v>
      </c>
      <c r="N799" s="74" t="s">
        <v>955</v>
      </c>
      <c r="O799" s="80" t="s">
        <v>52</v>
      </c>
      <c r="P799" s="80" t="s">
        <v>52</v>
      </c>
      <c r="Q799" s="117">
        <v>638839</v>
      </c>
      <c r="R799" s="118" t="s">
        <v>973</v>
      </c>
      <c r="S799" s="104">
        <v>2224</v>
      </c>
      <c r="T799" s="85"/>
      <c r="U799" s="80" t="s">
        <v>974</v>
      </c>
      <c r="V799" s="80" t="s">
        <v>958</v>
      </c>
      <c r="W799" s="77" t="s">
        <v>975</v>
      </c>
    </row>
    <row r="800" spans="2:23" ht="108">
      <c r="B800" s="95">
        <v>7003</v>
      </c>
      <c r="C800" s="95" t="s">
        <v>1790</v>
      </c>
      <c r="D800" s="95" t="s">
        <v>1791</v>
      </c>
      <c r="E800" s="95" t="s">
        <v>1792</v>
      </c>
      <c r="F800" s="115" t="s">
        <v>2027</v>
      </c>
      <c r="G800" s="74" t="s">
        <v>1149</v>
      </c>
      <c r="H800" s="74">
        <v>30</v>
      </c>
      <c r="I800" s="74">
        <v>7</v>
      </c>
      <c r="J800" s="74">
        <v>2018</v>
      </c>
      <c r="K800" s="74">
        <v>30</v>
      </c>
      <c r="L800" s="74">
        <v>5</v>
      </c>
      <c r="M800" s="74">
        <v>2019</v>
      </c>
      <c r="N800" s="74" t="s">
        <v>955</v>
      </c>
      <c r="O800" s="80" t="s">
        <v>52</v>
      </c>
      <c r="P800" s="80" t="s">
        <v>52</v>
      </c>
      <c r="Q800" s="117">
        <v>638839</v>
      </c>
      <c r="R800" s="118" t="s">
        <v>973</v>
      </c>
      <c r="S800" s="104">
        <v>70</v>
      </c>
      <c r="T800" s="85"/>
      <c r="U800" s="80" t="s">
        <v>974</v>
      </c>
      <c r="V800" s="80" t="s">
        <v>958</v>
      </c>
      <c r="W800" s="77" t="s">
        <v>975</v>
      </c>
    </row>
    <row r="801" spans="2:23" ht="96">
      <c r="B801" s="95">
        <v>7003</v>
      </c>
      <c r="C801" s="95" t="s">
        <v>1790</v>
      </c>
      <c r="D801" s="95" t="s">
        <v>1791</v>
      </c>
      <c r="E801" s="95" t="s">
        <v>1792</v>
      </c>
      <c r="F801" s="115" t="s">
        <v>2028</v>
      </c>
      <c r="G801" s="74" t="s">
        <v>1149</v>
      </c>
      <c r="H801" s="74">
        <v>30</v>
      </c>
      <c r="I801" s="74">
        <v>7</v>
      </c>
      <c r="J801" s="74">
        <v>2018</v>
      </c>
      <c r="K801" s="74">
        <v>30</v>
      </c>
      <c r="L801" s="74">
        <v>5</v>
      </c>
      <c r="M801" s="74">
        <v>2019</v>
      </c>
      <c r="N801" s="74" t="s">
        <v>955</v>
      </c>
      <c r="O801" s="80" t="s">
        <v>52</v>
      </c>
      <c r="P801" s="80" t="s">
        <v>52</v>
      </c>
      <c r="Q801" s="117">
        <v>638839</v>
      </c>
      <c r="R801" s="118" t="s">
        <v>973</v>
      </c>
      <c r="S801" s="104">
        <v>28</v>
      </c>
      <c r="T801" s="85"/>
      <c r="U801" s="80" t="s">
        <v>974</v>
      </c>
      <c r="V801" s="80" t="s">
        <v>958</v>
      </c>
      <c r="W801" s="77" t="s">
        <v>975</v>
      </c>
    </row>
    <row r="802" spans="2:23" ht="60">
      <c r="B802" s="95">
        <v>7003</v>
      </c>
      <c r="C802" s="95" t="s">
        <v>1790</v>
      </c>
      <c r="D802" s="95" t="s">
        <v>1791</v>
      </c>
      <c r="E802" s="95" t="s">
        <v>1792</v>
      </c>
      <c r="F802" s="141" t="s">
        <v>2029</v>
      </c>
      <c r="G802" s="108" t="s">
        <v>1149</v>
      </c>
      <c r="H802" s="134">
        <v>1</v>
      </c>
      <c r="I802" s="134">
        <v>6</v>
      </c>
      <c r="J802" s="134">
        <v>2015</v>
      </c>
      <c r="K802" s="134">
        <v>26</v>
      </c>
      <c r="L802" s="134">
        <v>10</v>
      </c>
      <c r="M802" s="134">
        <v>2015</v>
      </c>
      <c r="N802" s="74" t="s">
        <v>955</v>
      </c>
      <c r="O802" s="74">
        <v>1</v>
      </c>
      <c r="P802" s="74">
        <v>1</v>
      </c>
      <c r="Q802" s="74" t="s">
        <v>1855</v>
      </c>
      <c r="R802" s="74" t="s">
        <v>52</v>
      </c>
      <c r="S802" s="74">
        <v>32</v>
      </c>
      <c r="T802" s="74"/>
      <c r="U802" s="80" t="s">
        <v>957</v>
      </c>
      <c r="V802" s="80" t="s">
        <v>958</v>
      </c>
      <c r="W802" s="77" t="s">
        <v>959</v>
      </c>
    </row>
    <row r="803" spans="2:23" ht="84">
      <c r="B803" s="95">
        <v>7003</v>
      </c>
      <c r="C803" s="95" t="s">
        <v>1790</v>
      </c>
      <c r="D803" s="95" t="s">
        <v>1791</v>
      </c>
      <c r="E803" s="95" t="s">
        <v>1792</v>
      </c>
      <c r="F803" s="115" t="s">
        <v>2030</v>
      </c>
      <c r="G803" s="108" t="s">
        <v>1149</v>
      </c>
      <c r="H803" s="74">
        <v>0</v>
      </c>
      <c r="I803" s="74">
        <v>0</v>
      </c>
      <c r="J803" s="77">
        <v>2015</v>
      </c>
      <c r="K803" s="74">
        <v>0</v>
      </c>
      <c r="L803" s="74">
        <v>0</v>
      </c>
      <c r="M803" s="77">
        <v>2015</v>
      </c>
      <c r="N803" s="80" t="s">
        <v>955</v>
      </c>
      <c r="O803" s="80" t="s">
        <v>52</v>
      </c>
      <c r="P803" s="80" t="s">
        <v>52</v>
      </c>
      <c r="Q803" s="117">
        <v>638839</v>
      </c>
      <c r="R803" s="118" t="s">
        <v>973</v>
      </c>
      <c r="S803" s="104">
        <v>944</v>
      </c>
      <c r="T803" s="82"/>
      <c r="U803" s="80" t="s">
        <v>974</v>
      </c>
      <c r="V803" s="80" t="s">
        <v>958</v>
      </c>
      <c r="W803" s="77" t="s">
        <v>975</v>
      </c>
    </row>
    <row r="804" spans="2:23" ht="72">
      <c r="B804" s="95">
        <v>7003</v>
      </c>
      <c r="C804" s="95" t="s">
        <v>1790</v>
      </c>
      <c r="D804" s="95" t="s">
        <v>1791</v>
      </c>
      <c r="E804" s="95" t="s">
        <v>1792</v>
      </c>
      <c r="F804" s="115" t="s">
        <v>2031</v>
      </c>
      <c r="G804" s="74" t="s">
        <v>1149</v>
      </c>
      <c r="H804" s="74">
        <v>0</v>
      </c>
      <c r="I804" s="74">
        <v>0</v>
      </c>
      <c r="J804" s="74">
        <v>2018</v>
      </c>
      <c r="K804" s="74">
        <v>0</v>
      </c>
      <c r="L804" s="74">
        <v>0</v>
      </c>
      <c r="M804" s="74">
        <v>2018</v>
      </c>
      <c r="N804" s="74" t="s">
        <v>955</v>
      </c>
      <c r="O804" s="80" t="s">
        <v>52</v>
      </c>
      <c r="P804" s="80" t="s">
        <v>52</v>
      </c>
      <c r="Q804" s="117">
        <v>638839</v>
      </c>
      <c r="R804" s="118" t="s">
        <v>973</v>
      </c>
      <c r="S804" s="104">
        <v>2571</v>
      </c>
      <c r="T804" s="85"/>
      <c r="U804" s="80" t="s">
        <v>974</v>
      </c>
      <c r="V804" s="80" t="s">
        <v>958</v>
      </c>
      <c r="W804" s="77" t="s">
        <v>975</v>
      </c>
    </row>
    <row r="805" spans="2:23" ht="72">
      <c r="B805" s="95">
        <v>7003</v>
      </c>
      <c r="C805" s="95" t="s">
        <v>1790</v>
      </c>
      <c r="D805" s="95" t="s">
        <v>1791</v>
      </c>
      <c r="E805" s="95" t="s">
        <v>1792</v>
      </c>
      <c r="F805" s="115" t="s">
        <v>2032</v>
      </c>
      <c r="G805" s="74" t="s">
        <v>1149</v>
      </c>
      <c r="H805" s="74">
        <v>0</v>
      </c>
      <c r="I805" s="74">
        <v>0</v>
      </c>
      <c r="J805" s="74">
        <v>2019</v>
      </c>
      <c r="K805" s="74">
        <v>0</v>
      </c>
      <c r="L805" s="74">
        <v>0</v>
      </c>
      <c r="M805" s="74">
        <v>2019</v>
      </c>
      <c r="N805" s="74" t="s">
        <v>955</v>
      </c>
      <c r="O805" s="80" t="s">
        <v>52</v>
      </c>
      <c r="P805" s="80" t="s">
        <v>52</v>
      </c>
      <c r="Q805" s="117">
        <v>638839</v>
      </c>
      <c r="R805" s="118" t="s">
        <v>973</v>
      </c>
      <c r="S805" s="104">
        <v>1545</v>
      </c>
      <c r="T805" s="85"/>
      <c r="U805" s="80" t="s">
        <v>974</v>
      </c>
      <c r="V805" s="80" t="s">
        <v>958</v>
      </c>
      <c r="W805" s="77" t="s">
        <v>975</v>
      </c>
    </row>
    <row r="806" spans="2:23" ht="60">
      <c r="B806" s="95">
        <v>7003</v>
      </c>
      <c r="C806" s="95" t="s">
        <v>1790</v>
      </c>
      <c r="D806" s="95" t="s">
        <v>1791</v>
      </c>
      <c r="E806" s="95" t="s">
        <v>1792</v>
      </c>
      <c r="F806" s="115" t="s">
        <v>2033</v>
      </c>
      <c r="G806" s="74" t="s">
        <v>1149</v>
      </c>
      <c r="H806" s="74">
        <v>0</v>
      </c>
      <c r="I806" s="74">
        <v>0</v>
      </c>
      <c r="J806" s="74">
        <v>2019</v>
      </c>
      <c r="K806" s="74">
        <v>0</v>
      </c>
      <c r="L806" s="74">
        <v>0</v>
      </c>
      <c r="M806" s="74">
        <v>2019</v>
      </c>
      <c r="N806" s="74" t="s">
        <v>955</v>
      </c>
      <c r="O806" s="80" t="s">
        <v>52</v>
      </c>
      <c r="P806" s="80" t="s">
        <v>52</v>
      </c>
      <c r="Q806" s="117">
        <v>638744</v>
      </c>
      <c r="R806" s="118" t="s">
        <v>973</v>
      </c>
      <c r="S806" s="104" t="s">
        <v>2034</v>
      </c>
      <c r="T806" s="85"/>
      <c r="U806" s="80" t="s">
        <v>974</v>
      </c>
      <c r="V806" s="80" t="s">
        <v>958</v>
      </c>
      <c r="W806" s="77" t="s">
        <v>975</v>
      </c>
    </row>
    <row r="807" spans="2:23" ht="60">
      <c r="B807" s="95">
        <v>7003</v>
      </c>
      <c r="C807" s="95" t="s">
        <v>1790</v>
      </c>
      <c r="D807" s="95" t="s">
        <v>1791</v>
      </c>
      <c r="E807" s="95" t="s">
        <v>1792</v>
      </c>
      <c r="F807" s="115" t="s">
        <v>2035</v>
      </c>
      <c r="G807" s="74" t="s">
        <v>1149</v>
      </c>
      <c r="H807" s="74">
        <v>0</v>
      </c>
      <c r="I807" s="74">
        <v>0</v>
      </c>
      <c r="J807" s="74">
        <v>2019</v>
      </c>
      <c r="K807" s="74">
        <v>0</v>
      </c>
      <c r="L807" s="74">
        <v>0</v>
      </c>
      <c r="M807" s="74">
        <v>2019</v>
      </c>
      <c r="N807" s="74" t="s">
        <v>955</v>
      </c>
      <c r="O807" s="80" t="s">
        <v>52</v>
      </c>
      <c r="P807" s="80" t="s">
        <v>52</v>
      </c>
      <c r="Q807" s="117">
        <v>638744</v>
      </c>
      <c r="R807" s="118" t="s">
        <v>973</v>
      </c>
      <c r="S807" s="104" t="s">
        <v>2036</v>
      </c>
      <c r="T807" s="85"/>
      <c r="U807" s="80" t="s">
        <v>974</v>
      </c>
      <c r="V807" s="80" t="s">
        <v>958</v>
      </c>
      <c r="W807" s="77" t="s">
        <v>975</v>
      </c>
    </row>
    <row r="808" spans="2:23" ht="96">
      <c r="B808" s="95">
        <v>7003</v>
      </c>
      <c r="C808" s="95" t="s">
        <v>1790</v>
      </c>
      <c r="D808" s="95" t="s">
        <v>1791</v>
      </c>
      <c r="E808" s="95" t="s">
        <v>1792</v>
      </c>
      <c r="F808" s="115" t="s">
        <v>2037</v>
      </c>
      <c r="G808" s="74" t="s">
        <v>1149</v>
      </c>
      <c r="H808" s="74">
        <v>0</v>
      </c>
      <c r="I808" s="74">
        <v>0</v>
      </c>
      <c r="J808" s="74">
        <v>2019</v>
      </c>
      <c r="K808" s="74">
        <v>0</v>
      </c>
      <c r="L808" s="74">
        <v>0</v>
      </c>
      <c r="M808" s="74">
        <v>2019</v>
      </c>
      <c r="N808" s="74" t="s">
        <v>955</v>
      </c>
      <c r="O808" s="80" t="s">
        <v>52</v>
      </c>
      <c r="P808" s="80" t="s">
        <v>52</v>
      </c>
      <c r="Q808" s="117">
        <v>638839</v>
      </c>
      <c r="R808" s="118" t="s">
        <v>973</v>
      </c>
      <c r="S808" s="104">
        <v>130</v>
      </c>
      <c r="T808" s="85"/>
      <c r="U808" s="80" t="s">
        <v>974</v>
      </c>
      <c r="V808" s="80" t="s">
        <v>958</v>
      </c>
      <c r="W808" s="77" t="s">
        <v>975</v>
      </c>
    </row>
    <row r="809" spans="2:23" ht="60">
      <c r="B809" s="95">
        <v>7003</v>
      </c>
      <c r="C809" s="95" t="s">
        <v>1790</v>
      </c>
      <c r="D809" s="95" t="s">
        <v>1791</v>
      </c>
      <c r="E809" s="95" t="s">
        <v>1792</v>
      </c>
      <c r="F809" s="115" t="s">
        <v>2038</v>
      </c>
      <c r="G809" s="74" t="s">
        <v>1149</v>
      </c>
      <c r="H809" s="74">
        <v>0</v>
      </c>
      <c r="I809" s="74">
        <v>0</v>
      </c>
      <c r="J809" s="74">
        <v>2019</v>
      </c>
      <c r="K809" s="74">
        <v>0</v>
      </c>
      <c r="L809" s="74">
        <v>0</v>
      </c>
      <c r="M809" s="74">
        <v>2019</v>
      </c>
      <c r="N809" s="74" t="s">
        <v>955</v>
      </c>
      <c r="O809" s="80" t="s">
        <v>52</v>
      </c>
      <c r="P809" s="80" t="s">
        <v>52</v>
      </c>
      <c r="Q809" s="117">
        <v>638839</v>
      </c>
      <c r="R809" s="118" t="s">
        <v>973</v>
      </c>
      <c r="S809" s="104">
        <v>7206</v>
      </c>
      <c r="T809" s="85"/>
      <c r="U809" s="80" t="s">
        <v>974</v>
      </c>
      <c r="V809" s="80" t="s">
        <v>958</v>
      </c>
      <c r="W809" s="77" t="s">
        <v>975</v>
      </c>
    </row>
    <row r="810" spans="2:23" ht="96">
      <c r="B810" s="95">
        <v>7003</v>
      </c>
      <c r="C810" s="95" t="s">
        <v>1790</v>
      </c>
      <c r="D810" s="95" t="s">
        <v>1791</v>
      </c>
      <c r="E810" s="95" t="s">
        <v>1792</v>
      </c>
      <c r="F810" s="115" t="s">
        <v>2039</v>
      </c>
      <c r="G810" s="74" t="s">
        <v>1149</v>
      </c>
      <c r="H810" s="74">
        <v>0</v>
      </c>
      <c r="I810" s="74">
        <v>0</v>
      </c>
      <c r="J810" s="74">
        <v>2019</v>
      </c>
      <c r="K810" s="74">
        <v>0</v>
      </c>
      <c r="L810" s="74">
        <v>0</v>
      </c>
      <c r="M810" s="74">
        <v>2019</v>
      </c>
      <c r="N810" s="74" t="s">
        <v>955</v>
      </c>
      <c r="O810" s="80" t="s">
        <v>52</v>
      </c>
      <c r="P810" s="80" t="s">
        <v>52</v>
      </c>
      <c r="Q810" s="117">
        <v>638744</v>
      </c>
      <c r="R810" s="118" t="s">
        <v>973</v>
      </c>
      <c r="S810" s="104">
        <v>144</v>
      </c>
      <c r="T810" s="85"/>
      <c r="U810" s="80" t="s">
        <v>974</v>
      </c>
      <c r="V810" s="80" t="s">
        <v>958</v>
      </c>
      <c r="W810" s="77" t="s">
        <v>975</v>
      </c>
    </row>
    <row r="811" spans="2:23" ht="108">
      <c r="B811" s="95">
        <v>7003</v>
      </c>
      <c r="C811" s="95" t="s">
        <v>1790</v>
      </c>
      <c r="D811" s="95" t="s">
        <v>1791</v>
      </c>
      <c r="E811" s="95" t="s">
        <v>1792</v>
      </c>
      <c r="F811" s="115" t="s">
        <v>2040</v>
      </c>
      <c r="G811" s="74" t="s">
        <v>1149</v>
      </c>
      <c r="H811" s="74">
        <v>0</v>
      </c>
      <c r="I811" s="74">
        <v>0</v>
      </c>
      <c r="J811" s="74">
        <v>2019</v>
      </c>
      <c r="K811" s="74">
        <v>0</v>
      </c>
      <c r="L811" s="74">
        <v>0</v>
      </c>
      <c r="M811" s="74">
        <v>2019</v>
      </c>
      <c r="N811" s="74" t="s">
        <v>955</v>
      </c>
      <c r="O811" s="80" t="s">
        <v>52</v>
      </c>
      <c r="P811" s="80" t="s">
        <v>52</v>
      </c>
      <c r="Q811" s="117">
        <v>638744</v>
      </c>
      <c r="R811" s="118" t="s">
        <v>973</v>
      </c>
      <c r="S811" s="104">
        <v>85</v>
      </c>
      <c r="T811" s="85"/>
      <c r="U811" s="80" t="s">
        <v>974</v>
      </c>
      <c r="V811" s="80" t="s">
        <v>958</v>
      </c>
      <c r="W811" s="77" t="s">
        <v>975</v>
      </c>
    </row>
    <row r="812" spans="2:23" ht="120">
      <c r="B812" s="95">
        <v>7003</v>
      </c>
      <c r="C812" s="100"/>
      <c r="D812" s="95" t="s">
        <v>1791</v>
      </c>
      <c r="E812" s="95" t="s">
        <v>1932</v>
      </c>
      <c r="F812" s="115" t="s">
        <v>2041</v>
      </c>
      <c r="G812" s="87" t="s">
        <v>2042</v>
      </c>
      <c r="H812" s="105">
        <v>0</v>
      </c>
      <c r="I812" s="74">
        <v>0</v>
      </c>
      <c r="J812" s="74">
        <v>2019</v>
      </c>
      <c r="K812" s="74">
        <v>0</v>
      </c>
      <c r="L812" s="74">
        <v>0</v>
      </c>
      <c r="M812" s="74">
        <v>2019</v>
      </c>
      <c r="N812" s="74" t="s">
        <v>955</v>
      </c>
      <c r="O812" s="74" t="s">
        <v>52</v>
      </c>
      <c r="P812" s="74" t="s">
        <v>52</v>
      </c>
      <c r="Q812" s="117">
        <v>638744</v>
      </c>
      <c r="R812" s="118" t="s">
        <v>973</v>
      </c>
      <c r="S812" s="104">
        <v>19</v>
      </c>
      <c r="T812" s="74"/>
      <c r="U812" s="80" t="s">
        <v>974</v>
      </c>
      <c r="V812" s="80" t="s">
        <v>958</v>
      </c>
      <c r="W812" s="77" t="s">
        <v>975</v>
      </c>
    </row>
    <row r="813" spans="2:23" ht="72">
      <c r="B813" s="95">
        <v>7003</v>
      </c>
      <c r="C813" s="100"/>
      <c r="D813" s="95" t="s">
        <v>1791</v>
      </c>
      <c r="E813" s="95" t="s">
        <v>1932</v>
      </c>
      <c r="F813" s="115" t="s">
        <v>2043</v>
      </c>
      <c r="G813" s="87" t="s">
        <v>2042</v>
      </c>
      <c r="H813" s="105">
        <v>0</v>
      </c>
      <c r="I813" s="74">
        <v>0</v>
      </c>
      <c r="J813" s="74">
        <v>2019</v>
      </c>
      <c r="K813" s="74">
        <v>0</v>
      </c>
      <c r="L813" s="74">
        <v>0</v>
      </c>
      <c r="M813" s="74">
        <v>2019</v>
      </c>
      <c r="N813" s="74" t="s">
        <v>955</v>
      </c>
      <c r="O813" s="74" t="s">
        <v>52</v>
      </c>
      <c r="P813" s="74" t="s">
        <v>52</v>
      </c>
      <c r="Q813" s="117">
        <v>638744</v>
      </c>
      <c r="R813" s="118" t="s">
        <v>973</v>
      </c>
      <c r="S813" s="104">
        <v>17</v>
      </c>
      <c r="T813" s="74"/>
      <c r="U813" s="80" t="s">
        <v>974</v>
      </c>
      <c r="V813" s="80" t="s">
        <v>958</v>
      </c>
      <c r="W813" s="77" t="s">
        <v>975</v>
      </c>
    </row>
    <row r="814" spans="2:23" ht="72">
      <c r="B814" s="95">
        <v>7003</v>
      </c>
      <c r="C814" s="100"/>
      <c r="D814" s="95" t="s">
        <v>1791</v>
      </c>
      <c r="E814" s="95" t="s">
        <v>1932</v>
      </c>
      <c r="F814" s="115" t="s">
        <v>2044</v>
      </c>
      <c r="G814" s="87" t="s">
        <v>2042</v>
      </c>
      <c r="H814" s="105">
        <v>0</v>
      </c>
      <c r="I814" s="74">
        <v>0</v>
      </c>
      <c r="J814" s="74">
        <v>2019</v>
      </c>
      <c r="K814" s="74">
        <v>0</v>
      </c>
      <c r="L814" s="74">
        <v>0</v>
      </c>
      <c r="M814" s="74">
        <v>2019</v>
      </c>
      <c r="N814" s="74" t="s">
        <v>955</v>
      </c>
      <c r="O814" s="74" t="s">
        <v>52</v>
      </c>
      <c r="P814" s="74" t="s">
        <v>52</v>
      </c>
      <c r="Q814" s="117">
        <v>638744</v>
      </c>
      <c r="R814" s="118" t="s">
        <v>973</v>
      </c>
      <c r="S814" s="104">
        <v>20</v>
      </c>
      <c r="T814" s="74"/>
      <c r="U814" s="80" t="s">
        <v>974</v>
      </c>
      <c r="V814" s="80" t="s">
        <v>958</v>
      </c>
      <c r="W814" s="77" t="s">
        <v>975</v>
      </c>
    </row>
    <row r="815" spans="2:23" ht="72">
      <c r="B815" s="95">
        <v>7003</v>
      </c>
      <c r="C815" s="100"/>
      <c r="D815" s="95" t="s">
        <v>1791</v>
      </c>
      <c r="E815" s="95" t="s">
        <v>1932</v>
      </c>
      <c r="F815" s="115" t="s">
        <v>2045</v>
      </c>
      <c r="G815" s="87" t="s">
        <v>2042</v>
      </c>
      <c r="H815" s="105">
        <v>0</v>
      </c>
      <c r="I815" s="74">
        <v>0</v>
      </c>
      <c r="J815" s="74">
        <v>2019</v>
      </c>
      <c r="K815" s="74">
        <v>0</v>
      </c>
      <c r="L815" s="74">
        <v>0</v>
      </c>
      <c r="M815" s="74">
        <v>2019</v>
      </c>
      <c r="N815" s="74" t="s">
        <v>955</v>
      </c>
      <c r="O815" s="74" t="s">
        <v>52</v>
      </c>
      <c r="P815" s="74" t="s">
        <v>52</v>
      </c>
      <c r="Q815" s="117">
        <v>638744</v>
      </c>
      <c r="R815" s="118" t="s">
        <v>973</v>
      </c>
      <c r="S815" s="104">
        <v>23</v>
      </c>
      <c r="T815" s="74"/>
      <c r="U815" s="80" t="s">
        <v>974</v>
      </c>
      <c r="V815" s="80" t="s">
        <v>958</v>
      </c>
      <c r="W815" s="77" t="s">
        <v>975</v>
      </c>
    </row>
    <row r="816" spans="2:23" ht="84">
      <c r="B816" s="95">
        <v>7003</v>
      </c>
      <c r="C816" s="95" t="s">
        <v>1790</v>
      </c>
      <c r="D816" s="95" t="s">
        <v>1791</v>
      </c>
      <c r="E816" s="95" t="s">
        <v>1792</v>
      </c>
      <c r="F816" s="115" t="s">
        <v>2046</v>
      </c>
      <c r="G816" s="74" t="s">
        <v>1149</v>
      </c>
      <c r="H816" s="74">
        <v>0</v>
      </c>
      <c r="I816" s="74">
        <v>0</v>
      </c>
      <c r="J816" s="74">
        <v>2019</v>
      </c>
      <c r="K816" s="74">
        <v>0</v>
      </c>
      <c r="L816" s="74">
        <v>0</v>
      </c>
      <c r="M816" s="74">
        <v>2019</v>
      </c>
      <c r="N816" s="74" t="s">
        <v>955</v>
      </c>
      <c r="O816" s="80" t="s">
        <v>52</v>
      </c>
      <c r="P816" s="80" t="s">
        <v>52</v>
      </c>
      <c r="Q816" s="117">
        <v>638744</v>
      </c>
      <c r="R816" s="118" t="s">
        <v>973</v>
      </c>
      <c r="S816" s="104">
        <v>5783</v>
      </c>
      <c r="T816" s="85"/>
      <c r="U816" s="80" t="s">
        <v>974</v>
      </c>
      <c r="V816" s="80" t="s">
        <v>958</v>
      </c>
      <c r="W816" s="77" t="s">
        <v>975</v>
      </c>
    </row>
    <row r="817" spans="2:23" ht="96">
      <c r="B817" s="95">
        <v>7003</v>
      </c>
      <c r="C817" s="95" t="s">
        <v>1790</v>
      </c>
      <c r="D817" s="95" t="s">
        <v>1791</v>
      </c>
      <c r="E817" s="95" t="s">
        <v>1792</v>
      </c>
      <c r="F817" s="135" t="s">
        <v>2047</v>
      </c>
      <c r="G817" s="74" t="s">
        <v>1149</v>
      </c>
      <c r="H817" s="74">
        <v>0</v>
      </c>
      <c r="I817" s="74">
        <v>0</v>
      </c>
      <c r="J817" s="74">
        <v>2019</v>
      </c>
      <c r="K817" s="74">
        <v>0</v>
      </c>
      <c r="L817" s="74">
        <v>0</v>
      </c>
      <c r="M817" s="74">
        <v>2019</v>
      </c>
      <c r="N817" s="74" t="s">
        <v>955</v>
      </c>
      <c r="O817" s="80" t="s">
        <v>52</v>
      </c>
      <c r="P817" s="80" t="s">
        <v>52</v>
      </c>
      <c r="Q817" s="117">
        <v>638744</v>
      </c>
      <c r="R817" s="118" t="s">
        <v>973</v>
      </c>
      <c r="S817" s="136">
        <v>4123</v>
      </c>
      <c r="T817" s="85"/>
      <c r="U817" s="80" t="s">
        <v>974</v>
      </c>
      <c r="V817" s="80" t="s">
        <v>958</v>
      </c>
      <c r="W817" s="77" t="s">
        <v>975</v>
      </c>
    </row>
    <row r="818" spans="2:23" ht="60">
      <c r="B818" s="95">
        <v>7003</v>
      </c>
      <c r="C818" s="95" t="s">
        <v>1790</v>
      </c>
      <c r="D818" s="95" t="s">
        <v>1791</v>
      </c>
      <c r="E818" s="95" t="s">
        <v>1792</v>
      </c>
      <c r="F818" s="115" t="s">
        <v>2048</v>
      </c>
      <c r="G818" s="74" t="s">
        <v>1149</v>
      </c>
      <c r="H818" s="74">
        <v>0</v>
      </c>
      <c r="I818" s="74">
        <v>0</v>
      </c>
      <c r="J818" s="74">
        <v>2018</v>
      </c>
      <c r="K818" s="74">
        <v>0</v>
      </c>
      <c r="L818" s="74">
        <v>0</v>
      </c>
      <c r="M818" s="74">
        <v>2018</v>
      </c>
      <c r="N818" s="74" t="s">
        <v>955</v>
      </c>
      <c r="O818" s="80" t="s">
        <v>52</v>
      </c>
      <c r="P818" s="80" t="s">
        <v>52</v>
      </c>
      <c r="Q818" s="117">
        <v>638839</v>
      </c>
      <c r="R818" s="118" t="s">
        <v>973</v>
      </c>
      <c r="S818" s="104">
        <v>29892</v>
      </c>
      <c r="T818" s="85"/>
      <c r="U818" s="80" t="s">
        <v>974</v>
      </c>
      <c r="V818" s="80" t="s">
        <v>958</v>
      </c>
      <c r="W818" s="77" t="s">
        <v>975</v>
      </c>
    </row>
    <row r="819" spans="2:23" ht="72">
      <c r="B819" s="95">
        <v>7003</v>
      </c>
      <c r="C819" s="95" t="s">
        <v>1790</v>
      </c>
      <c r="D819" s="95" t="s">
        <v>1791</v>
      </c>
      <c r="E819" s="95" t="s">
        <v>1792</v>
      </c>
      <c r="F819" s="135" t="s">
        <v>2049</v>
      </c>
      <c r="G819" s="74" t="s">
        <v>1149</v>
      </c>
      <c r="H819" s="74">
        <v>0</v>
      </c>
      <c r="I819" s="74">
        <v>0</v>
      </c>
      <c r="J819" s="74">
        <v>2019</v>
      </c>
      <c r="K819" s="74">
        <v>0</v>
      </c>
      <c r="L819" s="74">
        <v>0</v>
      </c>
      <c r="M819" s="74">
        <v>2019</v>
      </c>
      <c r="N819" s="74" t="s">
        <v>955</v>
      </c>
      <c r="O819" s="80" t="s">
        <v>52</v>
      </c>
      <c r="P819" s="80" t="s">
        <v>52</v>
      </c>
      <c r="Q819" s="117">
        <v>638839</v>
      </c>
      <c r="R819" s="118" t="s">
        <v>973</v>
      </c>
      <c r="S819" s="136">
        <v>40</v>
      </c>
      <c r="T819" s="85"/>
      <c r="U819" s="80" t="s">
        <v>974</v>
      </c>
      <c r="V819" s="80" t="s">
        <v>958</v>
      </c>
      <c r="W819" s="77" t="s">
        <v>975</v>
      </c>
    </row>
    <row r="820" spans="2:23" ht="84">
      <c r="B820" s="95">
        <v>7003</v>
      </c>
      <c r="C820" s="95" t="s">
        <v>1790</v>
      </c>
      <c r="D820" s="95" t="s">
        <v>1791</v>
      </c>
      <c r="E820" s="95" t="s">
        <v>1792</v>
      </c>
      <c r="F820" s="135" t="s">
        <v>2050</v>
      </c>
      <c r="G820" s="74" t="s">
        <v>1149</v>
      </c>
      <c r="H820" s="74">
        <v>0</v>
      </c>
      <c r="I820" s="74">
        <v>0</v>
      </c>
      <c r="J820" s="74">
        <v>2019</v>
      </c>
      <c r="K820" s="74">
        <v>0</v>
      </c>
      <c r="L820" s="74">
        <v>0</v>
      </c>
      <c r="M820" s="74">
        <v>2019</v>
      </c>
      <c r="N820" s="74" t="s">
        <v>955</v>
      </c>
      <c r="O820" s="80" t="s">
        <v>52</v>
      </c>
      <c r="P820" s="80" t="s">
        <v>52</v>
      </c>
      <c r="Q820" s="117">
        <v>638839</v>
      </c>
      <c r="R820" s="118" t="s">
        <v>973</v>
      </c>
      <c r="S820" s="136">
        <v>88</v>
      </c>
      <c r="T820" s="85"/>
      <c r="U820" s="80" t="s">
        <v>974</v>
      </c>
      <c r="V820" s="80" t="s">
        <v>958</v>
      </c>
      <c r="W820" s="77" t="s">
        <v>975</v>
      </c>
    </row>
    <row r="821" spans="2:23" ht="60">
      <c r="B821" s="95">
        <v>7003</v>
      </c>
      <c r="C821" s="95" t="s">
        <v>1790</v>
      </c>
      <c r="D821" s="95" t="s">
        <v>1791</v>
      </c>
      <c r="E821" s="95" t="s">
        <v>1792</v>
      </c>
      <c r="F821" s="135" t="s">
        <v>2051</v>
      </c>
      <c r="G821" s="74" t="s">
        <v>1149</v>
      </c>
      <c r="H821" s="74">
        <v>0</v>
      </c>
      <c r="I821" s="74">
        <v>0</v>
      </c>
      <c r="J821" s="74">
        <v>2019</v>
      </c>
      <c r="K821" s="74">
        <v>0</v>
      </c>
      <c r="L821" s="74">
        <v>0</v>
      </c>
      <c r="M821" s="74">
        <v>2019</v>
      </c>
      <c r="N821" s="74" t="s">
        <v>955</v>
      </c>
      <c r="O821" s="80" t="s">
        <v>52</v>
      </c>
      <c r="P821" s="80" t="s">
        <v>52</v>
      </c>
      <c r="Q821" s="117">
        <v>638839</v>
      </c>
      <c r="R821" s="118" t="s">
        <v>973</v>
      </c>
      <c r="S821" s="136">
        <v>17</v>
      </c>
      <c r="T821" s="85"/>
      <c r="U821" s="80" t="s">
        <v>974</v>
      </c>
      <c r="V821" s="80" t="s">
        <v>958</v>
      </c>
      <c r="W821" s="77" t="s">
        <v>975</v>
      </c>
    </row>
    <row r="822" spans="2:23" ht="156">
      <c r="B822" s="95">
        <v>7003</v>
      </c>
      <c r="C822" s="95" t="s">
        <v>1790</v>
      </c>
      <c r="D822" s="95" t="s">
        <v>1791</v>
      </c>
      <c r="E822" s="95" t="s">
        <v>1792</v>
      </c>
      <c r="F822" s="135" t="s">
        <v>2052</v>
      </c>
      <c r="G822" s="74" t="s">
        <v>1149</v>
      </c>
      <c r="H822" s="74">
        <v>0</v>
      </c>
      <c r="I822" s="74">
        <v>0</v>
      </c>
      <c r="J822" s="74">
        <v>2019</v>
      </c>
      <c r="K822" s="74">
        <v>0</v>
      </c>
      <c r="L822" s="74">
        <v>0</v>
      </c>
      <c r="M822" s="74">
        <v>2019</v>
      </c>
      <c r="N822" s="74" t="s">
        <v>955</v>
      </c>
      <c r="O822" s="80" t="s">
        <v>52</v>
      </c>
      <c r="P822" s="80" t="s">
        <v>52</v>
      </c>
      <c r="Q822" s="117">
        <v>638839</v>
      </c>
      <c r="R822" s="118" t="s">
        <v>973</v>
      </c>
      <c r="S822" s="136">
        <v>15</v>
      </c>
      <c r="T822" s="85"/>
      <c r="U822" s="80" t="s">
        <v>974</v>
      </c>
      <c r="V822" s="80" t="s">
        <v>958</v>
      </c>
      <c r="W822" s="77" t="s">
        <v>975</v>
      </c>
    </row>
    <row r="823" spans="2:23" ht="60">
      <c r="B823" s="95">
        <v>7003</v>
      </c>
      <c r="C823" s="95" t="s">
        <v>1790</v>
      </c>
      <c r="D823" s="95" t="s">
        <v>1791</v>
      </c>
      <c r="E823" s="95" t="s">
        <v>1792</v>
      </c>
      <c r="F823" s="150" t="s">
        <v>2053</v>
      </c>
      <c r="G823" s="74" t="s">
        <v>1149</v>
      </c>
      <c r="H823" s="74">
        <v>0</v>
      </c>
      <c r="I823" s="74">
        <v>0</v>
      </c>
      <c r="J823" s="74">
        <v>2019</v>
      </c>
      <c r="K823" s="74">
        <v>0</v>
      </c>
      <c r="L823" s="74">
        <v>0</v>
      </c>
      <c r="M823" s="74">
        <v>2019</v>
      </c>
      <c r="N823" s="74" t="s">
        <v>955</v>
      </c>
      <c r="O823" s="80" t="s">
        <v>52</v>
      </c>
      <c r="P823" s="80" t="s">
        <v>52</v>
      </c>
      <c r="Q823" s="117">
        <v>638839</v>
      </c>
      <c r="R823" s="118" t="s">
        <v>973</v>
      </c>
      <c r="S823" s="136">
        <v>18</v>
      </c>
      <c r="T823" s="85"/>
      <c r="U823" s="80" t="s">
        <v>974</v>
      </c>
      <c r="V823" s="80" t="s">
        <v>958</v>
      </c>
      <c r="W823" s="77" t="s">
        <v>975</v>
      </c>
    </row>
    <row r="824" spans="2:23" ht="72">
      <c r="B824" s="95">
        <v>7003</v>
      </c>
      <c r="C824" s="95" t="s">
        <v>1790</v>
      </c>
      <c r="D824" s="95" t="s">
        <v>1791</v>
      </c>
      <c r="E824" s="95" t="s">
        <v>1792</v>
      </c>
      <c r="F824" s="115" t="s">
        <v>2054</v>
      </c>
      <c r="G824" s="74" t="s">
        <v>1149</v>
      </c>
      <c r="H824" s="74">
        <v>0</v>
      </c>
      <c r="I824" s="74">
        <v>0</v>
      </c>
      <c r="J824" s="74">
        <v>2019</v>
      </c>
      <c r="K824" s="74">
        <v>0</v>
      </c>
      <c r="L824" s="74">
        <v>0</v>
      </c>
      <c r="M824" s="74">
        <v>2019</v>
      </c>
      <c r="N824" s="74" t="s">
        <v>955</v>
      </c>
      <c r="O824" s="80" t="s">
        <v>52</v>
      </c>
      <c r="P824" s="80" t="s">
        <v>52</v>
      </c>
      <c r="Q824" s="117">
        <v>638744</v>
      </c>
      <c r="R824" s="118" t="s">
        <v>973</v>
      </c>
      <c r="S824" s="104" t="s">
        <v>2055</v>
      </c>
      <c r="T824" s="85"/>
      <c r="U824" s="80" t="s">
        <v>974</v>
      </c>
      <c r="V824" s="80" t="s">
        <v>958</v>
      </c>
      <c r="W824" s="77" t="s">
        <v>975</v>
      </c>
    </row>
    <row r="825" spans="2:23" ht="84">
      <c r="B825" s="95">
        <v>7003</v>
      </c>
      <c r="C825" s="95" t="s">
        <v>1790</v>
      </c>
      <c r="D825" s="95" t="s">
        <v>1791</v>
      </c>
      <c r="E825" s="95" t="s">
        <v>1792</v>
      </c>
      <c r="F825" s="151" t="s">
        <v>2056</v>
      </c>
      <c r="G825" s="74" t="s">
        <v>1149</v>
      </c>
      <c r="H825" s="74">
        <v>0</v>
      </c>
      <c r="I825" s="74">
        <v>0</v>
      </c>
      <c r="J825" s="74">
        <v>2019</v>
      </c>
      <c r="K825" s="74">
        <v>0</v>
      </c>
      <c r="L825" s="74">
        <v>0</v>
      </c>
      <c r="M825" s="74">
        <v>2019</v>
      </c>
      <c r="N825" s="74" t="s">
        <v>955</v>
      </c>
      <c r="O825" s="80" t="s">
        <v>52</v>
      </c>
      <c r="P825" s="80" t="s">
        <v>52</v>
      </c>
      <c r="Q825" s="117">
        <v>638839</v>
      </c>
      <c r="R825" s="118" t="s">
        <v>973</v>
      </c>
      <c r="S825" s="152">
        <v>1552</v>
      </c>
      <c r="T825" s="85"/>
      <c r="U825" s="80" t="s">
        <v>974</v>
      </c>
      <c r="V825" s="80" t="s">
        <v>958</v>
      </c>
      <c r="W825" s="77" t="s">
        <v>975</v>
      </c>
    </row>
    <row r="826" spans="2:23" ht="72">
      <c r="B826" s="95">
        <v>7003</v>
      </c>
      <c r="C826" s="100"/>
      <c r="D826" s="95" t="s">
        <v>1791</v>
      </c>
      <c r="E826" s="95" t="s">
        <v>1932</v>
      </c>
      <c r="F826" s="115" t="s">
        <v>2057</v>
      </c>
      <c r="G826" s="87" t="s">
        <v>2058</v>
      </c>
      <c r="H826" s="105">
        <v>0</v>
      </c>
      <c r="I826" s="74">
        <v>0</v>
      </c>
      <c r="J826" s="74">
        <v>2019</v>
      </c>
      <c r="K826" s="74">
        <v>0</v>
      </c>
      <c r="L826" s="74">
        <v>0</v>
      </c>
      <c r="M826" s="74">
        <v>2019</v>
      </c>
      <c r="N826" s="74" t="s">
        <v>955</v>
      </c>
      <c r="O826" s="74" t="s">
        <v>52</v>
      </c>
      <c r="P826" s="74" t="s">
        <v>52</v>
      </c>
      <c r="Q826" s="117">
        <v>638744</v>
      </c>
      <c r="R826" s="118" t="s">
        <v>973</v>
      </c>
      <c r="S826" s="104">
        <v>25</v>
      </c>
      <c r="T826" s="74"/>
      <c r="U826" s="80" t="s">
        <v>974</v>
      </c>
      <c r="V826" s="80" t="s">
        <v>958</v>
      </c>
      <c r="W826" s="77" t="s">
        <v>975</v>
      </c>
    </row>
    <row r="827" spans="2:23" ht="72">
      <c r="B827" s="95">
        <v>7003</v>
      </c>
      <c r="C827" s="100"/>
      <c r="D827" s="95" t="s">
        <v>1791</v>
      </c>
      <c r="E827" s="95" t="s">
        <v>1932</v>
      </c>
      <c r="F827" s="115" t="s">
        <v>2059</v>
      </c>
      <c r="G827" s="87" t="s">
        <v>2058</v>
      </c>
      <c r="H827" s="105">
        <v>0</v>
      </c>
      <c r="I827" s="74">
        <v>0</v>
      </c>
      <c r="J827" s="74">
        <v>2019</v>
      </c>
      <c r="K827" s="74">
        <v>0</v>
      </c>
      <c r="L827" s="74">
        <v>0</v>
      </c>
      <c r="M827" s="74">
        <v>2019</v>
      </c>
      <c r="N827" s="74" t="s">
        <v>955</v>
      </c>
      <c r="O827" s="74" t="s">
        <v>52</v>
      </c>
      <c r="P827" s="74" t="s">
        <v>52</v>
      </c>
      <c r="Q827" s="117">
        <v>638744</v>
      </c>
      <c r="R827" s="118" t="s">
        <v>973</v>
      </c>
      <c r="S827" s="104">
        <v>23</v>
      </c>
      <c r="T827" s="74"/>
      <c r="U827" s="80" t="s">
        <v>974</v>
      </c>
      <c r="V827" s="80" t="s">
        <v>958</v>
      </c>
      <c r="W827" s="77" t="s">
        <v>975</v>
      </c>
    </row>
    <row r="828" spans="2:23">
      <c r="B828" s="99"/>
      <c r="C828" s="99"/>
      <c r="D828" s="99"/>
      <c r="E828" s="99"/>
      <c r="F828" s="148"/>
      <c r="G828" s="132"/>
    </row>
    <row r="829" spans="2:23">
      <c r="B829" s="99"/>
      <c r="C829" s="99"/>
      <c r="D829" s="99"/>
      <c r="E829" s="99"/>
      <c r="F829" s="148"/>
      <c r="G829" s="132"/>
    </row>
    <row r="830" spans="2:23">
      <c r="B830" s="99"/>
      <c r="C830" s="99"/>
      <c r="D830" s="99"/>
      <c r="E830" s="99"/>
      <c r="F830" s="148"/>
      <c r="G830" s="132"/>
    </row>
    <row r="831" spans="2:23">
      <c r="B831" s="99"/>
      <c r="C831" s="99"/>
      <c r="D831" s="99"/>
      <c r="E831" s="99"/>
      <c r="G831" s="132"/>
    </row>
    <row r="832" spans="2:23" ht="72">
      <c r="B832" s="95">
        <v>7003</v>
      </c>
      <c r="C832" s="100"/>
      <c r="D832" s="95" t="s">
        <v>1791</v>
      </c>
      <c r="E832" s="95" t="s">
        <v>1932</v>
      </c>
      <c r="F832" s="115" t="s">
        <v>2060</v>
      </c>
      <c r="G832" s="104" t="s">
        <v>2061</v>
      </c>
      <c r="H832" s="71">
        <v>0</v>
      </c>
      <c r="I832" s="71">
        <v>0</v>
      </c>
      <c r="J832" s="71">
        <v>1981</v>
      </c>
      <c r="K832" s="71">
        <v>0</v>
      </c>
      <c r="L832" s="71">
        <v>0</v>
      </c>
      <c r="M832" s="71">
        <v>1981</v>
      </c>
      <c r="N832" s="71" t="s">
        <v>955</v>
      </c>
      <c r="O832" s="71" t="s">
        <v>52</v>
      </c>
      <c r="P832" s="71" t="s">
        <v>52</v>
      </c>
      <c r="Q832" s="125">
        <v>638839</v>
      </c>
      <c r="R832" s="126" t="s">
        <v>973</v>
      </c>
      <c r="S832" s="104">
        <v>3100</v>
      </c>
      <c r="T832" s="77"/>
      <c r="U832" s="71" t="s">
        <v>974</v>
      </c>
      <c r="V832" s="71" t="s">
        <v>958</v>
      </c>
      <c r="W832" s="77" t="s">
        <v>975</v>
      </c>
    </row>
    <row r="833" spans="2:23" ht="108">
      <c r="B833" s="95">
        <v>7003</v>
      </c>
      <c r="C833" s="100"/>
      <c r="D833" s="95" t="s">
        <v>1791</v>
      </c>
      <c r="E833" s="95" t="s">
        <v>1932</v>
      </c>
      <c r="F833" s="115" t="s">
        <v>2062</v>
      </c>
      <c r="G833" s="104" t="s">
        <v>2063</v>
      </c>
      <c r="H833" s="71">
        <v>0</v>
      </c>
      <c r="I833" s="71">
        <v>0</v>
      </c>
      <c r="J833" s="71">
        <v>1997</v>
      </c>
      <c r="K833" s="71">
        <v>0</v>
      </c>
      <c r="L833" s="71">
        <v>0</v>
      </c>
      <c r="M833" s="71">
        <v>1997</v>
      </c>
      <c r="N833" s="71" t="s">
        <v>955</v>
      </c>
      <c r="O833" s="71" t="s">
        <v>52</v>
      </c>
      <c r="P833" s="71" t="s">
        <v>52</v>
      </c>
      <c r="Q833" s="125">
        <v>638839</v>
      </c>
      <c r="R833" s="126" t="s">
        <v>973</v>
      </c>
      <c r="S833" s="104">
        <v>31534</v>
      </c>
      <c r="T833" s="77"/>
      <c r="U833" s="71" t="s">
        <v>974</v>
      </c>
      <c r="V833" s="71" t="s">
        <v>958</v>
      </c>
      <c r="W833" s="77" t="s">
        <v>975</v>
      </c>
    </row>
    <row r="834" spans="2:23" ht="72">
      <c r="B834" s="95">
        <v>7003</v>
      </c>
      <c r="C834" s="100"/>
      <c r="D834" s="95" t="s">
        <v>1791</v>
      </c>
      <c r="E834" s="95" t="s">
        <v>1932</v>
      </c>
      <c r="F834" s="106" t="s">
        <v>2064</v>
      </c>
      <c r="G834" s="104" t="s">
        <v>2065</v>
      </c>
      <c r="H834" s="71">
        <v>0</v>
      </c>
      <c r="I834" s="71">
        <v>0</v>
      </c>
      <c r="J834" s="71">
        <v>1997</v>
      </c>
      <c r="K834" s="71">
        <v>0</v>
      </c>
      <c r="L834" s="71">
        <v>0</v>
      </c>
      <c r="M834" s="71">
        <v>1997</v>
      </c>
      <c r="N834" s="71" t="s">
        <v>955</v>
      </c>
      <c r="O834" s="71">
        <v>1</v>
      </c>
      <c r="P834" s="71">
        <v>1</v>
      </c>
      <c r="Q834" s="71" t="s">
        <v>956</v>
      </c>
      <c r="R834" s="71" t="s">
        <v>52</v>
      </c>
      <c r="S834" s="71">
        <v>54</v>
      </c>
      <c r="T834" s="71"/>
      <c r="U834" s="71" t="s">
        <v>957</v>
      </c>
      <c r="V834" s="71" t="s">
        <v>958</v>
      </c>
      <c r="W834" s="77" t="s">
        <v>959</v>
      </c>
    </row>
    <row r="835" spans="2:23" ht="144">
      <c r="B835" s="95">
        <v>7003</v>
      </c>
      <c r="C835" s="100"/>
      <c r="D835" s="95" t="s">
        <v>1791</v>
      </c>
      <c r="E835" s="95" t="s">
        <v>1932</v>
      </c>
      <c r="F835" s="77" t="s">
        <v>2066</v>
      </c>
      <c r="G835" s="77" t="s">
        <v>2067</v>
      </c>
      <c r="H835" s="77">
        <v>0</v>
      </c>
      <c r="I835" s="77">
        <v>0</v>
      </c>
      <c r="J835" s="77">
        <v>1998</v>
      </c>
      <c r="K835" s="77">
        <v>0</v>
      </c>
      <c r="L835" s="77">
        <v>0</v>
      </c>
      <c r="M835" s="77">
        <v>1999</v>
      </c>
      <c r="N835" s="77" t="s">
        <v>955</v>
      </c>
      <c r="O835" s="77">
        <v>2</v>
      </c>
      <c r="P835" s="77">
        <v>1</v>
      </c>
      <c r="Q835" s="77" t="s">
        <v>967</v>
      </c>
      <c r="R835" s="77" t="s">
        <v>52</v>
      </c>
      <c r="S835" s="77">
        <v>468</v>
      </c>
      <c r="T835" s="77"/>
      <c r="U835" s="71" t="s">
        <v>957</v>
      </c>
      <c r="V835" s="71" t="s">
        <v>958</v>
      </c>
      <c r="W835" s="77" t="s">
        <v>959</v>
      </c>
    </row>
    <row r="836" spans="2:23" ht="96">
      <c r="B836" s="95">
        <v>7003</v>
      </c>
      <c r="C836" s="95" t="s">
        <v>1790</v>
      </c>
      <c r="D836" s="95" t="s">
        <v>1791</v>
      </c>
      <c r="E836" s="95" t="s">
        <v>1792</v>
      </c>
      <c r="F836" s="119" t="s">
        <v>2068</v>
      </c>
      <c r="G836" s="74" t="s">
        <v>2069</v>
      </c>
      <c r="H836" s="80">
        <v>0</v>
      </c>
      <c r="I836" s="80">
        <v>0</v>
      </c>
      <c r="J836" s="80">
        <v>2000</v>
      </c>
      <c r="K836" s="80">
        <v>0</v>
      </c>
      <c r="L836" s="80">
        <v>0</v>
      </c>
      <c r="M836" s="80">
        <v>2000</v>
      </c>
      <c r="N836" s="80" t="s">
        <v>955</v>
      </c>
      <c r="O836" s="80" t="s">
        <v>52</v>
      </c>
      <c r="P836" s="80" t="s">
        <v>52</v>
      </c>
      <c r="Q836" s="117">
        <v>638839</v>
      </c>
      <c r="R836" s="118" t="s">
        <v>973</v>
      </c>
      <c r="S836" s="105">
        <v>6354</v>
      </c>
      <c r="T836" s="74"/>
      <c r="U836" s="80" t="s">
        <v>974</v>
      </c>
      <c r="V836" s="80" t="s">
        <v>958</v>
      </c>
      <c r="W836" s="77" t="s">
        <v>975</v>
      </c>
    </row>
    <row r="837" spans="2:23" ht="84">
      <c r="B837" s="95">
        <v>7003</v>
      </c>
      <c r="C837" s="95" t="s">
        <v>1790</v>
      </c>
      <c r="D837" s="95" t="s">
        <v>1791</v>
      </c>
      <c r="E837" s="95" t="s">
        <v>1792</v>
      </c>
      <c r="F837" s="115" t="s">
        <v>2070</v>
      </c>
      <c r="G837" s="74" t="s">
        <v>2069</v>
      </c>
      <c r="H837" s="80">
        <v>0</v>
      </c>
      <c r="I837" s="80">
        <v>0</v>
      </c>
      <c r="J837" s="80">
        <v>2001</v>
      </c>
      <c r="K837" s="80">
        <v>0</v>
      </c>
      <c r="L837" s="80">
        <v>0</v>
      </c>
      <c r="M837" s="80">
        <v>2001</v>
      </c>
      <c r="N837" s="80" t="s">
        <v>955</v>
      </c>
      <c r="O837" s="80" t="s">
        <v>52</v>
      </c>
      <c r="P837" s="80" t="s">
        <v>52</v>
      </c>
      <c r="Q837" s="117">
        <v>638839</v>
      </c>
      <c r="R837" s="118" t="s">
        <v>973</v>
      </c>
      <c r="S837" s="104">
        <v>14969</v>
      </c>
      <c r="T837" s="74"/>
      <c r="U837" s="80" t="s">
        <v>974</v>
      </c>
      <c r="V837" s="80" t="s">
        <v>958</v>
      </c>
      <c r="W837" s="77" t="s">
        <v>975</v>
      </c>
    </row>
    <row r="838" spans="2:23" ht="72">
      <c r="B838" s="95">
        <v>7003</v>
      </c>
      <c r="C838" s="100"/>
      <c r="D838" s="95" t="s">
        <v>1791</v>
      </c>
      <c r="E838" s="95" t="s">
        <v>1932</v>
      </c>
      <c r="F838" s="126" t="s">
        <v>2071</v>
      </c>
      <c r="G838" s="74" t="s">
        <v>2069</v>
      </c>
      <c r="H838" s="83">
        <v>0</v>
      </c>
      <c r="I838" s="83">
        <v>0</v>
      </c>
      <c r="J838" s="83">
        <v>2001</v>
      </c>
      <c r="K838" s="83">
        <v>0</v>
      </c>
      <c r="L838" s="83">
        <v>0</v>
      </c>
      <c r="M838" s="83">
        <v>2001</v>
      </c>
      <c r="N838" s="83" t="s">
        <v>955</v>
      </c>
      <c r="O838" s="83">
        <v>3</v>
      </c>
      <c r="P838" s="83">
        <v>1</v>
      </c>
      <c r="Q838" s="83" t="s">
        <v>967</v>
      </c>
      <c r="R838" s="83" t="s">
        <v>52</v>
      </c>
      <c r="S838" s="83">
        <v>120</v>
      </c>
      <c r="T838" s="83"/>
      <c r="U838" s="74" t="s">
        <v>957</v>
      </c>
      <c r="V838" s="75" t="s">
        <v>958</v>
      </c>
      <c r="W838" s="76" t="s">
        <v>959</v>
      </c>
    </row>
    <row r="839" spans="2:23" ht="84">
      <c r="B839" s="95">
        <v>7003</v>
      </c>
      <c r="C839" s="100"/>
      <c r="D839" s="95" t="s">
        <v>1791</v>
      </c>
      <c r="E839" s="95" t="s">
        <v>1932</v>
      </c>
      <c r="F839" s="112" t="s">
        <v>2072</v>
      </c>
      <c r="G839" s="104" t="s">
        <v>2073</v>
      </c>
      <c r="H839" s="83">
        <v>0</v>
      </c>
      <c r="I839" s="83">
        <v>0</v>
      </c>
      <c r="J839" s="83">
        <v>2002</v>
      </c>
      <c r="K839" s="83">
        <v>0</v>
      </c>
      <c r="L839" s="83">
        <v>0</v>
      </c>
      <c r="M839" s="83">
        <v>2002</v>
      </c>
      <c r="N839" s="83" t="s">
        <v>955</v>
      </c>
      <c r="O839" s="83">
        <v>1</v>
      </c>
      <c r="P839" s="83">
        <v>1</v>
      </c>
      <c r="Q839" s="83" t="s">
        <v>956</v>
      </c>
      <c r="R839" s="83" t="s">
        <v>52</v>
      </c>
      <c r="S839" s="83">
        <v>127</v>
      </c>
      <c r="T839" s="83"/>
      <c r="U839" s="74" t="s">
        <v>957</v>
      </c>
      <c r="V839" s="75" t="s">
        <v>958</v>
      </c>
      <c r="W839" s="76" t="s">
        <v>959</v>
      </c>
    </row>
    <row r="840" spans="2:23" ht="120">
      <c r="B840" s="95">
        <v>7003</v>
      </c>
      <c r="C840" s="100"/>
      <c r="D840" s="95" t="s">
        <v>1791</v>
      </c>
      <c r="E840" s="95" t="s">
        <v>1932</v>
      </c>
      <c r="F840" s="115" t="s">
        <v>2074</v>
      </c>
      <c r="G840" s="77" t="s">
        <v>2075</v>
      </c>
      <c r="H840" s="80">
        <v>0</v>
      </c>
      <c r="I840" s="80">
        <v>0</v>
      </c>
      <c r="J840" s="80">
        <v>2004</v>
      </c>
      <c r="K840" s="80">
        <v>0</v>
      </c>
      <c r="L840" s="80">
        <v>0</v>
      </c>
      <c r="M840" s="80">
        <v>2004</v>
      </c>
      <c r="N840" s="80" t="s">
        <v>955</v>
      </c>
      <c r="O840" s="80" t="s">
        <v>52</v>
      </c>
      <c r="P840" s="80" t="s">
        <v>52</v>
      </c>
      <c r="Q840" s="117">
        <v>638839</v>
      </c>
      <c r="R840" s="118" t="s">
        <v>973</v>
      </c>
      <c r="S840" s="104">
        <v>5016</v>
      </c>
      <c r="T840" s="74"/>
      <c r="U840" s="80" t="s">
        <v>974</v>
      </c>
      <c r="V840" s="80" t="s">
        <v>958</v>
      </c>
      <c r="W840" s="77" t="s">
        <v>975</v>
      </c>
    </row>
    <row r="841" spans="2:23" ht="120">
      <c r="B841" s="95">
        <v>7003</v>
      </c>
      <c r="C841" s="100"/>
      <c r="D841" s="95" t="s">
        <v>1791</v>
      </c>
      <c r="E841" s="95" t="s">
        <v>1932</v>
      </c>
      <c r="F841" s="111" t="s">
        <v>2076</v>
      </c>
      <c r="G841" s="74" t="s">
        <v>2077</v>
      </c>
      <c r="H841" s="80">
        <v>0</v>
      </c>
      <c r="I841" s="80">
        <v>4</v>
      </c>
      <c r="J841" s="80">
        <v>2004</v>
      </c>
      <c r="K841" s="80">
        <v>0</v>
      </c>
      <c r="L841" s="80">
        <v>4</v>
      </c>
      <c r="M841" s="80">
        <v>2004</v>
      </c>
      <c r="N841" s="80" t="s">
        <v>955</v>
      </c>
      <c r="O841" s="80">
        <v>1</v>
      </c>
      <c r="P841" s="80">
        <v>3</v>
      </c>
      <c r="Q841" s="82" t="s">
        <v>2078</v>
      </c>
      <c r="R841" s="80" t="s">
        <v>52</v>
      </c>
      <c r="S841" s="74">
        <v>127</v>
      </c>
      <c r="T841" s="74"/>
      <c r="U841" s="80" t="s">
        <v>957</v>
      </c>
      <c r="V841" s="80" t="s">
        <v>958</v>
      </c>
      <c r="W841" s="77" t="s">
        <v>959</v>
      </c>
    </row>
    <row r="842" spans="2:23" ht="72">
      <c r="B842" s="95">
        <v>7003</v>
      </c>
      <c r="C842" s="100"/>
      <c r="D842" s="95" t="s">
        <v>1791</v>
      </c>
      <c r="E842" s="95" t="s">
        <v>1932</v>
      </c>
      <c r="F842" s="146" t="s">
        <v>2079</v>
      </c>
      <c r="G842" s="74" t="s">
        <v>2080</v>
      </c>
      <c r="H842" s="74">
        <v>0</v>
      </c>
      <c r="I842" s="74">
        <v>2</v>
      </c>
      <c r="J842" s="74">
        <v>2004</v>
      </c>
      <c r="K842" s="74">
        <v>0</v>
      </c>
      <c r="L842" s="74">
        <v>2</v>
      </c>
      <c r="M842" s="74">
        <v>2004</v>
      </c>
      <c r="N842" s="74" t="s">
        <v>955</v>
      </c>
      <c r="O842" s="74">
        <v>2</v>
      </c>
      <c r="P842" s="74">
        <v>1</v>
      </c>
      <c r="Q842" s="74" t="s">
        <v>970</v>
      </c>
      <c r="R842" s="74" t="s">
        <v>52</v>
      </c>
      <c r="S842" s="74">
        <v>48</v>
      </c>
      <c r="T842" s="74"/>
      <c r="U842" s="80" t="s">
        <v>957</v>
      </c>
      <c r="V842" s="80" t="s">
        <v>958</v>
      </c>
      <c r="W842" s="77" t="s">
        <v>959</v>
      </c>
    </row>
    <row r="843" spans="2:23" ht="72">
      <c r="B843" s="95">
        <v>7003</v>
      </c>
      <c r="C843" s="100"/>
      <c r="D843" s="95" t="s">
        <v>1791</v>
      </c>
      <c r="E843" s="95" t="s">
        <v>1932</v>
      </c>
      <c r="F843" s="115" t="s">
        <v>2081</v>
      </c>
      <c r="G843" s="74" t="s">
        <v>2082</v>
      </c>
      <c r="H843" s="80">
        <v>0</v>
      </c>
      <c r="I843" s="80">
        <v>0</v>
      </c>
      <c r="J843" s="80">
        <v>2005</v>
      </c>
      <c r="K843" s="80">
        <v>0</v>
      </c>
      <c r="L843" s="80">
        <v>0</v>
      </c>
      <c r="M843" s="80">
        <v>2005</v>
      </c>
      <c r="N843" s="80" t="s">
        <v>955</v>
      </c>
      <c r="O843" s="80" t="s">
        <v>52</v>
      </c>
      <c r="P843" s="80" t="s">
        <v>52</v>
      </c>
      <c r="Q843" s="117">
        <v>638839</v>
      </c>
      <c r="R843" s="118" t="s">
        <v>973</v>
      </c>
      <c r="S843" s="104">
        <v>1942</v>
      </c>
      <c r="T843" s="74"/>
      <c r="U843" s="80" t="s">
        <v>974</v>
      </c>
      <c r="V843" s="80" t="s">
        <v>958</v>
      </c>
      <c r="W843" s="77" t="s">
        <v>975</v>
      </c>
    </row>
    <row r="844" spans="2:23" ht="72">
      <c r="B844" s="95">
        <v>7003</v>
      </c>
      <c r="C844" s="100"/>
      <c r="D844" s="95" t="s">
        <v>1791</v>
      </c>
      <c r="E844" s="95" t="s">
        <v>1932</v>
      </c>
      <c r="F844" s="146" t="s">
        <v>2083</v>
      </c>
      <c r="G844" s="74" t="s">
        <v>2080</v>
      </c>
      <c r="H844" s="74">
        <v>0</v>
      </c>
      <c r="I844" s="74">
        <v>7</v>
      </c>
      <c r="J844" s="74">
        <v>2005</v>
      </c>
      <c r="K844" s="74">
        <v>0</v>
      </c>
      <c r="L844" s="74">
        <v>7</v>
      </c>
      <c r="M844" s="74">
        <v>2005</v>
      </c>
      <c r="N844" s="74" t="s">
        <v>955</v>
      </c>
      <c r="O844" s="74">
        <v>2</v>
      </c>
      <c r="P844" s="74">
        <v>2</v>
      </c>
      <c r="Q844" s="74" t="s">
        <v>970</v>
      </c>
      <c r="R844" s="74" t="s">
        <v>52</v>
      </c>
      <c r="S844" s="74">
        <v>119</v>
      </c>
      <c r="T844" s="74"/>
      <c r="U844" s="80" t="s">
        <v>957</v>
      </c>
      <c r="V844" s="80" t="s">
        <v>958</v>
      </c>
      <c r="W844" s="77" t="s">
        <v>959</v>
      </c>
    </row>
    <row r="845" spans="2:23" ht="72">
      <c r="B845" s="95">
        <v>7003</v>
      </c>
      <c r="C845" s="100"/>
      <c r="D845" s="95" t="s">
        <v>1791</v>
      </c>
      <c r="E845" s="95" t="s">
        <v>1932</v>
      </c>
      <c r="F845" s="146" t="s">
        <v>2084</v>
      </c>
      <c r="G845" s="74" t="s">
        <v>2080</v>
      </c>
      <c r="H845" s="74">
        <v>0</v>
      </c>
      <c r="I845" s="74">
        <v>0</v>
      </c>
      <c r="J845" s="74">
        <v>2006</v>
      </c>
      <c r="K845" s="74">
        <v>0</v>
      </c>
      <c r="L845" s="74">
        <v>0</v>
      </c>
      <c r="M845" s="74">
        <v>2006</v>
      </c>
      <c r="N845" s="74" t="s">
        <v>955</v>
      </c>
      <c r="O845" s="74">
        <v>2</v>
      </c>
      <c r="P845" s="74">
        <v>1</v>
      </c>
      <c r="Q845" s="74" t="s">
        <v>970</v>
      </c>
      <c r="R845" s="74" t="s">
        <v>52</v>
      </c>
      <c r="S845" s="74">
        <v>166</v>
      </c>
      <c r="T845" s="74"/>
      <c r="U845" s="80" t="s">
        <v>957</v>
      </c>
      <c r="V845" s="80" t="s">
        <v>958</v>
      </c>
      <c r="W845" s="77" t="s">
        <v>959</v>
      </c>
    </row>
    <row r="846" spans="2:23" ht="120">
      <c r="B846" s="95">
        <v>7003</v>
      </c>
      <c r="C846" s="100"/>
      <c r="D846" s="95" t="s">
        <v>1791</v>
      </c>
      <c r="E846" s="95" t="s">
        <v>1932</v>
      </c>
      <c r="F846" s="115" t="s">
        <v>2085</v>
      </c>
      <c r="G846" s="74" t="s">
        <v>2086</v>
      </c>
      <c r="H846" s="80">
        <v>0</v>
      </c>
      <c r="I846" s="80">
        <v>0</v>
      </c>
      <c r="J846" s="80">
        <v>2007</v>
      </c>
      <c r="K846" s="80">
        <v>0</v>
      </c>
      <c r="L846" s="80">
        <v>0</v>
      </c>
      <c r="M846" s="80">
        <v>2007</v>
      </c>
      <c r="N846" s="80" t="s">
        <v>955</v>
      </c>
      <c r="O846" s="80" t="s">
        <v>52</v>
      </c>
      <c r="P846" s="80" t="s">
        <v>52</v>
      </c>
      <c r="Q846" s="117">
        <v>638839</v>
      </c>
      <c r="R846" s="118" t="s">
        <v>973</v>
      </c>
      <c r="S846" s="104">
        <v>185</v>
      </c>
      <c r="T846" s="74"/>
      <c r="U846" s="80" t="s">
        <v>974</v>
      </c>
      <c r="V846" s="80" t="s">
        <v>958</v>
      </c>
      <c r="W846" s="77" t="s">
        <v>975</v>
      </c>
    </row>
    <row r="847" spans="2:23" ht="120">
      <c r="B847" s="95">
        <v>7003</v>
      </c>
      <c r="C847" s="100"/>
      <c r="D847" s="95" t="s">
        <v>1791</v>
      </c>
      <c r="E847" s="95" t="s">
        <v>1932</v>
      </c>
      <c r="F847" s="115" t="s">
        <v>2087</v>
      </c>
      <c r="G847" s="74" t="s">
        <v>1352</v>
      </c>
      <c r="H847" s="80">
        <v>0</v>
      </c>
      <c r="I847" s="80">
        <v>0</v>
      </c>
      <c r="J847" s="80">
        <v>2007</v>
      </c>
      <c r="K847" s="80">
        <v>0</v>
      </c>
      <c r="L847" s="80">
        <v>0</v>
      </c>
      <c r="M847" s="80">
        <v>2007</v>
      </c>
      <c r="N847" s="80" t="s">
        <v>955</v>
      </c>
      <c r="O847" s="80" t="s">
        <v>52</v>
      </c>
      <c r="P847" s="80" t="s">
        <v>52</v>
      </c>
      <c r="Q847" s="117">
        <v>638839</v>
      </c>
      <c r="R847" s="118" t="s">
        <v>973</v>
      </c>
      <c r="S847" s="104">
        <v>247</v>
      </c>
      <c r="T847" s="74"/>
      <c r="U847" s="80" t="s">
        <v>974</v>
      </c>
      <c r="V847" s="80" t="s">
        <v>958</v>
      </c>
      <c r="W847" s="77" t="s">
        <v>975</v>
      </c>
    </row>
    <row r="848" spans="2:23" ht="120">
      <c r="B848" s="95">
        <v>7003</v>
      </c>
      <c r="C848" s="100"/>
      <c r="D848" s="95" t="s">
        <v>1791</v>
      </c>
      <c r="E848" s="95" t="s">
        <v>1932</v>
      </c>
      <c r="F848" s="106" t="s">
        <v>2088</v>
      </c>
      <c r="G848" s="74" t="s">
        <v>2089</v>
      </c>
      <c r="H848" s="74">
        <v>0</v>
      </c>
      <c r="I848" s="74">
        <v>0</v>
      </c>
      <c r="J848" s="74">
        <v>2009</v>
      </c>
      <c r="K848" s="74">
        <v>0</v>
      </c>
      <c r="L848" s="74">
        <v>0</v>
      </c>
      <c r="M848" s="74">
        <v>2009</v>
      </c>
      <c r="N848" s="74" t="s">
        <v>955</v>
      </c>
      <c r="O848" s="74">
        <v>1</v>
      </c>
      <c r="P848" s="74">
        <v>1</v>
      </c>
      <c r="Q848" s="74" t="s">
        <v>956</v>
      </c>
      <c r="R848" s="74" t="s">
        <v>52</v>
      </c>
      <c r="S848" s="74">
        <v>109</v>
      </c>
      <c r="T848" s="74"/>
      <c r="U848" s="80" t="s">
        <v>957</v>
      </c>
      <c r="V848" s="80" t="s">
        <v>958</v>
      </c>
      <c r="W848" s="77" t="s">
        <v>959</v>
      </c>
    </row>
    <row r="849" spans="2:23" ht="84">
      <c r="B849" s="95">
        <v>7003</v>
      </c>
      <c r="C849" s="100"/>
      <c r="D849" s="95" t="s">
        <v>1791</v>
      </c>
      <c r="E849" s="95" t="s">
        <v>1932</v>
      </c>
      <c r="F849" s="146" t="s">
        <v>2090</v>
      </c>
      <c r="G849" s="74" t="s">
        <v>2089</v>
      </c>
      <c r="H849" s="74">
        <v>21</v>
      </c>
      <c r="I849" s="74">
        <v>9</v>
      </c>
      <c r="J849" s="74">
        <v>2009</v>
      </c>
      <c r="K849" s="74">
        <v>21</v>
      </c>
      <c r="L849" s="74">
        <v>9</v>
      </c>
      <c r="M849" s="74">
        <v>2009</v>
      </c>
      <c r="N849" s="74" t="s">
        <v>955</v>
      </c>
      <c r="O849" s="74">
        <v>1</v>
      </c>
      <c r="P849" s="74">
        <v>1</v>
      </c>
      <c r="Q849" s="74" t="s">
        <v>998</v>
      </c>
      <c r="R849" s="74" t="s">
        <v>52</v>
      </c>
      <c r="S849" s="74">
        <v>14</v>
      </c>
      <c r="T849" s="74"/>
      <c r="U849" s="80" t="s">
        <v>957</v>
      </c>
      <c r="V849" s="80" t="s">
        <v>958</v>
      </c>
      <c r="W849" s="77" t="s">
        <v>959</v>
      </c>
    </row>
    <row r="850" spans="2:23" ht="72">
      <c r="B850" s="95">
        <v>7003</v>
      </c>
      <c r="C850" s="100"/>
      <c r="D850" s="95" t="s">
        <v>1791</v>
      </c>
      <c r="E850" s="95" t="s">
        <v>1932</v>
      </c>
      <c r="F850" s="111" t="s">
        <v>2091</v>
      </c>
      <c r="G850" s="74" t="s">
        <v>2089</v>
      </c>
      <c r="H850" s="74">
        <v>21</v>
      </c>
      <c r="I850" s="74">
        <v>9</v>
      </c>
      <c r="J850" s="74">
        <v>2009</v>
      </c>
      <c r="K850" s="74">
        <v>21</v>
      </c>
      <c r="L850" s="74">
        <v>9</v>
      </c>
      <c r="M850" s="74">
        <v>2009</v>
      </c>
      <c r="N850" s="74" t="s">
        <v>955</v>
      </c>
      <c r="O850" s="74">
        <v>1</v>
      </c>
      <c r="P850" s="74">
        <v>1</v>
      </c>
      <c r="Q850" s="74" t="s">
        <v>998</v>
      </c>
      <c r="R850" s="74" t="s">
        <v>52</v>
      </c>
      <c r="S850" s="74">
        <v>14</v>
      </c>
      <c r="T850" s="74"/>
      <c r="U850" s="80" t="s">
        <v>957</v>
      </c>
      <c r="V850" s="80" t="s">
        <v>958</v>
      </c>
      <c r="W850" s="77" t="s">
        <v>959</v>
      </c>
    </row>
    <row r="851" spans="2:23" ht="84">
      <c r="B851" s="95">
        <v>7003</v>
      </c>
      <c r="C851" s="100"/>
      <c r="D851" s="95" t="s">
        <v>1791</v>
      </c>
      <c r="E851" s="95" t="s">
        <v>1932</v>
      </c>
      <c r="F851" s="104" t="s">
        <v>2092</v>
      </c>
      <c r="G851" s="104" t="s">
        <v>2093</v>
      </c>
      <c r="H851" s="74">
        <v>0</v>
      </c>
      <c r="I851" s="74">
        <v>0</v>
      </c>
      <c r="J851" s="74">
        <v>2009</v>
      </c>
      <c r="K851" s="74">
        <v>0</v>
      </c>
      <c r="L851" s="74">
        <v>0</v>
      </c>
      <c r="M851" s="74">
        <v>2009</v>
      </c>
      <c r="N851" s="74" t="s">
        <v>955</v>
      </c>
      <c r="O851" s="74">
        <v>1</v>
      </c>
      <c r="P851" s="74">
        <v>1</v>
      </c>
      <c r="Q851" s="74" t="s">
        <v>956</v>
      </c>
      <c r="R851" s="74" t="s">
        <v>52</v>
      </c>
      <c r="S851" s="74">
        <v>249</v>
      </c>
      <c r="T851" s="74"/>
      <c r="U851" s="80" t="s">
        <v>957</v>
      </c>
      <c r="V851" s="80" t="s">
        <v>958</v>
      </c>
      <c r="W851" s="77" t="s">
        <v>959</v>
      </c>
    </row>
    <row r="852" spans="2:23" ht="72">
      <c r="B852" s="95">
        <v>7003</v>
      </c>
      <c r="C852" s="100"/>
      <c r="D852" s="95" t="s">
        <v>1791</v>
      </c>
      <c r="E852" s="95" t="s">
        <v>1932</v>
      </c>
      <c r="F852" s="106" t="s">
        <v>2094</v>
      </c>
      <c r="G852" s="104" t="s">
        <v>2095</v>
      </c>
      <c r="H852" s="74">
        <v>0</v>
      </c>
      <c r="I852" s="74">
        <v>0</v>
      </c>
      <c r="J852" s="74">
        <v>2009</v>
      </c>
      <c r="K852" s="74">
        <v>0</v>
      </c>
      <c r="L852" s="74">
        <v>0</v>
      </c>
      <c r="M852" s="74">
        <v>2009</v>
      </c>
      <c r="N852" s="74" t="s">
        <v>955</v>
      </c>
      <c r="O852" s="74">
        <v>1</v>
      </c>
      <c r="P852" s="74">
        <v>1</v>
      </c>
      <c r="Q852" s="74" t="s">
        <v>956</v>
      </c>
      <c r="R852" s="74" t="s">
        <v>52</v>
      </c>
      <c r="S852" s="74">
        <v>120</v>
      </c>
      <c r="T852" s="74"/>
      <c r="U852" s="80" t="s">
        <v>957</v>
      </c>
      <c r="V852" s="80" t="s">
        <v>958</v>
      </c>
      <c r="W852" s="77" t="s">
        <v>959</v>
      </c>
    </row>
    <row r="853" spans="2:23" ht="72">
      <c r="B853" s="95">
        <v>7003</v>
      </c>
      <c r="C853" s="95" t="s">
        <v>1790</v>
      </c>
      <c r="D853" s="95" t="s">
        <v>1791</v>
      </c>
      <c r="E853" s="95" t="s">
        <v>1932</v>
      </c>
      <c r="F853" s="115" t="s">
        <v>2096</v>
      </c>
      <c r="G853" s="74" t="s">
        <v>2097</v>
      </c>
      <c r="H853" s="80">
        <v>0</v>
      </c>
      <c r="I853" s="80">
        <v>0</v>
      </c>
      <c r="J853" s="80">
        <v>2011</v>
      </c>
      <c r="K853" s="80">
        <v>0</v>
      </c>
      <c r="L853" s="80">
        <v>0</v>
      </c>
      <c r="M853" s="80">
        <v>2011</v>
      </c>
      <c r="N853" s="80" t="s">
        <v>955</v>
      </c>
      <c r="O853" s="80" t="s">
        <v>52</v>
      </c>
      <c r="P853" s="80" t="s">
        <v>52</v>
      </c>
      <c r="Q853" s="117">
        <v>638839</v>
      </c>
      <c r="R853" s="118" t="s">
        <v>973</v>
      </c>
      <c r="S853" s="104">
        <v>2787</v>
      </c>
      <c r="T853" s="74"/>
      <c r="U853" s="80" t="s">
        <v>974</v>
      </c>
      <c r="V853" s="80" t="s">
        <v>958</v>
      </c>
      <c r="W853" s="77" t="s">
        <v>975</v>
      </c>
    </row>
    <row r="854" spans="2:23" ht="84">
      <c r="B854" s="95">
        <v>7003</v>
      </c>
      <c r="C854" s="95" t="s">
        <v>1790</v>
      </c>
      <c r="D854" s="95" t="s">
        <v>1791</v>
      </c>
      <c r="E854" s="95" t="s">
        <v>1932</v>
      </c>
      <c r="F854" s="115" t="s">
        <v>2098</v>
      </c>
      <c r="G854" s="74" t="s">
        <v>2097</v>
      </c>
      <c r="H854" s="80">
        <v>0</v>
      </c>
      <c r="I854" s="80">
        <v>0</v>
      </c>
      <c r="J854" s="80">
        <v>2012</v>
      </c>
      <c r="K854" s="80">
        <v>0</v>
      </c>
      <c r="L854" s="80">
        <v>0</v>
      </c>
      <c r="M854" s="80">
        <v>2012</v>
      </c>
      <c r="N854" s="80" t="s">
        <v>955</v>
      </c>
      <c r="O854" s="80" t="s">
        <v>52</v>
      </c>
      <c r="P854" s="80" t="s">
        <v>52</v>
      </c>
      <c r="Q854" s="117">
        <v>638839</v>
      </c>
      <c r="R854" s="118" t="s">
        <v>973</v>
      </c>
      <c r="S854" s="104">
        <v>5338</v>
      </c>
      <c r="T854" s="74"/>
      <c r="U854" s="80" t="s">
        <v>974</v>
      </c>
      <c r="V854" s="80" t="s">
        <v>958</v>
      </c>
      <c r="W854" s="77" t="s">
        <v>975</v>
      </c>
    </row>
    <row r="855" spans="2:23" ht="72">
      <c r="B855" s="95">
        <v>7003</v>
      </c>
      <c r="C855" s="95" t="s">
        <v>1790</v>
      </c>
      <c r="D855" s="95" t="s">
        <v>1791</v>
      </c>
      <c r="E855" s="95" t="s">
        <v>1932</v>
      </c>
      <c r="F855" s="106" t="s">
        <v>2099</v>
      </c>
      <c r="G855" s="104" t="s">
        <v>2100</v>
      </c>
      <c r="H855" s="74">
        <v>0</v>
      </c>
      <c r="I855" s="74">
        <v>1</v>
      </c>
      <c r="J855" s="74">
        <v>2014</v>
      </c>
      <c r="K855" s="74">
        <v>0</v>
      </c>
      <c r="L855" s="74">
        <v>12</v>
      </c>
      <c r="M855" s="74">
        <v>2014</v>
      </c>
      <c r="N855" s="74" t="s">
        <v>955</v>
      </c>
      <c r="O855" s="74">
        <v>1</v>
      </c>
      <c r="P855" s="74">
        <v>1</v>
      </c>
      <c r="Q855" s="74" t="s">
        <v>967</v>
      </c>
      <c r="R855" s="74" t="s">
        <v>52</v>
      </c>
      <c r="S855" s="74"/>
      <c r="T855" s="74"/>
      <c r="U855" s="80" t="s">
        <v>957</v>
      </c>
      <c r="V855" s="80" t="s">
        <v>958</v>
      </c>
      <c r="W855" s="77" t="s">
        <v>959</v>
      </c>
    </row>
    <row r="856" spans="2:23" ht="108">
      <c r="B856" s="95">
        <v>7003</v>
      </c>
      <c r="C856" s="100"/>
      <c r="D856" s="95" t="s">
        <v>1791</v>
      </c>
      <c r="E856" s="95" t="s">
        <v>1932</v>
      </c>
      <c r="F856" s="115" t="s">
        <v>2101</v>
      </c>
      <c r="G856" s="105" t="s">
        <v>2102</v>
      </c>
      <c r="H856" s="105">
        <v>0</v>
      </c>
      <c r="I856" s="74">
        <v>0</v>
      </c>
      <c r="J856" s="74">
        <v>2014</v>
      </c>
      <c r="K856" s="74">
        <v>0</v>
      </c>
      <c r="L856" s="74">
        <v>0</v>
      </c>
      <c r="M856" s="74">
        <v>2014</v>
      </c>
      <c r="N856" s="74" t="s">
        <v>955</v>
      </c>
      <c r="O856" s="74" t="s">
        <v>52</v>
      </c>
      <c r="P856" s="74" t="s">
        <v>52</v>
      </c>
      <c r="Q856" s="117">
        <v>638839</v>
      </c>
      <c r="R856" s="118" t="s">
        <v>973</v>
      </c>
      <c r="S856" s="104">
        <v>26074</v>
      </c>
      <c r="T856" s="74"/>
      <c r="U856" s="80" t="s">
        <v>974</v>
      </c>
      <c r="V856" s="80" t="s">
        <v>958</v>
      </c>
      <c r="W856" s="77" t="s">
        <v>975</v>
      </c>
    </row>
    <row r="857" spans="2:23" ht="84">
      <c r="B857" s="95">
        <v>7003</v>
      </c>
      <c r="C857" s="95" t="s">
        <v>1790</v>
      </c>
      <c r="D857" s="95" t="s">
        <v>1791</v>
      </c>
      <c r="E857" s="95" t="s">
        <v>1932</v>
      </c>
      <c r="F857" s="115" t="s">
        <v>2103</v>
      </c>
      <c r="G857" s="74" t="s">
        <v>1993</v>
      </c>
      <c r="H857" s="80">
        <v>0</v>
      </c>
      <c r="I857" s="80">
        <v>0</v>
      </c>
      <c r="J857" s="80">
        <v>2014</v>
      </c>
      <c r="K857" s="80">
        <v>0</v>
      </c>
      <c r="L857" s="80">
        <v>0</v>
      </c>
      <c r="M857" s="80">
        <v>2014</v>
      </c>
      <c r="N857" s="80" t="s">
        <v>955</v>
      </c>
      <c r="O857" s="80" t="s">
        <v>52</v>
      </c>
      <c r="P857" s="80" t="s">
        <v>52</v>
      </c>
      <c r="Q857" s="117">
        <v>638839</v>
      </c>
      <c r="R857" s="118" t="s">
        <v>973</v>
      </c>
      <c r="S857" s="104">
        <v>647</v>
      </c>
      <c r="T857" s="74"/>
      <c r="U857" s="80" t="s">
        <v>974</v>
      </c>
      <c r="V857" s="80" t="s">
        <v>958</v>
      </c>
      <c r="W857" s="77" t="s">
        <v>975</v>
      </c>
    </row>
    <row r="858" spans="2:23" ht="72">
      <c r="B858" s="95">
        <v>7003</v>
      </c>
      <c r="C858" s="95" t="s">
        <v>1790</v>
      </c>
      <c r="D858" s="95" t="s">
        <v>1791</v>
      </c>
      <c r="E858" s="95" t="s">
        <v>1932</v>
      </c>
      <c r="F858" s="115" t="s">
        <v>2104</v>
      </c>
      <c r="G858" s="74" t="s">
        <v>2105</v>
      </c>
      <c r="H858" s="80">
        <v>0</v>
      </c>
      <c r="I858" s="80">
        <v>0</v>
      </c>
      <c r="J858" s="80">
        <v>2014</v>
      </c>
      <c r="K858" s="80">
        <v>0</v>
      </c>
      <c r="L858" s="80">
        <v>0</v>
      </c>
      <c r="M858" s="80">
        <v>2014</v>
      </c>
      <c r="N858" s="80" t="s">
        <v>955</v>
      </c>
      <c r="O858" s="80" t="s">
        <v>52</v>
      </c>
      <c r="P858" s="80" t="s">
        <v>52</v>
      </c>
      <c r="Q858" s="117">
        <v>638839</v>
      </c>
      <c r="R858" s="118" t="s">
        <v>973</v>
      </c>
      <c r="S858" s="104">
        <v>1013</v>
      </c>
      <c r="T858" s="74"/>
      <c r="U858" s="80" t="s">
        <v>974</v>
      </c>
      <c r="V858" s="80" t="s">
        <v>958</v>
      </c>
      <c r="W858" s="77" t="s">
        <v>975</v>
      </c>
    </row>
    <row r="859" spans="2:23" ht="120">
      <c r="B859" s="95">
        <v>7003</v>
      </c>
      <c r="C859" s="95" t="s">
        <v>1790</v>
      </c>
      <c r="D859" s="95" t="s">
        <v>1791</v>
      </c>
      <c r="E859" s="95" t="s">
        <v>1932</v>
      </c>
      <c r="F859" s="115" t="s">
        <v>2106</v>
      </c>
      <c r="G859" s="74" t="s">
        <v>2107</v>
      </c>
      <c r="H859" s="80">
        <v>0</v>
      </c>
      <c r="I859" s="80">
        <v>0</v>
      </c>
      <c r="J859" s="80">
        <v>2014</v>
      </c>
      <c r="K859" s="80">
        <v>0</v>
      </c>
      <c r="L859" s="80">
        <v>0</v>
      </c>
      <c r="M859" s="80">
        <v>2014</v>
      </c>
      <c r="N859" s="80" t="s">
        <v>955</v>
      </c>
      <c r="O859" s="80" t="s">
        <v>52</v>
      </c>
      <c r="P859" s="80" t="s">
        <v>52</v>
      </c>
      <c r="Q859" s="117">
        <v>638839</v>
      </c>
      <c r="R859" s="118" t="s">
        <v>973</v>
      </c>
      <c r="S859" s="104">
        <v>2674</v>
      </c>
      <c r="T859" s="74"/>
      <c r="U859" s="80" t="s">
        <v>974</v>
      </c>
      <c r="V859" s="80" t="s">
        <v>958</v>
      </c>
      <c r="W859" s="77" t="s">
        <v>975</v>
      </c>
    </row>
    <row r="860" spans="2:23" ht="120">
      <c r="B860" s="95">
        <v>7003</v>
      </c>
      <c r="C860" s="100"/>
      <c r="D860" s="95" t="s">
        <v>1791</v>
      </c>
      <c r="E860" s="95" t="s">
        <v>1932</v>
      </c>
      <c r="F860" s="146" t="s">
        <v>2108</v>
      </c>
      <c r="G860" s="74" t="s">
        <v>2109</v>
      </c>
      <c r="H860" s="74">
        <v>0</v>
      </c>
      <c r="I860" s="74">
        <v>11</v>
      </c>
      <c r="J860" s="74">
        <v>2014</v>
      </c>
      <c r="K860" s="74">
        <v>0</v>
      </c>
      <c r="L860" s="74">
        <v>0</v>
      </c>
      <c r="M860" s="74">
        <v>2014</v>
      </c>
      <c r="N860" s="74" t="s">
        <v>955</v>
      </c>
      <c r="O860" s="74">
        <v>2</v>
      </c>
      <c r="P860" s="74">
        <v>1</v>
      </c>
      <c r="Q860" s="74" t="s">
        <v>967</v>
      </c>
      <c r="R860" s="74" t="s">
        <v>52</v>
      </c>
      <c r="S860" s="74">
        <v>309</v>
      </c>
      <c r="T860" s="74"/>
      <c r="U860" s="80" t="s">
        <v>957</v>
      </c>
      <c r="V860" s="80" t="s">
        <v>958</v>
      </c>
      <c r="W860" s="77" t="s">
        <v>959</v>
      </c>
    </row>
    <row r="861" spans="2:23" ht="84">
      <c r="B861" s="95">
        <v>7003</v>
      </c>
      <c r="C861" s="100"/>
      <c r="D861" s="95" t="s">
        <v>1791</v>
      </c>
      <c r="E861" s="95" t="s">
        <v>1932</v>
      </c>
      <c r="F861" s="106" t="s">
        <v>2110</v>
      </c>
      <c r="G861" s="104" t="s">
        <v>2111</v>
      </c>
      <c r="H861" s="71">
        <v>0</v>
      </c>
      <c r="I861" s="71">
        <v>0</v>
      </c>
      <c r="J861" s="71">
        <v>2014</v>
      </c>
      <c r="K861" s="71">
        <v>0</v>
      </c>
      <c r="L861" s="71">
        <v>0</v>
      </c>
      <c r="M861" s="71">
        <v>2014</v>
      </c>
      <c r="N861" s="71" t="s">
        <v>955</v>
      </c>
      <c r="O861" s="71">
        <v>1</v>
      </c>
      <c r="P861" s="71">
        <v>1</v>
      </c>
      <c r="Q861" s="71" t="s">
        <v>949</v>
      </c>
      <c r="R861" s="71" t="s">
        <v>52</v>
      </c>
      <c r="S861" s="71">
        <v>8</v>
      </c>
      <c r="T861" s="71"/>
      <c r="U861" s="71" t="s">
        <v>949</v>
      </c>
      <c r="V861" s="71" t="s">
        <v>958</v>
      </c>
      <c r="W861" s="71" t="s">
        <v>52</v>
      </c>
    </row>
    <row r="862" spans="2:23" ht="72">
      <c r="B862" s="95">
        <v>7003</v>
      </c>
      <c r="C862" s="95" t="s">
        <v>1790</v>
      </c>
      <c r="D862" s="95" t="s">
        <v>1791</v>
      </c>
      <c r="E862" s="95" t="s">
        <v>1792</v>
      </c>
      <c r="F862" s="147" t="s">
        <v>2112</v>
      </c>
      <c r="G862" s="87" t="s">
        <v>2113</v>
      </c>
      <c r="H862" s="83">
        <v>0</v>
      </c>
      <c r="I862" s="83">
        <v>11</v>
      </c>
      <c r="J862" s="83">
        <v>2015</v>
      </c>
      <c r="K862" s="83">
        <v>0</v>
      </c>
      <c r="L862" s="83">
        <v>11</v>
      </c>
      <c r="M862" s="83">
        <v>2015</v>
      </c>
      <c r="N862" s="83" t="s">
        <v>955</v>
      </c>
      <c r="O862" s="83">
        <v>1</v>
      </c>
      <c r="P862" s="83">
        <v>1</v>
      </c>
      <c r="Q862" s="83" t="s">
        <v>967</v>
      </c>
      <c r="R862" s="83" t="s">
        <v>52</v>
      </c>
      <c r="S862" s="83">
        <v>241</v>
      </c>
      <c r="T862" s="83"/>
      <c r="U862" s="74" t="s">
        <v>957</v>
      </c>
      <c r="V862" s="75" t="s">
        <v>958</v>
      </c>
      <c r="W862" s="76" t="s">
        <v>959</v>
      </c>
    </row>
    <row r="863" spans="2:23" ht="120">
      <c r="B863" s="95">
        <v>7003</v>
      </c>
      <c r="C863" s="100"/>
      <c r="D863" s="95" t="s">
        <v>1791</v>
      </c>
      <c r="E863" s="95" t="s">
        <v>1932</v>
      </c>
      <c r="F863" s="115" t="s">
        <v>2114</v>
      </c>
      <c r="G863" s="104" t="s">
        <v>2115</v>
      </c>
      <c r="H863" s="105">
        <v>0</v>
      </c>
      <c r="I863" s="74">
        <v>0</v>
      </c>
      <c r="J863" s="74">
        <v>2015</v>
      </c>
      <c r="K863" s="74">
        <v>0</v>
      </c>
      <c r="L863" s="74">
        <v>0</v>
      </c>
      <c r="M863" s="74">
        <v>2015</v>
      </c>
      <c r="N863" s="74" t="s">
        <v>955</v>
      </c>
      <c r="O863" s="74" t="s">
        <v>52</v>
      </c>
      <c r="P863" s="74" t="s">
        <v>52</v>
      </c>
      <c r="Q863" s="117">
        <v>638839</v>
      </c>
      <c r="R863" s="118" t="s">
        <v>973</v>
      </c>
      <c r="S863" s="104">
        <v>2213</v>
      </c>
      <c r="T863" s="74"/>
      <c r="U863" s="80" t="s">
        <v>974</v>
      </c>
      <c r="V863" s="80" t="s">
        <v>958</v>
      </c>
      <c r="W863" s="77" t="s">
        <v>975</v>
      </c>
    </row>
    <row r="864" spans="2:23" ht="132">
      <c r="B864" s="95">
        <v>7003</v>
      </c>
      <c r="C864" s="100"/>
      <c r="D864" s="95" t="s">
        <v>1791</v>
      </c>
      <c r="E864" s="95" t="s">
        <v>1932</v>
      </c>
      <c r="F864" s="115" t="s">
        <v>2116</v>
      </c>
      <c r="G864" s="104" t="s">
        <v>2117</v>
      </c>
      <c r="H864" s="105">
        <v>0</v>
      </c>
      <c r="I864" s="74">
        <v>0</v>
      </c>
      <c r="J864" s="74">
        <v>2015</v>
      </c>
      <c r="K864" s="74">
        <v>0</v>
      </c>
      <c r="L864" s="74">
        <v>0</v>
      </c>
      <c r="M864" s="74">
        <v>2015</v>
      </c>
      <c r="N864" s="74" t="s">
        <v>955</v>
      </c>
      <c r="O864" s="74" t="s">
        <v>52</v>
      </c>
      <c r="P864" s="74" t="s">
        <v>52</v>
      </c>
      <c r="Q864" s="117">
        <v>638839</v>
      </c>
      <c r="R864" s="118" t="s">
        <v>973</v>
      </c>
      <c r="S864" s="104">
        <v>2434</v>
      </c>
      <c r="T864" s="74"/>
      <c r="U864" s="80" t="s">
        <v>974</v>
      </c>
      <c r="V864" s="80" t="s">
        <v>958</v>
      </c>
      <c r="W864" s="77" t="s">
        <v>975</v>
      </c>
    </row>
    <row r="865" spans="2:23" ht="108">
      <c r="B865" s="95">
        <v>7003</v>
      </c>
      <c r="C865" s="100"/>
      <c r="D865" s="95" t="s">
        <v>1791</v>
      </c>
      <c r="E865" s="95" t="s">
        <v>1932</v>
      </c>
      <c r="F865" s="115" t="s">
        <v>2118</v>
      </c>
      <c r="G865" s="104" t="s">
        <v>2119</v>
      </c>
      <c r="H865" s="105">
        <v>0</v>
      </c>
      <c r="I865" s="74">
        <v>0</v>
      </c>
      <c r="J865" s="74">
        <v>2015</v>
      </c>
      <c r="K865" s="74">
        <v>0</v>
      </c>
      <c r="L865" s="74">
        <v>0</v>
      </c>
      <c r="M865" s="74">
        <v>2015</v>
      </c>
      <c r="N865" s="74" t="s">
        <v>955</v>
      </c>
      <c r="O865" s="74" t="s">
        <v>52</v>
      </c>
      <c r="P865" s="74" t="s">
        <v>52</v>
      </c>
      <c r="Q865" s="117">
        <v>638839</v>
      </c>
      <c r="R865" s="118" t="s">
        <v>973</v>
      </c>
      <c r="S865" s="104">
        <v>7206</v>
      </c>
      <c r="T865" s="74"/>
      <c r="U865" s="80" t="s">
        <v>974</v>
      </c>
      <c r="V865" s="80" t="s">
        <v>958</v>
      </c>
      <c r="W865" s="77" t="s">
        <v>975</v>
      </c>
    </row>
    <row r="866" spans="2:23" ht="72">
      <c r="B866" s="95">
        <v>7003</v>
      </c>
      <c r="C866" s="100"/>
      <c r="D866" s="95" t="s">
        <v>1791</v>
      </c>
      <c r="E866" s="95" t="s">
        <v>1932</v>
      </c>
      <c r="F866" s="115" t="s">
        <v>2120</v>
      </c>
      <c r="G866" s="104" t="s">
        <v>1687</v>
      </c>
      <c r="H866" s="105">
        <v>0</v>
      </c>
      <c r="I866" s="74">
        <v>0</v>
      </c>
      <c r="J866" s="74">
        <v>2015</v>
      </c>
      <c r="K866" s="74">
        <v>0</v>
      </c>
      <c r="L866" s="74">
        <v>0</v>
      </c>
      <c r="M866" s="74">
        <v>2015</v>
      </c>
      <c r="N866" s="74" t="s">
        <v>955</v>
      </c>
      <c r="O866" s="74" t="s">
        <v>52</v>
      </c>
      <c r="P866" s="74" t="s">
        <v>52</v>
      </c>
      <c r="Q866" s="117">
        <v>638839</v>
      </c>
      <c r="R866" s="118" t="s">
        <v>973</v>
      </c>
      <c r="S866" s="104">
        <v>5900</v>
      </c>
      <c r="T866" s="74"/>
      <c r="U866" s="80" t="s">
        <v>974</v>
      </c>
      <c r="V866" s="80" t="s">
        <v>958</v>
      </c>
      <c r="W866" s="77" t="s">
        <v>975</v>
      </c>
    </row>
    <row r="867" spans="2:23" ht="168">
      <c r="B867" s="95">
        <v>7003</v>
      </c>
      <c r="C867" s="95" t="s">
        <v>1790</v>
      </c>
      <c r="D867" s="95" t="s">
        <v>1791</v>
      </c>
      <c r="E867" s="95" t="s">
        <v>1932</v>
      </c>
      <c r="F867" s="106" t="s">
        <v>2121</v>
      </c>
      <c r="G867" s="104" t="s">
        <v>2122</v>
      </c>
      <c r="H867" s="82">
        <v>0</v>
      </c>
      <c r="I867" s="82">
        <v>0</v>
      </c>
      <c r="J867" s="82">
        <v>2016</v>
      </c>
      <c r="K867" s="82">
        <v>0</v>
      </c>
      <c r="L867" s="82">
        <v>0</v>
      </c>
      <c r="M867" s="82">
        <v>2016</v>
      </c>
      <c r="N867" s="82" t="s">
        <v>955</v>
      </c>
      <c r="O867" s="82">
        <v>1</v>
      </c>
      <c r="P867" s="82">
        <v>1</v>
      </c>
      <c r="Q867" s="82" t="s">
        <v>956</v>
      </c>
      <c r="R867" s="82" t="s">
        <v>52</v>
      </c>
      <c r="S867" s="82">
        <v>166</v>
      </c>
      <c r="T867" s="82"/>
      <c r="U867" s="74" t="s">
        <v>957</v>
      </c>
      <c r="V867" s="75" t="s">
        <v>958</v>
      </c>
      <c r="W867" s="76" t="s">
        <v>959</v>
      </c>
    </row>
    <row r="868" spans="2:23" ht="96">
      <c r="B868" s="95">
        <v>7003</v>
      </c>
      <c r="C868" s="95" t="s">
        <v>1790</v>
      </c>
      <c r="D868" s="95" t="s">
        <v>1791</v>
      </c>
      <c r="E868" s="95" t="s">
        <v>1792</v>
      </c>
      <c r="F868" s="115" t="s">
        <v>2123</v>
      </c>
      <c r="G868" s="87" t="s">
        <v>2124</v>
      </c>
      <c r="H868" s="105">
        <v>0</v>
      </c>
      <c r="I868" s="74">
        <v>0</v>
      </c>
      <c r="J868" s="74">
        <v>2016</v>
      </c>
      <c r="K868" s="74">
        <v>0</v>
      </c>
      <c r="L868" s="74">
        <v>0</v>
      </c>
      <c r="M868" s="74">
        <v>2016</v>
      </c>
      <c r="N868" s="74" t="s">
        <v>955</v>
      </c>
      <c r="O868" s="74" t="s">
        <v>52</v>
      </c>
      <c r="P868" s="74" t="s">
        <v>52</v>
      </c>
      <c r="Q868" s="117">
        <v>638839</v>
      </c>
      <c r="R868" s="118" t="s">
        <v>973</v>
      </c>
      <c r="S868" s="104">
        <v>7652</v>
      </c>
      <c r="T868" s="74"/>
      <c r="U868" s="80" t="s">
        <v>974</v>
      </c>
      <c r="V868" s="80" t="s">
        <v>958</v>
      </c>
      <c r="W868" s="77" t="s">
        <v>975</v>
      </c>
    </row>
    <row r="869" spans="2:23" ht="120">
      <c r="B869" s="95">
        <v>7003</v>
      </c>
      <c r="C869" s="100"/>
      <c r="D869" s="95" t="s">
        <v>1791</v>
      </c>
      <c r="E869" s="95" t="s">
        <v>1932</v>
      </c>
      <c r="F869" s="104" t="s">
        <v>2125</v>
      </c>
      <c r="G869" s="104" t="s">
        <v>2126</v>
      </c>
      <c r="H869" s="71">
        <v>0</v>
      </c>
      <c r="I869" s="71">
        <v>0</v>
      </c>
      <c r="J869" s="71">
        <v>2016</v>
      </c>
      <c r="K869" s="71">
        <v>0</v>
      </c>
      <c r="L869" s="71">
        <v>0</v>
      </c>
      <c r="M869" s="71">
        <v>2016</v>
      </c>
      <c r="N869" s="71" t="s">
        <v>955</v>
      </c>
      <c r="O869" s="71">
        <v>1</v>
      </c>
      <c r="P869" s="71">
        <v>1</v>
      </c>
      <c r="Q869" s="71" t="s">
        <v>967</v>
      </c>
      <c r="R869" s="71" t="s">
        <v>52</v>
      </c>
      <c r="S869" s="71">
        <v>58</v>
      </c>
      <c r="T869" s="71"/>
      <c r="U869" s="80" t="s">
        <v>957</v>
      </c>
      <c r="V869" s="80" t="s">
        <v>958</v>
      </c>
      <c r="W869" s="77" t="s">
        <v>959</v>
      </c>
    </row>
    <row r="870" spans="2:23" ht="120">
      <c r="B870" s="95">
        <v>7003</v>
      </c>
      <c r="C870" s="100"/>
      <c r="D870" s="95" t="s">
        <v>1791</v>
      </c>
      <c r="E870" s="95" t="s">
        <v>1932</v>
      </c>
      <c r="F870" s="115" t="s">
        <v>2127</v>
      </c>
      <c r="G870" s="87" t="s">
        <v>2128</v>
      </c>
      <c r="H870" s="105">
        <v>0</v>
      </c>
      <c r="I870" s="74">
        <v>0</v>
      </c>
      <c r="J870" s="74">
        <v>2018</v>
      </c>
      <c r="K870" s="74">
        <v>0</v>
      </c>
      <c r="L870" s="74">
        <v>0</v>
      </c>
      <c r="M870" s="74">
        <v>2018</v>
      </c>
      <c r="N870" s="74" t="s">
        <v>955</v>
      </c>
      <c r="O870" s="74" t="s">
        <v>52</v>
      </c>
      <c r="P870" s="74" t="s">
        <v>52</v>
      </c>
      <c r="Q870" s="117">
        <v>638839</v>
      </c>
      <c r="R870" s="118" t="s">
        <v>973</v>
      </c>
      <c r="S870" s="104">
        <v>2487</v>
      </c>
      <c r="T870" s="74"/>
      <c r="U870" s="80" t="s">
        <v>974</v>
      </c>
      <c r="V870" s="80" t="s">
        <v>958</v>
      </c>
      <c r="W870" s="77" t="s">
        <v>975</v>
      </c>
    </row>
    <row r="877" spans="2:23">
      <c r="B877" s="99"/>
      <c r="C877" s="99"/>
      <c r="D877" s="99"/>
      <c r="E877" s="99"/>
      <c r="G877" s="132"/>
    </row>
    <row r="878" spans="2:23">
      <c r="B878" s="99"/>
      <c r="C878" s="99"/>
      <c r="D878" s="99"/>
      <c r="E878" s="99"/>
      <c r="G878" s="132"/>
    </row>
    <row r="879" spans="2:23">
      <c r="B879" s="99"/>
      <c r="C879" s="99"/>
      <c r="D879" s="99"/>
      <c r="E879" s="99"/>
      <c r="G879" s="132"/>
    </row>
    <row r="880" spans="2:23">
      <c r="B880" s="99"/>
      <c r="C880" s="99"/>
      <c r="D880" s="99"/>
      <c r="E880" s="99"/>
      <c r="G880" s="132"/>
    </row>
    <row r="881" spans="2:23">
      <c r="B881" s="99"/>
      <c r="C881" s="99"/>
      <c r="D881" s="99"/>
      <c r="E881" s="99"/>
      <c r="G881" s="132"/>
    </row>
    <row r="883" spans="2:23" ht="48">
      <c r="B883" s="95">
        <v>7003</v>
      </c>
      <c r="C883" s="100"/>
      <c r="D883" s="95" t="s">
        <v>2129</v>
      </c>
      <c r="E883" s="95" t="s">
        <v>2130</v>
      </c>
      <c r="F883" s="115" t="s">
        <v>2131</v>
      </c>
      <c r="G883" s="77" t="s">
        <v>1149</v>
      </c>
      <c r="H883" s="71">
        <v>0</v>
      </c>
      <c r="I883" s="71">
        <v>0</v>
      </c>
      <c r="J883" s="71">
        <v>1971</v>
      </c>
      <c r="K883" s="71">
        <v>0</v>
      </c>
      <c r="L883" s="71">
        <v>0</v>
      </c>
      <c r="M883" s="71">
        <v>1971</v>
      </c>
      <c r="N883" s="71" t="s">
        <v>955</v>
      </c>
      <c r="O883" s="71" t="s">
        <v>52</v>
      </c>
      <c r="P883" s="71" t="s">
        <v>52</v>
      </c>
      <c r="Q883" s="125">
        <v>638839</v>
      </c>
      <c r="R883" s="126" t="s">
        <v>973</v>
      </c>
      <c r="S883" s="104">
        <v>303</v>
      </c>
      <c r="T883" s="77"/>
      <c r="U883" s="71" t="s">
        <v>974</v>
      </c>
      <c r="V883" s="71" t="s">
        <v>958</v>
      </c>
      <c r="W883" s="77" t="s">
        <v>975</v>
      </c>
    </row>
    <row r="884" spans="2:23" ht="60">
      <c r="B884" s="95">
        <v>7003</v>
      </c>
      <c r="C884" s="100"/>
      <c r="D884" s="95" t="s">
        <v>2129</v>
      </c>
      <c r="E884" s="95" t="s">
        <v>2130</v>
      </c>
      <c r="F884" s="115" t="s">
        <v>2132</v>
      </c>
      <c r="G884" s="77" t="s">
        <v>1149</v>
      </c>
      <c r="H884" s="80">
        <v>0</v>
      </c>
      <c r="I884" s="80">
        <v>0</v>
      </c>
      <c r="J884" s="80">
        <v>1974</v>
      </c>
      <c r="K884" s="80">
        <v>0</v>
      </c>
      <c r="L884" s="80">
        <v>0</v>
      </c>
      <c r="M884" s="80">
        <v>1974</v>
      </c>
      <c r="N884" s="80" t="s">
        <v>955</v>
      </c>
      <c r="O884" s="80" t="s">
        <v>52</v>
      </c>
      <c r="P884" s="80" t="s">
        <v>52</v>
      </c>
      <c r="Q884" s="117">
        <v>638839</v>
      </c>
      <c r="R884" s="118" t="s">
        <v>973</v>
      </c>
      <c r="S884" s="104">
        <v>1328</v>
      </c>
      <c r="T884" s="74"/>
      <c r="U884" s="80" t="s">
        <v>974</v>
      </c>
      <c r="V884" s="80" t="s">
        <v>958</v>
      </c>
      <c r="W884" s="77" t="s">
        <v>975</v>
      </c>
    </row>
    <row r="885" spans="2:23" ht="36">
      <c r="B885" s="95">
        <v>7003</v>
      </c>
      <c r="C885" s="100"/>
      <c r="D885" s="95" t="s">
        <v>2129</v>
      </c>
      <c r="E885" s="95" t="s">
        <v>2130</v>
      </c>
      <c r="F885" s="115" t="s">
        <v>2133</v>
      </c>
      <c r="G885" s="77" t="s">
        <v>1149</v>
      </c>
      <c r="H885" s="80">
        <v>0</v>
      </c>
      <c r="I885" s="80">
        <v>0</v>
      </c>
      <c r="J885" s="80">
        <v>2002</v>
      </c>
      <c r="K885" s="80">
        <v>0</v>
      </c>
      <c r="L885" s="80">
        <v>0</v>
      </c>
      <c r="M885" s="80">
        <v>2002</v>
      </c>
      <c r="N885" s="80" t="s">
        <v>955</v>
      </c>
      <c r="O885" s="80" t="s">
        <v>52</v>
      </c>
      <c r="P885" s="80" t="s">
        <v>52</v>
      </c>
      <c r="Q885" s="117">
        <v>638839</v>
      </c>
      <c r="R885" s="118" t="s">
        <v>973</v>
      </c>
      <c r="S885" s="104">
        <v>37634</v>
      </c>
      <c r="T885" s="74"/>
      <c r="U885" s="80" t="s">
        <v>974</v>
      </c>
      <c r="V885" s="80" t="s">
        <v>958</v>
      </c>
      <c r="W885" s="77" t="s">
        <v>975</v>
      </c>
    </row>
    <row r="886" spans="2:23" ht="36">
      <c r="B886" s="95">
        <v>7003</v>
      </c>
      <c r="C886" s="100"/>
      <c r="D886" s="95" t="s">
        <v>2129</v>
      </c>
      <c r="E886" s="95" t="s">
        <v>2130</v>
      </c>
      <c r="F886" s="115" t="s">
        <v>2134</v>
      </c>
      <c r="G886" s="77" t="s">
        <v>1149</v>
      </c>
      <c r="H886" s="80">
        <v>0</v>
      </c>
      <c r="I886" s="80">
        <v>0</v>
      </c>
      <c r="J886" s="80">
        <v>2002</v>
      </c>
      <c r="K886" s="80">
        <v>0</v>
      </c>
      <c r="L886" s="80">
        <v>0</v>
      </c>
      <c r="M886" s="80">
        <v>2002</v>
      </c>
      <c r="N886" s="80" t="s">
        <v>955</v>
      </c>
      <c r="O886" s="80" t="s">
        <v>52</v>
      </c>
      <c r="P886" s="80" t="s">
        <v>52</v>
      </c>
      <c r="Q886" s="117">
        <v>638839</v>
      </c>
      <c r="R886" s="118" t="s">
        <v>973</v>
      </c>
      <c r="S886" s="104">
        <v>24264</v>
      </c>
      <c r="T886" s="74"/>
      <c r="U886" s="80" t="s">
        <v>974</v>
      </c>
      <c r="V886" s="80" t="s">
        <v>958</v>
      </c>
      <c r="W886" s="77" t="s">
        <v>975</v>
      </c>
    </row>
    <row r="887" spans="2:23" ht="36">
      <c r="B887" s="95">
        <v>7003</v>
      </c>
      <c r="C887" s="100"/>
      <c r="D887" s="95" t="s">
        <v>2129</v>
      </c>
      <c r="E887" s="95" t="s">
        <v>2130</v>
      </c>
      <c r="F887" s="115" t="s">
        <v>2135</v>
      </c>
      <c r="G887" s="77" t="s">
        <v>1149</v>
      </c>
      <c r="H887" s="80">
        <v>0</v>
      </c>
      <c r="I887" s="80">
        <v>0</v>
      </c>
      <c r="J887" s="80">
        <v>2004</v>
      </c>
      <c r="K887" s="80">
        <v>0</v>
      </c>
      <c r="L887" s="80">
        <v>0</v>
      </c>
      <c r="M887" s="80">
        <v>2004</v>
      </c>
      <c r="N887" s="80" t="s">
        <v>955</v>
      </c>
      <c r="O887" s="80" t="s">
        <v>52</v>
      </c>
      <c r="P887" s="80" t="s">
        <v>52</v>
      </c>
      <c r="Q887" s="117">
        <v>638839</v>
      </c>
      <c r="R887" s="118" t="s">
        <v>973</v>
      </c>
      <c r="S887" s="104">
        <v>15188</v>
      </c>
      <c r="T887" s="74"/>
      <c r="U887" s="80" t="s">
        <v>974</v>
      </c>
      <c r="V887" s="80" t="s">
        <v>958</v>
      </c>
      <c r="W887" s="77" t="s">
        <v>975</v>
      </c>
    </row>
    <row r="888" spans="2:23" ht="36">
      <c r="B888" s="95">
        <v>7003</v>
      </c>
      <c r="C888" s="100"/>
      <c r="D888" s="95" t="s">
        <v>2129</v>
      </c>
      <c r="E888" s="95" t="s">
        <v>2130</v>
      </c>
      <c r="F888" s="115" t="s">
        <v>2136</v>
      </c>
      <c r="G888" s="77" t="s">
        <v>1149</v>
      </c>
      <c r="H888" s="80">
        <v>0</v>
      </c>
      <c r="I888" s="80">
        <v>0</v>
      </c>
      <c r="J888" s="80">
        <v>2005</v>
      </c>
      <c r="K888" s="80">
        <v>0</v>
      </c>
      <c r="L888" s="80">
        <v>0</v>
      </c>
      <c r="M888" s="80">
        <v>2005</v>
      </c>
      <c r="N888" s="80" t="s">
        <v>955</v>
      </c>
      <c r="O888" s="80" t="s">
        <v>52</v>
      </c>
      <c r="P888" s="80" t="s">
        <v>52</v>
      </c>
      <c r="Q888" s="117">
        <v>638839</v>
      </c>
      <c r="R888" s="118" t="s">
        <v>973</v>
      </c>
      <c r="S888" s="104">
        <v>28774</v>
      </c>
      <c r="T888" s="74"/>
      <c r="U888" s="80" t="s">
        <v>974</v>
      </c>
      <c r="V888" s="80" t="s">
        <v>958</v>
      </c>
      <c r="W888" s="77" t="s">
        <v>975</v>
      </c>
    </row>
    <row r="889" spans="2:23" ht="60">
      <c r="B889" s="95">
        <v>7003</v>
      </c>
      <c r="C889" s="100"/>
      <c r="D889" s="95" t="s">
        <v>2129</v>
      </c>
      <c r="E889" s="95" t="s">
        <v>2130</v>
      </c>
      <c r="F889" s="115" t="s">
        <v>2137</v>
      </c>
      <c r="G889" s="77" t="s">
        <v>1149</v>
      </c>
      <c r="H889" s="80">
        <v>0</v>
      </c>
      <c r="I889" s="80">
        <v>0</v>
      </c>
      <c r="J889" s="80">
        <v>2006</v>
      </c>
      <c r="K889" s="80">
        <v>0</v>
      </c>
      <c r="L889" s="80">
        <v>0</v>
      </c>
      <c r="M889" s="80">
        <v>2006</v>
      </c>
      <c r="N889" s="80" t="s">
        <v>955</v>
      </c>
      <c r="O889" s="80" t="s">
        <v>52</v>
      </c>
      <c r="P889" s="80" t="s">
        <v>52</v>
      </c>
      <c r="Q889" s="117">
        <v>638839</v>
      </c>
      <c r="R889" s="118" t="s">
        <v>973</v>
      </c>
      <c r="S889" s="104">
        <v>14676</v>
      </c>
      <c r="T889" s="74"/>
      <c r="U889" s="80" t="s">
        <v>974</v>
      </c>
      <c r="V889" s="80" t="s">
        <v>958</v>
      </c>
      <c r="W889" s="77" t="s">
        <v>975</v>
      </c>
    </row>
    <row r="890" spans="2:23" ht="36">
      <c r="B890" s="95">
        <v>7003</v>
      </c>
      <c r="C890" s="100"/>
      <c r="D890" s="95" t="s">
        <v>2129</v>
      </c>
      <c r="E890" s="95" t="s">
        <v>2130</v>
      </c>
      <c r="F890" s="115" t="s">
        <v>2138</v>
      </c>
      <c r="G890" s="77" t="s">
        <v>1149</v>
      </c>
      <c r="H890" s="80">
        <v>0</v>
      </c>
      <c r="I890" s="80">
        <v>0</v>
      </c>
      <c r="J890" s="80">
        <v>2006</v>
      </c>
      <c r="K890" s="80">
        <v>0</v>
      </c>
      <c r="L890" s="80">
        <v>0</v>
      </c>
      <c r="M890" s="80">
        <v>2006</v>
      </c>
      <c r="N890" s="80" t="s">
        <v>955</v>
      </c>
      <c r="O890" s="80" t="s">
        <v>52</v>
      </c>
      <c r="P890" s="80" t="s">
        <v>52</v>
      </c>
      <c r="Q890" s="117">
        <v>638839</v>
      </c>
      <c r="R890" s="118" t="s">
        <v>973</v>
      </c>
      <c r="S890" s="104">
        <v>16941</v>
      </c>
      <c r="T890" s="74"/>
      <c r="U890" s="80" t="s">
        <v>974</v>
      </c>
      <c r="V890" s="80" t="s">
        <v>958</v>
      </c>
      <c r="W890" s="77" t="s">
        <v>975</v>
      </c>
    </row>
    <row r="891" spans="2:23" ht="48">
      <c r="B891" s="95">
        <v>7003</v>
      </c>
      <c r="C891" s="100"/>
      <c r="D891" s="95" t="s">
        <v>2129</v>
      </c>
      <c r="E891" s="95" t="s">
        <v>2130</v>
      </c>
      <c r="F891" s="77" t="s">
        <v>2139</v>
      </c>
      <c r="G891" s="77" t="s">
        <v>1149</v>
      </c>
      <c r="H891" s="77">
        <v>30</v>
      </c>
      <c r="I891" s="77">
        <v>11</v>
      </c>
      <c r="J891" s="77">
        <v>2007</v>
      </c>
      <c r="K891" s="77">
        <v>30</v>
      </c>
      <c r="L891" s="77">
        <v>11</v>
      </c>
      <c r="M891" s="77">
        <v>2007</v>
      </c>
      <c r="N891" s="77" t="s">
        <v>955</v>
      </c>
      <c r="O891" s="77">
        <v>1</v>
      </c>
      <c r="P891" s="77">
        <v>2</v>
      </c>
      <c r="Q891" s="77" t="s">
        <v>956</v>
      </c>
      <c r="R891" s="77" t="s">
        <v>52</v>
      </c>
      <c r="S891" s="77">
        <v>313</v>
      </c>
      <c r="T891" s="77"/>
      <c r="U891" s="71" t="s">
        <v>957</v>
      </c>
      <c r="V891" s="71" t="s">
        <v>958</v>
      </c>
      <c r="W891" s="77" t="s">
        <v>959</v>
      </c>
    </row>
    <row r="892" spans="2:23" ht="36">
      <c r="B892" s="95">
        <v>7003</v>
      </c>
      <c r="C892" s="100"/>
      <c r="D892" s="95" t="s">
        <v>2129</v>
      </c>
      <c r="E892" s="95" t="s">
        <v>2130</v>
      </c>
      <c r="F892" s="115" t="s">
        <v>2140</v>
      </c>
      <c r="G892" s="77" t="s">
        <v>1149</v>
      </c>
      <c r="H892" s="80">
        <v>0</v>
      </c>
      <c r="I892" s="80">
        <v>0</v>
      </c>
      <c r="J892" s="80">
        <v>2007</v>
      </c>
      <c r="K892" s="80">
        <v>0</v>
      </c>
      <c r="L892" s="80">
        <v>0</v>
      </c>
      <c r="M892" s="80">
        <v>2007</v>
      </c>
      <c r="N892" s="80" t="s">
        <v>955</v>
      </c>
      <c r="O892" s="80" t="s">
        <v>52</v>
      </c>
      <c r="P892" s="80" t="s">
        <v>52</v>
      </c>
      <c r="Q892" s="117">
        <v>638839</v>
      </c>
      <c r="R892" s="118" t="s">
        <v>973</v>
      </c>
      <c r="S892" s="104">
        <v>16085</v>
      </c>
      <c r="T892" s="74"/>
      <c r="U892" s="80" t="s">
        <v>974</v>
      </c>
      <c r="V892" s="80" t="s">
        <v>958</v>
      </c>
      <c r="W892" s="77" t="s">
        <v>975</v>
      </c>
    </row>
    <row r="893" spans="2:23" ht="36">
      <c r="B893" s="95">
        <v>7003</v>
      </c>
      <c r="C893" s="100"/>
      <c r="D893" s="95" t="s">
        <v>2129</v>
      </c>
      <c r="E893" s="95" t="s">
        <v>2130</v>
      </c>
      <c r="F893" s="115" t="s">
        <v>2141</v>
      </c>
      <c r="G893" s="77" t="s">
        <v>1149</v>
      </c>
      <c r="H893" s="80">
        <v>0</v>
      </c>
      <c r="I893" s="80">
        <v>0</v>
      </c>
      <c r="J893" s="80">
        <v>2009</v>
      </c>
      <c r="K893" s="80">
        <v>0</v>
      </c>
      <c r="L893" s="80">
        <v>0</v>
      </c>
      <c r="M893" s="80">
        <v>2009</v>
      </c>
      <c r="N893" s="80" t="s">
        <v>955</v>
      </c>
      <c r="O893" s="80" t="s">
        <v>52</v>
      </c>
      <c r="P893" s="80" t="s">
        <v>52</v>
      </c>
      <c r="Q893" s="117">
        <v>638839</v>
      </c>
      <c r="R893" s="118" t="s">
        <v>973</v>
      </c>
      <c r="S893" s="104">
        <v>15204</v>
      </c>
      <c r="T893" s="74"/>
      <c r="U893" s="80" t="s">
        <v>974</v>
      </c>
      <c r="V893" s="80" t="s">
        <v>958</v>
      </c>
      <c r="W893" s="77" t="s">
        <v>975</v>
      </c>
    </row>
    <row r="894" spans="2:23" ht="36">
      <c r="B894" s="95">
        <v>7003</v>
      </c>
      <c r="C894" s="100"/>
      <c r="D894" s="95" t="s">
        <v>2129</v>
      </c>
      <c r="E894" s="95" t="s">
        <v>2130</v>
      </c>
      <c r="F894" s="115" t="s">
        <v>2142</v>
      </c>
      <c r="G894" s="77" t="s">
        <v>1149</v>
      </c>
      <c r="H894" s="80">
        <v>0</v>
      </c>
      <c r="I894" s="80">
        <v>0</v>
      </c>
      <c r="J894" s="80">
        <v>2010</v>
      </c>
      <c r="K894" s="80">
        <v>0</v>
      </c>
      <c r="L894" s="80">
        <v>0</v>
      </c>
      <c r="M894" s="80">
        <v>2010</v>
      </c>
      <c r="N894" s="80" t="s">
        <v>955</v>
      </c>
      <c r="O894" s="80" t="s">
        <v>52</v>
      </c>
      <c r="P894" s="80" t="s">
        <v>52</v>
      </c>
      <c r="Q894" s="117">
        <v>638839</v>
      </c>
      <c r="R894" s="118" t="s">
        <v>973</v>
      </c>
      <c r="S894" s="104">
        <v>11271</v>
      </c>
      <c r="T894" s="74"/>
      <c r="U894" s="80" t="s">
        <v>974</v>
      </c>
      <c r="V894" s="80" t="s">
        <v>958</v>
      </c>
      <c r="W894" s="77" t="s">
        <v>975</v>
      </c>
    </row>
    <row r="895" spans="2:23" ht="36">
      <c r="B895" s="95">
        <v>7003</v>
      </c>
      <c r="C895" s="100"/>
      <c r="D895" s="95" t="s">
        <v>2129</v>
      </c>
      <c r="E895" s="95" t="s">
        <v>2130</v>
      </c>
      <c r="F895" s="115" t="s">
        <v>2143</v>
      </c>
      <c r="G895" s="77" t="s">
        <v>1149</v>
      </c>
      <c r="H895" s="80">
        <v>0</v>
      </c>
      <c r="I895" s="80">
        <v>0</v>
      </c>
      <c r="J895" s="80">
        <v>2010</v>
      </c>
      <c r="K895" s="80">
        <v>0</v>
      </c>
      <c r="L895" s="80">
        <v>0</v>
      </c>
      <c r="M895" s="80">
        <v>2010</v>
      </c>
      <c r="N895" s="80" t="s">
        <v>955</v>
      </c>
      <c r="O895" s="80" t="s">
        <v>52</v>
      </c>
      <c r="P895" s="80" t="s">
        <v>52</v>
      </c>
      <c r="Q895" s="117">
        <v>638839</v>
      </c>
      <c r="R895" s="118" t="s">
        <v>973</v>
      </c>
      <c r="S895" s="104">
        <v>1279</v>
      </c>
      <c r="T895" s="74"/>
      <c r="U895" s="80" t="s">
        <v>974</v>
      </c>
      <c r="V895" s="80" t="s">
        <v>958</v>
      </c>
      <c r="W895" s="77" t="s">
        <v>975</v>
      </c>
    </row>
    <row r="896" spans="2:23" ht="36">
      <c r="B896" s="95">
        <v>7003</v>
      </c>
      <c r="C896" s="100"/>
      <c r="D896" s="95" t="s">
        <v>2129</v>
      </c>
      <c r="E896" s="95" t="s">
        <v>2130</v>
      </c>
      <c r="F896" s="115" t="s">
        <v>2144</v>
      </c>
      <c r="G896" s="77" t="s">
        <v>1149</v>
      </c>
      <c r="H896" s="80">
        <v>0</v>
      </c>
      <c r="I896" s="80">
        <v>0</v>
      </c>
      <c r="J896" s="80">
        <v>2010</v>
      </c>
      <c r="K896" s="80">
        <v>0</v>
      </c>
      <c r="L896" s="80">
        <v>0</v>
      </c>
      <c r="M896" s="80">
        <v>2010</v>
      </c>
      <c r="N896" s="80" t="s">
        <v>955</v>
      </c>
      <c r="O896" s="80" t="s">
        <v>52</v>
      </c>
      <c r="P896" s="80" t="s">
        <v>52</v>
      </c>
      <c r="Q896" s="117">
        <v>638839</v>
      </c>
      <c r="R896" s="118" t="s">
        <v>973</v>
      </c>
      <c r="S896" s="104">
        <v>95</v>
      </c>
      <c r="T896" s="74"/>
      <c r="U896" s="80" t="s">
        <v>974</v>
      </c>
      <c r="V896" s="80" t="s">
        <v>958</v>
      </c>
      <c r="W896" s="77" t="s">
        <v>975</v>
      </c>
    </row>
    <row r="897" spans="2:23" ht="36">
      <c r="B897" s="95">
        <v>7003</v>
      </c>
      <c r="C897" s="100"/>
      <c r="D897" s="95" t="s">
        <v>2129</v>
      </c>
      <c r="E897" s="95" t="s">
        <v>2130</v>
      </c>
      <c r="F897" s="115" t="s">
        <v>2145</v>
      </c>
      <c r="G897" s="77" t="s">
        <v>1149</v>
      </c>
      <c r="H897" s="80">
        <v>0</v>
      </c>
      <c r="I897" s="80">
        <v>0</v>
      </c>
      <c r="J897" s="80">
        <v>2010</v>
      </c>
      <c r="K897" s="80">
        <v>0</v>
      </c>
      <c r="L897" s="80">
        <v>0</v>
      </c>
      <c r="M897" s="80">
        <v>2010</v>
      </c>
      <c r="N897" s="80" t="s">
        <v>955</v>
      </c>
      <c r="O897" s="80" t="s">
        <v>52</v>
      </c>
      <c r="P897" s="80" t="s">
        <v>52</v>
      </c>
      <c r="Q897" s="117">
        <v>638839</v>
      </c>
      <c r="R897" s="118" t="s">
        <v>973</v>
      </c>
      <c r="S897" s="104">
        <v>56</v>
      </c>
      <c r="T897" s="74"/>
      <c r="U897" s="80" t="s">
        <v>974</v>
      </c>
      <c r="V897" s="80" t="s">
        <v>958</v>
      </c>
      <c r="W897" s="77" t="s">
        <v>975</v>
      </c>
    </row>
    <row r="898" spans="2:23" ht="36">
      <c r="B898" s="95">
        <v>7003</v>
      </c>
      <c r="C898" s="100"/>
      <c r="D898" s="95" t="s">
        <v>2129</v>
      </c>
      <c r="E898" s="95" t="s">
        <v>2130</v>
      </c>
      <c r="F898" s="115" t="s">
        <v>2146</v>
      </c>
      <c r="G898" s="77" t="s">
        <v>1149</v>
      </c>
      <c r="H898" s="80">
        <v>0</v>
      </c>
      <c r="I898" s="80">
        <v>0</v>
      </c>
      <c r="J898" s="80">
        <v>2010</v>
      </c>
      <c r="K898" s="80">
        <v>0</v>
      </c>
      <c r="L898" s="80">
        <v>0</v>
      </c>
      <c r="M898" s="80">
        <v>2010</v>
      </c>
      <c r="N898" s="80" t="s">
        <v>955</v>
      </c>
      <c r="O898" s="80" t="s">
        <v>52</v>
      </c>
      <c r="P898" s="80" t="s">
        <v>52</v>
      </c>
      <c r="Q898" s="117">
        <v>638839</v>
      </c>
      <c r="R898" s="118" t="s">
        <v>973</v>
      </c>
      <c r="S898" s="104">
        <v>60</v>
      </c>
      <c r="T898" s="74"/>
      <c r="U898" s="80" t="s">
        <v>974</v>
      </c>
      <c r="V898" s="80" t="s">
        <v>958</v>
      </c>
      <c r="W898" s="77" t="s">
        <v>975</v>
      </c>
    </row>
    <row r="899" spans="2:23" ht="36">
      <c r="B899" s="95">
        <v>7003</v>
      </c>
      <c r="C899" s="100"/>
      <c r="D899" s="95" t="s">
        <v>2129</v>
      </c>
      <c r="E899" s="95" t="s">
        <v>2130</v>
      </c>
      <c r="F899" s="115" t="s">
        <v>2147</v>
      </c>
      <c r="G899" s="77" t="s">
        <v>1149</v>
      </c>
      <c r="H899" s="80">
        <v>0</v>
      </c>
      <c r="I899" s="80">
        <v>0</v>
      </c>
      <c r="J899" s="80">
        <v>2010</v>
      </c>
      <c r="K899" s="80">
        <v>0</v>
      </c>
      <c r="L899" s="80">
        <v>0</v>
      </c>
      <c r="M899" s="80">
        <v>2010</v>
      </c>
      <c r="N899" s="80" t="s">
        <v>955</v>
      </c>
      <c r="O899" s="80" t="s">
        <v>52</v>
      </c>
      <c r="P899" s="80" t="s">
        <v>52</v>
      </c>
      <c r="Q899" s="117">
        <v>638839</v>
      </c>
      <c r="R899" s="118" t="s">
        <v>973</v>
      </c>
      <c r="S899" s="104">
        <v>116</v>
      </c>
      <c r="T899" s="74"/>
      <c r="U899" s="80" t="s">
        <v>974</v>
      </c>
      <c r="V899" s="80" t="s">
        <v>958</v>
      </c>
      <c r="W899" s="77" t="s">
        <v>975</v>
      </c>
    </row>
    <row r="900" spans="2:23" ht="36">
      <c r="B900" s="95">
        <v>7003</v>
      </c>
      <c r="C900" s="100"/>
      <c r="D900" s="95" t="s">
        <v>2129</v>
      </c>
      <c r="E900" s="95" t="s">
        <v>2130</v>
      </c>
      <c r="F900" s="115" t="s">
        <v>2148</v>
      </c>
      <c r="G900" s="77" t="s">
        <v>1149</v>
      </c>
      <c r="H900" s="80">
        <v>0</v>
      </c>
      <c r="I900" s="80">
        <v>0</v>
      </c>
      <c r="J900" s="80">
        <v>2010</v>
      </c>
      <c r="K900" s="80">
        <v>0</v>
      </c>
      <c r="L900" s="80">
        <v>0</v>
      </c>
      <c r="M900" s="80">
        <v>2010</v>
      </c>
      <c r="N900" s="80" t="s">
        <v>955</v>
      </c>
      <c r="O900" s="80" t="s">
        <v>52</v>
      </c>
      <c r="P900" s="80" t="s">
        <v>52</v>
      </c>
      <c r="Q900" s="117">
        <v>638839</v>
      </c>
      <c r="R900" s="118" t="s">
        <v>973</v>
      </c>
      <c r="S900" s="104">
        <v>92</v>
      </c>
      <c r="T900" s="74"/>
      <c r="U900" s="80" t="s">
        <v>974</v>
      </c>
      <c r="V900" s="80" t="s">
        <v>958</v>
      </c>
      <c r="W900" s="77" t="s">
        <v>975</v>
      </c>
    </row>
    <row r="901" spans="2:23" ht="36">
      <c r="B901" s="95">
        <v>7003</v>
      </c>
      <c r="C901" s="100"/>
      <c r="D901" s="95" t="s">
        <v>2129</v>
      </c>
      <c r="E901" s="95" t="s">
        <v>2130</v>
      </c>
      <c r="F901" s="115" t="s">
        <v>2149</v>
      </c>
      <c r="G901" s="77" t="s">
        <v>1149</v>
      </c>
      <c r="H901" s="80">
        <v>0</v>
      </c>
      <c r="I901" s="80">
        <v>0</v>
      </c>
      <c r="J901" s="80">
        <v>2010</v>
      </c>
      <c r="K901" s="80">
        <v>0</v>
      </c>
      <c r="L901" s="80">
        <v>0</v>
      </c>
      <c r="M901" s="80">
        <v>2010</v>
      </c>
      <c r="N901" s="80" t="s">
        <v>955</v>
      </c>
      <c r="O901" s="80" t="s">
        <v>52</v>
      </c>
      <c r="P901" s="80" t="s">
        <v>52</v>
      </c>
      <c r="Q901" s="117">
        <v>638839</v>
      </c>
      <c r="R901" s="118" t="s">
        <v>973</v>
      </c>
      <c r="S901" s="104">
        <v>52</v>
      </c>
      <c r="T901" s="74"/>
      <c r="U901" s="80" t="s">
        <v>974</v>
      </c>
      <c r="V901" s="80" t="s">
        <v>958</v>
      </c>
      <c r="W901" s="77" t="s">
        <v>975</v>
      </c>
    </row>
    <row r="902" spans="2:23" ht="36">
      <c r="B902" s="95">
        <v>7003</v>
      </c>
      <c r="C902" s="100"/>
      <c r="D902" s="95" t="s">
        <v>2129</v>
      </c>
      <c r="E902" s="95" t="s">
        <v>2130</v>
      </c>
      <c r="F902" s="115" t="s">
        <v>2150</v>
      </c>
      <c r="G902" s="77" t="s">
        <v>1149</v>
      </c>
      <c r="H902" s="80">
        <v>0</v>
      </c>
      <c r="I902" s="80">
        <v>0</v>
      </c>
      <c r="J902" s="80">
        <v>2010</v>
      </c>
      <c r="K902" s="80">
        <v>0</v>
      </c>
      <c r="L902" s="80">
        <v>0</v>
      </c>
      <c r="M902" s="80">
        <v>2010</v>
      </c>
      <c r="N902" s="80" t="s">
        <v>955</v>
      </c>
      <c r="O902" s="80" t="s">
        <v>52</v>
      </c>
      <c r="P902" s="80" t="s">
        <v>52</v>
      </c>
      <c r="Q902" s="117">
        <v>638839</v>
      </c>
      <c r="R902" s="118" t="s">
        <v>973</v>
      </c>
      <c r="S902" s="104">
        <v>91</v>
      </c>
      <c r="T902" s="74"/>
      <c r="U902" s="80" t="s">
        <v>974</v>
      </c>
      <c r="V902" s="80" t="s">
        <v>958</v>
      </c>
      <c r="W902" s="77" t="s">
        <v>975</v>
      </c>
    </row>
    <row r="903" spans="2:23" ht="36">
      <c r="B903" s="95">
        <v>7003</v>
      </c>
      <c r="C903" s="100"/>
      <c r="D903" s="95" t="s">
        <v>2129</v>
      </c>
      <c r="E903" s="95" t="s">
        <v>2130</v>
      </c>
      <c r="F903" s="115" t="s">
        <v>2151</v>
      </c>
      <c r="G903" s="77" t="s">
        <v>1149</v>
      </c>
      <c r="H903" s="80">
        <v>0</v>
      </c>
      <c r="I903" s="80">
        <v>0</v>
      </c>
      <c r="J903" s="80">
        <v>2010</v>
      </c>
      <c r="K903" s="80">
        <v>0</v>
      </c>
      <c r="L903" s="80">
        <v>0</v>
      </c>
      <c r="M903" s="80">
        <v>2010</v>
      </c>
      <c r="N903" s="80" t="s">
        <v>955</v>
      </c>
      <c r="O903" s="80" t="s">
        <v>52</v>
      </c>
      <c r="P903" s="80" t="s">
        <v>52</v>
      </c>
      <c r="Q903" s="117">
        <v>638839</v>
      </c>
      <c r="R903" s="118" t="s">
        <v>973</v>
      </c>
      <c r="S903" s="104">
        <v>64</v>
      </c>
      <c r="T903" s="74"/>
      <c r="U903" s="80" t="s">
        <v>974</v>
      </c>
      <c r="V903" s="80" t="s">
        <v>958</v>
      </c>
      <c r="W903" s="77" t="s">
        <v>975</v>
      </c>
    </row>
    <row r="904" spans="2:23" ht="36">
      <c r="B904" s="95">
        <v>7003</v>
      </c>
      <c r="C904" s="100"/>
      <c r="D904" s="95" t="s">
        <v>2129</v>
      </c>
      <c r="E904" s="95" t="s">
        <v>2130</v>
      </c>
      <c r="F904" s="115" t="s">
        <v>2152</v>
      </c>
      <c r="G904" s="77" t="s">
        <v>1149</v>
      </c>
      <c r="H904" s="80">
        <v>0</v>
      </c>
      <c r="I904" s="80">
        <v>0</v>
      </c>
      <c r="J904" s="80">
        <v>2010</v>
      </c>
      <c r="K904" s="80">
        <v>0</v>
      </c>
      <c r="L904" s="80">
        <v>0</v>
      </c>
      <c r="M904" s="80">
        <v>2010</v>
      </c>
      <c r="N904" s="80" t="s">
        <v>955</v>
      </c>
      <c r="O904" s="80" t="s">
        <v>52</v>
      </c>
      <c r="P904" s="80" t="s">
        <v>52</v>
      </c>
      <c r="Q904" s="117">
        <v>638839</v>
      </c>
      <c r="R904" s="118" t="s">
        <v>973</v>
      </c>
      <c r="S904" s="104">
        <v>86</v>
      </c>
      <c r="T904" s="74"/>
      <c r="U904" s="80" t="s">
        <v>974</v>
      </c>
      <c r="V904" s="80" t="s">
        <v>958</v>
      </c>
      <c r="W904" s="77" t="s">
        <v>975</v>
      </c>
    </row>
    <row r="905" spans="2:23" ht="36">
      <c r="B905" s="95">
        <v>7003</v>
      </c>
      <c r="C905" s="100"/>
      <c r="D905" s="95" t="s">
        <v>2129</v>
      </c>
      <c r="E905" s="95" t="s">
        <v>2130</v>
      </c>
      <c r="F905" s="115" t="s">
        <v>2153</v>
      </c>
      <c r="G905" s="77" t="s">
        <v>1149</v>
      </c>
      <c r="H905" s="80">
        <v>0</v>
      </c>
      <c r="I905" s="80">
        <v>0</v>
      </c>
      <c r="J905" s="80">
        <v>2010</v>
      </c>
      <c r="K905" s="80">
        <v>0</v>
      </c>
      <c r="L905" s="80">
        <v>0</v>
      </c>
      <c r="M905" s="80">
        <v>2010</v>
      </c>
      <c r="N905" s="80" t="s">
        <v>955</v>
      </c>
      <c r="O905" s="80" t="s">
        <v>52</v>
      </c>
      <c r="P905" s="80" t="s">
        <v>52</v>
      </c>
      <c r="Q905" s="117">
        <v>638839</v>
      </c>
      <c r="R905" s="118" t="s">
        <v>973</v>
      </c>
      <c r="S905" s="104">
        <v>146</v>
      </c>
      <c r="T905" s="74"/>
      <c r="U905" s="80" t="s">
        <v>974</v>
      </c>
      <c r="V905" s="80" t="s">
        <v>958</v>
      </c>
      <c r="W905" s="77" t="s">
        <v>975</v>
      </c>
    </row>
    <row r="906" spans="2:23" ht="36">
      <c r="B906" s="95">
        <v>7003</v>
      </c>
      <c r="C906" s="100"/>
      <c r="D906" s="95" t="s">
        <v>2129</v>
      </c>
      <c r="E906" s="95" t="s">
        <v>2130</v>
      </c>
      <c r="F906" s="115" t="s">
        <v>2154</v>
      </c>
      <c r="G906" s="77" t="s">
        <v>1149</v>
      </c>
      <c r="H906" s="80">
        <v>0</v>
      </c>
      <c r="I906" s="80">
        <v>0</v>
      </c>
      <c r="J906" s="80">
        <v>2011</v>
      </c>
      <c r="K906" s="80">
        <v>0</v>
      </c>
      <c r="L906" s="80">
        <v>0</v>
      </c>
      <c r="M906" s="80">
        <v>2011</v>
      </c>
      <c r="N906" s="80" t="s">
        <v>955</v>
      </c>
      <c r="O906" s="80" t="s">
        <v>52</v>
      </c>
      <c r="P906" s="80" t="s">
        <v>52</v>
      </c>
      <c r="Q906" s="117">
        <v>638839</v>
      </c>
      <c r="R906" s="118" t="s">
        <v>973</v>
      </c>
      <c r="S906" s="104">
        <v>6325</v>
      </c>
      <c r="T906" s="74"/>
      <c r="U906" s="80" t="s">
        <v>974</v>
      </c>
      <c r="V906" s="80" t="s">
        <v>958</v>
      </c>
      <c r="W906" s="77" t="s">
        <v>975</v>
      </c>
    </row>
    <row r="907" spans="2:23" ht="36">
      <c r="B907" s="95">
        <v>7003</v>
      </c>
      <c r="C907" s="100"/>
      <c r="D907" s="95" t="s">
        <v>2129</v>
      </c>
      <c r="E907" s="95" t="s">
        <v>2130</v>
      </c>
      <c r="F907" s="115" t="s">
        <v>2155</v>
      </c>
      <c r="G907" s="77" t="s">
        <v>1149</v>
      </c>
      <c r="H907" s="80">
        <v>0</v>
      </c>
      <c r="I907" s="80">
        <v>0</v>
      </c>
      <c r="J907" s="80">
        <v>2011</v>
      </c>
      <c r="K907" s="80">
        <v>0</v>
      </c>
      <c r="L907" s="80">
        <v>0</v>
      </c>
      <c r="M907" s="80">
        <v>2011</v>
      </c>
      <c r="N907" s="80" t="s">
        <v>955</v>
      </c>
      <c r="O907" s="80" t="s">
        <v>52</v>
      </c>
      <c r="P907" s="80" t="s">
        <v>52</v>
      </c>
      <c r="Q907" s="117">
        <v>638839</v>
      </c>
      <c r="R907" s="118" t="s">
        <v>973</v>
      </c>
      <c r="S907" s="104">
        <v>109</v>
      </c>
      <c r="T907" s="74"/>
      <c r="U907" s="80" t="s">
        <v>974</v>
      </c>
      <c r="V907" s="80" t="s">
        <v>958</v>
      </c>
      <c r="W907" s="77" t="s">
        <v>975</v>
      </c>
    </row>
    <row r="908" spans="2:23" ht="36">
      <c r="B908" s="95">
        <v>7003</v>
      </c>
      <c r="C908" s="100"/>
      <c r="D908" s="95" t="s">
        <v>2129</v>
      </c>
      <c r="E908" s="95" t="s">
        <v>2130</v>
      </c>
      <c r="F908" s="115" t="s">
        <v>2156</v>
      </c>
      <c r="G908" s="77" t="s">
        <v>1149</v>
      </c>
      <c r="H908" s="80">
        <v>0</v>
      </c>
      <c r="I908" s="80">
        <v>0</v>
      </c>
      <c r="J908" s="80">
        <v>2011</v>
      </c>
      <c r="K908" s="80">
        <v>0</v>
      </c>
      <c r="L908" s="80">
        <v>0</v>
      </c>
      <c r="M908" s="80">
        <v>2011</v>
      </c>
      <c r="N908" s="80" t="s">
        <v>955</v>
      </c>
      <c r="O908" s="80" t="s">
        <v>52</v>
      </c>
      <c r="P908" s="80" t="s">
        <v>52</v>
      </c>
      <c r="Q908" s="117">
        <v>638839</v>
      </c>
      <c r="R908" s="118" t="s">
        <v>973</v>
      </c>
      <c r="S908" s="104">
        <v>76</v>
      </c>
      <c r="T908" s="74"/>
      <c r="U908" s="80" t="s">
        <v>974</v>
      </c>
      <c r="V908" s="80" t="s">
        <v>958</v>
      </c>
      <c r="W908" s="77" t="s">
        <v>975</v>
      </c>
    </row>
    <row r="909" spans="2:23" ht="36">
      <c r="B909" s="95">
        <v>7003</v>
      </c>
      <c r="C909" s="100"/>
      <c r="D909" s="95" t="s">
        <v>2129</v>
      </c>
      <c r="E909" s="95" t="s">
        <v>2130</v>
      </c>
      <c r="F909" s="115" t="s">
        <v>2157</v>
      </c>
      <c r="G909" s="77" t="s">
        <v>1149</v>
      </c>
      <c r="H909" s="80">
        <v>0</v>
      </c>
      <c r="I909" s="80">
        <v>0</v>
      </c>
      <c r="J909" s="80">
        <v>2011</v>
      </c>
      <c r="K909" s="80">
        <v>0</v>
      </c>
      <c r="L909" s="80">
        <v>0</v>
      </c>
      <c r="M909" s="80">
        <v>2011</v>
      </c>
      <c r="N909" s="80" t="s">
        <v>955</v>
      </c>
      <c r="O909" s="80" t="s">
        <v>52</v>
      </c>
      <c r="P909" s="80" t="s">
        <v>52</v>
      </c>
      <c r="Q909" s="117">
        <v>638839</v>
      </c>
      <c r="R909" s="118" t="s">
        <v>973</v>
      </c>
      <c r="S909" s="104">
        <v>89</v>
      </c>
      <c r="T909" s="74"/>
      <c r="U909" s="80" t="s">
        <v>974</v>
      </c>
      <c r="V909" s="80" t="s">
        <v>958</v>
      </c>
      <c r="W909" s="77" t="s">
        <v>975</v>
      </c>
    </row>
    <row r="910" spans="2:23" ht="36">
      <c r="B910" s="95">
        <v>7003</v>
      </c>
      <c r="C910" s="100"/>
      <c r="D910" s="95" t="s">
        <v>2129</v>
      </c>
      <c r="E910" s="95" t="s">
        <v>2130</v>
      </c>
      <c r="F910" s="115" t="s">
        <v>2158</v>
      </c>
      <c r="G910" s="77" t="s">
        <v>1149</v>
      </c>
      <c r="H910" s="80">
        <v>0</v>
      </c>
      <c r="I910" s="80">
        <v>0</v>
      </c>
      <c r="J910" s="80">
        <v>2011</v>
      </c>
      <c r="K910" s="80">
        <v>0</v>
      </c>
      <c r="L910" s="80">
        <v>0</v>
      </c>
      <c r="M910" s="80">
        <v>2011</v>
      </c>
      <c r="N910" s="80" t="s">
        <v>955</v>
      </c>
      <c r="O910" s="80" t="s">
        <v>52</v>
      </c>
      <c r="P910" s="80" t="s">
        <v>52</v>
      </c>
      <c r="Q910" s="117">
        <v>638839</v>
      </c>
      <c r="R910" s="118" t="s">
        <v>973</v>
      </c>
      <c r="S910" s="104">
        <v>63</v>
      </c>
      <c r="T910" s="74"/>
      <c r="U910" s="80" t="s">
        <v>974</v>
      </c>
      <c r="V910" s="80" t="s">
        <v>958</v>
      </c>
      <c r="W910" s="77" t="s">
        <v>975</v>
      </c>
    </row>
    <row r="911" spans="2:23" ht="36">
      <c r="B911" s="95">
        <v>7003</v>
      </c>
      <c r="C911" s="100"/>
      <c r="D911" s="95" t="s">
        <v>2129</v>
      </c>
      <c r="E911" s="95" t="s">
        <v>2130</v>
      </c>
      <c r="F911" s="115" t="s">
        <v>2159</v>
      </c>
      <c r="G911" s="77" t="s">
        <v>1149</v>
      </c>
      <c r="H911" s="80">
        <v>0</v>
      </c>
      <c r="I911" s="80">
        <v>0</v>
      </c>
      <c r="J911" s="80">
        <v>2011</v>
      </c>
      <c r="K911" s="80">
        <v>0</v>
      </c>
      <c r="L911" s="80">
        <v>0</v>
      </c>
      <c r="M911" s="80">
        <v>2011</v>
      </c>
      <c r="N911" s="80" t="s">
        <v>955</v>
      </c>
      <c r="O911" s="80" t="s">
        <v>52</v>
      </c>
      <c r="P911" s="80" t="s">
        <v>52</v>
      </c>
      <c r="Q911" s="117">
        <v>638839</v>
      </c>
      <c r="R911" s="118" t="s">
        <v>973</v>
      </c>
      <c r="S911" s="104">
        <v>50</v>
      </c>
      <c r="T911" s="74"/>
      <c r="U911" s="80" t="s">
        <v>974</v>
      </c>
      <c r="V911" s="80" t="s">
        <v>958</v>
      </c>
      <c r="W911" s="77" t="s">
        <v>975</v>
      </c>
    </row>
    <row r="912" spans="2:23" ht="36">
      <c r="B912" s="95">
        <v>7003</v>
      </c>
      <c r="C912" s="100"/>
      <c r="D912" s="95" t="s">
        <v>2129</v>
      </c>
      <c r="E912" s="95" t="s">
        <v>2130</v>
      </c>
      <c r="F912" s="115" t="s">
        <v>2160</v>
      </c>
      <c r="G912" s="77" t="s">
        <v>1149</v>
      </c>
      <c r="H912" s="80">
        <v>0</v>
      </c>
      <c r="I912" s="80">
        <v>0</v>
      </c>
      <c r="J912" s="80">
        <v>2011</v>
      </c>
      <c r="K912" s="80">
        <v>0</v>
      </c>
      <c r="L912" s="80">
        <v>0</v>
      </c>
      <c r="M912" s="80">
        <v>2011</v>
      </c>
      <c r="N912" s="80" t="s">
        <v>955</v>
      </c>
      <c r="O912" s="80" t="s">
        <v>52</v>
      </c>
      <c r="P912" s="80" t="s">
        <v>52</v>
      </c>
      <c r="Q912" s="117">
        <v>638839</v>
      </c>
      <c r="R912" s="118" t="s">
        <v>973</v>
      </c>
      <c r="S912" s="104">
        <v>113</v>
      </c>
      <c r="T912" s="74"/>
      <c r="U912" s="80" t="s">
        <v>974</v>
      </c>
      <c r="V912" s="80" t="s">
        <v>958</v>
      </c>
      <c r="W912" s="77" t="s">
        <v>975</v>
      </c>
    </row>
    <row r="913" spans="2:23" ht="36">
      <c r="B913" s="95">
        <v>7003</v>
      </c>
      <c r="C913" s="100"/>
      <c r="D913" s="95" t="s">
        <v>2129</v>
      </c>
      <c r="E913" s="95" t="s">
        <v>2130</v>
      </c>
      <c r="F913" s="115" t="s">
        <v>2161</v>
      </c>
      <c r="G913" s="77" t="s">
        <v>1149</v>
      </c>
      <c r="H913" s="80">
        <v>0</v>
      </c>
      <c r="I913" s="80">
        <v>0</v>
      </c>
      <c r="J913" s="80">
        <v>2011</v>
      </c>
      <c r="K913" s="80">
        <v>0</v>
      </c>
      <c r="L913" s="80">
        <v>0</v>
      </c>
      <c r="M913" s="80">
        <v>2011</v>
      </c>
      <c r="N913" s="80" t="s">
        <v>955</v>
      </c>
      <c r="O913" s="80" t="s">
        <v>52</v>
      </c>
      <c r="P913" s="80" t="s">
        <v>52</v>
      </c>
      <c r="Q913" s="117">
        <v>638839</v>
      </c>
      <c r="R913" s="118" t="s">
        <v>973</v>
      </c>
      <c r="S913" s="104">
        <v>94</v>
      </c>
      <c r="T913" s="74"/>
      <c r="U913" s="80" t="s">
        <v>974</v>
      </c>
      <c r="V913" s="80" t="s">
        <v>958</v>
      </c>
      <c r="W913" s="77" t="s">
        <v>975</v>
      </c>
    </row>
    <row r="914" spans="2:23" ht="36">
      <c r="B914" s="95">
        <v>7003</v>
      </c>
      <c r="C914" s="100"/>
      <c r="D914" s="95" t="s">
        <v>2129</v>
      </c>
      <c r="E914" s="95" t="s">
        <v>2130</v>
      </c>
      <c r="F914" s="115" t="s">
        <v>2162</v>
      </c>
      <c r="G914" s="77" t="s">
        <v>1149</v>
      </c>
      <c r="H914" s="80">
        <v>0</v>
      </c>
      <c r="I914" s="80">
        <v>0</v>
      </c>
      <c r="J914" s="80">
        <v>2011</v>
      </c>
      <c r="K914" s="80">
        <v>0</v>
      </c>
      <c r="L914" s="80">
        <v>0</v>
      </c>
      <c r="M914" s="80">
        <v>2011</v>
      </c>
      <c r="N914" s="80" t="s">
        <v>955</v>
      </c>
      <c r="O914" s="80" t="s">
        <v>52</v>
      </c>
      <c r="P914" s="80" t="s">
        <v>52</v>
      </c>
      <c r="Q914" s="117">
        <v>638839</v>
      </c>
      <c r="R914" s="118" t="s">
        <v>973</v>
      </c>
      <c r="S914" s="104">
        <v>58</v>
      </c>
      <c r="T914" s="74"/>
      <c r="U914" s="80" t="s">
        <v>974</v>
      </c>
      <c r="V914" s="80" t="s">
        <v>958</v>
      </c>
      <c r="W914" s="77" t="s">
        <v>975</v>
      </c>
    </row>
    <row r="915" spans="2:23" ht="36">
      <c r="B915" s="95">
        <v>7003</v>
      </c>
      <c r="C915" s="100"/>
      <c r="D915" s="95" t="s">
        <v>2129</v>
      </c>
      <c r="E915" s="95" t="s">
        <v>2130</v>
      </c>
      <c r="F915" s="154" t="s">
        <v>2163</v>
      </c>
      <c r="G915" s="77" t="s">
        <v>1149</v>
      </c>
      <c r="H915" s="138">
        <v>15</v>
      </c>
      <c r="I915" s="138">
        <v>5</v>
      </c>
      <c r="J915" s="138">
        <v>2013</v>
      </c>
      <c r="K915" s="138">
        <v>30</v>
      </c>
      <c r="L915" s="138">
        <v>7</v>
      </c>
      <c r="M915" s="138">
        <v>2013</v>
      </c>
      <c r="N915" s="77" t="s">
        <v>955</v>
      </c>
      <c r="O915" s="77">
        <v>1</v>
      </c>
      <c r="P915" s="77">
        <v>1</v>
      </c>
      <c r="Q915" s="77" t="s">
        <v>1855</v>
      </c>
      <c r="R915" s="77" t="s">
        <v>52</v>
      </c>
      <c r="S915" s="77">
        <v>17</v>
      </c>
      <c r="T915" s="77"/>
      <c r="U915" s="71" t="s">
        <v>957</v>
      </c>
      <c r="V915" s="71" t="s">
        <v>958</v>
      </c>
      <c r="W915" s="77" t="s">
        <v>959</v>
      </c>
    </row>
    <row r="916" spans="2:23" ht="36">
      <c r="B916" s="95">
        <v>7003</v>
      </c>
      <c r="C916" s="100"/>
      <c r="D916" s="95" t="s">
        <v>2129</v>
      </c>
      <c r="E916" s="95" t="s">
        <v>2130</v>
      </c>
      <c r="F916" s="154" t="s">
        <v>2163</v>
      </c>
      <c r="G916" s="77" t="s">
        <v>1149</v>
      </c>
      <c r="H916" s="138">
        <v>7</v>
      </c>
      <c r="I916" s="138">
        <v>5</v>
      </c>
      <c r="J916" s="138">
        <v>2014</v>
      </c>
      <c r="K916" s="138">
        <v>3</v>
      </c>
      <c r="L916" s="138">
        <v>11</v>
      </c>
      <c r="M916" s="138">
        <v>2014</v>
      </c>
      <c r="N916" s="77" t="s">
        <v>955</v>
      </c>
      <c r="O916" s="77">
        <v>1</v>
      </c>
      <c r="P916" s="77">
        <v>1</v>
      </c>
      <c r="Q916" s="77" t="s">
        <v>1855</v>
      </c>
      <c r="R916" s="77" t="s">
        <v>52</v>
      </c>
      <c r="S916" s="77">
        <v>53</v>
      </c>
      <c r="T916" s="77"/>
      <c r="U916" s="71" t="s">
        <v>957</v>
      </c>
      <c r="V916" s="71" t="s">
        <v>958</v>
      </c>
      <c r="W916" s="77" t="s">
        <v>959</v>
      </c>
    </row>
    <row r="917" spans="2:23" ht="36">
      <c r="B917" s="95">
        <v>7003</v>
      </c>
      <c r="C917" s="100"/>
      <c r="D917" s="95" t="s">
        <v>2129</v>
      </c>
      <c r="E917" s="95" t="s">
        <v>2130</v>
      </c>
      <c r="F917" s="155" t="s">
        <v>2164</v>
      </c>
      <c r="G917" s="77" t="s">
        <v>1149</v>
      </c>
      <c r="H917" s="134">
        <v>23</v>
      </c>
      <c r="I917" s="134">
        <v>1</v>
      </c>
      <c r="J917" s="138">
        <v>2014</v>
      </c>
      <c r="K917" s="134">
        <v>16</v>
      </c>
      <c r="L917" s="134">
        <v>12</v>
      </c>
      <c r="M917" s="134">
        <v>2014</v>
      </c>
      <c r="N917" s="77" t="s">
        <v>955</v>
      </c>
      <c r="O917" s="77">
        <v>1</v>
      </c>
      <c r="P917" s="77">
        <v>1</v>
      </c>
      <c r="Q917" s="77" t="s">
        <v>1855</v>
      </c>
      <c r="R917" s="77" t="s">
        <v>52</v>
      </c>
      <c r="S917" s="77">
        <v>145</v>
      </c>
      <c r="T917" s="77"/>
      <c r="U917" s="71" t="s">
        <v>957</v>
      </c>
      <c r="V917" s="71" t="s">
        <v>958</v>
      </c>
      <c r="W917" s="77" t="s">
        <v>959</v>
      </c>
    </row>
    <row r="918" spans="2:23" ht="36">
      <c r="B918" s="95">
        <v>7003</v>
      </c>
      <c r="C918" s="100"/>
      <c r="D918" s="95" t="s">
        <v>2129</v>
      </c>
      <c r="E918" s="95" t="s">
        <v>2130</v>
      </c>
      <c r="F918" s="155" t="s">
        <v>2164</v>
      </c>
      <c r="G918" s="77" t="s">
        <v>1149</v>
      </c>
      <c r="H918" s="134">
        <v>13</v>
      </c>
      <c r="I918" s="134">
        <v>3</v>
      </c>
      <c r="J918" s="138">
        <v>2014</v>
      </c>
      <c r="K918" s="134">
        <v>15</v>
      </c>
      <c r="L918" s="134">
        <v>10</v>
      </c>
      <c r="M918" s="134">
        <v>2014</v>
      </c>
      <c r="N918" s="77" t="s">
        <v>955</v>
      </c>
      <c r="O918" s="77">
        <v>1</v>
      </c>
      <c r="P918" s="77">
        <v>1</v>
      </c>
      <c r="Q918" s="77" t="s">
        <v>1855</v>
      </c>
      <c r="R918" s="77" t="s">
        <v>52</v>
      </c>
      <c r="S918" s="77">
        <v>78</v>
      </c>
      <c r="T918" s="77"/>
      <c r="U918" s="71" t="s">
        <v>957</v>
      </c>
      <c r="V918" s="71" t="s">
        <v>958</v>
      </c>
      <c r="W918" s="77" t="s">
        <v>959</v>
      </c>
    </row>
    <row r="919" spans="2:23" ht="36">
      <c r="B919" s="95">
        <v>7003</v>
      </c>
      <c r="C919" s="100"/>
      <c r="D919" s="95" t="s">
        <v>2129</v>
      </c>
      <c r="E919" s="95" t="s">
        <v>2130</v>
      </c>
      <c r="F919" s="155" t="s">
        <v>2164</v>
      </c>
      <c r="G919" s="77" t="s">
        <v>1149</v>
      </c>
      <c r="H919" s="134">
        <v>12</v>
      </c>
      <c r="I919" s="134">
        <v>2</v>
      </c>
      <c r="J919" s="134">
        <v>2015</v>
      </c>
      <c r="K919" s="134">
        <v>28</v>
      </c>
      <c r="L919" s="134">
        <v>12</v>
      </c>
      <c r="M919" s="134">
        <v>2015</v>
      </c>
      <c r="N919" s="77" t="s">
        <v>955</v>
      </c>
      <c r="O919" s="77">
        <v>1</v>
      </c>
      <c r="P919" s="77">
        <v>1</v>
      </c>
      <c r="Q919" s="77" t="s">
        <v>1855</v>
      </c>
      <c r="R919" s="77" t="s">
        <v>52</v>
      </c>
      <c r="S919" s="77">
        <v>104</v>
      </c>
      <c r="T919" s="77"/>
      <c r="U919" s="71" t="s">
        <v>957</v>
      </c>
      <c r="V919" s="71" t="s">
        <v>958</v>
      </c>
      <c r="W919" s="77" t="s">
        <v>959</v>
      </c>
    </row>
    <row r="920" spans="2:23" ht="36">
      <c r="B920" s="95">
        <v>7003</v>
      </c>
      <c r="C920" s="100"/>
      <c r="D920" s="95" t="s">
        <v>2129</v>
      </c>
      <c r="E920" s="95" t="s">
        <v>2130</v>
      </c>
      <c r="F920" s="155" t="s">
        <v>2164</v>
      </c>
      <c r="G920" s="83" t="s">
        <v>1149</v>
      </c>
      <c r="H920" s="134">
        <v>4</v>
      </c>
      <c r="I920" s="134">
        <v>1</v>
      </c>
      <c r="J920" s="134">
        <v>2016</v>
      </c>
      <c r="K920" s="134">
        <v>22</v>
      </c>
      <c r="L920" s="134">
        <v>12</v>
      </c>
      <c r="M920" s="134">
        <v>2016</v>
      </c>
      <c r="N920" s="77" t="s">
        <v>955</v>
      </c>
      <c r="O920" s="77">
        <v>1</v>
      </c>
      <c r="P920" s="77">
        <v>1</v>
      </c>
      <c r="Q920" s="77" t="s">
        <v>1855</v>
      </c>
      <c r="R920" s="77" t="s">
        <v>52</v>
      </c>
      <c r="S920" s="77">
        <v>76</v>
      </c>
      <c r="T920" s="77"/>
      <c r="U920" s="71" t="s">
        <v>957</v>
      </c>
      <c r="V920" s="71" t="s">
        <v>958</v>
      </c>
      <c r="W920" s="77" t="s">
        <v>959</v>
      </c>
    </row>
    <row r="921" spans="2:23" ht="36">
      <c r="B921" s="95">
        <v>7003</v>
      </c>
      <c r="C921" s="100"/>
      <c r="D921" s="95" t="s">
        <v>2129</v>
      </c>
      <c r="E921" s="95" t="s">
        <v>2130</v>
      </c>
      <c r="F921" s="156" t="s">
        <v>2164</v>
      </c>
      <c r="G921" s="83" t="s">
        <v>1149</v>
      </c>
      <c r="H921" s="145">
        <v>15</v>
      </c>
      <c r="I921" s="145">
        <v>1</v>
      </c>
      <c r="J921" s="145">
        <v>2017</v>
      </c>
      <c r="K921" s="145">
        <v>26</v>
      </c>
      <c r="L921" s="145">
        <v>4</v>
      </c>
      <c r="M921" s="145">
        <v>2017</v>
      </c>
      <c r="N921" s="77" t="s">
        <v>955</v>
      </c>
      <c r="O921" s="77">
        <v>1</v>
      </c>
      <c r="P921" s="77">
        <v>1</v>
      </c>
      <c r="Q921" s="77" t="s">
        <v>1855</v>
      </c>
      <c r="R921" s="77" t="s">
        <v>52</v>
      </c>
      <c r="S921" s="145">
        <v>25</v>
      </c>
      <c r="T921" s="77"/>
      <c r="U921" s="71" t="s">
        <v>957</v>
      </c>
      <c r="V921" s="71" t="s">
        <v>958</v>
      </c>
      <c r="W921" s="77" t="s">
        <v>959</v>
      </c>
    </row>
    <row r="922" spans="2:23" ht="36">
      <c r="B922" s="95">
        <v>7003</v>
      </c>
      <c r="C922" s="100"/>
      <c r="D922" s="95" t="s">
        <v>2129</v>
      </c>
      <c r="E922" s="95" t="s">
        <v>2130</v>
      </c>
      <c r="F922" s="156" t="s">
        <v>2164</v>
      </c>
      <c r="G922" s="83" t="s">
        <v>1149</v>
      </c>
      <c r="H922" s="145">
        <v>23</v>
      </c>
      <c r="I922" s="145">
        <v>1</v>
      </c>
      <c r="J922" s="145">
        <v>2017</v>
      </c>
      <c r="K922" s="145">
        <v>27</v>
      </c>
      <c r="L922" s="145">
        <v>12</v>
      </c>
      <c r="M922" s="145">
        <v>2017</v>
      </c>
      <c r="N922" s="77" t="s">
        <v>955</v>
      </c>
      <c r="O922" s="77">
        <v>1</v>
      </c>
      <c r="P922" s="77">
        <v>1</v>
      </c>
      <c r="Q922" s="77" t="s">
        <v>1855</v>
      </c>
      <c r="R922" s="77" t="s">
        <v>52</v>
      </c>
      <c r="S922" s="145">
        <v>116</v>
      </c>
      <c r="T922" s="77"/>
      <c r="U922" s="71" t="s">
        <v>957</v>
      </c>
      <c r="V922" s="71" t="s">
        <v>958</v>
      </c>
      <c r="W922" s="77" t="s">
        <v>959</v>
      </c>
    </row>
    <row r="923" spans="2:23" ht="36">
      <c r="B923" s="95">
        <v>7003</v>
      </c>
      <c r="C923" s="100"/>
      <c r="D923" s="95" t="s">
        <v>2129</v>
      </c>
      <c r="E923" s="95" t="s">
        <v>2130</v>
      </c>
      <c r="F923" s="156" t="s">
        <v>2164</v>
      </c>
      <c r="G923" s="83" t="s">
        <v>1149</v>
      </c>
      <c r="H923" s="145">
        <v>26</v>
      </c>
      <c r="I923" s="145">
        <v>1</v>
      </c>
      <c r="J923" s="145">
        <v>2018</v>
      </c>
      <c r="K923" s="145">
        <v>19</v>
      </c>
      <c r="L923" s="145">
        <v>12</v>
      </c>
      <c r="M923" s="145">
        <v>2018</v>
      </c>
      <c r="N923" s="77" t="s">
        <v>955</v>
      </c>
      <c r="O923" s="77">
        <v>1</v>
      </c>
      <c r="P923" s="77">
        <v>1</v>
      </c>
      <c r="Q923" s="77" t="s">
        <v>1855</v>
      </c>
      <c r="R923" s="77" t="s">
        <v>52</v>
      </c>
      <c r="S923" s="145">
        <v>155</v>
      </c>
      <c r="T923" s="77"/>
      <c r="U923" s="71" t="s">
        <v>957</v>
      </c>
      <c r="V923" s="71" t="s">
        <v>958</v>
      </c>
      <c r="W923" s="77" t="s">
        <v>959</v>
      </c>
    </row>
    <row r="924" spans="2:23" ht="36">
      <c r="B924" s="95">
        <v>7003</v>
      </c>
      <c r="C924" s="100"/>
      <c r="D924" s="95" t="s">
        <v>2129</v>
      </c>
      <c r="E924" s="95" t="s">
        <v>2130</v>
      </c>
      <c r="F924" s="155" t="s">
        <v>2164</v>
      </c>
      <c r="G924" s="83" t="s">
        <v>1149</v>
      </c>
      <c r="H924" s="134">
        <v>8</v>
      </c>
      <c r="I924" s="134">
        <v>2</v>
      </c>
      <c r="J924" s="134">
        <v>2019</v>
      </c>
      <c r="K924" s="134">
        <v>22</v>
      </c>
      <c r="L924" s="134">
        <v>5</v>
      </c>
      <c r="M924" s="134">
        <v>2019</v>
      </c>
      <c r="N924" s="77" t="s">
        <v>955</v>
      </c>
      <c r="O924" s="77">
        <v>1</v>
      </c>
      <c r="P924" s="77">
        <v>1</v>
      </c>
      <c r="Q924" s="77" t="s">
        <v>1855</v>
      </c>
      <c r="R924" s="77" t="s">
        <v>52</v>
      </c>
      <c r="S924" s="134">
        <v>37</v>
      </c>
      <c r="T924" s="77"/>
      <c r="U924" s="71" t="s">
        <v>957</v>
      </c>
      <c r="V924" s="71" t="s">
        <v>958</v>
      </c>
      <c r="W924" s="77" t="s">
        <v>959</v>
      </c>
    </row>
    <row r="925" spans="2:23">
      <c r="G925" s="132"/>
    </row>
    <row r="926" spans="2:23">
      <c r="G926" s="132"/>
    </row>
    <row r="927" spans="2:23">
      <c r="B927" s="101"/>
      <c r="C927" s="102"/>
      <c r="D927" s="101"/>
      <c r="E927" s="101"/>
      <c r="F927" s="98"/>
      <c r="G927" s="132"/>
      <c r="H927" s="98"/>
      <c r="I927" s="98"/>
      <c r="J927" s="98"/>
      <c r="K927" s="98"/>
      <c r="L927" s="98"/>
      <c r="M927" s="98"/>
      <c r="N927" s="98"/>
      <c r="O927" s="98"/>
      <c r="P927" s="98"/>
      <c r="Q927" s="98"/>
      <c r="R927" s="98"/>
      <c r="S927" s="98"/>
      <c r="T927" s="98"/>
      <c r="U927" s="97"/>
      <c r="V927" s="97"/>
      <c r="W927" s="98"/>
    </row>
    <row r="928" spans="2:23">
      <c r="B928" s="101"/>
      <c r="C928" s="102"/>
      <c r="D928" s="101"/>
      <c r="E928" s="101"/>
      <c r="F928" s="98"/>
      <c r="G928" s="132"/>
      <c r="H928" s="98"/>
      <c r="I928" s="98"/>
      <c r="J928" s="98"/>
      <c r="K928" s="98"/>
      <c r="L928" s="98"/>
      <c r="M928" s="98"/>
      <c r="N928" s="98"/>
      <c r="O928" s="98"/>
      <c r="P928" s="98"/>
      <c r="Q928" s="98"/>
      <c r="R928" s="98"/>
      <c r="S928" s="98"/>
      <c r="T928" s="98"/>
      <c r="U928" s="97"/>
      <c r="V928" s="97"/>
      <c r="W928" s="98"/>
    </row>
    <row r="929" spans="2:23" ht="60">
      <c r="B929" s="95">
        <v>7003</v>
      </c>
      <c r="C929" s="100"/>
      <c r="D929" s="95" t="s">
        <v>2129</v>
      </c>
      <c r="E929" s="95" t="s">
        <v>2165</v>
      </c>
      <c r="F929" s="115" t="s">
        <v>2166</v>
      </c>
      <c r="G929" s="77" t="s">
        <v>1149</v>
      </c>
      <c r="H929" s="71">
        <v>0</v>
      </c>
      <c r="I929" s="71">
        <v>0</v>
      </c>
      <c r="J929" s="71">
        <v>1967</v>
      </c>
      <c r="K929" s="71">
        <v>0</v>
      </c>
      <c r="L929" s="71">
        <v>0</v>
      </c>
      <c r="M929" s="71">
        <v>1967</v>
      </c>
      <c r="N929" s="71" t="s">
        <v>955</v>
      </c>
      <c r="O929" s="71" t="s">
        <v>52</v>
      </c>
      <c r="P929" s="71" t="s">
        <v>52</v>
      </c>
      <c r="Q929" s="125">
        <v>638839</v>
      </c>
      <c r="R929" s="126" t="s">
        <v>973</v>
      </c>
      <c r="S929" s="104">
        <v>1343</v>
      </c>
      <c r="T929" s="77"/>
      <c r="U929" s="71" t="s">
        <v>974</v>
      </c>
      <c r="V929" s="71" t="s">
        <v>958</v>
      </c>
      <c r="W929" s="77" t="s">
        <v>975</v>
      </c>
    </row>
    <row r="930" spans="2:23" ht="36">
      <c r="B930" s="95">
        <v>7003</v>
      </c>
      <c r="C930" s="100"/>
      <c r="D930" s="95" t="s">
        <v>2129</v>
      </c>
      <c r="E930" s="95" t="s">
        <v>2165</v>
      </c>
      <c r="F930" s="115" t="s">
        <v>2167</v>
      </c>
      <c r="G930" s="77" t="s">
        <v>1149</v>
      </c>
      <c r="H930" s="71">
        <v>0</v>
      </c>
      <c r="I930" s="71">
        <v>0</v>
      </c>
      <c r="J930" s="71">
        <v>1967</v>
      </c>
      <c r="K930" s="71">
        <v>0</v>
      </c>
      <c r="L930" s="71">
        <v>0</v>
      </c>
      <c r="M930" s="71">
        <v>1967</v>
      </c>
      <c r="N930" s="71" t="s">
        <v>955</v>
      </c>
      <c r="O930" s="71" t="s">
        <v>52</v>
      </c>
      <c r="P930" s="71" t="s">
        <v>52</v>
      </c>
      <c r="Q930" s="125">
        <v>638839</v>
      </c>
      <c r="R930" s="126" t="s">
        <v>973</v>
      </c>
      <c r="S930" s="104">
        <v>16</v>
      </c>
      <c r="T930" s="77"/>
      <c r="U930" s="71" t="s">
        <v>974</v>
      </c>
      <c r="V930" s="71" t="s">
        <v>958</v>
      </c>
      <c r="W930" s="77" t="s">
        <v>975</v>
      </c>
    </row>
    <row r="931" spans="2:23" ht="108">
      <c r="B931" s="95">
        <v>7003</v>
      </c>
      <c r="C931" s="100"/>
      <c r="D931" s="95" t="s">
        <v>2129</v>
      </c>
      <c r="E931" s="95" t="s">
        <v>2165</v>
      </c>
      <c r="F931" s="115" t="s">
        <v>2168</v>
      </c>
      <c r="G931" s="77" t="s">
        <v>1149</v>
      </c>
      <c r="H931" s="71">
        <v>0</v>
      </c>
      <c r="I931" s="71">
        <v>0</v>
      </c>
      <c r="J931" s="71">
        <v>1967</v>
      </c>
      <c r="K931" s="71">
        <v>0</v>
      </c>
      <c r="L931" s="71">
        <v>0</v>
      </c>
      <c r="M931" s="71">
        <v>1967</v>
      </c>
      <c r="N931" s="71" t="s">
        <v>955</v>
      </c>
      <c r="O931" s="71" t="s">
        <v>52</v>
      </c>
      <c r="P931" s="71" t="s">
        <v>52</v>
      </c>
      <c r="Q931" s="125">
        <v>638839</v>
      </c>
      <c r="R931" s="126" t="s">
        <v>973</v>
      </c>
      <c r="S931" s="104">
        <v>20</v>
      </c>
      <c r="T931" s="77"/>
      <c r="U931" s="71" t="s">
        <v>974</v>
      </c>
      <c r="V931" s="71" t="s">
        <v>958</v>
      </c>
      <c r="W931" s="77" t="s">
        <v>975</v>
      </c>
    </row>
    <row r="932" spans="2:23" ht="84">
      <c r="B932" s="95">
        <v>7003</v>
      </c>
      <c r="C932" s="100"/>
      <c r="D932" s="95" t="s">
        <v>2129</v>
      </c>
      <c r="E932" s="95" t="s">
        <v>2165</v>
      </c>
      <c r="F932" s="115" t="s">
        <v>2169</v>
      </c>
      <c r="G932" s="77" t="s">
        <v>1149</v>
      </c>
      <c r="H932" s="71">
        <v>0</v>
      </c>
      <c r="I932" s="71">
        <v>0</v>
      </c>
      <c r="J932" s="71">
        <v>1995</v>
      </c>
      <c r="K932" s="71">
        <v>0</v>
      </c>
      <c r="L932" s="71">
        <v>0</v>
      </c>
      <c r="M932" s="71">
        <v>1995</v>
      </c>
      <c r="N932" s="71" t="s">
        <v>955</v>
      </c>
      <c r="O932" s="71" t="s">
        <v>52</v>
      </c>
      <c r="P932" s="71" t="s">
        <v>52</v>
      </c>
      <c r="Q932" s="125">
        <v>638839</v>
      </c>
      <c r="R932" s="126" t="s">
        <v>973</v>
      </c>
      <c r="S932" s="104">
        <v>14</v>
      </c>
      <c r="T932" s="77"/>
      <c r="U932" s="71" t="s">
        <v>974</v>
      </c>
      <c r="V932" s="71" t="s">
        <v>958</v>
      </c>
      <c r="W932" s="77" t="s">
        <v>975</v>
      </c>
    </row>
    <row r="933" spans="2:23" ht="84">
      <c r="B933" s="95">
        <v>7003</v>
      </c>
      <c r="C933" s="100"/>
      <c r="D933" s="95" t="s">
        <v>2129</v>
      </c>
      <c r="E933" s="95" t="s">
        <v>2165</v>
      </c>
      <c r="F933" s="115" t="s">
        <v>2170</v>
      </c>
      <c r="G933" s="77" t="s">
        <v>1149</v>
      </c>
      <c r="H933" s="71">
        <v>0</v>
      </c>
      <c r="I933" s="71">
        <v>0</v>
      </c>
      <c r="J933" s="71">
        <v>2006</v>
      </c>
      <c r="K933" s="71">
        <v>0</v>
      </c>
      <c r="L933" s="71">
        <v>0</v>
      </c>
      <c r="M933" s="71">
        <v>2006</v>
      </c>
      <c r="N933" s="71" t="s">
        <v>955</v>
      </c>
      <c r="O933" s="71" t="s">
        <v>52</v>
      </c>
      <c r="P933" s="71" t="s">
        <v>52</v>
      </c>
      <c r="Q933" s="125">
        <v>638839</v>
      </c>
      <c r="R933" s="126" t="s">
        <v>973</v>
      </c>
      <c r="S933" s="104">
        <v>302</v>
      </c>
      <c r="T933" s="77"/>
      <c r="U933" s="71" t="s">
        <v>974</v>
      </c>
      <c r="V933" s="71" t="s">
        <v>958</v>
      </c>
      <c r="W933" s="77" t="s">
        <v>975</v>
      </c>
    </row>
    <row r="934" spans="2:23" ht="84">
      <c r="B934" s="95">
        <v>7003</v>
      </c>
      <c r="C934" s="100"/>
      <c r="D934" s="95" t="s">
        <v>2129</v>
      </c>
      <c r="E934" s="95" t="s">
        <v>2165</v>
      </c>
      <c r="F934" s="115" t="s">
        <v>2171</v>
      </c>
      <c r="G934" s="77" t="s">
        <v>1149</v>
      </c>
      <c r="H934" s="71">
        <v>0</v>
      </c>
      <c r="I934" s="71">
        <v>0</v>
      </c>
      <c r="J934" s="71">
        <v>2006</v>
      </c>
      <c r="K934" s="71">
        <v>0</v>
      </c>
      <c r="L934" s="71">
        <v>0</v>
      </c>
      <c r="M934" s="71">
        <v>2006</v>
      </c>
      <c r="N934" s="71" t="s">
        <v>955</v>
      </c>
      <c r="O934" s="71" t="s">
        <v>52</v>
      </c>
      <c r="P934" s="71" t="s">
        <v>52</v>
      </c>
      <c r="Q934" s="125">
        <v>638839</v>
      </c>
      <c r="R934" s="126" t="s">
        <v>973</v>
      </c>
      <c r="S934" s="104">
        <v>14</v>
      </c>
      <c r="T934" s="77"/>
      <c r="U934" s="71" t="s">
        <v>974</v>
      </c>
      <c r="V934" s="71" t="s">
        <v>958</v>
      </c>
      <c r="W934" s="77" t="s">
        <v>975</v>
      </c>
    </row>
    <row r="935" spans="2:23" ht="36">
      <c r="B935" s="95">
        <v>7003</v>
      </c>
      <c r="C935" s="100"/>
      <c r="D935" s="95" t="s">
        <v>2129</v>
      </c>
      <c r="E935" s="95" t="s">
        <v>2165</v>
      </c>
      <c r="F935" s="115" t="s">
        <v>2172</v>
      </c>
      <c r="G935" s="77" t="s">
        <v>1149</v>
      </c>
      <c r="H935" s="71">
        <v>0</v>
      </c>
      <c r="I935" s="71">
        <v>0</v>
      </c>
      <c r="J935" s="71">
        <v>2008</v>
      </c>
      <c r="K935" s="71">
        <v>0</v>
      </c>
      <c r="L935" s="71">
        <v>0</v>
      </c>
      <c r="M935" s="71">
        <v>2008</v>
      </c>
      <c r="N935" s="71" t="s">
        <v>955</v>
      </c>
      <c r="O935" s="71" t="s">
        <v>52</v>
      </c>
      <c r="P935" s="71" t="s">
        <v>52</v>
      </c>
      <c r="Q935" s="125">
        <v>638839</v>
      </c>
      <c r="R935" s="126" t="s">
        <v>973</v>
      </c>
      <c r="S935" s="104">
        <v>28527</v>
      </c>
      <c r="T935" s="77"/>
      <c r="U935" s="71" t="s">
        <v>974</v>
      </c>
      <c r="V935" s="71" t="s">
        <v>958</v>
      </c>
      <c r="W935" s="77" t="s">
        <v>975</v>
      </c>
    </row>
    <row r="936" spans="2:23" ht="96">
      <c r="B936" s="95">
        <v>7003</v>
      </c>
      <c r="C936" s="100"/>
      <c r="D936" s="95" t="s">
        <v>2129</v>
      </c>
      <c r="E936" s="95" t="s">
        <v>2165</v>
      </c>
      <c r="F936" s="115" t="s">
        <v>2173</v>
      </c>
      <c r="G936" s="74" t="s">
        <v>1149</v>
      </c>
      <c r="H936" s="80">
        <v>0</v>
      </c>
      <c r="I936" s="80">
        <v>0</v>
      </c>
      <c r="J936" s="80">
        <v>2008</v>
      </c>
      <c r="K936" s="80">
        <v>0</v>
      </c>
      <c r="L936" s="80">
        <v>0</v>
      </c>
      <c r="M936" s="80">
        <v>2008</v>
      </c>
      <c r="N936" s="80" t="s">
        <v>955</v>
      </c>
      <c r="O936" s="71" t="s">
        <v>52</v>
      </c>
      <c r="P936" s="71" t="s">
        <v>52</v>
      </c>
      <c r="Q936" s="125">
        <v>638839</v>
      </c>
      <c r="R936" s="126" t="s">
        <v>973</v>
      </c>
      <c r="S936" s="104">
        <v>15</v>
      </c>
      <c r="T936" s="77"/>
      <c r="U936" s="71" t="s">
        <v>974</v>
      </c>
      <c r="V936" s="71" t="s">
        <v>958</v>
      </c>
      <c r="W936" s="77" t="s">
        <v>975</v>
      </c>
    </row>
    <row r="937" spans="2:23" ht="108">
      <c r="B937" s="95">
        <v>7003</v>
      </c>
      <c r="C937" s="100"/>
      <c r="D937" s="95" t="s">
        <v>2129</v>
      </c>
      <c r="E937" s="95" t="s">
        <v>2165</v>
      </c>
      <c r="F937" s="115" t="s">
        <v>2174</v>
      </c>
      <c r="G937" s="74" t="s">
        <v>1149</v>
      </c>
      <c r="H937" s="80">
        <v>0</v>
      </c>
      <c r="I937" s="80">
        <v>0</v>
      </c>
      <c r="J937" s="80">
        <v>2008</v>
      </c>
      <c r="K937" s="80">
        <v>0</v>
      </c>
      <c r="L937" s="80">
        <v>0</v>
      </c>
      <c r="M937" s="80">
        <v>2008</v>
      </c>
      <c r="N937" s="80" t="s">
        <v>955</v>
      </c>
      <c r="O937" s="71" t="s">
        <v>52</v>
      </c>
      <c r="P937" s="71" t="s">
        <v>52</v>
      </c>
      <c r="Q937" s="125">
        <v>638839</v>
      </c>
      <c r="R937" s="126" t="s">
        <v>973</v>
      </c>
      <c r="S937" s="104">
        <v>21</v>
      </c>
      <c r="T937" s="77"/>
      <c r="U937" s="71" t="s">
        <v>974</v>
      </c>
      <c r="V937" s="71" t="s">
        <v>958</v>
      </c>
      <c r="W937" s="77" t="s">
        <v>975</v>
      </c>
    </row>
    <row r="938" spans="2:23" ht="72">
      <c r="B938" s="95">
        <v>7003</v>
      </c>
      <c r="C938" s="100"/>
      <c r="D938" s="95" t="s">
        <v>2129</v>
      </c>
      <c r="E938" s="95" t="s">
        <v>2165</v>
      </c>
      <c r="F938" s="115" t="s">
        <v>2175</v>
      </c>
      <c r="G938" s="74" t="s">
        <v>1149</v>
      </c>
      <c r="H938" s="80">
        <v>0</v>
      </c>
      <c r="I938" s="80">
        <v>0</v>
      </c>
      <c r="J938" s="80">
        <v>2009</v>
      </c>
      <c r="K938" s="80">
        <v>0</v>
      </c>
      <c r="L938" s="80">
        <v>0</v>
      </c>
      <c r="M938" s="80">
        <v>2009</v>
      </c>
      <c r="N938" s="80" t="s">
        <v>955</v>
      </c>
      <c r="O938" s="71" t="s">
        <v>52</v>
      </c>
      <c r="P938" s="71" t="s">
        <v>52</v>
      </c>
      <c r="Q938" s="125">
        <v>638839</v>
      </c>
      <c r="R938" s="126" t="s">
        <v>973</v>
      </c>
      <c r="S938" s="104">
        <v>18</v>
      </c>
      <c r="T938" s="77"/>
      <c r="U938" s="71" t="s">
        <v>974</v>
      </c>
      <c r="V938" s="71" t="s">
        <v>958</v>
      </c>
      <c r="W938" s="77" t="s">
        <v>975</v>
      </c>
    </row>
    <row r="939" spans="2:23" ht="72">
      <c r="B939" s="95">
        <v>7003</v>
      </c>
      <c r="C939" s="100"/>
      <c r="D939" s="95" t="s">
        <v>2129</v>
      </c>
      <c r="E939" s="95" t="s">
        <v>2165</v>
      </c>
      <c r="F939" s="115" t="s">
        <v>2176</v>
      </c>
      <c r="G939" s="74" t="s">
        <v>1149</v>
      </c>
      <c r="H939" s="80">
        <v>0</v>
      </c>
      <c r="I939" s="80">
        <v>0</v>
      </c>
      <c r="J939" s="80">
        <v>2009</v>
      </c>
      <c r="K939" s="80">
        <v>0</v>
      </c>
      <c r="L939" s="80">
        <v>0</v>
      </c>
      <c r="M939" s="80">
        <v>2009</v>
      </c>
      <c r="N939" s="80" t="s">
        <v>955</v>
      </c>
      <c r="O939" s="71" t="s">
        <v>52</v>
      </c>
      <c r="P939" s="71" t="s">
        <v>52</v>
      </c>
      <c r="Q939" s="125">
        <v>638839</v>
      </c>
      <c r="R939" s="126" t="s">
        <v>973</v>
      </c>
      <c r="S939" s="104">
        <v>79</v>
      </c>
      <c r="T939" s="77"/>
      <c r="U939" s="71" t="s">
        <v>974</v>
      </c>
      <c r="V939" s="71" t="s">
        <v>958</v>
      </c>
      <c r="W939" s="77" t="s">
        <v>975</v>
      </c>
    </row>
    <row r="940" spans="2:23" ht="108">
      <c r="B940" s="95">
        <v>7003</v>
      </c>
      <c r="C940" s="100"/>
      <c r="D940" s="95" t="s">
        <v>2129</v>
      </c>
      <c r="E940" s="95" t="s">
        <v>2165</v>
      </c>
      <c r="F940" s="115" t="s">
        <v>2177</v>
      </c>
      <c r="G940" s="74" t="s">
        <v>1149</v>
      </c>
      <c r="H940" s="80">
        <v>0</v>
      </c>
      <c r="I940" s="80">
        <v>0</v>
      </c>
      <c r="J940" s="80">
        <v>2009</v>
      </c>
      <c r="K940" s="80">
        <v>0</v>
      </c>
      <c r="L940" s="80">
        <v>0</v>
      </c>
      <c r="M940" s="80">
        <v>2009</v>
      </c>
      <c r="N940" s="80" t="s">
        <v>955</v>
      </c>
      <c r="O940" s="71" t="s">
        <v>52</v>
      </c>
      <c r="P940" s="71" t="s">
        <v>52</v>
      </c>
      <c r="Q940" s="125">
        <v>638839</v>
      </c>
      <c r="R940" s="126" t="s">
        <v>973</v>
      </c>
      <c r="S940" s="104">
        <v>22</v>
      </c>
      <c r="T940" s="77"/>
      <c r="U940" s="71" t="s">
        <v>974</v>
      </c>
      <c r="V940" s="71" t="s">
        <v>958</v>
      </c>
      <c r="W940" s="77" t="s">
        <v>975</v>
      </c>
    </row>
    <row r="941" spans="2:23" ht="36">
      <c r="B941" s="95">
        <v>7003</v>
      </c>
      <c r="C941" s="100"/>
      <c r="D941" s="95" t="s">
        <v>2129</v>
      </c>
      <c r="E941" s="95" t="s">
        <v>2165</v>
      </c>
      <c r="F941" s="115" t="s">
        <v>2178</v>
      </c>
      <c r="G941" s="77" t="s">
        <v>1149</v>
      </c>
      <c r="H941" s="71">
        <v>0</v>
      </c>
      <c r="I941" s="71">
        <v>0</v>
      </c>
      <c r="J941" s="71">
        <v>2009</v>
      </c>
      <c r="K941" s="71">
        <v>0</v>
      </c>
      <c r="L941" s="71">
        <v>0</v>
      </c>
      <c r="M941" s="71">
        <v>2009</v>
      </c>
      <c r="N941" s="71" t="s">
        <v>955</v>
      </c>
      <c r="O941" s="71" t="s">
        <v>52</v>
      </c>
      <c r="P941" s="71" t="s">
        <v>52</v>
      </c>
      <c r="Q941" s="125">
        <v>638839</v>
      </c>
      <c r="R941" s="126" t="s">
        <v>973</v>
      </c>
      <c r="S941" s="104">
        <v>23864</v>
      </c>
      <c r="T941" s="77"/>
      <c r="U941" s="71" t="s">
        <v>974</v>
      </c>
      <c r="V941" s="71" t="s">
        <v>958</v>
      </c>
      <c r="W941" s="77" t="s">
        <v>975</v>
      </c>
    </row>
    <row r="942" spans="2:23" ht="84">
      <c r="B942" s="95">
        <v>7003</v>
      </c>
      <c r="C942" s="100"/>
      <c r="D942" s="95" t="s">
        <v>2129</v>
      </c>
      <c r="E942" s="95" t="s">
        <v>2165</v>
      </c>
      <c r="F942" s="115" t="s">
        <v>2179</v>
      </c>
      <c r="G942" s="77" t="s">
        <v>1149</v>
      </c>
      <c r="H942" s="71">
        <v>0</v>
      </c>
      <c r="I942" s="71">
        <v>0</v>
      </c>
      <c r="J942" s="71">
        <v>2009</v>
      </c>
      <c r="K942" s="71">
        <v>0</v>
      </c>
      <c r="L942" s="71">
        <v>0</v>
      </c>
      <c r="M942" s="71">
        <v>2009</v>
      </c>
      <c r="N942" s="71" t="s">
        <v>955</v>
      </c>
      <c r="O942" s="71" t="s">
        <v>52</v>
      </c>
      <c r="P942" s="71" t="s">
        <v>52</v>
      </c>
      <c r="Q942" s="125">
        <v>638839</v>
      </c>
      <c r="R942" s="126" t="s">
        <v>973</v>
      </c>
      <c r="S942" s="104">
        <v>14</v>
      </c>
      <c r="T942" s="77"/>
      <c r="U942" s="71" t="s">
        <v>974</v>
      </c>
      <c r="V942" s="71" t="s">
        <v>958</v>
      </c>
      <c r="W942" s="77" t="s">
        <v>975</v>
      </c>
    </row>
    <row r="943" spans="2:23" ht="96">
      <c r="B943" s="95">
        <v>7003</v>
      </c>
      <c r="C943" s="100"/>
      <c r="D943" s="95" t="s">
        <v>2129</v>
      </c>
      <c r="E943" s="95" t="s">
        <v>2165</v>
      </c>
      <c r="F943" s="115" t="s">
        <v>2180</v>
      </c>
      <c r="G943" s="77" t="s">
        <v>1149</v>
      </c>
      <c r="H943" s="71">
        <v>0</v>
      </c>
      <c r="I943" s="71">
        <v>0</v>
      </c>
      <c r="J943" s="71">
        <v>2009</v>
      </c>
      <c r="K943" s="71">
        <v>0</v>
      </c>
      <c r="L943" s="71">
        <v>0</v>
      </c>
      <c r="M943" s="71">
        <v>2009</v>
      </c>
      <c r="N943" s="71" t="s">
        <v>955</v>
      </c>
      <c r="O943" s="71" t="s">
        <v>52</v>
      </c>
      <c r="P943" s="71" t="s">
        <v>52</v>
      </c>
      <c r="Q943" s="125">
        <v>638839</v>
      </c>
      <c r="R943" s="126" t="s">
        <v>973</v>
      </c>
      <c r="S943" s="104">
        <v>18</v>
      </c>
      <c r="T943" s="77"/>
      <c r="U943" s="71" t="s">
        <v>974</v>
      </c>
      <c r="V943" s="71" t="s">
        <v>958</v>
      </c>
      <c r="W943" s="77" t="s">
        <v>975</v>
      </c>
    </row>
    <row r="944" spans="2:23" ht="60">
      <c r="B944" s="95">
        <v>7003</v>
      </c>
      <c r="C944" s="100"/>
      <c r="D944" s="95" t="s">
        <v>2129</v>
      </c>
      <c r="E944" s="95" t="s">
        <v>2165</v>
      </c>
      <c r="F944" s="115" t="s">
        <v>2181</v>
      </c>
      <c r="G944" s="77" t="s">
        <v>1149</v>
      </c>
      <c r="H944" s="71">
        <v>0</v>
      </c>
      <c r="I944" s="71">
        <v>0</v>
      </c>
      <c r="J944" s="71">
        <v>2010</v>
      </c>
      <c r="K944" s="71">
        <v>0</v>
      </c>
      <c r="L944" s="71">
        <v>0</v>
      </c>
      <c r="M944" s="71">
        <v>2010</v>
      </c>
      <c r="N944" s="71" t="s">
        <v>955</v>
      </c>
      <c r="O944" s="71" t="s">
        <v>52</v>
      </c>
      <c r="P944" s="71" t="s">
        <v>52</v>
      </c>
      <c r="Q944" s="125">
        <v>638839</v>
      </c>
      <c r="R944" s="126" t="s">
        <v>973</v>
      </c>
      <c r="S944" s="104">
        <v>14</v>
      </c>
      <c r="T944" s="77"/>
      <c r="U944" s="71" t="s">
        <v>974</v>
      </c>
      <c r="V944" s="71" t="s">
        <v>958</v>
      </c>
      <c r="W944" s="77" t="s">
        <v>975</v>
      </c>
    </row>
    <row r="945" spans="2:23" ht="84">
      <c r="B945" s="95">
        <v>7003</v>
      </c>
      <c r="C945" s="100"/>
      <c r="D945" s="95" t="s">
        <v>2129</v>
      </c>
      <c r="E945" s="95" t="s">
        <v>2165</v>
      </c>
      <c r="F945" s="115" t="s">
        <v>2182</v>
      </c>
      <c r="G945" s="77" t="s">
        <v>1149</v>
      </c>
      <c r="H945" s="71">
        <v>0</v>
      </c>
      <c r="I945" s="71">
        <v>0</v>
      </c>
      <c r="J945" s="71">
        <v>2012</v>
      </c>
      <c r="K945" s="71">
        <v>0</v>
      </c>
      <c r="L945" s="71">
        <v>0</v>
      </c>
      <c r="M945" s="71">
        <v>2012</v>
      </c>
      <c r="N945" s="71" t="s">
        <v>955</v>
      </c>
      <c r="O945" s="71" t="s">
        <v>52</v>
      </c>
      <c r="P945" s="71" t="s">
        <v>52</v>
      </c>
      <c r="Q945" s="125">
        <v>638839</v>
      </c>
      <c r="R945" s="126" t="s">
        <v>973</v>
      </c>
      <c r="S945" s="104">
        <v>22</v>
      </c>
      <c r="T945" s="77"/>
      <c r="U945" s="71" t="s">
        <v>974</v>
      </c>
      <c r="V945" s="71" t="s">
        <v>958</v>
      </c>
      <c r="W945" s="77" t="s">
        <v>975</v>
      </c>
    </row>
    <row r="946" spans="2:23" ht="96">
      <c r="B946" s="95">
        <v>7003</v>
      </c>
      <c r="C946" s="100"/>
      <c r="D946" s="95" t="s">
        <v>2129</v>
      </c>
      <c r="E946" s="95" t="s">
        <v>2165</v>
      </c>
      <c r="F946" s="115" t="s">
        <v>2183</v>
      </c>
      <c r="G946" s="77" t="s">
        <v>1149</v>
      </c>
      <c r="H946" s="71">
        <v>0</v>
      </c>
      <c r="I946" s="71">
        <v>0</v>
      </c>
      <c r="J946" s="71">
        <v>2015</v>
      </c>
      <c r="K946" s="71">
        <v>0</v>
      </c>
      <c r="L946" s="71">
        <v>0</v>
      </c>
      <c r="M946" s="71">
        <v>2015</v>
      </c>
      <c r="N946" s="71" t="s">
        <v>955</v>
      </c>
      <c r="O946" s="71" t="s">
        <v>52</v>
      </c>
      <c r="P946" s="71" t="s">
        <v>52</v>
      </c>
      <c r="Q946" s="125">
        <v>638839</v>
      </c>
      <c r="R946" s="126" t="s">
        <v>973</v>
      </c>
      <c r="S946" s="104">
        <v>660</v>
      </c>
      <c r="T946" s="77"/>
      <c r="U946" s="71" t="s">
        <v>974</v>
      </c>
      <c r="V946" s="71" t="s">
        <v>958</v>
      </c>
      <c r="W946" s="77" t="s">
        <v>975</v>
      </c>
    </row>
    <row r="947" spans="2:23" ht="72">
      <c r="B947" s="95">
        <v>7003</v>
      </c>
      <c r="C947" s="100"/>
      <c r="D947" s="95" t="s">
        <v>2129</v>
      </c>
      <c r="E947" s="95" t="s">
        <v>2165</v>
      </c>
      <c r="F947" s="115" t="s">
        <v>2184</v>
      </c>
      <c r="G947" s="77" t="s">
        <v>1149</v>
      </c>
      <c r="H947" s="71">
        <v>0</v>
      </c>
      <c r="I947" s="71">
        <v>0</v>
      </c>
      <c r="J947" s="71">
        <v>2015</v>
      </c>
      <c r="K947" s="71">
        <v>0</v>
      </c>
      <c r="L947" s="71">
        <v>0</v>
      </c>
      <c r="M947" s="71">
        <v>2015</v>
      </c>
      <c r="N947" s="71" t="s">
        <v>955</v>
      </c>
      <c r="O947" s="71" t="s">
        <v>52</v>
      </c>
      <c r="P947" s="71" t="s">
        <v>52</v>
      </c>
      <c r="Q947" s="125">
        <v>638839</v>
      </c>
      <c r="R947" s="126" t="s">
        <v>973</v>
      </c>
      <c r="S947" s="104">
        <v>15</v>
      </c>
      <c r="T947" s="77"/>
      <c r="U947" s="71" t="s">
        <v>974</v>
      </c>
      <c r="V947" s="71" t="s">
        <v>958</v>
      </c>
      <c r="W947" s="77" t="s">
        <v>975</v>
      </c>
    </row>
    <row r="948" spans="2:23" ht="84">
      <c r="B948" s="95">
        <v>7003</v>
      </c>
      <c r="C948" s="100"/>
      <c r="D948" s="95" t="s">
        <v>2129</v>
      </c>
      <c r="E948" s="95" t="s">
        <v>2165</v>
      </c>
      <c r="F948" s="115" t="s">
        <v>2185</v>
      </c>
      <c r="G948" s="77" t="s">
        <v>1149</v>
      </c>
      <c r="H948" s="71">
        <v>0</v>
      </c>
      <c r="I948" s="71">
        <v>0</v>
      </c>
      <c r="J948" s="71">
        <v>2016</v>
      </c>
      <c r="K948" s="71">
        <v>0</v>
      </c>
      <c r="L948" s="71">
        <v>0</v>
      </c>
      <c r="M948" s="71">
        <v>2016</v>
      </c>
      <c r="N948" s="71" t="s">
        <v>955</v>
      </c>
      <c r="O948" s="71" t="s">
        <v>52</v>
      </c>
      <c r="P948" s="71" t="s">
        <v>52</v>
      </c>
      <c r="Q948" s="125">
        <v>638839</v>
      </c>
      <c r="R948" s="126" t="s">
        <v>973</v>
      </c>
      <c r="S948" s="104">
        <v>26</v>
      </c>
      <c r="T948" s="77"/>
      <c r="U948" s="71" t="s">
        <v>974</v>
      </c>
      <c r="V948" s="71" t="s">
        <v>958</v>
      </c>
      <c r="W948" s="77" t="s">
        <v>975</v>
      </c>
    </row>
    <row r="949" spans="2:23">
      <c r="B949" s="101"/>
      <c r="C949" s="102"/>
      <c r="D949" s="101"/>
      <c r="E949" s="101"/>
      <c r="F949" s="98"/>
      <c r="G949" s="132"/>
      <c r="H949" s="98"/>
      <c r="I949" s="98"/>
      <c r="J949" s="98"/>
      <c r="K949" s="98"/>
      <c r="L949" s="98"/>
      <c r="M949" s="98"/>
      <c r="N949" s="98"/>
      <c r="O949" s="98"/>
      <c r="P949" s="98"/>
      <c r="Q949" s="98"/>
      <c r="R949" s="98"/>
      <c r="S949" s="98"/>
      <c r="T949" s="98"/>
      <c r="U949" s="97"/>
      <c r="V949" s="97"/>
      <c r="W949" s="98"/>
    </row>
    <row r="950" spans="2:23">
      <c r="B950" s="101"/>
      <c r="C950" s="102"/>
      <c r="D950" s="101"/>
      <c r="E950" s="101"/>
      <c r="F950" s="98"/>
      <c r="G950" s="132"/>
      <c r="H950" s="98"/>
      <c r="I950" s="98"/>
      <c r="J950" s="98"/>
      <c r="K950" s="98"/>
      <c r="L950" s="98"/>
      <c r="M950" s="98"/>
      <c r="N950" s="98"/>
      <c r="O950" s="98"/>
      <c r="P950" s="98"/>
      <c r="Q950" s="98"/>
      <c r="R950" s="98"/>
      <c r="S950" s="98"/>
      <c r="T950" s="98"/>
      <c r="U950" s="97"/>
      <c r="V950" s="97"/>
      <c r="W950" s="98"/>
    </row>
    <row r="951" spans="2:23">
      <c r="B951" s="101"/>
      <c r="C951" s="102"/>
      <c r="D951" s="101"/>
      <c r="E951" s="101"/>
      <c r="F951" s="98"/>
      <c r="G951" s="132"/>
      <c r="H951" s="98"/>
      <c r="I951" s="98"/>
      <c r="J951" s="98"/>
      <c r="K951" s="98"/>
      <c r="L951" s="98"/>
      <c r="M951" s="98"/>
      <c r="N951" s="98"/>
      <c r="O951" s="98"/>
      <c r="P951" s="98"/>
      <c r="Q951" s="98"/>
      <c r="R951" s="98"/>
      <c r="S951" s="98"/>
      <c r="T951" s="98"/>
      <c r="U951" s="97"/>
      <c r="V951" s="97"/>
      <c r="W951" s="98"/>
    </row>
    <row r="952" spans="2:23">
      <c r="B952" s="99"/>
      <c r="C952" s="99"/>
      <c r="D952" s="99"/>
      <c r="E952" s="99"/>
      <c r="G952" s="132"/>
    </row>
    <row r="953" spans="2:23" ht="48">
      <c r="B953" s="95">
        <v>7003</v>
      </c>
      <c r="C953" s="100"/>
      <c r="D953" s="95" t="s">
        <v>2129</v>
      </c>
      <c r="E953" s="95" t="s">
        <v>2186</v>
      </c>
      <c r="F953" s="115" t="s">
        <v>2187</v>
      </c>
      <c r="G953" s="74" t="s">
        <v>1149</v>
      </c>
      <c r="H953" s="80">
        <v>0</v>
      </c>
      <c r="I953" s="80">
        <v>0</v>
      </c>
      <c r="J953" s="80">
        <v>1970</v>
      </c>
      <c r="K953" s="80">
        <v>0</v>
      </c>
      <c r="L953" s="80">
        <v>0</v>
      </c>
      <c r="M953" s="80">
        <v>1971</v>
      </c>
      <c r="N953" s="80" t="s">
        <v>955</v>
      </c>
      <c r="O953" s="80" t="s">
        <v>52</v>
      </c>
      <c r="P953" s="80" t="s">
        <v>52</v>
      </c>
      <c r="Q953" s="117">
        <v>638839</v>
      </c>
      <c r="R953" s="118" t="s">
        <v>973</v>
      </c>
      <c r="S953" s="104">
        <v>1407</v>
      </c>
      <c r="T953" s="74"/>
      <c r="U953" s="80" t="s">
        <v>974</v>
      </c>
      <c r="V953" s="80" t="s">
        <v>958</v>
      </c>
      <c r="W953" s="77" t="s">
        <v>975</v>
      </c>
    </row>
    <row r="954" spans="2:23" ht="48">
      <c r="B954" s="95">
        <v>7003</v>
      </c>
      <c r="C954" s="100"/>
      <c r="D954" s="95" t="s">
        <v>2129</v>
      </c>
      <c r="E954" s="95" t="s">
        <v>2186</v>
      </c>
      <c r="F954" s="115" t="s">
        <v>2188</v>
      </c>
      <c r="G954" s="74" t="s">
        <v>1149</v>
      </c>
      <c r="H954" s="80">
        <v>0</v>
      </c>
      <c r="I954" s="80">
        <v>0</v>
      </c>
      <c r="J954" s="80">
        <v>1971</v>
      </c>
      <c r="K954" s="80">
        <v>0</v>
      </c>
      <c r="L954" s="80">
        <v>0</v>
      </c>
      <c r="M954" s="80">
        <v>1977</v>
      </c>
      <c r="N954" s="80" t="s">
        <v>955</v>
      </c>
      <c r="O954" s="80" t="s">
        <v>52</v>
      </c>
      <c r="P954" s="80" t="s">
        <v>52</v>
      </c>
      <c r="Q954" s="117">
        <v>638839</v>
      </c>
      <c r="R954" s="118" t="s">
        <v>973</v>
      </c>
      <c r="S954" s="104">
        <v>4704</v>
      </c>
      <c r="T954" s="74"/>
      <c r="U954" s="80" t="s">
        <v>974</v>
      </c>
      <c r="V954" s="80" t="s">
        <v>958</v>
      </c>
      <c r="W954" s="77" t="s">
        <v>975</v>
      </c>
    </row>
    <row r="957" spans="2:23">
      <c r="B957" s="99"/>
      <c r="C957" s="99"/>
      <c r="D957" s="99"/>
      <c r="E957" s="99"/>
      <c r="G957" s="132"/>
    </row>
    <row r="958" spans="2:23">
      <c r="B958" s="99"/>
      <c r="C958" s="99"/>
      <c r="D958" s="99"/>
      <c r="E958" s="99"/>
      <c r="G958" s="132"/>
    </row>
    <row r="959" spans="2:23">
      <c r="B959" s="99"/>
      <c r="C959" s="99"/>
      <c r="D959" s="99"/>
      <c r="E959" s="99"/>
      <c r="G959" s="132"/>
    </row>
    <row r="960" spans="2:23" ht="60">
      <c r="B960" s="95">
        <v>7003</v>
      </c>
      <c r="C960" s="100"/>
      <c r="D960" s="95" t="s">
        <v>2129</v>
      </c>
      <c r="E960" s="95" t="s">
        <v>2189</v>
      </c>
      <c r="F960" s="115" t="s">
        <v>2190</v>
      </c>
      <c r="G960" s="77" t="s">
        <v>1149</v>
      </c>
      <c r="H960" s="71">
        <v>0</v>
      </c>
      <c r="I960" s="71">
        <v>0</v>
      </c>
      <c r="J960" s="71">
        <v>1970</v>
      </c>
      <c r="K960" s="71">
        <v>0</v>
      </c>
      <c r="L960" s="71">
        <v>0</v>
      </c>
      <c r="M960" s="71">
        <v>1970</v>
      </c>
      <c r="N960" s="71" t="s">
        <v>955</v>
      </c>
      <c r="O960" s="71" t="s">
        <v>52</v>
      </c>
      <c r="P960" s="71" t="s">
        <v>52</v>
      </c>
      <c r="Q960" s="125">
        <v>638839</v>
      </c>
      <c r="R960" s="126" t="s">
        <v>973</v>
      </c>
      <c r="S960" s="104">
        <v>15</v>
      </c>
      <c r="T960" s="77"/>
      <c r="U960" s="71" t="s">
        <v>974</v>
      </c>
      <c r="V960" s="71" t="s">
        <v>958</v>
      </c>
      <c r="W960" s="77" t="s">
        <v>975</v>
      </c>
    </row>
    <row r="961" spans="2:23" ht="72">
      <c r="B961" s="95">
        <v>7003</v>
      </c>
      <c r="C961" s="100"/>
      <c r="D961" s="95" t="s">
        <v>2129</v>
      </c>
      <c r="E961" s="95" t="s">
        <v>2189</v>
      </c>
      <c r="F961" s="120" t="s">
        <v>2191</v>
      </c>
      <c r="G961" s="77" t="s">
        <v>1149</v>
      </c>
      <c r="H961" s="71">
        <v>0</v>
      </c>
      <c r="I961" s="71">
        <v>0</v>
      </c>
      <c r="J961" s="71">
        <v>1995</v>
      </c>
      <c r="K961" s="71">
        <v>0</v>
      </c>
      <c r="L961" s="71">
        <v>0</v>
      </c>
      <c r="M961" s="71">
        <v>1995</v>
      </c>
      <c r="N961" s="71" t="s">
        <v>955</v>
      </c>
      <c r="O961" s="71" t="s">
        <v>52</v>
      </c>
      <c r="P961" s="71" t="s">
        <v>52</v>
      </c>
      <c r="Q961" s="125">
        <v>638839</v>
      </c>
      <c r="R961" s="126" t="s">
        <v>973</v>
      </c>
      <c r="S961" s="104">
        <v>16</v>
      </c>
      <c r="T961" s="77"/>
      <c r="U961" s="71" t="s">
        <v>974</v>
      </c>
      <c r="V961" s="71" t="s">
        <v>958</v>
      </c>
      <c r="W961" s="77" t="s">
        <v>975</v>
      </c>
    </row>
    <row r="962" spans="2:23" ht="72">
      <c r="B962" s="95">
        <v>7003</v>
      </c>
      <c r="C962" s="100"/>
      <c r="D962" s="95" t="s">
        <v>2129</v>
      </c>
      <c r="E962" s="95" t="s">
        <v>2189</v>
      </c>
      <c r="F962" s="120" t="s">
        <v>2192</v>
      </c>
      <c r="G962" s="77" t="s">
        <v>1149</v>
      </c>
      <c r="H962" s="71">
        <v>0</v>
      </c>
      <c r="I962" s="71">
        <v>0</v>
      </c>
      <c r="J962" s="71">
        <v>2005</v>
      </c>
      <c r="K962" s="71">
        <v>0</v>
      </c>
      <c r="L962" s="71">
        <v>0</v>
      </c>
      <c r="M962" s="71">
        <v>2005</v>
      </c>
      <c r="N962" s="71" t="s">
        <v>955</v>
      </c>
      <c r="O962" s="71" t="s">
        <v>52</v>
      </c>
      <c r="P962" s="71" t="s">
        <v>52</v>
      </c>
      <c r="Q962" s="125">
        <v>638839</v>
      </c>
      <c r="R962" s="126" t="s">
        <v>973</v>
      </c>
      <c r="S962" s="104">
        <v>18</v>
      </c>
      <c r="T962" s="77"/>
      <c r="U962" s="71" t="s">
        <v>974</v>
      </c>
      <c r="V962" s="71" t="s">
        <v>958</v>
      </c>
      <c r="W962" s="77" t="s">
        <v>975</v>
      </c>
    </row>
    <row r="963" spans="2:23" ht="84">
      <c r="B963" s="95">
        <v>7003</v>
      </c>
      <c r="C963" s="100"/>
      <c r="D963" s="95" t="s">
        <v>2129</v>
      </c>
      <c r="E963" s="95" t="s">
        <v>2189</v>
      </c>
      <c r="F963" s="115" t="s">
        <v>2193</v>
      </c>
      <c r="G963" s="77" t="s">
        <v>1149</v>
      </c>
      <c r="H963" s="71">
        <v>0</v>
      </c>
      <c r="I963" s="71">
        <v>0</v>
      </c>
      <c r="J963" s="71">
        <v>2005</v>
      </c>
      <c r="K963" s="71">
        <v>0</v>
      </c>
      <c r="L963" s="71">
        <v>0</v>
      </c>
      <c r="M963" s="71">
        <v>2005</v>
      </c>
      <c r="N963" s="71" t="s">
        <v>955</v>
      </c>
      <c r="O963" s="71" t="s">
        <v>52</v>
      </c>
      <c r="P963" s="71" t="s">
        <v>52</v>
      </c>
      <c r="Q963" s="125">
        <v>638839</v>
      </c>
      <c r="R963" s="126" t="s">
        <v>973</v>
      </c>
      <c r="S963" s="104">
        <v>49</v>
      </c>
      <c r="T963" s="77"/>
      <c r="U963" s="71" t="s">
        <v>974</v>
      </c>
      <c r="V963" s="71" t="s">
        <v>958</v>
      </c>
      <c r="W963" s="77" t="s">
        <v>975</v>
      </c>
    </row>
    <row r="964" spans="2:23" ht="84">
      <c r="B964" s="95">
        <v>7003</v>
      </c>
      <c r="C964" s="100"/>
      <c r="D964" s="95" t="s">
        <v>2129</v>
      </c>
      <c r="E964" s="95" t="s">
        <v>2189</v>
      </c>
      <c r="F964" s="115" t="s">
        <v>2194</v>
      </c>
      <c r="G964" s="77" t="s">
        <v>1149</v>
      </c>
      <c r="H964" s="71">
        <v>0</v>
      </c>
      <c r="I964" s="71">
        <v>0</v>
      </c>
      <c r="J964" s="71">
        <v>2007</v>
      </c>
      <c r="K964" s="71">
        <v>0</v>
      </c>
      <c r="L964" s="71">
        <v>0</v>
      </c>
      <c r="M964" s="71">
        <v>2007</v>
      </c>
      <c r="N964" s="71" t="s">
        <v>955</v>
      </c>
      <c r="O964" s="71" t="s">
        <v>52</v>
      </c>
      <c r="P964" s="71" t="s">
        <v>52</v>
      </c>
      <c r="Q964" s="125">
        <v>638839</v>
      </c>
      <c r="R964" s="126" t="s">
        <v>973</v>
      </c>
      <c r="S964" s="104">
        <v>15</v>
      </c>
      <c r="T964" s="77"/>
      <c r="U964" s="71" t="s">
        <v>974</v>
      </c>
      <c r="V964" s="71" t="s">
        <v>958</v>
      </c>
      <c r="W964" s="77" t="s">
        <v>975</v>
      </c>
    </row>
    <row r="965" spans="2:23" ht="96">
      <c r="B965" s="95">
        <v>7003</v>
      </c>
      <c r="C965" s="100"/>
      <c r="D965" s="95" t="s">
        <v>2129</v>
      </c>
      <c r="E965" s="95" t="s">
        <v>2189</v>
      </c>
      <c r="F965" s="115" t="s">
        <v>2195</v>
      </c>
      <c r="G965" s="77" t="s">
        <v>1149</v>
      </c>
      <c r="H965" s="71">
        <v>0</v>
      </c>
      <c r="I965" s="71">
        <v>0</v>
      </c>
      <c r="J965" s="71">
        <v>2011</v>
      </c>
      <c r="K965" s="71">
        <v>0</v>
      </c>
      <c r="L965" s="71">
        <v>0</v>
      </c>
      <c r="M965" s="71">
        <v>2011</v>
      </c>
      <c r="N965" s="71" t="s">
        <v>955</v>
      </c>
      <c r="O965" s="71" t="s">
        <v>52</v>
      </c>
      <c r="P965" s="71" t="s">
        <v>52</v>
      </c>
      <c r="Q965" s="125">
        <v>638839</v>
      </c>
      <c r="R965" s="126" t="s">
        <v>973</v>
      </c>
      <c r="S965" s="104">
        <v>108</v>
      </c>
      <c r="T965" s="77"/>
      <c r="U965" s="71" t="s">
        <v>974</v>
      </c>
      <c r="V965" s="71" t="s">
        <v>958</v>
      </c>
      <c r="W965" s="77" t="s">
        <v>975</v>
      </c>
    </row>
    <row r="966" spans="2:23" ht="96">
      <c r="B966" s="95">
        <v>7003</v>
      </c>
      <c r="C966" s="100"/>
      <c r="D966" s="95" t="s">
        <v>2129</v>
      </c>
      <c r="E966" s="95" t="s">
        <v>2189</v>
      </c>
      <c r="F966" s="115" t="s">
        <v>2195</v>
      </c>
      <c r="G966" s="77" t="s">
        <v>1149</v>
      </c>
      <c r="H966" s="71">
        <v>0</v>
      </c>
      <c r="I966" s="71">
        <v>0</v>
      </c>
      <c r="J966" s="71">
        <v>2011</v>
      </c>
      <c r="K966" s="71">
        <v>0</v>
      </c>
      <c r="L966" s="71">
        <v>0</v>
      </c>
      <c r="M966" s="71">
        <v>2011</v>
      </c>
      <c r="N966" s="71" t="s">
        <v>955</v>
      </c>
      <c r="O966" s="71" t="s">
        <v>52</v>
      </c>
      <c r="P966" s="71" t="s">
        <v>52</v>
      </c>
      <c r="Q966" s="125">
        <v>638839</v>
      </c>
      <c r="R966" s="126" t="s">
        <v>973</v>
      </c>
      <c r="S966" s="104">
        <v>24</v>
      </c>
      <c r="T966" s="77"/>
      <c r="U966" s="71" t="s">
        <v>974</v>
      </c>
      <c r="V966" s="71" t="s">
        <v>958</v>
      </c>
      <c r="W966" s="77" t="s">
        <v>975</v>
      </c>
    </row>
    <row r="967" spans="2:23" ht="84">
      <c r="B967" s="95">
        <v>7003</v>
      </c>
      <c r="C967" s="100"/>
      <c r="D967" s="95" t="s">
        <v>2129</v>
      </c>
      <c r="E967" s="95" t="s">
        <v>2189</v>
      </c>
      <c r="F967" s="115" t="s">
        <v>2196</v>
      </c>
      <c r="G967" s="77" t="s">
        <v>1149</v>
      </c>
      <c r="H967" s="71">
        <v>0</v>
      </c>
      <c r="I967" s="71">
        <v>0</v>
      </c>
      <c r="J967" s="71">
        <v>2013</v>
      </c>
      <c r="K967" s="71">
        <v>0</v>
      </c>
      <c r="L967" s="71">
        <v>0</v>
      </c>
      <c r="M967" s="71">
        <v>2013</v>
      </c>
      <c r="N967" s="71" t="s">
        <v>955</v>
      </c>
      <c r="O967" s="71" t="s">
        <v>52</v>
      </c>
      <c r="P967" s="71" t="s">
        <v>52</v>
      </c>
      <c r="Q967" s="125">
        <v>638839</v>
      </c>
      <c r="R967" s="126" t="s">
        <v>973</v>
      </c>
      <c r="S967" s="104">
        <v>230</v>
      </c>
      <c r="T967" s="77"/>
      <c r="U967" s="71" t="s">
        <v>974</v>
      </c>
      <c r="V967" s="71" t="s">
        <v>958</v>
      </c>
      <c r="W967" s="77" t="s">
        <v>975</v>
      </c>
    </row>
    <row r="968" spans="2:23" ht="72">
      <c r="B968" s="95">
        <v>7003</v>
      </c>
      <c r="C968" s="100"/>
      <c r="D968" s="95" t="s">
        <v>2129</v>
      </c>
      <c r="E968" s="95" t="s">
        <v>2189</v>
      </c>
      <c r="F968" s="115" t="s">
        <v>2197</v>
      </c>
      <c r="G968" s="77" t="s">
        <v>1149</v>
      </c>
      <c r="H968" s="71">
        <v>0</v>
      </c>
      <c r="I968" s="71">
        <v>0</v>
      </c>
      <c r="J968" s="71">
        <v>2013</v>
      </c>
      <c r="K968" s="71">
        <v>0</v>
      </c>
      <c r="L968" s="71">
        <v>0</v>
      </c>
      <c r="M968" s="71">
        <v>2013</v>
      </c>
      <c r="N968" s="71" t="s">
        <v>955</v>
      </c>
      <c r="O968" s="71" t="s">
        <v>52</v>
      </c>
      <c r="P968" s="71" t="s">
        <v>52</v>
      </c>
      <c r="Q968" s="125">
        <v>638839</v>
      </c>
      <c r="R968" s="126" t="s">
        <v>973</v>
      </c>
      <c r="S968" s="104">
        <v>28</v>
      </c>
      <c r="T968" s="77"/>
      <c r="U968" s="71" t="s">
        <v>974</v>
      </c>
      <c r="V968" s="71" t="s">
        <v>958</v>
      </c>
      <c r="W968" s="77" t="s">
        <v>975</v>
      </c>
    </row>
    <row r="969" spans="2:23" ht="48">
      <c r="B969" s="95">
        <v>7003</v>
      </c>
      <c r="C969" s="100"/>
      <c r="D969" s="95" t="s">
        <v>2129</v>
      </c>
      <c r="E969" s="95" t="s">
        <v>2189</v>
      </c>
      <c r="F969" s="115" t="s">
        <v>2198</v>
      </c>
      <c r="G969" s="77" t="s">
        <v>1149</v>
      </c>
      <c r="H969" s="71">
        <v>0</v>
      </c>
      <c r="I969" s="71">
        <v>0</v>
      </c>
      <c r="J969" s="71">
        <v>2014</v>
      </c>
      <c r="K969" s="71">
        <v>0</v>
      </c>
      <c r="L969" s="71">
        <v>0</v>
      </c>
      <c r="M969" s="71">
        <v>2014</v>
      </c>
      <c r="N969" s="71" t="s">
        <v>955</v>
      </c>
      <c r="O969" s="71" t="s">
        <v>52</v>
      </c>
      <c r="P969" s="71" t="s">
        <v>52</v>
      </c>
      <c r="Q969" s="125">
        <v>638839</v>
      </c>
      <c r="R969" s="126" t="s">
        <v>973</v>
      </c>
      <c r="S969" s="104">
        <v>2151</v>
      </c>
      <c r="T969" s="77"/>
      <c r="U969" s="71" t="s">
        <v>974</v>
      </c>
      <c r="V969" s="71" t="s">
        <v>958</v>
      </c>
      <c r="W969" s="77" t="s">
        <v>975</v>
      </c>
    </row>
    <row r="970" spans="2:23" ht="72">
      <c r="B970" s="95">
        <v>7003</v>
      </c>
      <c r="C970" s="100"/>
      <c r="D970" s="95" t="s">
        <v>2129</v>
      </c>
      <c r="E970" s="95" t="s">
        <v>2189</v>
      </c>
      <c r="F970" s="115" t="s">
        <v>2199</v>
      </c>
      <c r="G970" s="77" t="s">
        <v>1149</v>
      </c>
      <c r="H970" s="71">
        <v>0</v>
      </c>
      <c r="I970" s="71">
        <v>0</v>
      </c>
      <c r="J970" s="71">
        <v>2015</v>
      </c>
      <c r="K970" s="71">
        <v>0</v>
      </c>
      <c r="L970" s="71">
        <v>0</v>
      </c>
      <c r="M970" s="71">
        <v>2015</v>
      </c>
      <c r="N970" s="71" t="s">
        <v>955</v>
      </c>
      <c r="O970" s="71" t="s">
        <v>52</v>
      </c>
      <c r="P970" s="71" t="s">
        <v>52</v>
      </c>
      <c r="Q970" s="125">
        <v>638839</v>
      </c>
      <c r="R970" s="126" t="s">
        <v>973</v>
      </c>
      <c r="S970" s="104">
        <v>4102</v>
      </c>
      <c r="T970" s="77"/>
      <c r="U970" s="71" t="s">
        <v>974</v>
      </c>
      <c r="V970" s="71" t="s">
        <v>958</v>
      </c>
      <c r="W970" s="77" t="s">
        <v>975</v>
      </c>
    </row>
    <row r="971" spans="2:23" ht="72">
      <c r="B971" s="95">
        <v>7003</v>
      </c>
      <c r="C971" s="100"/>
      <c r="D971" s="95" t="s">
        <v>2129</v>
      </c>
      <c r="E971" s="95" t="s">
        <v>2189</v>
      </c>
      <c r="F971" s="115" t="s">
        <v>2200</v>
      </c>
      <c r="G971" s="77" t="s">
        <v>1149</v>
      </c>
      <c r="H971" s="71">
        <v>0</v>
      </c>
      <c r="I971" s="71">
        <v>0</v>
      </c>
      <c r="J971" s="71">
        <v>2015</v>
      </c>
      <c r="K971" s="71">
        <v>0</v>
      </c>
      <c r="L971" s="71">
        <v>0</v>
      </c>
      <c r="M971" s="71">
        <v>2015</v>
      </c>
      <c r="N971" s="71" t="s">
        <v>955</v>
      </c>
      <c r="O971" s="71" t="s">
        <v>52</v>
      </c>
      <c r="P971" s="71" t="s">
        <v>52</v>
      </c>
      <c r="Q971" s="125">
        <v>638839</v>
      </c>
      <c r="R971" s="126" t="s">
        <v>973</v>
      </c>
      <c r="S971" s="104">
        <v>31</v>
      </c>
      <c r="T971" s="77"/>
      <c r="U971" s="71" t="s">
        <v>974</v>
      </c>
      <c r="V971" s="71" t="s">
        <v>958</v>
      </c>
      <c r="W971" s="77" t="s">
        <v>975</v>
      </c>
    </row>
    <row r="972" spans="2:23">
      <c r="B972" s="123"/>
      <c r="C972" s="124"/>
      <c r="D972" s="123"/>
      <c r="E972" s="101"/>
      <c r="F972" s="128"/>
      <c r="G972" s="132"/>
      <c r="H972" s="97"/>
      <c r="I972" s="97"/>
      <c r="J972" s="97"/>
      <c r="K972" s="97"/>
      <c r="L972" s="97"/>
      <c r="M972" s="97"/>
      <c r="N972" s="97"/>
      <c r="O972" s="97"/>
      <c r="P972" s="97"/>
      <c r="Q972" s="128"/>
      <c r="R972" s="129"/>
      <c r="S972" s="130"/>
      <c r="T972" s="98"/>
      <c r="U972" s="97"/>
      <c r="V972" s="97"/>
      <c r="W972" s="98"/>
    </row>
    <row r="973" spans="2:23">
      <c r="B973" s="123"/>
      <c r="C973" s="124"/>
      <c r="D973" s="123"/>
      <c r="E973" s="101"/>
      <c r="F973" s="128"/>
      <c r="G973" s="132"/>
      <c r="H973" s="97"/>
      <c r="I973" s="97"/>
      <c r="J973" s="97"/>
      <c r="K973" s="97"/>
      <c r="L973" s="97"/>
      <c r="M973" s="97"/>
      <c r="N973" s="97"/>
      <c r="O973" s="97"/>
      <c r="P973" s="97"/>
      <c r="Q973" s="128"/>
      <c r="R973" s="129"/>
      <c r="S973" s="130"/>
      <c r="T973" s="98"/>
      <c r="U973" s="97"/>
      <c r="V973" s="97"/>
      <c r="W973" s="98"/>
    </row>
    <row r="974" spans="2:23">
      <c r="B974" s="123"/>
      <c r="C974" s="124"/>
      <c r="D974" s="123"/>
      <c r="E974" s="101"/>
      <c r="F974" s="128"/>
      <c r="G974" s="132"/>
      <c r="H974" s="97"/>
      <c r="I974" s="97"/>
      <c r="J974" s="97"/>
      <c r="K974" s="97"/>
      <c r="L974" s="97"/>
      <c r="M974" s="97"/>
      <c r="N974" s="97"/>
      <c r="O974" s="97"/>
      <c r="P974" s="97"/>
      <c r="Q974" s="128"/>
      <c r="R974" s="129"/>
      <c r="S974" s="130"/>
      <c r="T974" s="98"/>
      <c r="U974" s="97"/>
      <c r="V974" s="97"/>
      <c r="W974" s="98"/>
    </row>
    <row r="975" spans="2:23">
      <c r="B975" s="123"/>
      <c r="C975" s="124"/>
      <c r="D975" s="123"/>
      <c r="E975" s="101"/>
      <c r="F975" s="128"/>
      <c r="G975" s="132"/>
      <c r="H975" s="97"/>
      <c r="I975" s="97"/>
      <c r="J975" s="97"/>
      <c r="K975" s="97"/>
      <c r="L975" s="97"/>
      <c r="M975" s="97"/>
      <c r="N975" s="97"/>
      <c r="O975" s="97"/>
      <c r="P975" s="97"/>
      <c r="Q975" s="128"/>
      <c r="R975" s="129"/>
      <c r="S975" s="130"/>
      <c r="T975" s="98"/>
      <c r="U975" s="97"/>
      <c r="V975" s="97"/>
      <c r="W975" s="98"/>
    </row>
    <row r="976" spans="2:23" ht="38.25">
      <c r="B976" s="95">
        <v>7003</v>
      </c>
      <c r="C976" s="100"/>
      <c r="D976" s="95" t="s">
        <v>2129</v>
      </c>
      <c r="E976" s="95" t="s">
        <v>2201</v>
      </c>
      <c r="F976" s="140" t="s">
        <v>2202</v>
      </c>
      <c r="G976" s="83" t="s">
        <v>1149</v>
      </c>
      <c r="H976" s="134">
        <v>2</v>
      </c>
      <c r="I976" s="134">
        <v>5</v>
      </c>
      <c r="J976" s="134">
        <v>2016</v>
      </c>
      <c r="K976" s="134">
        <v>3</v>
      </c>
      <c r="L976" s="134">
        <v>5</v>
      </c>
      <c r="M976" s="134">
        <v>2016</v>
      </c>
      <c r="N976" s="77" t="s">
        <v>955</v>
      </c>
      <c r="O976" s="77">
        <v>1</v>
      </c>
      <c r="P976" s="77">
        <v>1</v>
      </c>
      <c r="Q976" s="77" t="s">
        <v>1855</v>
      </c>
      <c r="R976" s="77" t="s">
        <v>52</v>
      </c>
      <c r="S976" s="77">
        <v>146</v>
      </c>
      <c r="T976" s="77"/>
      <c r="U976" s="71" t="s">
        <v>957</v>
      </c>
      <c r="V976" s="71" t="s">
        <v>958</v>
      </c>
      <c r="W976" s="77" t="s">
        <v>959</v>
      </c>
    </row>
    <row r="977" spans="2:23" ht="38.25">
      <c r="B977" s="95">
        <v>7003</v>
      </c>
      <c r="C977" s="100"/>
      <c r="D977" s="95" t="s">
        <v>2129</v>
      </c>
      <c r="E977" s="95" t="s">
        <v>2201</v>
      </c>
      <c r="F977" s="140" t="s">
        <v>2202</v>
      </c>
      <c r="G977" s="83" t="s">
        <v>1149</v>
      </c>
      <c r="H977" s="145">
        <v>3</v>
      </c>
      <c r="I977" s="145">
        <v>5</v>
      </c>
      <c r="J977" s="145">
        <v>2016</v>
      </c>
      <c r="K977" s="145">
        <v>11</v>
      </c>
      <c r="L977" s="145">
        <v>5</v>
      </c>
      <c r="M977" s="145">
        <v>2016</v>
      </c>
      <c r="N977" s="77" t="s">
        <v>955</v>
      </c>
      <c r="O977" s="77">
        <v>1</v>
      </c>
      <c r="P977" s="77">
        <v>1</v>
      </c>
      <c r="Q977" s="77" t="s">
        <v>1855</v>
      </c>
      <c r="R977" s="77" t="s">
        <v>52</v>
      </c>
      <c r="S977" s="77">
        <v>136</v>
      </c>
      <c r="T977" s="77"/>
      <c r="U977" s="71" t="s">
        <v>957</v>
      </c>
      <c r="V977" s="71" t="s">
        <v>958</v>
      </c>
      <c r="W977" s="77" t="s">
        <v>959</v>
      </c>
    </row>
    <row r="978" spans="2:23" ht="48">
      <c r="B978" s="95">
        <v>7003</v>
      </c>
      <c r="C978" s="100"/>
      <c r="D978" s="95" t="s">
        <v>2129</v>
      </c>
      <c r="E978" s="95" t="s">
        <v>2201</v>
      </c>
      <c r="F978" s="119" t="s">
        <v>2203</v>
      </c>
      <c r="G978" s="104" t="s">
        <v>1149</v>
      </c>
      <c r="H978" s="71">
        <v>0</v>
      </c>
      <c r="I978" s="71">
        <v>0</v>
      </c>
      <c r="J978" s="71">
        <v>2018</v>
      </c>
      <c r="K978" s="71">
        <v>0</v>
      </c>
      <c r="L978" s="71">
        <v>0</v>
      </c>
      <c r="M978" s="71">
        <v>2018</v>
      </c>
      <c r="N978" s="71" t="s">
        <v>955</v>
      </c>
      <c r="O978" s="71" t="s">
        <v>52</v>
      </c>
      <c r="P978" s="71" t="s">
        <v>52</v>
      </c>
      <c r="Q978" s="125">
        <v>638744</v>
      </c>
      <c r="R978" s="126" t="s">
        <v>973</v>
      </c>
      <c r="S978" s="104">
        <v>1951</v>
      </c>
      <c r="T978" s="77"/>
      <c r="U978" s="71" t="s">
        <v>974</v>
      </c>
      <c r="V978" s="71" t="s">
        <v>958</v>
      </c>
      <c r="W978" s="77" t="s">
        <v>975</v>
      </c>
    </row>
    <row r="979" spans="2:23" ht="48">
      <c r="B979" s="95">
        <v>7003</v>
      </c>
      <c r="C979" s="100"/>
      <c r="D979" s="95" t="s">
        <v>2129</v>
      </c>
      <c r="E979" s="95" t="s">
        <v>2201</v>
      </c>
      <c r="F979" s="119" t="s">
        <v>2204</v>
      </c>
      <c r="G979" s="104" t="s">
        <v>1149</v>
      </c>
      <c r="H979" s="71">
        <v>0</v>
      </c>
      <c r="I979" s="71">
        <v>0</v>
      </c>
      <c r="J979" s="71">
        <v>2019</v>
      </c>
      <c r="K979" s="71">
        <v>0</v>
      </c>
      <c r="L979" s="71">
        <v>0</v>
      </c>
      <c r="M979" s="71">
        <v>2019</v>
      </c>
      <c r="N979" s="71" t="s">
        <v>955</v>
      </c>
      <c r="O979" s="71" t="s">
        <v>52</v>
      </c>
      <c r="P979" s="71" t="s">
        <v>52</v>
      </c>
      <c r="Q979" s="125">
        <v>638744</v>
      </c>
      <c r="R979" s="126" t="s">
        <v>973</v>
      </c>
      <c r="S979" s="104">
        <v>6923</v>
      </c>
      <c r="T979" s="77"/>
      <c r="U979" s="71" t="s">
        <v>974</v>
      </c>
      <c r="V979" s="71" t="s">
        <v>958</v>
      </c>
      <c r="W979" s="77" t="s">
        <v>975</v>
      </c>
    </row>
    <row r="980" spans="2:23" ht="48.75">
      <c r="B980" s="95">
        <v>7003</v>
      </c>
      <c r="C980" s="100"/>
      <c r="D980" s="95" t="s">
        <v>2129</v>
      </c>
      <c r="E980" s="95" t="s">
        <v>2201</v>
      </c>
      <c r="F980" s="137" t="s">
        <v>2205</v>
      </c>
      <c r="G980" s="104" t="s">
        <v>1149</v>
      </c>
      <c r="H980" s="71">
        <v>0</v>
      </c>
      <c r="I980" s="71">
        <v>0</v>
      </c>
      <c r="J980" s="71">
        <v>2019</v>
      </c>
      <c r="K980" s="71">
        <v>0</v>
      </c>
      <c r="L980" s="71">
        <v>0</v>
      </c>
      <c r="M980" s="71">
        <v>2019</v>
      </c>
      <c r="N980" s="71" t="s">
        <v>955</v>
      </c>
      <c r="O980" s="71" t="s">
        <v>52</v>
      </c>
      <c r="P980" s="71" t="s">
        <v>52</v>
      </c>
      <c r="Q980" s="125">
        <v>638744</v>
      </c>
      <c r="R980" s="126" t="s">
        <v>973</v>
      </c>
      <c r="S980" s="105">
        <v>1218</v>
      </c>
      <c r="T980" s="77"/>
      <c r="U980" s="71" t="s">
        <v>974</v>
      </c>
      <c r="V980" s="71" t="s">
        <v>958</v>
      </c>
      <c r="W980" s="77" t="s">
        <v>975</v>
      </c>
    </row>
    <row r="981" spans="2:23" ht="84.75">
      <c r="B981" s="95">
        <v>7003</v>
      </c>
      <c r="C981" s="100"/>
      <c r="D981" s="95" t="s">
        <v>2129</v>
      </c>
      <c r="E981" s="95" t="s">
        <v>2201</v>
      </c>
      <c r="F981" s="137" t="s">
        <v>2206</v>
      </c>
      <c r="G981" s="104" t="s">
        <v>1149</v>
      </c>
      <c r="H981" s="71">
        <v>0</v>
      </c>
      <c r="I981" s="71">
        <v>0</v>
      </c>
      <c r="J981" s="71">
        <v>2019</v>
      </c>
      <c r="K981" s="71">
        <v>0</v>
      </c>
      <c r="L981" s="71">
        <v>0</v>
      </c>
      <c r="M981" s="71">
        <v>2019</v>
      </c>
      <c r="N981" s="71" t="s">
        <v>955</v>
      </c>
      <c r="O981" s="71" t="s">
        <v>52</v>
      </c>
      <c r="P981" s="71" t="s">
        <v>52</v>
      </c>
      <c r="Q981" s="125">
        <v>638744</v>
      </c>
      <c r="R981" s="126" t="s">
        <v>973</v>
      </c>
      <c r="S981" s="105">
        <v>39127</v>
      </c>
      <c r="T981" s="77"/>
      <c r="U981" s="71" t="s">
        <v>974</v>
      </c>
      <c r="V981" s="71" t="s">
        <v>958</v>
      </c>
      <c r="W981" s="77" t="s">
        <v>975</v>
      </c>
    </row>
    <row r="982" spans="2:23">
      <c r="B982" s="101"/>
      <c r="C982" s="102"/>
      <c r="D982" s="101"/>
      <c r="E982" s="101"/>
      <c r="F982" s="128"/>
      <c r="G982" s="132"/>
      <c r="H982" s="97"/>
      <c r="I982" s="97"/>
      <c r="J982" s="97"/>
      <c r="K982" s="97"/>
      <c r="L982" s="97"/>
      <c r="M982" s="97"/>
      <c r="N982" s="97"/>
      <c r="O982" s="97"/>
      <c r="P982" s="97"/>
      <c r="Q982" s="128"/>
      <c r="R982" s="129"/>
      <c r="S982" s="130"/>
      <c r="T982" s="98"/>
      <c r="U982" s="97"/>
      <c r="V982" s="97"/>
      <c r="W982" s="98"/>
    </row>
    <row r="983" spans="2:23">
      <c r="B983" s="101"/>
      <c r="C983" s="102"/>
      <c r="D983" s="101"/>
      <c r="E983" s="101"/>
      <c r="F983" s="128"/>
      <c r="G983" s="132"/>
      <c r="H983" s="97"/>
      <c r="I983" s="97"/>
      <c r="J983" s="97"/>
      <c r="K983" s="97"/>
      <c r="L983" s="97"/>
      <c r="M983" s="97"/>
      <c r="N983" s="97"/>
      <c r="O983" s="97"/>
      <c r="P983" s="97"/>
      <c r="Q983" s="128"/>
      <c r="R983" s="129"/>
      <c r="S983" s="130"/>
      <c r="T983" s="98"/>
      <c r="U983" s="97"/>
      <c r="V983" s="97"/>
      <c r="W983" s="98"/>
    </row>
    <row r="984" spans="2:23">
      <c r="B984" s="101"/>
      <c r="C984" s="102"/>
      <c r="D984" s="101"/>
      <c r="E984" s="101"/>
      <c r="F984" s="128"/>
      <c r="G984" s="132"/>
      <c r="H984" s="97"/>
      <c r="I984" s="97"/>
      <c r="J984" s="97"/>
      <c r="K984" s="97"/>
      <c r="L984" s="97"/>
      <c r="M984" s="97"/>
      <c r="N984" s="97"/>
      <c r="O984" s="97"/>
      <c r="P984" s="97"/>
      <c r="Q984" s="128"/>
      <c r="R984" s="129"/>
      <c r="S984" s="130"/>
      <c r="T984" s="98"/>
      <c r="U984" s="97"/>
      <c r="V984" s="97"/>
      <c r="W984" s="98"/>
    </row>
    <row r="985" spans="2:23">
      <c r="B985" s="101"/>
      <c r="C985" s="102"/>
      <c r="D985" s="101"/>
      <c r="E985" s="101"/>
      <c r="F985" s="128"/>
      <c r="G985" s="132"/>
      <c r="H985" s="97"/>
      <c r="I985" s="97"/>
      <c r="J985" s="97"/>
      <c r="K985" s="97"/>
      <c r="L985" s="97"/>
      <c r="M985" s="97"/>
      <c r="N985" s="97"/>
      <c r="O985" s="97"/>
      <c r="P985" s="97"/>
      <c r="Q985" s="128"/>
      <c r="R985" s="129"/>
      <c r="S985" s="130"/>
      <c r="T985" s="98"/>
      <c r="U985" s="97"/>
      <c r="V985" s="97"/>
      <c r="W985" s="98"/>
    </row>
    <row r="986" spans="2:23">
      <c r="B986" s="101"/>
      <c r="C986" s="102"/>
      <c r="D986" s="101"/>
      <c r="E986" s="101"/>
      <c r="F986" s="128"/>
      <c r="G986" s="132"/>
      <c r="H986" s="97"/>
      <c r="I986" s="97"/>
      <c r="J986" s="97"/>
      <c r="K986" s="97"/>
      <c r="L986" s="97"/>
      <c r="M986" s="97"/>
      <c r="N986" s="97"/>
      <c r="O986" s="97"/>
      <c r="P986" s="97"/>
      <c r="Q986" s="128"/>
      <c r="R986" s="129"/>
      <c r="S986" s="130"/>
      <c r="T986" s="98"/>
      <c r="U986" s="97"/>
      <c r="V986" s="97"/>
      <c r="W986" s="98"/>
    </row>
    <row r="987" spans="2:23" ht="36">
      <c r="B987" s="95">
        <v>7003</v>
      </c>
      <c r="C987" s="100"/>
      <c r="D987" s="95" t="s">
        <v>2129</v>
      </c>
      <c r="E987" s="95" t="s">
        <v>2207</v>
      </c>
      <c r="F987" s="157" t="s">
        <v>2207</v>
      </c>
      <c r="G987" s="83" t="s">
        <v>1149</v>
      </c>
      <c r="H987" s="134">
        <v>11</v>
      </c>
      <c r="I987" s="134">
        <v>2</v>
      </c>
      <c r="J987" s="134">
        <v>2014</v>
      </c>
      <c r="K987" s="134">
        <v>22</v>
      </c>
      <c r="L987" s="134">
        <v>12</v>
      </c>
      <c r="M987" s="134">
        <v>2014</v>
      </c>
      <c r="N987" s="77" t="s">
        <v>955</v>
      </c>
      <c r="O987" s="77">
        <v>1</v>
      </c>
      <c r="P987" s="77">
        <v>1</v>
      </c>
      <c r="Q987" s="77" t="s">
        <v>1855</v>
      </c>
      <c r="R987" s="77" t="s">
        <v>52</v>
      </c>
      <c r="S987" s="77">
        <v>16</v>
      </c>
      <c r="T987" s="77"/>
      <c r="U987" s="71" t="s">
        <v>957</v>
      </c>
      <c r="V987" s="71" t="s">
        <v>958</v>
      </c>
      <c r="W987" s="77" t="s">
        <v>959</v>
      </c>
    </row>
    <row r="988" spans="2:23" ht="36">
      <c r="B988" s="95">
        <v>7003</v>
      </c>
      <c r="C988" s="100"/>
      <c r="D988" s="95" t="s">
        <v>2129</v>
      </c>
      <c r="E988" s="95" t="s">
        <v>2207</v>
      </c>
      <c r="F988" s="157" t="s">
        <v>2207</v>
      </c>
      <c r="G988" s="83" t="s">
        <v>1149</v>
      </c>
      <c r="H988" s="134">
        <v>2</v>
      </c>
      <c r="I988" s="134">
        <v>1</v>
      </c>
      <c r="J988" s="134">
        <v>2015</v>
      </c>
      <c r="K988" s="134">
        <v>21</v>
      </c>
      <c r="L988" s="134">
        <v>7</v>
      </c>
      <c r="M988" s="134">
        <v>2015</v>
      </c>
      <c r="N988" s="77" t="s">
        <v>955</v>
      </c>
      <c r="O988" s="77">
        <v>1</v>
      </c>
      <c r="P988" s="77">
        <v>1</v>
      </c>
      <c r="Q988" s="77" t="s">
        <v>1855</v>
      </c>
      <c r="R988" s="77" t="s">
        <v>52</v>
      </c>
      <c r="S988" s="77">
        <v>14</v>
      </c>
      <c r="T988" s="77"/>
      <c r="U988" s="71" t="s">
        <v>957</v>
      </c>
      <c r="V988" s="71" t="s">
        <v>958</v>
      </c>
      <c r="W988" s="77" t="s">
        <v>959</v>
      </c>
    </row>
    <row r="993" spans="2:23">
      <c r="B993" s="99"/>
      <c r="C993" s="99"/>
      <c r="D993" s="99"/>
      <c r="E993" s="99"/>
      <c r="G993" s="132"/>
    </row>
    <row r="995" spans="2:23" ht="48">
      <c r="B995" s="95">
        <v>7003</v>
      </c>
      <c r="C995" s="100"/>
      <c r="D995" s="95" t="s">
        <v>2129</v>
      </c>
      <c r="E995" s="95" t="s">
        <v>2208</v>
      </c>
      <c r="F995" s="115" t="s">
        <v>2209</v>
      </c>
      <c r="G995" s="77" t="s">
        <v>1149</v>
      </c>
      <c r="H995" s="71">
        <v>0</v>
      </c>
      <c r="I995" s="71">
        <v>0</v>
      </c>
      <c r="J995" s="71">
        <v>2006</v>
      </c>
      <c r="K995" s="71">
        <v>0</v>
      </c>
      <c r="L995" s="71">
        <v>0</v>
      </c>
      <c r="M995" s="71">
        <v>2006</v>
      </c>
      <c r="N995" s="71" t="s">
        <v>955</v>
      </c>
      <c r="O995" s="71" t="s">
        <v>52</v>
      </c>
      <c r="P995" s="71" t="s">
        <v>52</v>
      </c>
      <c r="Q995" s="125">
        <v>638839</v>
      </c>
      <c r="R995" s="126" t="s">
        <v>973</v>
      </c>
      <c r="S995" s="104">
        <v>94363</v>
      </c>
      <c r="T995" s="77"/>
      <c r="U995" s="71" t="s">
        <v>974</v>
      </c>
      <c r="V995" s="71" t="s">
        <v>958</v>
      </c>
      <c r="W995" s="77" t="s">
        <v>975</v>
      </c>
    </row>
    <row r="996" spans="2:23" ht="96">
      <c r="B996" s="95">
        <v>7003</v>
      </c>
      <c r="C996" s="100"/>
      <c r="D996" s="95" t="s">
        <v>2129</v>
      </c>
      <c r="E996" s="95" t="s">
        <v>2208</v>
      </c>
      <c r="F996" s="77" t="s">
        <v>2210</v>
      </c>
      <c r="G996" s="77" t="s">
        <v>1149</v>
      </c>
      <c r="H996" s="77">
        <v>14</v>
      </c>
      <c r="I996" s="77">
        <v>10</v>
      </c>
      <c r="J996" s="77">
        <v>2009</v>
      </c>
      <c r="K996" s="77">
        <v>14</v>
      </c>
      <c r="L996" s="77">
        <v>10</v>
      </c>
      <c r="M996" s="77">
        <v>2009</v>
      </c>
      <c r="N996" s="77" t="s">
        <v>955</v>
      </c>
      <c r="O996" s="77">
        <v>1</v>
      </c>
      <c r="P996" s="77">
        <v>1</v>
      </c>
      <c r="Q996" s="77" t="s">
        <v>956</v>
      </c>
      <c r="R996" s="77" t="s">
        <v>52</v>
      </c>
      <c r="S996" s="77">
        <v>77</v>
      </c>
      <c r="T996" s="77"/>
      <c r="U996" s="71" t="s">
        <v>957</v>
      </c>
      <c r="V996" s="71" t="s">
        <v>958</v>
      </c>
      <c r="W996" s="77" t="s">
        <v>959</v>
      </c>
    </row>
    <row r="997" spans="2:23" ht="36">
      <c r="B997" s="95">
        <v>7003</v>
      </c>
      <c r="C997" s="100"/>
      <c r="D997" s="95" t="s">
        <v>2129</v>
      </c>
      <c r="E997" s="95" t="s">
        <v>2208</v>
      </c>
      <c r="F997" s="144" t="s">
        <v>2211</v>
      </c>
      <c r="G997" s="83" t="s">
        <v>1149</v>
      </c>
      <c r="H997" s="77">
        <v>0</v>
      </c>
      <c r="I997" s="77">
        <v>0</v>
      </c>
      <c r="J997" s="77">
        <v>2012</v>
      </c>
      <c r="K997" s="77">
        <v>0</v>
      </c>
      <c r="L997" s="77">
        <v>0</v>
      </c>
      <c r="M997" s="77">
        <v>2012</v>
      </c>
      <c r="N997" s="77" t="s">
        <v>955</v>
      </c>
      <c r="O997" s="77">
        <v>1</v>
      </c>
      <c r="P997" s="77">
        <v>1</v>
      </c>
      <c r="Q997" s="77" t="s">
        <v>967</v>
      </c>
      <c r="R997" s="77" t="s">
        <v>52</v>
      </c>
      <c r="S997" s="77">
        <v>68</v>
      </c>
      <c r="T997" s="77"/>
      <c r="U997" s="71" t="s">
        <v>957</v>
      </c>
      <c r="V997" s="71" t="s">
        <v>958</v>
      </c>
      <c r="W997" s="77" t="s">
        <v>959</v>
      </c>
    </row>
    <row r="998" spans="2:23" ht="36">
      <c r="B998" s="95">
        <v>7003</v>
      </c>
      <c r="C998" s="100"/>
      <c r="D998" s="95" t="s">
        <v>2129</v>
      </c>
      <c r="E998" s="95" t="s">
        <v>2208</v>
      </c>
      <c r="F998" s="143" t="s">
        <v>2212</v>
      </c>
      <c r="G998" s="77" t="s">
        <v>1149</v>
      </c>
      <c r="H998" s="134">
        <v>1</v>
      </c>
      <c r="I998" s="134">
        <v>1</v>
      </c>
      <c r="J998" s="134">
        <v>2014</v>
      </c>
      <c r="K998" s="134">
        <v>30</v>
      </c>
      <c r="L998" s="134">
        <v>12</v>
      </c>
      <c r="M998" s="134">
        <v>2014</v>
      </c>
      <c r="N998" s="77" t="s">
        <v>955</v>
      </c>
      <c r="O998" s="77">
        <v>1</v>
      </c>
      <c r="P998" s="77">
        <v>1</v>
      </c>
      <c r="Q998" s="77" t="s">
        <v>1855</v>
      </c>
      <c r="R998" s="77" t="s">
        <v>52</v>
      </c>
      <c r="S998" s="77">
        <v>23</v>
      </c>
      <c r="T998" s="77"/>
      <c r="U998" s="71" t="s">
        <v>957</v>
      </c>
      <c r="V998" s="71" t="s">
        <v>958</v>
      </c>
      <c r="W998" s="77" t="s">
        <v>959</v>
      </c>
    </row>
    <row r="999" spans="2:23" ht="36">
      <c r="B999" s="95">
        <v>7003</v>
      </c>
      <c r="C999" s="100"/>
      <c r="D999" s="95" t="s">
        <v>2129</v>
      </c>
      <c r="E999" s="95" t="s">
        <v>2208</v>
      </c>
      <c r="F999" s="115" t="s">
        <v>2213</v>
      </c>
      <c r="G999" s="77" t="s">
        <v>1149</v>
      </c>
      <c r="H999" s="71">
        <v>0</v>
      </c>
      <c r="I999" s="71">
        <v>0</v>
      </c>
      <c r="J999" s="71">
        <v>2015</v>
      </c>
      <c r="K999" s="71">
        <v>0</v>
      </c>
      <c r="L999" s="71">
        <v>0</v>
      </c>
      <c r="M999" s="71">
        <v>2015</v>
      </c>
      <c r="N999" s="71" t="s">
        <v>955</v>
      </c>
      <c r="O999" s="71" t="s">
        <v>52</v>
      </c>
      <c r="P999" s="71" t="s">
        <v>52</v>
      </c>
      <c r="Q999" s="125">
        <v>638839</v>
      </c>
      <c r="R999" s="126" t="s">
        <v>973</v>
      </c>
      <c r="S999" s="104">
        <v>702</v>
      </c>
      <c r="T999" s="77"/>
      <c r="U999" s="71" t="s">
        <v>974</v>
      </c>
      <c r="V999" s="71" t="s">
        <v>958</v>
      </c>
      <c r="W999" s="77" t="s">
        <v>975</v>
      </c>
    </row>
    <row r="1000" spans="2:23" ht="36">
      <c r="B1000" s="95">
        <v>7003</v>
      </c>
      <c r="C1000" s="100"/>
      <c r="D1000" s="95" t="s">
        <v>2129</v>
      </c>
      <c r="E1000" s="95" t="s">
        <v>2208</v>
      </c>
      <c r="F1000" s="143" t="s">
        <v>2214</v>
      </c>
      <c r="G1000" s="132" t="s">
        <v>1149</v>
      </c>
      <c r="H1000" s="134">
        <v>29</v>
      </c>
      <c r="I1000" s="134">
        <v>1</v>
      </c>
      <c r="J1000" s="134">
        <v>2015</v>
      </c>
      <c r="K1000" s="134">
        <v>28</v>
      </c>
      <c r="L1000" s="134">
        <v>10</v>
      </c>
      <c r="M1000" s="134">
        <v>2015</v>
      </c>
      <c r="N1000" s="77" t="s">
        <v>955</v>
      </c>
      <c r="O1000" s="77">
        <v>1</v>
      </c>
      <c r="P1000" s="77">
        <v>1</v>
      </c>
      <c r="Q1000" s="77" t="s">
        <v>1855</v>
      </c>
      <c r="R1000" s="77" t="s">
        <v>52</v>
      </c>
      <c r="S1000" s="77">
        <v>23</v>
      </c>
      <c r="T1000" s="77"/>
      <c r="U1000" s="71" t="s">
        <v>957</v>
      </c>
      <c r="V1000" s="71" t="s">
        <v>958</v>
      </c>
      <c r="W1000" s="77" t="s">
        <v>959</v>
      </c>
    </row>
    <row r="1001" spans="2:23" ht="36">
      <c r="B1001" s="95">
        <v>7003</v>
      </c>
      <c r="C1001" s="100"/>
      <c r="D1001" s="95" t="s">
        <v>2129</v>
      </c>
      <c r="E1001" s="95" t="s">
        <v>2208</v>
      </c>
      <c r="F1001" s="143" t="s">
        <v>2215</v>
      </c>
      <c r="G1001" s="83" t="s">
        <v>1149</v>
      </c>
      <c r="H1001" s="134">
        <v>14</v>
      </c>
      <c r="I1001" s="134">
        <v>4</v>
      </c>
      <c r="J1001" s="134">
        <v>2015</v>
      </c>
      <c r="K1001" s="134">
        <v>1</v>
      </c>
      <c r="L1001" s="134">
        <v>12</v>
      </c>
      <c r="M1001" s="134">
        <v>2015</v>
      </c>
      <c r="N1001" s="77" t="s">
        <v>955</v>
      </c>
      <c r="O1001" s="77">
        <v>1</v>
      </c>
      <c r="P1001" s="77">
        <v>1</v>
      </c>
      <c r="Q1001" s="77" t="s">
        <v>1855</v>
      </c>
      <c r="R1001" s="77" t="s">
        <v>52</v>
      </c>
      <c r="S1001" s="77">
        <v>11</v>
      </c>
      <c r="T1001" s="77"/>
      <c r="U1001" s="71" t="s">
        <v>957</v>
      </c>
      <c r="V1001" s="71" t="s">
        <v>958</v>
      </c>
      <c r="W1001" s="77" t="s">
        <v>959</v>
      </c>
    </row>
    <row r="1002" spans="2:23" ht="48">
      <c r="B1002" s="95">
        <v>7003</v>
      </c>
      <c r="C1002" s="100"/>
      <c r="D1002" s="95" t="s">
        <v>2129</v>
      </c>
      <c r="E1002" s="95" t="s">
        <v>2208</v>
      </c>
      <c r="F1002" s="115" t="s">
        <v>2216</v>
      </c>
      <c r="G1002" s="77" t="s">
        <v>1149</v>
      </c>
      <c r="H1002" s="71">
        <v>0</v>
      </c>
      <c r="I1002" s="71">
        <v>0</v>
      </c>
      <c r="J1002" s="71">
        <v>2016</v>
      </c>
      <c r="K1002" s="71">
        <v>0</v>
      </c>
      <c r="L1002" s="71">
        <v>0</v>
      </c>
      <c r="M1002" s="71">
        <v>2016</v>
      </c>
      <c r="N1002" s="71" t="s">
        <v>955</v>
      </c>
      <c r="O1002" s="71" t="s">
        <v>52</v>
      </c>
      <c r="P1002" s="71" t="s">
        <v>52</v>
      </c>
      <c r="Q1002" s="125">
        <v>638839</v>
      </c>
      <c r="R1002" s="126" t="s">
        <v>973</v>
      </c>
      <c r="S1002" s="104">
        <v>69</v>
      </c>
      <c r="T1002" s="77"/>
      <c r="U1002" s="71" t="s">
        <v>974</v>
      </c>
      <c r="V1002" s="71" t="s">
        <v>958</v>
      </c>
      <c r="W1002" s="77" t="s">
        <v>975</v>
      </c>
    </row>
    <row r="1003" spans="2:23" ht="36">
      <c r="B1003" s="95">
        <v>7003</v>
      </c>
      <c r="C1003" s="100"/>
      <c r="D1003" s="95" t="s">
        <v>2129</v>
      </c>
      <c r="E1003" s="95" t="s">
        <v>2208</v>
      </c>
      <c r="F1003" s="142" t="s">
        <v>2217</v>
      </c>
      <c r="G1003" s="83" t="s">
        <v>1149</v>
      </c>
      <c r="H1003" s="134">
        <v>4</v>
      </c>
      <c r="I1003" s="134">
        <v>4</v>
      </c>
      <c r="J1003" s="134">
        <v>2016</v>
      </c>
      <c r="K1003" s="134">
        <v>20</v>
      </c>
      <c r="L1003" s="134">
        <v>4</v>
      </c>
      <c r="M1003" s="134">
        <v>2016</v>
      </c>
      <c r="N1003" s="77" t="s">
        <v>955</v>
      </c>
      <c r="O1003" s="77">
        <v>1</v>
      </c>
      <c r="P1003" s="77">
        <v>1</v>
      </c>
      <c r="Q1003" s="77" t="s">
        <v>1855</v>
      </c>
      <c r="R1003" s="77" t="s">
        <v>52</v>
      </c>
      <c r="S1003" s="77">
        <v>5</v>
      </c>
      <c r="T1003" s="77"/>
      <c r="U1003" s="71" t="s">
        <v>957</v>
      </c>
      <c r="V1003" s="71" t="s">
        <v>958</v>
      </c>
      <c r="W1003" s="77" t="s">
        <v>959</v>
      </c>
    </row>
    <row r="1004" spans="2:23">
      <c r="B1004" s="101"/>
      <c r="C1004" s="102"/>
      <c r="D1004" s="101"/>
      <c r="E1004" s="101"/>
      <c r="F1004" s="98"/>
      <c r="G1004" s="132"/>
      <c r="H1004" s="98"/>
      <c r="I1004" s="98"/>
      <c r="J1004" s="98"/>
      <c r="K1004" s="98"/>
      <c r="L1004" s="98"/>
      <c r="M1004" s="98"/>
      <c r="N1004" s="98"/>
      <c r="O1004" s="98"/>
      <c r="P1004" s="98"/>
      <c r="Q1004" s="98"/>
      <c r="R1004" s="98"/>
      <c r="S1004" s="98"/>
      <c r="T1004" s="98"/>
      <c r="U1004" s="97"/>
      <c r="V1004" s="97"/>
      <c r="W1004" s="98"/>
    </row>
    <row r="1005" spans="2:23">
      <c r="B1005" s="101"/>
      <c r="C1005" s="102"/>
      <c r="D1005" s="101"/>
      <c r="E1005" s="101"/>
      <c r="F1005" s="98"/>
      <c r="G1005" s="132"/>
      <c r="H1005" s="98"/>
      <c r="I1005" s="98"/>
      <c r="J1005" s="98"/>
      <c r="K1005" s="98"/>
      <c r="L1005" s="98"/>
      <c r="M1005" s="98"/>
      <c r="N1005" s="98"/>
      <c r="O1005" s="98"/>
      <c r="P1005" s="98"/>
      <c r="Q1005" s="98"/>
      <c r="R1005" s="98"/>
      <c r="S1005" s="98"/>
      <c r="T1005" s="98"/>
      <c r="U1005" s="97"/>
      <c r="V1005" s="97"/>
      <c r="W1005" s="98"/>
    </row>
    <row r="1006" spans="2:23">
      <c r="B1006" s="101"/>
      <c r="C1006" s="102"/>
      <c r="D1006" s="101"/>
      <c r="E1006" s="101"/>
      <c r="F1006" s="98"/>
      <c r="G1006" s="132"/>
      <c r="H1006" s="98"/>
      <c r="I1006" s="98"/>
      <c r="J1006" s="98"/>
      <c r="K1006" s="98"/>
      <c r="L1006" s="98"/>
      <c r="M1006" s="98"/>
      <c r="N1006" s="98"/>
      <c r="O1006" s="98"/>
      <c r="P1006" s="98"/>
      <c r="Q1006" s="98"/>
      <c r="R1006" s="98"/>
      <c r="S1006" s="98"/>
      <c r="T1006" s="98"/>
      <c r="U1006" s="97"/>
      <c r="V1006" s="97"/>
      <c r="W1006" s="98"/>
    </row>
    <row r="1007" spans="2:23">
      <c r="B1007" s="101"/>
      <c r="C1007" s="102"/>
      <c r="D1007" s="101"/>
      <c r="E1007" s="101"/>
      <c r="F1007" s="98"/>
      <c r="G1007" s="132"/>
      <c r="H1007" s="98"/>
      <c r="I1007" s="98"/>
      <c r="J1007" s="98"/>
      <c r="K1007" s="98"/>
      <c r="L1007" s="98"/>
      <c r="M1007" s="98"/>
      <c r="N1007" s="98"/>
      <c r="O1007" s="98"/>
      <c r="P1007" s="98"/>
      <c r="Q1007" s="98"/>
      <c r="R1007" s="98"/>
      <c r="S1007" s="98"/>
      <c r="T1007" s="98"/>
      <c r="U1007" s="97"/>
      <c r="V1007" s="97"/>
      <c r="W1007" s="98"/>
    </row>
    <row r="1008" spans="2:23">
      <c r="B1008" s="99"/>
      <c r="C1008" s="99"/>
      <c r="D1008" s="99"/>
      <c r="E1008" s="99"/>
      <c r="G1008" s="132"/>
    </row>
    <row r="1010" spans="2:23" ht="72">
      <c r="B1010" s="95">
        <v>7003</v>
      </c>
      <c r="C1010" s="100"/>
      <c r="D1010" s="95" t="s">
        <v>2129</v>
      </c>
      <c r="E1010" s="95" t="s">
        <v>2218</v>
      </c>
      <c r="F1010" s="127" t="s">
        <v>2219</v>
      </c>
      <c r="G1010" s="77" t="s">
        <v>1149</v>
      </c>
      <c r="H1010" s="77">
        <v>0</v>
      </c>
      <c r="I1010" s="77">
        <v>12</v>
      </c>
      <c r="J1010" s="77">
        <v>2009</v>
      </c>
      <c r="K1010" s="77">
        <v>0</v>
      </c>
      <c r="L1010" s="77">
        <v>12</v>
      </c>
      <c r="M1010" s="77">
        <v>2009</v>
      </c>
      <c r="N1010" s="77" t="s">
        <v>955</v>
      </c>
      <c r="O1010" s="77">
        <v>1</v>
      </c>
      <c r="P1010" s="77">
        <v>2</v>
      </c>
      <c r="Q1010" s="77" t="s">
        <v>998</v>
      </c>
      <c r="R1010" s="77" t="s">
        <v>52</v>
      </c>
      <c r="S1010" s="77">
        <v>11</v>
      </c>
      <c r="T1010" s="77"/>
      <c r="U1010" s="71" t="s">
        <v>957</v>
      </c>
      <c r="V1010" s="71" t="s">
        <v>958</v>
      </c>
      <c r="W1010" s="77" t="s">
        <v>959</v>
      </c>
    </row>
    <row r="1011" spans="2:23" ht="96">
      <c r="B1011" s="95">
        <v>7003</v>
      </c>
      <c r="C1011" s="100"/>
      <c r="D1011" s="95" t="s">
        <v>2129</v>
      </c>
      <c r="E1011" s="95" t="s">
        <v>2218</v>
      </c>
      <c r="F1011" s="115" t="s">
        <v>2220</v>
      </c>
      <c r="G1011" s="77" t="s">
        <v>1149</v>
      </c>
      <c r="H1011" s="77">
        <v>0</v>
      </c>
      <c r="I1011" s="77">
        <v>12</v>
      </c>
      <c r="J1011" s="77">
        <v>2009</v>
      </c>
      <c r="K1011" s="77">
        <v>0</v>
      </c>
      <c r="L1011" s="77">
        <v>12</v>
      </c>
      <c r="M1011" s="77">
        <v>2009</v>
      </c>
      <c r="N1011" s="77" t="s">
        <v>955</v>
      </c>
      <c r="O1011" s="77">
        <v>1</v>
      </c>
      <c r="P1011" s="77">
        <v>2</v>
      </c>
      <c r="Q1011" s="77" t="s">
        <v>998</v>
      </c>
      <c r="R1011" s="77" t="s">
        <v>52</v>
      </c>
      <c r="S1011" s="77">
        <v>108</v>
      </c>
      <c r="T1011" s="77"/>
      <c r="U1011" s="71" t="s">
        <v>957</v>
      </c>
      <c r="V1011" s="71" t="s">
        <v>958</v>
      </c>
      <c r="W1011" s="77" t="s">
        <v>959</v>
      </c>
    </row>
    <row r="1012" spans="2:23">
      <c r="B1012" s="101"/>
      <c r="C1012" s="102"/>
      <c r="D1012" s="101"/>
      <c r="E1012" s="101"/>
      <c r="F1012" s="98"/>
      <c r="G1012" s="132"/>
      <c r="H1012" s="98"/>
      <c r="I1012" s="98"/>
      <c r="J1012" s="98"/>
      <c r="K1012" s="98"/>
      <c r="L1012" s="98"/>
      <c r="M1012" s="98"/>
      <c r="N1012" s="98"/>
      <c r="O1012" s="98"/>
      <c r="P1012" s="98"/>
      <c r="Q1012" s="98"/>
      <c r="R1012" s="98"/>
      <c r="S1012" s="98"/>
      <c r="T1012" s="98"/>
      <c r="U1012" s="97"/>
      <c r="V1012" s="97"/>
      <c r="W1012" s="98"/>
    </row>
    <row r="1013" spans="2:23">
      <c r="B1013" s="101"/>
      <c r="C1013" s="102"/>
      <c r="D1013" s="101"/>
      <c r="E1013" s="101"/>
      <c r="F1013" s="98"/>
      <c r="G1013" s="132"/>
      <c r="H1013" s="98"/>
      <c r="I1013" s="98"/>
      <c r="J1013" s="98"/>
      <c r="K1013" s="98"/>
      <c r="L1013" s="98"/>
      <c r="M1013" s="98"/>
      <c r="N1013" s="98"/>
      <c r="O1013" s="98"/>
      <c r="P1013" s="98"/>
      <c r="Q1013" s="98"/>
      <c r="R1013" s="98"/>
      <c r="S1013" s="98"/>
      <c r="T1013" s="98"/>
      <c r="U1013" s="97"/>
      <c r="V1013" s="97"/>
      <c r="W1013" s="98"/>
    </row>
    <row r="1014" spans="2:23">
      <c r="B1014" s="101"/>
      <c r="C1014" s="102"/>
      <c r="D1014" s="101"/>
      <c r="E1014" s="101"/>
      <c r="F1014" s="98"/>
      <c r="G1014" s="132"/>
      <c r="H1014" s="98"/>
      <c r="I1014" s="98"/>
      <c r="J1014" s="98"/>
      <c r="K1014" s="98"/>
      <c r="L1014" s="98"/>
      <c r="M1014" s="98"/>
      <c r="N1014" s="98"/>
      <c r="O1014" s="98"/>
      <c r="P1014" s="98"/>
      <c r="Q1014" s="98"/>
      <c r="R1014" s="98"/>
      <c r="S1014" s="98"/>
      <c r="T1014" s="98"/>
      <c r="U1014" s="97"/>
      <c r="V1014" s="97"/>
      <c r="W1014" s="98"/>
    </row>
    <row r="1015" spans="2:23">
      <c r="B1015" s="101"/>
      <c r="C1015" s="102"/>
      <c r="D1015" s="101"/>
      <c r="E1015" s="101"/>
      <c r="F1015" s="98"/>
      <c r="G1015" s="132"/>
      <c r="H1015" s="98"/>
      <c r="I1015" s="98"/>
      <c r="J1015" s="98"/>
      <c r="K1015" s="98"/>
      <c r="L1015" s="98"/>
      <c r="M1015" s="98"/>
      <c r="N1015" s="98"/>
      <c r="O1015" s="98"/>
      <c r="P1015" s="98"/>
      <c r="Q1015" s="98"/>
      <c r="R1015" s="98"/>
      <c r="S1015" s="98"/>
      <c r="T1015" s="98"/>
      <c r="U1015" s="97"/>
      <c r="V1015" s="97"/>
      <c r="W1015" s="98"/>
    </row>
    <row r="1016" spans="2:23">
      <c r="B1016" s="101"/>
      <c r="C1016" s="102"/>
      <c r="D1016" s="101"/>
      <c r="E1016" s="101"/>
      <c r="F1016" s="98"/>
      <c r="G1016" s="132"/>
      <c r="H1016" s="98"/>
      <c r="I1016" s="98"/>
      <c r="J1016" s="98"/>
      <c r="K1016" s="98"/>
      <c r="L1016" s="98"/>
      <c r="M1016" s="98"/>
      <c r="N1016" s="98"/>
      <c r="O1016" s="98"/>
      <c r="P1016" s="98"/>
      <c r="Q1016" s="98"/>
      <c r="R1016" s="98"/>
      <c r="S1016" s="98"/>
      <c r="T1016" s="98"/>
      <c r="U1016" s="97"/>
      <c r="V1016" s="97"/>
      <c r="W1016" s="98"/>
    </row>
    <row r="1017" spans="2:23" ht="96">
      <c r="B1017" s="95">
        <v>7003</v>
      </c>
      <c r="C1017" s="100"/>
      <c r="D1017" s="95" t="s">
        <v>2129</v>
      </c>
      <c r="E1017" s="95" t="s">
        <v>2221</v>
      </c>
      <c r="F1017" s="115" t="s">
        <v>2222</v>
      </c>
      <c r="G1017" s="77" t="s">
        <v>1149</v>
      </c>
      <c r="H1017" s="71">
        <v>0</v>
      </c>
      <c r="I1017" s="71">
        <v>0</v>
      </c>
      <c r="J1017" s="71">
        <v>1972</v>
      </c>
      <c r="K1017" s="71">
        <v>0</v>
      </c>
      <c r="L1017" s="71">
        <v>0</v>
      </c>
      <c r="M1017" s="71">
        <v>1975</v>
      </c>
      <c r="N1017" s="71" t="s">
        <v>955</v>
      </c>
      <c r="O1017" s="71" t="s">
        <v>52</v>
      </c>
      <c r="P1017" s="71" t="s">
        <v>52</v>
      </c>
      <c r="Q1017" s="125">
        <v>638839</v>
      </c>
      <c r="R1017" s="126" t="s">
        <v>973</v>
      </c>
      <c r="S1017" s="104">
        <v>79</v>
      </c>
      <c r="T1017" s="77"/>
      <c r="U1017" s="71" t="s">
        <v>974</v>
      </c>
      <c r="V1017" s="71" t="s">
        <v>958</v>
      </c>
      <c r="W1017" s="77" t="s">
        <v>975</v>
      </c>
    </row>
    <row r="1018" spans="2:23" ht="60">
      <c r="B1018" s="95">
        <v>7003</v>
      </c>
      <c r="C1018" s="100"/>
      <c r="D1018" s="95" t="s">
        <v>2129</v>
      </c>
      <c r="E1018" s="95" t="s">
        <v>2221</v>
      </c>
      <c r="F1018" s="115" t="s">
        <v>2223</v>
      </c>
      <c r="G1018" s="77" t="s">
        <v>1149</v>
      </c>
      <c r="H1018" s="71">
        <v>0</v>
      </c>
      <c r="I1018" s="71">
        <v>0</v>
      </c>
      <c r="J1018" s="71">
        <v>1980</v>
      </c>
      <c r="K1018" s="71">
        <v>0</v>
      </c>
      <c r="L1018" s="71">
        <v>0</v>
      </c>
      <c r="M1018" s="71">
        <v>1980</v>
      </c>
      <c r="N1018" s="71" t="s">
        <v>955</v>
      </c>
      <c r="O1018" s="71" t="s">
        <v>52</v>
      </c>
      <c r="P1018" s="71" t="s">
        <v>52</v>
      </c>
      <c r="Q1018" s="125">
        <v>638839</v>
      </c>
      <c r="R1018" s="126" t="s">
        <v>973</v>
      </c>
      <c r="S1018" s="104">
        <v>158</v>
      </c>
      <c r="T1018" s="77"/>
      <c r="U1018" s="71" t="s">
        <v>974</v>
      </c>
      <c r="V1018" s="71" t="s">
        <v>958</v>
      </c>
      <c r="W1018" s="77" t="s">
        <v>975</v>
      </c>
    </row>
    <row r="1019" spans="2:23" ht="60">
      <c r="B1019" s="95">
        <v>7003</v>
      </c>
      <c r="C1019" s="100"/>
      <c r="D1019" s="95" t="s">
        <v>2129</v>
      </c>
      <c r="E1019" s="95" t="s">
        <v>2221</v>
      </c>
      <c r="F1019" s="115" t="s">
        <v>2223</v>
      </c>
      <c r="G1019" s="77" t="s">
        <v>1149</v>
      </c>
      <c r="H1019" s="71">
        <v>0</v>
      </c>
      <c r="I1019" s="71">
        <v>0</v>
      </c>
      <c r="J1019" s="71">
        <v>1980</v>
      </c>
      <c r="K1019" s="71">
        <v>0</v>
      </c>
      <c r="L1019" s="71">
        <v>0</v>
      </c>
      <c r="M1019" s="71">
        <v>1980</v>
      </c>
      <c r="N1019" s="71" t="s">
        <v>955</v>
      </c>
      <c r="O1019" s="71" t="s">
        <v>52</v>
      </c>
      <c r="P1019" s="71" t="s">
        <v>52</v>
      </c>
      <c r="Q1019" s="125">
        <v>638839</v>
      </c>
      <c r="R1019" s="126" t="s">
        <v>973</v>
      </c>
      <c r="S1019" s="104">
        <v>562</v>
      </c>
      <c r="T1019" s="77"/>
      <c r="U1019" s="71" t="s">
        <v>974</v>
      </c>
      <c r="V1019" s="71" t="s">
        <v>958</v>
      </c>
      <c r="W1019" s="77" t="s">
        <v>975</v>
      </c>
    </row>
    <row r="1020" spans="2:23" ht="60">
      <c r="B1020" s="95">
        <v>7003</v>
      </c>
      <c r="C1020" s="100"/>
      <c r="D1020" s="95" t="s">
        <v>2129</v>
      </c>
      <c r="E1020" s="95" t="s">
        <v>2221</v>
      </c>
      <c r="F1020" s="115" t="s">
        <v>2224</v>
      </c>
      <c r="G1020" s="77" t="s">
        <v>1149</v>
      </c>
      <c r="H1020" s="71">
        <v>0</v>
      </c>
      <c r="I1020" s="71">
        <v>0</v>
      </c>
      <c r="J1020" s="71">
        <v>1986</v>
      </c>
      <c r="K1020" s="71">
        <v>0</v>
      </c>
      <c r="L1020" s="71">
        <v>0</v>
      </c>
      <c r="M1020" s="71">
        <v>1986</v>
      </c>
      <c r="N1020" s="71" t="s">
        <v>955</v>
      </c>
      <c r="O1020" s="71" t="s">
        <v>52</v>
      </c>
      <c r="P1020" s="71" t="s">
        <v>52</v>
      </c>
      <c r="Q1020" s="125">
        <v>638839</v>
      </c>
      <c r="R1020" s="126" t="s">
        <v>973</v>
      </c>
      <c r="S1020" s="104">
        <v>29</v>
      </c>
      <c r="T1020" s="77"/>
      <c r="U1020" s="71" t="s">
        <v>974</v>
      </c>
      <c r="V1020" s="71" t="s">
        <v>958</v>
      </c>
      <c r="W1020" s="77" t="s">
        <v>975</v>
      </c>
    </row>
    <row r="1021" spans="2:23" ht="36">
      <c r="B1021" s="95">
        <v>7003</v>
      </c>
      <c r="C1021" s="100"/>
      <c r="D1021" s="95" t="s">
        <v>2129</v>
      </c>
      <c r="E1021" s="95" t="s">
        <v>2221</v>
      </c>
      <c r="F1021" s="77" t="s">
        <v>2225</v>
      </c>
      <c r="G1021" s="77" t="s">
        <v>1149</v>
      </c>
      <c r="H1021" s="77">
        <v>30</v>
      </c>
      <c r="I1021" s="77">
        <v>12</v>
      </c>
      <c r="J1021" s="77">
        <v>1997</v>
      </c>
      <c r="K1021" s="77">
        <v>30</v>
      </c>
      <c r="L1021" s="77">
        <v>12</v>
      </c>
      <c r="M1021" s="77">
        <v>1997</v>
      </c>
      <c r="N1021" s="77" t="s">
        <v>955</v>
      </c>
      <c r="O1021" s="77">
        <v>1</v>
      </c>
      <c r="P1021" s="77">
        <v>1</v>
      </c>
      <c r="Q1021" s="77" t="s">
        <v>956</v>
      </c>
      <c r="R1021" s="77" t="s">
        <v>52</v>
      </c>
      <c r="S1021" s="77">
        <v>289</v>
      </c>
      <c r="T1021" s="77"/>
      <c r="U1021" s="77" t="s">
        <v>957</v>
      </c>
      <c r="V1021" s="79" t="s">
        <v>958</v>
      </c>
      <c r="W1021" s="77" t="s">
        <v>959</v>
      </c>
    </row>
    <row r="1022" spans="2:23" ht="36">
      <c r="B1022" s="95">
        <v>7003</v>
      </c>
      <c r="C1022" s="100"/>
      <c r="D1022" s="95" t="s">
        <v>2129</v>
      </c>
      <c r="E1022" s="95" t="s">
        <v>2221</v>
      </c>
      <c r="F1022" s="74" t="s">
        <v>2226</v>
      </c>
      <c r="G1022" s="74" t="s">
        <v>2227</v>
      </c>
      <c r="H1022" s="74">
        <v>0</v>
      </c>
      <c r="I1022" s="74">
        <v>0</v>
      </c>
      <c r="J1022" s="74">
        <v>1998</v>
      </c>
      <c r="K1022" s="74">
        <v>6</v>
      </c>
      <c r="L1022" s="74">
        <v>3</v>
      </c>
      <c r="M1022" s="74">
        <v>2000</v>
      </c>
      <c r="N1022" s="74" t="s">
        <v>955</v>
      </c>
      <c r="O1022" s="74">
        <v>1</v>
      </c>
      <c r="P1022" s="74">
        <v>1</v>
      </c>
      <c r="Q1022" s="74" t="s">
        <v>956</v>
      </c>
      <c r="R1022" s="74" t="s">
        <v>52</v>
      </c>
      <c r="S1022" s="74">
        <v>143</v>
      </c>
      <c r="T1022" s="74"/>
      <c r="U1022" s="74" t="s">
        <v>957</v>
      </c>
      <c r="V1022" s="75" t="s">
        <v>958</v>
      </c>
      <c r="W1022" s="76" t="s">
        <v>959</v>
      </c>
    </row>
    <row r="1023" spans="2:23" ht="84">
      <c r="B1023" s="95">
        <v>7003</v>
      </c>
      <c r="C1023" s="100"/>
      <c r="D1023" s="95" t="s">
        <v>2129</v>
      </c>
      <c r="E1023" s="95" t="s">
        <v>2221</v>
      </c>
      <c r="F1023" s="115" t="s">
        <v>2228</v>
      </c>
      <c r="G1023" s="77" t="s">
        <v>1149</v>
      </c>
      <c r="H1023" s="74">
        <v>0</v>
      </c>
      <c r="I1023" s="74">
        <v>0</v>
      </c>
      <c r="J1023" s="74">
        <v>2001</v>
      </c>
      <c r="K1023" s="74">
        <v>6</v>
      </c>
      <c r="L1023" s="74">
        <v>3</v>
      </c>
      <c r="M1023" s="74">
        <v>2001</v>
      </c>
      <c r="N1023" s="74" t="s">
        <v>955</v>
      </c>
      <c r="O1023" s="71" t="s">
        <v>52</v>
      </c>
      <c r="P1023" s="71" t="s">
        <v>52</v>
      </c>
      <c r="Q1023" s="125">
        <v>638839</v>
      </c>
      <c r="R1023" s="126" t="s">
        <v>973</v>
      </c>
      <c r="S1023" s="104">
        <v>19</v>
      </c>
      <c r="T1023" s="77"/>
      <c r="U1023" s="71" t="s">
        <v>974</v>
      </c>
      <c r="V1023" s="71" t="s">
        <v>958</v>
      </c>
      <c r="W1023" s="77" t="s">
        <v>975</v>
      </c>
    </row>
    <row r="1024" spans="2:23" ht="84">
      <c r="B1024" s="95">
        <v>7003</v>
      </c>
      <c r="C1024" s="100"/>
      <c r="D1024" s="95" t="s">
        <v>2129</v>
      </c>
      <c r="E1024" s="95" t="s">
        <v>2221</v>
      </c>
      <c r="F1024" s="115" t="s">
        <v>2229</v>
      </c>
      <c r="G1024" s="77" t="s">
        <v>1149</v>
      </c>
      <c r="H1024" s="74">
        <v>0</v>
      </c>
      <c r="I1024" s="74">
        <v>0</v>
      </c>
      <c r="J1024" s="74">
        <v>2001</v>
      </c>
      <c r="K1024" s="74">
        <v>6</v>
      </c>
      <c r="L1024" s="74">
        <v>3</v>
      </c>
      <c r="M1024" s="74">
        <v>2001</v>
      </c>
      <c r="N1024" s="74" t="s">
        <v>955</v>
      </c>
      <c r="O1024" s="71" t="s">
        <v>52</v>
      </c>
      <c r="P1024" s="71" t="s">
        <v>52</v>
      </c>
      <c r="Q1024" s="125">
        <v>638839</v>
      </c>
      <c r="R1024" s="126" t="s">
        <v>973</v>
      </c>
      <c r="S1024" s="104">
        <v>20</v>
      </c>
      <c r="T1024" s="77"/>
      <c r="U1024" s="71" t="s">
        <v>974</v>
      </c>
      <c r="V1024" s="71" t="s">
        <v>958</v>
      </c>
      <c r="W1024" s="77" t="s">
        <v>975</v>
      </c>
    </row>
    <row r="1025" spans="2:23" ht="108">
      <c r="B1025" s="95">
        <v>7003</v>
      </c>
      <c r="C1025" s="100"/>
      <c r="D1025" s="95" t="s">
        <v>2129</v>
      </c>
      <c r="E1025" s="95" t="s">
        <v>2221</v>
      </c>
      <c r="F1025" s="115" t="s">
        <v>2230</v>
      </c>
      <c r="G1025" s="77" t="s">
        <v>1149</v>
      </c>
      <c r="H1025" s="74">
        <v>0</v>
      </c>
      <c r="I1025" s="74">
        <v>0</v>
      </c>
      <c r="J1025" s="74">
        <v>2001</v>
      </c>
      <c r="K1025" s="74">
        <v>6</v>
      </c>
      <c r="L1025" s="74">
        <v>3</v>
      </c>
      <c r="M1025" s="74">
        <v>2001</v>
      </c>
      <c r="N1025" s="74" t="s">
        <v>955</v>
      </c>
      <c r="O1025" s="71" t="s">
        <v>52</v>
      </c>
      <c r="P1025" s="71" t="s">
        <v>52</v>
      </c>
      <c r="Q1025" s="125">
        <v>638839</v>
      </c>
      <c r="R1025" s="126" t="s">
        <v>973</v>
      </c>
      <c r="S1025" s="104">
        <v>31</v>
      </c>
      <c r="T1025" s="77"/>
      <c r="U1025" s="71" t="s">
        <v>974</v>
      </c>
      <c r="V1025" s="71" t="s">
        <v>958</v>
      </c>
      <c r="W1025" s="77" t="s">
        <v>975</v>
      </c>
    </row>
    <row r="1026" spans="2:23" ht="96">
      <c r="B1026" s="95">
        <v>7003</v>
      </c>
      <c r="C1026" s="100"/>
      <c r="D1026" s="95" t="s">
        <v>2129</v>
      </c>
      <c r="E1026" s="95" t="s">
        <v>2221</v>
      </c>
      <c r="F1026" s="115" t="s">
        <v>2231</v>
      </c>
      <c r="G1026" s="77" t="s">
        <v>1149</v>
      </c>
      <c r="H1026" s="74">
        <v>0</v>
      </c>
      <c r="I1026" s="74">
        <v>0</v>
      </c>
      <c r="J1026" s="74">
        <v>2001</v>
      </c>
      <c r="K1026" s="74">
        <v>6</v>
      </c>
      <c r="L1026" s="74">
        <v>3</v>
      </c>
      <c r="M1026" s="74">
        <v>2001</v>
      </c>
      <c r="N1026" s="74" t="s">
        <v>955</v>
      </c>
      <c r="O1026" s="71" t="s">
        <v>52</v>
      </c>
      <c r="P1026" s="71" t="s">
        <v>52</v>
      </c>
      <c r="Q1026" s="125">
        <v>638839</v>
      </c>
      <c r="R1026" s="126" t="s">
        <v>973</v>
      </c>
      <c r="S1026" s="104">
        <v>34</v>
      </c>
      <c r="T1026" s="77"/>
      <c r="U1026" s="71" t="s">
        <v>974</v>
      </c>
      <c r="V1026" s="71" t="s">
        <v>958</v>
      </c>
      <c r="W1026" s="77" t="s">
        <v>975</v>
      </c>
    </row>
    <row r="1027" spans="2:23" ht="36">
      <c r="B1027" s="95">
        <v>7003</v>
      </c>
      <c r="C1027" s="100"/>
      <c r="D1027" s="95" t="s">
        <v>2129</v>
      </c>
      <c r="E1027" s="95" t="s">
        <v>2221</v>
      </c>
      <c r="F1027" s="115" t="s">
        <v>2232</v>
      </c>
      <c r="G1027" s="74" t="s">
        <v>1149</v>
      </c>
      <c r="H1027" s="74">
        <v>0</v>
      </c>
      <c r="I1027" s="74">
        <v>0</v>
      </c>
      <c r="J1027" s="74">
        <v>2002</v>
      </c>
      <c r="K1027" s="74">
        <v>0</v>
      </c>
      <c r="L1027" s="74">
        <v>0</v>
      </c>
      <c r="M1027" s="74">
        <v>2002</v>
      </c>
      <c r="N1027" s="74" t="s">
        <v>955</v>
      </c>
      <c r="O1027" s="71" t="s">
        <v>52</v>
      </c>
      <c r="P1027" s="71" t="s">
        <v>52</v>
      </c>
      <c r="Q1027" s="125">
        <v>638839</v>
      </c>
      <c r="R1027" s="126" t="s">
        <v>973</v>
      </c>
      <c r="S1027" s="104">
        <v>44555</v>
      </c>
      <c r="T1027" s="77"/>
      <c r="U1027" s="71" t="s">
        <v>974</v>
      </c>
      <c r="V1027" s="71" t="s">
        <v>958</v>
      </c>
      <c r="W1027" s="77" t="s">
        <v>975</v>
      </c>
    </row>
    <row r="1028" spans="2:23" ht="84">
      <c r="B1028" s="95">
        <v>7003</v>
      </c>
      <c r="C1028" s="100"/>
      <c r="D1028" s="95" t="s">
        <v>2129</v>
      </c>
      <c r="E1028" s="95" t="s">
        <v>2221</v>
      </c>
      <c r="F1028" s="115" t="s">
        <v>2233</v>
      </c>
      <c r="G1028" s="74" t="s">
        <v>1149</v>
      </c>
      <c r="H1028" s="74">
        <v>0</v>
      </c>
      <c r="I1028" s="74">
        <v>0</v>
      </c>
      <c r="J1028" s="74">
        <v>2002</v>
      </c>
      <c r="K1028" s="74">
        <v>0</v>
      </c>
      <c r="L1028" s="74">
        <v>0</v>
      </c>
      <c r="M1028" s="74">
        <v>2002</v>
      </c>
      <c r="N1028" s="74" t="s">
        <v>955</v>
      </c>
      <c r="O1028" s="71" t="s">
        <v>52</v>
      </c>
      <c r="P1028" s="71" t="s">
        <v>52</v>
      </c>
      <c r="Q1028" s="125">
        <v>638839</v>
      </c>
      <c r="R1028" s="126" t="s">
        <v>973</v>
      </c>
      <c r="S1028" s="104">
        <v>17</v>
      </c>
      <c r="T1028" s="77"/>
      <c r="U1028" s="71" t="s">
        <v>974</v>
      </c>
      <c r="V1028" s="71" t="s">
        <v>958</v>
      </c>
      <c r="W1028" s="77" t="s">
        <v>975</v>
      </c>
    </row>
    <row r="1029" spans="2:23" ht="96">
      <c r="B1029" s="95">
        <v>7003</v>
      </c>
      <c r="C1029" s="100"/>
      <c r="D1029" s="95" t="s">
        <v>2129</v>
      </c>
      <c r="E1029" s="95" t="s">
        <v>2221</v>
      </c>
      <c r="F1029" s="115" t="s">
        <v>2234</v>
      </c>
      <c r="G1029" s="74" t="s">
        <v>1149</v>
      </c>
      <c r="H1029" s="74">
        <v>0</v>
      </c>
      <c r="I1029" s="74">
        <v>0</v>
      </c>
      <c r="J1029" s="74">
        <v>2002</v>
      </c>
      <c r="K1029" s="74">
        <v>0</v>
      </c>
      <c r="L1029" s="74">
        <v>0</v>
      </c>
      <c r="M1029" s="74">
        <v>2002</v>
      </c>
      <c r="N1029" s="74" t="s">
        <v>955</v>
      </c>
      <c r="O1029" s="71" t="s">
        <v>52</v>
      </c>
      <c r="P1029" s="71" t="s">
        <v>52</v>
      </c>
      <c r="Q1029" s="125">
        <v>638839</v>
      </c>
      <c r="R1029" s="126" t="s">
        <v>973</v>
      </c>
      <c r="S1029" s="104">
        <v>19</v>
      </c>
      <c r="T1029" s="77"/>
      <c r="U1029" s="71" t="s">
        <v>974</v>
      </c>
      <c r="V1029" s="71" t="s">
        <v>958</v>
      </c>
      <c r="W1029" s="77" t="s">
        <v>975</v>
      </c>
    </row>
    <row r="1030" spans="2:23" ht="96">
      <c r="B1030" s="95">
        <v>7003</v>
      </c>
      <c r="C1030" s="100"/>
      <c r="D1030" s="95" t="s">
        <v>2129</v>
      </c>
      <c r="E1030" s="95" t="s">
        <v>2221</v>
      </c>
      <c r="F1030" s="115" t="s">
        <v>2235</v>
      </c>
      <c r="G1030" s="74" t="s">
        <v>1149</v>
      </c>
      <c r="H1030" s="74">
        <v>0</v>
      </c>
      <c r="I1030" s="74">
        <v>0</v>
      </c>
      <c r="J1030" s="74">
        <v>2002</v>
      </c>
      <c r="K1030" s="74">
        <v>0</v>
      </c>
      <c r="L1030" s="74">
        <v>0</v>
      </c>
      <c r="M1030" s="74">
        <v>2002</v>
      </c>
      <c r="N1030" s="74" t="s">
        <v>955</v>
      </c>
      <c r="O1030" s="71" t="s">
        <v>52</v>
      </c>
      <c r="P1030" s="71" t="s">
        <v>52</v>
      </c>
      <c r="Q1030" s="125">
        <v>638839</v>
      </c>
      <c r="R1030" s="126" t="s">
        <v>973</v>
      </c>
      <c r="S1030" s="104">
        <v>16</v>
      </c>
      <c r="T1030" s="77"/>
      <c r="U1030" s="71" t="s">
        <v>974</v>
      </c>
      <c r="V1030" s="71" t="s">
        <v>958</v>
      </c>
      <c r="W1030" s="77" t="s">
        <v>975</v>
      </c>
    </row>
    <row r="1031" spans="2:23" ht="84">
      <c r="B1031" s="95">
        <v>7003</v>
      </c>
      <c r="C1031" s="100"/>
      <c r="D1031" s="95" t="s">
        <v>2129</v>
      </c>
      <c r="E1031" s="95" t="s">
        <v>2221</v>
      </c>
      <c r="F1031" s="115" t="s">
        <v>2236</v>
      </c>
      <c r="G1031" s="74" t="s">
        <v>1149</v>
      </c>
      <c r="H1031" s="74">
        <v>0</v>
      </c>
      <c r="I1031" s="74">
        <v>0</v>
      </c>
      <c r="J1031" s="74">
        <v>2003</v>
      </c>
      <c r="K1031" s="74">
        <v>0</v>
      </c>
      <c r="L1031" s="74">
        <v>0</v>
      </c>
      <c r="M1031" s="74">
        <v>2003</v>
      </c>
      <c r="N1031" s="74" t="s">
        <v>955</v>
      </c>
      <c r="O1031" s="71" t="s">
        <v>52</v>
      </c>
      <c r="P1031" s="71" t="s">
        <v>52</v>
      </c>
      <c r="Q1031" s="125">
        <v>638839</v>
      </c>
      <c r="R1031" s="126" t="s">
        <v>973</v>
      </c>
      <c r="S1031" s="104">
        <v>21</v>
      </c>
      <c r="T1031" s="77"/>
      <c r="U1031" s="71" t="s">
        <v>974</v>
      </c>
      <c r="V1031" s="71" t="s">
        <v>958</v>
      </c>
      <c r="W1031" s="77" t="s">
        <v>975</v>
      </c>
    </row>
    <row r="1032" spans="2:23" ht="36">
      <c r="B1032" s="95">
        <v>7003</v>
      </c>
      <c r="C1032" s="100"/>
      <c r="D1032" s="95" t="s">
        <v>2129</v>
      </c>
      <c r="E1032" s="95" t="s">
        <v>2221</v>
      </c>
      <c r="F1032" s="115" t="s">
        <v>2237</v>
      </c>
      <c r="G1032" s="74" t="s">
        <v>1149</v>
      </c>
      <c r="H1032" s="74">
        <v>0</v>
      </c>
      <c r="I1032" s="74">
        <v>0</v>
      </c>
      <c r="J1032" s="74">
        <v>2003</v>
      </c>
      <c r="K1032" s="74">
        <v>0</v>
      </c>
      <c r="L1032" s="74">
        <v>0</v>
      </c>
      <c r="M1032" s="74">
        <v>2003</v>
      </c>
      <c r="N1032" s="74" t="s">
        <v>955</v>
      </c>
      <c r="O1032" s="71" t="s">
        <v>52</v>
      </c>
      <c r="P1032" s="71" t="s">
        <v>52</v>
      </c>
      <c r="Q1032" s="125">
        <v>638839</v>
      </c>
      <c r="R1032" s="126" t="s">
        <v>973</v>
      </c>
      <c r="S1032" s="104">
        <v>15891</v>
      </c>
      <c r="T1032" s="77"/>
      <c r="U1032" s="71" t="s">
        <v>974</v>
      </c>
      <c r="V1032" s="71" t="s">
        <v>958</v>
      </c>
      <c r="W1032" s="77" t="s">
        <v>975</v>
      </c>
    </row>
    <row r="1033" spans="2:23" ht="51">
      <c r="B1033" s="95">
        <v>7003</v>
      </c>
      <c r="C1033" s="100"/>
      <c r="D1033" s="95" t="s">
        <v>2129</v>
      </c>
      <c r="E1033" s="95" t="s">
        <v>2221</v>
      </c>
      <c r="F1033" s="122" t="s">
        <v>2238</v>
      </c>
      <c r="G1033" s="74" t="s">
        <v>1149</v>
      </c>
      <c r="H1033" s="74">
        <v>0</v>
      </c>
      <c r="I1033" s="74">
        <v>0</v>
      </c>
      <c r="J1033" s="74">
        <v>2004</v>
      </c>
      <c r="K1033" s="74">
        <v>0</v>
      </c>
      <c r="L1033" s="74">
        <v>0</v>
      </c>
      <c r="M1033" s="74">
        <v>2004</v>
      </c>
      <c r="N1033" s="74" t="s">
        <v>955</v>
      </c>
      <c r="O1033" s="71" t="s">
        <v>52</v>
      </c>
      <c r="P1033" s="71" t="s">
        <v>52</v>
      </c>
      <c r="Q1033" s="125">
        <v>638839</v>
      </c>
      <c r="R1033" s="126" t="s">
        <v>973</v>
      </c>
      <c r="S1033" s="104">
        <v>25681</v>
      </c>
      <c r="T1033" s="77"/>
      <c r="U1033" s="71" t="s">
        <v>974</v>
      </c>
      <c r="V1033" s="71" t="s">
        <v>958</v>
      </c>
      <c r="W1033" s="77" t="s">
        <v>975</v>
      </c>
    </row>
    <row r="1034" spans="2:23" ht="84">
      <c r="B1034" s="95">
        <v>7003</v>
      </c>
      <c r="C1034" s="100"/>
      <c r="D1034" s="95" t="s">
        <v>2129</v>
      </c>
      <c r="E1034" s="95" t="s">
        <v>2221</v>
      </c>
      <c r="F1034" s="115" t="s">
        <v>2239</v>
      </c>
      <c r="G1034" s="74" t="s">
        <v>1149</v>
      </c>
      <c r="H1034" s="74">
        <v>0</v>
      </c>
      <c r="I1034" s="74">
        <v>0</v>
      </c>
      <c r="J1034" s="74">
        <v>2004</v>
      </c>
      <c r="K1034" s="74">
        <v>0</v>
      </c>
      <c r="L1034" s="74">
        <v>0</v>
      </c>
      <c r="M1034" s="74">
        <v>2004</v>
      </c>
      <c r="N1034" s="74" t="s">
        <v>955</v>
      </c>
      <c r="O1034" s="71" t="s">
        <v>52</v>
      </c>
      <c r="P1034" s="71" t="s">
        <v>52</v>
      </c>
      <c r="Q1034" s="125">
        <v>638839</v>
      </c>
      <c r="R1034" s="126" t="s">
        <v>973</v>
      </c>
      <c r="S1034" s="104">
        <v>18</v>
      </c>
      <c r="T1034" s="77"/>
      <c r="U1034" s="71" t="s">
        <v>974</v>
      </c>
      <c r="V1034" s="71" t="s">
        <v>958</v>
      </c>
      <c r="W1034" s="77" t="s">
        <v>975</v>
      </c>
    </row>
    <row r="1035" spans="2:23" ht="84">
      <c r="B1035" s="95">
        <v>7003</v>
      </c>
      <c r="C1035" s="100"/>
      <c r="D1035" s="95" t="s">
        <v>2129</v>
      </c>
      <c r="E1035" s="95" t="s">
        <v>2221</v>
      </c>
      <c r="F1035" s="115" t="s">
        <v>2240</v>
      </c>
      <c r="G1035" s="74" t="s">
        <v>1149</v>
      </c>
      <c r="H1035" s="74">
        <v>0</v>
      </c>
      <c r="I1035" s="74">
        <v>0</v>
      </c>
      <c r="J1035" s="74">
        <v>2004</v>
      </c>
      <c r="K1035" s="74">
        <v>0</v>
      </c>
      <c r="L1035" s="74">
        <v>0</v>
      </c>
      <c r="M1035" s="74">
        <v>2004</v>
      </c>
      <c r="N1035" s="74" t="s">
        <v>955</v>
      </c>
      <c r="O1035" s="71" t="s">
        <v>52</v>
      </c>
      <c r="P1035" s="71" t="s">
        <v>52</v>
      </c>
      <c r="Q1035" s="125">
        <v>638839</v>
      </c>
      <c r="R1035" s="126" t="s">
        <v>973</v>
      </c>
      <c r="S1035" s="104">
        <v>14</v>
      </c>
      <c r="T1035" s="77"/>
      <c r="U1035" s="71" t="s">
        <v>974</v>
      </c>
      <c r="V1035" s="71" t="s">
        <v>958</v>
      </c>
      <c r="W1035" s="77" t="s">
        <v>975</v>
      </c>
    </row>
    <row r="1036" spans="2:23" ht="51">
      <c r="B1036" s="95">
        <v>7003</v>
      </c>
      <c r="C1036" s="100"/>
      <c r="D1036" s="95" t="s">
        <v>2129</v>
      </c>
      <c r="E1036" s="95" t="s">
        <v>2221</v>
      </c>
      <c r="F1036" s="122" t="s">
        <v>2241</v>
      </c>
      <c r="G1036" s="74" t="s">
        <v>1149</v>
      </c>
      <c r="H1036" s="74">
        <v>0</v>
      </c>
      <c r="I1036" s="74">
        <v>0</v>
      </c>
      <c r="J1036" s="74">
        <v>2004</v>
      </c>
      <c r="K1036" s="74">
        <v>0</v>
      </c>
      <c r="L1036" s="74">
        <v>0</v>
      </c>
      <c r="M1036" s="74">
        <v>2004</v>
      </c>
      <c r="N1036" s="74" t="s">
        <v>955</v>
      </c>
      <c r="O1036" s="71" t="s">
        <v>52</v>
      </c>
      <c r="P1036" s="71" t="s">
        <v>52</v>
      </c>
      <c r="Q1036" s="125">
        <v>638839</v>
      </c>
      <c r="R1036" s="126" t="s">
        <v>973</v>
      </c>
      <c r="S1036" s="104">
        <v>13532</v>
      </c>
      <c r="T1036" s="77"/>
      <c r="U1036" s="71" t="s">
        <v>974</v>
      </c>
      <c r="V1036" s="71" t="s">
        <v>958</v>
      </c>
      <c r="W1036" s="77" t="s">
        <v>975</v>
      </c>
    </row>
    <row r="1037" spans="2:23" ht="60">
      <c r="B1037" s="95">
        <v>7003</v>
      </c>
      <c r="C1037" s="100"/>
      <c r="D1037" s="95" t="s">
        <v>2129</v>
      </c>
      <c r="E1037" s="95" t="s">
        <v>2221</v>
      </c>
      <c r="F1037" s="77" t="s">
        <v>2242</v>
      </c>
      <c r="G1037" s="77" t="s">
        <v>1278</v>
      </c>
      <c r="H1037" s="77">
        <v>7</v>
      </c>
      <c r="I1037" s="77">
        <v>2</v>
      </c>
      <c r="J1037" s="77">
        <v>2005</v>
      </c>
      <c r="K1037" s="77">
        <v>7</v>
      </c>
      <c r="L1037" s="77">
        <v>2</v>
      </c>
      <c r="M1037" s="77">
        <v>2005</v>
      </c>
      <c r="N1037" s="77" t="s">
        <v>955</v>
      </c>
      <c r="O1037" s="77">
        <v>2</v>
      </c>
      <c r="P1037" s="77">
        <v>1</v>
      </c>
      <c r="Q1037" s="77" t="s">
        <v>956</v>
      </c>
      <c r="R1037" s="77" t="s">
        <v>52</v>
      </c>
      <c r="S1037" s="77">
        <v>140</v>
      </c>
      <c r="T1037" s="78"/>
      <c r="U1037" s="77" t="s">
        <v>957</v>
      </c>
      <c r="V1037" s="79" t="s">
        <v>958</v>
      </c>
      <c r="W1037" s="77" t="s">
        <v>959</v>
      </c>
    </row>
    <row r="1038" spans="2:23" ht="48">
      <c r="B1038" s="95">
        <v>7003</v>
      </c>
      <c r="C1038" s="100"/>
      <c r="D1038" s="95" t="s">
        <v>2129</v>
      </c>
      <c r="E1038" s="95" t="s">
        <v>2221</v>
      </c>
      <c r="F1038" s="74" t="s">
        <v>2243</v>
      </c>
      <c r="G1038" s="74" t="s">
        <v>1149</v>
      </c>
      <c r="H1038" s="80">
        <v>2</v>
      </c>
      <c r="I1038" s="80">
        <v>1</v>
      </c>
      <c r="J1038" s="80">
        <v>2005</v>
      </c>
      <c r="K1038" s="80">
        <v>31</v>
      </c>
      <c r="L1038" s="80">
        <v>12</v>
      </c>
      <c r="M1038" s="80">
        <v>2005</v>
      </c>
      <c r="N1038" s="80" t="s">
        <v>955</v>
      </c>
      <c r="O1038" s="80">
        <v>1</v>
      </c>
      <c r="P1038" s="80">
        <v>1</v>
      </c>
      <c r="Q1038" s="80" t="s">
        <v>956</v>
      </c>
      <c r="R1038" s="80" t="s">
        <v>52</v>
      </c>
      <c r="S1038" s="74">
        <v>190</v>
      </c>
      <c r="T1038" s="74"/>
      <c r="U1038" s="80" t="s">
        <v>957</v>
      </c>
      <c r="V1038" s="80" t="s">
        <v>958</v>
      </c>
      <c r="W1038" s="77" t="s">
        <v>959</v>
      </c>
    </row>
    <row r="1039" spans="2:23" ht="96">
      <c r="B1039" s="95">
        <v>7003</v>
      </c>
      <c r="C1039" s="100"/>
      <c r="D1039" s="95" t="s">
        <v>2129</v>
      </c>
      <c r="E1039" s="95" t="s">
        <v>2221</v>
      </c>
      <c r="F1039" s="115" t="s">
        <v>2244</v>
      </c>
      <c r="G1039" s="74" t="s">
        <v>1149</v>
      </c>
      <c r="H1039" s="74">
        <v>0</v>
      </c>
      <c r="I1039" s="74">
        <v>0</v>
      </c>
      <c r="J1039" s="74">
        <v>2005</v>
      </c>
      <c r="K1039" s="74">
        <v>0</v>
      </c>
      <c r="L1039" s="74">
        <v>0</v>
      </c>
      <c r="M1039" s="74">
        <v>2005</v>
      </c>
      <c r="N1039" s="74" t="s">
        <v>955</v>
      </c>
      <c r="O1039" s="71" t="s">
        <v>52</v>
      </c>
      <c r="P1039" s="71" t="s">
        <v>52</v>
      </c>
      <c r="Q1039" s="125">
        <v>638839</v>
      </c>
      <c r="R1039" s="126" t="s">
        <v>973</v>
      </c>
      <c r="S1039" s="104">
        <v>16</v>
      </c>
      <c r="T1039" s="77"/>
      <c r="U1039" s="71" t="s">
        <v>974</v>
      </c>
      <c r="V1039" s="71" t="s">
        <v>958</v>
      </c>
      <c r="W1039" s="77" t="s">
        <v>975</v>
      </c>
    </row>
    <row r="1040" spans="2:23" ht="120">
      <c r="B1040" s="95">
        <v>7003</v>
      </c>
      <c r="C1040" s="100"/>
      <c r="D1040" s="95" t="s">
        <v>2129</v>
      </c>
      <c r="E1040" s="95" t="s">
        <v>2221</v>
      </c>
      <c r="F1040" s="115" t="s">
        <v>2245</v>
      </c>
      <c r="G1040" s="74" t="s">
        <v>1149</v>
      </c>
      <c r="H1040" s="74">
        <v>0</v>
      </c>
      <c r="I1040" s="74">
        <v>0</v>
      </c>
      <c r="J1040" s="74">
        <v>2005</v>
      </c>
      <c r="K1040" s="74">
        <v>0</v>
      </c>
      <c r="L1040" s="74">
        <v>0</v>
      </c>
      <c r="M1040" s="74">
        <v>2005</v>
      </c>
      <c r="N1040" s="74" t="s">
        <v>955</v>
      </c>
      <c r="O1040" s="71" t="s">
        <v>52</v>
      </c>
      <c r="P1040" s="71" t="s">
        <v>52</v>
      </c>
      <c r="Q1040" s="125">
        <v>638839</v>
      </c>
      <c r="R1040" s="126" t="s">
        <v>973</v>
      </c>
      <c r="S1040" s="104">
        <v>14</v>
      </c>
      <c r="T1040" s="77"/>
      <c r="U1040" s="71" t="s">
        <v>974</v>
      </c>
      <c r="V1040" s="71" t="s">
        <v>958</v>
      </c>
      <c r="W1040" s="77" t="s">
        <v>975</v>
      </c>
    </row>
    <row r="1041" spans="2:23" ht="84">
      <c r="B1041" s="95">
        <v>7003</v>
      </c>
      <c r="C1041" s="100"/>
      <c r="D1041" s="95" t="s">
        <v>2129</v>
      </c>
      <c r="E1041" s="95" t="s">
        <v>2221</v>
      </c>
      <c r="F1041" s="115" t="s">
        <v>2246</v>
      </c>
      <c r="G1041" s="74" t="s">
        <v>1149</v>
      </c>
      <c r="H1041" s="74">
        <v>0</v>
      </c>
      <c r="I1041" s="74">
        <v>0</v>
      </c>
      <c r="J1041" s="74">
        <v>2006</v>
      </c>
      <c r="K1041" s="74">
        <v>0</v>
      </c>
      <c r="L1041" s="74">
        <v>0</v>
      </c>
      <c r="M1041" s="74">
        <v>2006</v>
      </c>
      <c r="N1041" s="74" t="s">
        <v>955</v>
      </c>
      <c r="O1041" s="71" t="s">
        <v>52</v>
      </c>
      <c r="P1041" s="71" t="s">
        <v>52</v>
      </c>
      <c r="Q1041" s="125">
        <v>638839</v>
      </c>
      <c r="R1041" s="126" t="s">
        <v>973</v>
      </c>
      <c r="S1041" s="104">
        <v>21</v>
      </c>
      <c r="T1041" s="77"/>
      <c r="U1041" s="71" t="s">
        <v>974</v>
      </c>
      <c r="V1041" s="71" t="s">
        <v>958</v>
      </c>
      <c r="W1041" s="77" t="s">
        <v>975</v>
      </c>
    </row>
    <row r="1042" spans="2:23" ht="36">
      <c r="B1042" s="95">
        <v>7003</v>
      </c>
      <c r="C1042" s="100"/>
      <c r="D1042" s="95" t="s">
        <v>2129</v>
      </c>
      <c r="E1042" s="95" t="s">
        <v>2221</v>
      </c>
      <c r="F1042" s="115" t="s">
        <v>2247</v>
      </c>
      <c r="G1042" s="74" t="s">
        <v>1149</v>
      </c>
      <c r="H1042" s="80">
        <v>0</v>
      </c>
      <c r="I1042" s="80">
        <v>0</v>
      </c>
      <c r="J1042" s="80">
        <v>2006</v>
      </c>
      <c r="K1042" s="80">
        <v>0</v>
      </c>
      <c r="L1042" s="80">
        <v>0</v>
      </c>
      <c r="M1042" s="80">
        <v>2006</v>
      </c>
      <c r="N1042" s="80" t="s">
        <v>955</v>
      </c>
      <c r="O1042" s="71" t="s">
        <v>52</v>
      </c>
      <c r="P1042" s="71" t="s">
        <v>52</v>
      </c>
      <c r="Q1042" s="125">
        <v>638839</v>
      </c>
      <c r="R1042" s="126" t="s">
        <v>973</v>
      </c>
      <c r="S1042" s="104">
        <v>15890</v>
      </c>
      <c r="T1042" s="77"/>
      <c r="U1042" s="71" t="s">
        <v>974</v>
      </c>
      <c r="V1042" s="71" t="s">
        <v>958</v>
      </c>
      <c r="W1042" s="77" t="s">
        <v>975</v>
      </c>
    </row>
    <row r="1043" spans="2:23" ht="96">
      <c r="B1043" s="95">
        <v>7003</v>
      </c>
      <c r="C1043" s="100"/>
      <c r="D1043" s="95" t="s">
        <v>2129</v>
      </c>
      <c r="E1043" s="95" t="s">
        <v>2221</v>
      </c>
      <c r="F1043" s="74" t="s">
        <v>2248</v>
      </c>
      <c r="G1043" s="77" t="s">
        <v>1278</v>
      </c>
      <c r="H1043" s="74">
        <v>10</v>
      </c>
      <c r="I1043" s="74">
        <v>10</v>
      </c>
      <c r="J1043" s="74">
        <v>2006</v>
      </c>
      <c r="K1043" s="74">
        <v>10</v>
      </c>
      <c r="L1043" s="74">
        <v>10</v>
      </c>
      <c r="M1043" s="74">
        <v>2006</v>
      </c>
      <c r="N1043" s="74" t="s">
        <v>955</v>
      </c>
      <c r="O1043" s="74">
        <v>2</v>
      </c>
      <c r="P1043" s="74">
        <v>1</v>
      </c>
      <c r="Q1043" s="74" t="s">
        <v>956</v>
      </c>
      <c r="R1043" s="74" t="s">
        <v>52</v>
      </c>
      <c r="S1043" s="74">
        <v>130</v>
      </c>
      <c r="T1043" s="74"/>
      <c r="U1043" s="74" t="s">
        <v>957</v>
      </c>
      <c r="V1043" s="75" t="s">
        <v>958</v>
      </c>
      <c r="W1043" s="76" t="s">
        <v>959</v>
      </c>
    </row>
    <row r="1044" spans="2:23" ht="36">
      <c r="B1044" s="95">
        <v>7003</v>
      </c>
      <c r="C1044" s="100"/>
      <c r="D1044" s="95" t="s">
        <v>2129</v>
      </c>
      <c r="E1044" s="95" t="s">
        <v>2221</v>
      </c>
      <c r="F1044" s="115" t="s">
        <v>2249</v>
      </c>
      <c r="G1044" s="74" t="s">
        <v>1149</v>
      </c>
      <c r="H1044" s="80">
        <v>0</v>
      </c>
      <c r="I1044" s="80">
        <v>0</v>
      </c>
      <c r="J1044" s="80">
        <v>2007</v>
      </c>
      <c r="K1044" s="80">
        <v>0</v>
      </c>
      <c r="L1044" s="80">
        <v>0</v>
      </c>
      <c r="M1044" s="80">
        <v>2007</v>
      </c>
      <c r="N1044" s="80" t="s">
        <v>955</v>
      </c>
      <c r="O1044" s="71" t="s">
        <v>52</v>
      </c>
      <c r="P1044" s="71" t="s">
        <v>52</v>
      </c>
      <c r="Q1044" s="125">
        <v>638839</v>
      </c>
      <c r="R1044" s="126" t="s">
        <v>973</v>
      </c>
      <c r="S1044" s="104">
        <v>30770</v>
      </c>
      <c r="T1044" s="77"/>
      <c r="U1044" s="71" t="s">
        <v>974</v>
      </c>
      <c r="V1044" s="71" t="s">
        <v>958</v>
      </c>
      <c r="W1044" s="77" t="s">
        <v>975</v>
      </c>
    </row>
    <row r="1045" spans="2:23" ht="96">
      <c r="B1045" s="95">
        <v>7003</v>
      </c>
      <c r="C1045" s="100"/>
      <c r="D1045" s="95" t="s">
        <v>2129</v>
      </c>
      <c r="E1045" s="95" t="s">
        <v>2221</v>
      </c>
      <c r="F1045" s="115" t="s">
        <v>2250</v>
      </c>
      <c r="G1045" s="77" t="s">
        <v>1109</v>
      </c>
      <c r="H1045" s="80">
        <v>0</v>
      </c>
      <c r="I1045" s="80">
        <v>0</v>
      </c>
      <c r="J1045" s="80">
        <v>2008</v>
      </c>
      <c r="K1045" s="80">
        <v>0</v>
      </c>
      <c r="L1045" s="80">
        <v>0</v>
      </c>
      <c r="M1045" s="80">
        <v>2008</v>
      </c>
      <c r="N1045" s="80" t="s">
        <v>955</v>
      </c>
      <c r="O1045" s="71" t="s">
        <v>52</v>
      </c>
      <c r="P1045" s="71" t="s">
        <v>52</v>
      </c>
      <c r="Q1045" s="125">
        <v>638839</v>
      </c>
      <c r="R1045" s="126" t="s">
        <v>973</v>
      </c>
      <c r="S1045" s="104">
        <v>64</v>
      </c>
      <c r="T1045" s="77"/>
      <c r="U1045" s="71" t="s">
        <v>974</v>
      </c>
      <c r="V1045" s="71" t="s">
        <v>958</v>
      </c>
      <c r="W1045" s="77" t="s">
        <v>975</v>
      </c>
    </row>
    <row r="1046" spans="2:23" ht="96">
      <c r="B1046" s="95">
        <v>7003</v>
      </c>
      <c r="C1046" s="100"/>
      <c r="D1046" s="95" t="s">
        <v>2129</v>
      </c>
      <c r="E1046" s="95" t="s">
        <v>2221</v>
      </c>
      <c r="F1046" s="113" t="s">
        <v>2251</v>
      </c>
      <c r="G1046" s="74" t="s">
        <v>1149</v>
      </c>
      <c r="H1046" s="74">
        <v>0</v>
      </c>
      <c r="I1046" s="74">
        <v>12</v>
      </c>
      <c r="J1046" s="74">
        <v>2009</v>
      </c>
      <c r="K1046" s="74">
        <v>0</v>
      </c>
      <c r="L1046" s="74">
        <v>12</v>
      </c>
      <c r="M1046" s="74">
        <v>2009</v>
      </c>
      <c r="N1046" s="74" t="s">
        <v>955</v>
      </c>
      <c r="O1046" s="74">
        <v>1</v>
      </c>
      <c r="P1046" s="74">
        <v>4</v>
      </c>
      <c r="Q1046" s="74" t="s">
        <v>998</v>
      </c>
      <c r="R1046" s="74" t="s">
        <v>52</v>
      </c>
      <c r="S1046" s="74">
        <v>16</v>
      </c>
      <c r="T1046" s="74"/>
      <c r="U1046" s="80" t="s">
        <v>957</v>
      </c>
      <c r="V1046" s="80" t="s">
        <v>958</v>
      </c>
      <c r="W1046" s="77" t="s">
        <v>959</v>
      </c>
    </row>
    <row r="1047" spans="2:23" ht="108">
      <c r="B1047" s="95">
        <v>7003</v>
      </c>
      <c r="C1047" s="100"/>
      <c r="D1047" s="95" t="s">
        <v>2129</v>
      </c>
      <c r="E1047" s="95" t="s">
        <v>2221</v>
      </c>
      <c r="F1047" s="115" t="s">
        <v>2252</v>
      </c>
      <c r="G1047" s="104" t="s">
        <v>1109</v>
      </c>
      <c r="H1047" s="80">
        <v>0</v>
      </c>
      <c r="I1047" s="80">
        <v>0</v>
      </c>
      <c r="J1047" s="80">
        <v>2010</v>
      </c>
      <c r="K1047" s="80">
        <v>0</v>
      </c>
      <c r="L1047" s="80">
        <v>0</v>
      </c>
      <c r="M1047" s="80">
        <v>2010</v>
      </c>
      <c r="N1047" s="80" t="s">
        <v>955</v>
      </c>
      <c r="O1047" s="71" t="s">
        <v>52</v>
      </c>
      <c r="P1047" s="71" t="s">
        <v>52</v>
      </c>
      <c r="Q1047" s="125">
        <v>638839</v>
      </c>
      <c r="R1047" s="126" t="s">
        <v>973</v>
      </c>
      <c r="S1047" s="104">
        <v>47</v>
      </c>
      <c r="T1047" s="77"/>
      <c r="U1047" s="71" t="s">
        <v>974</v>
      </c>
      <c r="V1047" s="71" t="s">
        <v>958</v>
      </c>
      <c r="W1047" s="77" t="s">
        <v>975</v>
      </c>
    </row>
    <row r="1048" spans="2:23" ht="84">
      <c r="B1048" s="95">
        <v>7003</v>
      </c>
      <c r="C1048" s="100"/>
      <c r="D1048" s="95" t="s">
        <v>2129</v>
      </c>
      <c r="E1048" s="95" t="s">
        <v>2221</v>
      </c>
      <c r="F1048" s="104" t="s">
        <v>2253</v>
      </c>
      <c r="G1048" s="104" t="s">
        <v>1109</v>
      </c>
      <c r="H1048" s="74">
        <v>0</v>
      </c>
      <c r="I1048" s="74">
        <v>0</v>
      </c>
      <c r="J1048" s="74">
        <v>2010</v>
      </c>
      <c r="K1048" s="74">
        <v>0</v>
      </c>
      <c r="L1048" s="74">
        <v>0</v>
      </c>
      <c r="M1048" s="74">
        <v>2010</v>
      </c>
      <c r="N1048" s="74" t="s">
        <v>955</v>
      </c>
      <c r="O1048" s="74">
        <v>1</v>
      </c>
      <c r="P1048" s="74">
        <v>1</v>
      </c>
      <c r="Q1048" s="74" t="s">
        <v>956</v>
      </c>
      <c r="R1048" s="74" t="s">
        <v>52</v>
      </c>
      <c r="S1048" s="74">
        <v>122</v>
      </c>
      <c r="T1048" s="74"/>
      <c r="U1048" s="80" t="s">
        <v>957</v>
      </c>
      <c r="V1048" s="80" t="s">
        <v>958</v>
      </c>
      <c r="W1048" s="77" t="s">
        <v>959</v>
      </c>
    </row>
    <row r="1049" spans="2:23" ht="36">
      <c r="B1049" s="95">
        <v>7003</v>
      </c>
      <c r="C1049" s="100"/>
      <c r="D1049" s="95" t="s">
        <v>2129</v>
      </c>
      <c r="E1049" s="95" t="s">
        <v>2221</v>
      </c>
      <c r="F1049" s="115" t="s">
        <v>2254</v>
      </c>
      <c r="G1049" s="74" t="s">
        <v>1149</v>
      </c>
      <c r="H1049" s="80">
        <v>0</v>
      </c>
      <c r="I1049" s="80">
        <v>0</v>
      </c>
      <c r="J1049" s="80">
        <v>2011</v>
      </c>
      <c r="K1049" s="80">
        <v>0</v>
      </c>
      <c r="L1049" s="80">
        <v>0</v>
      </c>
      <c r="M1049" s="80">
        <v>2011</v>
      </c>
      <c r="N1049" s="80" t="s">
        <v>955</v>
      </c>
      <c r="O1049" s="71" t="s">
        <v>52</v>
      </c>
      <c r="P1049" s="71" t="s">
        <v>52</v>
      </c>
      <c r="Q1049" s="125">
        <v>638839</v>
      </c>
      <c r="R1049" s="126" t="s">
        <v>973</v>
      </c>
      <c r="S1049" s="104">
        <v>18720</v>
      </c>
      <c r="T1049" s="77"/>
      <c r="U1049" s="71" t="s">
        <v>974</v>
      </c>
      <c r="V1049" s="71" t="s">
        <v>958</v>
      </c>
      <c r="W1049" s="77" t="s">
        <v>975</v>
      </c>
    </row>
    <row r="1050" spans="2:23" ht="84">
      <c r="B1050" s="95">
        <v>7003</v>
      </c>
      <c r="C1050" s="100"/>
      <c r="D1050" s="95" t="s">
        <v>2129</v>
      </c>
      <c r="E1050" s="95" t="s">
        <v>2221</v>
      </c>
      <c r="F1050" s="115" t="s">
        <v>2255</v>
      </c>
      <c r="G1050" s="74" t="s">
        <v>997</v>
      </c>
      <c r="H1050" s="80">
        <v>0</v>
      </c>
      <c r="I1050" s="80">
        <v>0</v>
      </c>
      <c r="J1050" s="80">
        <v>2011</v>
      </c>
      <c r="K1050" s="80">
        <v>0</v>
      </c>
      <c r="L1050" s="80">
        <v>0</v>
      </c>
      <c r="M1050" s="80">
        <v>2011</v>
      </c>
      <c r="N1050" s="80" t="s">
        <v>955</v>
      </c>
      <c r="O1050" s="71" t="s">
        <v>52</v>
      </c>
      <c r="P1050" s="71" t="s">
        <v>52</v>
      </c>
      <c r="Q1050" s="125">
        <v>638839</v>
      </c>
      <c r="R1050" s="126" t="s">
        <v>973</v>
      </c>
      <c r="S1050" s="104">
        <v>24</v>
      </c>
      <c r="T1050" s="77"/>
      <c r="U1050" s="71" t="s">
        <v>974</v>
      </c>
      <c r="V1050" s="71" t="s">
        <v>958</v>
      </c>
      <c r="W1050" s="77" t="s">
        <v>975</v>
      </c>
    </row>
    <row r="1051" spans="2:23" ht="84">
      <c r="B1051" s="95">
        <v>7003</v>
      </c>
      <c r="C1051" s="100"/>
      <c r="D1051" s="95" t="s">
        <v>2129</v>
      </c>
      <c r="E1051" s="95" t="s">
        <v>2221</v>
      </c>
      <c r="F1051" s="115" t="s">
        <v>2256</v>
      </c>
      <c r="G1051" s="74" t="s">
        <v>1149</v>
      </c>
      <c r="H1051" s="80">
        <v>0</v>
      </c>
      <c r="I1051" s="80">
        <v>0</v>
      </c>
      <c r="J1051" s="80">
        <v>2011</v>
      </c>
      <c r="K1051" s="80">
        <v>0</v>
      </c>
      <c r="L1051" s="80">
        <v>0</v>
      </c>
      <c r="M1051" s="80">
        <v>2011</v>
      </c>
      <c r="N1051" s="80" t="s">
        <v>955</v>
      </c>
      <c r="O1051" s="71" t="s">
        <v>52</v>
      </c>
      <c r="P1051" s="71" t="s">
        <v>52</v>
      </c>
      <c r="Q1051" s="125">
        <v>638839</v>
      </c>
      <c r="R1051" s="126" t="s">
        <v>973</v>
      </c>
      <c r="S1051" s="104">
        <v>429</v>
      </c>
      <c r="T1051" s="77"/>
      <c r="U1051" s="71" t="s">
        <v>974</v>
      </c>
      <c r="V1051" s="71" t="s">
        <v>958</v>
      </c>
      <c r="W1051" s="77" t="s">
        <v>975</v>
      </c>
    </row>
    <row r="1052" spans="2:23" ht="36">
      <c r="B1052" s="95">
        <v>7003</v>
      </c>
      <c r="C1052" s="100"/>
      <c r="D1052" s="95" t="s">
        <v>2129</v>
      </c>
      <c r="E1052" s="95" t="s">
        <v>2221</v>
      </c>
      <c r="F1052" s="74" t="s">
        <v>2257</v>
      </c>
      <c r="G1052" s="74" t="s">
        <v>1149</v>
      </c>
      <c r="H1052" s="74">
        <v>2</v>
      </c>
      <c r="I1052" s="74">
        <v>1</v>
      </c>
      <c r="J1052" s="74">
        <v>2012</v>
      </c>
      <c r="K1052" s="74">
        <v>31</v>
      </c>
      <c r="L1052" s="74">
        <v>12</v>
      </c>
      <c r="M1052" s="74">
        <v>2012</v>
      </c>
      <c r="N1052" s="74" t="s">
        <v>955</v>
      </c>
      <c r="O1052" s="74">
        <v>1</v>
      </c>
      <c r="P1052" s="74">
        <v>1</v>
      </c>
      <c r="Q1052" s="74" t="s">
        <v>956</v>
      </c>
      <c r="R1052" s="74" t="s">
        <v>52</v>
      </c>
      <c r="S1052" s="74">
        <v>150</v>
      </c>
      <c r="T1052" s="74"/>
      <c r="U1052" s="80" t="s">
        <v>957</v>
      </c>
      <c r="V1052" s="80" t="s">
        <v>958</v>
      </c>
      <c r="W1052" s="77" t="s">
        <v>959</v>
      </c>
    </row>
    <row r="1053" spans="2:23" ht="84">
      <c r="B1053" s="95">
        <v>7003</v>
      </c>
      <c r="C1053" s="100"/>
      <c r="D1053" s="95" t="s">
        <v>2129</v>
      </c>
      <c r="E1053" s="95" t="s">
        <v>2221</v>
      </c>
      <c r="F1053" s="115" t="s">
        <v>2258</v>
      </c>
      <c r="G1053" s="74" t="s">
        <v>1149</v>
      </c>
      <c r="H1053" s="80">
        <v>0</v>
      </c>
      <c r="I1053" s="80">
        <v>0</v>
      </c>
      <c r="J1053" s="80">
        <v>2013</v>
      </c>
      <c r="K1053" s="80">
        <v>0</v>
      </c>
      <c r="L1053" s="80">
        <v>0</v>
      </c>
      <c r="M1053" s="80">
        <v>2013</v>
      </c>
      <c r="N1053" s="80" t="s">
        <v>955</v>
      </c>
      <c r="O1053" s="71" t="s">
        <v>52</v>
      </c>
      <c r="P1053" s="71" t="s">
        <v>52</v>
      </c>
      <c r="Q1053" s="125">
        <v>638839</v>
      </c>
      <c r="R1053" s="126" t="s">
        <v>973</v>
      </c>
      <c r="S1053" s="104">
        <v>25</v>
      </c>
      <c r="T1053" s="77"/>
      <c r="U1053" s="71" t="s">
        <v>974</v>
      </c>
      <c r="V1053" s="71" t="s">
        <v>958</v>
      </c>
      <c r="W1053" s="77" t="s">
        <v>975</v>
      </c>
    </row>
    <row r="1054" spans="2:23" ht="84">
      <c r="B1054" s="95">
        <v>7003</v>
      </c>
      <c r="C1054" s="100"/>
      <c r="D1054" s="95" t="s">
        <v>2129</v>
      </c>
      <c r="E1054" s="95" t="s">
        <v>2221</v>
      </c>
      <c r="F1054" s="115" t="s">
        <v>2259</v>
      </c>
      <c r="G1054" s="74" t="s">
        <v>1149</v>
      </c>
      <c r="H1054" s="80">
        <v>0</v>
      </c>
      <c r="I1054" s="80">
        <v>0</v>
      </c>
      <c r="J1054" s="80">
        <v>2014</v>
      </c>
      <c r="K1054" s="80">
        <v>0</v>
      </c>
      <c r="L1054" s="80">
        <v>0</v>
      </c>
      <c r="M1054" s="80">
        <v>2014</v>
      </c>
      <c r="N1054" s="80" t="s">
        <v>955</v>
      </c>
      <c r="O1054" s="71" t="s">
        <v>52</v>
      </c>
      <c r="P1054" s="71" t="s">
        <v>52</v>
      </c>
      <c r="Q1054" s="125">
        <v>638839</v>
      </c>
      <c r="R1054" s="126" t="s">
        <v>973</v>
      </c>
      <c r="S1054" s="104">
        <v>23</v>
      </c>
      <c r="T1054" s="77"/>
      <c r="U1054" s="71" t="s">
        <v>974</v>
      </c>
      <c r="V1054" s="71" t="s">
        <v>958</v>
      </c>
      <c r="W1054" s="77" t="s">
        <v>975</v>
      </c>
    </row>
    <row r="1055" spans="2:23" ht="120">
      <c r="B1055" s="95">
        <v>7003</v>
      </c>
      <c r="C1055" s="100"/>
      <c r="D1055" s="95" t="s">
        <v>2129</v>
      </c>
      <c r="E1055" s="95" t="s">
        <v>2221</v>
      </c>
      <c r="F1055" s="74" t="s">
        <v>2260</v>
      </c>
      <c r="G1055" s="74" t="s">
        <v>2261</v>
      </c>
      <c r="H1055" s="74">
        <v>10</v>
      </c>
      <c r="I1055" s="74">
        <v>4</v>
      </c>
      <c r="J1055" s="74">
        <v>2014</v>
      </c>
      <c r="K1055" s="74">
        <v>10</v>
      </c>
      <c r="L1055" s="74">
        <v>4</v>
      </c>
      <c r="M1055" s="74">
        <v>2014</v>
      </c>
      <c r="N1055" s="74" t="s">
        <v>955</v>
      </c>
      <c r="O1055" s="74">
        <v>1</v>
      </c>
      <c r="P1055" s="74">
        <v>1</v>
      </c>
      <c r="Q1055" s="74" t="s">
        <v>956</v>
      </c>
      <c r="R1055" s="74" t="s">
        <v>52</v>
      </c>
      <c r="S1055" s="74">
        <v>190</v>
      </c>
      <c r="T1055" s="74"/>
      <c r="U1055" s="80" t="s">
        <v>957</v>
      </c>
      <c r="V1055" s="80" t="s">
        <v>958</v>
      </c>
      <c r="W1055" s="77" t="s">
        <v>959</v>
      </c>
    </row>
    <row r="1056" spans="2:23" ht="84">
      <c r="B1056" s="95">
        <v>7003</v>
      </c>
      <c r="C1056" s="100"/>
      <c r="D1056" s="95" t="s">
        <v>2129</v>
      </c>
      <c r="E1056" s="95" t="s">
        <v>2221</v>
      </c>
      <c r="F1056" s="115" t="s">
        <v>2262</v>
      </c>
      <c r="G1056" s="74" t="s">
        <v>1149</v>
      </c>
      <c r="H1056" s="80">
        <v>0</v>
      </c>
      <c r="I1056" s="80">
        <v>0</v>
      </c>
      <c r="J1056" s="80">
        <v>2014</v>
      </c>
      <c r="K1056" s="80">
        <v>0</v>
      </c>
      <c r="L1056" s="80">
        <v>0</v>
      </c>
      <c r="M1056" s="80">
        <v>2014</v>
      </c>
      <c r="N1056" s="80" t="s">
        <v>955</v>
      </c>
      <c r="O1056" s="71" t="s">
        <v>52</v>
      </c>
      <c r="P1056" s="71" t="s">
        <v>52</v>
      </c>
      <c r="Q1056" s="125">
        <v>638839</v>
      </c>
      <c r="R1056" s="126" t="s">
        <v>973</v>
      </c>
      <c r="S1056" s="104">
        <v>1142</v>
      </c>
      <c r="T1056" s="77"/>
      <c r="U1056" s="71" t="s">
        <v>974</v>
      </c>
      <c r="V1056" s="71" t="s">
        <v>958</v>
      </c>
      <c r="W1056" s="77" t="s">
        <v>975</v>
      </c>
    </row>
    <row r="1057" spans="2:23" ht="84">
      <c r="B1057" s="95">
        <v>7003</v>
      </c>
      <c r="C1057" s="100"/>
      <c r="D1057" s="95" t="s">
        <v>2129</v>
      </c>
      <c r="E1057" s="95" t="s">
        <v>2221</v>
      </c>
      <c r="F1057" s="104" t="s">
        <v>2263</v>
      </c>
      <c r="G1057" s="74" t="s">
        <v>1149</v>
      </c>
      <c r="H1057" s="80">
        <v>0</v>
      </c>
      <c r="I1057" s="80">
        <v>0</v>
      </c>
      <c r="J1057" s="80">
        <v>2015</v>
      </c>
      <c r="K1057" s="80">
        <v>0</v>
      </c>
      <c r="L1057" s="80">
        <v>0</v>
      </c>
      <c r="M1057" s="80">
        <v>2015</v>
      </c>
      <c r="N1057" s="80" t="s">
        <v>955</v>
      </c>
      <c r="O1057" s="71" t="s">
        <v>52</v>
      </c>
      <c r="P1057" s="71" t="s">
        <v>52</v>
      </c>
      <c r="Q1057" s="125">
        <v>638839</v>
      </c>
      <c r="R1057" s="126" t="s">
        <v>973</v>
      </c>
      <c r="S1057" s="104">
        <v>22</v>
      </c>
      <c r="T1057" s="77"/>
      <c r="U1057" s="71" t="s">
        <v>974</v>
      </c>
      <c r="V1057" s="71" t="s">
        <v>958</v>
      </c>
      <c r="W1057" s="77" t="s">
        <v>975</v>
      </c>
    </row>
    <row r="1058" spans="2:23" ht="96">
      <c r="B1058" s="95">
        <v>7003</v>
      </c>
      <c r="C1058" s="100"/>
      <c r="D1058" s="95" t="s">
        <v>2129</v>
      </c>
      <c r="E1058" s="95" t="s">
        <v>2221</v>
      </c>
      <c r="F1058" s="115" t="s">
        <v>2264</v>
      </c>
      <c r="G1058" s="74" t="s">
        <v>1109</v>
      </c>
      <c r="H1058" s="80">
        <v>0</v>
      </c>
      <c r="I1058" s="80">
        <v>0</v>
      </c>
      <c r="J1058" s="80">
        <v>2016</v>
      </c>
      <c r="K1058" s="80">
        <v>0</v>
      </c>
      <c r="L1058" s="80">
        <v>0</v>
      </c>
      <c r="M1058" s="80">
        <v>2016</v>
      </c>
      <c r="N1058" s="80" t="s">
        <v>955</v>
      </c>
      <c r="O1058" s="71" t="s">
        <v>52</v>
      </c>
      <c r="P1058" s="71" t="s">
        <v>52</v>
      </c>
      <c r="Q1058" s="125">
        <v>638839</v>
      </c>
      <c r="R1058" s="126" t="s">
        <v>973</v>
      </c>
      <c r="S1058" s="104">
        <v>500</v>
      </c>
      <c r="T1058" s="77"/>
      <c r="U1058" s="71" t="s">
        <v>974</v>
      </c>
      <c r="V1058" s="71" t="s">
        <v>958</v>
      </c>
      <c r="W1058" s="77" t="s">
        <v>975</v>
      </c>
    </row>
    <row r="1059" spans="2:23" ht="36">
      <c r="B1059" s="95">
        <v>7003</v>
      </c>
      <c r="C1059" s="100"/>
      <c r="D1059" s="95" t="s">
        <v>2265</v>
      </c>
      <c r="E1059" s="95" t="s">
        <v>2266</v>
      </c>
      <c r="F1059" s="77" t="s">
        <v>2267</v>
      </c>
      <c r="G1059" s="77" t="s">
        <v>1149</v>
      </c>
      <c r="H1059" s="77">
        <v>21</v>
      </c>
      <c r="I1059" s="77">
        <v>8</v>
      </c>
      <c r="J1059" s="77">
        <v>2009</v>
      </c>
      <c r="K1059" s="77">
        <v>21</v>
      </c>
      <c r="L1059" s="77">
        <v>8</v>
      </c>
      <c r="M1059" s="77">
        <v>2009</v>
      </c>
      <c r="N1059" s="77" t="s">
        <v>955</v>
      </c>
      <c r="O1059" s="77">
        <v>1</v>
      </c>
      <c r="P1059" s="77">
        <v>1</v>
      </c>
      <c r="Q1059" s="77" t="s">
        <v>1855</v>
      </c>
      <c r="R1059" s="77" t="s">
        <v>52</v>
      </c>
      <c r="S1059" s="77">
        <v>200</v>
      </c>
      <c r="T1059" s="77"/>
      <c r="U1059" s="71" t="s">
        <v>957</v>
      </c>
      <c r="V1059" s="71" t="s">
        <v>958</v>
      </c>
      <c r="W1059" s="77" t="s">
        <v>959</v>
      </c>
    </row>
    <row r="1060" spans="2:23" ht="36">
      <c r="B1060" s="95">
        <v>7003</v>
      </c>
      <c r="C1060" s="100"/>
      <c r="D1060" s="95" t="s">
        <v>2265</v>
      </c>
      <c r="E1060" s="95" t="s">
        <v>2266</v>
      </c>
      <c r="F1060" s="139" t="s">
        <v>2268</v>
      </c>
      <c r="G1060" s="77" t="s">
        <v>1149</v>
      </c>
      <c r="H1060" s="138">
        <v>23</v>
      </c>
      <c r="I1060" s="138">
        <v>7</v>
      </c>
      <c r="J1060" s="138">
        <v>2014</v>
      </c>
      <c r="K1060" s="138">
        <v>31</v>
      </c>
      <c r="L1060" s="138">
        <v>10</v>
      </c>
      <c r="M1060" s="138">
        <v>2014</v>
      </c>
      <c r="N1060" s="77" t="s">
        <v>955</v>
      </c>
      <c r="O1060" s="77">
        <v>1</v>
      </c>
      <c r="P1060" s="77">
        <v>1</v>
      </c>
      <c r="Q1060" s="77" t="s">
        <v>1855</v>
      </c>
      <c r="R1060" s="77" t="s">
        <v>52</v>
      </c>
      <c r="S1060" s="77">
        <v>56</v>
      </c>
      <c r="T1060" s="77"/>
      <c r="U1060" s="71" t="s">
        <v>957</v>
      </c>
      <c r="V1060" s="71" t="s">
        <v>958</v>
      </c>
      <c r="W1060" s="77" t="s">
        <v>959</v>
      </c>
    </row>
    <row r="1061" spans="2:23" ht="36">
      <c r="B1061" s="95">
        <v>7003</v>
      </c>
      <c r="C1061" s="100"/>
      <c r="D1061" s="95" t="s">
        <v>2265</v>
      </c>
      <c r="E1061" s="95" t="s">
        <v>2266</v>
      </c>
      <c r="F1061" s="77" t="s">
        <v>2267</v>
      </c>
      <c r="G1061" s="77" t="s">
        <v>1149</v>
      </c>
      <c r="H1061" s="77">
        <v>21</v>
      </c>
      <c r="I1061" s="77">
        <v>8</v>
      </c>
      <c r="J1061" s="77">
        <v>2009</v>
      </c>
      <c r="K1061" s="77">
        <v>21</v>
      </c>
      <c r="L1061" s="77">
        <v>8</v>
      </c>
      <c r="M1061" s="77">
        <v>2009</v>
      </c>
      <c r="N1061" s="77" t="s">
        <v>955</v>
      </c>
      <c r="O1061" s="77">
        <v>1</v>
      </c>
      <c r="P1061" s="77">
        <v>1</v>
      </c>
      <c r="Q1061" s="77" t="s">
        <v>1855</v>
      </c>
      <c r="R1061" s="77" t="s">
        <v>52</v>
      </c>
      <c r="S1061" s="77">
        <v>200</v>
      </c>
      <c r="T1061" s="77"/>
      <c r="U1061" s="71" t="s">
        <v>957</v>
      </c>
      <c r="V1061" s="71" t="s">
        <v>958</v>
      </c>
      <c r="W1061" s="77" t="s">
        <v>959</v>
      </c>
    </row>
    <row r="1062" spans="2:23" ht="36">
      <c r="B1062" s="95">
        <v>7003</v>
      </c>
      <c r="C1062" s="100"/>
      <c r="D1062" s="95" t="s">
        <v>2265</v>
      </c>
      <c r="E1062" s="95" t="s">
        <v>2266</v>
      </c>
      <c r="F1062" s="139" t="s">
        <v>2268</v>
      </c>
      <c r="G1062" s="77" t="s">
        <v>1149</v>
      </c>
      <c r="H1062" s="138">
        <v>23</v>
      </c>
      <c r="I1062" s="138">
        <v>7</v>
      </c>
      <c r="J1062" s="138">
        <v>2014</v>
      </c>
      <c r="K1062" s="138">
        <v>31</v>
      </c>
      <c r="L1062" s="138">
        <v>10</v>
      </c>
      <c r="M1062" s="138">
        <v>2014</v>
      </c>
      <c r="N1062" s="77" t="s">
        <v>955</v>
      </c>
      <c r="O1062" s="77">
        <v>1</v>
      </c>
      <c r="P1062" s="77">
        <v>1</v>
      </c>
      <c r="Q1062" s="77" t="s">
        <v>1855</v>
      </c>
      <c r="R1062" s="77" t="s">
        <v>52</v>
      </c>
      <c r="S1062" s="77">
        <v>56</v>
      </c>
      <c r="T1062" s="77"/>
      <c r="U1062" s="71" t="s">
        <v>957</v>
      </c>
      <c r="V1062" s="71" t="s">
        <v>958</v>
      </c>
      <c r="W1062" s="77" t="s">
        <v>959</v>
      </c>
    </row>
    <row r="1063" spans="2:23">
      <c r="G1063" s="132"/>
    </row>
    <row r="1064" spans="2:23">
      <c r="G1064" s="132"/>
    </row>
    <row r="1065" spans="2:23">
      <c r="G1065" s="132"/>
    </row>
    <row r="1066" spans="2:23">
      <c r="G1066" s="132"/>
    </row>
    <row r="1067" spans="2:23">
      <c r="G1067" s="132"/>
    </row>
    <row r="1068" spans="2:23">
      <c r="G1068" s="132"/>
    </row>
    <row r="1069" spans="2:23">
      <c r="G1069" s="132"/>
    </row>
    <row r="1070" spans="2:23">
      <c r="G1070" s="132"/>
    </row>
    <row r="1071" spans="2:23">
      <c r="G1071" s="132"/>
    </row>
    <row r="1082" spans="7:7">
      <c r="G1082" s="132"/>
    </row>
    <row r="1083" spans="7:7">
      <c r="G1083" s="132"/>
    </row>
    <row r="1084" spans="7:7">
      <c r="G1084" s="132"/>
    </row>
    <row r="1085" spans="7:7">
      <c r="G1085" s="132"/>
    </row>
    <row r="1086" spans="7:7">
      <c r="G1086" s="132"/>
    </row>
    <row r="1087" spans="7:7">
      <c r="G1087" s="132"/>
    </row>
    <row r="1088" spans="7:7">
      <c r="G1088" s="132"/>
    </row>
    <row r="1089" spans="7:7">
      <c r="G1089" s="132"/>
    </row>
    <row r="1090" spans="7:7">
      <c r="G1090" s="132"/>
    </row>
    <row r="1091" spans="7:7">
      <c r="G1091" s="132"/>
    </row>
    <row r="1092" spans="7:7">
      <c r="G1092" s="132"/>
    </row>
    <row r="1093" spans="7:7">
      <c r="G1093" s="132"/>
    </row>
    <row r="1094" spans="7:7">
      <c r="G1094" s="132"/>
    </row>
    <row r="1095" spans="7:7">
      <c r="G1095" s="132"/>
    </row>
    <row r="1096" spans="7:7">
      <c r="G1096" s="132"/>
    </row>
    <row r="1097" spans="7:7">
      <c r="G1097" s="132"/>
    </row>
    <row r="1098" spans="7:7">
      <c r="G1098" s="132"/>
    </row>
    <row r="1099" spans="7:7">
      <c r="G1099" s="132"/>
    </row>
    <row r="1100" spans="7:7">
      <c r="G1100" s="132"/>
    </row>
    <row r="1101" spans="7:7">
      <c r="G1101" s="132"/>
    </row>
    <row r="1102" spans="7:7">
      <c r="G1102" s="132"/>
    </row>
    <row r="1103" spans="7:7">
      <c r="G1103" s="132"/>
    </row>
    <row r="1104" spans="7:7">
      <c r="G1104" s="132"/>
    </row>
    <row r="1105" spans="7:7">
      <c r="G1105" s="132"/>
    </row>
    <row r="1106" spans="7:7">
      <c r="G1106" s="132"/>
    </row>
    <row r="1107" spans="7:7">
      <c r="G1107" s="132"/>
    </row>
    <row r="1108" spans="7:7">
      <c r="G1108" s="132"/>
    </row>
    <row r="1109" spans="7:7">
      <c r="G1109" s="132"/>
    </row>
    <row r="1110" spans="7:7">
      <c r="G1110" s="132"/>
    </row>
    <row r="1111" spans="7:7">
      <c r="G1111" s="132"/>
    </row>
    <row r="1112" spans="7:7">
      <c r="G1112" s="132"/>
    </row>
    <row r="1113" spans="7:7">
      <c r="G1113" s="132"/>
    </row>
    <row r="1114" spans="7:7">
      <c r="G1114" s="132"/>
    </row>
    <row r="1115" spans="7:7">
      <c r="G1115" s="132"/>
    </row>
    <row r="1116" spans="7:7">
      <c r="G1116" s="132"/>
    </row>
    <row r="1117" spans="7:7">
      <c r="G1117" s="132"/>
    </row>
    <row r="1118" spans="7:7">
      <c r="G1118" s="132"/>
    </row>
    <row r="1119" spans="7:7">
      <c r="G1119" s="132"/>
    </row>
    <row r="1120" spans="7:7">
      <c r="G1120" s="132"/>
    </row>
    <row r="1121" spans="7:7">
      <c r="G1121" s="132"/>
    </row>
    <row r="1122" spans="7:7">
      <c r="G1122" s="132"/>
    </row>
    <row r="1123" spans="7:7">
      <c r="G1123" s="132"/>
    </row>
    <row r="1124" spans="7:7">
      <c r="G1124" s="132"/>
    </row>
    <row r="1125" spans="7:7">
      <c r="G1125" s="132"/>
    </row>
    <row r="1126" spans="7:7">
      <c r="G1126" s="132"/>
    </row>
    <row r="1127" spans="7:7">
      <c r="G1127" s="132"/>
    </row>
    <row r="1128" spans="7:7">
      <c r="G1128" s="132"/>
    </row>
    <row r="1129" spans="7:7">
      <c r="G1129" s="132"/>
    </row>
    <row r="1130" spans="7:7">
      <c r="G1130" s="132"/>
    </row>
    <row r="1131" spans="7:7">
      <c r="G1131" s="132"/>
    </row>
    <row r="1132" spans="7:7">
      <c r="G1132" s="132"/>
    </row>
    <row r="1133" spans="7:7">
      <c r="G1133" s="132"/>
    </row>
    <row r="1134" spans="7:7">
      <c r="G1134" s="132"/>
    </row>
    <row r="1135" spans="7:7">
      <c r="G1135" s="132"/>
    </row>
    <row r="1136" spans="7:7">
      <c r="G1136" s="132"/>
    </row>
    <row r="1137" spans="7:7">
      <c r="G1137" s="132"/>
    </row>
    <row r="1138" spans="7:7">
      <c r="G1138" s="132"/>
    </row>
    <row r="1139" spans="7:7">
      <c r="G1139" s="132"/>
    </row>
    <row r="1140" spans="7:7">
      <c r="G1140" s="132"/>
    </row>
    <row r="1141" spans="7:7">
      <c r="G1141" s="132"/>
    </row>
    <row r="1142" spans="7:7">
      <c r="G1142" s="132"/>
    </row>
    <row r="1143" spans="7:7">
      <c r="G1143" s="132"/>
    </row>
    <row r="1144" spans="7:7">
      <c r="G1144" s="132"/>
    </row>
    <row r="1145" spans="7:7">
      <c r="G1145" s="132"/>
    </row>
    <row r="1146" spans="7:7">
      <c r="G1146" s="132"/>
    </row>
    <row r="1147" spans="7:7">
      <c r="G1147" s="132"/>
    </row>
    <row r="1148" spans="7:7">
      <c r="G1148" s="132"/>
    </row>
    <row r="1149" spans="7:7">
      <c r="G1149" s="132"/>
    </row>
    <row r="1150" spans="7:7">
      <c r="G1150" s="132"/>
    </row>
    <row r="1151" spans="7:7">
      <c r="G1151" s="132"/>
    </row>
    <row r="1152" spans="7:7">
      <c r="G1152" s="132"/>
    </row>
    <row r="1153" spans="7:7">
      <c r="G1153" s="132"/>
    </row>
    <row r="1154" spans="7:7">
      <c r="G1154" s="132"/>
    </row>
    <row r="1155" spans="7:7">
      <c r="G1155" s="132"/>
    </row>
    <row r="1156" spans="7:7">
      <c r="G1156" s="132"/>
    </row>
    <row r="1157" spans="7:7">
      <c r="G1157" s="132"/>
    </row>
    <row r="1158" spans="7:7">
      <c r="G1158" s="132"/>
    </row>
    <row r="1159" spans="7:7">
      <c r="G1159" s="132"/>
    </row>
    <row r="1160" spans="7:7">
      <c r="G1160" s="132"/>
    </row>
    <row r="1161" spans="7:7">
      <c r="G1161" s="132"/>
    </row>
    <row r="1162" spans="7:7">
      <c r="G1162" s="132"/>
    </row>
    <row r="1163" spans="7:7">
      <c r="G1163" s="132"/>
    </row>
    <row r="1164" spans="7:7">
      <c r="G1164" s="132"/>
    </row>
    <row r="1165" spans="7:7">
      <c r="G1165" s="132"/>
    </row>
    <row r="1166" spans="7:7">
      <c r="G1166" s="132"/>
    </row>
    <row r="1167" spans="7:7">
      <c r="G1167" s="132"/>
    </row>
    <row r="1168" spans="7:7">
      <c r="G1168" s="132"/>
    </row>
    <row r="1169" spans="7:7">
      <c r="G1169" s="132"/>
    </row>
    <row r="1170" spans="7:7">
      <c r="G1170" s="132"/>
    </row>
    <row r="1171" spans="7:7">
      <c r="G1171" s="132"/>
    </row>
    <row r="1172" spans="7:7">
      <c r="G1172" s="132"/>
    </row>
    <row r="1173" spans="7:7">
      <c r="G1173" s="132"/>
    </row>
    <row r="1174" spans="7:7">
      <c r="G1174" s="132"/>
    </row>
    <row r="1175" spans="7:7">
      <c r="G1175" s="132"/>
    </row>
    <row r="1176" spans="7:7">
      <c r="G1176" s="132"/>
    </row>
    <row r="1177" spans="7:7">
      <c r="G1177" s="132"/>
    </row>
    <row r="1178" spans="7:7">
      <c r="G1178" s="132"/>
    </row>
    <row r="1179" spans="7:7">
      <c r="G1179" s="132"/>
    </row>
    <row r="1180" spans="7:7">
      <c r="G1180" s="132"/>
    </row>
    <row r="1181" spans="7:7">
      <c r="G1181" s="132"/>
    </row>
    <row r="1182" spans="7:7">
      <c r="G1182" s="132"/>
    </row>
    <row r="1183" spans="7:7">
      <c r="G1183" s="132"/>
    </row>
    <row r="1184" spans="7:7">
      <c r="G1184" s="132"/>
    </row>
    <row r="1185" spans="7:7">
      <c r="G1185" s="132"/>
    </row>
    <row r="1186" spans="7:7">
      <c r="G1186" s="132"/>
    </row>
    <row r="1187" spans="7:7">
      <c r="G1187" s="132"/>
    </row>
    <row r="1188" spans="7:7">
      <c r="G1188" s="132"/>
    </row>
    <row r="1189" spans="7:7">
      <c r="G1189" s="132"/>
    </row>
    <row r="1190" spans="7:7">
      <c r="G1190" s="132"/>
    </row>
    <row r="1191" spans="7:7">
      <c r="G1191" s="132"/>
    </row>
    <row r="1192" spans="7:7">
      <c r="G1192" s="132"/>
    </row>
    <row r="1193" spans="7:7">
      <c r="G1193" s="132"/>
    </row>
    <row r="1194" spans="7:7">
      <c r="G1194" s="132"/>
    </row>
    <row r="1195" spans="7:7">
      <c r="G1195" s="132"/>
    </row>
    <row r="1196" spans="7:7">
      <c r="G1196" s="132"/>
    </row>
    <row r="1197" spans="7:7">
      <c r="G1197" s="132"/>
    </row>
    <row r="1198" spans="7:7">
      <c r="G1198" s="132"/>
    </row>
    <row r="1199" spans="7:7">
      <c r="G1199" s="132"/>
    </row>
    <row r="1200" spans="7:7">
      <c r="G1200" s="132"/>
    </row>
    <row r="1201" spans="7:7">
      <c r="G1201" s="132"/>
    </row>
    <row r="1202" spans="7:7">
      <c r="G1202" s="132"/>
    </row>
    <row r="1203" spans="7:7">
      <c r="G1203" s="132"/>
    </row>
    <row r="1204" spans="7:7">
      <c r="G1204" s="132"/>
    </row>
    <row r="1205" spans="7:7">
      <c r="G1205" s="132"/>
    </row>
    <row r="1206" spans="7:7">
      <c r="G1206" s="132"/>
    </row>
    <row r="1207" spans="7:7">
      <c r="G1207" s="132"/>
    </row>
    <row r="1208" spans="7:7">
      <c r="G1208" s="132"/>
    </row>
    <row r="1209" spans="7:7">
      <c r="G1209" s="132"/>
    </row>
    <row r="1210" spans="7:7">
      <c r="G1210" s="132"/>
    </row>
    <row r="1211" spans="7:7">
      <c r="G1211" s="132"/>
    </row>
    <row r="1212" spans="7:7">
      <c r="G1212" s="132"/>
    </row>
    <row r="1213" spans="7:7">
      <c r="G1213" s="132"/>
    </row>
    <row r="1214" spans="7:7">
      <c r="G1214" s="132"/>
    </row>
    <row r="1215" spans="7:7">
      <c r="G1215" s="132"/>
    </row>
    <row r="1216" spans="7:7">
      <c r="G1216" s="132"/>
    </row>
    <row r="1217" spans="7:7">
      <c r="G1217" s="132"/>
    </row>
    <row r="1218" spans="7:7">
      <c r="G1218" s="132"/>
    </row>
    <row r="1219" spans="7:7">
      <c r="G1219" s="132"/>
    </row>
    <row r="1220" spans="7:7">
      <c r="G1220" s="132"/>
    </row>
    <row r="1221" spans="7:7">
      <c r="G1221" s="132"/>
    </row>
    <row r="1222" spans="7:7">
      <c r="G1222" s="132"/>
    </row>
    <row r="1223" spans="7:7">
      <c r="G1223" s="132"/>
    </row>
    <row r="1224" spans="7:7">
      <c r="G1224" s="132"/>
    </row>
    <row r="1225" spans="7:7">
      <c r="G1225" s="132"/>
    </row>
    <row r="1226" spans="7:7">
      <c r="G1226" s="132"/>
    </row>
    <row r="1227" spans="7:7">
      <c r="G1227" s="132"/>
    </row>
    <row r="1228" spans="7:7">
      <c r="G1228" s="132"/>
    </row>
    <row r="1229" spans="7:7">
      <c r="G1229" s="132"/>
    </row>
    <row r="1230" spans="7:7">
      <c r="G1230" s="132"/>
    </row>
    <row r="1231" spans="7:7">
      <c r="G1231" s="132"/>
    </row>
    <row r="1232" spans="7:7">
      <c r="G1232" s="132"/>
    </row>
    <row r="1233" spans="7:7">
      <c r="G1233" s="132"/>
    </row>
    <row r="1234" spans="7:7">
      <c r="G1234" s="132"/>
    </row>
    <row r="1235" spans="7:7">
      <c r="G1235" s="132"/>
    </row>
    <row r="1236" spans="7:7">
      <c r="G1236" s="132"/>
    </row>
    <row r="1237" spans="7:7">
      <c r="G1237" s="132"/>
    </row>
    <row r="1238" spans="7:7">
      <c r="G1238" s="132"/>
    </row>
    <row r="1239" spans="7:7">
      <c r="G1239" s="132"/>
    </row>
    <row r="1240" spans="7:7">
      <c r="G1240" s="132"/>
    </row>
    <row r="1241" spans="7:7">
      <c r="G1241" s="132"/>
    </row>
    <row r="1242" spans="7:7">
      <c r="G1242" s="132"/>
    </row>
    <row r="1243" spans="7:7">
      <c r="G1243" s="132"/>
    </row>
    <row r="1244" spans="7:7">
      <c r="G1244" s="132"/>
    </row>
    <row r="1245" spans="7:7">
      <c r="G1245" s="132"/>
    </row>
    <row r="1246" spans="7:7">
      <c r="G1246" s="132"/>
    </row>
    <row r="1247" spans="7:7">
      <c r="G1247" s="132"/>
    </row>
    <row r="1248" spans="7:7">
      <c r="G1248" s="132"/>
    </row>
    <row r="1249" spans="7:7">
      <c r="G1249" s="132"/>
    </row>
    <row r="1250" spans="7:7">
      <c r="G1250" s="132"/>
    </row>
    <row r="1251" spans="7:7">
      <c r="G1251" s="132"/>
    </row>
    <row r="1252" spans="7:7">
      <c r="G1252" s="132"/>
    </row>
    <row r="1253" spans="7:7">
      <c r="G1253" s="132"/>
    </row>
    <row r="1254" spans="7:7">
      <c r="G1254" s="132"/>
    </row>
    <row r="1255" spans="7:7">
      <c r="G1255" s="132"/>
    </row>
    <row r="1256" spans="7:7">
      <c r="G1256" s="132"/>
    </row>
    <row r="1257" spans="7:7">
      <c r="G1257" s="132"/>
    </row>
    <row r="1258" spans="7:7">
      <c r="G1258" s="132"/>
    </row>
    <row r="1259" spans="7:7">
      <c r="G1259" s="132"/>
    </row>
    <row r="1260" spans="7:7">
      <c r="G1260" s="132"/>
    </row>
    <row r="1261" spans="7:7">
      <c r="G1261" s="132"/>
    </row>
    <row r="1262" spans="7:7">
      <c r="G1262" s="132"/>
    </row>
    <row r="1263" spans="7:7">
      <c r="G1263" s="132"/>
    </row>
    <row r="1264" spans="7:7">
      <c r="G1264" s="132"/>
    </row>
    <row r="1265" spans="7:7">
      <c r="G1265" s="132"/>
    </row>
    <row r="1266" spans="7:7">
      <c r="G1266" s="132"/>
    </row>
    <row r="1267" spans="7:7">
      <c r="G1267" s="132"/>
    </row>
    <row r="1268" spans="7:7">
      <c r="G1268" s="132"/>
    </row>
    <row r="1269" spans="7:7">
      <c r="G1269" s="132"/>
    </row>
    <row r="1270" spans="7:7">
      <c r="G1270" s="132"/>
    </row>
    <row r="1271" spans="7:7">
      <c r="G1271" s="132"/>
    </row>
    <row r="1272" spans="7:7">
      <c r="G1272" s="132"/>
    </row>
    <row r="1273" spans="7:7">
      <c r="G1273" s="132"/>
    </row>
    <row r="1274" spans="7:7">
      <c r="G1274" s="132"/>
    </row>
    <row r="1275" spans="7:7">
      <c r="G1275" s="132"/>
    </row>
    <row r="1276" spans="7:7">
      <c r="G1276" s="132"/>
    </row>
    <row r="1277" spans="7:7">
      <c r="G1277" s="132"/>
    </row>
    <row r="1278" spans="7:7">
      <c r="G1278" s="132"/>
    </row>
    <row r="1279" spans="7:7">
      <c r="G1279" s="132"/>
    </row>
    <row r="1280" spans="7:7">
      <c r="G1280" s="132"/>
    </row>
    <row r="1281" spans="7:7">
      <c r="G1281" s="132"/>
    </row>
    <row r="1282" spans="7:7">
      <c r="G1282" s="132"/>
    </row>
    <row r="1283" spans="7:7">
      <c r="G1283" s="132"/>
    </row>
    <row r="1284" spans="7:7">
      <c r="G1284" s="132"/>
    </row>
    <row r="1285" spans="7:7">
      <c r="G1285" s="132"/>
    </row>
    <row r="1286" spans="7:7">
      <c r="G1286" s="132"/>
    </row>
    <row r="1287" spans="7:7">
      <c r="G1287" s="132"/>
    </row>
    <row r="1288" spans="7:7">
      <c r="G1288" s="132"/>
    </row>
    <row r="1289" spans="7:7">
      <c r="G1289" s="132"/>
    </row>
    <row r="1290" spans="7:7">
      <c r="G1290" s="132"/>
    </row>
    <row r="1291" spans="7:7">
      <c r="G1291" s="132"/>
    </row>
    <row r="1292" spans="7:7">
      <c r="G1292" s="132"/>
    </row>
    <row r="1293" spans="7:7">
      <c r="G1293" s="132"/>
    </row>
    <row r="1294" spans="7:7">
      <c r="G1294" s="132"/>
    </row>
    <row r="1295" spans="7:7">
      <c r="G1295" s="132"/>
    </row>
    <row r="1296" spans="7:7">
      <c r="G1296" s="132"/>
    </row>
    <row r="1297" spans="7:7">
      <c r="G1297" s="132"/>
    </row>
    <row r="1298" spans="7:7">
      <c r="G1298" s="132"/>
    </row>
    <row r="1299" spans="7:7">
      <c r="G1299" s="132"/>
    </row>
    <row r="1300" spans="7:7">
      <c r="G1300" s="132"/>
    </row>
    <row r="1301" spans="7:7">
      <c r="G1301" s="132"/>
    </row>
    <row r="1302" spans="7:7">
      <c r="G1302" s="132"/>
    </row>
    <row r="1303" spans="7:7">
      <c r="G1303" s="132"/>
    </row>
    <row r="1304" spans="7:7">
      <c r="G1304" s="132"/>
    </row>
    <row r="1305" spans="7:7">
      <c r="G1305" s="132"/>
    </row>
    <row r="1306" spans="7:7">
      <c r="G1306" s="132"/>
    </row>
    <row r="1307" spans="7:7">
      <c r="G1307" s="132"/>
    </row>
    <row r="1308" spans="7:7">
      <c r="G1308" s="132"/>
    </row>
    <row r="1309" spans="7:7">
      <c r="G1309" s="132"/>
    </row>
    <row r="1310" spans="7:7">
      <c r="G1310" s="132"/>
    </row>
    <row r="1311" spans="7:7">
      <c r="G1311" s="132"/>
    </row>
    <row r="1312" spans="7:7">
      <c r="G1312" s="132"/>
    </row>
    <row r="1313" spans="7:7">
      <c r="G1313" s="132"/>
    </row>
    <row r="1314" spans="7:7">
      <c r="G1314" s="132"/>
    </row>
    <row r="1315" spans="7:7">
      <c r="G1315" s="132"/>
    </row>
    <row r="1316" spans="7:7">
      <c r="G1316" s="132"/>
    </row>
    <row r="1317" spans="7:7">
      <c r="G1317" s="132"/>
    </row>
    <row r="1318" spans="7:7">
      <c r="G1318" s="132"/>
    </row>
    <row r="1319" spans="7:7">
      <c r="G1319" s="132"/>
    </row>
    <row r="1320" spans="7:7">
      <c r="G1320" s="132"/>
    </row>
    <row r="1321" spans="7:7">
      <c r="G1321" s="132"/>
    </row>
    <row r="1322" spans="7:7">
      <c r="G1322" s="132"/>
    </row>
    <row r="1323" spans="7:7">
      <c r="G1323" s="132"/>
    </row>
    <row r="1324" spans="7:7">
      <c r="G1324" s="132"/>
    </row>
    <row r="1325" spans="7:7">
      <c r="G1325" s="132"/>
    </row>
    <row r="1326" spans="7:7">
      <c r="G1326" s="132"/>
    </row>
    <row r="1327" spans="7:7">
      <c r="G1327" s="132"/>
    </row>
    <row r="1328" spans="7:7">
      <c r="G1328" s="132"/>
    </row>
    <row r="1329" spans="7:7">
      <c r="G1329" s="132"/>
    </row>
    <row r="1330" spans="7:7">
      <c r="G1330" s="132"/>
    </row>
    <row r="1331" spans="7:7">
      <c r="G1331" s="132"/>
    </row>
    <row r="1332" spans="7:7">
      <c r="G1332" s="132"/>
    </row>
    <row r="1333" spans="7:7">
      <c r="G1333" s="132"/>
    </row>
    <row r="1334" spans="7:7">
      <c r="G1334" s="132"/>
    </row>
    <row r="1335" spans="7:7">
      <c r="G1335" s="132"/>
    </row>
    <row r="1336" spans="7:7">
      <c r="G1336" s="132"/>
    </row>
    <row r="1337" spans="7:7">
      <c r="G1337" s="132"/>
    </row>
    <row r="1338" spans="7:7">
      <c r="G1338" s="132"/>
    </row>
    <row r="1339" spans="7:7">
      <c r="G1339" s="132"/>
    </row>
    <row r="1340" spans="7:7">
      <c r="G1340" s="132"/>
    </row>
    <row r="1341" spans="7:7">
      <c r="G1341" s="132"/>
    </row>
    <row r="1342" spans="7:7">
      <c r="G1342" s="132"/>
    </row>
    <row r="1343" spans="7:7">
      <c r="G1343" s="132"/>
    </row>
    <row r="1344" spans="7:7">
      <c r="G1344" s="132"/>
    </row>
    <row r="1345" spans="7:7">
      <c r="G1345" s="132"/>
    </row>
    <row r="1346" spans="7:7">
      <c r="G1346" s="132"/>
    </row>
    <row r="1347" spans="7:7">
      <c r="G1347" s="132"/>
    </row>
    <row r="1348" spans="7:7">
      <c r="G1348" s="132"/>
    </row>
    <row r="1349" spans="7:7">
      <c r="G1349" s="132"/>
    </row>
    <row r="1350" spans="7:7">
      <c r="G1350" s="132"/>
    </row>
    <row r="1351" spans="7:7">
      <c r="G1351" s="132"/>
    </row>
    <row r="1352" spans="7:7">
      <c r="G1352" s="132"/>
    </row>
    <row r="1353" spans="7:7">
      <c r="G1353" s="132"/>
    </row>
    <row r="1354" spans="7:7">
      <c r="G1354" s="132"/>
    </row>
    <row r="1355" spans="7:7">
      <c r="G1355" s="132"/>
    </row>
    <row r="1356" spans="7:7">
      <c r="G1356" s="132"/>
    </row>
    <row r="1357" spans="7:7">
      <c r="G1357" s="132"/>
    </row>
    <row r="1358" spans="7:7">
      <c r="G1358" s="132"/>
    </row>
    <row r="1359" spans="7:7">
      <c r="G1359" s="132"/>
    </row>
    <row r="1360" spans="7:7">
      <c r="G1360" s="132"/>
    </row>
    <row r="1361" spans="7:7">
      <c r="G1361" s="132"/>
    </row>
    <row r="1362" spans="7:7">
      <c r="G1362" s="132"/>
    </row>
    <row r="1363" spans="7:7">
      <c r="G1363" s="132"/>
    </row>
    <row r="1364" spans="7:7">
      <c r="G1364" s="132"/>
    </row>
    <row r="1365" spans="7:7">
      <c r="G1365" s="132"/>
    </row>
    <row r="1366" spans="7:7">
      <c r="G1366" s="132"/>
    </row>
    <row r="1367" spans="7:7">
      <c r="G1367" s="132"/>
    </row>
    <row r="1368" spans="7:7">
      <c r="G1368" s="132"/>
    </row>
    <row r="1369" spans="7:7">
      <c r="G1369" s="132"/>
    </row>
    <row r="1370" spans="7:7">
      <c r="G1370" s="132"/>
    </row>
    <row r="1371" spans="7:7">
      <c r="G1371" s="132"/>
    </row>
    <row r="1372" spans="7:7">
      <c r="G1372" s="132"/>
    </row>
    <row r="1373" spans="7:7">
      <c r="G1373" s="132"/>
    </row>
    <row r="1374" spans="7:7">
      <c r="G1374" s="132"/>
    </row>
    <row r="1375" spans="7:7">
      <c r="G1375" s="132"/>
    </row>
    <row r="1376" spans="7:7">
      <c r="G1376" s="132"/>
    </row>
    <row r="1377" spans="7:7">
      <c r="G1377" s="132"/>
    </row>
    <row r="1378" spans="7:7">
      <c r="G1378" s="132"/>
    </row>
    <row r="1379" spans="7:7">
      <c r="G1379" s="132"/>
    </row>
    <row r="1380" spans="7:7">
      <c r="G1380" s="132"/>
    </row>
    <row r="1381" spans="7:7">
      <c r="G1381" s="132"/>
    </row>
    <row r="1382" spans="7:7">
      <c r="G1382" s="132"/>
    </row>
    <row r="1383" spans="7:7">
      <c r="G1383" s="132"/>
    </row>
    <row r="1384" spans="7:7">
      <c r="G1384" s="132"/>
    </row>
    <row r="1385" spans="7:7">
      <c r="G1385" s="132"/>
    </row>
    <row r="1386" spans="7:7">
      <c r="G1386" s="132"/>
    </row>
    <row r="1387" spans="7:7">
      <c r="G1387" s="132"/>
    </row>
    <row r="1388" spans="7:7">
      <c r="G1388" s="132"/>
    </row>
    <row r="1389" spans="7:7">
      <c r="G1389" s="132"/>
    </row>
    <row r="1390" spans="7:7">
      <c r="G1390" s="132"/>
    </row>
    <row r="1391" spans="7:7">
      <c r="G1391" s="132"/>
    </row>
    <row r="1392" spans="7:7">
      <c r="G1392" s="132"/>
    </row>
    <row r="1393" spans="1:23">
      <c r="G1393" s="132"/>
    </row>
    <row r="1394" spans="1:23">
      <c r="G1394" s="132"/>
    </row>
    <row r="1395" spans="1:23">
      <c r="G1395" s="132"/>
    </row>
    <row r="1396" spans="1:23">
      <c r="G1396" s="132"/>
    </row>
    <row r="1397" spans="1:23">
      <c r="G1397" s="132"/>
    </row>
    <row r="1398" spans="1:23">
      <c r="G1398" s="132"/>
    </row>
    <row r="1399" spans="1:23">
      <c r="G1399" s="132"/>
    </row>
    <row r="1400" spans="1:23">
      <c r="G1400" s="132"/>
    </row>
    <row r="1401" spans="1:23">
      <c r="G1401" s="132"/>
    </row>
    <row r="1402" spans="1:23">
      <c r="G1402" s="132"/>
    </row>
    <row r="1403" spans="1:23">
      <c r="G1403" s="132"/>
    </row>
    <row r="1404" spans="1:23">
      <c r="G1404" s="132"/>
    </row>
    <row r="1405" spans="1:23">
      <c r="A1405" s="63"/>
      <c r="B1405" s="62"/>
      <c r="C1405" s="62"/>
      <c r="D1405" s="62"/>
      <c r="E1405" s="64"/>
      <c r="F1405" s="64"/>
      <c r="G1405" s="64"/>
      <c r="H1405" s="64"/>
      <c r="I1405" s="64"/>
      <c r="J1405" s="64"/>
      <c r="K1405" s="64"/>
      <c r="L1405" s="64"/>
      <c r="M1405" s="64"/>
      <c r="N1405" s="62"/>
      <c r="O1405" s="62"/>
      <c r="P1405" s="62"/>
      <c r="Q1405" s="62"/>
      <c r="R1405" s="62"/>
      <c r="S1405" s="64"/>
      <c r="T1405" s="64"/>
      <c r="U1405" s="62"/>
      <c r="V1405" s="69"/>
      <c r="W1405" s="64"/>
    </row>
    <row r="1406" spans="1:23">
      <c r="A1406" s="63"/>
      <c r="B1406" s="62"/>
      <c r="C1406" s="62"/>
      <c r="D1406" s="62"/>
      <c r="E1406" s="64"/>
      <c r="F1406" s="64"/>
      <c r="G1406" s="64"/>
      <c r="H1406" s="64"/>
      <c r="I1406" s="64"/>
      <c r="J1406" s="64"/>
      <c r="K1406" s="64"/>
      <c r="L1406" s="64"/>
      <c r="M1406" s="64"/>
      <c r="N1406" s="62"/>
      <c r="O1406" s="62"/>
      <c r="P1406" s="62"/>
      <c r="Q1406" s="62"/>
      <c r="R1406" s="62"/>
      <c r="S1406" s="64"/>
      <c r="T1406" s="64"/>
      <c r="U1406" s="62"/>
      <c r="V1406" s="69"/>
      <c r="W1406" s="64"/>
    </row>
    <row r="1407" spans="1:23">
      <c r="A1407" s="63"/>
      <c r="B1407" s="62"/>
      <c r="C1407" s="62"/>
      <c r="D1407" s="62"/>
      <c r="E1407" s="64"/>
      <c r="F1407" s="64"/>
      <c r="G1407" s="64"/>
      <c r="H1407" s="64"/>
      <c r="I1407" s="64"/>
      <c r="J1407" s="64"/>
      <c r="K1407" s="64"/>
      <c r="L1407" s="64"/>
      <c r="M1407" s="64"/>
      <c r="N1407" s="62"/>
      <c r="O1407" s="62"/>
      <c r="P1407" s="62"/>
      <c r="Q1407" s="62"/>
      <c r="R1407" s="62"/>
      <c r="S1407" s="64"/>
      <c r="T1407" s="64"/>
      <c r="U1407" s="62"/>
      <c r="V1407" s="69"/>
      <c r="W1407" s="64"/>
    </row>
    <row r="1408" spans="1:23">
      <c r="A1408" s="63"/>
      <c r="B1408" s="62"/>
      <c r="C1408" s="62"/>
      <c r="D1408" s="62"/>
      <c r="E1408" s="64"/>
      <c r="F1408" s="64"/>
      <c r="G1408" s="64"/>
      <c r="H1408" s="64"/>
      <c r="I1408" s="64"/>
      <c r="J1408" s="64"/>
      <c r="K1408" s="64"/>
      <c r="L1408" s="64"/>
      <c r="M1408" s="64"/>
      <c r="N1408" s="62"/>
      <c r="O1408" s="62"/>
      <c r="P1408" s="62"/>
      <c r="Q1408" s="62"/>
      <c r="R1408" s="62"/>
      <c r="S1408" s="64"/>
      <c r="T1408" s="64"/>
      <c r="U1408" s="62"/>
      <c r="V1408" s="69"/>
      <c r="W1408" s="64"/>
    </row>
    <row r="1409" spans="1:23">
      <c r="A1409" s="63"/>
      <c r="B1409" s="62"/>
      <c r="C1409" s="62"/>
      <c r="D1409" s="62"/>
      <c r="E1409" s="64"/>
      <c r="F1409" s="64"/>
      <c r="G1409" s="64"/>
      <c r="H1409" s="64"/>
      <c r="I1409" s="64"/>
      <c r="J1409" s="64"/>
      <c r="K1409" s="64"/>
      <c r="L1409" s="64"/>
      <c r="M1409" s="64"/>
      <c r="N1409" s="62"/>
      <c r="O1409" s="62"/>
      <c r="P1409" s="62"/>
      <c r="Q1409" s="62"/>
      <c r="R1409" s="62"/>
      <c r="S1409" s="64"/>
      <c r="T1409" s="64"/>
      <c r="U1409" s="62"/>
      <c r="V1409" s="69"/>
      <c r="W1409" s="64"/>
    </row>
    <row r="1410" spans="1:23">
      <c r="A1410" s="63"/>
      <c r="B1410" s="62"/>
      <c r="C1410" s="62"/>
      <c r="D1410" s="62"/>
      <c r="E1410" s="64"/>
      <c r="F1410" s="64"/>
      <c r="G1410" s="64"/>
      <c r="H1410" s="64"/>
      <c r="I1410" s="64"/>
      <c r="J1410" s="64"/>
      <c r="K1410" s="64"/>
      <c r="L1410" s="64"/>
      <c r="M1410" s="64"/>
      <c r="N1410" s="62"/>
      <c r="O1410" s="62"/>
      <c r="P1410" s="62"/>
      <c r="Q1410" s="62"/>
      <c r="R1410" s="62"/>
      <c r="S1410" s="64"/>
      <c r="T1410" s="64"/>
      <c r="U1410" s="62"/>
      <c r="V1410" s="69"/>
      <c r="W1410" s="64"/>
    </row>
    <row r="1411" spans="1:23">
      <c r="A1411" s="63"/>
      <c r="B1411" s="62"/>
      <c r="C1411" s="62"/>
      <c r="D1411" s="62"/>
      <c r="E1411" s="64"/>
      <c r="F1411" s="64"/>
      <c r="G1411" s="64"/>
      <c r="H1411" s="64"/>
      <c r="I1411" s="64"/>
      <c r="J1411" s="64"/>
      <c r="K1411" s="64"/>
      <c r="L1411" s="64"/>
      <c r="M1411" s="64"/>
      <c r="N1411" s="62"/>
      <c r="O1411" s="62"/>
      <c r="P1411" s="62"/>
      <c r="Q1411" s="62"/>
      <c r="R1411" s="62"/>
      <c r="S1411" s="64"/>
      <c r="T1411" s="64"/>
      <c r="U1411" s="62"/>
      <c r="V1411" s="69"/>
      <c r="W1411" s="64"/>
    </row>
    <row r="1412" spans="1:23">
      <c r="A1412" s="63"/>
      <c r="B1412" s="62"/>
      <c r="C1412" s="62"/>
      <c r="D1412" s="62"/>
      <c r="E1412" s="64"/>
      <c r="F1412" s="64"/>
      <c r="G1412" s="64"/>
      <c r="H1412" s="64"/>
      <c r="I1412" s="64"/>
      <c r="J1412" s="64"/>
      <c r="K1412" s="64"/>
      <c r="L1412" s="64"/>
      <c r="M1412" s="64"/>
      <c r="N1412" s="62"/>
      <c r="O1412" s="62"/>
      <c r="P1412" s="62"/>
      <c r="Q1412" s="62"/>
      <c r="R1412" s="62"/>
      <c r="S1412" s="64"/>
      <c r="T1412" s="64"/>
      <c r="U1412" s="62"/>
      <c r="V1412" s="69"/>
      <c r="W1412" s="64"/>
    </row>
    <row r="1413" spans="1:23">
      <c r="A1413" s="63"/>
      <c r="B1413" s="62"/>
      <c r="C1413" s="62"/>
      <c r="D1413" s="62"/>
      <c r="E1413" s="64"/>
      <c r="F1413" s="64"/>
      <c r="G1413" s="64"/>
      <c r="H1413" s="64"/>
      <c r="I1413" s="64"/>
      <c r="J1413" s="64"/>
      <c r="K1413" s="64"/>
      <c r="L1413" s="64"/>
      <c r="M1413" s="64"/>
      <c r="N1413" s="62"/>
      <c r="O1413" s="62"/>
      <c r="P1413" s="62"/>
      <c r="Q1413" s="62"/>
      <c r="R1413" s="62"/>
      <c r="S1413" s="64"/>
      <c r="T1413" s="64"/>
      <c r="U1413" s="62"/>
      <c r="V1413" s="69"/>
      <c r="W1413" s="64"/>
    </row>
    <row r="1414" spans="1:23">
      <c r="A1414" s="63"/>
      <c r="B1414" s="62"/>
      <c r="C1414" s="62"/>
      <c r="D1414" s="62"/>
      <c r="E1414" s="64"/>
      <c r="F1414" s="64"/>
      <c r="G1414" s="64"/>
      <c r="H1414" s="64"/>
      <c r="I1414" s="64"/>
      <c r="J1414" s="64"/>
      <c r="K1414" s="64"/>
      <c r="L1414" s="64"/>
      <c r="M1414" s="64"/>
      <c r="N1414" s="62"/>
      <c r="O1414" s="62"/>
      <c r="P1414" s="62"/>
      <c r="Q1414" s="62"/>
      <c r="R1414" s="62"/>
      <c r="S1414" s="64"/>
      <c r="T1414" s="64"/>
      <c r="U1414" s="62"/>
      <c r="V1414" s="69"/>
      <c r="W1414" s="64"/>
    </row>
    <row r="1415" spans="1:23">
      <c r="A1415" s="63"/>
      <c r="B1415" s="62"/>
      <c r="C1415" s="62"/>
      <c r="D1415" s="62"/>
      <c r="E1415" s="64"/>
      <c r="F1415" s="64"/>
      <c r="G1415" s="64"/>
      <c r="H1415" s="64"/>
      <c r="I1415" s="64"/>
      <c r="J1415" s="64"/>
      <c r="K1415" s="64"/>
      <c r="L1415" s="64"/>
      <c r="M1415" s="64"/>
      <c r="N1415" s="62"/>
      <c r="O1415" s="62"/>
      <c r="P1415" s="62"/>
      <c r="Q1415" s="62"/>
      <c r="R1415" s="62"/>
      <c r="S1415" s="64"/>
      <c r="T1415" s="64"/>
      <c r="U1415" s="62"/>
      <c r="V1415" s="69"/>
      <c r="W1415" s="64"/>
    </row>
    <row r="1416" spans="1:23">
      <c r="A1416" s="63"/>
      <c r="B1416" s="62"/>
      <c r="C1416" s="62"/>
      <c r="D1416" s="62"/>
      <c r="E1416" s="64"/>
      <c r="F1416" s="64"/>
      <c r="G1416" s="64"/>
      <c r="H1416" s="64"/>
      <c r="I1416" s="64"/>
      <c r="J1416" s="64"/>
      <c r="K1416" s="64"/>
      <c r="L1416" s="64"/>
      <c r="M1416" s="64"/>
      <c r="N1416" s="62"/>
      <c r="O1416" s="62"/>
      <c r="P1416" s="62"/>
      <c r="Q1416" s="62"/>
      <c r="R1416" s="62"/>
      <c r="S1416" s="64"/>
      <c r="T1416" s="64"/>
      <c r="U1416" s="62"/>
      <c r="V1416" s="69"/>
      <c r="W1416" s="64"/>
    </row>
    <row r="1417" spans="1:23">
      <c r="A1417" s="63"/>
      <c r="B1417" s="62"/>
      <c r="C1417" s="62"/>
      <c r="D1417" s="62"/>
      <c r="E1417" s="64"/>
      <c r="F1417" s="64"/>
      <c r="G1417" s="64"/>
      <c r="H1417" s="64"/>
      <c r="I1417" s="64"/>
      <c r="J1417" s="64"/>
      <c r="K1417" s="64"/>
      <c r="L1417" s="64"/>
      <c r="M1417" s="64"/>
      <c r="N1417" s="62"/>
      <c r="O1417" s="62"/>
      <c r="P1417" s="62"/>
      <c r="Q1417" s="62"/>
      <c r="R1417" s="62"/>
      <c r="S1417" s="64"/>
      <c r="T1417" s="64"/>
      <c r="U1417" s="62"/>
      <c r="V1417" s="69"/>
      <c r="W1417" s="64"/>
    </row>
    <row r="1418" spans="1:23">
      <c r="A1418" s="63"/>
      <c r="B1418" s="62"/>
      <c r="C1418" s="62"/>
      <c r="D1418" s="62"/>
      <c r="E1418" s="64"/>
      <c r="F1418" s="64"/>
      <c r="G1418" s="64"/>
      <c r="H1418" s="64"/>
      <c r="I1418" s="64"/>
      <c r="J1418" s="64"/>
      <c r="K1418" s="64"/>
      <c r="L1418" s="64"/>
      <c r="M1418" s="64"/>
      <c r="N1418" s="62"/>
      <c r="O1418" s="62"/>
      <c r="P1418" s="62"/>
      <c r="Q1418" s="62"/>
      <c r="R1418" s="62"/>
      <c r="S1418" s="64"/>
      <c r="T1418" s="64"/>
      <c r="U1418" s="62"/>
      <c r="V1418" s="69"/>
      <c r="W1418" s="64"/>
    </row>
    <row r="1419" spans="1:23">
      <c r="A1419" s="63"/>
      <c r="B1419" s="62"/>
      <c r="C1419" s="62"/>
      <c r="D1419" s="62"/>
      <c r="E1419" s="64"/>
      <c r="F1419" s="64"/>
      <c r="G1419" s="64"/>
      <c r="H1419" s="64"/>
      <c r="I1419" s="64"/>
      <c r="J1419" s="64"/>
      <c r="K1419" s="64"/>
      <c r="L1419" s="64"/>
      <c r="M1419" s="64"/>
      <c r="N1419" s="62"/>
      <c r="O1419" s="62"/>
      <c r="P1419" s="62"/>
      <c r="Q1419" s="62"/>
      <c r="R1419" s="62"/>
      <c r="S1419" s="64"/>
      <c r="T1419" s="64"/>
      <c r="U1419" s="62"/>
      <c r="V1419" s="69"/>
      <c r="W1419" s="64"/>
    </row>
    <row r="1420" spans="1:23">
      <c r="A1420" s="63"/>
      <c r="B1420" s="62"/>
      <c r="C1420" s="62"/>
      <c r="D1420" s="62"/>
      <c r="E1420" s="64"/>
      <c r="F1420" s="64"/>
      <c r="G1420" s="64"/>
      <c r="H1420" s="64"/>
      <c r="I1420" s="64"/>
      <c r="J1420" s="64"/>
      <c r="K1420" s="64"/>
      <c r="L1420" s="64"/>
      <c r="M1420" s="64"/>
      <c r="N1420" s="62"/>
      <c r="O1420" s="62"/>
      <c r="P1420" s="62"/>
      <c r="Q1420" s="62"/>
      <c r="R1420" s="62"/>
      <c r="S1420" s="64"/>
      <c r="T1420" s="64"/>
      <c r="U1420" s="62"/>
      <c r="V1420" s="69"/>
      <c r="W1420" s="64"/>
    </row>
    <row r="1421" spans="1:23">
      <c r="A1421" s="63"/>
      <c r="B1421" s="62"/>
      <c r="C1421" s="62"/>
      <c r="D1421" s="62"/>
      <c r="E1421" s="64"/>
      <c r="F1421" s="64"/>
      <c r="G1421" s="64"/>
      <c r="H1421" s="64"/>
      <c r="I1421" s="64"/>
      <c r="J1421" s="64"/>
      <c r="K1421" s="64"/>
      <c r="L1421" s="64"/>
      <c r="M1421" s="64"/>
      <c r="N1421" s="62"/>
      <c r="O1421" s="62"/>
      <c r="P1421" s="62"/>
      <c r="Q1421" s="62"/>
      <c r="R1421" s="62"/>
      <c r="S1421" s="64"/>
      <c r="T1421" s="64"/>
      <c r="U1421" s="62"/>
      <c r="V1421" s="69"/>
      <c r="W1421" s="64"/>
    </row>
    <row r="1422" spans="1:23">
      <c r="A1422" s="63"/>
      <c r="B1422" s="62"/>
      <c r="C1422" s="62"/>
      <c r="D1422" s="62"/>
      <c r="E1422" s="64"/>
      <c r="F1422" s="64"/>
      <c r="G1422" s="64"/>
      <c r="H1422" s="64"/>
      <c r="I1422" s="64"/>
      <c r="J1422" s="64"/>
      <c r="K1422" s="64"/>
      <c r="L1422" s="64"/>
      <c r="M1422" s="64"/>
      <c r="N1422" s="62"/>
      <c r="O1422" s="62"/>
      <c r="P1422" s="62"/>
      <c r="Q1422" s="62"/>
      <c r="R1422" s="62"/>
      <c r="S1422" s="64"/>
      <c r="T1422" s="64"/>
      <c r="U1422" s="62"/>
      <c r="V1422" s="69"/>
      <c r="W1422" s="64"/>
    </row>
    <row r="1423" spans="1:23">
      <c r="A1423" s="63"/>
      <c r="B1423" s="62"/>
      <c r="C1423" s="62"/>
      <c r="D1423" s="62"/>
      <c r="E1423" s="64"/>
      <c r="F1423" s="64"/>
      <c r="G1423" s="64"/>
      <c r="H1423" s="64"/>
      <c r="I1423" s="64"/>
      <c r="J1423" s="64"/>
      <c r="K1423" s="64"/>
      <c r="L1423" s="64"/>
      <c r="M1423" s="64"/>
      <c r="N1423" s="62"/>
      <c r="O1423" s="62"/>
      <c r="P1423" s="62"/>
      <c r="Q1423" s="62"/>
      <c r="R1423" s="62"/>
      <c r="S1423" s="64"/>
      <c r="T1423" s="64"/>
      <c r="U1423" s="62"/>
      <c r="V1423" s="69"/>
      <c r="W1423" s="64"/>
    </row>
    <row r="1424" spans="1:23">
      <c r="A1424" s="63"/>
      <c r="B1424" s="62"/>
      <c r="C1424" s="62"/>
      <c r="D1424" s="62"/>
      <c r="E1424" s="64"/>
      <c r="F1424" s="64"/>
      <c r="G1424" s="64"/>
      <c r="H1424" s="64"/>
      <c r="I1424" s="64"/>
      <c r="J1424" s="64"/>
      <c r="K1424" s="64"/>
      <c r="L1424" s="64"/>
      <c r="M1424" s="64"/>
      <c r="N1424" s="62"/>
      <c r="O1424" s="62"/>
      <c r="P1424" s="62"/>
      <c r="Q1424" s="62"/>
      <c r="R1424" s="62"/>
      <c r="S1424" s="64"/>
      <c r="T1424" s="64"/>
      <c r="U1424" s="62"/>
      <c r="V1424" s="69"/>
      <c r="W1424" s="64"/>
    </row>
    <row r="1425" spans="1:23">
      <c r="A1425" s="63"/>
      <c r="B1425" s="62"/>
      <c r="C1425" s="62"/>
      <c r="D1425" s="62"/>
      <c r="E1425" s="64"/>
      <c r="F1425" s="64"/>
      <c r="G1425" s="64"/>
      <c r="H1425" s="64"/>
      <c r="I1425" s="64"/>
      <c r="J1425" s="64"/>
      <c r="K1425" s="64"/>
      <c r="L1425" s="64"/>
      <c r="M1425" s="64"/>
      <c r="N1425" s="62"/>
      <c r="O1425" s="62"/>
      <c r="P1425" s="62"/>
      <c r="Q1425" s="62"/>
      <c r="R1425" s="62"/>
      <c r="S1425" s="64"/>
      <c r="T1425" s="64"/>
      <c r="U1425" s="62"/>
      <c r="V1425" s="69"/>
      <c r="W1425" s="64"/>
    </row>
    <row r="1426" spans="1:23">
      <c r="A1426" s="63"/>
      <c r="B1426" s="62"/>
      <c r="C1426" s="62"/>
      <c r="D1426" s="62"/>
      <c r="E1426" s="64"/>
      <c r="F1426" s="64"/>
      <c r="G1426" s="64"/>
      <c r="H1426" s="64"/>
      <c r="I1426" s="64"/>
      <c r="J1426" s="64"/>
      <c r="K1426" s="64"/>
      <c r="L1426" s="64"/>
      <c r="M1426" s="64"/>
      <c r="N1426" s="62"/>
      <c r="O1426" s="62"/>
      <c r="P1426" s="62"/>
      <c r="Q1426" s="62"/>
      <c r="R1426" s="62"/>
      <c r="S1426" s="64"/>
      <c r="T1426" s="64"/>
      <c r="U1426" s="62"/>
      <c r="V1426" s="69"/>
      <c r="W1426" s="64"/>
    </row>
    <row r="1427" spans="1:23">
      <c r="A1427" s="63"/>
      <c r="B1427" s="62"/>
      <c r="C1427" s="62"/>
      <c r="D1427" s="62"/>
      <c r="E1427" s="64"/>
      <c r="F1427" s="64"/>
      <c r="G1427" s="64"/>
      <c r="H1427" s="64"/>
      <c r="I1427" s="64"/>
      <c r="J1427" s="64"/>
      <c r="K1427" s="64"/>
      <c r="L1427" s="64"/>
      <c r="M1427" s="64"/>
      <c r="N1427" s="62"/>
      <c r="O1427" s="62"/>
      <c r="P1427" s="62"/>
      <c r="Q1427" s="62"/>
      <c r="R1427" s="62"/>
      <c r="S1427" s="64"/>
      <c r="T1427" s="64"/>
      <c r="U1427" s="62"/>
      <c r="V1427" s="69"/>
      <c r="W1427" s="64"/>
    </row>
    <row r="1428" spans="1:23">
      <c r="A1428" s="63"/>
      <c r="B1428" s="62"/>
      <c r="C1428" s="62"/>
      <c r="D1428" s="62"/>
      <c r="E1428" s="64"/>
      <c r="F1428" s="64"/>
      <c r="G1428" s="64"/>
      <c r="H1428" s="64"/>
      <c r="I1428" s="64"/>
      <c r="J1428" s="64"/>
      <c r="K1428" s="64"/>
      <c r="L1428" s="64"/>
      <c r="M1428" s="64"/>
      <c r="N1428" s="62"/>
      <c r="O1428" s="62"/>
      <c r="P1428" s="62"/>
      <c r="Q1428" s="62"/>
      <c r="R1428" s="62"/>
      <c r="S1428" s="64"/>
      <c r="T1428" s="64"/>
      <c r="U1428" s="62"/>
      <c r="V1428" s="69"/>
      <c r="W1428" s="64"/>
    </row>
    <row r="1429" spans="1:23">
      <c r="A1429" s="63"/>
      <c r="B1429" s="62"/>
      <c r="C1429" s="62"/>
      <c r="D1429" s="62"/>
      <c r="E1429" s="64"/>
      <c r="F1429" s="64"/>
      <c r="G1429" s="64"/>
      <c r="H1429" s="64"/>
      <c r="I1429" s="64"/>
      <c r="J1429" s="64"/>
      <c r="K1429" s="64"/>
      <c r="L1429" s="64"/>
      <c r="M1429" s="64"/>
      <c r="N1429" s="62"/>
      <c r="O1429" s="62"/>
      <c r="P1429" s="62"/>
      <c r="Q1429" s="62"/>
      <c r="R1429" s="62"/>
      <c r="S1429" s="64"/>
      <c r="T1429" s="64"/>
      <c r="U1429" s="62"/>
      <c r="V1429" s="69"/>
      <c r="W1429" s="64"/>
    </row>
    <row r="1430" spans="1:23">
      <c r="A1430" s="63"/>
      <c r="B1430" s="62"/>
      <c r="C1430" s="62"/>
      <c r="D1430" s="62"/>
      <c r="E1430" s="64"/>
      <c r="F1430" s="64"/>
      <c r="G1430" s="64"/>
      <c r="H1430" s="64"/>
      <c r="I1430" s="64"/>
      <c r="J1430" s="64"/>
      <c r="K1430" s="64"/>
      <c r="L1430" s="64"/>
      <c r="M1430" s="64"/>
      <c r="N1430" s="62"/>
      <c r="O1430" s="62"/>
      <c r="P1430" s="62"/>
      <c r="Q1430" s="62"/>
      <c r="R1430" s="62"/>
      <c r="S1430" s="64"/>
      <c r="T1430" s="64"/>
      <c r="U1430" s="62"/>
      <c r="V1430" s="69"/>
      <c r="W1430" s="64"/>
    </row>
    <row r="1431" spans="1:23">
      <c r="A1431" s="63"/>
      <c r="B1431" s="62"/>
      <c r="C1431" s="62"/>
      <c r="D1431" s="62"/>
      <c r="E1431" s="64"/>
      <c r="F1431" s="64"/>
      <c r="G1431" s="64"/>
      <c r="H1431" s="64"/>
      <c r="I1431" s="64"/>
      <c r="J1431" s="64"/>
      <c r="K1431" s="64"/>
      <c r="L1431" s="64"/>
      <c r="M1431" s="64"/>
      <c r="N1431" s="62"/>
      <c r="O1431" s="62"/>
      <c r="P1431" s="62"/>
      <c r="Q1431" s="62"/>
      <c r="R1431" s="62"/>
      <c r="S1431" s="64"/>
      <c r="T1431" s="64"/>
      <c r="U1431" s="62"/>
      <c r="V1431" s="69"/>
      <c r="W1431" s="64"/>
    </row>
    <row r="1432" spans="1:23">
      <c r="A1432" s="63"/>
      <c r="B1432" s="62"/>
      <c r="C1432" s="62"/>
      <c r="D1432" s="62"/>
      <c r="E1432" s="64"/>
      <c r="F1432" s="64"/>
      <c r="G1432" s="64"/>
      <c r="H1432" s="64"/>
      <c r="I1432" s="64"/>
      <c r="J1432" s="64"/>
      <c r="K1432" s="64"/>
      <c r="L1432" s="64"/>
      <c r="M1432" s="64"/>
      <c r="N1432" s="62"/>
      <c r="O1432" s="62"/>
      <c r="P1432" s="62"/>
      <c r="Q1432" s="62"/>
      <c r="R1432" s="62"/>
      <c r="S1432" s="64"/>
      <c r="T1432" s="64"/>
      <c r="U1432" s="62"/>
      <c r="V1432" s="69"/>
      <c r="W1432" s="64"/>
    </row>
    <row r="1433" spans="1:23">
      <c r="A1433" s="63"/>
      <c r="B1433" s="62"/>
      <c r="C1433" s="62"/>
      <c r="D1433" s="62"/>
      <c r="E1433" s="64"/>
      <c r="F1433" s="64"/>
      <c r="G1433" s="64"/>
      <c r="H1433" s="64"/>
      <c r="I1433" s="64"/>
      <c r="J1433" s="64"/>
      <c r="K1433" s="64"/>
      <c r="L1433" s="64"/>
      <c r="M1433" s="64"/>
      <c r="N1433" s="62"/>
      <c r="O1433" s="62"/>
      <c r="P1433" s="62"/>
      <c r="Q1433" s="62"/>
      <c r="R1433" s="62"/>
      <c r="S1433" s="64"/>
      <c r="T1433" s="64"/>
      <c r="U1433" s="62"/>
      <c r="V1433" s="69"/>
      <c r="W1433" s="64"/>
    </row>
    <row r="1434" spans="1:23">
      <c r="A1434" s="63"/>
      <c r="B1434" s="62"/>
      <c r="C1434" s="62"/>
      <c r="D1434" s="62"/>
      <c r="E1434" s="64"/>
      <c r="F1434" s="64"/>
      <c r="G1434" s="64"/>
      <c r="H1434" s="64"/>
      <c r="I1434" s="64"/>
      <c r="J1434" s="64"/>
      <c r="K1434" s="64"/>
      <c r="L1434" s="64"/>
      <c r="M1434" s="64"/>
      <c r="N1434" s="62"/>
      <c r="O1434" s="62"/>
      <c r="P1434" s="62"/>
      <c r="Q1434" s="62"/>
      <c r="R1434" s="62"/>
      <c r="S1434" s="64"/>
      <c r="T1434" s="64"/>
      <c r="U1434" s="62"/>
      <c r="V1434" s="69"/>
      <c r="W1434" s="64"/>
    </row>
  </sheetData>
  <mergeCells count="22">
    <mergeCell ref="W7:W9"/>
    <mergeCell ref="K8:M8"/>
    <mergeCell ref="N7:R8"/>
    <mergeCell ref="S7:T8"/>
    <mergeCell ref="A7:A9"/>
    <mergeCell ref="B7:C7"/>
    <mergeCell ref="D7:D9"/>
    <mergeCell ref="E7:E9"/>
    <mergeCell ref="F7:F9"/>
    <mergeCell ref="V7:V9"/>
    <mergeCell ref="H7:M7"/>
    <mergeCell ref="B8:B9"/>
    <mergeCell ref="C8:C9"/>
    <mergeCell ref="G8:G9"/>
    <mergeCell ref="H8:J8"/>
    <mergeCell ref="U7:U9"/>
    <mergeCell ref="A1:W1"/>
    <mergeCell ref="A3:B3"/>
    <mergeCell ref="L3:P3"/>
    <mergeCell ref="A5:B5"/>
    <mergeCell ref="C5:W5"/>
    <mergeCell ref="C3:J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603"/>
  <sheetViews>
    <sheetView view="pageBreakPreview" zoomScale="60" zoomScaleNormal="100" workbookViewId="0">
      <selection activeCell="V12" sqref="V12"/>
    </sheetView>
  </sheetViews>
  <sheetFormatPr defaultColWidth="9.140625" defaultRowHeight="15"/>
  <cols>
    <col min="1" max="1" width="18.28515625" customWidth="1"/>
    <col min="2" max="2" width="7.28515625" customWidth="1"/>
    <col min="3" max="3" width="13.7109375" customWidth="1"/>
    <col min="6" max="6" width="12.42578125" customWidth="1"/>
    <col min="21" max="21" width="13.85546875" customWidth="1"/>
    <col min="22" max="22" width="14.140625" customWidth="1"/>
  </cols>
  <sheetData>
    <row r="1" spans="1:22" s="403" customFormat="1" ht="20.25" customHeight="1">
      <c r="A1" s="1524"/>
      <c r="B1" s="1525"/>
      <c r="C1" s="1530" t="s">
        <v>0</v>
      </c>
      <c r="D1" s="1562" t="s">
        <v>1</v>
      </c>
      <c r="E1" s="1562"/>
      <c r="F1" s="1562"/>
      <c r="G1" s="1562"/>
      <c r="H1" s="1562"/>
      <c r="I1" s="1562"/>
      <c r="J1" s="1562"/>
      <c r="K1" s="1562"/>
      <c r="L1" s="1562"/>
      <c r="M1" s="1562"/>
      <c r="N1" s="1562"/>
      <c r="O1" s="1562"/>
      <c r="P1" s="1562"/>
      <c r="Q1" s="1562"/>
      <c r="R1" s="1562"/>
      <c r="S1" s="1562"/>
      <c r="T1" s="1562"/>
      <c r="U1" s="545" t="s">
        <v>2</v>
      </c>
      <c r="V1" s="661" t="s">
        <v>3</v>
      </c>
    </row>
    <row r="2" spans="1:22" s="403" customFormat="1" ht="20.25" customHeight="1">
      <c r="A2" s="1526"/>
      <c r="B2" s="1527"/>
      <c r="C2" s="1531"/>
      <c r="D2" s="1562"/>
      <c r="E2" s="1562"/>
      <c r="F2" s="1562"/>
      <c r="G2" s="1562"/>
      <c r="H2" s="1562"/>
      <c r="I2" s="1562"/>
      <c r="J2" s="1562"/>
      <c r="K2" s="1562"/>
      <c r="L2" s="1562"/>
      <c r="M2" s="1562"/>
      <c r="N2" s="1562"/>
      <c r="O2" s="1562"/>
      <c r="P2" s="1562"/>
      <c r="Q2" s="1562"/>
      <c r="R2" s="1562"/>
      <c r="S2" s="1562"/>
      <c r="T2" s="1562"/>
      <c r="U2" s="545" t="s">
        <v>4</v>
      </c>
      <c r="V2" s="661">
        <v>3</v>
      </c>
    </row>
    <row r="3" spans="1:22" s="403" customFormat="1" ht="20.25" customHeight="1">
      <c r="A3" s="1526"/>
      <c r="B3" s="1527"/>
      <c r="C3" s="1530" t="s">
        <v>5</v>
      </c>
      <c r="D3" s="1562" t="s">
        <v>6</v>
      </c>
      <c r="E3" s="1562"/>
      <c r="F3" s="1562"/>
      <c r="G3" s="1562"/>
      <c r="H3" s="1562"/>
      <c r="I3" s="1562"/>
      <c r="J3" s="1562"/>
      <c r="K3" s="1562"/>
      <c r="L3" s="1562"/>
      <c r="M3" s="1562"/>
      <c r="N3" s="1562"/>
      <c r="O3" s="1562"/>
      <c r="P3" s="1562"/>
      <c r="Q3" s="1562"/>
      <c r="R3" s="1562"/>
      <c r="S3" s="1562"/>
      <c r="T3" s="1562"/>
      <c r="U3" s="545" t="s">
        <v>7</v>
      </c>
      <c r="V3" s="661"/>
    </row>
    <row r="4" spans="1:22" s="403" customFormat="1" ht="20.25" customHeight="1">
      <c r="A4" s="1528"/>
      <c r="B4" s="1529"/>
      <c r="C4" s="1531"/>
      <c r="D4" s="1562"/>
      <c r="E4" s="1562"/>
      <c r="F4" s="1562"/>
      <c r="G4" s="1562"/>
      <c r="H4" s="1562"/>
      <c r="I4" s="1562"/>
      <c r="J4" s="1562"/>
      <c r="K4" s="1562"/>
      <c r="L4" s="1562"/>
      <c r="M4" s="1562"/>
      <c r="N4" s="1562"/>
      <c r="O4" s="1562"/>
      <c r="P4" s="1562"/>
      <c r="Q4" s="1562"/>
      <c r="R4" s="1562"/>
      <c r="S4" s="1562"/>
      <c r="T4" s="1562"/>
      <c r="U4" s="545" t="s">
        <v>8</v>
      </c>
      <c r="V4" s="158">
        <v>43182</v>
      </c>
    </row>
    <row r="5" spans="1:22" s="36" customFormat="1" ht="12.75"/>
    <row r="6" spans="1:22" s="404" customFormat="1" ht="41.25" customHeight="1">
      <c r="A6" s="1563" t="s">
        <v>9</v>
      </c>
      <c r="B6" s="1564"/>
      <c r="C6" s="1738"/>
      <c r="D6" s="1739"/>
      <c r="E6" s="1739"/>
      <c r="F6" s="1740"/>
      <c r="G6" s="1565" t="s">
        <v>10</v>
      </c>
      <c r="H6" s="1635"/>
      <c r="I6" s="1566"/>
      <c r="J6" s="1567"/>
      <c r="K6" s="1941" t="s">
        <v>2269</v>
      </c>
      <c r="L6" s="1942"/>
      <c r="M6" s="1942"/>
      <c r="N6" s="1942"/>
      <c r="O6" s="1942"/>
      <c r="P6" s="1942"/>
      <c r="Q6" s="1942"/>
      <c r="R6" s="1943"/>
      <c r="S6" s="1549" t="s">
        <v>12</v>
      </c>
      <c r="T6" s="1549"/>
      <c r="U6" s="1549"/>
      <c r="V6" s="1539"/>
    </row>
    <row r="7" spans="1:22" s="404" customFormat="1" ht="36" customHeight="1">
      <c r="A7" s="1556" t="s">
        <v>13</v>
      </c>
      <c r="B7" s="1557"/>
      <c r="C7" s="1944" t="s">
        <v>5665</v>
      </c>
      <c r="D7" s="1945"/>
      <c r="E7" s="1945"/>
      <c r="F7" s="1946"/>
      <c r="G7" s="1558" t="s">
        <v>15</v>
      </c>
      <c r="H7" s="1631"/>
      <c r="I7" s="1559"/>
      <c r="J7" s="1560"/>
      <c r="K7" s="1947" t="s">
        <v>5666</v>
      </c>
      <c r="L7" s="1948"/>
      <c r="M7" s="1948"/>
      <c r="N7" s="1948"/>
      <c r="O7" s="1948"/>
      <c r="P7" s="1948"/>
      <c r="Q7" s="1948"/>
      <c r="R7" s="1949"/>
      <c r="S7" s="159" t="s">
        <v>17</v>
      </c>
      <c r="T7" s="160" t="s">
        <v>18</v>
      </c>
      <c r="U7" s="160" t="s">
        <v>19</v>
      </c>
      <c r="V7" s="544" t="s">
        <v>20</v>
      </c>
    </row>
    <row r="8" spans="1:22" s="404" customFormat="1" ht="45" customHeight="1">
      <c r="A8" s="1558" t="s">
        <v>21</v>
      </c>
      <c r="B8" s="1560"/>
      <c r="C8" s="1950" t="s">
        <v>5667</v>
      </c>
      <c r="D8" s="1951"/>
      <c r="E8" s="1951"/>
      <c r="F8" s="1951"/>
      <c r="G8" s="1951"/>
      <c r="H8" s="1951"/>
      <c r="I8" s="1951"/>
      <c r="J8" s="1951"/>
      <c r="K8" s="1951"/>
      <c r="L8" s="1951"/>
      <c r="M8" s="1951"/>
      <c r="N8" s="1561" t="s">
        <v>23</v>
      </c>
      <c r="O8" s="1561"/>
      <c r="P8" s="618">
        <v>1</v>
      </c>
      <c r="Q8" s="6"/>
      <c r="R8" s="619">
        <v>21</v>
      </c>
      <c r="S8" s="625">
        <v>30</v>
      </c>
      <c r="T8" s="626">
        <v>4</v>
      </c>
      <c r="U8" s="626">
        <v>2021</v>
      </c>
      <c r="V8" s="620"/>
    </row>
    <row r="9" spans="1:22" s="35" customFormat="1" ht="24.75" customHeight="1">
      <c r="A9" s="1552" t="s">
        <v>25</v>
      </c>
      <c r="B9" s="1554" t="s">
        <v>26</v>
      </c>
      <c r="C9" s="1554"/>
      <c r="D9" s="1554" t="s">
        <v>27</v>
      </c>
      <c r="E9" s="1554" t="s">
        <v>28</v>
      </c>
      <c r="F9" s="1554" t="s">
        <v>29</v>
      </c>
      <c r="G9" s="1554" t="s">
        <v>30</v>
      </c>
      <c r="H9" s="543" t="s">
        <v>30</v>
      </c>
      <c r="I9" s="1554" t="s">
        <v>31</v>
      </c>
      <c r="J9" s="1554"/>
      <c r="K9" s="1554"/>
      <c r="L9" s="1554"/>
      <c r="M9" s="1554" t="s">
        <v>32</v>
      </c>
      <c r="N9" s="1554"/>
      <c r="O9" s="1554" t="s">
        <v>33</v>
      </c>
      <c r="P9" s="1554" t="s">
        <v>34</v>
      </c>
      <c r="Q9" s="1554"/>
      <c r="R9" s="1554"/>
      <c r="S9" s="1554" t="s">
        <v>35</v>
      </c>
      <c r="T9" s="1554"/>
      <c r="U9" s="1554"/>
      <c r="V9" s="1499" t="s">
        <v>36</v>
      </c>
    </row>
    <row r="10" spans="1:22" s="35" customFormat="1" ht="39" customHeight="1">
      <c r="A10" s="1553"/>
      <c r="B10" s="551" t="s">
        <v>37</v>
      </c>
      <c r="C10" s="551" t="s">
        <v>38</v>
      </c>
      <c r="D10" s="1555"/>
      <c r="E10" s="1555"/>
      <c r="F10" s="1555"/>
      <c r="G10" s="1555"/>
      <c r="H10" s="627" t="s">
        <v>4255</v>
      </c>
      <c r="I10" s="551" t="s">
        <v>39</v>
      </c>
      <c r="J10" s="551" t="s">
        <v>40</v>
      </c>
      <c r="K10" s="551" t="s">
        <v>41</v>
      </c>
      <c r="L10" s="551" t="s">
        <v>42</v>
      </c>
      <c r="M10" s="551" t="s">
        <v>43</v>
      </c>
      <c r="N10" s="551" t="s">
        <v>44</v>
      </c>
      <c r="O10" s="1555"/>
      <c r="P10" s="551" t="s">
        <v>17</v>
      </c>
      <c r="Q10" s="551" t="s">
        <v>45</v>
      </c>
      <c r="R10" s="551" t="s">
        <v>19</v>
      </c>
      <c r="S10" s="551" t="s">
        <v>17</v>
      </c>
      <c r="T10" s="551" t="s">
        <v>45</v>
      </c>
      <c r="U10" s="551" t="s">
        <v>46</v>
      </c>
      <c r="V10" s="1500"/>
    </row>
    <row r="11" spans="1:22" s="36" customFormat="1" ht="30.75" customHeight="1">
      <c r="A11" s="286">
        <v>1</v>
      </c>
      <c r="B11" s="28">
        <v>5010</v>
      </c>
      <c r="C11" s="628">
        <v>32</v>
      </c>
      <c r="D11" s="621" t="s">
        <v>5668</v>
      </c>
      <c r="E11" s="28" t="s">
        <v>2421</v>
      </c>
      <c r="F11" s="28" t="s">
        <v>5669</v>
      </c>
      <c r="G11" s="622" t="s">
        <v>5670</v>
      </c>
      <c r="H11" s="628" t="s">
        <v>5671</v>
      </c>
      <c r="I11" s="28">
        <v>1</v>
      </c>
      <c r="J11" s="628" t="s">
        <v>5671</v>
      </c>
      <c r="K11" s="28" t="s">
        <v>52</v>
      </c>
      <c r="L11" s="28" t="s">
        <v>52</v>
      </c>
      <c r="M11" s="628">
        <v>1</v>
      </c>
      <c r="N11" s="628">
        <v>200</v>
      </c>
      <c r="O11" s="28" t="s">
        <v>3936</v>
      </c>
      <c r="P11" s="28">
        <v>6</v>
      </c>
      <c r="Q11" s="28">
        <v>9</v>
      </c>
      <c r="R11" s="28">
        <v>2010</v>
      </c>
      <c r="S11" s="28">
        <v>1</v>
      </c>
      <c r="T11" s="28">
        <v>7</v>
      </c>
      <c r="U11" s="28">
        <v>2011</v>
      </c>
      <c r="V11" s="623" t="s">
        <v>5672</v>
      </c>
    </row>
    <row r="12" spans="1:22" s="36" customFormat="1" ht="22.5" customHeight="1">
      <c r="A12" s="287">
        <v>2</v>
      </c>
      <c r="B12" s="28">
        <v>5010</v>
      </c>
      <c r="C12" s="628">
        <v>32</v>
      </c>
      <c r="D12" s="621" t="s">
        <v>5668</v>
      </c>
      <c r="E12" s="28" t="s">
        <v>2421</v>
      </c>
      <c r="F12" s="28" t="s">
        <v>5669</v>
      </c>
      <c r="G12" s="28" t="s">
        <v>5670</v>
      </c>
      <c r="H12" s="628" t="s">
        <v>5673</v>
      </c>
      <c r="I12" s="62">
        <v>1</v>
      </c>
      <c r="J12" s="628" t="s">
        <v>5673</v>
      </c>
      <c r="K12" s="28" t="s">
        <v>52</v>
      </c>
      <c r="L12" s="28" t="s">
        <v>52</v>
      </c>
      <c r="M12" s="629">
        <v>201</v>
      </c>
      <c r="N12" s="629">
        <v>401</v>
      </c>
      <c r="O12" s="28" t="s">
        <v>3936</v>
      </c>
      <c r="P12" s="62">
        <v>12</v>
      </c>
      <c r="Q12" s="62">
        <v>8</v>
      </c>
      <c r="R12" s="62">
        <v>2010</v>
      </c>
      <c r="S12" s="62">
        <v>11</v>
      </c>
      <c r="T12" s="62">
        <v>10</v>
      </c>
      <c r="U12" s="62">
        <v>2010</v>
      </c>
      <c r="V12" s="623" t="s">
        <v>5672</v>
      </c>
    </row>
    <row r="13" spans="1:22" s="36" customFormat="1" ht="22.5" customHeight="1">
      <c r="A13" s="287">
        <v>3</v>
      </c>
      <c r="B13" s="28">
        <v>5010</v>
      </c>
      <c r="C13" s="628">
        <v>32</v>
      </c>
      <c r="D13" s="621" t="s">
        <v>5668</v>
      </c>
      <c r="E13" s="28" t="s">
        <v>2421</v>
      </c>
      <c r="F13" s="28" t="s">
        <v>5669</v>
      </c>
      <c r="G13" s="28" t="s">
        <v>5670</v>
      </c>
      <c r="H13" s="628" t="s">
        <v>5674</v>
      </c>
      <c r="I13" s="62">
        <v>1</v>
      </c>
      <c r="J13" s="628" t="s">
        <v>5674</v>
      </c>
      <c r="K13" s="28" t="s">
        <v>52</v>
      </c>
      <c r="L13" s="28" t="s">
        <v>52</v>
      </c>
      <c r="M13" s="629">
        <v>402</v>
      </c>
      <c r="N13" s="629">
        <v>594</v>
      </c>
      <c r="O13" s="28" t="s">
        <v>3936</v>
      </c>
      <c r="P13" s="62">
        <v>12</v>
      </c>
      <c r="Q13" s="62">
        <v>8</v>
      </c>
      <c r="R13" s="62">
        <v>2010</v>
      </c>
      <c r="S13" s="62">
        <v>21</v>
      </c>
      <c r="T13" s="62">
        <v>10</v>
      </c>
      <c r="U13" s="62">
        <v>2010</v>
      </c>
      <c r="V13" s="623" t="s">
        <v>5672</v>
      </c>
    </row>
    <row r="14" spans="1:22" s="36" customFormat="1" ht="22.5" customHeight="1">
      <c r="A14" s="287">
        <v>4</v>
      </c>
      <c r="B14" s="28">
        <v>5010</v>
      </c>
      <c r="C14" s="628">
        <v>32</v>
      </c>
      <c r="D14" s="621" t="s">
        <v>5668</v>
      </c>
      <c r="E14" s="28" t="s">
        <v>2421</v>
      </c>
      <c r="F14" s="28" t="s">
        <v>5669</v>
      </c>
      <c r="G14" s="28" t="s">
        <v>5670</v>
      </c>
      <c r="H14" s="628" t="s">
        <v>5675</v>
      </c>
      <c r="I14" s="62">
        <v>1</v>
      </c>
      <c r="J14" s="628" t="s">
        <v>5675</v>
      </c>
      <c r="K14" s="28" t="s">
        <v>52</v>
      </c>
      <c r="L14" s="28" t="s">
        <v>52</v>
      </c>
      <c r="M14" s="629">
        <v>595</v>
      </c>
      <c r="N14" s="629">
        <v>787</v>
      </c>
      <c r="O14" s="28" t="s">
        <v>3936</v>
      </c>
      <c r="P14" s="62">
        <v>13</v>
      </c>
      <c r="Q14" s="62">
        <v>7</v>
      </c>
      <c r="R14" s="62">
        <v>2011</v>
      </c>
      <c r="S14" s="62">
        <v>26</v>
      </c>
      <c r="T14" s="62">
        <v>6</v>
      </c>
      <c r="U14" s="62">
        <v>2015</v>
      </c>
      <c r="V14" s="623" t="s">
        <v>5672</v>
      </c>
    </row>
    <row r="15" spans="1:22" s="36" customFormat="1" ht="22.5" customHeight="1">
      <c r="A15" s="287">
        <v>5</v>
      </c>
      <c r="B15" s="28">
        <v>5010</v>
      </c>
      <c r="C15" s="628">
        <v>32</v>
      </c>
      <c r="D15" s="621" t="s">
        <v>5668</v>
      </c>
      <c r="E15" s="28" t="s">
        <v>2421</v>
      </c>
      <c r="F15" s="28" t="s">
        <v>5669</v>
      </c>
      <c r="G15" s="28" t="s">
        <v>5670</v>
      </c>
      <c r="H15" s="628" t="s">
        <v>5676</v>
      </c>
      <c r="I15" s="62">
        <v>1</v>
      </c>
      <c r="J15" s="628" t="s">
        <v>5676</v>
      </c>
      <c r="K15" s="28" t="s">
        <v>52</v>
      </c>
      <c r="L15" s="28" t="s">
        <v>52</v>
      </c>
      <c r="M15" s="629">
        <v>788</v>
      </c>
      <c r="N15" s="629">
        <v>878</v>
      </c>
      <c r="O15" s="28" t="s">
        <v>3936</v>
      </c>
      <c r="P15" s="62">
        <v>24</v>
      </c>
      <c r="Q15" s="62">
        <v>6</v>
      </c>
      <c r="R15" s="62">
        <v>2015</v>
      </c>
      <c r="S15" s="62">
        <v>29</v>
      </c>
      <c r="T15" s="62">
        <v>10</v>
      </c>
      <c r="U15" s="585">
        <v>2015</v>
      </c>
      <c r="V15" s="623" t="s">
        <v>5672</v>
      </c>
    </row>
    <row r="16" spans="1:22" s="36" customFormat="1" ht="22.5" customHeight="1">
      <c r="A16" s="287">
        <v>6</v>
      </c>
      <c r="B16" s="28">
        <v>5010</v>
      </c>
      <c r="C16" s="628">
        <v>32</v>
      </c>
      <c r="D16" s="621" t="s">
        <v>5668</v>
      </c>
      <c r="E16" s="28" t="s">
        <v>2421</v>
      </c>
      <c r="F16" s="28" t="s">
        <v>5669</v>
      </c>
      <c r="G16" s="62" t="s">
        <v>5677</v>
      </c>
      <c r="H16" s="628" t="s">
        <v>5678</v>
      </c>
      <c r="I16" s="62">
        <v>2</v>
      </c>
      <c r="J16" s="28" t="s">
        <v>5678</v>
      </c>
      <c r="K16" s="28" t="s">
        <v>52</v>
      </c>
      <c r="L16" s="28" t="s">
        <v>52</v>
      </c>
      <c r="M16" s="629">
        <v>879</v>
      </c>
      <c r="N16" s="629">
        <v>1079</v>
      </c>
      <c r="O16" s="28" t="s">
        <v>3936</v>
      </c>
      <c r="P16" s="62">
        <v>20</v>
      </c>
      <c r="Q16" s="62">
        <v>10</v>
      </c>
      <c r="R16" s="62">
        <v>2010</v>
      </c>
      <c r="S16" s="62">
        <v>20</v>
      </c>
      <c r="T16" s="62">
        <v>10</v>
      </c>
      <c r="U16" s="62">
        <v>2010</v>
      </c>
      <c r="V16" s="623" t="s">
        <v>5672</v>
      </c>
    </row>
    <row r="17" spans="1:22" s="36" customFormat="1" ht="22.5" customHeight="1">
      <c r="A17" s="287">
        <v>7</v>
      </c>
      <c r="B17" s="28">
        <v>5010</v>
      </c>
      <c r="C17" s="628">
        <v>32</v>
      </c>
      <c r="D17" s="621" t="s">
        <v>5668</v>
      </c>
      <c r="E17" s="28" t="s">
        <v>2421</v>
      </c>
      <c r="F17" s="28" t="s">
        <v>5669</v>
      </c>
      <c r="G17" s="62" t="s">
        <v>5677</v>
      </c>
      <c r="H17" s="628" t="s">
        <v>5679</v>
      </c>
      <c r="I17" s="62">
        <v>2</v>
      </c>
      <c r="J17" s="28" t="s">
        <v>5679</v>
      </c>
      <c r="K17" s="28" t="s">
        <v>52</v>
      </c>
      <c r="L17" s="28" t="s">
        <v>52</v>
      </c>
      <c r="M17" s="629">
        <v>1080</v>
      </c>
      <c r="N17" s="629">
        <v>1279</v>
      </c>
      <c r="O17" s="28" t="s">
        <v>3936</v>
      </c>
      <c r="P17" s="62">
        <v>20</v>
      </c>
      <c r="Q17" s="62">
        <v>10</v>
      </c>
      <c r="R17" s="62">
        <v>2010</v>
      </c>
      <c r="S17" s="62">
        <v>20</v>
      </c>
      <c r="T17" s="62">
        <v>10</v>
      </c>
      <c r="U17" s="62">
        <v>2010</v>
      </c>
      <c r="V17" s="623" t="s">
        <v>5672</v>
      </c>
    </row>
    <row r="18" spans="1:22" s="36" customFormat="1" ht="22.5" customHeight="1">
      <c r="A18" s="287">
        <v>8</v>
      </c>
      <c r="B18" s="28">
        <v>5010</v>
      </c>
      <c r="C18" s="628">
        <v>32</v>
      </c>
      <c r="D18" s="621" t="s">
        <v>5668</v>
      </c>
      <c r="E18" s="28" t="s">
        <v>2421</v>
      </c>
      <c r="F18" s="28" t="s">
        <v>5669</v>
      </c>
      <c r="G18" s="62" t="s">
        <v>5677</v>
      </c>
      <c r="H18" s="628" t="s">
        <v>5680</v>
      </c>
      <c r="I18" s="62">
        <v>2</v>
      </c>
      <c r="J18" s="28" t="s">
        <v>5680</v>
      </c>
      <c r="K18" s="28" t="s">
        <v>52</v>
      </c>
      <c r="L18" s="28" t="s">
        <v>52</v>
      </c>
      <c r="M18" s="629">
        <v>1280</v>
      </c>
      <c r="N18" s="629">
        <v>1479</v>
      </c>
      <c r="O18" s="28" t="s">
        <v>3936</v>
      </c>
      <c r="P18" s="62">
        <v>20</v>
      </c>
      <c r="Q18" s="62">
        <v>10</v>
      </c>
      <c r="R18" s="62">
        <v>2010</v>
      </c>
      <c r="S18" s="62">
        <v>20</v>
      </c>
      <c r="T18" s="62">
        <v>10</v>
      </c>
      <c r="U18" s="62">
        <v>2010</v>
      </c>
      <c r="V18" s="623" t="s">
        <v>5672</v>
      </c>
    </row>
    <row r="19" spans="1:22" s="36" customFormat="1" ht="22.5" customHeight="1">
      <c r="A19" s="287">
        <v>9</v>
      </c>
      <c r="B19" s="28">
        <v>5010</v>
      </c>
      <c r="C19" s="628">
        <v>32</v>
      </c>
      <c r="D19" s="621" t="s">
        <v>5668</v>
      </c>
      <c r="E19" s="28" t="s">
        <v>2421</v>
      </c>
      <c r="F19" s="28" t="s">
        <v>5669</v>
      </c>
      <c r="G19" s="62" t="s">
        <v>5677</v>
      </c>
      <c r="H19" s="628" t="s">
        <v>5681</v>
      </c>
      <c r="I19" s="62">
        <v>2</v>
      </c>
      <c r="J19" s="28" t="s">
        <v>5681</v>
      </c>
      <c r="K19" s="28" t="s">
        <v>52</v>
      </c>
      <c r="L19" s="28" t="s">
        <v>52</v>
      </c>
      <c r="M19" s="629">
        <v>1480</v>
      </c>
      <c r="N19" s="629">
        <v>1678</v>
      </c>
      <c r="O19" s="28" t="s">
        <v>3936</v>
      </c>
      <c r="P19" s="62">
        <v>20</v>
      </c>
      <c r="Q19" s="62">
        <v>10</v>
      </c>
      <c r="R19" s="62">
        <v>2010</v>
      </c>
      <c r="S19" s="62">
        <v>20</v>
      </c>
      <c r="T19" s="62">
        <v>10</v>
      </c>
      <c r="U19" s="62">
        <v>2010</v>
      </c>
      <c r="V19" s="623" t="s">
        <v>5672</v>
      </c>
    </row>
    <row r="20" spans="1:22" s="36" customFormat="1" ht="22.5" customHeight="1">
      <c r="A20" s="287">
        <v>10</v>
      </c>
      <c r="B20" s="28">
        <v>5010</v>
      </c>
      <c r="C20" s="628">
        <v>32</v>
      </c>
      <c r="D20" s="621" t="s">
        <v>5668</v>
      </c>
      <c r="E20" s="28" t="s">
        <v>2421</v>
      </c>
      <c r="F20" s="28" t="s">
        <v>5669</v>
      </c>
      <c r="G20" s="62" t="s">
        <v>5677</v>
      </c>
      <c r="H20" s="628" t="s">
        <v>5682</v>
      </c>
      <c r="I20" s="62">
        <v>2</v>
      </c>
      <c r="J20" s="28" t="s">
        <v>5682</v>
      </c>
      <c r="K20" s="28" t="s">
        <v>52</v>
      </c>
      <c r="L20" s="28" t="s">
        <v>52</v>
      </c>
      <c r="M20" s="629">
        <v>1679</v>
      </c>
      <c r="N20" s="629">
        <v>1732</v>
      </c>
      <c r="O20" s="28" t="s">
        <v>3936</v>
      </c>
      <c r="P20" s="62">
        <v>20</v>
      </c>
      <c r="Q20" s="62">
        <v>10</v>
      </c>
      <c r="R20" s="62">
        <v>2010</v>
      </c>
      <c r="S20" s="62">
        <v>20</v>
      </c>
      <c r="T20" s="62">
        <v>10</v>
      </c>
      <c r="U20" s="62">
        <v>2010</v>
      </c>
      <c r="V20" s="623" t="s">
        <v>5672</v>
      </c>
    </row>
    <row r="21" spans="1:22" s="36" customFormat="1" ht="22.5" customHeight="1">
      <c r="A21" s="287">
        <v>11</v>
      </c>
      <c r="B21" s="28">
        <v>5010</v>
      </c>
      <c r="C21" s="628">
        <v>32</v>
      </c>
      <c r="D21" s="621" t="s">
        <v>5668</v>
      </c>
      <c r="E21" s="28" t="s">
        <v>2421</v>
      </c>
      <c r="F21" s="28" t="s">
        <v>5669</v>
      </c>
      <c r="G21" s="62" t="s">
        <v>5677</v>
      </c>
      <c r="H21" s="628" t="s">
        <v>5683</v>
      </c>
      <c r="I21" s="62">
        <v>2</v>
      </c>
      <c r="J21" s="28" t="s">
        <v>5683</v>
      </c>
      <c r="K21" s="28" t="s">
        <v>52</v>
      </c>
      <c r="L21" s="28" t="s">
        <v>52</v>
      </c>
      <c r="M21" s="629">
        <v>1733</v>
      </c>
      <c r="N21" s="629">
        <v>1933</v>
      </c>
      <c r="O21" s="28" t="s">
        <v>3936</v>
      </c>
      <c r="P21" s="62">
        <v>20</v>
      </c>
      <c r="Q21" s="62">
        <v>10</v>
      </c>
      <c r="R21" s="62">
        <v>2010</v>
      </c>
      <c r="S21" s="62">
        <v>20</v>
      </c>
      <c r="T21" s="62">
        <v>10</v>
      </c>
      <c r="U21" s="62">
        <v>2010</v>
      </c>
      <c r="V21" s="623" t="s">
        <v>5672</v>
      </c>
    </row>
    <row r="22" spans="1:22" s="36" customFormat="1" ht="22.5" customHeight="1">
      <c r="A22" s="287">
        <v>12</v>
      </c>
      <c r="B22" s="28">
        <v>5010</v>
      </c>
      <c r="C22" s="628">
        <v>32</v>
      </c>
      <c r="D22" s="621" t="s">
        <v>5668</v>
      </c>
      <c r="E22" s="28" t="s">
        <v>2421</v>
      </c>
      <c r="F22" s="28" t="s">
        <v>5669</v>
      </c>
      <c r="G22" s="62" t="s">
        <v>5677</v>
      </c>
      <c r="H22" s="628" t="s">
        <v>5684</v>
      </c>
      <c r="I22" s="62">
        <v>2</v>
      </c>
      <c r="J22" s="28" t="s">
        <v>5684</v>
      </c>
      <c r="K22" s="28" t="s">
        <v>52</v>
      </c>
      <c r="L22" s="28" t="s">
        <v>52</v>
      </c>
      <c r="M22" s="629">
        <v>1934</v>
      </c>
      <c r="N22" s="629">
        <v>2133</v>
      </c>
      <c r="O22" s="28" t="s">
        <v>3936</v>
      </c>
      <c r="P22" s="62">
        <v>20</v>
      </c>
      <c r="Q22" s="62">
        <v>10</v>
      </c>
      <c r="R22" s="62">
        <v>2010</v>
      </c>
      <c r="S22" s="62">
        <v>20</v>
      </c>
      <c r="T22" s="62">
        <v>10</v>
      </c>
      <c r="U22" s="62">
        <v>2010</v>
      </c>
      <c r="V22" s="623" t="s">
        <v>5672</v>
      </c>
    </row>
    <row r="23" spans="1:22" s="36" customFormat="1" ht="22.5" customHeight="1">
      <c r="A23" s="287">
        <v>13</v>
      </c>
      <c r="B23" s="28">
        <v>5010</v>
      </c>
      <c r="C23" s="628">
        <v>32</v>
      </c>
      <c r="D23" s="621" t="s">
        <v>5668</v>
      </c>
      <c r="E23" s="28" t="s">
        <v>2421</v>
      </c>
      <c r="F23" s="28" t="s">
        <v>5669</v>
      </c>
      <c r="G23" s="62" t="s">
        <v>5677</v>
      </c>
      <c r="H23" s="628" t="s">
        <v>5685</v>
      </c>
      <c r="I23" s="62">
        <v>3</v>
      </c>
      <c r="J23" s="28" t="s">
        <v>5685</v>
      </c>
      <c r="K23" s="28" t="s">
        <v>52</v>
      </c>
      <c r="L23" s="28" t="s">
        <v>52</v>
      </c>
      <c r="M23" s="629">
        <v>2134</v>
      </c>
      <c r="N23" s="629">
        <v>2233</v>
      </c>
      <c r="O23" s="28" t="s">
        <v>3936</v>
      </c>
      <c r="P23" s="62">
        <v>20</v>
      </c>
      <c r="Q23" s="62">
        <v>10</v>
      </c>
      <c r="R23" s="62">
        <v>2010</v>
      </c>
      <c r="S23" s="62">
        <v>20</v>
      </c>
      <c r="T23" s="62">
        <v>10</v>
      </c>
      <c r="U23" s="62">
        <v>2010</v>
      </c>
      <c r="V23" s="623" t="s">
        <v>5672</v>
      </c>
    </row>
    <row r="24" spans="1:22" s="36" customFormat="1" ht="22.5" customHeight="1">
      <c r="A24" s="287">
        <v>14</v>
      </c>
      <c r="B24" s="28">
        <v>5010</v>
      </c>
      <c r="C24" s="628">
        <v>32</v>
      </c>
      <c r="D24" s="621" t="s">
        <v>5668</v>
      </c>
      <c r="E24" s="28" t="s">
        <v>2421</v>
      </c>
      <c r="F24" s="28" t="s">
        <v>5669</v>
      </c>
      <c r="G24" s="62" t="s">
        <v>5677</v>
      </c>
      <c r="H24" s="628" t="s">
        <v>5686</v>
      </c>
      <c r="I24" s="62">
        <v>3</v>
      </c>
      <c r="J24" s="28" t="s">
        <v>5686</v>
      </c>
      <c r="K24" s="28" t="s">
        <v>52</v>
      </c>
      <c r="L24" s="28" t="s">
        <v>52</v>
      </c>
      <c r="M24" s="629">
        <v>2234</v>
      </c>
      <c r="N24" s="629">
        <v>2432</v>
      </c>
      <c r="O24" s="28" t="s">
        <v>3936</v>
      </c>
      <c r="P24" s="62">
        <v>20</v>
      </c>
      <c r="Q24" s="62">
        <v>10</v>
      </c>
      <c r="R24" s="62">
        <v>2010</v>
      </c>
      <c r="S24" s="62">
        <v>20</v>
      </c>
      <c r="T24" s="62">
        <v>10</v>
      </c>
      <c r="U24" s="62">
        <v>2010</v>
      </c>
      <c r="V24" s="623" t="s">
        <v>5672</v>
      </c>
    </row>
    <row r="25" spans="1:22" s="36" customFormat="1" ht="22.5" customHeight="1">
      <c r="A25" s="287">
        <v>15</v>
      </c>
      <c r="B25" s="28">
        <v>5010</v>
      </c>
      <c r="C25" s="628">
        <v>32</v>
      </c>
      <c r="D25" s="621" t="s">
        <v>5668</v>
      </c>
      <c r="E25" s="28" t="s">
        <v>2421</v>
      </c>
      <c r="F25" s="28" t="s">
        <v>5669</v>
      </c>
      <c r="G25" s="62" t="s">
        <v>5677</v>
      </c>
      <c r="H25" s="628" t="s">
        <v>5687</v>
      </c>
      <c r="I25" s="62">
        <v>3</v>
      </c>
      <c r="J25" s="28" t="s">
        <v>5687</v>
      </c>
      <c r="K25" s="28" t="s">
        <v>52</v>
      </c>
      <c r="L25" s="28" t="s">
        <v>52</v>
      </c>
      <c r="M25" s="629">
        <v>2433</v>
      </c>
      <c r="N25" s="629">
        <v>2633</v>
      </c>
      <c r="O25" s="28" t="s">
        <v>3936</v>
      </c>
      <c r="P25" s="62">
        <v>20</v>
      </c>
      <c r="Q25" s="62">
        <v>10</v>
      </c>
      <c r="R25" s="62">
        <v>2010</v>
      </c>
      <c r="S25" s="62">
        <v>20</v>
      </c>
      <c r="T25" s="62">
        <v>10</v>
      </c>
      <c r="U25" s="62">
        <v>2010</v>
      </c>
      <c r="V25" s="623" t="s">
        <v>5672</v>
      </c>
    </row>
    <row r="26" spans="1:22" s="36" customFormat="1" ht="22.5" customHeight="1">
      <c r="A26" s="287">
        <v>16</v>
      </c>
      <c r="B26" s="28">
        <v>5010</v>
      </c>
      <c r="C26" s="628">
        <v>32</v>
      </c>
      <c r="D26" s="621" t="s">
        <v>5668</v>
      </c>
      <c r="E26" s="28" t="s">
        <v>2421</v>
      </c>
      <c r="F26" s="28" t="s">
        <v>5669</v>
      </c>
      <c r="G26" s="62" t="s">
        <v>5677</v>
      </c>
      <c r="H26" s="628" t="s">
        <v>5688</v>
      </c>
      <c r="I26" s="62">
        <v>3</v>
      </c>
      <c r="J26" s="28" t="s">
        <v>5688</v>
      </c>
      <c r="K26" s="28" t="s">
        <v>52</v>
      </c>
      <c r="L26" s="28" t="s">
        <v>52</v>
      </c>
      <c r="M26" s="629">
        <v>2634</v>
      </c>
      <c r="N26" s="629">
        <v>2787</v>
      </c>
      <c r="O26" s="28" t="s">
        <v>3936</v>
      </c>
      <c r="P26" s="62">
        <v>20</v>
      </c>
      <c r="Q26" s="62">
        <v>10</v>
      </c>
      <c r="R26" s="62">
        <v>2010</v>
      </c>
      <c r="S26" s="62">
        <v>20</v>
      </c>
      <c r="T26" s="62">
        <v>10</v>
      </c>
      <c r="U26" s="62">
        <v>2010</v>
      </c>
      <c r="V26" s="623" t="s">
        <v>5672</v>
      </c>
    </row>
    <row r="27" spans="1:22" s="36" customFormat="1" ht="22.5" customHeight="1">
      <c r="A27" s="287">
        <v>17</v>
      </c>
      <c r="B27" s="28">
        <v>5010</v>
      </c>
      <c r="C27" s="628">
        <v>32</v>
      </c>
      <c r="D27" s="621" t="s">
        <v>5668</v>
      </c>
      <c r="E27" s="28" t="s">
        <v>2421</v>
      </c>
      <c r="F27" s="28" t="s">
        <v>5669</v>
      </c>
      <c r="G27" s="62" t="s">
        <v>5677</v>
      </c>
      <c r="H27" s="628" t="s">
        <v>5689</v>
      </c>
      <c r="I27" s="62">
        <v>3</v>
      </c>
      <c r="J27" s="28" t="s">
        <v>5689</v>
      </c>
      <c r="K27" s="28" t="s">
        <v>52</v>
      </c>
      <c r="L27" s="28" t="s">
        <v>52</v>
      </c>
      <c r="M27" s="629">
        <v>2788</v>
      </c>
      <c r="N27" s="629">
        <v>2983</v>
      </c>
      <c r="O27" s="28" t="s">
        <v>3936</v>
      </c>
      <c r="P27" s="62">
        <v>20</v>
      </c>
      <c r="Q27" s="62">
        <v>10</v>
      </c>
      <c r="R27" s="62">
        <v>2010</v>
      </c>
      <c r="S27" s="62">
        <v>20</v>
      </c>
      <c r="T27" s="62">
        <v>10</v>
      </c>
      <c r="U27" s="62">
        <v>2010</v>
      </c>
      <c r="V27" s="623" t="s">
        <v>5672</v>
      </c>
    </row>
    <row r="28" spans="1:22" s="36" customFormat="1" ht="22.5" customHeight="1">
      <c r="A28" s="287">
        <v>18</v>
      </c>
      <c r="B28" s="28">
        <v>5010</v>
      </c>
      <c r="C28" s="628">
        <v>32</v>
      </c>
      <c r="D28" s="621" t="s">
        <v>5668</v>
      </c>
      <c r="E28" s="28" t="s">
        <v>2421</v>
      </c>
      <c r="F28" s="28" t="s">
        <v>5669</v>
      </c>
      <c r="G28" s="62" t="s">
        <v>5677</v>
      </c>
      <c r="H28" s="628" t="s">
        <v>5690</v>
      </c>
      <c r="I28" s="62">
        <v>3</v>
      </c>
      <c r="J28" s="28" t="s">
        <v>5690</v>
      </c>
      <c r="K28" s="28" t="s">
        <v>52</v>
      </c>
      <c r="L28" s="28" t="s">
        <v>52</v>
      </c>
      <c r="M28" s="629">
        <v>2984</v>
      </c>
      <c r="N28" s="629">
        <v>3118</v>
      </c>
      <c r="O28" s="28" t="s">
        <v>3936</v>
      </c>
      <c r="P28" s="62">
        <v>20</v>
      </c>
      <c r="Q28" s="62">
        <v>10</v>
      </c>
      <c r="R28" s="62">
        <v>2010</v>
      </c>
      <c r="S28" s="62">
        <v>20</v>
      </c>
      <c r="T28" s="62">
        <v>10</v>
      </c>
      <c r="U28" s="62">
        <v>2010</v>
      </c>
      <c r="V28" s="623" t="s">
        <v>5672</v>
      </c>
    </row>
    <row r="29" spans="1:22" s="36" customFormat="1" ht="22.5" customHeight="1">
      <c r="A29" s="287">
        <v>19</v>
      </c>
      <c r="B29" s="28">
        <v>5010</v>
      </c>
      <c r="C29" s="628"/>
      <c r="D29" s="621" t="s">
        <v>5668</v>
      </c>
      <c r="E29" s="28" t="s">
        <v>2421</v>
      </c>
      <c r="F29" s="28" t="s">
        <v>5669</v>
      </c>
      <c r="G29" s="62" t="s">
        <v>5691</v>
      </c>
      <c r="H29" s="629" t="s">
        <v>4304</v>
      </c>
      <c r="I29" s="62">
        <v>4</v>
      </c>
      <c r="J29" s="62" t="s">
        <v>4304</v>
      </c>
      <c r="K29" s="28" t="s">
        <v>52</v>
      </c>
      <c r="L29" s="28" t="s">
        <v>52</v>
      </c>
      <c r="M29" s="629">
        <v>1</v>
      </c>
      <c r="N29" s="629">
        <v>200</v>
      </c>
      <c r="O29" s="28" t="s">
        <v>3936</v>
      </c>
      <c r="P29" s="62">
        <v>21</v>
      </c>
      <c r="Q29" s="62">
        <v>9</v>
      </c>
      <c r="R29" s="62">
        <v>2010</v>
      </c>
      <c r="S29" s="62">
        <v>1</v>
      </c>
      <c r="T29" s="62">
        <v>3</v>
      </c>
      <c r="U29" s="62">
        <v>2012</v>
      </c>
      <c r="V29" s="623" t="s">
        <v>5672</v>
      </c>
    </row>
    <row r="30" spans="1:22" s="36" customFormat="1" ht="22.5" customHeight="1">
      <c r="A30" s="287">
        <v>20</v>
      </c>
      <c r="B30" s="28">
        <v>5010</v>
      </c>
      <c r="C30" s="628"/>
      <c r="D30" s="621" t="s">
        <v>5668</v>
      </c>
      <c r="E30" s="28" t="s">
        <v>2421</v>
      </c>
      <c r="F30" s="28" t="s">
        <v>5669</v>
      </c>
      <c r="G30" s="62" t="s">
        <v>5691</v>
      </c>
      <c r="H30" s="629" t="s">
        <v>4305</v>
      </c>
      <c r="I30" s="62">
        <v>4</v>
      </c>
      <c r="J30" s="62" t="s">
        <v>4305</v>
      </c>
      <c r="K30" s="28" t="s">
        <v>52</v>
      </c>
      <c r="L30" s="28" t="s">
        <v>52</v>
      </c>
      <c r="M30" s="629">
        <v>201</v>
      </c>
      <c r="N30" s="629">
        <v>401</v>
      </c>
      <c r="O30" s="28" t="s">
        <v>3936</v>
      </c>
      <c r="P30" s="62">
        <v>29</v>
      </c>
      <c r="Q30" s="62">
        <v>2</v>
      </c>
      <c r="R30" s="62">
        <v>2012</v>
      </c>
      <c r="S30" s="62">
        <v>9</v>
      </c>
      <c r="T30" s="62">
        <v>4</v>
      </c>
      <c r="U30" s="62">
        <v>2012</v>
      </c>
      <c r="V30" s="623" t="s">
        <v>5672</v>
      </c>
    </row>
    <row r="31" spans="1:22" s="36" customFormat="1" ht="22.5" customHeight="1">
      <c r="A31" s="523">
        <v>21</v>
      </c>
      <c r="B31" s="28">
        <v>5010</v>
      </c>
      <c r="C31" s="628"/>
      <c r="D31" s="621" t="s">
        <v>5668</v>
      </c>
      <c r="E31" s="28" t="s">
        <v>2421</v>
      </c>
      <c r="F31" s="28" t="s">
        <v>5669</v>
      </c>
      <c r="G31" s="62" t="s">
        <v>5691</v>
      </c>
      <c r="H31" s="629" t="s">
        <v>4306</v>
      </c>
      <c r="I31" s="62">
        <v>4</v>
      </c>
      <c r="J31" s="62" t="s">
        <v>4306</v>
      </c>
      <c r="K31" s="28" t="s">
        <v>52</v>
      </c>
      <c r="L31" s="28" t="s">
        <v>52</v>
      </c>
      <c r="M31" s="630">
        <v>402</v>
      </c>
      <c r="N31" s="630">
        <v>512</v>
      </c>
      <c r="O31" s="28" t="s">
        <v>3936</v>
      </c>
      <c r="P31" s="62">
        <v>19</v>
      </c>
      <c r="Q31" s="62">
        <v>7</v>
      </c>
      <c r="R31" s="62">
        <v>2012</v>
      </c>
      <c r="S31" s="62">
        <v>10</v>
      </c>
      <c r="T31" s="62">
        <v>11</v>
      </c>
      <c r="U31" s="585">
        <v>2016</v>
      </c>
      <c r="V31" s="623" t="s">
        <v>5672</v>
      </c>
    </row>
    <row r="32" spans="1:22" s="36" customFormat="1" ht="22.5" customHeight="1">
      <c r="A32" s="287">
        <v>22</v>
      </c>
      <c r="B32" s="28">
        <v>5010</v>
      </c>
      <c r="C32" s="628">
        <v>32</v>
      </c>
      <c r="D32" s="621" t="s">
        <v>5668</v>
      </c>
      <c r="E32" s="28" t="s">
        <v>2421</v>
      </c>
      <c r="F32" s="28" t="s">
        <v>5669</v>
      </c>
      <c r="G32" s="62" t="s">
        <v>5692</v>
      </c>
      <c r="H32" s="62">
        <v>5</v>
      </c>
      <c r="I32" s="62">
        <v>1</v>
      </c>
      <c r="J32" s="28" t="s">
        <v>52</v>
      </c>
      <c r="K32" s="28" t="s">
        <v>52</v>
      </c>
      <c r="L32" s="28" t="s">
        <v>52</v>
      </c>
      <c r="M32" s="629">
        <v>1</v>
      </c>
      <c r="N32" s="629">
        <v>213</v>
      </c>
      <c r="O32" s="28" t="s">
        <v>3936</v>
      </c>
      <c r="P32" s="62">
        <v>24</v>
      </c>
      <c r="Q32" s="62">
        <v>9</v>
      </c>
      <c r="R32" s="62">
        <v>2010</v>
      </c>
      <c r="S32" s="62">
        <v>9</v>
      </c>
      <c r="T32" s="62">
        <v>5</v>
      </c>
      <c r="U32" s="62">
        <v>2011</v>
      </c>
      <c r="V32" s="623" t="s">
        <v>5672</v>
      </c>
    </row>
    <row r="33" spans="1:22" s="36" customFormat="1" ht="22.5" customHeight="1">
      <c r="A33" s="287">
        <v>23</v>
      </c>
      <c r="B33" s="28">
        <v>5010</v>
      </c>
      <c r="C33" s="628">
        <v>32</v>
      </c>
      <c r="D33" s="621" t="s">
        <v>5668</v>
      </c>
      <c r="E33" s="28" t="s">
        <v>2421</v>
      </c>
      <c r="F33" s="28" t="s">
        <v>5669</v>
      </c>
      <c r="G33" s="62" t="s">
        <v>5692</v>
      </c>
      <c r="H33" s="62">
        <v>5</v>
      </c>
      <c r="I33" s="62">
        <v>2</v>
      </c>
      <c r="J33" s="28" t="s">
        <v>52</v>
      </c>
      <c r="K33" s="28" t="s">
        <v>52</v>
      </c>
      <c r="L33" s="28" t="s">
        <v>52</v>
      </c>
      <c r="M33" s="629">
        <v>214</v>
      </c>
      <c r="N33" s="629">
        <v>433</v>
      </c>
      <c r="O33" s="28" t="s">
        <v>3936</v>
      </c>
      <c r="P33" s="62">
        <v>17</v>
      </c>
      <c r="Q33" s="62">
        <v>5</v>
      </c>
      <c r="R33" s="62">
        <v>2011</v>
      </c>
      <c r="S33" s="62">
        <v>1</v>
      </c>
      <c r="T33" s="62">
        <v>10</v>
      </c>
      <c r="U33" s="62">
        <v>2012</v>
      </c>
      <c r="V33" s="623" t="s">
        <v>5672</v>
      </c>
    </row>
    <row r="34" spans="1:22" s="36" customFormat="1" ht="22.5" customHeight="1">
      <c r="A34" s="287">
        <v>24</v>
      </c>
      <c r="B34" s="28">
        <v>5010</v>
      </c>
      <c r="C34" s="628">
        <v>32</v>
      </c>
      <c r="D34" s="621" t="s">
        <v>5668</v>
      </c>
      <c r="E34" s="28" t="s">
        <v>2421</v>
      </c>
      <c r="F34" s="28" t="s">
        <v>5669</v>
      </c>
      <c r="G34" s="62" t="s">
        <v>5692</v>
      </c>
      <c r="H34" s="62">
        <v>5</v>
      </c>
      <c r="I34" s="62">
        <v>3</v>
      </c>
      <c r="J34" s="28" t="s">
        <v>52</v>
      </c>
      <c r="K34" s="28" t="s">
        <v>52</v>
      </c>
      <c r="L34" s="28" t="s">
        <v>52</v>
      </c>
      <c r="M34" s="629">
        <v>434</v>
      </c>
      <c r="N34" s="629">
        <v>627</v>
      </c>
      <c r="O34" s="28" t="s">
        <v>3936</v>
      </c>
      <c r="P34" s="62">
        <v>4</v>
      </c>
      <c r="Q34" s="62">
        <v>4</v>
      </c>
      <c r="R34" s="62">
        <v>2011</v>
      </c>
      <c r="S34" s="62">
        <v>4</v>
      </c>
      <c r="T34" s="62">
        <v>8</v>
      </c>
      <c r="U34" s="62">
        <v>2011</v>
      </c>
      <c r="V34" s="623" t="s">
        <v>5672</v>
      </c>
    </row>
    <row r="35" spans="1:22" s="36" customFormat="1" ht="22.5" customHeight="1">
      <c r="A35" s="62">
        <v>25</v>
      </c>
      <c r="B35" s="28">
        <v>5010</v>
      </c>
      <c r="C35" s="628">
        <v>32</v>
      </c>
      <c r="D35" s="621" t="s">
        <v>5668</v>
      </c>
      <c r="E35" s="28" t="s">
        <v>2421</v>
      </c>
      <c r="F35" s="28" t="s">
        <v>5669</v>
      </c>
      <c r="G35" s="62" t="s">
        <v>5692</v>
      </c>
      <c r="H35" s="62">
        <v>5</v>
      </c>
      <c r="I35" s="62">
        <v>4</v>
      </c>
      <c r="J35" s="506" t="s">
        <v>52</v>
      </c>
      <c r="K35" s="28" t="s">
        <v>52</v>
      </c>
      <c r="L35" s="28" t="s">
        <v>52</v>
      </c>
      <c r="M35" s="62">
        <v>628</v>
      </c>
      <c r="N35" s="62">
        <v>827</v>
      </c>
      <c r="O35" s="28" t="s">
        <v>3936</v>
      </c>
      <c r="P35" s="62">
        <v>4</v>
      </c>
      <c r="Q35" s="62">
        <v>8</v>
      </c>
      <c r="R35" s="62">
        <v>2011</v>
      </c>
      <c r="S35" s="62">
        <v>15</v>
      </c>
      <c r="T35" s="62">
        <v>11</v>
      </c>
      <c r="U35" s="62">
        <v>2012</v>
      </c>
      <c r="V35" s="623" t="s">
        <v>5672</v>
      </c>
    </row>
    <row r="36" spans="1:22" s="36" customFormat="1" ht="22.5" customHeight="1">
      <c r="A36" s="286">
        <v>26</v>
      </c>
      <c r="B36" s="28">
        <v>5010</v>
      </c>
      <c r="C36" s="628">
        <v>32</v>
      </c>
      <c r="D36" s="621" t="s">
        <v>5668</v>
      </c>
      <c r="E36" s="28" t="s">
        <v>2421</v>
      </c>
      <c r="F36" s="28" t="s">
        <v>5669</v>
      </c>
      <c r="G36" s="62" t="s">
        <v>5692</v>
      </c>
      <c r="H36" s="62">
        <v>5</v>
      </c>
      <c r="I36" s="28">
        <v>5</v>
      </c>
      <c r="J36" s="28" t="s">
        <v>52</v>
      </c>
      <c r="K36" s="28" t="s">
        <v>52</v>
      </c>
      <c r="L36" s="28" t="s">
        <v>52</v>
      </c>
      <c r="M36" s="28">
        <v>828</v>
      </c>
      <c r="N36" s="28">
        <v>1053</v>
      </c>
      <c r="O36" s="28" t="s">
        <v>3936</v>
      </c>
      <c r="P36" s="62">
        <v>16</v>
      </c>
      <c r="Q36" s="62">
        <v>1</v>
      </c>
      <c r="R36" s="62">
        <v>2013</v>
      </c>
      <c r="S36" s="62">
        <v>28</v>
      </c>
      <c r="T36" s="62">
        <v>1</v>
      </c>
      <c r="U36" s="585">
        <v>2016</v>
      </c>
      <c r="V36" s="623" t="s">
        <v>5672</v>
      </c>
    </row>
    <row r="37" spans="1:22" s="36" customFormat="1" ht="22.5" customHeight="1">
      <c r="A37" s="287">
        <v>27</v>
      </c>
      <c r="B37" s="28">
        <v>5010</v>
      </c>
      <c r="C37" s="28"/>
      <c r="D37" s="621" t="s">
        <v>5668</v>
      </c>
      <c r="E37" s="28" t="s">
        <v>2421</v>
      </c>
      <c r="F37" s="28" t="s">
        <v>5669</v>
      </c>
      <c r="G37" s="62" t="s">
        <v>5693</v>
      </c>
      <c r="H37" s="62">
        <v>6</v>
      </c>
      <c r="I37" s="62">
        <v>1</v>
      </c>
      <c r="J37" s="28" t="s">
        <v>52</v>
      </c>
      <c r="K37" s="28" t="s">
        <v>52</v>
      </c>
      <c r="L37" s="28" t="s">
        <v>52</v>
      </c>
      <c r="M37" s="62">
        <v>1</v>
      </c>
      <c r="N37" s="62">
        <v>239</v>
      </c>
      <c r="O37" s="28" t="s">
        <v>3936</v>
      </c>
      <c r="P37" s="62">
        <v>29</v>
      </c>
      <c r="Q37" s="62">
        <v>9</v>
      </c>
      <c r="R37" s="62">
        <v>2010</v>
      </c>
      <c r="S37" s="62">
        <v>11</v>
      </c>
      <c r="T37" s="62">
        <v>12</v>
      </c>
      <c r="U37" s="62">
        <v>2012</v>
      </c>
      <c r="V37" s="623" t="s">
        <v>5672</v>
      </c>
    </row>
    <row r="38" spans="1:22" s="36" customFormat="1" ht="22.5" customHeight="1">
      <c r="A38" s="287">
        <v>28</v>
      </c>
      <c r="B38" s="28">
        <v>5010</v>
      </c>
      <c r="C38" s="28"/>
      <c r="D38" s="621" t="s">
        <v>5668</v>
      </c>
      <c r="E38" s="28" t="s">
        <v>2421</v>
      </c>
      <c r="F38" s="28" t="s">
        <v>5669</v>
      </c>
      <c r="G38" s="62" t="s">
        <v>5693</v>
      </c>
      <c r="H38" s="62">
        <v>6</v>
      </c>
      <c r="I38" s="62">
        <v>2</v>
      </c>
      <c r="J38" s="28" t="s">
        <v>52</v>
      </c>
      <c r="K38" s="28" t="s">
        <v>52</v>
      </c>
      <c r="L38" s="28" t="s">
        <v>52</v>
      </c>
      <c r="M38" s="62">
        <v>240</v>
      </c>
      <c r="N38" s="62">
        <v>439</v>
      </c>
      <c r="O38" s="28" t="s">
        <v>3936</v>
      </c>
      <c r="P38" s="62">
        <v>4</v>
      </c>
      <c r="Q38" s="62">
        <v>4</v>
      </c>
      <c r="R38" s="62">
        <v>2011</v>
      </c>
      <c r="S38" s="62">
        <v>26</v>
      </c>
      <c r="T38" s="62">
        <v>5</v>
      </c>
      <c r="U38" s="62">
        <v>2011</v>
      </c>
      <c r="V38" s="623" t="s">
        <v>5672</v>
      </c>
    </row>
    <row r="39" spans="1:22" s="36" customFormat="1" ht="22.5" customHeight="1">
      <c r="A39" s="287">
        <v>29</v>
      </c>
      <c r="B39" s="28">
        <v>5010</v>
      </c>
      <c r="C39" s="28"/>
      <c r="D39" s="621" t="s">
        <v>5668</v>
      </c>
      <c r="E39" s="28" t="s">
        <v>2421</v>
      </c>
      <c r="F39" s="28" t="s">
        <v>5669</v>
      </c>
      <c r="G39" s="62" t="s">
        <v>5693</v>
      </c>
      <c r="H39" s="62">
        <v>6</v>
      </c>
      <c r="I39" s="62">
        <v>3</v>
      </c>
      <c r="J39" s="28" t="s">
        <v>52</v>
      </c>
      <c r="K39" s="28" t="s">
        <v>52</v>
      </c>
      <c r="L39" s="28" t="s">
        <v>52</v>
      </c>
      <c r="M39" s="62">
        <v>440</v>
      </c>
      <c r="N39" s="62">
        <v>544</v>
      </c>
      <c r="O39" s="28" t="s">
        <v>3936</v>
      </c>
      <c r="P39" s="62">
        <v>14</v>
      </c>
      <c r="Q39" s="62">
        <v>12</v>
      </c>
      <c r="R39" s="62">
        <v>2011</v>
      </c>
      <c r="S39" s="62">
        <v>8</v>
      </c>
      <c r="T39" s="62">
        <v>10</v>
      </c>
      <c r="U39" s="62">
        <v>2012</v>
      </c>
      <c r="V39" s="623" t="s">
        <v>5672</v>
      </c>
    </row>
    <row r="40" spans="1:22" s="36" customFormat="1" ht="22.5" customHeight="1">
      <c r="A40" s="287">
        <v>30</v>
      </c>
      <c r="B40" s="28">
        <v>5010</v>
      </c>
      <c r="C40" s="28"/>
      <c r="D40" s="621" t="s">
        <v>5668</v>
      </c>
      <c r="E40" s="28" t="s">
        <v>2421</v>
      </c>
      <c r="F40" s="28" t="s">
        <v>5669</v>
      </c>
      <c r="G40" s="62" t="s">
        <v>5693</v>
      </c>
      <c r="H40" s="62">
        <v>6</v>
      </c>
      <c r="I40" s="62">
        <v>4</v>
      </c>
      <c r="J40" s="28" t="s">
        <v>52</v>
      </c>
      <c r="K40" s="28" t="s">
        <v>52</v>
      </c>
      <c r="L40" s="28" t="s">
        <v>52</v>
      </c>
      <c r="M40" s="62">
        <v>545</v>
      </c>
      <c r="N40" s="62">
        <v>744</v>
      </c>
      <c r="O40" s="28" t="s">
        <v>3936</v>
      </c>
      <c r="P40" s="62">
        <v>14</v>
      </c>
      <c r="Q40" s="62">
        <v>12</v>
      </c>
      <c r="R40" s="62">
        <v>2010</v>
      </c>
      <c r="S40" s="62">
        <v>1</v>
      </c>
      <c r="T40" s="62">
        <v>2</v>
      </c>
      <c r="U40" s="62">
        <v>2011</v>
      </c>
      <c r="V40" s="623" t="s">
        <v>5672</v>
      </c>
    </row>
    <row r="41" spans="1:22" s="36" customFormat="1" ht="22.5" customHeight="1">
      <c r="A41" s="287">
        <v>31</v>
      </c>
      <c r="B41" s="28">
        <v>5010</v>
      </c>
      <c r="C41" s="28"/>
      <c r="D41" s="621" t="s">
        <v>5668</v>
      </c>
      <c r="E41" s="28" t="s">
        <v>2421</v>
      </c>
      <c r="F41" s="28" t="s">
        <v>5669</v>
      </c>
      <c r="G41" s="62" t="s">
        <v>5693</v>
      </c>
      <c r="H41" s="62">
        <v>6</v>
      </c>
      <c r="I41" s="62">
        <v>5</v>
      </c>
      <c r="J41" s="28" t="s">
        <v>52</v>
      </c>
      <c r="K41" s="28" t="s">
        <v>52</v>
      </c>
      <c r="L41" s="28" t="s">
        <v>52</v>
      </c>
      <c r="M41" s="62">
        <v>745</v>
      </c>
      <c r="N41" s="62">
        <v>946</v>
      </c>
      <c r="O41" s="28" t="s">
        <v>3936</v>
      </c>
      <c r="P41" s="62">
        <v>16</v>
      </c>
      <c r="Q41" s="62">
        <v>12</v>
      </c>
      <c r="R41" s="62">
        <v>2009</v>
      </c>
      <c r="S41" s="62">
        <v>22</v>
      </c>
      <c r="T41" s="62">
        <v>12</v>
      </c>
      <c r="U41" s="62">
        <v>2009</v>
      </c>
      <c r="V41" s="623" t="s">
        <v>5672</v>
      </c>
    </row>
    <row r="42" spans="1:22" s="36" customFormat="1" ht="22.5" customHeight="1">
      <c r="A42" s="287">
        <v>32</v>
      </c>
      <c r="B42" s="28">
        <v>5010</v>
      </c>
      <c r="C42" s="28"/>
      <c r="D42" s="621" t="s">
        <v>5668</v>
      </c>
      <c r="E42" s="28" t="s">
        <v>2421</v>
      </c>
      <c r="F42" s="28" t="s">
        <v>5669</v>
      </c>
      <c r="G42" s="62" t="s">
        <v>5693</v>
      </c>
      <c r="H42" s="62">
        <v>6</v>
      </c>
      <c r="I42" s="62">
        <v>6</v>
      </c>
      <c r="J42" s="28" t="s">
        <v>52</v>
      </c>
      <c r="K42" s="28" t="s">
        <v>52</v>
      </c>
      <c r="L42" s="28" t="s">
        <v>52</v>
      </c>
      <c r="M42" s="62">
        <v>947</v>
      </c>
      <c r="N42" s="62">
        <v>999</v>
      </c>
      <c r="O42" s="28" t="s">
        <v>3936</v>
      </c>
      <c r="P42" s="62">
        <v>2</v>
      </c>
      <c r="Q42" s="62">
        <v>3</v>
      </c>
      <c r="R42" s="62">
        <v>2012</v>
      </c>
      <c r="S42" s="62">
        <v>6</v>
      </c>
      <c r="T42" s="62">
        <v>2</v>
      </c>
      <c r="U42" s="62">
        <v>2013</v>
      </c>
      <c r="V42" s="623" t="s">
        <v>5672</v>
      </c>
    </row>
    <row r="43" spans="1:22" s="36" customFormat="1" ht="22.5" customHeight="1">
      <c r="A43" s="287">
        <v>33</v>
      </c>
      <c r="B43" s="28">
        <v>5010</v>
      </c>
      <c r="C43" s="28"/>
      <c r="D43" s="621" t="s">
        <v>5668</v>
      </c>
      <c r="E43" s="28" t="s">
        <v>2421</v>
      </c>
      <c r="F43" s="28" t="s">
        <v>5669</v>
      </c>
      <c r="G43" s="62" t="s">
        <v>5693</v>
      </c>
      <c r="H43" s="62">
        <v>6</v>
      </c>
      <c r="I43" s="62">
        <v>7</v>
      </c>
      <c r="J43" s="28" t="s">
        <v>52</v>
      </c>
      <c r="K43" s="28" t="s">
        <v>52</v>
      </c>
      <c r="L43" s="28" t="s">
        <v>52</v>
      </c>
      <c r="M43" s="62">
        <v>1000</v>
      </c>
      <c r="N43" s="62">
        <v>1199</v>
      </c>
      <c r="O43" s="28" t="s">
        <v>3936</v>
      </c>
      <c r="P43" s="62">
        <v>29</v>
      </c>
      <c r="Q43" s="62">
        <v>12</v>
      </c>
      <c r="R43" s="62">
        <v>2011</v>
      </c>
      <c r="S43" s="62">
        <v>17</v>
      </c>
      <c r="T43" s="62">
        <v>1</v>
      </c>
      <c r="U43" s="62">
        <v>2012</v>
      </c>
      <c r="V43" s="623" t="s">
        <v>5672</v>
      </c>
    </row>
    <row r="44" spans="1:22" s="36" customFormat="1" ht="22.5" customHeight="1">
      <c r="A44" s="287">
        <v>34</v>
      </c>
      <c r="B44" s="28">
        <v>5010</v>
      </c>
      <c r="C44" s="28"/>
      <c r="D44" s="621" t="s">
        <v>5668</v>
      </c>
      <c r="E44" s="28" t="s">
        <v>2421</v>
      </c>
      <c r="F44" s="28" t="s">
        <v>5669</v>
      </c>
      <c r="G44" s="62" t="s">
        <v>5693</v>
      </c>
      <c r="H44" s="62">
        <v>7</v>
      </c>
      <c r="I44" s="62">
        <v>8</v>
      </c>
      <c r="J44" s="28" t="s">
        <v>52</v>
      </c>
      <c r="K44" s="28" t="s">
        <v>52</v>
      </c>
      <c r="L44" s="28" t="s">
        <v>52</v>
      </c>
      <c r="M44" s="62">
        <v>1200</v>
      </c>
      <c r="N44" s="62">
        <v>1405</v>
      </c>
      <c r="O44" s="28" t="s">
        <v>3936</v>
      </c>
      <c r="P44" s="62">
        <v>19</v>
      </c>
      <c r="Q44" s="62">
        <v>12</v>
      </c>
      <c r="R44" s="62">
        <v>2011</v>
      </c>
      <c r="S44" s="62">
        <v>16</v>
      </c>
      <c r="T44" s="62">
        <v>4</v>
      </c>
      <c r="U44" s="62">
        <v>2012</v>
      </c>
      <c r="V44" s="623" t="s">
        <v>5672</v>
      </c>
    </row>
    <row r="45" spans="1:22" s="36" customFormat="1" ht="22.5" customHeight="1">
      <c r="A45" s="287">
        <v>35</v>
      </c>
      <c r="B45" s="28">
        <v>5010</v>
      </c>
      <c r="C45" s="28"/>
      <c r="D45" s="621" t="s">
        <v>5668</v>
      </c>
      <c r="E45" s="28" t="s">
        <v>2421</v>
      </c>
      <c r="F45" s="28" t="s">
        <v>5669</v>
      </c>
      <c r="G45" s="62" t="s">
        <v>5693</v>
      </c>
      <c r="H45" s="62">
        <v>7</v>
      </c>
      <c r="I45" s="62">
        <v>9</v>
      </c>
      <c r="J45" s="28" t="s">
        <v>52</v>
      </c>
      <c r="K45" s="28" t="s">
        <v>52</v>
      </c>
      <c r="L45" s="28" t="s">
        <v>52</v>
      </c>
      <c r="M45" s="62">
        <v>1406</v>
      </c>
      <c r="N45" s="62">
        <v>1607</v>
      </c>
      <c r="O45" s="28" t="s">
        <v>3936</v>
      </c>
      <c r="P45" s="62">
        <v>13</v>
      </c>
      <c r="Q45" s="62">
        <v>6</v>
      </c>
      <c r="R45" s="62">
        <v>2011</v>
      </c>
      <c r="S45" s="62">
        <v>16</v>
      </c>
      <c r="T45" s="62">
        <v>4</v>
      </c>
      <c r="U45" s="62">
        <v>2012</v>
      </c>
      <c r="V45" s="623" t="s">
        <v>5672</v>
      </c>
    </row>
    <row r="46" spans="1:22" s="36" customFormat="1" ht="22.5" customHeight="1">
      <c r="A46" s="287">
        <v>36</v>
      </c>
      <c r="B46" s="28">
        <v>5010</v>
      </c>
      <c r="C46" s="28"/>
      <c r="D46" s="621" t="s">
        <v>5668</v>
      </c>
      <c r="E46" s="28" t="s">
        <v>2421</v>
      </c>
      <c r="F46" s="28" t="s">
        <v>5669</v>
      </c>
      <c r="G46" s="62" t="s">
        <v>5693</v>
      </c>
      <c r="H46" s="62">
        <v>7</v>
      </c>
      <c r="I46" s="62">
        <v>10</v>
      </c>
      <c r="J46" s="28" t="s">
        <v>52</v>
      </c>
      <c r="K46" s="28" t="s">
        <v>52</v>
      </c>
      <c r="L46" s="28" t="s">
        <v>52</v>
      </c>
      <c r="M46" s="62">
        <v>1608</v>
      </c>
      <c r="N46" s="62">
        <v>1743</v>
      </c>
      <c r="O46" s="28" t="s">
        <v>3936</v>
      </c>
      <c r="P46" s="62">
        <v>29</v>
      </c>
      <c r="Q46" s="62">
        <v>12</v>
      </c>
      <c r="R46" s="62">
        <v>2011</v>
      </c>
      <c r="S46" s="62">
        <v>17</v>
      </c>
      <c r="T46" s="62">
        <v>4</v>
      </c>
      <c r="U46" s="62">
        <v>2012</v>
      </c>
      <c r="V46" s="623" t="s">
        <v>5672</v>
      </c>
    </row>
    <row r="47" spans="1:22" s="36" customFormat="1" ht="22.5" customHeight="1">
      <c r="A47" s="287">
        <v>37</v>
      </c>
      <c r="B47" s="28">
        <v>5010</v>
      </c>
      <c r="C47" s="28"/>
      <c r="D47" s="621" t="s">
        <v>5668</v>
      </c>
      <c r="E47" s="28" t="s">
        <v>2421</v>
      </c>
      <c r="F47" s="28" t="s">
        <v>5669</v>
      </c>
      <c r="G47" s="62" t="s">
        <v>5693</v>
      </c>
      <c r="H47" s="62">
        <v>7</v>
      </c>
      <c r="I47" s="62">
        <v>11</v>
      </c>
      <c r="J47" s="28" t="s">
        <v>52</v>
      </c>
      <c r="K47" s="28" t="s">
        <v>52</v>
      </c>
      <c r="L47" s="28" t="s">
        <v>52</v>
      </c>
      <c r="M47" s="62">
        <v>1744</v>
      </c>
      <c r="N47" s="62">
        <v>1865</v>
      </c>
      <c r="O47" s="28" t="s">
        <v>3936</v>
      </c>
      <c r="P47" s="62">
        <v>17</v>
      </c>
      <c r="Q47" s="62">
        <v>11</v>
      </c>
      <c r="R47" s="62">
        <v>2011</v>
      </c>
      <c r="S47" s="62">
        <v>29</v>
      </c>
      <c r="T47" s="62">
        <v>12</v>
      </c>
      <c r="U47" s="62">
        <v>2011</v>
      </c>
      <c r="V47" s="623" t="s">
        <v>5672</v>
      </c>
    </row>
    <row r="48" spans="1:22" s="36" customFormat="1" ht="22.5" customHeight="1">
      <c r="A48" s="287">
        <v>38</v>
      </c>
      <c r="B48" s="28">
        <v>5010</v>
      </c>
      <c r="C48" s="28"/>
      <c r="D48" s="621" t="s">
        <v>5668</v>
      </c>
      <c r="E48" s="28" t="s">
        <v>2421</v>
      </c>
      <c r="F48" s="28" t="s">
        <v>5669</v>
      </c>
      <c r="G48" s="62" t="s">
        <v>5693</v>
      </c>
      <c r="H48" s="62">
        <v>7</v>
      </c>
      <c r="I48" s="62">
        <v>12</v>
      </c>
      <c r="J48" s="28" t="s">
        <v>52</v>
      </c>
      <c r="K48" s="28" t="s">
        <v>52</v>
      </c>
      <c r="L48" s="28" t="s">
        <v>52</v>
      </c>
      <c r="M48" s="62">
        <v>1866</v>
      </c>
      <c r="N48" s="62">
        <v>2071</v>
      </c>
      <c r="O48" s="28" t="s">
        <v>3936</v>
      </c>
      <c r="P48" s="62">
        <v>29</v>
      </c>
      <c r="Q48" s="62">
        <v>12</v>
      </c>
      <c r="R48" s="62">
        <v>2011</v>
      </c>
      <c r="S48" s="62">
        <v>16</v>
      </c>
      <c r="T48" s="62">
        <v>2</v>
      </c>
      <c r="U48" s="62">
        <v>2012</v>
      </c>
      <c r="V48" s="623" t="s">
        <v>5672</v>
      </c>
    </row>
    <row r="49" spans="1:22" s="36" customFormat="1" ht="22.5" customHeight="1">
      <c r="A49" s="287">
        <v>39</v>
      </c>
      <c r="B49" s="28">
        <v>5010</v>
      </c>
      <c r="C49" s="28"/>
      <c r="D49" s="621" t="s">
        <v>5668</v>
      </c>
      <c r="E49" s="28" t="s">
        <v>2421</v>
      </c>
      <c r="F49" s="28" t="s">
        <v>5669</v>
      </c>
      <c r="G49" s="62" t="s">
        <v>5693</v>
      </c>
      <c r="H49" s="62">
        <v>7</v>
      </c>
      <c r="I49" s="62">
        <v>13</v>
      </c>
      <c r="J49" s="28" t="s">
        <v>52</v>
      </c>
      <c r="K49" s="28" t="s">
        <v>52</v>
      </c>
      <c r="L49" s="28" t="s">
        <v>52</v>
      </c>
      <c r="M49" s="62">
        <v>2072</v>
      </c>
      <c r="N49" s="62">
        <v>2314</v>
      </c>
      <c r="O49" s="28" t="s">
        <v>3936</v>
      </c>
      <c r="P49" s="62">
        <v>16</v>
      </c>
      <c r="Q49" s="62">
        <v>4</v>
      </c>
      <c r="R49" s="62">
        <v>2012</v>
      </c>
      <c r="S49" s="62">
        <v>16</v>
      </c>
      <c r="T49" s="62">
        <v>4</v>
      </c>
      <c r="U49" s="62">
        <v>2012</v>
      </c>
      <c r="V49" s="623" t="s">
        <v>5672</v>
      </c>
    </row>
    <row r="50" spans="1:22" s="36" customFormat="1" ht="22.5" customHeight="1">
      <c r="A50" s="287">
        <v>40</v>
      </c>
      <c r="B50" s="28">
        <v>5010</v>
      </c>
      <c r="C50" s="28"/>
      <c r="D50" s="621" t="s">
        <v>5668</v>
      </c>
      <c r="E50" s="28" t="s">
        <v>2421</v>
      </c>
      <c r="F50" s="28" t="s">
        <v>5669</v>
      </c>
      <c r="G50" s="62" t="s">
        <v>5693</v>
      </c>
      <c r="H50" s="62">
        <v>8</v>
      </c>
      <c r="I50" s="62">
        <v>14</v>
      </c>
      <c r="J50" s="28" t="s">
        <v>52</v>
      </c>
      <c r="K50" s="28" t="s">
        <v>52</v>
      </c>
      <c r="L50" s="28" t="s">
        <v>52</v>
      </c>
      <c r="M50" s="62">
        <v>2315</v>
      </c>
      <c r="N50" s="62">
        <v>2405</v>
      </c>
      <c r="O50" s="28" t="s">
        <v>3936</v>
      </c>
      <c r="P50" s="62">
        <v>29</v>
      </c>
      <c r="Q50" s="62">
        <v>12</v>
      </c>
      <c r="R50" s="62">
        <v>2011</v>
      </c>
      <c r="S50" s="62">
        <v>8</v>
      </c>
      <c r="T50" s="62">
        <v>5</v>
      </c>
      <c r="U50" s="62">
        <v>2012</v>
      </c>
      <c r="V50" s="623" t="s">
        <v>5672</v>
      </c>
    </row>
    <row r="51" spans="1:22" s="36" customFormat="1" ht="22.5" customHeight="1">
      <c r="A51" s="287">
        <v>41</v>
      </c>
      <c r="B51" s="28">
        <v>5010</v>
      </c>
      <c r="C51" s="28"/>
      <c r="D51" s="621" t="s">
        <v>5668</v>
      </c>
      <c r="E51" s="28" t="s">
        <v>2421</v>
      </c>
      <c r="F51" s="28" t="s">
        <v>5669</v>
      </c>
      <c r="G51" s="62" t="s">
        <v>5693</v>
      </c>
      <c r="H51" s="62">
        <v>8</v>
      </c>
      <c r="I51" s="62">
        <v>15</v>
      </c>
      <c r="J51" s="28" t="s">
        <v>52</v>
      </c>
      <c r="K51" s="28" t="s">
        <v>52</v>
      </c>
      <c r="L51" s="28" t="s">
        <v>52</v>
      </c>
      <c r="M51" s="62">
        <v>2406</v>
      </c>
      <c r="N51" s="62">
        <v>2509</v>
      </c>
      <c r="O51" s="28" t="s">
        <v>3936</v>
      </c>
      <c r="P51" s="62">
        <v>23</v>
      </c>
      <c r="Q51" s="62">
        <v>2</v>
      </c>
      <c r="R51" s="62">
        <v>2009</v>
      </c>
      <c r="S51" s="62">
        <v>29</v>
      </c>
      <c r="T51" s="62">
        <v>12</v>
      </c>
      <c r="U51" s="62">
        <v>2011</v>
      </c>
      <c r="V51" s="623" t="s">
        <v>5672</v>
      </c>
    </row>
    <row r="52" spans="1:22" s="36" customFormat="1" ht="22.5" customHeight="1">
      <c r="A52" s="523">
        <v>42</v>
      </c>
      <c r="B52" s="28">
        <v>5010</v>
      </c>
      <c r="C52" s="28"/>
      <c r="D52" s="621" t="s">
        <v>5668</v>
      </c>
      <c r="E52" s="28" t="s">
        <v>2421</v>
      </c>
      <c r="F52" s="28" t="s">
        <v>5669</v>
      </c>
      <c r="G52" s="62" t="s">
        <v>5693</v>
      </c>
      <c r="H52" s="62">
        <v>8</v>
      </c>
      <c r="I52" s="524">
        <v>16</v>
      </c>
      <c r="J52" s="28" t="s">
        <v>52</v>
      </c>
      <c r="K52" s="28" t="s">
        <v>52</v>
      </c>
      <c r="L52" s="28" t="s">
        <v>52</v>
      </c>
      <c r="M52" s="524">
        <v>2510</v>
      </c>
      <c r="N52" s="524">
        <v>2632</v>
      </c>
      <c r="O52" s="28" t="s">
        <v>3936</v>
      </c>
      <c r="P52" s="62">
        <v>29</v>
      </c>
      <c r="Q52" s="62">
        <v>12</v>
      </c>
      <c r="R52" s="62">
        <v>2011</v>
      </c>
      <c r="S52" s="62">
        <v>29</v>
      </c>
      <c r="T52" s="62">
        <v>12</v>
      </c>
      <c r="U52" s="62">
        <v>2011</v>
      </c>
      <c r="V52" s="623" t="s">
        <v>5672</v>
      </c>
    </row>
    <row r="53" spans="1:22" s="36" customFormat="1" ht="22.5" customHeight="1">
      <c r="A53" s="287">
        <v>43</v>
      </c>
      <c r="B53" s="28">
        <v>5010</v>
      </c>
      <c r="C53" s="28"/>
      <c r="D53" s="621" t="s">
        <v>5668</v>
      </c>
      <c r="E53" s="28" t="s">
        <v>2421</v>
      </c>
      <c r="F53" s="28" t="s">
        <v>5669</v>
      </c>
      <c r="G53" s="62" t="s">
        <v>5693</v>
      </c>
      <c r="H53" s="62"/>
      <c r="I53" s="164">
        <v>8</v>
      </c>
      <c r="J53" s="164">
        <v>17</v>
      </c>
      <c r="K53" s="28" t="s">
        <v>52</v>
      </c>
      <c r="L53" s="28" t="s">
        <v>52</v>
      </c>
      <c r="M53" s="62">
        <v>2633</v>
      </c>
      <c r="N53" s="62">
        <v>2727</v>
      </c>
      <c r="O53" s="28" t="s">
        <v>3936</v>
      </c>
      <c r="P53" s="62">
        <v>27</v>
      </c>
      <c r="Q53" s="62">
        <v>5</v>
      </c>
      <c r="R53" s="62">
        <v>2011</v>
      </c>
      <c r="S53" s="62">
        <v>16</v>
      </c>
      <c r="T53" s="62">
        <v>2</v>
      </c>
      <c r="U53" s="62">
        <v>2012</v>
      </c>
      <c r="V53" s="623" t="s">
        <v>5672</v>
      </c>
    </row>
    <row r="54" spans="1:22" s="36" customFormat="1" ht="22.5" customHeight="1">
      <c r="A54" s="287">
        <v>44</v>
      </c>
      <c r="B54" s="28">
        <v>5010</v>
      </c>
      <c r="C54" s="28"/>
      <c r="D54" s="621" t="s">
        <v>5668</v>
      </c>
      <c r="E54" s="28" t="s">
        <v>2421</v>
      </c>
      <c r="F54" s="28" t="s">
        <v>5669</v>
      </c>
      <c r="G54" s="62" t="s">
        <v>5693</v>
      </c>
      <c r="H54" s="62"/>
      <c r="I54" s="164">
        <v>8</v>
      </c>
      <c r="J54" s="164">
        <v>18</v>
      </c>
      <c r="K54" s="28" t="s">
        <v>52</v>
      </c>
      <c r="L54" s="28" t="s">
        <v>52</v>
      </c>
      <c r="M54" s="62">
        <v>2728</v>
      </c>
      <c r="N54" s="62">
        <v>2841</v>
      </c>
      <c r="O54" s="28" t="s">
        <v>3936</v>
      </c>
      <c r="P54" s="62">
        <v>29</v>
      </c>
      <c r="Q54" s="62">
        <v>12</v>
      </c>
      <c r="R54" s="62">
        <v>2011</v>
      </c>
      <c r="S54" s="62">
        <v>8</v>
      </c>
      <c r="T54" s="62">
        <v>5</v>
      </c>
      <c r="U54" s="62">
        <v>2012</v>
      </c>
      <c r="V54" s="623" t="s">
        <v>5672</v>
      </c>
    </row>
    <row r="55" spans="1:22" s="36" customFormat="1" ht="22.5" customHeight="1">
      <c r="A55" s="287">
        <v>45</v>
      </c>
      <c r="B55" s="28">
        <v>5010</v>
      </c>
      <c r="C55" s="28"/>
      <c r="D55" s="621" t="s">
        <v>5668</v>
      </c>
      <c r="E55" s="28" t="s">
        <v>2421</v>
      </c>
      <c r="F55" s="28" t="s">
        <v>5669</v>
      </c>
      <c r="G55" s="62" t="s">
        <v>5693</v>
      </c>
      <c r="H55" s="62"/>
      <c r="I55" s="164">
        <v>8</v>
      </c>
      <c r="J55" s="164">
        <v>19</v>
      </c>
      <c r="K55" s="28" t="s">
        <v>52</v>
      </c>
      <c r="L55" s="28" t="s">
        <v>52</v>
      </c>
      <c r="M55" s="62">
        <v>2842</v>
      </c>
      <c r="N55" s="62">
        <v>2991</v>
      </c>
      <c r="O55" s="28" t="s">
        <v>3936</v>
      </c>
      <c r="P55" s="62">
        <v>29</v>
      </c>
      <c r="Q55" s="62">
        <v>12</v>
      </c>
      <c r="R55" s="62">
        <v>2011</v>
      </c>
      <c r="S55" s="62">
        <v>16</v>
      </c>
      <c r="T55" s="62">
        <v>2</v>
      </c>
      <c r="U55" s="62">
        <v>2012</v>
      </c>
      <c r="V55" s="623" t="s">
        <v>5672</v>
      </c>
    </row>
    <row r="56" spans="1:22" s="36" customFormat="1" ht="22.5" customHeight="1">
      <c r="A56" s="62">
        <v>46</v>
      </c>
      <c r="B56" s="28">
        <v>5010</v>
      </c>
      <c r="C56" s="28"/>
      <c r="D56" s="621" t="s">
        <v>5668</v>
      </c>
      <c r="E56" s="28" t="s">
        <v>2421</v>
      </c>
      <c r="F56" s="28" t="s">
        <v>5669</v>
      </c>
      <c r="G56" s="62" t="s">
        <v>5693</v>
      </c>
      <c r="H56" s="62"/>
      <c r="I56" s="164">
        <v>8</v>
      </c>
      <c r="J56" s="164">
        <v>20</v>
      </c>
      <c r="K56" s="506" t="s">
        <v>52</v>
      </c>
      <c r="L56" s="28" t="s">
        <v>52</v>
      </c>
      <c r="M56" s="62">
        <v>2992</v>
      </c>
      <c r="N56" s="62">
        <v>3191</v>
      </c>
      <c r="O56" s="28" t="s">
        <v>3936</v>
      </c>
      <c r="P56" s="62">
        <v>25</v>
      </c>
      <c r="Q56" s="62">
        <v>11</v>
      </c>
      <c r="R56" s="62">
        <v>2009</v>
      </c>
      <c r="S56" s="62">
        <v>8</v>
      </c>
      <c r="T56" s="62">
        <v>11</v>
      </c>
      <c r="U56" s="62">
        <v>2010</v>
      </c>
      <c r="V56" s="623" t="s">
        <v>5672</v>
      </c>
    </row>
    <row r="57" spans="1:22" s="36" customFormat="1" ht="22.5" customHeight="1">
      <c r="A57" s="286">
        <v>47</v>
      </c>
      <c r="B57" s="28">
        <v>5010</v>
      </c>
      <c r="C57" s="28"/>
      <c r="D57" s="621" t="s">
        <v>5668</v>
      </c>
      <c r="E57" s="28" t="s">
        <v>2421</v>
      </c>
      <c r="F57" s="28" t="s">
        <v>5669</v>
      </c>
      <c r="G57" s="62" t="s">
        <v>5693</v>
      </c>
      <c r="H57" s="62"/>
      <c r="I57" s="164">
        <v>8</v>
      </c>
      <c r="J57" s="176">
        <v>21</v>
      </c>
      <c r="K57" s="28" t="s">
        <v>52</v>
      </c>
      <c r="L57" s="28" t="s">
        <v>52</v>
      </c>
      <c r="M57" s="28">
        <v>3192</v>
      </c>
      <c r="N57" s="28">
        <v>3394</v>
      </c>
      <c r="O57" s="28" t="s">
        <v>3936</v>
      </c>
      <c r="P57" s="62">
        <v>4</v>
      </c>
      <c r="Q57" s="62">
        <v>12</v>
      </c>
      <c r="R57" s="62">
        <v>2009</v>
      </c>
      <c r="S57" s="62">
        <v>17</v>
      </c>
      <c r="T57" s="62">
        <v>4</v>
      </c>
      <c r="U57" s="62">
        <v>2012</v>
      </c>
      <c r="V57" s="623" t="s">
        <v>5672</v>
      </c>
    </row>
    <row r="58" spans="1:22" s="36" customFormat="1" ht="22.5" customHeight="1">
      <c r="A58" s="287">
        <v>48</v>
      </c>
      <c r="B58" s="28">
        <v>5010</v>
      </c>
      <c r="C58" s="28"/>
      <c r="D58" s="621" t="s">
        <v>5668</v>
      </c>
      <c r="E58" s="28" t="s">
        <v>2421</v>
      </c>
      <c r="F58" s="28" t="s">
        <v>5669</v>
      </c>
      <c r="G58" s="62" t="s">
        <v>5693</v>
      </c>
      <c r="H58" s="62"/>
      <c r="I58" s="164">
        <v>9</v>
      </c>
      <c r="J58" s="164">
        <v>22</v>
      </c>
      <c r="K58" s="28" t="s">
        <v>52</v>
      </c>
      <c r="L58" s="28" t="s">
        <v>52</v>
      </c>
      <c r="M58" s="62">
        <v>3395</v>
      </c>
      <c r="N58" s="62">
        <v>3537</v>
      </c>
      <c r="O58" s="28" t="s">
        <v>3936</v>
      </c>
      <c r="P58" s="62">
        <v>24</v>
      </c>
      <c r="Q58" s="62">
        <v>4</v>
      </c>
      <c r="R58" s="62">
        <v>2012</v>
      </c>
      <c r="S58" s="62">
        <v>27</v>
      </c>
      <c r="T58" s="62">
        <v>8</v>
      </c>
      <c r="U58" s="62">
        <v>2014</v>
      </c>
      <c r="V58" s="623" t="s">
        <v>5672</v>
      </c>
    </row>
    <row r="59" spans="1:22" s="36" customFormat="1" ht="22.5" customHeight="1">
      <c r="A59" s="287">
        <v>49</v>
      </c>
      <c r="B59" s="28">
        <v>5010</v>
      </c>
      <c r="C59" s="28"/>
      <c r="D59" s="621" t="s">
        <v>5668</v>
      </c>
      <c r="E59" s="28" t="s">
        <v>2421</v>
      </c>
      <c r="F59" s="28" t="s">
        <v>5669</v>
      </c>
      <c r="G59" s="62" t="s">
        <v>5693</v>
      </c>
      <c r="H59" s="62"/>
      <c r="I59" s="164">
        <v>9</v>
      </c>
      <c r="J59" s="164">
        <v>23</v>
      </c>
      <c r="K59" s="28" t="s">
        <v>52</v>
      </c>
      <c r="L59" s="28" t="s">
        <v>52</v>
      </c>
      <c r="M59" s="62">
        <v>3538</v>
      </c>
      <c r="N59" s="62">
        <v>3740</v>
      </c>
      <c r="O59" s="28" t="s">
        <v>3936</v>
      </c>
      <c r="P59" s="62">
        <v>19</v>
      </c>
      <c r="Q59" s="62">
        <v>4</v>
      </c>
      <c r="R59" s="62">
        <v>2013</v>
      </c>
      <c r="S59" s="62">
        <v>13</v>
      </c>
      <c r="T59" s="62">
        <v>5</v>
      </c>
      <c r="U59" s="62">
        <v>2013</v>
      </c>
      <c r="V59" s="623" t="s">
        <v>5672</v>
      </c>
    </row>
    <row r="60" spans="1:22" s="36" customFormat="1" ht="22.5" customHeight="1">
      <c r="A60" s="287">
        <v>50</v>
      </c>
      <c r="B60" s="28">
        <v>5010</v>
      </c>
      <c r="C60" s="28"/>
      <c r="D60" s="621" t="s">
        <v>5668</v>
      </c>
      <c r="E60" s="28" t="s">
        <v>2421</v>
      </c>
      <c r="F60" s="28" t="s">
        <v>5669</v>
      </c>
      <c r="G60" s="62" t="s">
        <v>5693</v>
      </c>
      <c r="H60" s="62"/>
      <c r="I60" s="164">
        <v>9</v>
      </c>
      <c r="J60" s="164">
        <v>24</v>
      </c>
      <c r="K60" s="28" t="s">
        <v>52</v>
      </c>
      <c r="L60" s="28" t="s">
        <v>52</v>
      </c>
      <c r="M60" s="62">
        <v>3741</v>
      </c>
      <c r="N60" s="62">
        <v>3936</v>
      </c>
      <c r="O60" s="28" t="s">
        <v>3936</v>
      </c>
      <c r="P60" s="62">
        <v>14</v>
      </c>
      <c r="Q60" s="62">
        <v>12</v>
      </c>
      <c r="R60" s="62">
        <v>2009</v>
      </c>
      <c r="S60" s="62">
        <v>9</v>
      </c>
      <c r="T60" s="62">
        <v>11</v>
      </c>
      <c r="U60" s="62">
        <v>2010</v>
      </c>
      <c r="V60" s="623" t="s">
        <v>5672</v>
      </c>
    </row>
    <row r="61" spans="1:22" s="36" customFormat="1" ht="22.5" customHeight="1">
      <c r="A61" s="287">
        <v>51</v>
      </c>
      <c r="B61" s="28">
        <v>5010</v>
      </c>
      <c r="C61" s="28"/>
      <c r="D61" s="621" t="s">
        <v>5668</v>
      </c>
      <c r="E61" s="28" t="s">
        <v>2421</v>
      </c>
      <c r="F61" s="28" t="s">
        <v>5669</v>
      </c>
      <c r="G61" s="62" t="s">
        <v>5693</v>
      </c>
      <c r="H61" s="62"/>
      <c r="I61" s="164">
        <v>9</v>
      </c>
      <c r="J61" s="164">
        <v>25</v>
      </c>
      <c r="K61" s="28" t="s">
        <v>52</v>
      </c>
      <c r="L61" s="28" t="s">
        <v>52</v>
      </c>
      <c r="M61" s="62">
        <v>3937</v>
      </c>
      <c r="N61" s="62">
        <v>4092</v>
      </c>
      <c r="O61" s="28" t="s">
        <v>3936</v>
      </c>
      <c r="P61" s="62">
        <v>4</v>
      </c>
      <c r="Q61" s="62">
        <v>12</v>
      </c>
      <c r="R61" s="62">
        <v>2009</v>
      </c>
      <c r="S61" s="62">
        <v>23</v>
      </c>
      <c r="T61" s="62">
        <v>1</v>
      </c>
      <c r="U61" s="62">
        <v>2013</v>
      </c>
      <c r="V61" s="623" t="s">
        <v>5672</v>
      </c>
    </row>
    <row r="62" spans="1:22" s="36" customFormat="1" ht="22.5" customHeight="1">
      <c r="A62" s="287">
        <v>52</v>
      </c>
      <c r="B62" s="28">
        <v>5010</v>
      </c>
      <c r="C62" s="28"/>
      <c r="D62" s="621" t="s">
        <v>5668</v>
      </c>
      <c r="E62" s="28" t="s">
        <v>2421</v>
      </c>
      <c r="F62" s="28" t="s">
        <v>5669</v>
      </c>
      <c r="G62" s="62" t="s">
        <v>5693</v>
      </c>
      <c r="H62" s="62"/>
      <c r="I62" s="164">
        <v>9</v>
      </c>
      <c r="J62" s="164">
        <v>26</v>
      </c>
      <c r="K62" s="28" t="s">
        <v>52</v>
      </c>
      <c r="L62" s="28" t="s">
        <v>52</v>
      </c>
      <c r="M62" s="62">
        <v>4093</v>
      </c>
      <c r="N62" s="62">
        <v>4294</v>
      </c>
      <c r="O62" s="28" t="s">
        <v>3936</v>
      </c>
      <c r="P62" s="62">
        <v>13</v>
      </c>
      <c r="Q62" s="62">
        <v>2</v>
      </c>
      <c r="R62" s="62">
        <v>2012</v>
      </c>
      <c r="S62" s="62">
        <v>16</v>
      </c>
      <c r="T62" s="62">
        <v>4</v>
      </c>
      <c r="U62" s="62">
        <v>2012</v>
      </c>
      <c r="V62" s="623" t="s">
        <v>5672</v>
      </c>
    </row>
    <row r="63" spans="1:22" s="36" customFormat="1" ht="22.5" customHeight="1">
      <c r="A63" s="287">
        <v>53</v>
      </c>
      <c r="B63" s="28">
        <v>5010</v>
      </c>
      <c r="C63" s="28"/>
      <c r="D63" s="621" t="s">
        <v>5668</v>
      </c>
      <c r="E63" s="28" t="s">
        <v>2421</v>
      </c>
      <c r="F63" s="28" t="s">
        <v>5669</v>
      </c>
      <c r="G63" s="62" t="s">
        <v>5693</v>
      </c>
      <c r="H63" s="62"/>
      <c r="I63" s="164">
        <v>9</v>
      </c>
      <c r="J63" s="164">
        <v>27</v>
      </c>
      <c r="K63" s="28" t="s">
        <v>52</v>
      </c>
      <c r="L63" s="28" t="s">
        <v>52</v>
      </c>
      <c r="M63" s="62">
        <v>4295</v>
      </c>
      <c r="N63" s="62">
        <v>4364</v>
      </c>
      <c r="O63" s="28" t="s">
        <v>3936</v>
      </c>
      <c r="P63" s="62">
        <v>11</v>
      </c>
      <c r="Q63" s="62">
        <v>2</v>
      </c>
      <c r="R63" s="62">
        <v>2012</v>
      </c>
      <c r="S63" s="62">
        <v>17</v>
      </c>
      <c r="T63" s="62">
        <v>8</v>
      </c>
      <c r="U63" s="585">
        <v>2016</v>
      </c>
      <c r="V63" s="623" t="s">
        <v>5672</v>
      </c>
    </row>
    <row r="64" spans="1:22" s="36" customFormat="1" ht="22.5" customHeight="1">
      <c r="A64" s="287">
        <v>54</v>
      </c>
      <c r="B64" s="28">
        <v>5010</v>
      </c>
      <c r="C64" s="28"/>
      <c r="D64" s="621" t="s">
        <v>5668</v>
      </c>
      <c r="E64" s="28" t="s">
        <v>2421</v>
      </c>
      <c r="F64" s="28" t="s">
        <v>5669</v>
      </c>
      <c r="G64" s="585" t="s">
        <v>5694</v>
      </c>
      <c r="H64" s="585"/>
      <c r="I64" s="62">
        <v>10</v>
      </c>
      <c r="J64" s="62">
        <v>1</v>
      </c>
      <c r="K64" s="28" t="s">
        <v>52</v>
      </c>
      <c r="L64" s="28" t="s">
        <v>52</v>
      </c>
      <c r="M64" s="62">
        <v>1</v>
      </c>
      <c r="N64" s="62">
        <v>200</v>
      </c>
      <c r="O64" s="28" t="s">
        <v>3936</v>
      </c>
      <c r="P64" s="62">
        <v>21</v>
      </c>
      <c r="Q64" s="62">
        <v>1</v>
      </c>
      <c r="R64" s="62">
        <v>2011</v>
      </c>
      <c r="S64" s="62">
        <v>12</v>
      </c>
      <c r="T64" s="62">
        <v>12</v>
      </c>
      <c r="U64" s="585">
        <v>2012</v>
      </c>
      <c r="V64" s="623" t="s">
        <v>5672</v>
      </c>
    </row>
    <row r="65" spans="1:22" s="36" customFormat="1" ht="22.5" customHeight="1">
      <c r="A65" s="287">
        <v>55</v>
      </c>
      <c r="B65" s="28">
        <v>5010</v>
      </c>
      <c r="C65" s="28"/>
      <c r="D65" s="621" t="s">
        <v>5668</v>
      </c>
      <c r="E65" s="28" t="s">
        <v>2421</v>
      </c>
      <c r="F65" s="28" t="s">
        <v>5669</v>
      </c>
      <c r="G65" s="62" t="s">
        <v>5694</v>
      </c>
      <c r="H65" s="62"/>
      <c r="I65" s="62">
        <v>10</v>
      </c>
      <c r="J65" s="62">
        <v>2</v>
      </c>
      <c r="K65" s="28" t="s">
        <v>52</v>
      </c>
      <c r="L65" s="28" t="s">
        <v>52</v>
      </c>
      <c r="M65" s="62">
        <v>201</v>
      </c>
      <c r="N65" s="62">
        <v>412</v>
      </c>
      <c r="O65" s="28" t="s">
        <v>3936</v>
      </c>
      <c r="P65" s="62">
        <v>31</v>
      </c>
      <c r="Q65" s="62">
        <v>8</v>
      </c>
      <c r="R65" s="62">
        <v>2011</v>
      </c>
      <c r="S65" s="62">
        <v>2</v>
      </c>
      <c r="T65" s="62">
        <v>10</v>
      </c>
      <c r="U65" s="62">
        <v>2011</v>
      </c>
      <c r="V65" s="623" t="s">
        <v>5672</v>
      </c>
    </row>
    <row r="66" spans="1:22" s="36" customFormat="1" ht="22.5" customHeight="1">
      <c r="A66" s="287">
        <v>56</v>
      </c>
      <c r="B66" s="28">
        <v>5010</v>
      </c>
      <c r="C66" s="28"/>
      <c r="D66" s="621" t="s">
        <v>5668</v>
      </c>
      <c r="E66" s="28" t="s">
        <v>2421</v>
      </c>
      <c r="F66" s="28" t="s">
        <v>5669</v>
      </c>
      <c r="G66" s="62" t="s">
        <v>5694</v>
      </c>
      <c r="H66" s="62"/>
      <c r="I66" s="62">
        <v>10</v>
      </c>
      <c r="J66" s="62">
        <v>3</v>
      </c>
      <c r="K66" s="28" t="s">
        <v>52</v>
      </c>
      <c r="L66" s="28" t="s">
        <v>52</v>
      </c>
      <c r="M66" s="62">
        <v>413</v>
      </c>
      <c r="N66" s="62">
        <v>480</v>
      </c>
      <c r="O66" s="28" t="s">
        <v>3936</v>
      </c>
      <c r="P66" s="62">
        <v>8</v>
      </c>
      <c r="Q66" s="62">
        <v>5</v>
      </c>
      <c r="R66" s="62">
        <v>2013</v>
      </c>
      <c r="S66" s="62">
        <v>3</v>
      </c>
      <c r="T66" s="62">
        <v>13</v>
      </c>
      <c r="U66" s="62">
        <v>2015</v>
      </c>
      <c r="V66" s="623" t="s">
        <v>5672</v>
      </c>
    </row>
    <row r="67" spans="1:22" s="36" customFormat="1" ht="22.5" customHeight="1">
      <c r="A67" s="287">
        <v>57</v>
      </c>
      <c r="B67" s="28">
        <v>5010</v>
      </c>
      <c r="C67" s="28"/>
      <c r="D67" s="621" t="s">
        <v>5668</v>
      </c>
      <c r="E67" s="28" t="s">
        <v>2421</v>
      </c>
      <c r="F67" s="28" t="s">
        <v>5669</v>
      </c>
      <c r="G67" s="62" t="s">
        <v>5695</v>
      </c>
      <c r="H67" s="62"/>
      <c r="I67" s="62">
        <v>11</v>
      </c>
      <c r="J67" s="62">
        <v>1</v>
      </c>
      <c r="K67" s="28" t="s">
        <v>52</v>
      </c>
      <c r="L67" s="28" t="s">
        <v>52</v>
      </c>
      <c r="M67" s="62">
        <v>1</v>
      </c>
      <c r="N67" s="62">
        <v>201</v>
      </c>
      <c r="O67" s="28" t="s">
        <v>3936</v>
      </c>
      <c r="P67" s="62">
        <v>10</v>
      </c>
      <c r="Q67" s="62">
        <v>12</v>
      </c>
      <c r="R67" s="62">
        <v>2010</v>
      </c>
      <c r="S67" s="62">
        <v>18</v>
      </c>
      <c r="T67" s="62">
        <v>11</v>
      </c>
      <c r="U67" s="62">
        <v>2011</v>
      </c>
      <c r="V67" s="623" t="s">
        <v>5672</v>
      </c>
    </row>
    <row r="68" spans="1:22" s="36" customFormat="1" ht="22.5" customHeight="1">
      <c r="A68" s="287">
        <v>58</v>
      </c>
      <c r="B68" s="28">
        <v>5010</v>
      </c>
      <c r="C68" s="28"/>
      <c r="D68" s="621" t="s">
        <v>5668</v>
      </c>
      <c r="E68" s="28" t="s">
        <v>2421</v>
      </c>
      <c r="F68" s="28" t="s">
        <v>5669</v>
      </c>
      <c r="G68" s="62" t="s">
        <v>5695</v>
      </c>
      <c r="H68" s="62"/>
      <c r="I68" s="62">
        <v>11</v>
      </c>
      <c r="J68" s="62">
        <v>2</v>
      </c>
      <c r="K68" s="28" t="s">
        <v>52</v>
      </c>
      <c r="L68" s="28" t="s">
        <v>52</v>
      </c>
      <c r="M68" s="62">
        <v>202</v>
      </c>
      <c r="N68" s="62">
        <v>320</v>
      </c>
      <c r="O68" s="28" t="s">
        <v>3936</v>
      </c>
      <c r="P68" s="62">
        <v>22</v>
      </c>
      <c r="Q68" s="62">
        <v>11</v>
      </c>
      <c r="R68" s="62">
        <v>2011</v>
      </c>
      <c r="S68" s="62">
        <v>7</v>
      </c>
      <c r="T68" s="62">
        <v>7</v>
      </c>
      <c r="U68" s="62">
        <v>2017</v>
      </c>
      <c r="V68" s="623" t="s">
        <v>5672</v>
      </c>
    </row>
    <row r="69" spans="1:22" s="36" customFormat="1" ht="22.5" customHeight="1">
      <c r="A69" s="287">
        <v>59</v>
      </c>
      <c r="B69" s="28">
        <v>5010</v>
      </c>
      <c r="C69" s="28"/>
      <c r="D69" s="621" t="s">
        <v>5668</v>
      </c>
      <c r="E69" s="28" t="s">
        <v>2421</v>
      </c>
      <c r="F69" s="28" t="s">
        <v>5669</v>
      </c>
      <c r="G69" s="62" t="s">
        <v>5696</v>
      </c>
      <c r="H69" s="649" t="s">
        <v>4795</v>
      </c>
      <c r="I69" s="62">
        <v>12</v>
      </c>
      <c r="J69" s="631" t="s">
        <v>4795</v>
      </c>
      <c r="K69" s="28" t="s">
        <v>52</v>
      </c>
      <c r="L69" s="28" t="s">
        <v>52</v>
      </c>
      <c r="M69" s="62">
        <v>1</v>
      </c>
      <c r="N69" s="62">
        <v>103</v>
      </c>
      <c r="O69" s="28" t="s">
        <v>3936</v>
      </c>
      <c r="P69" s="62">
        <v>16</v>
      </c>
      <c r="Q69" s="62">
        <v>3</v>
      </c>
      <c r="R69" s="62">
        <v>2011</v>
      </c>
      <c r="S69" s="62">
        <v>16</v>
      </c>
      <c r="T69" s="62">
        <v>6</v>
      </c>
      <c r="U69" s="585">
        <v>2015</v>
      </c>
      <c r="V69" s="623" t="s">
        <v>5672</v>
      </c>
    </row>
    <row r="70" spans="1:22" s="36" customFormat="1" ht="22.5" customHeight="1">
      <c r="A70" s="287">
        <v>60</v>
      </c>
      <c r="B70" s="28">
        <v>5010</v>
      </c>
      <c r="C70" s="28"/>
      <c r="D70" s="621" t="s">
        <v>5668</v>
      </c>
      <c r="E70" s="28" t="s">
        <v>2421</v>
      </c>
      <c r="F70" s="28" t="s">
        <v>5669</v>
      </c>
      <c r="G70" s="62" t="s">
        <v>5697</v>
      </c>
      <c r="H70" s="629" t="s">
        <v>4797</v>
      </c>
      <c r="I70" s="62">
        <v>12</v>
      </c>
      <c r="J70" s="62" t="s">
        <v>4797</v>
      </c>
      <c r="K70" s="28" t="s">
        <v>52</v>
      </c>
      <c r="L70" s="28" t="s">
        <v>52</v>
      </c>
      <c r="M70" s="62">
        <v>104</v>
      </c>
      <c r="N70" s="62">
        <v>208</v>
      </c>
      <c r="O70" s="28" t="s">
        <v>3936</v>
      </c>
      <c r="P70" s="62">
        <v>8</v>
      </c>
      <c r="Q70" s="62">
        <v>4</v>
      </c>
      <c r="R70" s="62">
        <v>2011</v>
      </c>
      <c r="S70" s="62">
        <v>8</v>
      </c>
      <c r="T70" s="62">
        <v>4</v>
      </c>
      <c r="U70" s="62">
        <v>2011</v>
      </c>
      <c r="V70" s="623" t="s">
        <v>5672</v>
      </c>
    </row>
    <row r="71" spans="1:22" s="36" customFormat="1" ht="22.5" customHeight="1">
      <c r="A71" s="287">
        <v>61</v>
      </c>
      <c r="B71" s="28">
        <v>5010</v>
      </c>
      <c r="C71" s="28"/>
      <c r="D71" s="621" t="s">
        <v>5668</v>
      </c>
      <c r="E71" s="28" t="s">
        <v>2421</v>
      </c>
      <c r="F71" s="28" t="s">
        <v>5669</v>
      </c>
      <c r="G71" s="62" t="s">
        <v>5697</v>
      </c>
      <c r="H71" s="629" t="s">
        <v>4798</v>
      </c>
      <c r="I71" s="62">
        <v>12</v>
      </c>
      <c r="J71" s="62" t="s">
        <v>4798</v>
      </c>
      <c r="K71" s="28" t="s">
        <v>52</v>
      </c>
      <c r="L71" s="28" t="s">
        <v>52</v>
      </c>
      <c r="M71" s="62">
        <v>209</v>
      </c>
      <c r="N71" s="62">
        <v>475</v>
      </c>
      <c r="O71" s="28" t="s">
        <v>3936</v>
      </c>
      <c r="P71" s="62">
        <v>8</v>
      </c>
      <c r="Q71" s="62">
        <v>4</v>
      </c>
      <c r="R71" s="62">
        <v>2011</v>
      </c>
      <c r="S71" s="62">
        <v>8</v>
      </c>
      <c r="T71" s="62">
        <v>4</v>
      </c>
      <c r="U71" s="62">
        <v>2011</v>
      </c>
      <c r="V71" s="623" t="s">
        <v>5672</v>
      </c>
    </row>
    <row r="72" spans="1:22" s="36" customFormat="1" ht="22.5" customHeight="1">
      <c r="A72" s="287">
        <v>62</v>
      </c>
      <c r="B72" s="28">
        <v>5010</v>
      </c>
      <c r="C72" s="28"/>
      <c r="D72" s="621" t="s">
        <v>5668</v>
      </c>
      <c r="E72" s="28" t="s">
        <v>2421</v>
      </c>
      <c r="F72" s="28" t="s">
        <v>5669</v>
      </c>
      <c r="G72" s="62" t="s">
        <v>5697</v>
      </c>
      <c r="H72" s="629" t="s">
        <v>4800</v>
      </c>
      <c r="I72" s="62">
        <v>12</v>
      </c>
      <c r="J72" s="62" t="s">
        <v>4800</v>
      </c>
      <c r="K72" s="28" t="s">
        <v>52</v>
      </c>
      <c r="L72" s="28" t="s">
        <v>52</v>
      </c>
      <c r="M72" s="62">
        <v>476</v>
      </c>
      <c r="N72" s="62">
        <v>721</v>
      </c>
      <c r="O72" s="28" t="s">
        <v>3936</v>
      </c>
      <c r="P72" s="62">
        <v>8</v>
      </c>
      <c r="Q72" s="62">
        <v>4</v>
      </c>
      <c r="R72" s="62">
        <v>2011</v>
      </c>
      <c r="S72" s="62">
        <v>8</v>
      </c>
      <c r="T72" s="62">
        <v>4</v>
      </c>
      <c r="U72" s="62">
        <v>2011</v>
      </c>
      <c r="V72" s="623" t="s">
        <v>5672</v>
      </c>
    </row>
    <row r="73" spans="1:22" s="36" customFormat="1" ht="22.5" customHeight="1">
      <c r="A73" s="523">
        <v>63</v>
      </c>
      <c r="B73" s="28">
        <v>5010</v>
      </c>
      <c r="C73" s="28"/>
      <c r="D73" s="621" t="s">
        <v>5668</v>
      </c>
      <c r="E73" s="28" t="s">
        <v>2421</v>
      </c>
      <c r="F73" s="28" t="s">
        <v>5669</v>
      </c>
      <c r="G73" s="62" t="s">
        <v>5697</v>
      </c>
      <c r="H73" s="629" t="s">
        <v>4803</v>
      </c>
      <c r="I73" s="62">
        <v>12</v>
      </c>
      <c r="J73" s="62" t="s">
        <v>4803</v>
      </c>
      <c r="K73" s="28" t="s">
        <v>52</v>
      </c>
      <c r="L73" s="28" t="s">
        <v>52</v>
      </c>
      <c r="M73" s="62">
        <v>722</v>
      </c>
      <c r="N73" s="62">
        <v>922</v>
      </c>
      <c r="O73" s="28" t="s">
        <v>3936</v>
      </c>
      <c r="P73" s="62">
        <v>8</v>
      </c>
      <c r="Q73" s="62">
        <v>4</v>
      </c>
      <c r="R73" s="62">
        <v>2011</v>
      </c>
      <c r="S73" s="62">
        <v>8</v>
      </c>
      <c r="T73" s="62">
        <v>4</v>
      </c>
      <c r="U73" s="62">
        <v>2011</v>
      </c>
      <c r="V73" s="623" t="s">
        <v>5672</v>
      </c>
    </row>
    <row r="74" spans="1:22" s="36" customFormat="1" ht="22.5" customHeight="1">
      <c r="A74" s="287">
        <v>64</v>
      </c>
      <c r="B74" s="28">
        <v>5010</v>
      </c>
      <c r="C74" s="28"/>
      <c r="D74" s="621" t="s">
        <v>5668</v>
      </c>
      <c r="E74" s="28" t="s">
        <v>2421</v>
      </c>
      <c r="F74" s="28" t="s">
        <v>5669</v>
      </c>
      <c r="G74" s="62" t="s">
        <v>5697</v>
      </c>
      <c r="H74" s="62"/>
      <c r="I74" s="62">
        <v>12</v>
      </c>
      <c r="J74" s="62" t="s">
        <v>4806</v>
      </c>
      <c r="K74" s="28" t="s">
        <v>52</v>
      </c>
      <c r="L74" s="28" t="s">
        <v>52</v>
      </c>
      <c r="M74" s="62">
        <v>923</v>
      </c>
      <c r="N74" s="62">
        <v>931</v>
      </c>
      <c r="O74" s="28" t="s">
        <v>3936</v>
      </c>
      <c r="P74" s="62">
        <v>8</v>
      </c>
      <c r="Q74" s="62">
        <v>4</v>
      </c>
      <c r="R74" s="62">
        <v>2011</v>
      </c>
      <c r="S74" s="62">
        <v>8</v>
      </c>
      <c r="T74" s="62">
        <v>4</v>
      </c>
      <c r="U74" s="62">
        <v>2011</v>
      </c>
      <c r="V74" s="623" t="s">
        <v>5672</v>
      </c>
    </row>
    <row r="75" spans="1:22" s="36" customFormat="1" ht="22.5" customHeight="1">
      <c r="A75" s="287">
        <v>65</v>
      </c>
      <c r="B75" s="28">
        <v>5010</v>
      </c>
      <c r="C75" s="28"/>
      <c r="D75" s="621" t="s">
        <v>5668</v>
      </c>
      <c r="E75" s="28" t="s">
        <v>2421</v>
      </c>
      <c r="F75" s="28" t="s">
        <v>5669</v>
      </c>
      <c r="G75" s="62" t="s">
        <v>5698</v>
      </c>
      <c r="H75" s="62"/>
      <c r="I75" s="62">
        <v>12</v>
      </c>
      <c r="J75" s="62" t="s">
        <v>4809</v>
      </c>
      <c r="K75" s="28" t="s">
        <v>52</v>
      </c>
      <c r="L75" s="28" t="s">
        <v>52</v>
      </c>
      <c r="M75" s="62">
        <v>932</v>
      </c>
      <c r="N75" s="62">
        <v>1197</v>
      </c>
      <c r="O75" s="28" t="s">
        <v>3936</v>
      </c>
      <c r="P75" s="62">
        <v>8</v>
      </c>
      <c r="Q75" s="62">
        <v>4</v>
      </c>
      <c r="R75" s="62">
        <v>2011</v>
      </c>
      <c r="S75" s="62">
        <v>8</v>
      </c>
      <c r="T75" s="62">
        <v>4</v>
      </c>
      <c r="U75" s="62">
        <v>2011</v>
      </c>
      <c r="V75" s="623" t="s">
        <v>5672</v>
      </c>
    </row>
    <row r="76" spans="1:22" s="36" customFormat="1" ht="22.5" customHeight="1">
      <c r="A76" s="287">
        <v>66</v>
      </c>
      <c r="B76" s="28">
        <v>5010</v>
      </c>
      <c r="C76" s="28"/>
      <c r="D76" s="621" t="s">
        <v>5668</v>
      </c>
      <c r="E76" s="28" t="s">
        <v>2421</v>
      </c>
      <c r="F76" s="28" t="s">
        <v>5669</v>
      </c>
      <c r="G76" s="62" t="s">
        <v>5699</v>
      </c>
      <c r="H76" s="62"/>
      <c r="I76" s="62">
        <v>12</v>
      </c>
      <c r="J76" s="62">
        <v>1</v>
      </c>
      <c r="K76" s="28" t="s">
        <v>52</v>
      </c>
      <c r="L76" s="28" t="s">
        <v>52</v>
      </c>
      <c r="M76" s="62">
        <v>1</v>
      </c>
      <c r="N76" s="62">
        <v>150</v>
      </c>
      <c r="O76" s="28" t="s">
        <v>3936</v>
      </c>
      <c r="P76" s="62">
        <v>10</v>
      </c>
      <c r="Q76" s="62">
        <v>2</v>
      </c>
      <c r="R76" s="62">
        <v>2011</v>
      </c>
      <c r="S76" s="62">
        <v>14</v>
      </c>
      <c r="T76" s="62">
        <v>9</v>
      </c>
      <c r="U76" s="585">
        <v>2015</v>
      </c>
      <c r="V76" s="623" t="s">
        <v>5672</v>
      </c>
    </row>
    <row r="77" spans="1:22" s="36" customFormat="1" ht="22.5" customHeight="1">
      <c r="A77" s="62">
        <v>67</v>
      </c>
      <c r="B77" s="28">
        <v>5010</v>
      </c>
      <c r="C77" s="28"/>
      <c r="D77" s="621" t="s">
        <v>5668</v>
      </c>
      <c r="E77" s="28" t="s">
        <v>2421</v>
      </c>
      <c r="F77" s="28" t="s">
        <v>5669</v>
      </c>
      <c r="G77" s="62" t="s">
        <v>5700</v>
      </c>
      <c r="H77" s="62" t="s">
        <v>5701</v>
      </c>
      <c r="I77" s="62">
        <v>13</v>
      </c>
      <c r="J77" s="629" t="s">
        <v>5701</v>
      </c>
      <c r="K77" s="506" t="s">
        <v>52</v>
      </c>
      <c r="L77" s="28" t="s">
        <v>52</v>
      </c>
      <c r="M77" s="62">
        <v>1</v>
      </c>
      <c r="N77" s="62">
        <v>200</v>
      </c>
      <c r="O77" s="28" t="s">
        <v>3936</v>
      </c>
      <c r="P77" s="62">
        <v>4</v>
      </c>
      <c r="Q77" s="62">
        <v>4</v>
      </c>
      <c r="R77" s="62">
        <v>2011</v>
      </c>
      <c r="S77" s="62">
        <v>8</v>
      </c>
      <c r="T77" s="62">
        <v>10</v>
      </c>
      <c r="U77" s="62">
        <v>2012</v>
      </c>
      <c r="V77" s="623" t="s">
        <v>5672</v>
      </c>
    </row>
    <row r="78" spans="1:22" s="36" customFormat="1" ht="22.5" customHeight="1">
      <c r="A78" s="286">
        <v>68</v>
      </c>
      <c r="B78" s="28">
        <v>5010</v>
      </c>
      <c r="C78" s="28"/>
      <c r="D78" s="621" t="s">
        <v>5668</v>
      </c>
      <c r="E78" s="28" t="s">
        <v>2421</v>
      </c>
      <c r="F78" s="28" t="s">
        <v>5669</v>
      </c>
      <c r="G78" s="62" t="s">
        <v>5700</v>
      </c>
      <c r="H78" s="62" t="s">
        <v>5702</v>
      </c>
      <c r="I78" s="62">
        <v>13</v>
      </c>
      <c r="J78" s="629" t="s">
        <v>5702</v>
      </c>
      <c r="K78" s="28" t="s">
        <v>52</v>
      </c>
      <c r="L78" s="28" t="s">
        <v>52</v>
      </c>
      <c r="M78" s="28">
        <v>201</v>
      </c>
      <c r="N78" s="28">
        <v>400</v>
      </c>
      <c r="O78" s="28" t="s">
        <v>3936</v>
      </c>
      <c r="P78" s="62">
        <v>21</v>
      </c>
      <c r="Q78" s="62">
        <v>8</v>
      </c>
      <c r="R78" s="62">
        <v>2009</v>
      </c>
      <c r="S78" s="62">
        <v>21</v>
      </c>
      <c r="T78" s="62">
        <v>2</v>
      </c>
      <c r="U78" s="62">
        <v>2012</v>
      </c>
      <c r="V78" s="623" t="s">
        <v>5672</v>
      </c>
    </row>
    <row r="79" spans="1:22" s="36" customFormat="1" ht="22.5" customHeight="1">
      <c r="A79" s="287">
        <v>69</v>
      </c>
      <c r="B79" s="28">
        <v>5010</v>
      </c>
      <c r="C79" s="28"/>
      <c r="D79" s="621" t="s">
        <v>5668</v>
      </c>
      <c r="E79" s="28" t="s">
        <v>2421</v>
      </c>
      <c r="F79" s="28" t="s">
        <v>5669</v>
      </c>
      <c r="G79" s="62" t="s">
        <v>5700</v>
      </c>
      <c r="H79" s="62" t="s">
        <v>5703</v>
      </c>
      <c r="I79" s="62">
        <v>13</v>
      </c>
      <c r="J79" s="629" t="s">
        <v>5703</v>
      </c>
      <c r="K79" s="28" t="s">
        <v>52</v>
      </c>
      <c r="L79" s="28" t="s">
        <v>52</v>
      </c>
      <c r="M79" s="62">
        <v>401</v>
      </c>
      <c r="N79" s="62">
        <v>600</v>
      </c>
      <c r="O79" s="28" t="s">
        <v>3936</v>
      </c>
      <c r="P79" s="62">
        <v>12</v>
      </c>
      <c r="Q79" s="62">
        <v>4</v>
      </c>
      <c r="R79" s="62">
        <v>2012</v>
      </c>
      <c r="S79" s="62">
        <v>8</v>
      </c>
      <c r="T79" s="62">
        <v>10</v>
      </c>
      <c r="U79" s="62">
        <v>2012</v>
      </c>
      <c r="V79" s="623" t="s">
        <v>5672</v>
      </c>
    </row>
    <row r="80" spans="1:22" s="36" customFormat="1" ht="22.5" customHeight="1">
      <c r="A80" s="287">
        <v>70</v>
      </c>
      <c r="B80" s="28">
        <v>5010</v>
      </c>
      <c r="C80" s="28"/>
      <c r="D80" s="621" t="s">
        <v>5668</v>
      </c>
      <c r="E80" s="28" t="s">
        <v>2421</v>
      </c>
      <c r="F80" s="28" t="s">
        <v>5669</v>
      </c>
      <c r="G80" s="62" t="s">
        <v>5700</v>
      </c>
      <c r="H80" s="62" t="s">
        <v>5704</v>
      </c>
      <c r="I80" s="62">
        <v>13</v>
      </c>
      <c r="J80" s="629" t="s">
        <v>5704</v>
      </c>
      <c r="K80" s="28" t="s">
        <v>52</v>
      </c>
      <c r="L80" s="28" t="s">
        <v>52</v>
      </c>
      <c r="M80" s="62">
        <v>601</v>
      </c>
      <c r="N80" s="62">
        <v>800</v>
      </c>
      <c r="O80" s="28" t="s">
        <v>3936</v>
      </c>
      <c r="P80" s="62">
        <v>4</v>
      </c>
      <c r="Q80" s="62">
        <v>9</v>
      </c>
      <c r="R80" s="62">
        <v>2009</v>
      </c>
      <c r="S80" s="62">
        <v>24</v>
      </c>
      <c r="T80" s="62">
        <v>7</v>
      </c>
      <c r="U80" s="62">
        <v>2012</v>
      </c>
      <c r="V80" s="623" t="s">
        <v>5672</v>
      </c>
    </row>
    <row r="81" spans="1:22" s="36" customFormat="1" ht="22.5" customHeight="1">
      <c r="A81" s="287">
        <v>71</v>
      </c>
      <c r="B81" s="28">
        <v>5010</v>
      </c>
      <c r="C81" s="28"/>
      <c r="D81" s="621" t="s">
        <v>5668</v>
      </c>
      <c r="E81" s="28" t="s">
        <v>2421</v>
      </c>
      <c r="F81" s="28" t="s">
        <v>5669</v>
      </c>
      <c r="G81" s="62" t="s">
        <v>5700</v>
      </c>
      <c r="H81" s="62" t="s">
        <v>5705</v>
      </c>
      <c r="I81" s="62">
        <v>13</v>
      </c>
      <c r="J81" s="629" t="s">
        <v>5705</v>
      </c>
      <c r="K81" s="28" t="s">
        <v>52</v>
      </c>
      <c r="L81" s="28" t="s">
        <v>52</v>
      </c>
      <c r="M81" s="62">
        <v>801</v>
      </c>
      <c r="N81" s="62">
        <v>1000</v>
      </c>
      <c r="O81" s="28" t="s">
        <v>3936</v>
      </c>
      <c r="P81" s="62">
        <v>24</v>
      </c>
      <c r="Q81" s="62">
        <v>7</v>
      </c>
      <c r="R81" s="62">
        <v>2012</v>
      </c>
      <c r="S81" s="62">
        <v>27</v>
      </c>
      <c r="T81" s="62">
        <v>7</v>
      </c>
      <c r="U81" s="62">
        <v>2012</v>
      </c>
      <c r="V81" s="623" t="s">
        <v>5672</v>
      </c>
    </row>
    <row r="82" spans="1:22" s="36" customFormat="1" ht="22.5" customHeight="1">
      <c r="A82" s="287">
        <v>72</v>
      </c>
      <c r="B82" s="28">
        <v>5010</v>
      </c>
      <c r="C82" s="28"/>
      <c r="D82" s="621" t="s">
        <v>5668</v>
      </c>
      <c r="E82" s="28" t="s">
        <v>2421</v>
      </c>
      <c r="F82" s="28" t="s">
        <v>5669</v>
      </c>
      <c r="G82" s="62" t="s">
        <v>5700</v>
      </c>
      <c r="H82" s="62" t="s">
        <v>5706</v>
      </c>
      <c r="I82" s="62">
        <v>13</v>
      </c>
      <c r="J82" s="629" t="s">
        <v>5706</v>
      </c>
      <c r="K82" s="28" t="s">
        <v>52</v>
      </c>
      <c r="L82" s="28" t="s">
        <v>52</v>
      </c>
      <c r="M82" s="62">
        <v>1001</v>
      </c>
      <c r="N82" s="62">
        <v>1200</v>
      </c>
      <c r="O82" s="28" t="s">
        <v>3936</v>
      </c>
      <c r="P82" s="62">
        <v>6</v>
      </c>
      <c r="Q82" s="62">
        <v>1</v>
      </c>
      <c r="R82" s="62">
        <v>2010</v>
      </c>
      <c r="S82" s="62">
        <v>6</v>
      </c>
      <c r="T82" s="62">
        <v>12</v>
      </c>
      <c r="U82" s="62">
        <v>2010</v>
      </c>
      <c r="V82" s="623" t="s">
        <v>5672</v>
      </c>
    </row>
    <row r="83" spans="1:22" s="36" customFormat="1" ht="22.5" customHeight="1">
      <c r="A83" s="287">
        <v>73</v>
      </c>
      <c r="B83" s="28">
        <v>5010</v>
      </c>
      <c r="C83" s="28"/>
      <c r="D83" s="621" t="s">
        <v>5668</v>
      </c>
      <c r="E83" s="28" t="s">
        <v>2421</v>
      </c>
      <c r="F83" s="28" t="s">
        <v>5669</v>
      </c>
      <c r="G83" s="62" t="s">
        <v>5700</v>
      </c>
      <c r="H83" s="62" t="s">
        <v>5707</v>
      </c>
      <c r="I83" s="62">
        <v>14</v>
      </c>
      <c r="J83" s="629" t="s">
        <v>5707</v>
      </c>
      <c r="K83" s="28" t="s">
        <v>52</v>
      </c>
      <c r="L83" s="28" t="s">
        <v>52</v>
      </c>
      <c r="M83" s="62">
        <v>1201</v>
      </c>
      <c r="N83" s="62">
        <v>1406</v>
      </c>
      <c r="O83" s="28" t="s">
        <v>3936</v>
      </c>
      <c r="P83" s="62">
        <v>25</v>
      </c>
      <c r="Q83" s="62">
        <v>11</v>
      </c>
      <c r="R83" s="62">
        <v>2010</v>
      </c>
      <c r="S83" s="62">
        <v>21</v>
      </c>
      <c r="T83" s="62">
        <v>2</v>
      </c>
      <c r="U83" s="62">
        <v>2012</v>
      </c>
      <c r="V83" s="623" t="s">
        <v>5672</v>
      </c>
    </row>
    <row r="84" spans="1:22" s="36" customFormat="1" ht="22.5" customHeight="1">
      <c r="A84" s="287">
        <v>74</v>
      </c>
      <c r="B84" s="28">
        <v>5010</v>
      </c>
      <c r="C84" s="28"/>
      <c r="D84" s="621" t="s">
        <v>5668</v>
      </c>
      <c r="E84" s="28" t="s">
        <v>2421</v>
      </c>
      <c r="F84" s="28" t="s">
        <v>5669</v>
      </c>
      <c r="G84" s="62" t="s">
        <v>5700</v>
      </c>
      <c r="H84" s="62" t="s">
        <v>5708</v>
      </c>
      <c r="I84" s="62">
        <v>14</v>
      </c>
      <c r="J84" s="629" t="s">
        <v>5708</v>
      </c>
      <c r="K84" s="28" t="s">
        <v>52</v>
      </c>
      <c r="L84" s="28" t="s">
        <v>52</v>
      </c>
      <c r="M84" s="62">
        <v>1407</v>
      </c>
      <c r="N84" s="62">
        <v>1644</v>
      </c>
      <c r="O84" s="28" t="s">
        <v>3936</v>
      </c>
      <c r="P84" s="62">
        <v>31</v>
      </c>
      <c r="Q84" s="62">
        <v>8</v>
      </c>
      <c r="R84" s="62">
        <v>2009</v>
      </c>
      <c r="S84" s="62">
        <v>6</v>
      </c>
      <c r="T84" s="62">
        <v>4</v>
      </c>
      <c r="U84" s="62">
        <v>2015</v>
      </c>
      <c r="V84" s="623" t="s">
        <v>5672</v>
      </c>
    </row>
    <row r="85" spans="1:22" s="36" customFormat="1" ht="22.5" customHeight="1">
      <c r="A85" s="287">
        <v>75</v>
      </c>
      <c r="B85" s="28">
        <v>5010</v>
      </c>
      <c r="C85" s="28"/>
      <c r="D85" s="621" t="s">
        <v>5668</v>
      </c>
      <c r="E85" s="28" t="s">
        <v>2421</v>
      </c>
      <c r="F85" s="28" t="s">
        <v>5669</v>
      </c>
      <c r="G85" s="62" t="s">
        <v>5700</v>
      </c>
      <c r="H85" s="62" t="s">
        <v>5709</v>
      </c>
      <c r="I85" s="62">
        <v>14</v>
      </c>
      <c r="J85" s="629" t="s">
        <v>5709</v>
      </c>
      <c r="K85" s="28" t="s">
        <v>52</v>
      </c>
      <c r="L85" s="28" t="s">
        <v>52</v>
      </c>
      <c r="M85" s="62">
        <v>1645</v>
      </c>
      <c r="N85" s="62">
        <v>1844</v>
      </c>
      <c r="O85" s="28" t="s">
        <v>3936</v>
      </c>
      <c r="P85" s="62">
        <v>3</v>
      </c>
      <c r="Q85" s="62">
        <v>11</v>
      </c>
      <c r="R85" s="62">
        <v>2010</v>
      </c>
      <c r="S85" s="62">
        <v>16</v>
      </c>
      <c r="T85" s="62">
        <v>11</v>
      </c>
      <c r="U85" s="585">
        <v>2016</v>
      </c>
      <c r="V85" s="623" t="s">
        <v>5672</v>
      </c>
    </row>
    <row r="86" spans="1:22" s="36" customFormat="1" ht="22.5" customHeight="1">
      <c r="A86" s="287">
        <v>76</v>
      </c>
      <c r="B86" s="28">
        <v>5010</v>
      </c>
      <c r="C86" s="28"/>
      <c r="D86" s="621" t="s">
        <v>5668</v>
      </c>
      <c r="E86" s="28" t="s">
        <v>2421</v>
      </c>
      <c r="F86" s="28" t="s">
        <v>5669</v>
      </c>
      <c r="G86" s="62" t="s">
        <v>5710</v>
      </c>
      <c r="H86" s="62"/>
      <c r="I86" s="62">
        <v>15</v>
      </c>
      <c r="J86" s="62">
        <v>1</v>
      </c>
      <c r="K86" s="28" t="s">
        <v>52</v>
      </c>
      <c r="L86" s="28" t="s">
        <v>52</v>
      </c>
      <c r="M86" s="62">
        <v>1</v>
      </c>
      <c r="N86" s="62">
        <v>243</v>
      </c>
      <c r="O86" s="28" t="s">
        <v>3936</v>
      </c>
      <c r="P86" s="62">
        <v>4</v>
      </c>
      <c r="Q86" s="62">
        <v>4</v>
      </c>
      <c r="R86" s="62">
        <v>2011</v>
      </c>
      <c r="S86" s="62">
        <v>8</v>
      </c>
      <c r="T86" s="62">
        <v>7</v>
      </c>
      <c r="U86" s="585">
        <v>2016</v>
      </c>
      <c r="V86" s="623" t="s">
        <v>5672</v>
      </c>
    </row>
    <row r="87" spans="1:22" s="36" customFormat="1" ht="22.5" customHeight="1">
      <c r="A87" s="287">
        <v>77</v>
      </c>
      <c r="B87" s="28">
        <v>5010</v>
      </c>
      <c r="C87" s="28"/>
      <c r="D87" s="621" t="s">
        <v>5668</v>
      </c>
      <c r="E87" s="28" t="s">
        <v>2421</v>
      </c>
      <c r="F87" s="28" t="s">
        <v>5669</v>
      </c>
      <c r="G87" s="62" t="s">
        <v>5711</v>
      </c>
      <c r="H87" s="62"/>
      <c r="I87" s="62">
        <v>15</v>
      </c>
      <c r="J87" s="62" t="s">
        <v>4356</v>
      </c>
      <c r="K87" s="28" t="s">
        <v>52</v>
      </c>
      <c r="L87" s="28" t="s">
        <v>52</v>
      </c>
      <c r="M87" s="62">
        <v>1</v>
      </c>
      <c r="N87" s="62">
        <v>200</v>
      </c>
      <c r="O87" s="28" t="s">
        <v>3936</v>
      </c>
      <c r="P87" s="62">
        <v>4</v>
      </c>
      <c r="Q87" s="62">
        <v>4</v>
      </c>
      <c r="R87" s="62">
        <v>2011</v>
      </c>
      <c r="S87" s="62">
        <v>24</v>
      </c>
      <c r="T87" s="62">
        <v>4</v>
      </c>
      <c r="U87" s="62">
        <v>2011</v>
      </c>
      <c r="V87" s="623" t="s">
        <v>5672</v>
      </c>
    </row>
    <row r="88" spans="1:22" s="36" customFormat="1" ht="22.5" customHeight="1">
      <c r="A88" s="287">
        <v>78</v>
      </c>
      <c r="B88" s="28">
        <v>5010</v>
      </c>
      <c r="C88" s="28"/>
      <c r="D88" s="621" t="s">
        <v>5668</v>
      </c>
      <c r="E88" s="28" t="s">
        <v>2421</v>
      </c>
      <c r="F88" s="28" t="s">
        <v>5669</v>
      </c>
      <c r="G88" s="62" t="s">
        <v>5711</v>
      </c>
      <c r="H88" s="62"/>
      <c r="I88" s="62">
        <v>15</v>
      </c>
      <c r="J88" s="62" t="s">
        <v>4351</v>
      </c>
      <c r="K88" s="28" t="s">
        <v>52</v>
      </c>
      <c r="L88" s="28" t="s">
        <v>52</v>
      </c>
      <c r="M88" s="62">
        <v>201</v>
      </c>
      <c r="N88" s="62">
        <v>289</v>
      </c>
      <c r="O88" s="28" t="s">
        <v>3936</v>
      </c>
      <c r="P88" s="62">
        <v>18</v>
      </c>
      <c r="Q88" s="62">
        <v>5</v>
      </c>
      <c r="R88" s="62">
        <v>2010</v>
      </c>
      <c r="S88" s="62">
        <v>16</v>
      </c>
      <c r="T88" s="62">
        <v>12</v>
      </c>
      <c r="U88" s="585">
        <v>2015</v>
      </c>
      <c r="V88" s="623" t="s">
        <v>5672</v>
      </c>
    </row>
    <row r="89" spans="1:22" s="36" customFormat="1" ht="22.5" customHeight="1">
      <c r="A89" s="287">
        <v>79</v>
      </c>
      <c r="B89" s="28">
        <v>5010</v>
      </c>
      <c r="C89" s="28"/>
      <c r="D89" s="621" t="s">
        <v>5668</v>
      </c>
      <c r="E89" s="28" t="s">
        <v>2421</v>
      </c>
      <c r="F89" s="28" t="s">
        <v>5669</v>
      </c>
      <c r="G89" s="62" t="s">
        <v>5712</v>
      </c>
      <c r="H89" s="62"/>
      <c r="I89" s="62">
        <v>15</v>
      </c>
      <c r="J89" s="62">
        <v>1</v>
      </c>
      <c r="K89" s="28" t="s">
        <v>52</v>
      </c>
      <c r="L89" s="28" t="s">
        <v>52</v>
      </c>
      <c r="M89" s="62">
        <v>1</v>
      </c>
      <c r="N89" s="62">
        <v>197</v>
      </c>
      <c r="O89" s="28" t="s">
        <v>3936</v>
      </c>
      <c r="P89" s="62">
        <v>14</v>
      </c>
      <c r="Q89" s="62">
        <v>4</v>
      </c>
      <c r="R89" s="62">
        <v>2011</v>
      </c>
      <c r="S89" s="62">
        <v>21</v>
      </c>
      <c r="T89" s="62">
        <v>7</v>
      </c>
      <c r="U89" s="585">
        <v>2015</v>
      </c>
      <c r="V89" s="623" t="s">
        <v>5672</v>
      </c>
    </row>
    <row r="90" spans="1:22" s="36" customFormat="1" ht="22.5" customHeight="1">
      <c r="A90" s="287">
        <v>80</v>
      </c>
      <c r="B90" s="28">
        <v>5010</v>
      </c>
      <c r="C90" s="28"/>
      <c r="D90" s="621" t="s">
        <v>5668</v>
      </c>
      <c r="E90" s="28" t="s">
        <v>2421</v>
      </c>
      <c r="F90" s="28" t="s">
        <v>5669</v>
      </c>
      <c r="G90" s="62" t="s">
        <v>5713</v>
      </c>
      <c r="H90" s="62"/>
      <c r="I90" s="62">
        <v>16</v>
      </c>
      <c r="J90" s="62" t="s">
        <v>4304</v>
      </c>
      <c r="K90" s="28" t="s">
        <v>52</v>
      </c>
      <c r="L90" s="28" t="s">
        <v>52</v>
      </c>
      <c r="M90" s="62">
        <v>1</v>
      </c>
      <c r="N90" s="62">
        <v>202</v>
      </c>
      <c r="O90" s="28" t="s">
        <v>3936</v>
      </c>
      <c r="P90" s="62">
        <v>1</v>
      </c>
      <c r="Q90" s="62">
        <v>12</v>
      </c>
      <c r="R90" s="62">
        <v>2010</v>
      </c>
      <c r="S90" s="62">
        <v>1</v>
      </c>
      <c r="T90" s="62">
        <v>6</v>
      </c>
      <c r="U90" s="62">
        <v>2011</v>
      </c>
      <c r="V90" s="623" t="s">
        <v>5672</v>
      </c>
    </row>
    <row r="91" spans="1:22" s="36" customFormat="1" ht="22.5" customHeight="1">
      <c r="A91" s="287">
        <v>81</v>
      </c>
      <c r="B91" s="28">
        <v>5010</v>
      </c>
      <c r="C91" s="28"/>
      <c r="D91" s="621" t="s">
        <v>5668</v>
      </c>
      <c r="E91" s="28" t="s">
        <v>2421</v>
      </c>
      <c r="F91" s="28" t="s">
        <v>5669</v>
      </c>
      <c r="G91" s="62" t="s">
        <v>5713</v>
      </c>
      <c r="H91" s="62"/>
      <c r="I91" s="62">
        <v>16</v>
      </c>
      <c r="J91" s="62" t="s">
        <v>4305</v>
      </c>
      <c r="K91" s="28" t="s">
        <v>52</v>
      </c>
      <c r="L91" s="28" t="s">
        <v>52</v>
      </c>
      <c r="M91" s="62">
        <v>203</v>
      </c>
      <c r="N91" s="62">
        <v>360</v>
      </c>
      <c r="O91" s="28" t="s">
        <v>3936</v>
      </c>
      <c r="P91" s="62">
        <v>26</v>
      </c>
      <c r="Q91" s="62">
        <v>4</v>
      </c>
      <c r="R91" s="62">
        <v>2010</v>
      </c>
      <c r="S91" s="62">
        <v>8</v>
      </c>
      <c r="T91" s="62">
        <v>11</v>
      </c>
      <c r="U91" s="62">
        <v>2013</v>
      </c>
      <c r="V91" s="623" t="s">
        <v>5672</v>
      </c>
    </row>
    <row r="92" spans="1:22" s="36" customFormat="1" ht="22.5" customHeight="1">
      <c r="A92" s="287">
        <v>82</v>
      </c>
      <c r="B92" s="28">
        <v>5010</v>
      </c>
      <c r="C92" s="28"/>
      <c r="D92" s="621" t="s">
        <v>5668</v>
      </c>
      <c r="E92" s="28" t="s">
        <v>2421</v>
      </c>
      <c r="F92" s="28" t="s">
        <v>5669</v>
      </c>
      <c r="G92" s="62" t="s">
        <v>5713</v>
      </c>
      <c r="H92" s="62"/>
      <c r="I92" s="62">
        <v>16</v>
      </c>
      <c r="J92" s="62" t="s">
        <v>4306</v>
      </c>
      <c r="K92" s="28" t="s">
        <v>52</v>
      </c>
      <c r="L92" s="28" t="s">
        <v>52</v>
      </c>
      <c r="M92" s="62">
        <v>361</v>
      </c>
      <c r="N92" s="62">
        <v>583</v>
      </c>
      <c r="O92" s="28" t="s">
        <v>3936</v>
      </c>
      <c r="P92" s="62">
        <v>26</v>
      </c>
      <c r="Q92" s="62">
        <v>11</v>
      </c>
      <c r="R92" s="62">
        <v>2013</v>
      </c>
      <c r="S92" s="62">
        <v>31</v>
      </c>
      <c r="T92" s="62">
        <v>8</v>
      </c>
      <c r="U92" s="585">
        <v>2015</v>
      </c>
      <c r="V92" s="623" t="s">
        <v>5672</v>
      </c>
    </row>
    <row r="93" spans="1:22" s="36" customFormat="1" ht="22.5" customHeight="1">
      <c r="A93" s="287">
        <v>83</v>
      </c>
      <c r="B93" s="28">
        <v>5010</v>
      </c>
      <c r="C93" s="28"/>
      <c r="D93" s="621" t="s">
        <v>5668</v>
      </c>
      <c r="E93" s="28" t="s">
        <v>2421</v>
      </c>
      <c r="F93" s="28" t="s">
        <v>5669</v>
      </c>
      <c r="G93" s="62" t="s">
        <v>5714</v>
      </c>
      <c r="H93" s="62"/>
      <c r="I93" s="62">
        <v>16</v>
      </c>
      <c r="J93" s="62" t="s">
        <v>4304</v>
      </c>
      <c r="K93" s="28" t="s">
        <v>52</v>
      </c>
      <c r="L93" s="28" t="s">
        <v>52</v>
      </c>
      <c r="M93" s="62">
        <v>1</v>
      </c>
      <c r="N93" s="62">
        <v>204</v>
      </c>
      <c r="O93" s="28" t="s">
        <v>3936</v>
      </c>
      <c r="P93" s="62">
        <v>21</v>
      </c>
      <c r="Q93" s="62">
        <v>1</v>
      </c>
      <c r="R93" s="62">
        <v>2011</v>
      </c>
      <c r="S93" s="62">
        <v>2</v>
      </c>
      <c r="T93" s="62">
        <v>9</v>
      </c>
      <c r="U93" s="62">
        <v>2011</v>
      </c>
      <c r="V93" s="623" t="s">
        <v>5672</v>
      </c>
    </row>
    <row r="94" spans="1:22" s="36" customFormat="1" ht="22.5" customHeight="1">
      <c r="A94" s="523">
        <v>84</v>
      </c>
      <c r="B94" s="28">
        <v>5010</v>
      </c>
      <c r="C94" s="28"/>
      <c r="D94" s="621" t="s">
        <v>5668</v>
      </c>
      <c r="E94" s="28" t="s">
        <v>2421</v>
      </c>
      <c r="F94" s="28" t="s">
        <v>5669</v>
      </c>
      <c r="G94" s="62" t="s">
        <v>5714</v>
      </c>
      <c r="H94" s="62"/>
      <c r="I94" s="62">
        <v>16</v>
      </c>
      <c r="J94" s="62" t="s">
        <v>4305</v>
      </c>
      <c r="K94" s="28" t="s">
        <v>52</v>
      </c>
      <c r="L94" s="28" t="s">
        <v>52</v>
      </c>
      <c r="M94" s="62">
        <v>205</v>
      </c>
      <c r="N94" s="62">
        <v>289</v>
      </c>
      <c r="O94" s="28" t="s">
        <v>3936</v>
      </c>
      <c r="P94" s="62">
        <v>11</v>
      </c>
      <c r="Q94" s="62">
        <v>7</v>
      </c>
      <c r="R94" s="62">
        <v>2011</v>
      </c>
      <c r="S94" s="62">
        <v>11</v>
      </c>
      <c r="T94" s="62">
        <v>8</v>
      </c>
      <c r="U94" s="585">
        <v>2015</v>
      </c>
      <c r="V94" s="623" t="s">
        <v>5672</v>
      </c>
    </row>
    <row r="95" spans="1:22" s="36" customFormat="1" ht="22.5" customHeight="1">
      <c r="A95" s="287">
        <v>85</v>
      </c>
      <c r="B95" s="28">
        <v>5010</v>
      </c>
      <c r="C95" s="28"/>
      <c r="D95" s="621" t="s">
        <v>5668</v>
      </c>
      <c r="E95" s="28" t="s">
        <v>2421</v>
      </c>
      <c r="F95" s="28" t="s">
        <v>5669</v>
      </c>
      <c r="G95" s="62" t="s">
        <v>5715</v>
      </c>
      <c r="H95" s="62"/>
      <c r="I95" s="62">
        <v>16</v>
      </c>
      <c r="J95" s="62" t="s">
        <v>4306</v>
      </c>
      <c r="K95" s="28" t="s">
        <v>52</v>
      </c>
      <c r="L95" s="28" t="s">
        <v>52</v>
      </c>
      <c r="M95" s="62">
        <v>290</v>
      </c>
      <c r="N95" s="62">
        <v>477</v>
      </c>
      <c r="O95" s="28" t="s">
        <v>3936</v>
      </c>
      <c r="P95" s="62">
        <v>2</v>
      </c>
      <c r="Q95" s="62">
        <v>9</v>
      </c>
      <c r="R95" s="62">
        <v>2011</v>
      </c>
      <c r="S95" s="62">
        <v>2</v>
      </c>
      <c r="T95" s="62">
        <v>9</v>
      </c>
      <c r="U95" s="62">
        <v>2011</v>
      </c>
      <c r="V95" s="623" t="s">
        <v>5672</v>
      </c>
    </row>
    <row r="96" spans="1:22" s="36" customFormat="1" ht="22.5" customHeight="1">
      <c r="A96" s="287">
        <v>86</v>
      </c>
      <c r="B96" s="28">
        <v>5010</v>
      </c>
      <c r="C96" s="28"/>
      <c r="D96" s="621" t="s">
        <v>5668</v>
      </c>
      <c r="E96" s="28" t="s">
        <v>2421</v>
      </c>
      <c r="F96" s="28" t="s">
        <v>5669</v>
      </c>
      <c r="G96" s="62" t="s">
        <v>5716</v>
      </c>
      <c r="H96" s="62"/>
      <c r="I96" s="62">
        <v>16</v>
      </c>
      <c r="J96" s="62">
        <v>1</v>
      </c>
      <c r="K96" s="28" t="s">
        <v>52</v>
      </c>
      <c r="L96" s="28" t="s">
        <v>52</v>
      </c>
      <c r="M96" s="62">
        <v>1</v>
      </c>
      <c r="N96" s="62">
        <v>86</v>
      </c>
      <c r="O96" s="28" t="s">
        <v>3936</v>
      </c>
      <c r="P96" s="62">
        <v>27</v>
      </c>
      <c r="Q96" s="62">
        <v>12</v>
      </c>
      <c r="R96" s="62">
        <v>2011</v>
      </c>
      <c r="S96" s="62">
        <v>7</v>
      </c>
      <c r="T96" s="62">
        <v>7</v>
      </c>
      <c r="U96" s="585">
        <v>2017</v>
      </c>
      <c r="V96" s="623" t="s">
        <v>5672</v>
      </c>
    </row>
    <row r="97" spans="1:22" s="36" customFormat="1" ht="22.5" customHeight="1">
      <c r="A97" s="287">
        <v>87</v>
      </c>
      <c r="B97" s="28">
        <v>5010</v>
      </c>
      <c r="C97" s="28"/>
      <c r="D97" s="621" t="s">
        <v>5668</v>
      </c>
      <c r="E97" s="28" t="s">
        <v>2421</v>
      </c>
      <c r="F97" s="28" t="s">
        <v>5669</v>
      </c>
      <c r="G97" s="62" t="s">
        <v>5717</v>
      </c>
      <c r="H97" s="62"/>
      <c r="I97" s="62">
        <v>17</v>
      </c>
      <c r="J97" s="62" t="s">
        <v>5718</v>
      </c>
      <c r="K97" s="28" t="s">
        <v>52</v>
      </c>
      <c r="L97" s="28" t="s">
        <v>52</v>
      </c>
      <c r="M97" s="62">
        <v>1</v>
      </c>
      <c r="N97" s="62">
        <v>70</v>
      </c>
      <c r="O97" s="28" t="s">
        <v>3936</v>
      </c>
      <c r="P97" s="62">
        <v>27</v>
      </c>
      <c r="Q97" s="62">
        <v>12</v>
      </c>
      <c r="R97" s="62">
        <v>2011</v>
      </c>
      <c r="S97" s="62">
        <v>15</v>
      </c>
      <c r="T97" s="62">
        <v>1</v>
      </c>
      <c r="U97" s="585">
        <v>2016</v>
      </c>
      <c r="V97" s="623" t="s">
        <v>5672</v>
      </c>
    </row>
    <row r="98" spans="1:22" s="36" customFormat="1" ht="22.5" customHeight="1">
      <c r="A98" s="62">
        <v>88</v>
      </c>
      <c r="B98" s="28">
        <v>5010</v>
      </c>
      <c r="C98" s="28"/>
      <c r="D98" s="621" t="s">
        <v>5668</v>
      </c>
      <c r="E98" s="28" t="s">
        <v>2421</v>
      </c>
      <c r="F98" s="28" t="s">
        <v>5669</v>
      </c>
      <c r="G98" s="62" t="s">
        <v>5719</v>
      </c>
      <c r="H98" s="62"/>
      <c r="I98" s="62">
        <v>17</v>
      </c>
      <c r="J98" s="62" t="s">
        <v>5720</v>
      </c>
      <c r="K98" s="506" t="s">
        <v>52</v>
      </c>
      <c r="L98" s="28" t="s">
        <v>52</v>
      </c>
      <c r="M98" s="62">
        <v>71</v>
      </c>
      <c r="N98" s="62">
        <v>257</v>
      </c>
      <c r="O98" s="28" t="s">
        <v>3936</v>
      </c>
      <c r="P98" s="62">
        <v>27</v>
      </c>
      <c r="Q98" s="62">
        <v>4</v>
      </c>
      <c r="R98" s="62">
        <v>2012</v>
      </c>
      <c r="S98" s="62">
        <v>27</v>
      </c>
      <c r="T98" s="62">
        <v>4</v>
      </c>
      <c r="U98" s="62">
        <v>2012</v>
      </c>
      <c r="V98" s="623" t="s">
        <v>5672</v>
      </c>
    </row>
    <row r="99" spans="1:22" s="36" customFormat="1" ht="22.5" customHeight="1">
      <c r="A99" s="286">
        <v>89</v>
      </c>
      <c r="B99" s="28">
        <v>5010</v>
      </c>
      <c r="C99" s="28"/>
      <c r="D99" s="621" t="s">
        <v>5668</v>
      </c>
      <c r="E99" s="28" t="s">
        <v>2421</v>
      </c>
      <c r="F99" s="28" t="s">
        <v>5669</v>
      </c>
      <c r="G99" s="62" t="s">
        <v>5719</v>
      </c>
      <c r="H99" s="62"/>
      <c r="I99" s="62">
        <v>17</v>
      </c>
      <c r="J99" s="62" t="s">
        <v>5721</v>
      </c>
      <c r="K99" s="28" t="s">
        <v>52</v>
      </c>
      <c r="L99" s="28" t="s">
        <v>52</v>
      </c>
      <c r="M99" s="28">
        <v>258</v>
      </c>
      <c r="N99" s="28">
        <v>502</v>
      </c>
      <c r="O99" s="28" t="s">
        <v>3936</v>
      </c>
      <c r="P99" s="62">
        <v>27</v>
      </c>
      <c r="Q99" s="62">
        <v>4</v>
      </c>
      <c r="R99" s="62">
        <v>2012</v>
      </c>
      <c r="S99" s="62">
        <v>27</v>
      </c>
      <c r="T99" s="62">
        <v>4</v>
      </c>
      <c r="U99" s="62">
        <v>2012</v>
      </c>
      <c r="V99" s="623" t="s">
        <v>5672</v>
      </c>
    </row>
    <row r="100" spans="1:22" s="36" customFormat="1" ht="22.5" customHeight="1">
      <c r="A100" s="287">
        <v>90</v>
      </c>
      <c r="B100" s="28">
        <v>5010</v>
      </c>
      <c r="C100" s="28"/>
      <c r="D100" s="621" t="s">
        <v>5668</v>
      </c>
      <c r="E100" s="28" t="s">
        <v>2421</v>
      </c>
      <c r="F100" s="28" t="s">
        <v>5669</v>
      </c>
      <c r="G100" s="62" t="s">
        <v>5719</v>
      </c>
      <c r="H100" s="62"/>
      <c r="I100" s="62">
        <v>17</v>
      </c>
      <c r="J100" s="62" t="s">
        <v>5722</v>
      </c>
      <c r="K100" s="28" t="s">
        <v>52</v>
      </c>
      <c r="L100" s="28" t="s">
        <v>52</v>
      </c>
      <c r="M100" s="62">
        <v>503</v>
      </c>
      <c r="N100" s="62">
        <v>732</v>
      </c>
      <c r="O100" s="28" t="s">
        <v>3936</v>
      </c>
      <c r="P100" s="62">
        <v>27</v>
      </c>
      <c r="Q100" s="62">
        <v>4</v>
      </c>
      <c r="R100" s="62">
        <v>2012</v>
      </c>
      <c r="S100" s="62">
        <v>27</v>
      </c>
      <c r="T100" s="62">
        <v>4</v>
      </c>
      <c r="U100" s="62">
        <v>2012</v>
      </c>
      <c r="V100" s="623" t="s">
        <v>5672</v>
      </c>
    </row>
    <row r="101" spans="1:22" s="36" customFormat="1" ht="22.5" customHeight="1">
      <c r="A101" s="287">
        <v>91</v>
      </c>
      <c r="B101" s="28">
        <v>5010</v>
      </c>
      <c r="C101" s="28"/>
      <c r="D101" s="621" t="s">
        <v>5668</v>
      </c>
      <c r="E101" s="28" t="s">
        <v>2421</v>
      </c>
      <c r="F101" s="28" t="s">
        <v>5669</v>
      </c>
      <c r="G101" s="62" t="s">
        <v>5719</v>
      </c>
      <c r="H101" s="62"/>
      <c r="I101" s="62">
        <v>17</v>
      </c>
      <c r="J101" s="62" t="s">
        <v>5723</v>
      </c>
      <c r="K101" s="28" t="s">
        <v>52</v>
      </c>
      <c r="L101" s="28" t="s">
        <v>52</v>
      </c>
      <c r="M101" s="62">
        <v>733</v>
      </c>
      <c r="N101" s="62">
        <v>940</v>
      </c>
      <c r="O101" s="28" t="s">
        <v>3936</v>
      </c>
      <c r="P101" s="62">
        <v>27</v>
      </c>
      <c r="Q101" s="62">
        <v>4</v>
      </c>
      <c r="R101" s="62">
        <v>2012</v>
      </c>
      <c r="S101" s="62">
        <v>27</v>
      </c>
      <c r="T101" s="62">
        <v>4</v>
      </c>
      <c r="U101" s="62">
        <v>2012</v>
      </c>
      <c r="V101" s="623" t="s">
        <v>5672</v>
      </c>
    </row>
    <row r="102" spans="1:22" s="36" customFormat="1" ht="22.5" customHeight="1">
      <c r="A102" s="287">
        <v>92</v>
      </c>
      <c r="B102" s="28">
        <v>5010</v>
      </c>
      <c r="C102" s="28"/>
      <c r="D102" s="621" t="s">
        <v>5668</v>
      </c>
      <c r="E102" s="28" t="s">
        <v>2421</v>
      </c>
      <c r="F102" s="28" t="s">
        <v>5669</v>
      </c>
      <c r="G102" s="62" t="s">
        <v>5719</v>
      </c>
      <c r="H102" s="62"/>
      <c r="I102" s="62">
        <v>17</v>
      </c>
      <c r="J102" s="62" t="s">
        <v>5724</v>
      </c>
      <c r="K102" s="28" t="s">
        <v>52</v>
      </c>
      <c r="L102" s="28" t="s">
        <v>52</v>
      </c>
      <c r="M102" s="62">
        <v>941</v>
      </c>
      <c r="N102" s="62">
        <v>1238</v>
      </c>
      <c r="O102" s="28" t="s">
        <v>3936</v>
      </c>
      <c r="P102" s="62">
        <v>27</v>
      </c>
      <c r="Q102" s="62">
        <v>4</v>
      </c>
      <c r="R102" s="62">
        <v>2012</v>
      </c>
      <c r="S102" s="62">
        <v>27</v>
      </c>
      <c r="T102" s="62">
        <v>4</v>
      </c>
      <c r="U102" s="62">
        <v>2012</v>
      </c>
      <c r="V102" s="623" t="s">
        <v>5672</v>
      </c>
    </row>
    <row r="103" spans="1:22" s="36" customFormat="1" ht="22.5" customHeight="1">
      <c r="A103" s="287">
        <v>93</v>
      </c>
      <c r="B103" s="28">
        <v>5010</v>
      </c>
      <c r="C103" s="28"/>
      <c r="D103" s="621" t="s">
        <v>5668</v>
      </c>
      <c r="E103" s="28" t="s">
        <v>2421</v>
      </c>
      <c r="F103" s="28" t="s">
        <v>5669</v>
      </c>
      <c r="G103" s="62" t="s">
        <v>5719</v>
      </c>
      <c r="H103" s="62"/>
      <c r="I103" s="62">
        <v>18</v>
      </c>
      <c r="J103" s="62" t="s">
        <v>5725</v>
      </c>
      <c r="K103" s="28" t="s">
        <v>52</v>
      </c>
      <c r="L103" s="28" t="s">
        <v>52</v>
      </c>
      <c r="M103" s="62">
        <v>1239</v>
      </c>
      <c r="N103" s="62">
        <v>1459</v>
      </c>
      <c r="O103" s="28" t="s">
        <v>3936</v>
      </c>
      <c r="P103" s="62">
        <v>27</v>
      </c>
      <c r="Q103" s="62">
        <v>4</v>
      </c>
      <c r="R103" s="62">
        <v>2012</v>
      </c>
      <c r="S103" s="62">
        <v>27</v>
      </c>
      <c r="T103" s="62">
        <v>4</v>
      </c>
      <c r="U103" s="62">
        <v>2012</v>
      </c>
      <c r="V103" s="623" t="s">
        <v>5672</v>
      </c>
    </row>
    <row r="104" spans="1:22" s="36" customFormat="1" ht="22.5" customHeight="1">
      <c r="A104" s="287">
        <v>94</v>
      </c>
      <c r="B104" s="28">
        <v>5010</v>
      </c>
      <c r="C104" s="28"/>
      <c r="D104" s="621" t="s">
        <v>5668</v>
      </c>
      <c r="E104" s="28" t="s">
        <v>2421</v>
      </c>
      <c r="F104" s="28" t="s">
        <v>5669</v>
      </c>
      <c r="G104" s="62" t="s">
        <v>5719</v>
      </c>
      <c r="H104" s="62"/>
      <c r="I104" s="62">
        <v>18</v>
      </c>
      <c r="J104" s="62" t="s">
        <v>5726</v>
      </c>
      <c r="K104" s="28" t="s">
        <v>52</v>
      </c>
      <c r="L104" s="28" t="s">
        <v>52</v>
      </c>
      <c r="M104" s="62">
        <v>1460</v>
      </c>
      <c r="N104" s="62">
        <v>1629</v>
      </c>
      <c r="O104" s="28" t="s">
        <v>3936</v>
      </c>
      <c r="P104" s="62">
        <v>27</v>
      </c>
      <c r="Q104" s="62">
        <v>4</v>
      </c>
      <c r="R104" s="62">
        <v>2012</v>
      </c>
      <c r="S104" s="62">
        <v>27</v>
      </c>
      <c r="T104" s="62">
        <v>4</v>
      </c>
      <c r="U104" s="62">
        <v>2012</v>
      </c>
      <c r="V104" s="623" t="s">
        <v>5672</v>
      </c>
    </row>
    <row r="105" spans="1:22" s="36" customFormat="1" ht="22.5" customHeight="1">
      <c r="A105" s="287">
        <v>95</v>
      </c>
      <c r="B105" s="28">
        <v>5010</v>
      </c>
      <c r="C105" s="28"/>
      <c r="D105" s="621" t="s">
        <v>5668</v>
      </c>
      <c r="E105" s="28" t="s">
        <v>2421</v>
      </c>
      <c r="F105" s="28" t="s">
        <v>5669</v>
      </c>
      <c r="G105" s="62" t="s">
        <v>5719</v>
      </c>
      <c r="H105" s="62"/>
      <c r="I105" s="62">
        <v>18</v>
      </c>
      <c r="J105" s="62" t="s">
        <v>5727</v>
      </c>
      <c r="K105" s="28" t="s">
        <v>52</v>
      </c>
      <c r="L105" s="28" t="s">
        <v>52</v>
      </c>
      <c r="M105" s="62">
        <v>1630</v>
      </c>
      <c r="N105" s="62">
        <v>1786</v>
      </c>
      <c r="O105" s="28" t="s">
        <v>3936</v>
      </c>
      <c r="P105" s="62">
        <v>27</v>
      </c>
      <c r="Q105" s="62">
        <v>4</v>
      </c>
      <c r="R105" s="62">
        <v>2012</v>
      </c>
      <c r="S105" s="62">
        <v>27</v>
      </c>
      <c r="T105" s="62">
        <v>4</v>
      </c>
      <c r="U105" s="62">
        <v>2012</v>
      </c>
      <c r="V105" s="623" t="s">
        <v>5672</v>
      </c>
    </row>
    <row r="106" spans="1:22" s="36" customFormat="1" ht="22.5" customHeight="1">
      <c r="A106" s="287">
        <v>96</v>
      </c>
      <c r="B106" s="28">
        <v>5010</v>
      </c>
      <c r="C106" s="28"/>
      <c r="D106" s="621" t="s">
        <v>5668</v>
      </c>
      <c r="E106" s="28" t="s">
        <v>2421</v>
      </c>
      <c r="F106" s="28" t="s">
        <v>5669</v>
      </c>
      <c r="G106" s="62" t="s">
        <v>5719</v>
      </c>
      <c r="H106" s="62"/>
      <c r="I106" s="62">
        <v>18</v>
      </c>
      <c r="J106" s="62" t="s">
        <v>5728</v>
      </c>
      <c r="K106" s="28" t="s">
        <v>52</v>
      </c>
      <c r="L106" s="28" t="s">
        <v>52</v>
      </c>
      <c r="M106" s="62">
        <v>1787</v>
      </c>
      <c r="N106" s="62">
        <v>1985</v>
      </c>
      <c r="O106" s="28" t="s">
        <v>3936</v>
      </c>
      <c r="P106" s="62">
        <v>27</v>
      </c>
      <c r="Q106" s="62">
        <v>4</v>
      </c>
      <c r="R106" s="62">
        <v>2012</v>
      </c>
      <c r="S106" s="62">
        <v>27</v>
      </c>
      <c r="T106" s="62">
        <v>4</v>
      </c>
      <c r="U106" s="62">
        <v>2012</v>
      </c>
      <c r="V106" s="623" t="s">
        <v>5672</v>
      </c>
    </row>
    <row r="107" spans="1:22" s="36" customFormat="1" ht="22.5" customHeight="1">
      <c r="A107" s="287">
        <v>97</v>
      </c>
      <c r="B107" s="28">
        <v>5010</v>
      </c>
      <c r="C107" s="28"/>
      <c r="D107" s="621" t="s">
        <v>5668</v>
      </c>
      <c r="E107" s="28" t="s">
        <v>2421</v>
      </c>
      <c r="F107" s="28" t="s">
        <v>5669</v>
      </c>
      <c r="G107" s="62" t="s">
        <v>5719</v>
      </c>
      <c r="H107" s="62"/>
      <c r="I107" s="62">
        <v>18</v>
      </c>
      <c r="J107" s="62" t="s">
        <v>5729</v>
      </c>
      <c r="K107" s="28" t="s">
        <v>52</v>
      </c>
      <c r="L107" s="28" t="s">
        <v>52</v>
      </c>
      <c r="M107" s="62">
        <v>1986</v>
      </c>
      <c r="N107" s="62">
        <v>2153</v>
      </c>
      <c r="O107" s="28" t="s">
        <v>3936</v>
      </c>
      <c r="P107" s="62">
        <v>27</v>
      </c>
      <c r="Q107" s="62">
        <v>4</v>
      </c>
      <c r="R107" s="62">
        <v>2012</v>
      </c>
      <c r="S107" s="62">
        <v>27</v>
      </c>
      <c r="T107" s="62">
        <v>4</v>
      </c>
      <c r="U107" s="62">
        <v>2012</v>
      </c>
      <c r="V107" s="623" t="s">
        <v>5672</v>
      </c>
    </row>
    <row r="108" spans="1:22" s="36" customFormat="1" ht="22.5" customHeight="1">
      <c r="A108" s="287">
        <v>98</v>
      </c>
      <c r="B108" s="28">
        <v>5010</v>
      </c>
      <c r="C108" s="28"/>
      <c r="D108" s="621" t="s">
        <v>5668</v>
      </c>
      <c r="E108" s="28" t="s">
        <v>2421</v>
      </c>
      <c r="F108" s="28" t="s">
        <v>5669</v>
      </c>
      <c r="G108" s="62" t="s">
        <v>5719</v>
      </c>
      <c r="H108" s="62"/>
      <c r="I108" s="62">
        <v>18</v>
      </c>
      <c r="J108" s="62" t="s">
        <v>5730</v>
      </c>
      <c r="K108" s="28" t="s">
        <v>52</v>
      </c>
      <c r="L108" s="28" t="s">
        <v>52</v>
      </c>
      <c r="M108" s="62">
        <v>2154</v>
      </c>
      <c r="N108" s="62">
        <v>2210</v>
      </c>
      <c r="O108" s="28" t="s">
        <v>3936</v>
      </c>
      <c r="P108" s="62">
        <v>27</v>
      </c>
      <c r="Q108" s="62">
        <v>4</v>
      </c>
      <c r="R108" s="62">
        <v>2012</v>
      </c>
      <c r="S108" s="62">
        <v>27</v>
      </c>
      <c r="T108" s="62">
        <v>4</v>
      </c>
      <c r="U108" s="62">
        <v>2012</v>
      </c>
      <c r="V108" s="623" t="s">
        <v>5672</v>
      </c>
    </row>
    <row r="109" spans="1:22" s="36" customFormat="1" ht="22.5" customHeight="1">
      <c r="A109" s="287">
        <v>99</v>
      </c>
      <c r="B109" s="28">
        <v>5010</v>
      </c>
      <c r="C109" s="28"/>
      <c r="D109" s="621" t="s">
        <v>5668</v>
      </c>
      <c r="E109" s="28" t="s">
        <v>2421</v>
      </c>
      <c r="F109" s="28" t="s">
        <v>5669</v>
      </c>
      <c r="G109" s="62" t="s">
        <v>5719</v>
      </c>
      <c r="H109" s="62"/>
      <c r="I109" s="62">
        <v>19</v>
      </c>
      <c r="J109" s="62" t="s">
        <v>5731</v>
      </c>
      <c r="K109" s="28" t="s">
        <v>52</v>
      </c>
      <c r="L109" s="28" t="s">
        <v>52</v>
      </c>
      <c r="M109" s="62">
        <v>2211</v>
      </c>
      <c r="N109" s="62">
        <v>2340</v>
      </c>
      <c r="O109" s="28" t="s">
        <v>3936</v>
      </c>
      <c r="P109" s="62">
        <v>27</v>
      </c>
      <c r="Q109" s="62">
        <v>4</v>
      </c>
      <c r="R109" s="62">
        <v>2012</v>
      </c>
      <c r="S109" s="62">
        <v>27</v>
      </c>
      <c r="T109" s="62">
        <v>4</v>
      </c>
      <c r="U109" s="62">
        <v>2012</v>
      </c>
      <c r="V109" s="623" t="s">
        <v>5672</v>
      </c>
    </row>
    <row r="110" spans="1:22" s="36" customFormat="1" ht="22.5" customHeight="1">
      <c r="A110" s="287">
        <v>100</v>
      </c>
      <c r="B110" s="28">
        <v>5010</v>
      </c>
      <c r="C110" s="28"/>
      <c r="D110" s="621" t="s">
        <v>5668</v>
      </c>
      <c r="E110" s="28" t="s">
        <v>2421</v>
      </c>
      <c r="F110" s="28" t="s">
        <v>5669</v>
      </c>
      <c r="G110" s="62" t="s">
        <v>5719</v>
      </c>
      <c r="H110" s="62"/>
      <c r="I110" s="62">
        <v>19</v>
      </c>
      <c r="J110" s="62" t="s">
        <v>5732</v>
      </c>
      <c r="K110" s="28" t="s">
        <v>52</v>
      </c>
      <c r="L110" s="28" t="s">
        <v>52</v>
      </c>
      <c r="M110" s="62">
        <v>2341</v>
      </c>
      <c r="N110" s="62">
        <v>2499</v>
      </c>
      <c r="O110" s="28" t="s">
        <v>3936</v>
      </c>
      <c r="P110" s="62">
        <v>27</v>
      </c>
      <c r="Q110" s="62">
        <v>4</v>
      </c>
      <c r="R110" s="62">
        <v>2012</v>
      </c>
      <c r="S110" s="62">
        <v>27</v>
      </c>
      <c r="T110" s="62">
        <v>4</v>
      </c>
      <c r="U110" s="62">
        <v>2012</v>
      </c>
      <c r="V110" s="623" t="s">
        <v>5672</v>
      </c>
    </row>
    <row r="111" spans="1:22" s="36" customFormat="1" ht="22.5" customHeight="1">
      <c r="A111" s="287">
        <v>101</v>
      </c>
      <c r="B111" s="28">
        <v>5010</v>
      </c>
      <c r="C111" s="28"/>
      <c r="D111" s="621" t="s">
        <v>5668</v>
      </c>
      <c r="E111" s="28" t="s">
        <v>2421</v>
      </c>
      <c r="F111" s="28" t="s">
        <v>5669</v>
      </c>
      <c r="G111" s="62" t="s">
        <v>5719</v>
      </c>
      <c r="H111" s="62"/>
      <c r="I111" s="62">
        <v>19</v>
      </c>
      <c r="J111" s="62" t="s">
        <v>5733</v>
      </c>
      <c r="K111" s="28" t="s">
        <v>52</v>
      </c>
      <c r="L111" s="28" t="s">
        <v>52</v>
      </c>
      <c r="M111" s="62">
        <v>2500</v>
      </c>
      <c r="N111" s="62">
        <v>2655</v>
      </c>
      <c r="O111" s="28" t="s">
        <v>3936</v>
      </c>
      <c r="P111" s="62">
        <v>27</v>
      </c>
      <c r="Q111" s="62">
        <v>4</v>
      </c>
      <c r="R111" s="62">
        <v>2012</v>
      </c>
      <c r="S111" s="62">
        <v>27</v>
      </c>
      <c r="T111" s="62">
        <v>4</v>
      </c>
      <c r="U111" s="62">
        <v>2012</v>
      </c>
      <c r="V111" s="623" t="s">
        <v>5672</v>
      </c>
    </row>
    <row r="112" spans="1:22" s="36" customFormat="1" ht="22.5" customHeight="1">
      <c r="A112" s="287">
        <v>102</v>
      </c>
      <c r="B112" s="28">
        <v>5010</v>
      </c>
      <c r="C112" s="28"/>
      <c r="D112" s="621" t="s">
        <v>5668</v>
      </c>
      <c r="E112" s="28" t="s">
        <v>2421</v>
      </c>
      <c r="F112" s="28" t="s">
        <v>5669</v>
      </c>
      <c r="G112" s="62" t="s">
        <v>5719</v>
      </c>
      <c r="H112" s="62"/>
      <c r="I112" s="62">
        <v>19</v>
      </c>
      <c r="J112" s="62" t="s">
        <v>5734</v>
      </c>
      <c r="K112" s="28" t="s">
        <v>52</v>
      </c>
      <c r="L112" s="28" t="s">
        <v>52</v>
      </c>
      <c r="M112" s="62">
        <v>2656</v>
      </c>
      <c r="N112" s="62">
        <v>2802</v>
      </c>
      <c r="O112" s="28" t="s">
        <v>3936</v>
      </c>
      <c r="P112" s="62">
        <v>27</v>
      </c>
      <c r="Q112" s="62">
        <v>4</v>
      </c>
      <c r="R112" s="62">
        <v>2012</v>
      </c>
      <c r="S112" s="62">
        <v>27</v>
      </c>
      <c r="T112" s="62">
        <v>4</v>
      </c>
      <c r="U112" s="62">
        <v>2012</v>
      </c>
      <c r="V112" s="623" t="s">
        <v>5672</v>
      </c>
    </row>
    <row r="113" spans="1:22" s="36" customFormat="1" ht="22.5" customHeight="1">
      <c r="A113" s="287">
        <v>103</v>
      </c>
      <c r="B113" s="28">
        <v>5010</v>
      </c>
      <c r="C113" s="28"/>
      <c r="D113" s="621" t="s">
        <v>5668</v>
      </c>
      <c r="E113" s="28" t="s">
        <v>2421</v>
      </c>
      <c r="F113" s="28" t="s">
        <v>5669</v>
      </c>
      <c r="G113" s="62" t="s">
        <v>5719</v>
      </c>
      <c r="H113" s="62"/>
      <c r="I113" s="62">
        <v>19</v>
      </c>
      <c r="J113" s="62" t="s">
        <v>5735</v>
      </c>
      <c r="K113" s="28" t="s">
        <v>52</v>
      </c>
      <c r="L113" s="28" t="s">
        <v>52</v>
      </c>
      <c r="M113" s="62">
        <v>2803</v>
      </c>
      <c r="N113" s="62">
        <v>3043</v>
      </c>
      <c r="O113" s="28" t="s">
        <v>3936</v>
      </c>
      <c r="P113" s="62">
        <v>27</v>
      </c>
      <c r="Q113" s="62">
        <v>4</v>
      </c>
      <c r="R113" s="62">
        <v>2012</v>
      </c>
      <c r="S113" s="62">
        <v>27</v>
      </c>
      <c r="T113" s="62">
        <v>4</v>
      </c>
      <c r="U113" s="62">
        <v>2012</v>
      </c>
      <c r="V113" s="623" t="s">
        <v>5672</v>
      </c>
    </row>
    <row r="114" spans="1:22" s="36" customFormat="1" ht="22.5" customHeight="1">
      <c r="A114" s="287">
        <v>104</v>
      </c>
      <c r="B114" s="28">
        <v>5010</v>
      </c>
      <c r="C114" s="28"/>
      <c r="D114" s="621" t="s">
        <v>5668</v>
      </c>
      <c r="E114" s="28" t="s">
        <v>2421</v>
      </c>
      <c r="F114" s="28" t="s">
        <v>5669</v>
      </c>
      <c r="G114" s="585" t="s">
        <v>5736</v>
      </c>
      <c r="H114" s="62"/>
      <c r="I114" s="62">
        <v>20</v>
      </c>
      <c r="J114" s="62" t="s">
        <v>4304</v>
      </c>
      <c r="K114" s="28" t="s">
        <v>52</v>
      </c>
      <c r="L114" s="28" t="s">
        <v>52</v>
      </c>
      <c r="M114" s="62">
        <v>1</v>
      </c>
      <c r="N114" s="62">
        <v>258</v>
      </c>
      <c r="O114" s="28" t="s">
        <v>3936</v>
      </c>
      <c r="P114" s="62">
        <v>16</v>
      </c>
      <c r="Q114" s="62">
        <v>2</v>
      </c>
      <c r="R114" s="62">
        <v>2012</v>
      </c>
      <c r="S114" s="62">
        <v>17</v>
      </c>
      <c r="T114" s="62">
        <v>1</v>
      </c>
      <c r="U114" s="585">
        <v>2019</v>
      </c>
      <c r="V114" s="623" t="s">
        <v>5672</v>
      </c>
    </row>
    <row r="115" spans="1:22" s="36" customFormat="1" ht="22.5" customHeight="1">
      <c r="A115" s="523">
        <v>105</v>
      </c>
      <c r="B115" s="28">
        <v>5010</v>
      </c>
      <c r="C115" s="28"/>
      <c r="D115" s="621" t="s">
        <v>5668</v>
      </c>
      <c r="E115" s="28" t="s">
        <v>2421</v>
      </c>
      <c r="F115" s="28" t="s">
        <v>5669</v>
      </c>
      <c r="G115" s="62" t="s">
        <v>5737</v>
      </c>
      <c r="H115" s="62"/>
      <c r="I115" s="62">
        <v>20</v>
      </c>
      <c r="J115" s="62" t="s">
        <v>5738</v>
      </c>
      <c r="K115" s="28" t="s">
        <v>52</v>
      </c>
      <c r="L115" s="28" t="s">
        <v>52</v>
      </c>
      <c r="M115" s="62">
        <v>1</v>
      </c>
      <c r="N115" s="62">
        <v>213</v>
      </c>
      <c r="O115" s="28" t="s">
        <v>3936</v>
      </c>
      <c r="P115" s="62">
        <v>2</v>
      </c>
      <c r="Q115" s="62">
        <v>3</v>
      </c>
      <c r="R115" s="62">
        <v>2012</v>
      </c>
      <c r="S115" s="62">
        <v>2</v>
      </c>
      <c r="T115" s="62">
        <v>3</v>
      </c>
      <c r="U115" s="62">
        <v>2012</v>
      </c>
      <c r="V115" s="623" t="s">
        <v>5672</v>
      </c>
    </row>
    <row r="116" spans="1:22" s="36" customFormat="1" ht="22.5" customHeight="1">
      <c r="A116" s="523">
        <v>106</v>
      </c>
      <c r="B116" s="28">
        <v>5010</v>
      </c>
      <c r="C116" s="28"/>
      <c r="D116" s="621" t="s">
        <v>5668</v>
      </c>
      <c r="E116" s="28" t="s">
        <v>2421</v>
      </c>
      <c r="F116" s="28" t="s">
        <v>5669</v>
      </c>
      <c r="G116" s="28" t="s">
        <v>5737</v>
      </c>
      <c r="H116" s="62"/>
      <c r="I116" s="62">
        <v>20</v>
      </c>
      <c r="J116" s="62" t="s">
        <v>4306</v>
      </c>
      <c r="K116" s="28" t="s">
        <v>52</v>
      </c>
      <c r="L116" s="28" t="s">
        <v>52</v>
      </c>
      <c r="M116" s="62">
        <v>1</v>
      </c>
      <c r="N116" s="62">
        <v>213</v>
      </c>
      <c r="O116" s="28" t="s">
        <v>3936</v>
      </c>
      <c r="P116" s="62">
        <v>2</v>
      </c>
      <c r="Q116" s="62">
        <v>3</v>
      </c>
      <c r="R116" s="62">
        <v>2012</v>
      </c>
      <c r="S116" s="62">
        <v>2</v>
      </c>
      <c r="T116" s="62">
        <v>3</v>
      </c>
      <c r="U116" s="62">
        <v>2012</v>
      </c>
      <c r="V116" s="623" t="s">
        <v>5672</v>
      </c>
    </row>
    <row r="117" spans="1:22" s="36" customFormat="1" ht="22.5" customHeight="1">
      <c r="A117" s="287">
        <v>107</v>
      </c>
      <c r="B117" s="28">
        <v>5010</v>
      </c>
      <c r="C117" s="28"/>
      <c r="D117" s="621" t="s">
        <v>5668</v>
      </c>
      <c r="E117" s="28" t="s">
        <v>2421</v>
      </c>
      <c r="F117" s="28" t="s">
        <v>5669</v>
      </c>
      <c r="G117" s="62" t="s">
        <v>5739</v>
      </c>
      <c r="H117" s="62"/>
      <c r="I117" s="62">
        <v>21</v>
      </c>
      <c r="J117" s="62" t="s">
        <v>4356</v>
      </c>
      <c r="K117" s="28" t="s">
        <v>52</v>
      </c>
      <c r="L117" s="28" t="s">
        <v>52</v>
      </c>
      <c r="M117" s="62">
        <v>1</v>
      </c>
      <c r="N117" s="62">
        <v>200</v>
      </c>
      <c r="O117" s="28" t="s">
        <v>3936</v>
      </c>
      <c r="P117" s="62">
        <v>5</v>
      </c>
      <c r="Q117" s="62">
        <v>3</v>
      </c>
      <c r="R117" s="62">
        <v>2012</v>
      </c>
      <c r="S117" s="62">
        <v>30</v>
      </c>
      <c r="T117" s="62">
        <v>8</v>
      </c>
      <c r="U117" s="62">
        <v>2012</v>
      </c>
      <c r="V117" s="623" t="s">
        <v>5672</v>
      </c>
    </row>
    <row r="118" spans="1:22" s="36" customFormat="1" ht="22.5" customHeight="1">
      <c r="A118" s="287">
        <v>108</v>
      </c>
      <c r="B118" s="28">
        <v>5010</v>
      </c>
      <c r="C118" s="28"/>
      <c r="D118" s="621" t="s">
        <v>5668</v>
      </c>
      <c r="E118" s="28" t="s">
        <v>2421</v>
      </c>
      <c r="F118" s="28" t="s">
        <v>5669</v>
      </c>
      <c r="G118" s="62" t="s">
        <v>5739</v>
      </c>
      <c r="H118" s="62"/>
      <c r="I118" s="62">
        <v>21</v>
      </c>
      <c r="J118" s="62" t="s">
        <v>4351</v>
      </c>
      <c r="K118" s="28" t="s">
        <v>52</v>
      </c>
      <c r="L118" s="28" t="s">
        <v>52</v>
      </c>
      <c r="M118" s="62">
        <v>201</v>
      </c>
      <c r="N118" s="62">
        <v>409</v>
      </c>
      <c r="O118" s="28" t="s">
        <v>3936</v>
      </c>
      <c r="P118" s="62">
        <v>27</v>
      </c>
      <c r="Q118" s="62">
        <v>11</v>
      </c>
      <c r="R118" s="62">
        <v>2012</v>
      </c>
      <c r="S118" s="62">
        <v>18</v>
      </c>
      <c r="T118" s="62">
        <v>7</v>
      </c>
      <c r="U118" s="62">
        <v>2016</v>
      </c>
      <c r="V118" s="623" t="s">
        <v>5672</v>
      </c>
    </row>
    <row r="119" spans="1:22" s="36" customFormat="1" ht="27.75" customHeight="1">
      <c r="A119" s="523">
        <v>109</v>
      </c>
      <c r="B119" s="28">
        <v>5010</v>
      </c>
      <c r="C119" s="28"/>
      <c r="D119" s="621" t="s">
        <v>5668</v>
      </c>
      <c r="E119" s="28" t="s">
        <v>2421</v>
      </c>
      <c r="F119" s="28" t="s">
        <v>5669</v>
      </c>
      <c r="G119" s="62" t="s">
        <v>5740</v>
      </c>
      <c r="H119" s="62"/>
      <c r="I119" s="62">
        <v>21</v>
      </c>
      <c r="J119" s="62">
        <v>1</v>
      </c>
      <c r="K119" s="506" t="s">
        <v>52</v>
      </c>
      <c r="L119" s="28" t="s">
        <v>52</v>
      </c>
      <c r="M119" s="62">
        <v>1</v>
      </c>
      <c r="N119" s="62">
        <v>83</v>
      </c>
      <c r="O119" s="28" t="s">
        <v>3936</v>
      </c>
      <c r="P119" s="62">
        <v>6</v>
      </c>
      <c r="Q119" s="62">
        <v>3</v>
      </c>
      <c r="R119" s="62">
        <v>201</v>
      </c>
      <c r="S119" s="62">
        <v>24</v>
      </c>
      <c r="T119" s="62">
        <v>2</v>
      </c>
      <c r="U119" s="62">
        <v>2016</v>
      </c>
      <c r="V119" s="623" t="s">
        <v>5672</v>
      </c>
    </row>
    <row r="120" spans="1:22" s="36" customFormat="1" ht="22.5" customHeight="1">
      <c r="A120" s="287">
        <v>110</v>
      </c>
      <c r="B120" s="28">
        <v>5010</v>
      </c>
      <c r="C120" s="28"/>
      <c r="D120" s="621" t="s">
        <v>5668</v>
      </c>
      <c r="E120" s="28" t="s">
        <v>2421</v>
      </c>
      <c r="F120" s="28" t="s">
        <v>5669</v>
      </c>
      <c r="G120" s="62" t="s">
        <v>5741</v>
      </c>
      <c r="H120" s="62"/>
      <c r="I120" s="62">
        <v>21</v>
      </c>
      <c r="J120" s="28" t="s">
        <v>4304</v>
      </c>
      <c r="K120" s="28" t="s">
        <v>52</v>
      </c>
      <c r="L120" s="28" t="s">
        <v>52</v>
      </c>
      <c r="M120" s="28">
        <v>1</v>
      </c>
      <c r="N120" s="28">
        <v>181</v>
      </c>
      <c r="O120" s="28" t="s">
        <v>3936</v>
      </c>
      <c r="P120" s="62">
        <v>17</v>
      </c>
      <c r="Q120" s="62">
        <v>4</v>
      </c>
      <c r="R120" s="62">
        <v>2012</v>
      </c>
      <c r="S120" s="62">
        <v>15</v>
      </c>
      <c r="T120" s="62">
        <v>10</v>
      </c>
      <c r="U120" s="62">
        <v>2013</v>
      </c>
      <c r="V120" s="623" t="s">
        <v>5672</v>
      </c>
    </row>
    <row r="121" spans="1:22" s="36" customFormat="1" ht="22.5" customHeight="1">
      <c r="A121" s="287">
        <v>111</v>
      </c>
      <c r="B121" s="28">
        <v>5010</v>
      </c>
      <c r="C121" s="28"/>
      <c r="D121" s="621" t="s">
        <v>5668</v>
      </c>
      <c r="E121" s="28" t="s">
        <v>2421</v>
      </c>
      <c r="F121" s="28" t="s">
        <v>5669</v>
      </c>
      <c r="G121" s="62" t="s">
        <v>5741</v>
      </c>
      <c r="H121" s="62"/>
      <c r="I121" s="62">
        <v>21</v>
      </c>
      <c r="J121" s="62" t="s">
        <v>4305</v>
      </c>
      <c r="K121" s="28" t="s">
        <v>52</v>
      </c>
      <c r="L121" s="28" t="s">
        <v>52</v>
      </c>
      <c r="M121" s="62">
        <v>182</v>
      </c>
      <c r="N121" s="62">
        <v>379</v>
      </c>
      <c r="O121" s="28" t="s">
        <v>3936</v>
      </c>
      <c r="P121" s="62">
        <v>15</v>
      </c>
      <c r="Q121" s="62">
        <v>10</v>
      </c>
      <c r="R121" s="62">
        <v>2013</v>
      </c>
      <c r="S121" s="62">
        <v>13</v>
      </c>
      <c r="T121" s="62">
        <v>2</v>
      </c>
      <c r="U121" s="62">
        <v>2014</v>
      </c>
      <c r="V121" s="623" t="s">
        <v>5672</v>
      </c>
    </row>
    <row r="122" spans="1:22" s="36" customFormat="1" ht="22.5" customHeight="1">
      <c r="A122" s="523">
        <v>112</v>
      </c>
      <c r="B122" s="28">
        <v>5010</v>
      </c>
      <c r="C122" s="28"/>
      <c r="D122" s="621" t="s">
        <v>5668</v>
      </c>
      <c r="E122" s="28" t="s">
        <v>2421</v>
      </c>
      <c r="F122" s="28" t="s">
        <v>5669</v>
      </c>
      <c r="G122" s="62" t="s">
        <v>5741</v>
      </c>
      <c r="H122" s="62"/>
      <c r="I122" s="62">
        <v>21</v>
      </c>
      <c r="J122" s="62" t="s">
        <v>5742</v>
      </c>
      <c r="K122" s="28" t="s">
        <v>52</v>
      </c>
      <c r="L122" s="28" t="s">
        <v>52</v>
      </c>
      <c r="M122" s="62">
        <v>380</v>
      </c>
      <c r="N122" s="62">
        <v>522</v>
      </c>
      <c r="O122" s="28" t="s">
        <v>3936</v>
      </c>
      <c r="P122" s="62">
        <v>21</v>
      </c>
      <c r="Q122" s="62">
        <v>2</v>
      </c>
      <c r="R122" s="62">
        <v>2014</v>
      </c>
      <c r="S122" s="62">
        <v>12</v>
      </c>
      <c r="T122" s="62">
        <v>1</v>
      </c>
      <c r="U122" s="62">
        <v>2017</v>
      </c>
      <c r="V122" s="623" t="s">
        <v>5672</v>
      </c>
    </row>
    <row r="123" spans="1:22" s="36" customFormat="1" ht="22.5" customHeight="1">
      <c r="A123" s="287">
        <v>113</v>
      </c>
      <c r="B123" s="28">
        <v>5010</v>
      </c>
      <c r="C123" s="28"/>
      <c r="D123" s="621" t="s">
        <v>5668</v>
      </c>
      <c r="E123" s="28" t="s">
        <v>2421</v>
      </c>
      <c r="F123" s="28" t="s">
        <v>5669</v>
      </c>
      <c r="G123" s="62" t="s">
        <v>5743</v>
      </c>
      <c r="H123" s="62"/>
      <c r="I123" s="62">
        <v>22</v>
      </c>
      <c r="J123" s="62" t="s">
        <v>5744</v>
      </c>
      <c r="K123" s="28" t="s">
        <v>52</v>
      </c>
      <c r="L123" s="28" t="s">
        <v>52</v>
      </c>
      <c r="M123" s="62">
        <v>1</v>
      </c>
      <c r="N123" s="62">
        <v>212</v>
      </c>
      <c r="O123" s="28" t="s">
        <v>3936</v>
      </c>
      <c r="P123" s="62">
        <v>17</v>
      </c>
      <c r="Q123" s="62">
        <v>4</v>
      </c>
      <c r="R123" s="62">
        <v>2012</v>
      </c>
      <c r="S123" s="62">
        <v>21</v>
      </c>
      <c r="T123" s="62">
        <v>11</v>
      </c>
      <c r="U123" s="62">
        <v>2016</v>
      </c>
      <c r="V123" s="623" t="s">
        <v>5672</v>
      </c>
    </row>
    <row r="124" spans="1:22" s="36" customFormat="1" ht="22.5" customHeight="1">
      <c r="A124" s="287">
        <v>114</v>
      </c>
      <c r="B124" s="28">
        <v>5010</v>
      </c>
      <c r="C124" s="28"/>
      <c r="D124" s="621" t="s">
        <v>5668</v>
      </c>
      <c r="E124" s="28" t="s">
        <v>2421</v>
      </c>
      <c r="F124" s="28" t="s">
        <v>5669</v>
      </c>
      <c r="G124" s="62" t="s">
        <v>5743</v>
      </c>
      <c r="H124" s="62"/>
      <c r="I124" s="62">
        <v>22</v>
      </c>
      <c r="J124" s="62" t="s">
        <v>5745</v>
      </c>
      <c r="K124" s="28" t="s">
        <v>52</v>
      </c>
      <c r="L124" s="28" t="s">
        <v>52</v>
      </c>
      <c r="M124" s="62">
        <v>213</v>
      </c>
      <c r="N124" s="62">
        <v>331</v>
      </c>
      <c r="O124" s="28" t="s">
        <v>3936</v>
      </c>
      <c r="P124" s="62">
        <v>30</v>
      </c>
      <c r="Q124" s="62">
        <v>1</v>
      </c>
      <c r="R124" s="62">
        <v>2012</v>
      </c>
      <c r="S124" s="62">
        <v>6</v>
      </c>
      <c r="T124" s="62">
        <v>2</v>
      </c>
      <c r="U124" s="585">
        <v>2017</v>
      </c>
      <c r="V124" s="623" t="s">
        <v>5672</v>
      </c>
    </row>
    <row r="125" spans="1:22" s="36" customFormat="1" ht="22.5" customHeight="1">
      <c r="A125" s="523">
        <v>115</v>
      </c>
      <c r="B125" s="28">
        <v>5010</v>
      </c>
      <c r="C125" s="28"/>
      <c r="D125" s="621" t="s">
        <v>5668</v>
      </c>
      <c r="E125" s="28" t="s">
        <v>2421</v>
      </c>
      <c r="F125" s="28" t="s">
        <v>5669</v>
      </c>
      <c r="G125" s="62" t="s">
        <v>5746</v>
      </c>
      <c r="H125" s="62"/>
      <c r="I125" s="62">
        <v>22</v>
      </c>
      <c r="J125" s="62" t="s">
        <v>5747</v>
      </c>
      <c r="K125" s="28" t="s">
        <v>52</v>
      </c>
      <c r="L125" s="28" t="s">
        <v>52</v>
      </c>
      <c r="M125" s="62">
        <v>1</v>
      </c>
      <c r="N125" s="62">
        <v>300</v>
      </c>
      <c r="O125" s="28" t="s">
        <v>3936</v>
      </c>
      <c r="P125" s="62">
        <v>20</v>
      </c>
      <c r="Q125" s="62">
        <v>11</v>
      </c>
      <c r="R125" s="62">
        <v>2012</v>
      </c>
      <c r="S125" s="62">
        <v>20</v>
      </c>
      <c r="T125" s="62">
        <v>11</v>
      </c>
      <c r="U125" s="62">
        <v>2012</v>
      </c>
      <c r="V125" s="623" t="s">
        <v>5672</v>
      </c>
    </row>
    <row r="126" spans="1:22" s="36" customFormat="1" ht="22.5" customHeight="1">
      <c r="A126" s="287">
        <v>116</v>
      </c>
      <c r="B126" s="28">
        <v>5010</v>
      </c>
      <c r="C126" s="28"/>
      <c r="D126" s="621" t="s">
        <v>5668</v>
      </c>
      <c r="E126" s="28" t="s">
        <v>2421</v>
      </c>
      <c r="F126" s="28" t="s">
        <v>5669</v>
      </c>
      <c r="G126" s="62" t="s">
        <v>5746</v>
      </c>
      <c r="H126" s="62"/>
      <c r="I126" s="62">
        <v>22</v>
      </c>
      <c r="J126" s="62" t="s">
        <v>5748</v>
      </c>
      <c r="K126" s="28" t="s">
        <v>52</v>
      </c>
      <c r="L126" s="28" t="s">
        <v>52</v>
      </c>
      <c r="M126" s="62">
        <v>301</v>
      </c>
      <c r="N126" s="62">
        <v>602</v>
      </c>
      <c r="O126" s="28" t="s">
        <v>3936</v>
      </c>
      <c r="P126" s="62">
        <v>20</v>
      </c>
      <c r="Q126" s="62">
        <v>11</v>
      </c>
      <c r="R126" s="62">
        <v>2012</v>
      </c>
      <c r="S126" s="62">
        <v>20</v>
      </c>
      <c r="T126" s="62">
        <v>11</v>
      </c>
      <c r="U126" s="62">
        <v>2012</v>
      </c>
      <c r="V126" s="623" t="s">
        <v>5672</v>
      </c>
    </row>
    <row r="127" spans="1:22" s="36" customFormat="1" ht="22.5" customHeight="1">
      <c r="A127" s="287">
        <v>117</v>
      </c>
      <c r="B127" s="28">
        <v>5010</v>
      </c>
      <c r="C127" s="28"/>
      <c r="D127" s="621" t="s">
        <v>5668</v>
      </c>
      <c r="E127" s="28" t="s">
        <v>2421</v>
      </c>
      <c r="F127" s="28" t="s">
        <v>5669</v>
      </c>
      <c r="G127" s="62" t="s">
        <v>5746</v>
      </c>
      <c r="H127" s="62"/>
      <c r="I127" s="62">
        <v>22</v>
      </c>
      <c r="J127" s="62" t="s">
        <v>5749</v>
      </c>
      <c r="K127" s="28" t="s">
        <v>52</v>
      </c>
      <c r="L127" s="28" t="s">
        <v>52</v>
      </c>
      <c r="M127" s="62">
        <v>1</v>
      </c>
      <c r="N127" s="62">
        <v>141</v>
      </c>
      <c r="O127" s="28" t="s">
        <v>3936</v>
      </c>
      <c r="P127" s="62">
        <v>20</v>
      </c>
      <c r="Q127" s="62">
        <v>11</v>
      </c>
      <c r="R127" s="62">
        <v>2012</v>
      </c>
      <c r="S127" s="62">
        <v>20</v>
      </c>
      <c r="T127" s="62">
        <v>11</v>
      </c>
      <c r="U127" s="62">
        <v>2012</v>
      </c>
      <c r="V127" s="623" t="s">
        <v>5672</v>
      </c>
    </row>
    <row r="128" spans="1:22" s="36" customFormat="1" ht="22.5" customHeight="1">
      <c r="A128" s="523">
        <v>118</v>
      </c>
      <c r="B128" s="28">
        <v>5010</v>
      </c>
      <c r="C128" s="28"/>
      <c r="D128" s="621" t="s">
        <v>5668</v>
      </c>
      <c r="E128" s="28" t="s">
        <v>2421</v>
      </c>
      <c r="F128" s="28" t="s">
        <v>5669</v>
      </c>
      <c r="G128" s="62" t="s">
        <v>5746</v>
      </c>
      <c r="H128" s="62"/>
      <c r="I128" s="62">
        <v>22</v>
      </c>
      <c r="J128" s="62" t="s">
        <v>5750</v>
      </c>
      <c r="K128" s="28" t="s">
        <v>52</v>
      </c>
      <c r="L128" s="28" t="s">
        <v>52</v>
      </c>
      <c r="M128" s="62">
        <v>1</v>
      </c>
      <c r="N128" s="62">
        <v>308</v>
      </c>
      <c r="O128" s="28" t="s">
        <v>3936</v>
      </c>
      <c r="P128" s="62">
        <v>20</v>
      </c>
      <c r="Q128" s="62">
        <v>11</v>
      </c>
      <c r="R128" s="62">
        <v>2012</v>
      </c>
      <c r="S128" s="62">
        <v>20</v>
      </c>
      <c r="T128" s="62">
        <v>11</v>
      </c>
      <c r="U128" s="62">
        <v>2012</v>
      </c>
      <c r="V128" s="623" t="s">
        <v>5672</v>
      </c>
    </row>
    <row r="129" spans="1:22" s="36" customFormat="1" ht="22.5" customHeight="1">
      <c r="A129" s="287">
        <v>119</v>
      </c>
      <c r="B129" s="28">
        <v>5010</v>
      </c>
      <c r="C129" s="28"/>
      <c r="D129" s="621" t="s">
        <v>5668</v>
      </c>
      <c r="E129" s="28" t="s">
        <v>2421</v>
      </c>
      <c r="F129" s="28" t="s">
        <v>5669</v>
      </c>
      <c r="G129" s="62" t="s">
        <v>5746</v>
      </c>
      <c r="H129" s="62"/>
      <c r="I129" s="62">
        <v>23</v>
      </c>
      <c r="J129" s="62" t="s">
        <v>5751</v>
      </c>
      <c r="K129" s="28" t="s">
        <v>52</v>
      </c>
      <c r="L129" s="28" t="s">
        <v>52</v>
      </c>
      <c r="M129" s="62">
        <v>1</v>
      </c>
      <c r="N129" s="62">
        <v>281</v>
      </c>
      <c r="O129" s="28" t="s">
        <v>3936</v>
      </c>
      <c r="P129" s="62">
        <v>20</v>
      </c>
      <c r="Q129" s="62">
        <v>11</v>
      </c>
      <c r="R129" s="62">
        <v>2012</v>
      </c>
      <c r="S129" s="62">
        <v>20</v>
      </c>
      <c r="T129" s="62">
        <v>11</v>
      </c>
      <c r="U129" s="62">
        <v>2012</v>
      </c>
      <c r="V129" s="623" t="s">
        <v>5672</v>
      </c>
    </row>
    <row r="130" spans="1:22" s="36" customFormat="1" ht="22.5" customHeight="1">
      <c r="A130" s="287">
        <v>120</v>
      </c>
      <c r="B130" s="28">
        <v>5010</v>
      </c>
      <c r="C130" s="28"/>
      <c r="D130" s="621" t="s">
        <v>5668</v>
      </c>
      <c r="E130" s="28" t="s">
        <v>2421</v>
      </c>
      <c r="F130" s="28" t="s">
        <v>5669</v>
      </c>
      <c r="G130" s="62" t="s">
        <v>5746</v>
      </c>
      <c r="H130" s="62"/>
      <c r="I130" s="62">
        <v>23</v>
      </c>
      <c r="J130" s="62" t="s">
        <v>5752</v>
      </c>
      <c r="K130" s="28" t="s">
        <v>52</v>
      </c>
      <c r="L130" s="28" t="s">
        <v>52</v>
      </c>
      <c r="M130" s="62">
        <v>1</v>
      </c>
      <c r="N130" s="62">
        <v>200</v>
      </c>
      <c r="O130" s="28" t="s">
        <v>3936</v>
      </c>
      <c r="P130" s="62">
        <v>20</v>
      </c>
      <c r="Q130" s="62">
        <v>11</v>
      </c>
      <c r="R130" s="62">
        <v>2012</v>
      </c>
      <c r="S130" s="62">
        <v>20</v>
      </c>
      <c r="T130" s="62">
        <v>11</v>
      </c>
      <c r="U130" s="62">
        <v>2012</v>
      </c>
      <c r="V130" s="623" t="s">
        <v>5672</v>
      </c>
    </row>
    <row r="131" spans="1:22" s="36" customFormat="1" ht="22.5" customHeight="1">
      <c r="A131" s="523">
        <v>121</v>
      </c>
      <c r="B131" s="28">
        <v>5010</v>
      </c>
      <c r="C131" s="28"/>
      <c r="D131" s="621" t="s">
        <v>5668</v>
      </c>
      <c r="E131" s="28" t="s">
        <v>2421</v>
      </c>
      <c r="F131" s="28" t="s">
        <v>5669</v>
      </c>
      <c r="G131" s="62" t="s">
        <v>5746</v>
      </c>
      <c r="H131" s="62"/>
      <c r="I131" s="62">
        <v>23</v>
      </c>
      <c r="J131" s="62" t="s">
        <v>5753</v>
      </c>
      <c r="K131" s="28" t="s">
        <v>52</v>
      </c>
      <c r="L131" s="28" t="s">
        <v>52</v>
      </c>
      <c r="M131" s="62">
        <v>201</v>
      </c>
      <c r="N131" s="62">
        <v>400</v>
      </c>
      <c r="O131" s="28" t="s">
        <v>3936</v>
      </c>
      <c r="P131" s="62">
        <v>20</v>
      </c>
      <c r="Q131" s="62">
        <v>11</v>
      </c>
      <c r="R131" s="62">
        <v>2012</v>
      </c>
      <c r="S131" s="62">
        <v>20</v>
      </c>
      <c r="T131" s="62">
        <v>11</v>
      </c>
      <c r="U131" s="62">
        <v>2012</v>
      </c>
      <c r="V131" s="623" t="s">
        <v>5672</v>
      </c>
    </row>
    <row r="132" spans="1:22" s="36" customFormat="1" ht="22.5" customHeight="1">
      <c r="A132" s="287">
        <v>122</v>
      </c>
      <c r="B132" s="28">
        <v>5010</v>
      </c>
      <c r="C132" s="28"/>
      <c r="D132" s="621" t="s">
        <v>5668</v>
      </c>
      <c r="E132" s="28" t="s">
        <v>2421</v>
      </c>
      <c r="F132" s="28" t="s">
        <v>5669</v>
      </c>
      <c r="G132" s="62" t="s">
        <v>5746</v>
      </c>
      <c r="H132" s="62"/>
      <c r="I132" s="62">
        <v>23</v>
      </c>
      <c r="J132" s="62" t="s">
        <v>5754</v>
      </c>
      <c r="K132" s="28" t="s">
        <v>52</v>
      </c>
      <c r="L132" s="28" t="s">
        <v>52</v>
      </c>
      <c r="M132" s="62">
        <v>401</v>
      </c>
      <c r="N132" s="62">
        <v>693</v>
      </c>
      <c r="O132" s="28" t="s">
        <v>3936</v>
      </c>
      <c r="P132" s="62">
        <v>20</v>
      </c>
      <c r="Q132" s="62">
        <v>11</v>
      </c>
      <c r="R132" s="62">
        <v>2012</v>
      </c>
      <c r="S132" s="62">
        <v>20</v>
      </c>
      <c r="T132" s="62">
        <v>11</v>
      </c>
      <c r="U132" s="62">
        <v>2012</v>
      </c>
      <c r="V132" s="623" t="s">
        <v>5672</v>
      </c>
    </row>
    <row r="133" spans="1:22" s="36" customFormat="1" ht="22.5" customHeight="1">
      <c r="A133" s="287">
        <v>123</v>
      </c>
      <c r="B133" s="28">
        <v>5010</v>
      </c>
      <c r="C133" s="28"/>
      <c r="D133" s="621" t="s">
        <v>5668</v>
      </c>
      <c r="E133" s="28" t="s">
        <v>2421</v>
      </c>
      <c r="F133" s="28" t="s">
        <v>5669</v>
      </c>
      <c r="G133" s="62" t="s">
        <v>5746</v>
      </c>
      <c r="H133" s="62"/>
      <c r="I133" s="62">
        <v>23</v>
      </c>
      <c r="J133" s="62" t="s">
        <v>5755</v>
      </c>
      <c r="K133" s="28" t="s">
        <v>52</v>
      </c>
      <c r="L133" s="28" t="s">
        <v>52</v>
      </c>
      <c r="M133" s="62">
        <v>1</v>
      </c>
      <c r="N133" s="62">
        <v>62</v>
      </c>
      <c r="O133" s="28" t="s">
        <v>3936</v>
      </c>
      <c r="P133" s="62">
        <v>20</v>
      </c>
      <c r="Q133" s="62">
        <v>11</v>
      </c>
      <c r="R133" s="62">
        <v>2012</v>
      </c>
      <c r="S133" s="62">
        <v>20</v>
      </c>
      <c r="T133" s="62">
        <v>11</v>
      </c>
      <c r="U133" s="62">
        <v>2012</v>
      </c>
      <c r="V133" s="623" t="s">
        <v>5672</v>
      </c>
    </row>
    <row r="134" spans="1:22" s="36" customFormat="1" ht="22.5" customHeight="1">
      <c r="A134" s="523">
        <v>124</v>
      </c>
      <c r="B134" s="28">
        <v>5010</v>
      </c>
      <c r="C134" s="28"/>
      <c r="D134" s="621" t="s">
        <v>5668</v>
      </c>
      <c r="E134" s="28" t="s">
        <v>2421</v>
      </c>
      <c r="F134" s="28" t="s">
        <v>5669</v>
      </c>
      <c r="G134" s="62" t="s">
        <v>5746</v>
      </c>
      <c r="H134" s="62"/>
      <c r="I134" s="62">
        <v>23</v>
      </c>
      <c r="J134" s="62" t="s">
        <v>5756</v>
      </c>
      <c r="K134" s="28" t="s">
        <v>52</v>
      </c>
      <c r="L134" s="28" t="s">
        <v>52</v>
      </c>
      <c r="M134" s="62">
        <v>1</v>
      </c>
      <c r="N134" s="62">
        <v>44</v>
      </c>
      <c r="O134" s="28" t="s">
        <v>3936</v>
      </c>
      <c r="P134" s="62">
        <v>20</v>
      </c>
      <c r="Q134" s="62">
        <v>11</v>
      </c>
      <c r="R134" s="62">
        <v>2012</v>
      </c>
      <c r="S134" s="62">
        <v>20</v>
      </c>
      <c r="T134" s="62">
        <v>11</v>
      </c>
      <c r="U134" s="62">
        <v>2012</v>
      </c>
      <c r="V134" s="623" t="s">
        <v>5672</v>
      </c>
    </row>
    <row r="135" spans="1:22" s="36" customFormat="1" ht="22.5" customHeight="1">
      <c r="A135" s="287">
        <v>125</v>
      </c>
      <c r="B135" s="28">
        <v>5010</v>
      </c>
      <c r="C135" s="28"/>
      <c r="D135" s="621" t="s">
        <v>5668</v>
      </c>
      <c r="E135" s="28" t="s">
        <v>2421</v>
      </c>
      <c r="F135" s="28" t="s">
        <v>5669</v>
      </c>
      <c r="G135" s="62" t="s">
        <v>5746</v>
      </c>
      <c r="H135" s="62"/>
      <c r="I135" s="62">
        <v>23</v>
      </c>
      <c r="J135" s="62" t="s">
        <v>5757</v>
      </c>
      <c r="K135" s="28" t="s">
        <v>52</v>
      </c>
      <c r="L135" s="28" t="s">
        <v>52</v>
      </c>
      <c r="M135" s="62">
        <v>1</v>
      </c>
      <c r="N135" s="62">
        <v>153</v>
      </c>
      <c r="O135" s="28" t="s">
        <v>3936</v>
      </c>
      <c r="P135" s="62">
        <v>20</v>
      </c>
      <c r="Q135" s="62">
        <v>11</v>
      </c>
      <c r="R135" s="62">
        <v>2012</v>
      </c>
      <c r="S135" s="62">
        <v>20</v>
      </c>
      <c r="T135" s="62">
        <v>11</v>
      </c>
      <c r="U135" s="62">
        <v>2012</v>
      </c>
      <c r="V135" s="623" t="s">
        <v>5672</v>
      </c>
    </row>
    <row r="136" spans="1:22" s="36" customFormat="1" ht="22.5" customHeight="1">
      <c r="A136" s="287">
        <v>126</v>
      </c>
      <c r="B136" s="28">
        <v>5010</v>
      </c>
      <c r="C136" s="28"/>
      <c r="D136" s="621" t="s">
        <v>5668</v>
      </c>
      <c r="E136" s="28" t="s">
        <v>2421</v>
      </c>
      <c r="F136" s="28" t="s">
        <v>5669</v>
      </c>
      <c r="G136" s="62" t="s">
        <v>5746</v>
      </c>
      <c r="H136" s="62"/>
      <c r="I136" s="62">
        <v>24</v>
      </c>
      <c r="J136" s="62" t="s">
        <v>5758</v>
      </c>
      <c r="K136" s="28" t="s">
        <v>52</v>
      </c>
      <c r="L136" s="28" t="s">
        <v>52</v>
      </c>
      <c r="M136" s="62">
        <v>1</v>
      </c>
      <c r="N136" s="62">
        <v>314</v>
      </c>
      <c r="O136" s="28" t="s">
        <v>3936</v>
      </c>
      <c r="P136" s="62">
        <v>20</v>
      </c>
      <c r="Q136" s="62">
        <v>11</v>
      </c>
      <c r="R136" s="62">
        <v>2012</v>
      </c>
      <c r="S136" s="62">
        <v>20</v>
      </c>
      <c r="T136" s="62">
        <v>11</v>
      </c>
      <c r="U136" s="62">
        <v>2012</v>
      </c>
      <c r="V136" s="623" t="s">
        <v>5672</v>
      </c>
    </row>
    <row r="137" spans="1:22" s="36" customFormat="1" ht="22.5" customHeight="1">
      <c r="A137" s="523">
        <v>127</v>
      </c>
      <c r="B137" s="28">
        <v>5010</v>
      </c>
      <c r="C137" s="28"/>
      <c r="D137" s="621" t="s">
        <v>5668</v>
      </c>
      <c r="E137" s="28" t="s">
        <v>2421</v>
      </c>
      <c r="F137" s="28" t="s">
        <v>5669</v>
      </c>
      <c r="G137" s="62" t="s">
        <v>5746</v>
      </c>
      <c r="H137" s="62"/>
      <c r="I137" s="62">
        <v>24</v>
      </c>
      <c r="J137" s="62" t="s">
        <v>5759</v>
      </c>
      <c r="K137" s="28" t="s">
        <v>52</v>
      </c>
      <c r="L137" s="28" t="s">
        <v>52</v>
      </c>
      <c r="M137" s="62">
        <v>1</v>
      </c>
      <c r="N137" s="62">
        <v>300</v>
      </c>
      <c r="O137" s="28" t="s">
        <v>3936</v>
      </c>
      <c r="P137" s="62">
        <v>20</v>
      </c>
      <c r="Q137" s="62">
        <v>11</v>
      </c>
      <c r="R137" s="62">
        <v>2012</v>
      </c>
      <c r="S137" s="62">
        <v>20</v>
      </c>
      <c r="T137" s="62">
        <v>11</v>
      </c>
      <c r="U137" s="62">
        <v>2012</v>
      </c>
      <c r="V137" s="623" t="s">
        <v>5672</v>
      </c>
    </row>
    <row r="138" spans="1:22" s="36" customFormat="1" ht="22.5" customHeight="1">
      <c r="A138" s="523">
        <v>128</v>
      </c>
      <c r="B138" s="28">
        <v>5010</v>
      </c>
      <c r="C138" s="28"/>
      <c r="D138" s="621" t="s">
        <v>5668</v>
      </c>
      <c r="E138" s="28" t="s">
        <v>2421</v>
      </c>
      <c r="F138" s="28" t="s">
        <v>5669</v>
      </c>
      <c r="G138" s="62" t="s">
        <v>5746</v>
      </c>
      <c r="H138" s="62"/>
      <c r="I138" s="62">
        <v>24</v>
      </c>
      <c r="J138" s="62" t="s">
        <v>5760</v>
      </c>
      <c r="K138" s="28" t="s">
        <v>52</v>
      </c>
      <c r="L138" s="28" t="s">
        <v>52</v>
      </c>
      <c r="M138" s="62">
        <v>301</v>
      </c>
      <c r="N138" s="62">
        <v>600</v>
      </c>
      <c r="O138" s="28" t="s">
        <v>3936</v>
      </c>
      <c r="P138" s="62">
        <v>20</v>
      </c>
      <c r="Q138" s="62">
        <v>11</v>
      </c>
      <c r="R138" s="62">
        <v>2012</v>
      </c>
      <c r="S138" s="62">
        <v>20</v>
      </c>
      <c r="T138" s="62">
        <v>11</v>
      </c>
      <c r="U138" s="62">
        <v>2012</v>
      </c>
      <c r="V138" s="623" t="s">
        <v>5672</v>
      </c>
    </row>
    <row r="139" spans="1:22" s="36" customFormat="1" ht="22.5" customHeight="1">
      <c r="A139" s="523">
        <v>129</v>
      </c>
      <c r="B139" s="28">
        <v>5010</v>
      </c>
      <c r="C139" s="28"/>
      <c r="D139" s="621" t="s">
        <v>5668</v>
      </c>
      <c r="E139" s="28" t="s">
        <v>2421</v>
      </c>
      <c r="F139" s="28" t="s">
        <v>5669</v>
      </c>
      <c r="G139" s="62" t="s">
        <v>5746</v>
      </c>
      <c r="H139" s="62"/>
      <c r="I139" s="62">
        <v>24</v>
      </c>
      <c r="J139" s="62" t="s">
        <v>5761</v>
      </c>
      <c r="K139" s="28" t="s">
        <v>52</v>
      </c>
      <c r="L139" s="28" t="s">
        <v>52</v>
      </c>
      <c r="M139" s="62">
        <v>601</v>
      </c>
      <c r="N139" s="62">
        <v>900</v>
      </c>
      <c r="O139" s="28" t="s">
        <v>3936</v>
      </c>
      <c r="P139" s="62">
        <v>20</v>
      </c>
      <c r="Q139" s="62">
        <v>11</v>
      </c>
      <c r="R139" s="62">
        <v>2012</v>
      </c>
      <c r="S139" s="62">
        <v>20</v>
      </c>
      <c r="T139" s="62">
        <v>11</v>
      </c>
      <c r="U139" s="62">
        <v>2012</v>
      </c>
      <c r="V139" s="623" t="s">
        <v>5672</v>
      </c>
    </row>
    <row r="140" spans="1:22" s="36" customFormat="1" ht="27.75" customHeight="1">
      <c r="A140" s="523">
        <v>130</v>
      </c>
      <c r="B140" s="28">
        <v>5010</v>
      </c>
      <c r="C140" s="28"/>
      <c r="D140" s="621" t="s">
        <v>5668</v>
      </c>
      <c r="E140" s="28" t="s">
        <v>2421</v>
      </c>
      <c r="F140" s="28" t="s">
        <v>5669</v>
      </c>
      <c r="G140" s="62" t="s">
        <v>5746</v>
      </c>
      <c r="H140" s="62"/>
      <c r="I140" s="62">
        <v>24</v>
      </c>
      <c r="J140" s="62" t="s">
        <v>5762</v>
      </c>
      <c r="K140" s="28" t="s">
        <v>52</v>
      </c>
      <c r="L140" s="28" t="s">
        <v>52</v>
      </c>
      <c r="M140" s="62">
        <v>901</v>
      </c>
      <c r="N140" s="62">
        <v>2128</v>
      </c>
      <c r="O140" s="28" t="s">
        <v>3936</v>
      </c>
      <c r="P140" s="62">
        <v>20</v>
      </c>
      <c r="Q140" s="62">
        <v>11</v>
      </c>
      <c r="R140" s="62">
        <v>2012</v>
      </c>
      <c r="S140" s="62">
        <v>20</v>
      </c>
      <c r="T140" s="62">
        <v>11</v>
      </c>
      <c r="U140" s="62">
        <v>2012</v>
      </c>
      <c r="V140" s="623" t="s">
        <v>5672</v>
      </c>
    </row>
    <row r="141" spans="1:22" s="36" customFormat="1" ht="22.5" customHeight="1">
      <c r="A141" s="523">
        <v>131</v>
      </c>
      <c r="B141" s="28">
        <v>5010</v>
      </c>
      <c r="C141" s="28"/>
      <c r="D141" s="621" t="s">
        <v>5668</v>
      </c>
      <c r="E141" s="28" t="s">
        <v>2421</v>
      </c>
      <c r="F141" s="28" t="s">
        <v>5669</v>
      </c>
      <c r="G141" s="62" t="s">
        <v>5746</v>
      </c>
      <c r="H141" s="62"/>
      <c r="I141" s="62">
        <v>25</v>
      </c>
      <c r="J141" s="62" t="s">
        <v>5763</v>
      </c>
      <c r="K141" s="28" t="s">
        <v>52</v>
      </c>
      <c r="L141" s="28" t="s">
        <v>52</v>
      </c>
      <c r="M141" s="28">
        <v>1</v>
      </c>
      <c r="N141" s="28">
        <v>154</v>
      </c>
      <c r="O141" s="28" t="s">
        <v>3936</v>
      </c>
      <c r="P141" s="62">
        <v>20</v>
      </c>
      <c r="Q141" s="62">
        <v>11</v>
      </c>
      <c r="R141" s="62">
        <v>2012</v>
      </c>
      <c r="S141" s="62">
        <v>20</v>
      </c>
      <c r="T141" s="62">
        <v>11</v>
      </c>
      <c r="U141" s="62">
        <v>2012</v>
      </c>
      <c r="V141" s="623" t="s">
        <v>5672</v>
      </c>
    </row>
    <row r="142" spans="1:22" s="36" customFormat="1" ht="22.5" customHeight="1">
      <c r="A142" s="523">
        <v>132</v>
      </c>
      <c r="B142" s="28">
        <v>5010</v>
      </c>
      <c r="C142" s="28"/>
      <c r="D142" s="621" t="s">
        <v>5668</v>
      </c>
      <c r="E142" s="28" t="s">
        <v>2421</v>
      </c>
      <c r="F142" s="28" t="s">
        <v>5669</v>
      </c>
      <c r="G142" s="62" t="s">
        <v>5746</v>
      </c>
      <c r="H142" s="62"/>
      <c r="I142" s="62">
        <v>25</v>
      </c>
      <c r="J142" s="62" t="s">
        <v>5764</v>
      </c>
      <c r="K142" s="28" t="s">
        <v>52</v>
      </c>
      <c r="L142" s="28" t="s">
        <v>52</v>
      </c>
      <c r="M142" s="62">
        <v>1</v>
      </c>
      <c r="N142" s="62">
        <v>350</v>
      </c>
      <c r="O142" s="28" t="s">
        <v>3936</v>
      </c>
      <c r="P142" s="62">
        <v>20</v>
      </c>
      <c r="Q142" s="62">
        <v>11</v>
      </c>
      <c r="R142" s="62">
        <v>2012</v>
      </c>
      <c r="S142" s="62">
        <v>20</v>
      </c>
      <c r="T142" s="62">
        <v>11</v>
      </c>
      <c r="U142" s="62">
        <v>2012</v>
      </c>
      <c r="V142" s="623" t="s">
        <v>5672</v>
      </c>
    </row>
    <row r="143" spans="1:22" s="36" customFormat="1" ht="22.5" customHeight="1">
      <c r="A143" s="523">
        <v>133</v>
      </c>
      <c r="B143" s="28">
        <v>5010</v>
      </c>
      <c r="C143" s="28"/>
      <c r="D143" s="621" t="s">
        <v>5668</v>
      </c>
      <c r="E143" s="28" t="s">
        <v>2421</v>
      </c>
      <c r="F143" s="28" t="s">
        <v>5669</v>
      </c>
      <c r="G143" s="62" t="s">
        <v>5746</v>
      </c>
      <c r="H143" s="62"/>
      <c r="I143" s="62">
        <v>25</v>
      </c>
      <c r="J143" s="62" t="s">
        <v>5765</v>
      </c>
      <c r="K143" s="28" t="s">
        <v>52</v>
      </c>
      <c r="L143" s="28" t="s">
        <v>52</v>
      </c>
      <c r="M143" s="62">
        <v>351</v>
      </c>
      <c r="N143" s="62">
        <v>565</v>
      </c>
      <c r="O143" s="28" t="s">
        <v>3936</v>
      </c>
      <c r="P143" s="62">
        <v>20</v>
      </c>
      <c r="Q143" s="62">
        <v>11</v>
      </c>
      <c r="R143" s="62">
        <v>2012</v>
      </c>
      <c r="S143" s="62">
        <v>20</v>
      </c>
      <c r="T143" s="62">
        <v>11</v>
      </c>
      <c r="U143" s="62">
        <v>2012</v>
      </c>
      <c r="V143" s="623" t="s">
        <v>5672</v>
      </c>
    </row>
    <row r="144" spans="1:22" s="36" customFormat="1" ht="22.5" customHeight="1">
      <c r="A144" s="523">
        <v>134</v>
      </c>
      <c r="B144" s="28">
        <v>5010</v>
      </c>
      <c r="C144" s="28"/>
      <c r="D144" s="621" t="s">
        <v>5668</v>
      </c>
      <c r="E144" s="28" t="s">
        <v>2421</v>
      </c>
      <c r="F144" s="28" t="s">
        <v>5669</v>
      </c>
      <c r="G144" s="62" t="s">
        <v>5743</v>
      </c>
      <c r="H144" s="62"/>
      <c r="I144" s="62">
        <v>25</v>
      </c>
      <c r="J144" s="62" t="s">
        <v>5766</v>
      </c>
      <c r="K144" s="28" t="s">
        <v>52</v>
      </c>
      <c r="L144" s="28" t="s">
        <v>52</v>
      </c>
      <c r="M144" s="62">
        <v>1</v>
      </c>
      <c r="N144" s="62">
        <v>125</v>
      </c>
      <c r="O144" s="28" t="s">
        <v>3936</v>
      </c>
      <c r="P144" s="62">
        <v>20</v>
      </c>
      <c r="Q144" s="62">
        <v>11</v>
      </c>
      <c r="R144" s="62">
        <v>2012</v>
      </c>
      <c r="S144" s="62">
        <v>20</v>
      </c>
      <c r="T144" s="62">
        <v>11</v>
      </c>
      <c r="U144" s="62">
        <v>2012</v>
      </c>
      <c r="V144" s="623" t="s">
        <v>5672</v>
      </c>
    </row>
    <row r="145" spans="1:22" s="36" customFormat="1" ht="22.5" customHeight="1">
      <c r="A145" s="523">
        <v>135</v>
      </c>
      <c r="B145" s="28">
        <v>5010</v>
      </c>
      <c r="C145" s="28"/>
      <c r="D145" s="621" t="s">
        <v>5668</v>
      </c>
      <c r="E145" s="28" t="s">
        <v>2421</v>
      </c>
      <c r="F145" s="28" t="s">
        <v>5669</v>
      </c>
      <c r="G145" s="62" t="s">
        <v>5743</v>
      </c>
      <c r="H145" s="62"/>
      <c r="I145" s="62">
        <v>25</v>
      </c>
      <c r="J145" s="62" t="s">
        <v>5767</v>
      </c>
      <c r="K145" s="28" t="s">
        <v>52</v>
      </c>
      <c r="L145" s="28" t="s">
        <v>52</v>
      </c>
      <c r="M145" s="62">
        <v>1</v>
      </c>
      <c r="N145" s="62">
        <v>94</v>
      </c>
      <c r="O145" s="28" t="s">
        <v>3936</v>
      </c>
      <c r="P145" s="62">
        <v>20</v>
      </c>
      <c r="Q145" s="62">
        <v>11</v>
      </c>
      <c r="R145" s="62">
        <v>2012</v>
      </c>
      <c r="S145" s="62">
        <v>20</v>
      </c>
      <c r="T145" s="62">
        <v>11</v>
      </c>
      <c r="U145" s="62">
        <v>2012</v>
      </c>
      <c r="V145" s="623" t="s">
        <v>5672</v>
      </c>
    </row>
    <row r="146" spans="1:22" s="36" customFormat="1" ht="22.5" customHeight="1">
      <c r="A146" s="523">
        <v>136</v>
      </c>
      <c r="B146" s="28">
        <v>5010</v>
      </c>
      <c r="C146" s="28"/>
      <c r="D146" s="621" t="s">
        <v>5668</v>
      </c>
      <c r="E146" s="28" t="s">
        <v>2421</v>
      </c>
      <c r="F146" s="28" t="s">
        <v>5669</v>
      </c>
      <c r="G146" s="62" t="s">
        <v>5746</v>
      </c>
      <c r="H146" s="62"/>
      <c r="I146" s="62">
        <v>25</v>
      </c>
      <c r="J146" s="62" t="s">
        <v>5768</v>
      </c>
      <c r="K146" s="28" t="s">
        <v>52</v>
      </c>
      <c r="L146" s="28" t="s">
        <v>52</v>
      </c>
      <c r="M146" s="62">
        <v>1</v>
      </c>
      <c r="N146" s="62">
        <v>144</v>
      </c>
      <c r="O146" s="28" t="s">
        <v>3936</v>
      </c>
      <c r="P146" s="62">
        <v>20</v>
      </c>
      <c r="Q146" s="62">
        <v>11</v>
      </c>
      <c r="R146" s="62">
        <v>2012</v>
      </c>
      <c r="S146" s="62">
        <v>20</v>
      </c>
      <c r="T146" s="62">
        <v>11</v>
      </c>
      <c r="U146" s="62">
        <v>2012</v>
      </c>
      <c r="V146" s="623" t="s">
        <v>5672</v>
      </c>
    </row>
    <row r="147" spans="1:22" s="36" customFormat="1" ht="22.5" customHeight="1">
      <c r="A147" s="523">
        <v>137</v>
      </c>
      <c r="B147" s="28">
        <v>5010</v>
      </c>
      <c r="C147" s="28"/>
      <c r="D147" s="621" t="s">
        <v>5668</v>
      </c>
      <c r="E147" s="28" t="s">
        <v>2421</v>
      </c>
      <c r="F147" s="28" t="s">
        <v>5669</v>
      </c>
      <c r="G147" s="62" t="s">
        <v>5746</v>
      </c>
      <c r="H147" s="62"/>
      <c r="I147" s="62">
        <v>26</v>
      </c>
      <c r="J147" s="62" t="s">
        <v>5769</v>
      </c>
      <c r="K147" s="28" t="s">
        <v>52</v>
      </c>
      <c r="L147" s="28" t="s">
        <v>52</v>
      </c>
      <c r="M147" s="62">
        <v>1</v>
      </c>
      <c r="N147" s="62">
        <v>199</v>
      </c>
      <c r="O147" s="28" t="s">
        <v>3936</v>
      </c>
      <c r="P147" s="62">
        <v>20</v>
      </c>
      <c r="Q147" s="62">
        <v>11</v>
      </c>
      <c r="R147" s="62">
        <v>2012</v>
      </c>
      <c r="S147" s="62">
        <v>20</v>
      </c>
      <c r="T147" s="62">
        <v>11</v>
      </c>
      <c r="U147" s="62">
        <v>2012</v>
      </c>
      <c r="V147" s="623" t="s">
        <v>5672</v>
      </c>
    </row>
    <row r="148" spans="1:22" s="36" customFormat="1" ht="22.5" customHeight="1">
      <c r="A148" s="523">
        <v>138</v>
      </c>
      <c r="B148" s="28">
        <v>5010</v>
      </c>
      <c r="C148" s="28"/>
      <c r="D148" s="621" t="s">
        <v>5668</v>
      </c>
      <c r="E148" s="28" t="s">
        <v>2421</v>
      </c>
      <c r="F148" s="28" t="s">
        <v>5669</v>
      </c>
      <c r="G148" s="62" t="s">
        <v>5746</v>
      </c>
      <c r="H148" s="62"/>
      <c r="I148" s="62">
        <v>26</v>
      </c>
      <c r="J148" s="62" t="s">
        <v>5770</v>
      </c>
      <c r="K148" s="28" t="s">
        <v>52</v>
      </c>
      <c r="L148" s="28" t="s">
        <v>52</v>
      </c>
      <c r="M148" s="62">
        <v>200</v>
      </c>
      <c r="N148" s="62">
        <v>400</v>
      </c>
      <c r="O148" s="28" t="s">
        <v>3936</v>
      </c>
      <c r="P148" s="62">
        <v>20</v>
      </c>
      <c r="Q148" s="62">
        <v>11</v>
      </c>
      <c r="R148" s="62">
        <v>2012</v>
      </c>
      <c r="S148" s="62">
        <v>20</v>
      </c>
      <c r="T148" s="62">
        <v>11</v>
      </c>
      <c r="U148" s="62">
        <v>2012</v>
      </c>
      <c r="V148" s="623" t="s">
        <v>5672</v>
      </c>
    </row>
    <row r="149" spans="1:22" s="36" customFormat="1" ht="22.5" customHeight="1">
      <c r="A149" s="523">
        <v>139</v>
      </c>
      <c r="B149" s="28">
        <v>5010</v>
      </c>
      <c r="C149" s="28"/>
      <c r="D149" s="621" t="s">
        <v>5668</v>
      </c>
      <c r="E149" s="28" t="s">
        <v>2421</v>
      </c>
      <c r="F149" s="28" t="s">
        <v>5669</v>
      </c>
      <c r="G149" s="62" t="s">
        <v>5746</v>
      </c>
      <c r="H149" s="62"/>
      <c r="I149" s="62">
        <v>26</v>
      </c>
      <c r="J149" s="62" t="s">
        <v>5771</v>
      </c>
      <c r="K149" s="28" t="s">
        <v>52</v>
      </c>
      <c r="L149" s="28" t="s">
        <v>52</v>
      </c>
      <c r="M149" s="62">
        <v>401</v>
      </c>
      <c r="N149" s="62">
        <v>687</v>
      </c>
      <c r="O149" s="28" t="s">
        <v>3936</v>
      </c>
      <c r="P149" s="62">
        <v>20</v>
      </c>
      <c r="Q149" s="62">
        <v>11</v>
      </c>
      <c r="R149" s="62">
        <v>2012</v>
      </c>
      <c r="S149" s="62">
        <v>20</v>
      </c>
      <c r="T149" s="62">
        <v>11</v>
      </c>
      <c r="U149" s="62">
        <v>2012</v>
      </c>
      <c r="V149" s="623" t="s">
        <v>5672</v>
      </c>
    </row>
    <row r="150" spans="1:22" s="36" customFormat="1" ht="22.5" customHeight="1">
      <c r="A150" s="523">
        <v>140</v>
      </c>
      <c r="B150" s="28">
        <v>5010</v>
      </c>
      <c r="C150" s="28"/>
      <c r="D150" s="621" t="s">
        <v>5668</v>
      </c>
      <c r="E150" s="28" t="s">
        <v>2421</v>
      </c>
      <c r="F150" s="28" t="s">
        <v>5669</v>
      </c>
      <c r="G150" s="62" t="s">
        <v>5746</v>
      </c>
      <c r="H150" s="62"/>
      <c r="I150" s="62">
        <v>26</v>
      </c>
      <c r="J150" s="62" t="s">
        <v>5772</v>
      </c>
      <c r="K150" s="28" t="s">
        <v>52</v>
      </c>
      <c r="L150" s="28" t="s">
        <v>52</v>
      </c>
      <c r="M150" s="62">
        <v>1</v>
      </c>
      <c r="N150" s="62">
        <v>200</v>
      </c>
      <c r="O150" s="28" t="s">
        <v>3936</v>
      </c>
      <c r="P150" s="62">
        <v>20</v>
      </c>
      <c r="Q150" s="62">
        <v>11</v>
      </c>
      <c r="R150" s="62">
        <v>2012</v>
      </c>
      <c r="S150" s="62">
        <v>20</v>
      </c>
      <c r="T150" s="62">
        <v>11</v>
      </c>
      <c r="U150" s="62">
        <v>2012</v>
      </c>
      <c r="V150" s="623" t="s">
        <v>5672</v>
      </c>
    </row>
    <row r="151" spans="1:22" s="36" customFormat="1" ht="22.5" customHeight="1">
      <c r="A151" s="523">
        <v>141</v>
      </c>
      <c r="B151" s="28">
        <v>5010</v>
      </c>
      <c r="C151" s="28"/>
      <c r="D151" s="621" t="s">
        <v>5668</v>
      </c>
      <c r="E151" s="28" t="s">
        <v>2421</v>
      </c>
      <c r="F151" s="28" t="s">
        <v>5669</v>
      </c>
      <c r="G151" s="62" t="s">
        <v>5746</v>
      </c>
      <c r="H151" s="62"/>
      <c r="I151" s="62">
        <v>26</v>
      </c>
      <c r="J151" s="62" t="s">
        <v>5773</v>
      </c>
      <c r="K151" s="28" t="s">
        <v>52</v>
      </c>
      <c r="L151" s="28" t="s">
        <v>52</v>
      </c>
      <c r="M151" s="62">
        <v>201</v>
      </c>
      <c r="N151" s="62">
        <v>401</v>
      </c>
      <c r="O151" s="28" t="s">
        <v>3936</v>
      </c>
      <c r="P151" s="62">
        <v>20</v>
      </c>
      <c r="Q151" s="62">
        <v>11</v>
      </c>
      <c r="R151" s="62">
        <v>2012</v>
      </c>
      <c r="S151" s="62">
        <v>20</v>
      </c>
      <c r="T151" s="62">
        <v>11</v>
      </c>
      <c r="U151" s="62">
        <v>2012</v>
      </c>
      <c r="V151" s="623" t="s">
        <v>5672</v>
      </c>
    </row>
    <row r="152" spans="1:22" s="36" customFormat="1" ht="22.5" customHeight="1">
      <c r="A152" s="523">
        <v>142</v>
      </c>
      <c r="B152" s="28">
        <v>5010</v>
      </c>
      <c r="C152" s="28"/>
      <c r="D152" s="621" t="s">
        <v>5668</v>
      </c>
      <c r="E152" s="28" t="s">
        <v>2421</v>
      </c>
      <c r="F152" s="28" t="s">
        <v>5669</v>
      </c>
      <c r="G152" s="62" t="s">
        <v>5746</v>
      </c>
      <c r="H152" s="62"/>
      <c r="I152" s="62">
        <v>26</v>
      </c>
      <c r="J152" s="62" t="s">
        <v>5774</v>
      </c>
      <c r="K152" s="28" t="s">
        <v>52</v>
      </c>
      <c r="L152" s="28" t="s">
        <v>52</v>
      </c>
      <c r="M152" s="62">
        <v>402</v>
      </c>
      <c r="N152" s="62">
        <v>707</v>
      </c>
      <c r="O152" s="28" t="s">
        <v>3936</v>
      </c>
      <c r="P152" s="62">
        <v>20</v>
      </c>
      <c r="Q152" s="62">
        <v>11</v>
      </c>
      <c r="R152" s="62">
        <v>2012</v>
      </c>
      <c r="S152" s="62">
        <v>20</v>
      </c>
      <c r="T152" s="62">
        <v>11</v>
      </c>
      <c r="U152" s="62">
        <v>2012</v>
      </c>
      <c r="V152" s="623" t="s">
        <v>5672</v>
      </c>
    </row>
    <row r="153" spans="1:22" s="36" customFormat="1" ht="22.5" customHeight="1">
      <c r="A153" s="523">
        <v>143</v>
      </c>
      <c r="B153" s="28">
        <v>5010</v>
      </c>
      <c r="C153" s="28"/>
      <c r="D153" s="621" t="s">
        <v>5668</v>
      </c>
      <c r="E153" s="28" t="s">
        <v>2421</v>
      </c>
      <c r="F153" s="28" t="s">
        <v>5669</v>
      </c>
      <c r="G153" s="62" t="s">
        <v>5746</v>
      </c>
      <c r="H153" s="62"/>
      <c r="I153" s="62">
        <v>27</v>
      </c>
      <c r="J153" s="62" t="s">
        <v>5775</v>
      </c>
      <c r="K153" s="28" t="s">
        <v>52</v>
      </c>
      <c r="L153" s="28" t="s">
        <v>52</v>
      </c>
      <c r="M153" s="62">
        <v>1</v>
      </c>
      <c r="N153" s="62">
        <v>300</v>
      </c>
      <c r="O153" s="28" t="s">
        <v>3936</v>
      </c>
      <c r="P153" s="62">
        <v>20</v>
      </c>
      <c r="Q153" s="62">
        <v>11</v>
      </c>
      <c r="R153" s="62">
        <v>2012</v>
      </c>
      <c r="S153" s="62">
        <v>20</v>
      </c>
      <c r="T153" s="62">
        <v>11</v>
      </c>
      <c r="U153" s="62">
        <v>2012</v>
      </c>
      <c r="V153" s="623" t="s">
        <v>5672</v>
      </c>
    </row>
    <row r="154" spans="1:22" s="36" customFormat="1" ht="22.5" customHeight="1">
      <c r="A154" s="523">
        <v>144</v>
      </c>
      <c r="B154" s="28">
        <v>5010</v>
      </c>
      <c r="C154" s="28"/>
      <c r="D154" s="621" t="s">
        <v>5668</v>
      </c>
      <c r="E154" s="28" t="s">
        <v>2421</v>
      </c>
      <c r="F154" s="28" t="s">
        <v>5669</v>
      </c>
      <c r="G154" s="62" t="s">
        <v>5746</v>
      </c>
      <c r="H154" s="62"/>
      <c r="I154" s="62">
        <v>27</v>
      </c>
      <c r="J154" s="62" t="s">
        <v>5776</v>
      </c>
      <c r="K154" s="28" t="s">
        <v>52</v>
      </c>
      <c r="L154" s="28" t="s">
        <v>52</v>
      </c>
      <c r="M154" s="62">
        <v>301</v>
      </c>
      <c r="N154" s="62">
        <v>509</v>
      </c>
      <c r="O154" s="28" t="s">
        <v>3936</v>
      </c>
      <c r="P154" s="62">
        <v>20</v>
      </c>
      <c r="Q154" s="62">
        <v>11</v>
      </c>
      <c r="R154" s="62">
        <v>2012</v>
      </c>
      <c r="S154" s="62">
        <v>20</v>
      </c>
      <c r="T154" s="62">
        <v>11</v>
      </c>
      <c r="U154" s="62">
        <v>2012</v>
      </c>
      <c r="V154" s="623" t="s">
        <v>5672</v>
      </c>
    </row>
    <row r="155" spans="1:22" s="36" customFormat="1" ht="22.5" customHeight="1">
      <c r="A155" s="523">
        <v>145</v>
      </c>
      <c r="B155" s="28">
        <v>5010</v>
      </c>
      <c r="C155" s="28"/>
      <c r="D155" s="621" t="s">
        <v>5668</v>
      </c>
      <c r="E155" s="28" t="s">
        <v>2421</v>
      </c>
      <c r="F155" s="28" t="s">
        <v>5669</v>
      </c>
      <c r="G155" s="62" t="s">
        <v>5746</v>
      </c>
      <c r="H155" s="62"/>
      <c r="I155" s="62">
        <v>27</v>
      </c>
      <c r="J155" s="62" t="s">
        <v>5777</v>
      </c>
      <c r="K155" s="28" t="s">
        <v>52</v>
      </c>
      <c r="L155" s="28" t="s">
        <v>52</v>
      </c>
      <c r="M155" s="62">
        <v>1</v>
      </c>
      <c r="N155" s="62">
        <v>95</v>
      </c>
      <c r="O155" s="28" t="s">
        <v>3936</v>
      </c>
      <c r="P155" s="62">
        <v>20</v>
      </c>
      <c r="Q155" s="62">
        <v>11</v>
      </c>
      <c r="R155" s="62">
        <v>2012</v>
      </c>
      <c r="S155" s="62">
        <v>20</v>
      </c>
      <c r="T155" s="62">
        <v>11</v>
      </c>
      <c r="U155" s="62">
        <v>2012</v>
      </c>
      <c r="V155" s="623" t="s">
        <v>5672</v>
      </c>
    </row>
    <row r="156" spans="1:22" s="36" customFormat="1" ht="22.5" customHeight="1">
      <c r="A156" s="523">
        <v>146</v>
      </c>
      <c r="B156" s="28">
        <v>5010</v>
      </c>
      <c r="C156" s="28"/>
      <c r="D156" s="621" t="s">
        <v>5668</v>
      </c>
      <c r="E156" s="28" t="s">
        <v>2421</v>
      </c>
      <c r="F156" s="28" t="s">
        <v>5669</v>
      </c>
      <c r="G156" s="62" t="s">
        <v>5746</v>
      </c>
      <c r="H156" s="62"/>
      <c r="I156" s="62">
        <v>27</v>
      </c>
      <c r="J156" s="62" t="s">
        <v>5778</v>
      </c>
      <c r="K156" s="28" t="s">
        <v>52</v>
      </c>
      <c r="L156" s="28" t="s">
        <v>52</v>
      </c>
      <c r="M156" s="62">
        <v>1</v>
      </c>
      <c r="N156" s="62">
        <v>77</v>
      </c>
      <c r="O156" s="28" t="s">
        <v>3936</v>
      </c>
      <c r="P156" s="62">
        <v>20</v>
      </c>
      <c r="Q156" s="62">
        <v>11</v>
      </c>
      <c r="R156" s="62">
        <v>2012</v>
      </c>
      <c r="S156" s="62">
        <v>20</v>
      </c>
      <c r="T156" s="62">
        <v>11</v>
      </c>
      <c r="U156" s="62">
        <v>2012</v>
      </c>
      <c r="V156" s="623" t="s">
        <v>5672</v>
      </c>
    </row>
    <row r="157" spans="1:22" s="36" customFormat="1" ht="22.5" customHeight="1">
      <c r="A157" s="523">
        <v>147</v>
      </c>
      <c r="B157" s="28">
        <v>5010</v>
      </c>
      <c r="C157" s="28"/>
      <c r="D157" s="621" t="s">
        <v>5668</v>
      </c>
      <c r="E157" s="28" t="s">
        <v>2421</v>
      </c>
      <c r="F157" s="28" t="s">
        <v>5669</v>
      </c>
      <c r="G157" s="62" t="s">
        <v>5746</v>
      </c>
      <c r="H157" s="62"/>
      <c r="I157" s="62">
        <v>27</v>
      </c>
      <c r="J157" s="62" t="s">
        <v>5779</v>
      </c>
      <c r="K157" s="28" t="s">
        <v>52</v>
      </c>
      <c r="L157" s="28" t="s">
        <v>52</v>
      </c>
      <c r="M157" s="62">
        <v>1</v>
      </c>
      <c r="N157" s="62">
        <v>160</v>
      </c>
      <c r="O157" s="28" t="s">
        <v>3936</v>
      </c>
      <c r="P157" s="62">
        <v>20</v>
      </c>
      <c r="Q157" s="62">
        <v>11</v>
      </c>
      <c r="R157" s="62">
        <v>2012</v>
      </c>
      <c r="S157" s="62">
        <v>20</v>
      </c>
      <c r="T157" s="62">
        <v>11</v>
      </c>
      <c r="U157" s="62">
        <v>2012</v>
      </c>
      <c r="V157" s="623" t="s">
        <v>5672</v>
      </c>
    </row>
    <row r="158" spans="1:22" s="36" customFormat="1" ht="22.5" customHeight="1">
      <c r="A158" s="523">
        <v>148</v>
      </c>
      <c r="B158" s="28">
        <v>5010</v>
      </c>
      <c r="C158" s="28"/>
      <c r="D158" s="621" t="s">
        <v>5668</v>
      </c>
      <c r="E158" s="28" t="s">
        <v>2421</v>
      </c>
      <c r="F158" s="28" t="s">
        <v>5669</v>
      </c>
      <c r="G158" s="62" t="s">
        <v>5780</v>
      </c>
      <c r="H158" s="62"/>
      <c r="I158" s="62">
        <v>28</v>
      </c>
      <c r="J158" s="62" t="s">
        <v>5781</v>
      </c>
      <c r="K158" s="28" t="s">
        <v>52</v>
      </c>
      <c r="L158" s="28" t="s">
        <v>52</v>
      </c>
      <c r="M158" s="62">
        <v>1</v>
      </c>
      <c r="N158" s="62">
        <v>150</v>
      </c>
      <c r="O158" s="28" t="s">
        <v>3936</v>
      </c>
      <c r="P158" s="62">
        <v>17</v>
      </c>
      <c r="Q158" s="62">
        <v>4</v>
      </c>
      <c r="R158" s="62">
        <v>2012</v>
      </c>
      <c r="S158" s="62">
        <v>13</v>
      </c>
      <c r="T158" s="62">
        <v>1</v>
      </c>
      <c r="U158" s="585">
        <v>2017</v>
      </c>
      <c r="V158" s="623" t="s">
        <v>5672</v>
      </c>
    </row>
    <row r="159" spans="1:22" s="36" customFormat="1" ht="22.5" customHeight="1">
      <c r="A159" s="523">
        <v>149</v>
      </c>
      <c r="B159" s="28">
        <v>5010</v>
      </c>
      <c r="C159" s="28"/>
      <c r="D159" s="621" t="s">
        <v>5668</v>
      </c>
      <c r="E159" s="28" t="s">
        <v>2421</v>
      </c>
      <c r="F159" s="28" t="s">
        <v>5669</v>
      </c>
      <c r="G159" s="62" t="s">
        <v>5782</v>
      </c>
      <c r="H159" s="62"/>
      <c r="I159" s="62">
        <v>28</v>
      </c>
      <c r="J159" s="62" t="s">
        <v>5783</v>
      </c>
      <c r="K159" s="28" t="s">
        <v>52</v>
      </c>
      <c r="L159" s="28" t="s">
        <v>52</v>
      </c>
      <c r="M159" s="62">
        <v>151</v>
      </c>
      <c r="N159" s="62">
        <v>349</v>
      </c>
      <c r="O159" s="28" t="s">
        <v>3936</v>
      </c>
      <c r="P159" s="62">
        <v>11</v>
      </c>
      <c r="Q159" s="62">
        <v>10</v>
      </c>
      <c r="R159" s="62">
        <v>2012</v>
      </c>
      <c r="S159" s="62">
        <v>11</v>
      </c>
      <c r="T159" s="62">
        <v>10</v>
      </c>
      <c r="U159" s="62">
        <v>2012</v>
      </c>
      <c r="V159" s="623" t="s">
        <v>5672</v>
      </c>
    </row>
    <row r="160" spans="1:22" s="36" customFormat="1" ht="22.5" customHeight="1">
      <c r="A160" s="523">
        <v>150</v>
      </c>
      <c r="B160" s="28">
        <v>5010</v>
      </c>
      <c r="C160" s="28"/>
      <c r="D160" s="621" t="s">
        <v>5668</v>
      </c>
      <c r="E160" s="28" t="s">
        <v>2421</v>
      </c>
      <c r="F160" s="28" t="s">
        <v>5669</v>
      </c>
      <c r="G160" s="62" t="s">
        <v>5782</v>
      </c>
      <c r="H160" s="62"/>
      <c r="I160" s="62">
        <v>28</v>
      </c>
      <c r="J160" s="62" t="s">
        <v>5784</v>
      </c>
      <c r="K160" s="28" t="s">
        <v>52</v>
      </c>
      <c r="L160" s="28" t="s">
        <v>52</v>
      </c>
      <c r="M160" s="62">
        <v>350</v>
      </c>
      <c r="N160" s="62">
        <v>549</v>
      </c>
      <c r="O160" s="28" t="s">
        <v>3936</v>
      </c>
      <c r="P160" s="62">
        <v>11</v>
      </c>
      <c r="Q160" s="62">
        <v>10</v>
      </c>
      <c r="R160" s="62">
        <v>2012</v>
      </c>
      <c r="S160" s="62">
        <v>11</v>
      </c>
      <c r="T160" s="62">
        <v>10</v>
      </c>
      <c r="U160" s="62">
        <v>2012</v>
      </c>
      <c r="V160" s="623" t="s">
        <v>5672</v>
      </c>
    </row>
    <row r="161" spans="1:22" s="36" customFormat="1" ht="26.25" customHeight="1">
      <c r="A161" s="523">
        <v>151</v>
      </c>
      <c r="B161" s="28">
        <v>5010</v>
      </c>
      <c r="C161" s="28"/>
      <c r="D161" s="621" t="s">
        <v>5668</v>
      </c>
      <c r="E161" s="28" t="s">
        <v>2421</v>
      </c>
      <c r="F161" s="28" t="s">
        <v>5669</v>
      </c>
      <c r="G161" s="62" t="s">
        <v>5782</v>
      </c>
      <c r="H161" s="62"/>
      <c r="I161" s="62">
        <v>28</v>
      </c>
      <c r="J161" s="62" t="s">
        <v>5785</v>
      </c>
      <c r="K161" s="28" t="s">
        <v>52</v>
      </c>
      <c r="L161" s="28" t="s">
        <v>52</v>
      </c>
      <c r="M161" s="62">
        <v>550</v>
      </c>
      <c r="N161" s="62">
        <v>739</v>
      </c>
      <c r="O161" s="28" t="s">
        <v>3936</v>
      </c>
      <c r="P161" s="62">
        <v>11</v>
      </c>
      <c r="Q161" s="62">
        <v>10</v>
      </c>
      <c r="R161" s="62">
        <v>2012</v>
      </c>
      <c r="S161" s="62">
        <v>11</v>
      </c>
      <c r="T161" s="62">
        <v>10</v>
      </c>
      <c r="U161" s="62">
        <v>2012</v>
      </c>
      <c r="V161" s="623" t="s">
        <v>5672</v>
      </c>
    </row>
    <row r="162" spans="1:22" s="36" customFormat="1" ht="22.5" customHeight="1">
      <c r="A162" s="523">
        <v>152</v>
      </c>
      <c r="B162" s="28">
        <v>5010</v>
      </c>
      <c r="C162" s="28"/>
      <c r="D162" s="621" t="s">
        <v>5668</v>
      </c>
      <c r="E162" s="28" t="s">
        <v>2421</v>
      </c>
      <c r="F162" s="28" t="s">
        <v>5669</v>
      </c>
      <c r="G162" s="62" t="s">
        <v>5782</v>
      </c>
      <c r="H162" s="62"/>
      <c r="I162" s="62">
        <v>28</v>
      </c>
      <c r="J162" s="62" t="s">
        <v>5786</v>
      </c>
      <c r="K162" s="28" t="s">
        <v>52</v>
      </c>
      <c r="L162" s="28" t="s">
        <v>52</v>
      </c>
      <c r="M162" s="28">
        <v>740</v>
      </c>
      <c r="N162" s="28">
        <v>938</v>
      </c>
      <c r="O162" s="28" t="s">
        <v>3936</v>
      </c>
      <c r="P162" s="62">
        <v>11</v>
      </c>
      <c r="Q162" s="62">
        <v>10</v>
      </c>
      <c r="R162" s="62">
        <v>2012</v>
      </c>
      <c r="S162" s="62">
        <v>11</v>
      </c>
      <c r="T162" s="62">
        <v>10</v>
      </c>
      <c r="U162" s="62">
        <v>2012</v>
      </c>
      <c r="V162" s="623" t="s">
        <v>5672</v>
      </c>
    </row>
    <row r="163" spans="1:22" s="36" customFormat="1" ht="22.5" customHeight="1">
      <c r="A163" s="523">
        <v>153</v>
      </c>
      <c r="B163" s="28">
        <v>5010</v>
      </c>
      <c r="C163" s="28"/>
      <c r="D163" s="621" t="s">
        <v>5668</v>
      </c>
      <c r="E163" s="28" t="s">
        <v>2421</v>
      </c>
      <c r="F163" s="28" t="s">
        <v>5669</v>
      </c>
      <c r="G163" s="62" t="s">
        <v>5782</v>
      </c>
      <c r="H163" s="62"/>
      <c r="I163" s="62">
        <v>28</v>
      </c>
      <c r="J163" s="62" t="s">
        <v>5787</v>
      </c>
      <c r="K163" s="28" t="s">
        <v>52</v>
      </c>
      <c r="L163" s="28" t="s">
        <v>52</v>
      </c>
      <c r="M163" s="62">
        <v>939</v>
      </c>
      <c r="N163" s="62">
        <v>1141</v>
      </c>
      <c r="O163" s="28" t="s">
        <v>3936</v>
      </c>
      <c r="P163" s="62">
        <v>11</v>
      </c>
      <c r="Q163" s="62">
        <v>10</v>
      </c>
      <c r="R163" s="62">
        <v>2012</v>
      </c>
      <c r="S163" s="62">
        <v>11</v>
      </c>
      <c r="T163" s="62">
        <v>10</v>
      </c>
      <c r="U163" s="62">
        <v>2012</v>
      </c>
      <c r="V163" s="623" t="s">
        <v>5672</v>
      </c>
    </row>
    <row r="164" spans="1:22" s="36" customFormat="1" ht="22.5" customHeight="1">
      <c r="A164" s="523">
        <v>154</v>
      </c>
      <c r="B164" s="28">
        <v>5010</v>
      </c>
      <c r="C164" s="28"/>
      <c r="D164" s="621" t="s">
        <v>5668</v>
      </c>
      <c r="E164" s="28" t="s">
        <v>2421</v>
      </c>
      <c r="F164" s="28" t="s">
        <v>5669</v>
      </c>
      <c r="G164" s="62" t="s">
        <v>5782</v>
      </c>
      <c r="H164" s="62"/>
      <c r="I164" s="62">
        <v>28</v>
      </c>
      <c r="J164" s="62" t="s">
        <v>5788</v>
      </c>
      <c r="K164" s="28" t="s">
        <v>52</v>
      </c>
      <c r="L164" s="28" t="s">
        <v>52</v>
      </c>
      <c r="M164" s="62">
        <v>1142</v>
      </c>
      <c r="N164" s="62">
        <v>1338</v>
      </c>
      <c r="O164" s="28" t="s">
        <v>3936</v>
      </c>
      <c r="P164" s="62">
        <v>11</v>
      </c>
      <c r="Q164" s="62">
        <v>10</v>
      </c>
      <c r="R164" s="62">
        <v>2012</v>
      </c>
      <c r="S164" s="62">
        <v>11</v>
      </c>
      <c r="T164" s="62">
        <v>10</v>
      </c>
      <c r="U164" s="62">
        <v>2012</v>
      </c>
      <c r="V164" s="623" t="s">
        <v>5672</v>
      </c>
    </row>
    <row r="165" spans="1:22" s="36" customFormat="1" ht="22.5" customHeight="1">
      <c r="A165" s="523">
        <v>155</v>
      </c>
      <c r="B165" s="28">
        <v>5010</v>
      </c>
      <c r="C165" s="28"/>
      <c r="D165" s="621" t="s">
        <v>5668</v>
      </c>
      <c r="E165" s="28" t="s">
        <v>2421</v>
      </c>
      <c r="F165" s="28" t="s">
        <v>5669</v>
      </c>
      <c r="G165" s="62" t="s">
        <v>5782</v>
      </c>
      <c r="H165" s="62"/>
      <c r="I165" s="62">
        <v>29</v>
      </c>
      <c r="J165" s="62" t="s">
        <v>5789</v>
      </c>
      <c r="K165" s="28" t="s">
        <v>52</v>
      </c>
      <c r="L165" s="28" t="s">
        <v>52</v>
      </c>
      <c r="M165" s="62">
        <v>1339</v>
      </c>
      <c r="N165" s="62">
        <v>1540</v>
      </c>
      <c r="O165" s="28" t="s">
        <v>3936</v>
      </c>
      <c r="P165" s="62">
        <v>11</v>
      </c>
      <c r="Q165" s="62">
        <v>10</v>
      </c>
      <c r="R165" s="62">
        <v>2012</v>
      </c>
      <c r="S165" s="62">
        <v>11</v>
      </c>
      <c r="T165" s="62">
        <v>10</v>
      </c>
      <c r="U165" s="62">
        <v>2012</v>
      </c>
      <c r="V165" s="623" t="s">
        <v>5672</v>
      </c>
    </row>
    <row r="166" spans="1:22" s="36" customFormat="1" ht="22.5" customHeight="1">
      <c r="A166" s="523">
        <v>156</v>
      </c>
      <c r="B166" s="28">
        <v>5010</v>
      </c>
      <c r="C166" s="28"/>
      <c r="D166" s="621" t="s">
        <v>5668</v>
      </c>
      <c r="E166" s="28" t="s">
        <v>2421</v>
      </c>
      <c r="F166" s="28" t="s">
        <v>5669</v>
      </c>
      <c r="G166" s="62" t="s">
        <v>5782</v>
      </c>
      <c r="H166" s="62"/>
      <c r="I166" s="62">
        <v>29</v>
      </c>
      <c r="J166" s="62" t="s">
        <v>5790</v>
      </c>
      <c r="K166" s="28" t="s">
        <v>52</v>
      </c>
      <c r="L166" s="28" t="s">
        <v>52</v>
      </c>
      <c r="M166" s="62">
        <v>1541</v>
      </c>
      <c r="N166" s="62">
        <v>1738</v>
      </c>
      <c r="O166" s="28" t="s">
        <v>3936</v>
      </c>
      <c r="P166" s="62">
        <v>11</v>
      </c>
      <c r="Q166" s="62">
        <v>10</v>
      </c>
      <c r="R166" s="62">
        <v>2012</v>
      </c>
      <c r="S166" s="62">
        <v>11</v>
      </c>
      <c r="T166" s="62">
        <v>10</v>
      </c>
      <c r="U166" s="62">
        <v>2012</v>
      </c>
      <c r="V166" s="623" t="s">
        <v>5672</v>
      </c>
    </row>
    <row r="167" spans="1:22" s="36" customFormat="1" ht="22.5" customHeight="1">
      <c r="A167" s="523">
        <v>157</v>
      </c>
      <c r="B167" s="28">
        <v>5010</v>
      </c>
      <c r="C167" s="28"/>
      <c r="D167" s="621" t="s">
        <v>5668</v>
      </c>
      <c r="E167" s="28" t="s">
        <v>2421</v>
      </c>
      <c r="F167" s="28" t="s">
        <v>5669</v>
      </c>
      <c r="G167" s="62" t="s">
        <v>5782</v>
      </c>
      <c r="H167" s="62"/>
      <c r="I167" s="62">
        <v>29</v>
      </c>
      <c r="J167" s="62" t="s">
        <v>5791</v>
      </c>
      <c r="K167" s="28" t="s">
        <v>52</v>
      </c>
      <c r="L167" s="28" t="s">
        <v>52</v>
      </c>
      <c r="M167" s="62">
        <v>1739</v>
      </c>
      <c r="N167" s="62">
        <v>2028</v>
      </c>
      <c r="O167" s="28" t="s">
        <v>3936</v>
      </c>
      <c r="P167" s="62">
        <v>11</v>
      </c>
      <c r="Q167" s="62">
        <v>10</v>
      </c>
      <c r="R167" s="62">
        <v>2012</v>
      </c>
      <c r="S167" s="62">
        <v>11</v>
      </c>
      <c r="T167" s="62">
        <v>10</v>
      </c>
      <c r="U167" s="62">
        <v>2012</v>
      </c>
      <c r="V167" s="623" t="s">
        <v>5672</v>
      </c>
    </row>
    <row r="168" spans="1:22" s="36" customFormat="1" ht="22.5" customHeight="1">
      <c r="A168" s="523">
        <v>158</v>
      </c>
      <c r="B168" s="28">
        <v>5010</v>
      </c>
      <c r="C168" s="28"/>
      <c r="D168" s="621" t="s">
        <v>5668</v>
      </c>
      <c r="E168" s="28" t="s">
        <v>2421</v>
      </c>
      <c r="F168" s="28" t="s">
        <v>5669</v>
      </c>
      <c r="G168" s="62" t="s">
        <v>5782</v>
      </c>
      <c r="H168" s="62"/>
      <c r="I168" s="62">
        <v>29</v>
      </c>
      <c r="J168" s="62" t="s">
        <v>5792</v>
      </c>
      <c r="K168" s="28" t="s">
        <v>52</v>
      </c>
      <c r="L168" s="28" t="s">
        <v>52</v>
      </c>
      <c r="M168" s="62">
        <v>2029</v>
      </c>
      <c r="N168" s="62">
        <v>2230</v>
      </c>
      <c r="O168" s="28" t="s">
        <v>3936</v>
      </c>
      <c r="P168" s="62">
        <v>11</v>
      </c>
      <c r="Q168" s="62">
        <v>10</v>
      </c>
      <c r="R168" s="62">
        <v>2012</v>
      </c>
      <c r="S168" s="62">
        <v>11</v>
      </c>
      <c r="T168" s="62">
        <v>10</v>
      </c>
      <c r="U168" s="62">
        <v>2012</v>
      </c>
      <c r="V168" s="623" t="s">
        <v>5672</v>
      </c>
    </row>
    <row r="169" spans="1:22" s="36" customFormat="1" ht="22.5" customHeight="1">
      <c r="A169" s="523">
        <v>159</v>
      </c>
      <c r="B169" s="28">
        <v>5010</v>
      </c>
      <c r="C169" s="28"/>
      <c r="D169" s="621" t="s">
        <v>5668</v>
      </c>
      <c r="E169" s="28" t="s">
        <v>2421</v>
      </c>
      <c r="F169" s="28" t="s">
        <v>5669</v>
      </c>
      <c r="G169" s="62" t="s">
        <v>5782</v>
      </c>
      <c r="H169" s="62"/>
      <c r="I169" s="62">
        <v>29</v>
      </c>
      <c r="J169" s="62" t="s">
        <v>5793</v>
      </c>
      <c r="K169" s="28" t="s">
        <v>52</v>
      </c>
      <c r="L169" s="28" t="s">
        <v>52</v>
      </c>
      <c r="M169" s="62">
        <v>2231</v>
      </c>
      <c r="N169" s="62">
        <v>2430</v>
      </c>
      <c r="O169" s="28" t="s">
        <v>3936</v>
      </c>
      <c r="P169" s="62">
        <v>11</v>
      </c>
      <c r="Q169" s="62">
        <v>10</v>
      </c>
      <c r="R169" s="62">
        <v>2012</v>
      </c>
      <c r="S169" s="62">
        <v>11</v>
      </c>
      <c r="T169" s="62">
        <v>10</v>
      </c>
      <c r="U169" s="62">
        <v>2012</v>
      </c>
      <c r="V169" s="623" t="s">
        <v>5672</v>
      </c>
    </row>
    <row r="170" spans="1:22" s="36" customFormat="1" ht="22.5" customHeight="1">
      <c r="A170" s="523">
        <v>160</v>
      </c>
      <c r="B170" s="28">
        <v>5010</v>
      </c>
      <c r="C170" s="28"/>
      <c r="D170" s="621" t="s">
        <v>5668</v>
      </c>
      <c r="E170" s="28" t="s">
        <v>2421</v>
      </c>
      <c r="F170" s="28" t="s">
        <v>5669</v>
      </c>
      <c r="G170" s="62" t="s">
        <v>5782</v>
      </c>
      <c r="H170" s="62"/>
      <c r="I170" s="62">
        <v>29</v>
      </c>
      <c r="J170" s="62" t="s">
        <v>5794</v>
      </c>
      <c r="K170" s="28" t="s">
        <v>52</v>
      </c>
      <c r="L170" s="28" t="s">
        <v>52</v>
      </c>
      <c r="M170" s="62">
        <v>2431</v>
      </c>
      <c r="N170" s="62">
        <v>2631</v>
      </c>
      <c r="O170" s="28" t="s">
        <v>3936</v>
      </c>
      <c r="P170" s="62">
        <v>11</v>
      </c>
      <c r="Q170" s="62">
        <v>10</v>
      </c>
      <c r="R170" s="62">
        <v>2012</v>
      </c>
      <c r="S170" s="62">
        <v>11</v>
      </c>
      <c r="T170" s="62">
        <v>10</v>
      </c>
      <c r="U170" s="62">
        <v>2012</v>
      </c>
      <c r="V170" s="623" t="s">
        <v>5672</v>
      </c>
    </row>
    <row r="171" spans="1:22" s="36" customFormat="1" ht="22.5" customHeight="1">
      <c r="A171" s="523">
        <v>161</v>
      </c>
      <c r="B171" s="28">
        <v>5010</v>
      </c>
      <c r="C171" s="28"/>
      <c r="D171" s="621" t="s">
        <v>5668</v>
      </c>
      <c r="E171" s="28" t="s">
        <v>2421</v>
      </c>
      <c r="F171" s="28" t="s">
        <v>5669</v>
      </c>
      <c r="G171" s="62" t="s">
        <v>5782</v>
      </c>
      <c r="H171" s="62"/>
      <c r="I171" s="62">
        <v>30</v>
      </c>
      <c r="J171" s="62" t="s">
        <v>5795</v>
      </c>
      <c r="K171" s="28" t="s">
        <v>52</v>
      </c>
      <c r="L171" s="28" t="s">
        <v>52</v>
      </c>
      <c r="M171" s="62">
        <v>2632</v>
      </c>
      <c r="N171" s="62">
        <v>2833</v>
      </c>
      <c r="O171" s="28" t="s">
        <v>3936</v>
      </c>
      <c r="P171" s="62">
        <v>11</v>
      </c>
      <c r="Q171" s="62">
        <v>10</v>
      </c>
      <c r="R171" s="62">
        <v>2012</v>
      </c>
      <c r="S171" s="62">
        <v>11</v>
      </c>
      <c r="T171" s="62">
        <v>10</v>
      </c>
      <c r="U171" s="62">
        <v>2012</v>
      </c>
      <c r="V171" s="623" t="s">
        <v>5672</v>
      </c>
    </row>
    <row r="172" spans="1:22" s="36" customFormat="1" ht="22.5" customHeight="1">
      <c r="A172" s="523">
        <v>162</v>
      </c>
      <c r="B172" s="28">
        <v>5010</v>
      </c>
      <c r="C172" s="28"/>
      <c r="D172" s="621" t="s">
        <v>5668</v>
      </c>
      <c r="E172" s="28" t="s">
        <v>2421</v>
      </c>
      <c r="F172" s="28" t="s">
        <v>5669</v>
      </c>
      <c r="G172" s="62" t="s">
        <v>5782</v>
      </c>
      <c r="H172" s="62"/>
      <c r="I172" s="62">
        <v>30</v>
      </c>
      <c r="J172" s="62" t="s">
        <v>5796</v>
      </c>
      <c r="K172" s="28" t="s">
        <v>52</v>
      </c>
      <c r="L172" s="28" t="s">
        <v>52</v>
      </c>
      <c r="M172" s="62">
        <v>2834</v>
      </c>
      <c r="N172" s="62">
        <v>3015</v>
      </c>
      <c r="O172" s="28" t="s">
        <v>3936</v>
      </c>
      <c r="P172" s="62">
        <v>11</v>
      </c>
      <c r="Q172" s="62">
        <v>10</v>
      </c>
      <c r="R172" s="62">
        <v>2012</v>
      </c>
      <c r="S172" s="62">
        <v>11</v>
      </c>
      <c r="T172" s="62">
        <v>10</v>
      </c>
      <c r="U172" s="62">
        <v>2012</v>
      </c>
      <c r="V172" s="623" t="s">
        <v>5672</v>
      </c>
    </row>
    <row r="173" spans="1:22" s="36" customFormat="1" ht="22.5" customHeight="1">
      <c r="A173" s="523">
        <v>163</v>
      </c>
      <c r="B173" s="28">
        <v>5010</v>
      </c>
      <c r="C173" s="28"/>
      <c r="D173" s="621" t="s">
        <v>5668</v>
      </c>
      <c r="E173" s="28" t="s">
        <v>2421</v>
      </c>
      <c r="F173" s="28" t="s">
        <v>5669</v>
      </c>
      <c r="G173" s="62" t="s">
        <v>5782</v>
      </c>
      <c r="H173" s="62"/>
      <c r="I173" s="62">
        <v>30</v>
      </c>
      <c r="J173" s="62" t="s">
        <v>5797</v>
      </c>
      <c r="K173" s="28" t="s">
        <v>52</v>
      </c>
      <c r="L173" s="28" t="s">
        <v>52</v>
      </c>
      <c r="M173" s="62">
        <v>3016</v>
      </c>
      <c r="N173" s="62">
        <v>3232</v>
      </c>
      <c r="O173" s="28" t="s">
        <v>3936</v>
      </c>
      <c r="P173" s="62">
        <v>11</v>
      </c>
      <c r="Q173" s="62">
        <v>10</v>
      </c>
      <c r="R173" s="62">
        <v>2012</v>
      </c>
      <c r="S173" s="62">
        <v>11</v>
      </c>
      <c r="T173" s="62">
        <v>10</v>
      </c>
      <c r="U173" s="62">
        <v>2012</v>
      </c>
      <c r="V173" s="623" t="s">
        <v>5672</v>
      </c>
    </row>
    <row r="174" spans="1:22" s="36" customFormat="1" ht="22.5" customHeight="1">
      <c r="A174" s="523">
        <v>164</v>
      </c>
      <c r="B174" s="28">
        <v>5010</v>
      </c>
      <c r="C174" s="28"/>
      <c r="D174" s="621" t="s">
        <v>5668</v>
      </c>
      <c r="E174" s="28" t="s">
        <v>2421</v>
      </c>
      <c r="F174" s="28" t="s">
        <v>5669</v>
      </c>
      <c r="G174" s="62" t="s">
        <v>5782</v>
      </c>
      <c r="H174" s="62"/>
      <c r="I174" s="62">
        <v>30</v>
      </c>
      <c r="J174" s="62" t="s">
        <v>5798</v>
      </c>
      <c r="K174" s="28" t="s">
        <v>52</v>
      </c>
      <c r="L174" s="28" t="s">
        <v>52</v>
      </c>
      <c r="M174" s="62">
        <v>3233</v>
      </c>
      <c r="N174" s="62">
        <v>3449</v>
      </c>
      <c r="O174" s="28" t="s">
        <v>3936</v>
      </c>
      <c r="P174" s="62">
        <v>11</v>
      </c>
      <c r="Q174" s="62">
        <v>10</v>
      </c>
      <c r="R174" s="62">
        <v>2012</v>
      </c>
      <c r="S174" s="62">
        <v>11</v>
      </c>
      <c r="T174" s="62">
        <v>10</v>
      </c>
      <c r="U174" s="62">
        <v>2012</v>
      </c>
      <c r="V174" s="623" t="s">
        <v>5672</v>
      </c>
    </row>
    <row r="175" spans="1:22" s="36" customFormat="1" ht="22.5" customHeight="1">
      <c r="A175" s="523">
        <v>165</v>
      </c>
      <c r="B175" s="28">
        <v>5010</v>
      </c>
      <c r="C175" s="28"/>
      <c r="D175" s="621" t="s">
        <v>5668</v>
      </c>
      <c r="E175" s="28" t="s">
        <v>2421</v>
      </c>
      <c r="F175" s="28" t="s">
        <v>5669</v>
      </c>
      <c r="G175" s="62" t="s">
        <v>5782</v>
      </c>
      <c r="H175" s="62"/>
      <c r="I175" s="62">
        <v>30</v>
      </c>
      <c r="J175" s="62" t="s">
        <v>5799</v>
      </c>
      <c r="K175" s="28" t="s">
        <v>52</v>
      </c>
      <c r="L175" s="28" t="s">
        <v>52</v>
      </c>
      <c r="M175" s="62">
        <v>3450</v>
      </c>
      <c r="N175" s="62">
        <v>3673</v>
      </c>
      <c r="O175" s="28" t="s">
        <v>3936</v>
      </c>
      <c r="P175" s="62">
        <v>11</v>
      </c>
      <c r="Q175" s="62">
        <v>10</v>
      </c>
      <c r="R175" s="62">
        <v>2012</v>
      </c>
      <c r="S175" s="62">
        <v>11</v>
      </c>
      <c r="T175" s="62">
        <v>10</v>
      </c>
      <c r="U175" s="62">
        <v>2012</v>
      </c>
      <c r="V175" s="623" t="s">
        <v>5672</v>
      </c>
    </row>
    <row r="176" spans="1:22" s="36" customFormat="1" ht="22.5" customHeight="1">
      <c r="A176" s="523">
        <v>166</v>
      </c>
      <c r="B176" s="28">
        <v>5010</v>
      </c>
      <c r="C176" s="28"/>
      <c r="D176" s="621" t="s">
        <v>5668</v>
      </c>
      <c r="E176" s="28" t="s">
        <v>2421</v>
      </c>
      <c r="F176" s="28" t="s">
        <v>5669</v>
      </c>
      <c r="G176" s="62" t="s">
        <v>5782</v>
      </c>
      <c r="H176" s="62"/>
      <c r="I176" s="62">
        <v>30</v>
      </c>
      <c r="J176" s="62" t="s">
        <v>5800</v>
      </c>
      <c r="K176" s="28" t="s">
        <v>52</v>
      </c>
      <c r="L176" s="28" t="s">
        <v>52</v>
      </c>
      <c r="M176" s="62">
        <v>3674</v>
      </c>
      <c r="N176" s="62">
        <v>3870</v>
      </c>
      <c r="O176" s="28" t="s">
        <v>3936</v>
      </c>
      <c r="P176" s="62">
        <v>11</v>
      </c>
      <c r="Q176" s="62">
        <v>10</v>
      </c>
      <c r="R176" s="62">
        <v>2012</v>
      </c>
      <c r="S176" s="62">
        <v>11</v>
      </c>
      <c r="T176" s="62">
        <v>10</v>
      </c>
      <c r="U176" s="62">
        <v>2012</v>
      </c>
      <c r="V176" s="623" t="s">
        <v>5672</v>
      </c>
    </row>
    <row r="177" spans="1:22" s="36" customFormat="1" ht="22.5" customHeight="1">
      <c r="A177" s="523">
        <v>167</v>
      </c>
      <c r="B177" s="28">
        <v>5010</v>
      </c>
      <c r="C177" s="28"/>
      <c r="D177" s="621" t="s">
        <v>5668</v>
      </c>
      <c r="E177" s="28" t="s">
        <v>2421</v>
      </c>
      <c r="F177" s="28" t="s">
        <v>5669</v>
      </c>
      <c r="G177" s="62" t="s">
        <v>5782</v>
      </c>
      <c r="H177" s="62"/>
      <c r="I177" s="62">
        <v>31</v>
      </c>
      <c r="J177" s="62" t="s">
        <v>5801</v>
      </c>
      <c r="K177" s="28" t="s">
        <v>52</v>
      </c>
      <c r="L177" s="28" t="s">
        <v>52</v>
      </c>
      <c r="M177" s="62">
        <v>3871</v>
      </c>
      <c r="N177" s="62">
        <v>3990</v>
      </c>
      <c r="O177" s="28" t="s">
        <v>3936</v>
      </c>
      <c r="P177" s="62">
        <v>11</v>
      </c>
      <c r="Q177" s="62">
        <v>10</v>
      </c>
      <c r="R177" s="62">
        <v>2012</v>
      </c>
      <c r="S177" s="62">
        <v>11</v>
      </c>
      <c r="T177" s="62">
        <v>10</v>
      </c>
      <c r="U177" s="62">
        <v>2012</v>
      </c>
      <c r="V177" s="623" t="s">
        <v>5672</v>
      </c>
    </row>
    <row r="178" spans="1:22" s="36" customFormat="1" ht="22.5" customHeight="1">
      <c r="A178" s="523">
        <v>168</v>
      </c>
      <c r="B178" s="28">
        <v>5010</v>
      </c>
      <c r="C178" s="28"/>
      <c r="D178" s="621" t="s">
        <v>5668</v>
      </c>
      <c r="E178" s="28" t="s">
        <v>2421</v>
      </c>
      <c r="F178" s="28" t="s">
        <v>5669</v>
      </c>
      <c r="G178" s="62" t="s">
        <v>5782</v>
      </c>
      <c r="H178" s="62"/>
      <c r="I178" s="62">
        <v>31</v>
      </c>
      <c r="J178" s="62" t="s">
        <v>5802</v>
      </c>
      <c r="K178" s="28" t="s">
        <v>52</v>
      </c>
      <c r="L178" s="28" t="s">
        <v>52</v>
      </c>
      <c r="M178" s="62">
        <v>3991</v>
      </c>
      <c r="N178" s="62">
        <v>4210</v>
      </c>
      <c r="O178" s="28" t="s">
        <v>3936</v>
      </c>
      <c r="P178" s="62">
        <v>11</v>
      </c>
      <c r="Q178" s="62">
        <v>10</v>
      </c>
      <c r="R178" s="62">
        <v>2012</v>
      </c>
      <c r="S178" s="62">
        <v>11</v>
      </c>
      <c r="T178" s="62">
        <v>10</v>
      </c>
      <c r="U178" s="62">
        <v>2012</v>
      </c>
      <c r="V178" s="623" t="s">
        <v>5672</v>
      </c>
    </row>
    <row r="179" spans="1:22" s="36" customFormat="1" ht="22.5" customHeight="1">
      <c r="A179" s="523">
        <v>169</v>
      </c>
      <c r="B179" s="28">
        <v>5010</v>
      </c>
      <c r="C179" s="28"/>
      <c r="D179" s="621" t="s">
        <v>5668</v>
      </c>
      <c r="E179" s="28" t="s">
        <v>2421</v>
      </c>
      <c r="F179" s="28" t="s">
        <v>5669</v>
      </c>
      <c r="G179" s="62" t="s">
        <v>5782</v>
      </c>
      <c r="H179" s="62"/>
      <c r="I179" s="62">
        <v>31</v>
      </c>
      <c r="J179" s="62" t="s">
        <v>5803</v>
      </c>
      <c r="K179" s="28" t="s">
        <v>52</v>
      </c>
      <c r="L179" s="28" t="s">
        <v>52</v>
      </c>
      <c r="M179" s="62">
        <v>4211</v>
      </c>
      <c r="N179" s="62">
        <v>4410</v>
      </c>
      <c r="O179" s="28" t="s">
        <v>3936</v>
      </c>
      <c r="P179" s="62">
        <v>11</v>
      </c>
      <c r="Q179" s="62">
        <v>10</v>
      </c>
      <c r="R179" s="62">
        <v>2012</v>
      </c>
      <c r="S179" s="62">
        <v>11</v>
      </c>
      <c r="T179" s="62">
        <v>10</v>
      </c>
      <c r="U179" s="62">
        <v>2012</v>
      </c>
      <c r="V179" s="623" t="s">
        <v>5672</v>
      </c>
    </row>
    <row r="180" spans="1:22" s="36" customFormat="1" ht="22.5" customHeight="1">
      <c r="A180" s="523">
        <v>170</v>
      </c>
      <c r="B180" s="28">
        <v>5010</v>
      </c>
      <c r="C180" s="28"/>
      <c r="D180" s="621" t="s">
        <v>5668</v>
      </c>
      <c r="E180" s="28" t="s">
        <v>2421</v>
      </c>
      <c r="F180" s="28" t="s">
        <v>5669</v>
      </c>
      <c r="G180" s="62" t="s">
        <v>5782</v>
      </c>
      <c r="H180" s="62"/>
      <c r="I180" s="62">
        <v>31</v>
      </c>
      <c r="J180" s="62" t="s">
        <v>5804</v>
      </c>
      <c r="K180" s="28" t="s">
        <v>52</v>
      </c>
      <c r="L180" s="28" t="s">
        <v>52</v>
      </c>
      <c r="M180" s="62">
        <v>4411</v>
      </c>
      <c r="N180" s="62">
        <v>4611</v>
      </c>
      <c r="O180" s="28" t="s">
        <v>3936</v>
      </c>
      <c r="P180" s="62">
        <v>11</v>
      </c>
      <c r="Q180" s="62">
        <v>10</v>
      </c>
      <c r="R180" s="62">
        <v>2012</v>
      </c>
      <c r="S180" s="62">
        <v>11</v>
      </c>
      <c r="T180" s="62">
        <v>10</v>
      </c>
      <c r="U180" s="62">
        <v>2012</v>
      </c>
      <c r="V180" s="623" t="s">
        <v>5672</v>
      </c>
    </row>
    <row r="181" spans="1:22" s="36" customFormat="1" ht="22.5" customHeight="1">
      <c r="A181" s="523">
        <v>171</v>
      </c>
      <c r="B181" s="28">
        <v>5010</v>
      </c>
      <c r="C181" s="28"/>
      <c r="D181" s="621" t="s">
        <v>5668</v>
      </c>
      <c r="E181" s="28" t="s">
        <v>2421</v>
      </c>
      <c r="F181" s="28" t="s">
        <v>5669</v>
      </c>
      <c r="G181" s="62" t="s">
        <v>5782</v>
      </c>
      <c r="H181" s="62"/>
      <c r="I181" s="62">
        <v>31</v>
      </c>
      <c r="J181" s="62" t="s">
        <v>5805</v>
      </c>
      <c r="K181" s="28" t="s">
        <v>52</v>
      </c>
      <c r="L181" s="28" t="s">
        <v>52</v>
      </c>
      <c r="M181" s="62">
        <v>4612</v>
      </c>
      <c r="N181" s="62">
        <v>4811</v>
      </c>
      <c r="O181" s="28" t="s">
        <v>3936</v>
      </c>
      <c r="P181" s="62">
        <v>11</v>
      </c>
      <c r="Q181" s="62">
        <v>10</v>
      </c>
      <c r="R181" s="62">
        <v>2012</v>
      </c>
      <c r="S181" s="62">
        <v>11</v>
      </c>
      <c r="T181" s="62">
        <v>10</v>
      </c>
      <c r="U181" s="62">
        <v>2012</v>
      </c>
      <c r="V181" s="623" t="s">
        <v>5672</v>
      </c>
    </row>
    <row r="182" spans="1:22" s="36" customFormat="1" ht="27.75" customHeight="1">
      <c r="A182" s="523">
        <v>172</v>
      </c>
      <c r="B182" s="28">
        <v>5010</v>
      </c>
      <c r="C182" s="28"/>
      <c r="D182" s="621" t="s">
        <v>5668</v>
      </c>
      <c r="E182" s="28" t="s">
        <v>2421</v>
      </c>
      <c r="F182" s="28" t="s">
        <v>5669</v>
      </c>
      <c r="G182" s="62" t="s">
        <v>5782</v>
      </c>
      <c r="H182" s="62"/>
      <c r="I182" s="62">
        <v>31</v>
      </c>
      <c r="J182" s="62" t="s">
        <v>5806</v>
      </c>
      <c r="K182" s="28" t="s">
        <v>52</v>
      </c>
      <c r="L182" s="28" t="s">
        <v>52</v>
      </c>
      <c r="M182" s="62">
        <v>4812</v>
      </c>
      <c r="N182" s="62">
        <v>5014</v>
      </c>
      <c r="O182" s="28" t="s">
        <v>3936</v>
      </c>
      <c r="P182" s="62">
        <v>11</v>
      </c>
      <c r="Q182" s="62">
        <v>10</v>
      </c>
      <c r="R182" s="62">
        <v>2012</v>
      </c>
      <c r="S182" s="62">
        <v>11</v>
      </c>
      <c r="T182" s="62">
        <v>10</v>
      </c>
      <c r="U182" s="62">
        <v>2012</v>
      </c>
      <c r="V182" s="623" t="s">
        <v>5672</v>
      </c>
    </row>
    <row r="183" spans="1:22" s="36" customFormat="1" ht="22.5" customHeight="1">
      <c r="A183" s="523">
        <v>173</v>
      </c>
      <c r="B183" s="28">
        <v>5010</v>
      </c>
      <c r="C183" s="28"/>
      <c r="D183" s="621" t="s">
        <v>5668</v>
      </c>
      <c r="E183" s="28" t="s">
        <v>2421</v>
      </c>
      <c r="F183" s="28" t="s">
        <v>5669</v>
      </c>
      <c r="G183" s="62" t="s">
        <v>5782</v>
      </c>
      <c r="H183" s="62"/>
      <c r="I183" s="62">
        <v>32</v>
      </c>
      <c r="J183" s="62" t="s">
        <v>5807</v>
      </c>
      <c r="K183" s="28" t="s">
        <v>52</v>
      </c>
      <c r="L183" s="28" t="s">
        <v>52</v>
      </c>
      <c r="M183" s="28">
        <v>5015</v>
      </c>
      <c r="N183" s="28">
        <v>5212</v>
      </c>
      <c r="O183" s="28" t="s">
        <v>3936</v>
      </c>
      <c r="P183" s="62">
        <v>11</v>
      </c>
      <c r="Q183" s="62">
        <v>10</v>
      </c>
      <c r="R183" s="62">
        <v>2012</v>
      </c>
      <c r="S183" s="62">
        <v>11</v>
      </c>
      <c r="T183" s="62">
        <v>10</v>
      </c>
      <c r="U183" s="62">
        <v>2012</v>
      </c>
      <c r="V183" s="623" t="s">
        <v>5672</v>
      </c>
    </row>
    <row r="184" spans="1:22" s="36" customFormat="1" ht="22.5" customHeight="1">
      <c r="A184" s="523">
        <v>174</v>
      </c>
      <c r="B184" s="28">
        <v>5010</v>
      </c>
      <c r="C184" s="28"/>
      <c r="D184" s="621" t="s">
        <v>5668</v>
      </c>
      <c r="E184" s="28" t="s">
        <v>2421</v>
      </c>
      <c r="F184" s="28" t="s">
        <v>5669</v>
      </c>
      <c r="G184" s="62" t="s">
        <v>5782</v>
      </c>
      <c r="H184" s="62"/>
      <c r="I184" s="62">
        <v>32</v>
      </c>
      <c r="J184" s="62" t="s">
        <v>5808</v>
      </c>
      <c r="K184" s="28" t="s">
        <v>52</v>
      </c>
      <c r="L184" s="28" t="s">
        <v>52</v>
      </c>
      <c r="M184" s="62">
        <v>5213</v>
      </c>
      <c r="N184" s="62">
        <v>5412</v>
      </c>
      <c r="O184" s="28" t="s">
        <v>3936</v>
      </c>
      <c r="P184" s="62">
        <v>11</v>
      </c>
      <c r="Q184" s="62">
        <v>10</v>
      </c>
      <c r="R184" s="62">
        <v>2012</v>
      </c>
      <c r="S184" s="62">
        <v>11</v>
      </c>
      <c r="T184" s="62">
        <v>10</v>
      </c>
      <c r="U184" s="62">
        <v>2012</v>
      </c>
      <c r="V184" s="623" t="s">
        <v>5672</v>
      </c>
    </row>
    <row r="185" spans="1:22" s="36" customFormat="1" ht="22.5" customHeight="1">
      <c r="A185" s="523">
        <v>175</v>
      </c>
      <c r="B185" s="28">
        <v>5010</v>
      </c>
      <c r="C185" s="28"/>
      <c r="D185" s="621" t="s">
        <v>5668</v>
      </c>
      <c r="E185" s="28" t="s">
        <v>2421</v>
      </c>
      <c r="F185" s="28" t="s">
        <v>5669</v>
      </c>
      <c r="G185" s="62" t="s">
        <v>5782</v>
      </c>
      <c r="H185" s="62"/>
      <c r="I185" s="62">
        <v>32</v>
      </c>
      <c r="J185" s="62" t="s">
        <v>5809</v>
      </c>
      <c r="K185" s="28" t="s">
        <v>52</v>
      </c>
      <c r="L185" s="28" t="s">
        <v>52</v>
      </c>
      <c r="M185" s="62">
        <v>5413</v>
      </c>
      <c r="N185" s="62">
        <v>5613</v>
      </c>
      <c r="O185" s="28" t="s">
        <v>3936</v>
      </c>
      <c r="P185" s="62">
        <v>11</v>
      </c>
      <c r="Q185" s="62">
        <v>10</v>
      </c>
      <c r="R185" s="62">
        <v>2012</v>
      </c>
      <c r="S185" s="62">
        <v>11</v>
      </c>
      <c r="T185" s="62">
        <v>10</v>
      </c>
      <c r="U185" s="62">
        <v>2012</v>
      </c>
      <c r="V185" s="623" t="s">
        <v>5672</v>
      </c>
    </row>
    <row r="186" spans="1:22" s="36" customFormat="1" ht="22.5" customHeight="1">
      <c r="A186" s="523">
        <v>176</v>
      </c>
      <c r="B186" s="28">
        <v>5010</v>
      </c>
      <c r="C186" s="28"/>
      <c r="D186" s="621" t="s">
        <v>5668</v>
      </c>
      <c r="E186" s="28" t="s">
        <v>2421</v>
      </c>
      <c r="F186" s="28" t="s">
        <v>5669</v>
      </c>
      <c r="G186" s="62" t="s">
        <v>5782</v>
      </c>
      <c r="H186" s="62"/>
      <c r="I186" s="62">
        <v>32</v>
      </c>
      <c r="J186" s="62" t="s">
        <v>5810</v>
      </c>
      <c r="K186" s="28" t="s">
        <v>52</v>
      </c>
      <c r="L186" s="28" t="s">
        <v>52</v>
      </c>
      <c r="M186" s="62">
        <v>5614</v>
      </c>
      <c r="N186" s="62">
        <v>5815</v>
      </c>
      <c r="O186" s="28" t="s">
        <v>3936</v>
      </c>
      <c r="P186" s="62">
        <v>11</v>
      </c>
      <c r="Q186" s="62">
        <v>10</v>
      </c>
      <c r="R186" s="62">
        <v>2012</v>
      </c>
      <c r="S186" s="62">
        <v>11</v>
      </c>
      <c r="T186" s="62">
        <v>10</v>
      </c>
      <c r="U186" s="62">
        <v>2012</v>
      </c>
      <c r="V186" s="623" t="s">
        <v>5672</v>
      </c>
    </row>
    <row r="187" spans="1:22" s="36" customFormat="1" ht="22.5" customHeight="1">
      <c r="A187" s="523">
        <v>177</v>
      </c>
      <c r="B187" s="28">
        <v>5010</v>
      </c>
      <c r="C187" s="28"/>
      <c r="D187" s="621" t="s">
        <v>5668</v>
      </c>
      <c r="E187" s="28" t="s">
        <v>2421</v>
      </c>
      <c r="F187" s="28" t="s">
        <v>5669</v>
      </c>
      <c r="G187" s="62" t="s">
        <v>5782</v>
      </c>
      <c r="H187" s="62"/>
      <c r="I187" s="62">
        <v>32</v>
      </c>
      <c r="J187" s="62" t="s">
        <v>5811</v>
      </c>
      <c r="K187" s="28" t="s">
        <v>52</v>
      </c>
      <c r="L187" s="28" t="s">
        <v>52</v>
      </c>
      <c r="M187" s="62">
        <v>5816</v>
      </c>
      <c r="N187" s="62">
        <v>6017</v>
      </c>
      <c r="O187" s="28" t="s">
        <v>3936</v>
      </c>
      <c r="P187" s="62">
        <v>11</v>
      </c>
      <c r="Q187" s="62">
        <v>10</v>
      </c>
      <c r="R187" s="62">
        <v>2012</v>
      </c>
      <c r="S187" s="62">
        <v>11</v>
      </c>
      <c r="T187" s="62">
        <v>10</v>
      </c>
      <c r="U187" s="62">
        <v>2012</v>
      </c>
      <c r="V187" s="623" t="s">
        <v>5672</v>
      </c>
    </row>
    <row r="188" spans="1:22" s="36" customFormat="1" ht="22.5" customHeight="1">
      <c r="A188" s="523">
        <v>178</v>
      </c>
      <c r="B188" s="28">
        <v>5010</v>
      </c>
      <c r="C188" s="28"/>
      <c r="D188" s="621" t="s">
        <v>5668</v>
      </c>
      <c r="E188" s="28" t="s">
        <v>2421</v>
      </c>
      <c r="F188" s="28" t="s">
        <v>5669</v>
      </c>
      <c r="G188" s="62" t="s">
        <v>5782</v>
      </c>
      <c r="H188" s="62"/>
      <c r="I188" s="62">
        <v>32</v>
      </c>
      <c r="J188" s="62" t="s">
        <v>5812</v>
      </c>
      <c r="K188" s="28" t="s">
        <v>52</v>
      </c>
      <c r="L188" s="28" t="s">
        <v>52</v>
      </c>
      <c r="M188" s="62">
        <v>6018</v>
      </c>
      <c r="N188" s="62">
        <v>6217</v>
      </c>
      <c r="O188" s="28" t="s">
        <v>3936</v>
      </c>
      <c r="P188" s="62">
        <v>11</v>
      </c>
      <c r="Q188" s="62">
        <v>10</v>
      </c>
      <c r="R188" s="62">
        <v>2012</v>
      </c>
      <c r="S188" s="62">
        <v>11</v>
      </c>
      <c r="T188" s="62">
        <v>10</v>
      </c>
      <c r="U188" s="62">
        <v>2012</v>
      </c>
      <c r="V188" s="623" t="s">
        <v>5672</v>
      </c>
    </row>
    <row r="189" spans="1:22" s="36" customFormat="1" ht="22.5" customHeight="1">
      <c r="A189" s="523">
        <v>179</v>
      </c>
      <c r="B189" s="28">
        <v>5010</v>
      </c>
      <c r="C189" s="28"/>
      <c r="D189" s="621" t="s">
        <v>5668</v>
      </c>
      <c r="E189" s="28" t="s">
        <v>2421</v>
      </c>
      <c r="F189" s="28" t="s">
        <v>5669</v>
      </c>
      <c r="G189" s="62" t="s">
        <v>5782</v>
      </c>
      <c r="H189" s="62"/>
      <c r="I189" s="62">
        <v>32</v>
      </c>
      <c r="J189" s="62" t="s">
        <v>5813</v>
      </c>
      <c r="K189" s="28" t="s">
        <v>52</v>
      </c>
      <c r="L189" s="28" t="s">
        <v>52</v>
      </c>
      <c r="M189" s="62">
        <v>6218</v>
      </c>
      <c r="N189" s="62">
        <v>6416</v>
      </c>
      <c r="O189" s="28" t="s">
        <v>3936</v>
      </c>
      <c r="P189" s="62">
        <v>11</v>
      </c>
      <c r="Q189" s="62">
        <v>10</v>
      </c>
      <c r="R189" s="62">
        <v>2012</v>
      </c>
      <c r="S189" s="62">
        <v>11</v>
      </c>
      <c r="T189" s="62">
        <v>10</v>
      </c>
      <c r="U189" s="62">
        <v>2012</v>
      </c>
      <c r="V189" s="623" t="s">
        <v>5672</v>
      </c>
    </row>
    <row r="190" spans="1:22" s="36" customFormat="1" ht="22.5" customHeight="1">
      <c r="A190" s="523">
        <v>180</v>
      </c>
      <c r="B190" s="28">
        <v>5010</v>
      </c>
      <c r="C190" s="28"/>
      <c r="D190" s="621" t="s">
        <v>5668</v>
      </c>
      <c r="E190" s="28" t="s">
        <v>2421</v>
      </c>
      <c r="F190" s="28" t="s">
        <v>5669</v>
      </c>
      <c r="G190" s="62" t="s">
        <v>5782</v>
      </c>
      <c r="H190" s="62"/>
      <c r="I190" s="62">
        <v>33</v>
      </c>
      <c r="J190" s="62" t="s">
        <v>5814</v>
      </c>
      <c r="K190" s="28" t="s">
        <v>52</v>
      </c>
      <c r="L190" s="28" t="s">
        <v>52</v>
      </c>
      <c r="M190" s="62">
        <v>6417</v>
      </c>
      <c r="N190" s="62">
        <v>6616</v>
      </c>
      <c r="O190" s="28" t="s">
        <v>3936</v>
      </c>
      <c r="P190" s="62">
        <v>11</v>
      </c>
      <c r="Q190" s="62">
        <v>10</v>
      </c>
      <c r="R190" s="62">
        <v>2012</v>
      </c>
      <c r="S190" s="62">
        <v>11</v>
      </c>
      <c r="T190" s="62">
        <v>10</v>
      </c>
      <c r="U190" s="62">
        <v>2012</v>
      </c>
      <c r="V190" s="623" t="s">
        <v>5672</v>
      </c>
    </row>
    <row r="191" spans="1:22" s="36" customFormat="1" ht="22.5" customHeight="1">
      <c r="A191" s="523">
        <v>181</v>
      </c>
      <c r="B191" s="28">
        <v>5010</v>
      </c>
      <c r="C191" s="28"/>
      <c r="D191" s="621" t="s">
        <v>5668</v>
      </c>
      <c r="E191" s="28" t="s">
        <v>2421</v>
      </c>
      <c r="F191" s="28" t="s">
        <v>5669</v>
      </c>
      <c r="G191" s="62" t="s">
        <v>5782</v>
      </c>
      <c r="H191" s="62"/>
      <c r="I191" s="62">
        <v>33</v>
      </c>
      <c r="J191" s="62" t="s">
        <v>5815</v>
      </c>
      <c r="K191" s="28" t="s">
        <v>52</v>
      </c>
      <c r="L191" s="28" t="s">
        <v>52</v>
      </c>
      <c r="M191" s="62">
        <v>6617</v>
      </c>
      <c r="N191" s="62">
        <v>6816</v>
      </c>
      <c r="O191" s="28" t="s">
        <v>3936</v>
      </c>
      <c r="P191" s="62">
        <v>11</v>
      </c>
      <c r="Q191" s="62">
        <v>10</v>
      </c>
      <c r="R191" s="62">
        <v>2012</v>
      </c>
      <c r="S191" s="62">
        <v>11</v>
      </c>
      <c r="T191" s="62">
        <v>10</v>
      </c>
      <c r="U191" s="62">
        <v>2012</v>
      </c>
      <c r="V191" s="623" t="s">
        <v>5672</v>
      </c>
    </row>
    <row r="192" spans="1:22" s="36" customFormat="1" ht="22.5" customHeight="1">
      <c r="A192" s="523">
        <v>182</v>
      </c>
      <c r="B192" s="28">
        <v>5010</v>
      </c>
      <c r="C192" s="28"/>
      <c r="D192" s="621" t="s">
        <v>5668</v>
      </c>
      <c r="E192" s="28" t="s">
        <v>2421</v>
      </c>
      <c r="F192" s="28" t="s">
        <v>5669</v>
      </c>
      <c r="G192" s="62" t="s">
        <v>5782</v>
      </c>
      <c r="H192" s="62"/>
      <c r="I192" s="62">
        <v>33</v>
      </c>
      <c r="J192" s="62" t="s">
        <v>5816</v>
      </c>
      <c r="K192" s="28" t="s">
        <v>52</v>
      </c>
      <c r="L192" s="28" t="s">
        <v>52</v>
      </c>
      <c r="M192" s="62">
        <v>6817</v>
      </c>
      <c r="N192" s="62">
        <v>7017</v>
      </c>
      <c r="O192" s="28" t="s">
        <v>3936</v>
      </c>
      <c r="P192" s="62">
        <v>11</v>
      </c>
      <c r="Q192" s="62">
        <v>10</v>
      </c>
      <c r="R192" s="62">
        <v>2012</v>
      </c>
      <c r="S192" s="62">
        <v>11</v>
      </c>
      <c r="T192" s="62">
        <v>10</v>
      </c>
      <c r="U192" s="62">
        <v>2012</v>
      </c>
      <c r="V192" s="623" t="s">
        <v>5672</v>
      </c>
    </row>
    <row r="193" spans="1:22" s="36" customFormat="1" ht="22.5" customHeight="1">
      <c r="A193" s="523">
        <v>183</v>
      </c>
      <c r="B193" s="28">
        <v>5010</v>
      </c>
      <c r="C193" s="28"/>
      <c r="D193" s="621" t="s">
        <v>5668</v>
      </c>
      <c r="E193" s="28" t="s">
        <v>2421</v>
      </c>
      <c r="F193" s="28" t="s">
        <v>5669</v>
      </c>
      <c r="G193" s="62" t="s">
        <v>5782</v>
      </c>
      <c r="H193" s="62"/>
      <c r="I193" s="62">
        <v>33</v>
      </c>
      <c r="J193" s="62" t="s">
        <v>5817</v>
      </c>
      <c r="K193" s="28" t="s">
        <v>52</v>
      </c>
      <c r="L193" s="28" t="s">
        <v>52</v>
      </c>
      <c r="M193" s="62">
        <v>7018</v>
      </c>
      <c r="N193" s="62">
        <v>7255</v>
      </c>
      <c r="O193" s="28" t="s">
        <v>3936</v>
      </c>
      <c r="P193" s="62">
        <v>11</v>
      </c>
      <c r="Q193" s="62">
        <v>10</v>
      </c>
      <c r="R193" s="62">
        <v>2012</v>
      </c>
      <c r="S193" s="62">
        <v>11</v>
      </c>
      <c r="T193" s="62">
        <v>10</v>
      </c>
      <c r="U193" s="62">
        <v>2012</v>
      </c>
      <c r="V193" s="623" t="s">
        <v>5672</v>
      </c>
    </row>
    <row r="194" spans="1:22" s="36" customFormat="1" ht="22.5" customHeight="1">
      <c r="A194" s="523">
        <v>184</v>
      </c>
      <c r="B194" s="28">
        <v>5010</v>
      </c>
      <c r="C194" s="28"/>
      <c r="D194" s="621" t="s">
        <v>5668</v>
      </c>
      <c r="E194" s="28" t="s">
        <v>2421</v>
      </c>
      <c r="F194" s="28" t="s">
        <v>5669</v>
      </c>
      <c r="G194" s="62" t="s">
        <v>5782</v>
      </c>
      <c r="H194" s="62"/>
      <c r="I194" s="62">
        <v>33</v>
      </c>
      <c r="J194" s="62" t="s">
        <v>5818</v>
      </c>
      <c r="K194" s="28" t="s">
        <v>52</v>
      </c>
      <c r="L194" s="28" t="s">
        <v>52</v>
      </c>
      <c r="M194" s="62">
        <v>7256</v>
      </c>
      <c r="N194" s="62">
        <v>7456</v>
      </c>
      <c r="O194" s="28" t="s">
        <v>3936</v>
      </c>
      <c r="P194" s="62">
        <v>11</v>
      </c>
      <c r="Q194" s="62">
        <v>10</v>
      </c>
      <c r="R194" s="62">
        <v>2012</v>
      </c>
      <c r="S194" s="62">
        <v>11</v>
      </c>
      <c r="T194" s="62">
        <v>10</v>
      </c>
      <c r="U194" s="62">
        <v>2012</v>
      </c>
      <c r="V194" s="623" t="s">
        <v>5672</v>
      </c>
    </row>
    <row r="195" spans="1:22" s="36" customFormat="1" ht="22.5" customHeight="1">
      <c r="A195" s="523">
        <v>185</v>
      </c>
      <c r="B195" s="28">
        <v>5010</v>
      </c>
      <c r="C195" s="28"/>
      <c r="D195" s="621" t="s">
        <v>5668</v>
      </c>
      <c r="E195" s="28" t="s">
        <v>2421</v>
      </c>
      <c r="F195" s="28" t="s">
        <v>5669</v>
      </c>
      <c r="G195" s="62" t="s">
        <v>5782</v>
      </c>
      <c r="H195" s="62"/>
      <c r="I195" s="62">
        <v>33</v>
      </c>
      <c r="J195" s="62" t="s">
        <v>5819</v>
      </c>
      <c r="K195" s="28" t="s">
        <v>52</v>
      </c>
      <c r="L195" s="28" t="s">
        <v>52</v>
      </c>
      <c r="M195" s="62">
        <v>7457</v>
      </c>
      <c r="N195" s="62">
        <v>7655</v>
      </c>
      <c r="O195" s="28" t="s">
        <v>3936</v>
      </c>
      <c r="P195" s="62">
        <v>11</v>
      </c>
      <c r="Q195" s="62">
        <v>10</v>
      </c>
      <c r="R195" s="62">
        <v>2012</v>
      </c>
      <c r="S195" s="62">
        <v>11</v>
      </c>
      <c r="T195" s="62">
        <v>10</v>
      </c>
      <c r="U195" s="62">
        <v>2012</v>
      </c>
      <c r="V195" s="623" t="s">
        <v>5672</v>
      </c>
    </row>
    <row r="196" spans="1:22" s="36" customFormat="1" ht="22.5" customHeight="1">
      <c r="A196" s="523">
        <v>186</v>
      </c>
      <c r="B196" s="28">
        <v>5010</v>
      </c>
      <c r="C196" s="28"/>
      <c r="D196" s="621" t="s">
        <v>5668</v>
      </c>
      <c r="E196" s="28" t="s">
        <v>2421</v>
      </c>
      <c r="F196" s="28" t="s">
        <v>5669</v>
      </c>
      <c r="G196" s="62" t="s">
        <v>5782</v>
      </c>
      <c r="H196" s="62"/>
      <c r="I196" s="62">
        <v>33</v>
      </c>
      <c r="J196" s="62" t="s">
        <v>5820</v>
      </c>
      <c r="K196" s="28" t="s">
        <v>52</v>
      </c>
      <c r="L196" s="28" t="s">
        <v>52</v>
      </c>
      <c r="M196" s="62">
        <v>7656</v>
      </c>
      <c r="N196" s="62">
        <v>7889</v>
      </c>
      <c r="O196" s="28" t="s">
        <v>3936</v>
      </c>
      <c r="P196" s="62">
        <v>11</v>
      </c>
      <c r="Q196" s="62">
        <v>10</v>
      </c>
      <c r="R196" s="62">
        <v>2012</v>
      </c>
      <c r="S196" s="62">
        <v>11</v>
      </c>
      <c r="T196" s="62">
        <v>10</v>
      </c>
      <c r="U196" s="62">
        <v>2012</v>
      </c>
      <c r="V196" s="623" t="s">
        <v>5672</v>
      </c>
    </row>
    <row r="197" spans="1:22" s="36" customFormat="1" ht="22.5" customHeight="1">
      <c r="A197" s="523">
        <v>187</v>
      </c>
      <c r="B197" s="28">
        <v>5010</v>
      </c>
      <c r="C197" s="28"/>
      <c r="D197" s="621" t="s">
        <v>5668</v>
      </c>
      <c r="E197" s="28" t="s">
        <v>2421</v>
      </c>
      <c r="F197" s="28" t="s">
        <v>5669</v>
      </c>
      <c r="G197" s="62" t="s">
        <v>5821</v>
      </c>
      <c r="H197" s="62"/>
      <c r="I197" s="62">
        <v>34</v>
      </c>
      <c r="J197" s="62" t="s">
        <v>5822</v>
      </c>
      <c r="K197" s="28" t="s">
        <v>52</v>
      </c>
      <c r="L197" s="28" t="s">
        <v>52</v>
      </c>
      <c r="M197" s="62">
        <v>1</v>
      </c>
      <c r="N197" s="62">
        <v>190</v>
      </c>
      <c r="O197" s="28" t="s">
        <v>3936</v>
      </c>
      <c r="P197" s="62">
        <v>17</v>
      </c>
      <c r="Q197" s="62">
        <v>4</v>
      </c>
      <c r="R197" s="62">
        <v>2012</v>
      </c>
      <c r="S197" s="62">
        <v>7</v>
      </c>
      <c r="T197" s="62">
        <v>7</v>
      </c>
      <c r="U197" s="62">
        <v>2017</v>
      </c>
      <c r="V197" s="623" t="s">
        <v>5672</v>
      </c>
    </row>
    <row r="198" spans="1:22" s="36" customFormat="1" ht="22.5" customHeight="1">
      <c r="A198" s="523">
        <v>188</v>
      </c>
      <c r="B198" s="28">
        <v>5010</v>
      </c>
      <c r="C198" s="28"/>
      <c r="D198" s="621" t="s">
        <v>5668</v>
      </c>
      <c r="E198" s="28" t="s">
        <v>2421</v>
      </c>
      <c r="F198" s="28" t="s">
        <v>5669</v>
      </c>
      <c r="G198" s="62" t="s">
        <v>5823</v>
      </c>
      <c r="H198" s="62"/>
      <c r="I198" s="62">
        <v>34</v>
      </c>
      <c r="J198" s="62" t="s">
        <v>5824</v>
      </c>
      <c r="K198" s="28" t="s">
        <v>52</v>
      </c>
      <c r="L198" s="28" t="s">
        <v>52</v>
      </c>
      <c r="M198" s="62">
        <v>1</v>
      </c>
      <c r="N198" s="62">
        <v>199</v>
      </c>
      <c r="O198" s="28" t="s">
        <v>3936</v>
      </c>
      <c r="P198" s="62">
        <v>31</v>
      </c>
      <c r="Q198" s="62">
        <v>5</v>
      </c>
      <c r="R198" s="62">
        <v>2012</v>
      </c>
      <c r="S198" s="62">
        <v>31</v>
      </c>
      <c r="T198" s="62">
        <v>5</v>
      </c>
      <c r="U198" s="62">
        <v>2012</v>
      </c>
      <c r="V198" s="623" t="s">
        <v>5672</v>
      </c>
    </row>
    <row r="199" spans="1:22" s="36" customFormat="1" ht="22.5" customHeight="1">
      <c r="A199" s="523">
        <v>189</v>
      </c>
      <c r="B199" s="28">
        <v>5010</v>
      </c>
      <c r="C199" s="28"/>
      <c r="D199" s="621" t="s">
        <v>5668</v>
      </c>
      <c r="E199" s="28" t="s">
        <v>2421</v>
      </c>
      <c r="F199" s="28" t="s">
        <v>5669</v>
      </c>
      <c r="G199" s="62" t="s">
        <v>5823</v>
      </c>
      <c r="H199" s="62"/>
      <c r="I199" s="62">
        <v>34</v>
      </c>
      <c r="J199" s="62" t="s">
        <v>5825</v>
      </c>
      <c r="K199" s="28" t="s">
        <v>52</v>
      </c>
      <c r="L199" s="28" t="s">
        <v>52</v>
      </c>
      <c r="M199" s="62">
        <v>200</v>
      </c>
      <c r="N199" s="62">
        <v>400</v>
      </c>
      <c r="O199" s="28" t="s">
        <v>3936</v>
      </c>
      <c r="P199" s="62">
        <v>31</v>
      </c>
      <c r="Q199" s="62">
        <v>5</v>
      </c>
      <c r="R199" s="62">
        <v>2012</v>
      </c>
      <c r="S199" s="62">
        <v>31</v>
      </c>
      <c r="T199" s="62">
        <v>5</v>
      </c>
      <c r="U199" s="62">
        <v>2012</v>
      </c>
      <c r="V199" s="623" t="s">
        <v>5672</v>
      </c>
    </row>
    <row r="200" spans="1:22" s="36" customFormat="1" ht="22.5" customHeight="1">
      <c r="A200" s="523">
        <v>190</v>
      </c>
      <c r="B200" s="28">
        <v>5010</v>
      </c>
      <c r="C200" s="28"/>
      <c r="D200" s="621" t="s">
        <v>5668</v>
      </c>
      <c r="E200" s="28" t="s">
        <v>2421</v>
      </c>
      <c r="F200" s="28" t="s">
        <v>5669</v>
      </c>
      <c r="G200" s="62" t="s">
        <v>5823</v>
      </c>
      <c r="H200" s="62"/>
      <c r="I200" s="62">
        <v>34</v>
      </c>
      <c r="J200" s="62" t="s">
        <v>5826</v>
      </c>
      <c r="K200" s="28" t="s">
        <v>52</v>
      </c>
      <c r="L200" s="28" t="s">
        <v>52</v>
      </c>
      <c r="M200" s="62">
        <v>401</v>
      </c>
      <c r="N200" s="62">
        <v>620</v>
      </c>
      <c r="O200" s="28" t="s">
        <v>3936</v>
      </c>
      <c r="P200" s="62">
        <v>31</v>
      </c>
      <c r="Q200" s="62">
        <v>5</v>
      </c>
      <c r="R200" s="62">
        <v>2012</v>
      </c>
      <c r="S200" s="62">
        <v>31</v>
      </c>
      <c r="T200" s="62">
        <v>5</v>
      </c>
      <c r="U200" s="62">
        <v>2012</v>
      </c>
      <c r="V200" s="623" t="s">
        <v>5672</v>
      </c>
    </row>
    <row r="201" spans="1:22" s="36" customFormat="1" ht="22.5" customHeight="1">
      <c r="A201" s="523">
        <v>191</v>
      </c>
      <c r="B201" s="28">
        <v>5010</v>
      </c>
      <c r="C201" s="28"/>
      <c r="D201" s="621" t="s">
        <v>5668</v>
      </c>
      <c r="E201" s="28" t="s">
        <v>2421</v>
      </c>
      <c r="F201" s="28" t="s">
        <v>5669</v>
      </c>
      <c r="G201" s="62" t="s">
        <v>5823</v>
      </c>
      <c r="H201" s="62"/>
      <c r="I201" s="62">
        <v>34</v>
      </c>
      <c r="J201" s="62" t="s">
        <v>5827</v>
      </c>
      <c r="K201" s="28" t="s">
        <v>52</v>
      </c>
      <c r="L201" s="28" t="s">
        <v>52</v>
      </c>
      <c r="M201" s="62">
        <v>621</v>
      </c>
      <c r="N201" s="62">
        <v>701</v>
      </c>
      <c r="O201" s="28" t="s">
        <v>3936</v>
      </c>
      <c r="P201" s="62">
        <v>31</v>
      </c>
      <c r="Q201" s="62">
        <v>5</v>
      </c>
      <c r="R201" s="62">
        <v>2012</v>
      </c>
      <c r="S201" s="62">
        <v>31</v>
      </c>
      <c r="T201" s="62">
        <v>5</v>
      </c>
      <c r="U201" s="62">
        <v>2012</v>
      </c>
      <c r="V201" s="623" t="s">
        <v>5672</v>
      </c>
    </row>
    <row r="202" spans="1:22" s="36" customFormat="1" ht="22.5" customHeight="1">
      <c r="A202" s="523">
        <v>192</v>
      </c>
      <c r="B202" s="28">
        <v>5010</v>
      </c>
      <c r="C202" s="28"/>
      <c r="D202" s="621" t="s">
        <v>5668</v>
      </c>
      <c r="E202" s="28" t="s">
        <v>2421</v>
      </c>
      <c r="F202" s="28" t="s">
        <v>5669</v>
      </c>
      <c r="G202" s="62" t="s">
        <v>5823</v>
      </c>
      <c r="H202" s="62"/>
      <c r="I202" s="62">
        <v>34</v>
      </c>
      <c r="J202" s="62" t="s">
        <v>5828</v>
      </c>
      <c r="K202" s="28" t="s">
        <v>52</v>
      </c>
      <c r="L202" s="28" t="s">
        <v>52</v>
      </c>
      <c r="M202" s="62">
        <v>1</v>
      </c>
      <c r="N202" s="62">
        <v>199</v>
      </c>
      <c r="O202" s="28" t="s">
        <v>3936</v>
      </c>
      <c r="P202" s="62">
        <v>31</v>
      </c>
      <c r="Q202" s="62">
        <v>5</v>
      </c>
      <c r="R202" s="62">
        <v>2012</v>
      </c>
      <c r="S202" s="62">
        <v>31</v>
      </c>
      <c r="T202" s="62">
        <v>5</v>
      </c>
      <c r="U202" s="62">
        <v>2012</v>
      </c>
      <c r="V202" s="623" t="s">
        <v>5672</v>
      </c>
    </row>
    <row r="203" spans="1:22" s="36" customFormat="1" ht="54">
      <c r="A203" s="523">
        <v>193</v>
      </c>
      <c r="B203" s="28">
        <v>5010</v>
      </c>
      <c r="C203" s="28"/>
      <c r="D203" s="621" t="s">
        <v>5668</v>
      </c>
      <c r="E203" s="28" t="s">
        <v>2421</v>
      </c>
      <c r="F203" s="28" t="s">
        <v>5669</v>
      </c>
      <c r="G203" s="62" t="s">
        <v>5823</v>
      </c>
      <c r="H203" s="62"/>
      <c r="I203" s="62">
        <v>34</v>
      </c>
      <c r="J203" s="62" t="s">
        <v>5829</v>
      </c>
      <c r="K203" s="28" t="s">
        <v>52</v>
      </c>
      <c r="L203" s="28" t="s">
        <v>52</v>
      </c>
      <c r="M203" s="62">
        <v>200</v>
      </c>
      <c r="N203" s="62">
        <v>338</v>
      </c>
      <c r="O203" s="28" t="s">
        <v>3936</v>
      </c>
      <c r="P203" s="62">
        <v>31</v>
      </c>
      <c r="Q203" s="62">
        <v>5</v>
      </c>
      <c r="R203" s="62">
        <v>2012</v>
      </c>
      <c r="S203" s="62">
        <v>31</v>
      </c>
      <c r="T203" s="62">
        <v>5</v>
      </c>
      <c r="U203" s="62">
        <v>2012</v>
      </c>
      <c r="V203" s="623" t="s">
        <v>5672</v>
      </c>
    </row>
    <row r="204" spans="1:22" s="36" customFormat="1" ht="22.5" customHeight="1">
      <c r="A204" s="523">
        <v>194</v>
      </c>
      <c r="B204" s="28">
        <v>5010</v>
      </c>
      <c r="C204" s="28"/>
      <c r="D204" s="621" t="s">
        <v>5668</v>
      </c>
      <c r="E204" s="28" t="s">
        <v>2421</v>
      </c>
      <c r="F204" s="28" t="s">
        <v>5669</v>
      </c>
      <c r="G204" s="62" t="s">
        <v>5823</v>
      </c>
      <c r="H204" s="62"/>
      <c r="I204" s="62">
        <v>34</v>
      </c>
      <c r="J204" s="62" t="s">
        <v>5830</v>
      </c>
      <c r="K204" s="28" t="s">
        <v>52</v>
      </c>
      <c r="L204" s="28" t="s">
        <v>52</v>
      </c>
      <c r="M204" s="28">
        <v>339</v>
      </c>
      <c r="N204" s="28">
        <v>540</v>
      </c>
      <c r="O204" s="28" t="s">
        <v>3936</v>
      </c>
      <c r="P204" s="62">
        <v>31</v>
      </c>
      <c r="Q204" s="62">
        <v>5</v>
      </c>
      <c r="R204" s="62">
        <v>2012</v>
      </c>
      <c r="S204" s="62">
        <v>31</v>
      </c>
      <c r="T204" s="62">
        <v>5</v>
      </c>
      <c r="U204" s="62">
        <v>2012</v>
      </c>
      <c r="V204" s="623" t="s">
        <v>5672</v>
      </c>
    </row>
    <row r="205" spans="1:22" s="36" customFormat="1" ht="22.5" customHeight="1">
      <c r="A205" s="523">
        <v>195</v>
      </c>
      <c r="B205" s="28">
        <v>5010</v>
      </c>
      <c r="C205" s="28"/>
      <c r="D205" s="621" t="s">
        <v>5668</v>
      </c>
      <c r="E205" s="28" t="s">
        <v>2421</v>
      </c>
      <c r="F205" s="28" t="s">
        <v>5669</v>
      </c>
      <c r="G205" s="62" t="s">
        <v>5823</v>
      </c>
      <c r="H205" s="62"/>
      <c r="I205" s="62">
        <v>34</v>
      </c>
      <c r="J205" s="62" t="s">
        <v>5831</v>
      </c>
      <c r="K205" s="28" t="s">
        <v>52</v>
      </c>
      <c r="L205" s="28" t="s">
        <v>52</v>
      </c>
      <c r="M205" s="62">
        <v>541</v>
      </c>
      <c r="N205" s="62">
        <v>634</v>
      </c>
      <c r="O205" s="28" t="s">
        <v>3936</v>
      </c>
      <c r="P205" s="62">
        <v>31</v>
      </c>
      <c r="Q205" s="62">
        <v>5</v>
      </c>
      <c r="R205" s="62">
        <v>2012</v>
      </c>
      <c r="S205" s="62">
        <v>31</v>
      </c>
      <c r="T205" s="62">
        <v>5</v>
      </c>
      <c r="U205" s="62">
        <v>2012</v>
      </c>
      <c r="V205" s="623" t="s">
        <v>5672</v>
      </c>
    </row>
    <row r="206" spans="1:22" s="36" customFormat="1" ht="22.5" customHeight="1">
      <c r="A206" s="523">
        <v>196</v>
      </c>
      <c r="B206" s="28">
        <v>5010</v>
      </c>
      <c r="C206" s="28"/>
      <c r="D206" s="621" t="s">
        <v>5668</v>
      </c>
      <c r="E206" s="28" t="s">
        <v>2421</v>
      </c>
      <c r="F206" s="28" t="s">
        <v>5669</v>
      </c>
      <c r="G206" s="62" t="s">
        <v>5823</v>
      </c>
      <c r="H206" s="62"/>
      <c r="I206" s="62">
        <v>35</v>
      </c>
      <c r="J206" s="62" t="s">
        <v>5832</v>
      </c>
      <c r="K206" s="28" t="s">
        <v>52</v>
      </c>
      <c r="L206" s="28" t="s">
        <v>52</v>
      </c>
      <c r="M206" s="62">
        <v>1</v>
      </c>
      <c r="N206" s="62">
        <v>200</v>
      </c>
      <c r="O206" s="28" t="s">
        <v>3936</v>
      </c>
      <c r="P206" s="62">
        <v>31</v>
      </c>
      <c r="Q206" s="62">
        <v>5</v>
      </c>
      <c r="R206" s="62">
        <v>2012</v>
      </c>
      <c r="S206" s="62">
        <v>31</v>
      </c>
      <c r="T206" s="62">
        <v>5</v>
      </c>
      <c r="U206" s="62">
        <v>2012</v>
      </c>
      <c r="V206" s="623" t="s">
        <v>5672</v>
      </c>
    </row>
    <row r="207" spans="1:22" s="36" customFormat="1" ht="22.5" customHeight="1">
      <c r="A207" s="523">
        <v>197</v>
      </c>
      <c r="B207" s="28">
        <v>5010</v>
      </c>
      <c r="C207" s="28"/>
      <c r="D207" s="621" t="s">
        <v>5668</v>
      </c>
      <c r="E207" s="28" t="s">
        <v>2421</v>
      </c>
      <c r="F207" s="28" t="s">
        <v>5669</v>
      </c>
      <c r="G207" s="62" t="s">
        <v>5823</v>
      </c>
      <c r="H207" s="62"/>
      <c r="I207" s="62">
        <v>35</v>
      </c>
      <c r="J207" s="62" t="s">
        <v>5833</v>
      </c>
      <c r="K207" s="28" t="s">
        <v>52</v>
      </c>
      <c r="L207" s="28" t="s">
        <v>52</v>
      </c>
      <c r="M207" s="62">
        <v>201</v>
      </c>
      <c r="N207" s="62">
        <v>401</v>
      </c>
      <c r="O207" s="28" t="s">
        <v>3936</v>
      </c>
      <c r="P207" s="62">
        <v>31</v>
      </c>
      <c r="Q207" s="62">
        <v>5</v>
      </c>
      <c r="R207" s="62">
        <v>2012</v>
      </c>
      <c r="S207" s="62">
        <v>31</v>
      </c>
      <c r="T207" s="62">
        <v>5</v>
      </c>
      <c r="U207" s="62">
        <v>2012</v>
      </c>
      <c r="V207" s="623" t="s">
        <v>5672</v>
      </c>
    </row>
    <row r="208" spans="1:22" s="36" customFormat="1" ht="22.5" customHeight="1">
      <c r="A208" s="523">
        <v>198</v>
      </c>
      <c r="B208" s="28">
        <v>5010</v>
      </c>
      <c r="C208" s="28"/>
      <c r="D208" s="621" t="s">
        <v>5668</v>
      </c>
      <c r="E208" s="28" t="s">
        <v>2421</v>
      </c>
      <c r="F208" s="28" t="s">
        <v>5669</v>
      </c>
      <c r="G208" s="62" t="s">
        <v>5823</v>
      </c>
      <c r="H208" s="62"/>
      <c r="I208" s="62">
        <v>35</v>
      </c>
      <c r="J208" s="62" t="s">
        <v>5834</v>
      </c>
      <c r="K208" s="28" t="s">
        <v>52</v>
      </c>
      <c r="L208" s="28" t="s">
        <v>52</v>
      </c>
      <c r="M208" s="62">
        <v>402</v>
      </c>
      <c r="N208" s="62">
        <v>623</v>
      </c>
      <c r="O208" s="28" t="s">
        <v>3936</v>
      </c>
      <c r="P208" s="62">
        <v>31</v>
      </c>
      <c r="Q208" s="62">
        <v>5</v>
      </c>
      <c r="R208" s="62">
        <v>2012</v>
      </c>
      <c r="S208" s="62">
        <v>31</v>
      </c>
      <c r="T208" s="62">
        <v>5</v>
      </c>
      <c r="U208" s="62">
        <v>2012</v>
      </c>
      <c r="V208" s="623" t="s">
        <v>5672</v>
      </c>
    </row>
    <row r="209" spans="1:22" s="36" customFormat="1" ht="22.5" customHeight="1">
      <c r="A209" s="523">
        <v>199</v>
      </c>
      <c r="B209" s="28">
        <v>5010</v>
      </c>
      <c r="C209" s="28"/>
      <c r="D209" s="621" t="s">
        <v>5668</v>
      </c>
      <c r="E209" s="28" t="s">
        <v>2421</v>
      </c>
      <c r="F209" s="28" t="s">
        <v>5669</v>
      </c>
      <c r="G209" s="62" t="s">
        <v>5823</v>
      </c>
      <c r="H209" s="62"/>
      <c r="I209" s="62">
        <v>35</v>
      </c>
      <c r="J209" s="62" t="s">
        <v>5835</v>
      </c>
      <c r="K209" s="28" t="s">
        <v>52</v>
      </c>
      <c r="L209" s="28" t="s">
        <v>52</v>
      </c>
      <c r="M209" s="62">
        <v>624</v>
      </c>
      <c r="N209" s="62">
        <v>703</v>
      </c>
      <c r="O209" s="28" t="s">
        <v>3936</v>
      </c>
      <c r="P209" s="62">
        <v>31</v>
      </c>
      <c r="Q209" s="62">
        <v>5</v>
      </c>
      <c r="R209" s="62">
        <v>2012</v>
      </c>
      <c r="S209" s="62">
        <v>31</v>
      </c>
      <c r="T209" s="62">
        <v>5</v>
      </c>
      <c r="U209" s="62">
        <v>2012</v>
      </c>
      <c r="V209" s="623" t="s">
        <v>5672</v>
      </c>
    </row>
    <row r="210" spans="1:22" s="36" customFormat="1" ht="22.5" customHeight="1">
      <c r="A210" s="523">
        <v>200</v>
      </c>
      <c r="B210" s="28">
        <v>5010</v>
      </c>
      <c r="C210" s="28"/>
      <c r="D210" s="621" t="s">
        <v>5668</v>
      </c>
      <c r="E210" s="28" t="s">
        <v>2421</v>
      </c>
      <c r="F210" s="28" t="s">
        <v>5669</v>
      </c>
      <c r="G210" s="62" t="s">
        <v>5836</v>
      </c>
      <c r="H210" s="62"/>
      <c r="I210" s="62">
        <v>36</v>
      </c>
      <c r="J210" s="62" t="s">
        <v>4356</v>
      </c>
      <c r="K210" s="28" t="s">
        <v>52</v>
      </c>
      <c r="L210" s="28" t="s">
        <v>52</v>
      </c>
      <c r="M210" s="62">
        <v>1</v>
      </c>
      <c r="N210" s="62">
        <v>206</v>
      </c>
      <c r="O210" s="28" t="s">
        <v>3936</v>
      </c>
      <c r="P210" s="62">
        <v>17</v>
      </c>
      <c r="Q210" s="62">
        <v>4</v>
      </c>
      <c r="R210" s="62">
        <v>2012</v>
      </c>
      <c r="S210" s="62">
        <v>20</v>
      </c>
      <c r="T210" s="62">
        <v>2</v>
      </c>
      <c r="U210" s="62">
        <v>2013</v>
      </c>
      <c r="V210" s="623" t="s">
        <v>5672</v>
      </c>
    </row>
    <row r="211" spans="1:22" s="36" customFormat="1" ht="22.5" customHeight="1">
      <c r="A211" s="523">
        <v>201</v>
      </c>
      <c r="B211" s="28">
        <v>5010</v>
      </c>
      <c r="C211" s="28"/>
      <c r="D211" s="621" t="s">
        <v>5668</v>
      </c>
      <c r="E211" s="28" t="s">
        <v>2421</v>
      </c>
      <c r="F211" s="28" t="s">
        <v>5669</v>
      </c>
      <c r="G211" s="62" t="s">
        <v>5836</v>
      </c>
      <c r="H211" s="62"/>
      <c r="I211" s="62">
        <v>36</v>
      </c>
      <c r="J211" s="62" t="s">
        <v>4351</v>
      </c>
      <c r="K211" s="28" t="s">
        <v>52</v>
      </c>
      <c r="L211" s="28" t="s">
        <v>52</v>
      </c>
      <c r="M211" s="62">
        <v>207</v>
      </c>
      <c r="N211" s="62">
        <v>410</v>
      </c>
      <c r="O211" s="28" t="s">
        <v>3936</v>
      </c>
      <c r="P211" s="62">
        <v>9</v>
      </c>
      <c r="Q211" s="62">
        <v>4</v>
      </c>
      <c r="R211" s="62">
        <v>2013</v>
      </c>
      <c r="S211" s="62">
        <v>29</v>
      </c>
      <c r="T211" s="62">
        <v>7</v>
      </c>
      <c r="U211" s="62">
        <v>2016</v>
      </c>
      <c r="V211" s="623" t="s">
        <v>5672</v>
      </c>
    </row>
    <row r="212" spans="1:22" s="36" customFormat="1" ht="22.5" customHeight="1">
      <c r="A212" s="523">
        <v>202</v>
      </c>
      <c r="B212" s="28">
        <v>5010</v>
      </c>
      <c r="C212" s="28"/>
      <c r="D212" s="621" t="s">
        <v>5668</v>
      </c>
      <c r="E212" s="28" t="s">
        <v>2421</v>
      </c>
      <c r="F212" s="28" t="s">
        <v>5669</v>
      </c>
      <c r="G212" s="62" t="s">
        <v>5837</v>
      </c>
      <c r="H212" s="62"/>
      <c r="I212" s="62">
        <v>36</v>
      </c>
      <c r="J212" s="62">
        <v>1</v>
      </c>
      <c r="K212" s="28" t="s">
        <v>52</v>
      </c>
      <c r="L212" s="28" t="s">
        <v>52</v>
      </c>
      <c r="M212" s="62">
        <v>1</v>
      </c>
      <c r="N212" s="62">
        <v>137</v>
      </c>
      <c r="O212" s="28" t="s">
        <v>3936</v>
      </c>
      <c r="P212" s="62">
        <v>17</v>
      </c>
      <c r="Q212" s="62">
        <v>4</v>
      </c>
      <c r="R212" s="62">
        <v>2012</v>
      </c>
      <c r="S212" s="62">
        <v>18</v>
      </c>
      <c r="T212" s="62">
        <v>7</v>
      </c>
      <c r="U212" s="62">
        <v>2016</v>
      </c>
      <c r="V212" s="623" t="s">
        <v>5672</v>
      </c>
    </row>
    <row r="213" spans="1:22" s="36" customFormat="1" ht="22.5" customHeight="1">
      <c r="A213" s="523">
        <v>203</v>
      </c>
      <c r="B213" s="28">
        <v>5010</v>
      </c>
      <c r="C213" s="28"/>
      <c r="D213" s="621" t="s">
        <v>5668</v>
      </c>
      <c r="E213" s="28" t="s">
        <v>2421</v>
      </c>
      <c r="F213" s="28" t="s">
        <v>5669</v>
      </c>
      <c r="G213" s="62" t="s">
        <v>5838</v>
      </c>
      <c r="H213" s="62"/>
      <c r="I213" s="62">
        <v>36</v>
      </c>
      <c r="J213" s="62" t="s">
        <v>5839</v>
      </c>
      <c r="K213" s="28" t="s">
        <v>52</v>
      </c>
      <c r="L213" s="28" t="s">
        <v>52</v>
      </c>
      <c r="M213" s="62">
        <v>1</v>
      </c>
      <c r="N213" s="62">
        <v>86</v>
      </c>
      <c r="O213" s="28" t="s">
        <v>3936</v>
      </c>
      <c r="P213" s="62">
        <v>17</v>
      </c>
      <c r="Q213" s="62">
        <v>4</v>
      </c>
      <c r="R213" s="62">
        <v>2012</v>
      </c>
      <c r="S213" s="62">
        <v>18</v>
      </c>
      <c r="T213" s="62">
        <v>7</v>
      </c>
      <c r="U213" s="62">
        <v>2016</v>
      </c>
      <c r="V213" s="623" t="s">
        <v>5672</v>
      </c>
    </row>
    <row r="214" spans="1:22" s="36" customFormat="1" ht="22.5" customHeight="1">
      <c r="A214" s="523">
        <v>204</v>
      </c>
      <c r="B214" s="28">
        <v>5010</v>
      </c>
      <c r="C214" s="28"/>
      <c r="D214" s="621" t="s">
        <v>5668</v>
      </c>
      <c r="E214" s="28" t="s">
        <v>2421</v>
      </c>
      <c r="F214" s="28" t="s">
        <v>5669</v>
      </c>
      <c r="G214" s="62" t="s">
        <v>5840</v>
      </c>
      <c r="H214" s="62"/>
      <c r="I214" s="62">
        <v>36</v>
      </c>
      <c r="J214" s="62" t="s">
        <v>5841</v>
      </c>
      <c r="K214" s="28" t="s">
        <v>52</v>
      </c>
      <c r="L214" s="28" t="s">
        <v>52</v>
      </c>
      <c r="M214" s="62">
        <v>1</v>
      </c>
      <c r="N214" s="62">
        <v>200</v>
      </c>
      <c r="O214" s="28" t="s">
        <v>3936</v>
      </c>
      <c r="P214" s="62">
        <v>1</v>
      </c>
      <c r="Q214" s="62">
        <v>6</v>
      </c>
      <c r="R214" s="62">
        <v>2012</v>
      </c>
      <c r="S214" s="62">
        <v>1</v>
      </c>
      <c r="T214" s="62">
        <v>6</v>
      </c>
      <c r="U214" s="62">
        <v>2012</v>
      </c>
      <c r="V214" s="623" t="s">
        <v>5672</v>
      </c>
    </row>
    <row r="215" spans="1:22" s="36" customFormat="1" ht="22.5" customHeight="1">
      <c r="A215" s="523">
        <v>205</v>
      </c>
      <c r="B215" s="28">
        <v>5010</v>
      </c>
      <c r="C215" s="28"/>
      <c r="D215" s="621" t="s">
        <v>5668</v>
      </c>
      <c r="E215" s="28" t="s">
        <v>2421</v>
      </c>
      <c r="F215" s="28" t="s">
        <v>5669</v>
      </c>
      <c r="G215" s="62" t="s">
        <v>5840</v>
      </c>
      <c r="H215" s="62"/>
      <c r="I215" s="62">
        <v>36</v>
      </c>
      <c r="J215" s="62" t="s">
        <v>5842</v>
      </c>
      <c r="K215" s="28" t="s">
        <v>52</v>
      </c>
      <c r="L215" s="28" t="s">
        <v>52</v>
      </c>
      <c r="M215" s="62">
        <v>201</v>
      </c>
      <c r="N215" s="62">
        <v>400</v>
      </c>
      <c r="O215" s="28" t="s">
        <v>3936</v>
      </c>
      <c r="P215" s="62">
        <v>1</v>
      </c>
      <c r="Q215" s="62">
        <v>6</v>
      </c>
      <c r="R215" s="62">
        <v>2012</v>
      </c>
      <c r="S215" s="62">
        <v>1</v>
      </c>
      <c r="T215" s="62">
        <v>6</v>
      </c>
      <c r="U215" s="62">
        <v>2012</v>
      </c>
      <c r="V215" s="623" t="s">
        <v>5672</v>
      </c>
    </row>
    <row r="216" spans="1:22" s="36" customFormat="1" ht="22.5" customHeight="1">
      <c r="A216" s="523">
        <v>206</v>
      </c>
      <c r="B216" s="28">
        <v>5010</v>
      </c>
      <c r="C216" s="28"/>
      <c r="D216" s="621" t="s">
        <v>5668</v>
      </c>
      <c r="E216" s="28" t="s">
        <v>2421</v>
      </c>
      <c r="F216" s="28" t="s">
        <v>5669</v>
      </c>
      <c r="G216" s="62" t="s">
        <v>5840</v>
      </c>
      <c r="H216" s="62"/>
      <c r="I216" s="62">
        <v>36</v>
      </c>
      <c r="J216" s="62" t="s">
        <v>5843</v>
      </c>
      <c r="K216" s="28" t="s">
        <v>52</v>
      </c>
      <c r="L216" s="28" t="s">
        <v>52</v>
      </c>
      <c r="M216" s="62">
        <v>401</v>
      </c>
      <c r="N216" s="62">
        <v>563</v>
      </c>
      <c r="O216" s="28" t="s">
        <v>3936</v>
      </c>
      <c r="P216" s="62">
        <v>1</v>
      </c>
      <c r="Q216" s="62">
        <v>6</v>
      </c>
      <c r="R216" s="62">
        <v>2012</v>
      </c>
      <c r="S216" s="62">
        <v>1</v>
      </c>
      <c r="T216" s="62">
        <v>6</v>
      </c>
      <c r="U216" s="62">
        <v>2012</v>
      </c>
      <c r="V216" s="623" t="s">
        <v>5672</v>
      </c>
    </row>
    <row r="217" spans="1:22" s="36" customFormat="1" ht="22.5" customHeight="1">
      <c r="A217" s="523">
        <v>207</v>
      </c>
      <c r="B217" s="28">
        <v>5010</v>
      </c>
      <c r="C217" s="28"/>
      <c r="D217" s="621" t="s">
        <v>5668</v>
      </c>
      <c r="E217" s="28" t="s">
        <v>2421</v>
      </c>
      <c r="F217" s="28" t="s">
        <v>5669</v>
      </c>
      <c r="G217" s="62" t="s">
        <v>5844</v>
      </c>
      <c r="H217" s="62"/>
      <c r="I217" s="62">
        <v>37</v>
      </c>
      <c r="J217" s="62">
        <v>1</v>
      </c>
      <c r="K217" s="28" t="s">
        <v>52</v>
      </c>
      <c r="L217" s="28" t="s">
        <v>52</v>
      </c>
      <c r="M217" s="62">
        <v>1</v>
      </c>
      <c r="N217" s="62">
        <v>184</v>
      </c>
      <c r="O217" s="28" t="s">
        <v>3936</v>
      </c>
      <c r="P217" s="62">
        <v>17</v>
      </c>
      <c r="Q217" s="62">
        <v>4</v>
      </c>
      <c r="R217" s="62">
        <v>2012</v>
      </c>
      <c r="S217" s="62">
        <v>7</v>
      </c>
      <c r="T217" s="62">
        <v>7</v>
      </c>
      <c r="U217" s="62">
        <v>2017</v>
      </c>
      <c r="V217" s="623" t="s">
        <v>5672</v>
      </c>
    </row>
    <row r="218" spans="1:22" s="36" customFormat="1" ht="22.5" customHeight="1">
      <c r="A218" s="523">
        <v>208</v>
      </c>
      <c r="B218" s="28">
        <v>5010</v>
      </c>
      <c r="C218" s="28"/>
      <c r="D218" s="621" t="s">
        <v>5668</v>
      </c>
      <c r="E218" s="28" t="s">
        <v>2421</v>
      </c>
      <c r="F218" s="28" t="s">
        <v>5669</v>
      </c>
      <c r="G218" s="62" t="s">
        <v>5845</v>
      </c>
      <c r="H218" s="62"/>
      <c r="I218" s="62">
        <v>37</v>
      </c>
      <c r="J218" s="62" t="s">
        <v>4356</v>
      </c>
      <c r="K218" s="28" t="s">
        <v>52</v>
      </c>
      <c r="L218" s="28" t="s">
        <v>52</v>
      </c>
      <c r="M218" s="62">
        <v>1</v>
      </c>
      <c r="N218" s="62">
        <v>96</v>
      </c>
      <c r="O218" s="28" t="s">
        <v>3936</v>
      </c>
      <c r="P218" s="62">
        <v>31</v>
      </c>
      <c r="Q218" s="62">
        <v>5</v>
      </c>
      <c r="R218" s="62">
        <v>2012</v>
      </c>
      <c r="S218" s="62">
        <v>11</v>
      </c>
      <c r="T218" s="62">
        <v>12</v>
      </c>
      <c r="U218" s="62">
        <v>2015</v>
      </c>
      <c r="V218" s="623" t="s">
        <v>5672</v>
      </c>
    </row>
    <row r="219" spans="1:22" s="36" customFormat="1" ht="22.5" customHeight="1">
      <c r="A219" s="523">
        <v>209</v>
      </c>
      <c r="B219" s="28">
        <v>5010</v>
      </c>
      <c r="C219" s="28"/>
      <c r="D219" s="621" t="s">
        <v>5668</v>
      </c>
      <c r="E219" s="28" t="s">
        <v>2421</v>
      </c>
      <c r="F219" s="28" t="s">
        <v>5669</v>
      </c>
      <c r="G219" s="62" t="s">
        <v>5846</v>
      </c>
      <c r="H219" s="62"/>
      <c r="I219" s="62">
        <v>37</v>
      </c>
      <c r="J219" s="62" t="s">
        <v>4351</v>
      </c>
      <c r="K219" s="28" t="s">
        <v>52</v>
      </c>
      <c r="L219" s="28" t="s">
        <v>52</v>
      </c>
      <c r="M219" s="62">
        <v>1</v>
      </c>
      <c r="N219" s="62">
        <v>177</v>
      </c>
      <c r="O219" s="28" t="s">
        <v>3936</v>
      </c>
      <c r="P219" s="62">
        <v>17</v>
      </c>
      <c r="Q219" s="62">
        <v>5</v>
      </c>
      <c r="R219" s="62">
        <v>2012</v>
      </c>
      <c r="S219" s="62">
        <v>17</v>
      </c>
      <c r="T219" s="62">
        <v>5</v>
      </c>
      <c r="U219" s="62">
        <v>2012</v>
      </c>
      <c r="V219" s="623" t="s">
        <v>5672</v>
      </c>
    </row>
    <row r="220" spans="1:22" s="36" customFormat="1" ht="22.5" customHeight="1">
      <c r="A220" s="523">
        <v>210</v>
      </c>
      <c r="B220" s="28">
        <v>5010</v>
      </c>
      <c r="C220" s="28"/>
      <c r="D220" s="621" t="s">
        <v>5668</v>
      </c>
      <c r="E220" s="28" t="s">
        <v>2421</v>
      </c>
      <c r="F220" s="28" t="s">
        <v>5669</v>
      </c>
      <c r="G220" s="62" t="s">
        <v>5847</v>
      </c>
      <c r="H220" s="62"/>
      <c r="I220" s="62">
        <v>37</v>
      </c>
      <c r="J220" s="62">
        <v>1</v>
      </c>
      <c r="K220" s="28" t="s">
        <v>52</v>
      </c>
      <c r="L220" s="28" t="s">
        <v>52</v>
      </c>
      <c r="M220" s="62">
        <v>1</v>
      </c>
      <c r="N220" s="62">
        <v>179</v>
      </c>
      <c r="O220" s="28" t="s">
        <v>3936</v>
      </c>
      <c r="P220" s="62" t="s">
        <v>5848</v>
      </c>
      <c r="Q220" s="62">
        <v>5</v>
      </c>
      <c r="R220" s="62">
        <v>2012</v>
      </c>
      <c r="S220" s="62">
        <v>23</v>
      </c>
      <c r="T220" s="62">
        <v>3</v>
      </c>
      <c r="U220" s="585">
        <v>2018</v>
      </c>
      <c r="V220" s="623" t="s">
        <v>5672</v>
      </c>
    </row>
    <row r="221" spans="1:22" s="36" customFormat="1" ht="22.5" customHeight="1">
      <c r="A221" s="523">
        <v>211</v>
      </c>
      <c r="B221" s="28">
        <v>5010</v>
      </c>
      <c r="C221" s="28"/>
      <c r="D221" s="621" t="s">
        <v>5668</v>
      </c>
      <c r="E221" s="28" t="s">
        <v>2421</v>
      </c>
      <c r="F221" s="28" t="s">
        <v>5669</v>
      </c>
      <c r="G221" s="62" t="s">
        <v>5849</v>
      </c>
      <c r="H221" s="62"/>
      <c r="I221" s="62">
        <v>37</v>
      </c>
      <c r="J221" s="62">
        <v>1</v>
      </c>
      <c r="K221" s="28" t="s">
        <v>52</v>
      </c>
      <c r="L221" s="28" t="s">
        <v>52</v>
      </c>
      <c r="M221" s="62">
        <v>1</v>
      </c>
      <c r="N221" s="62">
        <v>83</v>
      </c>
      <c r="O221" s="28" t="s">
        <v>3936</v>
      </c>
      <c r="P221" s="62">
        <v>31</v>
      </c>
      <c r="Q221" s="62">
        <v>5</v>
      </c>
      <c r="R221" s="62">
        <v>2012</v>
      </c>
      <c r="S221" s="62">
        <v>22</v>
      </c>
      <c r="T221" s="62">
        <v>7</v>
      </c>
      <c r="U221" s="585">
        <v>2016</v>
      </c>
      <c r="V221" s="623" t="s">
        <v>5672</v>
      </c>
    </row>
    <row r="222" spans="1:22" s="36" customFormat="1" ht="22.5" customHeight="1">
      <c r="A222" s="523">
        <v>212</v>
      </c>
      <c r="B222" s="28">
        <v>5010</v>
      </c>
      <c r="C222" s="28"/>
      <c r="D222" s="621" t="s">
        <v>5668</v>
      </c>
      <c r="E222" s="28" t="s">
        <v>2421</v>
      </c>
      <c r="F222" s="28" t="s">
        <v>5669</v>
      </c>
      <c r="G222" s="62" t="s">
        <v>5850</v>
      </c>
      <c r="H222" s="62"/>
      <c r="I222" s="62">
        <v>37</v>
      </c>
      <c r="J222" s="62">
        <v>1</v>
      </c>
      <c r="K222" s="28" t="s">
        <v>52</v>
      </c>
      <c r="L222" s="28" t="s">
        <v>52</v>
      </c>
      <c r="M222" s="62">
        <v>1</v>
      </c>
      <c r="N222" s="62">
        <v>70</v>
      </c>
      <c r="O222" s="28" t="s">
        <v>3936</v>
      </c>
      <c r="P222" s="62">
        <v>8</v>
      </c>
      <c r="Q222" s="62">
        <v>6</v>
      </c>
      <c r="R222" s="62">
        <v>2012</v>
      </c>
      <c r="S222" s="62">
        <v>9</v>
      </c>
      <c r="T222" s="62">
        <v>11</v>
      </c>
      <c r="U222" s="585">
        <v>2016</v>
      </c>
      <c r="V222" s="623" t="s">
        <v>5672</v>
      </c>
    </row>
    <row r="223" spans="1:22" s="36" customFormat="1" ht="54">
      <c r="A223" s="523">
        <v>213</v>
      </c>
      <c r="B223" s="28">
        <v>5010</v>
      </c>
      <c r="C223" s="28"/>
      <c r="D223" s="621" t="s">
        <v>5668</v>
      </c>
      <c r="E223" s="28" t="s">
        <v>2421</v>
      </c>
      <c r="F223" s="28" t="s">
        <v>5669</v>
      </c>
      <c r="G223" s="62" t="s">
        <v>5851</v>
      </c>
      <c r="H223" s="62"/>
      <c r="I223" s="62">
        <v>38</v>
      </c>
      <c r="J223" s="62" t="s">
        <v>3900</v>
      </c>
      <c r="K223" s="28" t="s">
        <v>52</v>
      </c>
      <c r="L223" s="28" t="s">
        <v>52</v>
      </c>
      <c r="M223" s="62">
        <v>1</v>
      </c>
      <c r="N223" s="62">
        <v>201</v>
      </c>
      <c r="O223" s="28" t="s">
        <v>3936</v>
      </c>
      <c r="P223" s="62">
        <v>25</v>
      </c>
      <c r="Q223" s="62">
        <v>6</v>
      </c>
      <c r="R223" s="62">
        <v>2012</v>
      </c>
      <c r="S223" s="62">
        <v>6</v>
      </c>
      <c r="T223" s="62">
        <v>6</v>
      </c>
      <c r="U223" s="62">
        <v>2012</v>
      </c>
      <c r="V223" s="623" t="s">
        <v>5672</v>
      </c>
    </row>
    <row r="224" spans="1:22" s="36" customFormat="1" ht="22.5" customHeight="1">
      <c r="A224" s="523">
        <v>214</v>
      </c>
      <c r="B224" s="28">
        <v>5010</v>
      </c>
      <c r="C224" s="28"/>
      <c r="D224" s="621" t="s">
        <v>5668</v>
      </c>
      <c r="E224" s="28" t="s">
        <v>2421</v>
      </c>
      <c r="F224" s="28" t="s">
        <v>5669</v>
      </c>
      <c r="G224" s="62" t="s">
        <v>5851</v>
      </c>
      <c r="H224" s="62"/>
      <c r="I224" s="62">
        <v>38</v>
      </c>
      <c r="J224" s="62" t="s">
        <v>3902</v>
      </c>
      <c r="K224" s="28" t="s">
        <v>52</v>
      </c>
      <c r="L224" s="28" t="s">
        <v>52</v>
      </c>
      <c r="M224" s="28">
        <v>202</v>
      </c>
      <c r="N224" s="28">
        <v>401</v>
      </c>
      <c r="O224" s="28" t="s">
        <v>3936</v>
      </c>
      <c r="P224" s="62">
        <v>6</v>
      </c>
      <c r="Q224" s="62">
        <v>6</v>
      </c>
      <c r="R224" s="62">
        <v>2012</v>
      </c>
      <c r="S224" s="62">
        <v>6</v>
      </c>
      <c r="T224" s="62">
        <v>6</v>
      </c>
      <c r="U224" s="62">
        <v>2012</v>
      </c>
      <c r="V224" s="623" t="s">
        <v>5672</v>
      </c>
    </row>
    <row r="225" spans="1:22" s="36" customFormat="1" ht="22.5" customHeight="1">
      <c r="A225" s="523">
        <v>215</v>
      </c>
      <c r="B225" s="28">
        <v>5010</v>
      </c>
      <c r="C225" s="28"/>
      <c r="D225" s="621" t="s">
        <v>5668</v>
      </c>
      <c r="E225" s="28" t="s">
        <v>2421</v>
      </c>
      <c r="F225" s="28" t="s">
        <v>5669</v>
      </c>
      <c r="G225" s="62" t="s">
        <v>5851</v>
      </c>
      <c r="H225" s="62"/>
      <c r="I225" s="62">
        <v>38</v>
      </c>
      <c r="J225" s="62" t="s">
        <v>3904</v>
      </c>
      <c r="K225" s="28" t="s">
        <v>52</v>
      </c>
      <c r="L225" s="28" t="s">
        <v>52</v>
      </c>
      <c r="M225" s="62">
        <v>402</v>
      </c>
      <c r="N225" s="62">
        <v>613</v>
      </c>
      <c r="O225" s="28" t="s">
        <v>3936</v>
      </c>
      <c r="P225" s="62">
        <v>6</v>
      </c>
      <c r="Q225" s="62">
        <v>6</v>
      </c>
      <c r="R225" s="62">
        <v>2012</v>
      </c>
      <c r="S225" s="62">
        <v>22</v>
      </c>
      <c r="T225" s="62">
        <v>5</v>
      </c>
      <c r="U225" s="585">
        <v>2017</v>
      </c>
      <c r="V225" s="623" t="s">
        <v>5672</v>
      </c>
    </row>
    <row r="226" spans="1:22" s="36" customFormat="1" ht="22.5" customHeight="1">
      <c r="A226" s="523">
        <v>216</v>
      </c>
      <c r="B226" s="28">
        <v>5010</v>
      </c>
      <c r="C226" s="28"/>
      <c r="D226" s="621" t="s">
        <v>5668</v>
      </c>
      <c r="E226" s="28" t="s">
        <v>2421</v>
      </c>
      <c r="F226" s="28" t="s">
        <v>5669</v>
      </c>
      <c r="G226" s="62" t="s">
        <v>5852</v>
      </c>
      <c r="H226" s="62"/>
      <c r="I226" s="62">
        <v>38</v>
      </c>
      <c r="J226" s="62" t="s">
        <v>3905</v>
      </c>
      <c r="K226" s="28" t="s">
        <v>52</v>
      </c>
      <c r="L226" s="28" t="s">
        <v>52</v>
      </c>
      <c r="M226" s="62">
        <v>1</v>
      </c>
      <c r="N226" s="62">
        <v>200</v>
      </c>
      <c r="O226" s="28" t="s">
        <v>3936</v>
      </c>
      <c r="P226" s="62">
        <v>6</v>
      </c>
      <c r="Q226" s="62">
        <v>6</v>
      </c>
      <c r="R226" s="62">
        <v>2012</v>
      </c>
      <c r="S226" s="62">
        <v>6</v>
      </c>
      <c r="T226" s="62">
        <v>6</v>
      </c>
      <c r="U226" s="62">
        <v>2012</v>
      </c>
      <c r="V226" s="623" t="s">
        <v>5672</v>
      </c>
    </row>
    <row r="227" spans="1:22" s="36" customFormat="1" ht="22.5" customHeight="1">
      <c r="A227" s="523">
        <v>217</v>
      </c>
      <c r="B227" s="28">
        <v>5010</v>
      </c>
      <c r="C227" s="28"/>
      <c r="D227" s="621" t="s">
        <v>5668</v>
      </c>
      <c r="E227" s="28" t="s">
        <v>2421</v>
      </c>
      <c r="F227" s="28" t="s">
        <v>5669</v>
      </c>
      <c r="G227" s="62" t="s">
        <v>5852</v>
      </c>
      <c r="H227" s="62"/>
      <c r="I227" s="62">
        <v>38</v>
      </c>
      <c r="J227" s="62" t="s">
        <v>3907</v>
      </c>
      <c r="K227" s="28" t="s">
        <v>52</v>
      </c>
      <c r="L227" s="28" t="s">
        <v>52</v>
      </c>
      <c r="M227" s="62">
        <v>1</v>
      </c>
      <c r="N227" s="62">
        <v>388</v>
      </c>
      <c r="O227" s="28" t="s">
        <v>3936</v>
      </c>
      <c r="P227" s="62">
        <v>6</v>
      </c>
      <c r="Q227" s="62">
        <v>6</v>
      </c>
      <c r="R227" s="62">
        <v>2012</v>
      </c>
      <c r="S227" s="62">
        <v>6</v>
      </c>
      <c r="T227" s="62">
        <v>6</v>
      </c>
      <c r="U227" s="62">
        <v>2012</v>
      </c>
      <c r="V227" s="623" t="s">
        <v>5672</v>
      </c>
    </row>
    <row r="228" spans="1:22" s="36" customFormat="1" ht="22.5" customHeight="1">
      <c r="A228" s="523">
        <v>218</v>
      </c>
      <c r="B228" s="28">
        <v>5010</v>
      </c>
      <c r="C228" s="28"/>
      <c r="D228" s="621" t="s">
        <v>5668</v>
      </c>
      <c r="E228" s="28" t="s">
        <v>2421</v>
      </c>
      <c r="F228" s="28" t="s">
        <v>5669</v>
      </c>
      <c r="G228" s="62" t="s">
        <v>5853</v>
      </c>
      <c r="H228" s="62"/>
      <c r="I228" s="62">
        <v>39</v>
      </c>
      <c r="J228" s="62">
        <v>1</v>
      </c>
      <c r="K228" s="28" t="s">
        <v>52</v>
      </c>
      <c r="L228" s="28" t="s">
        <v>52</v>
      </c>
      <c r="M228" s="62">
        <v>1</v>
      </c>
      <c r="N228" s="62">
        <v>213</v>
      </c>
      <c r="O228" s="28" t="s">
        <v>3936</v>
      </c>
      <c r="P228" s="62">
        <v>25</v>
      </c>
      <c r="Q228" s="62">
        <v>6</v>
      </c>
      <c r="R228" s="62">
        <v>2012</v>
      </c>
      <c r="S228" s="62">
        <v>26</v>
      </c>
      <c r="T228" s="62">
        <v>7</v>
      </c>
      <c r="U228" s="585">
        <v>2016</v>
      </c>
      <c r="V228" s="623" t="s">
        <v>5672</v>
      </c>
    </row>
    <row r="229" spans="1:22" s="36" customFormat="1" ht="22.5" customHeight="1">
      <c r="A229" s="523">
        <v>219</v>
      </c>
      <c r="B229" s="28">
        <v>5010</v>
      </c>
      <c r="C229" s="28"/>
      <c r="D229" s="621" t="s">
        <v>5668</v>
      </c>
      <c r="E229" s="28" t="s">
        <v>2421</v>
      </c>
      <c r="F229" s="28" t="s">
        <v>5669</v>
      </c>
      <c r="G229" s="62" t="s">
        <v>5854</v>
      </c>
      <c r="H229" s="62"/>
      <c r="I229" s="62">
        <v>39</v>
      </c>
      <c r="J229" s="62" t="s">
        <v>5855</v>
      </c>
      <c r="K229" s="28" t="s">
        <v>52</v>
      </c>
      <c r="L229" s="28" t="s">
        <v>52</v>
      </c>
      <c r="M229" s="62">
        <v>1</v>
      </c>
      <c r="N229" s="62">
        <v>229</v>
      </c>
      <c r="O229" s="28" t="s">
        <v>3936</v>
      </c>
      <c r="P229" s="62">
        <v>26</v>
      </c>
      <c r="Q229" s="62">
        <v>7</v>
      </c>
      <c r="R229" s="62">
        <v>2012</v>
      </c>
      <c r="S229" s="62">
        <v>26</v>
      </c>
      <c r="T229" s="62">
        <v>10</v>
      </c>
      <c r="U229" s="585">
        <v>2015</v>
      </c>
      <c r="V229" s="623" t="s">
        <v>5672</v>
      </c>
    </row>
    <row r="230" spans="1:22" s="36" customFormat="1" ht="22.5" customHeight="1">
      <c r="A230" s="523">
        <v>220</v>
      </c>
      <c r="B230" s="28">
        <v>5010</v>
      </c>
      <c r="C230" s="28"/>
      <c r="D230" s="621" t="s">
        <v>5668</v>
      </c>
      <c r="E230" s="28" t="s">
        <v>2421</v>
      </c>
      <c r="F230" s="28" t="s">
        <v>5669</v>
      </c>
      <c r="G230" s="62" t="s">
        <v>5856</v>
      </c>
      <c r="H230" s="62"/>
      <c r="I230" s="62">
        <v>39</v>
      </c>
      <c r="J230" s="62" t="s">
        <v>4267</v>
      </c>
      <c r="K230" s="28" t="s">
        <v>52</v>
      </c>
      <c r="L230" s="28" t="s">
        <v>52</v>
      </c>
      <c r="M230" s="62">
        <v>1</v>
      </c>
      <c r="N230" s="62">
        <v>203</v>
      </c>
      <c r="O230" s="28" t="s">
        <v>3936</v>
      </c>
      <c r="P230" s="62">
        <v>31</v>
      </c>
      <c r="Q230" s="62">
        <v>10</v>
      </c>
      <c r="R230" s="62">
        <v>2012</v>
      </c>
      <c r="S230" s="62">
        <v>31</v>
      </c>
      <c r="T230" s="62">
        <v>10</v>
      </c>
      <c r="U230" s="62">
        <v>2012</v>
      </c>
      <c r="V230" s="623" t="s">
        <v>5672</v>
      </c>
    </row>
    <row r="231" spans="1:22" s="36" customFormat="1" ht="22.5" customHeight="1">
      <c r="A231" s="523">
        <v>221</v>
      </c>
      <c r="B231" s="28">
        <v>5010</v>
      </c>
      <c r="C231" s="28"/>
      <c r="D231" s="621" t="s">
        <v>5668</v>
      </c>
      <c r="E231" s="28" t="s">
        <v>2421</v>
      </c>
      <c r="F231" s="28" t="s">
        <v>5669</v>
      </c>
      <c r="G231" s="62" t="s">
        <v>5856</v>
      </c>
      <c r="H231" s="62"/>
      <c r="I231" s="62">
        <v>39</v>
      </c>
      <c r="J231" s="62" t="s">
        <v>5857</v>
      </c>
      <c r="K231" s="28" t="s">
        <v>52</v>
      </c>
      <c r="L231" s="28" t="s">
        <v>52</v>
      </c>
      <c r="M231" s="62">
        <v>204</v>
      </c>
      <c r="N231" s="62">
        <v>333</v>
      </c>
      <c r="O231" s="28" t="s">
        <v>3936</v>
      </c>
      <c r="P231" s="62">
        <v>31</v>
      </c>
      <c r="Q231" s="62">
        <v>10</v>
      </c>
      <c r="R231" s="62">
        <v>2012</v>
      </c>
      <c r="S231" s="62">
        <v>31</v>
      </c>
      <c r="T231" s="62">
        <v>10</v>
      </c>
      <c r="U231" s="62">
        <v>2012</v>
      </c>
      <c r="V231" s="623" t="s">
        <v>5672</v>
      </c>
    </row>
    <row r="232" spans="1:22" s="36" customFormat="1" ht="22.5" customHeight="1">
      <c r="A232" s="523">
        <v>222</v>
      </c>
      <c r="B232" s="28">
        <v>5010</v>
      </c>
      <c r="C232" s="28"/>
      <c r="D232" s="621" t="s">
        <v>5668</v>
      </c>
      <c r="E232" s="28" t="s">
        <v>2421</v>
      </c>
      <c r="F232" s="28" t="s">
        <v>5669</v>
      </c>
      <c r="G232" s="62" t="s">
        <v>5856</v>
      </c>
      <c r="H232" s="62"/>
      <c r="I232" s="62">
        <v>39</v>
      </c>
      <c r="J232" s="62" t="s">
        <v>5858</v>
      </c>
      <c r="K232" s="28" t="s">
        <v>52</v>
      </c>
      <c r="L232" s="28" t="s">
        <v>52</v>
      </c>
      <c r="M232" s="62">
        <v>1</v>
      </c>
      <c r="N232" s="62">
        <v>174</v>
      </c>
      <c r="O232" s="28" t="s">
        <v>3936</v>
      </c>
      <c r="P232" s="62">
        <v>31</v>
      </c>
      <c r="Q232" s="62">
        <v>10</v>
      </c>
      <c r="R232" s="62">
        <v>2012</v>
      </c>
      <c r="S232" s="62">
        <v>31</v>
      </c>
      <c r="T232" s="62">
        <v>10</v>
      </c>
      <c r="U232" s="62">
        <v>2012</v>
      </c>
      <c r="V232" s="623" t="s">
        <v>5672</v>
      </c>
    </row>
    <row r="233" spans="1:22" s="36" customFormat="1" ht="22.5" customHeight="1">
      <c r="A233" s="523">
        <v>223</v>
      </c>
      <c r="B233" s="28">
        <v>5010</v>
      </c>
      <c r="C233" s="28"/>
      <c r="D233" s="621" t="s">
        <v>5668</v>
      </c>
      <c r="E233" s="28" t="s">
        <v>2421</v>
      </c>
      <c r="F233" s="28" t="s">
        <v>5669</v>
      </c>
      <c r="G233" s="62" t="s">
        <v>5856</v>
      </c>
      <c r="H233" s="62"/>
      <c r="I233" s="62">
        <v>39</v>
      </c>
      <c r="J233" s="62" t="s">
        <v>5859</v>
      </c>
      <c r="K233" s="28" t="s">
        <v>52</v>
      </c>
      <c r="L233" s="28" t="s">
        <v>52</v>
      </c>
      <c r="M233" s="62">
        <v>1</v>
      </c>
      <c r="N233" s="62">
        <v>27</v>
      </c>
      <c r="O233" s="28" t="s">
        <v>3936</v>
      </c>
      <c r="P233" s="62">
        <v>31</v>
      </c>
      <c r="Q233" s="62">
        <v>10</v>
      </c>
      <c r="R233" s="62">
        <v>2012</v>
      </c>
      <c r="S233" s="62">
        <v>31</v>
      </c>
      <c r="T233" s="62">
        <v>10</v>
      </c>
      <c r="U233" s="62">
        <v>2012</v>
      </c>
      <c r="V233" s="623" t="s">
        <v>5672</v>
      </c>
    </row>
    <row r="234" spans="1:22" s="36" customFormat="1" ht="22.5" customHeight="1">
      <c r="A234" s="523">
        <v>224</v>
      </c>
      <c r="B234" s="28">
        <v>5010</v>
      </c>
      <c r="C234" s="28"/>
      <c r="D234" s="621" t="s">
        <v>5668</v>
      </c>
      <c r="E234" s="28" t="s">
        <v>2421</v>
      </c>
      <c r="F234" s="28" t="s">
        <v>5669</v>
      </c>
      <c r="G234" s="62" t="s">
        <v>5860</v>
      </c>
      <c r="H234" s="62"/>
      <c r="I234" s="62">
        <v>39</v>
      </c>
      <c r="J234" s="62">
        <v>1</v>
      </c>
      <c r="K234" s="28" t="s">
        <v>52</v>
      </c>
      <c r="L234" s="28" t="s">
        <v>52</v>
      </c>
      <c r="M234" s="62">
        <v>1</v>
      </c>
      <c r="N234" s="62">
        <v>131</v>
      </c>
      <c r="O234" s="28" t="s">
        <v>3936</v>
      </c>
      <c r="P234" s="62">
        <v>11</v>
      </c>
      <c r="Q234" s="62">
        <v>10</v>
      </c>
      <c r="R234" s="62">
        <v>2012</v>
      </c>
      <c r="S234" s="62">
        <v>7</v>
      </c>
      <c r="T234" s="62">
        <v>7</v>
      </c>
      <c r="U234" s="585">
        <v>2016</v>
      </c>
      <c r="V234" s="623" t="s">
        <v>5672</v>
      </c>
    </row>
    <row r="235" spans="1:22" s="36" customFormat="1" ht="22.5" customHeight="1">
      <c r="A235" s="523">
        <v>225</v>
      </c>
      <c r="B235" s="28">
        <v>5010</v>
      </c>
      <c r="C235" s="28"/>
      <c r="D235" s="621" t="s">
        <v>5668</v>
      </c>
      <c r="E235" s="28" t="s">
        <v>2421</v>
      </c>
      <c r="F235" s="28" t="s">
        <v>5669</v>
      </c>
      <c r="G235" s="62" t="s">
        <v>5861</v>
      </c>
      <c r="H235" s="62"/>
      <c r="I235" s="62">
        <v>39</v>
      </c>
      <c r="J235" s="62">
        <v>1</v>
      </c>
      <c r="K235" s="28" t="s">
        <v>52</v>
      </c>
      <c r="L235" s="28" t="s">
        <v>52</v>
      </c>
      <c r="M235" s="62">
        <v>1</v>
      </c>
      <c r="N235" s="62">
        <v>142</v>
      </c>
      <c r="O235" s="28" t="s">
        <v>3936</v>
      </c>
      <c r="P235" s="62">
        <v>9</v>
      </c>
      <c r="Q235" s="62">
        <v>11</v>
      </c>
      <c r="R235" s="62">
        <v>2012</v>
      </c>
      <c r="S235" s="62">
        <v>16</v>
      </c>
      <c r="T235" s="62">
        <v>1</v>
      </c>
      <c r="U235" s="585">
        <v>2017</v>
      </c>
      <c r="V235" s="623" t="s">
        <v>5672</v>
      </c>
    </row>
    <row r="236" spans="1:22" s="36" customFormat="1" ht="22.5" customHeight="1">
      <c r="A236" s="523">
        <v>226</v>
      </c>
      <c r="B236" s="28">
        <v>5010</v>
      </c>
      <c r="C236" s="28"/>
      <c r="D236" s="621" t="s">
        <v>5668</v>
      </c>
      <c r="E236" s="28" t="s">
        <v>2421</v>
      </c>
      <c r="F236" s="28" t="s">
        <v>5669</v>
      </c>
      <c r="G236" s="62" t="s">
        <v>5862</v>
      </c>
      <c r="H236" s="62"/>
      <c r="I236" s="62">
        <v>40</v>
      </c>
      <c r="J236" s="62" t="s">
        <v>4356</v>
      </c>
      <c r="K236" s="28" t="s">
        <v>52</v>
      </c>
      <c r="L236" s="28" t="s">
        <v>52</v>
      </c>
      <c r="M236" s="62">
        <v>1</v>
      </c>
      <c r="N236" s="62">
        <v>201</v>
      </c>
      <c r="O236" s="28" t="s">
        <v>3936</v>
      </c>
      <c r="P236" s="62">
        <v>7</v>
      </c>
      <c r="Q236" s="62">
        <v>11</v>
      </c>
      <c r="R236" s="62">
        <v>2012</v>
      </c>
      <c r="S236" s="62">
        <v>13</v>
      </c>
      <c r="T236" s="62">
        <v>11</v>
      </c>
      <c r="U236" s="62">
        <v>2012</v>
      </c>
      <c r="V236" s="623" t="s">
        <v>5672</v>
      </c>
    </row>
    <row r="237" spans="1:22" s="36" customFormat="1" ht="22.5" customHeight="1">
      <c r="A237" s="523">
        <v>227</v>
      </c>
      <c r="B237" s="28">
        <v>5010</v>
      </c>
      <c r="C237" s="28"/>
      <c r="D237" s="621" t="s">
        <v>5668</v>
      </c>
      <c r="E237" s="28" t="s">
        <v>2421</v>
      </c>
      <c r="F237" s="28" t="s">
        <v>5669</v>
      </c>
      <c r="G237" s="62" t="s">
        <v>5862</v>
      </c>
      <c r="H237" s="62"/>
      <c r="I237" s="62">
        <v>40</v>
      </c>
      <c r="J237" s="62" t="s">
        <v>4351</v>
      </c>
      <c r="K237" s="28" t="s">
        <v>52</v>
      </c>
      <c r="L237" s="28" t="s">
        <v>52</v>
      </c>
      <c r="M237" s="62">
        <v>202</v>
      </c>
      <c r="N237" s="62">
        <v>483</v>
      </c>
      <c r="O237" s="28" t="s">
        <v>3936</v>
      </c>
      <c r="P237" s="62">
        <v>7</v>
      </c>
      <c r="Q237" s="62">
        <v>12</v>
      </c>
      <c r="R237" s="62">
        <v>2012</v>
      </c>
      <c r="S237" s="62">
        <v>30</v>
      </c>
      <c r="T237" s="62">
        <v>7</v>
      </c>
      <c r="U237" s="585">
        <v>2018</v>
      </c>
      <c r="V237" s="623" t="s">
        <v>5672</v>
      </c>
    </row>
    <row r="238" spans="1:22" s="36" customFormat="1" ht="22.5" customHeight="1">
      <c r="A238" s="523">
        <v>228</v>
      </c>
      <c r="B238" s="28">
        <v>5010</v>
      </c>
      <c r="C238" s="28"/>
      <c r="D238" s="621" t="s">
        <v>5668</v>
      </c>
      <c r="E238" s="28" t="s">
        <v>2421</v>
      </c>
      <c r="F238" s="28" t="s">
        <v>5669</v>
      </c>
      <c r="G238" s="62" t="s">
        <v>5863</v>
      </c>
      <c r="H238" s="62"/>
      <c r="I238" s="62">
        <v>40</v>
      </c>
      <c r="J238" s="62">
        <v>1</v>
      </c>
      <c r="K238" s="28" t="s">
        <v>52</v>
      </c>
      <c r="L238" s="28" t="s">
        <v>52</v>
      </c>
      <c r="M238" s="62">
        <v>1</v>
      </c>
      <c r="N238" s="62">
        <v>163</v>
      </c>
      <c r="O238" s="28" t="s">
        <v>3936</v>
      </c>
      <c r="P238" s="62">
        <v>28</v>
      </c>
      <c r="Q238" s="62">
        <v>12</v>
      </c>
      <c r="R238" s="62">
        <v>2012</v>
      </c>
      <c r="S238" s="62">
        <v>23</v>
      </c>
      <c r="T238" s="62">
        <v>3</v>
      </c>
      <c r="U238" s="585">
        <v>2018</v>
      </c>
      <c r="V238" s="623" t="s">
        <v>5672</v>
      </c>
    </row>
    <row r="239" spans="1:22" s="36" customFormat="1" ht="22.5" customHeight="1">
      <c r="A239" s="523">
        <v>229</v>
      </c>
      <c r="B239" s="28">
        <v>5010</v>
      </c>
      <c r="C239" s="28"/>
      <c r="D239" s="621" t="s">
        <v>5668</v>
      </c>
      <c r="E239" s="28" t="s">
        <v>2421</v>
      </c>
      <c r="F239" s="28" t="s">
        <v>5669</v>
      </c>
      <c r="G239" s="585" t="s">
        <v>5864</v>
      </c>
      <c r="H239" s="62"/>
      <c r="I239" s="62">
        <v>41</v>
      </c>
      <c r="J239" s="62">
        <v>1</v>
      </c>
      <c r="K239" s="28" t="s">
        <v>52</v>
      </c>
      <c r="L239" s="28" t="s">
        <v>52</v>
      </c>
      <c r="M239" s="62">
        <v>1</v>
      </c>
      <c r="N239" s="62">
        <v>176</v>
      </c>
      <c r="O239" s="28" t="s">
        <v>3936</v>
      </c>
      <c r="P239" s="62">
        <v>26</v>
      </c>
      <c r="Q239" s="62">
        <v>2</v>
      </c>
      <c r="R239" s="62">
        <v>2013</v>
      </c>
      <c r="S239" s="62">
        <v>26</v>
      </c>
      <c r="T239" s="62">
        <v>3</v>
      </c>
      <c r="U239" s="585">
        <v>2018</v>
      </c>
      <c r="V239" s="623" t="s">
        <v>5672</v>
      </c>
    </row>
    <row r="240" spans="1:22" s="36" customFormat="1" ht="22.5" customHeight="1">
      <c r="A240" s="523">
        <v>230</v>
      </c>
      <c r="B240" s="28">
        <v>5010</v>
      </c>
      <c r="C240" s="28"/>
      <c r="D240" s="621" t="s">
        <v>5668</v>
      </c>
      <c r="E240" s="28" t="s">
        <v>2421</v>
      </c>
      <c r="F240" s="28" t="s">
        <v>5669</v>
      </c>
      <c r="G240" s="62" t="s">
        <v>5865</v>
      </c>
      <c r="H240" s="62"/>
      <c r="I240" s="62">
        <v>41</v>
      </c>
      <c r="J240" s="62" t="s">
        <v>4304</v>
      </c>
      <c r="K240" s="28" t="s">
        <v>52</v>
      </c>
      <c r="L240" s="28" t="s">
        <v>52</v>
      </c>
      <c r="M240" s="62">
        <v>1</v>
      </c>
      <c r="N240" s="62">
        <v>221</v>
      </c>
      <c r="O240" s="28" t="s">
        <v>3936</v>
      </c>
      <c r="P240" s="62">
        <v>8</v>
      </c>
      <c r="Q240" s="62">
        <v>4</v>
      </c>
      <c r="R240" s="62">
        <v>2013</v>
      </c>
      <c r="S240" s="62">
        <v>8</v>
      </c>
      <c r="T240" s="62">
        <v>4</v>
      </c>
      <c r="U240" s="62">
        <v>2013</v>
      </c>
      <c r="V240" s="623" t="s">
        <v>5672</v>
      </c>
    </row>
    <row r="241" spans="1:22" s="36" customFormat="1" ht="22.5" customHeight="1">
      <c r="A241" s="523">
        <v>231</v>
      </c>
      <c r="B241" s="28">
        <v>5010</v>
      </c>
      <c r="C241" s="28"/>
      <c r="D241" s="621" t="s">
        <v>5668</v>
      </c>
      <c r="E241" s="28" t="s">
        <v>2421</v>
      </c>
      <c r="F241" s="28" t="s">
        <v>5669</v>
      </c>
      <c r="G241" s="62" t="s">
        <v>5865</v>
      </c>
      <c r="H241" s="62"/>
      <c r="I241" s="62">
        <v>41</v>
      </c>
      <c r="J241" s="62" t="s">
        <v>4305</v>
      </c>
      <c r="K241" s="28" t="s">
        <v>52</v>
      </c>
      <c r="L241" s="28" t="s">
        <v>52</v>
      </c>
      <c r="M241" s="62">
        <v>222</v>
      </c>
      <c r="N241" s="62">
        <v>410</v>
      </c>
      <c r="O241" s="28" t="s">
        <v>3936</v>
      </c>
      <c r="P241" s="62">
        <v>8</v>
      </c>
      <c r="Q241" s="62">
        <v>4</v>
      </c>
      <c r="R241" s="62">
        <v>2013</v>
      </c>
      <c r="S241" s="62">
        <v>8</v>
      </c>
      <c r="T241" s="62">
        <v>4</v>
      </c>
      <c r="U241" s="62">
        <v>2013</v>
      </c>
      <c r="V241" s="623" t="s">
        <v>5672</v>
      </c>
    </row>
    <row r="242" spans="1:22" s="36" customFormat="1" ht="22.5" customHeight="1">
      <c r="A242" s="523">
        <v>232</v>
      </c>
      <c r="B242" s="28">
        <v>5010</v>
      </c>
      <c r="C242" s="28"/>
      <c r="D242" s="621" t="s">
        <v>5668</v>
      </c>
      <c r="E242" s="28" t="s">
        <v>2421</v>
      </c>
      <c r="F242" s="28" t="s">
        <v>5669</v>
      </c>
      <c r="G242" s="62" t="s">
        <v>5865</v>
      </c>
      <c r="H242" s="62"/>
      <c r="I242" s="62">
        <v>41</v>
      </c>
      <c r="J242" s="62" t="s">
        <v>4306</v>
      </c>
      <c r="K242" s="28" t="s">
        <v>52</v>
      </c>
      <c r="L242" s="28" t="s">
        <v>52</v>
      </c>
      <c r="M242" s="62">
        <v>411</v>
      </c>
      <c r="N242" s="62">
        <v>564</v>
      </c>
      <c r="O242" s="28" t="s">
        <v>3936</v>
      </c>
      <c r="P242" s="62">
        <v>27</v>
      </c>
      <c r="Q242" s="62">
        <v>8</v>
      </c>
      <c r="R242" s="62">
        <v>2014</v>
      </c>
      <c r="S242" s="62">
        <v>11</v>
      </c>
      <c r="T242" s="62">
        <v>3</v>
      </c>
      <c r="U242" s="585">
        <v>2017</v>
      </c>
      <c r="V242" s="623" t="s">
        <v>5672</v>
      </c>
    </row>
    <row r="243" spans="1:22" s="36" customFormat="1" ht="22.5" customHeight="1">
      <c r="A243" s="523">
        <v>233</v>
      </c>
      <c r="B243" s="28">
        <v>5010</v>
      </c>
      <c r="C243" s="28"/>
      <c r="D243" s="621" t="s">
        <v>5668</v>
      </c>
      <c r="E243" s="28" t="s">
        <v>2421</v>
      </c>
      <c r="F243" s="28" t="s">
        <v>5669</v>
      </c>
      <c r="G243" s="62" t="s">
        <v>5866</v>
      </c>
      <c r="H243" s="62"/>
      <c r="I243" s="62">
        <v>41</v>
      </c>
      <c r="J243" s="62">
        <v>1</v>
      </c>
      <c r="K243" s="28" t="s">
        <v>52</v>
      </c>
      <c r="L243" s="28" t="s">
        <v>52</v>
      </c>
      <c r="M243" s="62">
        <v>1</v>
      </c>
      <c r="N243" s="62">
        <v>88</v>
      </c>
      <c r="O243" s="28" t="s">
        <v>3936</v>
      </c>
      <c r="P243" s="62">
        <v>2</v>
      </c>
      <c r="Q243" s="62">
        <v>4</v>
      </c>
      <c r="R243" s="62">
        <v>2013</v>
      </c>
      <c r="S243" s="62">
        <v>25</v>
      </c>
      <c r="T243" s="62">
        <v>7</v>
      </c>
      <c r="U243" s="585">
        <v>2016</v>
      </c>
      <c r="V243" s="623" t="s">
        <v>5672</v>
      </c>
    </row>
    <row r="244" spans="1:22" s="36" customFormat="1" ht="54">
      <c r="A244" s="523">
        <v>234</v>
      </c>
      <c r="B244" s="28">
        <v>5010</v>
      </c>
      <c r="C244" s="28"/>
      <c r="D244" s="621" t="s">
        <v>5668</v>
      </c>
      <c r="E244" s="28" t="s">
        <v>2421</v>
      </c>
      <c r="F244" s="28" t="s">
        <v>5669</v>
      </c>
      <c r="G244" s="62" t="s">
        <v>5867</v>
      </c>
      <c r="H244" s="62"/>
      <c r="I244" s="62">
        <v>41</v>
      </c>
      <c r="J244" s="62">
        <v>1</v>
      </c>
      <c r="K244" s="28" t="s">
        <v>52</v>
      </c>
      <c r="L244" s="28" t="s">
        <v>52</v>
      </c>
      <c r="M244" s="62">
        <v>1</v>
      </c>
      <c r="N244" s="62">
        <v>260</v>
      </c>
      <c r="O244" s="28" t="s">
        <v>3936</v>
      </c>
      <c r="P244" s="62">
        <v>12</v>
      </c>
      <c r="Q244" s="62">
        <v>6</v>
      </c>
      <c r="R244" s="62">
        <v>2013</v>
      </c>
      <c r="S244" s="62">
        <v>23</v>
      </c>
      <c r="T244" s="62">
        <v>2</v>
      </c>
      <c r="U244" s="585">
        <v>2017</v>
      </c>
      <c r="V244" s="623" t="s">
        <v>5672</v>
      </c>
    </row>
    <row r="245" spans="1:22" s="36" customFormat="1" ht="22.5" customHeight="1">
      <c r="A245" s="523">
        <v>235</v>
      </c>
      <c r="B245" s="28">
        <v>5010</v>
      </c>
      <c r="C245" s="28"/>
      <c r="D245" s="621" t="s">
        <v>5668</v>
      </c>
      <c r="E245" s="28" t="s">
        <v>2421</v>
      </c>
      <c r="F245" s="28" t="s">
        <v>5669</v>
      </c>
      <c r="G245" s="62" t="s">
        <v>5868</v>
      </c>
      <c r="H245" s="62"/>
      <c r="I245" s="62">
        <v>41</v>
      </c>
      <c r="J245" s="62">
        <v>1</v>
      </c>
      <c r="K245" s="28" t="s">
        <v>52</v>
      </c>
      <c r="L245" s="28" t="s">
        <v>52</v>
      </c>
      <c r="M245" s="28">
        <v>1</v>
      </c>
      <c r="N245" s="28">
        <v>170</v>
      </c>
      <c r="O245" s="28" t="s">
        <v>3936</v>
      </c>
      <c r="P245" s="62">
        <v>17</v>
      </c>
      <c r="Q245" s="62">
        <v>6</v>
      </c>
      <c r="R245" s="62">
        <v>2013</v>
      </c>
      <c r="S245" s="62">
        <v>23</v>
      </c>
      <c r="T245" s="62">
        <v>2</v>
      </c>
      <c r="U245" s="585">
        <v>2017</v>
      </c>
      <c r="V245" s="623" t="s">
        <v>5672</v>
      </c>
    </row>
    <row r="246" spans="1:22" s="36" customFormat="1" ht="22.5" customHeight="1">
      <c r="A246" s="523">
        <v>236</v>
      </c>
      <c r="B246" s="28">
        <v>5010</v>
      </c>
      <c r="C246" s="28"/>
      <c r="D246" s="621" t="s">
        <v>5668</v>
      </c>
      <c r="E246" s="28" t="s">
        <v>2421</v>
      </c>
      <c r="F246" s="28" t="s">
        <v>5669</v>
      </c>
      <c r="G246" s="62" t="s">
        <v>5869</v>
      </c>
      <c r="H246" s="62"/>
      <c r="I246" s="62">
        <v>41</v>
      </c>
      <c r="J246" s="62">
        <v>1</v>
      </c>
      <c r="K246" s="28" t="s">
        <v>52</v>
      </c>
      <c r="L246" s="28" t="s">
        <v>52</v>
      </c>
      <c r="M246" s="62">
        <v>1</v>
      </c>
      <c r="N246" s="62">
        <v>107</v>
      </c>
      <c r="O246" s="28" t="s">
        <v>3936</v>
      </c>
      <c r="P246" s="62">
        <v>17</v>
      </c>
      <c r="Q246" s="62">
        <v>3</v>
      </c>
      <c r="R246" s="62">
        <v>2013</v>
      </c>
      <c r="S246" s="62">
        <v>24</v>
      </c>
      <c r="T246" s="62">
        <v>2</v>
      </c>
      <c r="U246" s="585">
        <v>2017</v>
      </c>
      <c r="V246" s="623" t="s">
        <v>5672</v>
      </c>
    </row>
    <row r="247" spans="1:22" s="36" customFormat="1" ht="22.5" customHeight="1">
      <c r="A247" s="523">
        <v>237</v>
      </c>
      <c r="B247" s="28">
        <v>5010</v>
      </c>
      <c r="C247" s="28"/>
      <c r="D247" s="621" t="s">
        <v>5668</v>
      </c>
      <c r="E247" s="28" t="s">
        <v>2421</v>
      </c>
      <c r="F247" s="28" t="s">
        <v>5669</v>
      </c>
      <c r="G247" s="62" t="s">
        <v>5870</v>
      </c>
      <c r="H247" s="62"/>
      <c r="I247" s="62">
        <v>42</v>
      </c>
      <c r="J247" s="62">
        <v>1</v>
      </c>
      <c r="K247" s="28" t="s">
        <v>52</v>
      </c>
      <c r="L247" s="28" t="s">
        <v>52</v>
      </c>
      <c r="M247" s="62">
        <v>1</v>
      </c>
      <c r="N247" s="62">
        <v>76</v>
      </c>
      <c r="O247" s="28" t="s">
        <v>3936</v>
      </c>
      <c r="P247" s="62">
        <v>8</v>
      </c>
      <c r="Q247" s="62">
        <v>7</v>
      </c>
      <c r="R247" s="62">
        <v>2013</v>
      </c>
      <c r="S247" s="62">
        <v>13</v>
      </c>
      <c r="T247" s="62">
        <v>1</v>
      </c>
      <c r="U247" s="585">
        <v>2017</v>
      </c>
      <c r="V247" s="623" t="s">
        <v>5672</v>
      </c>
    </row>
    <row r="248" spans="1:22" s="36" customFormat="1" ht="22.5" customHeight="1">
      <c r="A248" s="523">
        <v>238</v>
      </c>
      <c r="B248" s="28">
        <v>5010</v>
      </c>
      <c r="C248" s="28"/>
      <c r="D248" s="621" t="s">
        <v>5668</v>
      </c>
      <c r="E248" s="28" t="s">
        <v>2421</v>
      </c>
      <c r="F248" s="28" t="s">
        <v>5669</v>
      </c>
      <c r="G248" s="62" t="s">
        <v>5871</v>
      </c>
      <c r="H248" s="62"/>
      <c r="I248" s="62">
        <v>42</v>
      </c>
      <c r="J248" s="62">
        <v>1</v>
      </c>
      <c r="K248" s="28" t="s">
        <v>52</v>
      </c>
      <c r="L248" s="28" t="s">
        <v>52</v>
      </c>
      <c r="M248" s="62">
        <v>1</v>
      </c>
      <c r="N248" s="62">
        <v>120</v>
      </c>
      <c r="O248" s="28" t="s">
        <v>3936</v>
      </c>
      <c r="P248" s="62">
        <v>2</v>
      </c>
      <c r="Q248" s="62">
        <v>8</v>
      </c>
      <c r="R248" s="62">
        <v>2013</v>
      </c>
      <c r="S248" s="62">
        <v>21</v>
      </c>
      <c r="T248" s="62">
        <v>10</v>
      </c>
      <c r="U248" s="585">
        <v>2015</v>
      </c>
      <c r="V248" s="623" t="s">
        <v>5672</v>
      </c>
    </row>
    <row r="249" spans="1:22" s="36" customFormat="1" ht="22.5" customHeight="1">
      <c r="A249" s="523">
        <v>239</v>
      </c>
      <c r="B249" s="28">
        <v>5010</v>
      </c>
      <c r="C249" s="28"/>
      <c r="D249" s="621" t="s">
        <v>5668</v>
      </c>
      <c r="E249" s="28" t="s">
        <v>2421</v>
      </c>
      <c r="F249" s="28" t="s">
        <v>5669</v>
      </c>
      <c r="G249" s="62" t="s">
        <v>5872</v>
      </c>
      <c r="H249" s="62"/>
      <c r="I249" s="62">
        <v>42</v>
      </c>
      <c r="J249" s="62">
        <v>1</v>
      </c>
      <c r="K249" s="28" t="s">
        <v>52</v>
      </c>
      <c r="L249" s="28" t="s">
        <v>52</v>
      </c>
      <c r="M249" s="62">
        <v>1</v>
      </c>
      <c r="N249" s="62">
        <v>122</v>
      </c>
      <c r="O249" s="28" t="s">
        <v>3936</v>
      </c>
      <c r="P249" s="62">
        <v>13</v>
      </c>
      <c r="Q249" s="62">
        <v>8</v>
      </c>
      <c r="R249" s="62">
        <v>2013</v>
      </c>
      <c r="S249" s="62">
        <v>22</v>
      </c>
      <c r="T249" s="62">
        <v>9</v>
      </c>
      <c r="U249" s="585">
        <v>2017</v>
      </c>
      <c r="V249" s="623" t="s">
        <v>5672</v>
      </c>
    </row>
    <row r="250" spans="1:22" s="36" customFormat="1" ht="22.5" customHeight="1">
      <c r="A250" s="523">
        <v>240</v>
      </c>
      <c r="B250" s="28">
        <v>5010</v>
      </c>
      <c r="C250" s="28"/>
      <c r="D250" s="621" t="s">
        <v>5668</v>
      </c>
      <c r="E250" s="28" t="s">
        <v>2421</v>
      </c>
      <c r="F250" s="28" t="s">
        <v>5669</v>
      </c>
      <c r="G250" s="62" t="s">
        <v>5873</v>
      </c>
      <c r="H250" s="62"/>
      <c r="I250" s="62">
        <v>42</v>
      </c>
      <c r="J250" s="62">
        <v>1</v>
      </c>
      <c r="K250" s="28" t="s">
        <v>52</v>
      </c>
      <c r="L250" s="28" t="s">
        <v>52</v>
      </c>
      <c r="M250" s="62">
        <v>1</v>
      </c>
      <c r="N250" s="62">
        <v>163</v>
      </c>
      <c r="O250" s="28" t="s">
        <v>3936</v>
      </c>
      <c r="P250" s="62">
        <v>2</v>
      </c>
      <c r="Q250" s="62">
        <v>9</v>
      </c>
      <c r="R250" s="62">
        <v>2013</v>
      </c>
      <c r="S250" s="62">
        <v>10</v>
      </c>
      <c r="T250" s="62">
        <v>4</v>
      </c>
      <c r="U250" s="585">
        <v>2019</v>
      </c>
      <c r="V250" s="623" t="s">
        <v>5672</v>
      </c>
    </row>
    <row r="251" spans="1:22" s="36" customFormat="1" ht="22.5" customHeight="1">
      <c r="A251" s="523">
        <v>241</v>
      </c>
      <c r="B251" s="28">
        <v>5010</v>
      </c>
      <c r="C251" s="28"/>
      <c r="D251" s="621" t="s">
        <v>5668</v>
      </c>
      <c r="E251" s="28" t="s">
        <v>2421</v>
      </c>
      <c r="F251" s="28" t="s">
        <v>5669</v>
      </c>
      <c r="G251" s="62" t="s">
        <v>5874</v>
      </c>
      <c r="H251" s="62"/>
      <c r="I251" s="62">
        <v>42</v>
      </c>
      <c r="J251" s="62">
        <v>1</v>
      </c>
      <c r="K251" s="28" t="s">
        <v>52</v>
      </c>
      <c r="L251" s="28" t="s">
        <v>52</v>
      </c>
      <c r="M251" s="62">
        <v>1</v>
      </c>
      <c r="N251" s="62">
        <v>113</v>
      </c>
      <c r="O251" s="28" t="s">
        <v>3936</v>
      </c>
      <c r="P251" s="62">
        <v>9</v>
      </c>
      <c r="Q251" s="62">
        <v>9</v>
      </c>
      <c r="R251" s="62">
        <v>2013</v>
      </c>
      <c r="S251" s="62">
        <v>13</v>
      </c>
      <c r="T251" s="62">
        <v>1</v>
      </c>
      <c r="U251" s="585">
        <v>2017</v>
      </c>
      <c r="V251" s="623" t="s">
        <v>5672</v>
      </c>
    </row>
    <row r="252" spans="1:22" s="36" customFormat="1" ht="22.5" customHeight="1">
      <c r="A252" s="523">
        <v>242</v>
      </c>
      <c r="B252" s="28">
        <v>5010</v>
      </c>
      <c r="C252" s="28"/>
      <c r="D252" s="621" t="s">
        <v>5668</v>
      </c>
      <c r="E252" s="28" t="s">
        <v>2421</v>
      </c>
      <c r="F252" s="28" t="s">
        <v>5669</v>
      </c>
      <c r="G252" s="62" t="s">
        <v>5875</v>
      </c>
      <c r="H252" s="62"/>
      <c r="I252" s="62">
        <v>42</v>
      </c>
      <c r="J252" s="62">
        <v>1</v>
      </c>
      <c r="K252" s="28" t="s">
        <v>52</v>
      </c>
      <c r="L252" s="28" t="s">
        <v>52</v>
      </c>
      <c r="M252" s="62">
        <v>1</v>
      </c>
      <c r="N252" s="62">
        <v>205</v>
      </c>
      <c r="O252" s="28" t="s">
        <v>3936</v>
      </c>
      <c r="P252" s="62">
        <v>18</v>
      </c>
      <c r="Q252" s="62">
        <v>9</v>
      </c>
      <c r="R252" s="62">
        <v>2013</v>
      </c>
      <c r="S252" s="62">
        <v>14</v>
      </c>
      <c r="T252" s="62">
        <v>3</v>
      </c>
      <c r="U252" s="585">
        <v>2019</v>
      </c>
      <c r="V252" s="623" t="s">
        <v>5672</v>
      </c>
    </row>
    <row r="253" spans="1:22" s="36" customFormat="1" ht="22.5" customHeight="1">
      <c r="A253" s="523">
        <v>243</v>
      </c>
      <c r="B253" s="28">
        <v>5010</v>
      </c>
      <c r="C253" s="28"/>
      <c r="D253" s="621" t="s">
        <v>5668</v>
      </c>
      <c r="E253" s="28" t="s">
        <v>2421</v>
      </c>
      <c r="F253" s="28" t="s">
        <v>5669</v>
      </c>
      <c r="G253" s="62" t="s">
        <v>5876</v>
      </c>
      <c r="H253" s="62"/>
      <c r="I253" s="62">
        <v>42</v>
      </c>
      <c r="J253" s="62">
        <v>1</v>
      </c>
      <c r="K253" s="28" t="s">
        <v>52</v>
      </c>
      <c r="L253" s="28" t="s">
        <v>52</v>
      </c>
      <c r="M253" s="62">
        <v>1</v>
      </c>
      <c r="N253" s="62">
        <v>229</v>
      </c>
      <c r="O253" s="28" t="s">
        <v>3936</v>
      </c>
      <c r="P253" s="62">
        <v>7</v>
      </c>
      <c r="Q253" s="62">
        <v>10</v>
      </c>
      <c r="R253" s="62">
        <v>2013</v>
      </c>
      <c r="S253" s="62">
        <v>4</v>
      </c>
      <c r="T253" s="62">
        <v>4</v>
      </c>
      <c r="U253" s="585">
        <v>2018</v>
      </c>
      <c r="V253" s="623" t="s">
        <v>5672</v>
      </c>
    </row>
    <row r="254" spans="1:22" s="36" customFormat="1" ht="22.5" customHeight="1">
      <c r="A254" s="523">
        <v>244</v>
      </c>
      <c r="B254" s="28">
        <v>5010</v>
      </c>
      <c r="C254" s="28"/>
      <c r="D254" s="621" t="s">
        <v>5668</v>
      </c>
      <c r="E254" s="28" t="s">
        <v>2421</v>
      </c>
      <c r="F254" s="28" t="s">
        <v>5669</v>
      </c>
      <c r="G254" s="62" t="s">
        <v>5877</v>
      </c>
      <c r="H254" s="62"/>
      <c r="I254" s="62">
        <v>43</v>
      </c>
      <c r="J254" s="62">
        <v>1</v>
      </c>
      <c r="K254" s="28" t="s">
        <v>52</v>
      </c>
      <c r="L254" s="28" t="s">
        <v>52</v>
      </c>
      <c r="M254" s="62">
        <v>1</v>
      </c>
      <c r="N254" s="62">
        <v>126</v>
      </c>
      <c r="O254" s="28" t="s">
        <v>3936</v>
      </c>
      <c r="P254" s="62">
        <v>16</v>
      </c>
      <c r="Q254" s="62">
        <v>10</v>
      </c>
      <c r="R254" s="62">
        <v>2013</v>
      </c>
      <c r="S254" s="62">
        <v>2</v>
      </c>
      <c r="T254" s="62">
        <v>12</v>
      </c>
      <c r="U254" s="585">
        <v>2016</v>
      </c>
      <c r="V254" s="623" t="s">
        <v>5672</v>
      </c>
    </row>
    <row r="255" spans="1:22" s="36" customFormat="1" ht="22.5" customHeight="1">
      <c r="A255" s="523">
        <v>245</v>
      </c>
      <c r="B255" s="28">
        <v>5010</v>
      </c>
      <c r="C255" s="28"/>
      <c r="D255" s="621" t="s">
        <v>5668</v>
      </c>
      <c r="E255" s="28" t="s">
        <v>2421</v>
      </c>
      <c r="F255" s="28" t="s">
        <v>5669</v>
      </c>
      <c r="G255" s="62" t="s">
        <v>5878</v>
      </c>
      <c r="H255" s="62"/>
      <c r="I255" s="62">
        <v>43</v>
      </c>
      <c r="J255" s="62">
        <v>1</v>
      </c>
      <c r="K255" s="28" t="s">
        <v>52</v>
      </c>
      <c r="L255" s="28" t="s">
        <v>52</v>
      </c>
      <c r="M255" s="62">
        <v>1</v>
      </c>
      <c r="N255" s="62">
        <v>266</v>
      </c>
      <c r="O255" s="28" t="s">
        <v>5879</v>
      </c>
      <c r="P255" s="62">
        <v>24</v>
      </c>
      <c r="Q255" s="62">
        <v>10</v>
      </c>
      <c r="R255" s="62">
        <v>2013</v>
      </c>
      <c r="S255" s="62">
        <v>26</v>
      </c>
      <c r="T255" s="62">
        <v>9</v>
      </c>
      <c r="U255" s="585">
        <v>2017</v>
      </c>
      <c r="V255" s="623" t="s">
        <v>5672</v>
      </c>
    </row>
    <row r="256" spans="1:22" s="36" customFormat="1" ht="22.5" customHeight="1">
      <c r="A256" s="523">
        <v>246</v>
      </c>
      <c r="B256" s="28">
        <v>5010</v>
      </c>
      <c r="C256" s="28"/>
      <c r="D256" s="621" t="s">
        <v>5668</v>
      </c>
      <c r="E256" s="28" t="s">
        <v>2421</v>
      </c>
      <c r="F256" s="28" t="s">
        <v>5669</v>
      </c>
      <c r="G256" s="62" t="s">
        <v>5880</v>
      </c>
      <c r="H256" s="62"/>
      <c r="I256" s="62">
        <v>43</v>
      </c>
      <c r="J256" s="62">
        <v>1</v>
      </c>
      <c r="K256" s="28" t="s">
        <v>52</v>
      </c>
      <c r="L256" s="28" t="s">
        <v>52</v>
      </c>
      <c r="M256" s="62">
        <v>1</v>
      </c>
      <c r="N256" s="62">
        <v>193</v>
      </c>
      <c r="O256" s="28" t="s">
        <v>3936</v>
      </c>
      <c r="P256" s="62">
        <v>16</v>
      </c>
      <c r="Q256" s="62">
        <v>10</v>
      </c>
      <c r="R256" s="62">
        <v>2013</v>
      </c>
      <c r="S256" s="62">
        <v>30</v>
      </c>
      <c r="T256" s="62">
        <v>11</v>
      </c>
      <c r="U256" s="585">
        <v>2018</v>
      </c>
      <c r="V256" s="623" t="s">
        <v>5672</v>
      </c>
    </row>
    <row r="257" spans="1:22" s="36" customFormat="1" ht="22.5" customHeight="1">
      <c r="A257" s="523">
        <v>247</v>
      </c>
      <c r="B257" s="28">
        <v>5010</v>
      </c>
      <c r="C257" s="28"/>
      <c r="D257" s="621" t="s">
        <v>5668</v>
      </c>
      <c r="E257" s="28" t="s">
        <v>2421</v>
      </c>
      <c r="F257" s="28" t="s">
        <v>5669</v>
      </c>
      <c r="G257" s="62" t="s">
        <v>5881</v>
      </c>
      <c r="H257" s="62"/>
      <c r="I257" s="62">
        <v>43</v>
      </c>
      <c r="J257" s="62">
        <v>1</v>
      </c>
      <c r="K257" s="28" t="s">
        <v>52</v>
      </c>
      <c r="L257" s="28" t="s">
        <v>52</v>
      </c>
      <c r="M257" s="62">
        <v>1</v>
      </c>
      <c r="N257" s="62">
        <v>194</v>
      </c>
      <c r="O257" s="28" t="s">
        <v>5882</v>
      </c>
      <c r="P257" s="62">
        <v>28</v>
      </c>
      <c r="Q257" s="62">
        <v>10</v>
      </c>
      <c r="R257" s="62">
        <v>2013</v>
      </c>
      <c r="S257" s="62">
        <v>15</v>
      </c>
      <c r="T257" s="62">
        <v>2</v>
      </c>
      <c r="U257" s="585">
        <v>2019</v>
      </c>
      <c r="V257" s="623" t="s">
        <v>5672</v>
      </c>
    </row>
    <row r="258" spans="1:22" s="36" customFormat="1" ht="22.5" customHeight="1">
      <c r="A258" s="523">
        <v>248</v>
      </c>
      <c r="B258" s="28">
        <v>5010</v>
      </c>
      <c r="C258" s="28"/>
      <c r="D258" s="621" t="s">
        <v>5668</v>
      </c>
      <c r="E258" s="28" t="s">
        <v>2421</v>
      </c>
      <c r="F258" s="28" t="s">
        <v>5669</v>
      </c>
      <c r="G258" s="62" t="s">
        <v>5883</v>
      </c>
      <c r="H258" s="62"/>
      <c r="I258" s="62">
        <v>43</v>
      </c>
      <c r="J258" s="62">
        <v>1</v>
      </c>
      <c r="K258" s="28" t="s">
        <v>52</v>
      </c>
      <c r="L258" s="28" t="s">
        <v>52</v>
      </c>
      <c r="M258" s="62">
        <v>1</v>
      </c>
      <c r="N258" s="62">
        <v>120</v>
      </c>
      <c r="O258" s="28" t="s">
        <v>5882</v>
      </c>
      <c r="P258" s="62">
        <v>26</v>
      </c>
      <c r="Q258" s="62">
        <v>11</v>
      </c>
      <c r="R258" s="62">
        <v>2013</v>
      </c>
      <c r="S258" s="62">
        <v>10</v>
      </c>
      <c r="T258" s="62">
        <v>10</v>
      </c>
      <c r="U258" s="585">
        <v>2018</v>
      </c>
      <c r="V258" s="623" t="s">
        <v>5672</v>
      </c>
    </row>
    <row r="259" spans="1:22" s="36" customFormat="1" ht="22.5" customHeight="1">
      <c r="A259" s="523">
        <v>249</v>
      </c>
      <c r="B259" s="28">
        <v>5010</v>
      </c>
      <c r="C259" s="28"/>
      <c r="D259" s="621" t="s">
        <v>5668</v>
      </c>
      <c r="E259" s="28" t="s">
        <v>2421</v>
      </c>
      <c r="F259" s="28" t="s">
        <v>5669</v>
      </c>
      <c r="G259" s="62" t="s">
        <v>5884</v>
      </c>
      <c r="H259" s="62"/>
      <c r="I259" s="62">
        <v>43</v>
      </c>
      <c r="J259" s="62">
        <v>1</v>
      </c>
      <c r="K259" s="28" t="s">
        <v>52</v>
      </c>
      <c r="L259" s="28" t="s">
        <v>52</v>
      </c>
      <c r="M259" s="62">
        <v>1</v>
      </c>
      <c r="N259" s="62">
        <v>270</v>
      </c>
      <c r="O259" s="28" t="s">
        <v>5885</v>
      </c>
      <c r="P259" s="62">
        <v>29</v>
      </c>
      <c r="Q259" s="62">
        <v>11</v>
      </c>
      <c r="R259" s="62">
        <v>2013</v>
      </c>
      <c r="S259" s="62">
        <v>31</v>
      </c>
      <c r="T259" s="62">
        <v>12</v>
      </c>
      <c r="U259" s="585">
        <v>2018</v>
      </c>
      <c r="V259" s="623" t="s">
        <v>5672</v>
      </c>
    </row>
    <row r="260" spans="1:22" s="36" customFormat="1" ht="22.5" customHeight="1">
      <c r="A260" s="523">
        <v>250</v>
      </c>
      <c r="B260" s="28">
        <v>5010</v>
      </c>
      <c r="C260" s="28"/>
      <c r="D260" s="621" t="s">
        <v>5668</v>
      </c>
      <c r="E260" s="28" t="s">
        <v>2421</v>
      </c>
      <c r="F260" s="28" t="s">
        <v>5669</v>
      </c>
      <c r="G260" s="62" t="s">
        <v>5886</v>
      </c>
      <c r="H260" s="62"/>
      <c r="I260" s="62">
        <v>43</v>
      </c>
      <c r="J260" s="62">
        <v>1</v>
      </c>
      <c r="K260" s="28" t="s">
        <v>52</v>
      </c>
      <c r="L260" s="28" t="s">
        <v>52</v>
      </c>
      <c r="M260" s="62">
        <v>1</v>
      </c>
      <c r="N260" s="62">
        <v>131</v>
      </c>
      <c r="O260" s="28" t="s">
        <v>3936</v>
      </c>
      <c r="P260" s="62">
        <v>13</v>
      </c>
      <c r="Q260" s="62">
        <v>12</v>
      </c>
      <c r="R260" s="62">
        <v>2013</v>
      </c>
      <c r="S260" s="62">
        <v>25</v>
      </c>
      <c r="T260" s="62">
        <v>1</v>
      </c>
      <c r="U260" s="585">
        <v>2017</v>
      </c>
      <c r="V260" s="623" t="s">
        <v>5672</v>
      </c>
    </row>
    <row r="261" spans="1:22" s="36" customFormat="1" ht="22.5" customHeight="1">
      <c r="A261" s="523">
        <v>251</v>
      </c>
      <c r="B261" s="28">
        <v>5010</v>
      </c>
      <c r="C261" s="28"/>
      <c r="D261" s="621" t="s">
        <v>5668</v>
      </c>
      <c r="E261" s="28" t="s">
        <v>2421</v>
      </c>
      <c r="F261" s="28" t="s">
        <v>5669</v>
      </c>
      <c r="G261" s="62" t="s">
        <v>5887</v>
      </c>
      <c r="H261" s="62"/>
      <c r="I261" s="62">
        <v>43</v>
      </c>
      <c r="J261" s="62">
        <v>1</v>
      </c>
      <c r="K261" s="28" t="s">
        <v>52</v>
      </c>
      <c r="L261" s="28" t="s">
        <v>52</v>
      </c>
      <c r="M261" s="62">
        <v>1</v>
      </c>
      <c r="N261" s="62">
        <v>48</v>
      </c>
      <c r="O261" s="28" t="s">
        <v>3936</v>
      </c>
      <c r="P261" s="62">
        <v>26</v>
      </c>
      <c r="Q261" s="62">
        <v>12</v>
      </c>
      <c r="R261" s="62">
        <v>2013</v>
      </c>
      <c r="S261" s="62">
        <v>9</v>
      </c>
      <c r="T261" s="62">
        <v>12</v>
      </c>
      <c r="U261" s="585">
        <v>2016</v>
      </c>
      <c r="V261" s="623" t="s">
        <v>5672</v>
      </c>
    </row>
    <row r="262" spans="1:22" s="652" customFormat="1" ht="30.75" customHeight="1">
      <c r="A262" s="650">
        <v>252</v>
      </c>
      <c r="B262" s="628">
        <v>5010</v>
      </c>
      <c r="C262" s="628">
        <v>32</v>
      </c>
      <c r="D262" s="651" t="s">
        <v>5888</v>
      </c>
      <c r="E262" s="628" t="s">
        <v>2421</v>
      </c>
      <c r="F262" s="628" t="s">
        <v>5669</v>
      </c>
      <c r="G262" s="647" t="s">
        <v>5889</v>
      </c>
      <c r="H262" s="647"/>
      <c r="I262" s="629">
        <v>44</v>
      </c>
      <c r="J262" s="629">
        <v>1</v>
      </c>
      <c r="K262" s="628" t="s">
        <v>52</v>
      </c>
      <c r="L262" s="628" t="s">
        <v>52</v>
      </c>
      <c r="M262" s="629">
        <v>1</v>
      </c>
      <c r="N262" s="629">
        <v>86</v>
      </c>
      <c r="O262" s="628" t="s">
        <v>3936</v>
      </c>
      <c r="P262" s="629">
        <v>22</v>
      </c>
      <c r="Q262" s="629">
        <v>10</v>
      </c>
      <c r="R262" s="629">
        <v>2013</v>
      </c>
      <c r="S262" s="629">
        <v>2</v>
      </c>
      <c r="T262" s="629">
        <v>12</v>
      </c>
      <c r="U262" s="629">
        <v>2015</v>
      </c>
      <c r="V262" s="648" t="s">
        <v>5672</v>
      </c>
    </row>
    <row r="263" spans="1:22" s="36" customFormat="1" ht="26.25" customHeight="1">
      <c r="A263" s="523">
        <v>253</v>
      </c>
      <c r="B263" s="28">
        <v>5010</v>
      </c>
      <c r="C263" s="28">
        <v>32</v>
      </c>
      <c r="D263" s="621" t="s">
        <v>5888</v>
      </c>
      <c r="E263" s="28" t="s">
        <v>2421</v>
      </c>
      <c r="F263" s="28" t="s">
        <v>5669</v>
      </c>
      <c r="G263" s="62" t="s">
        <v>5890</v>
      </c>
      <c r="H263" s="62"/>
      <c r="I263" s="62">
        <v>44</v>
      </c>
      <c r="J263" s="629">
        <v>1</v>
      </c>
      <c r="K263" s="28" t="s">
        <v>52</v>
      </c>
      <c r="L263" s="28" t="s">
        <v>52</v>
      </c>
      <c r="M263" s="62">
        <v>1</v>
      </c>
      <c r="N263" s="62">
        <v>33</v>
      </c>
      <c r="O263" s="28" t="s">
        <v>3936</v>
      </c>
      <c r="P263" s="62">
        <v>13</v>
      </c>
      <c r="Q263" s="62">
        <v>1</v>
      </c>
      <c r="R263" s="62">
        <v>2014</v>
      </c>
      <c r="S263" s="62">
        <v>13</v>
      </c>
      <c r="T263" s="62">
        <v>2</v>
      </c>
      <c r="U263" s="62">
        <v>2017</v>
      </c>
      <c r="V263" s="623" t="s">
        <v>5672</v>
      </c>
    </row>
    <row r="264" spans="1:22" s="36" customFormat="1" ht="28.5" customHeight="1">
      <c r="A264" s="523">
        <v>254</v>
      </c>
      <c r="B264" s="28">
        <v>5010</v>
      </c>
      <c r="C264" s="28">
        <v>32</v>
      </c>
      <c r="D264" s="621" t="s">
        <v>5888</v>
      </c>
      <c r="E264" s="28" t="s">
        <v>2421</v>
      </c>
      <c r="F264" s="28" t="s">
        <v>5669</v>
      </c>
      <c r="G264" s="62" t="s">
        <v>5891</v>
      </c>
      <c r="H264" s="62"/>
      <c r="I264" s="62">
        <v>44</v>
      </c>
      <c r="J264" s="629">
        <v>1</v>
      </c>
      <c r="K264" s="28" t="s">
        <v>52</v>
      </c>
      <c r="L264" s="28" t="s">
        <v>52</v>
      </c>
      <c r="M264" s="62">
        <v>1</v>
      </c>
      <c r="N264" s="62">
        <v>82</v>
      </c>
      <c r="O264" s="28" t="s">
        <v>3936</v>
      </c>
      <c r="P264" s="62">
        <v>13</v>
      </c>
      <c r="Q264" s="62">
        <v>1</v>
      </c>
      <c r="R264" s="62">
        <v>2014</v>
      </c>
      <c r="S264" s="62">
        <v>14</v>
      </c>
      <c r="T264" s="62">
        <v>12</v>
      </c>
      <c r="U264" s="62">
        <v>2016</v>
      </c>
      <c r="V264" s="623" t="s">
        <v>5672</v>
      </c>
    </row>
    <row r="265" spans="1:22" s="36" customFormat="1" ht="54">
      <c r="A265" s="523">
        <v>255</v>
      </c>
      <c r="B265" s="28">
        <v>5010</v>
      </c>
      <c r="C265" s="28">
        <v>32</v>
      </c>
      <c r="D265" s="621" t="s">
        <v>5888</v>
      </c>
      <c r="E265" s="28" t="s">
        <v>2421</v>
      </c>
      <c r="F265" s="28" t="s">
        <v>5669</v>
      </c>
      <c r="G265" s="62" t="s">
        <v>5892</v>
      </c>
      <c r="H265" s="62"/>
      <c r="I265" s="62">
        <v>44</v>
      </c>
      <c r="J265" s="629">
        <v>1</v>
      </c>
      <c r="K265" s="28" t="s">
        <v>52</v>
      </c>
      <c r="L265" s="28" t="s">
        <v>52</v>
      </c>
      <c r="M265" s="62">
        <v>1</v>
      </c>
      <c r="N265" s="62">
        <v>129</v>
      </c>
      <c r="O265" s="28" t="s">
        <v>3936</v>
      </c>
      <c r="P265" s="62">
        <v>4</v>
      </c>
      <c r="Q265" s="62">
        <v>2</v>
      </c>
      <c r="R265" s="62">
        <v>2014</v>
      </c>
      <c r="S265" s="62">
        <v>29</v>
      </c>
      <c r="T265" s="62">
        <v>8</v>
      </c>
      <c r="U265" s="62">
        <v>2018</v>
      </c>
      <c r="V265" s="623" t="s">
        <v>5672</v>
      </c>
    </row>
    <row r="266" spans="1:22" s="36" customFormat="1" ht="22.5" customHeight="1">
      <c r="A266" s="523">
        <v>256</v>
      </c>
      <c r="B266" s="28">
        <v>5010</v>
      </c>
      <c r="C266" s="28">
        <v>32</v>
      </c>
      <c r="D266" s="621" t="s">
        <v>5888</v>
      </c>
      <c r="E266" s="28" t="s">
        <v>2421</v>
      </c>
      <c r="F266" s="28" t="s">
        <v>5669</v>
      </c>
      <c r="G266" s="62" t="s">
        <v>5893</v>
      </c>
      <c r="H266" s="62"/>
      <c r="I266" s="62">
        <v>44</v>
      </c>
      <c r="J266" s="629">
        <v>1</v>
      </c>
      <c r="K266" s="28" t="s">
        <v>52</v>
      </c>
      <c r="L266" s="28" t="s">
        <v>52</v>
      </c>
      <c r="M266" s="28">
        <v>1</v>
      </c>
      <c r="N266" s="28">
        <v>54</v>
      </c>
      <c r="O266" s="28" t="s">
        <v>3936</v>
      </c>
      <c r="P266" s="62">
        <v>14</v>
      </c>
      <c r="Q266" s="62">
        <v>2</v>
      </c>
      <c r="R266" s="62">
        <v>2014</v>
      </c>
      <c r="S266" s="62">
        <v>21</v>
      </c>
      <c r="T266" s="62">
        <v>2</v>
      </c>
      <c r="U266" s="62">
        <v>2017</v>
      </c>
      <c r="V266" s="623" t="s">
        <v>5672</v>
      </c>
    </row>
    <row r="267" spans="1:22" s="36" customFormat="1" ht="22.5" customHeight="1">
      <c r="A267" s="523">
        <v>257</v>
      </c>
      <c r="B267" s="28">
        <v>5010</v>
      </c>
      <c r="C267" s="28">
        <v>32</v>
      </c>
      <c r="D267" s="621" t="s">
        <v>5888</v>
      </c>
      <c r="E267" s="28" t="s">
        <v>2421</v>
      </c>
      <c r="F267" s="28" t="s">
        <v>5669</v>
      </c>
      <c r="G267" s="62" t="s">
        <v>5894</v>
      </c>
      <c r="H267" s="62"/>
      <c r="I267" s="62">
        <v>44</v>
      </c>
      <c r="J267" s="629">
        <v>1</v>
      </c>
      <c r="K267" s="28" t="s">
        <v>52</v>
      </c>
      <c r="L267" s="28" t="s">
        <v>52</v>
      </c>
      <c r="M267" s="62">
        <v>1</v>
      </c>
      <c r="N267" s="62">
        <v>34</v>
      </c>
      <c r="O267" s="28" t="s">
        <v>3936</v>
      </c>
      <c r="P267" s="62">
        <v>5</v>
      </c>
      <c r="Q267" s="62">
        <v>3</v>
      </c>
      <c r="R267" s="62">
        <v>2014</v>
      </c>
      <c r="S267" s="62">
        <v>17</v>
      </c>
      <c r="T267" s="62">
        <v>2</v>
      </c>
      <c r="U267" s="62">
        <v>2017</v>
      </c>
      <c r="V267" s="623" t="s">
        <v>5672</v>
      </c>
    </row>
    <row r="268" spans="1:22" s="36" customFormat="1" ht="22.5" customHeight="1">
      <c r="A268" s="523">
        <v>258</v>
      </c>
      <c r="B268" s="28">
        <v>5010</v>
      </c>
      <c r="C268" s="28">
        <v>32</v>
      </c>
      <c r="D268" s="621" t="s">
        <v>5888</v>
      </c>
      <c r="E268" s="28" t="s">
        <v>2421</v>
      </c>
      <c r="F268" s="28" t="s">
        <v>5669</v>
      </c>
      <c r="G268" s="62" t="s">
        <v>5895</v>
      </c>
      <c r="H268" s="62"/>
      <c r="I268" s="62">
        <v>44</v>
      </c>
      <c r="J268" s="629">
        <v>1</v>
      </c>
      <c r="K268" s="28" t="s">
        <v>52</v>
      </c>
      <c r="L268" s="28" t="s">
        <v>52</v>
      </c>
      <c r="M268" s="62">
        <v>1</v>
      </c>
      <c r="N268" s="62">
        <v>158</v>
      </c>
      <c r="O268" s="28" t="s">
        <v>5882</v>
      </c>
      <c r="P268" s="62">
        <v>17</v>
      </c>
      <c r="Q268" s="62">
        <v>3</v>
      </c>
      <c r="R268" s="62">
        <v>2014</v>
      </c>
      <c r="S268" s="62">
        <v>12</v>
      </c>
      <c r="T268" s="62">
        <v>4</v>
      </c>
      <c r="U268" s="62">
        <v>2019</v>
      </c>
      <c r="V268" s="623" t="s">
        <v>5672</v>
      </c>
    </row>
    <row r="269" spans="1:22" s="36" customFormat="1" ht="22.5" customHeight="1">
      <c r="A269" s="523">
        <v>259</v>
      </c>
      <c r="B269" s="28">
        <v>5010</v>
      </c>
      <c r="C269" s="28">
        <v>32</v>
      </c>
      <c r="D269" s="621" t="s">
        <v>5888</v>
      </c>
      <c r="E269" s="28" t="s">
        <v>2421</v>
      </c>
      <c r="F269" s="28" t="s">
        <v>5669</v>
      </c>
      <c r="G269" s="62" t="s">
        <v>5896</v>
      </c>
      <c r="H269" s="62"/>
      <c r="I269" s="62">
        <v>44</v>
      </c>
      <c r="J269" s="629">
        <v>1</v>
      </c>
      <c r="K269" s="28" t="s">
        <v>52</v>
      </c>
      <c r="L269" s="28" t="s">
        <v>52</v>
      </c>
      <c r="M269" s="62">
        <v>1</v>
      </c>
      <c r="N269" s="62">
        <v>93</v>
      </c>
      <c r="O269" s="28" t="s">
        <v>3936</v>
      </c>
      <c r="P269" s="62">
        <v>21</v>
      </c>
      <c r="Q269" s="62">
        <v>3</v>
      </c>
      <c r="R269" s="62">
        <v>2014</v>
      </c>
      <c r="S269" s="62">
        <v>17</v>
      </c>
      <c r="T269" s="62">
        <v>4</v>
      </c>
      <c r="U269" s="62">
        <v>2019</v>
      </c>
      <c r="V269" s="623" t="s">
        <v>5672</v>
      </c>
    </row>
    <row r="270" spans="1:22" s="36" customFormat="1" ht="22.5" customHeight="1">
      <c r="A270" s="523">
        <v>260</v>
      </c>
      <c r="B270" s="28">
        <v>5010</v>
      </c>
      <c r="C270" s="28">
        <v>32</v>
      </c>
      <c r="D270" s="621" t="s">
        <v>5888</v>
      </c>
      <c r="E270" s="28" t="s">
        <v>2421</v>
      </c>
      <c r="F270" s="28" t="s">
        <v>5669</v>
      </c>
      <c r="G270" s="62" t="s">
        <v>5897</v>
      </c>
      <c r="H270" s="62"/>
      <c r="I270" s="62">
        <v>44</v>
      </c>
      <c r="J270" s="629">
        <v>1</v>
      </c>
      <c r="K270" s="28" t="s">
        <v>52</v>
      </c>
      <c r="L270" s="28" t="s">
        <v>52</v>
      </c>
      <c r="M270" s="62">
        <v>1</v>
      </c>
      <c r="N270" s="62">
        <v>142</v>
      </c>
      <c r="O270" s="28" t="s">
        <v>5882</v>
      </c>
      <c r="P270" s="62">
        <v>28</v>
      </c>
      <c r="Q270" s="62">
        <v>3</v>
      </c>
      <c r="R270" s="62">
        <v>2014</v>
      </c>
      <c r="S270" s="62">
        <v>30</v>
      </c>
      <c r="T270" s="62">
        <v>8</v>
      </c>
      <c r="U270" s="62">
        <v>2018</v>
      </c>
      <c r="V270" s="623" t="s">
        <v>5672</v>
      </c>
    </row>
    <row r="271" spans="1:22" s="36" customFormat="1" ht="22.5" customHeight="1">
      <c r="A271" s="523">
        <v>261</v>
      </c>
      <c r="B271" s="28">
        <v>5010</v>
      </c>
      <c r="C271" s="28">
        <v>32</v>
      </c>
      <c r="D271" s="621" t="s">
        <v>5888</v>
      </c>
      <c r="E271" s="28" t="s">
        <v>2421</v>
      </c>
      <c r="F271" s="28" t="s">
        <v>5669</v>
      </c>
      <c r="G271" s="62" t="s">
        <v>5898</v>
      </c>
      <c r="H271" s="62"/>
      <c r="I271" s="62">
        <v>44</v>
      </c>
      <c r="J271" s="629">
        <v>1</v>
      </c>
      <c r="K271" s="28" t="s">
        <v>52</v>
      </c>
      <c r="L271" s="28" t="s">
        <v>52</v>
      </c>
      <c r="M271" s="62">
        <v>1</v>
      </c>
      <c r="N271" s="62">
        <v>221</v>
      </c>
      <c r="O271" s="28" t="s">
        <v>5882</v>
      </c>
      <c r="P271" s="62">
        <v>2</v>
      </c>
      <c r="Q271" s="62">
        <v>4</v>
      </c>
      <c r="R271" s="62">
        <v>2014</v>
      </c>
      <c r="S271" s="62">
        <v>23</v>
      </c>
      <c r="T271" s="62">
        <v>10</v>
      </c>
      <c r="U271" s="62">
        <v>2017</v>
      </c>
      <c r="V271" s="623" t="s">
        <v>5672</v>
      </c>
    </row>
    <row r="272" spans="1:22" s="36" customFormat="1" ht="22.5" customHeight="1">
      <c r="A272" s="523">
        <v>262</v>
      </c>
      <c r="B272" s="28">
        <v>5010</v>
      </c>
      <c r="C272" s="28">
        <v>32</v>
      </c>
      <c r="D272" s="621" t="s">
        <v>5888</v>
      </c>
      <c r="E272" s="28" t="s">
        <v>2421</v>
      </c>
      <c r="F272" s="28" t="s">
        <v>5669</v>
      </c>
      <c r="G272" s="62" t="s">
        <v>5899</v>
      </c>
      <c r="H272" s="629" t="s">
        <v>5900</v>
      </c>
      <c r="I272" s="62">
        <v>45</v>
      </c>
      <c r="J272" s="62" t="s">
        <v>5900</v>
      </c>
      <c r="K272" s="28" t="s">
        <v>52</v>
      </c>
      <c r="L272" s="28" t="s">
        <v>52</v>
      </c>
      <c r="M272" s="62">
        <v>1</v>
      </c>
      <c r="N272" s="62">
        <v>88</v>
      </c>
      <c r="O272" s="28" t="s">
        <v>5901</v>
      </c>
      <c r="P272" s="62">
        <v>2</v>
      </c>
      <c r="Q272" s="62">
        <v>4</v>
      </c>
      <c r="R272" s="62">
        <v>2014</v>
      </c>
      <c r="S272" s="62">
        <v>12</v>
      </c>
      <c r="T272" s="62">
        <v>2</v>
      </c>
      <c r="U272" s="62">
        <v>2019</v>
      </c>
      <c r="V272" s="623" t="s">
        <v>5672</v>
      </c>
    </row>
    <row r="273" spans="1:22" s="36" customFormat="1" ht="22.5" customHeight="1">
      <c r="A273" s="523">
        <v>263</v>
      </c>
      <c r="B273" s="28">
        <v>5010</v>
      </c>
      <c r="C273" s="28">
        <v>32</v>
      </c>
      <c r="D273" s="621" t="s">
        <v>5888</v>
      </c>
      <c r="E273" s="28" t="s">
        <v>2421</v>
      </c>
      <c r="F273" s="28" t="s">
        <v>5669</v>
      </c>
      <c r="G273" s="62" t="s">
        <v>5902</v>
      </c>
      <c r="H273" s="629" t="s">
        <v>4305</v>
      </c>
      <c r="I273" s="62">
        <v>45</v>
      </c>
      <c r="J273" s="62" t="s">
        <v>4305</v>
      </c>
      <c r="K273" s="28" t="s">
        <v>52</v>
      </c>
      <c r="L273" s="28" t="s">
        <v>52</v>
      </c>
      <c r="M273" s="62">
        <v>89</v>
      </c>
      <c r="N273" s="62">
        <v>304</v>
      </c>
      <c r="O273" s="28" t="s">
        <v>3936</v>
      </c>
      <c r="P273" s="62">
        <v>3</v>
      </c>
      <c r="Q273" s="62">
        <v>5</v>
      </c>
      <c r="R273" s="62">
        <v>2018</v>
      </c>
      <c r="S273" s="62">
        <v>3</v>
      </c>
      <c r="T273" s="62">
        <v>5</v>
      </c>
      <c r="U273" s="62">
        <v>2018</v>
      </c>
      <c r="V273" s="623" t="s">
        <v>5672</v>
      </c>
    </row>
    <row r="274" spans="1:22" s="36" customFormat="1" ht="22.5" customHeight="1">
      <c r="A274" s="523">
        <v>264</v>
      </c>
      <c r="B274" s="28">
        <v>5010</v>
      </c>
      <c r="C274" s="28">
        <v>32</v>
      </c>
      <c r="D274" s="621" t="s">
        <v>5888</v>
      </c>
      <c r="E274" s="28" t="s">
        <v>2421</v>
      </c>
      <c r="F274" s="28" t="s">
        <v>5669</v>
      </c>
      <c r="G274" s="62" t="s">
        <v>5902</v>
      </c>
      <c r="H274" s="629" t="s">
        <v>4306</v>
      </c>
      <c r="I274" s="62">
        <v>45</v>
      </c>
      <c r="J274" s="62" t="s">
        <v>4306</v>
      </c>
      <c r="K274" s="28" t="s">
        <v>52</v>
      </c>
      <c r="L274" s="28" t="s">
        <v>52</v>
      </c>
      <c r="M274" s="62">
        <v>305</v>
      </c>
      <c r="N274" s="62">
        <v>588</v>
      </c>
      <c r="O274" s="28" t="s">
        <v>3936</v>
      </c>
      <c r="P274" s="62">
        <v>3</v>
      </c>
      <c r="Q274" s="62">
        <v>5</v>
      </c>
      <c r="R274" s="62">
        <v>2018</v>
      </c>
      <c r="S274" s="62">
        <v>3</v>
      </c>
      <c r="T274" s="62">
        <v>5</v>
      </c>
      <c r="U274" s="62">
        <v>2018</v>
      </c>
      <c r="V274" s="623" t="s">
        <v>5672</v>
      </c>
    </row>
    <row r="275" spans="1:22" s="36" customFormat="1" ht="22.5" customHeight="1">
      <c r="A275" s="523">
        <v>265</v>
      </c>
      <c r="B275" s="28">
        <v>5010</v>
      </c>
      <c r="C275" s="28">
        <v>32</v>
      </c>
      <c r="D275" s="621" t="s">
        <v>5888</v>
      </c>
      <c r="E275" s="28" t="s">
        <v>2421</v>
      </c>
      <c r="F275" s="28" t="s">
        <v>5669</v>
      </c>
      <c r="G275" s="62" t="s">
        <v>5903</v>
      </c>
      <c r="H275" s="62"/>
      <c r="I275" s="62">
        <v>46</v>
      </c>
      <c r="J275" s="62">
        <v>1</v>
      </c>
      <c r="K275" s="28" t="s">
        <v>52</v>
      </c>
      <c r="L275" s="28" t="s">
        <v>52</v>
      </c>
      <c r="M275" s="62">
        <v>1</v>
      </c>
      <c r="N275" s="62">
        <v>52</v>
      </c>
      <c r="O275" s="28" t="s">
        <v>3936</v>
      </c>
      <c r="P275" s="62">
        <v>7</v>
      </c>
      <c r="Q275" s="62">
        <v>4</v>
      </c>
      <c r="R275" s="62">
        <v>2014</v>
      </c>
      <c r="S275" s="62">
        <v>21</v>
      </c>
      <c r="T275" s="62">
        <v>2</v>
      </c>
      <c r="U275" s="62">
        <v>2017</v>
      </c>
      <c r="V275" s="623" t="s">
        <v>5672</v>
      </c>
    </row>
    <row r="276" spans="1:22" s="36" customFormat="1" ht="22.5" customHeight="1">
      <c r="A276" s="523">
        <v>266</v>
      </c>
      <c r="B276" s="28">
        <v>5010</v>
      </c>
      <c r="C276" s="28">
        <v>32</v>
      </c>
      <c r="D276" s="621" t="s">
        <v>5888</v>
      </c>
      <c r="E276" s="28" t="s">
        <v>2421</v>
      </c>
      <c r="F276" s="28" t="s">
        <v>5669</v>
      </c>
      <c r="G276" s="62" t="s">
        <v>5904</v>
      </c>
      <c r="H276" s="62"/>
      <c r="I276" s="62">
        <v>46</v>
      </c>
      <c r="J276" s="62">
        <v>1</v>
      </c>
      <c r="K276" s="28" t="s">
        <v>52</v>
      </c>
      <c r="L276" s="28" t="s">
        <v>52</v>
      </c>
      <c r="M276" s="62">
        <v>1</v>
      </c>
      <c r="N276" s="62">
        <v>69</v>
      </c>
      <c r="O276" s="28" t="s">
        <v>3936</v>
      </c>
      <c r="P276" s="62">
        <v>7</v>
      </c>
      <c r="Q276" s="62">
        <v>5</v>
      </c>
      <c r="R276" s="62">
        <v>2014</v>
      </c>
      <c r="S276" s="62">
        <v>16</v>
      </c>
      <c r="T276" s="62">
        <v>5</v>
      </c>
      <c r="U276" s="62">
        <v>2018</v>
      </c>
      <c r="V276" s="623" t="s">
        <v>5672</v>
      </c>
    </row>
    <row r="277" spans="1:22" s="36" customFormat="1" ht="22.5" customHeight="1">
      <c r="A277" s="523">
        <v>267</v>
      </c>
      <c r="B277" s="28">
        <v>5010</v>
      </c>
      <c r="C277" s="28">
        <v>32</v>
      </c>
      <c r="D277" s="621" t="s">
        <v>5888</v>
      </c>
      <c r="E277" s="28" t="s">
        <v>2421</v>
      </c>
      <c r="F277" s="28" t="s">
        <v>5669</v>
      </c>
      <c r="G277" s="62" t="s">
        <v>5905</v>
      </c>
      <c r="H277" s="62"/>
      <c r="I277" s="62">
        <v>46</v>
      </c>
      <c r="J277" s="62">
        <v>1</v>
      </c>
      <c r="K277" s="28" t="s">
        <v>52</v>
      </c>
      <c r="L277" s="28" t="s">
        <v>52</v>
      </c>
      <c r="M277" s="62">
        <v>1</v>
      </c>
      <c r="N277" s="62">
        <v>255</v>
      </c>
      <c r="O277" s="28" t="s">
        <v>5906</v>
      </c>
      <c r="P277" s="62">
        <v>30</v>
      </c>
      <c r="Q277" s="62">
        <v>5</v>
      </c>
      <c r="R277" s="62">
        <v>2014</v>
      </c>
      <c r="S277" s="62">
        <v>3</v>
      </c>
      <c r="T277" s="62">
        <v>5</v>
      </c>
      <c r="U277" s="62">
        <v>2019</v>
      </c>
      <c r="V277" s="623" t="s">
        <v>5672</v>
      </c>
    </row>
    <row r="278" spans="1:22" s="36" customFormat="1" ht="22.5" customHeight="1">
      <c r="A278" s="523">
        <v>268</v>
      </c>
      <c r="B278" s="28">
        <v>5010</v>
      </c>
      <c r="C278" s="28">
        <v>32</v>
      </c>
      <c r="D278" s="621" t="s">
        <v>5888</v>
      </c>
      <c r="E278" s="28" t="s">
        <v>2421</v>
      </c>
      <c r="F278" s="28" t="s">
        <v>5669</v>
      </c>
      <c r="G278" s="62" t="s">
        <v>5907</v>
      </c>
      <c r="H278" s="62"/>
      <c r="I278" s="62">
        <v>46</v>
      </c>
      <c r="J278" s="62">
        <v>1</v>
      </c>
      <c r="K278" s="28" t="s">
        <v>52</v>
      </c>
      <c r="L278" s="28" t="s">
        <v>52</v>
      </c>
      <c r="M278" s="62">
        <v>1</v>
      </c>
      <c r="N278" s="62">
        <v>87</v>
      </c>
      <c r="O278" s="28" t="s">
        <v>3936</v>
      </c>
      <c r="P278" s="62">
        <v>10</v>
      </c>
      <c r="Q278" s="62">
        <v>6</v>
      </c>
      <c r="R278" s="62">
        <v>2014</v>
      </c>
      <c r="S278" s="62">
        <v>15</v>
      </c>
      <c r="T278" s="62">
        <v>11</v>
      </c>
      <c r="U278" s="62">
        <v>2018</v>
      </c>
      <c r="V278" s="623" t="s">
        <v>5672</v>
      </c>
    </row>
    <row r="279" spans="1:22" s="36" customFormat="1" ht="22.5" customHeight="1">
      <c r="A279" s="523">
        <v>269</v>
      </c>
      <c r="B279" s="28">
        <v>5010</v>
      </c>
      <c r="C279" s="28">
        <v>32</v>
      </c>
      <c r="D279" s="621" t="s">
        <v>5888</v>
      </c>
      <c r="E279" s="28" t="s">
        <v>2421</v>
      </c>
      <c r="F279" s="28" t="s">
        <v>5669</v>
      </c>
      <c r="G279" s="62" t="s">
        <v>5908</v>
      </c>
      <c r="H279" s="62"/>
      <c r="I279" s="62">
        <v>46</v>
      </c>
      <c r="J279" s="62">
        <v>1</v>
      </c>
      <c r="K279" s="28" t="s">
        <v>52</v>
      </c>
      <c r="L279" s="28" t="s">
        <v>52</v>
      </c>
      <c r="M279" s="62">
        <v>1</v>
      </c>
      <c r="N279" s="62">
        <v>51</v>
      </c>
      <c r="O279" s="28" t="s">
        <v>3936</v>
      </c>
      <c r="P279" s="62">
        <v>30</v>
      </c>
      <c r="Q279" s="62">
        <v>5</v>
      </c>
      <c r="R279" s="62">
        <v>2014</v>
      </c>
      <c r="S279" s="62">
        <v>17</v>
      </c>
      <c r="T279" s="62">
        <v>10</v>
      </c>
      <c r="U279" s="62">
        <v>2017</v>
      </c>
      <c r="V279" s="623" t="s">
        <v>5672</v>
      </c>
    </row>
    <row r="280" spans="1:22" s="36" customFormat="1" ht="22.5" customHeight="1">
      <c r="A280" s="523">
        <v>270</v>
      </c>
      <c r="B280" s="28">
        <v>5010</v>
      </c>
      <c r="C280" s="28">
        <v>32</v>
      </c>
      <c r="D280" s="621" t="s">
        <v>5888</v>
      </c>
      <c r="E280" s="28" t="s">
        <v>2421</v>
      </c>
      <c r="F280" s="28" t="s">
        <v>5669</v>
      </c>
      <c r="G280" s="62" t="s">
        <v>5909</v>
      </c>
      <c r="H280" s="62"/>
      <c r="I280" s="62">
        <v>46</v>
      </c>
      <c r="J280" s="62">
        <v>1</v>
      </c>
      <c r="K280" s="28" t="s">
        <v>52</v>
      </c>
      <c r="L280" s="28" t="s">
        <v>52</v>
      </c>
      <c r="M280" s="62">
        <v>1</v>
      </c>
      <c r="N280" s="62">
        <v>46</v>
      </c>
      <c r="O280" s="28" t="s">
        <v>3936</v>
      </c>
      <c r="P280" s="62">
        <v>18</v>
      </c>
      <c r="Q280" s="62">
        <v>6</v>
      </c>
      <c r="R280" s="62">
        <v>2014</v>
      </c>
      <c r="S280" s="62">
        <v>17</v>
      </c>
      <c r="T280" s="62">
        <v>5</v>
      </c>
      <c r="U280" s="62">
        <v>2017</v>
      </c>
      <c r="V280" s="623" t="s">
        <v>5672</v>
      </c>
    </row>
    <row r="281" spans="1:22" s="36" customFormat="1" ht="22.5" customHeight="1">
      <c r="A281" s="523">
        <v>271</v>
      </c>
      <c r="B281" s="28">
        <v>5010</v>
      </c>
      <c r="C281" s="28">
        <v>32</v>
      </c>
      <c r="D281" s="621" t="s">
        <v>5888</v>
      </c>
      <c r="E281" s="28" t="s">
        <v>2421</v>
      </c>
      <c r="F281" s="28" t="s">
        <v>5669</v>
      </c>
      <c r="G281" s="62" t="s">
        <v>5910</v>
      </c>
      <c r="H281" s="62"/>
      <c r="I281" s="62">
        <v>46</v>
      </c>
      <c r="J281" s="62">
        <v>1</v>
      </c>
      <c r="K281" s="28" t="s">
        <v>52</v>
      </c>
      <c r="L281" s="28" t="s">
        <v>52</v>
      </c>
      <c r="M281" s="62">
        <v>1</v>
      </c>
      <c r="N281" s="62">
        <v>64</v>
      </c>
      <c r="O281" s="28" t="s">
        <v>3936</v>
      </c>
      <c r="P281" s="62">
        <v>19</v>
      </c>
      <c r="Q281" s="62">
        <v>6</v>
      </c>
      <c r="R281" s="62">
        <v>2014</v>
      </c>
      <c r="S281" s="62">
        <v>4</v>
      </c>
      <c r="T281" s="62">
        <v>9</v>
      </c>
      <c r="U281" s="62">
        <v>2017</v>
      </c>
      <c r="V281" s="623" t="s">
        <v>5672</v>
      </c>
    </row>
    <row r="282" spans="1:22" s="36" customFormat="1" ht="22.5" customHeight="1">
      <c r="A282" s="523">
        <v>272</v>
      </c>
      <c r="B282" s="28">
        <v>5010</v>
      </c>
      <c r="C282" s="28">
        <v>32</v>
      </c>
      <c r="D282" s="621" t="s">
        <v>5888</v>
      </c>
      <c r="E282" s="28" t="s">
        <v>2421</v>
      </c>
      <c r="F282" s="28" t="s">
        <v>5669</v>
      </c>
      <c r="G282" s="62" t="s">
        <v>5911</v>
      </c>
      <c r="H282" s="62"/>
      <c r="I282" s="62">
        <v>46</v>
      </c>
      <c r="J282" s="62">
        <v>1</v>
      </c>
      <c r="K282" s="28" t="s">
        <v>52</v>
      </c>
      <c r="L282" s="28" t="s">
        <v>52</v>
      </c>
      <c r="M282" s="62">
        <v>1</v>
      </c>
      <c r="N282" s="62">
        <v>70</v>
      </c>
      <c r="O282" s="28" t="s">
        <v>3936</v>
      </c>
      <c r="P282" s="62">
        <v>14</v>
      </c>
      <c r="Q282" s="62">
        <v>5</v>
      </c>
      <c r="R282" s="62">
        <v>2014</v>
      </c>
      <c r="S282" s="62">
        <v>14</v>
      </c>
      <c r="T282" s="62">
        <v>8</v>
      </c>
      <c r="U282" s="62">
        <v>2017</v>
      </c>
      <c r="V282" s="623" t="s">
        <v>5672</v>
      </c>
    </row>
    <row r="283" spans="1:22" s="36" customFormat="1" ht="22.5" customHeight="1">
      <c r="A283" s="523">
        <v>273</v>
      </c>
      <c r="B283" s="28">
        <v>5010</v>
      </c>
      <c r="C283" s="28">
        <v>32</v>
      </c>
      <c r="D283" s="621" t="s">
        <v>5888</v>
      </c>
      <c r="E283" s="28" t="s">
        <v>2421</v>
      </c>
      <c r="F283" s="28" t="s">
        <v>5669</v>
      </c>
      <c r="G283" s="62" t="s">
        <v>5911</v>
      </c>
      <c r="H283" s="62"/>
      <c r="I283" s="62">
        <v>46</v>
      </c>
      <c r="J283" s="629">
        <v>1</v>
      </c>
      <c r="K283" s="28" t="s">
        <v>52</v>
      </c>
      <c r="L283" s="28" t="s">
        <v>52</v>
      </c>
      <c r="M283" s="62">
        <v>1</v>
      </c>
      <c r="N283" s="62">
        <v>70</v>
      </c>
      <c r="O283" s="28" t="s">
        <v>3936</v>
      </c>
      <c r="P283" s="62">
        <v>14</v>
      </c>
      <c r="Q283" s="62">
        <v>5</v>
      </c>
      <c r="R283" s="62">
        <v>2014</v>
      </c>
      <c r="S283" s="62">
        <v>14</v>
      </c>
      <c r="T283" s="62">
        <v>8</v>
      </c>
      <c r="U283" s="585">
        <v>2017</v>
      </c>
      <c r="V283" s="623" t="s">
        <v>5672</v>
      </c>
    </row>
    <row r="284" spans="1:22" s="36" customFormat="1" ht="22.5" customHeight="1">
      <c r="A284" s="523">
        <v>274</v>
      </c>
      <c r="B284" s="28">
        <v>5010</v>
      </c>
      <c r="C284" s="28">
        <v>32</v>
      </c>
      <c r="D284" s="621" t="s">
        <v>5888</v>
      </c>
      <c r="E284" s="28" t="s">
        <v>2421</v>
      </c>
      <c r="F284" s="28" t="s">
        <v>5669</v>
      </c>
      <c r="G284" s="62" t="s">
        <v>5912</v>
      </c>
      <c r="H284" s="62"/>
      <c r="I284" s="62">
        <v>46</v>
      </c>
      <c r="J284" s="629">
        <v>1</v>
      </c>
      <c r="K284" s="28" t="s">
        <v>52</v>
      </c>
      <c r="L284" s="28" t="s">
        <v>52</v>
      </c>
      <c r="M284" s="62">
        <v>1</v>
      </c>
      <c r="N284" s="62">
        <v>33</v>
      </c>
      <c r="O284" s="28" t="s">
        <v>3936</v>
      </c>
      <c r="P284" s="62">
        <v>26</v>
      </c>
      <c r="Q284" s="62">
        <v>6</v>
      </c>
      <c r="R284" s="62">
        <v>2014</v>
      </c>
      <c r="S284" s="62">
        <v>21</v>
      </c>
      <c r="T284" s="62">
        <v>9</v>
      </c>
      <c r="U284" s="585">
        <v>2017</v>
      </c>
      <c r="V284" s="623" t="s">
        <v>5672</v>
      </c>
    </row>
    <row r="285" spans="1:22" s="36" customFormat="1" ht="22.5" customHeight="1">
      <c r="A285" s="523">
        <v>275</v>
      </c>
      <c r="B285" s="28">
        <v>5010</v>
      </c>
      <c r="C285" s="28">
        <v>32</v>
      </c>
      <c r="D285" s="621" t="s">
        <v>5888</v>
      </c>
      <c r="E285" s="28" t="s">
        <v>2421</v>
      </c>
      <c r="F285" s="28" t="s">
        <v>5669</v>
      </c>
      <c r="G285" s="62" t="s">
        <v>5913</v>
      </c>
      <c r="H285" s="62"/>
      <c r="I285" s="62">
        <v>46</v>
      </c>
      <c r="J285" s="629">
        <v>1</v>
      </c>
      <c r="K285" s="28" t="s">
        <v>52</v>
      </c>
      <c r="L285" s="28" t="s">
        <v>52</v>
      </c>
      <c r="M285" s="62">
        <v>1</v>
      </c>
      <c r="N285" s="62">
        <v>46</v>
      </c>
      <c r="O285" s="28" t="s">
        <v>3936</v>
      </c>
      <c r="P285" s="62">
        <v>29</v>
      </c>
      <c r="Q285" s="62">
        <v>7</v>
      </c>
      <c r="R285" s="62">
        <v>2014</v>
      </c>
      <c r="S285" s="62">
        <v>2</v>
      </c>
      <c r="T285" s="62">
        <v>4</v>
      </c>
      <c r="U285" s="585">
        <v>2018</v>
      </c>
      <c r="V285" s="623" t="s">
        <v>5672</v>
      </c>
    </row>
    <row r="286" spans="1:22" s="36" customFormat="1" ht="54">
      <c r="A286" s="523">
        <v>276</v>
      </c>
      <c r="B286" s="28">
        <v>5010</v>
      </c>
      <c r="C286" s="28">
        <v>32</v>
      </c>
      <c r="D286" s="621" t="s">
        <v>5888</v>
      </c>
      <c r="E286" s="28" t="s">
        <v>2421</v>
      </c>
      <c r="F286" s="28" t="s">
        <v>5669</v>
      </c>
      <c r="G286" s="62" t="s">
        <v>5914</v>
      </c>
      <c r="H286" s="62"/>
      <c r="I286" s="62">
        <v>47</v>
      </c>
      <c r="J286" s="629">
        <v>1</v>
      </c>
      <c r="K286" s="28" t="s">
        <v>52</v>
      </c>
      <c r="L286" s="28" t="s">
        <v>52</v>
      </c>
      <c r="M286" s="62">
        <v>1</v>
      </c>
      <c r="N286" s="62">
        <v>126</v>
      </c>
      <c r="O286" s="28" t="s">
        <v>3936</v>
      </c>
      <c r="P286" s="62">
        <v>19</v>
      </c>
      <c r="Q286" s="62">
        <v>8</v>
      </c>
      <c r="R286" s="62">
        <v>2014</v>
      </c>
      <c r="S286" s="62">
        <v>1</v>
      </c>
      <c r="T286" s="62">
        <v>11</v>
      </c>
      <c r="U286" s="62">
        <v>2018</v>
      </c>
      <c r="V286" s="623" t="s">
        <v>5672</v>
      </c>
    </row>
    <row r="287" spans="1:22" s="36" customFormat="1" ht="22.5" customHeight="1">
      <c r="A287" s="523">
        <v>277</v>
      </c>
      <c r="B287" s="28">
        <v>5010</v>
      </c>
      <c r="C287" s="28">
        <v>32</v>
      </c>
      <c r="D287" s="621" t="s">
        <v>5888</v>
      </c>
      <c r="E287" s="28" t="s">
        <v>2421</v>
      </c>
      <c r="F287" s="28" t="s">
        <v>5669</v>
      </c>
      <c r="G287" s="62" t="s">
        <v>5915</v>
      </c>
      <c r="H287" s="62"/>
      <c r="I287" s="62">
        <v>47</v>
      </c>
      <c r="J287" s="62">
        <v>1</v>
      </c>
      <c r="K287" s="28" t="s">
        <v>52</v>
      </c>
      <c r="L287" s="28" t="s">
        <v>52</v>
      </c>
      <c r="M287" s="28">
        <v>1</v>
      </c>
      <c r="N287" s="28">
        <v>8</v>
      </c>
      <c r="O287" s="28" t="s">
        <v>3936</v>
      </c>
      <c r="P287" s="62">
        <v>22</v>
      </c>
      <c r="Q287" s="62">
        <v>8</v>
      </c>
      <c r="R287" s="62">
        <v>2014</v>
      </c>
      <c r="S287" s="62">
        <v>29</v>
      </c>
      <c r="T287" s="62">
        <v>1</v>
      </c>
      <c r="U287" s="62">
        <v>2015</v>
      </c>
      <c r="V287" s="623" t="s">
        <v>5672</v>
      </c>
    </row>
    <row r="288" spans="1:22" s="36" customFormat="1" ht="22.5" customHeight="1">
      <c r="A288" s="523">
        <v>278</v>
      </c>
      <c r="B288" s="28">
        <v>5010</v>
      </c>
      <c r="C288" s="28">
        <v>32</v>
      </c>
      <c r="D288" s="621" t="s">
        <v>5888</v>
      </c>
      <c r="E288" s="28" t="s">
        <v>2421</v>
      </c>
      <c r="F288" s="28" t="s">
        <v>5669</v>
      </c>
      <c r="G288" s="62" t="s">
        <v>5916</v>
      </c>
      <c r="H288" s="62"/>
      <c r="I288" s="62">
        <v>47</v>
      </c>
      <c r="J288" s="62">
        <v>1</v>
      </c>
      <c r="K288" s="28" t="s">
        <v>52</v>
      </c>
      <c r="L288" s="28" t="s">
        <v>52</v>
      </c>
      <c r="M288" s="62">
        <v>1</v>
      </c>
      <c r="N288" s="62">
        <v>241</v>
      </c>
      <c r="O288" s="28" t="s">
        <v>3936</v>
      </c>
      <c r="P288" s="62">
        <v>11</v>
      </c>
      <c r="Q288" s="62">
        <v>8</v>
      </c>
      <c r="R288" s="62">
        <v>2014</v>
      </c>
      <c r="S288" s="62">
        <v>12</v>
      </c>
      <c r="T288" s="62">
        <v>2</v>
      </c>
      <c r="U288" s="62">
        <v>2019</v>
      </c>
      <c r="V288" s="623" t="s">
        <v>5672</v>
      </c>
    </row>
    <row r="289" spans="1:22" s="36" customFormat="1" ht="22.5" customHeight="1">
      <c r="A289" s="523">
        <v>279</v>
      </c>
      <c r="B289" s="28">
        <v>5010</v>
      </c>
      <c r="C289" s="28">
        <v>32</v>
      </c>
      <c r="D289" s="621" t="s">
        <v>5888</v>
      </c>
      <c r="E289" s="28" t="s">
        <v>2421</v>
      </c>
      <c r="F289" s="28" t="s">
        <v>5669</v>
      </c>
      <c r="G289" s="62" t="s">
        <v>5917</v>
      </c>
      <c r="H289" s="62"/>
      <c r="I289" s="62">
        <v>47</v>
      </c>
      <c r="J289" s="62">
        <v>1</v>
      </c>
      <c r="K289" s="28" t="s">
        <v>52</v>
      </c>
      <c r="L289" s="28" t="s">
        <v>52</v>
      </c>
      <c r="M289" s="62">
        <v>1</v>
      </c>
      <c r="N289" s="62">
        <v>98</v>
      </c>
      <c r="O289" s="28" t="s">
        <v>3936</v>
      </c>
      <c r="P289" s="62">
        <v>27</v>
      </c>
      <c r="Q289" s="62">
        <v>8</v>
      </c>
      <c r="R289" s="62">
        <v>2014</v>
      </c>
      <c r="S289" s="62">
        <v>2</v>
      </c>
      <c r="T289" s="62">
        <v>10</v>
      </c>
      <c r="U289" s="62">
        <v>2018</v>
      </c>
      <c r="V289" s="623" t="s">
        <v>5672</v>
      </c>
    </row>
    <row r="290" spans="1:22" s="36" customFormat="1" ht="22.5" customHeight="1">
      <c r="A290" s="523">
        <v>280</v>
      </c>
      <c r="B290" s="28">
        <v>5010</v>
      </c>
      <c r="C290" s="28">
        <v>32</v>
      </c>
      <c r="D290" s="621" t="s">
        <v>5888</v>
      </c>
      <c r="E290" s="28" t="s">
        <v>2421</v>
      </c>
      <c r="F290" s="28" t="s">
        <v>5669</v>
      </c>
      <c r="G290" s="62" t="s">
        <v>5918</v>
      </c>
      <c r="H290" s="62"/>
      <c r="I290" s="62">
        <v>47</v>
      </c>
      <c r="J290" s="62">
        <v>1</v>
      </c>
      <c r="K290" s="28" t="s">
        <v>52</v>
      </c>
      <c r="L290" s="28" t="s">
        <v>52</v>
      </c>
      <c r="M290" s="62">
        <v>1</v>
      </c>
      <c r="N290" s="62">
        <v>44</v>
      </c>
      <c r="O290" s="28" t="s">
        <v>3936</v>
      </c>
      <c r="P290" s="62">
        <v>9</v>
      </c>
      <c r="Q290" s="62">
        <v>9</v>
      </c>
      <c r="R290" s="62">
        <v>2014</v>
      </c>
      <c r="S290" s="62">
        <v>23</v>
      </c>
      <c r="T290" s="62">
        <v>2</v>
      </c>
      <c r="U290" s="62">
        <v>2017</v>
      </c>
      <c r="V290" s="623" t="s">
        <v>5672</v>
      </c>
    </row>
    <row r="291" spans="1:22" s="36" customFormat="1" ht="22.5" customHeight="1">
      <c r="A291" s="523">
        <v>281</v>
      </c>
      <c r="B291" s="28">
        <v>5010</v>
      </c>
      <c r="C291" s="28">
        <v>32</v>
      </c>
      <c r="D291" s="621" t="s">
        <v>5888</v>
      </c>
      <c r="E291" s="28" t="s">
        <v>2421</v>
      </c>
      <c r="F291" s="28" t="s">
        <v>5669</v>
      </c>
      <c r="G291" s="62" t="s">
        <v>5919</v>
      </c>
      <c r="H291" s="62"/>
      <c r="I291" s="62">
        <v>47</v>
      </c>
      <c r="J291" s="62">
        <v>1</v>
      </c>
      <c r="K291" s="28" t="s">
        <v>52</v>
      </c>
      <c r="L291" s="28" t="s">
        <v>52</v>
      </c>
      <c r="M291" s="62">
        <v>1</v>
      </c>
      <c r="N291" s="62">
        <v>46</v>
      </c>
      <c r="O291" s="28" t="s">
        <v>3936</v>
      </c>
      <c r="P291" s="62">
        <v>9</v>
      </c>
      <c r="Q291" s="62">
        <v>9</v>
      </c>
      <c r="R291" s="62">
        <v>2014</v>
      </c>
      <c r="S291" s="62">
        <v>1</v>
      </c>
      <c r="T291" s="62">
        <v>3</v>
      </c>
      <c r="U291" s="62">
        <v>2017</v>
      </c>
      <c r="V291" s="623" t="s">
        <v>5672</v>
      </c>
    </row>
    <row r="292" spans="1:22" s="36" customFormat="1" ht="22.5" customHeight="1">
      <c r="A292" s="523">
        <v>282</v>
      </c>
      <c r="B292" s="28">
        <v>5010</v>
      </c>
      <c r="C292" s="28">
        <v>32</v>
      </c>
      <c r="D292" s="621" t="s">
        <v>5888</v>
      </c>
      <c r="E292" s="28" t="s">
        <v>2421</v>
      </c>
      <c r="F292" s="28" t="s">
        <v>5669</v>
      </c>
      <c r="G292" s="62" t="s">
        <v>5920</v>
      </c>
      <c r="H292" s="62"/>
      <c r="I292" s="62">
        <v>47</v>
      </c>
      <c r="J292" s="62">
        <v>1</v>
      </c>
      <c r="K292" s="28" t="s">
        <v>52</v>
      </c>
      <c r="L292" s="28" t="s">
        <v>52</v>
      </c>
      <c r="M292" s="62">
        <v>1</v>
      </c>
      <c r="N292" s="62">
        <v>157</v>
      </c>
      <c r="O292" s="28" t="s">
        <v>3936</v>
      </c>
      <c r="P292" s="62">
        <v>10</v>
      </c>
      <c r="Q292" s="62">
        <v>9</v>
      </c>
      <c r="R292" s="62">
        <v>2014</v>
      </c>
      <c r="S292" s="62">
        <v>1</v>
      </c>
      <c r="T292" s="62">
        <v>3</v>
      </c>
      <c r="U292" s="62">
        <v>2019</v>
      </c>
      <c r="V292" s="623" t="s">
        <v>5672</v>
      </c>
    </row>
    <row r="293" spans="1:22" s="36" customFormat="1" ht="22.5" customHeight="1">
      <c r="A293" s="523">
        <v>283</v>
      </c>
      <c r="B293" s="28">
        <v>5010</v>
      </c>
      <c r="C293" s="28">
        <v>32</v>
      </c>
      <c r="D293" s="621" t="s">
        <v>5888</v>
      </c>
      <c r="E293" s="28" t="s">
        <v>2421</v>
      </c>
      <c r="F293" s="28" t="s">
        <v>5669</v>
      </c>
      <c r="G293" s="62" t="s">
        <v>5921</v>
      </c>
      <c r="H293" s="62"/>
      <c r="I293" s="62">
        <v>47</v>
      </c>
      <c r="J293" s="62">
        <v>1</v>
      </c>
      <c r="K293" s="28" t="s">
        <v>52</v>
      </c>
      <c r="L293" s="28" t="s">
        <v>52</v>
      </c>
      <c r="M293" s="62">
        <v>1</v>
      </c>
      <c r="N293" s="62">
        <v>9</v>
      </c>
      <c r="O293" s="28" t="s">
        <v>3936</v>
      </c>
      <c r="P293" s="62">
        <v>22</v>
      </c>
      <c r="Q293" s="62">
        <v>9</v>
      </c>
      <c r="R293" s="62">
        <v>2014</v>
      </c>
      <c r="S293" s="62">
        <v>1</v>
      </c>
      <c r="T293" s="62">
        <v>26</v>
      </c>
      <c r="U293" s="62">
        <v>2015</v>
      </c>
      <c r="V293" s="623" t="s">
        <v>5672</v>
      </c>
    </row>
    <row r="294" spans="1:22" s="36" customFormat="1" ht="22.5" customHeight="1">
      <c r="A294" s="523">
        <v>284</v>
      </c>
      <c r="B294" s="28">
        <v>5010</v>
      </c>
      <c r="C294" s="28">
        <v>32</v>
      </c>
      <c r="D294" s="621" t="s">
        <v>5888</v>
      </c>
      <c r="E294" s="28" t="s">
        <v>2421</v>
      </c>
      <c r="F294" s="28" t="s">
        <v>5669</v>
      </c>
      <c r="G294" s="62" t="s">
        <v>5922</v>
      </c>
      <c r="H294" s="62"/>
      <c r="I294" s="62">
        <v>47</v>
      </c>
      <c r="J294" s="62">
        <v>1</v>
      </c>
      <c r="K294" s="28" t="s">
        <v>52</v>
      </c>
      <c r="L294" s="28" t="s">
        <v>52</v>
      </c>
      <c r="M294" s="62">
        <v>1</v>
      </c>
      <c r="N294" s="62">
        <v>42</v>
      </c>
      <c r="O294" s="28" t="s">
        <v>3936</v>
      </c>
      <c r="P294" s="62">
        <v>24</v>
      </c>
      <c r="Q294" s="62">
        <v>10</v>
      </c>
      <c r="R294" s="62">
        <v>2014</v>
      </c>
      <c r="S294" s="62">
        <v>5</v>
      </c>
      <c r="T294" s="62">
        <v>10</v>
      </c>
      <c r="U294" s="62">
        <v>2017</v>
      </c>
      <c r="V294" s="623" t="s">
        <v>5672</v>
      </c>
    </row>
    <row r="295" spans="1:22" s="36" customFormat="1" ht="22.5" customHeight="1">
      <c r="A295" s="523">
        <v>285</v>
      </c>
      <c r="B295" s="28">
        <v>5010</v>
      </c>
      <c r="C295" s="28">
        <v>32</v>
      </c>
      <c r="D295" s="621" t="s">
        <v>5888</v>
      </c>
      <c r="E295" s="28" t="s">
        <v>2421</v>
      </c>
      <c r="F295" s="28" t="s">
        <v>5669</v>
      </c>
      <c r="G295" s="62" t="s">
        <v>5923</v>
      </c>
      <c r="H295" s="62"/>
      <c r="I295" s="62">
        <v>47</v>
      </c>
      <c r="J295" s="62">
        <v>1</v>
      </c>
      <c r="K295" s="28" t="s">
        <v>52</v>
      </c>
      <c r="L295" s="28" t="s">
        <v>52</v>
      </c>
      <c r="M295" s="62">
        <v>1</v>
      </c>
      <c r="N295" s="62">
        <v>34</v>
      </c>
      <c r="O295" s="28" t="s">
        <v>3936</v>
      </c>
      <c r="P295" s="62">
        <v>16</v>
      </c>
      <c r="Q295" s="62">
        <v>10</v>
      </c>
      <c r="R295" s="62">
        <v>2014</v>
      </c>
      <c r="S295" s="62">
        <v>3</v>
      </c>
      <c r="T295" s="62">
        <v>3</v>
      </c>
      <c r="U295" s="62">
        <v>2017</v>
      </c>
      <c r="V295" s="623" t="s">
        <v>5672</v>
      </c>
    </row>
    <row r="296" spans="1:22" s="36" customFormat="1" ht="22.5" customHeight="1">
      <c r="A296" s="523">
        <v>286</v>
      </c>
      <c r="B296" s="28">
        <v>5010</v>
      </c>
      <c r="C296" s="28">
        <v>32</v>
      </c>
      <c r="D296" s="621" t="s">
        <v>5888</v>
      </c>
      <c r="E296" s="28" t="s">
        <v>2421</v>
      </c>
      <c r="F296" s="28" t="s">
        <v>5669</v>
      </c>
      <c r="G296" s="62" t="s">
        <v>5924</v>
      </c>
      <c r="H296" s="62"/>
      <c r="I296" s="62">
        <v>48</v>
      </c>
      <c r="J296" s="62">
        <v>1</v>
      </c>
      <c r="K296" s="28" t="s">
        <v>52</v>
      </c>
      <c r="L296" s="28" t="s">
        <v>52</v>
      </c>
      <c r="M296" s="62">
        <v>1</v>
      </c>
      <c r="N296" s="62">
        <v>186</v>
      </c>
      <c r="O296" s="28" t="s">
        <v>5925</v>
      </c>
      <c r="P296" s="62">
        <v>9</v>
      </c>
      <c r="Q296" s="62">
        <v>10</v>
      </c>
      <c r="R296" s="62">
        <v>2014</v>
      </c>
      <c r="S296" s="62">
        <v>15</v>
      </c>
      <c r="T296" s="62">
        <v>2</v>
      </c>
      <c r="U296" s="62">
        <v>2019</v>
      </c>
      <c r="V296" s="623" t="s">
        <v>5672</v>
      </c>
    </row>
    <row r="297" spans="1:22" s="36" customFormat="1" ht="22.5" customHeight="1">
      <c r="A297" s="523">
        <v>287</v>
      </c>
      <c r="B297" s="28">
        <v>5010</v>
      </c>
      <c r="C297" s="28">
        <v>32</v>
      </c>
      <c r="D297" s="621" t="s">
        <v>5888</v>
      </c>
      <c r="E297" s="28" t="s">
        <v>2421</v>
      </c>
      <c r="F297" s="28" t="s">
        <v>5669</v>
      </c>
      <c r="G297" s="62" t="s">
        <v>5926</v>
      </c>
      <c r="H297" s="62"/>
      <c r="I297" s="62">
        <v>48</v>
      </c>
      <c r="J297" s="62">
        <v>1</v>
      </c>
      <c r="K297" s="28" t="s">
        <v>52</v>
      </c>
      <c r="L297" s="28" t="s">
        <v>52</v>
      </c>
      <c r="M297" s="62">
        <v>1</v>
      </c>
      <c r="N297" s="62">
        <v>65</v>
      </c>
      <c r="O297" s="28" t="s">
        <v>3936</v>
      </c>
      <c r="P297" s="62">
        <v>30</v>
      </c>
      <c r="Q297" s="62">
        <v>10</v>
      </c>
      <c r="R297" s="62">
        <v>2014</v>
      </c>
      <c r="S297" s="62">
        <v>16</v>
      </c>
      <c r="T297" s="62">
        <v>8</v>
      </c>
      <c r="U297" s="62">
        <v>2017</v>
      </c>
      <c r="V297" s="623" t="s">
        <v>5672</v>
      </c>
    </row>
    <row r="298" spans="1:22" s="36" customFormat="1" ht="22.5" customHeight="1">
      <c r="A298" s="523">
        <v>288</v>
      </c>
      <c r="B298" s="28">
        <v>5010</v>
      </c>
      <c r="C298" s="28">
        <v>32</v>
      </c>
      <c r="D298" s="621" t="s">
        <v>5888</v>
      </c>
      <c r="E298" s="28" t="s">
        <v>2421</v>
      </c>
      <c r="F298" s="28" t="s">
        <v>5669</v>
      </c>
      <c r="G298" s="62" t="s">
        <v>5927</v>
      </c>
      <c r="H298" s="629" t="s">
        <v>4304</v>
      </c>
      <c r="I298" s="62">
        <v>48</v>
      </c>
      <c r="J298" s="62" t="s">
        <v>4304</v>
      </c>
      <c r="K298" s="28" t="s">
        <v>52</v>
      </c>
      <c r="L298" s="28" t="s">
        <v>52</v>
      </c>
      <c r="M298" s="62">
        <v>1</v>
      </c>
      <c r="N298" s="62">
        <v>56</v>
      </c>
      <c r="O298" s="28" t="s">
        <v>3936</v>
      </c>
      <c r="P298" s="62">
        <v>6</v>
      </c>
      <c r="Q298" s="62">
        <v>11</v>
      </c>
      <c r="R298" s="62">
        <v>2014</v>
      </c>
      <c r="S298" s="62">
        <v>12</v>
      </c>
      <c r="T298" s="62">
        <v>11</v>
      </c>
      <c r="U298" s="62">
        <v>2019</v>
      </c>
      <c r="V298" s="623" t="s">
        <v>5672</v>
      </c>
    </row>
    <row r="299" spans="1:22" s="36" customFormat="1" ht="22.5" customHeight="1">
      <c r="A299" s="523">
        <v>289</v>
      </c>
      <c r="B299" s="28">
        <v>5010</v>
      </c>
      <c r="C299" s="28">
        <v>32</v>
      </c>
      <c r="D299" s="621" t="s">
        <v>5888</v>
      </c>
      <c r="E299" s="28" t="s">
        <v>2421</v>
      </c>
      <c r="F299" s="28" t="s">
        <v>5669</v>
      </c>
      <c r="G299" s="62" t="s">
        <v>5928</v>
      </c>
      <c r="H299" s="629" t="s">
        <v>4305</v>
      </c>
      <c r="I299" s="62">
        <v>48</v>
      </c>
      <c r="J299" s="62" t="s">
        <v>4305</v>
      </c>
      <c r="K299" s="28" t="s">
        <v>52</v>
      </c>
      <c r="L299" s="28" t="s">
        <v>52</v>
      </c>
      <c r="M299" s="62">
        <v>1</v>
      </c>
      <c r="N299" s="62">
        <v>199</v>
      </c>
      <c r="O299" s="28" t="s">
        <v>3936</v>
      </c>
      <c r="P299" s="62">
        <v>23</v>
      </c>
      <c r="Q299" s="62">
        <v>12</v>
      </c>
      <c r="R299" s="62">
        <v>2014</v>
      </c>
      <c r="S299" s="62">
        <v>23</v>
      </c>
      <c r="T299" s="62">
        <v>12</v>
      </c>
      <c r="U299" s="62">
        <v>2014</v>
      </c>
      <c r="V299" s="623" t="s">
        <v>5672</v>
      </c>
    </row>
    <row r="300" spans="1:22" s="36" customFormat="1" ht="22.5" customHeight="1">
      <c r="A300" s="523">
        <v>290</v>
      </c>
      <c r="B300" s="28">
        <v>5010</v>
      </c>
      <c r="C300" s="28">
        <v>32</v>
      </c>
      <c r="D300" s="621" t="s">
        <v>5888</v>
      </c>
      <c r="E300" s="28" t="s">
        <v>2421</v>
      </c>
      <c r="F300" s="28" t="s">
        <v>5669</v>
      </c>
      <c r="G300" s="62" t="s">
        <v>5928</v>
      </c>
      <c r="H300" s="629" t="s">
        <v>4306</v>
      </c>
      <c r="I300" s="62">
        <v>48</v>
      </c>
      <c r="J300" s="62" t="s">
        <v>4306</v>
      </c>
      <c r="K300" s="28" t="s">
        <v>52</v>
      </c>
      <c r="L300" s="28" t="s">
        <v>52</v>
      </c>
      <c r="M300" s="62">
        <v>200</v>
      </c>
      <c r="N300" s="62">
        <v>340</v>
      </c>
      <c r="O300" s="28" t="s">
        <v>3936</v>
      </c>
      <c r="P300" s="62">
        <v>23</v>
      </c>
      <c r="Q300" s="62">
        <v>12</v>
      </c>
      <c r="R300" s="62">
        <v>2014</v>
      </c>
      <c r="S300" s="62">
        <v>23</v>
      </c>
      <c r="T300" s="62">
        <v>12</v>
      </c>
      <c r="U300" s="62">
        <v>2014</v>
      </c>
      <c r="V300" s="623" t="s">
        <v>5672</v>
      </c>
    </row>
    <row r="301" spans="1:22" s="36" customFormat="1" ht="22.5" customHeight="1">
      <c r="A301" s="523">
        <v>291</v>
      </c>
      <c r="B301" s="28">
        <v>5010</v>
      </c>
      <c r="C301" s="28">
        <v>32</v>
      </c>
      <c r="D301" s="621" t="s">
        <v>5888</v>
      </c>
      <c r="E301" s="28" t="s">
        <v>2421</v>
      </c>
      <c r="F301" s="28" t="s">
        <v>5669</v>
      </c>
      <c r="G301" s="62" t="s">
        <v>5929</v>
      </c>
      <c r="H301" s="629" t="s">
        <v>4304</v>
      </c>
      <c r="I301" s="62">
        <v>48</v>
      </c>
      <c r="J301" s="62" t="s">
        <v>4304</v>
      </c>
      <c r="K301" s="28" t="s">
        <v>52</v>
      </c>
      <c r="L301" s="28" t="s">
        <v>52</v>
      </c>
      <c r="M301" s="62">
        <v>1</v>
      </c>
      <c r="N301" s="62">
        <v>115</v>
      </c>
      <c r="O301" s="28" t="s">
        <v>3936</v>
      </c>
      <c r="P301" s="62">
        <v>11</v>
      </c>
      <c r="Q301" s="62">
        <v>11</v>
      </c>
      <c r="R301" s="62">
        <v>2014</v>
      </c>
      <c r="S301" s="62">
        <v>29</v>
      </c>
      <c r="T301" s="62">
        <v>3</v>
      </c>
      <c r="U301" s="62">
        <v>2019</v>
      </c>
      <c r="V301" s="623" t="s">
        <v>5672</v>
      </c>
    </row>
    <row r="302" spans="1:22" s="36" customFormat="1" ht="22.5" customHeight="1">
      <c r="A302" s="523">
        <v>292</v>
      </c>
      <c r="B302" s="28">
        <v>5010</v>
      </c>
      <c r="C302" s="28">
        <v>32</v>
      </c>
      <c r="D302" s="621" t="s">
        <v>5888</v>
      </c>
      <c r="E302" s="28" t="s">
        <v>2421</v>
      </c>
      <c r="F302" s="28" t="s">
        <v>5669</v>
      </c>
      <c r="G302" s="62" t="s">
        <v>5930</v>
      </c>
      <c r="H302" s="629" t="s">
        <v>4305</v>
      </c>
      <c r="I302" s="62">
        <v>48</v>
      </c>
      <c r="J302" s="62" t="s">
        <v>4305</v>
      </c>
      <c r="K302" s="28" t="s">
        <v>52</v>
      </c>
      <c r="L302" s="28" t="s">
        <v>52</v>
      </c>
      <c r="M302" s="62">
        <v>1</v>
      </c>
      <c r="N302" s="62">
        <v>183</v>
      </c>
      <c r="O302" s="28" t="s">
        <v>3936</v>
      </c>
      <c r="P302" s="62">
        <v>12</v>
      </c>
      <c r="Q302" s="62">
        <v>12</v>
      </c>
      <c r="R302" s="62">
        <v>2014</v>
      </c>
      <c r="S302" s="62">
        <v>12</v>
      </c>
      <c r="T302" s="62">
        <v>12</v>
      </c>
      <c r="U302" s="62">
        <v>2014</v>
      </c>
      <c r="V302" s="623" t="s">
        <v>5672</v>
      </c>
    </row>
    <row r="303" spans="1:22" s="36" customFormat="1" ht="22.5" customHeight="1">
      <c r="A303" s="523">
        <v>293</v>
      </c>
      <c r="B303" s="28">
        <v>5010</v>
      </c>
      <c r="C303" s="28">
        <v>32</v>
      </c>
      <c r="D303" s="621" t="s">
        <v>5888</v>
      </c>
      <c r="E303" s="28" t="s">
        <v>2421</v>
      </c>
      <c r="F303" s="28" t="s">
        <v>5669</v>
      </c>
      <c r="G303" s="62" t="s">
        <v>5930</v>
      </c>
      <c r="H303" s="629" t="s">
        <v>4306</v>
      </c>
      <c r="I303" s="62">
        <v>48</v>
      </c>
      <c r="J303" s="62" t="s">
        <v>4306</v>
      </c>
      <c r="K303" s="28" t="s">
        <v>52</v>
      </c>
      <c r="L303" s="28" t="s">
        <v>52</v>
      </c>
      <c r="M303" s="62">
        <v>184</v>
      </c>
      <c r="N303" s="62">
        <v>283</v>
      </c>
      <c r="O303" s="28" t="s">
        <v>3936</v>
      </c>
      <c r="P303" s="62">
        <v>12</v>
      </c>
      <c r="Q303" s="62">
        <v>12</v>
      </c>
      <c r="R303" s="62">
        <v>2014</v>
      </c>
      <c r="S303" s="62">
        <v>12</v>
      </c>
      <c r="T303" s="62">
        <v>12</v>
      </c>
      <c r="U303" s="62">
        <v>2014</v>
      </c>
      <c r="V303" s="623" t="s">
        <v>5672</v>
      </c>
    </row>
    <row r="304" spans="1:22" s="36" customFormat="1" ht="22.5" customHeight="1">
      <c r="A304" s="523">
        <v>294</v>
      </c>
      <c r="B304" s="28">
        <v>5010</v>
      </c>
      <c r="C304" s="28">
        <v>32</v>
      </c>
      <c r="D304" s="621" t="s">
        <v>5888</v>
      </c>
      <c r="E304" s="28" t="s">
        <v>2421</v>
      </c>
      <c r="F304" s="28" t="s">
        <v>5669</v>
      </c>
      <c r="G304" s="62" t="s">
        <v>5931</v>
      </c>
      <c r="H304" s="62"/>
      <c r="I304" s="62">
        <v>48</v>
      </c>
      <c r="J304" s="62">
        <v>1</v>
      </c>
      <c r="K304" s="28" t="s">
        <v>52</v>
      </c>
      <c r="L304" s="28" t="s">
        <v>52</v>
      </c>
      <c r="M304" s="62">
        <v>1</v>
      </c>
      <c r="N304" s="62">
        <v>47</v>
      </c>
      <c r="O304" s="28" t="s">
        <v>3936</v>
      </c>
      <c r="P304" s="62">
        <v>30</v>
      </c>
      <c r="Q304" s="62">
        <v>10</v>
      </c>
      <c r="R304" s="62">
        <v>2014</v>
      </c>
      <c r="S304" s="62">
        <v>6</v>
      </c>
      <c r="T304" s="62">
        <v>3</v>
      </c>
      <c r="U304" s="62">
        <v>2017</v>
      </c>
      <c r="V304" s="623" t="s">
        <v>5672</v>
      </c>
    </row>
    <row r="305" spans="1:22" s="36" customFormat="1" ht="22.5" customHeight="1">
      <c r="A305" s="523">
        <v>295</v>
      </c>
      <c r="B305" s="28">
        <v>5010</v>
      </c>
      <c r="C305" s="28">
        <v>32</v>
      </c>
      <c r="D305" s="621" t="s">
        <v>5888</v>
      </c>
      <c r="E305" s="28" t="s">
        <v>2421</v>
      </c>
      <c r="F305" s="28" t="s">
        <v>5669</v>
      </c>
      <c r="G305" s="62" t="s">
        <v>5932</v>
      </c>
      <c r="H305" s="62"/>
      <c r="I305" s="62">
        <v>48</v>
      </c>
      <c r="J305" s="62">
        <v>1</v>
      </c>
      <c r="K305" s="28" t="s">
        <v>52</v>
      </c>
      <c r="L305" s="28" t="s">
        <v>52</v>
      </c>
      <c r="M305" s="62">
        <v>1</v>
      </c>
      <c r="N305" s="62">
        <v>48</v>
      </c>
      <c r="O305" s="28" t="s">
        <v>3936</v>
      </c>
      <c r="P305" s="62">
        <v>20</v>
      </c>
      <c r="Q305" s="62">
        <v>11</v>
      </c>
      <c r="R305" s="62">
        <v>2014</v>
      </c>
      <c r="S305" s="62">
        <v>6</v>
      </c>
      <c r="T305" s="62">
        <v>3</v>
      </c>
      <c r="U305" s="62">
        <v>2017</v>
      </c>
      <c r="V305" s="623" t="s">
        <v>5672</v>
      </c>
    </row>
    <row r="306" spans="1:22" s="36" customFormat="1" ht="22.5" customHeight="1">
      <c r="A306" s="523">
        <v>296</v>
      </c>
      <c r="B306" s="28">
        <v>5010</v>
      </c>
      <c r="C306" s="28">
        <v>32</v>
      </c>
      <c r="D306" s="621" t="s">
        <v>5888</v>
      </c>
      <c r="E306" s="28" t="s">
        <v>2421</v>
      </c>
      <c r="F306" s="28" t="s">
        <v>5669</v>
      </c>
      <c r="G306" s="62" t="s">
        <v>5933</v>
      </c>
      <c r="H306" s="62"/>
      <c r="I306" s="62">
        <v>48</v>
      </c>
      <c r="J306" s="62">
        <v>1</v>
      </c>
      <c r="K306" s="28" t="s">
        <v>52</v>
      </c>
      <c r="L306" s="28" t="s">
        <v>52</v>
      </c>
      <c r="M306" s="62">
        <v>1</v>
      </c>
      <c r="N306" s="62">
        <v>78</v>
      </c>
      <c r="O306" s="28" t="s">
        <v>5882</v>
      </c>
      <c r="P306" s="62">
        <v>26</v>
      </c>
      <c r="Q306" s="62">
        <v>11</v>
      </c>
      <c r="R306" s="62">
        <v>2014</v>
      </c>
      <c r="S306" s="62">
        <v>22</v>
      </c>
      <c r="T306" s="62">
        <v>3</v>
      </c>
      <c r="U306" s="62">
        <v>2019</v>
      </c>
      <c r="V306" s="623" t="s">
        <v>5672</v>
      </c>
    </row>
    <row r="307" spans="1:22" s="36" customFormat="1" ht="22.5" customHeight="1">
      <c r="A307" s="523">
        <v>297</v>
      </c>
      <c r="B307" s="28">
        <v>5010</v>
      </c>
      <c r="C307" s="28">
        <v>32</v>
      </c>
      <c r="D307" s="621" t="s">
        <v>5888</v>
      </c>
      <c r="E307" s="28" t="s">
        <v>2421</v>
      </c>
      <c r="F307" s="28" t="s">
        <v>5669</v>
      </c>
      <c r="G307" s="62" t="s">
        <v>5934</v>
      </c>
      <c r="H307" s="62"/>
      <c r="I307" s="62">
        <v>48</v>
      </c>
      <c r="J307" s="62">
        <v>1</v>
      </c>
      <c r="K307" s="28" t="s">
        <v>52</v>
      </c>
      <c r="L307" s="28" t="s">
        <v>52</v>
      </c>
      <c r="M307" s="62">
        <v>1</v>
      </c>
      <c r="N307" s="62">
        <v>44</v>
      </c>
      <c r="O307" s="28" t="s">
        <v>3936</v>
      </c>
      <c r="P307" s="62">
        <v>29</v>
      </c>
      <c r="Q307" s="62">
        <v>12</v>
      </c>
      <c r="R307" s="62">
        <v>2014</v>
      </c>
      <c r="S307" s="62">
        <v>28</v>
      </c>
      <c r="T307" s="62">
        <v>2</v>
      </c>
      <c r="U307" s="62">
        <v>2017</v>
      </c>
      <c r="V307" s="623" t="s">
        <v>5672</v>
      </c>
    </row>
    <row r="308" spans="1:22" s="36" customFormat="1" ht="22.5" customHeight="1">
      <c r="A308" s="523">
        <v>298</v>
      </c>
      <c r="B308" s="28">
        <v>5010</v>
      </c>
      <c r="C308" s="28">
        <v>32</v>
      </c>
      <c r="D308" s="621" t="s">
        <v>5888</v>
      </c>
      <c r="E308" s="28" t="s">
        <v>2421</v>
      </c>
      <c r="F308" s="28" t="s">
        <v>5669</v>
      </c>
      <c r="G308" s="62" t="s">
        <v>5935</v>
      </c>
      <c r="H308" s="62"/>
      <c r="I308" s="62">
        <v>49</v>
      </c>
      <c r="J308" s="62">
        <v>1</v>
      </c>
      <c r="K308" s="28" t="s">
        <v>52</v>
      </c>
      <c r="L308" s="28" t="s">
        <v>52</v>
      </c>
      <c r="M308" s="62">
        <v>1</v>
      </c>
      <c r="N308" s="62">
        <v>82</v>
      </c>
      <c r="O308" s="28" t="s">
        <v>3936</v>
      </c>
      <c r="P308" s="62">
        <v>12</v>
      </c>
      <c r="Q308" s="62">
        <v>12</v>
      </c>
      <c r="R308" s="62">
        <v>2014</v>
      </c>
      <c r="S308" s="62">
        <v>24</v>
      </c>
      <c r="T308" s="62">
        <v>10</v>
      </c>
      <c r="U308" s="62">
        <v>2018</v>
      </c>
      <c r="V308" s="623" t="s">
        <v>5672</v>
      </c>
    </row>
    <row r="309" spans="1:22" s="36" customFormat="1" ht="22.5" customHeight="1">
      <c r="A309" s="523">
        <v>299</v>
      </c>
      <c r="B309" s="28">
        <v>5010</v>
      </c>
      <c r="C309" s="28">
        <v>32</v>
      </c>
      <c r="D309" s="621" t="s">
        <v>5888</v>
      </c>
      <c r="E309" s="28" t="s">
        <v>2421</v>
      </c>
      <c r="F309" s="28" t="s">
        <v>5669</v>
      </c>
      <c r="G309" s="62" t="s">
        <v>5936</v>
      </c>
      <c r="H309" s="62"/>
      <c r="I309" s="62">
        <v>49</v>
      </c>
      <c r="J309" s="62">
        <v>1</v>
      </c>
      <c r="K309" s="28" t="s">
        <v>52</v>
      </c>
      <c r="L309" s="28" t="s">
        <v>52</v>
      </c>
      <c r="M309" s="62">
        <v>1</v>
      </c>
      <c r="N309" s="62">
        <v>140</v>
      </c>
      <c r="O309" s="28">
        <v>3014</v>
      </c>
      <c r="P309" s="62">
        <v>17</v>
      </c>
      <c r="Q309" s="62">
        <v>12</v>
      </c>
      <c r="R309" s="62">
        <v>2014</v>
      </c>
      <c r="S309" s="62">
        <v>3</v>
      </c>
      <c r="T309" s="62">
        <v>12</v>
      </c>
      <c r="U309" s="62">
        <v>2019</v>
      </c>
      <c r="V309" s="623" t="s">
        <v>5672</v>
      </c>
    </row>
    <row r="310" spans="1:22" s="36" customFormat="1" ht="22.5" customHeight="1">
      <c r="A310" s="523">
        <v>300</v>
      </c>
      <c r="B310" s="28">
        <v>5010</v>
      </c>
      <c r="C310" s="28">
        <v>32</v>
      </c>
      <c r="D310" s="621" t="s">
        <v>5888</v>
      </c>
      <c r="E310" s="28" t="s">
        <v>2421</v>
      </c>
      <c r="F310" s="28" t="s">
        <v>5669</v>
      </c>
      <c r="G310" s="62" t="s">
        <v>5937</v>
      </c>
      <c r="H310" s="62"/>
      <c r="I310" s="62">
        <v>49</v>
      </c>
      <c r="J310" s="62" t="s">
        <v>4304</v>
      </c>
      <c r="K310" s="28" t="s">
        <v>52</v>
      </c>
      <c r="L310" s="28" t="s">
        <v>52</v>
      </c>
      <c r="M310" s="62">
        <v>1</v>
      </c>
      <c r="N310" s="62">
        <v>132</v>
      </c>
      <c r="O310" s="28" t="s">
        <v>3936</v>
      </c>
      <c r="P310" s="62">
        <v>22</v>
      </c>
      <c r="Q310" s="62">
        <v>12</v>
      </c>
      <c r="R310" s="62">
        <v>2014</v>
      </c>
      <c r="S310" s="62">
        <v>28</v>
      </c>
      <c r="T310" s="62">
        <v>7</v>
      </c>
      <c r="U310" s="585">
        <v>2019</v>
      </c>
      <c r="V310" s="623" t="s">
        <v>5672</v>
      </c>
    </row>
    <row r="311" spans="1:22" s="36" customFormat="1" ht="54">
      <c r="A311" s="523">
        <v>301</v>
      </c>
      <c r="B311" s="28">
        <v>5010</v>
      </c>
      <c r="C311" s="28">
        <v>32</v>
      </c>
      <c r="D311" s="621" t="s">
        <v>5888</v>
      </c>
      <c r="E311" s="28" t="s">
        <v>2421</v>
      </c>
      <c r="F311" s="28" t="s">
        <v>5669</v>
      </c>
      <c r="G311" s="62" t="s">
        <v>5938</v>
      </c>
      <c r="H311" s="62"/>
      <c r="I311" s="62">
        <v>49</v>
      </c>
      <c r="J311" s="62" t="s">
        <v>4305</v>
      </c>
      <c r="K311" s="28" t="s">
        <v>52</v>
      </c>
      <c r="L311" s="28" t="s">
        <v>52</v>
      </c>
      <c r="M311" s="62">
        <v>1</v>
      </c>
      <c r="N311" s="62">
        <v>205</v>
      </c>
      <c r="O311" s="28" t="s">
        <v>3936</v>
      </c>
      <c r="P311" s="62">
        <v>14</v>
      </c>
      <c r="Q311" s="62">
        <v>4</v>
      </c>
      <c r="R311" s="62">
        <v>2015</v>
      </c>
      <c r="S311" s="62">
        <v>14</v>
      </c>
      <c r="T311" s="62">
        <v>4</v>
      </c>
      <c r="U311" s="62">
        <v>2015</v>
      </c>
      <c r="V311" s="623" t="s">
        <v>5672</v>
      </c>
    </row>
    <row r="312" spans="1:22" s="36" customFormat="1" ht="22.5" customHeight="1">
      <c r="A312" s="523">
        <v>302</v>
      </c>
      <c r="B312" s="28">
        <v>5010</v>
      </c>
      <c r="C312" s="28">
        <v>32</v>
      </c>
      <c r="D312" s="621" t="s">
        <v>5888</v>
      </c>
      <c r="E312" s="28" t="s">
        <v>2421</v>
      </c>
      <c r="F312" s="28" t="s">
        <v>5669</v>
      </c>
      <c r="G312" s="62" t="s">
        <v>5938</v>
      </c>
      <c r="H312" s="62"/>
      <c r="I312" s="62">
        <v>49</v>
      </c>
      <c r="J312" s="62" t="s">
        <v>4306</v>
      </c>
      <c r="K312" s="28" t="s">
        <v>52</v>
      </c>
      <c r="L312" s="28" t="s">
        <v>52</v>
      </c>
      <c r="M312" s="28">
        <v>206</v>
      </c>
      <c r="N312" s="28">
        <v>511</v>
      </c>
      <c r="O312" s="28" t="s">
        <v>3936</v>
      </c>
      <c r="P312" s="62">
        <v>14</v>
      </c>
      <c r="Q312" s="62">
        <v>4</v>
      </c>
      <c r="R312" s="62">
        <v>2015</v>
      </c>
      <c r="S312" s="62">
        <v>14</v>
      </c>
      <c r="T312" s="62">
        <v>4</v>
      </c>
      <c r="U312" s="62">
        <v>2015</v>
      </c>
      <c r="V312" s="623" t="s">
        <v>5672</v>
      </c>
    </row>
    <row r="313" spans="1:22" s="36" customFormat="1" ht="22.5" customHeight="1">
      <c r="A313" s="523">
        <v>303</v>
      </c>
      <c r="B313" s="28">
        <v>5010</v>
      </c>
      <c r="C313" s="28">
        <v>32</v>
      </c>
      <c r="D313" s="621" t="s">
        <v>5888</v>
      </c>
      <c r="E313" s="28" t="s">
        <v>2421</v>
      </c>
      <c r="F313" s="28" t="s">
        <v>5669</v>
      </c>
      <c r="G313" s="62" t="s">
        <v>5939</v>
      </c>
      <c r="H313" s="62"/>
      <c r="I313" s="62">
        <v>49</v>
      </c>
      <c r="J313" s="62">
        <v>1</v>
      </c>
      <c r="K313" s="28" t="s">
        <v>52</v>
      </c>
      <c r="L313" s="28" t="s">
        <v>52</v>
      </c>
      <c r="M313" s="62">
        <v>1</v>
      </c>
      <c r="N313" s="62">
        <v>116</v>
      </c>
      <c r="O313" s="28" t="s">
        <v>5925</v>
      </c>
      <c r="P313" s="62">
        <v>30</v>
      </c>
      <c r="Q313" s="62">
        <v>12</v>
      </c>
      <c r="R313" s="62">
        <v>2014</v>
      </c>
      <c r="S313" s="62">
        <v>30</v>
      </c>
      <c r="T313" s="62">
        <v>4</v>
      </c>
      <c r="U313" s="62">
        <v>2019</v>
      </c>
      <c r="V313" s="623" t="s">
        <v>5672</v>
      </c>
    </row>
    <row r="314" spans="1:22" s="36" customFormat="1" ht="22.5" customHeight="1">
      <c r="A314" s="523">
        <v>304</v>
      </c>
      <c r="B314" s="28">
        <v>5010</v>
      </c>
      <c r="C314" s="28">
        <v>32</v>
      </c>
      <c r="D314" s="621" t="s">
        <v>5888</v>
      </c>
      <c r="E314" s="28" t="s">
        <v>2421</v>
      </c>
      <c r="F314" s="28" t="s">
        <v>5669</v>
      </c>
      <c r="G314" s="585" t="s">
        <v>5940</v>
      </c>
      <c r="H314" s="62"/>
      <c r="I314" s="62">
        <v>49</v>
      </c>
      <c r="J314" s="62">
        <v>1</v>
      </c>
      <c r="K314" s="28" t="s">
        <v>52</v>
      </c>
      <c r="L314" s="28" t="s">
        <v>52</v>
      </c>
      <c r="M314" s="62">
        <v>1</v>
      </c>
      <c r="N314" s="62">
        <v>122</v>
      </c>
      <c r="O314" s="28" t="s">
        <v>5882</v>
      </c>
      <c r="P314" s="62">
        <v>13</v>
      </c>
      <c r="Q314" s="62">
        <v>1</v>
      </c>
      <c r="R314" s="62">
        <v>2015</v>
      </c>
      <c r="S314" s="62">
        <v>5</v>
      </c>
      <c r="T314" s="62">
        <v>2</v>
      </c>
      <c r="U314" s="62">
        <v>2020</v>
      </c>
      <c r="V314" s="623" t="s">
        <v>5672</v>
      </c>
    </row>
    <row r="315" spans="1:22" s="36" customFormat="1" ht="22.5" customHeight="1">
      <c r="A315" s="523">
        <v>305</v>
      </c>
      <c r="B315" s="28">
        <v>5010</v>
      </c>
      <c r="C315" s="28">
        <v>32</v>
      </c>
      <c r="D315" s="621" t="s">
        <v>5888</v>
      </c>
      <c r="E315" s="28" t="s">
        <v>5941</v>
      </c>
      <c r="F315" s="28" t="s">
        <v>5669</v>
      </c>
      <c r="G315" s="28" t="s">
        <v>5942</v>
      </c>
      <c r="H315" s="62"/>
      <c r="I315" s="62">
        <v>50</v>
      </c>
      <c r="J315" s="62" t="s">
        <v>4356</v>
      </c>
      <c r="K315" s="28" t="s">
        <v>52</v>
      </c>
      <c r="L315" s="28" t="s">
        <v>52</v>
      </c>
      <c r="M315" s="62">
        <v>1</v>
      </c>
      <c r="N315" s="62">
        <v>132</v>
      </c>
      <c r="O315" s="28" t="s">
        <v>3936</v>
      </c>
      <c r="P315" s="62">
        <v>13</v>
      </c>
      <c r="Q315" s="62">
        <v>1</v>
      </c>
      <c r="R315" s="62">
        <v>2015</v>
      </c>
      <c r="S315" s="62">
        <v>28</v>
      </c>
      <c r="T315" s="62">
        <v>1</v>
      </c>
      <c r="U315" s="62">
        <v>2020</v>
      </c>
      <c r="V315" s="637" t="s">
        <v>5943</v>
      </c>
    </row>
    <row r="316" spans="1:22" s="36" customFormat="1" ht="22.5" customHeight="1">
      <c r="A316" s="523">
        <v>306</v>
      </c>
      <c r="B316" s="28">
        <v>5010</v>
      </c>
      <c r="C316" s="28">
        <v>32</v>
      </c>
      <c r="D316" s="621" t="s">
        <v>5888</v>
      </c>
      <c r="E316" s="28" t="s">
        <v>5941</v>
      </c>
      <c r="F316" s="28" t="s">
        <v>5669</v>
      </c>
      <c r="G316" s="28" t="s">
        <v>5944</v>
      </c>
      <c r="H316" s="62"/>
      <c r="I316" s="62">
        <v>50</v>
      </c>
      <c r="J316" s="62" t="s">
        <v>4351</v>
      </c>
      <c r="K316" s="28" t="s">
        <v>52</v>
      </c>
      <c r="L316" s="28" t="s">
        <v>52</v>
      </c>
      <c r="M316" s="62">
        <v>1</v>
      </c>
      <c r="N316" s="62">
        <v>226</v>
      </c>
      <c r="O316" s="28" t="s">
        <v>3936</v>
      </c>
      <c r="P316" s="62">
        <v>14</v>
      </c>
      <c r="Q316" s="62">
        <v>4</v>
      </c>
      <c r="R316" s="62">
        <v>2015</v>
      </c>
      <c r="S316" s="62">
        <v>14</v>
      </c>
      <c r="T316" s="62">
        <v>4</v>
      </c>
      <c r="U316" s="62">
        <v>2015</v>
      </c>
      <c r="V316" s="637" t="s">
        <v>5943</v>
      </c>
    </row>
    <row r="317" spans="1:22" s="36" customFormat="1" ht="22.5" customHeight="1">
      <c r="A317" s="523">
        <v>307</v>
      </c>
      <c r="B317" s="28">
        <v>5010</v>
      </c>
      <c r="C317" s="28">
        <v>32</v>
      </c>
      <c r="D317" s="621" t="s">
        <v>5888</v>
      </c>
      <c r="E317" s="28" t="s">
        <v>2421</v>
      </c>
      <c r="F317" s="28" t="s">
        <v>5669</v>
      </c>
      <c r="G317" s="62" t="s">
        <v>5945</v>
      </c>
      <c r="H317" s="62"/>
      <c r="I317" s="62">
        <v>50</v>
      </c>
      <c r="J317" s="62">
        <v>1</v>
      </c>
      <c r="K317" s="28" t="s">
        <v>52</v>
      </c>
      <c r="L317" s="28" t="s">
        <v>52</v>
      </c>
      <c r="M317" s="62">
        <v>1</v>
      </c>
      <c r="N317" s="62">
        <v>71</v>
      </c>
      <c r="O317" s="28" t="s">
        <v>3936</v>
      </c>
      <c r="P317" s="62">
        <v>28</v>
      </c>
      <c r="Q317" s="62">
        <v>1</v>
      </c>
      <c r="R317" s="62">
        <v>2015</v>
      </c>
      <c r="S317" s="62">
        <v>6</v>
      </c>
      <c r="T317" s="62">
        <v>12</v>
      </c>
      <c r="U317" s="62">
        <v>2017</v>
      </c>
      <c r="V317" s="623" t="s">
        <v>5672</v>
      </c>
    </row>
    <row r="318" spans="1:22" s="36" customFormat="1" ht="22.5" customHeight="1">
      <c r="A318" s="523">
        <v>308</v>
      </c>
      <c r="B318" s="28">
        <v>5010</v>
      </c>
      <c r="C318" s="28">
        <v>32</v>
      </c>
      <c r="D318" s="621" t="s">
        <v>5888</v>
      </c>
      <c r="E318" s="28" t="s">
        <v>2421</v>
      </c>
      <c r="F318" s="28" t="s">
        <v>5669</v>
      </c>
      <c r="G318" s="62" t="s">
        <v>5946</v>
      </c>
      <c r="H318" s="62"/>
      <c r="I318" s="62">
        <v>50</v>
      </c>
      <c r="J318" s="62">
        <v>1</v>
      </c>
      <c r="K318" s="28" t="s">
        <v>52</v>
      </c>
      <c r="L318" s="28" t="s">
        <v>52</v>
      </c>
      <c r="M318" s="62">
        <v>1</v>
      </c>
      <c r="N318" s="62">
        <v>50</v>
      </c>
      <c r="O318" s="28" t="s">
        <v>3936</v>
      </c>
      <c r="P318" s="62">
        <v>16</v>
      </c>
      <c r="Q318" s="62">
        <v>2</v>
      </c>
      <c r="R318" s="62">
        <v>2015</v>
      </c>
      <c r="S318" s="62">
        <v>6</v>
      </c>
      <c r="T318" s="62">
        <v>4</v>
      </c>
      <c r="U318" s="62">
        <v>2017</v>
      </c>
      <c r="V318" s="623" t="s">
        <v>5672</v>
      </c>
    </row>
    <row r="319" spans="1:22" s="36" customFormat="1" ht="22.5" customHeight="1">
      <c r="A319" s="523">
        <v>309</v>
      </c>
      <c r="B319" s="28">
        <v>5010</v>
      </c>
      <c r="C319" s="28">
        <v>32</v>
      </c>
      <c r="D319" s="621" t="s">
        <v>5888</v>
      </c>
      <c r="E319" s="28" t="s">
        <v>2421</v>
      </c>
      <c r="F319" s="28" t="s">
        <v>5669</v>
      </c>
      <c r="G319" s="62" t="s">
        <v>5947</v>
      </c>
      <c r="H319" s="62"/>
      <c r="I319" s="62">
        <v>50</v>
      </c>
      <c r="J319" s="62">
        <v>1</v>
      </c>
      <c r="K319" s="28" t="s">
        <v>52</v>
      </c>
      <c r="L319" s="28" t="s">
        <v>52</v>
      </c>
      <c r="M319" s="62">
        <v>1</v>
      </c>
      <c r="N319" s="62">
        <v>36</v>
      </c>
      <c r="O319" s="28" t="s">
        <v>3936</v>
      </c>
      <c r="P319" s="62">
        <v>16</v>
      </c>
      <c r="Q319" s="62">
        <v>2</v>
      </c>
      <c r="R319" s="62">
        <v>2015</v>
      </c>
      <c r="S319" s="62">
        <v>6</v>
      </c>
      <c r="T319" s="62">
        <v>4</v>
      </c>
      <c r="U319" s="62">
        <v>2017</v>
      </c>
      <c r="V319" s="623" t="s">
        <v>5672</v>
      </c>
    </row>
    <row r="320" spans="1:22" s="36" customFormat="1" ht="22.5" customHeight="1">
      <c r="A320" s="523">
        <v>310</v>
      </c>
      <c r="B320" s="28">
        <v>5010</v>
      </c>
      <c r="C320" s="28">
        <v>32</v>
      </c>
      <c r="D320" s="621" t="s">
        <v>5888</v>
      </c>
      <c r="E320" s="28" t="s">
        <v>2421</v>
      </c>
      <c r="F320" s="28" t="s">
        <v>5669</v>
      </c>
      <c r="G320" s="62" t="s">
        <v>5948</v>
      </c>
      <c r="H320" s="62"/>
      <c r="I320" s="62">
        <v>50</v>
      </c>
      <c r="J320" s="62">
        <v>1</v>
      </c>
      <c r="K320" s="28" t="s">
        <v>52</v>
      </c>
      <c r="L320" s="28" t="s">
        <v>52</v>
      </c>
      <c r="M320" s="62">
        <v>1</v>
      </c>
      <c r="N320" s="62">
        <v>33</v>
      </c>
      <c r="O320" s="28" t="s">
        <v>3936</v>
      </c>
      <c r="P320" s="62">
        <v>16</v>
      </c>
      <c r="Q320" s="62">
        <v>2</v>
      </c>
      <c r="R320" s="62">
        <v>2015</v>
      </c>
      <c r="S320" s="62">
        <v>18</v>
      </c>
      <c r="T320" s="62">
        <v>9</v>
      </c>
      <c r="U320" s="62">
        <v>2017</v>
      </c>
      <c r="V320" s="623" t="s">
        <v>5672</v>
      </c>
    </row>
    <row r="321" spans="1:22" s="36" customFormat="1" ht="22.5" customHeight="1">
      <c r="A321" s="523">
        <v>311</v>
      </c>
      <c r="B321" s="28">
        <v>5010</v>
      </c>
      <c r="C321" s="28">
        <v>32</v>
      </c>
      <c r="D321" s="621" t="s">
        <v>5888</v>
      </c>
      <c r="E321" s="28" t="s">
        <v>2421</v>
      </c>
      <c r="F321" s="28" t="s">
        <v>5669</v>
      </c>
      <c r="G321" s="62" t="s">
        <v>5949</v>
      </c>
      <c r="H321" s="62"/>
      <c r="I321" s="62">
        <v>50</v>
      </c>
      <c r="J321" s="62">
        <v>1</v>
      </c>
      <c r="K321" s="28" t="s">
        <v>52</v>
      </c>
      <c r="L321" s="28" t="s">
        <v>52</v>
      </c>
      <c r="M321" s="62">
        <v>1</v>
      </c>
      <c r="N321" s="62">
        <v>42</v>
      </c>
      <c r="O321" s="28" t="s">
        <v>3936</v>
      </c>
      <c r="P321" s="62">
        <v>25</v>
      </c>
      <c r="Q321" s="62">
        <v>2</v>
      </c>
      <c r="R321" s="62">
        <v>2015</v>
      </c>
      <c r="S321" s="62">
        <v>28</v>
      </c>
      <c r="T321" s="62">
        <v>7</v>
      </c>
      <c r="U321" s="62">
        <v>2015</v>
      </c>
      <c r="V321" s="623" t="s">
        <v>5672</v>
      </c>
    </row>
    <row r="322" spans="1:22" s="36" customFormat="1" ht="22.5" customHeight="1">
      <c r="A322" s="523">
        <v>312</v>
      </c>
      <c r="B322" s="28">
        <v>5010</v>
      </c>
      <c r="C322" s="28">
        <v>32</v>
      </c>
      <c r="D322" s="621" t="s">
        <v>5888</v>
      </c>
      <c r="E322" s="28" t="s">
        <v>2421</v>
      </c>
      <c r="F322" s="28" t="s">
        <v>5669</v>
      </c>
      <c r="G322" s="62" t="s">
        <v>5950</v>
      </c>
      <c r="H322" s="62"/>
      <c r="I322" s="62">
        <v>49</v>
      </c>
      <c r="J322" s="62">
        <v>1</v>
      </c>
      <c r="K322" s="28" t="s">
        <v>52</v>
      </c>
      <c r="L322" s="28" t="s">
        <v>52</v>
      </c>
      <c r="M322" s="62">
        <v>1</v>
      </c>
      <c r="N322" s="62">
        <v>226</v>
      </c>
      <c r="O322" s="28" t="s">
        <v>5882</v>
      </c>
      <c r="P322" s="62">
        <v>30</v>
      </c>
      <c r="Q322" s="62">
        <v>12</v>
      </c>
      <c r="R322" s="62">
        <v>2014</v>
      </c>
      <c r="S322" s="62">
        <v>12</v>
      </c>
      <c r="T322" s="62">
        <v>9</v>
      </c>
      <c r="U322" s="62">
        <v>2019</v>
      </c>
      <c r="V322" s="623" t="s">
        <v>5672</v>
      </c>
    </row>
    <row r="323" spans="1:22" s="36" customFormat="1" ht="22.5" customHeight="1">
      <c r="A323" s="523">
        <v>313</v>
      </c>
      <c r="B323" s="28">
        <v>5010</v>
      </c>
      <c r="C323" s="28">
        <v>32</v>
      </c>
      <c r="D323" s="621" t="s">
        <v>5888</v>
      </c>
      <c r="E323" s="28" t="s">
        <v>2421</v>
      </c>
      <c r="F323" s="28" t="s">
        <v>5669</v>
      </c>
      <c r="G323" s="62" t="s">
        <v>5951</v>
      </c>
      <c r="H323" s="62"/>
      <c r="I323" s="62">
        <v>50</v>
      </c>
      <c r="J323" s="62">
        <v>1</v>
      </c>
      <c r="K323" s="28" t="s">
        <v>52</v>
      </c>
      <c r="L323" s="28" t="s">
        <v>52</v>
      </c>
      <c r="M323" s="62">
        <v>1</v>
      </c>
      <c r="N323" s="62">
        <v>22</v>
      </c>
      <c r="O323" s="28" t="s">
        <v>3936</v>
      </c>
      <c r="P323" s="62">
        <v>3</v>
      </c>
      <c r="Q323" s="62">
        <v>3</v>
      </c>
      <c r="R323" s="62">
        <v>2015</v>
      </c>
      <c r="S323" s="62">
        <v>14</v>
      </c>
      <c r="T323" s="62">
        <v>2</v>
      </c>
      <c r="U323" s="62">
        <v>2019</v>
      </c>
      <c r="V323" s="623" t="s">
        <v>5672</v>
      </c>
    </row>
    <row r="324" spans="1:22" s="36" customFormat="1" ht="22.5" customHeight="1">
      <c r="A324" s="523">
        <v>314</v>
      </c>
      <c r="B324" s="28">
        <v>5010</v>
      </c>
      <c r="C324" s="28">
        <v>32</v>
      </c>
      <c r="D324" s="621" t="s">
        <v>5888</v>
      </c>
      <c r="E324" s="28" t="s">
        <v>2421</v>
      </c>
      <c r="F324" s="28" t="s">
        <v>5669</v>
      </c>
      <c r="G324" s="62" t="s">
        <v>5952</v>
      </c>
      <c r="H324" s="62"/>
      <c r="I324" s="62">
        <v>50</v>
      </c>
      <c r="J324" s="62">
        <v>1</v>
      </c>
      <c r="K324" s="28" t="s">
        <v>52</v>
      </c>
      <c r="L324" s="28" t="s">
        <v>52</v>
      </c>
      <c r="M324" s="62">
        <v>1</v>
      </c>
      <c r="N324" s="62">
        <v>18</v>
      </c>
      <c r="O324" s="28" t="s">
        <v>3936</v>
      </c>
      <c r="P324" s="62">
        <v>4</v>
      </c>
      <c r="Q324" s="62">
        <v>3</v>
      </c>
      <c r="R324" s="62">
        <v>2015</v>
      </c>
      <c r="S324" s="62">
        <v>5</v>
      </c>
      <c r="T324" s="62">
        <v>6</v>
      </c>
      <c r="U324" s="62">
        <v>2015</v>
      </c>
      <c r="V324" s="623" t="s">
        <v>5672</v>
      </c>
    </row>
    <row r="325" spans="1:22" s="36" customFormat="1" ht="22.5" customHeight="1">
      <c r="A325" s="523">
        <v>315</v>
      </c>
      <c r="B325" s="28">
        <v>5010</v>
      </c>
      <c r="C325" s="28">
        <v>32</v>
      </c>
      <c r="D325" s="621" t="s">
        <v>5888</v>
      </c>
      <c r="E325" s="28" t="s">
        <v>2421</v>
      </c>
      <c r="F325" s="28" t="s">
        <v>5669</v>
      </c>
      <c r="G325" s="62" t="s">
        <v>5953</v>
      </c>
      <c r="H325" s="62"/>
      <c r="I325" s="62">
        <v>50</v>
      </c>
      <c r="J325" s="62">
        <v>1</v>
      </c>
      <c r="K325" s="28" t="s">
        <v>52</v>
      </c>
      <c r="L325" s="28" t="s">
        <v>52</v>
      </c>
      <c r="M325" s="62">
        <v>1</v>
      </c>
      <c r="N325" s="62">
        <v>28</v>
      </c>
      <c r="O325" s="28" t="s">
        <v>3936</v>
      </c>
      <c r="P325" s="62">
        <v>11</v>
      </c>
      <c r="Q325" s="62">
        <v>3</v>
      </c>
      <c r="R325" s="62">
        <v>2015</v>
      </c>
      <c r="S325" s="62">
        <v>12</v>
      </c>
      <c r="T325" s="62">
        <v>2</v>
      </c>
      <c r="U325" s="62">
        <v>2019</v>
      </c>
      <c r="V325" s="623" t="s">
        <v>5672</v>
      </c>
    </row>
    <row r="326" spans="1:22" s="36" customFormat="1" ht="22.5" customHeight="1">
      <c r="A326" s="523">
        <v>316</v>
      </c>
      <c r="B326" s="28">
        <v>5010</v>
      </c>
      <c r="C326" s="28">
        <v>32</v>
      </c>
      <c r="D326" s="621" t="s">
        <v>5888</v>
      </c>
      <c r="E326" s="28" t="s">
        <v>2421</v>
      </c>
      <c r="F326" s="28" t="s">
        <v>5669</v>
      </c>
      <c r="G326" s="62" t="s">
        <v>5954</v>
      </c>
      <c r="H326" s="62"/>
      <c r="I326" s="62">
        <v>51</v>
      </c>
      <c r="J326" s="62">
        <v>1</v>
      </c>
      <c r="K326" s="28" t="s">
        <v>52</v>
      </c>
      <c r="L326" s="28" t="s">
        <v>52</v>
      </c>
      <c r="M326" s="62">
        <v>1</v>
      </c>
      <c r="N326" s="62">
        <v>62</v>
      </c>
      <c r="O326" s="28" t="s">
        <v>3936</v>
      </c>
      <c r="P326" s="62">
        <v>11</v>
      </c>
      <c r="Q326" s="62">
        <v>3</v>
      </c>
      <c r="R326" s="62">
        <v>2015</v>
      </c>
      <c r="S326" s="62">
        <v>16</v>
      </c>
      <c r="T326" s="62">
        <v>9</v>
      </c>
      <c r="U326" s="62">
        <v>2019</v>
      </c>
      <c r="V326" s="623" t="s">
        <v>5672</v>
      </c>
    </row>
    <row r="327" spans="1:22" s="36" customFormat="1" ht="22.5" customHeight="1">
      <c r="A327" s="523">
        <v>317</v>
      </c>
      <c r="B327" s="28">
        <v>5010</v>
      </c>
      <c r="C327" s="28">
        <v>32</v>
      </c>
      <c r="D327" s="621" t="s">
        <v>5888</v>
      </c>
      <c r="E327" s="28" t="s">
        <v>2421</v>
      </c>
      <c r="F327" s="28" t="s">
        <v>5669</v>
      </c>
      <c r="G327" s="62" t="s">
        <v>5955</v>
      </c>
      <c r="H327" s="62"/>
      <c r="I327" s="62">
        <v>51</v>
      </c>
      <c r="J327" s="62">
        <v>1</v>
      </c>
      <c r="K327" s="28" t="s">
        <v>52</v>
      </c>
      <c r="L327" s="28" t="s">
        <v>52</v>
      </c>
      <c r="M327" s="62">
        <v>1</v>
      </c>
      <c r="N327" s="62">
        <v>50</v>
      </c>
      <c r="O327" s="28" t="s">
        <v>3936</v>
      </c>
      <c r="P327" s="62">
        <v>10</v>
      </c>
      <c r="Q327" s="62">
        <v>3</v>
      </c>
      <c r="R327" s="62">
        <v>2015</v>
      </c>
      <c r="S327" s="62">
        <v>1</v>
      </c>
      <c r="T327" s="62">
        <v>3</v>
      </c>
      <c r="U327" s="62">
        <v>2019</v>
      </c>
      <c r="V327" s="623" t="s">
        <v>5672</v>
      </c>
    </row>
    <row r="328" spans="1:22" s="36" customFormat="1" ht="22.5" customHeight="1">
      <c r="A328" s="523">
        <v>318</v>
      </c>
      <c r="B328" s="28">
        <v>5010</v>
      </c>
      <c r="C328" s="28">
        <v>32</v>
      </c>
      <c r="D328" s="621" t="s">
        <v>5888</v>
      </c>
      <c r="E328" s="28" t="s">
        <v>2421</v>
      </c>
      <c r="F328" s="28" t="s">
        <v>5669</v>
      </c>
      <c r="G328" s="62" t="s">
        <v>5956</v>
      </c>
      <c r="H328" s="62"/>
      <c r="I328" s="62">
        <v>51</v>
      </c>
      <c r="J328" s="62">
        <v>1</v>
      </c>
      <c r="K328" s="28" t="s">
        <v>52</v>
      </c>
      <c r="L328" s="28" t="s">
        <v>52</v>
      </c>
      <c r="M328" s="62">
        <v>1</v>
      </c>
      <c r="N328" s="62">
        <v>103</v>
      </c>
      <c r="O328" s="28" t="s">
        <v>3936</v>
      </c>
      <c r="P328" s="62">
        <v>13</v>
      </c>
      <c r="Q328" s="62">
        <v>3</v>
      </c>
      <c r="R328" s="62">
        <v>2015</v>
      </c>
      <c r="S328" s="62">
        <v>29</v>
      </c>
      <c r="T328" s="62">
        <v>10</v>
      </c>
      <c r="U328" s="62">
        <v>2019</v>
      </c>
      <c r="V328" s="623" t="s">
        <v>5672</v>
      </c>
    </row>
    <row r="329" spans="1:22" s="36" customFormat="1" ht="22.5" customHeight="1">
      <c r="A329" s="523">
        <v>319</v>
      </c>
      <c r="B329" s="28">
        <v>5010</v>
      </c>
      <c r="C329" s="28">
        <v>32</v>
      </c>
      <c r="D329" s="621" t="s">
        <v>5888</v>
      </c>
      <c r="E329" s="28" t="s">
        <v>2421</v>
      </c>
      <c r="F329" s="28" t="s">
        <v>5669</v>
      </c>
      <c r="G329" s="62" t="s">
        <v>5957</v>
      </c>
      <c r="H329" s="62"/>
      <c r="I329" s="62">
        <v>51</v>
      </c>
      <c r="J329" s="62">
        <v>1</v>
      </c>
      <c r="K329" s="28" t="s">
        <v>52</v>
      </c>
      <c r="L329" s="28" t="s">
        <v>52</v>
      </c>
      <c r="M329" s="62">
        <v>1</v>
      </c>
      <c r="N329" s="62">
        <v>138</v>
      </c>
      <c r="O329" s="28" t="s">
        <v>3936</v>
      </c>
      <c r="P329" s="62">
        <v>20</v>
      </c>
      <c r="Q329" s="62">
        <v>3</v>
      </c>
      <c r="R329" s="62">
        <v>2015</v>
      </c>
      <c r="S329" s="62">
        <v>28</v>
      </c>
      <c r="T329" s="62">
        <v>1</v>
      </c>
      <c r="U329" s="62">
        <v>2020</v>
      </c>
      <c r="V329" s="623" t="s">
        <v>5672</v>
      </c>
    </row>
    <row r="330" spans="1:22" s="36" customFormat="1" ht="22.5" customHeight="1">
      <c r="A330" s="523">
        <v>320</v>
      </c>
      <c r="B330" s="28">
        <v>5010</v>
      </c>
      <c r="C330" s="28">
        <v>32</v>
      </c>
      <c r="D330" s="621" t="s">
        <v>5888</v>
      </c>
      <c r="E330" s="28" t="s">
        <v>2421</v>
      </c>
      <c r="F330" s="28" t="s">
        <v>5669</v>
      </c>
      <c r="G330" s="62" t="s">
        <v>5958</v>
      </c>
      <c r="H330" s="62"/>
      <c r="I330" s="62">
        <v>51</v>
      </c>
      <c r="J330" s="62">
        <v>1</v>
      </c>
      <c r="K330" s="28" t="s">
        <v>52</v>
      </c>
      <c r="L330" s="28" t="s">
        <v>52</v>
      </c>
      <c r="M330" s="62">
        <v>1</v>
      </c>
      <c r="N330" s="62">
        <v>67</v>
      </c>
      <c r="O330" s="28" t="s">
        <v>5959</v>
      </c>
      <c r="P330" s="62">
        <v>27</v>
      </c>
      <c r="Q330" s="62">
        <v>3</v>
      </c>
      <c r="R330" s="62">
        <v>2015</v>
      </c>
      <c r="S330" s="62">
        <v>12</v>
      </c>
      <c r="T330" s="62">
        <v>1</v>
      </c>
      <c r="U330" s="62">
        <v>2018</v>
      </c>
      <c r="V330" s="623" t="s">
        <v>5672</v>
      </c>
    </row>
    <row r="331" spans="1:22" s="36" customFormat="1" ht="22.5" customHeight="1">
      <c r="A331" s="523">
        <v>321</v>
      </c>
      <c r="B331" s="28">
        <v>5010</v>
      </c>
      <c r="C331" s="28">
        <v>32</v>
      </c>
      <c r="D331" s="621" t="s">
        <v>5888</v>
      </c>
      <c r="E331" s="28" t="s">
        <v>2421</v>
      </c>
      <c r="F331" s="28" t="s">
        <v>5669</v>
      </c>
      <c r="G331" s="62" t="s">
        <v>5960</v>
      </c>
      <c r="H331" s="62"/>
      <c r="I331" s="62">
        <v>51</v>
      </c>
      <c r="J331" s="62">
        <v>1</v>
      </c>
      <c r="K331" s="28" t="s">
        <v>52</v>
      </c>
      <c r="L331" s="28" t="s">
        <v>52</v>
      </c>
      <c r="M331" s="62">
        <v>1</v>
      </c>
      <c r="N331" s="62">
        <v>108</v>
      </c>
      <c r="O331" s="28" t="s">
        <v>5885</v>
      </c>
      <c r="P331" s="62">
        <v>31</v>
      </c>
      <c r="Q331" s="62">
        <v>3</v>
      </c>
      <c r="R331" s="62">
        <v>2015</v>
      </c>
      <c r="S331" s="62">
        <v>22</v>
      </c>
      <c r="T331" s="62">
        <v>3</v>
      </c>
      <c r="U331" s="62">
        <v>2019</v>
      </c>
      <c r="V331" s="623" t="s">
        <v>5672</v>
      </c>
    </row>
    <row r="332" spans="1:22" s="36" customFormat="1" ht="22.5" customHeight="1">
      <c r="A332" s="523">
        <v>322</v>
      </c>
      <c r="B332" s="28">
        <v>5010</v>
      </c>
      <c r="C332" s="28">
        <v>32</v>
      </c>
      <c r="D332" s="621" t="s">
        <v>5888</v>
      </c>
      <c r="E332" s="28" t="s">
        <v>2421</v>
      </c>
      <c r="F332" s="28" t="s">
        <v>5669</v>
      </c>
      <c r="G332" s="62" t="s">
        <v>5961</v>
      </c>
      <c r="H332" s="62"/>
      <c r="I332" s="62">
        <v>51</v>
      </c>
      <c r="J332" s="62">
        <v>1</v>
      </c>
      <c r="K332" s="28" t="s">
        <v>52</v>
      </c>
      <c r="L332" s="28" t="s">
        <v>52</v>
      </c>
      <c r="M332" s="62">
        <v>1</v>
      </c>
      <c r="N332" s="62">
        <v>6</v>
      </c>
      <c r="O332" s="28" t="s">
        <v>3936</v>
      </c>
      <c r="P332" s="62">
        <v>31</v>
      </c>
      <c r="Q332" s="62">
        <v>3</v>
      </c>
      <c r="R332" s="62">
        <v>2015</v>
      </c>
      <c r="S332" s="62">
        <v>11</v>
      </c>
      <c r="T332" s="62">
        <v>9</v>
      </c>
      <c r="U332" s="62">
        <v>2015</v>
      </c>
      <c r="V332" s="623" t="s">
        <v>5672</v>
      </c>
    </row>
    <row r="333" spans="1:22" s="36" customFormat="1" ht="24" customHeight="1">
      <c r="A333" s="523">
        <v>323</v>
      </c>
      <c r="B333" s="28">
        <v>5010</v>
      </c>
      <c r="C333" s="28">
        <v>32</v>
      </c>
      <c r="D333" s="621" t="s">
        <v>5888</v>
      </c>
      <c r="E333" s="28" t="s">
        <v>2421</v>
      </c>
      <c r="F333" s="28" t="s">
        <v>5669</v>
      </c>
      <c r="G333" s="62" t="s">
        <v>5962</v>
      </c>
      <c r="H333" s="62"/>
      <c r="I333" s="62">
        <v>51</v>
      </c>
      <c r="J333" s="62">
        <v>1</v>
      </c>
      <c r="K333" s="28" t="s">
        <v>52</v>
      </c>
      <c r="L333" s="28" t="s">
        <v>52</v>
      </c>
      <c r="M333" s="62">
        <v>1</v>
      </c>
      <c r="N333" s="62">
        <v>54</v>
      </c>
      <c r="O333" s="28" t="s">
        <v>3936</v>
      </c>
      <c r="P333" s="62">
        <v>13</v>
      </c>
      <c r="Q333" s="62">
        <v>4</v>
      </c>
      <c r="R333" s="62">
        <v>2015</v>
      </c>
      <c r="S333" s="62">
        <v>27</v>
      </c>
      <c r="T333" s="62">
        <v>3</v>
      </c>
      <c r="U333" s="62">
        <v>2017</v>
      </c>
      <c r="V333" s="623" t="s">
        <v>5672</v>
      </c>
    </row>
    <row r="334" spans="1:22" s="36" customFormat="1" ht="19.5" customHeight="1">
      <c r="A334" s="523">
        <v>324</v>
      </c>
      <c r="B334" s="28">
        <v>5010</v>
      </c>
      <c r="C334" s="28">
        <v>32</v>
      </c>
      <c r="D334" s="621" t="s">
        <v>5888</v>
      </c>
      <c r="E334" s="28" t="s">
        <v>2421</v>
      </c>
      <c r="F334" s="28" t="s">
        <v>5669</v>
      </c>
      <c r="G334" s="62" t="s">
        <v>5963</v>
      </c>
      <c r="H334" s="62"/>
      <c r="I334" s="62">
        <v>51</v>
      </c>
      <c r="J334" s="62">
        <v>1</v>
      </c>
      <c r="K334" s="28" t="s">
        <v>52</v>
      </c>
      <c r="L334" s="28" t="s">
        <v>52</v>
      </c>
      <c r="M334" s="62">
        <v>1</v>
      </c>
      <c r="N334" s="62">
        <v>64</v>
      </c>
      <c r="O334" s="28" t="s">
        <v>5882</v>
      </c>
      <c r="P334" s="62">
        <v>14</v>
      </c>
      <c r="Q334" s="62">
        <v>4</v>
      </c>
      <c r="R334" s="62">
        <v>2015</v>
      </c>
      <c r="S334" s="62">
        <v>24</v>
      </c>
      <c r="T334" s="62">
        <v>12</v>
      </c>
      <c r="U334" s="62">
        <v>2018</v>
      </c>
      <c r="V334" s="623" t="s">
        <v>5672</v>
      </c>
    </row>
    <row r="335" spans="1:22" s="36" customFormat="1" ht="27.75" customHeight="1">
      <c r="A335" s="523">
        <v>325</v>
      </c>
      <c r="B335" s="28">
        <v>5010</v>
      </c>
      <c r="C335" s="28">
        <v>32</v>
      </c>
      <c r="D335" s="621" t="s">
        <v>5888</v>
      </c>
      <c r="E335" s="28" t="s">
        <v>2421</v>
      </c>
      <c r="F335" s="28" t="s">
        <v>5669</v>
      </c>
      <c r="G335" s="62" t="s">
        <v>5964</v>
      </c>
      <c r="H335" s="62"/>
      <c r="I335" s="62">
        <v>51</v>
      </c>
      <c r="J335" s="62">
        <v>1</v>
      </c>
      <c r="K335" s="28" t="s">
        <v>52</v>
      </c>
      <c r="L335" s="28" t="s">
        <v>52</v>
      </c>
      <c r="M335" s="62">
        <v>1</v>
      </c>
      <c r="N335" s="62">
        <v>50</v>
      </c>
      <c r="O335" s="28" t="s">
        <v>3936</v>
      </c>
      <c r="P335" s="62">
        <v>21</v>
      </c>
      <c r="Q335" s="62">
        <v>4</v>
      </c>
      <c r="R335" s="62">
        <v>2015</v>
      </c>
      <c r="S335" s="62">
        <v>8</v>
      </c>
      <c r="T335" s="62">
        <v>3</v>
      </c>
      <c r="U335" s="62">
        <v>2019</v>
      </c>
      <c r="V335" s="623" t="s">
        <v>5672</v>
      </c>
    </row>
    <row r="336" spans="1:22" ht="54">
      <c r="A336" s="523">
        <v>352</v>
      </c>
      <c r="B336" s="28">
        <v>5010</v>
      </c>
      <c r="C336" s="28">
        <v>32</v>
      </c>
      <c r="D336" s="621" t="s">
        <v>5888</v>
      </c>
      <c r="E336" s="28" t="s">
        <v>2421</v>
      </c>
      <c r="F336" s="28" t="s">
        <v>5669</v>
      </c>
      <c r="G336" s="62" t="s">
        <v>5965</v>
      </c>
      <c r="H336" s="62"/>
      <c r="I336" s="62">
        <v>54</v>
      </c>
      <c r="J336" s="62">
        <v>1</v>
      </c>
      <c r="K336" s="28" t="s">
        <v>52</v>
      </c>
      <c r="L336" s="28" t="s">
        <v>52</v>
      </c>
      <c r="M336" s="62">
        <v>1</v>
      </c>
      <c r="N336" s="62">
        <v>134</v>
      </c>
      <c r="O336" s="28" t="s">
        <v>3936</v>
      </c>
      <c r="P336" s="62">
        <v>10</v>
      </c>
      <c r="Q336" s="62">
        <v>11</v>
      </c>
      <c r="R336" s="62">
        <v>2015</v>
      </c>
      <c r="S336" s="62">
        <v>10</v>
      </c>
      <c r="T336" s="62">
        <v>7</v>
      </c>
      <c r="U336" s="585">
        <v>2019</v>
      </c>
      <c r="V336" s="623" t="s">
        <v>5672</v>
      </c>
    </row>
    <row r="337" spans="1:22" ht="54">
      <c r="A337" s="523">
        <v>353</v>
      </c>
      <c r="B337" s="28">
        <v>5010</v>
      </c>
      <c r="C337" s="28">
        <v>32</v>
      </c>
      <c r="D337" s="621" t="s">
        <v>5888</v>
      </c>
      <c r="E337" s="28" t="s">
        <v>2421</v>
      </c>
      <c r="F337" s="28" t="s">
        <v>5669</v>
      </c>
      <c r="G337" s="62" t="s">
        <v>5966</v>
      </c>
      <c r="H337" s="62"/>
      <c r="I337" s="62">
        <v>54</v>
      </c>
      <c r="J337" s="62">
        <v>1</v>
      </c>
      <c r="K337" s="28" t="s">
        <v>52</v>
      </c>
      <c r="L337" s="28" t="s">
        <v>52</v>
      </c>
      <c r="M337" s="62">
        <v>1</v>
      </c>
      <c r="N337" s="62">
        <v>50</v>
      </c>
      <c r="O337" s="28" t="s">
        <v>3936</v>
      </c>
      <c r="P337" s="62">
        <v>4</v>
      </c>
      <c r="Q337" s="62">
        <v>5</v>
      </c>
      <c r="R337" s="62">
        <v>2015</v>
      </c>
      <c r="S337" s="62">
        <v>20</v>
      </c>
      <c r="T337" s="62">
        <v>6</v>
      </c>
      <c r="U337" s="62">
        <v>2017</v>
      </c>
      <c r="V337" s="623" t="s">
        <v>5672</v>
      </c>
    </row>
    <row r="338" spans="1:22" ht="54">
      <c r="A338" s="523">
        <v>354</v>
      </c>
      <c r="B338" s="28">
        <v>5010</v>
      </c>
      <c r="C338" s="28">
        <v>32</v>
      </c>
      <c r="D338" s="621" t="s">
        <v>5888</v>
      </c>
      <c r="E338" s="28" t="s">
        <v>2421</v>
      </c>
      <c r="F338" s="28" t="s">
        <v>5669</v>
      </c>
      <c r="G338" s="62" t="s">
        <v>5967</v>
      </c>
      <c r="H338" s="62"/>
      <c r="I338" s="62">
        <v>54</v>
      </c>
      <c r="J338" s="62">
        <v>1</v>
      </c>
      <c r="K338" s="28" t="s">
        <v>52</v>
      </c>
      <c r="L338" s="28" t="s">
        <v>52</v>
      </c>
      <c r="M338" s="62">
        <v>1</v>
      </c>
      <c r="N338" s="62">
        <v>98</v>
      </c>
      <c r="O338" s="28" t="s">
        <v>3936</v>
      </c>
      <c r="P338" s="62">
        <v>23</v>
      </c>
      <c r="Q338" s="62">
        <v>11</v>
      </c>
      <c r="R338" s="62">
        <v>2015</v>
      </c>
      <c r="S338" s="62">
        <v>18</v>
      </c>
      <c r="T338" s="62">
        <v>7</v>
      </c>
      <c r="U338" s="585">
        <v>2019</v>
      </c>
      <c r="V338" s="623" t="s">
        <v>5672</v>
      </c>
    </row>
    <row r="339" spans="1:22" ht="54">
      <c r="A339" s="523">
        <v>355</v>
      </c>
      <c r="B339" s="28">
        <v>5010</v>
      </c>
      <c r="C339" s="28">
        <v>32</v>
      </c>
      <c r="D339" s="621" t="s">
        <v>5888</v>
      </c>
      <c r="E339" s="28" t="s">
        <v>2421</v>
      </c>
      <c r="F339" s="28" t="s">
        <v>5669</v>
      </c>
      <c r="G339" s="62" t="s">
        <v>5968</v>
      </c>
      <c r="H339" s="62"/>
      <c r="I339" s="62">
        <v>54</v>
      </c>
      <c r="J339" s="62">
        <v>1</v>
      </c>
      <c r="K339" s="28" t="s">
        <v>52</v>
      </c>
      <c r="L339" s="28" t="s">
        <v>52</v>
      </c>
      <c r="M339" s="62">
        <v>1</v>
      </c>
      <c r="N339" s="62">
        <v>29</v>
      </c>
      <c r="O339" s="28" t="s">
        <v>3936</v>
      </c>
      <c r="P339" s="62">
        <v>11</v>
      </c>
      <c r="Q339" s="62">
        <v>12</v>
      </c>
      <c r="R339" s="62">
        <v>2015</v>
      </c>
      <c r="S339" s="62">
        <v>9</v>
      </c>
      <c r="T339" s="62">
        <v>8</v>
      </c>
      <c r="U339" s="62">
        <v>2015</v>
      </c>
      <c r="V339" s="623" t="s">
        <v>5672</v>
      </c>
    </row>
    <row r="340" spans="1:22" ht="54">
      <c r="A340" s="523">
        <v>356</v>
      </c>
      <c r="B340" s="28">
        <v>5010</v>
      </c>
      <c r="C340" s="28">
        <v>32</v>
      </c>
      <c r="D340" s="621" t="s">
        <v>5888</v>
      </c>
      <c r="E340" s="28" t="s">
        <v>2421</v>
      </c>
      <c r="F340" s="28" t="s">
        <v>5669</v>
      </c>
      <c r="G340" s="62" t="s">
        <v>5969</v>
      </c>
      <c r="H340" s="62"/>
      <c r="I340" s="62">
        <v>54</v>
      </c>
      <c r="J340" s="62">
        <v>1</v>
      </c>
      <c r="K340" s="28" t="s">
        <v>52</v>
      </c>
      <c r="L340" s="28" t="s">
        <v>52</v>
      </c>
      <c r="M340" s="62">
        <v>1</v>
      </c>
      <c r="N340" s="62">
        <v>34</v>
      </c>
      <c r="O340" s="28" t="s">
        <v>3936</v>
      </c>
      <c r="P340" s="62">
        <v>17</v>
      </c>
      <c r="Q340" s="62">
        <v>12</v>
      </c>
      <c r="R340" s="62">
        <v>2015</v>
      </c>
      <c r="S340" s="62">
        <v>5</v>
      </c>
      <c r="T340" s="62">
        <v>4</v>
      </c>
      <c r="U340" s="62">
        <v>2018</v>
      </c>
      <c r="V340" s="623" t="s">
        <v>5672</v>
      </c>
    </row>
    <row r="341" spans="1:22" ht="54">
      <c r="A341" s="523">
        <v>357</v>
      </c>
      <c r="B341" s="28">
        <v>5010</v>
      </c>
      <c r="C341" s="28">
        <v>32</v>
      </c>
      <c r="D341" s="621" t="s">
        <v>5888</v>
      </c>
      <c r="E341" s="28" t="s">
        <v>2421</v>
      </c>
      <c r="F341" s="28" t="s">
        <v>5669</v>
      </c>
      <c r="G341" s="585" t="s">
        <v>5970</v>
      </c>
      <c r="H341" s="62"/>
      <c r="I341" s="62">
        <v>55</v>
      </c>
      <c r="J341" s="62">
        <v>1</v>
      </c>
      <c r="K341" s="28" t="s">
        <v>52</v>
      </c>
      <c r="L341" s="28" t="s">
        <v>52</v>
      </c>
      <c r="M341" s="28">
        <v>1</v>
      </c>
      <c r="N341" s="28">
        <v>26</v>
      </c>
      <c r="O341" s="28" t="s">
        <v>3936</v>
      </c>
      <c r="P341" s="62">
        <v>5</v>
      </c>
      <c r="Q341" s="62">
        <v>1</v>
      </c>
      <c r="R341" s="62">
        <v>2016</v>
      </c>
      <c r="S341" s="62">
        <v>3</v>
      </c>
      <c r="T341" s="62">
        <v>5</v>
      </c>
      <c r="U341" s="62">
        <v>2019</v>
      </c>
      <c r="V341" s="623" t="s">
        <v>5672</v>
      </c>
    </row>
    <row r="342" spans="1:22" ht="54">
      <c r="A342" s="523">
        <v>358</v>
      </c>
      <c r="B342" s="28">
        <v>5010</v>
      </c>
      <c r="C342" s="28">
        <v>32</v>
      </c>
      <c r="D342" s="621" t="s">
        <v>5888</v>
      </c>
      <c r="E342" s="28" t="s">
        <v>2421</v>
      </c>
      <c r="F342" s="28" t="s">
        <v>5669</v>
      </c>
      <c r="G342" s="62" t="s">
        <v>5971</v>
      </c>
      <c r="H342" s="62"/>
      <c r="I342" s="62">
        <v>55</v>
      </c>
      <c r="J342" s="62">
        <v>1</v>
      </c>
      <c r="K342" s="28" t="s">
        <v>52</v>
      </c>
      <c r="L342" s="28" t="s">
        <v>52</v>
      </c>
      <c r="M342" s="62">
        <v>1</v>
      </c>
      <c r="N342" s="62">
        <v>27</v>
      </c>
      <c r="O342" s="28" t="s">
        <v>3936</v>
      </c>
      <c r="P342" s="62">
        <v>5</v>
      </c>
      <c r="Q342" s="62">
        <v>1</v>
      </c>
      <c r="R342" s="62">
        <v>2016</v>
      </c>
      <c r="S342" s="62">
        <v>23</v>
      </c>
      <c r="T342" s="62">
        <v>5</v>
      </c>
      <c r="U342" s="62">
        <v>2019</v>
      </c>
      <c r="V342" s="623" t="s">
        <v>5672</v>
      </c>
    </row>
    <row r="343" spans="1:22" ht="54">
      <c r="A343" s="523">
        <v>359</v>
      </c>
      <c r="B343" s="28">
        <v>5010</v>
      </c>
      <c r="C343" s="28">
        <v>32</v>
      </c>
      <c r="D343" s="621" t="s">
        <v>5888</v>
      </c>
      <c r="E343" s="28" t="s">
        <v>2421</v>
      </c>
      <c r="F343" s="28" t="s">
        <v>5669</v>
      </c>
      <c r="G343" s="62" t="s">
        <v>5972</v>
      </c>
      <c r="H343" s="62"/>
      <c r="I343" s="62">
        <v>55</v>
      </c>
      <c r="J343" s="62">
        <v>1</v>
      </c>
      <c r="K343" s="28" t="s">
        <v>52</v>
      </c>
      <c r="L343" s="28" t="s">
        <v>52</v>
      </c>
      <c r="M343" s="62">
        <v>1</v>
      </c>
      <c r="N343" s="62">
        <v>68</v>
      </c>
      <c r="O343" s="28" t="s">
        <v>5882</v>
      </c>
      <c r="P343" s="62">
        <v>5</v>
      </c>
      <c r="Q343" s="62">
        <v>1</v>
      </c>
      <c r="R343" s="62">
        <v>2016</v>
      </c>
      <c r="S343" s="62">
        <v>22</v>
      </c>
      <c r="T343" s="62">
        <v>3</v>
      </c>
      <c r="U343" s="62">
        <v>2019</v>
      </c>
      <c r="V343" s="623" t="s">
        <v>5672</v>
      </c>
    </row>
    <row r="344" spans="1:22" ht="54">
      <c r="A344" s="523">
        <v>360</v>
      </c>
      <c r="B344" s="28">
        <v>5010</v>
      </c>
      <c r="C344" s="28">
        <v>32</v>
      </c>
      <c r="D344" s="621" t="s">
        <v>5888</v>
      </c>
      <c r="E344" s="28" t="s">
        <v>2421</v>
      </c>
      <c r="F344" s="28" t="s">
        <v>5669</v>
      </c>
      <c r="G344" s="62" t="s">
        <v>5973</v>
      </c>
      <c r="H344" s="62"/>
      <c r="I344" s="62">
        <v>55</v>
      </c>
      <c r="J344" s="62">
        <v>1</v>
      </c>
      <c r="K344" s="28" t="s">
        <v>52</v>
      </c>
      <c r="L344" s="28" t="s">
        <v>52</v>
      </c>
      <c r="M344" s="62">
        <v>1</v>
      </c>
      <c r="N344" s="62">
        <v>40</v>
      </c>
      <c r="O344" s="28" t="s">
        <v>3936</v>
      </c>
      <c r="P344" s="62">
        <v>19</v>
      </c>
      <c r="Q344" s="62">
        <v>1</v>
      </c>
      <c r="R344" s="62">
        <v>2016</v>
      </c>
      <c r="S344" s="62">
        <v>16</v>
      </c>
      <c r="T344" s="62">
        <v>4</v>
      </c>
      <c r="U344" s="62">
        <v>2018</v>
      </c>
      <c r="V344" s="623" t="s">
        <v>5672</v>
      </c>
    </row>
    <row r="345" spans="1:22" ht="54">
      <c r="A345" s="523">
        <v>361</v>
      </c>
      <c r="B345" s="28">
        <v>5010</v>
      </c>
      <c r="C345" s="28">
        <v>32</v>
      </c>
      <c r="D345" s="621" t="s">
        <v>5888</v>
      </c>
      <c r="E345" s="28" t="s">
        <v>2421</v>
      </c>
      <c r="F345" s="28" t="s">
        <v>5669</v>
      </c>
      <c r="G345" s="62" t="s">
        <v>5974</v>
      </c>
      <c r="H345" s="62"/>
      <c r="I345" s="62">
        <v>55</v>
      </c>
      <c r="J345" s="62">
        <v>1</v>
      </c>
      <c r="K345" s="28" t="s">
        <v>52</v>
      </c>
      <c r="L345" s="28" t="s">
        <v>52</v>
      </c>
      <c r="M345" s="62">
        <v>1</v>
      </c>
      <c r="N345" s="62">
        <v>302</v>
      </c>
      <c r="O345" s="28" t="s">
        <v>3936</v>
      </c>
      <c r="P345" s="62">
        <v>21</v>
      </c>
      <c r="Q345" s="62">
        <v>1</v>
      </c>
      <c r="R345" s="62">
        <v>2016</v>
      </c>
      <c r="S345" s="62">
        <v>31</v>
      </c>
      <c r="T345" s="62">
        <v>1</v>
      </c>
      <c r="U345" s="62">
        <v>2020</v>
      </c>
      <c r="V345" s="623" t="s">
        <v>5672</v>
      </c>
    </row>
    <row r="346" spans="1:22" ht="54">
      <c r="A346" s="523">
        <v>362</v>
      </c>
      <c r="B346" s="28">
        <v>5010</v>
      </c>
      <c r="C346" s="28">
        <v>32</v>
      </c>
      <c r="D346" s="621" t="s">
        <v>5888</v>
      </c>
      <c r="E346" s="28" t="s">
        <v>2421</v>
      </c>
      <c r="F346" s="28" t="s">
        <v>5669</v>
      </c>
      <c r="G346" s="62" t="s">
        <v>5975</v>
      </c>
      <c r="H346" s="62"/>
      <c r="I346" s="62">
        <v>55</v>
      </c>
      <c r="J346" s="62">
        <v>1</v>
      </c>
      <c r="K346" s="28" t="s">
        <v>52</v>
      </c>
      <c r="L346" s="28" t="s">
        <v>52</v>
      </c>
      <c r="M346" s="62">
        <v>1</v>
      </c>
      <c r="N346" s="62">
        <v>135</v>
      </c>
      <c r="O346" s="28" t="s">
        <v>3936</v>
      </c>
      <c r="P346" s="62">
        <v>19</v>
      </c>
      <c r="Q346" s="62">
        <v>1</v>
      </c>
      <c r="R346" s="62">
        <v>2016</v>
      </c>
      <c r="S346" s="62">
        <v>16</v>
      </c>
      <c r="T346" s="62">
        <v>4</v>
      </c>
      <c r="U346" s="62">
        <v>2018</v>
      </c>
      <c r="V346" s="623" t="s">
        <v>5672</v>
      </c>
    </row>
    <row r="347" spans="1:22" ht="54">
      <c r="A347" s="523">
        <v>363</v>
      </c>
      <c r="B347" s="28">
        <v>5010</v>
      </c>
      <c r="C347" s="28">
        <v>32</v>
      </c>
      <c r="D347" s="621" t="s">
        <v>5888</v>
      </c>
      <c r="E347" s="28" t="s">
        <v>2421</v>
      </c>
      <c r="F347" s="28" t="s">
        <v>5669</v>
      </c>
      <c r="G347" s="62" t="s">
        <v>5976</v>
      </c>
      <c r="H347" s="62"/>
      <c r="I347" s="62">
        <v>55</v>
      </c>
      <c r="J347" s="28" t="s">
        <v>2771</v>
      </c>
      <c r="K347" s="28" t="s">
        <v>52</v>
      </c>
      <c r="L347" s="28" t="s">
        <v>52</v>
      </c>
      <c r="M347" s="62">
        <v>1</v>
      </c>
      <c r="N347" s="28">
        <v>207</v>
      </c>
      <c r="O347" s="28" t="s">
        <v>3936</v>
      </c>
      <c r="P347" s="62">
        <v>28</v>
      </c>
      <c r="Q347" s="62">
        <v>1</v>
      </c>
      <c r="R347" s="62">
        <v>2016</v>
      </c>
      <c r="S347" s="62">
        <v>31</v>
      </c>
      <c r="T347" s="62">
        <v>12</v>
      </c>
      <c r="U347" s="638">
        <v>2019</v>
      </c>
      <c r="V347" s="623" t="s">
        <v>5672</v>
      </c>
    </row>
    <row r="348" spans="1:22" ht="63.75">
      <c r="A348" s="523">
        <v>364</v>
      </c>
      <c r="B348" s="28">
        <v>5010</v>
      </c>
      <c r="C348" s="28">
        <v>32</v>
      </c>
      <c r="D348" s="621" t="s">
        <v>5888</v>
      </c>
      <c r="E348" s="28" t="s">
        <v>2421</v>
      </c>
      <c r="F348" s="28" t="s">
        <v>5669</v>
      </c>
      <c r="G348" s="62" t="s">
        <v>5977</v>
      </c>
      <c r="H348" s="62"/>
      <c r="I348" s="62">
        <v>55</v>
      </c>
      <c r="J348" s="28" t="s">
        <v>2773</v>
      </c>
      <c r="K348" s="28" t="s">
        <v>52</v>
      </c>
      <c r="L348" s="28" t="s">
        <v>52</v>
      </c>
      <c r="M348" s="62">
        <v>208</v>
      </c>
      <c r="N348" s="28">
        <v>306</v>
      </c>
      <c r="O348" s="28" t="s">
        <v>5882</v>
      </c>
      <c r="P348" s="62">
        <v>24</v>
      </c>
      <c r="Q348" s="62">
        <v>10</v>
      </c>
      <c r="R348" s="62">
        <v>2016</v>
      </c>
      <c r="S348" s="62">
        <v>23</v>
      </c>
      <c r="T348" s="62">
        <v>12</v>
      </c>
      <c r="U348" s="639">
        <v>2019</v>
      </c>
      <c r="V348" s="623" t="s">
        <v>5672</v>
      </c>
    </row>
    <row r="349" spans="1:22" ht="54">
      <c r="A349" s="523">
        <v>365</v>
      </c>
      <c r="B349" s="28">
        <v>5010</v>
      </c>
      <c r="C349" s="28">
        <v>32</v>
      </c>
      <c r="D349" s="621" t="s">
        <v>5888</v>
      </c>
      <c r="E349" s="28" t="s">
        <v>2421</v>
      </c>
      <c r="F349" s="28" t="s">
        <v>5669</v>
      </c>
      <c r="G349" s="62" t="s">
        <v>5978</v>
      </c>
      <c r="H349" s="62"/>
      <c r="I349" s="62">
        <v>55</v>
      </c>
      <c r="J349" s="62">
        <v>1</v>
      </c>
      <c r="K349" s="28" t="s">
        <v>52</v>
      </c>
      <c r="L349" s="28" t="s">
        <v>52</v>
      </c>
      <c r="M349" s="62">
        <v>1</v>
      </c>
      <c r="N349" s="62">
        <v>111</v>
      </c>
      <c r="O349" s="28" t="s">
        <v>3936</v>
      </c>
      <c r="P349" s="62">
        <v>18</v>
      </c>
      <c r="Q349" s="62">
        <v>2</v>
      </c>
      <c r="R349" s="62">
        <v>2016</v>
      </c>
      <c r="S349" s="62">
        <v>9</v>
      </c>
      <c r="T349" s="62">
        <v>11</v>
      </c>
      <c r="U349" s="62">
        <v>2018</v>
      </c>
      <c r="V349" s="623" t="s">
        <v>5672</v>
      </c>
    </row>
    <row r="350" spans="1:22" ht="54">
      <c r="A350" s="523">
        <v>366</v>
      </c>
      <c r="B350" s="28">
        <v>5010</v>
      </c>
      <c r="C350" s="28">
        <v>32</v>
      </c>
      <c r="D350" s="621" t="s">
        <v>5888</v>
      </c>
      <c r="E350" s="28" t="s">
        <v>2421</v>
      </c>
      <c r="F350" s="28" t="s">
        <v>5669</v>
      </c>
      <c r="G350" s="62" t="s">
        <v>5979</v>
      </c>
      <c r="H350" s="62"/>
      <c r="I350" s="62">
        <v>55</v>
      </c>
      <c r="J350" s="62">
        <v>1</v>
      </c>
      <c r="K350" s="28" t="s">
        <v>52</v>
      </c>
      <c r="L350" s="28" t="s">
        <v>52</v>
      </c>
      <c r="M350" s="62">
        <v>1</v>
      </c>
      <c r="N350" s="62">
        <v>53</v>
      </c>
      <c r="O350" s="28" t="s">
        <v>3936</v>
      </c>
      <c r="P350" s="62">
        <v>18</v>
      </c>
      <c r="Q350" s="62">
        <v>2</v>
      </c>
      <c r="R350" s="62">
        <v>2016</v>
      </c>
      <c r="S350" s="62">
        <v>30</v>
      </c>
      <c r="T350" s="62">
        <v>10</v>
      </c>
      <c r="U350" s="62">
        <v>2019</v>
      </c>
      <c r="V350" s="623" t="s">
        <v>5672</v>
      </c>
    </row>
    <row r="351" spans="1:22" ht="54">
      <c r="A351" s="523">
        <v>367</v>
      </c>
      <c r="B351" s="28">
        <v>5010</v>
      </c>
      <c r="C351" s="28">
        <v>32</v>
      </c>
      <c r="D351" s="621" t="s">
        <v>5888</v>
      </c>
      <c r="E351" s="28" t="s">
        <v>2421</v>
      </c>
      <c r="F351" s="28" t="s">
        <v>5669</v>
      </c>
      <c r="G351" s="62" t="s">
        <v>5980</v>
      </c>
      <c r="H351" s="62"/>
      <c r="I351" s="62">
        <v>55</v>
      </c>
      <c r="J351" s="62">
        <v>1</v>
      </c>
      <c r="K351" s="28" t="s">
        <v>52</v>
      </c>
      <c r="L351" s="28" t="s">
        <v>52</v>
      </c>
      <c r="M351" s="62">
        <v>1</v>
      </c>
      <c r="N351" s="62">
        <v>32</v>
      </c>
      <c r="O351" s="28" t="s">
        <v>3936</v>
      </c>
      <c r="P351" s="62">
        <v>11</v>
      </c>
      <c r="Q351" s="62">
        <v>4</v>
      </c>
      <c r="R351" s="62">
        <v>2016</v>
      </c>
      <c r="S351" s="62">
        <v>3</v>
      </c>
      <c r="T351" s="62">
        <v>5</v>
      </c>
      <c r="U351" s="62">
        <v>2019</v>
      </c>
      <c r="V351" s="623" t="s">
        <v>5672</v>
      </c>
    </row>
    <row r="352" spans="1:22" ht="54">
      <c r="A352" s="523">
        <v>368</v>
      </c>
      <c r="B352" s="28">
        <v>5010</v>
      </c>
      <c r="C352" s="28">
        <v>32</v>
      </c>
      <c r="D352" s="621" t="s">
        <v>5888</v>
      </c>
      <c r="E352" s="28" t="s">
        <v>2421</v>
      </c>
      <c r="F352" s="28" t="s">
        <v>5669</v>
      </c>
      <c r="G352" s="62" t="s">
        <v>5981</v>
      </c>
      <c r="H352" s="62"/>
      <c r="I352" s="62">
        <v>55</v>
      </c>
      <c r="J352" s="62">
        <v>1</v>
      </c>
      <c r="K352" s="28" t="s">
        <v>52</v>
      </c>
      <c r="L352" s="28" t="s">
        <v>52</v>
      </c>
      <c r="M352" s="62">
        <v>1</v>
      </c>
      <c r="N352" s="62">
        <v>29</v>
      </c>
      <c r="O352" s="28" t="s">
        <v>3936</v>
      </c>
      <c r="P352" s="62">
        <v>11</v>
      </c>
      <c r="Q352" s="62">
        <v>4</v>
      </c>
      <c r="R352" s="62">
        <v>2016</v>
      </c>
      <c r="S352" s="62">
        <v>15</v>
      </c>
      <c r="T352" s="62">
        <v>11</v>
      </c>
      <c r="U352" s="62">
        <v>2018</v>
      </c>
      <c r="V352" s="623" t="s">
        <v>5672</v>
      </c>
    </row>
    <row r="353" spans="1:22" ht="54">
      <c r="A353" s="523">
        <v>369</v>
      </c>
      <c r="B353" s="28">
        <v>5010</v>
      </c>
      <c r="C353" s="28">
        <v>32</v>
      </c>
      <c r="D353" s="621" t="s">
        <v>5888</v>
      </c>
      <c r="E353" s="28" t="s">
        <v>2421</v>
      </c>
      <c r="F353" s="28" t="s">
        <v>5669</v>
      </c>
      <c r="G353" s="62" t="s">
        <v>5982</v>
      </c>
      <c r="H353" s="62"/>
      <c r="I353" s="62">
        <v>56</v>
      </c>
      <c r="J353" s="62">
        <v>1</v>
      </c>
      <c r="K353" s="28" t="s">
        <v>52</v>
      </c>
      <c r="L353" s="28" t="s">
        <v>52</v>
      </c>
      <c r="M353" s="62">
        <v>1</v>
      </c>
      <c r="N353" s="62">
        <v>24</v>
      </c>
      <c r="O353" s="28" t="s">
        <v>3936</v>
      </c>
      <c r="P353" s="62">
        <v>5</v>
      </c>
      <c r="Q353" s="62">
        <v>4</v>
      </c>
      <c r="R353" s="62">
        <v>2016</v>
      </c>
      <c r="S353" s="62">
        <v>7</v>
      </c>
      <c r="T353" s="62">
        <v>11</v>
      </c>
      <c r="U353" s="62">
        <v>2018</v>
      </c>
      <c r="V353" s="623" t="s">
        <v>5672</v>
      </c>
    </row>
    <row r="354" spans="1:22" ht="54">
      <c r="A354" s="523">
        <v>370</v>
      </c>
      <c r="B354" s="28">
        <v>5010</v>
      </c>
      <c r="C354" s="28">
        <v>32</v>
      </c>
      <c r="D354" s="621" t="s">
        <v>5888</v>
      </c>
      <c r="E354" s="28" t="s">
        <v>2421</v>
      </c>
      <c r="F354" s="28" t="s">
        <v>5669</v>
      </c>
      <c r="G354" s="62" t="s">
        <v>5983</v>
      </c>
      <c r="H354" s="62"/>
      <c r="I354" s="62">
        <v>56</v>
      </c>
      <c r="J354" s="62">
        <v>1</v>
      </c>
      <c r="K354" s="28" t="s">
        <v>52</v>
      </c>
      <c r="L354" s="28" t="s">
        <v>52</v>
      </c>
      <c r="M354" s="62">
        <v>1</v>
      </c>
      <c r="N354" s="62">
        <v>29</v>
      </c>
      <c r="O354" s="28" t="s">
        <v>3936</v>
      </c>
      <c r="P354" s="62">
        <v>5</v>
      </c>
      <c r="Q354" s="62">
        <v>4</v>
      </c>
      <c r="R354" s="62">
        <v>2016</v>
      </c>
      <c r="S354" s="62">
        <v>4</v>
      </c>
      <c r="T354" s="62">
        <v>9</v>
      </c>
      <c r="U354" s="62">
        <v>2018</v>
      </c>
      <c r="V354" s="623" t="s">
        <v>5672</v>
      </c>
    </row>
    <row r="355" spans="1:22" ht="54">
      <c r="A355" s="523">
        <v>371</v>
      </c>
      <c r="B355" s="28">
        <v>5010</v>
      </c>
      <c r="C355" s="28">
        <v>32</v>
      </c>
      <c r="D355" s="621" t="s">
        <v>5888</v>
      </c>
      <c r="E355" s="28" t="s">
        <v>2421</v>
      </c>
      <c r="F355" s="28" t="s">
        <v>5669</v>
      </c>
      <c r="G355" s="62" t="s">
        <v>5984</v>
      </c>
      <c r="H355" s="62"/>
      <c r="I355" s="62">
        <v>56</v>
      </c>
      <c r="J355" s="62">
        <v>1</v>
      </c>
      <c r="K355" s="28" t="s">
        <v>52</v>
      </c>
      <c r="L355" s="28" t="s">
        <v>52</v>
      </c>
      <c r="M355" s="62">
        <v>1</v>
      </c>
      <c r="N355" s="62">
        <v>38</v>
      </c>
      <c r="O355" s="28" t="s">
        <v>3936</v>
      </c>
      <c r="P355" s="62">
        <v>19</v>
      </c>
      <c r="Q355" s="62">
        <v>4</v>
      </c>
      <c r="R355" s="62">
        <v>2016</v>
      </c>
      <c r="S355" s="62">
        <v>2</v>
      </c>
      <c r="T355" s="62">
        <v>12</v>
      </c>
      <c r="U355" s="62">
        <v>2019</v>
      </c>
      <c r="V355" s="623" t="s">
        <v>5672</v>
      </c>
    </row>
    <row r="356" spans="1:22" ht="54">
      <c r="A356" s="523">
        <v>372</v>
      </c>
      <c r="B356" s="28">
        <v>5010</v>
      </c>
      <c r="C356" s="28">
        <v>32</v>
      </c>
      <c r="D356" s="621" t="s">
        <v>5888</v>
      </c>
      <c r="E356" s="28" t="s">
        <v>2421</v>
      </c>
      <c r="F356" s="28" t="s">
        <v>5669</v>
      </c>
      <c r="G356" s="62" t="s">
        <v>5985</v>
      </c>
      <c r="H356" s="62"/>
      <c r="I356" s="62">
        <v>56</v>
      </c>
      <c r="J356" s="62">
        <v>1</v>
      </c>
      <c r="K356" s="28" t="s">
        <v>52</v>
      </c>
      <c r="L356" s="28" t="s">
        <v>52</v>
      </c>
      <c r="M356" s="62">
        <v>1</v>
      </c>
      <c r="N356" s="62">
        <v>59</v>
      </c>
      <c r="O356" s="28" t="s">
        <v>5959</v>
      </c>
      <c r="P356" s="62">
        <v>13</v>
      </c>
      <c r="Q356" s="62">
        <v>5</v>
      </c>
      <c r="R356" s="62">
        <v>2016</v>
      </c>
      <c r="S356" s="62">
        <v>27</v>
      </c>
      <c r="T356" s="62">
        <v>1</v>
      </c>
      <c r="U356" s="62">
        <v>2020</v>
      </c>
      <c r="V356" s="623" t="s">
        <v>5672</v>
      </c>
    </row>
    <row r="357" spans="1:22" ht="54">
      <c r="A357" s="523">
        <v>373</v>
      </c>
      <c r="B357" s="28">
        <v>5010</v>
      </c>
      <c r="C357" s="28">
        <v>32</v>
      </c>
      <c r="D357" s="621" t="s">
        <v>5888</v>
      </c>
      <c r="E357" s="28" t="s">
        <v>2421</v>
      </c>
      <c r="F357" s="28" t="s">
        <v>5669</v>
      </c>
      <c r="G357" s="62" t="s">
        <v>5986</v>
      </c>
      <c r="H357" s="62"/>
      <c r="I357" s="62">
        <v>56</v>
      </c>
      <c r="J357" s="62">
        <v>1</v>
      </c>
      <c r="K357" s="28" t="s">
        <v>52</v>
      </c>
      <c r="L357" s="28" t="s">
        <v>52</v>
      </c>
      <c r="M357" s="62">
        <v>1</v>
      </c>
      <c r="N357" s="62">
        <v>114</v>
      </c>
      <c r="O357" s="28" t="s">
        <v>5925</v>
      </c>
      <c r="P357" s="62">
        <v>27</v>
      </c>
      <c r="Q357" s="62">
        <v>5</v>
      </c>
      <c r="R357" s="62">
        <v>2016</v>
      </c>
      <c r="S357" s="62">
        <v>28</v>
      </c>
      <c r="T357" s="62">
        <v>3</v>
      </c>
      <c r="U357" s="62">
        <v>2019</v>
      </c>
      <c r="V357" s="623" t="s">
        <v>5672</v>
      </c>
    </row>
    <row r="358" spans="1:22" ht="54">
      <c r="A358" s="523">
        <v>374</v>
      </c>
      <c r="B358" s="28">
        <v>5010</v>
      </c>
      <c r="C358" s="28">
        <v>32</v>
      </c>
      <c r="D358" s="621" t="s">
        <v>5888</v>
      </c>
      <c r="E358" s="28" t="s">
        <v>2421</v>
      </c>
      <c r="F358" s="28" t="s">
        <v>5669</v>
      </c>
      <c r="G358" s="62" t="s">
        <v>5987</v>
      </c>
      <c r="H358" s="62"/>
      <c r="I358" s="62">
        <v>56</v>
      </c>
      <c r="J358" s="62">
        <v>1</v>
      </c>
      <c r="K358" s="28" t="s">
        <v>52</v>
      </c>
      <c r="L358" s="28" t="s">
        <v>52</v>
      </c>
      <c r="M358" s="62">
        <v>1</v>
      </c>
      <c r="N358" s="62">
        <v>114</v>
      </c>
      <c r="O358" s="28" t="s">
        <v>5925</v>
      </c>
      <c r="P358" s="62">
        <v>26</v>
      </c>
      <c r="Q358" s="62">
        <v>5</v>
      </c>
      <c r="R358" s="62">
        <v>2016</v>
      </c>
      <c r="S358" s="62">
        <v>25</v>
      </c>
      <c r="T358" s="62">
        <v>2</v>
      </c>
      <c r="U358" s="62">
        <v>2020</v>
      </c>
      <c r="V358" s="623" t="s">
        <v>5672</v>
      </c>
    </row>
    <row r="359" spans="1:22" ht="54">
      <c r="A359" s="523">
        <v>375</v>
      </c>
      <c r="B359" s="28">
        <v>5010</v>
      </c>
      <c r="C359" s="28">
        <v>32</v>
      </c>
      <c r="D359" s="621" t="s">
        <v>5888</v>
      </c>
      <c r="E359" s="28" t="s">
        <v>2421</v>
      </c>
      <c r="F359" s="28" t="s">
        <v>5669</v>
      </c>
      <c r="G359" s="62" t="s">
        <v>5988</v>
      </c>
      <c r="H359" s="62"/>
      <c r="I359" s="62">
        <v>56</v>
      </c>
      <c r="J359" s="62">
        <v>1</v>
      </c>
      <c r="K359" s="28" t="s">
        <v>52</v>
      </c>
      <c r="L359" s="28" t="s">
        <v>52</v>
      </c>
      <c r="M359" s="62">
        <v>1</v>
      </c>
      <c r="N359" s="62">
        <v>55</v>
      </c>
      <c r="O359" s="28" t="s">
        <v>5989</v>
      </c>
      <c r="P359" s="62">
        <v>16</v>
      </c>
      <c r="Q359" s="62">
        <v>5</v>
      </c>
      <c r="R359" s="62">
        <v>2016</v>
      </c>
      <c r="S359" s="62">
        <v>12</v>
      </c>
      <c r="T359" s="62">
        <v>2</v>
      </c>
      <c r="U359" s="62">
        <v>2020</v>
      </c>
      <c r="V359" s="623" t="s">
        <v>5672</v>
      </c>
    </row>
    <row r="360" spans="1:22" ht="54">
      <c r="A360" s="523">
        <v>376</v>
      </c>
      <c r="B360" s="28">
        <v>5010</v>
      </c>
      <c r="C360" s="28">
        <v>32</v>
      </c>
      <c r="D360" s="621" t="s">
        <v>5888</v>
      </c>
      <c r="E360" s="28" t="s">
        <v>2421</v>
      </c>
      <c r="F360" s="28" t="s">
        <v>5669</v>
      </c>
      <c r="G360" s="62" t="s">
        <v>5990</v>
      </c>
      <c r="H360" s="62"/>
      <c r="I360" s="62">
        <v>56</v>
      </c>
      <c r="J360" s="62">
        <v>1</v>
      </c>
      <c r="K360" s="28" t="s">
        <v>52</v>
      </c>
      <c r="L360" s="28" t="s">
        <v>52</v>
      </c>
      <c r="M360" s="62">
        <v>1</v>
      </c>
      <c r="N360" s="62">
        <v>128</v>
      </c>
      <c r="O360" s="28" t="s">
        <v>5989</v>
      </c>
      <c r="P360" s="62">
        <v>3</v>
      </c>
      <c r="Q360" s="62">
        <v>6</v>
      </c>
      <c r="R360" s="62">
        <v>2016</v>
      </c>
      <c r="S360" s="62">
        <v>11</v>
      </c>
      <c r="T360" s="62">
        <v>8</v>
      </c>
      <c r="U360" s="62">
        <v>2020</v>
      </c>
      <c r="V360" s="623" t="s">
        <v>5672</v>
      </c>
    </row>
    <row r="361" spans="1:22" ht="54">
      <c r="A361" s="523">
        <v>377</v>
      </c>
      <c r="B361" s="28">
        <v>5010</v>
      </c>
      <c r="C361" s="28">
        <v>32</v>
      </c>
      <c r="D361" s="621" t="s">
        <v>5888</v>
      </c>
      <c r="E361" s="28" t="s">
        <v>2421</v>
      </c>
      <c r="F361" s="28" t="s">
        <v>5669</v>
      </c>
      <c r="G361" s="62" t="s">
        <v>5991</v>
      </c>
      <c r="H361" s="62"/>
      <c r="I361" s="62">
        <v>56</v>
      </c>
      <c r="J361" s="62">
        <v>1</v>
      </c>
      <c r="K361" s="28" t="s">
        <v>52</v>
      </c>
      <c r="L361" s="28" t="s">
        <v>52</v>
      </c>
      <c r="M361" s="62">
        <v>1</v>
      </c>
      <c r="N361" s="62">
        <v>17</v>
      </c>
      <c r="O361" s="28" t="s">
        <v>3936</v>
      </c>
      <c r="P361" s="62">
        <v>17</v>
      </c>
      <c r="Q361" s="62">
        <v>6</v>
      </c>
      <c r="R361" s="62">
        <v>2016</v>
      </c>
      <c r="S361" s="62">
        <v>4</v>
      </c>
      <c r="T361" s="62">
        <v>5</v>
      </c>
      <c r="U361" s="62">
        <v>2018</v>
      </c>
      <c r="V361" s="623" t="s">
        <v>5672</v>
      </c>
    </row>
    <row r="362" spans="1:22" ht="54">
      <c r="A362" s="523">
        <v>378</v>
      </c>
      <c r="B362" s="28">
        <v>5010</v>
      </c>
      <c r="C362" s="28">
        <v>32</v>
      </c>
      <c r="D362" s="621" t="s">
        <v>5888</v>
      </c>
      <c r="E362" s="28" t="s">
        <v>2421</v>
      </c>
      <c r="F362" s="28" t="s">
        <v>5669</v>
      </c>
      <c r="G362" s="62" t="s">
        <v>5992</v>
      </c>
      <c r="H362" s="62"/>
      <c r="I362" s="62">
        <v>56</v>
      </c>
      <c r="J362" s="62">
        <v>1</v>
      </c>
      <c r="K362" s="28" t="s">
        <v>52</v>
      </c>
      <c r="L362" s="28" t="s">
        <v>52</v>
      </c>
      <c r="M362" s="62">
        <v>1</v>
      </c>
      <c r="N362" s="62">
        <v>26</v>
      </c>
      <c r="O362" s="28" t="s">
        <v>3936</v>
      </c>
      <c r="P362" s="62">
        <v>17</v>
      </c>
      <c r="Q362" s="62">
        <v>6</v>
      </c>
      <c r="R362" s="62">
        <v>2016</v>
      </c>
      <c r="S362" s="62">
        <v>28</v>
      </c>
      <c r="T362" s="62">
        <v>1</v>
      </c>
      <c r="U362" s="62">
        <v>2019</v>
      </c>
      <c r="V362" s="623" t="s">
        <v>5672</v>
      </c>
    </row>
    <row r="363" spans="1:22" ht="54">
      <c r="A363" s="523">
        <v>379</v>
      </c>
      <c r="B363" s="28">
        <v>5010</v>
      </c>
      <c r="C363" s="28">
        <v>32</v>
      </c>
      <c r="D363" s="621" t="s">
        <v>5888</v>
      </c>
      <c r="E363" s="28" t="s">
        <v>2421</v>
      </c>
      <c r="F363" s="28" t="s">
        <v>5669</v>
      </c>
      <c r="G363" s="62" t="s">
        <v>5993</v>
      </c>
      <c r="H363" s="62"/>
      <c r="I363" s="62">
        <v>56</v>
      </c>
      <c r="J363" s="62">
        <v>1</v>
      </c>
      <c r="K363" s="28" t="s">
        <v>52</v>
      </c>
      <c r="L363" s="28" t="s">
        <v>52</v>
      </c>
      <c r="M363" s="62">
        <v>1</v>
      </c>
      <c r="N363" s="62">
        <v>27</v>
      </c>
      <c r="O363" s="28" t="s">
        <v>3936</v>
      </c>
      <c r="P363" s="62">
        <v>17</v>
      </c>
      <c r="Q363" s="62">
        <v>6</v>
      </c>
      <c r="R363" s="62">
        <v>2016</v>
      </c>
      <c r="S363" s="62">
        <v>16</v>
      </c>
      <c r="T363" s="62">
        <v>11</v>
      </c>
      <c r="U363" s="62">
        <v>2018</v>
      </c>
      <c r="V363" s="623" t="s">
        <v>5672</v>
      </c>
    </row>
    <row r="364" spans="1:22" ht="54">
      <c r="A364" s="523">
        <v>380</v>
      </c>
      <c r="B364" s="28">
        <v>5010</v>
      </c>
      <c r="C364" s="28">
        <v>32</v>
      </c>
      <c r="D364" s="621" t="s">
        <v>5888</v>
      </c>
      <c r="E364" s="28" t="s">
        <v>2421</v>
      </c>
      <c r="F364" s="28" t="s">
        <v>5994</v>
      </c>
      <c r="G364" s="62" t="s">
        <v>5995</v>
      </c>
      <c r="H364" s="62"/>
      <c r="I364" s="62">
        <v>57</v>
      </c>
      <c r="J364" s="62" t="s">
        <v>4356</v>
      </c>
      <c r="K364" s="28" t="s">
        <v>52</v>
      </c>
      <c r="L364" s="28" t="s">
        <v>52</v>
      </c>
      <c r="M364" s="62">
        <v>1</v>
      </c>
      <c r="N364" s="62">
        <v>224</v>
      </c>
      <c r="O364" s="28" t="s">
        <v>5996</v>
      </c>
      <c r="P364" s="62">
        <v>11</v>
      </c>
      <c r="Q364" s="62">
        <v>4</v>
      </c>
      <c r="R364" s="62">
        <v>2016</v>
      </c>
      <c r="S364" s="62">
        <v>31</v>
      </c>
      <c r="T364" s="62">
        <v>1</v>
      </c>
      <c r="U364" s="62">
        <v>2020</v>
      </c>
      <c r="V364" s="623" t="s">
        <v>5672</v>
      </c>
    </row>
    <row r="365" spans="1:22" ht="54">
      <c r="A365" s="523">
        <v>381</v>
      </c>
      <c r="B365" s="28">
        <v>5010</v>
      </c>
      <c r="C365" s="28">
        <v>32</v>
      </c>
      <c r="D365" s="621" t="s">
        <v>5888</v>
      </c>
      <c r="E365" s="28" t="s">
        <v>2421</v>
      </c>
      <c r="F365" s="28" t="s">
        <v>5994</v>
      </c>
      <c r="G365" s="62" t="s">
        <v>5997</v>
      </c>
      <c r="H365" s="62"/>
      <c r="I365" s="62">
        <v>57</v>
      </c>
      <c r="J365" s="62" t="s">
        <v>4351</v>
      </c>
      <c r="K365" s="28" t="s">
        <v>52</v>
      </c>
      <c r="L365" s="28" t="s">
        <v>52</v>
      </c>
      <c r="M365" s="62">
        <v>1</v>
      </c>
      <c r="N365" s="62">
        <v>181</v>
      </c>
      <c r="O365" s="28" t="s">
        <v>3936</v>
      </c>
      <c r="P365" s="62">
        <v>29</v>
      </c>
      <c r="Q365" s="62">
        <v>4</v>
      </c>
      <c r="R365" s="62">
        <v>2016</v>
      </c>
      <c r="S365" s="62">
        <v>29</v>
      </c>
      <c r="T365" s="62">
        <v>4</v>
      </c>
      <c r="U365" s="62">
        <v>2016</v>
      </c>
      <c r="V365" s="623" t="s">
        <v>5672</v>
      </c>
    </row>
    <row r="366" spans="1:22" ht="36">
      <c r="A366" s="523">
        <v>382</v>
      </c>
      <c r="B366" s="28">
        <v>5010</v>
      </c>
      <c r="C366" s="28">
        <v>32</v>
      </c>
      <c r="D366" s="621" t="s">
        <v>5888</v>
      </c>
      <c r="E366" s="28" t="s">
        <v>5941</v>
      </c>
      <c r="F366" s="62" t="s">
        <v>5669</v>
      </c>
      <c r="G366" s="28" t="s">
        <v>5998</v>
      </c>
      <c r="H366" s="62"/>
      <c r="I366" s="62">
        <v>58</v>
      </c>
      <c r="J366" s="640" t="s">
        <v>4279</v>
      </c>
      <c r="K366" s="28" t="s">
        <v>52</v>
      </c>
      <c r="L366" s="28" t="s">
        <v>52</v>
      </c>
      <c r="M366" s="62">
        <v>1</v>
      </c>
      <c r="N366" s="62">
        <v>59</v>
      </c>
      <c r="O366" s="28" t="s">
        <v>3936</v>
      </c>
      <c r="P366" s="62">
        <v>3</v>
      </c>
      <c r="Q366" s="62">
        <v>5</v>
      </c>
      <c r="R366" s="62">
        <v>2016</v>
      </c>
      <c r="S366" s="62">
        <v>11</v>
      </c>
      <c r="T366" s="62">
        <v>3</v>
      </c>
      <c r="U366" s="62">
        <v>2020</v>
      </c>
      <c r="V366" s="623" t="s">
        <v>5943</v>
      </c>
    </row>
    <row r="367" spans="1:22" ht="38.25">
      <c r="A367" s="523">
        <v>383</v>
      </c>
      <c r="B367" s="28">
        <v>5010</v>
      </c>
      <c r="C367" s="28">
        <v>32</v>
      </c>
      <c r="D367" s="621" t="s">
        <v>5888</v>
      </c>
      <c r="E367" s="28" t="s">
        <v>5941</v>
      </c>
      <c r="F367" s="62" t="s">
        <v>5669</v>
      </c>
      <c r="G367" s="28" t="s">
        <v>5999</v>
      </c>
      <c r="H367" s="62"/>
      <c r="I367" s="62">
        <v>58</v>
      </c>
      <c r="J367" s="62" t="s">
        <v>6000</v>
      </c>
      <c r="K367" s="28" t="s">
        <v>52</v>
      </c>
      <c r="L367" s="28" t="s">
        <v>52</v>
      </c>
      <c r="M367" s="62">
        <v>1</v>
      </c>
      <c r="N367" s="62">
        <v>200</v>
      </c>
      <c r="O367" s="28" t="s">
        <v>3936</v>
      </c>
      <c r="P367" s="62">
        <v>14</v>
      </c>
      <c r="Q367" s="62">
        <v>7</v>
      </c>
      <c r="R367" s="62">
        <v>2016</v>
      </c>
      <c r="S367" s="62">
        <v>14</v>
      </c>
      <c r="T367" s="62">
        <v>7</v>
      </c>
      <c r="U367" s="62">
        <v>2016</v>
      </c>
      <c r="V367" s="623" t="s">
        <v>5943</v>
      </c>
    </row>
    <row r="368" spans="1:22" ht="38.25">
      <c r="A368" s="523">
        <v>384</v>
      </c>
      <c r="B368" s="28">
        <v>5010</v>
      </c>
      <c r="C368" s="28">
        <v>32</v>
      </c>
      <c r="D368" s="621" t="s">
        <v>5888</v>
      </c>
      <c r="E368" s="28" t="s">
        <v>5941</v>
      </c>
      <c r="F368" s="62" t="s">
        <v>5669</v>
      </c>
      <c r="G368" s="28" t="s">
        <v>5999</v>
      </c>
      <c r="H368" s="62"/>
      <c r="I368" s="62">
        <v>58</v>
      </c>
      <c r="J368" s="640" t="s">
        <v>4281</v>
      </c>
      <c r="K368" s="28" t="s">
        <v>52</v>
      </c>
      <c r="L368" s="28" t="s">
        <v>52</v>
      </c>
      <c r="M368" s="62">
        <v>1</v>
      </c>
      <c r="N368" s="62">
        <v>70</v>
      </c>
      <c r="O368" s="28" t="s">
        <v>3936</v>
      </c>
      <c r="P368" s="62">
        <v>14</v>
      </c>
      <c r="Q368" s="62">
        <v>7</v>
      </c>
      <c r="R368" s="62">
        <v>2016</v>
      </c>
      <c r="S368" s="62">
        <v>14</v>
      </c>
      <c r="T368" s="62">
        <v>7</v>
      </c>
      <c r="U368" s="62">
        <v>2016</v>
      </c>
      <c r="V368" s="623" t="s">
        <v>5943</v>
      </c>
    </row>
    <row r="369" spans="1:22" ht="38.25">
      <c r="A369" s="523">
        <v>385</v>
      </c>
      <c r="B369" s="28">
        <v>5010</v>
      </c>
      <c r="C369" s="28">
        <v>32</v>
      </c>
      <c r="D369" s="621" t="s">
        <v>5888</v>
      </c>
      <c r="E369" s="28" t="s">
        <v>5941</v>
      </c>
      <c r="F369" s="62" t="s">
        <v>5669</v>
      </c>
      <c r="G369" s="28" t="s">
        <v>5999</v>
      </c>
      <c r="H369" s="62"/>
      <c r="I369" s="62">
        <v>58</v>
      </c>
      <c r="J369" s="62" t="s">
        <v>4282</v>
      </c>
      <c r="K369" s="28" t="s">
        <v>52</v>
      </c>
      <c r="L369" s="28" t="s">
        <v>52</v>
      </c>
      <c r="M369" s="62">
        <v>1</v>
      </c>
      <c r="N369" s="62">
        <v>200</v>
      </c>
      <c r="O369" s="28" t="s">
        <v>3936</v>
      </c>
      <c r="P369" s="62">
        <v>14</v>
      </c>
      <c r="Q369" s="62">
        <v>7</v>
      </c>
      <c r="R369" s="62">
        <v>2016</v>
      </c>
      <c r="S369" s="62">
        <v>14</v>
      </c>
      <c r="T369" s="62">
        <v>7</v>
      </c>
      <c r="U369" s="62">
        <v>2016</v>
      </c>
      <c r="V369" s="623" t="s">
        <v>5943</v>
      </c>
    </row>
    <row r="370" spans="1:22" ht="38.25">
      <c r="A370" s="523">
        <v>386</v>
      </c>
      <c r="B370" s="28">
        <v>5010</v>
      </c>
      <c r="C370" s="28">
        <v>32</v>
      </c>
      <c r="D370" s="621" t="s">
        <v>5888</v>
      </c>
      <c r="E370" s="28" t="s">
        <v>5941</v>
      </c>
      <c r="F370" s="62" t="s">
        <v>5669</v>
      </c>
      <c r="G370" s="28" t="s">
        <v>5999</v>
      </c>
      <c r="H370" s="62"/>
      <c r="I370" s="62">
        <v>58</v>
      </c>
      <c r="J370" s="640" t="s">
        <v>4283</v>
      </c>
      <c r="K370" s="28" t="s">
        <v>52</v>
      </c>
      <c r="L370" s="28" t="s">
        <v>52</v>
      </c>
      <c r="M370" s="62">
        <v>1</v>
      </c>
      <c r="N370" s="62">
        <v>40</v>
      </c>
      <c r="O370" s="28" t="s">
        <v>3936</v>
      </c>
      <c r="P370" s="62">
        <v>14</v>
      </c>
      <c r="Q370" s="62">
        <v>7</v>
      </c>
      <c r="R370" s="62">
        <v>2016</v>
      </c>
      <c r="S370" s="62">
        <v>14</v>
      </c>
      <c r="T370" s="62">
        <v>7</v>
      </c>
      <c r="U370" s="62">
        <v>2016</v>
      </c>
      <c r="V370" s="623" t="s">
        <v>5943</v>
      </c>
    </row>
    <row r="371" spans="1:22" ht="38.25">
      <c r="A371" s="523">
        <v>387</v>
      </c>
      <c r="B371" s="28">
        <v>5010</v>
      </c>
      <c r="C371" s="28">
        <v>32</v>
      </c>
      <c r="D371" s="621" t="s">
        <v>5888</v>
      </c>
      <c r="E371" s="28" t="s">
        <v>5941</v>
      </c>
      <c r="F371" s="62" t="s">
        <v>5669</v>
      </c>
      <c r="G371" s="28" t="s">
        <v>5999</v>
      </c>
      <c r="H371" s="62"/>
      <c r="I371" s="62">
        <v>58</v>
      </c>
      <c r="J371" s="62" t="s">
        <v>6001</v>
      </c>
      <c r="K371" s="28" t="s">
        <v>52</v>
      </c>
      <c r="L371" s="28" t="s">
        <v>52</v>
      </c>
      <c r="M371" s="62">
        <v>1</v>
      </c>
      <c r="N371" s="62">
        <v>223</v>
      </c>
      <c r="O371" s="28" t="s">
        <v>3936</v>
      </c>
      <c r="P371" s="62">
        <v>14</v>
      </c>
      <c r="Q371" s="62">
        <v>7</v>
      </c>
      <c r="R371" s="62">
        <v>2016</v>
      </c>
      <c r="S371" s="62">
        <v>14</v>
      </c>
      <c r="T371" s="62">
        <v>7</v>
      </c>
      <c r="U371" s="62">
        <v>2016</v>
      </c>
      <c r="V371" s="623" t="s">
        <v>5943</v>
      </c>
    </row>
    <row r="372" spans="1:22" ht="38.25">
      <c r="A372" s="523">
        <v>388</v>
      </c>
      <c r="B372" s="28">
        <v>5010</v>
      </c>
      <c r="C372" s="28">
        <v>32</v>
      </c>
      <c r="D372" s="621" t="s">
        <v>5888</v>
      </c>
      <c r="E372" s="28" t="s">
        <v>5941</v>
      </c>
      <c r="F372" s="62" t="s">
        <v>5669</v>
      </c>
      <c r="G372" s="28" t="s">
        <v>5999</v>
      </c>
      <c r="H372" s="62"/>
      <c r="I372" s="62">
        <v>58</v>
      </c>
      <c r="J372" s="640" t="s">
        <v>6002</v>
      </c>
      <c r="K372" s="28" t="s">
        <v>52</v>
      </c>
      <c r="L372" s="28" t="s">
        <v>52</v>
      </c>
      <c r="M372" s="62">
        <v>1</v>
      </c>
      <c r="N372" s="62">
        <v>167</v>
      </c>
      <c r="O372" s="28" t="s">
        <v>3936</v>
      </c>
      <c r="P372" s="62">
        <v>16</v>
      </c>
      <c r="Q372" s="62">
        <v>9</v>
      </c>
      <c r="R372" s="62">
        <v>2016</v>
      </c>
      <c r="S372" s="62">
        <v>16</v>
      </c>
      <c r="T372" s="62">
        <v>9</v>
      </c>
      <c r="U372" s="62">
        <v>2016</v>
      </c>
      <c r="V372" s="623" t="s">
        <v>5943</v>
      </c>
    </row>
    <row r="373" spans="1:22" s="36" customFormat="1" ht="32.25" customHeight="1">
      <c r="A373" s="523">
        <v>389</v>
      </c>
      <c r="B373" s="28">
        <v>5010</v>
      </c>
      <c r="C373" s="28">
        <v>50.67</v>
      </c>
      <c r="D373" s="621" t="s">
        <v>6003</v>
      </c>
      <c r="E373" s="28" t="s">
        <v>2421</v>
      </c>
      <c r="F373" s="28" t="s">
        <v>5669</v>
      </c>
      <c r="G373" s="62" t="s">
        <v>6004</v>
      </c>
      <c r="H373" s="62"/>
      <c r="I373" s="62">
        <v>59</v>
      </c>
      <c r="J373" s="62">
        <v>1</v>
      </c>
      <c r="K373" s="28" t="s">
        <v>52</v>
      </c>
      <c r="L373" s="28" t="s">
        <v>52</v>
      </c>
      <c r="M373" s="62">
        <v>1</v>
      </c>
      <c r="N373" s="62">
        <v>26</v>
      </c>
      <c r="O373" s="28" t="s">
        <v>3936</v>
      </c>
      <c r="P373" s="62">
        <v>17</v>
      </c>
      <c r="Q373" s="62">
        <v>6</v>
      </c>
      <c r="R373" s="62">
        <v>2016</v>
      </c>
      <c r="S373" s="62">
        <v>4</v>
      </c>
      <c r="T373" s="62">
        <v>9</v>
      </c>
      <c r="U373" s="62">
        <v>2018</v>
      </c>
      <c r="V373" s="623" t="s">
        <v>5672</v>
      </c>
    </row>
    <row r="374" spans="1:22" s="36" customFormat="1" ht="32.25" customHeight="1">
      <c r="A374" s="523">
        <v>390</v>
      </c>
      <c r="B374" s="28">
        <v>5010</v>
      </c>
      <c r="C374" s="28">
        <v>50.67</v>
      </c>
      <c r="D374" s="621" t="s">
        <v>6003</v>
      </c>
      <c r="E374" s="28" t="s">
        <v>2421</v>
      </c>
      <c r="F374" s="28" t="s">
        <v>5669</v>
      </c>
      <c r="G374" s="62" t="s">
        <v>6005</v>
      </c>
      <c r="H374" s="62"/>
      <c r="I374" s="62">
        <v>59</v>
      </c>
      <c r="J374" s="62">
        <v>1</v>
      </c>
      <c r="K374" s="28" t="s">
        <v>52</v>
      </c>
      <c r="L374" s="28" t="s">
        <v>52</v>
      </c>
      <c r="M374" s="62">
        <v>1</v>
      </c>
      <c r="N374" s="62">
        <v>59</v>
      </c>
      <c r="O374" s="28" t="s">
        <v>3936</v>
      </c>
      <c r="P374" s="62">
        <v>17</v>
      </c>
      <c r="Q374" s="62">
        <v>6</v>
      </c>
      <c r="R374" s="62">
        <v>2016</v>
      </c>
      <c r="S374" s="62">
        <v>3</v>
      </c>
      <c r="T374" s="62">
        <v>8</v>
      </c>
      <c r="U374" s="62">
        <v>2018</v>
      </c>
      <c r="V374" s="623" t="s">
        <v>5672</v>
      </c>
    </row>
    <row r="375" spans="1:22" s="36" customFormat="1" ht="32.25" customHeight="1">
      <c r="A375" s="523">
        <v>391</v>
      </c>
      <c r="B375" s="28">
        <v>5010</v>
      </c>
      <c r="C375" s="28">
        <v>50.67</v>
      </c>
      <c r="D375" s="621" t="s">
        <v>6003</v>
      </c>
      <c r="E375" s="28" t="s">
        <v>2421</v>
      </c>
      <c r="F375" s="28" t="s">
        <v>5669</v>
      </c>
      <c r="G375" s="62" t="s">
        <v>6006</v>
      </c>
      <c r="H375" s="62"/>
      <c r="I375" s="62">
        <v>59</v>
      </c>
      <c r="J375" s="62">
        <v>1</v>
      </c>
      <c r="K375" s="28" t="s">
        <v>52</v>
      </c>
      <c r="L375" s="28" t="s">
        <v>52</v>
      </c>
      <c r="M375" s="62">
        <v>1</v>
      </c>
      <c r="N375" s="62">
        <v>18</v>
      </c>
      <c r="O375" s="28" t="s">
        <v>3936</v>
      </c>
      <c r="P375" s="62">
        <v>10</v>
      </c>
      <c r="Q375" s="62">
        <v>6</v>
      </c>
      <c r="R375" s="62">
        <v>2016</v>
      </c>
      <c r="S375" s="62">
        <v>23</v>
      </c>
      <c r="T375" s="62">
        <v>4</v>
      </c>
      <c r="U375" s="62">
        <v>2018</v>
      </c>
      <c r="V375" s="623" t="s">
        <v>5672</v>
      </c>
    </row>
    <row r="376" spans="1:22" s="36" customFormat="1" ht="32.25" customHeight="1">
      <c r="A376" s="523">
        <v>392</v>
      </c>
      <c r="B376" s="28">
        <v>5010</v>
      </c>
      <c r="C376" s="28">
        <v>50.67</v>
      </c>
      <c r="D376" s="621" t="s">
        <v>6003</v>
      </c>
      <c r="E376" s="28" t="s">
        <v>2421</v>
      </c>
      <c r="F376" s="28" t="s">
        <v>6007</v>
      </c>
      <c r="G376" s="62" t="s">
        <v>6008</v>
      </c>
      <c r="H376" s="62"/>
      <c r="I376" s="62">
        <v>59</v>
      </c>
      <c r="J376" s="62">
        <v>1</v>
      </c>
      <c r="K376" s="28" t="s">
        <v>52</v>
      </c>
      <c r="L376" s="28" t="s">
        <v>52</v>
      </c>
      <c r="M376" s="62">
        <v>1</v>
      </c>
      <c r="N376" s="62">
        <v>27</v>
      </c>
      <c r="O376" s="28" t="s">
        <v>3936</v>
      </c>
      <c r="P376" s="62">
        <v>30</v>
      </c>
      <c r="Q376" s="62">
        <v>6</v>
      </c>
      <c r="R376" s="62">
        <v>2016</v>
      </c>
      <c r="S376" s="62">
        <v>12</v>
      </c>
      <c r="T376" s="62">
        <v>7</v>
      </c>
      <c r="U376" s="62">
        <v>2017</v>
      </c>
      <c r="V376" s="623" t="s">
        <v>5672</v>
      </c>
    </row>
    <row r="377" spans="1:22" s="36" customFormat="1" ht="32.25" customHeight="1">
      <c r="A377" s="523">
        <v>393</v>
      </c>
      <c r="B377" s="28">
        <v>5010</v>
      </c>
      <c r="C377" s="28">
        <v>50.67</v>
      </c>
      <c r="D377" s="621" t="s">
        <v>6003</v>
      </c>
      <c r="E377" s="28" t="s">
        <v>2421</v>
      </c>
      <c r="F377" s="28" t="s">
        <v>5669</v>
      </c>
      <c r="G377" s="62" t="s">
        <v>6009</v>
      </c>
      <c r="H377" s="62"/>
      <c r="I377" s="62">
        <v>59</v>
      </c>
      <c r="J377" s="62">
        <v>1</v>
      </c>
      <c r="K377" s="28" t="s">
        <v>52</v>
      </c>
      <c r="L377" s="28" t="s">
        <v>52</v>
      </c>
      <c r="M377" s="62">
        <v>1</v>
      </c>
      <c r="N377" s="62">
        <v>28</v>
      </c>
      <c r="O377" s="28" t="s">
        <v>3936</v>
      </c>
      <c r="P377" s="62">
        <v>22</v>
      </c>
      <c r="Q377" s="62">
        <v>8</v>
      </c>
      <c r="R377" s="62">
        <v>2016</v>
      </c>
      <c r="S377" s="62">
        <v>28</v>
      </c>
      <c r="T377" s="62">
        <v>1</v>
      </c>
      <c r="U377" s="62">
        <v>2019</v>
      </c>
      <c r="V377" s="623" t="s">
        <v>5672</v>
      </c>
    </row>
    <row r="378" spans="1:22" s="36" customFormat="1" ht="28.5" customHeight="1">
      <c r="A378" s="523">
        <v>394</v>
      </c>
      <c r="B378" s="28">
        <v>5010</v>
      </c>
      <c r="C378" s="28">
        <v>50.67</v>
      </c>
      <c r="D378" s="621" t="s">
        <v>6003</v>
      </c>
      <c r="E378" s="28" t="s">
        <v>2421</v>
      </c>
      <c r="F378" s="28" t="s">
        <v>5669</v>
      </c>
      <c r="G378" s="62" t="s">
        <v>6010</v>
      </c>
      <c r="H378" s="62"/>
      <c r="I378" s="62">
        <v>59</v>
      </c>
      <c r="J378" s="62">
        <v>1</v>
      </c>
      <c r="K378" s="28" t="s">
        <v>52</v>
      </c>
      <c r="L378" s="28" t="s">
        <v>52</v>
      </c>
      <c r="M378" s="62">
        <v>1</v>
      </c>
      <c r="N378" s="62">
        <v>36</v>
      </c>
      <c r="O378" s="28" t="s">
        <v>3936</v>
      </c>
      <c r="P378" s="62">
        <v>10</v>
      </c>
      <c r="Q378" s="62">
        <v>10</v>
      </c>
      <c r="R378" s="62">
        <v>2016</v>
      </c>
      <c r="S378" s="62">
        <v>27</v>
      </c>
      <c r="T378" s="62">
        <v>8</v>
      </c>
      <c r="U378" s="62">
        <v>2018</v>
      </c>
      <c r="V378" s="623" t="s">
        <v>5672</v>
      </c>
    </row>
    <row r="379" spans="1:22" s="36" customFormat="1" ht="27.75" customHeight="1">
      <c r="A379" s="523">
        <v>395</v>
      </c>
      <c r="B379" s="28">
        <v>5010</v>
      </c>
      <c r="C379" s="28">
        <v>50.67</v>
      </c>
      <c r="D379" s="621" t="s">
        <v>6003</v>
      </c>
      <c r="E379" s="28" t="s">
        <v>2421</v>
      </c>
      <c r="F379" s="28" t="s">
        <v>5669</v>
      </c>
      <c r="G379" s="62" t="s">
        <v>6011</v>
      </c>
      <c r="H379" s="62"/>
      <c r="I379" s="62">
        <v>59</v>
      </c>
      <c r="J379" s="62">
        <v>1</v>
      </c>
      <c r="K379" s="28" t="s">
        <v>52</v>
      </c>
      <c r="L379" s="28" t="s">
        <v>52</v>
      </c>
      <c r="M379" s="62">
        <v>1</v>
      </c>
      <c r="N379" s="62">
        <v>22</v>
      </c>
      <c r="O379" s="28" t="s">
        <v>3936</v>
      </c>
      <c r="P379" s="62">
        <v>10</v>
      </c>
      <c r="Q379" s="62">
        <v>10</v>
      </c>
      <c r="R379" s="62">
        <v>2016</v>
      </c>
      <c r="S379" s="62">
        <v>24</v>
      </c>
      <c r="T379" s="62">
        <v>8</v>
      </c>
      <c r="U379" s="62">
        <v>2018</v>
      </c>
      <c r="V379" s="623" t="s">
        <v>5672</v>
      </c>
    </row>
    <row r="380" spans="1:22" s="36" customFormat="1" ht="27.75" customHeight="1">
      <c r="A380" s="523">
        <v>396</v>
      </c>
      <c r="B380" s="28">
        <v>5010</v>
      </c>
      <c r="C380" s="28">
        <v>32</v>
      </c>
      <c r="D380" s="621" t="s">
        <v>5888</v>
      </c>
      <c r="E380" s="28" t="s">
        <v>2421</v>
      </c>
      <c r="F380" s="28" t="s">
        <v>5669</v>
      </c>
      <c r="G380" s="62" t="s">
        <v>6012</v>
      </c>
      <c r="H380" s="62"/>
      <c r="I380" s="62">
        <v>59</v>
      </c>
      <c r="J380" s="62">
        <v>1</v>
      </c>
      <c r="K380" s="28" t="s">
        <v>52</v>
      </c>
      <c r="L380" s="28" t="s">
        <v>52</v>
      </c>
      <c r="M380" s="62">
        <v>1</v>
      </c>
      <c r="N380" s="62">
        <v>46</v>
      </c>
      <c r="O380" s="28" t="s">
        <v>3936</v>
      </c>
      <c r="P380" s="62">
        <v>10</v>
      </c>
      <c r="Q380" s="62">
        <v>10</v>
      </c>
      <c r="R380" s="62">
        <v>2016</v>
      </c>
      <c r="S380" s="62">
        <v>22</v>
      </c>
      <c r="T380" s="62">
        <v>11</v>
      </c>
      <c r="U380" s="62">
        <v>2019</v>
      </c>
      <c r="V380" s="623" t="s">
        <v>5672</v>
      </c>
    </row>
    <row r="381" spans="1:22" s="36" customFormat="1" ht="54">
      <c r="A381" s="523">
        <v>397</v>
      </c>
      <c r="B381" s="28">
        <v>5010</v>
      </c>
      <c r="C381" s="28">
        <v>32</v>
      </c>
      <c r="D381" s="621" t="s">
        <v>5888</v>
      </c>
      <c r="E381" s="28" t="s">
        <v>2421</v>
      </c>
      <c r="F381" s="28" t="s">
        <v>5669</v>
      </c>
      <c r="G381" s="62" t="s">
        <v>6013</v>
      </c>
      <c r="H381" s="62"/>
      <c r="I381" s="62">
        <v>59</v>
      </c>
      <c r="J381" s="62">
        <v>1</v>
      </c>
      <c r="K381" s="28" t="s">
        <v>52</v>
      </c>
      <c r="L381" s="28" t="s">
        <v>52</v>
      </c>
      <c r="M381" s="62">
        <v>1</v>
      </c>
      <c r="N381" s="62">
        <v>24</v>
      </c>
      <c r="O381" s="28" t="s">
        <v>3936</v>
      </c>
      <c r="P381" s="62">
        <v>10</v>
      </c>
      <c r="Q381" s="62">
        <v>10</v>
      </c>
      <c r="R381" s="62">
        <v>2016</v>
      </c>
      <c r="S381" s="62">
        <v>18</v>
      </c>
      <c r="T381" s="62">
        <v>12</v>
      </c>
      <c r="U381" s="62">
        <v>2018</v>
      </c>
      <c r="V381" s="623" t="s">
        <v>5672</v>
      </c>
    </row>
    <row r="382" spans="1:22" s="36" customFormat="1" ht="27.75" customHeight="1">
      <c r="A382" s="523">
        <v>398</v>
      </c>
      <c r="B382" s="28">
        <v>5010</v>
      </c>
      <c r="C382" s="28">
        <v>32</v>
      </c>
      <c r="D382" s="621" t="s">
        <v>5888</v>
      </c>
      <c r="E382" s="28" t="s">
        <v>2421</v>
      </c>
      <c r="F382" s="28" t="s">
        <v>5669</v>
      </c>
      <c r="G382" s="62" t="s">
        <v>6014</v>
      </c>
      <c r="H382" s="62"/>
      <c r="I382" s="62">
        <v>59</v>
      </c>
      <c r="J382" s="62">
        <v>1</v>
      </c>
      <c r="K382" s="28" t="s">
        <v>52</v>
      </c>
      <c r="L382" s="28" t="s">
        <v>52</v>
      </c>
      <c r="M382" s="28">
        <v>1</v>
      </c>
      <c r="N382" s="28">
        <v>50</v>
      </c>
      <c r="O382" s="28" t="s">
        <v>5882</v>
      </c>
      <c r="P382" s="62">
        <v>18</v>
      </c>
      <c r="Q382" s="62">
        <v>10</v>
      </c>
      <c r="R382" s="62">
        <v>2016</v>
      </c>
      <c r="S382" s="62">
        <v>7</v>
      </c>
      <c r="T382" s="62">
        <v>11</v>
      </c>
      <c r="U382" s="62">
        <v>2018</v>
      </c>
      <c r="V382" s="623" t="s">
        <v>5672</v>
      </c>
    </row>
    <row r="383" spans="1:22" s="36" customFormat="1" ht="27.75" customHeight="1">
      <c r="A383" s="523">
        <v>398</v>
      </c>
      <c r="B383" s="28">
        <v>5010</v>
      </c>
      <c r="C383" s="28">
        <v>32</v>
      </c>
      <c r="D383" s="621" t="s">
        <v>5888</v>
      </c>
      <c r="E383" s="28" t="s">
        <v>2421</v>
      </c>
      <c r="F383" s="28" t="s">
        <v>5669</v>
      </c>
      <c r="G383" s="62" t="s">
        <v>6015</v>
      </c>
      <c r="H383" s="62"/>
      <c r="I383" s="62">
        <v>59</v>
      </c>
      <c r="J383" s="62">
        <v>1</v>
      </c>
      <c r="K383" s="28" t="s">
        <v>52</v>
      </c>
      <c r="L383" s="28" t="s">
        <v>52</v>
      </c>
      <c r="M383" s="28">
        <v>1</v>
      </c>
      <c r="N383" s="28">
        <v>27</v>
      </c>
      <c r="O383" s="28" t="s">
        <v>5882</v>
      </c>
      <c r="P383" s="62">
        <v>1</v>
      </c>
      <c r="Q383" s="62">
        <v>11</v>
      </c>
      <c r="R383" s="62">
        <v>2016</v>
      </c>
      <c r="S383" s="62">
        <v>20</v>
      </c>
      <c r="T383" s="62">
        <v>8</v>
      </c>
      <c r="U383" s="62">
        <v>2020</v>
      </c>
      <c r="V383" s="623" t="s">
        <v>5672</v>
      </c>
    </row>
    <row r="384" spans="1:22" s="36" customFormat="1" ht="29.25" customHeight="1">
      <c r="A384" s="523">
        <v>399</v>
      </c>
      <c r="B384" s="28">
        <v>5010</v>
      </c>
      <c r="C384" s="28">
        <v>32</v>
      </c>
      <c r="D384" s="621" t="s">
        <v>5888</v>
      </c>
      <c r="E384" s="28" t="s">
        <v>2421</v>
      </c>
      <c r="F384" s="28" t="s">
        <v>5669</v>
      </c>
      <c r="G384" s="62" t="s">
        <v>6016</v>
      </c>
      <c r="H384" s="62"/>
      <c r="I384" s="62">
        <v>60</v>
      </c>
      <c r="J384" s="62">
        <v>1</v>
      </c>
      <c r="K384" s="28" t="s">
        <v>52</v>
      </c>
      <c r="L384" s="28" t="s">
        <v>52</v>
      </c>
      <c r="M384" s="62">
        <v>1</v>
      </c>
      <c r="N384" s="62">
        <v>21</v>
      </c>
      <c r="O384" s="28" t="s">
        <v>3936</v>
      </c>
      <c r="P384" s="62">
        <v>11</v>
      </c>
      <c r="Q384" s="62">
        <v>11</v>
      </c>
      <c r="R384" s="62">
        <v>2016</v>
      </c>
      <c r="S384" s="62">
        <v>3</v>
      </c>
      <c r="T384" s="62">
        <v>5</v>
      </c>
      <c r="U384" s="62">
        <v>2019</v>
      </c>
      <c r="V384" s="623" t="s">
        <v>5672</v>
      </c>
    </row>
    <row r="385" spans="1:22" s="36" customFormat="1" ht="30.75" customHeight="1">
      <c r="A385" s="523">
        <v>400</v>
      </c>
      <c r="B385" s="28">
        <v>5010</v>
      </c>
      <c r="C385" s="28">
        <v>32</v>
      </c>
      <c r="D385" s="621" t="s">
        <v>5888</v>
      </c>
      <c r="E385" s="28" t="s">
        <v>2421</v>
      </c>
      <c r="F385" s="28" t="s">
        <v>5669</v>
      </c>
      <c r="G385" s="62" t="s">
        <v>6017</v>
      </c>
      <c r="H385" s="62"/>
      <c r="I385" s="62">
        <v>60</v>
      </c>
      <c r="J385" s="62">
        <v>1</v>
      </c>
      <c r="K385" s="28" t="s">
        <v>52</v>
      </c>
      <c r="L385" s="28" t="s">
        <v>52</v>
      </c>
      <c r="M385" s="62">
        <v>1</v>
      </c>
      <c r="N385" s="62">
        <v>25</v>
      </c>
      <c r="O385" s="28" t="s">
        <v>3936</v>
      </c>
      <c r="P385" s="62">
        <v>22</v>
      </c>
      <c r="Q385" s="62">
        <v>11</v>
      </c>
      <c r="R385" s="62">
        <v>2016</v>
      </c>
      <c r="S385" s="62">
        <v>23</v>
      </c>
      <c r="T385" s="62">
        <v>5</v>
      </c>
      <c r="U385" s="62">
        <v>2019</v>
      </c>
      <c r="V385" s="623" t="s">
        <v>5672</v>
      </c>
    </row>
    <row r="386" spans="1:22" s="36" customFormat="1" ht="30.75" customHeight="1">
      <c r="A386" s="523">
        <v>401</v>
      </c>
      <c r="B386" s="28">
        <v>5010</v>
      </c>
      <c r="C386" s="28">
        <v>32</v>
      </c>
      <c r="D386" s="621" t="s">
        <v>5888</v>
      </c>
      <c r="E386" s="28" t="s">
        <v>2421</v>
      </c>
      <c r="F386" s="28" t="s">
        <v>5669</v>
      </c>
      <c r="G386" s="62" t="s">
        <v>6018</v>
      </c>
      <c r="H386" s="62"/>
      <c r="I386" s="62">
        <v>60</v>
      </c>
      <c r="J386" s="62">
        <v>1</v>
      </c>
      <c r="K386" s="28" t="s">
        <v>52</v>
      </c>
      <c r="L386" s="28" t="s">
        <v>52</v>
      </c>
      <c r="M386" s="62">
        <v>1</v>
      </c>
      <c r="N386" s="62">
        <v>152</v>
      </c>
      <c r="O386" s="28" t="s">
        <v>5925</v>
      </c>
      <c r="P386" s="62">
        <v>2</v>
      </c>
      <c r="Q386" s="62">
        <v>12</v>
      </c>
      <c r="R386" s="62">
        <v>2016</v>
      </c>
      <c r="S386" s="62">
        <v>31</v>
      </c>
      <c r="T386" s="62">
        <v>12</v>
      </c>
      <c r="U386" s="62">
        <v>2019</v>
      </c>
      <c r="V386" s="623" t="s">
        <v>5672</v>
      </c>
    </row>
    <row r="387" spans="1:22" s="36" customFormat="1" ht="30.75" customHeight="1">
      <c r="A387" s="523">
        <v>402</v>
      </c>
      <c r="B387" s="28">
        <v>5010</v>
      </c>
      <c r="C387" s="28">
        <v>32</v>
      </c>
      <c r="D387" s="621" t="s">
        <v>5888</v>
      </c>
      <c r="E387" s="28" t="s">
        <v>2421</v>
      </c>
      <c r="F387" s="28" t="s">
        <v>5669</v>
      </c>
      <c r="G387" s="62" t="s">
        <v>6019</v>
      </c>
      <c r="H387" s="62"/>
      <c r="I387" s="62">
        <v>60</v>
      </c>
      <c r="J387" s="62">
        <v>1</v>
      </c>
      <c r="K387" s="28" t="s">
        <v>52</v>
      </c>
      <c r="L387" s="28" t="s">
        <v>52</v>
      </c>
      <c r="M387" s="62">
        <v>1</v>
      </c>
      <c r="N387" s="62">
        <v>142</v>
      </c>
      <c r="O387" s="28" t="s">
        <v>3936</v>
      </c>
      <c r="P387" s="62">
        <v>16</v>
      </c>
      <c r="Q387" s="62">
        <v>12</v>
      </c>
      <c r="R387" s="62">
        <v>2016</v>
      </c>
      <c r="S387" s="62">
        <v>3</v>
      </c>
      <c r="T387" s="62">
        <v>3</v>
      </c>
      <c r="U387" s="62">
        <v>2020</v>
      </c>
      <c r="V387" s="623" t="s">
        <v>5672</v>
      </c>
    </row>
    <row r="388" spans="1:22" s="36" customFormat="1" ht="30.75" customHeight="1">
      <c r="A388" s="632">
        <v>403</v>
      </c>
      <c r="B388" s="633">
        <v>5010</v>
      </c>
      <c r="C388" s="633">
        <v>32</v>
      </c>
      <c r="D388" s="634" t="s">
        <v>5888</v>
      </c>
      <c r="E388" s="633" t="s">
        <v>2421</v>
      </c>
      <c r="F388" s="633" t="s">
        <v>5669</v>
      </c>
      <c r="G388" s="635" t="s">
        <v>6020</v>
      </c>
      <c r="H388" s="62"/>
      <c r="I388" s="62">
        <v>60</v>
      </c>
      <c r="J388" s="635">
        <v>1</v>
      </c>
      <c r="K388" s="633" t="s">
        <v>52</v>
      </c>
      <c r="L388" s="633" t="s">
        <v>52</v>
      </c>
      <c r="M388" s="635">
        <v>1</v>
      </c>
      <c r="N388" s="635">
        <v>74</v>
      </c>
      <c r="O388" s="633" t="s">
        <v>3936</v>
      </c>
      <c r="P388" s="635">
        <v>26</v>
      </c>
      <c r="Q388" s="635">
        <v>12</v>
      </c>
      <c r="R388" s="635">
        <v>2016</v>
      </c>
      <c r="S388" s="635">
        <v>3</v>
      </c>
      <c r="T388" s="635">
        <v>3</v>
      </c>
      <c r="U388" s="635">
        <v>2020</v>
      </c>
      <c r="V388" s="636" t="s">
        <v>5672</v>
      </c>
    </row>
    <row r="389" spans="1:22" s="36" customFormat="1" ht="30.75" customHeight="1">
      <c r="A389" s="523">
        <v>404</v>
      </c>
      <c r="B389" s="28">
        <v>5010</v>
      </c>
      <c r="C389" s="28"/>
      <c r="D389" s="621" t="s">
        <v>5888</v>
      </c>
      <c r="E389" s="28" t="s">
        <v>2421</v>
      </c>
      <c r="F389" s="28" t="s">
        <v>5669</v>
      </c>
      <c r="G389" s="585" t="s">
        <v>6021</v>
      </c>
      <c r="H389" s="62"/>
      <c r="I389" s="62">
        <v>60</v>
      </c>
      <c r="J389" s="62">
        <v>1</v>
      </c>
      <c r="K389" s="28" t="s">
        <v>52</v>
      </c>
      <c r="L389" s="28" t="s">
        <v>52</v>
      </c>
      <c r="M389" s="62">
        <v>1</v>
      </c>
      <c r="N389" s="62">
        <v>49</v>
      </c>
      <c r="O389" s="28" t="s">
        <v>3936</v>
      </c>
      <c r="P389" s="62">
        <v>2</v>
      </c>
      <c r="Q389" s="62">
        <v>1</v>
      </c>
      <c r="R389" s="62">
        <v>2017</v>
      </c>
      <c r="S389" s="62">
        <v>23</v>
      </c>
      <c r="T389" s="62">
        <v>12</v>
      </c>
      <c r="U389" s="62">
        <v>2019</v>
      </c>
      <c r="V389" s="623" t="s">
        <v>5672</v>
      </c>
    </row>
    <row r="390" spans="1:22" s="36" customFormat="1" ht="30.75" customHeight="1">
      <c r="A390" s="523">
        <v>405</v>
      </c>
      <c r="B390" s="28">
        <v>5010</v>
      </c>
      <c r="C390" s="28"/>
      <c r="D390" s="621" t="s">
        <v>5888</v>
      </c>
      <c r="E390" s="28" t="s">
        <v>2421</v>
      </c>
      <c r="F390" s="28" t="s">
        <v>5669</v>
      </c>
      <c r="G390" s="62" t="s">
        <v>6022</v>
      </c>
      <c r="H390" s="62"/>
      <c r="I390" s="62">
        <v>60</v>
      </c>
      <c r="J390" s="62">
        <v>1</v>
      </c>
      <c r="K390" s="28" t="s">
        <v>52</v>
      </c>
      <c r="L390" s="28" t="s">
        <v>52</v>
      </c>
      <c r="M390" s="62">
        <v>1</v>
      </c>
      <c r="N390" s="62">
        <v>45</v>
      </c>
      <c r="O390" s="28" t="s">
        <v>3936</v>
      </c>
      <c r="P390" s="62">
        <v>5</v>
      </c>
      <c r="Q390" s="62">
        <v>1</v>
      </c>
      <c r="R390" s="62">
        <v>2017</v>
      </c>
      <c r="S390" s="62">
        <v>23</v>
      </c>
      <c r="T390" s="62">
        <v>12</v>
      </c>
      <c r="U390" s="62">
        <v>2019</v>
      </c>
      <c r="V390" s="623" t="s">
        <v>5672</v>
      </c>
    </row>
    <row r="391" spans="1:22" s="36" customFormat="1" ht="30.75" customHeight="1">
      <c r="A391" s="523">
        <v>405</v>
      </c>
      <c r="B391" s="28">
        <v>5010</v>
      </c>
      <c r="C391" s="28"/>
      <c r="D391" s="621" t="s">
        <v>5888</v>
      </c>
      <c r="E391" s="28" t="s">
        <v>2421</v>
      </c>
      <c r="F391" s="28" t="s">
        <v>5669</v>
      </c>
      <c r="G391" s="62" t="s">
        <v>6023</v>
      </c>
      <c r="H391" s="62"/>
      <c r="I391" s="62">
        <v>60</v>
      </c>
      <c r="J391" s="62">
        <v>1</v>
      </c>
      <c r="K391" s="28" t="s">
        <v>52</v>
      </c>
      <c r="L391" s="28" t="s">
        <v>52</v>
      </c>
      <c r="M391" s="62">
        <v>1</v>
      </c>
      <c r="N391" s="62">
        <v>180</v>
      </c>
      <c r="O391" s="28" t="s">
        <v>5885</v>
      </c>
      <c r="P391" s="62">
        <v>7</v>
      </c>
      <c r="Q391" s="62">
        <v>2</v>
      </c>
      <c r="R391" s="62">
        <v>2017</v>
      </c>
      <c r="S391" s="62">
        <v>19</v>
      </c>
      <c r="T391" s="62">
        <v>1</v>
      </c>
      <c r="U391" s="62">
        <v>2021</v>
      </c>
      <c r="V391" s="623" t="s">
        <v>5672</v>
      </c>
    </row>
    <row r="392" spans="1:22" s="36" customFormat="1" ht="30.75" customHeight="1">
      <c r="A392" s="523">
        <v>406</v>
      </c>
      <c r="B392" s="28">
        <v>5010</v>
      </c>
      <c r="C392" s="28"/>
      <c r="D392" s="621" t="s">
        <v>5888</v>
      </c>
      <c r="E392" s="28" t="s">
        <v>2421</v>
      </c>
      <c r="F392" s="28" t="s">
        <v>5669</v>
      </c>
      <c r="G392" s="62" t="s">
        <v>6024</v>
      </c>
      <c r="H392" s="62"/>
      <c r="I392" s="62">
        <v>60</v>
      </c>
      <c r="J392" s="62">
        <v>1</v>
      </c>
      <c r="K392" s="28" t="s">
        <v>52</v>
      </c>
      <c r="L392" s="28" t="s">
        <v>52</v>
      </c>
      <c r="M392" s="62">
        <v>1</v>
      </c>
      <c r="N392" s="62">
        <v>32</v>
      </c>
      <c r="O392" s="28" t="s">
        <v>3936</v>
      </c>
      <c r="P392" s="62">
        <v>24</v>
      </c>
      <c r="Q392" s="62">
        <v>2</v>
      </c>
      <c r="R392" s="62">
        <v>2017</v>
      </c>
      <c r="S392" s="62">
        <v>12</v>
      </c>
      <c r="T392" s="62">
        <v>12</v>
      </c>
      <c r="U392" s="62">
        <v>2019</v>
      </c>
      <c r="V392" s="623" t="s">
        <v>5672</v>
      </c>
    </row>
    <row r="393" spans="1:22" s="36" customFormat="1" ht="30.75" customHeight="1">
      <c r="A393" s="523">
        <v>407</v>
      </c>
      <c r="B393" s="28">
        <v>5010</v>
      </c>
      <c r="C393" s="28"/>
      <c r="D393" s="621" t="s">
        <v>5888</v>
      </c>
      <c r="E393" s="28" t="s">
        <v>2421</v>
      </c>
      <c r="F393" s="28" t="s">
        <v>5669</v>
      </c>
      <c r="G393" s="62" t="s">
        <v>6025</v>
      </c>
      <c r="H393" s="62"/>
      <c r="I393" s="62">
        <v>60</v>
      </c>
      <c r="J393" s="62">
        <v>1</v>
      </c>
      <c r="K393" s="28" t="s">
        <v>52</v>
      </c>
      <c r="L393" s="28" t="s">
        <v>52</v>
      </c>
      <c r="M393" s="62">
        <v>1</v>
      </c>
      <c r="N393" s="62">
        <v>38</v>
      </c>
      <c r="O393" s="28" t="s">
        <v>3936</v>
      </c>
      <c r="P393" s="62">
        <v>9</v>
      </c>
      <c r="Q393" s="62">
        <v>3</v>
      </c>
      <c r="R393" s="62">
        <v>2017</v>
      </c>
      <c r="S393" s="62">
        <v>23</v>
      </c>
      <c r="T393" s="62">
        <v>9</v>
      </c>
      <c r="U393" s="62">
        <v>2019</v>
      </c>
      <c r="V393" s="623" t="s">
        <v>5672</v>
      </c>
    </row>
    <row r="394" spans="1:22" s="36" customFormat="1" ht="30.75" customHeight="1">
      <c r="A394" s="523">
        <v>408</v>
      </c>
      <c r="B394" s="28">
        <v>5010</v>
      </c>
      <c r="C394" s="28"/>
      <c r="D394" s="621" t="s">
        <v>5888</v>
      </c>
      <c r="E394" s="28" t="s">
        <v>2421</v>
      </c>
      <c r="F394" s="28" t="s">
        <v>5669</v>
      </c>
      <c r="G394" s="62" t="s">
        <v>6026</v>
      </c>
      <c r="H394" s="62"/>
      <c r="I394" s="62">
        <v>60</v>
      </c>
      <c r="J394" s="62">
        <v>1</v>
      </c>
      <c r="K394" s="28" t="s">
        <v>52</v>
      </c>
      <c r="L394" s="28" t="s">
        <v>52</v>
      </c>
      <c r="M394" s="62">
        <v>1</v>
      </c>
      <c r="N394" s="28">
        <v>77</v>
      </c>
      <c r="O394" s="28" t="s">
        <v>3936</v>
      </c>
      <c r="P394" s="62">
        <v>9</v>
      </c>
      <c r="Q394" s="62">
        <v>3</v>
      </c>
      <c r="R394" s="62">
        <v>2017</v>
      </c>
      <c r="S394" s="62">
        <v>23</v>
      </c>
      <c r="T394" s="62">
        <v>9</v>
      </c>
      <c r="U394" s="62">
        <v>2019</v>
      </c>
      <c r="V394" s="623" t="s">
        <v>5672</v>
      </c>
    </row>
    <row r="395" spans="1:22" s="36" customFormat="1" ht="30.75" customHeight="1">
      <c r="A395" s="523">
        <v>409</v>
      </c>
      <c r="B395" s="28">
        <v>5010</v>
      </c>
      <c r="C395" s="28"/>
      <c r="D395" s="621" t="s">
        <v>5888</v>
      </c>
      <c r="E395" s="28" t="s">
        <v>2421</v>
      </c>
      <c r="F395" s="28" t="s">
        <v>5669</v>
      </c>
      <c r="G395" s="62" t="s">
        <v>6027</v>
      </c>
      <c r="H395" s="62"/>
      <c r="I395" s="62">
        <v>60</v>
      </c>
      <c r="J395" s="62">
        <v>1</v>
      </c>
      <c r="K395" s="28" t="s">
        <v>52</v>
      </c>
      <c r="L395" s="28" t="s">
        <v>52</v>
      </c>
      <c r="M395" s="62">
        <v>1</v>
      </c>
      <c r="N395" s="28">
        <v>36</v>
      </c>
      <c r="O395" s="28" t="s">
        <v>3936</v>
      </c>
      <c r="P395" s="28">
        <v>16</v>
      </c>
      <c r="Q395" s="62">
        <v>3</v>
      </c>
      <c r="R395" s="62">
        <v>2017</v>
      </c>
      <c r="S395" s="62">
        <v>22</v>
      </c>
      <c r="T395" s="62">
        <v>11</v>
      </c>
      <c r="U395" s="62">
        <v>2019</v>
      </c>
      <c r="V395" s="623" t="s">
        <v>5672</v>
      </c>
    </row>
    <row r="396" spans="1:22" s="36" customFormat="1" ht="30.75" customHeight="1">
      <c r="A396" s="523">
        <v>410</v>
      </c>
      <c r="B396" s="28">
        <v>5010</v>
      </c>
      <c r="C396" s="28"/>
      <c r="D396" s="621" t="s">
        <v>5888</v>
      </c>
      <c r="E396" s="28" t="s">
        <v>2421</v>
      </c>
      <c r="F396" s="28" t="s">
        <v>5669</v>
      </c>
      <c r="G396" s="62" t="s">
        <v>6028</v>
      </c>
      <c r="H396" s="62"/>
      <c r="I396" s="62">
        <v>60</v>
      </c>
      <c r="J396" s="62">
        <v>1</v>
      </c>
      <c r="K396" s="28" t="s">
        <v>52</v>
      </c>
      <c r="L396" s="28" t="s">
        <v>52</v>
      </c>
      <c r="M396" s="62">
        <v>1</v>
      </c>
      <c r="N396" s="28">
        <v>66</v>
      </c>
      <c r="O396" s="28" t="s">
        <v>3936</v>
      </c>
      <c r="P396" s="28">
        <v>21</v>
      </c>
      <c r="Q396" s="62">
        <v>3</v>
      </c>
      <c r="R396" s="62">
        <v>2017</v>
      </c>
      <c r="S396" s="62">
        <v>11</v>
      </c>
      <c r="T396" s="62">
        <v>8</v>
      </c>
      <c r="U396" s="62">
        <v>2020</v>
      </c>
      <c r="V396" s="623" t="s">
        <v>5672</v>
      </c>
    </row>
    <row r="397" spans="1:22" s="36" customFormat="1" ht="30.75" customHeight="1">
      <c r="A397" s="523">
        <v>411</v>
      </c>
      <c r="B397" s="28">
        <v>5010</v>
      </c>
      <c r="C397" s="28"/>
      <c r="D397" s="621" t="s">
        <v>5888</v>
      </c>
      <c r="E397" s="28" t="s">
        <v>2421</v>
      </c>
      <c r="F397" s="28" t="s">
        <v>5669</v>
      </c>
      <c r="G397" s="62" t="s">
        <v>6029</v>
      </c>
      <c r="H397" s="62"/>
      <c r="I397" s="62">
        <v>61</v>
      </c>
      <c r="J397" s="62">
        <v>1</v>
      </c>
      <c r="K397" s="28" t="s">
        <v>52</v>
      </c>
      <c r="L397" s="28" t="s">
        <v>52</v>
      </c>
      <c r="M397" s="62">
        <v>1</v>
      </c>
      <c r="N397" s="62">
        <v>25</v>
      </c>
      <c r="O397" s="28" t="s">
        <v>5882</v>
      </c>
      <c r="P397" s="62">
        <v>31</v>
      </c>
      <c r="Q397" s="62">
        <v>3</v>
      </c>
      <c r="R397" s="62">
        <v>2017</v>
      </c>
      <c r="S397" s="62">
        <v>31</v>
      </c>
      <c r="T397" s="62">
        <v>12</v>
      </c>
      <c r="U397" s="62">
        <v>2019</v>
      </c>
      <c r="V397" s="623" t="s">
        <v>5672</v>
      </c>
    </row>
    <row r="398" spans="1:22" s="36" customFormat="1" ht="25.5" customHeight="1">
      <c r="A398" s="523">
        <v>412</v>
      </c>
      <c r="B398" s="28">
        <v>5010</v>
      </c>
      <c r="C398" s="28"/>
      <c r="D398" s="621" t="s">
        <v>5888</v>
      </c>
      <c r="E398" s="28" t="s">
        <v>2421</v>
      </c>
      <c r="F398" s="28" t="s">
        <v>5669</v>
      </c>
      <c r="G398" s="62" t="s">
        <v>6030</v>
      </c>
      <c r="H398" s="62"/>
      <c r="I398" s="62">
        <v>61</v>
      </c>
      <c r="J398" s="62">
        <v>1</v>
      </c>
      <c r="K398" s="28" t="s">
        <v>52</v>
      </c>
      <c r="L398" s="28" t="s">
        <v>52</v>
      </c>
      <c r="M398" s="62">
        <v>1</v>
      </c>
      <c r="N398" s="62">
        <v>25</v>
      </c>
      <c r="O398" s="28" t="s">
        <v>5882</v>
      </c>
      <c r="P398" s="62">
        <v>31</v>
      </c>
      <c r="Q398" s="62">
        <v>5</v>
      </c>
      <c r="R398" s="62">
        <v>2017</v>
      </c>
      <c r="S398" s="62">
        <v>6</v>
      </c>
      <c r="T398" s="62">
        <v>11</v>
      </c>
      <c r="U398" s="62">
        <v>2018</v>
      </c>
      <c r="V398" s="623" t="s">
        <v>5672</v>
      </c>
    </row>
    <row r="399" spans="1:22" s="36" customFormat="1" ht="22.5" customHeight="1">
      <c r="A399" s="523">
        <v>413</v>
      </c>
      <c r="B399" s="28">
        <v>5010</v>
      </c>
      <c r="C399" s="28"/>
      <c r="D399" s="621" t="s">
        <v>5888</v>
      </c>
      <c r="E399" s="28" t="s">
        <v>2421</v>
      </c>
      <c r="F399" s="28" t="s">
        <v>5669</v>
      </c>
      <c r="G399" s="62" t="s">
        <v>6031</v>
      </c>
      <c r="H399" s="62"/>
      <c r="I399" s="62">
        <v>61</v>
      </c>
      <c r="J399" s="62">
        <v>1</v>
      </c>
      <c r="K399" s="28" t="s">
        <v>52</v>
      </c>
      <c r="L399" s="28" t="s">
        <v>52</v>
      </c>
      <c r="M399" s="62">
        <v>1</v>
      </c>
      <c r="N399" s="62">
        <v>106</v>
      </c>
      <c r="O399" s="28" t="s">
        <v>3936</v>
      </c>
      <c r="P399" s="62">
        <v>7</v>
      </c>
      <c r="Q399" s="62">
        <v>6</v>
      </c>
      <c r="R399" s="62">
        <v>2017</v>
      </c>
      <c r="S399" s="62">
        <v>3</v>
      </c>
      <c r="T399" s="62">
        <v>5</v>
      </c>
      <c r="U399" s="62">
        <v>2019</v>
      </c>
      <c r="V399" s="623" t="s">
        <v>5672</v>
      </c>
    </row>
    <row r="400" spans="1:22" s="36" customFormat="1" ht="26.25" customHeight="1">
      <c r="A400" s="523">
        <v>414</v>
      </c>
      <c r="B400" s="28">
        <v>5010</v>
      </c>
      <c r="C400" s="28"/>
      <c r="D400" s="621" t="s">
        <v>5888</v>
      </c>
      <c r="E400" s="28" t="s">
        <v>2421</v>
      </c>
      <c r="F400" s="28" t="s">
        <v>5669</v>
      </c>
      <c r="G400" s="62" t="s">
        <v>6032</v>
      </c>
      <c r="H400" s="62"/>
      <c r="I400" s="62">
        <v>61</v>
      </c>
      <c r="J400" s="62">
        <v>1</v>
      </c>
      <c r="K400" s="28" t="s">
        <v>52</v>
      </c>
      <c r="L400" s="28" t="s">
        <v>52</v>
      </c>
      <c r="M400" s="62">
        <v>1</v>
      </c>
      <c r="N400" s="62">
        <v>42</v>
      </c>
      <c r="O400" s="28" t="s">
        <v>5882</v>
      </c>
      <c r="P400" s="62">
        <v>13</v>
      </c>
      <c r="Q400" s="62">
        <v>6</v>
      </c>
      <c r="R400" s="62">
        <v>2017</v>
      </c>
      <c r="S400" s="62">
        <v>2</v>
      </c>
      <c r="T400" s="62">
        <v>8</v>
      </c>
      <c r="U400" s="62">
        <v>2018</v>
      </c>
      <c r="V400" s="623" t="s">
        <v>5672</v>
      </c>
    </row>
    <row r="401" spans="1:22" s="36" customFormat="1" ht="26.25" customHeight="1">
      <c r="A401" s="523">
        <v>415</v>
      </c>
      <c r="B401" s="28">
        <v>5010</v>
      </c>
      <c r="C401" s="28"/>
      <c r="D401" s="621" t="s">
        <v>5888</v>
      </c>
      <c r="E401" s="28" t="s">
        <v>2421</v>
      </c>
      <c r="F401" s="28" t="s">
        <v>5669</v>
      </c>
      <c r="G401" s="62" t="s">
        <v>6033</v>
      </c>
      <c r="H401" s="62"/>
      <c r="I401" s="62">
        <v>61</v>
      </c>
      <c r="J401" s="62">
        <v>1</v>
      </c>
      <c r="K401" s="28" t="s">
        <v>52</v>
      </c>
      <c r="L401" s="28" t="s">
        <v>52</v>
      </c>
      <c r="M401" s="62">
        <v>1</v>
      </c>
      <c r="N401" s="62">
        <v>13</v>
      </c>
      <c r="O401" s="28" t="s">
        <v>3936</v>
      </c>
      <c r="P401" s="62">
        <v>16</v>
      </c>
      <c r="Q401" s="62">
        <v>6</v>
      </c>
      <c r="R401" s="62">
        <v>2017</v>
      </c>
      <c r="S401" s="62">
        <v>8</v>
      </c>
      <c r="T401" s="62">
        <v>8</v>
      </c>
      <c r="U401" s="62">
        <v>2019</v>
      </c>
      <c r="V401" s="623" t="s">
        <v>5672</v>
      </c>
    </row>
    <row r="402" spans="1:22" s="36" customFormat="1" ht="26.25" customHeight="1">
      <c r="A402" s="523">
        <v>416</v>
      </c>
      <c r="B402" s="28">
        <v>5010</v>
      </c>
      <c r="C402" s="28"/>
      <c r="D402" s="621" t="s">
        <v>5888</v>
      </c>
      <c r="E402" s="28" t="s">
        <v>2421</v>
      </c>
      <c r="F402" s="28" t="s">
        <v>5669</v>
      </c>
      <c r="G402" s="62" t="s">
        <v>6034</v>
      </c>
      <c r="H402" s="62"/>
      <c r="I402" s="62">
        <v>61</v>
      </c>
      <c r="J402" s="62">
        <v>1</v>
      </c>
      <c r="K402" s="28" t="s">
        <v>52</v>
      </c>
      <c r="L402" s="28" t="s">
        <v>52</v>
      </c>
      <c r="M402" s="62">
        <v>1</v>
      </c>
      <c r="N402" s="62">
        <v>27</v>
      </c>
      <c r="O402" s="28" t="s">
        <v>3936</v>
      </c>
      <c r="P402" s="62">
        <v>13</v>
      </c>
      <c r="Q402" s="62">
        <v>7</v>
      </c>
      <c r="R402" s="62">
        <v>2017</v>
      </c>
      <c r="S402" s="62">
        <v>23</v>
      </c>
      <c r="T402" s="62">
        <v>12</v>
      </c>
      <c r="U402" s="62">
        <v>2019</v>
      </c>
      <c r="V402" s="623" t="s">
        <v>5672</v>
      </c>
    </row>
    <row r="403" spans="1:22" s="36" customFormat="1" ht="26.25" customHeight="1">
      <c r="A403" s="523">
        <v>417</v>
      </c>
      <c r="B403" s="28">
        <v>5010</v>
      </c>
      <c r="C403" s="28"/>
      <c r="D403" s="621" t="s">
        <v>5888</v>
      </c>
      <c r="E403" s="28" t="s">
        <v>2421</v>
      </c>
      <c r="F403" s="28" t="s">
        <v>5669</v>
      </c>
      <c r="G403" s="62" t="s">
        <v>6035</v>
      </c>
      <c r="H403" s="62"/>
      <c r="I403" s="62">
        <v>61</v>
      </c>
      <c r="J403" s="62">
        <v>1</v>
      </c>
      <c r="K403" s="28" t="s">
        <v>52</v>
      </c>
      <c r="L403" s="28" t="s">
        <v>52</v>
      </c>
      <c r="M403" s="62">
        <v>1</v>
      </c>
      <c r="N403" s="62">
        <v>37</v>
      </c>
      <c r="O403" s="28" t="s">
        <v>3936</v>
      </c>
      <c r="P403" s="62">
        <v>13</v>
      </c>
      <c r="Q403" s="62">
        <v>7</v>
      </c>
      <c r="R403" s="62">
        <v>2017</v>
      </c>
      <c r="S403" s="62">
        <v>23</v>
      </c>
      <c r="T403" s="62">
        <v>12</v>
      </c>
      <c r="U403" s="62">
        <v>2019</v>
      </c>
      <c r="V403" s="623" t="s">
        <v>5672</v>
      </c>
    </row>
    <row r="404" spans="1:22" s="36" customFormat="1" ht="26.25" customHeight="1">
      <c r="A404" s="28">
        <v>418</v>
      </c>
      <c r="B404" s="62">
        <v>5010</v>
      </c>
      <c r="C404" s="62"/>
      <c r="D404" s="621" t="s">
        <v>5888</v>
      </c>
      <c r="E404" s="28" t="s">
        <v>2421</v>
      </c>
      <c r="F404" s="28" t="s">
        <v>5669</v>
      </c>
      <c r="G404" s="62" t="s">
        <v>6036</v>
      </c>
      <c r="H404" s="28"/>
      <c r="I404" s="28">
        <v>61</v>
      </c>
      <c r="J404" s="62">
        <v>1</v>
      </c>
      <c r="K404" s="28" t="s">
        <v>52</v>
      </c>
      <c r="L404" s="28" t="s">
        <v>52</v>
      </c>
      <c r="M404" s="62">
        <v>1</v>
      </c>
      <c r="N404" s="62">
        <v>77</v>
      </c>
      <c r="O404" s="28" t="s">
        <v>3936</v>
      </c>
      <c r="P404" s="62">
        <v>14</v>
      </c>
      <c r="Q404" s="62">
        <v>7</v>
      </c>
      <c r="R404" s="62">
        <v>2017</v>
      </c>
      <c r="S404" s="62">
        <v>15</v>
      </c>
      <c r="T404" s="62">
        <v>12</v>
      </c>
      <c r="U404" s="62">
        <v>2020</v>
      </c>
      <c r="V404" s="623" t="s">
        <v>5672</v>
      </c>
    </row>
    <row r="405" spans="1:22" s="36" customFormat="1" ht="26.25" customHeight="1">
      <c r="A405" s="523">
        <v>418</v>
      </c>
      <c r="B405" s="28">
        <v>5010</v>
      </c>
      <c r="C405" s="28"/>
      <c r="D405" s="621" t="s">
        <v>5888</v>
      </c>
      <c r="E405" s="28" t="s">
        <v>2421</v>
      </c>
      <c r="F405" s="28" t="s">
        <v>5669</v>
      </c>
      <c r="G405" s="62" t="s">
        <v>6037</v>
      </c>
      <c r="H405" s="62"/>
      <c r="I405" s="62">
        <v>61</v>
      </c>
      <c r="J405" s="62">
        <v>1</v>
      </c>
      <c r="K405" s="28" t="s">
        <v>52</v>
      </c>
      <c r="L405" s="28" t="s">
        <v>52</v>
      </c>
      <c r="M405" s="62">
        <v>1</v>
      </c>
      <c r="N405" s="62">
        <v>11</v>
      </c>
      <c r="O405" s="28" t="s">
        <v>3936</v>
      </c>
      <c r="P405" s="62">
        <v>10</v>
      </c>
      <c r="Q405" s="62">
        <v>8</v>
      </c>
      <c r="R405" s="62">
        <v>2017</v>
      </c>
      <c r="S405" s="62">
        <v>8</v>
      </c>
      <c r="T405" s="62">
        <v>8</v>
      </c>
      <c r="U405" s="62">
        <v>2019</v>
      </c>
      <c r="V405" s="623" t="s">
        <v>5672</v>
      </c>
    </row>
    <row r="406" spans="1:22" s="36" customFormat="1" ht="26.25" customHeight="1">
      <c r="A406" s="523">
        <v>419</v>
      </c>
      <c r="B406" s="28">
        <v>5010</v>
      </c>
      <c r="C406" s="28"/>
      <c r="D406" s="621" t="s">
        <v>5888</v>
      </c>
      <c r="E406" s="28" t="s">
        <v>2421</v>
      </c>
      <c r="F406" s="28" t="s">
        <v>5669</v>
      </c>
      <c r="G406" s="62" t="s">
        <v>6038</v>
      </c>
      <c r="H406" s="62"/>
      <c r="I406" s="62">
        <v>61</v>
      </c>
      <c r="J406" s="62">
        <v>1</v>
      </c>
      <c r="K406" s="28" t="s">
        <v>52</v>
      </c>
      <c r="L406" s="28" t="s">
        <v>52</v>
      </c>
      <c r="M406" s="62">
        <v>1</v>
      </c>
      <c r="N406" s="62">
        <v>11</v>
      </c>
      <c r="O406" s="28" t="s">
        <v>3936</v>
      </c>
      <c r="P406" s="62">
        <v>16</v>
      </c>
      <c r="Q406" s="62">
        <v>8</v>
      </c>
      <c r="R406" s="62">
        <v>2017</v>
      </c>
      <c r="S406" s="62">
        <v>23</v>
      </c>
      <c r="T406" s="62">
        <v>12</v>
      </c>
      <c r="U406" s="62">
        <v>2019</v>
      </c>
      <c r="V406" s="623" t="s">
        <v>5672</v>
      </c>
    </row>
    <row r="407" spans="1:22" s="36" customFormat="1" ht="26.25" customHeight="1">
      <c r="A407" s="523">
        <v>420</v>
      </c>
      <c r="B407" s="28">
        <v>5010</v>
      </c>
      <c r="C407" s="28"/>
      <c r="D407" s="621" t="s">
        <v>5888</v>
      </c>
      <c r="E407" s="28" t="s">
        <v>2421</v>
      </c>
      <c r="F407" s="28" t="s">
        <v>5669</v>
      </c>
      <c r="G407" s="62" t="s">
        <v>6039</v>
      </c>
      <c r="H407" s="62"/>
      <c r="I407" s="62">
        <v>62</v>
      </c>
      <c r="J407" s="62">
        <v>1</v>
      </c>
      <c r="K407" s="28" t="s">
        <v>52</v>
      </c>
      <c r="L407" s="28" t="s">
        <v>52</v>
      </c>
      <c r="M407" s="62">
        <v>1</v>
      </c>
      <c r="N407" s="62">
        <v>36</v>
      </c>
      <c r="O407" s="28" t="s">
        <v>3936</v>
      </c>
      <c r="P407" s="62">
        <v>18</v>
      </c>
      <c r="Q407" s="62">
        <v>8</v>
      </c>
      <c r="R407" s="62">
        <v>2017</v>
      </c>
      <c r="S407" s="62">
        <v>23</v>
      </c>
      <c r="T407" s="62">
        <v>12</v>
      </c>
      <c r="U407" s="62">
        <v>2019</v>
      </c>
      <c r="V407" s="623" t="s">
        <v>5672</v>
      </c>
    </row>
    <row r="408" spans="1:22" s="36" customFormat="1" ht="26.25" customHeight="1">
      <c r="A408" s="523">
        <v>421</v>
      </c>
      <c r="B408" s="28">
        <v>5010</v>
      </c>
      <c r="C408" s="28"/>
      <c r="D408" s="621" t="s">
        <v>5888</v>
      </c>
      <c r="E408" s="28" t="s">
        <v>2421</v>
      </c>
      <c r="F408" s="28" t="s">
        <v>5669</v>
      </c>
      <c r="G408" s="62" t="s">
        <v>6040</v>
      </c>
      <c r="H408" s="62"/>
      <c r="I408" s="62">
        <v>62</v>
      </c>
      <c r="J408" s="62">
        <v>1</v>
      </c>
      <c r="K408" s="28" t="s">
        <v>52</v>
      </c>
      <c r="L408" s="28" t="s">
        <v>52</v>
      </c>
      <c r="M408" s="62">
        <v>1</v>
      </c>
      <c r="N408" s="62">
        <v>22</v>
      </c>
      <c r="O408" s="28" t="s">
        <v>3936</v>
      </c>
      <c r="P408" s="62">
        <v>18</v>
      </c>
      <c r="Q408" s="62">
        <v>9</v>
      </c>
      <c r="R408" s="62">
        <v>2017</v>
      </c>
      <c r="S408" s="62">
        <v>19</v>
      </c>
      <c r="T408" s="62">
        <v>2</v>
      </c>
      <c r="U408" s="62">
        <v>2020</v>
      </c>
      <c r="V408" s="623" t="s">
        <v>5672</v>
      </c>
    </row>
    <row r="409" spans="1:22" s="36" customFormat="1" ht="26.25" customHeight="1">
      <c r="A409" s="523">
        <v>422</v>
      </c>
      <c r="B409" s="28">
        <v>5010</v>
      </c>
      <c r="C409" s="28"/>
      <c r="D409" s="621" t="s">
        <v>5888</v>
      </c>
      <c r="E409" s="28" t="s">
        <v>2421</v>
      </c>
      <c r="F409" s="28" t="s">
        <v>5669</v>
      </c>
      <c r="G409" s="62" t="s">
        <v>6041</v>
      </c>
      <c r="H409" s="62"/>
      <c r="I409" s="62">
        <v>62</v>
      </c>
      <c r="J409" s="62">
        <v>1</v>
      </c>
      <c r="K409" s="28" t="s">
        <v>52</v>
      </c>
      <c r="L409" s="28" t="s">
        <v>52</v>
      </c>
      <c r="M409" s="62">
        <v>1</v>
      </c>
      <c r="N409" s="62">
        <v>24</v>
      </c>
      <c r="O409" s="28" t="s">
        <v>3936</v>
      </c>
      <c r="P409" s="62">
        <v>12</v>
      </c>
      <c r="Q409" s="62">
        <v>9</v>
      </c>
      <c r="R409" s="62">
        <v>2017</v>
      </c>
      <c r="S409" s="62" t="s">
        <v>6042</v>
      </c>
      <c r="T409" s="62">
        <v>3</v>
      </c>
      <c r="U409" s="62">
        <v>2020</v>
      </c>
      <c r="V409" s="623" t="s">
        <v>5672</v>
      </c>
    </row>
    <row r="410" spans="1:22" s="36" customFormat="1" ht="26.25" customHeight="1">
      <c r="A410" s="523">
        <v>423</v>
      </c>
      <c r="B410" s="28">
        <v>5010</v>
      </c>
      <c r="C410" s="28"/>
      <c r="D410" s="621" t="s">
        <v>5888</v>
      </c>
      <c r="E410" s="28" t="s">
        <v>2421</v>
      </c>
      <c r="F410" s="28" t="s">
        <v>5669</v>
      </c>
      <c r="G410" s="62" t="s">
        <v>6043</v>
      </c>
      <c r="H410" s="62"/>
      <c r="I410" s="62">
        <v>62</v>
      </c>
      <c r="J410" s="62">
        <v>1</v>
      </c>
      <c r="K410" s="28" t="s">
        <v>52</v>
      </c>
      <c r="L410" s="28" t="s">
        <v>52</v>
      </c>
      <c r="M410" s="62">
        <v>1</v>
      </c>
      <c r="N410" s="62">
        <v>24</v>
      </c>
      <c r="O410" s="28" t="s">
        <v>3936</v>
      </c>
      <c r="P410" s="62">
        <v>13</v>
      </c>
      <c r="Q410" s="62">
        <v>9</v>
      </c>
      <c r="R410" s="62">
        <v>2017</v>
      </c>
      <c r="S410" s="62">
        <v>13</v>
      </c>
      <c r="T410" s="62">
        <v>3</v>
      </c>
      <c r="U410" s="62">
        <v>2020</v>
      </c>
      <c r="V410" s="623" t="s">
        <v>5672</v>
      </c>
    </row>
    <row r="411" spans="1:22" s="36" customFormat="1" ht="26.25" customHeight="1">
      <c r="A411" s="523">
        <v>424</v>
      </c>
      <c r="B411" s="28">
        <v>5010</v>
      </c>
      <c r="C411" s="28"/>
      <c r="D411" s="621" t="s">
        <v>5888</v>
      </c>
      <c r="E411" s="28" t="s">
        <v>2421</v>
      </c>
      <c r="F411" s="28" t="s">
        <v>5669</v>
      </c>
      <c r="G411" s="62" t="s">
        <v>6044</v>
      </c>
      <c r="H411" s="62"/>
      <c r="I411" s="62">
        <v>62</v>
      </c>
      <c r="J411" s="62">
        <v>1</v>
      </c>
      <c r="K411" s="28" t="s">
        <v>52</v>
      </c>
      <c r="L411" s="28" t="s">
        <v>52</v>
      </c>
      <c r="M411" s="62">
        <v>1</v>
      </c>
      <c r="N411" s="62">
        <v>31</v>
      </c>
      <c r="O411" s="28" t="s">
        <v>3936</v>
      </c>
      <c r="P411" s="62">
        <v>13</v>
      </c>
      <c r="Q411" s="62">
        <v>10</v>
      </c>
      <c r="R411" s="62">
        <v>2017</v>
      </c>
      <c r="S411" s="62">
        <v>26</v>
      </c>
      <c r="T411" s="62">
        <v>12</v>
      </c>
      <c r="U411" s="62">
        <v>2019</v>
      </c>
      <c r="V411" s="623" t="s">
        <v>5672</v>
      </c>
    </row>
    <row r="412" spans="1:22" s="36" customFormat="1" ht="26.25" customHeight="1">
      <c r="A412" s="523">
        <v>425</v>
      </c>
      <c r="B412" s="28">
        <v>5010</v>
      </c>
      <c r="C412" s="28"/>
      <c r="D412" s="621" t="s">
        <v>5888</v>
      </c>
      <c r="E412" s="28" t="s">
        <v>2421</v>
      </c>
      <c r="F412" s="28" t="s">
        <v>5669</v>
      </c>
      <c r="G412" s="62" t="s">
        <v>6045</v>
      </c>
      <c r="H412" s="62"/>
      <c r="I412" s="62">
        <v>62</v>
      </c>
      <c r="J412" s="62">
        <v>1</v>
      </c>
      <c r="K412" s="28" t="s">
        <v>52</v>
      </c>
      <c r="L412" s="28" t="s">
        <v>52</v>
      </c>
      <c r="M412" s="62">
        <v>1</v>
      </c>
      <c r="N412" s="62">
        <v>101</v>
      </c>
      <c r="O412" s="28" t="s">
        <v>3936</v>
      </c>
      <c r="P412" s="62">
        <v>18</v>
      </c>
      <c r="Q412" s="62">
        <v>11</v>
      </c>
      <c r="R412" s="62">
        <v>2017</v>
      </c>
      <c r="S412" s="62">
        <v>11</v>
      </c>
      <c r="T412" s="62">
        <v>3</v>
      </c>
      <c r="U412" s="62">
        <v>2020</v>
      </c>
      <c r="V412" s="623" t="s">
        <v>5672</v>
      </c>
    </row>
    <row r="413" spans="1:22" s="36" customFormat="1" ht="26.25" customHeight="1">
      <c r="A413" s="523">
        <v>426</v>
      </c>
      <c r="B413" s="28">
        <v>5010</v>
      </c>
      <c r="C413" s="28"/>
      <c r="D413" s="621" t="s">
        <v>5888</v>
      </c>
      <c r="E413" s="28" t="s">
        <v>2421</v>
      </c>
      <c r="F413" s="28" t="s">
        <v>5669</v>
      </c>
      <c r="G413" s="62" t="s">
        <v>6046</v>
      </c>
      <c r="H413" s="62"/>
      <c r="I413" s="62">
        <v>62</v>
      </c>
      <c r="J413" s="62">
        <v>1</v>
      </c>
      <c r="K413" s="28" t="s">
        <v>52</v>
      </c>
      <c r="L413" s="28" t="s">
        <v>52</v>
      </c>
      <c r="M413" s="62">
        <v>1</v>
      </c>
      <c r="N413" s="62">
        <v>98</v>
      </c>
      <c r="O413" s="28" t="s">
        <v>3936</v>
      </c>
      <c r="P413" s="62">
        <v>2</v>
      </c>
      <c r="Q413" s="62">
        <v>11</v>
      </c>
      <c r="R413" s="62">
        <v>2017</v>
      </c>
      <c r="S413" s="62">
        <v>19</v>
      </c>
      <c r="T413" s="62">
        <v>2</v>
      </c>
      <c r="U413" s="62">
        <v>2020</v>
      </c>
      <c r="V413" s="623" t="s">
        <v>5672</v>
      </c>
    </row>
    <row r="414" spans="1:22" s="36" customFormat="1" ht="26.25" customHeight="1">
      <c r="A414" s="523">
        <v>427</v>
      </c>
      <c r="B414" s="28">
        <v>5010</v>
      </c>
      <c r="C414" s="28"/>
      <c r="D414" s="621" t="s">
        <v>5888</v>
      </c>
      <c r="E414" s="28" t="s">
        <v>2421</v>
      </c>
      <c r="F414" s="28" t="s">
        <v>5669</v>
      </c>
      <c r="G414" s="62" t="s">
        <v>6047</v>
      </c>
      <c r="H414" s="62"/>
      <c r="I414" s="62">
        <v>62</v>
      </c>
      <c r="J414" s="62">
        <v>1</v>
      </c>
      <c r="K414" s="28" t="s">
        <v>52</v>
      </c>
      <c r="L414" s="28" t="s">
        <v>52</v>
      </c>
      <c r="M414" s="62">
        <v>1</v>
      </c>
      <c r="N414" s="62">
        <v>25</v>
      </c>
      <c r="O414" s="28" t="s">
        <v>3936</v>
      </c>
      <c r="P414" s="62">
        <v>15</v>
      </c>
      <c r="Q414" s="62">
        <v>1</v>
      </c>
      <c r="R414" s="62">
        <v>2018</v>
      </c>
      <c r="S414" s="62">
        <v>21</v>
      </c>
      <c r="T414" s="62">
        <v>2</v>
      </c>
      <c r="U414" s="62">
        <v>2020</v>
      </c>
      <c r="V414" s="623" t="s">
        <v>5672</v>
      </c>
    </row>
    <row r="415" spans="1:22" s="36" customFormat="1" ht="26.25" customHeight="1">
      <c r="A415" s="523">
        <v>428</v>
      </c>
      <c r="B415" s="28">
        <v>5010</v>
      </c>
      <c r="C415" s="28"/>
      <c r="D415" s="621" t="s">
        <v>5888</v>
      </c>
      <c r="E415" s="28" t="s">
        <v>2421</v>
      </c>
      <c r="F415" s="28" t="s">
        <v>5669</v>
      </c>
      <c r="G415" s="62" t="s">
        <v>6048</v>
      </c>
      <c r="H415" s="62"/>
      <c r="I415" s="62">
        <v>62</v>
      </c>
      <c r="J415" s="62">
        <v>1</v>
      </c>
      <c r="K415" s="28" t="s">
        <v>52</v>
      </c>
      <c r="L415" s="28" t="s">
        <v>52</v>
      </c>
      <c r="M415" s="62">
        <v>1</v>
      </c>
      <c r="N415" s="62">
        <v>98</v>
      </c>
      <c r="O415" s="28" t="s">
        <v>3936</v>
      </c>
      <c r="P415" s="62">
        <v>14</v>
      </c>
      <c r="Q415" s="62">
        <v>12</v>
      </c>
      <c r="R415" s="62">
        <v>2017</v>
      </c>
      <c r="S415" s="62">
        <v>28</v>
      </c>
      <c r="T415" s="62">
        <v>4</v>
      </c>
      <c r="U415" s="62">
        <v>2021</v>
      </c>
      <c r="V415" s="623" t="s">
        <v>5672</v>
      </c>
    </row>
    <row r="416" spans="1:22" s="36" customFormat="1" ht="26.25" customHeight="1">
      <c r="A416" s="523">
        <v>429</v>
      </c>
      <c r="B416" s="28">
        <v>5010</v>
      </c>
      <c r="C416" s="28"/>
      <c r="D416" s="621" t="s">
        <v>5888</v>
      </c>
      <c r="E416" s="28" t="s">
        <v>2421</v>
      </c>
      <c r="F416" s="28" t="s">
        <v>5669</v>
      </c>
      <c r="G416" s="62" t="s">
        <v>6049</v>
      </c>
      <c r="H416" s="62"/>
      <c r="I416" s="62">
        <v>62</v>
      </c>
      <c r="J416" s="62">
        <v>1</v>
      </c>
      <c r="K416" s="28" t="s">
        <v>52</v>
      </c>
      <c r="L416" s="28" t="s">
        <v>52</v>
      </c>
      <c r="M416" s="62">
        <v>1</v>
      </c>
      <c r="N416" s="62">
        <v>95</v>
      </c>
      <c r="O416" s="28" t="s">
        <v>3936</v>
      </c>
      <c r="P416" s="62">
        <v>28</v>
      </c>
      <c r="Q416" s="62">
        <v>12</v>
      </c>
      <c r="R416" s="62">
        <v>2017</v>
      </c>
      <c r="S416" s="62">
        <v>3</v>
      </c>
      <c r="T416" s="62">
        <v>3</v>
      </c>
      <c r="U416" s="62">
        <v>2021</v>
      </c>
      <c r="V416" s="623" t="s">
        <v>5672</v>
      </c>
    </row>
    <row r="417" spans="1:22" s="36" customFormat="1" ht="26.25" customHeight="1">
      <c r="A417" s="523">
        <v>430</v>
      </c>
      <c r="B417" s="28">
        <v>5010</v>
      </c>
      <c r="C417" s="28"/>
      <c r="D417" s="621" t="s">
        <v>5888</v>
      </c>
      <c r="E417" s="28" t="s">
        <v>2421</v>
      </c>
      <c r="F417" s="28" t="s">
        <v>5669</v>
      </c>
      <c r="G417" s="62" t="s">
        <v>6050</v>
      </c>
      <c r="H417" s="62"/>
      <c r="I417" s="62">
        <v>62</v>
      </c>
      <c r="J417" s="62">
        <v>1</v>
      </c>
      <c r="K417" s="28" t="s">
        <v>52</v>
      </c>
      <c r="L417" s="28" t="s">
        <v>52</v>
      </c>
      <c r="M417" s="62">
        <v>1</v>
      </c>
      <c r="N417" s="62">
        <v>135</v>
      </c>
      <c r="O417" s="28" t="s">
        <v>3936</v>
      </c>
      <c r="P417" s="62">
        <v>28</v>
      </c>
      <c r="Q417" s="62">
        <v>12</v>
      </c>
      <c r="R417" s="62">
        <v>2017</v>
      </c>
      <c r="S417" s="62">
        <v>3</v>
      </c>
      <c r="T417" s="62">
        <v>3</v>
      </c>
      <c r="U417" s="62">
        <v>2021</v>
      </c>
      <c r="V417" s="623" t="s">
        <v>5672</v>
      </c>
    </row>
    <row r="418" spans="1:22" s="36" customFormat="1" ht="26.25" customHeight="1">
      <c r="A418" s="523">
        <v>431</v>
      </c>
      <c r="B418" s="28">
        <v>5010</v>
      </c>
      <c r="C418" s="28"/>
      <c r="D418" s="621" t="s">
        <v>5888</v>
      </c>
      <c r="E418" s="28" t="s">
        <v>2421</v>
      </c>
      <c r="F418" s="28" t="s">
        <v>5669</v>
      </c>
      <c r="G418" s="585" t="s">
        <v>6051</v>
      </c>
      <c r="H418" s="62"/>
      <c r="I418" s="62">
        <v>62</v>
      </c>
      <c r="J418" s="62">
        <v>1</v>
      </c>
      <c r="K418" s="28" t="s">
        <v>52</v>
      </c>
      <c r="L418" s="28" t="s">
        <v>52</v>
      </c>
      <c r="M418" s="62">
        <v>1</v>
      </c>
      <c r="N418" s="62">
        <v>70</v>
      </c>
      <c r="O418" s="28" t="s">
        <v>3936</v>
      </c>
      <c r="P418" s="62">
        <v>9</v>
      </c>
      <c r="Q418" s="62">
        <v>2</v>
      </c>
      <c r="R418" s="62">
        <v>2018</v>
      </c>
      <c r="S418" s="62">
        <v>31</v>
      </c>
      <c r="T418" s="62">
        <v>12</v>
      </c>
      <c r="U418" s="62">
        <v>2019</v>
      </c>
      <c r="V418" s="623" t="s">
        <v>5672</v>
      </c>
    </row>
    <row r="419" spans="1:22" s="36" customFormat="1" ht="26.25" customHeight="1">
      <c r="A419" s="523">
        <v>432</v>
      </c>
      <c r="B419" s="28">
        <v>5010</v>
      </c>
      <c r="C419" s="28"/>
      <c r="D419" s="621" t="s">
        <v>5888</v>
      </c>
      <c r="E419" s="28" t="s">
        <v>2421</v>
      </c>
      <c r="F419" s="28" t="s">
        <v>5669</v>
      </c>
      <c r="G419" s="62" t="s">
        <v>6052</v>
      </c>
      <c r="H419" s="62"/>
      <c r="I419" s="62">
        <v>63</v>
      </c>
      <c r="J419" s="62">
        <v>1</v>
      </c>
      <c r="K419" s="28" t="s">
        <v>52</v>
      </c>
      <c r="L419" s="28" t="s">
        <v>52</v>
      </c>
      <c r="M419" s="62">
        <v>1</v>
      </c>
      <c r="N419" s="62">
        <v>19</v>
      </c>
      <c r="O419" s="28" t="s">
        <v>3936</v>
      </c>
      <c r="P419" s="62">
        <v>8</v>
      </c>
      <c r="Q419" s="62">
        <v>2</v>
      </c>
      <c r="R419" s="62">
        <v>2018</v>
      </c>
      <c r="S419" s="62">
        <v>8</v>
      </c>
      <c r="T419" s="62">
        <v>8</v>
      </c>
      <c r="U419" s="62">
        <v>2019</v>
      </c>
      <c r="V419" s="623" t="s">
        <v>5672</v>
      </c>
    </row>
    <row r="420" spans="1:22" s="36" customFormat="1" ht="26.25" customHeight="1">
      <c r="A420" s="523">
        <v>433</v>
      </c>
      <c r="B420" s="28">
        <v>5010</v>
      </c>
      <c r="C420" s="28"/>
      <c r="D420" s="621" t="s">
        <v>5888</v>
      </c>
      <c r="E420" s="28" t="s">
        <v>2421</v>
      </c>
      <c r="F420" s="28" t="s">
        <v>5669</v>
      </c>
      <c r="G420" s="62" t="s">
        <v>6053</v>
      </c>
      <c r="H420" s="62"/>
      <c r="I420" s="62">
        <v>63</v>
      </c>
      <c r="J420" s="62">
        <v>1</v>
      </c>
      <c r="K420" s="28" t="s">
        <v>52</v>
      </c>
      <c r="L420" s="28" t="s">
        <v>52</v>
      </c>
      <c r="M420" s="62">
        <v>1</v>
      </c>
      <c r="N420" s="62">
        <v>14</v>
      </c>
      <c r="O420" s="28" t="s">
        <v>3936</v>
      </c>
      <c r="P420" s="62">
        <v>10</v>
      </c>
      <c r="Q420" s="62">
        <v>2</v>
      </c>
      <c r="R420" s="62">
        <v>2018</v>
      </c>
      <c r="S420" s="62">
        <v>3</v>
      </c>
      <c r="T420" s="62">
        <v>1</v>
      </c>
      <c r="U420" s="62">
        <v>2020</v>
      </c>
      <c r="V420" s="623" t="s">
        <v>5672</v>
      </c>
    </row>
    <row r="421" spans="1:22" s="36" customFormat="1" ht="26.25" customHeight="1">
      <c r="A421" s="523">
        <v>434</v>
      </c>
      <c r="B421" s="28">
        <v>5010</v>
      </c>
      <c r="C421" s="28"/>
      <c r="D421" s="621" t="s">
        <v>5888</v>
      </c>
      <c r="E421" s="28" t="s">
        <v>2421</v>
      </c>
      <c r="F421" s="28" t="s">
        <v>5669</v>
      </c>
      <c r="G421" s="62" t="s">
        <v>6054</v>
      </c>
      <c r="H421" s="62"/>
      <c r="I421" s="62">
        <v>63</v>
      </c>
      <c r="J421" s="62">
        <v>1</v>
      </c>
      <c r="K421" s="28" t="s">
        <v>52</v>
      </c>
      <c r="L421" s="28" t="s">
        <v>52</v>
      </c>
      <c r="M421" s="62">
        <v>1</v>
      </c>
      <c r="N421" s="62">
        <v>78</v>
      </c>
      <c r="O421" s="28" t="s">
        <v>3936</v>
      </c>
      <c r="P421" s="62">
        <v>12</v>
      </c>
      <c r="Q421" s="62">
        <v>2</v>
      </c>
      <c r="R421" s="62">
        <v>2018</v>
      </c>
      <c r="S421" s="62">
        <v>16</v>
      </c>
      <c r="T421" s="62">
        <v>7</v>
      </c>
      <c r="U421" s="62">
        <v>2020</v>
      </c>
      <c r="V421" s="637" t="s">
        <v>5943</v>
      </c>
    </row>
    <row r="422" spans="1:22" s="36" customFormat="1" ht="26.25" customHeight="1">
      <c r="A422" s="523">
        <v>435</v>
      </c>
      <c r="B422" s="28">
        <v>5010</v>
      </c>
      <c r="C422" s="28"/>
      <c r="D422" s="641" t="s">
        <v>5668</v>
      </c>
      <c r="E422" s="28" t="s">
        <v>5941</v>
      </c>
      <c r="F422" s="62" t="s">
        <v>6055</v>
      </c>
      <c r="G422" s="28" t="s">
        <v>6056</v>
      </c>
      <c r="H422" s="62"/>
      <c r="I422" s="62">
        <v>63</v>
      </c>
      <c r="J422" s="62">
        <v>3</v>
      </c>
      <c r="K422" s="28" t="s">
        <v>52</v>
      </c>
      <c r="L422" s="28" t="s">
        <v>52</v>
      </c>
      <c r="M422" s="62">
        <v>1</v>
      </c>
      <c r="N422" s="62">
        <v>31</v>
      </c>
      <c r="O422" s="28" t="s">
        <v>3936</v>
      </c>
      <c r="P422" s="62">
        <v>19</v>
      </c>
      <c r="Q422" s="62">
        <v>3</v>
      </c>
      <c r="R422" s="62">
        <v>2018</v>
      </c>
      <c r="S422" s="62">
        <v>13</v>
      </c>
      <c r="T422" s="62">
        <v>9</v>
      </c>
      <c r="U422" s="62">
        <v>2019</v>
      </c>
      <c r="V422" s="623" t="s">
        <v>5672</v>
      </c>
    </row>
    <row r="423" spans="1:22" s="36" customFormat="1" ht="26.25" customHeight="1">
      <c r="A423" s="523">
        <v>436</v>
      </c>
      <c r="B423" s="28">
        <v>5010</v>
      </c>
      <c r="C423" s="28"/>
      <c r="D423" s="641" t="s">
        <v>5668</v>
      </c>
      <c r="E423" s="28" t="s">
        <v>5941</v>
      </c>
      <c r="F423" s="62" t="s">
        <v>6055</v>
      </c>
      <c r="G423" s="28" t="s">
        <v>6057</v>
      </c>
      <c r="H423" s="62"/>
      <c r="I423" s="62">
        <v>63</v>
      </c>
      <c r="J423" s="62">
        <v>3</v>
      </c>
      <c r="K423" s="28" t="s">
        <v>52</v>
      </c>
      <c r="L423" s="28" t="s">
        <v>52</v>
      </c>
      <c r="M423" s="62">
        <v>1</v>
      </c>
      <c r="N423" s="62">
        <v>96</v>
      </c>
      <c r="O423" s="28" t="s">
        <v>3936</v>
      </c>
      <c r="P423" s="62">
        <v>22</v>
      </c>
      <c r="Q423" s="62">
        <v>2</v>
      </c>
      <c r="R423" s="62">
        <v>2018</v>
      </c>
      <c r="S423" s="62">
        <v>11</v>
      </c>
      <c r="T423" s="62">
        <v>12</v>
      </c>
      <c r="U423" s="62">
        <v>2020</v>
      </c>
      <c r="V423" s="623" t="s">
        <v>5672</v>
      </c>
    </row>
    <row r="424" spans="1:22" s="36" customFormat="1" ht="26.25" customHeight="1">
      <c r="A424" s="523">
        <v>437</v>
      </c>
      <c r="B424" s="28">
        <v>5010</v>
      </c>
      <c r="C424" s="28"/>
      <c r="D424" s="621" t="s">
        <v>5888</v>
      </c>
      <c r="E424" s="28" t="s">
        <v>2421</v>
      </c>
      <c r="F424" s="28" t="s">
        <v>5669</v>
      </c>
      <c r="G424" s="62" t="s">
        <v>6058</v>
      </c>
      <c r="H424" s="62"/>
      <c r="I424" s="62">
        <v>63</v>
      </c>
      <c r="J424" s="62">
        <v>1</v>
      </c>
      <c r="K424" s="28" t="s">
        <v>52</v>
      </c>
      <c r="L424" s="28" t="s">
        <v>52</v>
      </c>
      <c r="M424" s="62">
        <v>1</v>
      </c>
      <c r="N424" s="62">
        <v>24</v>
      </c>
      <c r="O424" s="28" t="s">
        <v>3936</v>
      </c>
      <c r="P424" s="62">
        <v>12</v>
      </c>
      <c r="Q424" s="62">
        <v>3</v>
      </c>
      <c r="R424" s="62">
        <v>2018</v>
      </c>
      <c r="S424" s="62">
        <v>4</v>
      </c>
      <c r="T424" s="62">
        <v>3</v>
      </c>
      <c r="U424" s="62">
        <v>2021</v>
      </c>
      <c r="V424" s="623" t="s">
        <v>5672</v>
      </c>
    </row>
    <row r="425" spans="1:22" s="36" customFormat="1" ht="25.5" customHeight="1">
      <c r="A425" s="523">
        <v>438</v>
      </c>
      <c r="B425" s="28">
        <v>5010</v>
      </c>
      <c r="C425" s="28"/>
      <c r="D425" s="621" t="s">
        <v>5888</v>
      </c>
      <c r="E425" s="28" t="s">
        <v>2421</v>
      </c>
      <c r="F425" s="28" t="s">
        <v>5669</v>
      </c>
      <c r="G425" s="62" t="s">
        <v>6059</v>
      </c>
      <c r="H425" s="62"/>
      <c r="I425" s="62">
        <v>63</v>
      </c>
      <c r="J425" s="62">
        <v>1</v>
      </c>
      <c r="K425" s="28" t="s">
        <v>52</v>
      </c>
      <c r="L425" s="28" t="s">
        <v>52</v>
      </c>
      <c r="M425" s="62">
        <v>1</v>
      </c>
      <c r="N425" s="62">
        <v>77</v>
      </c>
      <c r="O425" s="28" t="s">
        <v>3936</v>
      </c>
      <c r="P425" s="62">
        <v>21</v>
      </c>
      <c r="Q425" s="62">
        <v>4</v>
      </c>
      <c r="R425" s="62">
        <v>2018</v>
      </c>
      <c r="S425" s="62">
        <v>2</v>
      </c>
      <c r="T425" s="62">
        <v>12</v>
      </c>
      <c r="U425" s="62">
        <v>2019</v>
      </c>
      <c r="V425" s="623" t="s">
        <v>5672</v>
      </c>
    </row>
    <row r="426" spans="1:22" s="36" customFormat="1" ht="25.5" customHeight="1">
      <c r="A426" s="523">
        <v>439</v>
      </c>
      <c r="B426" s="28">
        <v>5010</v>
      </c>
      <c r="C426" s="28"/>
      <c r="D426" s="621" t="s">
        <v>5888</v>
      </c>
      <c r="E426" s="28" t="s">
        <v>2421</v>
      </c>
      <c r="F426" s="28" t="s">
        <v>5669</v>
      </c>
      <c r="G426" s="62" t="s">
        <v>6060</v>
      </c>
      <c r="H426" s="62"/>
      <c r="I426" s="62">
        <v>63</v>
      </c>
      <c r="J426" s="62">
        <v>1</v>
      </c>
      <c r="K426" s="28" t="s">
        <v>52</v>
      </c>
      <c r="L426" s="28" t="s">
        <v>52</v>
      </c>
      <c r="M426" s="62">
        <v>1</v>
      </c>
      <c r="N426" s="62">
        <v>27</v>
      </c>
      <c r="O426" s="28" t="s">
        <v>3936</v>
      </c>
      <c r="P426" s="62">
        <v>6</v>
      </c>
      <c r="Q426" s="62">
        <v>4</v>
      </c>
      <c r="R426" s="62">
        <v>2018</v>
      </c>
      <c r="S426" s="62">
        <v>12</v>
      </c>
      <c r="T426" s="62">
        <v>10</v>
      </c>
      <c r="U426" s="62">
        <v>2018</v>
      </c>
      <c r="V426" s="623" t="s">
        <v>5672</v>
      </c>
    </row>
    <row r="427" spans="1:22" s="36" customFormat="1" ht="25.5" customHeight="1">
      <c r="A427" s="523">
        <v>440</v>
      </c>
      <c r="B427" s="28">
        <v>5010</v>
      </c>
      <c r="C427" s="28"/>
      <c r="D427" s="621" t="s">
        <v>5888</v>
      </c>
      <c r="E427" s="28" t="s">
        <v>2421</v>
      </c>
      <c r="F427" s="28" t="s">
        <v>5669</v>
      </c>
      <c r="G427" s="62" t="s">
        <v>6061</v>
      </c>
      <c r="H427" s="62"/>
      <c r="I427" s="62">
        <v>63</v>
      </c>
      <c r="J427" s="62">
        <v>1</v>
      </c>
      <c r="K427" s="28" t="s">
        <v>52</v>
      </c>
      <c r="L427" s="28" t="s">
        <v>52</v>
      </c>
      <c r="M427" s="62">
        <v>1</v>
      </c>
      <c r="N427" s="62">
        <v>110</v>
      </c>
      <c r="O427" s="28" t="s">
        <v>3936</v>
      </c>
      <c r="P427" s="62">
        <v>6</v>
      </c>
      <c r="Q427" s="62">
        <v>4</v>
      </c>
      <c r="R427" s="62">
        <v>2018</v>
      </c>
      <c r="S427" s="62">
        <v>13</v>
      </c>
      <c r="T427" s="62">
        <v>3</v>
      </c>
      <c r="U427" s="62">
        <v>2020</v>
      </c>
      <c r="V427" s="623" t="s">
        <v>5672</v>
      </c>
    </row>
    <row r="428" spans="1:22" s="36" customFormat="1" ht="25.5" customHeight="1">
      <c r="A428" s="523">
        <v>441</v>
      </c>
      <c r="B428" s="28">
        <v>5010</v>
      </c>
      <c r="C428" s="28"/>
      <c r="D428" s="621" t="s">
        <v>5888</v>
      </c>
      <c r="E428" s="28" t="s">
        <v>2421</v>
      </c>
      <c r="F428" s="28" t="s">
        <v>5669</v>
      </c>
      <c r="G428" s="62" t="s">
        <v>6062</v>
      </c>
      <c r="H428" s="62"/>
      <c r="I428" s="62">
        <v>63</v>
      </c>
      <c r="J428" s="62">
        <v>1</v>
      </c>
      <c r="K428" s="28" t="s">
        <v>52</v>
      </c>
      <c r="L428" s="28" t="s">
        <v>52</v>
      </c>
      <c r="M428" s="62">
        <v>1</v>
      </c>
      <c r="N428" s="62">
        <v>30</v>
      </c>
      <c r="O428" s="28" t="s">
        <v>3936</v>
      </c>
      <c r="P428" s="62">
        <v>6</v>
      </c>
      <c r="Q428" s="62">
        <v>4</v>
      </c>
      <c r="R428" s="62">
        <v>2018</v>
      </c>
      <c r="S428" s="62">
        <v>31</v>
      </c>
      <c r="T428" s="62">
        <v>12</v>
      </c>
      <c r="U428" s="62">
        <v>2019</v>
      </c>
      <c r="V428" s="623" t="s">
        <v>5672</v>
      </c>
    </row>
    <row r="429" spans="1:22" s="36" customFormat="1" ht="25.5" customHeight="1">
      <c r="A429" s="523">
        <v>442</v>
      </c>
      <c r="B429" s="28">
        <v>5010</v>
      </c>
      <c r="C429" s="28"/>
      <c r="D429" s="621" t="s">
        <v>5888</v>
      </c>
      <c r="E429" s="28" t="s">
        <v>2421</v>
      </c>
      <c r="F429" s="28" t="s">
        <v>5669</v>
      </c>
      <c r="G429" s="62" t="s">
        <v>6063</v>
      </c>
      <c r="H429" s="62"/>
      <c r="I429" s="62">
        <v>63</v>
      </c>
      <c r="J429" s="62">
        <v>1</v>
      </c>
      <c r="K429" s="28" t="s">
        <v>52</v>
      </c>
      <c r="L429" s="28" t="s">
        <v>52</v>
      </c>
      <c r="M429" s="62">
        <v>1</v>
      </c>
      <c r="N429" s="62">
        <v>29</v>
      </c>
      <c r="O429" s="28" t="s">
        <v>3936</v>
      </c>
      <c r="P429" s="62">
        <v>9</v>
      </c>
      <c r="Q429" s="62">
        <v>4</v>
      </c>
      <c r="R429" s="62">
        <v>2018</v>
      </c>
      <c r="S429" s="62">
        <v>24</v>
      </c>
      <c r="T429" s="62">
        <v>8</v>
      </c>
      <c r="U429" s="62">
        <v>2020</v>
      </c>
      <c r="V429" s="623" t="s">
        <v>5672</v>
      </c>
    </row>
    <row r="430" spans="1:22" s="36" customFormat="1" ht="25.5" customHeight="1">
      <c r="A430" s="523">
        <v>443</v>
      </c>
      <c r="B430" s="28">
        <v>5010</v>
      </c>
      <c r="C430" s="28"/>
      <c r="D430" s="621" t="s">
        <v>5888</v>
      </c>
      <c r="E430" s="28" t="s">
        <v>2421</v>
      </c>
      <c r="F430" s="28" t="s">
        <v>5669</v>
      </c>
      <c r="G430" s="62" t="s">
        <v>6064</v>
      </c>
      <c r="H430" s="62"/>
      <c r="I430" s="62">
        <v>64</v>
      </c>
      <c r="J430" s="62">
        <v>1</v>
      </c>
      <c r="K430" s="28" t="s">
        <v>52</v>
      </c>
      <c r="L430" s="28" t="s">
        <v>52</v>
      </c>
      <c r="M430" s="62">
        <v>1</v>
      </c>
      <c r="N430" s="62">
        <v>39</v>
      </c>
      <c r="O430" s="28" t="s">
        <v>3936</v>
      </c>
      <c r="P430" s="62">
        <v>11</v>
      </c>
      <c r="Q430" s="62">
        <v>4</v>
      </c>
      <c r="R430" s="62">
        <v>2018</v>
      </c>
      <c r="S430" s="62">
        <v>31</v>
      </c>
      <c r="T430" s="62">
        <v>12</v>
      </c>
      <c r="U430" s="62">
        <v>2019</v>
      </c>
      <c r="V430" s="623" t="s">
        <v>5672</v>
      </c>
    </row>
    <row r="431" spans="1:22" s="36" customFormat="1" ht="25.5" customHeight="1">
      <c r="A431" s="523">
        <v>444</v>
      </c>
      <c r="B431" s="28">
        <v>5010</v>
      </c>
      <c r="C431" s="28"/>
      <c r="D431" s="621" t="s">
        <v>5888</v>
      </c>
      <c r="E431" s="28" t="s">
        <v>2421</v>
      </c>
      <c r="F431" s="28" t="s">
        <v>5669</v>
      </c>
      <c r="G431" s="62" t="s">
        <v>6065</v>
      </c>
      <c r="H431" s="62"/>
      <c r="I431" s="62">
        <v>64</v>
      </c>
      <c r="J431" s="62">
        <v>1</v>
      </c>
      <c r="K431" s="28" t="s">
        <v>52</v>
      </c>
      <c r="L431" s="28" t="s">
        <v>52</v>
      </c>
      <c r="M431" s="62">
        <v>1</v>
      </c>
      <c r="N431" s="62">
        <v>37</v>
      </c>
      <c r="O431" s="28" t="s">
        <v>3936</v>
      </c>
      <c r="P431" s="62">
        <v>11</v>
      </c>
      <c r="Q431" s="62">
        <v>4</v>
      </c>
      <c r="R431" s="62">
        <v>2018</v>
      </c>
      <c r="S431" s="62">
        <v>11</v>
      </c>
      <c r="T431" s="62">
        <v>2</v>
      </c>
      <c r="U431" s="62">
        <v>2020</v>
      </c>
      <c r="V431" s="623" t="s">
        <v>5672</v>
      </c>
    </row>
    <row r="432" spans="1:22" s="36" customFormat="1" ht="25.5" customHeight="1">
      <c r="A432" s="523">
        <v>445</v>
      </c>
      <c r="B432" s="28">
        <v>5010</v>
      </c>
      <c r="C432" s="28"/>
      <c r="D432" s="621" t="s">
        <v>5888</v>
      </c>
      <c r="E432" s="28" t="s">
        <v>2421</v>
      </c>
      <c r="F432" s="28" t="s">
        <v>5669</v>
      </c>
      <c r="G432" s="62" t="s">
        <v>6066</v>
      </c>
      <c r="H432" s="62"/>
      <c r="I432" s="62">
        <v>64</v>
      </c>
      <c r="J432" s="62">
        <v>1</v>
      </c>
      <c r="K432" s="28" t="s">
        <v>52</v>
      </c>
      <c r="L432" s="28" t="s">
        <v>52</v>
      </c>
      <c r="M432" s="62">
        <v>1</v>
      </c>
      <c r="N432" s="62">
        <v>64</v>
      </c>
      <c r="O432" s="28" t="s">
        <v>3936</v>
      </c>
      <c r="P432" s="62">
        <v>11</v>
      </c>
      <c r="Q432" s="62">
        <v>4</v>
      </c>
      <c r="R432" s="62">
        <v>2018</v>
      </c>
      <c r="S432" s="62">
        <v>24</v>
      </c>
      <c r="T432" s="62">
        <v>8</v>
      </c>
      <c r="U432" s="62">
        <v>2020</v>
      </c>
      <c r="V432" s="623" t="s">
        <v>5672</v>
      </c>
    </row>
    <row r="433" spans="1:22" s="36" customFormat="1" ht="25.5" customHeight="1">
      <c r="A433" s="523">
        <v>446</v>
      </c>
      <c r="B433" s="28">
        <v>5010</v>
      </c>
      <c r="C433" s="28"/>
      <c r="D433" s="621" t="s">
        <v>5888</v>
      </c>
      <c r="E433" s="28" t="s">
        <v>2421</v>
      </c>
      <c r="F433" s="28" t="s">
        <v>5669</v>
      </c>
      <c r="G433" s="62" t="s">
        <v>6067</v>
      </c>
      <c r="H433" s="62"/>
      <c r="I433" s="62">
        <v>64</v>
      </c>
      <c r="J433" s="62">
        <v>1</v>
      </c>
      <c r="K433" s="28" t="s">
        <v>52</v>
      </c>
      <c r="L433" s="28" t="s">
        <v>52</v>
      </c>
      <c r="M433" s="62">
        <v>1</v>
      </c>
      <c r="N433" s="62">
        <v>11</v>
      </c>
      <c r="O433" s="28" t="s">
        <v>3936</v>
      </c>
      <c r="P433" s="62">
        <v>24</v>
      </c>
      <c r="Q433" s="62">
        <v>4</v>
      </c>
      <c r="R433" s="62">
        <v>2018</v>
      </c>
      <c r="S433" s="62">
        <v>13</v>
      </c>
      <c r="T433" s="62">
        <v>3</v>
      </c>
      <c r="U433" s="62">
        <v>2020</v>
      </c>
      <c r="V433" s="623" t="s">
        <v>5672</v>
      </c>
    </row>
    <row r="434" spans="1:22" s="36" customFormat="1" ht="29.25" customHeight="1">
      <c r="A434" s="523">
        <v>447</v>
      </c>
      <c r="B434" s="28">
        <v>5010</v>
      </c>
      <c r="C434" s="28"/>
      <c r="D434" s="621" t="s">
        <v>5888</v>
      </c>
      <c r="E434" s="28" t="s">
        <v>2421</v>
      </c>
      <c r="F434" s="28" t="s">
        <v>5669</v>
      </c>
      <c r="G434" s="62" t="s">
        <v>6068</v>
      </c>
      <c r="H434" s="62"/>
      <c r="I434" s="62">
        <v>64</v>
      </c>
      <c r="J434" s="62">
        <v>1</v>
      </c>
      <c r="K434" s="28" t="s">
        <v>52</v>
      </c>
      <c r="L434" s="28" t="s">
        <v>52</v>
      </c>
      <c r="M434" s="62">
        <v>1</v>
      </c>
      <c r="N434" s="62">
        <v>10</v>
      </c>
      <c r="O434" s="28" t="s">
        <v>3936</v>
      </c>
      <c r="P434" s="62">
        <v>16</v>
      </c>
      <c r="Q434" s="62">
        <v>4</v>
      </c>
      <c r="R434" s="62">
        <v>2018</v>
      </c>
      <c r="S434" s="62">
        <v>13</v>
      </c>
      <c r="T434" s="62">
        <v>3</v>
      </c>
      <c r="U434" s="62">
        <v>2020</v>
      </c>
      <c r="V434" s="623" t="s">
        <v>5672</v>
      </c>
    </row>
    <row r="435" spans="1:22" s="36" customFormat="1" ht="29.25" customHeight="1">
      <c r="A435" s="523">
        <v>448</v>
      </c>
      <c r="B435" s="28">
        <v>5010</v>
      </c>
      <c r="C435" s="28"/>
      <c r="D435" s="621" t="s">
        <v>5888</v>
      </c>
      <c r="E435" s="28" t="s">
        <v>2421</v>
      </c>
      <c r="F435" s="28" t="s">
        <v>5669</v>
      </c>
      <c r="G435" s="62" t="s">
        <v>6069</v>
      </c>
      <c r="H435" s="62"/>
      <c r="I435" s="62">
        <v>64</v>
      </c>
      <c r="J435" s="62">
        <v>1</v>
      </c>
      <c r="K435" s="28" t="s">
        <v>52</v>
      </c>
      <c r="L435" s="28" t="s">
        <v>52</v>
      </c>
      <c r="M435" s="62">
        <v>1</v>
      </c>
      <c r="N435" s="62">
        <v>45</v>
      </c>
      <c r="O435" s="28" t="s">
        <v>3936</v>
      </c>
      <c r="P435" s="62">
        <v>24</v>
      </c>
      <c r="Q435" s="62">
        <v>4</v>
      </c>
      <c r="R435" s="62">
        <v>2018</v>
      </c>
      <c r="S435" s="62">
        <v>8</v>
      </c>
      <c r="T435" s="62">
        <v>8</v>
      </c>
      <c r="U435" s="62">
        <v>2019</v>
      </c>
      <c r="V435" s="623" t="s">
        <v>5672</v>
      </c>
    </row>
    <row r="436" spans="1:22" s="36" customFormat="1" ht="29.25" customHeight="1">
      <c r="A436" s="523">
        <v>449</v>
      </c>
      <c r="B436" s="28">
        <v>5010</v>
      </c>
      <c r="C436" s="28"/>
      <c r="D436" s="621" t="s">
        <v>5888</v>
      </c>
      <c r="E436" s="28" t="s">
        <v>2421</v>
      </c>
      <c r="F436" s="28" t="s">
        <v>5669</v>
      </c>
      <c r="G436" s="62" t="s">
        <v>6070</v>
      </c>
      <c r="H436" s="62"/>
      <c r="I436" s="62">
        <v>64</v>
      </c>
      <c r="J436" s="62">
        <v>1</v>
      </c>
      <c r="K436" s="28" t="s">
        <v>52</v>
      </c>
      <c r="L436" s="28" t="s">
        <v>52</v>
      </c>
      <c r="M436" s="62">
        <v>1</v>
      </c>
      <c r="N436" s="62">
        <v>14</v>
      </c>
      <c r="O436" s="28" t="s">
        <v>3936</v>
      </c>
      <c r="P436" s="62">
        <v>30</v>
      </c>
      <c r="Q436" s="62">
        <v>4</v>
      </c>
      <c r="R436" s="62">
        <v>2018</v>
      </c>
      <c r="S436" s="62">
        <v>2</v>
      </c>
      <c r="T436" s="62">
        <v>12</v>
      </c>
      <c r="U436" s="62">
        <v>2019</v>
      </c>
      <c r="V436" s="623" t="s">
        <v>5672</v>
      </c>
    </row>
    <row r="437" spans="1:22" s="36" customFormat="1" ht="29.25" customHeight="1">
      <c r="A437" s="523">
        <v>450</v>
      </c>
      <c r="B437" s="28">
        <v>5010</v>
      </c>
      <c r="C437" s="28"/>
      <c r="D437" s="621" t="s">
        <v>5888</v>
      </c>
      <c r="E437" s="28" t="s">
        <v>2421</v>
      </c>
      <c r="F437" s="28" t="s">
        <v>5669</v>
      </c>
      <c r="G437" s="62" t="s">
        <v>6071</v>
      </c>
      <c r="H437" s="62"/>
      <c r="I437" s="62">
        <v>64</v>
      </c>
      <c r="J437" s="62">
        <v>1</v>
      </c>
      <c r="K437" s="28" t="s">
        <v>52</v>
      </c>
      <c r="L437" s="28" t="s">
        <v>52</v>
      </c>
      <c r="M437" s="62">
        <v>1</v>
      </c>
      <c r="N437" s="62">
        <v>26</v>
      </c>
      <c r="O437" s="28" t="s">
        <v>3936</v>
      </c>
      <c r="P437" s="62">
        <v>6</v>
      </c>
      <c r="Q437" s="62">
        <v>5</v>
      </c>
      <c r="R437" s="62">
        <v>2018</v>
      </c>
      <c r="S437" s="62">
        <v>23</v>
      </c>
      <c r="T437" s="62">
        <v>11</v>
      </c>
      <c r="U437" s="62">
        <v>2019</v>
      </c>
      <c r="V437" s="623" t="s">
        <v>5672</v>
      </c>
    </row>
    <row r="438" spans="1:22" s="36" customFormat="1" ht="22.5" customHeight="1">
      <c r="A438" s="523">
        <v>451</v>
      </c>
      <c r="B438" s="28">
        <v>5010</v>
      </c>
      <c r="C438" s="28"/>
      <c r="D438" s="621" t="s">
        <v>5888</v>
      </c>
      <c r="E438" s="28" t="s">
        <v>2421</v>
      </c>
      <c r="F438" s="28" t="s">
        <v>5669</v>
      </c>
      <c r="G438" s="62" t="s">
        <v>6072</v>
      </c>
      <c r="H438" s="62"/>
      <c r="I438" s="62">
        <v>64</v>
      </c>
      <c r="J438" s="62">
        <v>1</v>
      </c>
      <c r="K438" s="28" t="s">
        <v>52</v>
      </c>
      <c r="L438" s="28" t="s">
        <v>52</v>
      </c>
      <c r="M438" s="62">
        <v>1</v>
      </c>
      <c r="N438" s="62">
        <v>37</v>
      </c>
      <c r="O438" s="28" t="s">
        <v>3936</v>
      </c>
      <c r="P438" s="62">
        <v>10</v>
      </c>
      <c r="Q438" s="62">
        <v>5</v>
      </c>
      <c r="R438" s="62">
        <v>2018</v>
      </c>
      <c r="S438" s="62">
        <v>20</v>
      </c>
      <c r="T438" s="62">
        <v>8</v>
      </c>
      <c r="U438" s="62">
        <v>2020</v>
      </c>
      <c r="V438" s="623" t="s">
        <v>5672</v>
      </c>
    </row>
    <row r="439" spans="1:22" s="36" customFormat="1" ht="22.5" customHeight="1">
      <c r="A439" s="523">
        <v>452</v>
      </c>
      <c r="B439" s="28">
        <v>5010</v>
      </c>
      <c r="C439" s="28"/>
      <c r="D439" s="621" t="s">
        <v>5888</v>
      </c>
      <c r="E439" s="28" t="s">
        <v>2421</v>
      </c>
      <c r="F439" s="28" t="s">
        <v>5669</v>
      </c>
      <c r="G439" s="62" t="s">
        <v>6073</v>
      </c>
      <c r="H439" s="62"/>
      <c r="I439" s="62">
        <v>64</v>
      </c>
      <c r="J439" s="62">
        <v>1</v>
      </c>
      <c r="K439" s="28" t="s">
        <v>52</v>
      </c>
      <c r="L439" s="28" t="s">
        <v>52</v>
      </c>
      <c r="M439" s="62">
        <v>1</v>
      </c>
      <c r="N439" s="62">
        <v>10</v>
      </c>
      <c r="O439" s="28" t="s">
        <v>3936</v>
      </c>
      <c r="P439" s="62">
        <v>16</v>
      </c>
      <c r="Q439" s="62">
        <v>5</v>
      </c>
      <c r="R439" s="62">
        <v>2018</v>
      </c>
      <c r="S439" s="62">
        <v>22</v>
      </c>
      <c r="T439" s="62">
        <v>11</v>
      </c>
      <c r="U439" s="62">
        <v>2019</v>
      </c>
      <c r="V439" s="623" t="s">
        <v>5672</v>
      </c>
    </row>
    <row r="440" spans="1:22" s="36" customFormat="1" ht="22.5" customHeight="1">
      <c r="A440" s="523">
        <v>453</v>
      </c>
      <c r="B440" s="28">
        <v>5010</v>
      </c>
      <c r="C440" s="28"/>
      <c r="D440" s="621" t="s">
        <v>5888</v>
      </c>
      <c r="E440" s="28" t="s">
        <v>2421</v>
      </c>
      <c r="F440" s="28" t="s">
        <v>5669</v>
      </c>
      <c r="G440" s="62" t="s">
        <v>6074</v>
      </c>
      <c r="H440" s="62"/>
      <c r="I440" s="62">
        <v>64</v>
      </c>
      <c r="J440" s="62">
        <v>1</v>
      </c>
      <c r="K440" s="28" t="s">
        <v>52</v>
      </c>
      <c r="L440" s="28" t="s">
        <v>52</v>
      </c>
      <c r="M440" s="62">
        <v>1</v>
      </c>
      <c r="N440" s="62">
        <v>25</v>
      </c>
      <c r="O440" s="28" t="s">
        <v>3936</v>
      </c>
      <c r="P440" s="62">
        <v>21</v>
      </c>
      <c r="Q440" s="62">
        <v>7</v>
      </c>
      <c r="R440" s="62">
        <v>2018</v>
      </c>
      <c r="S440" s="62">
        <v>8</v>
      </c>
      <c r="T440" s="62">
        <v>8</v>
      </c>
      <c r="U440" s="62">
        <v>2019</v>
      </c>
      <c r="V440" s="623" t="s">
        <v>5672</v>
      </c>
    </row>
    <row r="441" spans="1:22" s="36" customFormat="1" ht="22.5" customHeight="1">
      <c r="A441" s="523">
        <v>454</v>
      </c>
      <c r="B441" s="28">
        <v>5010</v>
      </c>
      <c r="C441" s="28"/>
      <c r="D441" s="621" t="s">
        <v>5888</v>
      </c>
      <c r="E441" s="28" t="s">
        <v>2421</v>
      </c>
      <c r="F441" s="28" t="s">
        <v>5669</v>
      </c>
      <c r="G441" s="62" t="s">
        <v>6075</v>
      </c>
      <c r="H441" s="62"/>
      <c r="I441" s="62">
        <v>65</v>
      </c>
      <c r="J441" s="62">
        <v>1</v>
      </c>
      <c r="K441" s="28" t="s">
        <v>52</v>
      </c>
      <c r="L441" s="28" t="s">
        <v>52</v>
      </c>
      <c r="M441" s="62">
        <v>1</v>
      </c>
      <c r="N441" s="62">
        <v>29</v>
      </c>
      <c r="O441" s="28" t="s">
        <v>3936</v>
      </c>
      <c r="P441" s="62">
        <v>28</v>
      </c>
      <c r="Q441" s="62">
        <v>5</v>
      </c>
      <c r="R441" s="62">
        <v>2018</v>
      </c>
      <c r="S441" s="62">
        <v>20</v>
      </c>
      <c r="T441" s="62">
        <v>8</v>
      </c>
      <c r="U441" s="62">
        <v>2020</v>
      </c>
      <c r="V441" s="623" t="s">
        <v>5672</v>
      </c>
    </row>
    <row r="442" spans="1:22" s="36" customFormat="1" ht="22.5" customHeight="1">
      <c r="A442" s="523">
        <v>455</v>
      </c>
      <c r="B442" s="28">
        <v>5010</v>
      </c>
      <c r="C442" s="28"/>
      <c r="D442" s="621" t="s">
        <v>5888</v>
      </c>
      <c r="E442" s="28" t="s">
        <v>2421</v>
      </c>
      <c r="F442" s="28" t="s">
        <v>5669</v>
      </c>
      <c r="G442" s="62" t="s">
        <v>6076</v>
      </c>
      <c r="H442" s="62"/>
      <c r="I442" s="62">
        <v>65</v>
      </c>
      <c r="J442" s="62">
        <v>1</v>
      </c>
      <c r="K442" s="28" t="s">
        <v>52</v>
      </c>
      <c r="L442" s="28" t="s">
        <v>52</v>
      </c>
      <c r="M442" s="62">
        <v>1</v>
      </c>
      <c r="N442" s="62">
        <v>9</v>
      </c>
      <c r="O442" s="28" t="s">
        <v>3936</v>
      </c>
      <c r="P442" s="62">
        <v>4</v>
      </c>
      <c r="Q442" s="62">
        <v>7</v>
      </c>
      <c r="R442" s="62">
        <v>2018</v>
      </c>
      <c r="S442" s="62">
        <v>22</v>
      </c>
      <c r="T442" s="62">
        <v>11</v>
      </c>
      <c r="U442" s="62">
        <v>2019</v>
      </c>
      <c r="V442" s="623" t="s">
        <v>5672</v>
      </c>
    </row>
    <row r="443" spans="1:22" s="36" customFormat="1" ht="22.5" customHeight="1">
      <c r="A443" s="523">
        <v>456</v>
      </c>
      <c r="B443" s="28">
        <v>5010</v>
      </c>
      <c r="C443" s="28"/>
      <c r="D443" s="621" t="s">
        <v>5888</v>
      </c>
      <c r="E443" s="28" t="s">
        <v>2421</v>
      </c>
      <c r="F443" s="28" t="s">
        <v>5669</v>
      </c>
      <c r="G443" s="575" t="s">
        <v>6077</v>
      </c>
      <c r="H443" s="62"/>
      <c r="I443" s="62">
        <v>65</v>
      </c>
      <c r="J443" s="62">
        <v>1</v>
      </c>
      <c r="K443" s="28" t="s">
        <v>52</v>
      </c>
      <c r="L443" s="28" t="s">
        <v>52</v>
      </c>
      <c r="M443" s="28">
        <v>1</v>
      </c>
      <c r="N443" s="62">
        <v>22</v>
      </c>
      <c r="O443" s="28" t="s">
        <v>3936</v>
      </c>
      <c r="P443" s="62">
        <v>19</v>
      </c>
      <c r="Q443" s="62">
        <v>7</v>
      </c>
      <c r="R443" s="62">
        <v>2018</v>
      </c>
      <c r="S443" s="62">
        <v>29</v>
      </c>
      <c r="T443" s="62">
        <v>1</v>
      </c>
      <c r="U443" s="62">
        <v>2020</v>
      </c>
      <c r="V443" s="623" t="s">
        <v>5672</v>
      </c>
    </row>
    <row r="444" spans="1:22" s="36" customFormat="1" ht="22.5" customHeight="1">
      <c r="A444" s="523">
        <v>457</v>
      </c>
      <c r="B444" s="28">
        <v>5010</v>
      </c>
      <c r="C444" s="28"/>
      <c r="D444" s="621" t="s">
        <v>5888</v>
      </c>
      <c r="E444" s="28" t="s">
        <v>2421</v>
      </c>
      <c r="F444" s="28" t="s">
        <v>5669</v>
      </c>
      <c r="G444" s="575" t="s">
        <v>6078</v>
      </c>
      <c r="H444" s="62"/>
      <c r="I444" s="62">
        <v>65</v>
      </c>
      <c r="J444" s="62">
        <v>1</v>
      </c>
      <c r="K444" s="28" t="s">
        <v>52</v>
      </c>
      <c r="L444" s="28" t="s">
        <v>52</v>
      </c>
      <c r="M444" s="28">
        <v>1</v>
      </c>
      <c r="N444" s="62">
        <v>22</v>
      </c>
      <c r="O444" s="28" t="s">
        <v>3936</v>
      </c>
      <c r="P444" s="62">
        <v>19</v>
      </c>
      <c r="Q444" s="62">
        <v>8</v>
      </c>
      <c r="R444" s="62">
        <v>2018</v>
      </c>
      <c r="S444" s="62">
        <v>22</v>
      </c>
      <c r="T444" s="62">
        <v>11</v>
      </c>
      <c r="U444" s="62">
        <v>2019</v>
      </c>
      <c r="V444" s="623" t="s">
        <v>5672</v>
      </c>
    </row>
    <row r="445" spans="1:22" s="36" customFormat="1" ht="22.5" customHeight="1">
      <c r="A445" s="523">
        <v>458</v>
      </c>
      <c r="B445" s="28">
        <v>5010</v>
      </c>
      <c r="C445" s="28"/>
      <c r="D445" s="621" t="s">
        <v>5888</v>
      </c>
      <c r="E445" s="28" t="s">
        <v>2421</v>
      </c>
      <c r="F445" s="28" t="s">
        <v>5669</v>
      </c>
      <c r="G445" s="575" t="s">
        <v>6079</v>
      </c>
      <c r="H445" s="62"/>
      <c r="I445" s="62">
        <v>65</v>
      </c>
      <c r="J445" s="62">
        <v>1</v>
      </c>
      <c r="K445" s="28" t="s">
        <v>52</v>
      </c>
      <c r="L445" s="28" t="s">
        <v>52</v>
      </c>
      <c r="M445" s="28">
        <v>1</v>
      </c>
      <c r="N445" s="62">
        <v>91</v>
      </c>
      <c r="O445" s="28" t="s">
        <v>3936</v>
      </c>
      <c r="P445" s="62">
        <v>2</v>
      </c>
      <c r="Q445" s="62">
        <v>8</v>
      </c>
      <c r="R445" s="62">
        <v>2018</v>
      </c>
      <c r="S445" s="62">
        <v>20</v>
      </c>
      <c r="T445" s="62">
        <v>8</v>
      </c>
      <c r="U445" s="62">
        <v>2020</v>
      </c>
      <c r="V445" s="623" t="s">
        <v>5672</v>
      </c>
    </row>
    <row r="446" spans="1:22" s="36" customFormat="1" ht="22.5" customHeight="1">
      <c r="A446" s="523">
        <v>459</v>
      </c>
      <c r="B446" s="28">
        <v>5010</v>
      </c>
      <c r="C446" s="28"/>
      <c r="D446" s="621" t="s">
        <v>5888</v>
      </c>
      <c r="E446" s="28" t="s">
        <v>2421</v>
      </c>
      <c r="F446" s="28" t="s">
        <v>5669</v>
      </c>
      <c r="G446" s="575" t="s">
        <v>6080</v>
      </c>
      <c r="H446" s="62"/>
      <c r="I446" s="62">
        <v>65</v>
      </c>
      <c r="J446" s="62">
        <v>1</v>
      </c>
      <c r="K446" s="28" t="s">
        <v>52</v>
      </c>
      <c r="L446" s="28" t="s">
        <v>52</v>
      </c>
      <c r="M446" s="28">
        <v>1</v>
      </c>
      <c r="N446" s="62">
        <v>21</v>
      </c>
      <c r="O446" s="28" t="s">
        <v>3936</v>
      </c>
      <c r="P446" s="62">
        <v>10</v>
      </c>
      <c r="Q446" s="62">
        <v>8</v>
      </c>
      <c r="R446" s="62">
        <v>2018</v>
      </c>
      <c r="S446" s="62">
        <v>16</v>
      </c>
      <c r="T446" s="62">
        <v>7</v>
      </c>
      <c r="U446" s="62">
        <v>2020</v>
      </c>
      <c r="V446" s="623" t="s">
        <v>5672</v>
      </c>
    </row>
    <row r="447" spans="1:22" s="36" customFormat="1" ht="22.5" customHeight="1">
      <c r="A447" s="523">
        <v>460</v>
      </c>
      <c r="B447" s="28">
        <v>5010</v>
      </c>
      <c r="C447" s="28"/>
      <c r="D447" s="621" t="s">
        <v>5888</v>
      </c>
      <c r="E447" s="28" t="s">
        <v>2421</v>
      </c>
      <c r="F447" s="28" t="s">
        <v>5669</v>
      </c>
      <c r="G447" s="575" t="s">
        <v>6081</v>
      </c>
      <c r="H447" s="62"/>
      <c r="I447" s="62">
        <v>65</v>
      </c>
      <c r="J447" s="62">
        <v>1</v>
      </c>
      <c r="K447" s="28" t="s">
        <v>52</v>
      </c>
      <c r="L447" s="28" t="s">
        <v>52</v>
      </c>
      <c r="M447" s="28">
        <v>1</v>
      </c>
      <c r="N447" s="62">
        <v>72</v>
      </c>
      <c r="O447" s="28" t="s">
        <v>3936</v>
      </c>
      <c r="P447" s="62">
        <v>10</v>
      </c>
      <c r="Q447" s="62">
        <v>8</v>
      </c>
      <c r="R447" s="62">
        <v>2018</v>
      </c>
      <c r="S447" s="62">
        <v>20</v>
      </c>
      <c r="T447" s="62">
        <v>8</v>
      </c>
      <c r="U447" s="62">
        <v>2020</v>
      </c>
      <c r="V447" s="623" t="s">
        <v>5672</v>
      </c>
    </row>
    <row r="448" spans="1:22" s="36" customFormat="1" ht="22.5" customHeight="1">
      <c r="A448" s="523">
        <v>461</v>
      </c>
      <c r="B448" s="28">
        <v>5010</v>
      </c>
      <c r="C448" s="28"/>
      <c r="D448" s="621" t="s">
        <v>5888</v>
      </c>
      <c r="E448" s="28" t="s">
        <v>2421</v>
      </c>
      <c r="F448" s="28" t="s">
        <v>5669</v>
      </c>
      <c r="G448" s="575" t="s">
        <v>6082</v>
      </c>
      <c r="H448" s="62"/>
      <c r="I448" s="62">
        <v>65</v>
      </c>
      <c r="J448" s="62">
        <v>1</v>
      </c>
      <c r="K448" s="28" t="s">
        <v>52</v>
      </c>
      <c r="L448" s="28" t="s">
        <v>52</v>
      </c>
      <c r="M448" s="28">
        <v>1</v>
      </c>
      <c r="N448" s="62">
        <v>32</v>
      </c>
      <c r="O448" s="28" t="s">
        <v>6083</v>
      </c>
      <c r="P448" s="62">
        <v>10</v>
      </c>
      <c r="Q448" s="62">
        <v>8</v>
      </c>
      <c r="R448" s="62">
        <v>2018</v>
      </c>
      <c r="S448" s="62">
        <v>20</v>
      </c>
      <c r="T448" s="62">
        <v>8</v>
      </c>
      <c r="U448" s="62">
        <v>2020</v>
      </c>
      <c r="V448" s="623" t="s">
        <v>5672</v>
      </c>
    </row>
    <row r="449" spans="1:22" s="36" customFormat="1" ht="22.5" customHeight="1">
      <c r="A449" s="523">
        <v>462</v>
      </c>
      <c r="B449" s="28">
        <v>5010</v>
      </c>
      <c r="C449" s="28"/>
      <c r="D449" s="621" t="s">
        <v>5888</v>
      </c>
      <c r="E449" s="28" t="s">
        <v>2421</v>
      </c>
      <c r="F449" s="28" t="s">
        <v>5669</v>
      </c>
      <c r="G449" s="575" t="s">
        <v>6084</v>
      </c>
      <c r="H449" s="62"/>
      <c r="I449" s="62">
        <v>65</v>
      </c>
      <c r="J449" s="62">
        <v>1</v>
      </c>
      <c r="K449" s="28" t="s">
        <v>52</v>
      </c>
      <c r="L449" s="28" t="s">
        <v>52</v>
      </c>
      <c r="M449" s="28">
        <v>1</v>
      </c>
      <c r="N449" s="62">
        <v>43</v>
      </c>
      <c r="O449" s="28" t="s">
        <v>3936</v>
      </c>
      <c r="P449" s="62">
        <v>14</v>
      </c>
      <c r="Q449" s="62">
        <v>8</v>
      </c>
      <c r="R449" s="62">
        <v>2018</v>
      </c>
      <c r="S449" s="62">
        <v>27</v>
      </c>
      <c r="T449" s="62">
        <v>1</v>
      </c>
      <c r="U449" s="62">
        <v>2020</v>
      </c>
      <c r="V449" s="623" t="s">
        <v>5672</v>
      </c>
    </row>
    <row r="450" spans="1:22" s="36" customFormat="1" ht="22.5" customHeight="1">
      <c r="A450" s="523">
        <v>463</v>
      </c>
      <c r="B450" s="28">
        <v>5010</v>
      </c>
      <c r="C450" s="28"/>
      <c r="D450" s="621" t="s">
        <v>5888</v>
      </c>
      <c r="E450" s="28" t="s">
        <v>2421</v>
      </c>
      <c r="F450" s="28" t="s">
        <v>5669</v>
      </c>
      <c r="G450" s="575" t="s">
        <v>6085</v>
      </c>
      <c r="H450" s="62"/>
      <c r="I450" s="62">
        <v>66</v>
      </c>
      <c r="J450" s="62">
        <v>1</v>
      </c>
      <c r="K450" s="28" t="s">
        <v>52</v>
      </c>
      <c r="L450" s="28" t="s">
        <v>52</v>
      </c>
      <c r="M450" s="28">
        <v>1</v>
      </c>
      <c r="N450" s="62">
        <v>24</v>
      </c>
      <c r="O450" s="28" t="s">
        <v>3936</v>
      </c>
      <c r="P450" s="62">
        <v>22</v>
      </c>
      <c r="Q450" s="62">
        <v>9</v>
      </c>
      <c r="R450" s="62">
        <v>2018</v>
      </c>
      <c r="S450" s="62">
        <v>27</v>
      </c>
      <c r="T450" s="62">
        <v>1</v>
      </c>
      <c r="U450" s="62">
        <v>2020</v>
      </c>
      <c r="V450" s="623" t="s">
        <v>5672</v>
      </c>
    </row>
    <row r="451" spans="1:22" s="36" customFormat="1" ht="22.5" customHeight="1">
      <c r="A451" s="523">
        <v>464</v>
      </c>
      <c r="B451" s="28">
        <v>5010</v>
      </c>
      <c r="C451" s="28"/>
      <c r="D451" s="621" t="s">
        <v>5888</v>
      </c>
      <c r="E451" s="28" t="s">
        <v>2421</v>
      </c>
      <c r="F451" s="28" t="s">
        <v>5669</v>
      </c>
      <c r="G451" s="575" t="s">
        <v>6086</v>
      </c>
      <c r="H451" s="62"/>
      <c r="I451" s="62">
        <v>66</v>
      </c>
      <c r="J451" s="62">
        <v>1</v>
      </c>
      <c r="K451" s="28" t="s">
        <v>52</v>
      </c>
      <c r="L451" s="28" t="s">
        <v>52</v>
      </c>
      <c r="M451" s="28">
        <v>1</v>
      </c>
      <c r="N451" s="62">
        <v>18</v>
      </c>
      <c r="O451" s="28" t="s">
        <v>3936</v>
      </c>
      <c r="P451" s="62">
        <v>11</v>
      </c>
      <c r="Q451" s="62">
        <v>9</v>
      </c>
      <c r="R451" s="62">
        <v>2018</v>
      </c>
      <c r="S451" s="62">
        <v>26</v>
      </c>
      <c r="T451" s="62">
        <v>2</v>
      </c>
      <c r="U451" s="62">
        <v>2020</v>
      </c>
      <c r="V451" s="623" t="s">
        <v>5672</v>
      </c>
    </row>
    <row r="452" spans="1:22" s="36" customFormat="1" ht="22.5" customHeight="1">
      <c r="A452" s="523">
        <v>465</v>
      </c>
      <c r="B452" s="28">
        <v>5010</v>
      </c>
      <c r="C452" s="28"/>
      <c r="D452" s="621" t="s">
        <v>5888</v>
      </c>
      <c r="E452" s="28" t="s">
        <v>2421</v>
      </c>
      <c r="F452" s="28" t="s">
        <v>5669</v>
      </c>
      <c r="G452" s="575" t="s">
        <v>6087</v>
      </c>
      <c r="H452" s="62"/>
      <c r="I452" s="62">
        <v>66</v>
      </c>
      <c r="J452" s="62">
        <v>1</v>
      </c>
      <c r="K452" s="28" t="s">
        <v>52</v>
      </c>
      <c r="L452" s="28" t="s">
        <v>52</v>
      </c>
      <c r="M452" s="28">
        <v>1</v>
      </c>
      <c r="N452" s="62">
        <v>18</v>
      </c>
      <c r="O452" s="28" t="s">
        <v>5882</v>
      </c>
      <c r="P452" s="62">
        <v>21</v>
      </c>
      <c r="Q452" s="62">
        <v>10</v>
      </c>
      <c r="R452" s="62">
        <v>2018</v>
      </c>
      <c r="S452" s="62">
        <v>22</v>
      </c>
      <c r="T452" s="62">
        <v>11</v>
      </c>
      <c r="U452" s="62">
        <v>2019</v>
      </c>
      <c r="V452" s="623" t="s">
        <v>5672</v>
      </c>
    </row>
    <row r="453" spans="1:22" s="36" customFormat="1" ht="22.5" customHeight="1">
      <c r="A453" s="523">
        <v>466</v>
      </c>
      <c r="B453" s="28">
        <v>5010</v>
      </c>
      <c r="C453" s="28"/>
      <c r="D453" s="621" t="s">
        <v>5888</v>
      </c>
      <c r="E453" s="28" t="s">
        <v>2421</v>
      </c>
      <c r="F453" s="28" t="s">
        <v>5669</v>
      </c>
      <c r="G453" s="575" t="s">
        <v>6088</v>
      </c>
      <c r="H453" s="62"/>
      <c r="I453" s="62">
        <v>66</v>
      </c>
      <c r="J453" s="62">
        <v>1</v>
      </c>
      <c r="K453" s="28" t="s">
        <v>52</v>
      </c>
      <c r="L453" s="28" t="s">
        <v>52</v>
      </c>
      <c r="M453" s="28">
        <v>1</v>
      </c>
      <c r="N453" s="62">
        <v>31</v>
      </c>
      <c r="O453" s="28" t="s">
        <v>5989</v>
      </c>
      <c r="P453" s="62">
        <v>3</v>
      </c>
      <c r="Q453" s="62">
        <v>10</v>
      </c>
      <c r="R453" s="62">
        <v>2018</v>
      </c>
      <c r="S453" s="62">
        <v>24</v>
      </c>
      <c r="T453" s="62">
        <v>8</v>
      </c>
      <c r="U453" s="62">
        <v>2020</v>
      </c>
      <c r="V453" s="623" t="s">
        <v>5672</v>
      </c>
    </row>
    <row r="454" spans="1:22" s="36" customFormat="1" ht="22.5" customHeight="1">
      <c r="A454" s="523">
        <v>467</v>
      </c>
      <c r="B454" s="28">
        <v>5010</v>
      </c>
      <c r="C454" s="28"/>
      <c r="D454" s="621" t="s">
        <v>5888</v>
      </c>
      <c r="E454" s="28" t="s">
        <v>2421</v>
      </c>
      <c r="F454" s="28" t="s">
        <v>5669</v>
      </c>
      <c r="G454" s="575" t="s">
        <v>6089</v>
      </c>
      <c r="H454" s="62"/>
      <c r="I454" s="62">
        <v>66</v>
      </c>
      <c r="J454" s="62">
        <v>1</v>
      </c>
      <c r="K454" s="28" t="s">
        <v>52</v>
      </c>
      <c r="L454" s="28" t="s">
        <v>52</v>
      </c>
      <c r="M454" s="28">
        <v>1</v>
      </c>
      <c r="N454" s="62">
        <v>33</v>
      </c>
      <c r="O454" s="28" t="s">
        <v>3936</v>
      </c>
      <c r="P454" s="62">
        <v>8</v>
      </c>
      <c r="Q454" s="62">
        <v>10</v>
      </c>
      <c r="R454" s="62">
        <v>2018</v>
      </c>
      <c r="S454" s="62">
        <v>29</v>
      </c>
      <c r="T454" s="62">
        <v>7</v>
      </c>
      <c r="U454" s="62">
        <v>2020</v>
      </c>
      <c r="V454" s="623" t="s">
        <v>5672</v>
      </c>
    </row>
    <row r="455" spans="1:22" s="36" customFormat="1" ht="22.5" customHeight="1">
      <c r="A455" s="523">
        <v>468</v>
      </c>
      <c r="B455" s="28">
        <v>5010</v>
      </c>
      <c r="C455" s="28"/>
      <c r="D455" s="621" t="s">
        <v>5888</v>
      </c>
      <c r="E455" s="28" t="s">
        <v>2421</v>
      </c>
      <c r="F455" s="28" t="s">
        <v>5669</v>
      </c>
      <c r="G455" s="575" t="s">
        <v>6090</v>
      </c>
      <c r="H455" s="62"/>
      <c r="I455" s="62">
        <v>66</v>
      </c>
      <c r="J455" s="62">
        <v>1</v>
      </c>
      <c r="K455" s="28" t="s">
        <v>52</v>
      </c>
      <c r="L455" s="28" t="s">
        <v>52</v>
      </c>
      <c r="M455" s="28">
        <v>1</v>
      </c>
      <c r="N455" s="62">
        <v>22</v>
      </c>
      <c r="O455" s="28" t="s">
        <v>3936</v>
      </c>
      <c r="P455" s="62">
        <v>11</v>
      </c>
      <c r="Q455" s="62">
        <v>10</v>
      </c>
      <c r="R455" s="62">
        <v>2018</v>
      </c>
      <c r="S455" s="62">
        <v>22</v>
      </c>
      <c r="T455" s="62">
        <v>11</v>
      </c>
      <c r="U455" s="62">
        <v>2019</v>
      </c>
      <c r="V455" s="623" t="s">
        <v>5672</v>
      </c>
    </row>
    <row r="456" spans="1:22" s="36" customFormat="1" ht="22.5" customHeight="1">
      <c r="A456" s="523">
        <v>469</v>
      </c>
      <c r="B456" s="28">
        <v>5010</v>
      </c>
      <c r="C456" s="28"/>
      <c r="D456" s="621" t="s">
        <v>5888</v>
      </c>
      <c r="E456" s="28" t="s">
        <v>2421</v>
      </c>
      <c r="F456" s="28" t="s">
        <v>5669</v>
      </c>
      <c r="G456" s="575" t="s">
        <v>6091</v>
      </c>
      <c r="H456" s="62"/>
      <c r="I456" s="62">
        <v>66</v>
      </c>
      <c r="J456" s="62">
        <v>1</v>
      </c>
      <c r="K456" s="28" t="s">
        <v>52</v>
      </c>
      <c r="L456" s="28" t="s">
        <v>52</v>
      </c>
      <c r="M456" s="28">
        <v>1</v>
      </c>
      <c r="N456" s="62">
        <v>24</v>
      </c>
      <c r="O456" s="28" t="s">
        <v>3936</v>
      </c>
      <c r="P456" s="62">
        <v>11</v>
      </c>
      <c r="Q456" s="62">
        <v>10</v>
      </c>
      <c r="R456" s="62">
        <v>2018</v>
      </c>
      <c r="S456" s="62">
        <v>30</v>
      </c>
      <c r="T456" s="62">
        <v>10</v>
      </c>
      <c r="U456" s="62">
        <v>2019</v>
      </c>
      <c r="V456" s="623" t="s">
        <v>5672</v>
      </c>
    </row>
    <row r="457" spans="1:22" s="36" customFormat="1" ht="22.5" customHeight="1">
      <c r="A457" s="523">
        <v>470</v>
      </c>
      <c r="B457" s="28">
        <v>5010</v>
      </c>
      <c r="C457" s="28"/>
      <c r="D457" s="621" t="s">
        <v>5888</v>
      </c>
      <c r="E457" s="28" t="s">
        <v>2421</v>
      </c>
      <c r="F457" s="28" t="s">
        <v>5669</v>
      </c>
      <c r="G457" s="523" t="s">
        <v>6092</v>
      </c>
      <c r="H457" s="62"/>
      <c r="I457" s="62">
        <v>66</v>
      </c>
      <c r="J457" s="62">
        <v>1</v>
      </c>
      <c r="K457" s="28" t="s">
        <v>52</v>
      </c>
      <c r="L457" s="28" t="s">
        <v>52</v>
      </c>
      <c r="M457" s="28">
        <v>1</v>
      </c>
      <c r="N457" s="62">
        <v>23</v>
      </c>
      <c r="O457" s="28" t="s">
        <v>3936</v>
      </c>
      <c r="P457" s="62">
        <v>11</v>
      </c>
      <c r="Q457" s="28">
        <v>7</v>
      </c>
      <c r="R457" s="62">
        <v>11</v>
      </c>
      <c r="S457" s="62">
        <v>16</v>
      </c>
      <c r="T457" s="62">
        <v>7</v>
      </c>
      <c r="U457" s="62">
        <v>2020</v>
      </c>
      <c r="V457" s="637" t="s">
        <v>5943</v>
      </c>
    </row>
    <row r="458" spans="1:22" s="36" customFormat="1" ht="22.5" customHeight="1">
      <c r="A458" s="523">
        <v>471</v>
      </c>
      <c r="B458" s="28">
        <v>5010</v>
      </c>
      <c r="C458" s="28"/>
      <c r="D458" s="641" t="s">
        <v>5888</v>
      </c>
      <c r="E458" s="28" t="s">
        <v>5941</v>
      </c>
      <c r="F458" s="62" t="s">
        <v>6055</v>
      </c>
      <c r="G458" s="46" t="s">
        <v>6093</v>
      </c>
      <c r="H458" s="62"/>
      <c r="I458" s="62">
        <v>66</v>
      </c>
      <c r="J458" s="62">
        <v>1</v>
      </c>
      <c r="K458" s="28" t="s">
        <v>52</v>
      </c>
      <c r="L458" s="28" t="s">
        <v>52</v>
      </c>
      <c r="M458" s="28">
        <v>1</v>
      </c>
      <c r="N458" s="28">
        <v>11</v>
      </c>
      <c r="O458" s="28" t="s">
        <v>3936</v>
      </c>
      <c r="P458" s="62">
        <v>19</v>
      </c>
      <c r="Q458" s="62">
        <v>10</v>
      </c>
      <c r="R458" s="62">
        <v>2018</v>
      </c>
      <c r="S458" s="62">
        <v>28</v>
      </c>
      <c r="T458" s="62">
        <v>8</v>
      </c>
      <c r="U458" s="62">
        <v>2020</v>
      </c>
      <c r="V458" s="642" t="s">
        <v>6094</v>
      </c>
    </row>
    <row r="459" spans="1:22" s="36" customFormat="1" ht="22.5" customHeight="1">
      <c r="A459" s="523">
        <v>472</v>
      </c>
      <c r="B459" s="28">
        <v>5010</v>
      </c>
      <c r="C459" s="28"/>
      <c r="D459" s="641" t="s">
        <v>5888</v>
      </c>
      <c r="E459" s="28" t="s">
        <v>5941</v>
      </c>
      <c r="F459" s="62" t="s">
        <v>6055</v>
      </c>
      <c r="G459" s="28" t="s">
        <v>6095</v>
      </c>
      <c r="H459" s="62"/>
      <c r="I459" s="62">
        <v>66</v>
      </c>
      <c r="J459" s="62">
        <v>1</v>
      </c>
      <c r="K459" s="28" t="s">
        <v>52</v>
      </c>
      <c r="L459" s="28" t="s">
        <v>52</v>
      </c>
      <c r="M459" s="28">
        <v>1</v>
      </c>
      <c r="N459" s="62">
        <v>43</v>
      </c>
      <c r="O459" s="28" t="s">
        <v>5925</v>
      </c>
      <c r="P459" s="62">
        <v>22</v>
      </c>
      <c r="Q459" s="28">
        <v>10</v>
      </c>
      <c r="R459" s="62">
        <v>2018</v>
      </c>
      <c r="S459" s="62">
        <v>11</v>
      </c>
      <c r="T459" s="62">
        <v>2</v>
      </c>
      <c r="U459" s="62">
        <v>2021</v>
      </c>
      <c r="V459" s="637" t="s">
        <v>5943</v>
      </c>
    </row>
    <row r="460" spans="1:22" s="36" customFormat="1" ht="22.5" customHeight="1">
      <c r="A460" s="523">
        <v>473</v>
      </c>
      <c r="B460" s="28">
        <v>5010</v>
      </c>
      <c r="C460" s="28"/>
      <c r="D460" s="641" t="s">
        <v>5888</v>
      </c>
      <c r="E460" s="28" t="s">
        <v>5941</v>
      </c>
      <c r="F460" s="62" t="s">
        <v>6055</v>
      </c>
      <c r="G460" s="28" t="s">
        <v>6096</v>
      </c>
      <c r="H460" s="62"/>
      <c r="I460" s="62">
        <v>67</v>
      </c>
      <c r="J460" s="62">
        <v>10</v>
      </c>
      <c r="K460" s="28" t="s">
        <v>52</v>
      </c>
      <c r="L460" s="28" t="s">
        <v>52</v>
      </c>
      <c r="M460" s="62">
        <v>1</v>
      </c>
      <c r="N460" s="62">
        <v>35</v>
      </c>
      <c r="O460" s="28" t="s">
        <v>3936</v>
      </c>
      <c r="P460" s="62">
        <v>22</v>
      </c>
      <c r="Q460" s="62">
        <v>10</v>
      </c>
      <c r="R460" s="62">
        <v>2018</v>
      </c>
      <c r="S460" s="62">
        <v>20</v>
      </c>
      <c r="T460" s="62">
        <v>8</v>
      </c>
      <c r="U460" s="62">
        <v>2020</v>
      </c>
      <c r="V460" s="623" t="s">
        <v>5672</v>
      </c>
    </row>
    <row r="461" spans="1:22" s="36" customFormat="1" ht="22.5" customHeight="1">
      <c r="A461" s="523">
        <v>474</v>
      </c>
      <c r="B461" s="28">
        <v>5010</v>
      </c>
      <c r="C461" s="28"/>
      <c r="D461" s="641" t="s">
        <v>5888</v>
      </c>
      <c r="E461" s="28" t="s">
        <v>5941</v>
      </c>
      <c r="F461" s="62" t="s">
        <v>6055</v>
      </c>
      <c r="G461" s="28" t="s">
        <v>6097</v>
      </c>
      <c r="H461" s="62"/>
      <c r="I461" s="62">
        <v>67</v>
      </c>
      <c r="J461" s="62">
        <v>10</v>
      </c>
      <c r="K461" s="28" t="s">
        <v>52</v>
      </c>
      <c r="L461" s="28" t="s">
        <v>52</v>
      </c>
      <c r="M461" s="62">
        <v>1</v>
      </c>
      <c r="N461" s="62">
        <v>26</v>
      </c>
      <c r="O461" s="28" t="s">
        <v>3936</v>
      </c>
      <c r="P461" s="62">
        <v>17</v>
      </c>
      <c r="Q461" s="62">
        <v>11</v>
      </c>
      <c r="R461" s="62">
        <v>2018</v>
      </c>
      <c r="S461" s="62">
        <v>16</v>
      </c>
      <c r="T461" s="62">
        <v>7</v>
      </c>
      <c r="U461" s="62">
        <v>2020</v>
      </c>
      <c r="V461" s="623" t="s">
        <v>5672</v>
      </c>
    </row>
    <row r="462" spans="1:22" s="36" customFormat="1" ht="22.5" customHeight="1">
      <c r="A462" s="523">
        <v>475</v>
      </c>
      <c r="B462" s="28">
        <v>5010</v>
      </c>
      <c r="C462" s="641"/>
      <c r="D462" s="641" t="s">
        <v>5888</v>
      </c>
      <c r="E462" s="62" t="s">
        <v>6055</v>
      </c>
      <c r="F462" s="62" t="s">
        <v>6055</v>
      </c>
      <c r="G462" s="28" t="s">
        <v>6098</v>
      </c>
      <c r="H462" s="62"/>
      <c r="I462" s="62">
        <v>67</v>
      </c>
      <c r="J462" s="28">
        <v>1</v>
      </c>
      <c r="K462" s="28" t="s">
        <v>52</v>
      </c>
      <c r="L462" s="28" t="s">
        <v>52</v>
      </c>
      <c r="M462" s="62">
        <v>1</v>
      </c>
      <c r="N462" s="28">
        <v>38</v>
      </c>
      <c r="O462" s="28" t="s">
        <v>6099</v>
      </c>
      <c r="P462" s="62">
        <v>6</v>
      </c>
      <c r="Q462" s="62">
        <v>11</v>
      </c>
      <c r="R462" s="62">
        <v>2018</v>
      </c>
      <c r="S462" s="62">
        <v>19</v>
      </c>
      <c r="T462" s="62">
        <v>1</v>
      </c>
      <c r="U462" s="62">
        <v>2021</v>
      </c>
      <c r="V462" s="623" t="s">
        <v>5672</v>
      </c>
    </row>
    <row r="463" spans="1:22" s="36" customFormat="1" ht="22.5" customHeight="1">
      <c r="A463" s="523">
        <v>476</v>
      </c>
      <c r="B463" s="28">
        <v>5010</v>
      </c>
      <c r="C463" s="641"/>
      <c r="D463" s="641" t="s">
        <v>5888</v>
      </c>
      <c r="E463" s="62" t="s">
        <v>6055</v>
      </c>
      <c r="F463" s="62" t="s">
        <v>6055</v>
      </c>
      <c r="G463" s="28" t="s">
        <v>6100</v>
      </c>
      <c r="H463" s="62"/>
      <c r="I463" s="62">
        <v>67</v>
      </c>
      <c r="J463" s="28">
        <v>1</v>
      </c>
      <c r="K463" s="28" t="s">
        <v>52</v>
      </c>
      <c r="L463" s="28" t="s">
        <v>52</v>
      </c>
      <c r="M463" s="28">
        <v>1</v>
      </c>
      <c r="N463" s="28">
        <v>35</v>
      </c>
      <c r="O463" s="28" t="s">
        <v>3936</v>
      </c>
      <c r="P463" s="62">
        <v>6</v>
      </c>
      <c r="Q463" s="62">
        <v>11</v>
      </c>
      <c r="R463" s="62">
        <v>2018</v>
      </c>
      <c r="S463" s="62">
        <v>11</v>
      </c>
      <c r="T463" s="62">
        <v>12</v>
      </c>
      <c r="U463" s="62">
        <v>2020</v>
      </c>
      <c r="V463" s="623" t="s">
        <v>5672</v>
      </c>
    </row>
    <row r="464" spans="1:22" s="36" customFormat="1" ht="22.5" customHeight="1">
      <c r="A464" s="523">
        <v>477</v>
      </c>
      <c r="B464" s="28">
        <v>5010</v>
      </c>
      <c r="C464" s="28"/>
      <c r="D464" s="621" t="s">
        <v>5888</v>
      </c>
      <c r="E464" s="28" t="s">
        <v>2421</v>
      </c>
      <c r="F464" s="28" t="s">
        <v>5669</v>
      </c>
      <c r="G464" s="643" t="s">
        <v>6101</v>
      </c>
      <c r="H464" s="62"/>
      <c r="I464" s="62">
        <v>67</v>
      </c>
      <c r="J464" s="62">
        <v>1</v>
      </c>
      <c r="K464" s="28" t="s">
        <v>52</v>
      </c>
      <c r="L464" s="28" t="s">
        <v>52</v>
      </c>
      <c r="M464" s="28">
        <v>1</v>
      </c>
      <c r="N464" s="62">
        <v>278</v>
      </c>
      <c r="O464" s="28" t="s">
        <v>3936</v>
      </c>
      <c r="P464" s="62">
        <v>16</v>
      </c>
      <c r="Q464" s="62">
        <v>1</v>
      </c>
      <c r="R464" s="62">
        <v>2018</v>
      </c>
      <c r="S464" s="62">
        <v>1</v>
      </c>
      <c r="T464" s="62">
        <v>2</v>
      </c>
      <c r="U464" s="62">
        <v>2021</v>
      </c>
      <c r="V464" s="644" t="s">
        <v>6102</v>
      </c>
    </row>
    <row r="465" spans="1:22" s="36" customFormat="1" ht="22.5" customHeight="1">
      <c r="A465" s="523">
        <v>478</v>
      </c>
      <c r="B465" s="28">
        <v>5010</v>
      </c>
      <c r="C465" s="28"/>
      <c r="D465" s="621" t="s">
        <v>5888</v>
      </c>
      <c r="E465" s="28" t="s">
        <v>2421</v>
      </c>
      <c r="F465" s="28" t="s">
        <v>5669</v>
      </c>
      <c r="G465" s="523" t="s">
        <v>6103</v>
      </c>
      <c r="H465" s="62"/>
      <c r="I465" s="62">
        <v>67</v>
      </c>
      <c r="J465" s="62">
        <v>1</v>
      </c>
      <c r="K465" s="28" t="s">
        <v>52</v>
      </c>
      <c r="L465" s="28" t="s">
        <v>52</v>
      </c>
      <c r="M465" s="28">
        <v>1</v>
      </c>
      <c r="N465" s="62">
        <v>25</v>
      </c>
      <c r="O465" s="28" t="s">
        <v>3936</v>
      </c>
      <c r="P465" s="62">
        <v>20</v>
      </c>
      <c r="Q465" s="62">
        <v>12</v>
      </c>
      <c r="R465" s="62">
        <v>2018</v>
      </c>
      <c r="S465" s="62">
        <v>29</v>
      </c>
      <c r="T465" s="62">
        <v>7</v>
      </c>
      <c r="U465" s="62">
        <v>2020</v>
      </c>
      <c r="V465" s="623" t="s">
        <v>5672</v>
      </c>
    </row>
    <row r="466" spans="1:22" s="36" customFormat="1" ht="22.5" customHeight="1">
      <c r="A466" s="523">
        <v>479</v>
      </c>
      <c r="B466" s="28">
        <v>5010</v>
      </c>
      <c r="C466" s="28"/>
      <c r="D466" s="621" t="s">
        <v>5888</v>
      </c>
      <c r="E466" s="28" t="s">
        <v>2421</v>
      </c>
      <c r="F466" s="28" t="s">
        <v>5669</v>
      </c>
      <c r="G466" s="523" t="s">
        <v>6104</v>
      </c>
      <c r="H466" s="62"/>
      <c r="I466" s="62">
        <v>67</v>
      </c>
      <c r="J466" s="62">
        <v>1</v>
      </c>
      <c r="K466" s="28" t="s">
        <v>52</v>
      </c>
      <c r="L466" s="28" t="s">
        <v>52</v>
      </c>
      <c r="M466" s="28">
        <v>1</v>
      </c>
      <c r="N466" s="62">
        <v>134</v>
      </c>
      <c r="O466" s="28" t="s">
        <v>3936</v>
      </c>
      <c r="P466" s="62">
        <v>21</v>
      </c>
      <c r="Q466" s="62">
        <v>12</v>
      </c>
      <c r="R466" s="62">
        <v>2018</v>
      </c>
      <c r="S466" s="62">
        <v>10</v>
      </c>
      <c r="T466" s="62">
        <v>8</v>
      </c>
      <c r="U466" s="62">
        <v>2020</v>
      </c>
      <c r="V466" s="623" t="s">
        <v>5672</v>
      </c>
    </row>
    <row r="467" spans="1:22" s="36" customFormat="1" ht="22.5" customHeight="1">
      <c r="A467" s="523">
        <v>480</v>
      </c>
      <c r="B467" s="28">
        <v>5010</v>
      </c>
      <c r="C467" s="28"/>
      <c r="D467" s="621" t="s">
        <v>5888</v>
      </c>
      <c r="E467" s="28" t="s">
        <v>2421</v>
      </c>
      <c r="F467" s="28" t="s">
        <v>5669</v>
      </c>
      <c r="G467" s="575" t="s">
        <v>6105</v>
      </c>
      <c r="H467" s="62"/>
      <c r="I467" s="62">
        <v>67</v>
      </c>
      <c r="J467" s="62">
        <v>1</v>
      </c>
      <c r="K467" s="28" t="s">
        <v>52</v>
      </c>
      <c r="L467" s="28" t="s">
        <v>52</v>
      </c>
      <c r="M467" s="28">
        <v>1</v>
      </c>
      <c r="N467" s="62">
        <v>20</v>
      </c>
      <c r="O467" s="28" t="s">
        <v>3936</v>
      </c>
      <c r="P467" s="62">
        <v>27</v>
      </c>
      <c r="Q467" s="62">
        <v>12</v>
      </c>
      <c r="R467" s="62">
        <v>2018</v>
      </c>
      <c r="S467" s="62">
        <v>29</v>
      </c>
      <c r="T467" s="62">
        <v>1</v>
      </c>
      <c r="U467" s="62">
        <v>2020</v>
      </c>
      <c r="V467" s="623" t="s">
        <v>5672</v>
      </c>
    </row>
    <row r="468" spans="1:22" s="36" customFormat="1" ht="22.5" customHeight="1">
      <c r="A468" s="523">
        <v>481</v>
      </c>
      <c r="B468" s="28">
        <v>5010</v>
      </c>
      <c r="C468" s="28"/>
      <c r="D468" s="621" t="s">
        <v>5888</v>
      </c>
      <c r="E468" s="28" t="s">
        <v>2421</v>
      </c>
      <c r="F468" s="28" t="s">
        <v>5669</v>
      </c>
      <c r="G468" s="575" t="s">
        <v>6106</v>
      </c>
      <c r="H468" s="62"/>
      <c r="I468" s="62">
        <v>67</v>
      </c>
      <c r="J468" s="62">
        <v>1</v>
      </c>
      <c r="K468" s="28" t="s">
        <v>52</v>
      </c>
      <c r="L468" s="28" t="s">
        <v>52</v>
      </c>
      <c r="M468" s="28">
        <v>1</v>
      </c>
      <c r="N468" s="62">
        <v>20</v>
      </c>
      <c r="O468" s="28" t="s">
        <v>3936</v>
      </c>
      <c r="P468" s="62">
        <v>27</v>
      </c>
      <c r="Q468" s="62">
        <v>1</v>
      </c>
      <c r="R468" s="62">
        <v>2019</v>
      </c>
      <c r="S468" s="62">
        <v>29</v>
      </c>
      <c r="T468" s="62">
        <v>1</v>
      </c>
      <c r="U468" s="62">
        <v>2020</v>
      </c>
      <c r="V468" s="623" t="s">
        <v>5672</v>
      </c>
    </row>
    <row r="469" spans="1:22" s="36" customFormat="1" ht="22.5" customHeight="1">
      <c r="A469" s="523">
        <v>482</v>
      </c>
      <c r="B469" s="28">
        <v>5010</v>
      </c>
      <c r="C469" s="28"/>
      <c r="D469" s="621" t="s">
        <v>5888</v>
      </c>
      <c r="E469" s="28" t="s">
        <v>2421</v>
      </c>
      <c r="F469" s="28" t="s">
        <v>5669</v>
      </c>
      <c r="G469" s="575" t="s">
        <v>6107</v>
      </c>
      <c r="H469" s="62"/>
      <c r="I469" s="62">
        <v>67</v>
      </c>
      <c r="J469" s="62">
        <v>1</v>
      </c>
      <c r="K469" s="28" t="s">
        <v>52</v>
      </c>
      <c r="L469" s="28" t="s">
        <v>52</v>
      </c>
      <c r="M469" s="28">
        <v>1</v>
      </c>
      <c r="N469" s="62">
        <v>33</v>
      </c>
      <c r="O469" s="28" t="s">
        <v>3936</v>
      </c>
      <c r="P469" s="62">
        <v>28</v>
      </c>
      <c r="Q469" s="62">
        <v>12</v>
      </c>
      <c r="R469" s="62">
        <v>2018</v>
      </c>
      <c r="S469" s="62">
        <v>28</v>
      </c>
      <c r="T469" s="62">
        <v>4</v>
      </c>
      <c r="U469" s="62">
        <v>2021</v>
      </c>
      <c r="V469" s="623" t="s">
        <v>5672</v>
      </c>
    </row>
    <row r="470" spans="1:22" s="36" customFormat="1" ht="22.5" customHeight="1">
      <c r="A470" s="523">
        <v>483</v>
      </c>
      <c r="B470" s="28">
        <v>5010</v>
      </c>
      <c r="C470" s="28"/>
      <c r="D470" s="621" t="s">
        <v>5888</v>
      </c>
      <c r="E470" s="28" t="s">
        <v>2421</v>
      </c>
      <c r="F470" s="28" t="s">
        <v>5669</v>
      </c>
      <c r="G470" s="575" t="s">
        <v>6108</v>
      </c>
      <c r="H470" s="62"/>
      <c r="I470" s="62">
        <v>67</v>
      </c>
      <c r="J470" s="62">
        <v>1</v>
      </c>
      <c r="K470" s="28" t="s">
        <v>52</v>
      </c>
      <c r="L470" s="28" t="s">
        <v>52</v>
      </c>
      <c r="M470" s="28">
        <v>1</v>
      </c>
      <c r="N470" s="62">
        <v>20</v>
      </c>
      <c r="O470" s="28" t="s">
        <v>3936</v>
      </c>
      <c r="P470" s="62">
        <v>3</v>
      </c>
      <c r="Q470" s="62">
        <v>1</v>
      </c>
      <c r="R470" s="62">
        <v>2019</v>
      </c>
      <c r="S470" s="62">
        <v>8</v>
      </c>
      <c r="T470" s="62">
        <v>8</v>
      </c>
      <c r="U470" s="62">
        <v>2019</v>
      </c>
      <c r="V470" s="623" t="s">
        <v>5672</v>
      </c>
    </row>
    <row r="471" spans="1:22" s="36" customFormat="1" ht="19.5" customHeight="1">
      <c r="A471" s="523">
        <v>484</v>
      </c>
      <c r="B471" s="28">
        <v>5010</v>
      </c>
      <c r="C471" s="28"/>
      <c r="D471" s="621" t="s">
        <v>5888</v>
      </c>
      <c r="E471" s="28" t="s">
        <v>2421</v>
      </c>
      <c r="F471" s="28" t="s">
        <v>5669</v>
      </c>
      <c r="G471" s="585" t="s">
        <v>6109</v>
      </c>
      <c r="H471" s="62"/>
      <c r="I471" s="62">
        <v>67</v>
      </c>
      <c r="J471" s="62">
        <v>1</v>
      </c>
      <c r="K471" s="28" t="s">
        <v>52</v>
      </c>
      <c r="L471" s="28" t="s">
        <v>52</v>
      </c>
      <c r="M471" s="62">
        <v>1</v>
      </c>
      <c r="N471" s="62">
        <v>9</v>
      </c>
      <c r="O471" s="28" t="s">
        <v>3936</v>
      </c>
      <c r="P471" s="62">
        <v>16</v>
      </c>
      <c r="Q471" s="62">
        <v>1</v>
      </c>
      <c r="R471" s="62">
        <v>2019</v>
      </c>
      <c r="S471" s="62">
        <v>28</v>
      </c>
      <c r="T471" s="62">
        <v>1</v>
      </c>
      <c r="U471" s="62">
        <v>2020</v>
      </c>
      <c r="V471" s="637" t="s">
        <v>5943</v>
      </c>
    </row>
    <row r="472" spans="1:22" s="36" customFormat="1" ht="27.75" customHeight="1">
      <c r="A472" s="523">
        <v>485</v>
      </c>
      <c r="B472" s="28">
        <v>5010</v>
      </c>
      <c r="C472" s="28"/>
      <c r="D472" s="621" t="s">
        <v>5888</v>
      </c>
      <c r="E472" s="28" t="s">
        <v>5941</v>
      </c>
      <c r="F472" s="62" t="s">
        <v>6055</v>
      </c>
      <c r="G472" s="28" t="s">
        <v>6110</v>
      </c>
      <c r="H472" s="62"/>
      <c r="I472" s="62">
        <v>67</v>
      </c>
      <c r="J472" s="62">
        <v>1</v>
      </c>
      <c r="K472" s="62" t="s">
        <v>52</v>
      </c>
      <c r="L472" s="62" t="s">
        <v>52</v>
      </c>
      <c r="M472" s="62">
        <v>1</v>
      </c>
      <c r="N472" s="62">
        <v>21</v>
      </c>
      <c r="O472" s="28" t="s">
        <v>3936</v>
      </c>
      <c r="P472" s="62">
        <v>15</v>
      </c>
      <c r="Q472" s="62">
        <v>1</v>
      </c>
      <c r="R472" s="62">
        <v>2019</v>
      </c>
      <c r="S472" s="62">
        <v>29</v>
      </c>
      <c r="T472" s="62">
        <v>1</v>
      </c>
      <c r="U472" s="62">
        <v>2020</v>
      </c>
      <c r="V472" s="623" t="s">
        <v>5672</v>
      </c>
    </row>
    <row r="473" spans="1:22" s="36" customFormat="1" ht="28.5" customHeight="1">
      <c r="A473" s="523">
        <v>486</v>
      </c>
      <c r="B473" s="28">
        <v>5010</v>
      </c>
      <c r="C473" s="28"/>
      <c r="D473" s="621" t="s">
        <v>5888</v>
      </c>
      <c r="E473" s="28" t="s">
        <v>2421</v>
      </c>
      <c r="F473" s="28" t="s">
        <v>5669</v>
      </c>
      <c r="G473" s="62" t="s">
        <v>6111</v>
      </c>
      <c r="H473" s="62"/>
      <c r="I473" s="62">
        <v>67</v>
      </c>
      <c r="J473" s="62">
        <v>1</v>
      </c>
      <c r="K473" s="28" t="s">
        <v>52</v>
      </c>
      <c r="L473" s="28" t="s">
        <v>52</v>
      </c>
      <c r="M473" s="62">
        <v>1</v>
      </c>
      <c r="N473" s="62">
        <v>9</v>
      </c>
      <c r="O473" s="28" t="s">
        <v>3936</v>
      </c>
      <c r="P473" s="62">
        <v>29</v>
      </c>
      <c r="Q473" s="542"/>
      <c r="R473" s="542"/>
      <c r="S473" s="542"/>
      <c r="T473" s="542"/>
      <c r="U473" s="542"/>
      <c r="V473" s="542"/>
    </row>
    <row r="474" spans="1:22" s="35" customFormat="1" ht="54">
      <c r="A474" s="523">
        <v>487</v>
      </c>
      <c r="B474" s="28">
        <v>5010</v>
      </c>
      <c r="C474" s="28"/>
      <c r="D474" s="621" t="s">
        <v>5888</v>
      </c>
      <c r="E474" s="28" t="s">
        <v>2421</v>
      </c>
      <c r="F474" s="28" t="s">
        <v>5669</v>
      </c>
      <c r="G474" s="62" t="s">
        <v>6112</v>
      </c>
      <c r="H474" s="62"/>
      <c r="I474" s="62">
        <v>68</v>
      </c>
      <c r="J474" s="62">
        <v>1</v>
      </c>
      <c r="K474" s="28" t="s">
        <v>52</v>
      </c>
      <c r="L474" s="28" t="s">
        <v>52</v>
      </c>
      <c r="M474" s="62">
        <v>1</v>
      </c>
      <c r="N474" s="62">
        <v>8</v>
      </c>
      <c r="O474" s="28" t="s">
        <v>3936</v>
      </c>
      <c r="P474" s="62">
        <v>7</v>
      </c>
      <c r="Q474" s="62">
        <v>2</v>
      </c>
      <c r="R474" s="62">
        <v>2019</v>
      </c>
      <c r="S474" s="62">
        <v>23</v>
      </c>
      <c r="T474" s="62">
        <v>12</v>
      </c>
      <c r="U474" s="62">
        <v>2019</v>
      </c>
      <c r="V474" s="623" t="s">
        <v>5672</v>
      </c>
    </row>
    <row r="475" spans="1:22" s="35" customFormat="1" ht="28.5" customHeight="1">
      <c r="A475" s="523">
        <v>488</v>
      </c>
      <c r="B475" s="28">
        <v>5010</v>
      </c>
      <c r="C475" s="28"/>
      <c r="D475" s="621" t="s">
        <v>5888</v>
      </c>
      <c r="E475" s="28" t="s">
        <v>2421</v>
      </c>
      <c r="F475" s="28" t="s">
        <v>5669</v>
      </c>
      <c r="G475" s="62" t="s">
        <v>6113</v>
      </c>
      <c r="H475" s="62"/>
      <c r="I475" s="62">
        <v>68</v>
      </c>
      <c r="J475" s="62">
        <v>1</v>
      </c>
      <c r="K475" s="28" t="s">
        <v>52</v>
      </c>
      <c r="L475" s="28" t="s">
        <v>52</v>
      </c>
      <c r="M475" s="62">
        <v>1</v>
      </c>
      <c r="N475" s="62">
        <v>28</v>
      </c>
      <c r="O475" s="28" t="s">
        <v>3936</v>
      </c>
      <c r="P475" s="62">
        <v>11</v>
      </c>
      <c r="Q475" s="62">
        <v>2</v>
      </c>
      <c r="R475" s="62">
        <v>2019</v>
      </c>
      <c r="S475" s="62">
        <v>19</v>
      </c>
      <c r="T475" s="62">
        <v>1</v>
      </c>
      <c r="U475" s="62">
        <v>2021</v>
      </c>
      <c r="V475" s="623" t="s">
        <v>5672</v>
      </c>
    </row>
    <row r="476" spans="1:22" s="35" customFormat="1" ht="28.5" customHeight="1">
      <c r="A476" s="523">
        <v>489</v>
      </c>
      <c r="B476" s="28">
        <v>5010</v>
      </c>
      <c r="C476" s="28"/>
      <c r="D476" s="621" t="s">
        <v>5888</v>
      </c>
      <c r="E476" s="28" t="s">
        <v>2421</v>
      </c>
      <c r="F476" s="28" t="s">
        <v>5669</v>
      </c>
      <c r="G476" s="62" t="s">
        <v>6114</v>
      </c>
      <c r="H476" s="62"/>
      <c r="I476" s="62">
        <v>68</v>
      </c>
      <c r="J476" s="62">
        <v>1</v>
      </c>
      <c r="K476" s="28" t="s">
        <v>52</v>
      </c>
      <c r="L476" s="28" t="s">
        <v>52</v>
      </c>
      <c r="M476" s="62">
        <v>1</v>
      </c>
      <c r="N476" s="62">
        <v>20</v>
      </c>
      <c r="O476" s="28" t="s">
        <v>3936</v>
      </c>
      <c r="P476" s="62">
        <v>12</v>
      </c>
      <c r="Q476" s="62">
        <v>2</v>
      </c>
      <c r="R476" s="62">
        <v>2019</v>
      </c>
      <c r="S476" s="62">
        <v>19</v>
      </c>
      <c r="T476" s="62">
        <v>1</v>
      </c>
      <c r="U476" s="62">
        <v>2021</v>
      </c>
      <c r="V476" s="623" t="s">
        <v>5672</v>
      </c>
    </row>
    <row r="477" spans="1:22" s="35" customFormat="1" ht="28.5" customHeight="1">
      <c r="A477" s="523">
        <v>490</v>
      </c>
      <c r="B477" s="28">
        <v>5010</v>
      </c>
      <c r="C477" s="28"/>
      <c r="D477" s="621" t="s">
        <v>5888</v>
      </c>
      <c r="E477" s="28" t="s">
        <v>2421</v>
      </c>
      <c r="F477" s="28" t="s">
        <v>5669</v>
      </c>
      <c r="G477" s="62" t="s">
        <v>6115</v>
      </c>
      <c r="H477" s="62"/>
      <c r="I477" s="62">
        <v>68</v>
      </c>
      <c r="J477" s="62">
        <v>1</v>
      </c>
      <c r="K477" s="28" t="s">
        <v>52</v>
      </c>
      <c r="L477" s="28" t="s">
        <v>52</v>
      </c>
      <c r="M477" s="62">
        <v>1</v>
      </c>
      <c r="N477" s="62">
        <v>12</v>
      </c>
      <c r="O477" s="28" t="s">
        <v>3936</v>
      </c>
      <c r="P477" s="62">
        <v>12</v>
      </c>
      <c r="Q477" s="62">
        <v>2</v>
      </c>
      <c r="R477" s="62">
        <v>2019</v>
      </c>
      <c r="S477" s="62">
        <v>19</v>
      </c>
      <c r="T477" s="62">
        <v>1</v>
      </c>
      <c r="U477" s="62">
        <v>2021</v>
      </c>
      <c r="V477" s="623" t="s">
        <v>5672</v>
      </c>
    </row>
    <row r="478" spans="1:22" s="35" customFormat="1" ht="54">
      <c r="A478" s="523">
        <v>491</v>
      </c>
      <c r="B478" s="28">
        <v>5010</v>
      </c>
      <c r="C478" s="28"/>
      <c r="D478" s="621" t="s">
        <v>5888</v>
      </c>
      <c r="E478" s="28" t="s">
        <v>2421</v>
      </c>
      <c r="F478" s="28" t="s">
        <v>5669</v>
      </c>
      <c r="G478" s="62" t="s">
        <v>6116</v>
      </c>
      <c r="H478" s="62"/>
      <c r="I478" s="62">
        <v>68</v>
      </c>
      <c r="J478" s="62">
        <v>1</v>
      </c>
      <c r="K478" s="28" t="s">
        <v>52</v>
      </c>
      <c r="L478" s="28" t="s">
        <v>52</v>
      </c>
      <c r="M478" s="62">
        <v>1</v>
      </c>
      <c r="N478" s="62">
        <v>28</v>
      </c>
      <c r="O478" s="28" t="s">
        <v>3936</v>
      </c>
      <c r="P478" s="62">
        <v>14</v>
      </c>
      <c r="Q478" s="62">
        <v>3</v>
      </c>
      <c r="R478" s="62">
        <v>2019</v>
      </c>
      <c r="S478" s="62">
        <v>14</v>
      </c>
      <c r="T478" s="62">
        <v>2</v>
      </c>
      <c r="U478" s="62">
        <v>2020</v>
      </c>
      <c r="V478" s="623" t="s">
        <v>5672</v>
      </c>
    </row>
    <row r="479" spans="1:22" s="35" customFormat="1" ht="29.25" customHeight="1">
      <c r="A479" s="523">
        <v>492</v>
      </c>
      <c r="B479" s="28">
        <v>5010</v>
      </c>
      <c r="C479" s="28"/>
      <c r="D479" s="621" t="s">
        <v>5888</v>
      </c>
      <c r="E479" s="28" t="s">
        <v>2421</v>
      </c>
      <c r="F479" s="28" t="s">
        <v>5669</v>
      </c>
      <c r="G479" s="62" t="s">
        <v>6117</v>
      </c>
      <c r="H479" s="62"/>
      <c r="I479" s="62">
        <v>68</v>
      </c>
      <c r="J479" s="62">
        <v>1</v>
      </c>
      <c r="K479" s="28" t="s">
        <v>52</v>
      </c>
      <c r="L479" s="28" t="s">
        <v>52</v>
      </c>
      <c r="M479" s="62">
        <v>1</v>
      </c>
      <c r="N479" s="62">
        <v>4</v>
      </c>
      <c r="O479" s="28" t="s">
        <v>3936</v>
      </c>
      <c r="P479" s="62">
        <v>14</v>
      </c>
      <c r="Q479" s="62">
        <v>3</v>
      </c>
      <c r="R479" s="62">
        <v>2019</v>
      </c>
      <c r="S479" s="62">
        <v>4</v>
      </c>
      <c r="T479" s="62">
        <v>1</v>
      </c>
      <c r="U479" s="62">
        <v>2021</v>
      </c>
      <c r="V479" s="637" t="s">
        <v>5943</v>
      </c>
    </row>
    <row r="480" spans="1:22" s="35" customFormat="1" ht="29.25" customHeight="1">
      <c r="A480" s="523">
        <v>493</v>
      </c>
      <c r="B480" s="28">
        <v>5010</v>
      </c>
      <c r="C480" s="28"/>
      <c r="D480" s="621" t="s">
        <v>5888</v>
      </c>
      <c r="E480" s="28" t="s">
        <v>2421</v>
      </c>
      <c r="F480" s="28" t="s">
        <v>5669</v>
      </c>
      <c r="G480" s="62" t="s">
        <v>6118</v>
      </c>
      <c r="H480" s="62"/>
      <c r="I480" s="62">
        <v>68</v>
      </c>
      <c r="J480" s="62">
        <v>1</v>
      </c>
      <c r="K480" s="28" t="s">
        <v>52</v>
      </c>
      <c r="L480" s="28" t="s">
        <v>52</v>
      </c>
      <c r="M480" s="62">
        <v>1</v>
      </c>
      <c r="N480" s="62">
        <v>25</v>
      </c>
      <c r="O480" s="28" t="s">
        <v>3936</v>
      </c>
      <c r="P480" s="62">
        <v>14</v>
      </c>
      <c r="Q480" s="62">
        <v>3</v>
      </c>
      <c r="R480" s="62">
        <v>2019</v>
      </c>
      <c r="S480" s="62">
        <v>24</v>
      </c>
      <c r="T480" s="62">
        <v>8</v>
      </c>
      <c r="U480" s="62">
        <v>2020</v>
      </c>
      <c r="V480" s="637" t="s">
        <v>5943</v>
      </c>
    </row>
    <row r="481" spans="1:22" s="35" customFormat="1" ht="54">
      <c r="A481" s="523">
        <v>494</v>
      </c>
      <c r="B481" s="28">
        <v>5010</v>
      </c>
      <c r="C481" s="28"/>
      <c r="D481" s="621" t="s">
        <v>5888</v>
      </c>
      <c r="E481" s="28" t="s">
        <v>2421</v>
      </c>
      <c r="F481" s="28" t="s">
        <v>5669</v>
      </c>
      <c r="G481" s="62" t="s">
        <v>6119</v>
      </c>
      <c r="H481" s="62"/>
      <c r="I481" s="62">
        <v>68</v>
      </c>
      <c r="J481" s="62">
        <v>1</v>
      </c>
      <c r="K481" s="28" t="s">
        <v>52</v>
      </c>
      <c r="L481" s="28" t="s">
        <v>52</v>
      </c>
      <c r="M481" s="62">
        <v>1</v>
      </c>
      <c r="N481" s="62">
        <v>125</v>
      </c>
      <c r="O481" s="28" t="s">
        <v>3936</v>
      </c>
      <c r="P481" s="62">
        <v>29</v>
      </c>
      <c r="Q481" s="62">
        <v>3</v>
      </c>
      <c r="R481" s="62">
        <v>2019</v>
      </c>
      <c r="S481" s="62">
        <v>31</v>
      </c>
      <c r="T481" s="62">
        <v>1</v>
      </c>
      <c r="U481" s="62">
        <v>2020</v>
      </c>
      <c r="V481" s="623" t="s">
        <v>5672</v>
      </c>
    </row>
    <row r="482" spans="1:22" s="35" customFormat="1" ht="27" customHeight="1">
      <c r="A482" s="523">
        <v>495</v>
      </c>
      <c r="B482" s="28">
        <v>5010</v>
      </c>
      <c r="C482" s="28"/>
      <c r="D482" s="621" t="s">
        <v>5888</v>
      </c>
      <c r="E482" s="28" t="s">
        <v>2421</v>
      </c>
      <c r="F482" s="28" t="s">
        <v>5669</v>
      </c>
      <c r="G482" s="62" t="s">
        <v>6120</v>
      </c>
      <c r="H482" s="62"/>
      <c r="I482" s="62">
        <v>68</v>
      </c>
      <c r="J482" s="62">
        <v>1</v>
      </c>
      <c r="K482" s="28" t="s">
        <v>52</v>
      </c>
      <c r="L482" s="28" t="s">
        <v>52</v>
      </c>
      <c r="M482" s="62">
        <v>1</v>
      </c>
      <c r="N482" s="62">
        <v>36</v>
      </c>
      <c r="O482" s="28" t="s">
        <v>3936</v>
      </c>
      <c r="P482" s="62">
        <v>29</v>
      </c>
      <c r="Q482" s="62">
        <v>3</v>
      </c>
      <c r="R482" s="62">
        <v>2019</v>
      </c>
      <c r="S482" s="62">
        <v>14</v>
      </c>
      <c r="T482" s="62">
        <v>4</v>
      </c>
      <c r="U482" s="62">
        <v>2020</v>
      </c>
      <c r="V482" s="623" t="s">
        <v>5672</v>
      </c>
    </row>
    <row r="483" spans="1:22" s="35" customFormat="1" ht="63.75">
      <c r="A483" s="523">
        <v>496</v>
      </c>
      <c r="B483" s="28">
        <v>5010</v>
      </c>
      <c r="C483" s="28"/>
      <c r="D483" s="621" t="s">
        <v>5888</v>
      </c>
      <c r="E483" s="28" t="s">
        <v>2421</v>
      </c>
      <c r="F483" s="28" t="s">
        <v>5669</v>
      </c>
      <c r="G483" s="47" t="s">
        <v>6121</v>
      </c>
      <c r="H483" s="62"/>
      <c r="I483" s="62">
        <v>68</v>
      </c>
      <c r="J483" s="62">
        <v>1</v>
      </c>
      <c r="K483" s="28" t="s">
        <v>52</v>
      </c>
      <c r="L483" s="28" t="s">
        <v>52</v>
      </c>
      <c r="M483" s="62">
        <v>1</v>
      </c>
      <c r="N483" s="62">
        <v>60</v>
      </c>
      <c r="O483" s="28" t="s">
        <v>3936</v>
      </c>
      <c r="P483" s="62">
        <v>9</v>
      </c>
      <c r="Q483" s="62">
        <v>4</v>
      </c>
      <c r="R483" s="62">
        <v>2019</v>
      </c>
      <c r="S483" s="62">
        <v>26</v>
      </c>
      <c r="T483" s="62">
        <v>3</v>
      </c>
      <c r="U483" s="62">
        <v>2021</v>
      </c>
      <c r="V483" s="644" t="s">
        <v>6122</v>
      </c>
    </row>
    <row r="484" spans="1:22" s="35" customFormat="1" ht="33" customHeight="1">
      <c r="A484" s="523">
        <v>497</v>
      </c>
      <c r="B484" s="28">
        <v>5010</v>
      </c>
      <c r="C484" s="28"/>
      <c r="D484" s="621" t="s">
        <v>5888</v>
      </c>
      <c r="E484" s="28" t="s">
        <v>2421</v>
      </c>
      <c r="F484" s="28" t="s">
        <v>5669</v>
      </c>
      <c r="G484" s="62" t="s">
        <v>6123</v>
      </c>
      <c r="H484" s="62"/>
      <c r="I484" s="62">
        <v>68</v>
      </c>
      <c r="J484" s="62">
        <v>1</v>
      </c>
      <c r="K484" s="28" t="s">
        <v>52</v>
      </c>
      <c r="L484" s="28" t="s">
        <v>52</v>
      </c>
      <c r="M484" s="62">
        <v>1</v>
      </c>
      <c r="N484" s="62">
        <v>29</v>
      </c>
      <c r="O484" s="28" t="s">
        <v>3936</v>
      </c>
      <c r="P484" s="62">
        <v>23</v>
      </c>
      <c r="Q484" s="62">
        <v>4</v>
      </c>
      <c r="R484" s="62">
        <v>2019</v>
      </c>
      <c r="S484" s="62">
        <v>16</v>
      </c>
      <c r="T484" s="62">
        <v>7</v>
      </c>
      <c r="U484" s="62">
        <v>2020</v>
      </c>
      <c r="V484" s="623" t="s">
        <v>5672</v>
      </c>
    </row>
    <row r="485" spans="1:22" s="35" customFormat="1" ht="54">
      <c r="A485" s="523">
        <v>498</v>
      </c>
      <c r="B485" s="28">
        <v>5010</v>
      </c>
      <c r="C485" s="28"/>
      <c r="D485" s="621" t="s">
        <v>5888</v>
      </c>
      <c r="E485" s="28" t="s">
        <v>2421</v>
      </c>
      <c r="F485" s="28" t="s">
        <v>5669</v>
      </c>
      <c r="G485" s="62" t="s">
        <v>6124</v>
      </c>
      <c r="H485" s="62"/>
      <c r="I485" s="62">
        <v>68</v>
      </c>
      <c r="J485" s="62">
        <v>1</v>
      </c>
      <c r="K485" s="28" t="s">
        <v>52</v>
      </c>
      <c r="L485" s="28" t="s">
        <v>52</v>
      </c>
      <c r="M485" s="62">
        <v>1</v>
      </c>
      <c r="N485" s="62">
        <v>47</v>
      </c>
      <c r="O485" s="28" t="s">
        <v>3936</v>
      </c>
      <c r="P485" s="62">
        <v>2</v>
      </c>
      <c r="Q485" s="62">
        <v>5</v>
      </c>
      <c r="R485" s="62">
        <v>2019</v>
      </c>
      <c r="S485" s="62">
        <v>23</v>
      </c>
      <c r="T485" s="62">
        <v>3</v>
      </c>
      <c r="U485" s="62">
        <v>2021</v>
      </c>
      <c r="V485" s="623" t="s">
        <v>5672</v>
      </c>
    </row>
    <row r="486" spans="1:22" s="35" customFormat="1" ht="54">
      <c r="A486" s="523">
        <v>499</v>
      </c>
      <c r="B486" s="28">
        <v>5010</v>
      </c>
      <c r="C486" s="28"/>
      <c r="D486" s="621" t="s">
        <v>5888</v>
      </c>
      <c r="E486" s="28" t="s">
        <v>2421</v>
      </c>
      <c r="F486" s="28" t="s">
        <v>5669</v>
      </c>
      <c r="G486" s="62" t="s">
        <v>6125</v>
      </c>
      <c r="H486" s="62"/>
      <c r="I486" s="62">
        <v>68</v>
      </c>
      <c r="J486" s="62">
        <v>1</v>
      </c>
      <c r="K486" s="28" t="s">
        <v>52</v>
      </c>
      <c r="L486" s="28" t="s">
        <v>52</v>
      </c>
      <c r="M486" s="62">
        <v>1</v>
      </c>
      <c r="N486" s="62">
        <v>216</v>
      </c>
      <c r="O486" s="28" t="s">
        <v>3936</v>
      </c>
      <c r="P486" s="62">
        <v>18</v>
      </c>
      <c r="Q486" s="62">
        <v>5</v>
      </c>
      <c r="R486" s="62">
        <v>2019</v>
      </c>
      <c r="S486" s="62">
        <v>19</v>
      </c>
      <c r="T486" s="62">
        <v>3</v>
      </c>
      <c r="U486" s="62">
        <v>2020</v>
      </c>
      <c r="V486" s="623" t="s">
        <v>5672</v>
      </c>
    </row>
    <row r="487" spans="1:22" s="35" customFormat="1" ht="25.5" customHeight="1">
      <c r="A487" s="523">
        <v>500</v>
      </c>
      <c r="B487" s="28">
        <v>5010</v>
      </c>
      <c r="C487" s="28"/>
      <c r="D487" s="621" t="s">
        <v>5888</v>
      </c>
      <c r="E487" s="28" t="s">
        <v>2421</v>
      </c>
      <c r="F487" s="28" t="s">
        <v>5669</v>
      </c>
      <c r="G487" s="47" t="s">
        <v>6126</v>
      </c>
      <c r="H487" s="62"/>
      <c r="I487" s="62">
        <v>68</v>
      </c>
      <c r="J487" s="62">
        <v>1</v>
      </c>
      <c r="K487" s="28" t="s">
        <v>52</v>
      </c>
      <c r="L487" s="28" t="s">
        <v>52</v>
      </c>
      <c r="M487" s="62">
        <v>1</v>
      </c>
      <c r="N487" s="47">
        <v>23</v>
      </c>
      <c r="O487" s="28" t="s">
        <v>3936</v>
      </c>
      <c r="P487" s="62">
        <v>29</v>
      </c>
      <c r="Q487" s="62">
        <v>5</v>
      </c>
      <c r="R487" s="62">
        <v>2019</v>
      </c>
      <c r="S487" s="62">
        <v>19</v>
      </c>
      <c r="T487" s="62">
        <v>3</v>
      </c>
      <c r="U487" s="62">
        <v>2021</v>
      </c>
      <c r="V487" s="623" t="s">
        <v>5672</v>
      </c>
    </row>
    <row r="488" spans="1:22" s="35" customFormat="1" ht="54">
      <c r="A488" s="523">
        <v>501</v>
      </c>
      <c r="B488" s="28">
        <v>5010</v>
      </c>
      <c r="C488" s="28"/>
      <c r="D488" s="621" t="s">
        <v>5888</v>
      </c>
      <c r="E488" s="28" t="s">
        <v>2421</v>
      </c>
      <c r="F488" s="28" t="s">
        <v>5669</v>
      </c>
      <c r="G488" s="62" t="s">
        <v>6127</v>
      </c>
      <c r="H488" s="62"/>
      <c r="I488" s="62">
        <v>69</v>
      </c>
      <c r="J488" s="62">
        <v>1</v>
      </c>
      <c r="K488" s="28" t="s">
        <v>52</v>
      </c>
      <c r="L488" s="28" t="s">
        <v>52</v>
      </c>
      <c r="M488" s="62">
        <v>1</v>
      </c>
      <c r="N488" s="62">
        <v>90</v>
      </c>
      <c r="O488" s="28" t="s">
        <v>3936</v>
      </c>
      <c r="P488" s="62">
        <v>4</v>
      </c>
      <c r="Q488" s="62">
        <v>7</v>
      </c>
      <c r="R488" s="62">
        <v>2019</v>
      </c>
      <c r="S488" s="62">
        <v>19</v>
      </c>
      <c r="T488" s="62">
        <v>3</v>
      </c>
      <c r="U488" s="62">
        <v>2020</v>
      </c>
      <c r="V488" s="623" t="s">
        <v>5672</v>
      </c>
    </row>
    <row r="489" spans="1:22" s="36" customFormat="1" ht="24.75" customHeight="1">
      <c r="A489" s="523">
        <v>502</v>
      </c>
      <c r="B489" s="28">
        <v>5010</v>
      </c>
      <c r="C489" s="641"/>
      <c r="D489" s="641" t="s">
        <v>5888</v>
      </c>
      <c r="E489" s="28" t="s">
        <v>5941</v>
      </c>
      <c r="F489" s="62" t="s">
        <v>6055</v>
      </c>
      <c r="G489" s="28" t="s">
        <v>6128</v>
      </c>
      <c r="H489" s="62"/>
      <c r="I489" s="62">
        <v>69</v>
      </c>
      <c r="J489" s="62">
        <v>2</v>
      </c>
      <c r="K489" s="28" t="s">
        <v>52</v>
      </c>
      <c r="L489" s="28" t="s">
        <v>52</v>
      </c>
      <c r="M489" s="62">
        <v>1</v>
      </c>
      <c r="N489" s="62">
        <v>10</v>
      </c>
      <c r="O489" s="28" t="s">
        <v>3936</v>
      </c>
      <c r="P489" s="62">
        <v>24</v>
      </c>
      <c r="Q489" s="62">
        <v>4</v>
      </c>
      <c r="R489" s="62">
        <v>2019</v>
      </c>
      <c r="S489" s="62">
        <v>20</v>
      </c>
      <c r="T489" s="62">
        <v>8</v>
      </c>
      <c r="U489" s="62">
        <v>2020</v>
      </c>
      <c r="V489" s="637" t="s">
        <v>5943</v>
      </c>
    </row>
    <row r="490" spans="1:22" s="36" customFormat="1" ht="24" customHeight="1">
      <c r="A490" s="523">
        <v>503</v>
      </c>
      <c r="B490" s="28">
        <v>5010</v>
      </c>
      <c r="C490" s="28"/>
      <c r="D490" s="621" t="s">
        <v>5888</v>
      </c>
      <c r="E490" s="28" t="s">
        <v>2421</v>
      </c>
      <c r="F490" s="28" t="s">
        <v>5669</v>
      </c>
      <c r="G490" s="62" t="s">
        <v>6129</v>
      </c>
      <c r="H490" s="62"/>
      <c r="I490" s="62">
        <v>69</v>
      </c>
      <c r="J490" s="62">
        <v>1</v>
      </c>
      <c r="K490" s="28" t="s">
        <v>52</v>
      </c>
      <c r="L490" s="28" t="s">
        <v>52</v>
      </c>
      <c r="M490" s="62">
        <v>1</v>
      </c>
      <c r="N490" s="62">
        <v>25</v>
      </c>
      <c r="O490" s="28" t="s">
        <v>3936</v>
      </c>
      <c r="P490" s="62">
        <v>22</v>
      </c>
      <c r="Q490" s="62">
        <v>8</v>
      </c>
      <c r="R490" s="62">
        <v>2019</v>
      </c>
      <c r="S490" s="62">
        <v>22</v>
      </c>
      <c r="T490" s="62">
        <v>11</v>
      </c>
      <c r="U490" s="62">
        <v>2019</v>
      </c>
      <c r="V490" s="623" t="s">
        <v>5672</v>
      </c>
    </row>
    <row r="491" spans="1:22" s="36" customFormat="1" ht="24" customHeight="1">
      <c r="A491" s="523">
        <v>504</v>
      </c>
      <c r="B491" s="28">
        <v>5010</v>
      </c>
      <c r="C491" s="28"/>
      <c r="D491" s="621" t="s">
        <v>5888</v>
      </c>
      <c r="E491" s="28" t="s">
        <v>2421</v>
      </c>
      <c r="F491" s="28" t="s">
        <v>5669</v>
      </c>
      <c r="G491" s="62" t="s">
        <v>6130</v>
      </c>
      <c r="H491" s="62"/>
      <c r="I491" s="62">
        <v>69</v>
      </c>
      <c r="J491" s="62">
        <v>1</v>
      </c>
      <c r="K491" s="28" t="s">
        <v>52</v>
      </c>
      <c r="L491" s="28" t="s">
        <v>52</v>
      </c>
      <c r="M491" s="62">
        <v>1</v>
      </c>
      <c r="N491" s="62">
        <v>25</v>
      </c>
      <c r="O491" s="28" t="s">
        <v>3936</v>
      </c>
      <c r="P491" s="62">
        <v>22</v>
      </c>
      <c r="Q491" s="62">
        <v>8</v>
      </c>
      <c r="R491" s="62">
        <v>2019</v>
      </c>
      <c r="S491" s="62">
        <v>29</v>
      </c>
      <c r="T491" s="62">
        <v>1</v>
      </c>
      <c r="U491" s="62">
        <v>2020</v>
      </c>
      <c r="V491" s="623" t="s">
        <v>5672</v>
      </c>
    </row>
    <row r="492" spans="1:22" s="36" customFormat="1" ht="24" customHeight="1">
      <c r="A492" s="523">
        <v>505</v>
      </c>
      <c r="B492" s="28">
        <v>5010</v>
      </c>
      <c r="C492" s="28"/>
      <c r="D492" s="621" t="s">
        <v>5888</v>
      </c>
      <c r="E492" s="28" t="s">
        <v>2421</v>
      </c>
      <c r="F492" s="28" t="s">
        <v>5669</v>
      </c>
      <c r="G492" s="62" t="s">
        <v>6131</v>
      </c>
      <c r="H492" s="62"/>
      <c r="I492" s="62">
        <v>69</v>
      </c>
      <c r="J492" s="62">
        <v>1</v>
      </c>
      <c r="K492" s="28" t="s">
        <v>52</v>
      </c>
      <c r="L492" s="28" t="s">
        <v>52</v>
      </c>
      <c r="M492" s="62">
        <v>1</v>
      </c>
      <c r="N492" s="62">
        <v>194</v>
      </c>
      <c r="O492" s="28" t="s">
        <v>6083</v>
      </c>
      <c r="P492" s="62">
        <v>21</v>
      </c>
      <c r="Q492" s="62">
        <v>8</v>
      </c>
      <c r="R492" s="62">
        <v>2019</v>
      </c>
      <c r="S492" s="62">
        <v>21</v>
      </c>
      <c r="T492" s="62">
        <v>1</v>
      </c>
      <c r="U492" s="62">
        <v>2021</v>
      </c>
      <c r="V492" s="637" t="s">
        <v>5943</v>
      </c>
    </row>
    <row r="493" spans="1:22" s="36" customFormat="1" ht="54">
      <c r="A493" s="523">
        <v>506</v>
      </c>
      <c r="B493" s="28">
        <v>5010</v>
      </c>
      <c r="C493" s="28"/>
      <c r="D493" s="621" t="s">
        <v>5888</v>
      </c>
      <c r="E493" s="28" t="s">
        <v>2421</v>
      </c>
      <c r="F493" s="28" t="s">
        <v>5669</v>
      </c>
      <c r="G493" s="62" t="s">
        <v>6132</v>
      </c>
      <c r="H493" s="62"/>
      <c r="I493" s="62">
        <v>69</v>
      </c>
      <c r="J493" s="62">
        <v>1</v>
      </c>
      <c r="K493" s="28" t="s">
        <v>52</v>
      </c>
      <c r="L493" s="28" t="s">
        <v>52</v>
      </c>
      <c r="M493" s="62">
        <v>1</v>
      </c>
      <c r="N493" s="62">
        <v>25</v>
      </c>
      <c r="O493" s="28" t="s">
        <v>3936</v>
      </c>
      <c r="P493" s="62">
        <v>23</v>
      </c>
      <c r="Q493" s="62">
        <v>8</v>
      </c>
      <c r="R493" s="62">
        <v>2019</v>
      </c>
      <c r="S493" s="62">
        <v>11</v>
      </c>
      <c r="T493" s="62">
        <v>8</v>
      </c>
      <c r="U493" s="62">
        <v>2020</v>
      </c>
      <c r="V493" s="623" t="s">
        <v>5672</v>
      </c>
    </row>
    <row r="494" spans="1:22" s="36" customFormat="1" ht="30.75" customHeight="1">
      <c r="A494" s="523">
        <v>507</v>
      </c>
      <c r="B494" s="28">
        <v>5010</v>
      </c>
      <c r="C494" s="28"/>
      <c r="D494" s="621" t="s">
        <v>5888</v>
      </c>
      <c r="E494" s="28" t="s">
        <v>2421</v>
      </c>
      <c r="F494" s="28" t="s">
        <v>5669</v>
      </c>
      <c r="G494" s="62" t="s">
        <v>6133</v>
      </c>
      <c r="H494" s="62"/>
      <c r="I494" s="62">
        <v>69</v>
      </c>
      <c r="J494" s="62">
        <v>1</v>
      </c>
      <c r="K494" s="28" t="s">
        <v>52</v>
      </c>
      <c r="L494" s="28" t="s">
        <v>52</v>
      </c>
      <c r="M494" s="62">
        <v>1</v>
      </c>
      <c r="N494" s="62">
        <v>21</v>
      </c>
      <c r="O494" s="28" t="s">
        <v>3936</v>
      </c>
      <c r="P494" s="62">
        <v>3</v>
      </c>
      <c r="Q494" s="62">
        <v>9</v>
      </c>
      <c r="R494" s="62">
        <v>2019</v>
      </c>
      <c r="S494" s="62">
        <v>11</v>
      </c>
      <c r="T494" s="62">
        <v>9</v>
      </c>
      <c r="U494" s="62">
        <v>2020</v>
      </c>
      <c r="V494" s="623" t="s">
        <v>5672</v>
      </c>
    </row>
    <row r="495" spans="1:22" s="36" customFormat="1" ht="30.75" customHeight="1">
      <c r="A495" s="523">
        <v>508</v>
      </c>
      <c r="B495" s="28">
        <v>5010</v>
      </c>
      <c r="C495" s="28"/>
      <c r="D495" s="621" t="s">
        <v>5888</v>
      </c>
      <c r="E495" s="28" t="s">
        <v>2421</v>
      </c>
      <c r="F495" s="28" t="s">
        <v>5669</v>
      </c>
      <c r="G495" s="62" t="s">
        <v>6134</v>
      </c>
      <c r="H495" s="62"/>
      <c r="I495" s="62">
        <v>69</v>
      </c>
      <c r="J495" s="62">
        <v>1</v>
      </c>
      <c r="K495" s="28" t="s">
        <v>52</v>
      </c>
      <c r="L495" s="28" t="s">
        <v>52</v>
      </c>
      <c r="M495" s="62">
        <v>1</v>
      </c>
      <c r="N495" s="62">
        <v>21</v>
      </c>
      <c r="O495" s="28" t="s">
        <v>3936</v>
      </c>
      <c r="P495" s="62">
        <v>26</v>
      </c>
      <c r="Q495" s="62">
        <v>9</v>
      </c>
      <c r="R495" s="62">
        <v>2019</v>
      </c>
      <c r="S495" s="62">
        <v>2</v>
      </c>
      <c r="T495" s="62">
        <v>2</v>
      </c>
      <c r="U495" s="62">
        <v>2020</v>
      </c>
      <c r="V495" s="623" t="s">
        <v>5672</v>
      </c>
    </row>
    <row r="496" spans="1:22" s="36" customFormat="1" ht="23.25" customHeight="1">
      <c r="A496" s="523">
        <v>509</v>
      </c>
      <c r="B496" s="28">
        <v>5010</v>
      </c>
      <c r="C496" s="28"/>
      <c r="D496" s="621" t="s">
        <v>5888</v>
      </c>
      <c r="E496" s="28" t="s">
        <v>2421</v>
      </c>
      <c r="F496" s="28" t="s">
        <v>5669</v>
      </c>
      <c r="G496" s="62" t="s">
        <v>6135</v>
      </c>
      <c r="H496" s="62"/>
      <c r="I496" s="62">
        <v>69</v>
      </c>
      <c r="J496" s="62">
        <v>1</v>
      </c>
      <c r="K496" s="28" t="s">
        <v>52</v>
      </c>
      <c r="L496" s="28" t="s">
        <v>52</v>
      </c>
      <c r="M496" s="62">
        <v>1</v>
      </c>
      <c r="N496" s="62">
        <v>25</v>
      </c>
      <c r="O496" s="28" t="s">
        <v>3936</v>
      </c>
      <c r="P496" s="62">
        <v>23</v>
      </c>
      <c r="Q496" s="62">
        <v>10</v>
      </c>
      <c r="R496" s="62">
        <v>2019</v>
      </c>
      <c r="S496" s="62">
        <v>11</v>
      </c>
      <c r="T496" s="62">
        <v>8</v>
      </c>
      <c r="U496" s="62">
        <v>2020</v>
      </c>
      <c r="V496" s="623" t="s">
        <v>5672</v>
      </c>
    </row>
    <row r="497" spans="1:22" s="36" customFormat="1" ht="24" customHeight="1">
      <c r="A497" s="523">
        <v>510</v>
      </c>
      <c r="B497" s="28">
        <v>5010</v>
      </c>
      <c r="C497" s="28"/>
      <c r="D497" s="621" t="s">
        <v>5888</v>
      </c>
      <c r="E497" s="28" t="s">
        <v>2421</v>
      </c>
      <c r="F497" s="62" t="s">
        <v>6055</v>
      </c>
      <c r="G497" s="28" t="s">
        <v>6136</v>
      </c>
      <c r="H497" s="62"/>
      <c r="I497" s="62">
        <v>69</v>
      </c>
      <c r="J497" s="62">
        <v>10</v>
      </c>
      <c r="K497" s="28" t="s">
        <v>52</v>
      </c>
      <c r="L497" s="28" t="s">
        <v>52</v>
      </c>
      <c r="M497" s="62">
        <v>1</v>
      </c>
      <c r="N497" s="62">
        <v>7</v>
      </c>
      <c r="O497" s="28" t="s">
        <v>3936</v>
      </c>
      <c r="P497" s="62">
        <v>29</v>
      </c>
      <c r="Q497" s="62">
        <v>10</v>
      </c>
      <c r="R497" s="62">
        <v>2019</v>
      </c>
      <c r="S497" s="62">
        <v>20</v>
      </c>
      <c r="T497" s="62">
        <v>8</v>
      </c>
      <c r="U497" s="62">
        <v>2020</v>
      </c>
      <c r="V497" s="637" t="s">
        <v>5943</v>
      </c>
    </row>
    <row r="498" spans="1:22" s="36" customFormat="1" ht="24" customHeight="1">
      <c r="A498" s="523">
        <v>511</v>
      </c>
      <c r="B498" s="28">
        <v>5010</v>
      </c>
      <c r="C498" s="28"/>
      <c r="D498" s="621" t="s">
        <v>5888</v>
      </c>
      <c r="E498" s="28" t="s">
        <v>2421</v>
      </c>
      <c r="F498" s="62" t="s">
        <v>6055</v>
      </c>
      <c r="G498" s="28" t="s">
        <v>6137</v>
      </c>
      <c r="H498" s="62"/>
      <c r="I498" s="62">
        <v>69</v>
      </c>
      <c r="J498" s="62">
        <v>1</v>
      </c>
      <c r="K498" s="28" t="s">
        <v>52</v>
      </c>
      <c r="L498" s="28" t="s">
        <v>52</v>
      </c>
      <c r="M498" s="62">
        <v>1</v>
      </c>
      <c r="N498" s="62">
        <v>28</v>
      </c>
      <c r="O498" s="28" t="s">
        <v>3936</v>
      </c>
      <c r="P498" s="62">
        <v>31</v>
      </c>
      <c r="Q498" s="62">
        <v>10</v>
      </c>
      <c r="R498" s="62">
        <v>2019</v>
      </c>
      <c r="S498" s="62">
        <v>1</v>
      </c>
      <c r="T498" s="62">
        <v>12</v>
      </c>
      <c r="U498" s="62">
        <v>2020</v>
      </c>
      <c r="V498" s="637" t="s">
        <v>5943</v>
      </c>
    </row>
    <row r="499" spans="1:22" s="36" customFormat="1" ht="24" customHeight="1">
      <c r="A499" s="523">
        <v>512</v>
      </c>
      <c r="B499" s="28">
        <v>5010</v>
      </c>
      <c r="C499" s="28"/>
      <c r="D499" s="621" t="s">
        <v>5888</v>
      </c>
      <c r="E499" s="28" t="s">
        <v>2421</v>
      </c>
      <c r="F499" s="62" t="s">
        <v>6055</v>
      </c>
      <c r="G499" s="28" t="s">
        <v>6138</v>
      </c>
      <c r="H499" s="62"/>
      <c r="I499" s="62">
        <v>69</v>
      </c>
      <c r="J499" s="62">
        <v>1</v>
      </c>
      <c r="K499" s="28" t="s">
        <v>52</v>
      </c>
      <c r="L499" s="28" t="s">
        <v>52</v>
      </c>
      <c r="M499" s="62">
        <v>1</v>
      </c>
      <c r="N499" s="62">
        <v>39</v>
      </c>
      <c r="O499" s="28" t="s">
        <v>3936</v>
      </c>
      <c r="P499" s="62">
        <v>31</v>
      </c>
      <c r="Q499" s="62">
        <v>10</v>
      </c>
      <c r="R499" s="62">
        <v>2019</v>
      </c>
      <c r="S499" s="62">
        <v>28</v>
      </c>
      <c r="T499" s="62">
        <v>4</v>
      </c>
      <c r="U499" s="62">
        <v>2021</v>
      </c>
      <c r="V499" s="637" t="s">
        <v>5943</v>
      </c>
    </row>
    <row r="500" spans="1:22" s="36" customFormat="1" ht="24" customHeight="1">
      <c r="A500" s="523">
        <v>513</v>
      </c>
      <c r="B500" s="28">
        <v>5010</v>
      </c>
      <c r="C500" s="28"/>
      <c r="D500" s="621" t="s">
        <v>5888</v>
      </c>
      <c r="E500" s="28" t="s">
        <v>2421</v>
      </c>
      <c r="F500" s="62" t="s">
        <v>6055</v>
      </c>
      <c r="G500" s="28" t="s">
        <v>6139</v>
      </c>
      <c r="H500" s="62"/>
      <c r="I500" s="62">
        <v>69</v>
      </c>
      <c r="J500" s="62">
        <v>1</v>
      </c>
      <c r="K500" s="28" t="s">
        <v>52</v>
      </c>
      <c r="L500" s="28" t="s">
        <v>52</v>
      </c>
      <c r="M500" s="62">
        <v>1</v>
      </c>
      <c r="N500" s="62">
        <v>27</v>
      </c>
      <c r="O500" s="28" t="s">
        <v>6083</v>
      </c>
      <c r="P500" s="62">
        <v>31</v>
      </c>
      <c r="Q500" s="62">
        <v>10</v>
      </c>
      <c r="R500" s="62">
        <v>2019</v>
      </c>
      <c r="S500" s="62">
        <v>28</v>
      </c>
      <c r="T500" s="62">
        <v>4</v>
      </c>
      <c r="U500" s="62">
        <v>2021</v>
      </c>
      <c r="V500" s="637" t="s">
        <v>5943</v>
      </c>
    </row>
    <row r="501" spans="1:22" s="36" customFormat="1" ht="22.5" customHeight="1">
      <c r="A501" s="523">
        <v>514</v>
      </c>
      <c r="B501" s="28">
        <v>5010</v>
      </c>
      <c r="C501" s="28"/>
      <c r="D501" s="621" t="s">
        <v>5888</v>
      </c>
      <c r="E501" s="28" t="s">
        <v>2421</v>
      </c>
      <c r="F501" s="28" t="s">
        <v>5669</v>
      </c>
      <c r="G501" s="62" t="s">
        <v>6140</v>
      </c>
      <c r="H501" s="62"/>
      <c r="I501" s="62">
        <v>69</v>
      </c>
      <c r="J501" s="62">
        <v>1</v>
      </c>
      <c r="K501" s="28" t="s">
        <v>52</v>
      </c>
      <c r="L501" s="28" t="s">
        <v>52</v>
      </c>
      <c r="M501" s="62">
        <v>1</v>
      </c>
      <c r="N501" s="62">
        <v>6</v>
      </c>
      <c r="O501" s="28" t="s">
        <v>3936</v>
      </c>
      <c r="P501" s="62">
        <v>4</v>
      </c>
      <c r="Q501" s="62">
        <v>11</v>
      </c>
      <c r="R501" s="62">
        <v>2019</v>
      </c>
      <c r="S501" s="62">
        <v>28</v>
      </c>
      <c r="T501" s="62">
        <v>1</v>
      </c>
      <c r="U501" s="62">
        <v>2020</v>
      </c>
      <c r="V501" s="623" t="s">
        <v>5672</v>
      </c>
    </row>
    <row r="502" spans="1:22" s="36" customFormat="1" ht="27.75" customHeight="1">
      <c r="A502" s="523">
        <v>515</v>
      </c>
      <c r="B502" s="28">
        <v>5010</v>
      </c>
      <c r="C502" s="28"/>
      <c r="D502" s="621" t="s">
        <v>5888</v>
      </c>
      <c r="E502" s="28" t="s">
        <v>2421</v>
      </c>
      <c r="F502" s="28" t="s">
        <v>5669</v>
      </c>
      <c r="G502" s="62" t="s">
        <v>6141</v>
      </c>
      <c r="H502" s="62"/>
      <c r="I502" s="62">
        <v>69</v>
      </c>
      <c r="J502" s="62">
        <v>1</v>
      </c>
      <c r="K502" s="28" t="s">
        <v>52</v>
      </c>
      <c r="L502" s="28" t="s">
        <v>52</v>
      </c>
      <c r="M502" s="62">
        <v>1</v>
      </c>
      <c r="N502" s="62">
        <v>6</v>
      </c>
      <c r="O502" s="28" t="s">
        <v>3936</v>
      </c>
      <c r="P502" s="62">
        <v>19</v>
      </c>
      <c r="Q502" s="62">
        <v>11</v>
      </c>
      <c r="R502" s="62">
        <v>2019</v>
      </c>
      <c r="S502" s="62">
        <v>16</v>
      </c>
      <c r="T502" s="62">
        <v>7</v>
      </c>
      <c r="U502" s="62">
        <v>2020</v>
      </c>
      <c r="V502" s="623" t="s">
        <v>5672</v>
      </c>
    </row>
    <row r="503" spans="1:22" s="36" customFormat="1" ht="27.75" customHeight="1">
      <c r="A503" s="523">
        <v>516</v>
      </c>
      <c r="B503" s="28">
        <v>5010</v>
      </c>
      <c r="C503" s="28"/>
      <c r="D503" s="621" t="s">
        <v>5888</v>
      </c>
      <c r="E503" s="28" t="s">
        <v>2421</v>
      </c>
      <c r="F503" s="28" t="s">
        <v>5669</v>
      </c>
      <c r="G503" s="62" t="s">
        <v>6142</v>
      </c>
      <c r="H503" s="62"/>
      <c r="I503" s="62">
        <v>69</v>
      </c>
      <c r="J503" s="62">
        <v>1</v>
      </c>
      <c r="K503" s="28" t="s">
        <v>52</v>
      </c>
      <c r="L503" s="28" t="s">
        <v>52</v>
      </c>
      <c r="M503" s="62">
        <v>1</v>
      </c>
      <c r="N503" s="62">
        <v>22</v>
      </c>
      <c r="O503" s="28" t="s">
        <v>3936</v>
      </c>
      <c r="P503" s="62">
        <v>19</v>
      </c>
      <c r="Q503" s="62">
        <v>11</v>
      </c>
      <c r="R503" s="62">
        <v>2019</v>
      </c>
      <c r="S503" s="62">
        <v>11</v>
      </c>
      <c r="T503" s="62">
        <v>2</v>
      </c>
      <c r="U503" s="62">
        <v>2021</v>
      </c>
      <c r="V503" s="623" t="s">
        <v>5672</v>
      </c>
    </row>
    <row r="504" spans="1:22" s="36" customFormat="1" ht="27" customHeight="1">
      <c r="A504" s="523">
        <v>517</v>
      </c>
      <c r="B504" s="28">
        <v>5010</v>
      </c>
      <c r="C504" s="28"/>
      <c r="D504" s="621" t="s">
        <v>5888</v>
      </c>
      <c r="E504" s="28" t="s">
        <v>5941</v>
      </c>
      <c r="F504" s="62" t="s">
        <v>6055</v>
      </c>
      <c r="G504" s="62" t="s">
        <v>6143</v>
      </c>
      <c r="H504" s="62"/>
      <c r="I504" s="62">
        <v>69</v>
      </c>
      <c r="J504" s="62">
        <v>1</v>
      </c>
      <c r="K504" s="28" t="s">
        <v>52</v>
      </c>
      <c r="L504" s="28" t="s">
        <v>52</v>
      </c>
      <c r="M504" s="62">
        <v>1</v>
      </c>
      <c r="N504" s="62">
        <v>44</v>
      </c>
      <c r="O504" s="28" t="s">
        <v>3936</v>
      </c>
      <c r="P504" s="62">
        <v>2</v>
      </c>
      <c r="Q504" s="62">
        <v>12</v>
      </c>
      <c r="R504" s="62">
        <v>2019</v>
      </c>
      <c r="S504" s="62">
        <v>28</v>
      </c>
      <c r="T504" s="62">
        <v>1</v>
      </c>
      <c r="U504" s="62">
        <v>2020</v>
      </c>
      <c r="V504" s="637" t="s">
        <v>5943</v>
      </c>
    </row>
    <row r="505" spans="1:22" s="36" customFormat="1" ht="27" customHeight="1">
      <c r="A505" s="523">
        <v>518</v>
      </c>
      <c r="B505" s="28">
        <v>5010</v>
      </c>
      <c r="C505" s="28"/>
      <c r="D505" s="621" t="s">
        <v>5888</v>
      </c>
      <c r="E505" s="28" t="s">
        <v>5941</v>
      </c>
      <c r="F505" s="62" t="s">
        <v>6055</v>
      </c>
      <c r="G505" s="62" t="s">
        <v>6144</v>
      </c>
      <c r="H505" s="62"/>
      <c r="I505" s="62">
        <v>69</v>
      </c>
      <c r="J505" s="62">
        <v>1</v>
      </c>
      <c r="K505" s="28" t="s">
        <v>52</v>
      </c>
      <c r="L505" s="28" t="s">
        <v>52</v>
      </c>
      <c r="M505" s="62">
        <v>1</v>
      </c>
      <c r="N505" s="62">
        <v>43</v>
      </c>
      <c r="O505" s="28" t="s">
        <v>3936</v>
      </c>
      <c r="P505" s="62">
        <v>4</v>
      </c>
      <c r="Q505" s="62">
        <v>12</v>
      </c>
      <c r="R505" s="62">
        <v>2019</v>
      </c>
      <c r="S505" s="62">
        <v>28</v>
      </c>
      <c r="T505" s="62">
        <v>4</v>
      </c>
      <c r="U505" s="62">
        <v>2021</v>
      </c>
      <c r="V505" s="637" t="s">
        <v>5943</v>
      </c>
    </row>
    <row r="506" spans="1:22" s="36" customFormat="1" ht="27" customHeight="1">
      <c r="A506" s="523">
        <v>519</v>
      </c>
      <c r="B506" s="28">
        <v>5010</v>
      </c>
      <c r="C506" s="28"/>
      <c r="D506" s="621" t="s">
        <v>5888</v>
      </c>
      <c r="E506" s="28" t="s">
        <v>5941</v>
      </c>
      <c r="F506" s="62" t="s">
        <v>6055</v>
      </c>
      <c r="G506" s="28" t="s">
        <v>6145</v>
      </c>
      <c r="H506" s="62"/>
      <c r="I506" s="62">
        <v>70</v>
      </c>
      <c r="J506" s="62">
        <v>8</v>
      </c>
      <c r="K506" s="62" t="s">
        <v>52</v>
      </c>
      <c r="L506" s="62" t="s">
        <v>52</v>
      </c>
      <c r="M506" s="62">
        <v>1</v>
      </c>
      <c r="N506" s="62">
        <v>26</v>
      </c>
      <c r="O506" s="28" t="s">
        <v>3936</v>
      </c>
      <c r="P506" s="62">
        <v>27</v>
      </c>
      <c r="Q506" s="62">
        <v>12</v>
      </c>
      <c r="R506" s="62">
        <v>2019</v>
      </c>
      <c r="S506" s="62">
        <v>4</v>
      </c>
      <c r="T506" s="62">
        <v>12</v>
      </c>
      <c r="U506" s="62">
        <v>2020</v>
      </c>
      <c r="V506" s="637" t="s">
        <v>5943</v>
      </c>
    </row>
    <row r="507" spans="1:22" s="36" customFormat="1" ht="30.75" customHeight="1">
      <c r="A507" s="523">
        <v>520</v>
      </c>
      <c r="B507" s="28">
        <v>5010</v>
      </c>
      <c r="C507" s="28"/>
      <c r="D507" s="621" t="s">
        <v>5888</v>
      </c>
      <c r="E507" s="28" t="s">
        <v>5941</v>
      </c>
      <c r="F507" s="62" t="s">
        <v>6055</v>
      </c>
      <c r="G507" s="622" t="s">
        <v>6146</v>
      </c>
      <c r="H507" s="62"/>
      <c r="I507" s="62">
        <v>70</v>
      </c>
      <c r="J507" s="62">
        <v>8</v>
      </c>
      <c r="K507" s="62" t="s">
        <v>52</v>
      </c>
      <c r="L507" s="62" t="s">
        <v>52</v>
      </c>
      <c r="M507" s="62">
        <v>1</v>
      </c>
      <c r="N507" s="62">
        <v>9</v>
      </c>
      <c r="O507" s="28" t="s">
        <v>3936</v>
      </c>
      <c r="P507" s="62">
        <v>22</v>
      </c>
      <c r="Q507" s="62">
        <v>1</v>
      </c>
      <c r="R507" s="62">
        <v>2020</v>
      </c>
      <c r="S507" s="62">
        <v>20</v>
      </c>
      <c r="T507" s="62">
        <v>8</v>
      </c>
      <c r="U507" s="62">
        <v>2020</v>
      </c>
      <c r="V507" s="637" t="s">
        <v>5943</v>
      </c>
    </row>
    <row r="508" spans="1:22" s="36" customFormat="1" ht="25.5" customHeight="1">
      <c r="A508" s="523">
        <v>521</v>
      </c>
      <c r="B508" s="28">
        <v>5010</v>
      </c>
      <c r="C508" s="28"/>
      <c r="D508" s="621" t="s">
        <v>5888</v>
      </c>
      <c r="E508" s="28" t="s">
        <v>5941</v>
      </c>
      <c r="F508" s="62" t="s">
        <v>6055</v>
      </c>
      <c r="G508" s="28" t="s">
        <v>6147</v>
      </c>
      <c r="H508" s="62"/>
      <c r="I508" s="62">
        <v>70</v>
      </c>
      <c r="J508" s="62">
        <v>9</v>
      </c>
      <c r="K508" s="62" t="s">
        <v>52</v>
      </c>
      <c r="L508" s="62" t="s">
        <v>52</v>
      </c>
      <c r="M508" s="62">
        <v>1</v>
      </c>
      <c r="N508" s="62">
        <v>11</v>
      </c>
      <c r="O508" s="28" t="s">
        <v>3936</v>
      </c>
      <c r="P508" s="62">
        <v>28</v>
      </c>
      <c r="Q508" s="62">
        <v>1</v>
      </c>
      <c r="R508" s="62">
        <v>2020</v>
      </c>
      <c r="S508" s="62">
        <v>20</v>
      </c>
      <c r="T508" s="62">
        <v>8</v>
      </c>
      <c r="U508" s="62">
        <v>2020</v>
      </c>
      <c r="V508" s="637" t="s">
        <v>5943</v>
      </c>
    </row>
    <row r="509" spans="1:22" s="36" customFormat="1" ht="22.5" customHeight="1">
      <c r="A509" s="523">
        <v>522</v>
      </c>
      <c r="B509" s="28">
        <v>5010</v>
      </c>
      <c r="C509" s="28"/>
      <c r="D509" s="621" t="s">
        <v>5888</v>
      </c>
      <c r="E509" s="28" t="s">
        <v>5941</v>
      </c>
      <c r="F509" s="62" t="s">
        <v>6055</v>
      </c>
      <c r="G509" s="28" t="s">
        <v>6148</v>
      </c>
      <c r="H509" s="62"/>
      <c r="I509" s="62">
        <v>70</v>
      </c>
      <c r="J509" s="62">
        <v>10</v>
      </c>
      <c r="K509" s="62" t="s">
        <v>52</v>
      </c>
      <c r="L509" s="62" t="s">
        <v>52</v>
      </c>
      <c r="M509" s="62">
        <v>1</v>
      </c>
      <c r="N509" s="62">
        <v>9</v>
      </c>
      <c r="O509" s="28" t="s">
        <v>3936</v>
      </c>
      <c r="P509" s="62">
        <v>28</v>
      </c>
      <c r="Q509" s="62">
        <v>1</v>
      </c>
      <c r="R509" s="62">
        <v>2020</v>
      </c>
      <c r="S509" s="62">
        <v>20</v>
      </c>
      <c r="T509" s="62">
        <v>8</v>
      </c>
      <c r="U509" s="62">
        <v>2020</v>
      </c>
      <c r="V509" s="637" t="s">
        <v>5943</v>
      </c>
    </row>
    <row r="510" spans="1:22" s="36" customFormat="1" ht="25.5" customHeight="1">
      <c r="A510" s="523">
        <v>523</v>
      </c>
      <c r="B510" s="28">
        <v>5010</v>
      </c>
      <c r="C510" s="28"/>
      <c r="D510" s="621" t="s">
        <v>5888</v>
      </c>
      <c r="E510" s="28" t="s">
        <v>5941</v>
      </c>
      <c r="F510" s="62" t="s">
        <v>6055</v>
      </c>
      <c r="G510" s="28" t="s">
        <v>6149</v>
      </c>
      <c r="H510" s="62"/>
      <c r="I510" s="62">
        <v>70</v>
      </c>
      <c r="J510" s="62">
        <v>1</v>
      </c>
      <c r="K510" s="62" t="s">
        <v>52</v>
      </c>
      <c r="L510" s="62" t="s">
        <v>52</v>
      </c>
      <c r="M510" s="62">
        <v>1</v>
      </c>
      <c r="N510" s="62">
        <v>10</v>
      </c>
      <c r="O510" s="28" t="s">
        <v>3936</v>
      </c>
      <c r="P510" s="62">
        <v>28</v>
      </c>
      <c r="Q510" s="62">
        <v>1</v>
      </c>
      <c r="R510" s="62">
        <v>2020</v>
      </c>
      <c r="S510" s="62">
        <v>20</v>
      </c>
      <c r="T510" s="62">
        <v>8</v>
      </c>
      <c r="U510" s="62">
        <v>2020</v>
      </c>
      <c r="V510" s="637" t="s">
        <v>5943</v>
      </c>
    </row>
    <row r="511" spans="1:22" s="36" customFormat="1" ht="25.5" customHeight="1">
      <c r="A511" s="523">
        <v>524</v>
      </c>
      <c r="B511" s="28">
        <v>5010</v>
      </c>
      <c r="C511" s="28"/>
      <c r="D511" s="621" t="s">
        <v>5888</v>
      </c>
      <c r="E511" s="28" t="s">
        <v>5941</v>
      </c>
      <c r="F511" s="62" t="s">
        <v>6055</v>
      </c>
      <c r="G511" s="28" t="s">
        <v>6150</v>
      </c>
      <c r="H511" s="62"/>
      <c r="I511" s="62">
        <v>70</v>
      </c>
      <c r="J511" s="62">
        <v>1</v>
      </c>
      <c r="K511" s="62" t="s">
        <v>52</v>
      </c>
      <c r="L511" s="62" t="s">
        <v>52</v>
      </c>
      <c r="M511" s="62">
        <v>1</v>
      </c>
      <c r="N511" s="62">
        <v>10</v>
      </c>
      <c r="O511" s="28" t="s">
        <v>3936</v>
      </c>
      <c r="P511" s="62">
        <v>6</v>
      </c>
      <c r="Q511" s="62">
        <v>2</v>
      </c>
      <c r="R511" s="62">
        <v>2020</v>
      </c>
      <c r="S511" s="62">
        <v>18</v>
      </c>
      <c r="T511" s="62">
        <v>3</v>
      </c>
      <c r="U511" s="62">
        <v>2021</v>
      </c>
      <c r="V511" s="637" t="s">
        <v>5943</v>
      </c>
    </row>
    <row r="512" spans="1:22" s="36" customFormat="1" ht="29.25" customHeight="1">
      <c r="A512" s="523">
        <v>525</v>
      </c>
      <c r="B512" s="28">
        <v>5010</v>
      </c>
      <c r="C512" s="28"/>
      <c r="D512" s="621" t="s">
        <v>5888</v>
      </c>
      <c r="E512" s="28" t="s">
        <v>5941</v>
      </c>
      <c r="F512" s="62" t="s">
        <v>6055</v>
      </c>
      <c r="G512" s="28" t="s">
        <v>6151</v>
      </c>
      <c r="H512" s="62"/>
      <c r="I512" s="62">
        <v>70</v>
      </c>
      <c r="J512" s="62">
        <v>5</v>
      </c>
      <c r="K512" s="62" t="s">
        <v>52</v>
      </c>
      <c r="L512" s="62" t="s">
        <v>52</v>
      </c>
      <c r="M512" s="62">
        <v>1</v>
      </c>
      <c r="N512" s="62">
        <v>17</v>
      </c>
      <c r="O512" s="28" t="s">
        <v>3936</v>
      </c>
      <c r="P512" s="62">
        <v>2</v>
      </c>
      <c r="Q512" s="62">
        <v>3</v>
      </c>
      <c r="R512" s="62">
        <v>2020</v>
      </c>
      <c r="S512" s="62">
        <v>24</v>
      </c>
      <c r="T512" s="62">
        <v>8</v>
      </c>
      <c r="U512" s="62">
        <v>2020</v>
      </c>
      <c r="V512" s="637" t="s">
        <v>5943</v>
      </c>
    </row>
    <row r="513" spans="1:22" s="36" customFormat="1" ht="29.25" customHeight="1">
      <c r="A513" s="523">
        <v>526</v>
      </c>
      <c r="B513" s="28">
        <v>5010</v>
      </c>
      <c r="C513" s="28"/>
      <c r="D513" s="621" t="s">
        <v>5888</v>
      </c>
      <c r="E513" s="28" t="s">
        <v>5941</v>
      </c>
      <c r="F513" s="62" t="s">
        <v>6055</v>
      </c>
      <c r="G513" s="28" t="s">
        <v>6152</v>
      </c>
      <c r="H513" s="62"/>
      <c r="I513" s="62">
        <v>70</v>
      </c>
      <c r="J513" s="62">
        <v>6</v>
      </c>
      <c r="K513" s="62" t="s">
        <v>52</v>
      </c>
      <c r="L513" s="62" t="s">
        <v>52</v>
      </c>
      <c r="M513" s="62">
        <v>1</v>
      </c>
      <c r="N513" s="62">
        <v>13</v>
      </c>
      <c r="O513" s="28" t="s">
        <v>3936</v>
      </c>
      <c r="P513" s="62">
        <v>4</v>
      </c>
      <c r="Q513" s="62">
        <v>3</v>
      </c>
      <c r="R513" s="62">
        <v>2020</v>
      </c>
      <c r="S513" s="62">
        <v>24</v>
      </c>
      <c r="T513" s="62">
        <v>8</v>
      </c>
      <c r="U513" s="62">
        <v>2020</v>
      </c>
      <c r="V513" s="637" t="s">
        <v>5943</v>
      </c>
    </row>
    <row r="514" spans="1:22" s="36" customFormat="1" ht="29.25" customHeight="1">
      <c r="A514" s="523">
        <v>527</v>
      </c>
      <c r="B514" s="28">
        <v>5010</v>
      </c>
      <c r="C514" s="28"/>
      <c r="D514" s="621" t="s">
        <v>5888</v>
      </c>
      <c r="E514" s="28" t="s">
        <v>5941</v>
      </c>
      <c r="F514" s="62" t="s">
        <v>6055</v>
      </c>
      <c r="G514" s="28" t="s">
        <v>6153</v>
      </c>
      <c r="H514" s="62"/>
      <c r="I514" s="62">
        <v>70</v>
      </c>
      <c r="J514" s="62">
        <v>6</v>
      </c>
      <c r="K514" s="62" t="s">
        <v>52</v>
      </c>
      <c r="L514" s="62" t="s">
        <v>52</v>
      </c>
      <c r="M514" s="62">
        <v>1</v>
      </c>
      <c r="N514" s="62">
        <v>54</v>
      </c>
      <c r="O514" s="28" t="s">
        <v>3936</v>
      </c>
      <c r="P514" s="62">
        <v>5</v>
      </c>
      <c r="Q514" s="62">
        <v>3</v>
      </c>
      <c r="R514" s="62">
        <v>2020</v>
      </c>
      <c r="S514" s="62">
        <v>30</v>
      </c>
      <c r="T514" s="62">
        <v>3</v>
      </c>
      <c r="U514" s="62">
        <v>2021</v>
      </c>
      <c r="V514" s="637" t="s">
        <v>5943</v>
      </c>
    </row>
    <row r="515" spans="1:22" s="36" customFormat="1" ht="38.25" customHeight="1">
      <c r="A515" s="523">
        <v>528</v>
      </c>
      <c r="B515" s="28">
        <v>5010</v>
      </c>
      <c r="C515" s="28"/>
      <c r="D515" s="621" t="s">
        <v>5888</v>
      </c>
      <c r="E515" s="28" t="s">
        <v>5941</v>
      </c>
      <c r="F515" s="62" t="s">
        <v>6055</v>
      </c>
      <c r="G515" s="46" t="s">
        <v>6154</v>
      </c>
      <c r="H515" s="62"/>
      <c r="I515" s="62">
        <v>70</v>
      </c>
      <c r="J515" s="62">
        <v>6</v>
      </c>
      <c r="K515" s="62" t="s">
        <v>52</v>
      </c>
      <c r="L515" s="62" t="s">
        <v>52</v>
      </c>
      <c r="M515" s="62">
        <v>1</v>
      </c>
      <c r="N515" s="62">
        <v>5</v>
      </c>
      <c r="O515" s="28" t="s">
        <v>3936</v>
      </c>
      <c r="P515" s="62">
        <v>13</v>
      </c>
      <c r="Q515" s="62">
        <v>3</v>
      </c>
      <c r="R515" s="62">
        <v>2020</v>
      </c>
      <c r="S515" s="62">
        <v>14</v>
      </c>
      <c r="T515" s="62">
        <v>10</v>
      </c>
      <c r="U515" s="585">
        <v>2020</v>
      </c>
      <c r="V515" s="644" t="s">
        <v>6155</v>
      </c>
    </row>
    <row r="516" spans="1:22" s="36" customFormat="1" ht="29.25" customHeight="1">
      <c r="A516" s="523">
        <v>529</v>
      </c>
      <c r="B516" s="28">
        <v>5010</v>
      </c>
      <c r="C516" s="28"/>
      <c r="D516" s="621" t="s">
        <v>5888</v>
      </c>
      <c r="E516" s="28" t="s">
        <v>5941</v>
      </c>
      <c r="F516" s="62" t="s">
        <v>6055</v>
      </c>
      <c r="G516" s="28" t="s">
        <v>6156</v>
      </c>
      <c r="H516" s="62"/>
      <c r="I516" s="62">
        <v>70</v>
      </c>
      <c r="J516" s="62">
        <v>1</v>
      </c>
      <c r="K516" s="62" t="s">
        <v>52</v>
      </c>
      <c r="L516" s="62" t="s">
        <v>52</v>
      </c>
      <c r="M516" s="62">
        <v>1</v>
      </c>
      <c r="N516" s="62">
        <v>46</v>
      </c>
      <c r="O516" s="28" t="s">
        <v>6083</v>
      </c>
      <c r="P516" s="62">
        <v>11</v>
      </c>
      <c r="Q516" s="62">
        <v>3</v>
      </c>
      <c r="R516" s="62">
        <v>2020</v>
      </c>
      <c r="S516" s="62">
        <v>23</v>
      </c>
      <c r="T516" s="62">
        <v>3</v>
      </c>
      <c r="U516" s="62">
        <v>2021</v>
      </c>
      <c r="V516" s="637" t="s">
        <v>5943</v>
      </c>
    </row>
    <row r="517" spans="1:22" s="36" customFormat="1" ht="29.25" customHeight="1">
      <c r="A517" s="523">
        <v>530</v>
      </c>
      <c r="B517" s="28">
        <v>5010</v>
      </c>
      <c r="C517" s="28"/>
      <c r="D517" s="621" t="s">
        <v>5888</v>
      </c>
      <c r="E517" s="28" t="s">
        <v>5941</v>
      </c>
      <c r="F517" s="62" t="s">
        <v>6055</v>
      </c>
      <c r="G517" s="28" t="s">
        <v>6157</v>
      </c>
      <c r="H517" s="62"/>
      <c r="I517" s="62">
        <v>71</v>
      </c>
      <c r="J517" s="62">
        <v>6</v>
      </c>
      <c r="K517" s="62" t="s">
        <v>52</v>
      </c>
      <c r="L517" s="62" t="s">
        <v>52</v>
      </c>
      <c r="M517" s="62">
        <v>1</v>
      </c>
      <c r="N517" s="62">
        <v>30</v>
      </c>
      <c r="O517" s="28" t="s">
        <v>3936</v>
      </c>
      <c r="P517" s="62">
        <v>11</v>
      </c>
      <c r="Q517" s="62">
        <v>3</v>
      </c>
      <c r="R517" s="62">
        <v>2020</v>
      </c>
      <c r="S517" s="62">
        <v>28</v>
      </c>
      <c r="T517" s="62">
        <v>4</v>
      </c>
      <c r="U517" s="62">
        <v>2021</v>
      </c>
      <c r="V517" s="637" t="s">
        <v>5943</v>
      </c>
    </row>
    <row r="518" spans="1:22" s="36" customFormat="1" ht="29.25" customHeight="1">
      <c r="A518" s="523">
        <v>531</v>
      </c>
      <c r="B518" s="28">
        <v>5010</v>
      </c>
      <c r="C518" s="28"/>
      <c r="D518" s="621" t="s">
        <v>5888</v>
      </c>
      <c r="E518" s="28" t="s">
        <v>5941</v>
      </c>
      <c r="F518" s="62" t="s">
        <v>6055</v>
      </c>
      <c r="G518" s="28" t="s">
        <v>6158</v>
      </c>
      <c r="H518" s="62"/>
      <c r="I518" s="62">
        <v>71</v>
      </c>
      <c r="J518" s="62">
        <v>6</v>
      </c>
      <c r="K518" s="62" t="s">
        <v>52</v>
      </c>
      <c r="L518" s="62" t="s">
        <v>52</v>
      </c>
      <c r="M518" s="62">
        <v>1</v>
      </c>
      <c r="N518" s="62">
        <v>22</v>
      </c>
      <c r="O518" s="28" t="s">
        <v>3936</v>
      </c>
      <c r="P518" s="62">
        <v>11</v>
      </c>
      <c r="Q518" s="62">
        <v>3</v>
      </c>
      <c r="R518" s="62">
        <v>2020</v>
      </c>
      <c r="S518" s="62">
        <v>4</v>
      </c>
      <c r="T518" s="62">
        <v>2</v>
      </c>
      <c r="U518" s="62">
        <v>2021</v>
      </c>
      <c r="V518" s="637" t="s">
        <v>5943</v>
      </c>
    </row>
    <row r="519" spans="1:22" s="36" customFormat="1" ht="29.25" customHeight="1">
      <c r="A519" s="523">
        <v>532</v>
      </c>
      <c r="B519" s="28">
        <v>5010</v>
      </c>
      <c r="C519" s="28"/>
      <c r="D519" s="621" t="s">
        <v>5888</v>
      </c>
      <c r="E519" s="28" t="s">
        <v>5941</v>
      </c>
      <c r="F519" s="62" t="s">
        <v>6055</v>
      </c>
      <c r="G519" s="28" t="s">
        <v>6159</v>
      </c>
      <c r="H519" s="62"/>
      <c r="I519" s="62">
        <v>71</v>
      </c>
      <c r="J519" s="62">
        <v>6</v>
      </c>
      <c r="K519" s="62" t="s">
        <v>52</v>
      </c>
      <c r="L519" s="62" t="s">
        <v>52</v>
      </c>
      <c r="M519" s="62">
        <v>1</v>
      </c>
      <c r="N519" s="62">
        <v>28</v>
      </c>
      <c r="O519" s="28" t="s">
        <v>3936</v>
      </c>
      <c r="P519" s="62">
        <v>11</v>
      </c>
      <c r="Q519" s="62">
        <v>3</v>
      </c>
      <c r="R519" s="62">
        <v>2020</v>
      </c>
      <c r="S519" s="62">
        <v>28</v>
      </c>
      <c r="T519" s="62">
        <v>4</v>
      </c>
      <c r="U519" s="62">
        <v>2021</v>
      </c>
      <c r="V519" s="637" t="s">
        <v>5943</v>
      </c>
    </row>
    <row r="520" spans="1:22" s="36" customFormat="1" ht="29.25" customHeight="1">
      <c r="A520" s="523">
        <v>533</v>
      </c>
      <c r="B520" s="28">
        <v>5010</v>
      </c>
      <c r="C520" s="28"/>
      <c r="D520" s="621" t="s">
        <v>5888</v>
      </c>
      <c r="E520" s="28" t="s">
        <v>5941</v>
      </c>
      <c r="F520" s="62" t="s">
        <v>6055</v>
      </c>
      <c r="G520" s="28" t="s">
        <v>6160</v>
      </c>
      <c r="H520" s="62"/>
      <c r="I520" s="62">
        <v>71</v>
      </c>
      <c r="J520" s="62">
        <v>6</v>
      </c>
      <c r="K520" s="62" t="s">
        <v>52</v>
      </c>
      <c r="L520" s="62" t="s">
        <v>52</v>
      </c>
      <c r="M520" s="62">
        <v>1</v>
      </c>
      <c r="N520" s="62">
        <v>40</v>
      </c>
      <c r="O520" s="28" t="s">
        <v>5882</v>
      </c>
      <c r="P520" s="62">
        <v>11</v>
      </c>
      <c r="Q520" s="62">
        <v>3</v>
      </c>
      <c r="R520" s="62">
        <v>2020</v>
      </c>
      <c r="S520" s="62">
        <v>28</v>
      </c>
      <c r="T520" s="62">
        <v>4</v>
      </c>
      <c r="U520" s="62">
        <v>2021</v>
      </c>
      <c r="V520" s="637" t="s">
        <v>5943</v>
      </c>
    </row>
    <row r="521" spans="1:22" s="36" customFormat="1" ht="22.5" customHeight="1">
      <c r="A521" s="523">
        <v>534</v>
      </c>
      <c r="B521" s="28">
        <v>5010</v>
      </c>
      <c r="C521" s="28"/>
      <c r="D521" s="621" t="s">
        <v>5888</v>
      </c>
      <c r="E521" s="28" t="s">
        <v>5941</v>
      </c>
      <c r="F521" s="62" t="s">
        <v>6055</v>
      </c>
      <c r="G521" s="28" t="s">
        <v>6161</v>
      </c>
      <c r="H521" s="62"/>
      <c r="I521" s="62">
        <v>71</v>
      </c>
      <c r="J521" s="62">
        <v>6</v>
      </c>
      <c r="K521" s="62" t="s">
        <v>52</v>
      </c>
      <c r="L521" s="62" t="s">
        <v>52</v>
      </c>
      <c r="M521" s="62">
        <v>1</v>
      </c>
      <c r="N521" s="62">
        <v>28</v>
      </c>
      <c r="O521" s="28" t="s">
        <v>3936</v>
      </c>
      <c r="P521" s="62">
        <v>28</v>
      </c>
      <c r="Q521" s="62">
        <v>2</v>
      </c>
      <c r="R521" s="62">
        <v>2020</v>
      </c>
      <c r="S521" s="62">
        <v>4</v>
      </c>
      <c r="T521" s="62">
        <v>12</v>
      </c>
      <c r="U521" s="62">
        <v>2020</v>
      </c>
      <c r="V521" s="637" t="s">
        <v>5943</v>
      </c>
    </row>
    <row r="522" spans="1:22" s="36" customFormat="1" ht="22.5" customHeight="1">
      <c r="A522" s="523">
        <v>535</v>
      </c>
      <c r="B522" s="28">
        <v>5010</v>
      </c>
      <c r="C522" s="28"/>
      <c r="D522" s="621" t="s">
        <v>5888</v>
      </c>
      <c r="E522" s="28" t="s">
        <v>5941</v>
      </c>
      <c r="F522" s="62" t="s">
        <v>6055</v>
      </c>
      <c r="G522" s="28" t="s">
        <v>6162</v>
      </c>
      <c r="H522" s="62"/>
      <c r="I522" s="62">
        <v>71</v>
      </c>
      <c r="J522" s="62">
        <v>6</v>
      </c>
      <c r="K522" s="62" t="s">
        <v>52</v>
      </c>
      <c r="L522" s="62" t="s">
        <v>52</v>
      </c>
      <c r="M522" s="62">
        <v>1</v>
      </c>
      <c r="N522" s="62">
        <v>84</v>
      </c>
      <c r="O522" s="28" t="s">
        <v>5882</v>
      </c>
      <c r="P522" s="62">
        <v>1</v>
      </c>
      <c r="Q522" s="62">
        <v>4</v>
      </c>
      <c r="R522" s="62">
        <v>2020</v>
      </c>
      <c r="S522" s="62">
        <v>30</v>
      </c>
      <c r="T522" s="62">
        <v>3</v>
      </c>
      <c r="U522" s="62">
        <v>2021</v>
      </c>
      <c r="V522" s="637" t="s">
        <v>5943</v>
      </c>
    </row>
    <row r="523" spans="1:22" s="36" customFormat="1" ht="22.5" customHeight="1">
      <c r="A523" s="523">
        <v>536</v>
      </c>
      <c r="B523" s="28">
        <v>5010</v>
      </c>
      <c r="C523" s="28"/>
      <c r="D523" s="621" t="s">
        <v>5888</v>
      </c>
      <c r="E523" s="28" t="s">
        <v>5941</v>
      </c>
      <c r="F523" s="62" t="s">
        <v>6055</v>
      </c>
      <c r="G523" s="28" t="s">
        <v>6163</v>
      </c>
      <c r="H523" s="62"/>
      <c r="I523" s="62">
        <v>71</v>
      </c>
      <c r="J523" s="62">
        <v>6</v>
      </c>
      <c r="K523" s="62" t="s">
        <v>52</v>
      </c>
      <c r="L523" s="62" t="s">
        <v>52</v>
      </c>
      <c r="M523" s="62">
        <v>1</v>
      </c>
      <c r="N523" s="62">
        <v>10</v>
      </c>
      <c r="O523" s="28" t="s">
        <v>3936</v>
      </c>
      <c r="P523" s="62">
        <v>12</v>
      </c>
      <c r="Q523" s="62">
        <v>5</v>
      </c>
      <c r="R523" s="62">
        <v>2020</v>
      </c>
      <c r="S523" s="62">
        <v>20</v>
      </c>
      <c r="T523" s="62">
        <v>8</v>
      </c>
      <c r="U523" s="62">
        <v>2020</v>
      </c>
      <c r="V523" s="637" t="s">
        <v>5943</v>
      </c>
    </row>
    <row r="524" spans="1:22" s="35" customFormat="1" ht="39" customHeight="1">
      <c r="A524" s="523">
        <v>537</v>
      </c>
      <c r="B524" s="28">
        <v>5010</v>
      </c>
      <c r="C524" s="28"/>
      <c r="D524" s="621" t="s">
        <v>5888</v>
      </c>
      <c r="E524" s="28" t="s">
        <v>2421</v>
      </c>
      <c r="F524" s="28" t="s">
        <v>5669</v>
      </c>
      <c r="G524" s="47" t="s">
        <v>6164</v>
      </c>
      <c r="H524" s="62"/>
      <c r="I524" s="62">
        <v>71</v>
      </c>
      <c r="J524" s="62">
        <v>1</v>
      </c>
      <c r="K524" s="28" t="s">
        <v>52</v>
      </c>
      <c r="L524" s="28" t="s">
        <v>52</v>
      </c>
      <c r="M524" s="47">
        <v>1</v>
      </c>
      <c r="N524" s="645">
        <v>9</v>
      </c>
      <c r="O524" s="28" t="s">
        <v>3936</v>
      </c>
      <c r="P524" s="62">
        <v>23</v>
      </c>
      <c r="Q524" s="62">
        <v>4</v>
      </c>
      <c r="R524" s="62">
        <v>2020</v>
      </c>
      <c r="S524" s="62">
        <v>19</v>
      </c>
      <c r="T524" s="62">
        <v>3</v>
      </c>
      <c r="U524" s="62">
        <v>2021</v>
      </c>
      <c r="V524" s="623" t="s">
        <v>5672</v>
      </c>
    </row>
    <row r="525" spans="1:22" s="35" customFormat="1" ht="39" customHeight="1">
      <c r="A525" s="523">
        <v>538</v>
      </c>
      <c r="B525" s="28">
        <v>5010</v>
      </c>
      <c r="C525" s="28"/>
      <c r="D525" s="621" t="s">
        <v>5888</v>
      </c>
      <c r="E525" s="28" t="s">
        <v>2421</v>
      </c>
      <c r="F525" s="28" t="s">
        <v>5669</v>
      </c>
      <c r="G525" s="47" t="s">
        <v>6165</v>
      </c>
      <c r="H525" s="62"/>
      <c r="I525" s="62">
        <v>71</v>
      </c>
      <c r="J525" s="62">
        <v>1</v>
      </c>
      <c r="K525" s="28" t="s">
        <v>52</v>
      </c>
      <c r="L525" s="28" t="s">
        <v>52</v>
      </c>
      <c r="M525" s="62">
        <v>1</v>
      </c>
      <c r="N525" s="61">
        <v>4</v>
      </c>
      <c r="O525" s="28" t="s">
        <v>3936</v>
      </c>
      <c r="P525" s="62">
        <v>19</v>
      </c>
      <c r="Q525" s="62">
        <v>5</v>
      </c>
      <c r="R525" s="62">
        <v>2020</v>
      </c>
      <c r="S525" s="62">
        <v>31</v>
      </c>
      <c r="T525" s="62">
        <v>8</v>
      </c>
      <c r="U525" s="62">
        <v>2020</v>
      </c>
      <c r="V525" s="644" t="s">
        <v>6166</v>
      </c>
    </row>
    <row r="526" spans="1:22" s="35" customFormat="1" ht="39" customHeight="1">
      <c r="A526" s="523">
        <v>539</v>
      </c>
      <c r="B526" s="28">
        <v>5010</v>
      </c>
      <c r="C526" s="28"/>
      <c r="D526" s="621" t="s">
        <v>5888</v>
      </c>
      <c r="E526" s="28" t="s">
        <v>2421</v>
      </c>
      <c r="F526" s="28" t="s">
        <v>5669</v>
      </c>
      <c r="G526" s="62" t="s">
        <v>6167</v>
      </c>
      <c r="H526" s="62"/>
      <c r="I526" s="62">
        <v>71</v>
      </c>
      <c r="J526" s="62">
        <v>1</v>
      </c>
      <c r="K526" s="28" t="s">
        <v>52</v>
      </c>
      <c r="L526" s="28" t="s">
        <v>52</v>
      </c>
      <c r="M526" s="62">
        <v>1</v>
      </c>
      <c r="N526" s="62">
        <v>78</v>
      </c>
      <c r="O526" s="28" t="s">
        <v>3936</v>
      </c>
      <c r="P526" s="62">
        <v>28</v>
      </c>
      <c r="Q526" s="62">
        <v>5</v>
      </c>
      <c r="R526" s="62">
        <v>2020</v>
      </c>
      <c r="S526" s="62">
        <v>5</v>
      </c>
      <c r="T526" s="62">
        <v>4</v>
      </c>
      <c r="U526" s="62">
        <v>2021</v>
      </c>
      <c r="V526" s="623" t="s">
        <v>5672</v>
      </c>
    </row>
    <row r="527" spans="1:22" s="35" customFormat="1" ht="39" customHeight="1">
      <c r="A527" s="523">
        <v>540</v>
      </c>
      <c r="B527" s="28">
        <v>5010</v>
      </c>
      <c r="C527" s="28"/>
      <c r="D527" s="621" t="s">
        <v>5888</v>
      </c>
      <c r="E527" s="28" t="s">
        <v>2421</v>
      </c>
      <c r="F527" s="28" t="s">
        <v>5669</v>
      </c>
      <c r="G527" s="62" t="s">
        <v>6168</v>
      </c>
      <c r="H527" s="62"/>
      <c r="I527" s="62">
        <v>71</v>
      </c>
      <c r="J527" s="62">
        <v>1</v>
      </c>
      <c r="K527" s="28" t="s">
        <v>52</v>
      </c>
      <c r="L527" s="28" t="s">
        <v>52</v>
      </c>
      <c r="M527" s="62">
        <v>1</v>
      </c>
      <c r="N527" s="62">
        <v>21</v>
      </c>
      <c r="O527" s="28" t="s">
        <v>3936</v>
      </c>
      <c r="P527" s="62">
        <v>9</v>
      </c>
      <c r="Q527" s="62">
        <v>6</v>
      </c>
      <c r="R527" s="62">
        <v>2020</v>
      </c>
      <c r="S527" s="62">
        <v>28</v>
      </c>
      <c r="T527" s="62">
        <v>4</v>
      </c>
      <c r="U527" s="62">
        <v>2021</v>
      </c>
      <c r="V527" s="623" t="s">
        <v>5672</v>
      </c>
    </row>
    <row r="528" spans="1:22" s="35" customFormat="1" ht="54">
      <c r="A528" s="523">
        <v>541</v>
      </c>
      <c r="B528" s="28">
        <v>5010</v>
      </c>
      <c r="C528" s="28"/>
      <c r="D528" s="621" t="s">
        <v>5888</v>
      </c>
      <c r="E528" s="28" t="s">
        <v>2421</v>
      </c>
      <c r="F528" s="28" t="s">
        <v>5669</v>
      </c>
      <c r="G528" s="62" t="s">
        <v>6169</v>
      </c>
      <c r="H528" s="62"/>
      <c r="I528" s="62">
        <v>71</v>
      </c>
      <c r="J528" s="62">
        <v>1</v>
      </c>
      <c r="K528" s="28" t="s">
        <v>52</v>
      </c>
      <c r="L528" s="28" t="s">
        <v>52</v>
      </c>
      <c r="M528" s="62">
        <v>1</v>
      </c>
      <c r="N528" s="62">
        <v>9</v>
      </c>
      <c r="O528" s="28" t="s">
        <v>3936</v>
      </c>
      <c r="P528" s="62">
        <v>3</v>
      </c>
      <c r="Q528" s="62">
        <v>8</v>
      </c>
      <c r="R528" s="62">
        <v>2020</v>
      </c>
      <c r="S528" s="62">
        <v>7</v>
      </c>
      <c r="T528" s="62">
        <v>9</v>
      </c>
      <c r="U528" s="62">
        <v>2020</v>
      </c>
      <c r="V528" s="623" t="s">
        <v>5672</v>
      </c>
    </row>
    <row r="529" spans="1:22" s="35" customFormat="1" ht="27.75" customHeight="1">
      <c r="A529" s="523">
        <v>542</v>
      </c>
      <c r="B529" s="28">
        <v>5010</v>
      </c>
      <c r="C529" s="28"/>
      <c r="D529" s="621" t="s">
        <v>5888</v>
      </c>
      <c r="E529" s="28" t="s">
        <v>2421</v>
      </c>
      <c r="F529" s="28" t="s">
        <v>5669</v>
      </c>
      <c r="G529" s="62" t="s">
        <v>6170</v>
      </c>
      <c r="H529" s="62"/>
      <c r="I529" s="62">
        <v>71</v>
      </c>
      <c r="J529" s="62">
        <v>1</v>
      </c>
      <c r="K529" s="28" t="s">
        <v>52</v>
      </c>
      <c r="L529" s="28" t="s">
        <v>52</v>
      </c>
      <c r="M529" s="62">
        <v>1</v>
      </c>
      <c r="N529" s="62">
        <v>8</v>
      </c>
      <c r="O529" s="28" t="s">
        <v>3936</v>
      </c>
      <c r="P529" s="62">
        <v>3</v>
      </c>
      <c r="Q529" s="62">
        <v>8</v>
      </c>
      <c r="R529" s="62">
        <v>2020</v>
      </c>
      <c r="S529" s="62">
        <v>24</v>
      </c>
      <c r="T529" s="62">
        <v>8</v>
      </c>
      <c r="U529" s="62">
        <v>2020</v>
      </c>
      <c r="V529" s="623" t="s">
        <v>5672</v>
      </c>
    </row>
    <row r="530" spans="1:22" s="35" customFormat="1" ht="54">
      <c r="A530" s="523">
        <v>543</v>
      </c>
      <c r="B530" s="28">
        <v>5010</v>
      </c>
      <c r="C530" s="28"/>
      <c r="D530" s="621" t="s">
        <v>5888</v>
      </c>
      <c r="E530" s="28" t="s">
        <v>2421</v>
      </c>
      <c r="F530" s="28" t="s">
        <v>5669</v>
      </c>
      <c r="G530" s="62" t="s">
        <v>6171</v>
      </c>
      <c r="H530" s="62"/>
      <c r="I530" s="62">
        <v>71</v>
      </c>
      <c r="J530" s="62">
        <v>1</v>
      </c>
      <c r="K530" s="28" t="s">
        <v>52</v>
      </c>
      <c r="L530" s="28" t="s">
        <v>52</v>
      </c>
      <c r="M530" s="62">
        <v>1</v>
      </c>
      <c r="N530" s="62">
        <v>4</v>
      </c>
      <c r="O530" s="28" t="s">
        <v>3936</v>
      </c>
      <c r="P530" s="62">
        <v>30</v>
      </c>
      <c r="Q530" s="62">
        <v>7</v>
      </c>
      <c r="R530" s="62">
        <v>2020</v>
      </c>
      <c r="S530" s="62">
        <v>24</v>
      </c>
      <c r="T530" s="62">
        <v>8</v>
      </c>
      <c r="U530" s="62">
        <v>2020</v>
      </c>
      <c r="V530" s="623" t="s">
        <v>5672</v>
      </c>
    </row>
    <row r="531" spans="1:22" s="35" customFormat="1" ht="54">
      <c r="A531" s="523">
        <v>544</v>
      </c>
      <c r="B531" s="28">
        <v>5010</v>
      </c>
      <c r="C531" s="28"/>
      <c r="D531" s="621" t="s">
        <v>5888</v>
      </c>
      <c r="E531" s="28" t="s">
        <v>2421</v>
      </c>
      <c r="F531" s="28" t="s">
        <v>5669</v>
      </c>
      <c r="G531" s="62" t="s">
        <v>6172</v>
      </c>
      <c r="H531" s="62"/>
      <c r="I531" s="62">
        <v>71</v>
      </c>
      <c r="J531" s="62">
        <v>1</v>
      </c>
      <c r="K531" s="28" t="s">
        <v>52</v>
      </c>
      <c r="L531" s="28" t="s">
        <v>52</v>
      </c>
      <c r="M531" s="62">
        <v>1</v>
      </c>
      <c r="N531" s="62">
        <v>4</v>
      </c>
      <c r="O531" s="28" t="s">
        <v>3936</v>
      </c>
      <c r="P531" s="62">
        <v>3</v>
      </c>
      <c r="Q531" s="62">
        <v>8</v>
      </c>
      <c r="R531" s="62">
        <v>2020</v>
      </c>
      <c r="S531" s="62">
        <v>24</v>
      </c>
      <c r="T531" s="62">
        <v>8</v>
      </c>
      <c r="U531" s="62">
        <v>2020</v>
      </c>
      <c r="V531" s="623" t="s">
        <v>5672</v>
      </c>
    </row>
    <row r="532" spans="1:22" s="35" customFormat="1" ht="54">
      <c r="A532" s="523">
        <v>545</v>
      </c>
      <c r="B532" s="28">
        <v>5010</v>
      </c>
      <c r="C532" s="28"/>
      <c r="D532" s="621" t="s">
        <v>5888</v>
      </c>
      <c r="E532" s="28" t="s">
        <v>2421</v>
      </c>
      <c r="F532" s="28" t="s">
        <v>5669</v>
      </c>
      <c r="G532" s="62" t="s">
        <v>6173</v>
      </c>
      <c r="H532" s="62"/>
      <c r="I532" s="62">
        <v>71</v>
      </c>
      <c r="J532" s="62">
        <v>1</v>
      </c>
      <c r="K532" s="28" t="s">
        <v>52</v>
      </c>
      <c r="L532" s="28" t="s">
        <v>52</v>
      </c>
      <c r="M532" s="62">
        <v>1</v>
      </c>
      <c r="N532" s="62">
        <v>4</v>
      </c>
      <c r="O532" s="28" t="s">
        <v>3936</v>
      </c>
      <c r="P532" s="62">
        <v>3</v>
      </c>
      <c r="Q532" s="62">
        <v>8</v>
      </c>
      <c r="R532" s="62">
        <v>2020</v>
      </c>
      <c r="S532" s="62">
        <v>24</v>
      </c>
      <c r="T532" s="62">
        <v>8</v>
      </c>
      <c r="U532" s="62">
        <v>2020</v>
      </c>
      <c r="V532" s="623" t="s">
        <v>5672</v>
      </c>
    </row>
    <row r="533" spans="1:22" s="35" customFormat="1" ht="54">
      <c r="A533" s="523">
        <v>546</v>
      </c>
      <c r="B533" s="28">
        <v>5010</v>
      </c>
      <c r="C533" s="28"/>
      <c r="D533" s="621" t="s">
        <v>5888</v>
      </c>
      <c r="E533" s="28" t="s">
        <v>2421</v>
      </c>
      <c r="F533" s="28" t="s">
        <v>5669</v>
      </c>
      <c r="G533" s="62" t="s">
        <v>6174</v>
      </c>
      <c r="H533" s="62"/>
      <c r="I533" s="62">
        <v>71</v>
      </c>
      <c r="J533" s="62">
        <v>1</v>
      </c>
      <c r="K533" s="28" t="s">
        <v>52</v>
      </c>
      <c r="L533" s="28" t="s">
        <v>52</v>
      </c>
      <c r="M533" s="62">
        <v>1</v>
      </c>
      <c r="N533" s="62">
        <v>8</v>
      </c>
      <c r="O533" s="28" t="s">
        <v>3936</v>
      </c>
      <c r="P533" s="62">
        <v>1</v>
      </c>
      <c r="Q533" s="62">
        <v>9</v>
      </c>
      <c r="R533" s="62">
        <v>2020</v>
      </c>
      <c r="S533" s="62">
        <v>7</v>
      </c>
      <c r="T533" s="62">
        <v>9</v>
      </c>
      <c r="U533" s="62">
        <v>2020</v>
      </c>
      <c r="V533" s="623" t="s">
        <v>5672</v>
      </c>
    </row>
    <row r="534" spans="1:22" s="35" customFormat="1" ht="54">
      <c r="A534" s="523">
        <v>547</v>
      </c>
      <c r="B534" s="28">
        <v>5010</v>
      </c>
      <c r="C534" s="28"/>
      <c r="D534" s="621" t="s">
        <v>5888</v>
      </c>
      <c r="E534" s="28" t="s">
        <v>2421</v>
      </c>
      <c r="F534" s="28" t="s">
        <v>5669</v>
      </c>
      <c r="G534" s="62" t="s">
        <v>6175</v>
      </c>
      <c r="H534" s="62"/>
      <c r="I534" s="62">
        <v>71</v>
      </c>
      <c r="J534" s="62">
        <v>1</v>
      </c>
      <c r="K534" s="28" t="s">
        <v>52</v>
      </c>
      <c r="L534" s="28" t="s">
        <v>52</v>
      </c>
      <c r="M534" s="62">
        <v>1</v>
      </c>
      <c r="N534" s="62">
        <v>8</v>
      </c>
      <c r="O534" s="28" t="s">
        <v>3936</v>
      </c>
      <c r="P534" s="62">
        <v>1</v>
      </c>
      <c r="Q534" s="62">
        <v>9</v>
      </c>
      <c r="R534" s="62">
        <v>2020</v>
      </c>
      <c r="S534" s="62">
        <v>7</v>
      </c>
      <c r="T534" s="62">
        <v>9</v>
      </c>
      <c r="U534" s="62">
        <v>2020</v>
      </c>
      <c r="V534" s="623" t="s">
        <v>5672</v>
      </c>
    </row>
    <row r="535" spans="1:22" s="35" customFormat="1" ht="54">
      <c r="A535" s="523">
        <v>548</v>
      </c>
      <c r="B535" s="28">
        <v>5010</v>
      </c>
      <c r="C535" s="28"/>
      <c r="D535" s="621" t="s">
        <v>5888</v>
      </c>
      <c r="E535" s="28" t="s">
        <v>2421</v>
      </c>
      <c r="F535" s="28" t="s">
        <v>5669</v>
      </c>
      <c r="G535" s="62" t="s">
        <v>6176</v>
      </c>
      <c r="H535" s="62"/>
      <c r="I535" s="62">
        <v>71</v>
      </c>
      <c r="J535" s="62">
        <v>1</v>
      </c>
      <c r="K535" s="28" t="s">
        <v>52</v>
      </c>
      <c r="L535" s="28" t="s">
        <v>52</v>
      </c>
      <c r="M535" s="62">
        <v>1</v>
      </c>
      <c r="N535" s="62">
        <v>10</v>
      </c>
      <c r="O535" s="28" t="s">
        <v>3936</v>
      </c>
      <c r="P535" s="62">
        <v>1</v>
      </c>
      <c r="Q535" s="62">
        <v>9</v>
      </c>
      <c r="R535" s="62">
        <v>2020</v>
      </c>
      <c r="S535" s="62">
        <v>1</v>
      </c>
      <c r="T535" s="62">
        <v>10</v>
      </c>
      <c r="U535" s="62">
        <v>2020</v>
      </c>
      <c r="V535" s="623" t="s">
        <v>5672</v>
      </c>
    </row>
    <row r="536" spans="1:22" s="36" customFormat="1" ht="24.75" customHeight="1">
      <c r="A536" s="523">
        <v>549</v>
      </c>
      <c r="B536" s="28">
        <v>5010</v>
      </c>
      <c r="C536" s="641"/>
      <c r="D536" s="641" t="s">
        <v>5888</v>
      </c>
      <c r="E536" s="28" t="s">
        <v>5941</v>
      </c>
      <c r="F536" s="62" t="s">
        <v>6055</v>
      </c>
      <c r="G536" s="62" t="s">
        <v>6177</v>
      </c>
      <c r="H536" s="62"/>
      <c r="I536" s="62">
        <v>71</v>
      </c>
      <c r="J536" s="62">
        <v>1</v>
      </c>
      <c r="K536" s="28" t="s">
        <v>52</v>
      </c>
      <c r="L536" s="28" t="s">
        <v>52</v>
      </c>
      <c r="M536" s="62">
        <v>1</v>
      </c>
      <c r="N536" s="62">
        <v>10</v>
      </c>
      <c r="O536" s="28" t="s">
        <v>3936</v>
      </c>
      <c r="P536" s="62">
        <v>1</v>
      </c>
      <c r="Q536" s="62">
        <v>9</v>
      </c>
      <c r="R536" s="62">
        <v>2020</v>
      </c>
      <c r="S536" s="62">
        <v>1</v>
      </c>
      <c r="T536" s="62">
        <v>10</v>
      </c>
      <c r="U536" s="62">
        <v>2020</v>
      </c>
      <c r="V536" s="637" t="s">
        <v>5943</v>
      </c>
    </row>
    <row r="537" spans="1:22" s="36" customFormat="1" ht="24" customHeight="1">
      <c r="A537" s="523">
        <v>550</v>
      </c>
      <c r="B537" s="28">
        <v>5010</v>
      </c>
      <c r="C537" s="28"/>
      <c r="D537" s="621" t="s">
        <v>5888</v>
      </c>
      <c r="E537" s="28" t="s">
        <v>2421</v>
      </c>
      <c r="F537" s="28" t="s">
        <v>5669</v>
      </c>
      <c r="G537" s="62" t="s">
        <v>6178</v>
      </c>
      <c r="H537" s="62"/>
      <c r="I537" s="62">
        <v>71</v>
      </c>
      <c r="J537" s="62">
        <v>1</v>
      </c>
      <c r="K537" s="28" t="s">
        <v>52</v>
      </c>
      <c r="L537" s="28" t="s">
        <v>52</v>
      </c>
      <c r="M537" s="62">
        <v>1</v>
      </c>
      <c r="N537" s="62">
        <v>10</v>
      </c>
      <c r="O537" s="28" t="s">
        <v>3936</v>
      </c>
      <c r="P537" s="62">
        <v>1</v>
      </c>
      <c r="Q537" s="62">
        <v>9</v>
      </c>
      <c r="R537" s="62">
        <v>2020</v>
      </c>
      <c r="S537" s="62">
        <v>10</v>
      </c>
      <c r="T537" s="62">
        <v>10</v>
      </c>
      <c r="U537" s="62">
        <v>2020</v>
      </c>
      <c r="V537" s="623" t="s">
        <v>5672</v>
      </c>
    </row>
    <row r="538" spans="1:22" s="36" customFormat="1" ht="54">
      <c r="A538" s="523">
        <v>551</v>
      </c>
      <c r="B538" s="28">
        <v>5010</v>
      </c>
      <c r="C538" s="28"/>
      <c r="D538" s="621" t="s">
        <v>5888</v>
      </c>
      <c r="E538" s="28" t="s">
        <v>2421</v>
      </c>
      <c r="F538" s="28" t="s">
        <v>5669</v>
      </c>
      <c r="G538" s="62" t="s">
        <v>6179</v>
      </c>
      <c r="H538" s="62"/>
      <c r="I538" s="62">
        <v>72</v>
      </c>
      <c r="J538" s="62">
        <v>1</v>
      </c>
      <c r="K538" s="28" t="s">
        <v>52</v>
      </c>
      <c r="L538" s="28" t="s">
        <v>52</v>
      </c>
      <c r="M538" s="62">
        <v>1</v>
      </c>
      <c r="N538" s="62">
        <v>10</v>
      </c>
      <c r="O538" s="28" t="s">
        <v>3936</v>
      </c>
      <c r="P538" s="62">
        <v>1</v>
      </c>
      <c r="Q538" s="62">
        <v>9</v>
      </c>
      <c r="R538" s="62">
        <v>2020</v>
      </c>
      <c r="S538" s="62">
        <v>1</v>
      </c>
      <c r="T538" s="62">
        <v>10</v>
      </c>
      <c r="U538" s="62">
        <v>2020</v>
      </c>
      <c r="V538" s="623" t="s">
        <v>5672</v>
      </c>
    </row>
    <row r="539" spans="1:22" s="36" customFormat="1" ht="30.75" customHeight="1">
      <c r="A539" s="523">
        <v>552</v>
      </c>
      <c r="B539" s="28">
        <v>5010</v>
      </c>
      <c r="C539" s="28"/>
      <c r="D539" s="621" t="s">
        <v>5888</v>
      </c>
      <c r="E539" s="28" t="s">
        <v>2421</v>
      </c>
      <c r="F539" s="28" t="s">
        <v>5669</v>
      </c>
      <c r="G539" s="62" t="s">
        <v>6180</v>
      </c>
      <c r="H539" s="62"/>
      <c r="I539" s="62">
        <v>72</v>
      </c>
      <c r="J539" s="62">
        <v>1</v>
      </c>
      <c r="K539" s="28" t="s">
        <v>52</v>
      </c>
      <c r="L539" s="28" t="s">
        <v>52</v>
      </c>
      <c r="M539" s="62">
        <v>1</v>
      </c>
      <c r="N539" s="62">
        <v>32</v>
      </c>
      <c r="O539" s="28" t="s">
        <v>3936</v>
      </c>
      <c r="P539" s="62">
        <v>24</v>
      </c>
      <c r="Q539" s="62">
        <v>8</v>
      </c>
      <c r="R539" s="62">
        <v>2020</v>
      </c>
      <c r="S539" s="62">
        <v>2</v>
      </c>
      <c r="T539" s="62">
        <v>2</v>
      </c>
      <c r="U539" s="62">
        <v>2021</v>
      </c>
      <c r="V539" s="623" t="s">
        <v>5672</v>
      </c>
    </row>
    <row r="540" spans="1:22" s="36" customFormat="1" ht="24.75" customHeight="1">
      <c r="A540" s="523">
        <v>553</v>
      </c>
      <c r="B540" s="28">
        <v>5010</v>
      </c>
      <c r="C540" s="28"/>
      <c r="D540" s="621" t="s">
        <v>5888</v>
      </c>
      <c r="E540" s="28" t="s">
        <v>2421</v>
      </c>
      <c r="F540" s="28" t="s">
        <v>5669</v>
      </c>
      <c r="G540" s="62" t="s">
        <v>6181</v>
      </c>
      <c r="H540" s="62"/>
      <c r="I540" s="62">
        <v>72</v>
      </c>
      <c r="J540" s="62">
        <v>1</v>
      </c>
      <c r="K540" s="28" t="s">
        <v>52</v>
      </c>
      <c r="L540" s="28" t="s">
        <v>52</v>
      </c>
      <c r="M540" s="62">
        <v>1</v>
      </c>
      <c r="N540" s="62">
        <v>10</v>
      </c>
      <c r="O540" s="28" t="s">
        <v>3936</v>
      </c>
      <c r="P540" s="62">
        <v>28</v>
      </c>
      <c r="Q540" s="62">
        <v>8</v>
      </c>
      <c r="R540" s="62">
        <v>2020</v>
      </c>
      <c r="S540" s="62">
        <v>12</v>
      </c>
      <c r="T540" s="62">
        <v>4</v>
      </c>
      <c r="U540" s="62">
        <v>2021</v>
      </c>
      <c r="V540" s="623" t="s">
        <v>5672</v>
      </c>
    </row>
    <row r="541" spans="1:22" s="36" customFormat="1" ht="22.5" customHeight="1">
      <c r="A541" s="523">
        <v>554</v>
      </c>
      <c r="B541" s="28">
        <v>5010</v>
      </c>
      <c r="C541" s="28"/>
      <c r="D541" s="621" t="s">
        <v>5888</v>
      </c>
      <c r="E541" s="28" t="s">
        <v>2421</v>
      </c>
      <c r="F541" s="28" t="s">
        <v>5669</v>
      </c>
      <c r="G541" s="62" t="s">
        <v>6182</v>
      </c>
      <c r="H541" s="62"/>
      <c r="I541" s="62">
        <v>72</v>
      </c>
      <c r="J541" s="62">
        <v>1</v>
      </c>
      <c r="K541" s="28" t="s">
        <v>52</v>
      </c>
      <c r="L541" s="28" t="s">
        <v>52</v>
      </c>
      <c r="M541" s="62">
        <v>1</v>
      </c>
      <c r="N541" s="62">
        <v>1</v>
      </c>
      <c r="O541" s="28" t="s">
        <v>3936</v>
      </c>
      <c r="P541" s="62">
        <v>15</v>
      </c>
      <c r="Q541" s="62">
        <v>9</v>
      </c>
      <c r="R541" s="62">
        <v>2020</v>
      </c>
      <c r="S541" s="62">
        <v>4</v>
      </c>
      <c r="T541" s="62">
        <v>10</v>
      </c>
      <c r="U541" s="62">
        <v>2020</v>
      </c>
      <c r="V541" s="623" t="s">
        <v>5672</v>
      </c>
    </row>
    <row r="542" spans="1:22" s="36" customFormat="1" ht="27.75" customHeight="1">
      <c r="A542" s="523">
        <v>555</v>
      </c>
      <c r="B542" s="28">
        <v>5010</v>
      </c>
      <c r="C542" s="28"/>
      <c r="D542" s="621" t="s">
        <v>5888</v>
      </c>
      <c r="E542" s="28" t="s">
        <v>2421</v>
      </c>
      <c r="F542" s="28" t="s">
        <v>5669</v>
      </c>
      <c r="G542" s="62" t="s">
        <v>6183</v>
      </c>
      <c r="H542" s="62"/>
      <c r="I542" s="62">
        <v>72</v>
      </c>
      <c r="J542" s="62">
        <v>1</v>
      </c>
      <c r="K542" s="28" t="s">
        <v>52</v>
      </c>
      <c r="L542" s="28" t="s">
        <v>52</v>
      </c>
      <c r="M542" s="62">
        <v>1</v>
      </c>
      <c r="N542" s="62">
        <v>1</v>
      </c>
      <c r="O542" s="28" t="s">
        <v>3936</v>
      </c>
      <c r="P542" s="62">
        <v>15</v>
      </c>
      <c r="Q542" s="62">
        <v>9</v>
      </c>
      <c r="R542" s="62">
        <v>2020</v>
      </c>
      <c r="S542" s="62">
        <v>15</v>
      </c>
      <c r="T542" s="62">
        <v>9</v>
      </c>
      <c r="U542" s="62">
        <v>2020</v>
      </c>
      <c r="V542" s="623" t="s">
        <v>5672</v>
      </c>
    </row>
    <row r="543" spans="1:22" s="36" customFormat="1" ht="27" customHeight="1">
      <c r="A543" s="523">
        <v>556</v>
      </c>
      <c r="B543" s="28">
        <v>5010</v>
      </c>
      <c r="C543" s="28"/>
      <c r="D543" s="621" t="s">
        <v>5888</v>
      </c>
      <c r="E543" s="28" t="s">
        <v>5941</v>
      </c>
      <c r="F543" s="62" t="s">
        <v>6055</v>
      </c>
      <c r="G543" s="62" t="s">
        <v>6184</v>
      </c>
      <c r="H543" s="62"/>
      <c r="I543" s="62">
        <v>72</v>
      </c>
      <c r="J543" s="62">
        <v>1</v>
      </c>
      <c r="K543" s="28" t="s">
        <v>52</v>
      </c>
      <c r="L543" s="28" t="s">
        <v>52</v>
      </c>
      <c r="M543" s="62">
        <v>1</v>
      </c>
      <c r="N543" s="62">
        <v>1</v>
      </c>
      <c r="O543" s="28" t="s">
        <v>3936</v>
      </c>
      <c r="P543" s="62">
        <v>15</v>
      </c>
      <c r="Q543" s="62">
        <v>9</v>
      </c>
      <c r="R543" s="62">
        <v>2020</v>
      </c>
      <c r="S543" s="62">
        <v>15</v>
      </c>
      <c r="T543" s="62">
        <v>9</v>
      </c>
      <c r="U543" s="62">
        <v>2020</v>
      </c>
      <c r="V543" s="637" t="s">
        <v>5943</v>
      </c>
    </row>
    <row r="544" spans="1:22" s="36" customFormat="1" ht="30.75" customHeight="1">
      <c r="A544" s="523">
        <v>557</v>
      </c>
      <c r="B544" s="28">
        <v>5010</v>
      </c>
      <c r="C544" s="28"/>
      <c r="D544" s="621" t="s">
        <v>5888</v>
      </c>
      <c r="E544" s="28" t="s">
        <v>5941</v>
      </c>
      <c r="F544" s="62" t="s">
        <v>6055</v>
      </c>
      <c r="G544" s="62" t="s">
        <v>6185</v>
      </c>
      <c r="H544" s="62"/>
      <c r="I544" s="62">
        <v>72</v>
      </c>
      <c r="J544" s="62">
        <v>1</v>
      </c>
      <c r="K544" s="62" t="s">
        <v>52</v>
      </c>
      <c r="L544" s="62" t="s">
        <v>52</v>
      </c>
      <c r="M544" s="62">
        <v>1</v>
      </c>
      <c r="N544" s="62">
        <v>1</v>
      </c>
      <c r="O544" s="28" t="s">
        <v>3936</v>
      </c>
      <c r="P544" s="62">
        <v>15</v>
      </c>
      <c r="Q544" s="62">
        <v>9</v>
      </c>
      <c r="R544" s="62">
        <v>2020</v>
      </c>
      <c r="S544" s="62">
        <v>15</v>
      </c>
      <c r="T544" s="62">
        <v>9</v>
      </c>
      <c r="U544" s="62">
        <v>2020</v>
      </c>
      <c r="V544" s="637" t="s">
        <v>5943</v>
      </c>
    </row>
    <row r="545" spans="1:22" s="36" customFormat="1" ht="25.5" customHeight="1">
      <c r="A545" s="523">
        <v>558</v>
      </c>
      <c r="B545" s="28">
        <v>5010</v>
      </c>
      <c r="C545" s="28"/>
      <c r="D545" s="621" t="s">
        <v>5888</v>
      </c>
      <c r="E545" s="28" t="s">
        <v>5941</v>
      </c>
      <c r="F545" s="62" t="s">
        <v>6055</v>
      </c>
      <c r="G545" s="62" t="s">
        <v>6186</v>
      </c>
      <c r="H545" s="62"/>
      <c r="I545" s="62">
        <v>72</v>
      </c>
      <c r="J545" s="62">
        <v>1</v>
      </c>
      <c r="K545" s="62" t="s">
        <v>52</v>
      </c>
      <c r="L545" s="62" t="s">
        <v>52</v>
      </c>
      <c r="M545" s="62">
        <v>1</v>
      </c>
      <c r="N545" s="62">
        <v>9</v>
      </c>
      <c r="O545" s="28" t="s">
        <v>3936</v>
      </c>
      <c r="P545" s="62">
        <v>10</v>
      </c>
      <c r="Q545" s="62">
        <v>8</v>
      </c>
      <c r="R545" s="62">
        <v>2020</v>
      </c>
      <c r="S545" s="62">
        <v>30</v>
      </c>
      <c r="T545" s="62">
        <v>11</v>
      </c>
      <c r="U545" s="62">
        <v>2020</v>
      </c>
      <c r="V545" s="637" t="s">
        <v>5943</v>
      </c>
    </row>
    <row r="546" spans="1:22" s="36" customFormat="1" ht="22.5" customHeight="1">
      <c r="A546" s="523">
        <v>559</v>
      </c>
      <c r="B546" s="28">
        <v>5010</v>
      </c>
      <c r="C546" s="28"/>
      <c r="D546" s="621" t="s">
        <v>5888</v>
      </c>
      <c r="E546" s="28" t="s">
        <v>5941</v>
      </c>
      <c r="F546" s="62" t="s">
        <v>6055</v>
      </c>
      <c r="G546" s="28" t="s">
        <v>6187</v>
      </c>
      <c r="H546" s="62"/>
      <c r="I546" s="62">
        <v>72</v>
      </c>
      <c r="J546" s="62">
        <v>1</v>
      </c>
      <c r="K546" s="62" t="s">
        <v>52</v>
      </c>
      <c r="L546" s="62" t="s">
        <v>52</v>
      </c>
      <c r="M546" s="62">
        <v>1</v>
      </c>
      <c r="N546" s="62">
        <v>1</v>
      </c>
      <c r="O546" s="28" t="s">
        <v>3936</v>
      </c>
      <c r="P546" s="62">
        <v>15</v>
      </c>
      <c r="Q546" s="62">
        <v>9</v>
      </c>
      <c r="R546" s="62">
        <v>2020</v>
      </c>
      <c r="S546" s="62">
        <v>15</v>
      </c>
      <c r="T546" s="62">
        <v>9</v>
      </c>
      <c r="U546" s="62">
        <v>2020</v>
      </c>
      <c r="V546" s="637" t="s">
        <v>5943</v>
      </c>
    </row>
    <row r="547" spans="1:22" s="36" customFormat="1" ht="26.25" customHeight="1">
      <c r="A547" s="523">
        <v>560</v>
      </c>
      <c r="B547" s="28">
        <v>5010</v>
      </c>
      <c r="C547" s="28"/>
      <c r="D547" s="621" t="s">
        <v>5888</v>
      </c>
      <c r="E547" s="28" t="s">
        <v>5941</v>
      </c>
      <c r="F547" s="62" t="s">
        <v>6055</v>
      </c>
      <c r="G547" s="28" t="s">
        <v>6188</v>
      </c>
      <c r="H547" s="62"/>
      <c r="I547" s="62">
        <v>72</v>
      </c>
      <c r="J547" s="62">
        <v>1</v>
      </c>
      <c r="K547" s="62" t="s">
        <v>52</v>
      </c>
      <c r="L547" s="62" t="s">
        <v>52</v>
      </c>
      <c r="M547" s="62">
        <v>1</v>
      </c>
      <c r="N547" s="62">
        <v>1</v>
      </c>
      <c r="O547" s="28" t="s">
        <v>3936</v>
      </c>
      <c r="P547" s="62">
        <v>15</v>
      </c>
      <c r="Q547" s="62">
        <v>9</v>
      </c>
      <c r="R547" s="62">
        <v>2020</v>
      </c>
      <c r="S547" s="62">
        <v>15</v>
      </c>
      <c r="T547" s="62">
        <v>9</v>
      </c>
      <c r="U547" s="62">
        <v>2020</v>
      </c>
      <c r="V547" s="637" t="s">
        <v>5943</v>
      </c>
    </row>
    <row r="548" spans="1:22" s="36" customFormat="1" ht="25.5" customHeight="1">
      <c r="A548" s="523">
        <v>561</v>
      </c>
      <c r="B548" s="28">
        <v>5010</v>
      </c>
      <c r="C548" s="28"/>
      <c r="D548" s="621" t="s">
        <v>5888</v>
      </c>
      <c r="E548" s="28" t="s">
        <v>5941</v>
      </c>
      <c r="F548" s="62" t="s">
        <v>6055</v>
      </c>
      <c r="G548" s="28" t="s">
        <v>6189</v>
      </c>
      <c r="H548" s="62"/>
      <c r="I548" s="62">
        <v>72</v>
      </c>
      <c r="J548" s="62">
        <v>1</v>
      </c>
      <c r="K548" s="62" t="s">
        <v>52</v>
      </c>
      <c r="L548" s="62" t="s">
        <v>52</v>
      </c>
      <c r="M548" s="62">
        <v>1</v>
      </c>
      <c r="N548" s="62">
        <v>1</v>
      </c>
      <c r="O548" s="28" t="s">
        <v>3936</v>
      </c>
      <c r="P548" s="62">
        <v>15</v>
      </c>
      <c r="Q548" s="62">
        <v>9</v>
      </c>
      <c r="R548" s="62">
        <v>2020</v>
      </c>
      <c r="S548" s="62">
        <v>15</v>
      </c>
      <c r="T548" s="62">
        <v>9</v>
      </c>
      <c r="U548" s="62">
        <v>2020</v>
      </c>
      <c r="V548" s="637" t="s">
        <v>5943</v>
      </c>
    </row>
    <row r="549" spans="1:22" s="36" customFormat="1" ht="29.25" customHeight="1">
      <c r="A549" s="523">
        <v>562</v>
      </c>
      <c r="B549" s="28">
        <v>5010</v>
      </c>
      <c r="C549" s="28"/>
      <c r="D549" s="621" t="s">
        <v>5888</v>
      </c>
      <c r="E549" s="28" t="s">
        <v>5941</v>
      </c>
      <c r="F549" s="62" t="s">
        <v>6055</v>
      </c>
      <c r="G549" s="28" t="s">
        <v>6190</v>
      </c>
      <c r="H549" s="62"/>
      <c r="I549" s="62">
        <v>72</v>
      </c>
      <c r="J549" s="62">
        <v>1</v>
      </c>
      <c r="K549" s="62" t="s">
        <v>52</v>
      </c>
      <c r="L549" s="62" t="s">
        <v>52</v>
      </c>
      <c r="M549" s="62">
        <v>1</v>
      </c>
      <c r="N549" s="62">
        <v>1</v>
      </c>
      <c r="O549" s="28" t="s">
        <v>3936</v>
      </c>
      <c r="P549" s="62">
        <v>15</v>
      </c>
      <c r="Q549" s="62">
        <v>9</v>
      </c>
      <c r="R549" s="62">
        <v>2020</v>
      </c>
      <c r="S549" s="62">
        <v>15</v>
      </c>
      <c r="T549" s="62">
        <v>9</v>
      </c>
      <c r="U549" s="62">
        <v>2020</v>
      </c>
      <c r="V549" s="637" t="s">
        <v>5943</v>
      </c>
    </row>
    <row r="550" spans="1:22" s="36" customFormat="1" ht="22.5" customHeight="1">
      <c r="A550" s="523">
        <v>563</v>
      </c>
      <c r="B550" s="28">
        <v>5010</v>
      </c>
      <c r="C550" s="28"/>
      <c r="D550" s="621" t="s">
        <v>5888</v>
      </c>
      <c r="E550" s="28" t="s">
        <v>5941</v>
      </c>
      <c r="F550" s="62" t="s">
        <v>6055</v>
      </c>
      <c r="G550" s="28" t="s">
        <v>6191</v>
      </c>
      <c r="H550" s="62"/>
      <c r="I550" s="62">
        <v>73</v>
      </c>
      <c r="J550" s="62">
        <v>1</v>
      </c>
      <c r="K550" s="62" t="s">
        <v>52</v>
      </c>
      <c r="L550" s="62" t="s">
        <v>52</v>
      </c>
      <c r="M550" s="62">
        <v>1</v>
      </c>
      <c r="N550" s="62">
        <v>1</v>
      </c>
      <c r="O550" s="28" t="s">
        <v>3936</v>
      </c>
      <c r="P550" s="62">
        <v>15</v>
      </c>
      <c r="Q550" s="62">
        <v>9</v>
      </c>
      <c r="R550" s="62">
        <v>2020</v>
      </c>
      <c r="S550" s="62">
        <v>15</v>
      </c>
      <c r="T550" s="62">
        <v>9</v>
      </c>
      <c r="U550" s="62">
        <v>2020</v>
      </c>
      <c r="V550" s="637" t="s">
        <v>5943</v>
      </c>
    </row>
    <row r="551" spans="1:22" s="36" customFormat="1" ht="22.5" customHeight="1">
      <c r="A551" s="523">
        <v>564</v>
      </c>
      <c r="B551" s="28">
        <v>5010</v>
      </c>
      <c r="C551" s="28"/>
      <c r="D551" s="621" t="s">
        <v>5888</v>
      </c>
      <c r="E551" s="28" t="s">
        <v>5941</v>
      </c>
      <c r="F551" s="62" t="s">
        <v>6055</v>
      </c>
      <c r="G551" s="28" t="s">
        <v>6192</v>
      </c>
      <c r="H551" s="62"/>
      <c r="I551" s="62">
        <v>73</v>
      </c>
      <c r="J551" s="62">
        <v>1</v>
      </c>
      <c r="K551" s="62" t="s">
        <v>52</v>
      </c>
      <c r="L551" s="62" t="s">
        <v>52</v>
      </c>
      <c r="M551" s="62">
        <v>1</v>
      </c>
      <c r="N551" s="62">
        <v>1</v>
      </c>
      <c r="O551" s="28" t="s">
        <v>3936</v>
      </c>
      <c r="P551" s="62">
        <v>12</v>
      </c>
      <c r="Q551" s="62">
        <v>8</v>
      </c>
      <c r="R551" s="62">
        <v>2020</v>
      </c>
      <c r="S551" s="62">
        <v>22</v>
      </c>
      <c r="T551" s="62">
        <v>9</v>
      </c>
      <c r="U551" s="62">
        <v>2020</v>
      </c>
      <c r="V551" s="637" t="s">
        <v>5943</v>
      </c>
    </row>
    <row r="552" spans="1:22" s="35" customFormat="1" ht="54">
      <c r="A552" s="523">
        <v>565</v>
      </c>
      <c r="B552" s="28">
        <v>5010</v>
      </c>
      <c r="C552" s="28"/>
      <c r="D552" s="621" t="s">
        <v>5888</v>
      </c>
      <c r="E552" s="28" t="s">
        <v>2421</v>
      </c>
      <c r="F552" s="28" t="s">
        <v>5669</v>
      </c>
      <c r="G552" s="62" t="s">
        <v>6193</v>
      </c>
      <c r="H552" s="62"/>
      <c r="I552" s="62">
        <v>73</v>
      </c>
      <c r="J552" s="62">
        <v>1</v>
      </c>
      <c r="K552" s="28" t="s">
        <v>52</v>
      </c>
      <c r="L552" s="28" t="s">
        <v>52</v>
      </c>
      <c r="M552" s="62">
        <v>1</v>
      </c>
      <c r="N552" s="62">
        <v>4</v>
      </c>
      <c r="O552" s="28" t="s">
        <v>3936</v>
      </c>
      <c r="P552" s="62">
        <v>13</v>
      </c>
      <c r="Q552" s="62">
        <v>8</v>
      </c>
      <c r="R552" s="62">
        <v>2020</v>
      </c>
      <c r="S552" s="62">
        <v>22</v>
      </c>
      <c r="T552" s="62">
        <v>9</v>
      </c>
      <c r="U552" s="62">
        <v>2020</v>
      </c>
      <c r="V552" s="623" t="s">
        <v>5672</v>
      </c>
    </row>
    <row r="553" spans="1:22" s="35" customFormat="1" ht="27.75" customHeight="1">
      <c r="A553" s="523">
        <v>566</v>
      </c>
      <c r="B553" s="28">
        <v>5010</v>
      </c>
      <c r="C553" s="28"/>
      <c r="D553" s="621" t="s">
        <v>5888</v>
      </c>
      <c r="E553" s="28" t="s">
        <v>2421</v>
      </c>
      <c r="F553" s="28" t="s">
        <v>5669</v>
      </c>
      <c r="G553" s="62" t="s">
        <v>6194</v>
      </c>
      <c r="H553" s="62"/>
      <c r="I553" s="62">
        <v>73</v>
      </c>
      <c r="J553" s="62">
        <v>1</v>
      </c>
      <c r="K553" s="28" t="s">
        <v>52</v>
      </c>
      <c r="L553" s="28" t="s">
        <v>52</v>
      </c>
      <c r="M553" s="62">
        <v>1</v>
      </c>
      <c r="N553" s="62">
        <v>4</v>
      </c>
      <c r="O553" s="28" t="s">
        <v>3936</v>
      </c>
      <c r="P553" s="62">
        <v>3</v>
      </c>
      <c r="Q553" s="62">
        <v>8</v>
      </c>
      <c r="R553" s="62">
        <v>2020</v>
      </c>
      <c r="S553" s="62">
        <v>24</v>
      </c>
      <c r="T553" s="62">
        <v>8</v>
      </c>
      <c r="U553" s="62">
        <v>2020</v>
      </c>
      <c r="V553" s="623" t="s">
        <v>5672</v>
      </c>
    </row>
    <row r="554" spans="1:22" s="35" customFormat="1" ht="54">
      <c r="A554" s="523">
        <v>567</v>
      </c>
      <c r="B554" s="28">
        <v>5010</v>
      </c>
      <c r="C554" s="28"/>
      <c r="D554" s="621" t="s">
        <v>5888</v>
      </c>
      <c r="E554" s="28" t="s">
        <v>2421</v>
      </c>
      <c r="F554" s="28" t="s">
        <v>5669</v>
      </c>
      <c r="G554" s="62" t="s">
        <v>6195</v>
      </c>
      <c r="H554" s="62"/>
      <c r="I554" s="62">
        <v>73</v>
      </c>
      <c r="J554" s="62">
        <v>1</v>
      </c>
      <c r="K554" s="28" t="s">
        <v>52</v>
      </c>
      <c r="L554" s="28" t="s">
        <v>52</v>
      </c>
      <c r="M554" s="62">
        <v>1</v>
      </c>
      <c r="N554" s="62">
        <v>4</v>
      </c>
      <c r="O554" s="28" t="s">
        <v>3936</v>
      </c>
      <c r="P554" s="62">
        <v>13</v>
      </c>
      <c r="Q554" s="62">
        <v>8</v>
      </c>
      <c r="R554" s="62">
        <v>2020</v>
      </c>
      <c r="S554" s="62">
        <v>22</v>
      </c>
      <c r="T554" s="62">
        <v>9</v>
      </c>
      <c r="U554" s="62">
        <v>2020</v>
      </c>
      <c r="V554" s="623" t="s">
        <v>5672</v>
      </c>
    </row>
    <row r="555" spans="1:22" s="35" customFormat="1" ht="54">
      <c r="A555" s="523">
        <v>568</v>
      </c>
      <c r="B555" s="28">
        <v>5010</v>
      </c>
      <c r="C555" s="28"/>
      <c r="D555" s="621" t="s">
        <v>5888</v>
      </c>
      <c r="E555" s="28" t="s">
        <v>2421</v>
      </c>
      <c r="F555" s="28" t="s">
        <v>5669</v>
      </c>
      <c r="G555" s="62" t="s">
        <v>6196</v>
      </c>
      <c r="H555" s="62"/>
      <c r="I555" s="62">
        <v>73</v>
      </c>
      <c r="J555" s="62">
        <v>1</v>
      </c>
      <c r="K555" s="28" t="s">
        <v>52</v>
      </c>
      <c r="L555" s="28" t="s">
        <v>52</v>
      </c>
      <c r="M555" s="62">
        <v>1</v>
      </c>
      <c r="N555" s="62">
        <v>4</v>
      </c>
      <c r="O555" s="28" t="s">
        <v>3936</v>
      </c>
      <c r="P555" s="62">
        <v>13</v>
      </c>
      <c r="Q555" s="62">
        <v>8</v>
      </c>
      <c r="R555" s="62">
        <v>2020</v>
      </c>
      <c r="S555" s="62">
        <v>23</v>
      </c>
      <c r="T555" s="62">
        <v>8</v>
      </c>
      <c r="U555" s="62">
        <v>2020</v>
      </c>
      <c r="V555" s="623" t="s">
        <v>5672</v>
      </c>
    </row>
    <row r="556" spans="1:22" s="35" customFormat="1" ht="54">
      <c r="A556" s="523">
        <v>569</v>
      </c>
      <c r="B556" s="28">
        <v>5010</v>
      </c>
      <c r="C556" s="28"/>
      <c r="D556" s="621" t="s">
        <v>5888</v>
      </c>
      <c r="E556" s="28" t="s">
        <v>2421</v>
      </c>
      <c r="F556" s="28" t="s">
        <v>5669</v>
      </c>
      <c r="G556" s="62" t="s">
        <v>6197</v>
      </c>
      <c r="H556" s="62"/>
      <c r="I556" s="62">
        <v>73</v>
      </c>
      <c r="J556" s="62">
        <v>1</v>
      </c>
      <c r="K556" s="28" t="s">
        <v>52</v>
      </c>
      <c r="L556" s="28" t="s">
        <v>52</v>
      </c>
      <c r="M556" s="62">
        <v>1</v>
      </c>
      <c r="N556" s="62">
        <v>4</v>
      </c>
      <c r="O556" s="28" t="s">
        <v>3936</v>
      </c>
      <c r="P556" s="62">
        <v>13</v>
      </c>
      <c r="Q556" s="62">
        <v>8</v>
      </c>
      <c r="R556" s="62">
        <v>2020</v>
      </c>
      <c r="S556" s="62">
        <v>23</v>
      </c>
      <c r="T556" s="62">
        <v>9</v>
      </c>
      <c r="U556" s="62">
        <v>2020</v>
      </c>
      <c r="V556" s="623" t="s">
        <v>5672</v>
      </c>
    </row>
    <row r="557" spans="1:22" s="35" customFormat="1" ht="54">
      <c r="A557" s="523">
        <v>570</v>
      </c>
      <c r="B557" s="28">
        <v>5010</v>
      </c>
      <c r="C557" s="28"/>
      <c r="D557" s="621" t="s">
        <v>5888</v>
      </c>
      <c r="E557" s="28" t="s">
        <v>2421</v>
      </c>
      <c r="F557" s="28" t="s">
        <v>5669</v>
      </c>
      <c r="G557" s="62" t="s">
        <v>6198</v>
      </c>
      <c r="H557" s="62"/>
      <c r="I557" s="62">
        <v>73</v>
      </c>
      <c r="J557" s="62">
        <v>1</v>
      </c>
      <c r="K557" s="28" t="s">
        <v>52</v>
      </c>
      <c r="L557" s="28" t="s">
        <v>52</v>
      </c>
      <c r="M557" s="62">
        <v>1</v>
      </c>
      <c r="N557" s="62">
        <v>6</v>
      </c>
      <c r="O557" s="28" t="s">
        <v>3936</v>
      </c>
      <c r="P557" s="62">
        <v>14</v>
      </c>
      <c r="Q557" s="62">
        <v>8</v>
      </c>
      <c r="R557" s="62">
        <v>2020</v>
      </c>
      <c r="S557" s="62">
        <v>7</v>
      </c>
      <c r="T557" s="62">
        <v>10</v>
      </c>
      <c r="U557" s="62">
        <v>2020</v>
      </c>
      <c r="V557" s="623" t="s">
        <v>5672</v>
      </c>
    </row>
    <row r="558" spans="1:22" s="35" customFormat="1" ht="54">
      <c r="A558" s="523">
        <v>571</v>
      </c>
      <c r="B558" s="28">
        <v>5010</v>
      </c>
      <c r="C558" s="28"/>
      <c r="D558" s="621" t="s">
        <v>5888</v>
      </c>
      <c r="E558" s="28" t="s">
        <v>2421</v>
      </c>
      <c r="F558" s="28" t="s">
        <v>5669</v>
      </c>
      <c r="G558" s="62" t="s">
        <v>6199</v>
      </c>
      <c r="H558" s="62"/>
      <c r="I558" s="62">
        <v>73</v>
      </c>
      <c r="J558" s="62">
        <v>1</v>
      </c>
      <c r="K558" s="28" t="s">
        <v>52</v>
      </c>
      <c r="L558" s="28" t="s">
        <v>52</v>
      </c>
      <c r="M558" s="62">
        <v>1</v>
      </c>
      <c r="N558" s="62">
        <v>6</v>
      </c>
      <c r="O558" s="28" t="s">
        <v>3936</v>
      </c>
      <c r="P558" s="62">
        <v>17</v>
      </c>
      <c r="Q558" s="62">
        <v>8</v>
      </c>
      <c r="R558" s="62">
        <v>2020</v>
      </c>
      <c r="S558" s="62">
        <v>7</v>
      </c>
      <c r="T558" s="62">
        <v>10</v>
      </c>
      <c r="U558" s="62">
        <v>2020</v>
      </c>
      <c r="V558" s="623" t="s">
        <v>5672</v>
      </c>
    </row>
    <row r="559" spans="1:22" s="35" customFormat="1" ht="54">
      <c r="A559" s="523">
        <v>572</v>
      </c>
      <c r="B559" s="28">
        <v>5010</v>
      </c>
      <c r="C559" s="28"/>
      <c r="D559" s="621" t="s">
        <v>5888</v>
      </c>
      <c r="E559" s="28" t="s">
        <v>2421</v>
      </c>
      <c r="F559" s="28" t="s">
        <v>5669</v>
      </c>
      <c r="G559" s="62" t="s">
        <v>6200</v>
      </c>
      <c r="H559" s="62"/>
      <c r="I559" s="62">
        <v>73</v>
      </c>
      <c r="J559" s="62">
        <v>1</v>
      </c>
      <c r="K559" s="28" t="s">
        <v>52</v>
      </c>
      <c r="L559" s="28" t="s">
        <v>52</v>
      </c>
      <c r="M559" s="62">
        <v>1</v>
      </c>
      <c r="N559" s="62">
        <v>6</v>
      </c>
      <c r="O559" s="28" t="s">
        <v>3936</v>
      </c>
      <c r="P559" s="62">
        <v>19</v>
      </c>
      <c r="Q559" s="62">
        <v>8</v>
      </c>
      <c r="R559" s="62">
        <v>2020</v>
      </c>
      <c r="S559" s="62">
        <v>7</v>
      </c>
      <c r="T559" s="62">
        <v>10</v>
      </c>
      <c r="U559" s="62">
        <v>2020</v>
      </c>
      <c r="V559" s="623" t="s">
        <v>5672</v>
      </c>
    </row>
    <row r="560" spans="1:22" s="36" customFormat="1" ht="24.75" customHeight="1">
      <c r="A560" s="523">
        <v>573</v>
      </c>
      <c r="B560" s="28">
        <v>5010</v>
      </c>
      <c r="C560" s="641"/>
      <c r="D560" s="621" t="s">
        <v>5888</v>
      </c>
      <c r="E560" s="28" t="s">
        <v>5941</v>
      </c>
      <c r="F560" s="62" t="s">
        <v>6055</v>
      </c>
      <c r="G560" s="62" t="s">
        <v>6201</v>
      </c>
      <c r="H560" s="62"/>
      <c r="I560" s="62">
        <v>74</v>
      </c>
      <c r="J560" s="62">
        <v>1</v>
      </c>
      <c r="K560" s="28" t="s">
        <v>52</v>
      </c>
      <c r="L560" s="28" t="s">
        <v>52</v>
      </c>
      <c r="M560" s="62">
        <v>1</v>
      </c>
      <c r="N560" s="62">
        <v>6</v>
      </c>
      <c r="O560" s="28" t="s">
        <v>3936</v>
      </c>
      <c r="P560" s="62">
        <v>19</v>
      </c>
      <c r="Q560" s="62">
        <v>8</v>
      </c>
      <c r="R560" s="62">
        <v>2020</v>
      </c>
      <c r="S560" s="62">
        <v>7</v>
      </c>
      <c r="T560" s="62">
        <v>10</v>
      </c>
      <c r="U560" s="62">
        <v>2020</v>
      </c>
      <c r="V560" s="637" t="s">
        <v>5943</v>
      </c>
    </row>
    <row r="561" spans="1:22" s="36" customFormat="1" ht="24" customHeight="1">
      <c r="A561" s="523">
        <v>574</v>
      </c>
      <c r="B561" s="28">
        <v>5010</v>
      </c>
      <c r="C561" s="28"/>
      <c r="D561" s="621" t="s">
        <v>5888</v>
      </c>
      <c r="E561" s="28" t="s">
        <v>2421</v>
      </c>
      <c r="F561" s="28" t="s">
        <v>5669</v>
      </c>
      <c r="G561" s="62" t="s">
        <v>6202</v>
      </c>
      <c r="H561" s="62"/>
      <c r="I561" s="62">
        <v>74</v>
      </c>
      <c r="J561" s="62">
        <v>1</v>
      </c>
      <c r="K561" s="28" t="s">
        <v>52</v>
      </c>
      <c r="L561" s="28" t="s">
        <v>52</v>
      </c>
      <c r="M561" s="62">
        <v>1</v>
      </c>
      <c r="N561" s="62">
        <v>6</v>
      </c>
      <c r="O561" s="28" t="s">
        <v>3936</v>
      </c>
      <c r="P561" s="62">
        <v>19</v>
      </c>
      <c r="Q561" s="62">
        <v>8</v>
      </c>
      <c r="R561" s="62">
        <v>2020</v>
      </c>
      <c r="S561" s="62">
        <v>7</v>
      </c>
      <c r="T561" s="62">
        <v>10</v>
      </c>
      <c r="U561" s="62">
        <v>2020</v>
      </c>
      <c r="V561" s="623" t="s">
        <v>5672</v>
      </c>
    </row>
    <row r="562" spans="1:22" s="36" customFormat="1" ht="54">
      <c r="A562" s="523">
        <v>575</v>
      </c>
      <c r="B562" s="28">
        <v>5010</v>
      </c>
      <c r="C562" s="28"/>
      <c r="D562" s="621" t="s">
        <v>5888</v>
      </c>
      <c r="E562" s="28" t="s">
        <v>2421</v>
      </c>
      <c r="F562" s="28" t="s">
        <v>5669</v>
      </c>
      <c r="G562" s="62" t="s">
        <v>6203</v>
      </c>
      <c r="H562" s="62"/>
      <c r="I562" s="62">
        <v>74</v>
      </c>
      <c r="J562" s="62">
        <v>1</v>
      </c>
      <c r="K562" s="28" t="s">
        <v>52</v>
      </c>
      <c r="L562" s="28" t="s">
        <v>52</v>
      </c>
      <c r="M562" s="62">
        <v>1</v>
      </c>
      <c r="N562" s="62">
        <v>6</v>
      </c>
      <c r="O562" s="28" t="s">
        <v>3936</v>
      </c>
      <c r="P562" s="62">
        <v>20</v>
      </c>
      <c r="Q562" s="62">
        <v>8</v>
      </c>
      <c r="R562" s="62">
        <v>2020</v>
      </c>
      <c r="S562" s="62">
        <v>7</v>
      </c>
      <c r="T562" s="62">
        <v>10</v>
      </c>
      <c r="U562" s="62">
        <v>2020</v>
      </c>
      <c r="V562" s="623" t="s">
        <v>5672</v>
      </c>
    </row>
    <row r="563" spans="1:22" s="36" customFormat="1" ht="22.5" customHeight="1">
      <c r="A563" s="523">
        <v>576</v>
      </c>
      <c r="B563" s="28">
        <v>5010</v>
      </c>
      <c r="C563" s="28"/>
      <c r="D563" s="621" t="s">
        <v>5888</v>
      </c>
      <c r="E563" s="28" t="s">
        <v>2421</v>
      </c>
      <c r="F563" s="28" t="s">
        <v>5669</v>
      </c>
      <c r="G563" s="62" t="s">
        <v>6204</v>
      </c>
      <c r="H563" s="62"/>
      <c r="I563" s="62">
        <v>74</v>
      </c>
      <c r="J563" s="62">
        <v>1</v>
      </c>
      <c r="K563" s="28" t="s">
        <v>52</v>
      </c>
      <c r="L563" s="28" t="s">
        <v>52</v>
      </c>
      <c r="M563" s="62">
        <v>1</v>
      </c>
      <c r="N563" s="62">
        <v>6</v>
      </c>
      <c r="O563" s="28" t="s">
        <v>3936</v>
      </c>
      <c r="P563" s="62">
        <v>18</v>
      </c>
      <c r="Q563" s="62">
        <v>8</v>
      </c>
      <c r="R563" s="62">
        <v>2020</v>
      </c>
      <c r="S563" s="62">
        <v>7</v>
      </c>
      <c r="T563" s="62">
        <v>10</v>
      </c>
      <c r="U563" s="62">
        <v>2020</v>
      </c>
      <c r="V563" s="623" t="s">
        <v>5672</v>
      </c>
    </row>
    <row r="564" spans="1:22" s="36" customFormat="1" ht="27.75" customHeight="1">
      <c r="A564" s="523">
        <v>577</v>
      </c>
      <c r="B564" s="28">
        <v>5010</v>
      </c>
      <c r="C564" s="28"/>
      <c r="D564" s="621" t="s">
        <v>5888</v>
      </c>
      <c r="E564" s="28" t="s">
        <v>2421</v>
      </c>
      <c r="F564" s="28" t="s">
        <v>5669</v>
      </c>
      <c r="G564" s="62" t="s">
        <v>6205</v>
      </c>
      <c r="H564" s="62"/>
      <c r="I564" s="62">
        <v>74</v>
      </c>
      <c r="J564" s="62">
        <v>1</v>
      </c>
      <c r="K564" s="28" t="s">
        <v>52</v>
      </c>
      <c r="L564" s="28" t="s">
        <v>52</v>
      </c>
      <c r="M564" s="62">
        <v>1</v>
      </c>
      <c r="N564" s="62">
        <v>6</v>
      </c>
      <c r="O564" s="28" t="s">
        <v>3936</v>
      </c>
      <c r="P564" s="62">
        <v>14</v>
      </c>
      <c r="Q564" s="62">
        <v>8</v>
      </c>
      <c r="R564" s="62">
        <v>2020</v>
      </c>
      <c r="S564" s="62">
        <v>7</v>
      </c>
      <c r="T564" s="62">
        <v>10</v>
      </c>
      <c r="U564" s="62">
        <v>2020</v>
      </c>
      <c r="V564" s="623" t="s">
        <v>5672</v>
      </c>
    </row>
    <row r="565" spans="1:22" s="36" customFormat="1" ht="27" customHeight="1">
      <c r="A565" s="523">
        <v>578</v>
      </c>
      <c r="B565" s="28">
        <v>5010</v>
      </c>
      <c r="C565" s="28"/>
      <c r="D565" s="621" t="s">
        <v>5888</v>
      </c>
      <c r="E565" s="28" t="s">
        <v>5941</v>
      </c>
      <c r="F565" s="62" t="s">
        <v>6055</v>
      </c>
      <c r="G565" s="62" t="s">
        <v>6206</v>
      </c>
      <c r="H565" s="62"/>
      <c r="I565" s="62">
        <v>74</v>
      </c>
      <c r="J565" s="62">
        <v>1</v>
      </c>
      <c r="K565" s="28" t="s">
        <v>52</v>
      </c>
      <c r="L565" s="28" t="s">
        <v>52</v>
      </c>
      <c r="M565" s="62">
        <v>1</v>
      </c>
      <c r="N565" s="62">
        <v>6</v>
      </c>
      <c r="O565" s="28" t="s">
        <v>3936</v>
      </c>
      <c r="P565" s="62">
        <v>24</v>
      </c>
      <c r="Q565" s="62">
        <v>8</v>
      </c>
      <c r="R565" s="62">
        <v>2020</v>
      </c>
      <c r="S565" s="62">
        <v>7</v>
      </c>
      <c r="T565" s="62">
        <v>10</v>
      </c>
      <c r="U565" s="62">
        <v>2020</v>
      </c>
      <c r="V565" s="637" t="s">
        <v>5943</v>
      </c>
    </row>
    <row r="566" spans="1:22" s="36" customFormat="1" ht="30.75" customHeight="1">
      <c r="A566" s="523">
        <v>579</v>
      </c>
      <c r="B566" s="28">
        <v>5010</v>
      </c>
      <c r="C566" s="28"/>
      <c r="D566" s="621" t="s">
        <v>5888</v>
      </c>
      <c r="E566" s="28" t="s">
        <v>5941</v>
      </c>
      <c r="F566" s="62" t="s">
        <v>6055</v>
      </c>
      <c r="G566" s="62" t="s">
        <v>6207</v>
      </c>
      <c r="H566" s="62"/>
      <c r="I566" s="62">
        <v>74</v>
      </c>
      <c r="J566" s="62">
        <v>1</v>
      </c>
      <c r="K566" s="62" t="s">
        <v>52</v>
      </c>
      <c r="L566" s="62" t="s">
        <v>52</v>
      </c>
      <c r="M566" s="62">
        <v>1</v>
      </c>
      <c r="N566" s="62">
        <v>6</v>
      </c>
      <c r="O566" s="28" t="s">
        <v>3936</v>
      </c>
      <c r="P566" s="62">
        <v>24</v>
      </c>
      <c r="Q566" s="62">
        <v>8</v>
      </c>
      <c r="R566" s="62">
        <v>2020</v>
      </c>
      <c r="S566" s="62">
        <v>7</v>
      </c>
      <c r="T566" s="62">
        <v>10</v>
      </c>
      <c r="U566" s="62">
        <v>2020</v>
      </c>
      <c r="V566" s="637" t="s">
        <v>5943</v>
      </c>
    </row>
    <row r="567" spans="1:22" s="36" customFormat="1" ht="25.5" customHeight="1">
      <c r="A567" s="523">
        <v>580</v>
      </c>
      <c r="B567" s="28">
        <v>5010</v>
      </c>
      <c r="C567" s="28"/>
      <c r="D567" s="621" t="s">
        <v>5888</v>
      </c>
      <c r="E567" s="28" t="s">
        <v>5941</v>
      </c>
      <c r="F567" s="62" t="s">
        <v>6055</v>
      </c>
      <c r="G567" s="62" t="s">
        <v>6208</v>
      </c>
      <c r="H567" s="62"/>
      <c r="I567" s="62">
        <v>74</v>
      </c>
      <c r="J567" s="62">
        <v>1</v>
      </c>
      <c r="K567" s="62" t="s">
        <v>52</v>
      </c>
      <c r="L567" s="62" t="s">
        <v>52</v>
      </c>
      <c r="M567" s="62">
        <v>1</v>
      </c>
      <c r="N567" s="62">
        <v>6</v>
      </c>
      <c r="O567" s="28" t="s">
        <v>3936</v>
      </c>
      <c r="P567" s="62">
        <v>24</v>
      </c>
      <c r="Q567" s="62">
        <v>8</v>
      </c>
      <c r="R567" s="62">
        <v>2020</v>
      </c>
      <c r="S567" s="62">
        <v>7</v>
      </c>
      <c r="T567" s="62">
        <v>10</v>
      </c>
      <c r="U567" s="62">
        <v>2020</v>
      </c>
      <c r="V567" s="637" t="s">
        <v>5943</v>
      </c>
    </row>
    <row r="568" spans="1:22" s="36" customFormat="1" ht="22.5" customHeight="1">
      <c r="A568" s="523">
        <v>581</v>
      </c>
      <c r="B568" s="28">
        <v>5010</v>
      </c>
      <c r="C568" s="28"/>
      <c r="D568" s="621" t="s">
        <v>5888</v>
      </c>
      <c r="E568" s="28" t="s">
        <v>5941</v>
      </c>
      <c r="F568" s="62" t="s">
        <v>6055</v>
      </c>
      <c r="G568" s="28" t="s">
        <v>6209</v>
      </c>
      <c r="H568" s="62"/>
      <c r="I568" s="62">
        <v>74</v>
      </c>
      <c r="J568" s="62">
        <v>1</v>
      </c>
      <c r="K568" s="62" t="s">
        <v>52</v>
      </c>
      <c r="L568" s="62" t="s">
        <v>52</v>
      </c>
      <c r="M568" s="62">
        <v>1</v>
      </c>
      <c r="N568" s="62">
        <v>6</v>
      </c>
      <c r="O568" s="28" t="s">
        <v>3936</v>
      </c>
      <c r="P568" s="62">
        <v>25</v>
      </c>
      <c r="Q568" s="62">
        <v>8</v>
      </c>
      <c r="R568" s="62">
        <v>2020</v>
      </c>
      <c r="S568" s="62">
        <v>7</v>
      </c>
      <c r="T568" s="62">
        <v>10</v>
      </c>
      <c r="U568" s="62">
        <v>2020</v>
      </c>
      <c r="V568" s="637" t="s">
        <v>5943</v>
      </c>
    </row>
    <row r="569" spans="1:22" s="36" customFormat="1" ht="26.25" customHeight="1">
      <c r="A569" s="523">
        <v>582</v>
      </c>
      <c r="B569" s="28">
        <v>5010</v>
      </c>
      <c r="C569" s="28"/>
      <c r="D569" s="621" t="s">
        <v>5888</v>
      </c>
      <c r="E569" s="28" t="s">
        <v>5941</v>
      </c>
      <c r="F569" s="62" t="s">
        <v>6055</v>
      </c>
      <c r="G569" s="28" t="s">
        <v>6210</v>
      </c>
      <c r="H569" s="62"/>
      <c r="I569" s="62">
        <v>74</v>
      </c>
      <c r="J569" s="62">
        <v>1</v>
      </c>
      <c r="K569" s="62" t="s">
        <v>52</v>
      </c>
      <c r="L569" s="62" t="s">
        <v>52</v>
      </c>
      <c r="M569" s="62">
        <v>1</v>
      </c>
      <c r="N569" s="62">
        <v>6</v>
      </c>
      <c r="O569" s="28" t="s">
        <v>3936</v>
      </c>
      <c r="P569" s="62">
        <v>25</v>
      </c>
      <c r="Q569" s="62">
        <v>8</v>
      </c>
      <c r="R569" s="62">
        <v>2020</v>
      </c>
      <c r="S569" s="62">
        <v>7</v>
      </c>
      <c r="T569" s="62">
        <v>10</v>
      </c>
      <c r="U569" s="62">
        <v>2020</v>
      </c>
      <c r="V569" s="637" t="s">
        <v>5943</v>
      </c>
    </row>
    <row r="570" spans="1:22" s="36" customFormat="1" ht="25.5" customHeight="1">
      <c r="A570" s="523">
        <v>583</v>
      </c>
      <c r="B570" s="28">
        <v>5010</v>
      </c>
      <c r="C570" s="28"/>
      <c r="D570" s="621" t="s">
        <v>5888</v>
      </c>
      <c r="E570" s="28" t="s">
        <v>5941</v>
      </c>
      <c r="F570" s="62" t="s">
        <v>6055</v>
      </c>
      <c r="G570" s="28" t="s">
        <v>6211</v>
      </c>
      <c r="H570" s="62"/>
      <c r="I570" s="62">
        <v>75</v>
      </c>
      <c r="J570" s="62">
        <v>1</v>
      </c>
      <c r="K570" s="62" t="s">
        <v>52</v>
      </c>
      <c r="L570" s="62" t="s">
        <v>52</v>
      </c>
      <c r="M570" s="62">
        <v>1</v>
      </c>
      <c r="N570" s="62">
        <v>6</v>
      </c>
      <c r="O570" s="28" t="s">
        <v>3936</v>
      </c>
      <c r="P570" s="62">
        <v>25</v>
      </c>
      <c r="Q570" s="62">
        <v>8</v>
      </c>
      <c r="R570" s="62">
        <v>2020</v>
      </c>
      <c r="S570" s="62">
        <v>7</v>
      </c>
      <c r="T570" s="62">
        <v>10</v>
      </c>
      <c r="U570" s="62">
        <v>2020</v>
      </c>
      <c r="V570" s="637" t="s">
        <v>5943</v>
      </c>
    </row>
    <row r="571" spans="1:22" s="36" customFormat="1" ht="29.25" customHeight="1">
      <c r="A571" s="523">
        <v>584</v>
      </c>
      <c r="B571" s="28">
        <v>5010</v>
      </c>
      <c r="C571" s="28"/>
      <c r="D571" s="621" t="s">
        <v>5888</v>
      </c>
      <c r="E571" s="28" t="s">
        <v>5941</v>
      </c>
      <c r="F571" s="62" t="s">
        <v>6055</v>
      </c>
      <c r="G571" s="28" t="s">
        <v>6212</v>
      </c>
      <c r="H571" s="62"/>
      <c r="I571" s="62">
        <v>75</v>
      </c>
      <c r="J571" s="62">
        <v>1</v>
      </c>
      <c r="K571" s="62" t="s">
        <v>52</v>
      </c>
      <c r="L571" s="62" t="s">
        <v>52</v>
      </c>
      <c r="M571" s="62">
        <v>1</v>
      </c>
      <c r="N571" s="62">
        <v>6</v>
      </c>
      <c r="O571" s="28" t="s">
        <v>3936</v>
      </c>
      <c r="P571" s="62">
        <v>26</v>
      </c>
      <c r="Q571" s="62">
        <v>9</v>
      </c>
      <c r="R571" s="62">
        <v>2020</v>
      </c>
      <c r="S571" s="62">
        <v>7</v>
      </c>
      <c r="T571" s="62">
        <v>10</v>
      </c>
      <c r="U571" s="62">
        <v>2020</v>
      </c>
      <c r="V571" s="637" t="s">
        <v>5943</v>
      </c>
    </row>
    <row r="572" spans="1:22" s="36" customFormat="1" ht="22.5" customHeight="1">
      <c r="A572" s="523">
        <v>585</v>
      </c>
      <c r="B572" s="28">
        <v>5010</v>
      </c>
      <c r="C572" s="28"/>
      <c r="D572" s="621" t="s">
        <v>5888</v>
      </c>
      <c r="E572" s="28" t="s">
        <v>5941</v>
      </c>
      <c r="F572" s="62" t="s">
        <v>6055</v>
      </c>
      <c r="G572" s="28" t="s">
        <v>6213</v>
      </c>
      <c r="H572" s="62"/>
      <c r="I572" s="62">
        <v>75</v>
      </c>
      <c r="J572" s="62">
        <v>1</v>
      </c>
      <c r="K572" s="62" t="s">
        <v>52</v>
      </c>
      <c r="L572" s="62" t="s">
        <v>52</v>
      </c>
      <c r="M572" s="62">
        <v>1</v>
      </c>
      <c r="N572" s="62">
        <v>10</v>
      </c>
      <c r="O572" s="28" t="s">
        <v>3936</v>
      </c>
      <c r="P572" s="62">
        <v>15</v>
      </c>
      <c r="Q572" s="62">
        <v>9</v>
      </c>
      <c r="R572" s="62">
        <v>2020</v>
      </c>
      <c r="S572" s="62">
        <v>2</v>
      </c>
      <c r="T572" s="62">
        <v>11</v>
      </c>
      <c r="U572" s="62">
        <v>2020</v>
      </c>
      <c r="V572" s="637" t="s">
        <v>5943</v>
      </c>
    </row>
    <row r="573" spans="1:22" s="36" customFormat="1" ht="22.5" customHeight="1">
      <c r="A573" s="523">
        <v>586</v>
      </c>
      <c r="B573" s="28">
        <v>5010</v>
      </c>
      <c r="C573" s="28"/>
      <c r="D573" s="621" t="s">
        <v>5888</v>
      </c>
      <c r="E573" s="28" t="s">
        <v>5941</v>
      </c>
      <c r="F573" s="62" t="s">
        <v>6055</v>
      </c>
      <c r="G573" s="28" t="s">
        <v>6214</v>
      </c>
      <c r="H573" s="62"/>
      <c r="I573" s="62">
        <v>75</v>
      </c>
      <c r="J573" s="62">
        <v>1</v>
      </c>
      <c r="K573" s="62" t="s">
        <v>52</v>
      </c>
      <c r="L573" s="62" t="s">
        <v>52</v>
      </c>
      <c r="M573" s="62">
        <v>1</v>
      </c>
      <c r="N573" s="62">
        <v>15</v>
      </c>
      <c r="O573" s="28" t="s">
        <v>3936</v>
      </c>
      <c r="P573" s="62">
        <v>24</v>
      </c>
      <c r="Q573" s="62">
        <v>9</v>
      </c>
      <c r="R573" s="62">
        <v>2020</v>
      </c>
      <c r="S573" s="62">
        <v>11</v>
      </c>
      <c r="T573" s="62">
        <v>2</v>
      </c>
      <c r="U573" s="62">
        <v>2021</v>
      </c>
      <c r="V573" s="637" t="s">
        <v>5943</v>
      </c>
    </row>
    <row r="574" spans="1:22" s="36" customFormat="1" ht="22.5" customHeight="1">
      <c r="A574" s="523">
        <v>587</v>
      </c>
      <c r="B574" s="28">
        <v>5010</v>
      </c>
      <c r="C574" s="28"/>
      <c r="D574" s="621" t="s">
        <v>5888</v>
      </c>
      <c r="E574" s="28" t="s">
        <v>5941</v>
      </c>
      <c r="F574" s="62" t="s">
        <v>6055</v>
      </c>
      <c r="G574" s="28" t="s">
        <v>6215</v>
      </c>
      <c r="H574" s="62"/>
      <c r="I574" s="62">
        <v>75</v>
      </c>
      <c r="J574" s="62">
        <v>1</v>
      </c>
      <c r="K574" s="62" t="s">
        <v>52</v>
      </c>
      <c r="L574" s="62" t="s">
        <v>52</v>
      </c>
      <c r="M574" s="62">
        <v>1</v>
      </c>
      <c r="N574" s="62">
        <v>6</v>
      </c>
      <c r="O574" s="28" t="s">
        <v>3936</v>
      </c>
      <c r="P574" s="62">
        <v>15</v>
      </c>
      <c r="Q574" s="62">
        <v>9</v>
      </c>
      <c r="R574" s="62">
        <v>2020</v>
      </c>
      <c r="S574" s="62">
        <v>5</v>
      </c>
      <c r="T574" s="62">
        <v>11</v>
      </c>
      <c r="U574" s="62">
        <v>2020</v>
      </c>
      <c r="V574" s="637" t="s">
        <v>5943</v>
      </c>
    </row>
    <row r="575" spans="1:22" s="35" customFormat="1" ht="54">
      <c r="A575" s="523">
        <v>588</v>
      </c>
      <c r="B575" s="28">
        <v>5010</v>
      </c>
      <c r="C575" s="28"/>
      <c r="D575" s="621" t="s">
        <v>5888</v>
      </c>
      <c r="E575" s="28" t="s">
        <v>2421</v>
      </c>
      <c r="F575" s="28" t="s">
        <v>5669</v>
      </c>
      <c r="G575" s="62" t="s">
        <v>6216</v>
      </c>
      <c r="H575" s="62"/>
      <c r="I575" s="62">
        <v>75</v>
      </c>
      <c r="J575" s="62">
        <v>1</v>
      </c>
      <c r="K575" s="28" t="s">
        <v>52</v>
      </c>
      <c r="L575" s="28" t="s">
        <v>52</v>
      </c>
      <c r="M575" s="62">
        <v>1</v>
      </c>
      <c r="N575" s="62">
        <v>6</v>
      </c>
      <c r="O575" s="28" t="s">
        <v>3936</v>
      </c>
      <c r="P575" s="62">
        <v>9</v>
      </c>
      <c r="Q575" s="62">
        <v>10</v>
      </c>
      <c r="R575" s="62">
        <v>2020</v>
      </c>
      <c r="S575" s="62">
        <v>5</v>
      </c>
      <c r="T575" s="62">
        <v>11</v>
      </c>
      <c r="U575" s="62">
        <v>2020</v>
      </c>
      <c r="V575" s="623" t="s">
        <v>5672</v>
      </c>
    </row>
    <row r="576" spans="1:22" s="35" customFormat="1" ht="27.75" customHeight="1">
      <c r="A576" s="523">
        <v>589</v>
      </c>
      <c r="B576" s="28">
        <v>5010</v>
      </c>
      <c r="C576" s="28"/>
      <c r="D576" s="621" t="s">
        <v>5888</v>
      </c>
      <c r="E576" s="28" t="s">
        <v>2421</v>
      </c>
      <c r="F576" s="28" t="s">
        <v>5669</v>
      </c>
      <c r="G576" s="62" t="s">
        <v>6217</v>
      </c>
      <c r="H576" s="62"/>
      <c r="I576" s="62">
        <v>75</v>
      </c>
      <c r="J576" s="62">
        <v>1</v>
      </c>
      <c r="K576" s="28" t="s">
        <v>52</v>
      </c>
      <c r="L576" s="28" t="s">
        <v>52</v>
      </c>
      <c r="M576" s="62">
        <v>1</v>
      </c>
      <c r="N576" s="62">
        <v>9</v>
      </c>
      <c r="O576" s="28" t="s">
        <v>3936</v>
      </c>
      <c r="P576" s="62">
        <v>9</v>
      </c>
      <c r="Q576" s="62">
        <v>10</v>
      </c>
      <c r="R576" s="62">
        <v>2020</v>
      </c>
      <c r="S576" s="62">
        <v>5</v>
      </c>
      <c r="T576" s="62">
        <v>11</v>
      </c>
      <c r="U576" s="62">
        <v>2020</v>
      </c>
      <c r="V576" s="623" t="s">
        <v>5672</v>
      </c>
    </row>
    <row r="577" spans="1:22" s="35" customFormat="1" ht="54">
      <c r="A577" s="523">
        <v>590</v>
      </c>
      <c r="B577" s="28">
        <v>5010</v>
      </c>
      <c r="C577" s="28"/>
      <c r="D577" s="621" t="s">
        <v>5888</v>
      </c>
      <c r="E577" s="28" t="s">
        <v>2421</v>
      </c>
      <c r="F577" s="28" t="s">
        <v>5669</v>
      </c>
      <c r="G577" s="62" t="s">
        <v>6218</v>
      </c>
      <c r="H577" s="62"/>
      <c r="I577" s="62">
        <v>75</v>
      </c>
      <c r="J577" s="62">
        <v>1</v>
      </c>
      <c r="K577" s="28" t="s">
        <v>52</v>
      </c>
      <c r="L577" s="28" t="s">
        <v>52</v>
      </c>
      <c r="M577" s="62">
        <v>1</v>
      </c>
      <c r="N577" s="62">
        <v>7</v>
      </c>
      <c r="O577" s="28" t="s">
        <v>3936</v>
      </c>
      <c r="P577" s="62">
        <v>21</v>
      </c>
      <c r="Q577" s="62">
        <v>10</v>
      </c>
      <c r="R577" s="62">
        <v>2020</v>
      </c>
      <c r="S577" s="62">
        <v>11</v>
      </c>
      <c r="T577" s="62">
        <v>11</v>
      </c>
      <c r="U577" s="62">
        <v>2020</v>
      </c>
      <c r="V577" s="623" t="s">
        <v>5672</v>
      </c>
    </row>
    <row r="578" spans="1:22" s="35" customFormat="1" ht="54">
      <c r="A578" s="523">
        <v>591</v>
      </c>
      <c r="B578" s="28">
        <v>5010</v>
      </c>
      <c r="C578" s="28"/>
      <c r="D578" s="621" t="s">
        <v>5888</v>
      </c>
      <c r="E578" s="28" t="s">
        <v>2421</v>
      </c>
      <c r="F578" s="28" t="s">
        <v>5669</v>
      </c>
      <c r="G578" s="62" t="s">
        <v>6219</v>
      </c>
      <c r="H578" s="62"/>
      <c r="I578" s="62">
        <v>75</v>
      </c>
      <c r="J578" s="62">
        <v>1</v>
      </c>
      <c r="K578" s="28" t="s">
        <v>52</v>
      </c>
      <c r="L578" s="28" t="s">
        <v>52</v>
      </c>
      <c r="M578" s="62">
        <v>1</v>
      </c>
      <c r="N578" s="62">
        <v>6</v>
      </c>
      <c r="O578" s="28" t="s">
        <v>3936</v>
      </c>
      <c r="P578" s="62">
        <v>29</v>
      </c>
      <c r="Q578" s="62">
        <v>10</v>
      </c>
      <c r="R578" s="62">
        <v>2020</v>
      </c>
      <c r="S578" s="62">
        <v>12</v>
      </c>
      <c r="T578" s="62">
        <v>11</v>
      </c>
      <c r="U578" s="62">
        <v>2020</v>
      </c>
      <c r="V578" s="623" t="s">
        <v>5672</v>
      </c>
    </row>
    <row r="579" spans="1:22" s="35" customFormat="1" ht="54">
      <c r="A579" s="523">
        <v>592</v>
      </c>
      <c r="B579" s="28">
        <v>5010</v>
      </c>
      <c r="C579" s="28"/>
      <c r="D579" s="621" t="s">
        <v>5888</v>
      </c>
      <c r="E579" s="28" t="s">
        <v>2421</v>
      </c>
      <c r="F579" s="28" t="s">
        <v>5669</v>
      </c>
      <c r="G579" s="62" t="s">
        <v>6220</v>
      </c>
      <c r="H579" s="62"/>
      <c r="I579" s="62">
        <v>75</v>
      </c>
      <c r="J579" s="62">
        <v>1</v>
      </c>
      <c r="K579" s="28" t="s">
        <v>52</v>
      </c>
      <c r="L579" s="28" t="s">
        <v>52</v>
      </c>
      <c r="M579" s="62">
        <v>1</v>
      </c>
      <c r="N579" s="62">
        <v>6</v>
      </c>
      <c r="O579" s="28" t="s">
        <v>3936</v>
      </c>
      <c r="P579" s="62">
        <v>4</v>
      </c>
      <c r="Q579" s="62">
        <v>11</v>
      </c>
      <c r="R579" s="62">
        <v>2020</v>
      </c>
      <c r="S579" s="62">
        <v>12</v>
      </c>
      <c r="T579" s="62">
        <v>11</v>
      </c>
      <c r="U579" s="62">
        <v>2020</v>
      </c>
      <c r="V579" s="623" t="s">
        <v>5672</v>
      </c>
    </row>
    <row r="580" spans="1:22" s="36" customFormat="1" ht="24.75" customHeight="1">
      <c r="A580" s="523">
        <v>593</v>
      </c>
      <c r="B580" s="28">
        <v>5010</v>
      </c>
      <c r="C580" s="641"/>
      <c r="D580" s="641" t="s">
        <v>5888</v>
      </c>
      <c r="E580" s="28" t="s">
        <v>5941</v>
      </c>
      <c r="F580" s="62" t="s">
        <v>6055</v>
      </c>
      <c r="G580" s="62" t="s">
        <v>6221</v>
      </c>
      <c r="H580" s="62"/>
      <c r="I580" s="62">
        <v>76</v>
      </c>
      <c r="J580" s="62">
        <v>1</v>
      </c>
      <c r="K580" s="28" t="s">
        <v>52</v>
      </c>
      <c r="L580" s="28" t="s">
        <v>52</v>
      </c>
      <c r="M580" s="62">
        <v>1</v>
      </c>
      <c r="N580" s="62">
        <v>4</v>
      </c>
      <c r="O580" s="28" t="s">
        <v>3936</v>
      </c>
      <c r="P580" s="62">
        <v>30</v>
      </c>
      <c r="Q580" s="62">
        <v>10</v>
      </c>
      <c r="R580" s="62">
        <v>2020</v>
      </c>
      <c r="S580" s="62">
        <v>12</v>
      </c>
      <c r="T580" s="62">
        <v>11</v>
      </c>
      <c r="U580" s="62">
        <v>2020</v>
      </c>
      <c r="V580" s="637" t="s">
        <v>5943</v>
      </c>
    </row>
    <row r="581" spans="1:22" s="36" customFormat="1" ht="24" customHeight="1">
      <c r="A581" s="523">
        <v>594</v>
      </c>
      <c r="B581" s="28">
        <v>5010</v>
      </c>
      <c r="C581" s="28"/>
      <c r="D581" s="621" t="s">
        <v>5888</v>
      </c>
      <c r="E581" s="28" t="s">
        <v>2421</v>
      </c>
      <c r="F581" s="28" t="s">
        <v>5669</v>
      </c>
      <c r="G581" s="629" t="s">
        <v>6222</v>
      </c>
      <c r="H581" s="629"/>
      <c r="I581" s="629">
        <v>76</v>
      </c>
      <c r="J581" s="629">
        <v>1</v>
      </c>
      <c r="K581" s="628" t="s">
        <v>52</v>
      </c>
      <c r="L581" s="628" t="s">
        <v>52</v>
      </c>
      <c r="M581" s="629">
        <v>1</v>
      </c>
      <c r="N581" s="629">
        <v>7</v>
      </c>
      <c r="O581" s="628" t="s">
        <v>3936</v>
      </c>
      <c r="P581" s="629">
        <v>19</v>
      </c>
      <c r="Q581" s="629">
        <v>8</v>
      </c>
      <c r="R581" s="629">
        <v>2020</v>
      </c>
      <c r="S581" s="629">
        <v>12</v>
      </c>
      <c r="T581" s="629">
        <v>1</v>
      </c>
      <c r="U581" s="629">
        <v>2021</v>
      </c>
      <c r="V581" s="647" t="s">
        <v>6223</v>
      </c>
    </row>
    <row r="582" spans="1:22" s="36" customFormat="1" ht="24" customHeight="1">
      <c r="A582" s="523">
        <v>595</v>
      </c>
      <c r="B582" s="28">
        <v>5010</v>
      </c>
      <c r="C582" s="28"/>
      <c r="D582" s="621" t="s">
        <v>5888</v>
      </c>
      <c r="E582" s="28" t="s">
        <v>2421</v>
      </c>
      <c r="F582" s="28" t="s">
        <v>5669</v>
      </c>
      <c r="G582" s="629" t="s">
        <v>6224</v>
      </c>
      <c r="H582" s="629"/>
      <c r="I582" s="629">
        <v>76</v>
      </c>
      <c r="J582" s="629">
        <v>1</v>
      </c>
      <c r="K582" s="628" t="s">
        <v>52</v>
      </c>
      <c r="L582" s="628" t="s">
        <v>52</v>
      </c>
      <c r="M582" s="629">
        <v>1</v>
      </c>
      <c r="N582" s="629">
        <v>7</v>
      </c>
      <c r="O582" s="628" t="s">
        <v>3936</v>
      </c>
      <c r="P582" s="629">
        <v>30</v>
      </c>
      <c r="Q582" s="629">
        <v>12</v>
      </c>
      <c r="R582" s="629">
        <v>2020</v>
      </c>
      <c r="S582" s="629">
        <v>22</v>
      </c>
      <c r="T582" s="629">
        <v>1</v>
      </c>
      <c r="U582" s="629">
        <v>2021</v>
      </c>
      <c r="V582" s="648" t="s">
        <v>6225</v>
      </c>
    </row>
    <row r="583" spans="1:22" s="36" customFormat="1" ht="24" customHeight="1">
      <c r="A583" s="523">
        <v>596</v>
      </c>
      <c r="B583" s="28">
        <v>5010</v>
      </c>
      <c r="C583" s="28"/>
      <c r="D583" s="621" t="s">
        <v>5888</v>
      </c>
      <c r="E583" s="28" t="s">
        <v>2421</v>
      </c>
      <c r="F583" s="28" t="s">
        <v>5669</v>
      </c>
      <c r="G583" s="629" t="s">
        <v>6226</v>
      </c>
      <c r="H583" s="629"/>
      <c r="I583" s="629">
        <v>76</v>
      </c>
      <c r="J583" s="629">
        <v>1</v>
      </c>
      <c r="K583" s="628" t="s">
        <v>52</v>
      </c>
      <c r="L583" s="628" t="s">
        <v>52</v>
      </c>
      <c r="M583" s="629">
        <v>1</v>
      </c>
      <c r="N583" s="629">
        <v>21</v>
      </c>
      <c r="O583" s="628"/>
      <c r="P583" s="629">
        <v>30</v>
      </c>
      <c r="Q583" s="629">
        <v>12</v>
      </c>
      <c r="R583" s="629">
        <v>2020</v>
      </c>
      <c r="S583" s="629">
        <v>24</v>
      </c>
      <c r="T583" s="629">
        <v>2</v>
      </c>
      <c r="U583" s="629">
        <v>2021</v>
      </c>
      <c r="V583" s="647" t="s">
        <v>6223</v>
      </c>
    </row>
    <row r="584" spans="1:22" s="36" customFormat="1" ht="24" customHeight="1">
      <c r="A584" s="523">
        <v>597</v>
      </c>
      <c r="B584" s="28">
        <v>5010</v>
      </c>
      <c r="C584" s="28"/>
      <c r="D584" s="621" t="s">
        <v>5888</v>
      </c>
      <c r="E584" s="28" t="s">
        <v>2421</v>
      </c>
      <c r="F584" s="28" t="s">
        <v>5669</v>
      </c>
      <c r="G584" s="629" t="s">
        <v>6227</v>
      </c>
      <c r="H584" s="629"/>
      <c r="I584" s="629">
        <v>76</v>
      </c>
      <c r="J584" s="629">
        <v>1</v>
      </c>
      <c r="K584" s="628" t="s">
        <v>52</v>
      </c>
      <c r="L584" s="628" t="s">
        <v>52</v>
      </c>
      <c r="M584" s="629">
        <v>1</v>
      </c>
      <c r="N584" s="629">
        <v>12</v>
      </c>
      <c r="O584" s="628" t="s">
        <v>3936</v>
      </c>
      <c r="P584" s="629">
        <v>28</v>
      </c>
      <c r="Q584" s="629">
        <v>12</v>
      </c>
      <c r="R584" s="629">
        <v>2020</v>
      </c>
      <c r="S584" s="629">
        <v>24</v>
      </c>
      <c r="T584" s="629">
        <v>2</v>
      </c>
      <c r="U584" s="629">
        <v>2021</v>
      </c>
      <c r="V584" s="647" t="s">
        <v>6223</v>
      </c>
    </row>
    <row r="585" spans="1:22" s="36" customFormat="1" ht="22.5" customHeight="1">
      <c r="A585" s="523">
        <v>598</v>
      </c>
      <c r="B585" s="28">
        <v>5010</v>
      </c>
      <c r="C585" s="28"/>
      <c r="D585" s="621" t="s">
        <v>5888</v>
      </c>
      <c r="E585" s="28" t="s">
        <v>2421</v>
      </c>
      <c r="F585" s="28" t="s">
        <v>5669</v>
      </c>
      <c r="G585" s="629" t="s">
        <v>6228</v>
      </c>
      <c r="H585" s="629"/>
      <c r="I585" s="629">
        <v>76</v>
      </c>
      <c r="J585" s="629">
        <v>1</v>
      </c>
      <c r="K585" s="628" t="s">
        <v>52</v>
      </c>
      <c r="L585" s="628" t="s">
        <v>52</v>
      </c>
      <c r="M585" s="629">
        <v>1</v>
      </c>
      <c r="N585" s="629">
        <v>7</v>
      </c>
      <c r="O585" s="628" t="s">
        <v>3936</v>
      </c>
      <c r="P585" s="629">
        <v>30</v>
      </c>
      <c r="Q585" s="629">
        <v>12</v>
      </c>
      <c r="R585" s="629">
        <v>2020</v>
      </c>
      <c r="S585" s="629">
        <v>25</v>
      </c>
      <c r="T585" s="629">
        <v>2</v>
      </c>
      <c r="U585" s="629">
        <v>2021</v>
      </c>
      <c r="V585" s="648" t="s">
        <v>6225</v>
      </c>
    </row>
    <row r="586" spans="1:22" s="36" customFormat="1" ht="22.5" customHeight="1">
      <c r="A586" s="523">
        <v>599</v>
      </c>
      <c r="B586" s="28">
        <v>5010</v>
      </c>
      <c r="C586" s="28"/>
      <c r="D586" s="621" t="s">
        <v>5888</v>
      </c>
      <c r="E586" s="28" t="s">
        <v>2421</v>
      </c>
      <c r="F586" s="28" t="s">
        <v>5669</v>
      </c>
      <c r="G586" s="62" t="s">
        <v>6229</v>
      </c>
      <c r="H586" s="62"/>
      <c r="I586" s="62">
        <v>76</v>
      </c>
      <c r="J586" s="62">
        <v>1</v>
      </c>
      <c r="K586" s="28" t="s">
        <v>52</v>
      </c>
      <c r="L586" s="28" t="s">
        <v>52</v>
      </c>
      <c r="M586" s="62">
        <v>1</v>
      </c>
      <c r="N586" s="62">
        <v>6</v>
      </c>
      <c r="O586" s="28" t="s">
        <v>3936</v>
      </c>
      <c r="P586" s="62">
        <v>30</v>
      </c>
      <c r="Q586" s="62">
        <v>12</v>
      </c>
      <c r="R586" s="62">
        <v>2020</v>
      </c>
      <c r="S586" s="62">
        <v>22</v>
      </c>
      <c r="T586" s="62">
        <v>1</v>
      </c>
      <c r="U586" s="62">
        <v>2021</v>
      </c>
      <c r="V586" s="623" t="s">
        <v>6225</v>
      </c>
    </row>
    <row r="587" spans="1:22" s="36" customFormat="1" ht="22.5" customHeight="1">
      <c r="A587" s="523">
        <v>600</v>
      </c>
      <c r="B587" s="28">
        <v>5010</v>
      </c>
      <c r="C587" s="28"/>
      <c r="D587" s="621" t="s">
        <v>5888</v>
      </c>
      <c r="E587" s="28" t="s">
        <v>2421</v>
      </c>
      <c r="F587" s="28" t="s">
        <v>5669</v>
      </c>
      <c r="G587" s="62" t="s">
        <v>6230</v>
      </c>
      <c r="H587" s="62"/>
      <c r="I587" s="62">
        <v>76</v>
      </c>
      <c r="J587" s="62">
        <v>1</v>
      </c>
      <c r="K587" s="28" t="s">
        <v>52</v>
      </c>
      <c r="L587" s="28" t="s">
        <v>52</v>
      </c>
      <c r="M587" s="62">
        <v>1</v>
      </c>
      <c r="N587" s="62">
        <v>6</v>
      </c>
      <c r="O587" s="28" t="s">
        <v>3936</v>
      </c>
      <c r="P587" s="62">
        <v>30</v>
      </c>
      <c r="Q587" s="62">
        <v>12</v>
      </c>
      <c r="R587" s="62">
        <v>2020</v>
      </c>
      <c r="S587" s="62">
        <v>25</v>
      </c>
      <c r="T587" s="62">
        <v>2</v>
      </c>
      <c r="U587" s="62">
        <v>2021</v>
      </c>
      <c r="V587" s="623" t="s">
        <v>6225</v>
      </c>
    </row>
    <row r="588" spans="1:22" s="36" customFormat="1" ht="22.5" customHeight="1">
      <c r="A588" s="523">
        <v>601</v>
      </c>
      <c r="B588" s="28">
        <v>5010</v>
      </c>
      <c r="C588" s="28"/>
      <c r="D588" s="621" t="s">
        <v>5888</v>
      </c>
      <c r="E588" s="28" t="s">
        <v>2421</v>
      </c>
      <c r="F588" s="28" t="s">
        <v>5669</v>
      </c>
      <c r="G588" s="62" t="s">
        <v>6231</v>
      </c>
      <c r="H588" s="62"/>
      <c r="I588" s="62">
        <v>76</v>
      </c>
      <c r="J588" s="62">
        <v>1</v>
      </c>
      <c r="K588" s="28" t="s">
        <v>52</v>
      </c>
      <c r="L588" s="28" t="s">
        <v>52</v>
      </c>
      <c r="M588" s="62">
        <v>1</v>
      </c>
      <c r="N588" s="62">
        <v>6</v>
      </c>
      <c r="O588" s="28" t="s">
        <v>3936</v>
      </c>
      <c r="P588" s="62">
        <v>30</v>
      </c>
      <c r="Q588" s="62">
        <v>12</v>
      </c>
      <c r="R588" s="62">
        <v>2020</v>
      </c>
      <c r="S588" s="62">
        <v>25</v>
      </c>
      <c r="T588" s="62">
        <v>2</v>
      </c>
      <c r="U588" s="62">
        <v>2021</v>
      </c>
      <c r="V588" s="623" t="s">
        <v>6225</v>
      </c>
    </row>
    <row r="589" spans="1:22" s="36" customFormat="1" ht="27.75" customHeight="1">
      <c r="A589" s="523">
        <v>602</v>
      </c>
      <c r="B589" s="28">
        <v>5010</v>
      </c>
      <c r="C589" s="28"/>
      <c r="D589" s="621" t="s">
        <v>5888</v>
      </c>
      <c r="E589" s="28" t="s">
        <v>2421</v>
      </c>
      <c r="F589" s="28" t="s">
        <v>5669</v>
      </c>
      <c r="G589" s="585" t="s">
        <v>6232</v>
      </c>
      <c r="H589" s="62"/>
      <c r="I589" s="62">
        <v>76</v>
      </c>
      <c r="J589" s="62">
        <v>1</v>
      </c>
      <c r="K589" s="28" t="s">
        <v>52</v>
      </c>
      <c r="L589" s="28" t="s">
        <v>52</v>
      </c>
      <c r="M589" s="62">
        <v>1</v>
      </c>
      <c r="N589" s="62">
        <v>10</v>
      </c>
      <c r="O589" s="28" t="s">
        <v>3936</v>
      </c>
      <c r="P589" s="62">
        <v>6</v>
      </c>
      <c r="Q589" s="62">
        <v>1</v>
      </c>
      <c r="R589" s="62">
        <v>2021</v>
      </c>
      <c r="S589" s="62">
        <v>22</v>
      </c>
      <c r="T589" s="62">
        <v>1</v>
      </c>
      <c r="U589" s="62">
        <v>2021</v>
      </c>
      <c r="V589" s="623" t="s">
        <v>6225</v>
      </c>
    </row>
    <row r="590" spans="1:22" s="36" customFormat="1" ht="27.75" customHeight="1">
      <c r="A590" s="523">
        <v>603</v>
      </c>
      <c r="B590" s="28">
        <v>5010</v>
      </c>
      <c r="C590" s="28"/>
      <c r="D590" s="621" t="s">
        <v>5888</v>
      </c>
      <c r="E590" s="28" t="s">
        <v>2421</v>
      </c>
      <c r="F590" s="28" t="s">
        <v>5669</v>
      </c>
      <c r="G590" s="62" t="s">
        <v>6233</v>
      </c>
      <c r="H590" s="62"/>
      <c r="I590" s="62">
        <v>77</v>
      </c>
      <c r="J590" s="62">
        <v>1</v>
      </c>
      <c r="K590" s="28" t="s">
        <v>52</v>
      </c>
      <c r="L590" s="28" t="s">
        <v>52</v>
      </c>
      <c r="M590" s="62">
        <v>1</v>
      </c>
      <c r="N590" s="62">
        <v>10</v>
      </c>
      <c r="O590" s="28" t="s">
        <v>3936</v>
      </c>
      <c r="P590" s="62">
        <v>6</v>
      </c>
      <c r="Q590" s="62">
        <v>1</v>
      </c>
      <c r="R590" s="62">
        <v>2021</v>
      </c>
      <c r="S590" s="62">
        <v>7</v>
      </c>
      <c r="T590" s="62">
        <v>1</v>
      </c>
      <c r="U590" s="62">
        <v>2021</v>
      </c>
      <c r="V590" s="623" t="s">
        <v>6225</v>
      </c>
    </row>
    <row r="591" spans="1:22" s="36" customFormat="1" ht="27" customHeight="1">
      <c r="A591" s="523">
        <v>604</v>
      </c>
      <c r="B591" s="28">
        <v>5010</v>
      </c>
      <c r="C591" s="28"/>
      <c r="D591" s="621" t="s">
        <v>5888</v>
      </c>
      <c r="E591" s="28" t="s">
        <v>2421</v>
      </c>
      <c r="F591" s="28" t="s">
        <v>5669</v>
      </c>
      <c r="G591" s="62" t="s">
        <v>6234</v>
      </c>
      <c r="H591" s="62"/>
      <c r="I591" s="62">
        <v>77</v>
      </c>
      <c r="J591" s="62">
        <v>1</v>
      </c>
      <c r="K591" s="28" t="s">
        <v>52</v>
      </c>
      <c r="L591" s="28" t="s">
        <v>52</v>
      </c>
      <c r="M591" s="62">
        <v>1</v>
      </c>
      <c r="N591" s="62">
        <v>9</v>
      </c>
      <c r="O591" s="28" t="s">
        <v>3936</v>
      </c>
      <c r="P591" s="62">
        <v>14</v>
      </c>
      <c r="Q591" s="62">
        <v>1</v>
      </c>
      <c r="R591" s="62">
        <v>2021</v>
      </c>
      <c r="S591" s="62">
        <v>28</v>
      </c>
      <c r="T591" s="62">
        <v>4</v>
      </c>
      <c r="U591" s="62">
        <v>2021</v>
      </c>
      <c r="V591" s="623" t="s">
        <v>6225</v>
      </c>
    </row>
    <row r="592" spans="1:22" s="36" customFormat="1" ht="30.75" customHeight="1">
      <c r="A592" s="523">
        <v>605</v>
      </c>
      <c r="B592" s="28">
        <v>5010</v>
      </c>
      <c r="C592" s="28"/>
      <c r="D592" s="621" t="s">
        <v>5888</v>
      </c>
      <c r="E592" s="28" t="s">
        <v>2421</v>
      </c>
      <c r="F592" s="28" t="s">
        <v>5669</v>
      </c>
      <c r="G592" s="62" t="s">
        <v>6235</v>
      </c>
      <c r="H592" s="62"/>
      <c r="I592" s="62">
        <v>77</v>
      </c>
      <c r="J592" s="62">
        <v>1</v>
      </c>
      <c r="K592" s="28" t="s">
        <v>52</v>
      </c>
      <c r="L592" s="28" t="s">
        <v>52</v>
      </c>
      <c r="M592" s="62">
        <v>1</v>
      </c>
      <c r="N592" s="62">
        <v>10</v>
      </c>
      <c r="O592" s="28" t="s">
        <v>3936</v>
      </c>
      <c r="P592" s="62">
        <v>6</v>
      </c>
      <c r="Q592" s="62">
        <v>1</v>
      </c>
      <c r="R592" s="62">
        <v>2021</v>
      </c>
      <c r="S592" s="62">
        <v>25</v>
      </c>
      <c r="T592" s="62">
        <v>2</v>
      </c>
      <c r="U592" s="62">
        <v>2021</v>
      </c>
      <c r="V592" s="623" t="s">
        <v>6225</v>
      </c>
    </row>
    <row r="593" spans="1:22" s="36" customFormat="1" ht="30.75" customHeight="1">
      <c r="A593" s="523">
        <v>606</v>
      </c>
      <c r="B593" s="28">
        <v>5010</v>
      </c>
      <c r="C593" s="28"/>
      <c r="D593" s="621" t="s">
        <v>5888</v>
      </c>
      <c r="E593" s="28" t="s">
        <v>2421</v>
      </c>
      <c r="F593" s="28" t="s">
        <v>5669</v>
      </c>
      <c r="G593" s="629" t="s">
        <v>6236</v>
      </c>
      <c r="H593" s="629"/>
      <c r="I593" s="629">
        <v>77</v>
      </c>
      <c r="J593" s="629">
        <v>1</v>
      </c>
      <c r="K593" s="628" t="s">
        <v>52</v>
      </c>
      <c r="L593" s="628" t="s">
        <v>52</v>
      </c>
      <c r="M593" s="629">
        <v>1</v>
      </c>
      <c r="N593" s="629">
        <v>5</v>
      </c>
      <c r="O593" s="628" t="s">
        <v>3936</v>
      </c>
      <c r="P593" s="629">
        <v>17</v>
      </c>
      <c r="Q593" s="629">
        <v>2</v>
      </c>
      <c r="R593" s="629">
        <v>2021</v>
      </c>
      <c r="S593" s="629">
        <v>29</v>
      </c>
      <c r="T593" s="629">
        <v>4</v>
      </c>
      <c r="U593" s="629">
        <v>2021</v>
      </c>
      <c r="V593" s="647" t="s">
        <v>6237</v>
      </c>
    </row>
    <row r="594" spans="1:22" s="36" customFormat="1" ht="25.5" customHeight="1">
      <c r="A594" s="523">
        <v>607</v>
      </c>
      <c r="B594" s="28">
        <v>5010</v>
      </c>
      <c r="C594" s="28"/>
      <c r="D594" s="621" t="s">
        <v>5888</v>
      </c>
      <c r="E594" s="28" t="s">
        <v>2421</v>
      </c>
      <c r="F594" s="28" t="s">
        <v>5669</v>
      </c>
      <c r="G594" s="629" t="s">
        <v>6238</v>
      </c>
      <c r="H594" s="629"/>
      <c r="I594" s="629">
        <v>77</v>
      </c>
      <c r="J594" s="629">
        <v>1</v>
      </c>
      <c r="K594" s="628" t="s">
        <v>52</v>
      </c>
      <c r="L594" s="628" t="s">
        <v>52</v>
      </c>
      <c r="M594" s="629">
        <v>1</v>
      </c>
      <c r="N594" s="629">
        <v>10</v>
      </c>
      <c r="O594" s="628" t="s">
        <v>3936</v>
      </c>
      <c r="P594" s="629">
        <v>9</v>
      </c>
      <c r="Q594" s="629">
        <v>3</v>
      </c>
      <c r="R594" s="629">
        <v>2021</v>
      </c>
      <c r="S594" s="629">
        <v>9</v>
      </c>
      <c r="T594" s="629">
        <v>3</v>
      </c>
      <c r="U594" s="629">
        <v>2021</v>
      </c>
      <c r="V594" s="648" t="s">
        <v>6225</v>
      </c>
    </row>
    <row r="595" spans="1:22" s="36" customFormat="1" ht="22.5" customHeight="1">
      <c r="A595" s="523">
        <v>608</v>
      </c>
      <c r="B595" s="28">
        <v>5010</v>
      </c>
      <c r="C595" s="28"/>
      <c r="D595" s="621" t="s">
        <v>5888</v>
      </c>
      <c r="E595" s="28" t="s">
        <v>2421</v>
      </c>
      <c r="F595" s="28" t="s">
        <v>5669</v>
      </c>
      <c r="G595" s="629" t="s">
        <v>6239</v>
      </c>
      <c r="H595" s="629"/>
      <c r="I595" s="629">
        <v>77</v>
      </c>
      <c r="J595" s="629">
        <v>1</v>
      </c>
      <c r="K595" s="628" t="s">
        <v>52</v>
      </c>
      <c r="L595" s="628" t="s">
        <v>52</v>
      </c>
      <c r="M595" s="629">
        <v>1</v>
      </c>
      <c r="N595" s="629">
        <v>7</v>
      </c>
      <c r="O595" s="628" t="s">
        <v>3936</v>
      </c>
      <c r="P595" s="629">
        <v>23</v>
      </c>
      <c r="Q595" s="629">
        <v>3</v>
      </c>
      <c r="R595" s="629">
        <v>2021</v>
      </c>
      <c r="S595" s="629">
        <v>28</v>
      </c>
      <c r="T595" s="629">
        <v>4</v>
      </c>
      <c r="U595" s="629">
        <v>2021</v>
      </c>
      <c r="V595" s="648" t="s">
        <v>6225</v>
      </c>
    </row>
    <row r="596" spans="1:22" s="36" customFormat="1" ht="26.25" customHeight="1">
      <c r="A596" s="523">
        <v>609</v>
      </c>
      <c r="B596" s="28">
        <v>5010</v>
      </c>
      <c r="C596" s="28"/>
      <c r="D596" s="621" t="s">
        <v>5888</v>
      </c>
      <c r="E596" s="28" t="s">
        <v>2421</v>
      </c>
      <c r="F596" s="28" t="s">
        <v>5669</v>
      </c>
      <c r="G596" s="629" t="s">
        <v>6240</v>
      </c>
      <c r="H596" s="629"/>
      <c r="I596" s="629">
        <v>77</v>
      </c>
      <c r="J596" s="629">
        <v>1</v>
      </c>
      <c r="K596" s="628" t="s">
        <v>52</v>
      </c>
      <c r="L596" s="628" t="s">
        <v>52</v>
      </c>
      <c r="M596" s="629">
        <v>1</v>
      </c>
      <c r="N596" s="629">
        <v>7</v>
      </c>
      <c r="O596" s="628" t="s">
        <v>3936</v>
      </c>
      <c r="P596" s="629">
        <v>23</v>
      </c>
      <c r="Q596" s="629">
        <v>3</v>
      </c>
      <c r="R596" s="629">
        <v>2021</v>
      </c>
      <c r="S596" s="629">
        <v>28</v>
      </c>
      <c r="T596" s="629">
        <v>4</v>
      </c>
      <c r="U596" s="629">
        <v>2021</v>
      </c>
      <c r="V596" s="648" t="s">
        <v>6225</v>
      </c>
    </row>
    <row r="597" spans="1:22" s="36" customFormat="1" ht="37.5" customHeight="1">
      <c r="A597" s="523">
        <v>610</v>
      </c>
      <c r="B597" s="28">
        <v>5010</v>
      </c>
      <c r="C597" s="28"/>
      <c r="D597" s="621" t="s">
        <v>5888</v>
      </c>
      <c r="E597" s="28" t="s">
        <v>2421</v>
      </c>
      <c r="F597" s="28" t="s">
        <v>5669</v>
      </c>
      <c r="G597" s="629" t="s">
        <v>6241</v>
      </c>
      <c r="H597" s="629"/>
      <c r="I597" s="629">
        <v>77</v>
      </c>
      <c r="J597" s="629">
        <v>1</v>
      </c>
      <c r="K597" s="628" t="s">
        <v>52</v>
      </c>
      <c r="L597" s="628" t="s">
        <v>52</v>
      </c>
      <c r="M597" s="629">
        <v>1</v>
      </c>
      <c r="N597" s="629">
        <v>7</v>
      </c>
      <c r="O597" s="628" t="s">
        <v>3936</v>
      </c>
      <c r="P597" s="629">
        <v>19</v>
      </c>
      <c r="Q597" s="629">
        <v>3</v>
      </c>
      <c r="R597" s="629">
        <v>2021</v>
      </c>
      <c r="S597" s="629">
        <v>23</v>
      </c>
      <c r="T597" s="629">
        <v>4</v>
      </c>
      <c r="U597" s="629">
        <v>2021</v>
      </c>
      <c r="V597" s="647" t="s">
        <v>6242</v>
      </c>
    </row>
    <row r="598" spans="1:22" s="36" customFormat="1" ht="42.75" customHeight="1">
      <c r="A598" s="516" t="s">
        <v>923</v>
      </c>
      <c r="B598" s="517"/>
      <c r="C598" s="517"/>
      <c r="D598" s="517"/>
      <c r="E598" s="517"/>
      <c r="F598" s="517"/>
      <c r="G598" s="517"/>
      <c r="H598" s="517"/>
      <c r="I598" s="517"/>
      <c r="J598" s="517"/>
      <c r="K598" s="517"/>
      <c r="L598" s="517"/>
      <c r="M598" s="517"/>
      <c r="N598" s="517"/>
      <c r="O598" s="517"/>
      <c r="P598" s="517"/>
      <c r="Q598" s="517"/>
      <c r="R598" s="517"/>
      <c r="S598" s="517"/>
      <c r="T598" s="517"/>
      <c r="U598" s="517"/>
    </row>
    <row r="599" spans="1:22" s="36" customFormat="1" ht="31.5" customHeight="1">
      <c r="A599" s="1413" t="s">
        <v>924</v>
      </c>
      <c r="B599" s="1414"/>
      <c r="C599" s="1414"/>
      <c r="D599" s="1414"/>
      <c r="E599" s="1414"/>
      <c r="F599" s="1415"/>
      <c r="G599" s="1413" t="s">
        <v>925</v>
      </c>
      <c r="H599" s="1414"/>
      <c r="I599" s="1414"/>
      <c r="J599" s="1414"/>
      <c r="K599" s="1414"/>
      <c r="L599" s="1414"/>
      <c r="M599" s="1414"/>
      <c r="N599" s="1414"/>
      <c r="O599" s="518" t="s">
        <v>926</v>
      </c>
      <c r="P599" s="519"/>
      <c r="Q599" s="519"/>
      <c r="R599" s="519"/>
      <c r="S599" s="519"/>
      <c r="T599" s="519"/>
      <c r="U599" s="520"/>
    </row>
    <row r="600" spans="1:22" s="36" customFormat="1" ht="22.5" customHeight="1">
      <c r="A600" s="573" t="s">
        <v>927</v>
      </c>
      <c r="B600" s="1406"/>
      <c r="C600" s="1407"/>
      <c r="D600" s="1407"/>
      <c r="E600" s="1407"/>
      <c r="F600" s="1408"/>
      <c r="G600" s="573" t="s">
        <v>927</v>
      </c>
      <c r="H600" s="1397"/>
      <c r="I600" s="1398"/>
      <c r="J600" s="1398"/>
      <c r="K600" s="1398"/>
      <c r="L600" s="1398"/>
      <c r="M600" s="1398"/>
      <c r="N600" s="1398"/>
      <c r="O600" s="1399" t="s">
        <v>927</v>
      </c>
      <c r="P600" s="1400"/>
      <c r="Q600" s="513"/>
      <c r="R600" s="514"/>
      <c r="S600" s="514"/>
      <c r="T600" s="514"/>
      <c r="U600" s="515"/>
    </row>
    <row r="601" spans="1:22" s="36" customFormat="1" ht="22.5" customHeight="1">
      <c r="A601" s="573" t="s">
        <v>928</v>
      </c>
      <c r="B601" s="1406" t="s">
        <v>6243</v>
      </c>
      <c r="C601" s="1407"/>
      <c r="D601" s="1407"/>
      <c r="E601" s="1407"/>
      <c r="F601" s="1408"/>
      <c r="G601" s="573" t="s">
        <v>928</v>
      </c>
      <c r="H601" s="1751" t="s">
        <v>6243</v>
      </c>
      <c r="I601" s="1752"/>
      <c r="J601" s="1752"/>
      <c r="K601" s="1752"/>
      <c r="L601" s="1752"/>
      <c r="M601" s="1752"/>
      <c r="N601" s="1752"/>
      <c r="O601" s="1399" t="s">
        <v>928</v>
      </c>
      <c r="P601" s="1400"/>
      <c r="Q601" s="513"/>
      <c r="R601" s="514"/>
      <c r="S601" s="514"/>
      <c r="T601" s="514"/>
      <c r="U601" s="515"/>
    </row>
    <row r="602" spans="1:22" s="36" customFormat="1" ht="21" customHeight="1">
      <c r="A602" s="573" t="s">
        <v>931</v>
      </c>
      <c r="B602" s="1406" t="s">
        <v>6244</v>
      </c>
      <c r="C602" s="1407"/>
      <c r="D602" s="1407"/>
      <c r="E602" s="1407"/>
      <c r="F602" s="1408"/>
      <c r="G602" s="573" t="s">
        <v>931</v>
      </c>
      <c r="H602" s="1406" t="s">
        <v>6244</v>
      </c>
      <c r="I602" s="1407"/>
      <c r="J602" s="1407"/>
      <c r="K602" s="1407"/>
      <c r="L602" s="1407"/>
      <c r="M602" s="1407"/>
      <c r="N602" s="1407"/>
      <c r="O602" s="1399" t="s">
        <v>931</v>
      </c>
      <c r="P602" s="1400"/>
      <c r="Q602" s="554" t="s">
        <v>6245</v>
      </c>
      <c r="R602" s="555"/>
      <c r="S602" s="555"/>
      <c r="T602" s="555"/>
      <c r="U602" s="646"/>
    </row>
    <row r="603" spans="1:22" s="36" customFormat="1" ht="12.75">
      <c r="A603" s="573" t="s">
        <v>934</v>
      </c>
      <c r="B603" s="1551">
        <v>44035</v>
      </c>
      <c r="C603" s="1407"/>
      <c r="D603" s="1407"/>
      <c r="E603" s="1407"/>
      <c r="F603" s="1408"/>
      <c r="G603" s="573" t="s">
        <v>934</v>
      </c>
      <c r="H603" s="1551">
        <v>44035</v>
      </c>
      <c r="I603" s="1407"/>
      <c r="J603" s="1407"/>
      <c r="K603" s="1407"/>
      <c r="L603" s="1407"/>
      <c r="M603" s="1407"/>
      <c r="N603" s="1407"/>
      <c r="O603" s="1399" t="s">
        <v>934</v>
      </c>
      <c r="P603" s="1400"/>
      <c r="Q603" s="513"/>
      <c r="R603" s="514"/>
      <c r="S603" s="514"/>
      <c r="T603" s="514"/>
      <c r="U603" s="515"/>
    </row>
  </sheetData>
  <mergeCells count="43">
    <mergeCell ref="B602:F602"/>
    <mergeCell ref="H602:N602"/>
    <mergeCell ref="O602:P602"/>
    <mergeCell ref="B603:F603"/>
    <mergeCell ref="H603:N603"/>
    <mergeCell ref="O603:P603"/>
    <mergeCell ref="B601:F601"/>
    <mergeCell ref="H601:N601"/>
    <mergeCell ref="O601:P601"/>
    <mergeCell ref="I9:L9"/>
    <mergeCell ref="M9:N9"/>
    <mergeCell ref="O9:O10"/>
    <mergeCell ref="P9:R9"/>
    <mergeCell ref="A599:F599"/>
    <mergeCell ref="G599:N599"/>
    <mergeCell ref="B600:F600"/>
    <mergeCell ref="H600:N600"/>
    <mergeCell ref="O600:P600"/>
    <mergeCell ref="S9:U9"/>
    <mergeCell ref="V9:V10"/>
    <mergeCell ref="A9:A10"/>
    <mergeCell ref="B9:C9"/>
    <mergeCell ref="D9:D10"/>
    <mergeCell ref="E9:E10"/>
    <mergeCell ref="F9:F10"/>
    <mergeCell ref="G9:G10"/>
    <mergeCell ref="A7:B7"/>
    <mergeCell ref="C7:F7"/>
    <mergeCell ref="G7:J7"/>
    <mergeCell ref="K7:R7"/>
    <mergeCell ref="A8:B8"/>
    <mergeCell ref="C8:M8"/>
    <mergeCell ref="N8:O8"/>
    <mergeCell ref="A1:B4"/>
    <mergeCell ref="C1:C2"/>
    <mergeCell ref="D1:T2"/>
    <mergeCell ref="C3:C4"/>
    <mergeCell ref="D3:T4"/>
    <mergeCell ref="A6:B6"/>
    <mergeCell ref="C6:F6"/>
    <mergeCell ref="G6:J6"/>
    <mergeCell ref="K6:R6"/>
    <mergeCell ref="S6:V6"/>
  </mergeCells>
  <pageMargins left="0.7" right="0.7" top="0.75" bottom="0.75" header="0.3" footer="0.3"/>
  <pageSetup paperSize="9" scale="3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87"/>
  <sheetViews>
    <sheetView view="pageBreakPreview" zoomScale="60" zoomScaleNormal="100" workbookViewId="0">
      <selection activeCell="B21" sqref="B21"/>
    </sheetView>
  </sheetViews>
  <sheetFormatPr defaultColWidth="0" defaultRowHeight="15"/>
  <cols>
    <col min="1" max="1" width="9.140625" customWidth="1"/>
    <col min="2" max="2" width="7.7109375" customWidth="1"/>
    <col min="3" max="3" width="10.85546875" customWidth="1"/>
    <col min="4" max="4" width="22.28515625" customWidth="1"/>
    <col min="5" max="5" width="19.7109375" customWidth="1"/>
    <col min="6" max="6" width="18.140625" customWidth="1"/>
    <col min="7" max="21" width="9.140625" customWidth="1"/>
    <col min="22" max="22" width="18" customWidth="1"/>
    <col min="23" max="26" width="0" style="184" hidden="1" customWidth="1"/>
    <col min="27" max="59" width="0" style="659" hidden="1" customWidth="1"/>
    <col min="60" max="16384" width="9.140625" hidden="1"/>
  </cols>
  <sheetData>
    <row r="1" spans="1:59" s="403" customFormat="1" ht="20.25" customHeight="1">
      <c r="A1" s="1524"/>
      <c r="B1" s="1525"/>
      <c r="C1" s="1960" t="s">
        <v>0</v>
      </c>
      <c r="D1" s="1962" t="s">
        <v>1</v>
      </c>
      <c r="E1" s="1962"/>
      <c r="F1" s="1962"/>
      <c r="G1" s="1962"/>
      <c r="H1" s="1962"/>
      <c r="I1" s="1962"/>
      <c r="J1" s="1962"/>
      <c r="K1" s="1962"/>
      <c r="L1" s="1962"/>
      <c r="M1" s="1962"/>
      <c r="N1" s="1962"/>
      <c r="O1" s="1962"/>
      <c r="P1" s="1962"/>
      <c r="Q1" s="1962"/>
      <c r="R1" s="1962"/>
      <c r="S1" s="1962"/>
      <c r="T1" s="1962"/>
      <c r="U1" s="661" t="s">
        <v>2</v>
      </c>
      <c r="V1" s="661" t="s">
        <v>3</v>
      </c>
      <c r="W1" s="958"/>
      <c r="X1" s="958"/>
      <c r="Y1" s="958"/>
      <c r="Z1" s="958"/>
      <c r="AA1" s="655"/>
      <c r="AB1" s="655"/>
      <c r="AC1" s="655"/>
      <c r="AD1" s="655"/>
      <c r="AE1" s="655"/>
      <c r="AF1" s="655"/>
      <c r="AG1" s="655"/>
      <c r="AH1" s="655"/>
      <c r="AI1" s="655"/>
      <c r="AJ1" s="655"/>
      <c r="AK1" s="655"/>
      <c r="AL1" s="655"/>
      <c r="AM1" s="655"/>
      <c r="AN1" s="655"/>
      <c r="AO1" s="655"/>
      <c r="AP1" s="655"/>
      <c r="AQ1" s="655"/>
      <c r="AR1" s="655"/>
      <c r="AS1" s="655"/>
      <c r="AT1" s="655"/>
      <c r="AU1" s="655"/>
      <c r="AV1" s="655"/>
      <c r="AW1" s="655"/>
      <c r="AX1" s="655"/>
      <c r="AY1" s="655"/>
      <c r="AZ1" s="655"/>
      <c r="BA1" s="655"/>
      <c r="BB1" s="655"/>
      <c r="BC1" s="655"/>
      <c r="BD1" s="655"/>
      <c r="BE1" s="655"/>
      <c r="BF1" s="655"/>
      <c r="BG1" s="655"/>
    </row>
    <row r="2" spans="1:59" s="403" customFormat="1" ht="20.25" customHeight="1">
      <c r="A2" s="1526"/>
      <c r="B2" s="1527"/>
      <c r="C2" s="1961"/>
      <c r="D2" s="1962"/>
      <c r="E2" s="1962"/>
      <c r="F2" s="1962"/>
      <c r="G2" s="1962"/>
      <c r="H2" s="1962"/>
      <c r="I2" s="1962"/>
      <c r="J2" s="1962"/>
      <c r="K2" s="1962"/>
      <c r="L2" s="1962"/>
      <c r="M2" s="1962"/>
      <c r="N2" s="1962"/>
      <c r="O2" s="1962"/>
      <c r="P2" s="1962"/>
      <c r="Q2" s="1962"/>
      <c r="R2" s="1962"/>
      <c r="S2" s="1962"/>
      <c r="T2" s="1962"/>
      <c r="U2" s="661" t="s">
        <v>4</v>
      </c>
      <c r="V2" s="661">
        <v>3</v>
      </c>
      <c r="W2" s="958"/>
      <c r="X2" s="958"/>
      <c r="Y2" s="958"/>
      <c r="Z2" s="958"/>
      <c r="AA2" s="655"/>
      <c r="AB2" s="655"/>
      <c r="AC2" s="655"/>
      <c r="AD2" s="655"/>
      <c r="AE2" s="655"/>
      <c r="AF2" s="655"/>
      <c r="AG2" s="655"/>
      <c r="AH2" s="655"/>
      <c r="AI2" s="655"/>
      <c r="AJ2" s="655"/>
      <c r="AK2" s="655"/>
      <c r="AL2" s="655"/>
      <c r="AM2" s="655"/>
      <c r="AN2" s="655"/>
      <c r="AO2" s="655"/>
      <c r="AP2" s="655"/>
      <c r="AQ2" s="655"/>
      <c r="AR2" s="655"/>
      <c r="AS2" s="655"/>
      <c r="AT2" s="655"/>
      <c r="AU2" s="655"/>
      <c r="AV2" s="655"/>
      <c r="AW2" s="655"/>
      <c r="AX2" s="655"/>
      <c r="AY2" s="655"/>
      <c r="AZ2" s="655"/>
      <c r="BA2" s="655"/>
      <c r="BB2" s="655"/>
      <c r="BC2" s="655"/>
      <c r="BD2" s="655"/>
      <c r="BE2" s="655"/>
      <c r="BF2" s="655"/>
      <c r="BG2" s="655"/>
    </row>
    <row r="3" spans="1:59" s="403" customFormat="1" ht="20.25" customHeight="1">
      <c r="A3" s="1526"/>
      <c r="B3" s="1527"/>
      <c r="C3" s="1960" t="s">
        <v>5</v>
      </c>
      <c r="D3" s="1962" t="s">
        <v>6</v>
      </c>
      <c r="E3" s="1962"/>
      <c r="F3" s="1962"/>
      <c r="G3" s="1962"/>
      <c r="H3" s="1962"/>
      <c r="I3" s="1962"/>
      <c r="J3" s="1962"/>
      <c r="K3" s="1962"/>
      <c r="L3" s="1962"/>
      <c r="M3" s="1962"/>
      <c r="N3" s="1962"/>
      <c r="O3" s="1962"/>
      <c r="P3" s="1962"/>
      <c r="Q3" s="1962"/>
      <c r="R3" s="1962"/>
      <c r="S3" s="1962"/>
      <c r="T3" s="1962"/>
      <c r="U3" s="661" t="s">
        <v>7</v>
      </c>
      <c r="V3" s="661"/>
      <c r="W3" s="958"/>
      <c r="X3" s="958"/>
      <c r="Y3" s="958"/>
      <c r="Z3" s="958"/>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row>
    <row r="4" spans="1:59" s="403" customFormat="1" ht="20.25" customHeight="1">
      <c r="A4" s="1528"/>
      <c r="B4" s="1529"/>
      <c r="C4" s="1961"/>
      <c r="D4" s="1962"/>
      <c r="E4" s="1962"/>
      <c r="F4" s="1962"/>
      <c r="G4" s="1962"/>
      <c r="H4" s="1962"/>
      <c r="I4" s="1962"/>
      <c r="J4" s="1962"/>
      <c r="K4" s="1962"/>
      <c r="L4" s="1962"/>
      <c r="M4" s="1962"/>
      <c r="N4" s="1962"/>
      <c r="O4" s="1962"/>
      <c r="P4" s="1962"/>
      <c r="Q4" s="1962"/>
      <c r="R4" s="1962"/>
      <c r="S4" s="1962"/>
      <c r="T4" s="1962"/>
      <c r="U4" s="661" t="s">
        <v>8</v>
      </c>
      <c r="V4" s="158">
        <v>43182</v>
      </c>
      <c r="W4" s="958"/>
      <c r="X4" s="958"/>
      <c r="Y4" s="958"/>
      <c r="Z4" s="958"/>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row>
    <row r="5" spans="1:59" s="36" customFormat="1" ht="12.75">
      <c r="W5" s="177"/>
      <c r="X5" s="177"/>
      <c r="Y5" s="177"/>
      <c r="Z5" s="177"/>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row>
    <row r="6" spans="1:59" s="404" customFormat="1" ht="41.25" customHeight="1">
      <c r="A6" s="1952" t="s">
        <v>9</v>
      </c>
      <c r="B6" s="1953"/>
      <c r="C6" s="1935"/>
      <c r="D6" s="1936"/>
      <c r="E6" s="1936"/>
      <c r="F6" s="1937"/>
      <c r="G6" s="1954" t="s">
        <v>10</v>
      </c>
      <c r="H6" s="1955"/>
      <c r="I6" s="1956"/>
      <c r="J6" s="1957"/>
      <c r="K6" s="1453" t="s">
        <v>3146</v>
      </c>
      <c r="L6" s="1454"/>
      <c r="M6" s="1454"/>
      <c r="N6" s="1454"/>
      <c r="O6" s="1454"/>
      <c r="P6" s="1454"/>
      <c r="Q6" s="1454"/>
      <c r="R6" s="1455"/>
      <c r="S6" s="1958" t="s">
        <v>12</v>
      </c>
      <c r="T6" s="1958"/>
      <c r="U6" s="1958"/>
      <c r="V6" s="1959"/>
      <c r="W6" s="959"/>
      <c r="X6" s="959"/>
      <c r="Y6" s="959"/>
      <c r="Z6" s="959"/>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row>
    <row r="7" spans="1:59" s="404" customFormat="1" ht="36" customHeight="1">
      <c r="A7" s="1963" t="s">
        <v>13</v>
      </c>
      <c r="B7" s="1964"/>
      <c r="C7" s="1594" t="s">
        <v>6246</v>
      </c>
      <c r="D7" s="1595"/>
      <c r="E7" s="1595"/>
      <c r="F7" s="1596"/>
      <c r="G7" s="1965" t="s">
        <v>15</v>
      </c>
      <c r="H7" s="1966"/>
      <c r="I7" s="1967"/>
      <c r="J7" s="1968"/>
      <c r="K7" s="1600" t="s">
        <v>6247</v>
      </c>
      <c r="L7" s="1601"/>
      <c r="M7" s="1601"/>
      <c r="N7" s="1601"/>
      <c r="O7" s="1601"/>
      <c r="P7" s="1601"/>
      <c r="Q7" s="1601"/>
      <c r="R7" s="1602"/>
      <c r="S7" s="586" t="s">
        <v>17</v>
      </c>
      <c r="T7" s="587" t="s">
        <v>18</v>
      </c>
      <c r="U7" s="587" t="s">
        <v>19</v>
      </c>
      <c r="V7" s="662" t="s">
        <v>20</v>
      </c>
      <c r="W7" s="959"/>
      <c r="X7" s="959"/>
      <c r="Y7" s="959"/>
      <c r="Z7" s="959"/>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row>
    <row r="8" spans="1:59" s="404" customFormat="1" ht="45" customHeight="1">
      <c r="A8" s="1965" t="s">
        <v>21</v>
      </c>
      <c r="B8" s="1968"/>
      <c r="C8" s="1603" t="s">
        <v>2758</v>
      </c>
      <c r="D8" s="1604"/>
      <c r="E8" s="1604"/>
      <c r="F8" s="1604"/>
      <c r="G8" s="1604"/>
      <c r="H8" s="1604"/>
      <c r="I8" s="1604"/>
      <c r="J8" s="1604"/>
      <c r="K8" s="1604"/>
      <c r="L8" s="1604"/>
      <c r="M8" s="1604"/>
      <c r="N8" s="1969" t="s">
        <v>23</v>
      </c>
      <c r="O8" s="1969"/>
      <c r="P8" s="525">
        <v>1</v>
      </c>
      <c r="Q8" s="588" t="s">
        <v>24</v>
      </c>
      <c r="R8" s="7">
        <v>2</v>
      </c>
      <c r="S8" s="540">
        <v>1</v>
      </c>
      <c r="T8" s="227">
        <v>2</v>
      </c>
      <c r="U8" s="227">
        <v>2021</v>
      </c>
      <c r="V8" s="163"/>
      <c r="W8" s="959"/>
      <c r="X8" s="959"/>
      <c r="Y8" s="959"/>
      <c r="Z8" s="959"/>
      <c r="AA8" s="656"/>
      <c r="AB8" s="656"/>
      <c r="AC8" s="656"/>
      <c r="AD8" s="656"/>
      <c r="AE8" s="656"/>
      <c r="AF8" s="656"/>
      <c r="AG8" s="656"/>
      <c r="AH8" s="656"/>
      <c r="AI8" s="656"/>
      <c r="AJ8" s="656"/>
      <c r="AK8" s="656"/>
      <c r="AL8" s="656"/>
      <c r="AM8" s="656"/>
      <c r="AN8" s="656"/>
      <c r="AO8" s="656"/>
      <c r="AP8" s="656"/>
      <c r="AQ8" s="656"/>
      <c r="AR8" s="656"/>
      <c r="AS8" s="656"/>
      <c r="AT8" s="656"/>
      <c r="AU8" s="656"/>
      <c r="AV8" s="656"/>
      <c r="AW8" s="656"/>
      <c r="AX8" s="656"/>
      <c r="AY8" s="656"/>
      <c r="AZ8" s="656"/>
      <c r="BA8" s="656"/>
      <c r="BB8" s="656"/>
      <c r="BC8" s="656"/>
      <c r="BD8" s="656"/>
      <c r="BE8" s="656"/>
      <c r="BF8" s="656"/>
      <c r="BG8" s="656"/>
    </row>
    <row r="9" spans="1:59" s="35" customFormat="1" ht="24.75" customHeight="1">
      <c r="A9" s="1977" t="s">
        <v>25</v>
      </c>
      <c r="B9" s="1972" t="s">
        <v>26</v>
      </c>
      <c r="C9" s="1972"/>
      <c r="D9" s="1972" t="s">
        <v>27</v>
      </c>
      <c r="E9" s="1972" t="s">
        <v>28</v>
      </c>
      <c r="F9" s="1972" t="s">
        <v>29</v>
      </c>
      <c r="G9" s="1972" t="s">
        <v>30</v>
      </c>
      <c r="H9" s="1970" t="s">
        <v>30</v>
      </c>
      <c r="I9" s="1972" t="s">
        <v>31</v>
      </c>
      <c r="J9" s="1972"/>
      <c r="K9" s="1972"/>
      <c r="L9" s="1972"/>
      <c r="M9" s="1972" t="s">
        <v>32</v>
      </c>
      <c r="N9" s="1972"/>
      <c r="O9" s="1972" t="s">
        <v>33</v>
      </c>
      <c r="P9" s="1972" t="s">
        <v>34</v>
      </c>
      <c r="Q9" s="1972"/>
      <c r="R9" s="1972"/>
      <c r="S9" s="1972" t="s">
        <v>35</v>
      </c>
      <c r="T9" s="1972"/>
      <c r="U9" s="1972"/>
      <c r="V9" s="1974" t="s">
        <v>36</v>
      </c>
      <c r="W9" s="191"/>
      <c r="X9" s="191"/>
      <c r="Y9" s="191"/>
      <c r="Z9" s="191"/>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X9" s="657"/>
      <c r="AY9" s="657"/>
      <c r="AZ9" s="657"/>
      <c r="BA9" s="657"/>
      <c r="BB9" s="657"/>
      <c r="BC9" s="657"/>
      <c r="BD9" s="657"/>
      <c r="BE9" s="657"/>
      <c r="BF9" s="657"/>
      <c r="BG9" s="657"/>
    </row>
    <row r="10" spans="1:59" s="35" customFormat="1" ht="49.5" customHeight="1">
      <c r="A10" s="1978"/>
      <c r="B10" s="663" t="s">
        <v>37</v>
      </c>
      <c r="C10" s="663" t="s">
        <v>38</v>
      </c>
      <c r="D10" s="1973"/>
      <c r="E10" s="1973"/>
      <c r="F10" s="1973"/>
      <c r="G10" s="1973"/>
      <c r="H10" s="1971"/>
      <c r="I10" s="663" t="s">
        <v>39</v>
      </c>
      <c r="J10" s="663" t="s">
        <v>40</v>
      </c>
      <c r="K10" s="663" t="s">
        <v>41</v>
      </c>
      <c r="L10" s="663" t="s">
        <v>42</v>
      </c>
      <c r="M10" s="663" t="s">
        <v>43</v>
      </c>
      <c r="N10" s="663" t="s">
        <v>44</v>
      </c>
      <c r="O10" s="1973"/>
      <c r="P10" s="663" t="s">
        <v>17</v>
      </c>
      <c r="Q10" s="663" t="s">
        <v>45</v>
      </c>
      <c r="R10" s="663" t="s">
        <v>19</v>
      </c>
      <c r="S10" s="663" t="s">
        <v>17</v>
      </c>
      <c r="T10" s="663" t="s">
        <v>45</v>
      </c>
      <c r="U10" s="663" t="s">
        <v>46</v>
      </c>
      <c r="V10" s="1975"/>
      <c r="W10" s="191"/>
      <c r="X10" s="191"/>
      <c r="Y10" s="191"/>
      <c r="Z10" s="191"/>
      <c r="AA10" s="657"/>
      <c r="AB10" s="657"/>
      <c r="AC10" s="657"/>
      <c r="AD10" s="657"/>
      <c r="AE10" s="657"/>
      <c r="AF10" s="657"/>
      <c r="AG10" s="657"/>
      <c r="AH10" s="657"/>
      <c r="AI10" s="657"/>
      <c r="AJ10" s="657"/>
      <c r="AK10" s="657"/>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row>
    <row r="11" spans="1:59" s="624" customFormat="1" ht="25.5">
      <c r="A11" s="164">
        <v>1</v>
      </c>
      <c r="B11" s="164">
        <v>7000</v>
      </c>
      <c r="C11" s="164"/>
      <c r="D11" s="309" t="s">
        <v>48</v>
      </c>
      <c r="E11" s="309" t="s">
        <v>6248</v>
      </c>
      <c r="F11" s="309" t="s">
        <v>6249</v>
      </c>
      <c r="G11" s="164" t="s">
        <v>3152</v>
      </c>
      <c r="H11" s="164"/>
      <c r="I11" s="164">
        <v>1</v>
      </c>
      <c r="J11" s="164">
        <v>1</v>
      </c>
      <c r="K11" s="164"/>
      <c r="L11" s="164"/>
      <c r="M11" s="164">
        <v>1</v>
      </c>
      <c r="N11" s="164">
        <v>30</v>
      </c>
      <c r="O11" s="164" t="s">
        <v>333</v>
      </c>
      <c r="P11" s="164">
        <v>10</v>
      </c>
      <c r="Q11" s="164">
        <v>8</v>
      </c>
      <c r="R11" s="164">
        <v>2017</v>
      </c>
      <c r="S11" s="164">
        <v>10</v>
      </c>
      <c r="T11" s="164">
        <v>11</v>
      </c>
      <c r="U11" s="164">
        <v>2017</v>
      </c>
      <c r="V11" s="174"/>
      <c r="W11" s="164"/>
      <c r="X11" s="164"/>
      <c r="Y11" s="164"/>
      <c r="Z11" s="164"/>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row>
    <row r="12" spans="1:59" s="624" customFormat="1" ht="25.5">
      <c r="A12" s="164">
        <v>2</v>
      </c>
      <c r="B12" s="164">
        <v>7000</v>
      </c>
      <c r="C12" s="164"/>
      <c r="D12" s="309" t="s">
        <v>1863</v>
      </c>
      <c r="E12" s="664" t="s">
        <v>2461</v>
      </c>
      <c r="F12" s="309" t="s">
        <v>6250</v>
      </c>
      <c r="G12" s="164" t="s">
        <v>3152</v>
      </c>
      <c r="H12" s="164"/>
      <c r="I12" s="164">
        <v>1</v>
      </c>
      <c r="J12" s="164">
        <v>2</v>
      </c>
      <c r="K12" s="164"/>
      <c r="L12" s="164"/>
      <c r="M12" s="164">
        <v>1</v>
      </c>
      <c r="N12" s="164">
        <v>152</v>
      </c>
      <c r="O12" s="164" t="s">
        <v>333</v>
      </c>
      <c r="P12" s="164">
        <v>25</v>
      </c>
      <c r="Q12" s="164">
        <v>7</v>
      </c>
      <c r="R12" s="164">
        <v>2017</v>
      </c>
      <c r="S12" s="164">
        <v>20</v>
      </c>
      <c r="T12" s="164">
        <v>12</v>
      </c>
      <c r="U12" s="164">
        <v>2017</v>
      </c>
      <c r="V12" s="174"/>
      <c r="W12" s="164"/>
      <c r="X12" s="164"/>
      <c r="Y12" s="164"/>
      <c r="Z12" s="164"/>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629"/>
      <c r="BB12" s="629"/>
      <c r="BC12" s="629"/>
      <c r="BD12" s="629"/>
      <c r="BE12" s="629"/>
      <c r="BF12" s="629"/>
      <c r="BG12" s="629"/>
    </row>
    <row r="13" spans="1:59" s="624" customFormat="1" ht="45" customHeight="1">
      <c r="A13" s="164">
        <v>3</v>
      </c>
      <c r="B13" s="164">
        <v>7000</v>
      </c>
      <c r="C13" s="164"/>
      <c r="D13" s="309" t="s">
        <v>1863</v>
      </c>
      <c r="E13" s="664" t="s">
        <v>2461</v>
      </c>
      <c r="F13" s="309" t="s">
        <v>6251</v>
      </c>
      <c r="G13" s="164" t="s">
        <v>3152</v>
      </c>
      <c r="H13" s="164"/>
      <c r="I13" s="164">
        <v>1</v>
      </c>
      <c r="J13" s="164">
        <v>3</v>
      </c>
      <c r="K13" s="164"/>
      <c r="L13" s="164"/>
      <c r="M13" s="164">
        <v>1</v>
      </c>
      <c r="N13" s="164">
        <v>8</v>
      </c>
      <c r="O13" s="164" t="s">
        <v>333</v>
      </c>
      <c r="P13" s="164">
        <v>8</v>
      </c>
      <c r="Q13" s="164">
        <v>9</v>
      </c>
      <c r="R13" s="164">
        <v>2017</v>
      </c>
      <c r="S13" s="164">
        <v>20</v>
      </c>
      <c r="T13" s="164">
        <v>12</v>
      </c>
      <c r="U13" s="164">
        <v>2017</v>
      </c>
      <c r="V13" s="174"/>
      <c r="W13" s="164"/>
      <c r="X13" s="164"/>
      <c r="Y13" s="164"/>
      <c r="Z13" s="164"/>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row>
    <row r="14" spans="1:59" s="624" customFormat="1" ht="38.25">
      <c r="A14" s="164">
        <v>4</v>
      </c>
      <c r="B14" s="164">
        <v>7000</v>
      </c>
      <c r="C14" s="164"/>
      <c r="D14" s="309" t="s">
        <v>1863</v>
      </c>
      <c r="E14" s="664" t="s">
        <v>6252</v>
      </c>
      <c r="F14" s="309" t="s">
        <v>6253</v>
      </c>
      <c r="G14" s="164" t="s">
        <v>3152</v>
      </c>
      <c r="H14" s="164"/>
      <c r="I14" s="164">
        <v>1</v>
      </c>
      <c r="J14" s="164">
        <v>4</v>
      </c>
      <c r="K14" s="164"/>
      <c r="L14" s="164"/>
      <c r="M14" s="164">
        <v>1</v>
      </c>
      <c r="N14" s="164">
        <v>3</v>
      </c>
      <c r="O14" s="164" t="s">
        <v>333</v>
      </c>
      <c r="P14" s="164">
        <v>18</v>
      </c>
      <c r="Q14" s="164">
        <v>9</v>
      </c>
      <c r="R14" s="164">
        <v>2017</v>
      </c>
      <c r="S14" s="164">
        <v>11</v>
      </c>
      <c r="T14" s="164">
        <v>12</v>
      </c>
      <c r="U14" s="164">
        <v>2017</v>
      </c>
      <c r="V14" s="174"/>
      <c r="W14" s="164"/>
      <c r="X14" s="164"/>
      <c r="Y14" s="164"/>
      <c r="Z14" s="164"/>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row>
    <row r="15" spans="1:59" s="624" customFormat="1" ht="33.75" customHeight="1">
      <c r="A15" s="164">
        <v>5</v>
      </c>
      <c r="B15" s="164">
        <v>7000</v>
      </c>
      <c r="C15" s="164"/>
      <c r="D15" s="309" t="s">
        <v>1863</v>
      </c>
      <c r="E15" s="664" t="s">
        <v>2461</v>
      </c>
      <c r="F15" s="309" t="s">
        <v>6254</v>
      </c>
      <c r="G15" s="164" t="s">
        <v>3152</v>
      </c>
      <c r="H15" s="164"/>
      <c r="I15" s="164">
        <v>1</v>
      </c>
      <c r="J15" s="164">
        <v>5</v>
      </c>
      <c r="K15" s="164"/>
      <c r="L15" s="164"/>
      <c r="M15" s="164">
        <v>1</v>
      </c>
      <c r="N15" s="164">
        <v>16</v>
      </c>
      <c r="O15" s="164" t="s">
        <v>333</v>
      </c>
      <c r="P15" s="164">
        <v>4</v>
      </c>
      <c r="Q15" s="164">
        <v>9</v>
      </c>
      <c r="R15" s="164">
        <v>2017</v>
      </c>
      <c r="S15" s="164">
        <v>11</v>
      </c>
      <c r="T15" s="164">
        <v>12</v>
      </c>
      <c r="U15" s="164">
        <v>2017</v>
      </c>
      <c r="V15" s="174" t="s">
        <v>6255</v>
      </c>
      <c r="W15" s="164"/>
      <c r="X15" s="164"/>
      <c r="Y15" s="164"/>
      <c r="Z15" s="164"/>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row>
    <row r="16" spans="1:59" s="624" customFormat="1" ht="25.5">
      <c r="A16" s="164">
        <v>6</v>
      </c>
      <c r="B16" s="164">
        <v>7000</v>
      </c>
      <c r="C16" s="164"/>
      <c r="D16" s="309" t="s">
        <v>1863</v>
      </c>
      <c r="E16" s="664" t="s">
        <v>2461</v>
      </c>
      <c r="F16" s="309" t="s">
        <v>6256</v>
      </c>
      <c r="G16" s="164" t="s">
        <v>3152</v>
      </c>
      <c r="H16" s="164"/>
      <c r="I16" s="164">
        <v>1</v>
      </c>
      <c r="J16" s="164">
        <v>6</v>
      </c>
      <c r="K16" s="164"/>
      <c r="L16" s="164"/>
      <c r="M16" s="164">
        <v>1</v>
      </c>
      <c r="N16" s="164">
        <v>4</v>
      </c>
      <c r="O16" s="164" t="s">
        <v>333</v>
      </c>
      <c r="P16" s="164">
        <v>8</v>
      </c>
      <c r="Q16" s="164">
        <v>9</v>
      </c>
      <c r="R16" s="164">
        <v>2017</v>
      </c>
      <c r="S16" s="164">
        <v>20</v>
      </c>
      <c r="T16" s="164">
        <v>12</v>
      </c>
      <c r="U16" s="164">
        <v>2017</v>
      </c>
      <c r="V16" s="174"/>
      <c r="W16" s="164"/>
      <c r="X16" s="164"/>
      <c r="Y16" s="164"/>
      <c r="Z16" s="164"/>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row>
    <row r="17" spans="1:59" s="624" customFormat="1" ht="45.75" customHeight="1">
      <c r="A17" s="164">
        <v>7</v>
      </c>
      <c r="B17" s="164">
        <v>7000</v>
      </c>
      <c r="C17" s="164"/>
      <c r="D17" s="309" t="s">
        <v>1863</v>
      </c>
      <c r="E17" s="664" t="s">
        <v>2461</v>
      </c>
      <c r="F17" s="309" t="s">
        <v>6257</v>
      </c>
      <c r="G17" s="164" t="s">
        <v>3152</v>
      </c>
      <c r="H17" s="164"/>
      <c r="I17" s="164">
        <v>1</v>
      </c>
      <c r="J17" s="164">
        <v>7</v>
      </c>
      <c r="K17" s="164"/>
      <c r="L17" s="164"/>
      <c r="M17" s="164">
        <v>1</v>
      </c>
      <c r="N17" s="164">
        <v>10</v>
      </c>
      <c r="O17" s="164" t="s">
        <v>333</v>
      </c>
      <c r="P17" s="164">
        <v>8</v>
      </c>
      <c r="Q17" s="164">
        <v>9</v>
      </c>
      <c r="R17" s="164">
        <v>2017</v>
      </c>
      <c r="S17" s="164">
        <v>20</v>
      </c>
      <c r="T17" s="164">
        <v>12</v>
      </c>
      <c r="U17" s="164">
        <v>2017</v>
      </c>
      <c r="V17" s="174"/>
      <c r="W17" s="164"/>
      <c r="X17" s="164"/>
      <c r="Y17" s="164"/>
      <c r="Z17" s="164"/>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row>
    <row r="18" spans="1:59" s="624" customFormat="1" ht="38.25">
      <c r="A18" s="164">
        <v>8</v>
      </c>
      <c r="B18" s="164">
        <v>7000</v>
      </c>
      <c r="C18" s="164"/>
      <c r="D18" s="309" t="s">
        <v>359</v>
      </c>
      <c r="E18" s="665" t="s">
        <v>2494</v>
      </c>
      <c r="F18" s="309" t="s">
        <v>6258</v>
      </c>
      <c r="G18" s="164" t="s">
        <v>3152</v>
      </c>
      <c r="H18" s="164"/>
      <c r="I18" s="164">
        <v>1</v>
      </c>
      <c r="J18" s="164">
        <v>8</v>
      </c>
      <c r="K18" s="164"/>
      <c r="L18" s="164"/>
      <c r="M18" s="164">
        <v>1</v>
      </c>
      <c r="N18" s="164">
        <v>72</v>
      </c>
      <c r="O18" s="164" t="s">
        <v>333</v>
      </c>
      <c r="P18" s="164">
        <v>15</v>
      </c>
      <c r="Q18" s="164">
        <v>9</v>
      </c>
      <c r="R18" s="164">
        <v>2017</v>
      </c>
      <c r="S18" s="164">
        <v>31</v>
      </c>
      <c r="T18" s="164">
        <v>12</v>
      </c>
      <c r="U18" s="164">
        <v>2017</v>
      </c>
      <c r="V18" s="174"/>
      <c r="W18" s="164"/>
      <c r="X18" s="164"/>
      <c r="Y18" s="164"/>
      <c r="Z18" s="164"/>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row>
    <row r="19" spans="1:59" s="624" customFormat="1" ht="27.75" customHeight="1">
      <c r="A19" s="164">
        <v>9</v>
      </c>
      <c r="B19" s="164">
        <v>7000</v>
      </c>
      <c r="C19" s="164"/>
      <c r="D19" s="664" t="s">
        <v>2491</v>
      </c>
      <c r="E19" s="309"/>
      <c r="F19" s="309" t="s">
        <v>6259</v>
      </c>
      <c r="G19" s="164" t="s">
        <v>3152</v>
      </c>
      <c r="H19" s="164"/>
      <c r="I19" s="164">
        <v>1</v>
      </c>
      <c r="J19" s="164">
        <v>9</v>
      </c>
      <c r="K19" s="164"/>
      <c r="L19" s="164"/>
      <c r="M19" s="164">
        <v>1</v>
      </c>
      <c r="N19" s="164">
        <v>79</v>
      </c>
      <c r="O19" s="164" t="s">
        <v>333</v>
      </c>
      <c r="P19" s="164">
        <v>24</v>
      </c>
      <c r="Q19" s="164">
        <v>7</v>
      </c>
      <c r="R19" s="164">
        <v>2017</v>
      </c>
      <c r="S19" s="164">
        <v>31</v>
      </c>
      <c r="T19" s="164">
        <v>12</v>
      </c>
      <c r="U19" s="164">
        <v>2017</v>
      </c>
      <c r="V19" s="164"/>
      <c r="W19" s="164"/>
      <c r="X19" s="164"/>
      <c r="Y19" s="164"/>
      <c r="Z19" s="164"/>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row>
    <row r="20" spans="1:59" s="624" customFormat="1" ht="48.75" customHeight="1">
      <c r="A20" s="164">
        <v>10</v>
      </c>
      <c r="B20" s="164">
        <v>7000</v>
      </c>
      <c r="C20" s="164"/>
      <c r="D20" s="665" t="s">
        <v>2491</v>
      </c>
      <c r="E20" s="309"/>
      <c r="F20" s="309" t="s">
        <v>6260</v>
      </c>
      <c r="G20" s="164" t="s">
        <v>3152</v>
      </c>
      <c r="H20" s="164"/>
      <c r="I20" s="164">
        <v>1</v>
      </c>
      <c r="J20" s="164">
        <v>10</v>
      </c>
      <c r="K20" s="164"/>
      <c r="L20" s="164"/>
      <c r="M20" s="164">
        <v>1</v>
      </c>
      <c r="N20" s="164">
        <v>22</v>
      </c>
      <c r="O20" s="164" t="s">
        <v>333</v>
      </c>
      <c r="P20" s="164">
        <v>15</v>
      </c>
      <c r="Q20" s="164">
        <v>8</v>
      </c>
      <c r="R20" s="164">
        <v>2017</v>
      </c>
      <c r="S20" s="164">
        <v>22</v>
      </c>
      <c r="T20" s="164">
        <v>12</v>
      </c>
      <c r="U20" s="164">
        <v>2017</v>
      </c>
      <c r="V20" s="164"/>
      <c r="W20" s="164"/>
      <c r="X20" s="164"/>
      <c r="Y20" s="164"/>
      <c r="Z20" s="164"/>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629"/>
      <c r="BB20" s="629"/>
      <c r="BC20" s="629"/>
      <c r="BD20" s="629"/>
      <c r="BE20" s="629"/>
      <c r="BF20" s="629"/>
      <c r="BG20" s="629"/>
    </row>
    <row r="21" spans="1:59" s="624" customFormat="1" ht="46.5" customHeight="1">
      <c r="A21" s="164">
        <v>11</v>
      </c>
      <c r="B21" s="164">
        <v>7000</v>
      </c>
      <c r="C21" s="164"/>
      <c r="D21" s="665" t="s">
        <v>2491</v>
      </c>
      <c r="E21" s="309"/>
      <c r="F21" s="309" t="s">
        <v>6261</v>
      </c>
      <c r="G21" s="164" t="s">
        <v>3152</v>
      </c>
      <c r="H21" s="164"/>
      <c r="I21" s="164">
        <v>1</v>
      </c>
      <c r="J21" s="164">
        <v>11</v>
      </c>
      <c r="K21" s="164"/>
      <c r="L21" s="164"/>
      <c r="M21" s="164">
        <v>1</v>
      </c>
      <c r="N21" s="164">
        <v>6</v>
      </c>
      <c r="O21" s="164" t="s">
        <v>333</v>
      </c>
      <c r="P21" s="164">
        <v>2</v>
      </c>
      <c r="Q21" s="164">
        <v>10</v>
      </c>
      <c r="R21" s="164">
        <v>2017</v>
      </c>
      <c r="S21" s="164">
        <v>15</v>
      </c>
      <c r="T21" s="164">
        <v>12</v>
      </c>
      <c r="U21" s="164">
        <v>2017</v>
      </c>
      <c r="V21" s="164"/>
      <c r="W21" s="164"/>
      <c r="X21" s="164"/>
      <c r="Y21" s="164"/>
      <c r="Z21" s="164"/>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row>
    <row r="22" spans="1:59" s="654" customFormat="1" ht="25.5">
      <c r="A22" s="164">
        <v>12</v>
      </c>
      <c r="B22" s="164">
        <v>7000</v>
      </c>
      <c r="C22" s="164"/>
      <c r="D22" s="309" t="s">
        <v>2388</v>
      </c>
      <c r="E22" s="309"/>
      <c r="F22" s="309" t="s">
        <v>2661</v>
      </c>
      <c r="G22" s="164" t="s">
        <v>3152</v>
      </c>
      <c r="H22" s="164"/>
      <c r="I22" s="164">
        <v>1</v>
      </c>
      <c r="J22" s="164">
        <v>12</v>
      </c>
      <c r="K22" s="164"/>
      <c r="L22" s="164"/>
      <c r="M22" s="164">
        <v>1</v>
      </c>
      <c r="N22" s="164">
        <v>34</v>
      </c>
      <c r="O22" s="164" t="s">
        <v>333</v>
      </c>
      <c r="P22" s="164">
        <v>9</v>
      </c>
      <c r="Q22" s="164">
        <v>12</v>
      </c>
      <c r="R22" s="164">
        <v>2017</v>
      </c>
      <c r="S22" s="164">
        <v>18</v>
      </c>
      <c r="T22" s="164">
        <v>12</v>
      </c>
      <c r="U22" s="164">
        <v>2017</v>
      </c>
      <c r="V22" s="164"/>
      <c r="W22" s="174"/>
      <c r="X22" s="174"/>
      <c r="Y22" s="174"/>
      <c r="Z22" s="174"/>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8"/>
      <c r="AX22" s="658"/>
      <c r="AY22" s="658"/>
      <c r="AZ22" s="658"/>
      <c r="BA22" s="658"/>
      <c r="BB22" s="658"/>
      <c r="BC22" s="658"/>
      <c r="BD22" s="658"/>
      <c r="BE22" s="658"/>
      <c r="BF22" s="658"/>
      <c r="BG22" s="658"/>
    </row>
    <row r="23" spans="1:59" s="35" customFormat="1" ht="39" customHeight="1">
      <c r="A23" s="164">
        <v>13</v>
      </c>
      <c r="B23" s="164">
        <v>7000</v>
      </c>
      <c r="C23" s="192"/>
      <c r="D23" s="309" t="s">
        <v>48</v>
      </c>
      <c r="E23" s="309" t="s">
        <v>6248</v>
      </c>
      <c r="F23" s="309" t="s">
        <v>2723</v>
      </c>
      <c r="G23" s="164" t="s">
        <v>3152</v>
      </c>
      <c r="H23" s="164"/>
      <c r="I23" s="164">
        <v>1</v>
      </c>
      <c r="J23" s="164">
        <v>1</v>
      </c>
      <c r="K23" s="164"/>
      <c r="L23" s="164"/>
      <c r="M23" s="164">
        <v>1</v>
      </c>
      <c r="N23" s="164">
        <v>123</v>
      </c>
      <c r="O23" s="164" t="s">
        <v>333</v>
      </c>
      <c r="P23" s="164">
        <v>4</v>
      </c>
      <c r="Q23" s="164">
        <v>1</v>
      </c>
      <c r="R23" s="164">
        <v>2018</v>
      </c>
      <c r="S23" s="164">
        <v>13</v>
      </c>
      <c r="T23" s="164">
        <v>12</v>
      </c>
      <c r="U23" s="164">
        <v>2018</v>
      </c>
      <c r="V23" s="585"/>
      <c r="W23" s="191"/>
      <c r="X23" s="191"/>
      <c r="Y23" s="191"/>
      <c r="Z23" s="191"/>
    </row>
    <row r="24" spans="1:59" s="35" customFormat="1" ht="39" customHeight="1">
      <c r="A24" s="164">
        <v>14</v>
      </c>
      <c r="B24" s="164">
        <v>7000</v>
      </c>
      <c r="C24" s="192"/>
      <c r="D24" s="309" t="s">
        <v>1863</v>
      </c>
      <c r="E24" s="664" t="s">
        <v>2461</v>
      </c>
      <c r="F24" s="309" t="s">
        <v>6262</v>
      </c>
      <c r="G24" s="164" t="s">
        <v>3152</v>
      </c>
      <c r="H24" s="164" t="s">
        <v>2598</v>
      </c>
      <c r="I24" s="164">
        <v>1</v>
      </c>
      <c r="J24" s="164">
        <v>2</v>
      </c>
      <c r="K24" s="164"/>
      <c r="L24" s="164"/>
      <c r="M24" s="164">
        <v>1</v>
      </c>
      <c r="N24" s="164">
        <v>200</v>
      </c>
      <c r="O24" s="164" t="s">
        <v>333</v>
      </c>
      <c r="P24" s="164">
        <v>5</v>
      </c>
      <c r="Q24" s="164">
        <v>1</v>
      </c>
      <c r="R24" s="164">
        <v>2018</v>
      </c>
      <c r="S24" s="164">
        <v>12</v>
      </c>
      <c r="T24" s="164">
        <v>9</v>
      </c>
      <c r="U24" s="164">
        <v>2018</v>
      </c>
      <c r="V24" s="585"/>
      <c r="W24" s="191"/>
      <c r="X24" s="191"/>
      <c r="Y24" s="191"/>
      <c r="Z24" s="191"/>
    </row>
    <row r="25" spans="1:59" s="35" customFormat="1" ht="39" customHeight="1">
      <c r="A25" s="164">
        <v>15</v>
      </c>
      <c r="B25" s="164">
        <v>7000</v>
      </c>
      <c r="C25" s="192"/>
      <c r="D25" s="309" t="s">
        <v>1863</v>
      </c>
      <c r="E25" s="664" t="s">
        <v>2461</v>
      </c>
      <c r="F25" s="309" t="s">
        <v>6262</v>
      </c>
      <c r="G25" s="164" t="s">
        <v>3152</v>
      </c>
      <c r="H25" s="164" t="s">
        <v>2599</v>
      </c>
      <c r="I25" s="164">
        <v>1</v>
      </c>
      <c r="J25" s="164">
        <v>3</v>
      </c>
      <c r="K25" s="164"/>
      <c r="L25" s="164"/>
      <c r="M25" s="164">
        <v>1</v>
      </c>
      <c r="N25" s="164">
        <v>82</v>
      </c>
      <c r="O25" s="164" t="s">
        <v>333</v>
      </c>
      <c r="P25" s="164">
        <v>12</v>
      </c>
      <c r="Q25" s="164">
        <v>9</v>
      </c>
      <c r="R25" s="164">
        <v>2018</v>
      </c>
      <c r="S25" s="164">
        <v>28</v>
      </c>
      <c r="T25" s="164">
        <v>12</v>
      </c>
      <c r="U25" s="164">
        <v>2018</v>
      </c>
      <c r="V25" s="585"/>
      <c r="W25" s="191"/>
      <c r="X25" s="191"/>
      <c r="Y25" s="191"/>
      <c r="Z25" s="191"/>
    </row>
    <row r="26" spans="1:59" s="35" customFormat="1" ht="39" customHeight="1">
      <c r="A26" s="164">
        <v>16</v>
      </c>
      <c r="B26" s="164">
        <v>7000</v>
      </c>
      <c r="C26" s="192"/>
      <c r="D26" s="309" t="s">
        <v>1863</v>
      </c>
      <c r="E26" s="664" t="s">
        <v>2461</v>
      </c>
      <c r="F26" s="309" t="s">
        <v>2519</v>
      </c>
      <c r="G26" s="164" t="s">
        <v>3152</v>
      </c>
      <c r="H26" s="164"/>
      <c r="I26" s="164">
        <v>1</v>
      </c>
      <c r="J26" s="164">
        <v>4</v>
      </c>
      <c r="K26" s="164"/>
      <c r="L26" s="164"/>
      <c r="M26" s="164">
        <v>1</v>
      </c>
      <c r="N26" s="164">
        <v>8</v>
      </c>
      <c r="O26" s="164" t="s">
        <v>333</v>
      </c>
      <c r="P26" s="164">
        <v>4</v>
      </c>
      <c r="Q26" s="164">
        <v>1</v>
      </c>
      <c r="R26" s="164">
        <v>2018</v>
      </c>
      <c r="S26" s="164">
        <v>24</v>
      </c>
      <c r="T26" s="164">
        <v>12</v>
      </c>
      <c r="U26" s="164">
        <v>2018</v>
      </c>
      <c r="V26" s="585"/>
      <c r="W26" s="191"/>
      <c r="X26" s="191"/>
      <c r="Y26" s="191"/>
      <c r="Z26" s="191"/>
    </row>
    <row r="27" spans="1:59" s="35" customFormat="1" ht="39" customHeight="1">
      <c r="A27" s="164">
        <v>17</v>
      </c>
      <c r="B27" s="164">
        <v>7000</v>
      </c>
      <c r="C27" s="192"/>
      <c r="D27" s="309" t="s">
        <v>1863</v>
      </c>
      <c r="E27" s="664" t="s">
        <v>6252</v>
      </c>
      <c r="F27" s="309" t="s">
        <v>6253</v>
      </c>
      <c r="G27" s="164" t="s">
        <v>3152</v>
      </c>
      <c r="H27" s="164"/>
      <c r="I27" s="164">
        <v>1</v>
      </c>
      <c r="J27" s="164">
        <v>5</v>
      </c>
      <c r="K27" s="164"/>
      <c r="L27" s="164"/>
      <c r="M27" s="164">
        <v>1</v>
      </c>
      <c r="N27" s="164">
        <v>2</v>
      </c>
      <c r="O27" s="164" t="s">
        <v>333</v>
      </c>
      <c r="P27" s="164">
        <v>4</v>
      </c>
      <c r="Q27" s="164">
        <v>1</v>
      </c>
      <c r="R27" s="164">
        <v>2018</v>
      </c>
      <c r="S27" s="164">
        <v>3</v>
      </c>
      <c r="T27" s="164">
        <v>11</v>
      </c>
      <c r="U27" s="164">
        <v>2018</v>
      </c>
      <c r="V27" s="585"/>
      <c r="W27" s="191"/>
      <c r="X27" s="191"/>
      <c r="Y27" s="191"/>
      <c r="Z27" s="191"/>
    </row>
    <row r="28" spans="1:59" s="35" customFormat="1" ht="39" customHeight="1">
      <c r="A28" s="164">
        <v>18</v>
      </c>
      <c r="B28" s="164">
        <v>7000</v>
      </c>
      <c r="C28" s="192"/>
      <c r="D28" s="309" t="s">
        <v>1863</v>
      </c>
      <c r="E28" s="664" t="s">
        <v>2461</v>
      </c>
      <c r="F28" s="309" t="s">
        <v>6263</v>
      </c>
      <c r="G28" s="164" t="s">
        <v>3152</v>
      </c>
      <c r="H28" s="164"/>
      <c r="I28" s="164">
        <v>1</v>
      </c>
      <c r="J28" s="164">
        <v>6</v>
      </c>
      <c r="K28" s="164"/>
      <c r="L28" s="164"/>
      <c r="M28" s="164">
        <v>1</v>
      </c>
      <c r="N28" s="164">
        <v>48</v>
      </c>
      <c r="O28" s="164" t="s">
        <v>333</v>
      </c>
      <c r="P28" s="164">
        <v>22</v>
      </c>
      <c r="Q28" s="164">
        <v>1</v>
      </c>
      <c r="R28" s="164">
        <v>2018</v>
      </c>
      <c r="S28" s="164">
        <v>24</v>
      </c>
      <c r="T28" s="164">
        <v>12</v>
      </c>
      <c r="U28" s="164">
        <v>2018</v>
      </c>
      <c r="V28" s="585"/>
      <c r="W28" s="191"/>
      <c r="X28" s="191"/>
      <c r="Y28" s="191"/>
      <c r="Z28" s="191"/>
    </row>
    <row r="29" spans="1:59" s="35" customFormat="1" ht="39" customHeight="1">
      <c r="A29" s="164">
        <v>19</v>
      </c>
      <c r="B29" s="164">
        <v>7000</v>
      </c>
      <c r="C29" s="192"/>
      <c r="D29" s="309" t="s">
        <v>1863</v>
      </c>
      <c r="E29" s="664" t="s">
        <v>2461</v>
      </c>
      <c r="F29" s="309" t="s">
        <v>6264</v>
      </c>
      <c r="G29" s="164" t="s">
        <v>3152</v>
      </c>
      <c r="H29" s="164"/>
      <c r="I29" s="164">
        <v>1</v>
      </c>
      <c r="J29" s="164">
        <v>7</v>
      </c>
      <c r="K29" s="164"/>
      <c r="L29" s="164"/>
      <c r="M29" s="164">
        <v>1</v>
      </c>
      <c r="N29" s="164">
        <v>7</v>
      </c>
      <c r="O29" s="164" t="s">
        <v>333</v>
      </c>
      <c r="P29" s="164">
        <v>4</v>
      </c>
      <c r="Q29" s="164">
        <v>1</v>
      </c>
      <c r="R29" s="164">
        <v>2018</v>
      </c>
      <c r="S29" s="164">
        <v>6</v>
      </c>
      <c r="T29" s="164">
        <v>12</v>
      </c>
      <c r="U29" s="164">
        <v>2018</v>
      </c>
      <c r="V29" s="585"/>
      <c r="W29" s="191"/>
      <c r="X29" s="191"/>
      <c r="Y29" s="191"/>
      <c r="Z29" s="191"/>
    </row>
    <row r="30" spans="1:59" s="35" customFormat="1" ht="39" customHeight="1">
      <c r="A30" s="164">
        <v>20</v>
      </c>
      <c r="B30" s="164">
        <v>7000</v>
      </c>
      <c r="C30" s="192"/>
      <c r="D30" s="309" t="s">
        <v>1863</v>
      </c>
      <c r="E30" s="664" t="s">
        <v>2461</v>
      </c>
      <c r="F30" s="309" t="s">
        <v>6257</v>
      </c>
      <c r="G30" s="164" t="s">
        <v>3152</v>
      </c>
      <c r="H30" s="164"/>
      <c r="I30" s="164">
        <v>1</v>
      </c>
      <c r="J30" s="164">
        <v>8</v>
      </c>
      <c r="K30" s="164"/>
      <c r="L30" s="164"/>
      <c r="M30" s="164">
        <v>1</v>
      </c>
      <c r="N30" s="164">
        <v>12</v>
      </c>
      <c r="O30" s="164" t="s">
        <v>333</v>
      </c>
      <c r="P30" s="164">
        <v>4</v>
      </c>
      <c r="Q30" s="164">
        <v>1</v>
      </c>
      <c r="R30" s="164">
        <v>2018</v>
      </c>
      <c r="S30" s="164">
        <v>31</v>
      </c>
      <c r="T30" s="164">
        <v>12</v>
      </c>
      <c r="U30" s="164">
        <v>2018</v>
      </c>
      <c r="V30" s="585"/>
      <c r="W30" s="191"/>
      <c r="X30" s="191"/>
      <c r="Y30" s="191"/>
      <c r="Z30" s="191"/>
    </row>
    <row r="31" spans="1:59" s="35" customFormat="1" ht="39" customHeight="1">
      <c r="A31" s="164">
        <v>21</v>
      </c>
      <c r="B31" s="164">
        <v>7000</v>
      </c>
      <c r="C31" s="192"/>
      <c r="D31" s="309" t="s">
        <v>1863</v>
      </c>
      <c r="E31" s="664" t="s">
        <v>2461</v>
      </c>
      <c r="F31" s="309" t="s">
        <v>6265</v>
      </c>
      <c r="G31" s="164" t="s">
        <v>3152</v>
      </c>
      <c r="H31" s="164"/>
      <c r="I31" s="164">
        <v>1</v>
      </c>
      <c r="J31" s="164">
        <v>9</v>
      </c>
      <c r="K31" s="164"/>
      <c r="L31" s="164"/>
      <c r="M31" s="164">
        <v>1</v>
      </c>
      <c r="N31" s="164">
        <v>4</v>
      </c>
      <c r="O31" s="164" t="s">
        <v>333</v>
      </c>
      <c r="P31" s="164">
        <v>10</v>
      </c>
      <c r="Q31" s="164">
        <v>10</v>
      </c>
      <c r="R31" s="164">
        <v>2018</v>
      </c>
      <c r="S31" s="164">
        <v>29</v>
      </c>
      <c r="T31" s="164">
        <v>11</v>
      </c>
      <c r="U31" s="164">
        <v>2018</v>
      </c>
      <c r="V31" s="192"/>
      <c r="W31" s="191"/>
      <c r="X31" s="191"/>
      <c r="Y31" s="191"/>
      <c r="Z31" s="191"/>
    </row>
    <row r="32" spans="1:59" s="35" customFormat="1" ht="39" customHeight="1">
      <c r="A32" s="164">
        <v>22</v>
      </c>
      <c r="B32" s="164">
        <v>7000</v>
      </c>
      <c r="C32" s="192"/>
      <c r="D32" s="309" t="s">
        <v>1863</v>
      </c>
      <c r="E32" s="664" t="s">
        <v>2461</v>
      </c>
      <c r="F32" s="309" t="s">
        <v>6266</v>
      </c>
      <c r="G32" s="164" t="s">
        <v>3152</v>
      </c>
      <c r="H32" s="164"/>
      <c r="I32" s="164">
        <v>1</v>
      </c>
      <c r="J32" s="164">
        <v>10</v>
      </c>
      <c r="K32" s="164"/>
      <c r="L32" s="164"/>
      <c r="M32" s="164">
        <v>1</v>
      </c>
      <c r="N32" s="164">
        <v>26</v>
      </c>
      <c r="O32" s="164" t="s">
        <v>333</v>
      </c>
      <c r="P32" s="164">
        <v>4</v>
      </c>
      <c r="Q32" s="164">
        <v>10</v>
      </c>
      <c r="R32" s="164">
        <v>2018</v>
      </c>
      <c r="S32" s="164">
        <v>27</v>
      </c>
      <c r="T32" s="164">
        <v>12</v>
      </c>
      <c r="U32" s="164">
        <v>2018</v>
      </c>
      <c r="V32" s="192"/>
      <c r="W32" s="191"/>
      <c r="X32" s="191"/>
      <c r="Y32" s="191"/>
      <c r="Z32" s="191"/>
    </row>
    <row r="33" spans="1:26" s="35" customFormat="1" ht="39" customHeight="1">
      <c r="A33" s="164">
        <v>23</v>
      </c>
      <c r="B33" s="164">
        <v>7000</v>
      </c>
      <c r="C33" s="192"/>
      <c r="D33" s="309" t="s">
        <v>359</v>
      </c>
      <c r="E33" s="665" t="s">
        <v>2494</v>
      </c>
      <c r="F33" s="309" t="s">
        <v>6258</v>
      </c>
      <c r="G33" s="164" t="s">
        <v>3152</v>
      </c>
      <c r="H33" s="164" t="s">
        <v>2598</v>
      </c>
      <c r="I33" s="164">
        <v>2</v>
      </c>
      <c r="J33" s="164">
        <v>1</v>
      </c>
      <c r="K33" s="164"/>
      <c r="L33" s="164"/>
      <c r="M33" s="164">
        <v>1</v>
      </c>
      <c r="N33" s="164">
        <v>201</v>
      </c>
      <c r="O33" s="164" t="s">
        <v>333</v>
      </c>
      <c r="P33" s="164">
        <v>1</v>
      </c>
      <c r="Q33" s="164">
        <v>1</v>
      </c>
      <c r="R33" s="164">
        <v>2018</v>
      </c>
      <c r="S33" s="164">
        <v>22</v>
      </c>
      <c r="T33" s="164">
        <v>5</v>
      </c>
      <c r="U33" s="164">
        <v>2018</v>
      </c>
      <c r="V33" s="192"/>
      <c r="W33" s="191"/>
      <c r="X33" s="191"/>
      <c r="Y33" s="191"/>
      <c r="Z33" s="191"/>
    </row>
    <row r="34" spans="1:26" s="35" customFormat="1" ht="39" customHeight="1">
      <c r="A34" s="164">
        <v>24</v>
      </c>
      <c r="B34" s="164">
        <v>7000</v>
      </c>
      <c r="C34" s="192"/>
      <c r="D34" s="309" t="s">
        <v>359</v>
      </c>
      <c r="E34" s="665" t="s">
        <v>2494</v>
      </c>
      <c r="F34" s="309" t="s">
        <v>6258</v>
      </c>
      <c r="G34" s="164" t="s">
        <v>3152</v>
      </c>
      <c r="H34" s="164" t="s">
        <v>2599</v>
      </c>
      <c r="I34" s="164">
        <v>2</v>
      </c>
      <c r="J34" s="164">
        <v>2</v>
      </c>
      <c r="K34" s="164"/>
      <c r="L34" s="164"/>
      <c r="M34" s="164">
        <v>1</v>
      </c>
      <c r="N34" s="164">
        <v>137</v>
      </c>
      <c r="O34" s="164" t="s">
        <v>333</v>
      </c>
      <c r="P34" s="164">
        <v>7</v>
      </c>
      <c r="Q34" s="164">
        <v>6</v>
      </c>
      <c r="R34" s="164">
        <v>2018</v>
      </c>
      <c r="S34" s="164">
        <v>31</v>
      </c>
      <c r="T34" s="164">
        <v>11</v>
      </c>
      <c r="U34" s="164">
        <v>2018</v>
      </c>
      <c r="V34" s="192"/>
      <c r="W34" s="191"/>
      <c r="X34" s="191"/>
      <c r="Y34" s="191"/>
      <c r="Z34" s="191"/>
    </row>
    <row r="35" spans="1:26" s="666" customFormat="1" ht="46.5" customHeight="1">
      <c r="A35" s="164">
        <v>25</v>
      </c>
      <c r="B35" s="164">
        <v>7000</v>
      </c>
      <c r="C35" s="192"/>
      <c r="D35" s="665" t="s">
        <v>2491</v>
      </c>
      <c r="E35" s="309"/>
      <c r="F35" s="309" t="s">
        <v>6267</v>
      </c>
      <c r="G35" s="164" t="s">
        <v>3152</v>
      </c>
      <c r="H35" s="164"/>
      <c r="I35" s="164">
        <v>2</v>
      </c>
      <c r="J35" s="164">
        <v>3</v>
      </c>
      <c r="K35" s="164"/>
      <c r="L35" s="164"/>
      <c r="M35" s="164">
        <v>1</v>
      </c>
      <c r="N35" s="164">
        <v>124</v>
      </c>
      <c r="O35" s="164" t="s">
        <v>333</v>
      </c>
      <c r="P35" s="164">
        <v>4</v>
      </c>
      <c r="Q35" s="164">
        <v>4</v>
      </c>
      <c r="R35" s="164">
        <v>2018</v>
      </c>
      <c r="S35" s="164">
        <v>23</v>
      </c>
      <c r="T35" s="164">
        <v>10</v>
      </c>
      <c r="U35" s="164">
        <v>2018</v>
      </c>
      <c r="V35" s="653"/>
      <c r="W35" s="191"/>
      <c r="X35" s="191"/>
      <c r="Y35" s="191"/>
      <c r="Z35" s="191"/>
    </row>
    <row r="36" spans="1:26" s="666" customFormat="1" ht="45" customHeight="1">
      <c r="A36" s="164">
        <v>26</v>
      </c>
      <c r="B36" s="164">
        <v>7000</v>
      </c>
      <c r="C36" s="192"/>
      <c r="D36" s="665" t="s">
        <v>2491</v>
      </c>
      <c r="E36" s="309"/>
      <c r="F36" s="309" t="s">
        <v>6268</v>
      </c>
      <c r="G36" s="164" t="s">
        <v>3152</v>
      </c>
      <c r="H36" s="164"/>
      <c r="I36" s="164">
        <v>2</v>
      </c>
      <c r="J36" s="164">
        <v>4</v>
      </c>
      <c r="K36" s="164"/>
      <c r="L36" s="164"/>
      <c r="M36" s="164">
        <v>1</v>
      </c>
      <c r="N36" s="164">
        <v>28</v>
      </c>
      <c r="O36" s="164" t="s">
        <v>333</v>
      </c>
      <c r="P36" s="164">
        <v>1</v>
      </c>
      <c r="Q36" s="164">
        <v>1</v>
      </c>
      <c r="R36" s="164">
        <v>2018</v>
      </c>
      <c r="S36" s="164">
        <v>24</v>
      </c>
      <c r="T36" s="164">
        <v>12</v>
      </c>
      <c r="U36" s="164">
        <v>2018</v>
      </c>
      <c r="V36" s="653"/>
      <c r="W36" s="191"/>
      <c r="X36" s="191"/>
      <c r="Y36" s="191"/>
      <c r="Z36" s="191"/>
    </row>
    <row r="37" spans="1:26" s="191" customFormat="1" ht="43.5" customHeight="1">
      <c r="A37" s="164">
        <v>27</v>
      </c>
      <c r="B37" s="164">
        <v>7000</v>
      </c>
      <c r="C37" s="192"/>
      <c r="D37" s="665" t="s">
        <v>2491</v>
      </c>
      <c r="E37" s="309"/>
      <c r="F37" s="309" t="s">
        <v>6259</v>
      </c>
      <c r="G37" s="164" t="s">
        <v>3152</v>
      </c>
      <c r="H37" s="164"/>
      <c r="I37" s="164">
        <v>2</v>
      </c>
      <c r="J37" s="164">
        <v>5</v>
      </c>
      <c r="K37" s="164"/>
      <c r="L37" s="164"/>
      <c r="M37" s="164">
        <v>1</v>
      </c>
      <c r="N37" s="164">
        <v>84</v>
      </c>
      <c r="O37" s="164" t="s">
        <v>333</v>
      </c>
      <c r="P37" s="164">
        <v>4</v>
      </c>
      <c r="Q37" s="164">
        <v>1</v>
      </c>
      <c r="R37" s="164">
        <v>2018</v>
      </c>
      <c r="S37" s="164">
        <v>31</v>
      </c>
      <c r="T37" s="164">
        <v>12</v>
      </c>
      <c r="U37" s="164">
        <v>2018</v>
      </c>
      <c r="V37" s="192"/>
    </row>
    <row r="38" spans="1:26" s="191" customFormat="1" ht="44.25" customHeight="1">
      <c r="A38" s="164">
        <v>28</v>
      </c>
      <c r="B38" s="164">
        <v>7000</v>
      </c>
      <c r="C38" s="192"/>
      <c r="D38" s="665" t="s">
        <v>2491</v>
      </c>
      <c r="E38" s="309"/>
      <c r="F38" s="309" t="s">
        <v>6260</v>
      </c>
      <c r="G38" s="164" t="s">
        <v>3152</v>
      </c>
      <c r="H38" s="164"/>
      <c r="I38" s="164">
        <v>2</v>
      </c>
      <c r="J38" s="164">
        <v>6</v>
      </c>
      <c r="K38" s="164"/>
      <c r="L38" s="164"/>
      <c r="M38" s="164">
        <v>1</v>
      </c>
      <c r="N38" s="164">
        <v>86</v>
      </c>
      <c r="O38" s="164" t="s">
        <v>333</v>
      </c>
      <c r="P38" s="164">
        <v>16</v>
      </c>
      <c r="Q38" s="164">
        <v>1</v>
      </c>
      <c r="R38" s="164">
        <v>2018</v>
      </c>
      <c r="S38" s="164">
        <v>24</v>
      </c>
      <c r="T38" s="164">
        <v>12</v>
      </c>
      <c r="U38" s="164">
        <v>2018</v>
      </c>
      <c r="V38" s="192"/>
    </row>
    <row r="39" spans="1:26" s="177" customFormat="1" ht="41.25" customHeight="1">
      <c r="A39" s="164">
        <v>29</v>
      </c>
      <c r="B39" s="164">
        <v>7000</v>
      </c>
      <c r="C39" s="667"/>
      <c r="D39" s="309" t="s">
        <v>2388</v>
      </c>
      <c r="E39" s="309"/>
      <c r="F39" s="309" t="s">
        <v>2661</v>
      </c>
      <c r="G39" s="164" t="s">
        <v>3152</v>
      </c>
      <c r="H39" s="164"/>
      <c r="I39" s="164">
        <v>2</v>
      </c>
      <c r="J39" s="164">
        <v>7</v>
      </c>
      <c r="K39" s="164"/>
      <c r="L39" s="164"/>
      <c r="M39" s="164">
        <v>1</v>
      </c>
      <c r="N39" s="164">
        <v>78</v>
      </c>
      <c r="O39" s="164" t="s">
        <v>333</v>
      </c>
      <c r="P39" s="164">
        <v>9</v>
      </c>
      <c r="Q39" s="164">
        <v>4</v>
      </c>
      <c r="R39" s="164">
        <v>2018</v>
      </c>
      <c r="S39" s="164">
        <v>17</v>
      </c>
      <c r="T39" s="164">
        <v>12</v>
      </c>
      <c r="U39" s="164">
        <v>2018</v>
      </c>
      <c r="V39" s="192"/>
    </row>
    <row r="40" spans="1:26" s="177" customFormat="1" ht="30.75" customHeight="1">
      <c r="A40" s="164">
        <v>30</v>
      </c>
      <c r="B40" s="164">
        <v>7000</v>
      </c>
      <c r="C40" s="667"/>
      <c r="D40" s="309" t="s">
        <v>2388</v>
      </c>
      <c r="E40" s="309"/>
      <c r="F40" s="309" t="s">
        <v>6269</v>
      </c>
      <c r="G40" s="164" t="s">
        <v>3152</v>
      </c>
      <c r="H40" s="164"/>
      <c r="I40" s="164">
        <v>2</v>
      </c>
      <c r="J40" s="164">
        <v>8</v>
      </c>
      <c r="K40" s="164" t="s">
        <v>6270</v>
      </c>
      <c r="L40" s="164"/>
      <c r="M40" s="164">
        <v>1</v>
      </c>
      <c r="N40" s="164">
        <v>148</v>
      </c>
      <c r="O40" s="164" t="s">
        <v>333</v>
      </c>
      <c r="P40" s="164">
        <v>17</v>
      </c>
      <c r="Q40" s="164">
        <v>1</v>
      </c>
      <c r="R40" s="164">
        <v>2018</v>
      </c>
      <c r="S40" s="164">
        <v>22</v>
      </c>
      <c r="T40" s="164">
        <v>10</v>
      </c>
      <c r="U40" s="164">
        <v>2018</v>
      </c>
      <c r="V40" s="192"/>
    </row>
    <row r="41" spans="1:26" s="177" customFormat="1" ht="33.75" customHeight="1">
      <c r="A41" s="164">
        <v>31</v>
      </c>
      <c r="B41" s="164">
        <v>7000</v>
      </c>
      <c r="C41" s="667"/>
      <c r="D41" s="309" t="s">
        <v>2388</v>
      </c>
      <c r="E41" s="309"/>
      <c r="F41" s="309" t="s">
        <v>6271</v>
      </c>
      <c r="G41" s="164" t="s">
        <v>3152</v>
      </c>
      <c r="H41" s="164"/>
      <c r="I41" s="164">
        <v>2</v>
      </c>
      <c r="J41" s="164">
        <v>9</v>
      </c>
      <c r="K41" s="164"/>
      <c r="L41" s="164"/>
      <c r="M41" s="164">
        <v>1</v>
      </c>
      <c r="N41" s="164">
        <v>26</v>
      </c>
      <c r="O41" s="164" t="s">
        <v>333</v>
      </c>
      <c r="P41" s="164">
        <v>2</v>
      </c>
      <c r="Q41" s="164">
        <v>8</v>
      </c>
      <c r="R41" s="164">
        <v>2018</v>
      </c>
      <c r="S41" s="164">
        <v>15</v>
      </c>
      <c r="T41" s="164">
        <v>12</v>
      </c>
      <c r="U41" s="164">
        <v>2018</v>
      </c>
      <c r="V41" s="653"/>
    </row>
    <row r="42" spans="1:26" s="666" customFormat="1" ht="25.5">
      <c r="A42" s="164">
        <v>32</v>
      </c>
      <c r="B42" s="164">
        <v>7000</v>
      </c>
      <c r="C42" s="192"/>
      <c r="D42" s="309" t="s">
        <v>48</v>
      </c>
      <c r="E42" s="309" t="s">
        <v>6248</v>
      </c>
      <c r="F42" s="309" t="s">
        <v>2723</v>
      </c>
      <c r="G42" s="164" t="s">
        <v>3152</v>
      </c>
      <c r="H42" s="164" t="s">
        <v>2598</v>
      </c>
      <c r="I42" s="164">
        <v>1</v>
      </c>
      <c r="J42" s="164">
        <v>1</v>
      </c>
      <c r="K42" s="164"/>
      <c r="L42" s="164"/>
      <c r="M42" s="164">
        <v>1</v>
      </c>
      <c r="N42" s="164">
        <v>200</v>
      </c>
      <c r="O42" s="164" t="s">
        <v>333</v>
      </c>
      <c r="P42" s="164">
        <v>11</v>
      </c>
      <c r="Q42" s="164">
        <v>2</v>
      </c>
      <c r="R42" s="164">
        <v>2019</v>
      </c>
      <c r="S42" s="164">
        <v>17</v>
      </c>
      <c r="T42" s="164">
        <v>9</v>
      </c>
      <c r="U42" s="164">
        <v>2019</v>
      </c>
      <c r="V42" s="653"/>
      <c r="W42" s="191"/>
      <c r="X42" s="191"/>
      <c r="Y42" s="191"/>
      <c r="Z42" s="191"/>
    </row>
    <row r="43" spans="1:26" s="666" customFormat="1" ht="25.5">
      <c r="A43" s="164">
        <v>33</v>
      </c>
      <c r="B43" s="164">
        <v>7000</v>
      </c>
      <c r="C43" s="192"/>
      <c r="D43" s="309" t="s">
        <v>48</v>
      </c>
      <c r="E43" s="309" t="s">
        <v>6248</v>
      </c>
      <c r="F43" s="309" t="s">
        <v>2723</v>
      </c>
      <c r="G43" s="164" t="s">
        <v>3152</v>
      </c>
      <c r="H43" s="164" t="s">
        <v>2599</v>
      </c>
      <c r="I43" s="164">
        <v>1</v>
      </c>
      <c r="J43" s="164">
        <v>2</v>
      </c>
      <c r="K43" s="164"/>
      <c r="L43" s="164"/>
      <c r="M43" s="164">
        <v>1</v>
      </c>
      <c r="N43" s="164">
        <v>46</v>
      </c>
      <c r="O43" s="164" t="s">
        <v>333</v>
      </c>
      <c r="P43" s="164">
        <v>26</v>
      </c>
      <c r="Q43" s="164">
        <v>9</v>
      </c>
      <c r="R43" s="164">
        <v>2019</v>
      </c>
      <c r="S43" s="164">
        <v>16</v>
      </c>
      <c r="T43" s="164">
        <v>12</v>
      </c>
      <c r="U43" s="164">
        <v>2019</v>
      </c>
      <c r="V43" s="653"/>
      <c r="W43" s="191"/>
      <c r="X43" s="191"/>
      <c r="Y43" s="191"/>
      <c r="Z43" s="191"/>
    </row>
    <row r="44" spans="1:26" s="666" customFormat="1" ht="25.5">
      <c r="A44" s="164">
        <v>34</v>
      </c>
      <c r="B44" s="164">
        <v>7000</v>
      </c>
      <c r="C44" s="192"/>
      <c r="D44" s="309" t="s">
        <v>1863</v>
      </c>
      <c r="E44" s="664" t="s">
        <v>2461</v>
      </c>
      <c r="F44" s="309" t="s">
        <v>6262</v>
      </c>
      <c r="G44" s="164" t="s">
        <v>3152</v>
      </c>
      <c r="H44" s="164" t="s">
        <v>2598</v>
      </c>
      <c r="I44" s="164">
        <v>1</v>
      </c>
      <c r="J44" s="164">
        <v>3</v>
      </c>
      <c r="K44" s="164"/>
      <c r="L44" s="164"/>
      <c r="M44" s="164">
        <v>1</v>
      </c>
      <c r="N44" s="164">
        <v>210</v>
      </c>
      <c r="O44" s="164" t="s">
        <v>333</v>
      </c>
      <c r="P44" s="164">
        <v>2</v>
      </c>
      <c r="Q44" s="164">
        <v>1</v>
      </c>
      <c r="R44" s="164">
        <v>2019</v>
      </c>
      <c r="S44" s="164">
        <v>4</v>
      </c>
      <c r="T44" s="164">
        <v>9</v>
      </c>
      <c r="U44" s="164">
        <v>2019</v>
      </c>
      <c r="V44" s="174" t="s">
        <v>6272</v>
      </c>
      <c r="W44" s="191"/>
      <c r="X44" s="191"/>
      <c r="Y44" s="191"/>
      <c r="Z44" s="191"/>
    </row>
    <row r="45" spans="1:26" s="666" customFormat="1" ht="25.5">
      <c r="A45" s="164">
        <v>35</v>
      </c>
      <c r="B45" s="164">
        <v>7000</v>
      </c>
      <c r="C45" s="192"/>
      <c r="D45" s="309" t="s">
        <v>1863</v>
      </c>
      <c r="E45" s="664" t="s">
        <v>2461</v>
      </c>
      <c r="F45" s="309" t="s">
        <v>6262</v>
      </c>
      <c r="G45" s="164" t="s">
        <v>3152</v>
      </c>
      <c r="H45" s="164" t="s">
        <v>2599</v>
      </c>
      <c r="I45" s="164">
        <v>1</v>
      </c>
      <c r="J45" s="164">
        <v>4</v>
      </c>
      <c r="K45" s="164"/>
      <c r="L45" s="164"/>
      <c r="M45" s="164">
        <v>1</v>
      </c>
      <c r="N45" s="164">
        <v>117</v>
      </c>
      <c r="O45" s="164" t="s">
        <v>333</v>
      </c>
      <c r="P45" s="164">
        <v>4</v>
      </c>
      <c r="Q45" s="164">
        <v>9</v>
      </c>
      <c r="R45" s="164">
        <v>2019</v>
      </c>
      <c r="S45" s="164">
        <v>30</v>
      </c>
      <c r="T45" s="164">
        <v>12</v>
      </c>
      <c r="U45" s="164">
        <v>2019</v>
      </c>
      <c r="V45" s="653"/>
      <c r="W45" s="191"/>
      <c r="X45" s="191"/>
      <c r="Y45" s="191"/>
      <c r="Z45" s="191"/>
    </row>
    <row r="46" spans="1:26" s="666" customFormat="1" ht="34.5" customHeight="1">
      <c r="A46" s="164">
        <v>36</v>
      </c>
      <c r="B46" s="164">
        <v>7000</v>
      </c>
      <c r="C46" s="192"/>
      <c r="D46" s="309" t="s">
        <v>1863</v>
      </c>
      <c r="E46" s="664" t="s">
        <v>2461</v>
      </c>
      <c r="F46" s="309" t="s">
        <v>2519</v>
      </c>
      <c r="G46" s="164" t="s">
        <v>3152</v>
      </c>
      <c r="H46" s="164"/>
      <c r="I46" s="164">
        <v>1</v>
      </c>
      <c r="J46" s="164">
        <v>5</v>
      </c>
      <c r="K46" s="164"/>
      <c r="L46" s="164"/>
      <c r="M46" s="164">
        <v>1</v>
      </c>
      <c r="N46" s="164">
        <v>11</v>
      </c>
      <c r="O46" s="164" t="s">
        <v>333</v>
      </c>
      <c r="P46" s="164">
        <v>6</v>
      </c>
      <c r="Q46" s="164">
        <v>2</v>
      </c>
      <c r="R46" s="164">
        <v>2019</v>
      </c>
      <c r="S46" s="164">
        <v>30</v>
      </c>
      <c r="T46" s="164">
        <v>12</v>
      </c>
      <c r="U46" s="164">
        <v>2019</v>
      </c>
      <c r="V46" s="174" t="s">
        <v>6273</v>
      </c>
      <c r="W46" s="191"/>
      <c r="X46" s="191"/>
      <c r="Y46" s="191"/>
      <c r="Z46" s="191"/>
    </row>
    <row r="47" spans="1:26" s="666" customFormat="1" ht="38.25">
      <c r="A47" s="164">
        <v>37</v>
      </c>
      <c r="B47" s="164">
        <v>7000</v>
      </c>
      <c r="C47" s="192"/>
      <c r="D47" s="309" t="s">
        <v>1863</v>
      </c>
      <c r="E47" s="664" t="s">
        <v>6252</v>
      </c>
      <c r="F47" s="309" t="s">
        <v>6253</v>
      </c>
      <c r="G47" s="164" t="s">
        <v>3152</v>
      </c>
      <c r="H47" s="164"/>
      <c r="I47" s="164">
        <v>1</v>
      </c>
      <c r="J47" s="164">
        <v>6</v>
      </c>
      <c r="K47" s="164"/>
      <c r="L47" s="164"/>
      <c r="M47" s="164">
        <v>1</v>
      </c>
      <c r="N47" s="164">
        <v>8</v>
      </c>
      <c r="O47" s="164" t="s">
        <v>333</v>
      </c>
      <c r="P47" s="164">
        <v>25</v>
      </c>
      <c r="Q47" s="164">
        <v>4</v>
      </c>
      <c r="R47" s="164">
        <v>2019</v>
      </c>
      <c r="S47" s="164">
        <v>22</v>
      </c>
      <c r="T47" s="164">
        <v>12</v>
      </c>
      <c r="U47" s="164">
        <v>2019</v>
      </c>
      <c r="V47" s="174"/>
      <c r="W47" s="191"/>
      <c r="X47" s="191"/>
      <c r="Y47" s="191"/>
      <c r="Z47" s="191"/>
    </row>
    <row r="48" spans="1:26" s="666" customFormat="1" ht="25.5">
      <c r="A48" s="164">
        <v>38</v>
      </c>
      <c r="B48" s="164">
        <v>7000</v>
      </c>
      <c r="C48" s="192"/>
      <c r="D48" s="309" t="s">
        <v>1863</v>
      </c>
      <c r="E48" s="664" t="s">
        <v>2461</v>
      </c>
      <c r="F48" s="309" t="s">
        <v>2529</v>
      </c>
      <c r="G48" s="164" t="s">
        <v>3152</v>
      </c>
      <c r="H48" s="164"/>
      <c r="I48" s="164">
        <v>1</v>
      </c>
      <c r="J48" s="164">
        <v>7</v>
      </c>
      <c r="K48" s="164"/>
      <c r="L48" s="164"/>
      <c r="M48" s="164">
        <v>1</v>
      </c>
      <c r="N48" s="164">
        <v>50</v>
      </c>
      <c r="O48" s="164" t="s">
        <v>333</v>
      </c>
      <c r="P48" s="164">
        <v>4</v>
      </c>
      <c r="Q48" s="164">
        <v>2</v>
      </c>
      <c r="R48" s="164">
        <v>2019</v>
      </c>
      <c r="S48" s="164">
        <v>31</v>
      </c>
      <c r="T48" s="164">
        <v>12</v>
      </c>
      <c r="U48" s="164">
        <v>2019</v>
      </c>
      <c r="V48" s="174" t="s">
        <v>6273</v>
      </c>
      <c r="W48" s="191"/>
      <c r="X48" s="191"/>
      <c r="Y48" s="191"/>
      <c r="Z48" s="191"/>
    </row>
    <row r="49" spans="1:26" s="666" customFormat="1" ht="25.5">
      <c r="A49" s="164">
        <v>39</v>
      </c>
      <c r="B49" s="164">
        <v>7000</v>
      </c>
      <c r="C49" s="192"/>
      <c r="D49" s="309" t="s">
        <v>1863</v>
      </c>
      <c r="E49" s="664" t="s">
        <v>2461</v>
      </c>
      <c r="F49" s="309" t="s">
        <v>6264</v>
      </c>
      <c r="G49" s="164" t="s">
        <v>3152</v>
      </c>
      <c r="H49" s="164"/>
      <c r="I49" s="164">
        <v>1</v>
      </c>
      <c r="J49" s="164">
        <v>8</v>
      </c>
      <c r="K49" s="164"/>
      <c r="L49" s="164"/>
      <c r="M49" s="164">
        <v>1</v>
      </c>
      <c r="N49" s="164">
        <v>6</v>
      </c>
      <c r="O49" s="164" t="s">
        <v>333</v>
      </c>
      <c r="P49" s="164">
        <v>28</v>
      </c>
      <c r="Q49" s="164">
        <v>3</v>
      </c>
      <c r="R49" s="164">
        <v>2019</v>
      </c>
      <c r="S49" s="164">
        <v>30</v>
      </c>
      <c r="T49" s="164">
        <v>9</v>
      </c>
      <c r="U49" s="164">
        <v>2019</v>
      </c>
      <c r="V49" s="653"/>
      <c r="W49" s="191"/>
      <c r="X49" s="191"/>
      <c r="Y49" s="191"/>
      <c r="Z49" s="191"/>
    </row>
    <row r="50" spans="1:26" s="666" customFormat="1" ht="40.5" customHeight="1">
      <c r="A50" s="164">
        <v>40</v>
      </c>
      <c r="B50" s="164">
        <v>7000</v>
      </c>
      <c r="C50" s="192"/>
      <c r="D50" s="309" t="s">
        <v>1863</v>
      </c>
      <c r="E50" s="664" t="s">
        <v>2461</v>
      </c>
      <c r="F50" s="309" t="s">
        <v>6274</v>
      </c>
      <c r="G50" s="164" t="s">
        <v>3152</v>
      </c>
      <c r="H50" s="164"/>
      <c r="I50" s="164">
        <v>1</v>
      </c>
      <c r="J50" s="164">
        <v>9</v>
      </c>
      <c r="K50" s="164"/>
      <c r="L50" s="164"/>
      <c r="M50" s="164">
        <v>1</v>
      </c>
      <c r="N50" s="164">
        <v>13</v>
      </c>
      <c r="O50" s="164" t="s">
        <v>333</v>
      </c>
      <c r="P50" s="164">
        <v>1</v>
      </c>
      <c r="Q50" s="164">
        <v>1</v>
      </c>
      <c r="R50" s="164">
        <v>2019</v>
      </c>
      <c r="S50" s="164">
        <v>31</v>
      </c>
      <c r="T50" s="164">
        <v>12</v>
      </c>
      <c r="U50" s="164">
        <v>2019</v>
      </c>
      <c r="V50" s="174"/>
      <c r="W50" s="191"/>
      <c r="X50" s="191"/>
      <c r="Y50" s="191"/>
      <c r="Z50" s="191"/>
    </row>
    <row r="51" spans="1:26" s="666" customFormat="1" ht="37.5" customHeight="1">
      <c r="A51" s="164">
        <v>41</v>
      </c>
      <c r="B51" s="164">
        <v>7000</v>
      </c>
      <c r="C51" s="192"/>
      <c r="D51" s="309" t="s">
        <v>1863</v>
      </c>
      <c r="E51" s="664" t="s">
        <v>2461</v>
      </c>
      <c r="F51" s="309" t="s">
        <v>6275</v>
      </c>
      <c r="G51" s="164" t="s">
        <v>3152</v>
      </c>
      <c r="H51" s="164"/>
      <c r="I51" s="164">
        <v>2</v>
      </c>
      <c r="J51" s="164">
        <v>1</v>
      </c>
      <c r="K51" s="164"/>
      <c r="L51" s="164"/>
      <c r="M51" s="164">
        <v>1</v>
      </c>
      <c r="N51" s="164">
        <v>11</v>
      </c>
      <c r="O51" s="164" t="s">
        <v>333</v>
      </c>
      <c r="P51" s="164">
        <v>1</v>
      </c>
      <c r="Q51" s="164">
        <v>2</v>
      </c>
      <c r="R51" s="164">
        <v>2019</v>
      </c>
      <c r="S51" s="164">
        <v>31</v>
      </c>
      <c r="T51" s="164">
        <v>12</v>
      </c>
      <c r="U51" s="164">
        <v>2019</v>
      </c>
      <c r="V51" s="653"/>
      <c r="W51" s="191"/>
      <c r="X51" s="191"/>
      <c r="Y51" s="191"/>
      <c r="Z51" s="191"/>
    </row>
    <row r="52" spans="1:26" s="668" customFormat="1" ht="25.5">
      <c r="A52" s="164">
        <v>42</v>
      </c>
      <c r="B52" s="164">
        <v>7000</v>
      </c>
      <c r="C52" s="192"/>
      <c r="D52" s="309" t="s">
        <v>1863</v>
      </c>
      <c r="E52" s="664" t="s">
        <v>2461</v>
      </c>
      <c r="F52" s="309" t="s">
        <v>6265</v>
      </c>
      <c r="G52" s="164" t="s">
        <v>3152</v>
      </c>
      <c r="H52" s="164"/>
      <c r="I52" s="164">
        <v>2</v>
      </c>
      <c r="J52" s="164">
        <v>2</v>
      </c>
      <c r="K52" s="164"/>
      <c r="L52" s="164"/>
      <c r="M52" s="164">
        <v>1</v>
      </c>
      <c r="N52" s="164">
        <v>13</v>
      </c>
      <c r="O52" s="164" t="s">
        <v>333</v>
      </c>
      <c r="P52" s="164">
        <v>4</v>
      </c>
      <c r="Q52" s="164">
        <v>2</v>
      </c>
      <c r="R52" s="164">
        <v>2019</v>
      </c>
      <c r="S52" s="164">
        <v>23</v>
      </c>
      <c r="T52" s="164">
        <v>10</v>
      </c>
      <c r="U52" s="164">
        <v>2019</v>
      </c>
      <c r="V52" s="653"/>
      <c r="W52" s="191"/>
      <c r="X52" s="191"/>
      <c r="Y52" s="191"/>
      <c r="Z52" s="191"/>
    </row>
    <row r="53" spans="1:26" s="666" customFormat="1" ht="25.5">
      <c r="A53" s="164">
        <v>43</v>
      </c>
      <c r="B53" s="164">
        <v>7000</v>
      </c>
      <c r="C53" s="192"/>
      <c r="D53" s="309" t="s">
        <v>1863</v>
      </c>
      <c r="E53" s="664" t="s">
        <v>2461</v>
      </c>
      <c r="F53" s="309" t="s">
        <v>6266</v>
      </c>
      <c r="G53" s="164" t="s">
        <v>3152</v>
      </c>
      <c r="H53" s="164"/>
      <c r="I53" s="164">
        <v>2</v>
      </c>
      <c r="J53" s="164">
        <v>3</v>
      </c>
      <c r="K53" s="164"/>
      <c r="L53" s="164"/>
      <c r="M53" s="164">
        <v>1</v>
      </c>
      <c r="N53" s="164">
        <v>62</v>
      </c>
      <c r="O53" s="164" t="s">
        <v>333</v>
      </c>
      <c r="P53" s="164">
        <v>3</v>
      </c>
      <c r="Q53" s="164">
        <v>1</v>
      </c>
      <c r="R53" s="164">
        <v>2019</v>
      </c>
      <c r="S53" s="164">
        <v>31</v>
      </c>
      <c r="T53" s="164">
        <v>12</v>
      </c>
      <c r="U53" s="164">
        <v>2019</v>
      </c>
      <c r="V53" s="653"/>
      <c r="W53" s="191"/>
      <c r="X53" s="191"/>
      <c r="Y53" s="191"/>
      <c r="Z53" s="191"/>
    </row>
    <row r="54" spans="1:26" s="666" customFormat="1" ht="38.25">
      <c r="A54" s="164">
        <v>44</v>
      </c>
      <c r="B54" s="164">
        <v>7000</v>
      </c>
      <c r="C54" s="192"/>
      <c r="D54" s="309" t="s">
        <v>359</v>
      </c>
      <c r="E54" s="665" t="s">
        <v>2494</v>
      </c>
      <c r="F54" s="309" t="s">
        <v>6258</v>
      </c>
      <c r="G54" s="164" t="s">
        <v>3152</v>
      </c>
      <c r="H54" s="164" t="s">
        <v>2598</v>
      </c>
      <c r="I54" s="164">
        <v>2</v>
      </c>
      <c r="J54" s="164">
        <v>4</v>
      </c>
      <c r="K54" s="164"/>
      <c r="L54" s="164"/>
      <c r="M54" s="164">
        <v>1</v>
      </c>
      <c r="N54" s="164">
        <v>204</v>
      </c>
      <c r="O54" s="164" t="s">
        <v>333</v>
      </c>
      <c r="P54" s="164">
        <v>28</v>
      </c>
      <c r="Q54" s="164">
        <v>3</v>
      </c>
      <c r="R54" s="164">
        <v>2019</v>
      </c>
      <c r="S54" s="164">
        <v>21</v>
      </c>
      <c r="T54" s="164">
        <v>6</v>
      </c>
      <c r="U54" s="164">
        <v>2019</v>
      </c>
      <c r="V54" s="653"/>
      <c r="W54" s="191"/>
      <c r="X54" s="191"/>
      <c r="Y54" s="191"/>
      <c r="Z54" s="191"/>
    </row>
    <row r="55" spans="1:26" s="666" customFormat="1" ht="38.25">
      <c r="A55" s="164">
        <v>45</v>
      </c>
      <c r="B55" s="164">
        <v>7000</v>
      </c>
      <c r="C55" s="192"/>
      <c r="D55" s="309" t="s">
        <v>359</v>
      </c>
      <c r="E55" s="665" t="s">
        <v>2494</v>
      </c>
      <c r="F55" s="309" t="s">
        <v>6258</v>
      </c>
      <c r="G55" s="164" t="s">
        <v>3152</v>
      </c>
      <c r="H55" s="164" t="s">
        <v>2599</v>
      </c>
      <c r="I55" s="164">
        <v>2</v>
      </c>
      <c r="J55" s="164">
        <v>5</v>
      </c>
      <c r="K55" s="164"/>
      <c r="L55" s="164"/>
      <c r="M55" s="164">
        <v>1</v>
      </c>
      <c r="N55" s="164">
        <v>70</v>
      </c>
      <c r="O55" s="164" t="s">
        <v>333</v>
      </c>
      <c r="P55" s="164">
        <v>1</v>
      </c>
      <c r="Q55" s="164">
        <v>7</v>
      </c>
      <c r="R55" s="164">
        <v>2019</v>
      </c>
      <c r="S55" s="164">
        <v>31</v>
      </c>
      <c r="T55" s="164">
        <v>12</v>
      </c>
      <c r="U55" s="164">
        <v>2019</v>
      </c>
      <c r="V55" s="653"/>
      <c r="W55" s="191"/>
      <c r="X55" s="191"/>
      <c r="Y55" s="191"/>
      <c r="Z55" s="191"/>
    </row>
    <row r="56" spans="1:26" s="666" customFormat="1" ht="39.75" customHeight="1">
      <c r="A56" s="164">
        <v>46</v>
      </c>
      <c r="B56" s="164">
        <v>7000</v>
      </c>
      <c r="C56" s="192"/>
      <c r="D56" s="665" t="s">
        <v>2491</v>
      </c>
      <c r="E56" s="309"/>
      <c r="F56" s="309" t="s">
        <v>6268</v>
      </c>
      <c r="G56" s="164" t="s">
        <v>3152</v>
      </c>
      <c r="H56" s="164"/>
      <c r="I56" s="164">
        <v>2</v>
      </c>
      <c r="J56" s="164">
        <v>6</v>
      </c>
      <c r="K56" s="164"/>
      <c r="L56" s="164"/>
      <c r="M56" s="164">
        <v>1</v>
      </c>
      <c r="N56" s="164">
        <v>68</v>
      </c>
      <c r="O56" s="164" t="s">
        <v>333</v>
      </c>
      <c r="P56" s="164">
        <v>6</v>
      </c>
      <c r="Q56" s="164">
        <v>2</v>
      </c>
      <c r="R56" s="164">
        <v>2019</v>
      </c>
      <c r="S56" s="164">
        <v>31</v>
      </c>
      <c r="T56" s="164">
        <v>12</v>
      </c>
      <c r="U56" s="164">
        <v>2019</v>
      </c>
      <c r="V56" s="174" t="s">
        <v>6276</v>
      </c>
      <c r="W56" s="191"/>
      <c r="X56" s="191"/>
      <c r="Y56" s="191"/>
      <c r="Z56" s="191"/>
    </row>
    <row r="57" spans="1:26" s="191" customFormat="1" ht="39.75" customHeight="1">
      <c r="A57" s="164">
        <v>47</v>
      </c>
      <c r="B57" s="164">
        <v>7000</v>
      </c>
      <c r="C57" s="192"/>
      <c r="D57" s="960" t="s">
        <v>2491</v>
      </c>
      <c r="E57" s="309"/>
      <c r="F57" s="309" t="s">
        <v>6259</v>
      </c>
      <c r="G57" s="164" t="s">
        <v>3152</v>
      </c>
      <c r="H57" s="164"/>
      <c r="I57" s="164">
        <v>2</v>
      </c>
      <c r="J57" s="164">
        <v>7</v>
      </c>
      <c r="K57" s="164"/>
      <c r="L57" s="164"/>
      <c r="M57" s="164">
        <v>1</v>
      </c>
      <c r="N57" s="164">
        <v>146</v>
      </c>
      <c r="O57" s="164" t="s">
        <v>333</v>
      </c>
      <c r="P57" s="164">
        <v>1</v>
      </c>
      <c r="Q57" s="164">
        <v>2</v>
      </c>
      <c r="R57" s="164">
        <v>2019</v>
      </c>
      <c r="S57" s="164">
        <v>31</v>
      </c>
      <c r="T57" s="164">
        <v>12</v>
      </c>
      <c r="U57" s="164">
        <v>2019</v>
      </c>
      <c r="V57" s="174" t="s">
        <v>6277</v>
      </c>
    </row>
    <row r="58" spans="1:26" s="191" customFormat="1" ht="39" customHeight="1">
      <c r="A58" s="164">
        <v>48</v>
      </c>
      <c r="B58" s="164">
        <v>7000</v>
      </c>
      <c r="C58" s="192"/>
      <c r="D58" s="665" t="s">
        <v>2491</v>
      </c>
      <c r="E58" s="309"/>
      <c r="F58" s="309" t="s">
        <v>6278</v>
      </c>
      <c r="G58" s="164" t="s">
        <v>3152</v>
      </c>
      <c r="H58" s="164"/>
      <c r="I58" s="164">
        <v>2</v>
      </c>
      <c r="J58" s="164">
        <v>8</v>
      </c>
      <c r="K58" s="164"/>
      <c r="L58" s="164"/>
      <c r="M58" s="164">
        <v>1</v>
      </c>
      <c r="N58" s="164">
        <v>3</v>
      </c>
      <c r="O58" s="164" t="s">
        <v>333</v>
      </c>
      <c r="P58" s="164">
        <v>19</v>
      </c>
      <c r="Q58" s="164">
        <v>2</v>
      </c>
      <c r="R58" s="164">
        <v>2019</v>
      </c>
      <c r="S58" s="164">
        <v>13</v>
      </c>
      <c r="T58" s="164">
        <v>3</v>
      </c>
      <c r="U58" s="164">
        <v>2019</v>
      </c>
      <c r="V58" s="192"/>
    </row>
    <row r="59" spans="1:26" s="191" customFormat="1" ht="41.25" customHeight="1">
      <c r="A59" s="164">
        <v>49</v>
      </c>
      <c r="B59" s="164">
        <v>7000</v>
      </c>
      <c r="C59" s="192"/>
      <c r="D59" s="960" t="s">
        <v>2491</v>
      </c>
      <c r="E59" s="309"/>
      <c r="F59" s="309" t="s">
        <v>6260</v>
      </c>
      <c r="G59" s="164" t="s">
        <v>3152</v>
      </c>
      <c r="H59" s="164"/>
      <c r="I59" s="164">
        <v>2</v>
      </c>
      <c r="J59" s="164">
        <v>9</v>
      </c>
      <c r="K59" s="164"/>
      <c r="L59" s="164"/>
      <c r="M59" s="164">
        <v>1</v>
      </c>
      <c r="N59" s="164">
        <v>94</v>
      </c>
      <c r="O59" s="164" t="s">
        <v>333</v>
      </c>
      <c r="P59" s="164">
        <v>2</v>
      </c>
      <c r="Q59" s="164">
        <v>1</v>
      </c>
      <c r="R59" s="164">
        <v>2019</v>
      </c>
      <c r="S59" s="164">
        <v>23</v>
      </c>
      <c r="T59" s="164">
        <v>12</v>
      </c>
      <c r="U59" s="164">
        <v>2019</v>
      </c>
      <c r="V59" s="192"/>
    </row>
    <row r="60" spans="1:26" s="191" customFormat="1" ht="30" customHeight="1">
      <c r="A60" s="164">
        <v>50</v>
      </c>
      <c r="B60" s="164">
        <v>7000</v>
      </c>
      <c r="C60" s="192"/>
      <c r="D60" s="309" t="s">
        <v>2388</v>
      </c>
      <c r="E60" s="309"/>
      <c r="F60" s="309" t="s">
        <v>2661</v>
      </c>
      <c r="G60" s="164" t="s">
        <v>3152</v>
      </c>
      <c r="H60" s="164"/>
      <c r="I60" s="164">
        <v>2</v>
      </c>
      <c r="J60" s="164">
        <v>10</v>
      </c>
      <c r="K60" s="164"/>
      <c r="L60" s="164"/>
      <c r="M60" s="164">
        <v>1</v>
      </c>
      <c r="N60" s="164">
        <v>183</v>
      </c>
      <c r="O60" s="164" t="s">
        <v>333</v>
      </c>
      <c r="P60" s="164">
        <v>28</v>
      </c>
      <c r="Q60" s="164">
        <v>2</v>
      </c>
      <c r="R60" s="164">
        <v>2019</v>
      </c>
      <c r="S60" s="164">
        <v>12</v>
      </c>
      <c r="T60" s="164">
        <v>12</v>
      </c>
      <c r="U60" s="164">
        <v>2019</v>
      </c>
      <c r="V60" s="192"/>
    </row>
    <row r="61" spans="1:26" s="668" customFormat="1" ht="25.5">
      <c r="A61" s="164">
        <v>51</v>
      </c>
      <c r="B61" s="164">
        <v>7000</v>
      </c>
      <c r="C61" s="192"/>
      <c r="D61" s="309" t="s">
        <v>48</v>
      </c>
      <c r="E61" s="309" t="s">
        <v>6248</v>
      </c>
      <c r="F61" s="309" t="s">
        <v>2723</v>
      </c>
      <c r="G61" s="164" t="s">
        <v>3152</v>
      </c>
      <c r="H61" s="164"/>
      <c r="I61" s="164">
        <v>1</v>
      </c>
      <c r="J61" s="164">
        <v>1</v>
      </c>
      <c r="K61" s="164"/>
      <c r="L61" s="164"/>
      <c r="M61" s="164">
        <v>1</v>
      </c>
      <c r="N61" s="164">
        <v>347</v>
      </c>
      <c r="O61" s="164" t="s">
        <v>333</v>
      </c>
      <c r="P61" s="164">
        <v>9</v>
      </c>
      <c r="Q61" s="164">
        <v>1</v>
      </c>
      <c r="R61" s="164">
        <v>2020</v>
      </c>
      <c r="S61" s="164">
        <v>17</v>
      </c>
      <c r="T61" s="164">
        <v>12</v>
      </c>
      <c r="U61" s="164">
        <v>2020</v>
      </c>
      <c r="V61" s="192"/>
      <c r="W61" s="191"/>
      <c r="X61" s="191"/>
      <c r="Y61" s="191"/>
      <c r="Z61" s="191"/>
    </row>
    <row r="62" spans="1:26" s="668" customFormat="1" ht="25.5">
      <c r="A62" s="164">
        <v>52</v>
      </c>
      <c r="B62" s="164">
        <v>7000</v>
      </c>
      <c r="C62" s="192"/>
      <c r="D62" s="309" t="s">
        <v>1863</v>
      </c>
      <c r="E62" s="664" t="s">
        <v>2461</v>
      </c>
      <c r="F62" s="309" t="s">
        <v>6262</v>
      </c>
      <c r="G62" s="164" t="s">
        <v>3152</v>
      </c>
      <c r="H62" s="164"/>
      <c r="I62" s="164">
        <v>1</v>
      </c>
      <c r="J62" s="164">
        <v>2</v>
      </c>
      <c r="K62" s="164"/>
      <c r="L62" s="164"/>
      <c r="M62" s="164">
        <v>1</v>
      </c>
      <c r="N62" s="164">
        <v>260</v>
      </c>
      <c r="O62" s="164" t="s">
        <v>333</v>
      </c>
      <c r="P62" s="164">
        <v>2</v>
      </c>
      <c r="Q62" s="164">
        <v>1</v>
      </c>
      <c r="R62" s="164">
        <v>2020</v>
      </c>
      <c r="S62" s="164">
        <v>30</v>
      </c>
      <c r="T62" s="164">
        <v>12</v>
      </c>
      <c r="U62" s="164">
        <v>2020</v>
      </c>
      <c r="V62" s="653"/>
      <c r="W62" s="191"/>
      <c r="X62" s="191"/>
      <c r="Y62" s="191"/>
      <c r="Z62" s="191"/>
    </row>
    <row r="63" spans="1:26" s="668" customFormat="1" ht="36" customHeight="1">
      <c r="A63" s="164">
        <v>53</v>
      </c>
      <c r="B63" s="164">
        <v>7000</v>
      </c>
      <c r="C63" s="192"/>
      <c r="D63" s="309" t="s">
        <v>1863</v>
      </c>
      <c r="E63" s="664" t="s">
        <v>2461</v>
      </c>
      <c r="F63" s="309" t="s">
        <v>2519</v>
      </c>
      <c r="G63" s="164" t="s">
        <v>3152</v>
      </c>
      <c r="H63" s="164"/>
      <c r="I63" s="164">
        <v>1</v>
      </c>
      <c r="J63" s="164">
        <v>3</v>
      </c>
      <c r="K63" s="164"/>
      <c r="L63" s="164"/>
      <c r="M63" s="164">
        <v>1</v>
      </c>
      <c r="N63" s="164">
        <v>8</v>
      </c>
      <c r="O63" s="164" t="s">
        <v>333</v>
      </c>
      <c r="P63" s="164">
        <v>2</v>
      </c>
      <c r="Q63" s="164">
        <v>1</v>
      </c>
      <c r="R63" s="164">
        <v>2020</v>
      </c>
      <c r="S63" s="164">
        <v>17</v>
      </c>
      <c r="T63" s="164">
        <v>11</v>
      </c>
      <c r="U63" s="164">
        <v>2020</v>
      </c>
      <c r="V63" s="653"/>
      <c r="W63" s="191"/>
      <c r="X63" s="191"/>
      <c r="Y63" s="191"/>
      <c r="Z63" s="191"/>
    </row>
    <row r="64" spans="1:26" s="668" customFormat="1" ht="38.25">
      <c r="A64" s="164">
        <v>54</v>
      </c>
      <c r="B64" s="164">
        <v>7000</v>
      </c>
      <c r="C64" s="192"/>
      <c r="D64" s="309" t="s">
        <v>1863</v>
      </c>
      <c r="E64" s="664" t="s">
        <v>6252</v>
      </c>
      <c r="F64" s="309" t="s">
        <v>6253</v>
      </c>
      <c r="G64" s="164" t="s">
        <v>3152</v>
      </c>
      <c r="H64" s="164"/>
      <c r="I64" s="164">
        <v>1</v>
      </c>
      <c r="J64" s="164">
        <v>4</v>
      </c>
      <c r="K64" s="164"/>
      <c r="L64" s="164"/>
      <c r="M64" s="164">
        <v>1</v>
      </c>
      <c r="N64" s="164">
        <v>9</v>
      </c>
      <c r="O64" s="164" t="s">
        <v>333</v>
      </c>
      <c r="P64" s="164">
        <v>8</v>
      </c>
      <c r="Q64" s="164">
        <v>2</v>
      </c>
      <c r="R64" s="164">
        <v>2020</v>
      </c>
      <c r="S64" s="164">
        <v>16</v>
      </c>
      <c r="T64" s="164">
        <v>11</v>
      </c>
      <c r="U64" s="164">
        <v>2020</v>
      </c>
      <c r="V64" s="653"/>
      <c r="W64" s="191"/>
      <c r="X64" s="191"/>
      <c r="Y64" s="191"/>
      <c r="Z64" s="191"/>
    </row>
    <row r="65" spans="1:26" s="668" customFormat="1" ht="25.5">
      <c r="A65" s="164">
        <v>55</v>
      </c>
      <c r="B65" s="164">
        <v>7000</v>
      </c>
      <c r="C65" s="192"/>
      <c r="D65" s="309" t="s">
        <v>1863</v>
      </c>
      <c r="E65" s="664" t="s">
        <v>2461</v>
      </c>
      <c r="F65" s="309" t="s">
        <v>2529</v>
      </c>
      <c r="G65" s="164" t="s">
        <v>3152</v>
      </c>
      <c r="H65" s="164"/>
      <c r="I65" s="164">
        <v>1</v>
      </c>
      <c r="J65" s="164">
        <v>5</v>
      </c>
      <c r="K65" s="164"/>
      <c r="L65" s="164"/>
      <c r="M65" s="164">
        <v>1</v>
      </c>
      <c r="N65" s="164">
        <v>46</v>
      </c>
      <c r="O65" s="164" t="s">
        <v>333</v>
      </c>
      <c r="P65" s="164">
        <v>1</v>
      </c>
      <c r="Q65" s="164">
        <v>1</v>
      </c>
      <c r="R65" s="164">
        <v>2020</v>
      </c>
      <c r="S65" s="164">
        <v>22</v>
      </c>
      <c r="T65" s="164">
        <v>11</v>
      </c>
      <c r="U65" s="164">
        <v>2020</v>
      </c>
      <c r="V65" s="653"/>
      <c r="W65" s="191"/>
      <c r="X65" s="191"/>
      <c r="Y65" s="191"/>
      <c r="Z65" s="191"/>
    </row>
    <row r="66" spans="1:26" s="668" customFormat="1" ht="25.5">
      <c r="A66" s="164">
        <v>56</v>
      </c>
      <c r="B66" s="164">
        <v>7000</v>
      </c>
      <c r="C66" s="192"/>
      <c r="D66" s="309" t="s">
        <v>1863</v>
      </c>
      <c r="E66" s="664" t="s">
        <v>2461</v>
      </c>
      <c r="F66" s="309" t="s">
        <v>6264</v>
      </c>
      <c r="G66" s="164" t="s">
        <v>3152</v>
      </c>
      <c r="H66" s="164"/>
      <c r="I66" s="164">
        <v>1</v>
      </c>
      <c r="J66" s="164">
        <v>6</v>
      </c>
      <c r="K66" s="164"/>
      <c r="L66" s="164"/>
      <c r="M66" s="164">
        <v>1</v>
      </c>
      <c r="N66" s="164">
        <v>8</v>
      </c>
      <c r="O66" s="164" t="s">
        <v>333</v>
      </c>
      <c r="P66" s="164">
        <v>8</v>
      </c>
      <c r="Q66" s="164">
        <v>2</v>
      </c>
      <c r="R66" s="164">
        <v>2020</v>
      </c>
      <c r="S66" s="164">
        <v>10</v>
      </c>
      <c r="T66" s="164">
        <v>11</v>
      </c>
      <c r="U66" s="164">
        <v>2020</v>
      </c>
      <c r="V66" s="653"/>
      <c r="W66" s="191"/>
      <c r="X66" s="191"/>
      <c r="Y66" s="191"/>
      <c r="Z66" s="191"/>
    </row>
    <row r="67" spans="1:26" s="668" customFormat="1" ht="40.5" customHeight="1">
      <c r="A67" s="164">
        <v>57</v>
      </c>
      <c r="B67" s="164">
        <v>7000</v>
      </c>
      <c r="C67" s="192"/>
      <c r="D67" s="309" t="s">
        <v>1863</v>
      </c>
      <c r="E67" s="664" t="s">
        <v>2461</v>
      </c>
      <c r="F67" s="309" t="s">
        <v>6274</v>
      </c>
      <c r="G67" s="164" t="s">
        <v>3152</v>
      </c>
      <c r="H67" s="164"/>
      <c r="I67" s="164">
        <v>1</v>
      </c>
      <c r="J67" s="164">
        <v>7</v>
      </c>
      <c r="K67" s="164"/>
      <c r="L67" s="164"/>
      <c r="M67" s="164">
        <v>1</v>
      </c>
      <c r="N67" s="164">
        <v>13</v>
      </c>
      <c r="O67" s="164" t="s">
        <v>333</v>
      </c>
      <c r="P67" s="164">
        <v>1</v>
      </c>
      <c r="Q67" s="164">
        <v>1</v>
      </c>
      <c r="R67" s="164">
        <v>2020</v>
      </c>
      <c r="S67" s="164">
        <v>17</v>
      </c>
      <c r="T67" s="164">
        <v>11</v>
      </c>
      <c r="U67" s="164">
        <v>2020</v>
      </c>
      <c r="V67" s="653"/>
      <c r="W67" s="191"/>
      <c r="X67" s="191"/>
      <c r="Y67" s="191"/>
      <c r="Z67" s="191"/>
    </row>
    <row r="68" spans="1:26" s="668" customFormat="1" ht="39" customHeight="1">
      <c r="A68" s="164">
        <v>58</v>
      </c>
      <c r="B68" s="164">
        <v>7000</v>
      </c>
      <c r="C68" s="192"/>
      <c r="D68" s="309" t="s">
        <v>1863</v>
      </c>
      <c r="E68" s="664" t="s">
        <v>2461</v>
      </c>
      <c r="F68" s="309" t="s">
        <v>6275</v>
      </c>
      <c r="G68" s="164" t="s">
        <v>3152</v>
      </c>
      <c r="H68" s="164"/>
      <c r="I68" s="164">
        <v>1</v>
      </c>
      <c r="J68" s="164">
        <v>8</v>
      </c>
      <c r="K68" s="164"/>
      <c r="L68" s="164"/>
      <c r="M68" s="164">
        <v>1</v>
      </c>
      <c r="N68" s="164">
        <v>12</v>
      </c>
      <c r="O68" s="164" t="s">
        <v>333</v>
      </c>
      <c r="P68" s="164">
        <v>1</v>
      </c>
      <c r="Q68" s="164">
        <v>1</v>
      </c>
      <c r="R68" s="164">
        <v>2020</v>
      </c>
      <c r="S68" s="164">
        <v>17</v>
      </c>
      <c r="T68" s="164">
        <v>11</v>
      </c>
      <c r="U68" s="164">
        <v>2020</v>
      </c>
      <c r="V68" s="653"/>
      <c r="W68" s="191"/>
      <c r="X68" s="191"/>
      <c r="Y68" s="191"/>
      <c r="Z68" s="191"/>
    </row>
    <row r="69" spans="1:26" s="668" customFormat="1" ht="25.5">
      <c r="A69" s="164">
        <v>59</v>
      </c>
      <c r="B69" s="164">
        <v>7000</v>
      </c>
      <c r="C69" s="192"/>
      <c r="D69" s="309" t="s">
        <v>1863</v>
      </c>
      <c r="E69" s="664" t="s">
        <v>2461</v>
      </c>
      <c r="F69" s="309" t="s">
        <v>6265</v>
      </c>
      <c r="G69" s="164" t="s">
        <v>3152</v>
      </c>
      <c r="H69" s="164"/>
      <c r="I69" s="164">
        <v>1</v>
      </c>
      <c r="J69" s="164">
        <v>9</v>
      </c>
      <c r="K69" s="164"/>
      <c r="L69" s="164"/>
      <c r="M69" s="164">
        <v>1</v>
      </c>
      <c r="N69" s="164">
        <v>14</v>
      </c>
      <c r="O69" s="164" t="s">
        <v>333</v>
      </c>
      <c r="P69" s="164">
        <v>24</v>
      </c>
      <c r="Q69" s="164">
        <v>1</v>
      </c>
      <c r="R69" s="164">
        <v>2020</v>
      </c>
      <c r="S69" s="164">
        <v>26</v>
      </c>
      <c r="T69" s="164">
        <v>12</v>
      </c>
      <c r="U69" s="164">
        <v>2020</v>
      </c>
      <c r="V69" s="653"/>
      <c r="W69" s="191"/>
      <c r="X69" s="191"/>
      <c r="Y69" s="191"/>
      <c r="Z69" s="191"/>
    </row>
    <row r="70" spans="1:26" s="669" customFormat="1" ht="39" customHeight="1">
      <c r="A70" s="164">
        <v>60</v>
      </c>
      <c r="B70" s="164">
        <v>7000</v>
      </c>
      <c r="C70" s="192"/>
      <c r="D70" s="664" t="s">
        <v>2491</v>
      </c>
      <c r="E70" s="664"/>
      <c r="F70" s="309" t="s">
        <v>6266</v>
      </c>
      <c r="G70" s="164" t="s">
        <v>3152</v>
      </c>
      <c r="H70" s="164"/>
      <c r="I70" s="164">
        <v>1</v>
      </c>
      <c r="J70" s="164">
        <v>10</v>
      </c>
      <c r="K70" s="164"/>
      <c r="L70" s="164"/>
      <c r="M70" s="164">
        <v>1</v>
      </c>
      <c r="N70" s="164">
        <v>82</v>
      </c>
      <c r="O70" s="164" t="s">
        <v>333</v>
      </c>
      <c r="P70" s="164">
        <v>2</v>
      </c>
      <c r="Q70" s="164">
        <v>1</v>
      </c>
      <c r="R70" s="164">
        <v>2020</v>
      </c>
      <c r="S70" s="164">
        <v>31</v>
      </c>
      <c r="T70" s="164">
        <v>7</v>
      </c>
      <c r="U70" s="164">
        <v>2020</v>
      </c>
      <c r="V70" s="192"/>
      <c r="W70" s="177"/>
      <c r="X70" s="177"/>
      <c r="Y70" s="177"/>
      <c r="Z70" s="177"/>
    </row>
    <row r="71" spans="1:26" s="668" customFormat="1" ht="38.25">
      <c r="A71" s="164">
        <v>61</v>
      </c>
      <c r="B71" s="164">
        <v>7000</v>
      </c>
      <c r="C71" s="192"/>
      <c r="D71" s="309" t="s">
        <v>359</v>
      </c>
      <c r="E71" s="664" t="s">
        <v>2494</v>
      </c>
      <c r="F71" s="309" t="s">
        <v>6258</v>
      </c>
      <c r="G71" s="164" t="s">
        <v>3152</v>
      </c>
      <c r="H71" s="164"/>
      <c r="I71" s="164">
        <v>2</v>
      </c>
      <c r="J71" s="164">
        <v>1</v>
      </c>
      <c r="K71" s="164"/>
      <c r="L71" s="164"/>
      <c r="M71" s="164">
        <v>1</v>
      </c>
      <c r="N71" s="164">
        <v>222</v>
      </c>
      <c r="O71" s="164" t="s">
        <v>333</v>
      </c>
      <c r="P71" s="164">
        <v>6</v>
      </c>
      <c r="Q71" s="164">
        <v>3</v>
      </c>
      <c r="R71" s="164">
        <v>2020</v>
      </c>
      <c r="S71" s="164">
        <v>30</v>
      </c>
      <c r="T71" s="164">
        <v>9</v>
      </c>
      <c r="U71" s="164">
        <v>2020</v>
      </c>
      <c r="V71" s="653"/>
      <c r="W71" s="191"/>
      <c r="X71" s="191"/>
      <c r="Y71" s="191"/>
      <c r="Z71" s="191"/>
    </row>
    <row r="72" spans="1:26" s="668" customFormat="1" ht="33.75" customHeight="1">
      <c r="A72" s="164">
        <v>62</v>
      </c>
      <c r="B72" s="164">
        <v>7000</v>
      </c>
      <c r="C72" s="192"/>
      <c r="D72" s="664" t="s">
        <v>2491</v>
      </c>
      <c r="E72" s="309"/>
      <c r="F72" s="309" t="s">
        <v>6268</v>
      </c>
      <c r="G72" s="164" t="s">
        <v>3152</v>
      </c>
      <c r="H72" s="164"/>
      <c r="I72" s="164">
        <v>2</v>
      </c>
      <c r="J72" s="164">
        <v>2</v>
      </c>
      <c r="K72" s="164"/>
      <c r="L72" s="164"/>
      <c r="M72" s="164">
        <v>1</v>
      </c>
      <c r="N72" s="164">
        <v>55</v>
      </c>
      <c r="O72" s="164" t="s">
        <v>333</v>
      </c>
      <c r="P72" s="164">
        <v>1</v>
      </c>
      <c r="Q72" s="164">
        <v>1</v>
      </c>
      <c r="R72" s="164">
        <v>2020</v>
      </c>
      <c r="S72" s="164">
        <v>31</v>
      </c>
      <c r="T72" s="164">
        <v>12</v>
      </c>
      <c r="U72" s="164">
        <v>2020</v>
      </c>
      <c r="V72" s="653"/>
      <c r="W72" s="191"/>
      <c r="X72" s="191"/>
      <c r="Y72" s="191"/>
      <c r="Z72" s="191"/>
    </row>
    <row r="73" spans="1:26" s="668" customFormat="1" ht="36" customHeight="1">
      <c r="A73" s="164">
        <v>63</v>
      </c>
      <c r="B73" s="164">
        <v>7000</v>
      </c>
      <c r="C73" s="192"/>
      <c r="D73" s="665" t="s">
        <v>2491</v>
      </c>
      <c r="E73" s="309"/>
      <c r="F73" s="309" t="s">
        <v>6259</v>
      </c>
      <c r="G73" s="164" t="s">
        <v>3152</v>
      </c>
      <c r="H73" s="164"/>
      <c r="I73" s="164">
        <v>2</v>
      </c>
      <c r="J73" s="164">
        <v>3</v>
      </c>
      <c r="K73" s="164"/>
      <c r="L73" s="164"/>
      <c r="M73" s="164">
        <v>1</v>
      </c>
      <c r="N73" s="164">
        <v>46</v>
      </c>
      <c r="O73" s="164" t="s">
        <v>333</v>
      </c>
      <c r="P73" s="164">
        <v>2</v>
      </c>
      <c r="Q73" s="164">
        <v>1</v>
      </c>
      <c r="R73" s="164">
        <v>2020</v>
      </c>
      <c r="S73" s="164">
        <v>31</v>
      </c>
      <c r="T73" s="164">
        <v>12</v>
      </c>
      <c r="U73" s="164">
        <v>2020</v>
      </c>
      <c r="V73" s="192"/>
      <c r="W73" s="191"/>
      <c r="X73" s="191"/>
      <c r="Y73" s="191"/>
      <c r="Z73" s="191"/>
    </row>
    <row r="74" spans="1:26" s="668" customFormat="1" ht="39.75" customHeight="1">
      <c r="A74" s="164">
        <v>64</v>
      </c>
      <c r="B74" s="164">
        <v>7000</v>
      </c>
      <c r="C74" s="192"/>
      <c r="D74" s="961" t="s">
        <v>2491</v>
      </c>
      <c r="E74" s="309"/>
      <c r="F74" s="309" t="s">
        <v>6260</v>
      </c>
      <c r="G74" s="164" t="s">
        <v>3152</v>
      </c>
      <c r="H74" s="164"/>
      <c r="I74" s="164">
        <v>2</v>
      </c>
      <c r="J74" s="164">
        <v>4</v>
      </c>
      <c r="K74" s="164"/>
      <c r="L74" s="164"/>
      <c r="M74" s="164">
        <v>1</v>
      </c>
      <c r="N74" s="164">
        <v>100</v>
      </c>
      <c r="O74" s="164" t="s">
        <v>333</v>
      </c>
      <c r="P74" s="164">
        <v>7</v>
      </c>
      <c r="Q74" s="164">
        <v>1</v>
      </c>
      <c r="R74" s="164">
        <v>2020</v>
      </c>
      <c r="S74" s="164">
        <v>31</v>
      </c>
      <c r="T74" s="164">
        <v>12</v>
      </c>
      <c r="U74" s="164">
        <v>2020</v>
      </c>
      <c r="V74" s="192"/>
      <c r="W74" s="191"/>
      <c r="X74" s="191"/>
      <c r="Y74" s="191"/>
      <c r="Z74" s="191"/>
    </row>
    <row r="75" spans="1:26" s="669" customFormat="1" ht="25.5">
      <c r="A75" s="164">
        <v>65</v>
      </c>
      <c r="B75" s="164">
        <v>7000</v>
      </c>
      <c r="C75" s="192"/>
      <c r="D75" s="309" t="s">
        <v>2388</v>
      </c>
      <c r="E75" s="309"/>
      <c r="F75" s="309" t="s">
        <v>2661</v>
      </c>
      <c r="G75" s="164" t="s">
        <v>3152</v>
      </c>
      <c r="H75" s="164"/>
      <c r="I75" s="164">
        <v>2</v>
      </c>
      <c r="J75" s="164">
        <v>5</v>
      </c>
      <c r="K75" s="164"/>
      <c r="L75" s="164"/>
      <c r="M75" s="164">
        <v>1</v>
      </c>
      <c r="N75" s="164">
        <v>309</v>
      </c>
      <c r="O75" s="164" t="s">
        <v>333</v>
      </c>
      <c r="P75" s="164">
        <v>18</v>
      </c>
      <c r="Q75" s="164">
        <v>1</v>
      </c>
      <c r="R75" s="164">
        <v>2020</v>
      </c>
      <c r="S75" s="164">
        <v>15</v>
      </c>
      <c r="T75" s="164">
        <v>12</v>
      </c>
      <c r="U75" s="164">
        <v>2020</v>
      </c>
      <c r="V75" s="192"/>
      <c r="W75" s="177"/>
      <c r="X75" s="177"/>
      <c r="Y75" s="177"/>
      <c r="Z75" s="177"/>
    </row>
    <row r="76" spans="1:26" s="191" customFormat="1" ht="25.5">
      <c r="A76" s="164">
        <v>66</v>
      </c>
      <c r="B76" s="164">
        <v>7000</v>
      </c>
      <c r="C76" s="192"/>
      <c r="D76" s="309" t="s">
        <v>48</v>
      </c>
      <c r="E76" s="309" t="s">
        <v>6248</v>
      </c>
      <c r="F76" s="309" t="s">
        <v>2723</v>
      </c>
      <c r="G76" s="164" t="s">
        <v>3152</v>
      </c>
      <c r="H76" s="164"/>
      <c r="I76" s="164">
        <v>1</v>
      </c>
      <c r="J76" s="164">
        <v>1</v>
      </c>
      <c r="K76" s="164"/>
      <c r="L76" s="164"/>
      <c r="M76" s="164">
        <v>1</v>
      </c>
      <c r="N76" s="164">
        <v>58</v>
      </c>
      <c r="O76" s="164" t="s">
        <v>333</v>
      </c>
      <c r="P76" s="164">
        <v>19</v>
      </c>
      <c r="Q76" s="164">
        <v>1</v>
      </c>
      <c r="R76" s="164">
        <v>2021</v>
      </c>
      <c r="S76" s="164">
        <v>30</v>
      </c>
      <c r="T76" s="164">
        <v>4</v>
      </c>
      <c r="U76" s="164">
        <v>2021</v>
      </c>
      <c r="V76" s="192"/>
    </row>
    <row r="77" spans="1:26" s="191" customFormat="1" ht="25.5">
      <c r="A77" s="164">
        <v>67</v>
      </c>
      <c r="B77" s="164">
        <v>7000</v>
      </c>
      <c r="C77" s="192"/>
      <c r="D77" s="309" t="s">
        <v>1863</v>
      </c>
      <c r="E77" s="664" t="s">
        <v>2461</v>
      </c>
      <c r="F77" s="309" t="s">
        <v>6262</v>
      </c>
      <c r="G77" s="164" t="s">
        <v>3152</v>
      </c>
      <c r="H77" s="164"/>
      <c r="I77" s="164">
        <v>1</v>
      </c>
      <c r="J77" s="164">
        <v>1</v>
      </c>
      <c r="K77" s="164"/>
      <c r="L77" s="164"/>
      <c r="M77" s="164">
        <v>1</v>
      </c>
      <c r="N77" s="164">
        <v>55</v>
      </c>
      <c r="O77" s="164" t="s">
        <v>333</v>
      </c>
      <c r="P77" s="164">
        <v>7</v>
      </c>
      <c r="Q77" s="164">
        <v>1</v>
      </c>
      <c r="R77" s="164">
        <v>2021</v>
      </c>
      <c r="S77" s="164">
        <v>29</v>
      </c>
      <c r="T77" s="164">
        <v>4</v>
      </c>
      <c r="U77" s="164">
        <v>2021</v>
      </c>
      <c r="V77" s="653"/>
    </row>
    <row r="78" spans="1:26" s="191" customFormat="1" ht="30.75" customHeight="1">
      <c r="A78" s="164">
        <v>68</v>
      </c>
      <c r="B78" s="164">
        <v>7000</v>
      </c>
      <c r="C78" s="192"/>
      <c r="D78" s="309" t="s">
        <v>359</v>
      </c>
      <c r="E78" s="664" t="s">
        <v>2494</v>
      </c>
      <c r="F78" s="309" t="s">
        <v>6258</v>
      </c>
      <c r="G78" s="164" t="s">
        <v>3152</v>
      </c>
      <c r="H78" s="164"/>
      <c r="I78" s="164">
        <v>1</v>
      </c>
      <c r="J78" s="164">
        <v>1</v>
      </c>
      <c r="K78" s="164"/>
      <c r="L78" s="164"/>
      <c r="M78" s="164">
        <v>1</v>
      </c>
      <c r="N78" s="164">
        <v>43</v>
      </c>
      <c r="O78" s="164" t="s">
        <v>333</v>
      </c>
      <c r="P78" s="164">
        <v>4</v>
      </c>
      <c r="Q78" s="164">
        <v>1</v>
      </c>
      <c r="R78" s="164">
        <v>2021</v>
      </c>
      <c r="S78" s="164">
        <v>30</v>
      </c>
      <c r="T78" s="164">
        <v>3</v>
      </c>
      <c r="U78" s="164">
        <v>2021</v>
      </c>
      <c r="V78" s="653"/>
    </row>
    <row r="79" spans="1:26" s="191" customFormat="1" ht="29.25" customHeight="1">
      <c r="A79" s="164">
        <v>69</v>
      </c>
      <c r="B79" s="164">
        <v>7000</v>
      </c>
      <c r="C79" s="192"/>
      <c r="D79" s="664" t="s">
        <v>2491</v>
      </c>
      <c r="E79" s="309"/>
      <c r="F79" s="309" t="s">
        <v>6268</v>
      </c>
      <c r="G79" s="164" t="s">
        <v>3152</v>
      </c>
      <c r="H79" s="164"/>
      <c r="I79" s="164">
        <v>1</v>
      </c>
      <c r="J79" s="164">
        <v>1</v>
      </c>
      <c r="K79" s="164"/>
      <c r="L79" s="164"/>
      <c r="M79" s="164">
        <v>1</v>
      </c>
      <c r="N79" s="164">
        <v>13</v>
      </c>
      <c r="O79" s="164" t="s">
        <v>333</v>
      </c>
      <c r="P79" s="164">
        <v>1</v>
      </c>
      <c r="Q79" s="164">
        <v>1</v>
      </c>
      <c r="R79" s="164">
        <v>2021</v>
      </c>
      <c r="S79" s="164">
        <v>30</v>
      </c>
      <c r="T79" s="164">
        <v>4</v>
      </c>
      <c r="U79" s="164">
        <v>2021</v>
      </c>
      <c r="V79" s="653"/>
    </row>
    <row r="80" spans="1:26" s="191" customFormat="1" ht="27.75" customHeight="1">
      <c r="A80" s="164">
        <v>70</v>
      </c>
      <c r="B80" s="164">
        <v>7000</v>
      </c>
      <c r="C80" s="192"/>
      <c r="D80" s="961" t="s">
        <v>2491</v>
      </c>
      <c r="E80" s="309"/>
      <c r="F80" s="309" t="s">
        <v>6279</v>
      </c>
      <c r="G80" s="164" t="s">
        <v>3152</v>
      </c>
      <c r="H80" s="164"/>
      <c r="I80" s="164">
        <v>1</v>
      </c>
      <c r="J80" s="164">
        <v>1</v>
      </c>
      <c r="K80" s="164"/>
      <c r="L80" s="164"/>
      <c r="M80" s="164">
        <v>1</v>
      </c>
      <c r="N80" s="164">
        <v>18</v>
      </c>
      <c r="O80" s="164" t="s">
        <v>333</v>
      </c>
      <c r="P80" s="164">
        <v>15</v>
      </c>
      <c r="Q80" s="164">
        <v>1</v>
      </c>
      <c r="R80" s="164">
        <v>2021</v>
      </c>
      <c r="S80" s="164">
        <v>12</v>
      </c>
      <c r="T80" s="164">
        <v>4</v>
      </c>
      <c r="U80" s="164">
        <v>2021</v>
      </c>
      <c r="V80" s="192"/>
    </row>
    <row r="81" spans="1:26" s="177" customFormat="1" ht="25.5">
      <c r="A81" s="164">
        <v>71</v>
      </c>
      <c r="B81" s="164">
        <v>7000</v>
      </c>
      <c r="C81" s="192"/>
      <c r="D81" s="309" t="s">
        <v>2388</v>
      </c>
      <c r="E81" s="309"/>
      <c r="F81" s="309" t="s">
        <v>6280</v>
      </c>
      <c r="G81" s="164" t="s">
        <v>3152</v>
      </c>
      <c r="H81" s="164"/>
      <c r="I81" s="164">
        <v>1</v>
      </c>
      <c r="J81" s="164">
        <v>1</v>
      </c>
      <c r="K81" s="164"/>
      <c r="L81" s="164"/>
      <c r="M81" s="164">
        <v>1</v>
      </c>
      <c r="N81" s="164">
        <v>93</v>
      </c>
      <c r="O81" s="164" t="s">
        <v>333</v>
      </c>
      <c r="P81" s="164">
        <v>5</v>
      </c>
      <c r="Q81" s="164">
        <v>1</v>
      </c>
      <c r="R81" s="164">
        <v>2021</v>
      </c>
      <c r="S81" s="164">
        <v>22</v>
      </c>
      <c r="T81" s="164">
        <v>4</v>
      </c>
      <c r="U81" s="164">
        <v>2021</v>
      </c>
      <c r="V81" s="192"/>
    </row>
    <row r="82" spans="1:26" s="177" customFormat="1" ht="24" customHeight="1">
      <c r="A82" s="1976" t="s">
        <v>923</v>
      </c>
      <c r="B82" s="1744"/>
      <c r="C82" s="1744"/>
      <c r="D82" s="1744"/>
      <c r="E82" s="1744"/>
      <c r="F82" s="1744"/>
      <c r="G82" s="1744"/>
      <c r="H82" s="1744"/>
      <c r="I82" s="1744"/>
      <c r="J82" s="1744"/>
      <c r="K82" s="1744"/>
      <c r="L82" s="1744"/>
      <c r="M82" s="1744"/>
      <c r="N82" s="1744"/>
      <c r="O82" s="1744"/>
      <c r="P82" s="1744"/>
      <c r="Q82" s="1744"/>
      <c r="R82" s="1744"/>
      <c r="S82" s="1744"/>
      <c r="T82" s="1744"/>
      <c r="U82" s="1744"/>
      <c r="V82" s="1744"/>
    </row>
    <row r="83" spans="1:26" s="177" customFormat="1" ht="31.5" customHeight="1">
      <c r="A83" s="1413" t="s">
        <v>924</v>
      </c>
      <c r="B83" s="1414"/>
      <c r="C83" s="1414"/>
      <c r="D83" s="1414"/>
      <c r="E83" s="1414"/>
      <c r="F83" s="1415"/>
      <c r="G83" s="1413" t="s">
        <v>925</v>
      </c>
      <c r="H83" s="1414"/>
      <c r="I83" s="1414"/>
      <c r="J83" s="1414"/>
      <c r="K83" s="1414"/>
      <c r="L83" s="1414"/>
      <c r="M83" s="1414"/>
      <c r="N83" s="1414"/>
      <c r="O83" s="1414"/>
      <c r="P83" s="1413" t="s">
        <v>926</v>
      </c>
      <c r="Q83" s="1414"/>
      <c r="R83" s="1414"/>
      <c r="S83" s="1414"/>
      <c r="T83" s="1414"/>
      <c r="U83" s="1414"/>
      <c r="V83" s="1415"/>
    </row>
    <row r="84" spans="1:26" s="177" customFormat="1" ht="71.25" customHeight="1">
      <c r="A84" s="573" t="s">
        <v>927</v>
      </c>
      <c r="B84" s="1406"/>
      <c r="C84" s="1407"/>
      <c r="D84" s="1407"/>
      <c r="E84" s="1407"/>
      <c r="F84" s="1408"/>
      <c r="G84" s="573" t="s">
        <v>927</v>
      </c>
      <c r="H84" s="1406"/>
      <c r="I84" s="1407"/>
      <c r="J84" s="1407"/>
      <c r="K84" s="1407"/>
      <c r="L84" s="1407"/>
      <c r="M84" s="1407"/>
      <c r="N84" s="1407"/>
      <c r="O84" s="1408"/>
      <c r="P84" s="1399" t="s">
        <v>927</v>
      </c>
      <c r="Q84" s="1400"/>
      <c r="R84" s="1406"/>
      <c r="S84" s="1407"/>
      <c r="T84" s="1407"/>
      <c r="U84" s="1407"/>
      <c r="V84" s="1408"/>
    </row>
    <row r="85" spans="1:26" s="177" customFormat="1" ht="12.75">
      <c r="A85" s="573" t="s">
        <v>928</v>
      </c>
      <c r="B85" s="1406" t="s">
        <v>6281</v>
      </c>
      <c r="C85" s="1407"/>
      <c r="D85" s="1407"/>
      <c r="E85" s="1407"/>
      <c r="F85" s="1408"/>
      <c r="G85" s="573" t="s">
        <v>928</v>
      </c>
      <c r="H85" s="1981" t="s">
        <v>6281</v>
      </c>
      <c r="I85" s="1982"/>
      <c r="J85" s="1982"/>
      <c r="K85" s="1982"/>
      <c r="L85" s="1982"/>
      <c r="M85" s="1982"/>
      <c r="N85" s="1982"/>
      <c r="O85" s="1983"/>
      <c r="P85" s="1399" t="s">
        <v>928</v>
      </c>
      <c r="Q85" s="1400"/>
      <c r="R85" s="1406"/>
      <c r="S85" s="1407"/>
      <c r="T85" s="1407"/>
      <c r="U85" s="1407"/>
      <c r="V85" s="1408"/>
    </row>
    <row r="86" spans="1:26" s="36" customFormat="1" ht="13.5">
      <c r="A86" s="573" t="s">
        <v>931</v>
      </c>
      <c r="B86" s="1394" t="s">
        <v>3857</v>
      </c>
      <c r="C86" s="1395"/>
      <c r="D86" s="1395"/>
      <c r="E86" s="1395"/>
      <c r="F86" s="1396"/>
      <c r="G86" s="573" t="s">
        <v>931</v>
      </c>
      <c r="H86" s="1397" t="s">
        <v>3857</v>
      </c>
      <c r="I86" s="1398"/>
      <c r="J86" s="1398"/>
      <c r="K86" s="1398"/>
      <c r="L86" s="1398"/>
      <c r="M86" s="1398"/>
      <c r="N86" s="1398"/>
      <c r="O86" s="1755"/>
      <c r="P86" s="1399" t="s">
        <v>931</v>
      </c>
      <c r="Q86" s="1400"/>
      <c r="R86" s="1981"/>
      <c r="S86" s="1982"/>
      <c r="T86" s="1982"/>
      <c r="U86" s="1982"/>
      <c r="V86" s="1983"/>
      <c r="W86" s="177"/>
      <c r="X86" s="177"/>
      <c r="Y86" s="177"/>
      <c r="Z86" s="177"/>
    </row>
    <row r="87" spans="1:26" s="36" customFormat="1" ht="13.5">
      <c r="A87" s="573" t="s">
        <v>934</v>
      </c>
      <c r="B87" s="1404">
        <v>44271</v>
      </c>
      <c r="C87" s="1747"/>
      <c r="D87" s="1747"/>
      <c r="E87" s="1747"/>
      <c r="F87" s="1748"/>
      <c r="G87" s="573" t="s">
        <v>934</v>
      </c>
      <c r="H87" s="1405"/>
      <c r="I87" s="1979"/>
      <c r="J87" s="1979"/>
      <c r="K87" s="1979"/>
      <c r="L87" s="1979"/>
      <c r="M87" s="1979"/>
      <c r="N87" s="1979"/>
      <c r="O87" s="1980"/>
      <c r="P87" s="1399" t="s">
        <v>934</v>
      </c>
      <c r="Q87" s="1400"/>
      <c r="R87" s="1406"/>
      <c r="S87" s="1407"/>
      <c r="T87" s="1407"/>
      <c r="U87" s="1407"/>
      <c r="V87" s="1408"/>
      <c r="W87" s="177"/>
      <c r="X87" s="177"/>
      <c r="Y87" s="177"/>
      <c r="Z87" s="177"/>
    </row>
  </sheetData>
  <mergeCells count="50">
    <mergeCell ref="B87:F87"/>
    <mergeCell ref="H87:O87"/>
    <mergeCell ref="P87:Q87"/>
    <mergeCell ref="R87:V87"/>
    <mergeCell ref="B85:F85"/>
    <mergeCell ref="H85:O85"/>
    <mergeCell ref="P85:Q85"/>
    <mergeCell ref="R85:V85"/>
    <mergeCell ref="B86:F86"/>
    <mergeCell ref="H86:O86"/>
    <mergeCell ref="P86:Q86"/>
    <mergeCell ref="R86:V86"/>
    <mergeCell ref="A82:V82"/>
    <mergeCell ref="A83:F83"/>
    <mergeCell ref="G83:O83"/>
    <mergeCell ref="P83:V83"/>
    <mergeCell ref="A9:A10"/>
    <mergeCell ref="B84:F84"/>
    <mergeCell ref="H84:O84"/>
    <mergeCell ref="P84:Q84"/>
    <mergeCell ref="R84:V84"/>
    <mergeCell ref="H9:H10"/>
    <mergeCell ref="I9:L9"/>
    <mergeCell ref="M9:N9"/>
    <mergeCell ref="O9:O10"/>
    <mergeCell ref="P9:R9"/>
    <mergeCell ref="S9:U9"/>
    <mergeCell ref="B9:C9"/>
    <mergeCell ref="D9:D10"/>
    <mergeCell ref="E9:E10"/>
    <mergeCell ref="F9:F10"/>
    <mergeCell ref="G9:G10"/>
    <mergeCell ref="V9:V10"/>
    <mergeCell ref="A7:B7"/>
    <mergeCell ref="C7:F7"/>
    <mergeCell ref="G7:J7"/>
    <mergeCell ref="K7:R7"/>
    <mergeCell ref="A8:B8"/>
    <mergeCell ref="C8:M8"/>
    <mergeCell ref="N8:O8"/>
    <mergeCell ref="A1:B4"/>
    <mergeCell ref="C1:C2"/>
    <mergeCell ref="D1:T2"/>
    <mergeCell ref="C3:C4"/>
    <mergeCell ref="D3:T4"/>
    <mergeCell ref="A6:B6"/>
    <mergeCell ref="C6:F6"/>
    <mergeCell ref="G6:J6"/>
    <mergeCell ref="K6:R6"/>
    <mergeCell ref="S6:V6"/>
  </mergeCells>
  <pageMargins left="0.7" right="0.7" top="0.75" bottom="0.75" header="0.3" footer="0.3"/>
  <pageSetup paperSize="9" scale="35" orientation="portrait" r:id="rId1"/>
  <colBreaks count="1" manualBreakCount="1">
    <brk id="22"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120"/>
  <sheetViews>
    <sheetView view="pageBreakPreview" zoomScale="60" zoomScaleNormal="100" workbookViewId="0">
      <selection activeCell="C7" sqref="C7:F7"/>
    </sheetView>
  </sheetViews>
  <sheetFormatPr defaultColWidth="9.140625" defaultRowHeight="15"/>
  <cols>
    <col min="2" max="2" width="9.140625" style="577"/>
    <col min="3" max="3" width="14.7109375" customWidth="1"/>
    <col min="4" max="4" width="34.7109375" customWidth="1"/>
    <col min="5" max="5" width="20.140625" customWidth="1"/>
    <col min="6" max="6" width="23.42578125" customWidth="1"/>
    <col min="7" max="7" width="15" customWidth="1"/>
    <col min="20" max="20" width="12.7109375" customWidth="1"/>
    <col min="21" max="21" width="16.28515625"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c r="A5" s="36"/>
      <c r="B5" s="574"/>
      <c r="C5" s="36"/>
      <c r="D5" s="36"/>
      <c r="E5" s="36"/>
      <c r="F5" s="36"/>
      <c r="G5" s="36"/>
      <c r="H5" s="36"/>
      <c r="I5" s="36"/>
      <c r="J5" s="36"/>
      <c r="K5" s="36"/>
      <c r="L5" s="36"/>
      <c r="M5" s="36"/>
      <c r="N5" s="36"/>
      <c r="O5" s="36"/>
      <c r="P5" s="36"/>
      <c r="Q5" s="36"/>
      <c r="R5" s="36"/>
      <c r="S5" s="36"/>
      <c r="T5" s="36"/>
      <c r="U5" s="36"/>
    </row>
    <row r="6" spans="1:21" ht="26.25" customHeight="1">
      <c r="A6" s="1563" t="s">
        <v>9</v>
      </c>
      <c r="B6" s="1564"/>
      <c r="C6" s="1984"/>
      <c r="D6" s="1985"/>
      <c r="E6" s="1985"/>
      <c r="F6" s="1986"/>
      <c r="G6" s="1565" t="s">
        <v>10</v>
      </c>
      <c r="H6" s="1566"/>
      <c r="I6" s="1567"/>
      <c r="J6" s="1453" t="s">
        <v>6282</v>
      </c>
      <c r="K6" s="1454"/>
      <c r="L6" s="1454"/>
      <c r="M6" s="1454"/>
      <c r="N6" s="1454"/>
      <c r="O6" s="1454"/>
      <c r="P6" s="1454"/>
      <c r="Q6" s="1455"/>
      <c r="R6" s="1549" t="s">
        <v>12</v>
      </c>
      <c r="S6" s="1549"/>
      <c r="T6" s="1549"/>
      <c r="U6" s="1539"/>
    </row>
    <row r="7" spans="1:21" ht="25.5">
      <c r="A7" s="1556" t="s">
        <v>13</v>
      </c>
      <c r="B7" s="1557"/>
      <c r="C7" s="1424" t="s">
        <v>6283</v>
      </c>
      <c r="D7" s="1425"/>
      <c r="E7" s="1425"/>
      <c r="F7" s="1426"/>
      <c r="G7" s="1558" t="s">
        <v>15</v>
      </c>
      <c r="H7" s="1559"/>
      <c r="I7" s="1560"/>
      <c r="J7" s="1430" t="s">
        <v>6284</v>
      </c>
      <c r="K7" s="1431"/>
      <c r="L7" s="1431"/>
      <c r="M7" s="1431"/>
      <c r="N7" s="1431"/>
      <c r="O7" s="1431"/>
      <c r="P7" s="1431"/>
      <c r="Q7" s="1432"/>
      <c r="R7" s="159" t="s">
        <v>17</v>
      </c>
      <c r="S7" s="160" t="s">
        <v>18</v>
      </c>
      <c r="T7" s="160" t="s">
        <v>19</v>
      </c>
      <c r="U7" s="544" t="s">
        <v>20</v>
      </c>
    </row>
    <row r="8" spans="1:21">
      <c r="A8" s="1558" t="s">
        <v>21</v>
      </c>
      <c r="B8" s="1560"/>
      <c r="C8" s="1433" t="s">
        <v>6285</v>
      </c>
      <c r="D8" s="1434"/>
      <c r="E8" s="1434"/>
      <c r="F8" s="1434"/>
      <c r="G8" s="1434"/>
      <c r="H8" s="1434"/>
      <c r="I8" s="1434"/>
      <c r="J8" s="1434"/>
      <c r="K8" s="1434"/>
      <c r="L8" s="1434"/>
      <c r="M8" s="1561" t="s">
        <v>23</v>
      </c>
      <c r="N8" s="1561"/>
      <c r="O8" s="161">
        <v>1</v>
      </c>
      <c r="P8" s="6" t="s">
        <v>24</v>
      </c>
      <c r="Q8" s="162">
        <v>2</v>
      </c>
      <c r="R8" s="531"/>
      <c r="S8" s="660"/>
      <c r="T8" s="660"/>
      <c r="U8" s="163"/>
    </row>
    <row r="9" spans="1:21">
      <c r="A9" s="1552" t="s">
        <v>25</v>
      </c>
      <c r="B9" s="1554" t="s">
        <v>26</v>
      </c>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51">
      <c r="A10" s="1553"/>
      <c r="B10" s="551" t="s">
        <v>37</v>
      </c>
      <c r="C10" s="551" t="s">
        <v>38</v>
      </c>
      <c r="D10" s="1555"/>
      <c r="E10" s="1555"/>
      <c r="F10" s="1555"/>
      <c r="G10" s="1555"/>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ht="25.5">
      <c r="A11" s="62">
        <v>1</v>
      </c>
      <c r="B11" s="670">
        <v>7000</v>
      </c>
      <c r="C11" s="671"/>
      <c r="D11" s="18" t="s">
        <v>2331</v>
      </c>
      <c r="E11" s="18" t="s">
        <v>6248</v>
      </c>
      <c r="F11" s="18" t="s">
        <v>6286</v>
      </c>
      <c r="G11" s="18" t="s">
        <v>6287</v>
      </c>
      <c r="H11" s="28">
        <v>1</v>
      </c>
      <c r="I11" s="28">
        <v>1</v>
      </c>
      <c r="J11" s="28" t="s">
        <v>4972</v>
      </c>
      <c r="K11" s="28" t="s">
        <v>4972</v>
      </c>
      <c r="L11" s="28">
        <v>1</v>
      </c>
      <c r="M11" s="28">
        <v>130</v>
      </c>
      <c r="N11" s="28" t="s">
        <v>333</v>
      </c>
      <c r="O11" s="28">
        <v>9</v>
      </c>
      <c r="P11" s="28">
        <v>5</v>
      </c>
      <c r="Q11" s="28">
        <v>2017</v>
      </c>
      <c r="R11" s="28">
        <v>29</v>
      </c>
      <c r="S11" s="28">
        <v>12</v>
      </c>
      <c r="T11" s="28">
        <v>2017</v>
      </c>
      <c r="U11" s="29"/>
    </row>
    <row r="12" spans="1:21" ht="25.5">
      <c r="A12" s="62">
        <v>2</v>
      </c>
      <c r="B12" s="670">
        <v>7000</v>
      </c>
      <c r="C12" s="671"/>
      <c r="D12" s="64" t="s">
        <v>6288</v>
      </c>
      <c r="E12" s="64" t="s">
        <v>6289</v>
      </c>
      <c r="F12" s="174" t="s">
        <v>6290</v>
      </c>
      <c r="G12" s="64" t="s">
        <v>6287</v>
      </c>
      <c r="H12" s="62">
        <v>1</v>
      </c>
      <c r="I12" s="62">
        <v>2</v>
      </c>
      <c r="J12" s="62" t="s">
        <v>4972</v>
      </c>
      <c r="K12" s="62" t="s">
        <v>4972</v>
      </c>
      <c r="L12" s="62">
        <v>1</v>
      </c>
      <c r="M12" s="62">
        <v>173</v>
      </c>
      <c r="N12" s="28" t="s">
        <v>333</v>
      </c>
      <c r="O12" s="62">
        <v>2</v>
      </c>
      <c r="P12" s="62">
        <v>1</v>
      </c>
      <c r="Q12" s="62">
        <v>2017</v>
      </c>
      <c r="R12" s="62">
        <v>29</v>
      </c>
      <c r="S12" s="62">
        <v>12</v>
      </c>
      <c r="T12" s="62">
        <v>2017</v>
      </c>
      <c r="U12" s="29"/>
    </row>
    <row r="13" spans="1:21" ht="38.25">
      <c r="A13" s="62">
        <v>3</v>
      </c>
      <c r="B13" s="670">
        <v>7000</v>
      </c>
      <c r="C13" s="672"/>
      <c r="D13" s="64" t="s">
        <v>6288</v>
      </c>
      <c r="E13" s="64" t="s">
        <v>6289</v>
      </c>
      <c r="F13" s="64" t="s">
        <v>6291</v>
      </c>
      <c r="G13" s="64" t="s">
        <v>6287</v>
      </c>
      <c r="H13" s="62">
        <v>1</v>
      </c>
      <c r="I13" s="62">
        <v>3</v>
      </c>
      <c r="J13" s="62" t="s">
        <v>4972</v>
      </c>
      <c r="K13" s="62" t="s">
        <v>4972</v>
      </c>
      <c r="L13" s="62">
        <v>1</v>
      </c>
      <c r="M13" s="62">
        <v>94</v>
      </c>
      <c r="N13" s="28" t="s">
        <v>333</v>
      </c>
      <c r="O13" s="62">
        <v>12</v>
      </c>
      <c r="P13" s="62">
        <v>1</v>
      </c>
      <c r="Q13" s="62">
        <v>2017</v>
      </c>
      <c r="R13" s="62">
        <v>17</v>
      </c>
      <c r="S13" s="62">
        <v>11</v>
      </c>
      <c r="T13" s="62">
        <v>2017</v>
      </c>
      <c r="U13" s="29"/>
    </row>
    <row r="14" spans="1:21" ht="25.5">
      <c r="A14" s="62">
        <v>4</v>
      </c>
      <c r="B14" s="670">
        <v>7000</v>
      </c>
      <c r="C14" s="673"/>
      <c r="D14" s="64" t="s">
        <v>6288</v>
      </c>
      <c r="E14" s="64" t="s">
        <v>6289</v>
      </c>
      <c r="F14" s="64" t="s">
        <v>6292</v>
      </c>
      <c r="G14" s="64" t="s">
        <v>6287</v>
      </c>
      <c r="H14" s="62">
        <v>1</v>
      </c>
      <c r="I14" s="62">
        <v>4</v>
      </c>
      <c r="J14" s="62" t="s">
        <v>4972</v>
      </c>
      <c r="K14" s="62" t="s">
        <v>4972</v>
      </c>
      <c r="L14" s="62">
        <v>1</v>
      </c>
      <c r="M14" s="62">
        <v>200</v>
      </c>
      <c r="N14" s="28" t="s">
        <v>333</v>
      </c>
      <c r="O14" s="62">
        <v>2</v>
      </c>
      <c r="P14" s="62">
        <v>1</v>
      </c>
      <c r="Q14" s="62">
        <v>2017</v>
      </c>
      <c r="R14" s="62">
        <v>14</v>
      </c>
      <c r="S14" s="62">
        <v>8</v>
      </c>
      <c r="T14" s="62">
        <v>2017</v>
      </c>
      <c r="U14" s="29"/>
    </row>
    <row r="15" spans="1:21" ht="25.5">
      <c r="A15" s="62">
        <v>5</v>
      </c>
      <c r="B15" s="670">
        <v>7000</v>
      </c>
      <c r="C15" s="673"/>
      <c r="D15" s="64" t="s">
        <v>6288</v>
      </c>
      <c r="E15" s="64" t="s">
        <v>6289</v>
      </c>
      <c r="F15" s="64" t="s">
        <v>6293</v>
      </c>
      <c r="G15" s="64" t="s">
        <v>6287</v>
      </c>
      <c r="H15" s="62">
        <v>1</v>
      </c>
      <c r="I15" s="62">
        <v>5</v>
      </c>
      <c r="J15" s="62" t="s">
        <v>4972</v>
      </c>
      <c r="K15" s="62" t="s">
        <v>4972</v>
      </c>
      <c r="L15" s="62">
        <v>1</v>
      </c>
      <c r="M15" s="62">
        <v>39</v>
      </c>
      <c r="N15" s="28" t="s">
        <v>333</v>
      </c>
      <c r="O15" s="62">
        <v>18</v>
      </c>
      <c r="P15" s="62">
        <v>1</v>
      </c>
      <c r="Q15" s="62">
        <v>2017</v>
      </c>
      <c r="R15" s="62">
        <v>19</v>
      </c>
      <c r="S15" s="62">
        <v>12</v>
      </c>
      <c r="T15" s="62">
        <v>2017</v>
      </c>
      <c r="U15" s="29"/>
    </row>
    <row r="16" spans="1:21" ht="25.5">
      <c r="A16" s="62">
        <v>6</v>
      </c>
      <c r="B16" s="670">
        <v>7000</v>
      </c>
      <c r="C16" s="673"/>
      <c r="D16" s="64" t="s">
        <v>6288</v>
      </c>
      <c r="E16" s="64" t="s">
        <v>6289</v>
      </c>
      <c r="F16" s="64" t="s">
        <v>6292</v>
      </c>
      <c r="G16" s="64" t="s">
        <v>6287</v>
      </c>
      <c r="H16" s="62">
        <v>2</v>
      </c>
      <c r="I16" s="62">
        <v>1</v>
      </c>
      <c r="J16" s="62" t="s">
        <v>4972</v>
      </c>
      <c r="K16" s="62" t="s">
        <v>4972</v>
      </c>
      <c r="L16" s="62">
        <v>1</v>
      </c>
      <c r="M16" s="62">
        <v>154</v>
      </c>
      <c r="N16" s="28" t="s">
        <v>333</v>
      </c>
      <c r="O16" s="62">
        <v>14</v>
      </c>
      <c r="P16" s="62">
        <v>8</v>
      </c>
      <c r="Q16" s="62">
        <v>2017</v>
      </c>
      <c r="R16" s="62">
        <v>28</v>
      </c>
      <c r="S16" s="62">
        <v>12</v>
      </c>
      <c r="T16" s="62">
        <v>2017</v>
      </c>
      <c r="U16" s="29"/>
    </row>
    <row r="17" spans="1:21" ht="38.25">
      <c r="A17" s="62">
        <v>7</v>
      </c>
      <c r="B17" s="670">
        <v>7000</v>
      </c>
      <c r="C17" s="673"/>
      <c r="D17" s="18" t="s">
        <v>6294</v>
      </c>
      <c r="E17" s="64"/>
      <c r="F17" s="64" t="s">
        <v>6295</v>
      </c>
      <c r="G17" s="64" t="s">
        <v>6287</v>
      </c>
      <c r="H17" s="62">
        <v>2</v>
      </c>
      <c r="I17" s="62">
        <v>2</v>
      </c>
      <c r="J17" s="62" t="s">
        <v>4972</v>
      </c>
      <c r="K17" s="62" t="s">
        <v>4972</v>
      </c>
      <c r="L17" s="62">
        <v>1</v>
      </c>
      <c r="M17" s="62">
        <v>20</v>
      </c>
      <c r="N17" s="28" t="s">
        <v>333</v>
      </c>
      <c r="O17" s="62">
        <v>12</v>
      </c>
      <c r="P17" s="62">
        <v>4</v>
      </c>
      <c r="Q17" s="62">
        <v>2017</v>
      </c>
      <c r="R17" s="62">
        <v>17</v>
      </c>
      <c r="S17" s="62">
        <v>5</v>
      </c>
      <c r="T17" s="62">
        <v>2017</v>
      </c>
      <c r="U17" s="280"/>
    </row>
    <row r="18" spans="1:21" ht="38.25">
      <c r="A18" s="62">
        <v>8</v>
      </c>
      <c r="B18" s="670">
        <v>7000</v>
      </c>
      <c r="C18" s="673"/>
      <c r="D18" s="18" t="s">
        <v>6294</v>
      </c>
      <c r="E18" s="64"/>
      <c r="F18" s="64" t="s">
        <v>6296</v>
      </c>
      <c r="G18" s="64" t="s">
        <v>6287</v>
      </c>
      <c r="H18" s="62">
        <v>2</v>
      </c>
      <c r="I18" s="62">
        <v>3</v>
      </c>
      <c r="J18" s="62" t="s">
        <v>4972</v>
      </c>
      <c r="K18" s="62" t="s">
        <v>4972</v>
      </c>
      <c r="L18" s="62">
        <v>1</v>
      </c>
      <c r="M18" s="62">
        <v>34</v>
      </c>
      <c r="N18" s="28" t="s">
        <v>333</v>
      </c>
      <c r="O18" s="62">
        <v>1</v>
      </c>
      <c r="P18" s="62">
        <v>1</v>
      </c>
      <c r="Q18" s="62">
        <v>2017</v>
      </c>
      <c r="R18" s="62">
        <v>31</v>
      </c>
      <c r="S18" s="62">
        <v>5</v>
      </c>
      <c r="T18" s="62">
        <v>2017</v>
      </c>
      <c r="U18" s="280"/>
    </row>
    <row r="19" spans="1:21" ht="38.25">
      <c r="A19" s="62">
        <v>9</v>
      </c>
      <c r="B19" s="670">
        <v>7000</v>
      </c>
      <c r="C19" s="674"/>
      <c r="D19" s="18" t="s">
        <v>6294</v>
      </c>
      <c r="E19" s="64"/>
      <c r="F19" s="22" t="s">
        <v>6297</v>
      </c>
      <c r="G19" s="22" t="s">
        <v>6298</v>
      </c>
      <c r="H19" s="28">
        <v>2</v>
      </c>
      <c r="I19" s="62">
        <v>4</v>
      </c>
      <c r="J19" s="28" t="s">
        <v>4972</v>
      </c>
      <c r="K19" s="28" t="s">
        <v>4972</v>
      </c>
      <c r="L19" s="28">
        <v>1</v>
      </c>
      <c r="M19" s="28">
        <v>24</v>
      </c>
      <c r="N19" s="28" t="s">
        <v>333</v>
      </c>
      <c r="O19" s="28">
        <v>26</v>
      </c>
      <c r="P19" s="28">
        <v>10</v>
      </c>
      <c r="Q19" s="28">
        <v>2017</v>
      </c>
      <c r="R19" s="28">
        <v>13</v>
      </c>
      <c r="S19" s="28">
        <v>12</v>
      </c>
      <c r="T19" s="28">
        <v>2017</v>
      </c>
      <c r="U19" s="280"/>
    </row>
    <row r="20" spans="1:21" ht="38.25">
      <c r="A20" s="62">
        <v>10</v>
      </c>
      <c r="B20" s="670">
        <v>7000</v>
      </c>
      <c r="C20" s="671"/>
      <c r="D20" s="18" t="s">
        <v>6294</v>
      </c>
      <c r="E20" s="64"/>
      <c r="F20" s="64" t="s">
        <v>6299</v>
      </c>
      <c r="G20" s="18" t="s">
        <v>6300</v>
      </c>
      <c r="H20" s="62">
        <v>2</v>
      </c>
      <c r="I20" s="62">
        <v>5</v>
      </c>
      <c r="J20" s="62" t="s">
        <v>4972</v>
      </c>
      <c r="K20" s="62" t="s">
        <v>4972</v>
      </c>
      <c r="L20" s="62">
        <v>1</v>
      </c>
      <c r="M20" s="62">
        <v>138</v>
      </c>
      <c r="N20" s="28" t="s">
        <v>333</v>
      </c>
      <c r="O20" s="62">
        <v>11</v>
      </c>
      <c r="P20" s="62">
        <v>5</v>
      </c>
      <c r="Q20" s="62">
        <v>2017</v>
      </c>
      <c r="R20" s="62">
        <v>28</v>
      </c>
      <c r="S20" s="62">
        <v>12</v>
      </c>
      <c r="T20" s="62">
        <v>2017</v>
      </c>
      <c r="U20" s="280"/>
    </row>
    <row r="21" spans="1:21" ht="38.25">
      <c r="A21" s="62">
        <v>11</v>
      </c>
      <c r="B21" s="670">
        <v>7000</v>
      </c>
      <c r="C21" s="673"/>
      <c r="D21" s="18" t="s">
        <v>6294</v>
      </c>
      <c r="E21" s="64"/>
      <c r="F21" s="64" t="s">
        <v>6301</v>
      </c>
      <c r="G21" s="64" t="s">
        <v>6287</v>
      </c>
      <c r="H21" s="62">
        <v>2</v>
      </c>
      <c r="I21" s="62">
        <v>6</v>
      </c>
      <c r="J21" s="62" t="s">
        <v>4972</v>
      </c>
      <c r="K21" s="62" t="s">
        <v>4972</v>
      </c>
      <c r="L21" s="62">
        <v>1</v>
      </c>
      <c r="M21" s="62">
        <v>26</v>
      </c>
      <c r="N21" s="28" t="s">
        <v>333</v>
      </c>
      <c r="O21" s="62">
        <v>1</v>
      </c>
      <c r="P21" s="62">
        <v>1</v>
      </c>
      <c r="Q21" s="62">
        <v>2017</v>
      </c>
      <c r="R21" s="62">
        <v>30</v>
      </c>
      <c r="S21" s="62">
        <v>6</v>
      </c>
      <c r="T21" s="62">
        <v>2017</v>
      </c>
      <c r="U21" s="280"/>
    </row>
    <row r="22" spans="1:21" ht="25.5">
      <c r="A22" s="62">
        <v>12</v>
      </c>
      <c r="B22" s="670">
        <v>7000</v>
      </c>
      <c r="C22" s="673"/>
      <c r="D22" s="18" t="s">
        <v>6302</v>
      </c>
      <c r="E22" s="64"/>
      <c r="F22" s="64" t="s">
        <v>6303</v>
      </c>
      <c r="G22" s="64" t="s">
        <v>6287</v>
      </c>
      <c r="H22" s="62">
        <v>2</v>
      </c>
      <c r="I22" s="62">
        <v>7</v>
      </c>
      <c r="J22" s="62" t="s">
        <v>4972</v>
      </c>
      <c r="K22" s="62" t="s">
        <v>4972</v>
      </c>
      <c r="L22" s="62">
        <v>1</v>
      </c>
      <c r="M22" s="62">
        <v>126</v>
      </c>
      <c r="N22" s="28" t="s">
        <v>333</v>
      </c>
      <c r="O22" s="62">
        <v>1</v>
      </c>
      <c r="P22" s="62">
        <v>1</v>
      </c>
      <c r="Q22" s="62">
        <v>2017</v>
      </c>
      <c r="R22" s="62">
        <v>31</v>
      </c>
      <c r="S22" s="62">
        <v>12</v>
      </c>
      <c r="T22" s="62">
        <v>2017</v>
      </c>
      <c r="U22" s="280"/>
    </row>
    <row r="23" spans="1:21" ht="25.5">
      <c r="A23" s="62">
        <v>13</v>
      </c>
      <c r="B23" s="670">
        <v>7000</v>
      </c>
      <c r="C23" s="673"/>
      <c r="D23" s="18" t="s">
        <v>6302</v>
      </c>
      <c r="E23" s="64"/>
      <c r="F23" s="64" t="s">
        <v>6304</v>
      </c>
      <c r="G23" s="64" t="s">
        <v>6287</v>
      </c>
      <c r="H23" s="62">
        <v>3</v>
      </c>
      <c r="I23" s="62">
        <v>1</v>
      </c>
      <c r="J23" s="62" t="s">
        <v>4972</v>
      </c>
      <c r="K23" s="62" t="s">
        <v>4972</v>
      </c>
      <c r="L23" s="62">
        <v>1</v>
      </c>
      <c r="M23" s="62">
        <v>76</v>
      </c>
      <c r="N23" s="28" t="s">
        <v>333</v>
      </c>
      <c r="O23" s="62">
        <v>1</v>
      </c>
      <c r="P23" s="62">
        <v>3</v>
      </c>
      <c r="Q23" s="62">
        <v>2017</v>
      </c>
      <c r="R23" s="62">
        <v>31</v>
      </c>
      <c r="S23" s="62">
        <v>12</v>
      </c>
      <c r="T23" s="62">
        <v>2017</v>
      </c>
      <c r="U23" s="280"/>
    </row>
    <row r="24" spans="1:21" ht="25.5">
      <c r="A24" s="62">
        <v>14</v>
      </c>
      <c r="B24" s="670">
        <v>7000</v>
      </c>
      <c r="C24" s="64"/>
      <c r="D24" s="18" t="s">
        <v>6302</v>
      </c>
      <c r="E24" s="64"/>
      <c r="F24" s="174" t="s">
        <v>6305</v>
      </c>
      <c r="G24" s="64" t="s">
        <v>6287</v>
      </c>
      <c r="H24" s="62">
        <v>3</v>
      </c>
      <c r="I24" s="62">
        <v>2</v>
      </c>
      <c r="J24" s="62" t="s">
        <v>4972</v>
      </c>
      <c r="K24" s="62" t="s">
        <v>4972</v>
      </c>
      <c r="L24" s="62">
        <v>1</v>
      </c>
      <c r="M24" s="62">
        <v>45</v>
      </c>
      <c r="N24" s="28" t="s">
        <v>333</v>
      </c>
      <c r="O24" s="62">
        <v>5</v>
      </c>
      <c r="P24" s="62">
        <v>5</v>
      </c>
      <c r="Q24" s="62">
        <v>2017</v>
      </c>
      <c r="R24" s="62">
        <v>7</v>
      </c>
      <c r="S24" s="62">
        <v>12</v>
      </c>
      <c r="T24" s="62">
        <v>2017</v>
      </c>
      <c r="U24" s="280"/>
    </row>
    <row r="25" spans="1:21" ht="38.25">
      <c r="A25" s="62">
        <v>15</v>
      </c>
      <c r="B25" s="670">
        <v>7000</v>
      </c>
      <c r="C25" s="64"/>
      <c r="D25" s="18" t="s">
        <v>6302</v>
      </c>
      <c r="E25" s="64"/>
      <c r="F25" s="64" t="s">
        <v>6306</v>
      </c>
      <c r="G25" s="64" t="s">
        <v>6287</v>
      </c>
      <c r="H25" s="62">
        <v>3</v>
      </c>
      <c r="I25" s="62">
        <v>3</v>
      </c>
      <c r="J25" s="62" t="s">
        <v>4972</v>
      </c>
      <c r="K25" s="62" t="s">
        <v>4972</v>
      </c>
      <c r="L25" s="62">
        <v>1</v>
      </c>
      <c r="M25" s="62">
        <v>87</v>
      </c>
      <c r="N25" s="28" t="s">
        <v>333</v>
      </c>
      <c r="O25" s="62">
        <v>8</v>
      </c>
      <c r="P25" s="62">
        <v>1</v>
      </c>
      <c r="Q25" s="62">
        <v>2017</v>
      </c>
      <c r="R25" s="62">
        <v>30</v>
      </c>
      <c r="S25" s="62">
        <v>12</v>
      </c>
      <c r="T25" s="62">
        <v>2017</v>
      </c>
      <c r="U25" s="280"/>
    </row>
    <row r="26" spans="1:21" ht="38.25">
      <c r="A26" s="62">
        <v>16</v>
      </c>
      <c r="B26" s="670">
        <v>7000</v>
      </c>
      <c r="C26" s="64"/>
      <c r="D26" s="64" t="s">
        <v>2388</v>
      </c>
      <c r="E26" s="64"/>
      <c r="F26" s="174" t="s">
        <v>6307</v>
      </c>
      <c r="G26" s="64" t="s">
        <v>6287</v>
      </c>
      <c r="H26" s="62">
        <v>3</v>
      </c>
      <c r="I26" s="62">
        <v>4</v>
      </c>
      <c r="J26" s="62" t="s">
        <v>4972</v>
      </c>
      <c r="K26" s="62" t="s">
        <v>4972</v>
      </c>
      <c r="L26" s="62">
        <v>1</v>
      </c>
      <c r="M26" s="62">
        <v>16</v>
      </c>
      <c r="N26" s="28" t="s">
        <v>333</v>
      </c>
      <c r="O26" s="62">
        <v>1</v>
      </c>
      <c r="P26" s="62">
        <v>10</v>
      </c>
      <c r="Q26" s="62">
        <v>2017</v>
      </c>
      <c r="R26" s="62">
        <v>30</v>
      </c>
      <c r="S26" s="62">
        <v>11</v>
      </c>
      <c r="T26" s="62">
        <v>2017</v>
      </c>
      <c r="U26" s="280"/>
    </row>
    <row r="27" spans="1:21" ht="25.5">
      <c r="A27" s="62">
        <v>17</v>
      </c>
      <c r="B27" s="670">
        <v>7000</v>
      </c>
      <c r="C27" s="64"/>
      <c r="D27" s="64" t="s">
        <v>2388</v>
      </c>
      <c r="E27" s="64"/>
      <c r="F27" s="64" t="s">
        <v>6308</v>
      </c>
      <c r="G27" s="64" t="s">
        <v>6287</v>
      </c>
      <c r="H27" s="62">
        <v>3</v>
      </c>
      <c r="I27" s="62">
        <v>5</v>
      </c>
      <c r="J27" s="62" t="s">
        <v>4972</v>
      </c>
      <c r="K27" s="62" t="s">
        <v>4972</v>
      </c>
      <c r="L27" s="62">
        <v>1</v>
      </c>
      <c r="M27" s="62">
        <v>74</v>
      </c>
      <c r="N27" s="28" t="s">
        <v>333</v>
      </c>
      <c r="O27" s="62">
        <v>1</v>
      </c>
      <c r="P27" s="62">
        <v>1</v>
      </c>
      <c r="Q27" s="62">
        <v>2017</v>
      </c>
      <c r="R27" s="62">
        <v>30</v>
      </c>
      <c r="S27" s="62">
        <v>11</v>
      </c>
      <c r="T27" s="62">
        <v>2017</v>
      </c>
      <c r="U27" s="280"/>
    </row>
    <row r="28" spans="1:21" ht="25.5">
      <c r="A28" s="62">
        <v>18</v>
      </c>
      <c r="B28" s="670">
        <v>7000</v>
      </c>
      <c r="C28" s="64"/>
      <c r="D28" s="64" t="s">
        <v>2388</v>
      </c>
      <c r="E28" s="64"/>
      <c r="F28" s="64" t="s">
        <v>6309</v>
      </c>
      <c r="G28" s="64" t="s">
        <v>6287</v>
      </c>
      <c r="H28" s="62">
        <v>3</v>
      </c>
      <c r="I28" s="62">
        <v>6</v>
      </c>
      <c r="J28" s="62" t="s">
        <v>4972</v>
      </c>
      <c r="K28" s="62" t="s">
        <v>4972</v>
      </c>
      <c r="L28" s="62">
        <v>1</v>
      </c>
      <c r="M28" s="62">
        <v>74</v>
      </c>
      <c r="N28" s="28" t="s">
        <v>333</v>
      </c>
      <c r="O28" s="62">
        <v>1</v>
      </c>
      <c r="P28" s="62">
        <v>1</v>
      </c>
      <c r="Q28" s="62">
        <v>2017</v>
      </c>
      <c r="R28" s="62">
        <v>30</v>
      </c>
      <c r="S28" s="62">
        <v>11</v>
      </c>
      <c r="T28" s="62">
        <v>2017</v>
      </c>
      <c r="U28" s="280"/>
    </row>
    <row r="29" spans="1:21" ht="25.5">
      <c r="A29" s="62">
        <v>19</v>
      </c>
      <c r="B29" s="670">
        <v>7000</v>
      </c>
      <c r="C29" s="64"/>
      <c r="D29" s="64" t="s">
        <v>2388</v>
      </c>
      <c r="E29" s="64"/>
      <c r="F29" s="64" t="s">
        <v>6310</v>
      </c>
      <c r="G29" s="64" t="s">
        <v>6287</v>
      </c>
      <c r="H29" s="62">
        <v>3</v>
      </c>
      <c r="I29" s="62">
        <v>7</v>
      </c>
      <c r="J29" s="62" t="s">
        <v>4972</v>
      </c>
      <c r="K29" s="62" t="s">
        <v>4972</v>
      </c>
      <c r="L29" s="62">
        <v>1</v>
      </c>
      <c r="M29" s="62">
        <v>71</v>
      </c>
      <c r="N29" s="28" t="s">
        <v>333</v>
      </c>
      <c r="O29" s="62">
        <v>1</v>
      </c>
      <c r="P29" s="62">
        <v>1</v>
      </c>
      <c r="Q29" s="62">
        <v>2017</v>
      </c>
      <c r="R29" s="62">
        <v>31</v>
      </c>
      <c r="S29" s="62">
        <v>8</v>
      </c>
      <c r="T29" s="62">
        <v>2017</v>
      </c>
      <c r="U29" s="280"/>
    </row>
    <row r="30" spans="1:21" ht="25.5">
      <c r="A30" s="62">
        <v>20</v>
      </c>
      <c r="B30" s="670">
        <v>7000</v>
      </c>
      <c r="C30" s="64"/>
      <c r="D30" s="64" t="s">
        <v>2388</v>
      </c>
      <c r="E30" s="64"/>
      <c r="F30" s="64" t="s">
        <v>6311</v>
      </c>
      <c r="G30" s="64" t="s">
        <v>6287</v>
      </c>
      <c r="H30" s="62">
        <v>3</v>
      </c>
      <c r="I30" s="62">
        <v>8</v>
      </c>
      <c r="J30" s="62" t="s">
        <v>4972</v>
      </c>
      <c r="K30" s="62" t="s">
        <v>4972</v>
      </c>
      <c r="L30" s="62">
        <v>1</v>
      </c>
      <c r="M30" s="62">
        <v>22</v>
      </c>
      <c r="N30" s="28" t="s">
        <v>333</v>
      </c>
      <c r="O30" s="62">
        <v>2</v>
      </c>
      <c r="P30" s="62">
        <v>6</v>
      </c>
      <c r="Q30" s="62">
        <v>2017</v>
      </c>
      <c r="R30" s="62">
        <v>2</v>
      </c>
      <c r="S30" s="62">
        <v>12</v>
      </c>
      <c r="T30" s="62">
        <v>2017</v>
      </c>
      <c r="U30" s="280"/>
    </row>
    <row r="31" spans="1:21" ht="24.75" customHeight="1">
      <c r="A31" s="62">
        <v>21</v>
      </c>
      <c r="B31" s="670">
        <v>7000</v>
      </c>
      <c r="C31" s="64"/>
      <c r="D31" s="64" t="s">
        <v>2388</v>
      </c>
      <c r="E31" s="64"/>
      <c r="F31" s="64" t="s">
        <v>6312</v>
      </c>
      <c r="G31" s="18" t="s">
        <v>6287</v>
      </c>
      <c r="H31" s="62">
        <v>3</v>
      </c>
      <c r="I31" s="62">
        <v>9</v>
      </c>
      <c r="J31" s="62" t="s">
        <v>4972</v>
      </c>
      <c r="K31" s="62" t="s">
        <v>4972</v>
      </c>
      <c r="L31" s="62">
        <v>1</v>
      </c>
      <c r="M31" s="62">
        <v>67</v>
      </c>
      <c r="N31" s="28" t="s">
        <v>333</v>
      </c>
      <c r="O31" s="62">
        <v>19</v>
      </c>
      <c r="P31" s="62">
        <v>1</v>
      </c>
      <c r="Q31" s="62">
        <v>2017</v>
      </c>
      <c r="R31" s="62">
        <v>29</v>
      </c>
      <c r="S31" s="62">
        <v>12</v>
      </c>
      <c r="T31" s="62">
        <v>2017</v>
      </c>
      <c r="U31" s="280"/>
    </row>
    <row r="32" spans="1:21" ht="25.5">
      <c r="A32" s="62">
        <v>22</v>
      </c>
      <c r="B32" s="670">
        <v>7000</v>
      </c>
      <c r="C32" s="64"/>
      <c r="D32" s="64" t="s">
        <v>2388</v>
      </c>
      <c r="E32" s="64"/>
      <c r="F32" s="64" t="s">
        <v>6313</v>
      </c>
      <c r="G32" s="64" t="s">
        <v>6287</v>
      </c>
      <c r="H32" s="62">
        <v>3</v>
      </c>
      <c r="I32" s="62">
        <v>10</v>
      </c>
      <c r="J32" s="62" t="s">
        <v>4972</v>
      </c>
      <c r="K32" s="62" t="s">
        <v>4972</v>
      </c>
      <c r="L32" s="62">
        <v>1</v>
      </c>
      <c r="M32" s="62">
        <v>45</v>
      </c>
      <c r="N32" s="28" t="s">
        <v>333</v>
      </c>
      <c r="O32" s="62">
        <v>30</v>
      </c>
      <c r="P32" s="62">
        <v>3</v>
      </c>
      <c r="Q32" s="62">
        <v>2017</v>
      </c>
      <c r="R32" s="62">
        <v>29</v>
      </c>
      <c r="S32" s="62">
        <v>12</v>
      </c>
      <c r="T32" s="62">
        <v>2017</v>
      </c>
      <c r="U32" s="280"/>
    </row>
    <row r="33" spans="1:21" ht="25.5">
      <c r="A33" s="62">
        <v>23</v>
      </c>
      <c r="B33" s="62">
        <v>7000</v>
      </c>
      <c r="C33" s="585"/>
      <c r="D33" s="18" t="s">
        <v>2331</v>
      </c>
      <c r="E33" s="18" t="s">
        <v>6248</v>
      </c>
      <c r="F33" s="64" t="s">
        <v>6314</v>
      </c>
      <c r="G33" s="64" t="s">
        <v>6287</v>
      </c>
      <c r="H33" s="62">
        <v>1</v>
      </c>
      <c r="I33" s="585">
        <v>1</v>
      </c>
      <c r="J33" s="62" t="s">
        <v>4972</v>
      </c>
      <c r="K33" s="28" t="s">
        <v>4972</v>
      </c>
      <c r="L33" s="62">
        <v>1</v>
      </c>
      <c r="M33" s="62">
        <v>204</v>
      </c>
      <c r="N33" s="28" t="s">
        <v>333</v>
      </c>
      <c r="O33" s="62">
        <v>3</v>
      </c>
      <c r="P33" s="62">
        <v>1</v>
      </c>
      <c r="Q33" s="62">
        <v>2018</v>
      </c>
      <c r="R33" s="62">
        <v>5</v>
      </c>
      <c r="S33" s="62">
        <v>9</v>
      </c>
      <c r="T33" s="62">
        <v>2018</v>
      </c>
      <c r="U33" s="585"/>
    </row>
    <row r="34" spans="1:21" ht="25.5">
      <c r="A34" s="62">
        <v>24</v>
      </c>
      <c r="B34" s="62">
        <v>7000</v>
      </c>
      <c r="C34" s="585"/>
      <c r="D34" s="18" t="s">
        <v>2331</v>
      </c>
      <c r="E34" s="18" t="s">
        <v>6248</v>
      </c>
      <c r="F34" s="64" t="s">
        <v>6314</v>
      </c>
      <c r="G34" s="64" t="s">
        <v>6287</v>
      </c>
      <c r="H34" s="62">
        <v>1</v>
      </c>
      <c r="I34" s="585">
        <v>2</v>
      </c>
      <c r="J34" s="62" t="s">
        <v>4972</v>
      </c>
      <c r="K34" s="28" t="s">
        <v>4972</v>
      </c>
      <c r="L34" s="62">
        <v>1</v>
      </c>
      <c r="M34" s="62">
        <v>99</v>
      </c>
      <c r="N34" s="28" t="s">
        <v>333</v>
      </c>
      <c r="O34" s="62">
        <v>12</v>
      </c>
      <c r="P34" s="62">
        <v>9</v>
      </c>
      <c r="Q34" s="62">
        <v>2018</v>
      </c>
      <c r="R34" s="62">
        <v>26</v>
      </c>
      <c r="S34" s="62">
        <v>12</v>
      </c>
      <c r="T34" s="62">
        <v>2018</v>
      </c>
      <c r="U34" s="585"/>
    </row>
    <row r="35" spans="1:21" ht="25.5">
      <c r="A35" s="62">
        <v>25</v>
      </c>
      <c r="B35" s="62">
        <v>7000</v>
      </c>
      <c r="C35" s="585"/>
      <c r="D35" s="64" t="s">
        <v>6288</v>
      </c>
      <c r="E35" s="64" t="s">
        <v>6289</v>
      </c>
      <c r="F35" s="174" t="s">
        <v>6315</v>
      </c>
      <c r="G35" s="64" t="s">
        <v>6287</v>
      </c>
      <c r="H35" s="62">
        <v>1</v>
      </c>
      <c r="I35" s="585">
        <v>3</v>
      </c>
      <c r="J35" s="62" t="s">
        <v>4972</v>
      </c>
      <c r="K35" s="28" t="s">
        <v>4972</v>
      </c>
      <c r="L35" s="62">
        <v>1</v>
      </c>
      <c r="M35" s="62">
        <v>36</v>
      </c>
      <c r="N35" s="28" t="s">
        <v>333</v>
      </c>
      <c r="O35" s="62">
        <v>11</v>
      </c>
      <c r="P35" s="62">
        <v>7</v>
      </c>
      <c r="Q35" s="62">
        <v>2018</v>
      </c>
      <c r="R35" s="62">
        <v>20</v>
      </c>
      <c r="S35" s="62">
        <v>9</v>
      </c>
      <c r="T35" s="62">
        <v>2018</v>
      </c>
      <c r="U35" s="585"/>
    </row>
    <row r="36" spans="1:21" ht="25.5">
      <c r="A36" s="62">
        <v>26</v>
      </c>
      <c r="B36" s="62">
        <v>7000</v>
      </c>
      <c r="C36" s="585"/>
      <c r="D36" s="64" t="s">
        <v>6288</v>
      </c>
      <c r="E36" s="64" t="s">
        <v>6289</v>
      </c>
      <c r="F36" s="64" t="s">
        <v>6316</v>
      </c>
      <c r="G36" s="64" t="s">
        <v>6287</v>
      </c>
      <c r="H36" s="62">
        <v>1</v>
      </c>
      <c r="I36" s="585">
        <v>4</v>
      </c>
      <c r="J36" s="62" t="s">
        <v>4972</v>
      </c>
      <c r="K36" s="28" t="s">
        <v>4972</v>
      </c>
      <c r="L36" s="62">
        <v>1</v>
      </c>
      <c r="M36" s="62">
        <v>178</v>
      </c>
      <c r="N36" s="28" t="s">
        <v>333</v>
      </c>
      <c r="O36" s="62">
        <v>3</v>
      </c>
      <c r="P36" s="62">
        <v>1</v>
      </c>
      <c r="Q36" s="62">
        <v>2018</v>
      </c>
      <c r="R36" s="62">
        <v>28</v>
      </c>
      <c r="S36" s="62">
        <v>12</v>
      </c>
      <c r="T36" s="62">
        <v>2018</v>
      </c>
      <c r="U36" s="585"/>
    </row>
    <row r="37" spans="1:21" ht="25.5">
      <c r="A37" s="62">
        <v>27</v>
      </c>
      <c r="B37" s="62">
        <v>7000</v>
      </c>
      <c r="C37" s="585"/>
      <c r="D37" s="64" t="s">
        <v>6288</v>
      </c>
      <c r="E37" s="64" t="s">
        <v>6289</v>
      </c>
      <c r="F37" s="64" t="s">
        <v>6317</v>
      </c>
      <c r="G37" s="64" t="s">
        <v>6287</v>
      </c>
      <c r="H37" s="62">
        <v>1</v>
      </c>
      <c r="I37" s="585">
        <v>5</v>
      </c>
      <c r="J37" s="62" t="s">
        <v>4972</v>
      </c>
      <c r="K37" s="28" t="s">
        <v>4972</v>
      </c>
      <c r="L37" s="62">
        <v>1</v>
      </c>
      <c r="M37" s="62">
        <v>5</v>
      </c>
      <c r="N37" s="28" t="s">
        <v>333</v>
      </c>
      <c r="O37" s="62">
        <v>5</v>
      </c>
      <c r="P37" s="62">
        <v>1</v>
      </c>
      <c r="Q37" s="62">
        <v>2018</v>
      </c>
      <c r="R37" s="62">
        <v>28</v>
      </c>
      <c r="S37" s="62">
        <v>12</v>
      </c>
      <c r="T37" s="62">
        <v>2018</v>
      </c>
      <c r="U37" s="585"/>
    </row>
    <row r="38" spans="1:21" ht="32.25" customHeight="1">
      <c r="A38" s="62">
        <v>28</v>
      </c>
      <c r="B38" s="62">
        <v>7000</v>
      </c>
      <c r="C38" s="585"/>
      <c r="D38" s="64" t="s">
        <v>6288</v>
      </c>
      <c r="E38" s="64" t="s">
        <v>6289</v>
      </c>
      <c r="F38" s="64" t="s">
        <v>6318</v>
      </c>
      <c r="G38" s="64" t="s">
        <v>6287</v>
      </c>
      <c r="H38" s="62">
        <v>1</v>
      </c>
      <c r="I38" s="585">
        <v>6</v>
      </c>
      <c r="J38" s="62" t="s">
        <v>4972</v>
      </c>
      <c r="K38" s="28" t="s">
        <v>4972</v>
      </c>
      <c r="L38" s="62">
        <v>1</v>
      </c>
      <c r="M38" s="62">
        <v>3</v>
      </c>
      <c r="N38" s="28" t="s">
        <v>333</v>
      </c>
      <c r="O38" s="62">
        <v>5</v>
      </c>
      <c r="P38" s="62">
        <v>10</v>
      </c>
      <c r="Q38" s="62">
        <v>2018</v>
      </c>
      <c r="R38" s="62">
        <v>31</v>
      </c>
      <c r="S38" s="62">
        <v>12</v>
      </c>
      <c r="T38" s="62">
        <v>2018</v>
      </c>
      <c r="U38" s="585"/>
    </row>
    <row r="39" spans="1:21" ht="30.75" customHeight="1">
      <c r="A39" s="62">
        <v>29</v>
      </c>
      <c r="B39" s="62">
        <v>7000</v>
      </c>
      <c r="C39" s="585"/>
      <c r="D39" s="64" t="s">
        <v>6288</v>
      </c>
      <c r="E39" s="64" t="s">
        <v>6289</v>
      </c>
      <c r="F39" s="64" t="s">
        <v>6319</v>
      </c>
      <c r="G39" s="64" t="s">
        <v>6300</v>
      </c>
      <c r="H39" s="62">
        <v>1</v>
      </c>
      <c r="I39" s="585">
        <v>7</v>
      </c>
      <c r="J39" s="62" t="s">
        <v>4972</v>
      </c>
      <c r="K39" s="28" t="s">
        <v>4972</v>
      </c>
      <c r="L39" s="62">
        <v>1</v>
      </c>
      <c r="M39" s="62">
        <v>21</v>
      </c>
      <c r="N39" s="28" t="s">
        <v>333</v>
      </c>
      <c r="O39" s="62">
        <v>27</v>
      </c>
      <c r="P39" s="62">
        <v>1</v>
      </c>
      <c r="Q39" s="62">
        <v>2018</v>
      </c>
      <c r="R39" s="62">
        <v>24</v>
      </c>
      <c r="S39" s="62">
        <v>12</v>
      </c>
      <c r="T39" s="62">
        <v>2018</v>
      </c>
      <c r="U39" s="585"/>
    </row>
    <row r="40" spans="1:21" ht="25.5">
      <c r="A40" s="62">
        <v>30</v>
      </c>
      <c r="B40" s="62">
        <v>7000</v>
      </c>
      <c r="C40" s="585"/>
      <c r="D40" s="103" t="s">
        <v>3962</v>
      </c>
      <c r="E40" s="103" t="s">
        <v>6320</v>
      </c>
      <c r="F40" s="64" t="s">
        <v>6321</v>
      </c>
      <c r="G40" s="64" t="s">
        <v>6300</v>
      </c>
      <c r="H40" s="62">
        <v>1</v>
      </c>
      <c r="I40" s="585">
        <v>8</v>
      </c>
      <c r="J40" s="62" t="s">
        <v>4972</v>
      </c>
      <c r="K40" s="62" t="s">
        <v>4972</v>
      </c>
      <c r="L40" s="62">
        <v>1</v>
      </c>
      <c r="M40" s="62">
        <v>200</v>
      </c>
      <c r="N40" s="28" t="s">
        <v>333</v>
      </c>
      <c r="O40" s="62">
        <v>3</v>
      </c>
      <c r="P40" s="62">
        <v>1</v>
      </c>
      <c r="Q40" s="164">
        <v>2018</v>
      </c>
      <c r="R40" s="62">
        <v>23</v>
      </c>
      <c r="S40" s="62">
        <v>8</v>
      </c>
      <c r="T40" s="164">
        <v>2018</v>
      </c>
      <c r="U40" s="585"/>
    </row>
    <row r="41" spans="1:21" ht="25.5">
      <c r="A41" s="62">
        <v>31</v>
      </c>
      <c r="B41" s="62">
        <v>7000</v>
      </c>
      <c r="C41" s="585"/>
      <c r="D41" s="64" t="s">
        <v>6288</v>
      </c>
      <c r="E41" s="64" t="s">
        <v>6289</v>
      </c>
      <c r="F41" s="64" t="s">
        <v>6321</v>
      </c>
      <c r="G41" s="64" t="s">
        <v>6300</v>
      </c>
      <c r="H41" s="62">
        <v>1</v>
      </c>
      <c r="I41" s="585">
        <v>9</v>
      </c>
      <c r="J41" s="62" t="s">
        <v>4972</v>
      </c>
      <c r="K41" s="28" t="s">
        <v>4972</v>
      </c>
      <c r="L41" s="62">
        <v>1</v>
      </c>
      <c r="M41" s="62">
        <v>109</v>
      </c>
      <c r="N41" s="28" t="s">
        <v>333</v>
      </c>
      <c r="O41" s="62">
        <v>1</v>
      </c>
      <c r="P41" s="62">
        <v>8</v>
      </c>
      <c r="Q41" s="62">
        <v>2018</v>
      </c>
      <c r="R41" s="62">
        <v>28</v>
      </c>
      <c r="S41" s="62">
        <v>12</v>
      </c>
      <c r="T41" s="62">
        <v>2018</v>
      </c>
      <c r="U41" s="585"/>
    </row>
    <row r="42" spans="1:21" ht="25.5">
      <c r="A42" s="62">
        <v>32</v>
      </c>
      <c r="B42" s="62">
        <v>7000</v>
      </c>
      <c r="C42" s="585"/>
      <c r="D42" s="64" t="s">
        <v>6288</v>
      </c>
      <c r="E42" s="64" t="s">
        <v>6289</v>
      </c>
      <c r="F42" s="64" t="s">
        <v>6322</v>
      </c>
      <c r="G42" s="64" t="s">
        <v>6300</v>
      </c>
      <c r="H42" s="62">
        <v>1</v>
      </c>
      <c r="I42" s="585">
        <v>10</v>
      </c>
      <c r="J42" s="62" t="s">
        <v>4972</v>
      </c>
      <c r="K42" s="28" t="s">
        <v>4972</v>
      </c>
      <c r="L42" s="62">
        <v>1</v>
      </c>
      <c r="M42" s="62">
        <v>39</v>
      </c>
      <c r="N42" s="28" t="s">
        <v>333</v>
      </c>
      <c r="O42" s="62">
        <v>2</v>
      </c>
      <c r="P42" s="62">
        <v>1</v>
      </c>
      <c r="Q42" s="62">
        <v>2018</v>
      </c>
      <c r="R42" s="62">
        <v>18</v>
      </c>
      <c r="S42" s="62">
        <v>12</v>
      </c>
      <c r="T42" s="62">
        <v>2018</v>
      </c>
      <c r="U42" s="585"/>
    </row>
    <row r="43" spans="1:21" ht="25.5">
      <c r="A43" s="62">
        <v>33</v>
      </c>
      <c r="B43" s="62">
        <v>7000</v>
      </c>
      <c r="C43" s="585"/>
      <c r="D43" s="103" t="s">
        <v>3962</v>
      </c>
      <c r="E43" s="103" t="s">
        <v>6320</v>
      </c>
      <c r="F43" s="309" t="s">
        <v>6323</v>
      </c>
      <c r="G43" s="64" t="s">
        <v>6300</v>
      </c>
      <c r="H43" s="62">
        <v>1</v>
      </c>
      <c r="I43" s="585">
        <v>11</v>
      </c>
      <c r="J43" s="62" t="s">
        <v>4972</v>
      </c>
      <c r="K43" s="62" t="s">
        <v>4972</v>
      </c>
      <c r="L43" s="62">
        <v>1</v>
      </c>
      <c r="M43" s="62">
        <v>9</v>
      </c>
      <c r="N43" s="28" t="s">
        <v>333</v>
      </c>
      <c r="O43" s="62">
        <v>2</v>
      </c>
      <c r="P43" s="62">
        <v>2</v>
      </c>
      <c r="Q43" s="164">
        <v>2018</v>
      </c>
      <c r="R43" s="62">
        <v>17</v>
      </c>
      <c r="S43" s="62">
        <v>12</v>
      </c>
      <c r="T43" s="164">
        <v>2018</v>
      </c>
      <c r="U43" s="585"/>
    </row>
    <row r="44" spans="1:21" ht="25.5">
      <c r="A44" s="62">
        <v>34</v>
      </c>
      <c r="B44" s="62">
        <v>7000</v>
      </c>
      <c r="C44" s="585"/>
      <c r="D44" s="103" t="s">
        <v>3962</v>
      </c>
      <c r="E44" s="103" t="s">
        <v>6320</v>
      </c>
      <c r="F44" s="309" t="s">
        <v>6324</v>
      </c>
      <c r="G44" s="64" t="s">
        <v>6300</v>
      </c>
      <c r="H44" s="62">
        <v>2</v>
      </c>
      <c r="I44" s="585">
        <v>1</v>
      </c>
      <c r="J44" s="62" t="s">
        <v>4972</v>
      </c>
      <c r="K44" s="62" t="s">
        <v>4972</v>
      </c>
      <c r="L44" s="62">
        <v>1</v>
      </c>
      <c r="M44" s="62">
        <v>12</v>
      </c>
      <c r="N44" s="28" t="s">
        <v>333</v>
      </c>
      <c r="O44" s="62">
        <v>1</v>
      </c>
      <c r="P44" s="62">
        <v>1</v>
      </c>
      <c r="Q44" s="164">
        <v>2018</v>
      </c>
      <c r="R44" s="62">
        <v>31</v>
      </c>
      <c r="S44" s="62">
        <v>12</v>
      </c>
      <c r="T44" s="164">
        <v>2018</v>
      </c>
      <c r="U44" s="585"/>
    </row>
    <row r="45" spans="1:21" ht="25.5">
      <c r="A45" s="62">
        <v>35</v>
      </c>
      <c r="B45" s="62">
        <v>7000</v>
      </c>
      <c r="C45" s="585"/>
      <c r="D45" s="103" t="s">
        <v>3962</v>
      </c>
      <c r="E45" s="103" t="s">
        <v>6320</v>
      </c>
      <c r="F45" s="309" t="s">
        <v>6325</v>
      </c>
      <c r="G45" s="64" t="s">
        <v>6300</v>
      </c>
      <c r="H45" s="62">
        <v>2</v>
      </c>
      <c r="I45" s="585">
        <v>2</v>
      </c>
      <c r="J45" s="62" t="s">
        <v>4972</v>
      </c>
      <c r="K45" s="62" t="s">
        <v>4972</v>
      </c>
      <c r="L45" s="62">
        <v>1</v>
      </c>
      <c r="M45" s="62">
        <v>63</v>
      </c>
      <c r="N45" s="28" t="s">
        <v>333</v>
      </c>
      <c r="O45" s="62">
        <v>1</v>
      </c>
      <c r="P45" s="62">
        <v>1</v>
      </c>
      <c r="Q45" s="164">
        <v>2018</v>
      </c>
      <c r="R45" s="62">
        <v>30</v>
      </c>
      <c r="S45" s="62">
        <v>12</v>
      </c>
      <c r="T45" s="164">
        <v>2018</v>
      </c>
      <c r="U45" s="585"/>
    </row>
    <row r="46" spans="1:21" ht="25.5">
      <c r="A46" s="62">
        <v>36</v>
      </c>
      <c r="B46" s="62">
        <v>7000</v>
      </c>
      <c r="C46" s="585"/>
      <c r="D46" s="64" t="s">
        <v>3956</v>
      </c>
      <c r="E46" s="64" t="s">
        <v>6326</v>
      </c>
      <c r="F46" s="64" t="s">
        <v>6327</v>
      </c>
      <c r="G46" s="64" t="s">
        <v>6287</v>
      </c>
      <c r="H46" s="62">
        <v>2</v>
      </c>
      <c r="I46" s="585">
        <v>3</v>
      </c>
      <c r="J46" s="62" t="s">
        <v>4972</v>
      </c>
      <c r="K46" s="28" t="s">
        <v>4972</v>
      </c>
      <c r="L46" s="62">
        <v>1</v>
      </c>
      <c r="M46" s="62">
        <v>108</v>
      </c>
      <c r="N46" s="28" t="s">
        <v>333</v>
      </c>
      <c r="O46" s="62">
        <v>2</v>
      </c>
      <c r="P46" s="62">
        <v>1</v>
      </c>
      <c r="Q46" s="62">
        <v>2018</v>
      </c>
      <c r="R46" s="62">
        <v>12</v>
      </c>
      <c r="S46" s="62">
        <v>7</v>
      </c>
      <c r="T46" s="62">
        <v>2018</v>
      </c>
      <c r="U46" s="585"/>
    </row>
    <row r="47" spans="1:21" ht="25.5">
      <c r="A47" s="62">
        <v>37</v>
      </c>
      <c r="B47" s="62">
        <v>7000</v>
      </c>
      <c r="C47" s="585"/>
      <c r="D47" s="64" t="s">
        <v>3956</v>
      </c>
      <c r="E47" s="64" t="s">
        <v>6328</v>
      </c>
      <c r="F47" s="64" t="s">
        <v>6329</v>
      </c>
      <c r="G47" s="64" t="s">
        <v>6287</v>
      </c>
      <c r="H47" s="62">
        <v>2</v>
      </c>
      <c r="I47" s="585">
        <v>4</v>
      </c>
      <c r="J47" s="62" t="s">
        <v>4972</v>
      </c>
      <c r="K47" s="28" t="s">
        <v>4972</v>
      </c>
      <c r="L47" s="62">
        <v>1</v>
      </c>
      <c r="M47" s="62">
        <v>192</v>
      </c>
      <c r="N47" s="28" t="s">
        <v>333</v>
      </c>
      <c r="O47" s="62">
        <v>22</v>
      </c>
      <c r="P47" s="62">
        <v>1</v>
      </c>
      <c r="Q47" s="62">
        <v>2018</v>
      </c>
      <c r="R47" s="62">
        <v>30</v>
      </c>
      <c r="S47" s="62">
        <v>8</v>
      </c>
      <c r="T47" s="62">
        <v>2018</v>
      </c>
      <c r="U47" s="585"/>
    </row>
    <row r="48" spans="1:21" ht="25.5">
      <c r="A48" s="62">
        <v>38</v>
      </c>
      <c r="B48" s="62">
        <v>7000</v>
      </c>
      <c r="C48" s="585"/>
      <c r="D48" s="64" t="s">
        <v>3956</v>
      </c>
      <c r="E48" s="64" t="s">
        <v>6328</v>
      </c>
      <c r="F48" s="64" t="s">
        <v>6330</v>
      </c>
      <c r="G48" s="64" t="s">
        <v>6287</v>
      </c>
      <c r="H48" s="62">
        <v>2</v>
      </c>
      <c r="I48" s="585">
        <v>5</v>
      </c>
      <c r="J48" s="62" t="s">
        <v>4972</v>
      </c>
      <c r="K48" s="28" t="s">
        <v>4972</v>
      </c>
      <c r="L48" s="62">
        <v>1</v>
      </c>
      <c r="M48" s="62">
        <v>78</v>
      </c>
      <c r="N48" s="28" t="s">
        <v>333</v>
      </c>
      <c r="O48" s="62">
        <v>6</v>
      </c>
      <c r="P48" s="62">
        <v>9</v>
      </c>
      <c r="Q48" s="62">
        <v>2018</v>
      </c>
      <c r="R48" s="62">
        <v>24</v>
      </c>
      <c r="S48" s="62">
        <v>11</v>
      </c>
      <c r="T48" s="62">
        <v>2018</v>
      </c>
      <c r="U48" s="585"/>
    </row>
    <row r="49" spans="1:21" ht="38.25">
      <c r="A49" s="62">
        <v>39</v>
      </c>
      <c r="B49" s="62">
        <v>7000</v>
      </c>
      <c r="C49" s="585"/>
      <c r="D49" s="18" t="s">
        <v>6294</v>
      </c>
      <c r="E49" s="18"/>
      <c r="F49" s="103" t="s">
        <v>6331</v>
      </c>
      <c r="G49" s="103" t="s">
        <v>6298</v>
      </c>
      <c r="H49" s="62">
        <v>2</v>
      </c>
      <c r="I49" s="585">
        <v>6</v>
      </c>
      <c r="J49" s="62" t="s">
        <v>4972</v>
      </c>
      <c r="K49" s="62" t="s">
        <v>4972</v>
      </c>
      <c r="L49" s="62">
        <v>1</v>
      </c>
      <c r="M49" s="62">
        <v>136</v>
      </c>
      <c r="N49" s="28" t="s">
        <v>333</v>
      </c>
      <c r="O49" s="62">
        <v>9</v>
      </c>
      <c r="P49" s="62">
        <v>1</v>
      </c>
      <c r="Q49" s="62">
        <v>2018</v>
      </c>
      <c r="R49" s="62">
        <v>31</v>
      </c>
      <c r="S49" s="62">
        <v>12</v>
      </c>
      <c r="T49" s="62">
        <v>2018</v>
      </c>
      <c r="U49" s="585"/>
    </row>
    <row r="50" spans="1:21" ht="29.25" customHeight="1">
      <c r="A50" s="62">
        <v>40</v>
      </c>
      <c r="B50" s="62">
        <v>7000</v>
      </c>
      <c r="C50" s="585"/>
      <c r="D50" s="18" t="s">
        <v>6294</v>
      </c>
      <c r="E50" s="18"/>
      <c r="F50" s="103" t="s">
        <v>6332</v>
      </c>
      <c r="G50" s="103" t="s">
        <v>6298</v>
      </c>
      <c r="H50" s="62">
        <v>2</v>
      </c>
      <c r="I50" s="585">
        <v>7</v>
      </c>
      <c r="J50" s="62" t="s">
        <v>4972</v>
      </c>
      <c r="K50" s="62" t="s">
        <v>4972</v>
      </c>
      <c r="L50" s="62">
        <v>1</v>
      </c>
      <c r="M50" s="62">
        <v>136</v>
      </c>
      <c r="N50" s="28" t="s">
        <v>333</v>
      </c>
      <c r="O50" s="62">
        <v>9</v>
      </c>
      <c r="P50" s="62">
        <v>1</v>
      </c>
      <c r="Q50" s="62">
        <v>2018</v>
      </c>
      <c r="R50" s="62">
        <v>13</v>
      </c>
      <c r="S50" s="62">
        <v>11</v>
      </c>
      <c r="T50" s="62">
        <v>2018</v>
      </c>
      <c r="U50" s="585"/>
    </row>
    <row r="51" spans="1:21" ht="38.25">
      <c r="A51" s="62">
        <v>41</v>
      </c>
      <c r="B51" s="62">
        <v>7000</v>
      </c>
      <c r="C51" s="671"/>
      <c r="D51" s="18" t="s">
        <v>6294</v>
      </c>
      <c r="E51" s="18"/>
      <c r="F51" s="64" t="s">
        <v>6295</v>
      </c>
      <c r="G51" s="18" t="s">
        <v>6287</v>
      </c>
      <c r="H51" s="62">
        <v>3</v>
      </c>
      <c r="I51" s="585">
        <v>1</v>
      </c>
      <c r="J51" s="28" t="s">
        <v>4972</v>
      </c>
      <c r="K51" s="28" t="s">
        <v>4972</v>
      </c>
      <c r="L51" s="62">
        <v>1</v>
      </c>
      <c r="M51" s="62">
        <v>153</v>
      </c>
      <c r="N51" s="28" t="s">
        <v>333</v>
      </c>
      <c r="O51" s="62">
        <v>1</v>
      </c>
      <c r="P51" s="62">
        <v>1</v>
      </c>
      <c r="Q51" s="62">
        <v>2018</v>
      </c>
      <c r="R51" s="62">
        <v>31</v>
      </c>
      <c r="S51" s="62">
        <v>12</v>
      </c>
      <c r="T51" s="62">
        <v>2018</v>
      </c>
      <c r="U51" s="280"/>
    </row>
    <row r="52" spans="1:21" ht="38.25">
      <c r="A52" s="62">
        <v>42</v>
      </c>
      <c r="B52" s="62">
        <v>7000</v>
      </c>
      <c r="C52" s="64"/>
      <c r="D52" s="18" t="s">
        <v>6294</v>
      </c>
      <c r="E52" s="18"/>
      <c r="F52" s="64" t="s">
        <v>6304</v>
      </c>
      <c r="G52" s="18" t="s">
        <v>6287</v>
      </c>
      <c r="H52" s="62">
        <v>3</v>
      </c>
      <c r="I52" s="585">
        <v>2</v>
      </c>
      <c r="J52" s="62" t="s">
        <v>4972</v>
      </c>
      <c r="K52" s="28" t="s">
        <v>4972</v>
      </c>
      <c r="L52" s="62">
        <v>1</v>
      </c>
      <c r="M52" s="62">
        <v>139</v>
      </c>
      <c r="N52" s="28" t="s">
        <v>333</v>
      </c>
      <c r="O52" s="62">
        <v>1</v>
      </c>
      <c r="P52" s="62">
        <v>1</v>
      </c>
      <c r="Q52" s="62">
        <v>2018</v>
      </c>
      <c r="R52" s="62">
        <v>31</v>
      </c>
      <c r="S52" s="62">
        <v>12</v>
      </c>
      <c r="T52" s="62">
        <v>2018</v>
      </c>
      <c r="U52" s="280"/>
    </row>
    <row r="53" spans="1:21" ht="22.5" customHeight="1">
      <c r="A53" s="62">
        <v>43</v>
      </c>
      <c r="B53" s="62">
        <v>7000</v>
      </c>
      <c r="C53" s="64"/>
      <c r="D53" s="18" t="s">
        <v>6333</v>
      </c>
      <c r="E53" s="18"/>
      <c r="F53" s="18" t="s">
        <v>6334</v>
      </c>
      <c r="G53" s="18" t="s">
        <v>6287</v>
      </c>
      <c r="H53" s="62">
        <v>3</v>
      </c>
      <c r="I53" s="585">
        <v>3</v>
      </c>
      <c r="J53" s="28" t="s">
        <v>4972</v>
      </c>
      <c r="K53" s="28" t="s">
        <v>4972</v>
      </c>
      <c r="L53" s="28">
        <v>1</v>
      </c>
      <c r="M53" s="28">
        <v>42</v>
      </c>
      <c r="N53" s="28" t="s">
        <v>333</v>
      </c>
      <c r="O53" s="28">
        <v>7</v>
      </c>
      <c r="P53" s="28">
        <v>1</v>
      </c>
      <c r="Q53" s="28">
        <v>2018</v>
      </c>
      <c r="R53" s="28">
        <v>20</v>
      </c>
      <c r="S53" s="28">
        <v>10</v>
      </c>
      <c r="T53" s="28">
        <v>2018</v>
      </c>
      <c r="U53" s="280"/>
    </row>
    <row r="54" spans="1:21" s="184" customFormat="1" ht="36" customHeight="1">
      <c r="A54" s="62">
        <v>44</v>
      </c>
      <c r="B54" s="164">
        <v>7000</v>
      </c>
      <c r="C54" s="174"/>
      <c r="D54" s="31" t="s">
        <v>6333</v>
      </c>
      <c r="E54" s="31"/>
      <c r="F54" s="174" t="s">
        <v>6335</v>
      </c>
      <c r="G54" s="31" t="s">
        <v>6287</v>
      </c>
      <c r="H54" s="164">
        <v>3</v>
      </c>
      <c r="I54" s="192">
        <v>4</v>
      </c>
      <c r="J54" s="176" t="s">
        <v>4972</v>
      </c>
      <c r="K54" s="176" t="s">
        <v>4972</v>
      </c>
      <c r="L54" s="164">
        <v>1</v>
      </c>
      <c r="M54" s="164">
        <v>112</v>
      </c>
      <c r="N54" s="176" t="s">
        <v>333</v>
      </c>
      <c r="O54" s="164">
        <v>1</v>
      </c>
      <c r="P54" s="164">
        <v>3</v>
      </c>
      <c r="Q54" s="164">
        <v>2018</v>
      </c>
      <c r="R54" s="164">
        <v>30</v>
      </c>
      <c r="S54" s="164">
        <v>11</v>
      </c>
      <c r="T54" s="164">
        <v>2018</v>
      </c>
      <c r="U54" s="608"/>
    </row>
    <row r="55" spans="1:21" ht="25.5">
      <c r="A55" s="62">
        <v>45</v>
      </c>
      <c r="B55" s="62">
        <v>7000</v>
      </c>
      <c r="C55" s="64"/>
      <c r="D55" s="18" t="s">
        <v>2388</v>
      </c>
      <c r="E55" s="18"/>
      <c r="F55" s="64" t="s">
        <v>6336</v>
      </c>
      <c r="G55" s="18" t="s">
        <v>6287</v>
      </c>
      <c r="H55" s="62">
        <v>3</v>
      </c>
      <c r="I55" s="585">
        <v>5</v>
      </c>
      <c r="J55" s="62" t="s">
        <v>4972</v>
      </c>
      <c r="K55" s="28" t="s">
        <v>4972</v>
      </c>
      <c r="L55" s="62">
        <v>1</v>
      </c>
      <c r="M55" s="62">
        <v>11</v>
      </c>
      <c r="N55" s="28" t="s">
        <v>333</v>
      </c>
      <c r="O55" s="62">
        <v>13</v>
      </c>
      <c r="P55" s="62">
        <v>8</v>
      </c>
      <c r="Q55" s="62">
        <v>2018</v>
      </c>
      <c r="R55" s="62">
        <v>30</v>
      </c>
      <c r="S55" s="62">
        <v>12</v>
      </c>
      <c r="T55" s="62">
        <v>2018</v>
      </c>
      <c r="U55" s="280"/>
    </row>
    <row r="56" spans="1:21" ht="25.5">
      <c r="A56" s="62">
        <v>46</v>
      </c>
      <c r="B56" s="62">
        <v>7000</v>
      </c>
      <c r="C56" s="64"/>
      <c r="D56" s="18" t="s">
        <v>2388</v>
      </c>
      <c r="E56" s="18"/>
      <c r="F56" s="103" t="s">
        <v>6337</v>
      </c>
      <c r="G56" s="18" t="s">
        <v>6287</v>
      </c>
      <c r="H56" s="62">
        <v>3</v>
      </c>
      <c r="I56" s="585">
        <v>6</v>
      </c>
      <c r="J56" s="62" t="s">
        <v>4972</v>
      </c>
      <c r="K56" s="28" t="s">
        <v>4972</v>
      </c>
      <c r="L56" s="62">
        <v>1</v>
      </c>
      <c r="M56" s="62">
        <v>16</v>
      </c>
      <c r="N56" s="28" t="s">
        <v>333</v>
      </c>
      <c r="O56" s="62">
        <v>27</v>
      </c>
      <c r="P56" s="62">
        <v>3</v>
      </c>
      <c r="Q56" s="62">
        <v>2018</v>
      </c>
      <c r="R56" s="62">
        <v>10</v>
      </c>
      <c r="S56" s="62">
        <v>6</v>
      </c>
      <c r="T56" s="62">
        <v>2018</v>
      </c>
      <c r="U56" s="280"/>
    </row>
    <row r="57" spans="1:21" ht="25.5">
      <c r="A57" s="62">
        <v>47</v>
      </c>
      <c r="B57" s="62">
        <v>7000</v>
      </c>
      <c r="C57" s="64"/>
      <c r="D57" s="18" t="s">
        <v>2388</v>
      </c>
      <c r="E57" s="18"/>
      <c r="F57" s="64" t="s">
        <v>6338</v>
      </c>
      <c r="G57" s="18" t="s">
        <v>6287</v>
      </c>
      <c r="H57" s="62">
        <v>3</v>
      </c>
      <c r="I57" s="62">
        <v>7</v>
      </c>
      <c r="J57" s="62" t="s">
        <v>4972</v>
      </c>
      <c r="K57" s="28" t="s">
        <v>4972</v>
      </c>
      <c r="L57" s="62">
        <v>1</v>
      </c>
      <c r="M57" s="62">
        <v>6</v>
      </c>
      <c r="N57" s="28" t="s">
        <v>333</v>
      </c>
      <c r="O57" s="62">
        <v>1</v>
      </c>
      <c r="P57" s="62">
        <v>2</v>
      </c>
      <c r="Q57" s="62">
        <v>2018</v>
      </c>
      <c r="R57" s="62">
        <v>31</v>
      </c>
      <c r="S57" s="62">
        <v>5</v>
      </c>
      <c r="T57" s="62">
        <v>2018</v>
      </c>
      <c r="U57" s="280"/>
    </row>
    <row r="58" spans="1:21" ht="25.5">
      <c r="A58" s="62">
        <v>48</v>
      </c>
      <c r="B58" s="62">
        <v>7000</v>
      </c>
      <c r="C58" s="64"/>
      <c r="D58" s="18" t="s">
        <v>2388</v>
      </c>
      <c r="F58" s="103" t="s">
        <v>6339</v>
      </c>
      <c r="G58" s="103" t="s">
        <v>6298</v>
      </c>
      <c r="H58" s="62">
        <v>3</v>
      </c>
      <c r="I58" s="62">
        <v>8</v>
      </c>
      <c r="J58" s="62" t="s">
        <v>4972</v>
      </c>
      <c r="K58" s="62" t="s">
        <v>4972</v>
      </c>
      <c r="L58" s="62">
        <v>1</v>
      </c>
      <c r="M58" s="62">
        <v>66</v>
      </c>
      <c r="N58" s="28" t="s">
        <v>333</v>
      </c>
      <c r="O58" s="62">
        <v>16</v>
      </c>
      <c r="P58" s="62">
        <v>1</v>
      </c>
      <c r="Q58" s="62">
        <v>2018</v>
      </c>
      <c r="R58" s="62">
        <v>24</v>
      </c>
      <c r="S58" s="62">
        <v>12</v>
      </c>
      <c r="T58" s="62">
        <v>2018</v>
      </c>
      <c r="U58" s="280"/>
    </row>
    <row r="59" spans="1:21" ht="25.5">
      <c r="A59" s="62">
        <v>49</v>
      </c>
      <c r="B59" s="62">
        <v>7000</v>
      </c>
      <c r="C59" s="585"/>
      <c r="D59" s="18" t="s">
        <v>2331</v>
      </c>
      <c r="E59" s="18" t="s">
        <v>6248</v>
      </c>
      <c r="F59" s="18" t="s">
        <v>6286</v>
      </c>
      <c r="G59" s="28" t="s">
        <v>6287</v>
      </c>
      <c r="H59" s="28">
        <v>1</v>
      </c>
      <c r="I59" s="28">
        <v>1</v>
      </c>
      <c r="J59" s="28" t="s">
        <v>52</v>
      </c>
      <c r="K59" s="28" t="s">
        <v>52</v>
      </c>
      <c r="L59" s="28">
        <v>1</v>
      </c>
      <c r="M59" s="28">
        <v>201</v>
      </c>
      <c r="N59" s="28" t="s">
        <v>333</v>
      </c>
      <c r="O59" s="28">
        <v>9</v>
      </c>
      <c r="P59" s="28">
        <v>1</v>
      </c>
      <c r="Q59" s="28">
        <v>2019</v>
      </c>
      <c r="R59" s="28">
        <v>11</v>
      </c>
      <c r="S59" s="28">
        <v>7</v>
      </c>
      <c r="T59" s="28">
        <v>2019</v>
      </c>
      <c r="U59" s="622"/>
    </row>
    <row r="60" spans="1:21" ht="25.5">
      <c r="A60" s="62">
        <v>50</v>
      </c>
      <c r="B60" s="62">
        <v>7000</v>
      </c>
      <c r="C60" s="585"/>
      <c r="D60" s="18" t="s">
        <v>2331</v>
      </c>
      <c r="E60" s="18" t="s">
        <v>6248</v>
      </c>
      <c r="F60" s="18" t="s">
        <v>6286</v>
      </c>
      <c r="G60" s="28" t="s">
        <v>6287</v>
      </c>
      <c r="H60" s="62">
        <v>1</v>
      </c>
      <c r="I60" s="62">
        <v>2</v>
      </c>
      <c r="J60" s="28" t="s">
        <v>52</v>
      </c>
      <c r="K60" s="28" t="s">
        <v>52</v>
      </c>
      <c r="L60" s="28">
        <v>1</v>
      </c>
      <c r="M60" s="28">
        <v>201</v>
      </c>
      <c r="N60" s="28" t="s">
        <v>333</v>
      </c>
      <c r="O60" s="28">
        <v>16</v>
      </c>
      <c r="P60" s="28">
        <v>7</v>
      </c>
      <c r="Q60" s="28">
        <v>2019</v>
      </c>
      <c r="R60" s="28">
        <v>18</v>
      </c>
      <c r="S60" s="28">
        <v>11</v>
      </c>
      <c r="T60" s="28">
        <v>2019</v>
      </c>
      <c r="U60" s="585"/>
    </row>
    <row r="61" spans="1:21" ht="25.5">
      <c r="A61" s="62">
        <v>51</v>
      </c>
      <c r="B61" s="62">
        <v>7000</v>
      </c>
      <c r="C61" s="585"/>
      <c r="D61" s="18" t="s">
        <v>2331</v>
      </c>
      <c r="E61" s="18" t="s">
        <v>6248</v>
      </c>
      <c r="F61" s="18" t="s">
        <v>6286</v>
      </c>
      <c r="G61" s="28" t="s">
        <v>6287</v>
      </c>
      <c r="H61" s="62">
        <v>1</v>
      </c>
      <c r="I61" s="62">
        <v>3</v>
      </c>
      <c r="J61" s="28" t="s">
        <v>52</v>
      </c>
      <c r="K61" s="28" t="s">
        <v>52</v>
      </c>
      <c r="L61" s="28">
        <v>1</v>
      </c>
      <c r="M61" s="28">
        <v>67</v>
      </c>
      <c r="N61" s="28" t="s">
        <v>333</v>
      </c>
      <c r="O61" s="28">
        <v>20</v>
      </c>
      <c r="P61" s="28">
        <v>11</v>
      </c>
      <c r="Q61" s="28">
        <v>2019</v>
      </c>
      <c r="R61" s="28">
        <v>30</v>
      </c>
      <c r="S61" s="28">
        <v>12</v>
      </c>
      <c r="T61" s="28">
        <v>2019</v>
      </c>
      <c r="U61" s="585"/>
    </row>
    <row r="62" spans="1:21" ht="25.5">
      <c r="A62" s="62">
        <v>52</v>
      </c>
      <c r="B62" s="62">
        <v>7000</v>
      </c>
      <c r="C62" s="585"/>
      <c r="D62" s="18" t="s">
        <v>2331</v>
      </c>
      <c r="E62" s="18" t="s">
        <v>6248</v>
      </c>
      <c r="F62" s="18" t="s">
        <v>6340</v>
      </c>
      <c r="G62" s="28" t="s">
        <v>6287</v>
      </c>
      <c r="H62" s="62">
        <v>1</v>
      </c>
      <c r="I62" s="62">
        <v>4</v>
      </c>
      <c r="J62" s="28" t="s">
        <v>52</v>
      </c>
      <c r="K62" s="28" t="s">
        <v>52</v>
      </c>
      <c r="L62" s="62">
        <v>1</v>
      </c>
      <c r="M62" s="62">
        <v>197</v>
      </c>
      <c r="N62" s="28" t="s">
        <v>333</v>
      </c>
      <c r="O62" s="62">
        <v>1</v>
      </c>
      <c r="P62" s="62">
        <v>2</v>
      </c>
      <c r="Q62" s="62">
        <v>2019</v>
      </c>
      <c r="R62" s="62">
        <v>17</v>
      </c>
      <c r="S62" s="62">
        <v>12</v>
      </c>
      <c r="T62" s="62">
        <v>2019</v>
      </c>
      <c r="U62" s="585"/>
    </row>
    <row r="63" spans="1:21" ht="25.5">
      <c r="A63" s="62">
        <v>53</v>
      </c>
      <c r="B63" s="62">
        <v>7000</v>
      </c>
      <c r="C63" s="585"/>
      <c r="D63" s="64" t="s">
        <v>6288</v>
      </c>
      <c r="E63" s="64" t="s">
        <v>6289</v>
      </c>
      <c r="F63" s="64" t="s">
        <v>6321</v>
      </c>
      <c r="G63" s="28" t="s">
        <v>6287</v>
      </c>
      <c r="H63" s="62">
        <v>1</v>
      </c>
      <c r="I63" s="62">
        <v>5</v>
      </c>
      <c r="J63" s="28" t="s">
        <v>52</v>
      </c>
      <c r="K63" s="28" t="s">
        <v>52</v>
      </c>
      <c r="L63" s="62">
        <v>1</v>
      </c>
      <c r="M63" s="62">
        <v>200</v>
      </c>
      <c r="N63" s="28" t="s">
        <v>333</v>
      </c>
      <c r="O63" s="62">
        <v>2</v>
      </c>
      <c r="P63" s="62">
        <v>1</v>
      </c>
      <c r="Q63" s="62">
        <v>2019</v>
      </c>
      <c r="R63" s="62">
        <v>2</v>
      </c>
      <c r="S63" s="62">
        <v>9</v>
      </c>
      <c r="T63" s="62">
        <v>2019</v>
      </c>
      <c r="U63" s="585"/>
    </row>
    <row r="64" spans="1:21" ht="25.5">
      <c r="A64" s="62">
        <v>54</v>
      </c>
      <c r="B64" s="62">
        <v>7000</v>
      </c>
      <c r="C64" s="585"/>
      <c r="D64" s="64" t="s">
        <v>6288</v>
      </c>
      <c r="E64" s="64" t="s">
        <v>6289</v>
      </c>
      <c r="F64" s="64" t="s">
        <v>6321</v>
      </c>
      <c r="G64" s="28" t="s">
        <v>6287</v>
      </c>
      <c r="H64" s="62">
        <v>1</v>
      </c>
      <c r="I64" s="62">
        <v>6</v>
      </c>
      <c r="J64" s="28" t="s">
        <v>52</v>
      </c>
      <c r="K64" s="28" t="s">
        <v>52</v>
      </c>
      <c r="L64" s="62">
        <v>1</v>
      </c>
      <c r="M64" s="62">
        <v>125</v>
      </c>
      <c r="N64" s="28" t="s">
        <v>333</v>
      </c>
      <c r="O64" s="62">
        <v>14</v>
      </c>
      <c r="P64" s="62">
        <v>8</v>
      </c>
      <c r="Q64" s="62">
        <v>2019</v>
      </c>
      <c r="R64" s="62">
        <v>30</v>
      </c>
      <c r="S64" s="62">
        <v>12</v>
      </c>
      <c r="T64" s="62">
        <v>2019</v>
      </c>
      <c r="U64" s="585"/>
    </row>
    <row r="65" spans="1:21" ht="25.5">
      <c r="A65" s="62">
        <v>55</v>
      </c>
      <c r="B65" s="62">
        <v>7000</v>
      </c>
      <c r="C65" s="585"/>
      <c r="D65" s="64" t="s">
        <v>6288</v>
      </c>
      <c r="E65" s="64" t="s">
        <v>6289</v>
      </c>
      <c r="F65" s="64" t="s">
        <v>6341</v>
      </c>
      <c r="G65" s="28" t="s">
        <v>6287</v>
      </c>
      <c r="H65" s="62">
        <v>1</v>
      </c>
      <c r="I65" s="62">
        <v>7</v>
      </c>
      <c r="J65" s="28" t="s">
        <v>52</v>
      </c>
      <c r="K65" s="28" t="s">
        <v>52</v>
      </c>
      <c r="L65" s="62">
        <v>1</v>
      </c>
      <c r="M65" s="62">
        <v>61</v>
      </c>
      <c r="N65" s="28" t="s">
        <v>333</v>
      </c>
      <c r="O65" s="62">
        <v>1</v>
      </c>
      <c r="P65" s="62">
        <v>1</v>
      </c>
      <c r="Q65" s="62">
        <v>2019</v>
      </c>
      <c r="R65" s="62">
        <v>29</v>
      </c>
      <c r="S65" s="62">
        <v>12</v>
      </c>
      <c r="T65" s="62">
        <v>2019</v>
      </c>
      <c r="U65" s="585"/>
    </row>
    <row r="66" spans="1:21" ht="25.5">
      <c r="A66" s="62">
        <v>56</v>
      </c>
      <c r="B66" s="62">
        <v>7000</v>
      </c>
      <c r="C66" s="585"/>
      <c r="D66" s="64" t="s">
        <v>6288</v>
      </c>
      <c r="E66" s="64" t="s">
        <v>6289</v>
      </c>
      <c r="F66" s="64" t="s">
        <v>6342</v>
      </c>
      <c r="G66" s="28" t="s">
        <v>6287</v>
      </c>
      <c r="H66" s="62">
        <v>2</v>
      </c>
      <c r="I66" s="62">
        <v>1</v>
      </c>
      <c r="J66" s="28" t="s">
        <v>52</v>
      </c>
      <c r="K66" s="28" t="s">
        <v>52</v>
      </c>
      <c r="L66" s="62">
        <v>1</v>
      </c>
      <c r="M66" s="62">
        <v>87</v>
      </c>
      <c r="N66" s="28" t="s">
        <v>333</v>
      </c>
      <c r="O66" s="62">
        <v>23</v>
      </c>
      <c r="P66" s="62">
        <v>10</v>
      </c>
      <c r="Q66" s="62">
        <v>2019</v>
      </c>
      <c r="R66" s="62">
        <v>27</v>
      </c>
      <c r="S66" s="62">
        <v>12</v>
      </c>
      <c r="T66" s="62">
        <v>2019</v>
      </c>
      <c r="U66" s="585"/>
    </row>
    <row r="67" spans="1:21" ht="42.75" customHeight="1">
      <c r="A67" s="62">
        <v>57</v>
      </c>
      <c r="B67" s="62">
        <v>7000</v>
      </c>
      <c r="C67" s="585"/>
      <c r="D67" s="64" t="s">
        <v>6288</v>
      </c>
      <c r="E67" s="64" t="s">
        <v>6289</v>
      </c>
      <c r="F67" s="64" t="s">
        <v>6343</v>
      </c>
      <c r="G67" s="28" t="s">
        <v>6287</v>
      </c>
      <c r="H67" s="62">
        <v>2</v>
      </c>
      <c r="I67" s="62">
        <v>2</v>
      </c>
      <c r="J67" s="28" t="s">
        <v>52</v>
      </c>
      <c r="K67" s="28" t="s">
        <v>52</v>
      </c>
      <c r="L67" s="62">
        <v>1</v>
      </c>
      <c r="M67" s="62">
        <v>214</v>
      </c>
      <c r="N67" s="28" t="s">
        <v>333</v>
      </c>
      <c r="O67" s="62">
        <v>2</v>
      </c>
      <c r="P67" s="62">
        <v>1</v>
      </c>
      <c r="Q67" s="62">
        <v>2019</v>
      </c>
      <c r="R67" s="62">
        <v>30</v>
      </c>
      <c r="S67" s="62">
        <v>12</v>
      </c>
      <c r="T67" s="62">
        <v>2019</v>
      </c>
      <c r="U67" s="585"/>
    </row>
    <row r="68" spans="1:21" ht="25.5">
      <c r="A68" s="62">
        <v>58</v>
      </c>
      <c r="B68" s="62">
        <v>7000</v>
      </c>
      <c r="C68" s="585"/>
      <c r="D68" s="64" t="s">
        <v>6288</v>
      </c>
      <c r="E68" s="64" t="s">
        <v>6289</v>
      </c>
      <c r="F68" s="64" t="s">
        <v>6322</v>
      </c>
      <c r="G68" s="28" t="s">
        <v>6287</v>
      </c>
      <c r="H68" s="62">
        <v>2</v>
      </c>
      <c r="I68" s="62">
        <v>3</v>
      </c>
      <c r="J68" s="28" t="s">
        <v>52</v>
      </c>
      <c r="K68" s="28" t="s">
        <v>52</v>
      </c>
      <c r="L68" s="62">
        <v>1</v>
      </c>
      <c r="M68" s="62">
        <v>37</v>
      </c>
      <c r="N68" s="28" t="s">
        <v>333</v>
      </c>
      <c r="O68" s="62">
        <v>9</v>
      </c>
      <c r="P68" s="62">
        <v>1</v>
      </c>
      <c r="Q68" s="62">
        <v>2019</v>
      </c>
      <c r="R68" s="62">
        <v>23</v>
      </c>
      <c r="S68" s="62">
        <v>12</v>
      </c>
      <c r="T68" s="62">
        <v>2019</v>
      </c>
      <c r="U68" s="585"/>
    </row>
    <row r="69" spans="1:21" ht="25.5">
      <c r="A69" s="62">
        <v>59</v>
      </c>
      <c r="B69" s="62">
        <v>7000</v>
      </c>
      <c r="C69" s="585"/>
      <c r="D69" s="64" t="s">
        <v>6288</v>
      </c>
      <c r="E69" s="64" t="s">
        <v>6289</v>
      </c>
      <c r="F69" s="64" t="s">
        <v>6344</v>
      </c>
      <c r="G69" s="28" t="s">
        <v>6287</v>
      </c>
      <c r="H69" s="62">
        <v>2</v>
      </c>
      <c r="I69" s="62">
        <v>4</v>
      </c>
      <c r="J69" s="28" t="s">
        <v>52</v>
      </c>
      <c r="K69" s="28" t="s">
        <v>52</v>
      </c>
      <c r="L69" s="62">
        <v>1</v>
      </c>
      <c r="M69" s="62">
        <v>3</v>
      </c>
      <c r="N69" s="28" t="s">
        <v>333</v>
      </c>
      <c r="O69" s="62">
        <v>12</v>
      </c>
      <c r="P69" s="62">
        <v>1</v>
      </c>
      <c r="Q69" s="62">
        <v>2019</v>
      </c>
      <c r="R69" s="62">
        <v>11</v>
      </c>
      <c r="S69" s="62">
        <v>12</v>
      </c>
      <c r="T69" s="62">
        <v>2019</v>
      </c>
      <c r="U69" s="585"/>
    </row>
    <row r="70" spans="1:21" ht="25.5">
      <c r="A70" s="62">
        <v>60</v>
      </c>
      <c r="B70" s="62">
        <v>7000</v>
      </c>
      <c r="C70" s="585"/>
      <c r="D70" s="64" t="s">
        <v>6288</v>
      </c>
      <c r="E70" s="64" t="s">
        <v>6289</v>
      </c>
      <c r="F70" s="103" t="s">
        <v>6345</v>
      </c>
      <c r="G70" s="28" t="s">
        <v>6287</v>
      </c>
      <c r="H70" s="62">
        <v>2</v>
      </c>
      <c r="I70" s="62">
        <v>5</v>
      </c>
      <c r="J70" s="62" t="s">
        <v>4972</v>
      </c>
      <c r="K70" s="62" t="s">
        <v>4972</v>
      </c>
      <c r="L70" s="62">
        <v>1</v>
      </c>
      <c r="M70" s="62">
        <v>17</v>
      </c>
      <c r="N70" s="28" t="s">
        <v>333</v>
      </c>
      <c r="O70" s="62">
        <v>1</v>
      </c>
      <c r="P70" s="62">
        <v>1</v>
      </c>
      <c r="Q70" s="164">
        <v>2019</v>
      </c>
      <c r="R70" s="62">
        <v>18</v>
      </c>
      <c r="S70" s="62">
        <v>12</v>
      </c>
      <c r="T70" s="164">
        <v>2019</v>
      </c>
      <c r="U70" s="585"/>
    </row>
    <row r="71" spans="1:21" ht="25.5">
      <c r="A71" s="62">
        <v>61</v>
      </c>
      <c r="B71" s="62">
        <v>7000</v>
      </c>
      <c r="C71" s="585"/>
      <c r="D71" s="64" t="s">
        <v>6288</v>
      </c>
      <c r="E71" s="64" t="s">
        <v>6289</v>
      </c>
      <c r="F71" s="103" t="s">
        <v>6346</v>
      </c>
      <c r="G71" s="28" t="s">
        <v>6287</v>
      </c>
      <c r="H71" s="62">
        <v>2</v>
      </c>
      <c r="I71" s="62">
        <v>6</v>
      </c>
      <c r="J71" s="62" t="s">
        <v>4972</v>
      </c>
      <c r="K71" s="62" t="s">
        <v>4972</v>
      </c>
      <c r="L71" s="62">
        <v>1</v>
      </c>
      <c r="M71" s="62">
        <v>12</v>
      </c>
      <c r="N71" s="28" t="s">
        <v>333</v>
      </c>
      <c r="O71" s="62">
        <v>3</v>
      </c>
      <c r="P71" s="62">
        <v>1</v>
      </c>
      <c r="Q71" s="164">
        <v>2019</v>
      </c>
      <c r="R71" s="62">
        <v>23</v>
      </c>
      <c r="S71" s="62">
        <v>12</v>
      </c>
      <c r="T71" s="164">
        <v>2019</v>
      </c>
      <c r="U71" s="585"/>
    </row>
    <row r="72" spans="1:21" ht="38.25">
      <c r="A72" s="62">
        <v>62</v>
      </c>
      <c r="B72" s="62">
        <v>7000</v>
      </c>
      <c r="C72" s="585"/>
      <c r="D72" s="64" t="s">
        <v>6288</v>
      </c>
      <c r="E72" s="64" t="s">
        <v>6289</v>
      </c>
      <c r="F72" s="103" t="s">
        <v>6347</v>
      </c>
      <c r="G72" s="28" t="s">
        <v>6287</v>
      </c>
      <c r="H72" s="62">
        <v>2</v>
      </c>
      <c r="I72" s="62">
        <v>7</v>
      </c>
      <c r="J72" s="62" t="s">
        <v>4972</v>
      </c>
      <c r="K72" s="62" t="s">
        <v>4972</v>
      </c>
      <c r="L72" s="62">
        <v>1</v>
      </c>
      <c r="M72" s="62">
        <v>13</v>
      </c>
      <c r="N72" s="28" t="s">
        <v>333</v>
      </c>
      <c r="O72" s="62">
        <v>1</v>
      </c>
      <c r="P72" s="62">
        <v>1</v>
      </c>
      <c r="Q72" s="164">
        <v>2019</v>
      </c>
      <c r="R72" s="62">
        <v>31</v>
      </c>
      <c r="S72" s="62">
        <v>12</v>
      </c>
      <c r="T72" s="164">
        <v>2019</v>
      </c>
      <c r="U72" s="585"/>
    </row>
    <row r="73" spans="1:21" ht="25.5">
      <c r="A73" s="62">
        <v>63</v>
      </c>
      <c r="B73" s="62"/>
      <c r="C73" s="585"/>
      <c r="D73" s="64" t="s">
        <v>6288</v>
      </c>
      <c r="E73" s="64" t="s">
        <v>6289</v>
      </c>
      <c r="F73" s="103" t="s">
        <v>6348</v>
      </c>
      <c r="G73" s="28" t="s">
        <v>6287</v>
      </c>
      <c r="H73" s="62">
        <v>2</v>
      </c>
      <c r="I73" s="62">
        <v>8</v>
      </c>
      <c r="J73" s="62" t="s">
        <v>4972</v>
      </c>
      <c r="K73" s="62" t="s">
        <v>4972</v>
      </c>
      <c r="L73" s="62">
        <v>1</v>
      </c>
      <c r="M73" s="62">
        <v>11</v>
      </c>
      <c r="N73" s="28" t="s">
        <v>333</v>
      </c>
      <c r="O73" s="62">
        <v>27</v>
      </c>
      <c r="P73" s="62">
        <v>3</v>
      </c>
      <c r="Q73" s="164">
        <v>2019</v>
      </c>
      <c r="R73" s="62">
        <v>27</v>
      </c>
      <c r="S73" s="62">
        <v>3</v>
      </c>
      <c r="T73" s="164">
        <v>2019</v>
      </c>
      <c r="U73" s="585"/>
    </row>
    <row r="74" spans="1:21" ht="25.5">
      <c r="A74" s="62">
        <v>64</v>
      </c>
      <c r="B74" s="62">
        <v>7000</v>
      </c>
      <c r="C74" s="585"/>
      <c r="D74" s="103" t="s">
        <v>3962</v>
      </c>
      <c r="E74" s="103" t="s">
        <v>6320</v>
      </c>
      <c r="F74" s="309" t="s">
        <v>6349</v>
      </c>
      <c r="G74" s="28" t="s">
        <v>6287</v>
      </c>
      <c r="H74" s="62">
        <v>2</v>
      </c>
      <c r="I74" s="62">
        <v>9</v>
      </c>
      <c r="J74" s="62" t="s">
        <v>4972</v>
      </c>
      <c r="K74" s="62" t="s">
        <v>4972</v>
      </c>
      <c r="L74" s="62">
        <v>1</v>
      </c>
      <c r="M74" s="62">
        <v>46</v>
      </c>
      <c r="N74" s="28" t="s">
        <v>333</v>
      </c>
      <c r="O74" s="62" t="s">
        <v>52</v>
      </c>
      <c r="P74" s="62" t="s">
        <v>52</v>
      </c>
      <c r="Q74" s="164">
        <v>2019</v>
      </c>
      <c r="R74" s="62" t="s">
        <v>52</v>
      </c>
      <c r="S74" s="62" t="s">
        <v>52</v>
      </c>
      <c r="T74" s="164">
        <v>2019</v>
      </c>
      <c r="U74" s="585"/>
    </row>
    <row r="75" spans="1:21" ht="25.5">
      <c r="A75" s="62">
        <v>65</v>
      </c>
      <c r="B75" s="62">
        <v>7000</v>
      </c>
      <c r="C75" s="585"/>
      <c r="D75" s="64" t="s">
        <v>3956</v>
      </c>
      <c r="E75" s="64" t="s">
        <v>6328</v>
      </c>
      <c r="F75" s="64" t="s">
        <v>6350</v>
      </c>
      <c r="G75" s="28" t="s">
        <v>6287</v>
      </c>
      <c r="H75" s="62">
        <v>2</v>
      </c>
      <c r="I75" s="62">
        <v>10</v>
      </c>
      <c r="J75" s="28" t="s">
        <v>52</v>
      </c>
      <c r="K75" s="28" t="s">
        <v>52</v>
      </c>
      <c r="L75" s="62">
        <v>1</v>
      </c>
      <c r="M75" s="62">
        <v>200</v>
      </c>
      <c r="N75" s="28" t="s">
        <v>333</v>
      </c>
      <c r="O75" s="62">
        <v>8</v>
      </c>
      <c r="P75" s="62">
        <v>2</v>
      </c>
      <c r="Q75" s="62">
        <v>2019</v>
      </c>
      <c r="R75" s="62">
        <v>9</v>
      </c>
      <c r="S75" s="62">
        <v>8</v>
      </c>
      <c r="T75" s="62">
        <v>2019</v>
      </c>
      <c r="U75" s="585"/>
    </row>
    <row r="76" spans="1:21" s="184" customFormat="1" ht="27.75" customHeight="1">
      <c r="A76" s="62">
        <v>66</v>
      </c>
      <c r="B76" s="164">
        <v>7000</v>
      </c>
      <c r="C76" s="192"/>
      <c r="D76" s="174" t="s">
        <v>3956</v>
      </c>
      <c r="E76" s="174" t="s">
        <v>6328</v>
      </c>
      <c r="F76" s="174" t="s">
        <v>6350</v>
      </c>
      <c r="G76" s="176" t="s">
        <v>6287</v>
      </c>
      <c r="H76" s="164">
        <v>2</v>
      </c>
      <c r="I76" s="164">
        <v>11</v>
      </c>
      <c r="J76" s="176" t="s">
        <v>52</v>
      </c>
      <c r="K76" s="176" t="s">
        <v>52</v>
      </c>
      <c r="L76" s="176">
        <v>1</v>
      </c>
      <c r="M76" s="176">
        <v>42</v>
      </c>
      <c r="N76" s="176" t="s">
        <v>333</v>
      </c>
      <c r="O76" s="176">
        <v>1</v>
      </c>
      <c r="P76" s="176">
        <v>1</v>
      </c>
      <c r="Q76" s="176">
        <v>2019</v>
      </c>
      <c r="R76" s="176">
        <v>10</v>
      </c>
      <c r="S76" s="176">
        <v>5</v>
      </c>
      <c r="T76" s="176">
        <v>2019</v>
      </c>
      <c r="U76" s="192"/>
    </row>
    <row r="77" spans="1:21" ht="52.5" customHeight="1">
      <c r="A77" s="62">
        <v>67</v>
      </c>
      <c r="B77" s="62">
        <v>7000</v>
      </c>
      <c r="C77" s="64"/>
      <c r="D77" s="18" t="s">
        <v>6294</v>
      </c>
      <c r="E77" s="18"/>
      <c r="F77" s="103" t="s">
        <v>6351</v>
      </c>
      <c r="G77" s="28" t="s">
        <v>6287</v>
      </c>
      <c r="H77" s="28">
        <v>3</v>
      </c>
      <c r="I77" s="62">
        <v>1</v>
      </c>
      <c r="J77" s="28" t="s">
        <v>52</v>
      </c>
      <c r="K77" s="28" t="s">
        <v>52</v>
      </c>
      <c r="L77" s="62">
        <v>1</v>
      </c>
      <c r="M77" s="62">
        <v>97</v>
      </c>
      <c r="N77" s="28" t="s">
        <v>333</v>
      </c>
      <c r="O77" s="62">
        <v>12</v>
      </c>
      <c r="P77" s="62">
        <v>3</v>
      </c>
      <c r="Q77" s="164">
        <v>2019</v>
      </c>
      <c r="R77" s="62">
        <v>12</v>
      </c>
      <c r="S77" s="62">
        <v>12</v>
      </c>
      <c r="T77" s="164">
        <v>2019</v>
      </c>
      <c r="U77" s="62"/>
    </row>
    <row r="78" spans="1:21" ht="52.5" customHeight="1">
      <c r="A78" s="62">
        <v>68</v>
      </c>
      <c r="B78" s="62">
        <v>7000</v>
      </c>
      <c r="C78" s="64"/>
      <c r="D78" s="18" t="s">
        <v>6294</v>
      </c>
      <c r="E78" s="18"/>
      <c r="F78" s="103" t="s">
        <v>6352</v>
      </c>
      <c r="G78" s="28" t="s">
        <v>6287</v>
      </c>
      <c r="H78" s="28">
        <v>3</v>
      </c>
      <c r="I78" s="28">
        <v>2</v>
      </c>
      <c r="J78" s="28" t="s">
        <v>52</v>
      </c>
      <c r="K78" s="28" t="s">
        <v>52</v>
      </c>
      <c r="L78" s="62">
        <v>1</v>
      </c>
      <c r="M78" s="62">
        <v>134</v>
      </c>
      <c r="N78" s="28" t="s">
        <v>333</v>
      </c>
      <c r="O78" s="62">
        <v>2</v>
      </c>
      <c r="P78" s="62">
        <v>1</v>
      </c>
      <c r="Q78" s="164">
        <v>2019</v>
      </c>
      <c r="R78" s="62">
        <v>27</v>
      </c>
      <c r="S78" s="62">
        <v>12</v>
      </c>
      <c r="T78" s="164">
        <v>2019</v>
      </c>
      <c r="U78" s="62"/>
    </row>
    <row r="79" spans="1:21" ht="49.5" customHeight="1">
      <c r="A79" s="62">
        <v>69</v>
      </c>
      <c r="B79" s="62">
        <v>7000</v>
      </c>
      <c r="C79" s="675"/>
      <c r="D79" s="18" t="s">
        <v>6353</v>
      </c>
      <c r="E79" s="18"/>
      <c r="F79" s="18" t="s">
        <v>6354</v>
      </c>
      <c r="G79" s="28" t="s">
        <v>6287</v>
      </c>
      <c r="H79" s="62">
        <v>3</v>
      </c>
      <c r="I79" s="62">
        <v>3</v>
      </c>
      <c r="J79" s="28" t="s">
        <v>52</v>
      </c>
      <c r="K79" s="28" t="s">
        <v>52</v>
      </c>
      <c r="L79" s="28">
        <v>1</v>
      </c>
      <c r="M79" s="28">
        <v>206</v>
      </c>
      <c r="N79" s="28" t="s">
        <v>333</v>
      </c>
      <c r="O79" s="28">
        <v>1</v>
      </c>
      <c r="P79" s="28">
        <v>1</v>
      </c>
      <c r="Q79" s="28">
        <v>2019</v>
      </c>
      <c r="R79" s="28">
        <v>15</v>
      </c>
      <c r="S79" s="28">
        <v>9</v>
      </c>
      <c r="T79" s="28">
        <v>2019</v>
      </c>
      <c r="U79" s="62"/>
    </row>
    <row r="80" spans="1:21" ht="58.5" customHeight="1">
      <c r="A80" s="62">
        <v>70</v>
      </c>
      <c r="B80" s="62">
        <v>7000</v>
      </c>
      <c r="C80" s="671"/>
      <c r="D80" s="18" t="s">
        <v>6353</v>
      </c>
      <c r="E80" s="18"/>
      <c r="F80" s="18" t="s">
        <v>6354</v>
      </c>
      <c r="G80" s="28" t="s">
        <v>6287</v>
      </c>
      <c r="H80" s="62">
        <v>3</v>
      </c>
      <c r="I80" s="62">
        <v>4</v>
      </c>
      <c r="J80" s="28" t="s">
        <v>52</v>
      </c>
      <c r="K80" s="28" t="s">
        <v>52</v>
      </c>
      <c r="L80" s="28">
        <v>1</v>
      </c>
      <c r="M80" s="28">
        <v>87</v>
      </c>
      <c r="N80" s="28" t="s">
        <v>333</v>
      </c>
      <c r="O80" s="28">
        <v>14</v>
      </c>
      <c r="P80" s="28">
        <v>9</v>
      </c>
      <c r="Q80" s="28">
        <v>2019</v>
      </c>
      <c r="R80" s="28">
        <v>31</v>
      </c>
      <c r="S80" s="28">
        <v>12</v>
      </c>
      <c r="T80" s="28">
        <v>2019</v>
      </c>
      <c r="U80" s="62"/>
    </row>
    <row r="81" spans="1:21" ht="54.75" customHeight="1">
      <c r="A81" s="62">
        <v>71</v>
      </c>
      <c r="B81" s="62">
        <v>7000</v>
      </c>
      <c r="C81" s="671"/>
      <c r="D81" s="18" t="s">
        <v>6353</v>
      </c>
      <c r="E81" s="18"/>
      <c r="F81" s="64" t="s">
        <v>6355</v>
      </c>
      <c r="G81" s="28" t="s">
        <v>6287</v>
      </c>
      <c r="H81" s="28">
        <v>3</v>
      </c>
      <c r="I81" s="62">
        <v>5</v>
      </c>
      <c r="J81" s="28" t="s">
        <v>52</v>
      </c>
      <c r="K81" s="28" t="s">
        <v>52</v>
      </c>
      <c r="L81" s="62">
        <v>1</v>
      </c>
      <c r="M81" s="62">
        <v>38</v>
      </c>
      <c r="N81" s="28" t="s">
        <v>333</v>
      </c>
      <c r="O81" s="62">
        <v>4</v>
      </c>
      <c r="P81" s="62">
        <v>6</v>
      </c>
      <c r="Q81" s="62">
        <v>2019</v>
      </c>
      <c r="R81" s="62">
        <v>31</v>
      </c>
      <c r="S81" s="62">
        <v>12</v>
      </c>
      <c r="T81" s="62">
        <v>209</v>
      </c>
      <c r="U81" s="62"/>
    </row>
    <row r="82" spans="1:21" ht="51.75" customHeight="1">
      <c r="A82" s="62">
        <v>72</v>
      </c>
      <c r="B82" s="62">
        <v>7000</v>
      </c>
      <c r="C82" s="671"/>
      <c r="D82" s="31" t="s">
        <v>6333</v>
      </c>
      <c r="E82" s="18"/>
      <c r="F82" s="64" t="s">
        <v>6335</v>
      </c>
      <c r="G82" s="28" t="s">
        <v>6287</v>
      </c>
      <c r="H82" s="28">
        <v>3</v>
      </c>
      <c r="I82" s="28">
        <v>6</v>
      </c>
      <c r="J82" s="28" t="s">
        <v>52</v>
      </c>
      <c r="K82" s="28" t="s">
        <v>52</v>
      </c>
      <c r="L82" s="28">
        <v>1</v>
      </c>
      <c r="M82" s="28">
        <v>193</v>
      </c>
      <c r="N82" s="28" t="s">
        <v>333</v>
      </c>
      <c r="O82" s="28">
        <v>1</v>
      </c>
      <c r="P82" s="28">
        <v>2</v>
      </c>
      <c r="Q82" s="28">
        <v>2019</v>
      </c>
      <c r="R82" s="28">
        <v>31</v>
      </c>
      <c r="S82" s="28">
        <v>12</v>
      </c>
      <c r="T82" s="28">
        <v>2019</v>
      </c>
      <c r="U82" s="62"/>
    </row>
    <row r="83" spans="1:21" ht="52.5" customHeight="1">
      <c r="A83" s="62">
        <v>73</v>
      </c>
      <c r="B83" s="62">
        <v>7000</v>
      </c>
      <c r="C83" s="64"/>
      <c r="D83" s="31" t="s">
        <v>6333</v>
      </c>
      <c r="E83" s="18"/>
      <c r="F83" s="64" t="s">
        <v>6356</v>
      </c>
      <c r="G83" s="28" t="s">
        <v>6287</v>
      </c>
      <c r="H83" s="28">
        <v>3</v>
      </c>
      <c r="I83" s="28">
        <v>7</v>
      </c>
      <c r="J83" s="28" t="s">
        <v>52</v>
      </c>
      <c r="K83" s="28" t="s">
        <v>52</v>
      </c>
      <c r="L83" s="62">
        <v>1</v>
      </c>
      <c r="M83" s="62">
        <v>148</v>
      </c>
      <c r="N83" s="28" t="s">
        <v>333</v>
      </c>
      <c r="O83" s="62">
        <v>1</v>
      </c>
      <c r="P83" s="62">
        <v>3</v>
      </c>
      <c r="Q83" s="62">
        <v>2019</v>
      </c>
      <c r="R83" s="62">
        <v>31</v>
      </c>
      <c r="S83" s="62">
        <v>12</v>
      </c>
      <c r="T83" s="62">
        <v>2019</v>
      </c>
      <c r="U83" s="62"/>
    </row>
    <row r="84" spans="1:21" ht="25.5">
      <c r="A84" s="62">
        <v>74</v>
      </c>
      <c r="B84" s="62">
        <v>7000</v>
      </c>
      <c r="C84" s="64"/>
      <c r="D84" s="64" t="s">
        <v>6357</v>
      </c>
      <c r="E84" s="18"/>
      <c r="F84" s="64" t="s">
        <v>6358</v>
      </c>
      <c r="G84" s="28" t="s">
        <v>6287</v>
      </c>
      <c r="H84" s="28">
        <v>4</v>
      </c>
      <c r="I84" s="62">
        <v>1</v>
      </c>
      <c r="J84" s="28" t="s">
        <v>52</v>
      </c>
      <c r="K84" s="28" t="s">
        <v>52</v>
      </c>
      <c r="L84" s="62">
        <v>1</v>
      </c>
      <c r="M84" s="62">
        <v>28</v>
      </c>
      <c r="N84" s="28" t="s">
        <v>333</v>
      </c>
      <c r="O84" s="62">
        <v>1</v>
      </c>
      <c r="P84" s="62">
        <v>1</v>
      </c>
      <c r="Q84" s="62">
        <v>2019</v>
      </c>
      <c r="R84" s="62">
        <v>10</v>
      </c>
      <c r="S84" s="62">
        <v>11</v>
      </c>
      <c r="T84" s="62">
        <v>209</v>
      </c>
      <c r="U84" s="62"/>
    </row>
    <row r="85" spans="1:21" ht="25.5">
      <c r="A85" s="62">
        <v>75</v>
      </c>
      <c r="B85" s="62">
        <v>7000</v>
      </c>
      <c r="C85" s="64"/>
      <c r="D85" s="64" t="s">
        <v>6357</v>
      </c>
      <c r="E85" s="18"/>
      <c r="F85" s="64" t="s">
        <v>6359</v>
      </c>
      <c r="G85" s="28" t="s">
        <v>6287</v>
      </c>
      <c r="H85" s="28">
        <v>4</v>
      </c>
      <c r="I85" s="28">
        <v>2</v>
      </c>
      <c r="J85" s="28" t="s">
        <v>52</v>
      </c>
      <c r="K85" s="28" t="s">
        <v>52</v>
      </c>
      <c r="L85" s="62">
        <v>1</v>
      </c>
      <c r="M85" s="62">
        <v>37</v>
      </c>
      <c r="N85" s="28" t="s">
        <v>333</v>
      </c>
      <c r="O85" s="62">
        <v>8</v>
      </c>
      <c r="P85" s="62">
        <v>1</v>
      </c>
      <c r="Q85" s="62">
        <v>2019</v>
      </c>
      <c r="R85" s="62">
        <v>31</v>
      </c>
      <c r="S85" s="62">
        <v>12</v>
      </c>
      <c r="T85" s="62">
        <v>2019</v>
      </c>
      <c r="U85" s="62"/>
    </row>
    <row r="86" spans="1:21" s="680" customFormat="1" ht="25.5">
      <c r="A86" s="62">
        <v>76</v>
      </c>
      <c r="B86" s="679">
        <v>7000</v>
      </c>
      <c r="C86" s="676"/>
      <c r="D86" s="676" t="s">
        <v>6357</v>
      </c>
      <c r="E86" s="677"/>
      <c r="F86" s="676" t="s">
        <v>6360</v>
      </c>
      <c r="G86" s="678" t="s">
        <v>6287</v>
      </c>
      <c r="H86" s="678">
        <v>4</v>
      </c>
      <c r="I86" s="679">
        <v>3</v>
      </c>
      <c r="J86" s="678" t="s">
        <v>52</v>
      </c>
      <c r="K86" s="678" t="s">
        <v>52</v>
      </c>
      <c r="L86" s="679">
        <v>1</v>
      </c>
      <c r="M86" s="679">
        <v>48</v>
      </c>
      <c r="N86" s="678" t="s">
        <v>333</v>
      </c>
      <c r="O86" s="679">
        <v>9</v>
      </c>
      <c r="P86" s="679">
        <v>10</v>
      </c>
      <c r="Q86" s="679">
        <v>2019</v>
      </c>
      <c r="R86" s="679">
        <v>4</v>
      </c>
      <c r="S86" s="679">
        <v>12</v>
      </c>
      <c r="T86" s="679">
        <v>2019</v>
      </c>
      <c r="U86" s="679"/>
    </row>
    <row r="87" spans="1:21" ht="25.5">
      <c r="A87" s="62">
        <v>77</v>
      </c>
      <c r="B87" s="62">
        <v>7000</v>
      </c>
      <c r="C87" s="64"/>
      <c r="D87" s="64" t="s">
        <v>6357</v>
      </c>
      <c r="E87" s="18"/>
      <c r="F87" s="64" t="s">
        <v>6361</v>
      </c>
      <c r="G87" s="28" t="s">
        <v>6287</v>
      </c>
      <c r="H87" s="62">
        <v>4</v>
      </c>
      <c r="I87" s="585">
        <v>4</v>
      </c>
      <c r="J87" s="28" t="s">
        <v>52</v>
      </c>
      <c r="K87" s="28" t="s">
        <v>52</v>
      </c>
      <c r="L87" s="62">
        <v>1</v>
      </c>
      <c r="M87" s="62">
        <v>15</v>
      </c>
      <c r="N87" s="28" t="s">
        <v>333</v>
      </c>
      <c r="O87" s="62">
        <v>24</v>
      </c>
      <c r="P87" s="62">
        <v>5</v>
      </c>
      <c r="Q87" s="62">
        <v>2019</v>
      </c>
      <c r="R87" s="62">
        <v>30</v>
      </c>
      <c r="S87" s="62">
        <v>12</v>
      </c>
      <c r="T87" s="62">
        <v>2019</v>
      </c>
      <c r="U87" s="62"/>
    </row>
    <row r="88" spans="1:21" ht="25.5">
      <c r="A88" s="62">
        <v>78</v>
      </c>
      <c r="B88" s="62">
        <v>7000</v>
      </c>
      <c r="C88" s="64"/>
      <c r="D88" s="64" t="s">
        <v>6357</v>
      </c>
      <c r="E88" s="64"/>
      <c r="F88" s="64" t="s">
        <v>6362</v>
      </c>
      <c r="G88" s="28" t="s">
        <v>6287</v>
      </c>
      <c r="H88" s="62">
        <v>4</v>
      </c>
      <c r="I88" s="585">
        <v>5</v>
      </c>
      <c r="J88" s="28" t="s">
        <v>52</v>
      </c>
      <c r="K88" s="28" t="s">
        <v>52</v>
      </c>
      <c r="L88" s="62">
        <v>1</v>
      </c>
      <c r="M88" s="62">
        <v>208</v>
      </c>
      <c r="N88" s="28" t="s">
        <v>333</v>
      </c>
      <c r="O88" s="62">
        <v>1</v>
      </c>
      <c r="P88" s="62">
        <v>4</v>
      </c>
      <c r="Q88" s="62">
        <v>2019</v>
      </c>
      <c r="R88" s="62">
        <v>30</v>
      </c>
      <c r="S88" s="62">
        <v>8</v>
      </c>
      <c r="T88" s="62">
        <v>2019</v>
      </c>
      <c r="U88" s="62"/>
    </row>
    <row r="89" spans="1:21" ht="36" customHeight="1">
      <c r="A89" s="62">
        <v>79</v>
      </c>
      <c r="B89" s="62">
        <v>7000</v>
      </c>
      <c r="C89" s="64"/>
      <c r="D89" s="64" t="s">
        <v>6357</v>
      </c>
      <c r="E89" s="64"/>
      <c r="F89" s="174" t="s">
        <v>6363</v>
      </c>
      <c r="G89" s="28" t="s">
        <v>6287</v>
      </c>
      <c r="H89" s="62">
        <v>4</v>
      </c>
      <c r="I89" s="585">
        <v>6</v>
      </c>
      <c r="J89" s="28" t="s">
        <v>52</v>
      </c>
      <c r="K89" s="28" t="s">
        <v>52</v>
      </c>
      <c r="L89" s="62">
        <v>1</v>
      </c>
      <c r="M89" s="62">
        <v>184</v>
      </c>
      <c r="N89" s="28" t="s">
        <v>333</v>
      </c>
      <c r="O89" s="62">
        <v>2</v>
      </c>
      <c r="P89" s="62">
        <v>9</v>
      </c>
      <c r="Q89" s="62">
        <v>2019</v>
      </c>
      <c r="R89" s="62">
        <v>18</v>
      </c>
      <c r="S89" s="62">
        <v>12</v>
      </c>
      <c r="T89" s="62">
        <v>2019</v>
      </c>
      <c r="U89" s="62"/>
    </row>
    <row r="90" spans="1:21" ht="38.25">
      <c r="A90" s="62">
        <v>80</v>
      </c>
      <c r="B90" s="62">
        <v>7000</v>
      </c>
      <c r="C90" s="64"/>
      <c r="D90" s="64" t="s">
        <v>2329</v>
      </c>
      <c r="E90" s="64"/>
      <c r="F90" s="174" t="s">
        <v>6364</v>
      </c>
      <c r="G90" s="28" t="s">
        <v>6287</v>
      </c>
      <c r="H90" s="62">
        <v>4</v>
      </c>
      <c r="I90" s="585">
        <v>7</v>
      </c>
      <c r="J90" s="28" t="s">
        <v>52</v>
      </c>
      <c r="K90" s="28" t="s">
        <v>52</v>
      </c>
      <c r="L90" s="62">
        <v>1</v>
      </c>
      <c r="M90" s="62">
        <v>82</v>
      </c>
      <c r="N90" s="28" t="s">
        <v>333</v>
      </c>
      <c r="O90" s="62">
        <v>22</v>
      </c>
      <c r="P90" s="62">
        <v>2</v>
      </c>
      <c r="Q90" s="62">
        <v>2019</v>
      </c>
      <c r="R90" s="62">
        <v>21</v>
      </c>
      <c r="S90" s="62">
        <v>12</v>
      </c>
      <c r="T90" s="62">
        <v>2019</v>
      </c>
      <c r="U90" s="62"/>
    </row>
    <row r="91" spans="1:21" ht="25.5">
      <c r="A91" s="62">
        <v>81</v>
      </c>
      <c r="B91" s="62">
        <v>7000</v>
      </c>
      <c r="C91" s="64"/>
      <c r="D91" s="64" t="s">
        <v>2329</v>
      </c>
      <c r="E91" s="64"/>
      <c r="F91" s="64" t="s">
        <v>6365</v>
      </c>
      <c r="G91" s="28" t="s">
        <v>6287</v>
      </c>
      <c r="H91" s="62">
        <v>4</v>
      </c>
      <c r="I91" s="585">
        <v>8</v>
      </c>
      <c r="J91" s="28" t="s">
        <v>52</v>
      </c>
      <c r="K91" s="28" t="s">
        <v>52</v>
      </c>
      <c r="L91" s="62">
        <v>1</v>
      </c>
      <c r="M91" s="62">
        <v>35</v>
      </c>
      <c r="N91" s="28" t="s">
        <v>333</v>
      </c>
      <c r="O91" s="62">
        <v>5</v>
      </c>
      <c r="P91" s="62">
        <v>7</v>
      </c>
      <c r="Q91" s="62">
        <v>2019</v>
      </c>
      <c r="R91" s="62">
        <v>26</v>
      </c>
      <c r="S91" s="62">
        <v>12</v>
      </c>
      <c r="T91" s="62">
        <v>2019</v>
      </c>
      <c r="U91" s="62"/>
    </row>
    <row r="92" spans="1:21" ht="38.25" customHeight="1">
      <c r="A92" s="62">
        <v>82</v>
      </c>
      <c r="B92" s="62">
        <v>7000</v>
      </c>
      <c r="C92" s="585"/>
      <c r="D92" s="64" t="s">
        <v>6366</v>
      </c>
      <c r="E92" s="18" t="s">
        <v>6248</v>
      </c>
      <c r="F92" s="64" t="s">
        <v>6367</v>
      </c>
      <c r="G92" s="28" t="s">
        <v>6287</v>
      </c>
      <c r="H92" s="62">
        <v>1</v>
      </c>
      <c r="I92" s="62">
        <v>1</v>
      </c>
      <c r="J92" s="28" t="s">
        <v>52</v>
      </c>
      <c r="K92" s="28" t="s">
        <v>6368</v>
      </c>
      <c r="L92" s="62">
        <v>1</v>
      </c>
      <c r="M92" s="28">
        <v>216</v>
      </c>
      <c r="N92" s="28" t="s">
        <v>333</v>
      </c>
      <c r="O92" s="62">
        <v>15</v>
      </c>
      <c r="P92" s="62">
        <v>1</v>
      </c>
      <c r="Q92" s="28">
        <v>2020</v>
      </c>
      <c r="R92" s="62">
        <v>23</v>
      </c>
      <c r="S92" s="62">
        <v>12</v>
      </c>
      <c r="T92" s="28">
        <v>2020</v>
      </c>
      <c r="U92" s="585"/>
    </row>
    <row r="93" spans="1:21" ht="38.25" customHeight="1">
      <c r="A93" s="62">
        <v>83</v>
      </c>
      <c r="B93" s="62">
        <v>7000</v>
      </c>
      <c r="C93" s="585"/>
      <c r="D93" s="64" t="s">
        <v>6366</v>
      </c>
      <c r="E93" s="18" t="s">
        <v>6248</v>
      </c>
      <c r="F93" s="64" t="s">
        <v>6367</v>
      </c>
      <c r="G93" s="28" t="s">
        <v>6287</v>
      </c>
      <c r="H93" s="62">
        <v>1</v>
      </c>
      <c r="I93" s="62">
        <v>2</v>
      </c>
      <c r="J93" s="28" t="s">
        <v>52</v>
      </c>
      <c r="K93" s="28" t="s">
        <v>6368</v>
      </c>
      <c r="L93" s="62">
        <v>1</v>
      </c>
      <c r="M93" s="28">
        <v>36</v>
      </c>
      <c r="N93" s="28" t="s">
        <v>333</v>
      </c>
      <c r="O93" s="62">
        <v>19</v>
      </c>
      <c r="P93" s="62">
        <v>10</v>
      </c>
      <c r="Q93" s="28">
        <v>2020</v>
      </c>
      <c r="R93" s="62">
        <v>26</v>
      </c>
      <c r="S93" s="62">
        <v>11</v>
      </c>
      <c r="T93" s="28">
        <v>2020</v>
      </c>
      <c r="U93" s="585"/>
    </row>
    <row r="94" spans="1:21" ht="45.75" customHeight="1">
      <c r="A94" s="62">
        <v>84</v>
      </c>
      <c r="B94" s="62">
        <v>7000</v>
      </c>
      <c r="C94" s="661"/>
      <c r="D94" s="18" t="s">
        <v>6353</v>
      </c>
      <c r="E94" s="18"/>
      <c r="F94" s="18" t="s">
        <v>6369</v>
      </c>
      <c r="G94" s="28" t="s">
        <v>6287</v>
      </c>
      <c r="H94" s="62">
        <v>1</v>
      </c>
      <c r="I94" s="28">
        <v>3</v>
      </c>
      <c r="J94" s="28" t="s">
        <v>52</v>
      </c>
      <c r="K94" s="28" t="s">
        <v>6368</v>
      </c>
      <c r="L94" s="28">
        <v>1</v>
      </c>
      <c r="M94" s="28">
        <v>140</v>
      </c>
      <c r="N94" s="28" t="s">
        <v>333</v>
      </c>
      <c r="O94" s="28">
        <v>1</v>
      </c>
      <c r="P94" s="28">
        <v>1</v>
      </c>
      <c r="Q94" s="28">
        <v>2020</v>
      </c>
      <c r="R94" s="28">
        <v>30</v>
      </c>
      <c r="S94" s="28">
        <v>6</v>
      </c>
      <c r="T94" s="28">
        <v>2020</v>
      </c>
      <c r="U94" s="681"/>
    </row>
    <row r="95" spans="1:21" ht="45.75" customHeight="1">
      <c r="A95" s="62">
        <v>85</v>
      </c>
      <c r="B95" s="62">
        <v>7000</v>
      </c>
      <c r="C95" s="661"/>
      <c r="D95" s="18" t="s">
        <v>6353</v>
      </c>
      <c r="E95" s="18"/>
      <c r="F95" s="18" t="s">
        <v>6369</v>
      </c>
      <c r="G95" s="28" t="s">
        <v>6287</v>
      </c>
      <c r="H95" s="62">
        <v>1</v>
      </c>
      <c r="I95" s="28">
        <v>4</v>
      </c>
      <c r="J95" s="28" t="s">
        <v>52</v>
      </c>
      <c r="K95" s="28" t="s">
        <v>6368</v>
      </c>
      <c r="L95" s="28">
        <v>1</v>
      </c>
      <c r="M95" s="28">
        <v>107</v>
      </c>
      <c r="N95" s="28" t="s">
        <v>333</v>
      </c>
      <c r="O95" s="28">
        <v>1</v>
      </c>
      <c r="P95" s="28">
        <v>7</v>
      </c>
      <c r="Q95" s="28">
        <v>2020</v>
      </c>
      <c r="R95" s="28">
        <v>31</v>
      </c>
      <c r="S95" s="28">
        <v>12</v>
      </c>
      <c r="T95" s="28">
        <v>2020</v>
      </c>
      <c r="U95" s="681"/>
    </row>
    <row r="96" spans="1:21" ht="45.75" customHeight="1">
      <c r="A96" s="62">
        <v>86</v>
      </c>
      <c r="B96" s="62">
        <v>7000</v>
      </c>
      <c r="C96" s="661"/>
      <c r="D96" s="18" t="s">
        <v>6353</v>
      </c>
      <c r="E96" s="18"/>
      <c r="F96" s="64" t="s">
        <v>6370</v>
      </c>
      <c r="G96" s="309" t="s">
        <v>6371</v>
      </c>
      <c r="H96" s="28">
        <v>1</v>
      </c>
      <c r="I96" s="28">
        <v>5</v>
      </c>
      <c r="J96" s="28" t="s">
        <v>4972</v>
      </c>
      <c r="K96" s="28" t="s">
        <v>4972</v>
      </c>
      <c r="L96" s="28">
        <v>1</v>
      </c>
      <c r="M96" s="164">
        <v>90</v>
      </c>
      <c r="N96" s="28" t="s">
        <v>333</v>
      </c>
      <c r="O96" s="28">
        <v>3</v>
      </c>
      <c r="P96" s="28">
        <v>1</v>
      </c>
      <c r="Q96" s="164">
        <v>2020</v>
      </c>
      <c r="R96" s="28">
        <v>22</v>
      </c>
      <c r="S96" s="28">
        <v>12</v>
      </c>
      <c r="T96" s="164">
        <v>2020</v>
      </c>
      <c r="U96" s="681"/>
    </row>
    <row r="97" spans="1:21" ht="45.75" customHeight="1">
      <c r="A97" s="62">
        <v>87</v>
      </c>
      <c r="B97" s="62">
        <v>7000</v>
      </c>
      <c r="C97" s="661"/>
      <c r="D97" s="18" t="s">
        <v>6353</v>
      </c>
      <c r="E97" s="18"/>
      <c r="F97" s="103" t="s">
        <v>6372</v>
      </c>
      <c r="G97" s="309" t="s">
        <v>6371</v>
      </c>
      <c r="H97" s="62">
        <v>1</v>
      </c>
      <c r="I97" s="62">
        <v>6</v>
      </c>
      <c r="J97" s="62" t="s">
        <v>4972</v>
      </c>
      <c r="K97" s="62" t="s">
        <v>4972</v>
      </c>
      <c r="L97" s="62">
        <v>1</v>
      </c>
      <c r="M97" s="164">
        <v>155</v>
      </c>
      <c r="N97" s="28" t="s">
        <v>333</v>
      </c>
      <c r="O97" s="62">
        <v>16</v>
      </c>
      <c r="P97" s="62">
        <v>1</v>
      </c>
      <c r="Q97" s="164">
        <v>2020</v>
      </c>
      <c r="R97" s="62">
        <v>23</v>
      </c>
      <c r="S97" s="62">
        <v>12</v>
      </c>
      <c r="T97" s="164">
        <v>2020</v>
      </c>
      <c r="U97" s="681"/>
    </row>
    <row r="98" spans="1:21" ht="44.25" customHeight="1">
      <c r="A98" s="62">
        <v>88</v>
      </c>
      <c r="B98" s="62">
        <v>7000</v>
      </c>
      <c r="C98" s="675"/>
      <c r="D98" s="18" t="s">
        <v>6353</v>
      </c>
      <c r="E98" s="18"/>
      <c r="F98" s="18" t="s">
        <v>6373</v>
      </c>
      <c r="G98" s="28" t="s">
        <v>6287</v>
      </c>
      <c r="H98" s="62">
        <v>2</v>
      </c>
      <c r="I98" s="62">
        <v>1</v>
      </c>
      <c r="J98" s="28" t="s">
        <v>52</v>
      </c>
      <c r="K98" s="28" t="s">
        <v>6368</v>
      </c>
      <c r="L98" s="62">
        <v>1</v>
      </c>
      <c r="M98" s="28">
        <v>46</v>
      </c>
      <c r="N98" s="28" t="s">
        <v>333</v>
      </c>
      <c r="O98" s="62">
        <v>11</v>
      </c>
      <c r="P98" s="62">
        <v>2</v>
      </c>
      <c r="Q98" s="28">
        <v>2020</v>
      </c>
      <c r="R98" s="62">
        <v>14</v>
      </c>
      <c r="S98" s="62">
        <v>3</v>
      </c>
      <c r="T98" s="28">
        <v>2020</v>
      </c>
      <c r="U98" s="682"/>
    </row>
    <row r="99" spans="1:21" ht="44.25" customHeight="1">
      <c r="A99" s="62">
        <v>89</v>
      </c>
      <c r="B99" s="62">
        <v>7000</v>
      </c>
      <c r="C99" s="675"/>
      <c r="D99" s="18" t="s">
        <v>6353</v>
      </c>
      <c r="E99" s="18"/>
      <c r="F99" s="18" t="s">
        <v>6374</v>
      </c>
      <c r="G99" s="28" t="s">
        <v>6287</v>
      </c>
      <c r="H99" s="62">
        <v>2</v>
      </c>
      <c r="I99" s="62">
        <v>2</v>
      </c>
      <c r="J99" s="28" t="s">
        <v>52</v>
      </c>
      <c r="K99" s="28" t="s">
        <v>6368</v>
      </c>
      <c r="L99" s="62">
        <v>1</v>
      </c>
      <c r="M99" s="28">
        <v>27</v>
      </c>
      <c r="N99" s="28" t="s">
        <v>333</v>
      </c>
      <c r="O99" s="62">
        <v>29</v>
      </c>
      <c r="P99" s="62">
        <v>3</v>
      </c>
      <c r="Q99" s="28">
        <v>2020</v>
      </c>
      <c r="R99" s="62">
        <v>17</v>
      </c>
      <c r="S99" s="62">
        <v>7</v>
      </c>
      <c r="T99" s="28">
        <v>2020</v>
      </c>
      <c r="U99" s="682"/>
    </row>
    <row r="100" spans="1:21" ht="44.25" customHeight="1">
      <c r="A100" s="62">
        <v>90</v>
      </c>
      <c r="B100" s="62">
        <v>7000</v>
      </c>
      <c r="C100" s="675"/>
      <c r="D100" s="18" t="s">
        <v>6353</v>
      </c>
      <c r="E100" s="18"/>
      <c r="F100" s="18" t="s">
        <v>6375</v>
      </c>
      <c r="G100" s="28" t="s">
        <v>6287</v>
      </c>
      <c r="H100" s="62">
        <v>2</v>
      </c>
      <c r="I100" s="62">
        <v>3</v>
      </c>
      <c r="J100" s="28" t="s">
        <v>52</v>
      </c>
      <c r="K100" s="28" t="s">
        <v>6368</v>
      </c>
      <c r="L100" s="62">
        <v>1</v>
      </c>
      <c r="M100" s="28">
        <v>164</v>
      </c>
      <c r="N100" s="28" t="s">
        <v>333</v>
      </c>
      <c r="O100" s="62">
        <v>1</v>
      </c>
      <c r="P100" s="62">
        <v>1</v>
      </c>
      <c r="Q100" s="28">
        <v>2020</v>
      </c>
      <c r="R100" s="62">
        <v>30</v>
      </c>
      <c r="S100" s="62">
        <v>12</v>
      </c>
      <c r="T100" s="28">
        <v>2020</v>
      </c>
      <c r="U100" s="682"/>
    </row>
    <row r="101" spans="1:21" ht="28.5" customHeight="1">
      <c r="A101" s="62">
        <v>91</v>
      </c>
      <c r="B101" s="62">
        <v>7000</v>
      </c>
      <c r="C101" s="64"/>
      <c r="D101" s="64" t="s">
        <v>6357</v>
      </c>
      <c r="E101" s="18"/>
      <c r="F101" s="18" t="s">
        <v>6376</v>
      </c>
      <c r="G101" s="28" t="s">
        <v>6287</v>
      </c>
      <c r="H101" s="62">
        <v>2</v>
      </c>
      <c r="I101" s="62">
        <v>4</v>
      </c>
      <c r="J101" s="28" t="s">
        <v>52</v>
      </c>
      <c r="K101" s="28" t="s">
        <v>6368</v>
      </c>
      <c r="L101" s="28">
        <v>1</v>
      </c>
      <c r="M101" s="28">
        <v>10</v>
      </c>
      <c r="N101" s="28" t="s">
        <v>333</v>
      </c>
      <c r="O101" s="28">
        <v>19</v>
      </c>
      <c r="P101" s="28">
        <v>2</v>
      </c>
      <c r="Q101" s="28">
        <v>2020</v>
      </c>
      <c r="R101" s="28">
        <v>11</v>
      </c>
      <c r="S101" s="28">
        <v>3</v>
      </c>
      <c r="T101" s="28">
        <v>2020</v>
      </c>
      <c r="U101" s="682"/>
    </row>
    <row r="102" spans="1:21" ht="25.5">
      <c r="A102" s="62">
        <v>92</v>
      </c>
      <c r="B102" s="62">
        <v>7000</v>
      </c>
      <c r="C102" s="64"/>
      <c r="D102" s="64" t="s">
        <v>6357</v>
      </c>
      <c r="E102" s="18"/>
      <c r="F102" s="64" t="s">
        <v>6377</v>
      </c>
      <c r="G102" s="28" t="s">
        <v>6287</v>
      </c>
      <c r="H102" s="62">
        <v>2</v>
      </c>
      <c r="I102" s="62">
        <v>5</v>
      </c>
      <c r="J102" s="28" t="s">
        <v>52</v>
      </c>
      <c r="K102" s="28" t="s">
        <v>6368</v>
      </c>
      <c r="L102" s="62">
        <v>1</v>
      </c>
      <c r="M102" s="28">
        <v>193</v>
      </c>
      <c r="N102" s="28" t="s">
        <v>333</v>
      </c>
      <c r="O102" s="62">
        <v>8</v>
      </c>
      <c r="P102" s="62">
        <v>1</v>
      </c>
      <c r="Q102" s="28">
        <v>2020</v>
      </c>
      <c r="R102" s="62">
        <v>10</v>
      </c>
      <c r="S102" s="62">
        <v>6</v>
      </c>
      <c r="T102" s="28">
        <v>2020</v>
      </c>
      <c r="U102" s="682"/>
    </row>
    <row r="103" spans="1:21" ht="25.5">
      <c r="A103" s="62">
        <v>93</v>
      </c>
      <c r="B103" s="175">
        <v>7000</v>
      </c>
      <c r="C103" s="282"/>
      <c r="D103" s="282" t="s">
        <v>6357</v>
      </c>
      <c r="E103" s="683"/>
      <c r="F103" s="282" t="s">
        <v>2661</v>
      </c>
      <c r="G103" s="684" t="s">
        <v>6287</v>
      </c>
      <c r="H103" s="175">
        <v>2</v>
      </c>
      <c r="I103" s="684">
        <v>6</v>
      </c>
      <c r="J103" s="684" t="s">
        <v>52</v>
      </c>
      <c r="K103" s="684" t="s">
        <v>6368</v>
      </c>
      <c r="L103" s="175">
        <v>1</v>
      </c>
      <c r="M103" s="684">
        <v>202</v>
      </c>
      <c r="N103" s="684" t="s">
        <v>333</v>
      </c>
      <c r="O103" s="175">
        <v>5</v>
      </c>
      <c r="P103" s="175">
        <v>5</v>
      </c>
      <c r="Q103" s="684">
        <v>2020</v>
      </c>
      <c r="R103" s="175">
        <v>22</v>
      </c>
      <c r="S103" s="175">
        <v>12</v>
      </c>
      <c r="T103" s="684">
        <v>2020</v>
      </c>
      <c r="U103" s="685"/>
    </row>
    <row r="104" spans="1:21" s="85" customFormat="1" ht="33" customHeight="1">
      <c r="A104" s="62">
        <v>94</v>
      </c>
      <c r="B104" s="175">
        <v>7000</v>
      </c>
      <c r="C104" s="64"/>
      <c r="D104" s="282" t="s">
        <v>6357</v>
      </c>
      <c r="E104" s="64"/>
      <c r="F104" s="64" t="s">
        <v>6378</v>
      </c>
      <c r="G104" s="684" t="s">
        <v>6287</v>
      </c>
      <c r="H104" s="62">
        <v>2</v>
      </c>
      <c r="I104" s="62">
        <v>7</v>
      </c>
      <c r="J104" s="684" t="s">
        <v>52</v>
      </c>
      <c r="K104" s="684" t="s">
        <v>6368</v>
      </c>
      <c r="L104" s="62">
        <v>1</v>
      </c>
      <c r="M104" s="62">
        <v>51</v>
      </c>
      <c r="N104" s="684" t="s">
        <v>333</v>
      </c>
      <c r="O104" s="62">
        <v>17</v>
      </c>
      <c r="P104" s="62">
        <v>3</v>
      </c>
      <c r="Q104" s="62">
        <v>2020</v>
      </c>
      <c r="R104" s="62">
        <v>11</v>
      </c>
      <c r="S104" s="62">
        <v>12</v>
      </c>
      <c r="T104" s="62">
        <v>2020</v>
      </c>
      <c r="U104" s="62"/>
    </row>
    <row r="105" spans="1:21" ht="30.75" customHeight="1">
      <c r="A105" s="62">
        <v>95</v>
      </c>
      <c r="B105" s="62">
        <v>7000</v>
      </c>
      <c r="C105" s="661"/>
      <c r="D105" s="18" t="s">
        <v>6353</v>
      </c>
      <c r="E105" s="18"/>
      <c r="F105" s="103" t="s">
        <v>6379</v>
      </c>
      <c r="G105" s="309" t="s">
        <v>6380</v>
      </c>
      <c r="H105" s="62">
        <v>1</v>
      </c>
      <c r="I105" s="62">
        <v>1</v>
      </c>
      <c r="J105" s="62" t="s">
        <v>4972</v>
      </c>
      <c r="K105" s="62" t="s">
        <v>4972</v>
      </c>
      <c r="L105" s="62">
        <v>1</v>
      </c>
      <c r="M105" s="164">
        <v>11</v>
      </c>
      <c r="N105" s="28" t="s">
        <v>333</v>
      </c>
      <c r="O105" s="62">
        <v>13</v>
      </c>
      <c r="P105" s="62">
        <v>1</v>
      </c>
      <c r="Q105" s="164">
        <v>2021</v>
      </c>
      <c r="R105" s="62"/>
      <c r="S105" s="62"/>
      <c r="T105" s="164">
        <v>2021</v>
      </c>
      <c r="U105" s="681"/>
    </row>
    <row r="106" spans="1:21" ht="30.75" customHeight="1">
      <c r="A106" s="62">
        <v>96</v>
      </c>
      <c r="B106" s="62">
        <v>7000</v>
      </c>
      <c r="C106" s="661"/>
      <c r="D106" s="18" t="s">
        <v>6353</v>
      </c>
      <c r="E106" s="18"/>
      <c r="F106" s="103" t="s">
        <v>6381</v>
      </c>
      <c r="G106" s="309" t="s">
        <v>6380</v>
      </c>
      <c r="H106" s="62">
        <v>1</v>
      </c>
      <c r="I106" s="62">
        <v>2</v>
      </c>
      <c r="J106" s="62" t="s">
        <v>4972</v>
      </c>
      <c r="K106" s="62" t="s">
        <v>4972</v>
      </c>
      <c r="L106" s="62">
        <v>1</v>
      </c>
      <c r="M106" s="164">
        <v>42</v>
      </c>
      <c r="N106" s="28" t="s">
        <v>333</v>
      </c>
      <c r="O106" s="62">
        <v>1</v>
      </c>
      <c r="P106" s="62">
        <v>1</v>
      </c>
      <c r="Q106" s="164">
        <v>2021</v>
      </c>
      <c r="R106" s="62"/>
      <c r="S106" s="62"/>
      <c r="T106" s="164">
        <v>2021</v>
      </c>
      <c r="U106" s="681"/>
    </row>
    <row r="107" spans="1:21" ht="30.75" customHeight="1">
      <c r="A107" s="62">
        <v>97</v>
      </c>
      <c r="B107" s="62">
        <v>7000</v>
      </c>
      <c r="C107" s="661"/>
      <c r="D107" s="18" t="s">
        <v>6353</v>
      </c>
      <c r="E107" s="18"/>
      <c r="F107" s="103" t="s">
        <v>6382</v>
      </c>
      <c r="G107" s="309" t="s">
        <v>6380</v>
      </c>
      <c r="H107" s="62">
        <v>1</v>
      </c>
      <c r="I107" s="62">
        <v>3</v>
      </c>
      <c r="J107" s="62" t="s">
        <v>4972</v>
      </c>
      <c r="K107" s="62" t="s">
        <v>4972</v>
      </c>
      <c r="L107" s="62">
        <v>1</v>
      </c>
      <c r="M107" s="164">
        <v>11</v>
      </c>
      <c r="N107" s="28" t="s">
        <v>333</v>
      </c>
      <c r="O107" s="62">
        <v>1</v>
      </c>
      <c r="P107" s="62">
        <v>1</v>
      </c>
      <c r="Q107" s="164">
        <v>2021</v>
      </c>
      <c r="R107" s="62"/>
      <c r="S107" s="62"/>
      <c r="T107" s="164">
        <v>2021</v>
      </c>
      <c r="U107" s="681"/>
    </row>
    <row r="108" spans="1:21" ht="34.5" customHeight="1">
      <c r="A108" s="62">
        <v>98</v>
      </c>
      <c r="B108" s="62">
        <v>7000</v>
      </c>
      <c r="C108" s="64"/>
      <c r="D108" s="64" t="s">
        <v>6357</v>
      </c>
      <c r="E108" s="18"/>
      <c r="F108" s="18" t="s">
        <v>6383</v>
      </c>
      <c r="G108" s="309" t="s">
        <v>6380</v>
      </c>
      <c r="H108" s="62">
        <v>1</v>
      </c>
      <c r="I108" s="28">
        <v>4</v>
      </c>
      <c r="J108" s="62" t="s">
        <v>4972</v>
      </c>
      <c r="K108" s="62" t="s">
        <v>4972</v>
      </c>
      <c r="L108" s="28">
        <v>1</v>
      </c>
      <c r="M108" s="28">
        <v>19</v>
      </c>
      <c r="N108" s="28" t="s">
        <v>333</v>
      </c>
      <c r="O108" s="28">
        <v>14</v>
      </c>
      <c r="P108" s="28">
        <v>3</v>
      </c>
      <c r="Q108" s="28">
        <v>2021</v>
      </c>
      <c r="R108" s="28"/>
      <c r="S108" s="28"/>
      <c r="T108" s="28">
        <v>2021</v>
      </c>
      <c r="U108" s="682"/>
    </row>
    <row r="109" spans="1:21" ht="37.5" customHeight="1">
      <c r="A109" s="62">
        <v>99</v>
      </c>
      <c r="B109" s="62">
        <v>7000</v>
      </c>
      <c r="C109" s="64"/>
      <c r="D109" s="64" t="s">
        <v>6357</v>
      </c>
      <c r="E109" s="18"/>
      <c r="F109" s="18" t="s">
        <v>6384</v>
      </c>
      <c r="G109" s="309" t="s">
        <v>6380</v>
      </c>
      <c r="H109" s="62">
        <v>1</v>
      </c>
      <c r="I109" s="28">
        <v>4</v>
      </c>
      <c r="J109" s="62" t="s">
        <v>4972</v>
      </c>
      <c r="K109" s="62" t="s">
        <v>4972</v>
      </c>
      <c r="L109" s="28">
        <v>1</v>
      </c>
      <c r="M109" s="28">
        <v>4</v>
      </c>
      <c r="N109" s="28" t="s">
        <v>333</v>
      </c>
      <c r="O109" s="28">
        <v>3</v>
      </c>
      <c r="P109" s="28">
        <v>5</v>
      </c>
      <c r="Q109" s="28">
        <v>2021</v>
      </c>
      <c r="R109" s="28"/>
      <c r="S109" s="28"/>
      <c r="T109" s="28">
        <v>2021</v>
      </c>
      <c r="U109" s="682"/>
    </row>
    <row r="110" spans="1:21" ht="47.25" customHeight="1">
      <c r="A110" s="62">
        <v>100</v>
      </c>
      <c r="B110" s="62">
        <v>7000</v>
      </c>
      <c r="C110" s="64"/>
      <c r="D110" s="64" t="s">
        <v>6357</v>
      </c>
      <c r="E110" s="18"/>
      <c r="F110" s="18" t="s">
        <v>6384</v>
      </c>
      <c r="G110" s="309" t="s">
        <v>6380</v>
      </c>
      <c r="H110" s="62">
        <v>1</v>
      </c>
      <c r="I110" s="28">
        <v>4</v>
      </c>
      <c r="J110" s="62" t="s">
        <v>4972</v>
      </c>
      <c r="K110" s="62" t="s">
        <v>4972</v>
      </c>
      <c r="L110" s="28">
        <v>1</v>
      </c>
      <c r="M110" s="28">
        <v>4</v>
      </c>
      <c r="N110" s="28" t="s">
        <v>333</v>
      </c>
      <c r="O110" s="28">
        <v>3</v>
      </c>
      <c r="P110" s="28">
        <v>5</v>
      </c>
      <c r="Q110" s="28">
        <v>2021</v>
      </c>
      <c r="R110" s="28"/>
      <c r="S110" s="28"/>
      <c r="T110" s="28">
        <v>2021</v>
      </c>
      <c r="U110" s="682"/>
    </row>
    <row r="111" spans="1:21" ht="47.25" customHeight="1">
      <c r="A111" s="62">
        <v>101</v>
      </c>
      <c r="B111" s="62">
        <v>7000</v>
      </c>
      <c r="C111" s="64"/>
      <c r="D111" s="64" t="s">
        <v>6357</v>
      </c>
      <c r="E111" s="18"/>
      <c r="F111" s="18" t="s">
        <v>6385</v>
      </c>
      <c r="G111" s="309" t="s">
        <v>6380</v>
      </c>
      <c r="H111" s="62">
        <v>1</v>
      </c>
      <c r="I111" s="28">
        <v>5</v>
      </c>
      <c r="J111" s="62" t="s">
        <v>4972</v>
      </c>
      <c r="K111" s="62" t="s">
        <v>4972</v>
      </c>
      <c r="L111" s="28">
        <v>1</v>
      </c>
      <c r="M111" s="28">
        <v>5</v>
      </c>
      <c r="N111" s="28" t="s">
        <v>333</v>
      </c>
      <c r="O111" s="28">
        <v>13</v>
      </c>
      <c r="P111" s="28">
        <v>4</v>
      </c>
      <c r="Q111" s="28">
        <v>2021</v>
      </c>
      <c r="R111" s="28"/>
      <c r="S111" s="28"/>
      <c r="T111" s="28">
        <v>2021</v>
      </c>
      <c r="U111" s="682"/>
    </row>
    <row r="112" spans="1:21" ht="47.25" customHeight="1">
      <c r="A112" s="62">
        <v>102</v>
      </c>
      <c r="B112" s="62">
        <v>7000</v>
      </c>
      <c r="C112" s="64"/>
      <c r="D112" s="64" t="s">
        <v>6357</v>
      </c>
      <c r="E112" s="18"/>
      <c r="F112" s="18" t="s">
        <v>6386</v>
      </c>
      <c r="G112" s="309" t="s">
        <v>6380</v>
      </c>
      <c r="H112" s="62">
        <v>1</v>
      </c>
      <c r="I112" s="28">
        <v>6</v>
      </c>
      <c r="J112" s="62" t="s">
        <v>4972</v>
      </c>
      <c r="K112" s="62" t="s">
        <v>4972</v>
      </c>
      <c r="L112" s="28">
        <v>1</v>
      </c>
      <c r="M112" s="28">
        <v>2</v>
      </c>
      <c r="N112" s="28" t="s">
        <v>333</v>
      </c>
      <c r="O112" s="28">
        <v>14</v>
      </c>
      <c r="P112" s="28">
        <v>4</v>
      </c>
      <c r="Q112" s="28">
        <v>2021</v>
      </c>
      <c r="R112" s="28"/>
      <c r="S112" s="28"/>
      <c r="T112" s="28">
        <v>2021</v>
      </c>
      <c r="U112" s="682"/>
    </row>
    <row r="113" spans="1:21" ht="25.5">
      <c r="A113" s="62">
        <v>103</v>
      </c>
      <c r="B113" s="62">
        <v>7000</v>
      </c>
      <c r="C113" s="64"/>
      <c r="D113" s="64" t="s">
        <v>6357</v>
      </c>
      <c r="E113" s="18"/>
      <c r="F113" s="64" t="s">
        <v>6377</v>
      </c>
      <c r="G113" s="28" t="s">
        <v>6287</v>
      </c>
      <c r="H113" s="62">
        <v>1</v>
      </c>
      <c r="I113" s="62">
        <v>7</v>
      </c>
      <c r="J113" s="28" t="s">
        <v>52</v>
      </c>
      <c r="K113" s="28" t="s">
        <v>6387</v>
      </c>
      <c r="L113" s="62">
        <v>1</v>
      </c>
      <c r="M113" s="28">
        <v>60</v>
      </c>
      <c r="N113" s="28" t="s">
        <v>333</v>
      </c>
      <c r="O113" s="62">
        <v>1</v>
      </c>
      <c r="P113" s="62">
        <v>1</v>
      </c>
      <c r="Q113" s="28">
        <v>2021</v>
      </c>
      <c r="R113" s="62"/>
      <c r="S113" s="62"/>
      <c r="T113" s="28">
        <v>2021</v>
      </c>
      <c r="U113" s="682"/>
    </row>
    <row r="114" spans="1:21">
      <c r="A114" s="1629" t="s">
        <v>2750</v>
      </c>
      <c r="B114" s="1629"/>
      <c r="C114" s="1629"/>
      <c r="D114" s="1629"/>
      <c r="E114" s="1629"/>
      <c r="F114" s="1629"/>
      <c r="G114" s="1629"/>
      <c r="H114" s="1629"/>
      <c r="I114" s="1629"/>
      <c r="J114" s="1629"/>
      <c r="K114" s="1629"/>
      <c r="L114" s="1629"/>
      <c r="M114" s="1629"/>
      <c r="N114" s="1629"/>
      <c r="O114" s="1629"/>
      <c r="P114" s="1629"/>
      <c r="Q114" s="1629"/>
      <c r="R114" s="1629"/>
      <c r="S114" s="1629"/>
      <c r="T114" s="1629"/>
      <c r="U114" s="1629"/>
    </row>
    <row r="115" spans="1:21">
      <c r="A115" s="1411" t="s">
        <v>923</v>
      </c>
      <c r="B115" s="1412"/>
      <c r="C115" s="1412"/>
      <c r="D115" s="1412"/>
      <c r="E115" s="1412"/>
      <c r="F115" s="1412"/>
      <c r="G115" s="1412"/>
      <c r="H115" s="1412"/>
      <c r="I115" s="1412"/>
      <c r="J115" s="1412"/>
      <c r="K115" s="1412"/>
      <c r="L115" s="1412"/>
      <c r="M115" s="1412"/>
      <c r="N115" s="1412"/>
      <c r="O115" s="1412"/>
      <c r="P115" s="1412"/>
      <c r="Q115" s="1412"/>
      <c r="R115" s="1412"/>
      <c r="S115" s="1412"/>
      <c r="T115" s="1412"/>
      <c r="U115" s="1412"/>
    </row>
    <row r="116" spans="1:21">
      <c r="A116" s="1413" t="s">
        <v>924</v>
      </c>
      <c r="B116" s="1414"/>
      <c r="C116" s="1414"/>
      <c r="D116" s="1414"/>
      <c r="E116" s="1414"/>
      <c r="F116" s="1415"/>
      <c r="G116" s="1413" t="s">
        <v>925</v>
      </c>
      <c r="H116" s="1414"/>
      <c r="I116" s="1414"/>
      <c r="J116" s="1414"/>
      <c r="K116" s="1414"/>
      <c r="L116" s="1414"/>
      <c r="M116" s="1414"/>
      <c r="N116" s="1414"/>
      <c r="O116" s="1413" t="s">
        <v>926</v>
      </c>
      <c r="P116" s="1414"/>
      <c r="Q116" s="1414"/>
      <c r="R116" s="1414"/>
      <c r="S116" s="1414"/>
      <c r="T116" s="1414"/>
      <c r="U116" s="1415"/>
    </row>
    <row r="117" spans="1:21">
      <c r="A117" s="573" t="s">
        <v>927</v>
      </c>
      <c r="B117" s="1406"/>
      <c r="C117" s="1407"/>
      <c r="D117" s="1407"/>
      <c r="E117" s="1407"/>
      <c r="F117" s="1408"/>
      <c r="G117" s="573" t="s">
        <v>927</v>
      </c>
      <c r="H117" s="1397"/>
      <c r="I117" s="1398"/>
      <c r="J117" s="1398"/>
      <c r="K117" s="1398"/>
      <c r="L117" s="1398"/>
      <c r="M117" s="1398"/>
      <c r="N117" s="1398"/>
      <c r="O117" s="1399" t="s">
        <v>927</v>
      </c>
      <c r="P117" s="1400"/>
      <c r="Q117" s="1406"/>
      <c r="R117" s="1407"/>
      <c r="S117" s="1407"/>
      <c r="T117" s="1407"/>
      <c r="U117" s="1408"/>
    </row>
    <row r="118" spans="1:21">
      <c r="A118" s="573" t="s">
        <v>928</v>
      </c>
      <c r="B118" s="1406" t="s">
        <v>6388</v>
      </c>
      <c r="C118" s="1407"/>
      <c r="D118" s="1407"/>
      <c r="E118" s="1407"/>
      <c r="F118" s="1408"/>
      <c r="G118" s="573" t="s">
        <v>928</v>
      </c>
      <c r="H118" s="1981" t="s">
        <v>6388</v>
      </c>
      <c r="I118" s="1987"/>
      <c r="J118" s="1987"/>
      <c r="K118" s="1987"/>
      <c r="L118" s="1987"/>
      <c r="M118" s="1987"/>
      <c r="N118" s="1987"/>
      <c r="O118" s="1399" t="s">
        <v>928</v>
      </c>
      <c r="P118" s="1400"/>
      <c r="Q118" s="1406"/>
      <c r="R118" s="1407"/>
      <c r="S118" s="1407"/>
      <c r="T118" s="1407"/>
      <c r="U118" s="1408"/>
    </row>
    <row r="119" spans="1:21">
      <c r="A119" s="573" t="s">
        <v>931</v>
      </c>
      <c r="B119" s="1394" t="s">
        <v>3857</v>
      </c>
      <c r="C119" s="1395"/>
      <c r="D119" s="1395"/>
      <c r="E119" s="1395"/>
      <c r="F119" s="1396"/>
      <c r="G119" s="573" t="s">
        <v>931</v>
      </c>
      <c r="H119" s="1394" t="s">
        <v>3857</v>
      </c>
      <c r="I119" s="1988"/>
      <c r="J119" s="1988"/>
      <c r="K119" s="1988"/>
      <c r="L119" s="1988"/>
      <c r="M119" s="1988"/>
      <c r="N119" s="1988"/>
      <c r="O119" s="1399" t="s">
        <v>931</v>
      </c>
      <c r="P119" s="1400"/>
      <c r="Q119" s="1394"/>
      <c r="R119" s="1395"/>
      <c r="S119" s="1395"/>
      <c r="T119" s="1395"/>
      <c r="U119" s="1396"/>
    </row>
    <row r="120" spans="1:21">
      <c r="A120" s="573" t="s">
        <v>934</v>
      </c>
      <c r="B120" s="1404">
        <v>44005</v>
      </c>
      <c r="C120" s="1395"/>
      <c r="D120" s="1395"/>
      <c r="E120" s="1395"/>
      <c r="F120" s="1396"/>
      <c r="G120" s="573" t="s">
        <v>934</v>
      </c>
      <c r="H120" s="1404">
        <v>44005</v>
      </c>
      <c r="I120" s="1395"/>
      <c r="J120" s="1395"/>
      <c r="K120" s="1395"/>
      <c r="L120" s="1395"/>
      <c r="M120" s="1395"/>
      <c r="N120" s="1395"/>
      <c r="O120" s="1399" t="s">
        <v>934</v>
      </c>
      <c r="P120" s="1400"/>
      <c r="Q120" s="1404"/>
      <c r="R120" s="1395"/>
      <c r="S120" s="1395"/>
      <c r="T120" s="1395"/>
      <c r="U120" s="1396"/>
    </row>
  </sheetData>
  <mergeCells count="50">
    <mergeCell ref="B120:F120"/>
    <mergeCell ref="H120:N120"/>
    <mergeCell ref="O120:P120"/>
    <mergeCell ref="Q120:U120"/>
    <mergeCell ref="B118:F118"/>
    <mergeCell ref="H118:N118"/>
    <mergeCell ref="O118:P118"/>
    <mergeCell ref="Q118:U118"/>
    <mergeCell ref="B119:F119"/>
    <mergeCell ref="H119:N119"/>
    <mergeCell ref="O119:P119"/>
    <mergeCell ref="Q119:U119"/>
    <mergeCell ref="A116:F116"/>
    <mergeCell ref="G116:N116"/>
    <mergeCell ref="O116:U116"/>
    <mergeCell ref="B117:F117"/>
    <mergeCell ref="H117:N117"/>
    <mergeCell ref="O117:P117"/>
    <mergeCell ref="Q117:U117"/>
    <mergeCell ref="A114:U114"/>
    <mergeCell ref="A115:U115"/>
    <mergeCell ref="H9:K9"/>
    <mergeCell ref="L9:M9"/>
    <mergeCell ref="N9:N10"/>
    <mergeCell ref="O9:Q9"/>
    <mergeCell ref="R9:T9"/>
    <mergeCell ref="U9:U10"/>
    <mergeCell ref="A9:A10"/>
    <mergeCell ref="B9:C9"/>
    <mergeCell ref="D9:D10"/>
    <mergeCell ref="E9:E10"/>
    <mergeCell ref="F9:F10"/>
    <mergeCell ref="G9:G10"/>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682"/>
  <sheetViews>
    <sheetView view="pageBreakPreview" zoomScale="60" zoomScaleNormal="100" workbookViewId="0">
      <selection activeCell="J16" sqref="J16"/>
    </sheetView>
  </sheetViews>
  <sheetFormatPr defaultColWidth="9.140625" defaultRowHeight="15"/>
  <cols>
    <col min="1" max="1" width="22" style="36" customWidth="1"/>
    <col min="2" max="2" width="10.42578125" style="36" customWidth="1"/>
    <col min="3" max="3" width="15.7109375" style="36" customWidth="1"/>
    <col min="4" max="6" width="22" style="36" customWidth="1"/>
    <col min="7" max="7" width="13.85546875" style="36" customWidth="1"/>
    <col min="8" max="8" width="6.42578125" style="35" customWidth="1"/>
    <col min="9" max="9" width="6.5703125" style="36" customWidth="1"/>
    <col min="10" max="10" width="7.5703125" style="36" customWidth="1"/>
    <col min="11" max="11" width="5.140625" style="36" customWidth="1"/>
    <col min="12" max="12" width="6.28515625" style="36" customWidth="1"/>
    <col min="13" max="13" width="8.85546875" style="36" customWidth="1"/>
    <col min="14" max="14" width="12.5703125" style="36" customWidth="1"/>
    <col min="15" max="15" width="6.140625" style="36" customWidth="1"/>
    <col min="16" max="16" width="7" style="36" customWidth="1"/>
    <col min="17" max="17" width="10.7109375" style="36" customWidth="1"/>
    <col min="18" max="18" width="7.5703125" style="36" customWidth="1"/>
    <col min="19" max="19" width="7" style="36" customWidth="1"/>
    <col min="20" max="20" width="12.42578125" style="36" customWidth="1"/>
    <col min="21" max="21" width="22"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ht="46.5" customHeight="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6" spans="1:21" ht="28.5" customHeight="1">
      <c r="A6" s="1563" t="s">
        <v>9</v>
      </c>
      <c r="B6" s="1564"/>
      <c r="C6" s="1738"/>
      <c r="D6" s="1739"/>
      <c r="E6" s="1739"/>
      <c r="F6" s="1740"/>
      <c r="G6" s="1565" t="s">
        <v>10</v>
      </c>
      <c r="H6" s="1566"/>
      <c r="I6" s="1567"/>
      <c r="J6" s="1453" t="s">
        <v>2955</v>
      </c>
      <c r="K6" s="1454"/>
      <c r="L6" s="1454"/>
      <c r="M6" s="1454"/>
      <c r="N6" s="1454"/>
      <c r="O6" s="1454"/>
      <c r="P6" s="1454"/>
      <c r="Q6" s="1455"/>
      <c r="R6" s="1549" t="s">
        <v>12</v>
      </c>
      <c r="S6" s="1549"/>
      <c r="T6" s="1549"/>
      <c r="U6" s="1539"/>
    </row>
    <row r="7" spans="1:21" ht="30" customHeight="1">
      <c r="A7" s="1556" t="s">
        <v>13</v>
      </c>
      <c r="B7" s="1557"/>
      <c r="C7" s="1424" t="s">
        <v>6389</v>
      </c>
      <c r="D7" s="1425"/>
      <c r="E7" s="1425"/>
      <c r="F7" s="1426"/>
      <c r="G7" s="1558" t="s">
        <v>15</v>
      </c>
      <c r="H7" s="1559"/>
      <c r="I7" s="1560"/>
      <c r="J7" s="1430" t="s">
        <v>6390</v>
      </c>
      <c r="K7" s="1431"/>
      <c r="L7" s="1431"/>
      <c r="M7" s="1431"/>
      <c r="N7" s="1431"/>
      <c r="O7" s="1431"/>
      <c r="P7" s="1431"/>
      <c r="Q7" s="1432"/>
      <c r="R7" s="159" t="s">
        <v>17</v>
      </c>
      <c r="S7" s="160" t="s">
        <v>18</v>
      </c>
      <c r="T7" s="160" t="s">
        <v>19</v>
      </c>
      <c r="U7" s="544" t="s">
        <v>20</v>
      </c>
    </row>
    <row r="8" spans="1:21">
      <c r="A8" s="1558" t="s">
        <v>21</v>
      </c>
      <c r="B8" s="1560"/>
      <c r="C8" s="1433" t="s">
        <v>6391</v>
      </c>
      <c r="D8" s="1434"/>
      <c r="E8" s="1434"/>
      <c r="F8" s="1434"/>
      <c r="G8" s="1434"/>
      <c r="H8" s="1434"/>
      <c r="I8" s="1434"/>
      <c r="J8" s="1434"/>
      <c r="K8" s="1434"/>
      <c r="L8" s="1434"/>
      <c r="M8" s="1561" t="s">
        <v>23</v>
      </c>
      <c r="N8" s="1561"/>
      <c r="O8" s="161"/>
      <c r="P8" s="6" t="s">
        <v>24</v>
      </c>
      <c r="Q8" s="162"/>
      <c r="R8" s="531"/>
      <c r="S8" s="660"/>
      <c r="T8" s="660"/>
      <c r="U8" s="163"/>
    </row>
    <row r="9" spans="1:21">
      <c r="A9" s="1552" t="s">
        <v>25</v>
      </c>
      <c r="B9" s="1554" t="s">
        <v>26</v>
      </c>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51">
      <c r="A10" s="1553"/>
      <c r="B10" s="551" t="s">
        <v>37</v>
      </c>
      <c r="C10" s="551" t="s">
        <v>38</v>
      </c>
      <c r="D10" s="1555"/>
      <c r="E10" s="1555"/>
      <c r="F10" s="1555"/>
      <c r="G10" s="1555"/>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ht="25.5">
      <c r="A11" s="286">
        <v>1</v>
      </c>
      <c r="B11" s="18">
        <v>5003</v>
      </c>
      <c r="C11" s="18" t="s">
        <v>6392</v>
      </c>
      <c r="D11" s="18" t="s">
        <v>2451</v>
      </c>
      <c r="E11" s="18" t="s">
        <v>6393</v>
      </c>
      <c r="F11" s="18" t="s">
        <v>6394</v>
      </c>
      <c r="G11" s="686" t="s">
        <v>6395</v>
      </c>
      <c r="H11" s="28">
        <v>1</v>
      </c>
      <c r="I11" s="687">
        <v>1</v>
      </c>
      <c r="J11" s="28" t="s">
        <v>52</v>
      </c>
      <c r="K11" s="28" t="s">
        <v>52</v>
      </c>
      <c r="L11" s="28">
        <v>1</v>
      </c>
      <c r="M11" s="688">
        <v>200</v>
      </c>
      <c r="N11" s="18" t="s">
        <v>6396</v>
      </c>
      <c r="O11" s="28">
        <v>1</v>
      </c>
      <c r="P11" s="28">
        <v>1</v>
      </c>
      <c r="Q11" s="28">
        <v>2016</v>
      </c>
      <c r="R11" s="28">
        <v>30</v>
      </c>
      <c r="S11" s="28">
        <v>1</v>
      </c>
      <c r="T11" s="28">
        <v>2016</v>
      </c>
      <c r="U11" s="29"/>
    </row>
    <row r="12" spans="1:21" ht="25.5">
      <c r="A12" s="287">
        <v>2</v>
      </c>
      <c r="B12" s="18">
        <v>5003</v>
      </c>
      <c r="C12" s="18" t="s">
        <v>6392</v>
      </c>
      <c r="D12" s="18" t="s">
        <v>2451</v>
      </c>
      <c r="E12" s="18" t="s">
        <v>6393</v>
      </c>
      <c r="F12" s="18" t="s">
        <v>6394</v>
      </c>
      <c r="G12" s="686" t="s">
        <v>6395</v>
      </c>
      <c r="H12" s="62">
        <v>1</v>
      </c>
      <c r="I12" s="687">
        <v>2</v>
      </c>
      <c r="J12" s="28" t="s">
        <v>52</v>
      </c>
      <c r="K12" s="28" t="s">
        <v>52</v>
      </c>
      <c r="L12" s="28">
        <v>1</v>
      </c>
      <c r="M12" s="688">
        <v>200</v>
      </c>
      <c r="N12" s="18" t="s">
        <v>6396</v>
      </c>
      <c r="O12" s="28">
        <v>1</v>
      </c>
      <c r="P12" s="28">
        <v>1</v>
      </c>
      <c r="Q12" s="28">
        <v>2016</v>
      </c>
      <c r="R12" s="28">
        <v>30</v>
      </c>
      <c r="S12" s="28">
        <v>1</v>
      </c>
      <c r="T12" s="28">
        <v>2016</v>
      </c>
      <c r="U12" s="280"/>
    </row>
    <row r="13" spans="1:21" ht="25.5">
      <c r="A13" s="286">
        <v>3</v>
      </c>
      <c r="B13" s="18">
        <v>5003</v>
      </c>
      <c r="C13" s="18" t="s">
        <v>6392</v>
      </c>
      <c r="D13" s="18" t="s">
        <v>2451</v>
      </c>
      <c r="E13" s="18" t="s">
        <v>6393</v>
      </c>
      <c r="F13" s="18" t="s">
        <v>6394</v>
      </c>
      <c r="G13" s="686" t="s">
        <v>6395</v>
      </c>
      <c r="H13" s="62">
        <v>1</v>
      </c>
      <c r="I13" s="687">
        <v>3</v>
      </c>
      <c r="J13" s="28" t="s">
        <v>52</v>
      </c>
      <c r="K13" s="28" t="s">
        <v>52</v>
      </c>
      <c r="L13" s="28">
        <v>1</v>
      </c>
      <c r="M13" s="688">
        <v>200</v>
      </c>
      <c r="N13" s="18" t="s">
        <v>6396</v>
      </c>
      <c r="O13" s="28">
        <v>1</v>
      </c>
      <c r="P13" s="28">
        <v>1</v>
      </c>
      <c r="Q13" s="28">
        <v>2016</v>
      </c>
      <c r="R13" s="28">
        <v>30</v>
      </c>
      <c r="S13" s="28">
        <v>1</v>
      </c>
      <c r="T13" s="28">
        <v>2016</v>
      </c>
      <c r="U13" s="280"/>
    </row>
    <row r="14" spans="1:21" ht="25.5">
      <c r="A14" s="287">
        <v>4</v>
      </c>
      <c r="B14" s="18">
        <v>5003</v>
      </c>
      <c r="C14" s="18" t="s">
        <v>6392</v>
      </c>
      <c r="D14" s="18" t="s">
        <v>2451</v>
      </c>
      <c r="E14" s="18" t="s">
        <v>6393</v>
      </c>
      <c r="F14" s="18" t="s">
        <v>6394</v>
      </c>
      <c r="G14" s="686" t="s">
        <v>6395</v>
      </c>
      <c r="H14" s="62">
        <v>1</v>
      </c>
      <c r="I14" s="687">
        <v>4</v>
      </c>
      <c r="J14" s="28" t="s">
        <v>52</v>
      </c>
      <c r="K14" s="28" t="s">
        <v>52</v>
      </c>
      <c r="L14" s="28">
        <v>1</v>
      </c>
      <c r="M14" s="688">
        <v>200</v>
      </c>
      <c r="N14" s="18" t="s">
        <v>6396</v>
      </c>
      <c r="O14" s="28">
        <v>1</v>
      </c>
      <c r="P14" s="28">
        <v>1</v>
      </c>
      <c r="Q14" s="28">
        <v>2016</v>
      </c>
      <c r="R14" s="28">
        <v>30</v>
      </c>
      <c r="S14" s="28">
        <v>1</v>
      </c>
      <c r="T14" s="28">
        <v>2016</v>
      </c>
      <c r="U14" s="280"/>
    </row>
    <row r="15" spans="1:21" ht="25.5">
      <c r="A15" s="286">
        <v>5</v>
      </c>
      <c r="B15" s="18">
        <v>5003</v>
      </c>
      <c r="C15" s="18" t="s">
        <v>6392</v>
      </c>
      <c r="D15" s="18" t="s">
        <v>2451</v>
      </c>
      <c r="E15" s="18" t="s">
        <v>6393</v>
      </c>
      <c r="F15" s="18" t="s">
        <v>6394</v>
      </c>
      <c r="G15" s="686" t="s">
        <v>6395</v>
      </c>
      <c r="H15" s="62">
        <v>1</v>
      </c>
      <c r="I15" s="687">
        <v>5</v>
      </c>
      <c r="J15" s="28" t="s">
        <v>52</v>
      </c>
      <c r="K15" s="28" t="s">
        <v>52</v>
      </c>
      <c r="L15" s="28">
        <v>1</v>
      </c>
      <c r="M15" s="688">
        <v>200</v>
      </c>
      <c r="N15" s="18" t="s">
        <v>6396</v>
      </c>
      <c r="O15" s="28">
        <v>1</v>
      </c>
      <c r="P15" s="28">
        <v>1</v>
      </c>
      <c r="Q15" s="28">
        <v>2016</v>
      </c>
      <c r="R15" s="28">
        <v>30</v>
      </c>
      <c r="S15" s="28">
        <v>1</v>
      </c>
      <c r="T15" s="28">
        <v>2016</v>
      </c>
      <c r="U15" s="280"/>
    </row>
    <row r="16" spans="1:21" ht="25.5">
      <c r="A16" s="287">
        <v>6</v>
      </c>
      <c r="B16" s="18">
        <v>5003</v>
      </c>
      <c r="C16" s="18" t="s">
        <v>6392</v>
      </c>
      <c r="D16" s="18" t="s">
        <v>2451</v>
      </c>
      <c r="E16" s="18" t="s">
        <v>6393</v>
      </c>
      <c r="F16" s="18" t="s">
        <v>6394</v>
      </c>
      <c r="G16" s="686" t="s">
        <v>6395</v>
      </c>
      <c r="H16" s="62">
        <v>1</v>
      </c>
      <c r="I16" s="687">
        <v>6</v>
      </c>
      <c r="J16" s="28" t="s">
        <v>52</v>
      </c>
      <c r="K16" s="28" t="s">
        <v>52</v>
      </c>
      <c r="L16" s="28">
        <v>1</v>
      </c>
      <c r="M16" s="688">
        <v>198</v>
      </c>
      <c r="N16" s="18" t="s">
        <v>6396</v>
      </c>
      <c r="O16" s="28">
        <v>1</v>
      </c>
      <c r="P16" s="28">
        <v>1</v>
      </c>
      <c r="Q16" s="28">
        <v>2016</v>
      </c>
      <c r="R16" s="28">
        <v>30</v>
      </c>
      <c r="S16" s="28">
        <v>1</v>
      </c>
      <c r="T16" s="28">
        <v>2016</v>
      </c>
      <c r="U16" s="280"/>
    </row>
    <row r="17" spans="1:21" ht="25.5">
      <c r="A17" s="286">
        <v>7</v>
      </c>
      <c r="B17" s="18">
        <v>5003</v>
      </c>
      <c r="C17" s="18" t="s">
        <v>6392</v>
      </c>
      <c r="D17" s="18" t="s">
        <v>2451</v>
      </c>
      <c r="E17" s="18" t="s">
        <v>6393</v>
      </c>
      <c r="F17" s="18" t="s">
        <v>6394</v>
      </c>
      <c r="G17" s="686" t="s">
        <v>6397</v>
      </c>
      <c r="H17" s="62">
        <v>2</v>
      </c>
      <c r="I17" s="687">
        <v>1</v>
      </c>
      <c r="J17" s="28" t="s">
        <v>52</v>
      </c>
      <c r="K17" s="28" t="s">
        <v>52</v>
      </c>
      <c r="L17" s="28">
        <v>1</v>
      </c>
      <c r="M17" s="688">
        <v>200</v>
      </c>
      <c r="N17" s="18" t="s">
        <v>6396</v>
      </c>
      <c r="O17" s="28">
        <v>1</v>
      </c>
      <c r="P17" s="28">
        <v>2</v>
      </c>
      <c r="Q17" s="28">
        <v>2016</v>
      </c>
      <c r="R17" s="28">
        <v>28</v>
      </c>
      <c r="S17" s="28">
        <v>2</v>
      </c>
      <c r="T17" s="28">
        <v>2016</v>
      </c>
      <c r="U17" s="280"/>
    </row>
    <row r="18" spans="1:21" ht="25.5">
      <c r="A18" s="287">
        <v>8</v>
      </c>
      <c r="B18" s="18">
        <v>5003</v>
      </c>
      <c r="C18" s="18" t="s">
        <v>6392</v>
      </c>
      <c r="D18" s="18" t="s">
        <v>2451</v>
      </c>
      <c r="E18" s="18" t="s">
        <v>6393</v>
      </c>
      <c r="F18" s="18" t="s">
        <v>6394</v>
      </c>
      <c r="G18" s="686" t="s">
        <v>6397</v>
      </c>
      <c r="H18" s="62">
        <v>2</v>
      </c>
      <c r="I18" s="687">
        <v>2</v>
      </c>
      <c r="J18" s="28" t="s">
        <v>52</v>
      </c>
      <c r="K18" s="28" t="s">
        <v>52</v>
      </c>
      <c r="L18" s="28">
        <v>1</v>
      </c>
      <c r="M18" s="688">
        <v>200</v>
      </c>
      <c r="N18" s="18" t="s">
        <v>6396</v>
      </c>
      <c r="O18" s="28">
        <v>1</v>
      </c>
      <c r="P18" s="28">
        <v>2</v>
      </c>
      <c r="Q18" s="28">
        <v>2016</v>
      </c>
      <c r="R18" s="28">
        <v>28</v>
      </c>
      <c r="S18" s="28">
        <v>2</v>
      </c>
      <c r="T18" s="28">
        <v>2016</v>
      </c>
      <c r="U18" s="280"/>
    </row>
    <row r="19" spans="1:21" ht="25.5">
      <c r="A19" s="286">
        <v>9</v>
      </c>
      <c r="B19" s="18">
        <v>5003</v>
      </c>
      <c r="C19" s="18" t="s">
        <v>6392</v>
      </c>
      <c r="D19" s="18" t="s">
        <v>2451</v>
      </c>
      <c r="E19" s="18" t="s">
        <v>6393</v>
      </c>
      <c r="F19" s="18" t="s">
        <v>6394</v>
      </c>
      <c r="G19" s="686" t="s">
        <v>6397</v>
      </c>
      <c r="H19" s="62">
        <v>2</v>
      </c>
      <c r="I19" s="687">
        <v>3</v>
      </c>
      <c r="J19" s="28" t="s">
        <v>52</v>
      </c>
      <c r="K19" s="28" t="s">
        <v>52</v>
      </c>
      <c r="L19" s="28">
        <v>1</v>
      </c>
      <c r="M19" s="688">
        <v>200</v>
      </c>
      <c r="N19" s="18" t="s">
        <v>6396</v>
      </c>
      <c r="O19" s="28">
        <v>1</v>
      </c>
      <c r="P19" s="28">
        <v>2</v>
      </c>
      <c r="Q19" s="28">
        <v>2016</v>
      </c>
      <c r="R19" s="28">
        <v>28</v>
      </c>
      <c r="S19" s="28">
        <v>2</v>
      </c>
      <c r="T19" s="28">
        <v>2016</v>
      </c>
      <c r="U19" s="280"/>
    </row>
    <row r="20" spans="1:21" ht="25.5">
      <c r="A20" s="287">
        <v>10</v>
      </c>
      <c r="B20" s="18">
        <v>5003</v>
      </c>
      <c r="C20" s="18" t="s">
        <v>6392</v>
      </c>
      <c r="D20" s="18" t="s">
        <v>2451</v>
      </c>
      <c r="E20" s="18" t="s">
        <v>6393</v>
      </c>
      <c r="F20" s="18" t="s">
        <v>6394</v>
      </c>
      <c r="G20" s="686" t="s">
        <v>6397</v>
      </c>
      <c r="H20" s="62">
        <v>2</v>
      </c>
      <c r="I20" s="687">
        <v>4</v>
      </c>
      <c r="J20" s="28" t="s">
        <v>52</v>
      </c>
      <c r="K20" s="28" t="s">
        <v>52</v>
      </c>
      <c r="L20" s="28">
        <v>1</v>
      </c>
      <c r="M20" s="688">
        <v>200</v>
      </c>
      <c r="N20" s="18" t="s">
        <v>6396</v>
      </c>
      <c r="O20" s="28">
        <v>1</v>
      </c>
      <c r="P20" s="28">
        <v>2</v>
      </c>
      <c r="Q20" s="28">
        <v>2016</v>
      </c>
      <c r="R20" s="28">
        <v>28</v>
      </c>
      <c r="S20" s="28">
        <v>2</v>
      </c>
      <c r="T20" s="28">
        <v>2016</v>
      </c>
      <c r="U20" s="280"/>
    </row>
    <row r="21" spans="1:21" ht="25.5">
      <c r="A21" s="286">
        <v>11</v>
      </c>
      <c r="B21" s="18">
        <v>5003</v>
      </c>
      <c r="C21" s="18" t="s">
        <v>6392</v>
      </c>
      <c r="D21" s="18" t="s">
        <v>2451</v>
      </c>
      <c r="E21" s="18" t="s">
        <v>6393</v>
      </c>
      <c r="F21" s="18" t="s">
        <v>6394</v>
      </c>
      <c r="G21" s="686" t="s">
        <v>6397</v>
      </c>
      <c r="H21" s="62">
        <v>2</v>
      </c>
      <c r="I21" s="687">
        <v>5</v>
      </c>
      <c r="J21" s="28" t="s">
        <v>52</v>
      </c>
      <c r="K21" s="28" t="s">
        <v>52</v>
      </c>
      <c r="L21" s="28">
        <v>1</v>
      </c>
      <c r="M21" s="688">
        <v>215</v>
      </c>
      <c r="N21" s="18" t="s">
        <v>6396</v>
      </c>
      <c r="O21" s="28">
        <v>1</v>
      </c>
      <c r="P21" s="28">
        <v>2</v>
      </c>
      <c r="Q21" s="28">
        <v>2016</v>
      </c>
      <c r="R21" s="28">
        <v>28</v>
      </c>
      <c r="S21" s="28">
        <v>2</v>
      </c>
      <c r="T21" s="28">
        <v>2016</v>
      </c>
      <c r="U21" s="280"/>
    </row>
    <row r="22" spans="1:21" ht="25.5">
      <c r="A22" s="287">
        <v>12</v>
      </c>
      <c r="B22" s="18">
        <v>5003</v>
      </c>
      <c r="C22" s="18" t="s">
        <v>6392</v>
      </c>
      <c r="D22" s="18" t="s">
        <v>2451</v>
      </c>
      <c r="E22" s="18" t="s">
        <v>6393</v>
      </c>
      <c r="F22" s="18" t="s">
        <v>6394</v>
      </c>
      <c r="G22" s="686" t="s">
        <v>6397</v>
      </c>
      <c r="H22" s="62">
        <v>2</v>
      </c>
      <c r="I22" s="687">
        <v>6</v>
      </c>
      <c r="J22" s="28" t="s">
        <v>52</v>
      </c>
      <c r="K22" s="28" t="s">
        <v>52</v>
      </c>
      <c r="L22" s="28">
        <v>1</v>
      </c>
      <c r="M22" s="688">
        <v>200</v>
      </c>
      <c r="N22" s="18" t="s">
        <v>6396</v>
      </c>
      <c r="O22" s="28">
        <v>1</v>
      </c>
      <c r="P22" s="28">
        <v>2</v>
      </c>
      <c r="Q22" s="28">
        <v>2016</v>
      </c>
      <c r="R22" s="28">
        <v>28</v>
      </c>
      <c r="S22" s="28">
        <v>2</v>
      </c>
      <c r="T22" s="28">
        <v>2016</v>
      </c>
      <c r="U22" s="280"/>
    </row>
    <row r="23" spans="1:21" ht="25.5">
      <c r="A23" s="286">
        <v>13</v>
      </c>
      <c r="B23" s="18">
        <v>5003</v>
      </c>
      <c r="C23" s="18" t="s">
        <v>6392</v>
      </c>
      <c r="D23" s="18" t="s">
        <v>2451</v>
      </c>
      <c r="E23" s="18" t="s">
        <v>6393</v>
      </c>
      <c r="F23" s="18" t="s">
        <v>6394</v>
      </c>
      <c r="G23" s="686" t="s">
        <v>6397</v>
      </c>
      <c r="H23" s="62">
        <v>3</v>
      </c>
      <c r="I23" s="687">
        <v>1</v>
      </c>
      <c r="J23" s="28" t="s">
        <v>52</v>
      </c>
      <c r="K23" s="28" t="s">
        <v>52</v>
      </c>
      <c r="L23" s="28">
        <v>1</v>
      </c>
      <c r="M23" s="688">
        <v>200</v>
      </c>
      <c r="N23" s="18" t="s">
        <v>6396</v>
      </c>
      <c r="O23" s="28">
        <v>1</v>
      </c>
      <c r="P23" s="28">
        <v>2</v>
      </c>
      <c r="Q23" s="28">
        <v>2016</v>
      </c>
      <c r="R23" s="28">
        <v>28</v>
      </c>
      <c r="S23" s="28">
        <v>2</v>
      </c>
      <c r="T23" s="28">
        <v>2016</v>
      </c>
      <c r="U23" s="280"/>
    </row>
    <row r="24" spans="1:21" ht="25.5">
      <c r="A24" s="287">
        <v>14</v>
      </c>
      <c r="B24" s="18">
        <v>5003</v>
      </c>
      <c r="C24" s="18" t="s">
        <v>6392</v>
      </c>
      <c r="D24" s="18" t="s">
        <v>2451</v>
      </c>
      <c r="E24" s="18" t="s">
        <v>6393</v>
      </c>
      <c r="F24" s="18" t="s">
        <v>6394</v>
      </c>
      <c r="G24" s="686" t="s">
        <v>6397</v>
      </c>
      <c r="H24" s="62">
        <v>3</v>
      </c>
      <c r="I24" s="687">
        <v>2</v>
      </c>
      <c r="J24" s="28" t="s">
        <v>52</v>
      </c>
      <c r="K24" s="28" t="s">
        <v>52</v>
      </c>
      <c r="L24" s="28">
        <v>1</v>
      </c>
      <c r="M24" s="688">
        <v>200</v>
      </c>
      <c r="N24" s="18" t="s">
        <v>6396</v>
      </c>
      <c r="O24" s="28">
        <v>1</v>
      </c>
      <c r="P24" s="28">
        <v>2</v>
      </c>
      <c r="Q24" s="28">
        <v>2016</v>
      </c>
      <c r="R24" s="28">
        <v>28</v>
      </c>
      <c r="S24" s="28">
        <v>2</v>
      </c>
      <c r="T24" s="28">
        <v>2016</v>
      </c>
      <c r="U24" s="280"/>
    </row>
    <row r="25" spans="1:21" ht="25.5">
      <c r="A25" s="286">
        <v>15</v>
      </c>
      <c r="B25" s="18">
        <v>5003</v>
      </c>
      <c r="C25" s="18" t="s">
        <v>6392</v>
      </c>
      <c r="D25" s="18" t="s">
        <v>2451</v>
      </c>
      <c r="E25" s="18" t="s">
        <v>6393</v>
      </c>
      <c r="F25" s="18" t="s">
        <v>6394</v>
      </c>
      <c r="G25" s="686" t="s">
        <v>6397</v>
      </c>
      <c r="H25" s="62">
        <v>3</v>
      </c>
      <c r="I25" s="687">
        <v>3</v>
      </c>
      <c r="J25" s="28" t="s">
        <v>52</v>
      </c>
      <c r="K25" s="28" t="s">
        <v>52</v>
      </c>
      <c r="L25" s="28">
        <v>1</v>
      </c>
      <c r="M25" s="688">
        <v>70</v>
      </c>
      <c r="N25" s="18" t="s">
        <v>6396</v>
      </c>
      <c r="O25" s="28">
        <v>1</v>
      </c>
      <c r="P25" s="28">
        <v>2</v>
      </c>
      <c r="Q25" s="28">
        <v>2016</v>
      </c>
      <c r="R25" s="28">
        <v>28</v>
      </c>
      <c r="S25" s="28">
        <v>2</v>
      </c>
      <c r="T25" s="28">
        <v>2016</v>
      </c>
      <c r="U25" s="280"/>
    </row>
    <row r="26" spans="1:21" ht="25.5">
      <c r="A26" s="287">
        <v>16</v>
      </c>
      <c r="B26" s="18">
        <v>5003</v>
      </c>
      <c r="C26" s="18" t="s">
        <v>6392</v>
      </c>
      <c r="D26" s="18" t="s">
        <v>2451</v>
      </c>
      <c r="E26" s="18" t="s">
        <v>6393</v>
      </c>
      <c r="F26" s="18" t="s">
        <v>6394</v>
      </c>
      <c r="G26" s="689" t="s">
        <v>6398</v>
      </c>
      <c r="H26" s="62">
        <v>3</v>
      </c>
      <c r="I26" s="687">
        <v>4</v>
      </c>
      <c r="J26" s="28" t="s">
        <v>52</v>
      </c>
      <c r="K26" s="28" t="s">
        <v>52</v>
      </c>
      <c r="L26" s="28">
        <v>1</v>
      </c>
      <c r="M26" s="688">
        <v>200</v>
      </c>
      <c r="N26" s="18" t="s">
        <v>6396</v>
      </c>
      <c r="O26" s="28">
        <v>1</v>
      </c>
      <c r="P26" s="28">
        <v>3</v>
      </c>
      <c r="Q26" s="28">
        <v>2016</v>
      </c>
      <c r="R26" s="28">
        <v>31</v>
      </c>
      <c r="S26" s="28">
        <v>3</v>
      </c>
      <c r="T26" s="28">
        <v>2016</v>
      </c>
      <c r="U26" s="280"/>
    </row>
    <row r="27" spans="1:21" ht="25.5">
      <c r="A27" s="286">
        <v>17</v>
      </c>
      <c r="B27" s="18">
        <v>5003</v>
      </c>
      <c r="C27" s="18" t="s">
        <v>6392</v>
      </c>
      <c r="D27" s="18" t="s">
        <v>2451</v>
      </c>
      <c r="E27" s="18" t="s">
        <v>6393</v>
      </c>
      <c r="F27" s="18" t="s">
        <v>6394</v>
      </c>
      <c r="G27" s="689" t="s">
        <v>6398</v>
      </c>
      <c r="H27" s="62">
        <v>3</v>
      </c>
      <c r="I27" s="687">
        <v>5</v>
      </c>
      <c r="J27" s="28" t="s">
        <v>52</v>
      </c>
      <c r="K27" s="28" t="s">
        <v>52</v>
      </c>
      <c r="L27" s="28">
        <v>1</v>
      </c>
      <c r="M27" s="688">
        <v>200</v>
      </c>
      <c r="N27" s="18" t="s">
        <v>6396</v>
      </c>
      <c r="O27" s="28">
        <v>1</v>
      </c>
      <c r="P27" s="28">
        <v>3</v>
      </c>
      <c r="Q27" s="28">
        <v>2016</v>
      </c>
      <c r="R27" s="28">
        <v>31</v>
      </c>
      <c r="S27" s="28">
        <v>3</v>
      </c>
      <c r="T27" s="28">
        <v>2016</v>
      </c>
      <c r="U27" s="280"/>
    </row>
    <row r="28" spans="1:21" ht="25.5">
      <c r="A28" s="287">
        <v>18</v>
      </c>
      <c r="B28" s="18">
        <v>5003</v>
      </c>
      <c r="C28" s="18" t="s">
        <v>6392</v>
      </c>
      <c r="D28" s="18" t="s">
        <v>2451</v>
      </c>
      <c r="E28" s="18" t="s">
        <v>6393</v>
      </c>
      <c r="F28" s="18" t="s">
        <v>6394</v>
      </c>
      <c r="G28" s="689" t="s">
        <v>6398</v>
      </c>
      <c r="H28" s="62">
        <v>3</v>
      </c>
      <c r="I28" s="687">
        <v>6</v>
      </c>
      <c r="J28" s="28" t="s">
        <v>52</v>
      </c>
      <c r="K28" s="28" t="s">
        <v>52</v>
      </c>
      <c r="L28" s="28">
        <v>1</v>
      </c>
      <c r="M28" s="688">
        <v>210</v>
      </c>
      <c r="N28" s="18" t="s">
        <v>6396</v>
      </c>
      <c r="O28" s="28">
        <v>1</v>
      </c>
      <c r="P28" s="28">
        <v>3</v>
      </c>
      <c r="Q28" s="28">
        <v>2016</v>
      </c>
      <c r="R28" s="28">
        <v>31</v>
      </c>
      <c r="S28" s="28">
        <v>3</v>
      </c>
      <c r="T28" s="28">
        <v>2016</v>
      </c>
      <c r="U28" s="280"/>
    </row>
    <row r="29" spans="1:21" ht="25.5">
      <c r="A29" s="286">
        <v>19</v>
      </c>
      <c r="B29" s="18">
        <v>5003</v>
      </c>
      <c r="C29" s="18" t="s">
        <v>6392</v>
      </c>
      <c r="D29" s="18" t="s">
        <v>2451</v>
      </c>
      <c r="E29" s="18" t="s">
        <v>6393</v>
      </c>
      <c r="F29" s="18" t="s">
        <v>6394</v>
      </c>
      <c r="G29" s="689" t="s">
        <v>6398</v>
      </c>
      <c r="H29" s="62">
        <v>4</v>
      </c>
      <c r="I29" s="687">
        <v>1</v>
      </c>
      <c r="J29" s="28" t="s">
        <v>52</v>
      </c>
      <c r="K29" s="28" t="s">
        <v>52</v>
      </c>
      <c r="L29" s="28">
        <v>1</v>
      </c>
      <c r="M29" s="688">
        <v>215</v>
      </c>
      <c r="N29" s="18" t="s">
        <v>6396</v>
      </c>
      <c r="O29" s="28">
        <v>1</v>
      </c>
      <c r="P29" s="28">
        <v>3</v>
      </c>
      <c r="Q29" s="28">
        <v>2016</v>
      </c>
      <c r="R29" s="28">
        <v>31</v>
      </c>
      <c r="S29" s="28">
        <v>3</v>
      </c>
      <c r="T29" s="28">
        <v>2016</v>
      </c>
      <c r="U29" s="280"/>
    </row>
    <row r="30" spans="1:21" ht="25.5">
      <c r="A30" s="287">
        <v>20</v>
      </c>
      <c r="B30" s="18">
        <v>5003</v>
      </c>
      <c r="C30" s="18" t="s">
        <v>6392</v>
      </c>
      <c r="D30" s="18" t="s">
        <v>2451</v>
      </c>
      <c r="E30" s="18" t="s">
        <v>6393</v>
      </c>
      <c r="F30" s="18" t="s">
        <v>6394</v>
      </c>
      <c r="G30" s="689" t="s">
        <v>6398</v>
      </c>
      <c r="H30" s="62">
        <v>4</v>
      </c>
      <c r="I30" s="687">
        <v>2</v>
      </c>
      <c r="J30" s="28" t="s">
        <v>52</v>
      </c>
      <c r="K30" s="28" t="s">
        <v>52</v>
      </c>
      <c r="L30" s="28">
        <v>1</v>
      </c>
      <c r="M30" s="688">
        <v>203</v>
      </c>
      <c r="N30" s="18" t="s">
        <v>6396</v>
      </c>
      <c r="O30" s="28">
        <v>1</v>
      </c>
      <c r="P30" s="28">
        <v>3</v>
      </c>
      <c r="Q30" s="28">
        <v>2016</v>
      </c>
      <c r="R30" s="28">
        <v>31</v>
      </c>
      <c r="S30" s="28">
        <v>3</v>
      </c>
      <c r="T30" s="28">
        <v>2016</v>
      </c>
      <c r="U30" s="280"/>
    </row>
    <row r="31" spans="1:21" ht="25.5">
      <c r="A31" s="286">
        <v>21</v>
      </c>
      <c r="B31" s="18">
        <v>5003</v>
      </c>
      <c r="C31" s="18" t="s">
        <v>6392</v>
      </c>
      <c r="D31" s="18" t="s">
        <v>2451</v>
      </c>
      <c r="E31" s="18" t="s">
        <v>6393</v>
      </c>
      <c r="F31" s="18" t="s">
        <v>6394</v>
      </c>
      <c r="G31" s="689" t="s">
        <v>6398</v>
      </c>
      <c r="H31" s="62">
        <v>4</v>
      </c>
      <c r="I31" s="687">
        <v>3</v>
      </c>
      <c r="J31" s="28" t="s">
        <v>52</v>
      </c>
      <c r="K31" s="28" t="s">
        <v>52</v>
      </c>
      <c r="L31" s="28">
        <v>1</v>
      </c>
      <c r="M31" s="688">
        <v>204</v>
      </c>
      <c r="N31" s="18" t="s">
        <v>6396</v>
      </c>
      <c r="O31" s="28">
        <v>1</v>
      </c>
      <c r="P31" s="28">
        <v>3</v>
      </c>
      <c r="Q31" s="28">
        <v>2016</v>
      </c>
      <c r="R31" s="28">
        <v>31</v>
      </c>
      <c r="S31" s="28">
        <v>3</v>
      </c>
      <c r="T31" s="28">
        <v>2016</v>
      </c>
      <c r="U31" s="280"/>
    </row>
    <row r="32" spans="1:21" ht="25.5">
      <c r="A32" s="287">
        <v>22</v>
      </c>
      <c r="B32" s="18">
        <v>5003</v>
      </c>
      <c r="C32" s="18" t="s">
        <v>6392</v>
      </c>
      <c r="D32" s="18" t="s">
        <v>2451</v>
      </c>
      <c r="E32" s="18" t="s">
        <v>6393</v>
      </c>
      <c r="F32" s="18" t="s">
        <v>6394</v>
      </c>
      <c r="G32" s="689" t="s">
        <v>6398</v>
      </c>
      <c r="H32" s="62">
        <v>4</v>
      </c>
      <c r="I32" s="687">
        <v>4</v>
      </c>
      <c r="J32" s="28" t="s">
        <v>52</v>
      </c>
      <c r="K32" s="28" t="s">
        <v>52</v>
      </c>
      <c r="L32" s="28">
        <v>1</v>
      </c>
      <c r="M32" s="688">
        <v>198</v>
      </c>
      <c r="N32" s="18" t="s">
        <v>6396</v>
      </c>
      <c r="O32" s="28">
        <v>1</v>
      </c>
      <c r="P32" s="28">
        <v>3</v>
      </c>
      <c r="Q32" s="28">
        <v>2016</v>
      </c>
      <c r="R32" s="28">
        <v>31</v>
      </c>
      <c r="S32" s="28">
        <v>3</v>
      </c>
      <c r="T32" s="28">
        <v>2016</v>
      </c>
      <c r="U32" s="280"/>
    </row>
    <row r="33" spans="1:21" ht="25.5">
      <c r="A33" s="286">
        <v>23</v>
      </c>
      <c r="B33" s="18">
        <v>5003</v>
      </c>
      <c r="C33" s="18" t="s">
        <v>6392</v>
      </c>
      <c r="D33" s="18" t="s">
        <v>2451</v>
      </c>
      <c r="E33" s="18" t="s">
        <v>6393</v>
      </c>
      <c r="F33" s="18" t="s">
        <v>6394</v>
      </c>
      <c r="G33" s="689" t="s">
        <v>6398</v>
      </c>
      <c r="H33" s="62">
        <v>4</v>
      </c>
      <c r="I33" s="687">
        <v>5</v>
      </c>
      <c r="J33" s="28" t="s">
        <v>52</v>
      </c>
      <c r="K33" s="28" t="s">
        <v>52</v>
      </c>
      <c r="L33" s="28">
        <v>1</v>
      </c>
      <c r="M33" s="688">
        <v>211</v>
      </c>
      <c r="N33" s="18" t="s">
        <v>6396</v>
      </c>
      <c r="O33" s="28">
        <v>1</v>
      </c>
      <c r="P33" s="28">
        <v>3</v>
      </c>
      <c r="Q33" s="28">
        <v>2016</v>
      </c>
      <c r="R33" s="28">
        <v>31</v>
      </c>
      <c r="S33" s="28">
        <v>3</v>
      </c>
      <c r="T33" s="28">
        <v>2016</v>
      </c>
      <c r="U33" s="280"/>
    </row>
    <row r="34" spans="1:21" ht="25.5">
      <c r="A34" s="287">
        <v>24</v>
      </c>
      <c r="B34" s="18">
        <v>5003</v>
      </c>
      <c r="C34" s="18" t="s">
        <v>6392</v>
      </c>
      <c r="D34" s="18" t="s">
        <v>2451</v>
      </c>
      <c r="E34" s="18" t="s">
        <v>6393</v>
      </c>
      <c r="F34" s="18" t="s">
        <v>6394</v>
      </c>
      <c r="G34" s="689" t="s">
        <v>6398</v>
      </c>
      <c r="H34" s="62">
        <v>4</v>
      </c>
      <c r="I34" s="687">
        <v>6</v>
      </c>
      <c r="J34" s="28" t="s">
        <v>52</v>
      </c>
      <c r="K34" s="28" t="s">
        <v>52</v>
      </c>
      <c r="L34" s="28">
        <v>1</v>
      </c>
      <c r="M34" s="688">
        <v>150</v>
      </c>
      <c r="N34" s="18" t="s">
        <v>6396</v>
      </c>
      <c r="O34" s="28">
        <v>1</v>
      </c>
      <c r="P34" s="28">
        <v>3</v>
      </c>
      <c r="Q34" s="28">
        <v>2016</v>
      </c>
      <c r="R34" s="28">
        <v>31</v>
      </c>
      <c r="S34" s="28">
        <v>3</v>
      </c>
      <c r="T34" s="28">
        <v>2016</v>
      </c>
      <c r="U34" s="280"/>
    </row>
    <row r="35" spans="1:21" ht="25.5">
      <c r="A35" s="286">
        <v>25</v>
      </c>
      <c r="B35" s="18">
        <v>5003</v>
      </c>
      <c r="C35" s="18" t="s">
        <v>6392</v>
      </c>
      <c r="D35" s="18" t="s">
        <v>2451</v>
      </c>
      <c r="E35" s="18" t="s">
        <v>6393</v>
      </c>
      <c r="F35" s="18" t="s">
        <v>6394</v>
      </c>
      <c r="G35" s="686" t="s">
        <v>6399</v>
      </c>
      <c r="H35" s="62">
        <v>5</v>
      </c>
      <c r="I35" s="687">
        <v>1</v>
      </c>
      <c r="J35" s="28" t="s">
        <v>52</v>
      </c>
      <c r="K35" s="28" t="s">
        <v>52</v>
      </c>
      <c r="L35" s="28">
        <v>1</v>
      </c>
      <c r="M35" s="688">
        <v>210</v>
      </c>
      <c r="N35" s="18" t="s">
        <v>6396</v>
      </c>
      <c r="O35" s="28">
        <v>1</v>
      </c>
      <c r="P35" s="28">
        <v>4</v>
      </c>
      <c r="Q35" s="28">
        <v>2016</v>
      </c>
      <c r="R35" s="28">
        <v>30</v>
      </c>
      <c r="S35" s="28">
        <v>4</v>
      </c>
      <c r="T35" s="28">
        <v>2016</v>
      </c>
      <c r="U35" s="280"/>
    </row>
    <row r="36" spans="1:21" ht="25.5">
      <c r="A36" s="287">
        <v>26</v>
      </c>
      <c r="B36" s="18">
        <v>5003</v>
      </c>
      <c r="C36" s="18" t="s">
        <v>6392</v>
      </c>
      <c r="D36" s="18" t="s">
        <v>2451</v>
      </c>
      <c r="E36" s="18" t="s">
        <v>6393</v>
      </c>
      <c r="F36" s="18" t="s">
        <v>6394</v>
      </c>
      <c r="G36" s="686" t="s">
        <v>6399</v>
      </c>
      <c r="H36" s="62">
        <v>5</v>
      </c>
      <c r="I36" s="687">
        <v>2</v>
      </c>
      <c r="J36" s="28" t="s">
        <v>52</v>
      </c>
      <c r="K36" s="28" t="s">
        <v>52</v>
      </c>
      <c r="L36" s="28">
        <v>1</v>
      </c>
      <c r="M36" s="688">
        <v>201</v>
      </c>
      <c r="N36" s="18" t="s">
        <v>6396</v>
      </c>
      <c r="O36" s="28">
        <v>1</v>
      </c>
      <c r="P36" s="28">
        <v>4</v>
      </c>
      <c r="Q36" s="28">
        <v>2016</v>
      </c>
      <c r="R36" s="28">
        <v>30</v>
      </c>
      <c r="S36" s="28">
        <v>4</v>
      </c>
      <c r="T36" s="28">
        <v>2016</v>
      </c>
      <c r="U36" s="280"/>
    </row>
    <row r="37" spans="1:21" ht="25.5">
      <c r="A37" s="286">
        <v>27</v>
      </c>
      <c r="B37" s="18">
        <v>5003</v>
      </c>
      <c r="C37" s="18" t="s">
        <v>6392</v>
      </c>
      <c r="D37" s="18" t="s">
        <v>2451</v>
      </c>
      <c r="E37" s="18" t="s">
        <v>6393</v>
      </c>
      <c r="F37" s="18" t="s">
        <v>6394</v>
      </c>
      <c r="G37" s="686" t="s">
        <v>6399</v>
      </c>
      <c r="H37" s="62">
        <v>5</v>
      </c>
      <c r="I37" s="687">
        <v>3</v>
      </c>
      <c r="J37" s="28" t="s">
        <v>52</v>
      </c>
      <c r="K37" s="28" t="s">
        <v>52</v>
      </c>
      <c r="L37" s="28">
        <v>1</v>
      </c>
      <c r="M37" s="688">
        <v>200</v>
      </c>
      <c r="N37" s="18" t="s">
        <v>6396</v>
      </c>
      <c r="O37" s="28">
        <v>1</v>
      </c>
      <c r="P37" s="28">
        <v>4</v>
      </c>
      <c r="Q37" s="28">
        <v>2016</v>
      </c>
      <c r="R37" s="28">
        <v>30</v>
      </c>
      <c r="S37" s="28">
        <v>4</v>
      </c>
      <c r="T37" s="28">
        <v>2016</v>
      </c>
      <c r="U37" s="280"/>
    </row>
    <row r="38" spans="1:21" ht="25.5">
      <c r="A38" s="287">
        <v>28</v>
      </c>
      <c r="B38" s="18">
        <v>5003</v>
      </c>
      <c r="C38" s="18" t="s">
        <v>6392</v>
      </c>
      <c r="D38" s="18" t="s">
        <v>2451</v>
      </c>
      <c r="E38" s="18" t="s">
        <v>6393</v>
      </c>
      <c r="F38" s="18" t="s">
        <v>6394</v>
      </c>
      <c r="G38" s="686" t="s">
        <v>6399</v>
      </c>
      <c r="H38" s="62">
        <v>5</v>
      </c>
      <c r="I38" s="687">
        <v>4</v>
      </c>
      <c r="J38" s="28" t="s">
        <v>52</v>
      </c>
      <c r="K38" s="28" t="s">
        <v>52</v>
      </c>
      <c r="L38" s="28">
        <v>1</v>
      </c>
      <c r="M38" s="688">
        <v>204</v>
      </c>
      <c r="N38" s="18" t="s">
        <v>6396</v>
      </c>
      <c r="O38" s="28">
        <v>1</v>
      </c>
      <c r="P38" s="28">
        <v>4</v>
      </c>
      <c r="Q38" s="28">
        <v>2016</v>
      </c>
      <c r="R38" s="28">
        <v>30</v>
      </c>
      <c r="S38" s="28">
        <v>4</v>
      </c>
      <c r="T38" s="28">
        <v>2016</v>
      </c>
      <c r="U38" s="280"/>
    </row>
    <row r="39" spans="1:21" ht="25.5">
      <c r="A39" s="286">
        <v>29</v>
      </c>
      <c r="B39" s="18">
        <v>5003</v>
      </c>
      <c r="C39" s="18" t="s">
        <v>6392</v>
      </c>
      <c r="D39" s="18" t="s">
        <v>2451</v>
      </c>
      <c r="E39" s="18" t="s">
        <v>6393</v>
      </c>
      <c r="F39" s="18" t="s">
        <v>6394</v>
      </c>
      <c r="G39" s="686" t="s">
        <v>6399</v>
      </c>
      <c r="H39" s="62">
        <v>5</v>
      </c>
      <c r="I39" s="687">
        <v>5</v>
      </c>
      <c r="J39" s="28" t="s">
        <v>52</v>
      </c>
      <c r="K39" s="28" t="s">
        <v>52</v>
      </c>
      <c r="L39" s="28">
        <v>1</v>
      </c>
      <c r="M39" s="688">
        <v>162</v>
      </c>
      <c r="N39" s="18" t="s">
        <v>6396</v>
      </c>
      <c r="O39" s="28">
        <v>1</v>
      </c>
      <c r="P39" s="28">
        <v>4</v>
      </c>
      <c r="Q39" s="28">
        <v>2016</v>
      </c>
      <c r="R39" s="28">
        <v>30</v>
      </c>
      <c r="S39" s="28">
        <v>4</v>
      </c>
      <c r="T39" s="28">
        <v>2016</v>
      </c>
      <c r="U39" s="280"/>
    </row>
    <row r="40" spans="1:21" ht="25.5">
      <c r="A40" s="287">
        <v>30</v>
      </c>
      <c r="B40" s="18">
        <v>5003</v>
      </c>
      <c r="C40" s="18" t="s">
        <v>6392</v>
      </c>
      <c r="D40" s="18" t="s">
        <v>2451</v>
      </c>
      <c r="E40" s="18" t="s">
        <v>6393</v>
      </c>
      <c r="F40" s="18" t="s">
        <v>6394</v>
      </c>
      <c r="G40" s="686" t="s">
        <v>6399</v>
      </c>
      <c r="H40" s="62">
        <v>5</v>
      </c>
      <c r="I40" s="687">
        <v>6</v>
      </c>
      <c r="J40" s="28" t="s">
        <v>52</v>
      </c>
      <c r="K40" s="28" t="s">
        <v>52</v>
      </c>
      <c r="L40" s="28">
        <v>1</v>
      </c>
      <c r="M40" s="688">
        <v>90</v>
      </c>
      <c r="N40" s="18" t="s">
        <v>6396</v>
      </c>
      <c r="O40" s="28">
        <v>1</v>
      </c>
      <c r="P40" s="28">
        <v>4</v>
      </c>
      <c r="Q40" s="28">
        <v>2016</v>
      </c>
      <c r="R40" s="28">
        <v>30</v>
      </c>
      <c r="S40" s="28">
        <v>4</v>
      </c>
      <c r="T40" s="28">
        <v>2016</v>
      </c>
      <c r="U40" s="280"/>
    </row>
    <row r="41" spans="1:21" ht="25.5">
      <c r="A41" s="286">
        <v>31</v>
      </c>
      <c r="B41" s="18">
        <v>5003</v>
      </c>
      <c r="C41" s="18" t="s">
        <v>6392</v>
      </c>
      <c r="D41" s="18" t="s">
        <v>2451</v>
      </c>
      <c r="E41" s="18" t="s">
        <v>6393</v>
      </c>
      <c r="F41" s="18" t="s">
        <v>6394</v>
      </c>
      <c r="G41" s="686" t="s">
        <v>6400</v>
      </c>
      <c r="H41" s="62">
        <v>6</v>
      </c>
      <c r="I41" s="687">
        <v>1</v>
      </c>
      <c r="J41" s="28" t="s">
        <v>52</v>
      </c>
      <c r="K41" s="28" t="s">
        <v>52</v>
      </c>
      <c r="L41" s="28">
        <v>1</v>
      </c>
      <c r="M41" s="688">
        <v>201</v>
      </c>
      <c r="N41" s="18" t="s">
        <v>6396</v>
      </c>
      <c r="O41" s="28">
        <v>1</v>
      </c>
      <c r="P41" s="28">
        <v>5</v>
      </c>
      <c r="Q41" s="28">
        <v>2016</v>
      </c>
      <c r="R41" s="28">
        <v>31</v>
      </c>
      <c r="S41" s="28">
        <v>5</v>
      </c>
      <c r="T41" s="28">
        <v>2016</v>
      </c>
      <c r="U41" s="280"/>
    </row>
    <row r="42" spans="1:21" ht="25.5">
      <c r="A42" s="287">
        <v>32</v>
      </c>
      <c r="B42" s="18">
        <v>5003</v>
      </c>
      <c r="C42" s="18" t="s">
        <v>6392</v>
      </c>
      <c r="D42" s="18" t="s">
        <v>2451</v>
      </c>
      <c r="E42" s="18" t="s">
        <v>6393</v>
      </c>
      <c r="F42" s="18" t="s">
        <v>6394</v>
      </c>
      <c r="G42" s="686" t="s">
        <v>6400</v>
      </c>
      <c r="H42" s="62">
        <v>6</v>
      </c>
      <c r="I42" s="687">
        <v>2</v>
      </c>
      <c r="J42" s="28" t="s">
        <v>52</v>
      </c>
      <c r="K42" s="28" t="s">
        <v>52</v>
      </c>
      <c r="L42" s="28">
        <v>1</v>
      </c>
      <c r="M42" s="688">
        <v>200</v>
      </c>
      <c r="N42" s="18" t="s">
        <v>6396</v>
      </c>
      <c r="O42" s="28">
        <v>1</v>
      </c>
      <c r="P42" s="28">
        <v>5</v>
      </c>
      <c r="Q42" s="28">
        <v>2016</v>
      </c>
      <c r="R42" s="28">
        <v>31</v>
      </c>
      <c r="S42" s="28">
        <v>5</v>
      </c>
      <c r="T42" s="28">
        <v>2016</v>
      </c>
      <c r="U42" s="280"/>
    </row>
    <row r="43" spans="1:21" ht="25.5">
      <c r="A43" s="286">
        <v>33</v>
      </c>
      <c r="B43" s="18">
        <v>5003</v>
      </c>
      <c r="C43" s="18" t="s">
        <v>6392</v>
      </c>
      <c r="D43" s="18" t="s">
        <v>2451</v>
      </c>
      <c r="E43" s="18" t="s">
        <v>6393</v>
      </c>
      <c r="F43" s="18" t="s">
        <v>6394</v>
      </c>
      <c r="G43" s="686" t="s">
        <v>6400</v>
      </c>
      <c r="H43" s="62">
        <v>6</v>
      </c>
      <c r="I43" s="687">
        <v>3</v>
      </c>
      <c r="J43" s="28" t="s">
        <v>52</v>
      </c>
      <c r="K43" s="28" t="s">
        <v>52</v>
      </c>
      <c r="L43" s="28">
        <v>1</v>
      </c>
      <c r="M43" s="688">
        <v>203</v>
      </c>
      <c r="N43" s="18" t="s">
        <v>6396</v>
      </c>
      <c r="O43" s="28">
        <v>1</v>
      </c>
      <c r="P43" s="28">
        <v>5</v>
      </c>
      <c r="Q43" s="28">
        <v>2016</v>
      </c>
      <c r="R43" s="28">
        <v>31</v>
      </c>
      <c r="S43" s="28">
        <v>5</v>
      </c>
      <c r="T43" s="28">
        <v>2016</v>
      </c>
      <c r="U43" s="280"/>
    </row>
    <row r="44" spans="1:21" ht="25.5">
      <c r="A44" s="287">
        <v>34</v>
      </c>
      <c r="B44" s="18">
        <v>5003</v>
      </c>
      <c r="C44" s="18" t="s">
        <v>6392</v>
      </c>
      <c r="D44" s="18" t="s">
        <v>2451</v>
      </c>
      <c r="E44" s="18" t="s">
        <v>6393</v>
      </c>
      <c r="F44" s="18" t="s">
        <v>6394</v>
      </c>
      <c r="G44" s="686" t="s">
        <v>6400</v>
      </c>
      <c r="H44" s="62">
        <v>6</v>
      </c>
      <c r="I44" s="687">
        <v>4</v>
      </c>
      <c r="J44" s="28" t="s">
        <v>52</v>
      </c>
      <c r="K44" s="28" t="s">
        <v>52</v>
      </c>
      <c r="L44" s="28">
        <v>1</v>
      </c>
      <c r="M44" s="688">
        <v>204</v>
      </c>
      <c r="N44" s="18" t="s">
        <v>6396</v>
      </c>
      <c r="O44" s="28">
        <v>1</v>
      </c>
      <c r="P44" s="28">
        <v>5</v>
      </c>
      <c r="Q44" s="28">
        <v>2016</v>
      </c>
      <c r="R44" s="28">
        <v>31</v>
      </c>
      <c r="S44" s="28">
        <v>5</v>
      </c>
      <c r="T44" s="28">
        <v>2016</v>
      </c>
      <c r="U44" s="280"/>
    </row>
    <row r="45" spans="1:21" ht="25.5">
      <c r="A45" s="286">
        <v>35</v>
      </c>
      <c r="B45" s="18">
        <v>5003</v>
      </c>
      <c r="C45" s="18" t="s">
        <v>6392</v>
      </c>
      <c r="D45" s="18" t="s">
        <v>2451</v>
      </c>
      <c r="E45" s="18" t="s">
        <v>6393</v>
      </c>
      <c r="F45" s="18" t="s">
        <v>6394</v>
      </c>
      <c r="G45" s="686" t="s">
        <v>6400</v>
      </c>
      <c r="H45" s="62">
        <v>6</v>
      </c>
      <c r="I45" s="687">
        <v>5</v>
      </c>
      <c r="J45" s="28" t="s">
        <v>52</v>
      </c>
      <c r="K45" s="28" t="s">
        <v>52</v>
      </c>
      <c r="L45" s="28">
        <v>1</v>
      </c>
      <c r="M45" s="688">
        <v>199</v>
      </c>
      <c r="N45" s="18" t="s">
        <v>6396</v>
      </c>
      <c r="O45" s="28">
        <v>1</v>
      </c>
      <c r="P45" s="28">
        <v>5</v>
      </c>
      <c r="Q45" s="28">
        <v>2016</v>
      </c>
      <c r="R45" s="28">
        <v>31</v>
      </c>
      <c r="S45" s="28">
        <v>5</v>
      </c>
      <c r="T45" s="28">
        <v>2016</v>
      </c>
      <c r="U45" s="280"/>
    </row>
    <row r="46" spans="1:21" ht="25.5">
      <c r="A46" s="287">
        <v>36</v>
      </c>
      <c r="B46" s="18">
        <v>5003</v>
      </c>
      <c r="C46" s="18" t="s">
        <v>6392</v>
      </c>
      <c r="D46" s="18" t="s">
        <v>2451</v>
      </c>
      <c r="E46" s="18" t="s">
        <v>6393</v>
      </c>
      <c r="F46" s="18" t="s">
        <v>6394</v>
      </c>
      <c r="G46" s="686" t="s">
        <v>6400</v>
      </c>
      <c r="H46" s="62">
        <v>6</v>
      </c>
      <c r="I46" s="687">
        <v>6</v>
      </c>
      <c r="J46" s="28" t="s">
        <v>52</v>
      </c>
      <c r="K46" s="28" t="s">
        <v>52</v>
      </c>
      <c r="L46" s="28">
        <v>1</v>
      </c>
      <c r="M46" s="688">
        <v>180</v>
      </c>
      <c r="N46" s="18" t="s">
        <v>6396</v>
      </c>
      <c r="O46" s="28">
        <v>1</v>
      </c>
      <c r="P46" s="28">
        <v>5</v>
      </c>
      <c r="Q46" s="28">
        <v>2016</v>
      </c>
      <c r="R46" s="28">
        <v>31</v>
      </c>
      <c r="S46" s="28">
        <v>5</v>
      </c>
      <c r="T46" s="28">
        <v>2016</v>
      </c>
      <c r="U46" s="280"/>
    </row>
    <row r="47" spans="1:21" ht="25.5">
      <c r="A47" s="286">
        <v>37</v>
      </c>
      <c r="B47" s="18">
        <v>5003</v>
      </c>
      <c r="C47" s="18" t="s">
        <v>6392</v>
      </c>
      <c r="D47" s="18" t="s">
        <v>2451</v>
      </c>
      <c r="E47" s="18" t="s">
        <v>6393</v>
      </c>
      <c r="F47" s="18" t="s">
        <v>6394</v>
      </c>
      <c r="G47" s="686" t="s">
        <v>6401</v>
      </c>
      <c r="H47" s="62">
        <v>7</v>
      </c>
      <c r="I47" s="687">
        <v>1</v>
      </c>
      <c r="J47" s="28" t="s">
        <v>52</v>
      </c>
      <c r="K47" s="28" t="s">
        <v>52</v>
      </c>
      <c r="L47" s="28">
        <v>1</v>
      </c>
      <c r="M47" s="688">
        <v>201</v>
      </c>
      <c r="N47" s="18" t="s">
        <v>6396</v>
      </c>
      <c r="O47" s="28">
        <v>1</v>
      </c>
      <c r="P47" s="28">
        <v>6</v>
      </c>
      <c r="Q47" s="28">
        <v>2016</v>
      </c>
      <c r="R47" s="28">
        <v>30</v>
      </c>
      <c r="S47" s="28">
        <v>6</v>
      </c>
      <c r="T47" s="28">
        <v>2016</v>
      </c>
      <c r="U47" s="280"/>
    </row>
    <row r="48" spans="1:21" ht="25.5">
      <c r="A48" s="287">
        <v>38</v>
      </c>
      <c r="B48" s="18">
        <v>5003</v>
      </c>
      <c r="C48" s="18" t="s">
        <v>6392</v>
      </c>
      <c r="D48" s="18" t="s">
        <v>2451</v>
      </c>
      <c r="E48" s="18" t="s">
        <v>6393</v>
      </c>
      <c r="F48" s="18" t="s">
        <v>6394</v>
      </c>
      <c r="G48" s="686" t="s">
        <v>6401</v>
      </c>
      <c r="H48" s="62">
        <v>7</v>
      </c>
      <c r="I48" s="687">
        <v>2</v>
      </c>
      <c r="J48" s="28" t="s">
        <v>52</v>
      </c>
      <c r="K48" s="28" t="s">
        <v>52</v>
      </c>
      <c r="L48" s="28">
        <v>1</v>
      </c>
      <c r="M48" s="688">
        <v>206</v>
      </c>
      <c r="N48" s="18" t="s">
        <v>6396</v>
      </c>
      <c r="O48" s="28">
        <v>1</v>
      </c>
      <c r="P48" s="28">
        <v>6</v>
      </c>
      <c r="Q48" s="28">
        <v>2016</v>
      </c>
      <c r="R48" s="28">
        <v>30</v>
      </c>
      <c r="S48" s="28">
        <v>6</v>
      </c>
      <c r="T48" s="28">
        <v>2016</v>
      </c>
      <c r="U48" s="280"/>
    </row>
    <row r="49" spans="1:21" ht="25.5">
      <c r="A49" s="286">
        <v>39</v>
      </c>
      <c r="B49" s="18">
        <v>5003</v>
      </c>
      <c r="C49" s="18" t="s">
        <v>6392</v>
      </c>
      <c r="D49" s="18" t="s">
        <v>2451</v>
      </c>
      <c r="E49" s="18" t="s">
        <v>6393</v>
      </c>
      <c r="F49" s="18" t="s">
        <v>6394</v>
      </c>
      <c r="G49" s="686" t="s">
        <v>6401</v>
      </c>
      <c r="H49" s="62">
        <v>7</v>
      </c>
      <c r="I49" s="687">
        <v>3</v>
      </c>
      <c r="J49" s="28" t="s">
        <v>52</v>
      </c>
      <c r="K49" s="28" t="s">
        <v>52</v>
      </c>
      <c r="L49" s="28">
        <v>1</v>
      </c>
      <c r="M49" s="688">
        <v>200</v>
      </c>
      <c r="N49" s="18" t="s">
        <v>6396</v>
      </c>
      <c r="O49" s="28">
        <v>1</v>
      </c>
      <c r="P49" s="28">
        <v>6</v>
      </c>
      <c r="Q49" s="28">
        <v>2016</v>
      </c>
      <c r="R49" s="28">
        <v>30</v>
      </c>
      <c r="S49" s="28">
        <v>6</v>
      </c>
      <c r="T49" s="28">
        <v>2016</v>
      </c>
      <c r="U49" s="280"/>
    </row>
    <row r="50" spans="1:21" ht="25.5">
      <c r="A50" s="287">
        <v>40</v>
      </c>
      <c r="B50" s="18">
        <v>5003</v>
      </c>
      <c r="C50" s="18" t="s">
        <v>6392</v>
      </c>
      <c r="D50" s="18" t="s">
        <v>2451</v>
      </c>
      <c r="E50" s="18" t="s">
        <v>6393</v>
      </c>
      <c r="F50" s="18" t="s">
        <v>6394</v>
      </c>
      <c r="G50" s="686" t="s">
        <v>6401</v>
      </c>
      <c r="H50" s="62">
        <v>7</v>
      </c>
      <c r="I50" s="687">
        <v>4</v>
      </c>
      <c r="J50" s="28" t="s">
        <v>52</v>
      </c>
      <c r="K50" s="28" t="s">
        <v>52</v>
      </c>
      <c r="L50" s="28">
        <v>1</v>
      </c>
      <c r="M50" s="688">
        <v>203</v>
      </c>
      <c r="N50" s="18" t="s">
        <v>6396</v>
      </c>
      <c r="O50" s="28">
        <v>1</v>
      </c>
      <c r="P50" s="28">
        <v>6</v>
      </c>
      <c r="Q50" s="28">
        <v>2016</v>
      </c>
      <c r="R50" s="28">
        <v>30</v>
      </c>
      <c r="S50" s="28">
        <v>6</v>
      </c>
      <c r="T50" s="28">
        <v>2016</v>
      </c>
      <c r="U50" s="280"/>
    </row>
    <row r="51" spans="1:21" ht="25.5">
      <c r="A51" s="286">
        <v>41</v>
      </c>
      <c r="B51" s="18">
        <v>5003</v>
      </c>
      <c r="C51" s="18" t="s">
        <v>6392</v>
      </c>
      <c r="D51" s="18" t="s">
        <v>2451</v>
      </c>
      <c r="E51" s="18" t="s">
        <v>6393</v>
      </c>
      <c r="F51" s="18" t="s">
        <v>6394</v>
      </c>
      <c r="G51" s="686" t="s">
        <v>6401</v>
      </c>
      <c r="H51" s="62">
        <v>7</v>
      </c>
      <c r="I51" s="687">
        <v>5</v>
      </c>
      <c r="J51" s="28" t="s">
        <v>52</v>
      </c>
      <c r="K51" s="28" t="s">
        <v>52</v>
      </c>
      <c r="L51" s="28">
        <v>1</v>
      </c>
      <c r="M51" s="688">
        <v>204</v>
      </c>
      <c r="N51" s="18" t="s">
        <v>6396</v>
      </c>
      <c r="O51" s="28">
        <v>1</v>
      </c>
      <c r="P51" s="28">
        <v>6</v>
      </c>
      <c r="Q51" s="28">
        <v>2016</v>
      </c>
      <c r="R51" s="28">
        <v>30</v>
      </c>
      <c r="S51" s="28">
        <v>6</v>
      </c>
      <c r="T51" s="28">
        <v>2016</v>
      </c>
      <c r="U51" s="280"/>
    </row>
    <row r="52" spans="1:21" ht="25.5">
      <c r="A52" s="287">
        <v>42</v>
      </c>
      <c r="B52" s="18">
        <v>5003</v>
      </c>
      <c r="C52" s="18" t="s">
        <v>6392</v>
      </c>
      <c r="D52" s="18" t="s">
        <v>2451</v>
      </c>
      <c r="E52" s="18" t="s">
        <v>6393</v>
      </c>
      <c r="F52" s="18" t="s">
        <v>6394</v>
      </c>
      <c r="G52" s="686" t="s">
        <v>6401</v>
      </c>
      <c r="H52" s="62">
        <v>7</v>
      </c>
      <c r="I52" s="687">
        <v>6</v>
      </c>
      <c r="J52" s="28" t="s">
        <v>52</v>
      </c>
      <c r="K52" s="28" t="s">
        <v>52</v>
      </c>
      <c r="L52" s="28">
        <v>1</v>
      </c>
      <c r="M52" s="688">
        <v>198</v>
      </c>
      <c r="N52" s="18" t="s">
        <v>6396</v>
      </c>
      <c r="O52" s="28">
        <v>1</v>
      </c>
      <c r="P52" s="28">
        <v>6</v>
      </c>
      <c r="Q52" s="28">
        <v>2016</v>
      </c>
      <c r="R52" s="28">
        <v>30</v>
      </c>
      <c r="S52" s="28">
        <v>6</v>
      </c>
      <c r="T52" s="28">
        <v>2016</v>
      </c>
      <c r="U52" s="280"/>
    </row>
    <row r="53" spans="1:21" ht="25.5">
      <c r="A53" s="286">
        <v>43</v>
      </c>
      <c r="B53" s="18">
        <v>5003</v>
      </c>
      <c r="C53" s="18" t="s">
        <v>6392</v>
      </c>
      <c r="D53" s="18" t="s">
        <v>2451</v>
      </c>
      <c r="E53" s="18" t="s">
        <v>6393</v>
      </c>
      <c r="F53" s="18" t="s">
        <v>6394</v>
      </c>
      <c r="G53" s="686" t="s">
        <v>6401</v>
      </c>
      <c r="H53" s="62">
        <v>8</v>
      </c>
      <c r="I53" s="687">
        <v>1</v>
      </c>
      <c r="J53" s="28" t="s">
        <v>52</v>
      </c>
      <c r="K53" s="28" t="s">
        <v>52</v>
      </c>
      <c r="L53" s="28">
        <v>1</v>
      </c>
      <c r="M53" s="688">
        <v>211</v>
      </c>
      <c r="N53" s="18" t="s">
        <v>6396</v>
      </c>
      <c r="O53" s="28">
        <v>1</v>
      </c>
      <c r="P53" s="28">
        <v>6</v>
      </c>
      <c r="Q53" s="28">
        <v>2016</v>
      </c>
      <c r="R53" s="28">
        <v>30</v>
      </c>
      <c r="S53" s="28">
        <v>6</v>
      </c>
      <c r="T53" s="28">
        <v>2016</v>
      </c>
      <c r="U53" s="280"/>
    </row>
    <row r="54" spans="1:21" ht="25.5">
      <c r="A54" s="287">
        <v>44</v>
      </c>
      <c r="B54" s="18">
        <v>5003</v>
      </c>
      <c r="C54" s="18" t="s">
        <v>6392</v>
      </c>
      <c r="D54" s="18" t="s">
        <v>2451</v>
      </c>
      <c r="E54" s="18" t="s">
        <v>6393</v>
      </c>
      <c r="F54" s="18" t="s">
        <v>6394</v>
      </c>
      <c r="G54" s="686" t="s">
        <v>6401</v>
      </c>
      <c r="H54" s="62">
        <v>8</v>
      </c>
      <c r="I54" s="687">
        <v>2</v>
      </c>
      <c r="J54" s="28" t="s">
        <v>52</v>
      </c>
      <c r="K54" s="28" t="s">
        <v>52</v>
      </c>
      <c r="L54" s="28">
        <v>1</v>
      </c>
      <c r="M54" s="688">
        <v>150</v>
      </c>
      <c r="N54" s="18" t="s">
        <v>6396</v>
      </c>
      <c r="O54" s="28">
        <v>1</v>
      </c>
      <c r="P54" s="28">
        <v>6</v>
      </c>
      <c r="Q54" s="28">
        <v>2016</v>
      </c>
      <c r="R54" s="28">
        <v>30</v>
      </c>
      <c r="S54" s="28">
        <v>6</v>
      </c>
      <c r="T54" s="28">
        <v>2016</v>
      </c>
      <c r="U54" s="280"/>
    </row>
    <row r="55" spans="1:21" ht="25.5">
      <c r="A55" s="286">
        <v>45</v>
      </c>
      <c r="B55" s="18">
        <v>5003</v>
      </c>
      <c r="C55" s="18" t="s">
        <v>6392</v>
      </c>
      <c r="D55" s="18" t="s">
        <v>2451</v>
      </c>
      <c r="E55" s="18" t="s">
        <v>6393</v>
      </c>
      <c r="F55" s="18" t="s">
        <v>6394</v>
      </c>
      <c r="G55" s="686" t="s">
        <v>6402</v>
      </c>
      <c r="H55" s="62">
        <v>8</v>
      </c>
      <c r="I55" s="687">
        <v>3</v>
      </c>
      <c r="J55" s="28" t="s">
        <v>52</v>
      </c>
      <c r="K55" s="28" t="s">
        <v>52</v>
      </c>
      <c r="L55" s="28">
        <v>1</v>
      </c>
      <c r="M55" s="688">
        <v>210</v>
      </c>
      <c r="N55" s="18" t="s">
        <v>6396</v>
      </c>
      <c r="O55" s="28">
        <v>1</v>
      </c>
      <c r="P55" s="28">
        <v>7</v>
      </c>
      <c r="Q55" s="28">
        <v>2016</v>
      </c>
      <c r="R55" s="28">
        <v>31</v>
      </c>
      <c r="S55" s="28">
        <v>7</v>
      </c>
      <c r="T55" s="28">
        <v>2016</v>
      </c>
      <c r="U55" s="280"/>
    </row>
    <row r="56" spans="1:21" ht="25.5">
      <c r="A56" s="287">
        <v>46</v>
      </c>
      <c r="B56" s="18">
        <v>5003</v>
      </c>
      <c r="C56" s="18" t="s">
        <v>6392</v>
      </c>
      <c r="D56" s="18" t="s">
        <v>2451</v>
      </c>
      <c r="E56" s="18" t="s">
        <v>6393</v>
      </c>
      <c r="F56" s="18" t="s">
        <v>6394</v>
      </c>
      <c r="G56" s="686" t="s">
        <v>6402</v>
      </c>
      <c r="H56" s="62">
        <v>8</v>
      </c>
      <c r="I56" s="687">
        <v>4</v>
      </c>
      <c r="J56" s="28" t="s">
        <v>52</v>
      </c>
      <c r="K56" s="28" t="s">
        <v>52</v>
      </c>
      <c r="L56" s="28">
        <v>1</v>
      </c>
      <c r="M56" s="688">
        <v>201</v>
      </c>
      <c r="N56" s="18" t="s">
        <v>6396</v>
      </c>
      <c r="O56" s="28">
        <v>1</v>
      </c>
      <c r="P56" s="28">
        <v>7</v>
      </c>
      <c r="Q56" s="28">
        <v>2016</v>
      </c>
      <c r="R56" s="28">
        <v>31</v>
      </c>
      <c r="S56" s="28">
        <v>7</v>
      </c>
      <c r="T56" s="28">
        <v>2016</v>
      </c>
      <c r="U56" s="280"/>
    </row>
    <row r="57" spans="1:21" ht="25.5">
      <c r="A57" s="286">
        <v>47</v>
      </c>
      <c r="B57" s="18">
        <v>5003</v>
      </c>
      <c r="C57" s="18" t="s">
        <v>6392</v>
      </c>
      <c r="D57" s="18" t="s">
        <v>2451</v>
      </c>
      <c r="E57" s="18" t="s">
        <v>6393</v>
      </c>
      <c r="F57" s="18" t="s">
        <v>6394</v>
      </c>
      <c r="G57" s="686" t="s">
        <v>6402</v>
      </c>
      <c r="H57" s="62">
        <v>8</v>
      </c>
      <c r="I57" s="687">
        <v>5</v>
      </c>
      <c r="J57" s="28" t="s">
        <v>52</v>
      </c>
      <c r="K57" s="28" t="s">
        <v>52</v>
      </c>
      <c r="L57" s="28">
        <v>1</v>
      </c>
      <c r="M57" s="688">
        <v>200</v>
      </c>
      <c r="N57" s="18" t="s">
        <v>6396</v>
      </c>
      <c r="O57" s="28">
        <v>1</v>
      </c>
      <c r="P57" s="28">
        <v>7</v>
      </c>
      <c r="Q57" s="28">
        <v>2016</v>
      </c>
      <c r="R57" s="28">
        <v>31</v>
      </c>
      <c r="S57" s="28">
        <v>7</v>
      </c>
      <c r="T57" s="28">
        <v>2016</v>
      </c>
      <c r="U57" s="280"/>
    </row>
    <row r="58" spans="1:21" ht="25.5">
      <c r="A58" s="287">
        <v>48</v>
      </c>
      <c r="B58" s="18">
        <v>5003</v>
      </c>
      <c r="C58" s="18" t="s">
        <v>6392</v>
      </c>
      <c r="D58" s="18" t="s">
        <v>2451</v>
      </c>
      <c r="E58" s="18" t="s">
        <v>6393</v>
      </c>
      <c r="F58" s="18" t="s">
        <v>6394</v>
      </c>
      <c r="G58" s="686" t="s">
        <v>6402</v>
      </c>
      <c r="H58" s="62">
        <v>8</v>
      </c>
      <c r="I58" s="687">
        <v>6</v>
      </c>
      <c r="J58" s="28" t="s">
        <v>52</v>
      </c>
      <c r="K58" s="28" t="s">
        <v>52</v>
      </c>
      <c r="L58" s="28">
        <v>1</v>
      </c>
      <c r="M58" s="688">
        <v>204</v>
      </c>
      <c r="N58" s="18" t="s">
        <v>6396</v>
      </c>
      <c r="O58" s="28">
        <v>1</v>
      </c>
      <c r="P58" s="28">
        <v>7</v>
      </c>
      <c r="Q58" s="28">
        <v>2016</v>
      </c>
      <c r="R58" s="28">
        <v>31</v>
      </c>
      <c r="S58" s="28">
        <v>7</v>
      </c>
      <c r="T58" s="28">
        <v>2016</v>
      </c>
      <c r="U58" s="280"/>
    </row>
    <row r="59" spans="1:21" ht="25.5">
      <c r="A59" s="286">
        <v>49</v>
      </c>
      <c r="B59" s="18">
        <v>5003</v>
      </c>
      <c r="C59" s="18" t="s">
        <v>6392</v>
      </c>
      <c r="D59" s="18" t="s">
        <v>2451</v>
      </c>
      <c r="E59" s="18" t="s">
        <v>6393</v>
      </c>
      <c r="F59" s="18" t="s">
        <v>6394</v>
      </c>
      <c r="G59" s="686" t="s">
        <v>6402</v>
      </c>
      <c r="H59" s="62">
        <v>9</v>
      </c>
      <c r="I59" s="687">
        <v>1</v>
      </c>
      <c r="J59" s="28" t="s">
        <v>52</v>
      </c>
      <c r="K59" s="28" t="s">
        <v>52</v>
      </c>
      <c r="L59" s="28">
        <v>1</v>
      </c>
      <c r="M59" s="688">
        <v>162</v>
      </c>
      <c r="N59" s="18" t="s">
        <v>6396</v>
      </c>
      <c r="O59" s="28">
        <v>1</v>
      </c>
      <c r="P59" s="28">
        <v>7</v>
      </c>
      <c r="Q59" s="28">
        <v>2016</v>
      </c>
      <c r="R59" s="28">
        <v>31</v>
      </c>
      <c r="S59" s="28">
        <v>7</v>
      </c>
      <c r="T59" s="28">
        <v>2016</v>
      </c>
      <c r="U59" s="280"/>
    </row>
    <row r="60" spans="1:21" ht="25.5">
      <c r="A60" s="287">
        <v>50</v>
      </c>
      <c r="B60" s="18">
        <v>5003</v>
      </c>
      <c r="C60" s="18" t="s">
        <v>6392</v>
      </c>
      <c r="D60" s="18" t="s">
        <v>2451</v>
      </c>
      <c r="E60" s="18" t="s">
        <v>6393</v>
      </c>
      <c r="F60" s="18" t="s">
        <v>6394</v>
      </c>
      <c r="G60" s="686" t="s">
        <v>6402</v>
      </c>
      <c r="H60" s="62">
        <v>9</v>
      </c>
      <c r="I60" s="687">
        <v>2</v>
      </c>
      <c r="J60" s="28" t="s">
        <v>52</v>
      </c>
      <c r="K60" s="28" t="s">
        <v>52</v>
      </c>
      <c r="L60" s="28">
        <v>1</v>
      </c>
      <c r="M60" s="688">
        <v>90</v>
      </c>
      <c r="N60" s="18" t="s">
        <v>6396</v>
      </c>
      <c r="O60" s="28">
        <v>1</v>
      </c>
      <c r="P60" s="28">
        <v>7</v>
      </c>
      <c r="Q60" s="28">
        <v>2016</v>
      </c>
      <c r="R60" s="28">
        <v>31</v>
      </c>
      <c r="S60" s="28">
        <v>7</v>
      </c>
      <c r="T60" s="28">
        <v>2016</v>
      </c>
      <c r="U60" s="280"/>
    </row>
    <row r="61" spans="1:21" ht="25.5">
      <c r="A61" s="286">
        <v>51</v>
      </c>
      <c r="B61" s="18">
        <v>5003</v>
      </c>
      <c r="C61" s="18" t="s">
        <v>6392</v>
      </c>
      <c r="D61" s="18" t="s">
        <v>2451</v>
      </c>
      <c r="E61" s="18" t="s">
        <v>6393</v>
      </c>
      <c r="F61" s="18" t="s">
        <v>6394</v>
      </c>
      <c r="G61" s="686" t="s">
        <v>6403</v>
      </c>
      <c r="H61" s="62">
        <v>9</v>
      </c>
      <c r="I61" s="687">
        <v>3</v>
      </c>
      <c r="J61" s="28" t="s">
        <v>52</v>
      </c>
      <c r="K61" s="28" t="s">
        <v>52</v>
      </c>
      <c r="L61" s="28">
        <v>1</v>
      </c>
      <c r="M61" s="688">
        <v>201</v>
      </c>
      <c r="N61" s="18" t="s">
        <v>6396</v>
      </c>
      <c r="O61" s="28">
        <v>1</v>
      </c>
      <c r="P61" s="28">
        <v>8</v>
      </c>
      <c r="Q61" s="28">
        <v>2016</v>
      </c>
      <c r="R61" s="28">
        <v>31</v>
      </c>
      <c r="S61" s="28">
        <v>8</v>
      </c>
      <c r="T61" s="28">
        <v>2016</v>
      </c>
      <c r="U61" s="280"/>
    </row>
    <row r="62" spans="1:21" ht="25.5">
      <c r="A62" s="287">
        <v>52</v>
      </c>
      <c r="B62" s="18">
        <v>5003</v>
      </c>
      <c r="C62" s="18" t="s">
        <v>6392</v>
      </c>
      <c r="D62" s="18" t="s">
        <v>2451</v>
      </c>
      <c r="E62" s="18" t="s">
        <v>6393</v>
      </c>
      <c r="F62" s="18" t="s">
        <v>6394</v>
      </c>
      <c r="G62" s="686" t="s">
        <v>6403</v>
      </c>
      <c r="H62" s="62">
        <v>9</v>
      </c>
      <c r="I62" s="687">
        <v>4</v>
      </c>
      <c r="J62" s="28" t="s">
        <v>52</v>
      </c>
      <c r="K62" s="28" t="s">
        <v>52</v>
      </c>
      <c r="L62" s="28">
        <v>1</v>
      </c>
      <c r="M62" s="688">
        <v>200</v>
      </c>
      <c r="N62" s="18" t="s">
        <v>6396</v>
      </c>
      <c r="O62" s="28">
        <v>1</v>
      </c>
      <c r="P62" s="28">
        <v>8</v>
      </c>
      <c r="Q62" s="28">
        <v>2016</v>
      </c>
      <c r="R62" s="28">
        <v>31</v>
      </c>
      <c r="S62" s="28">
        <v>8</v>
      </c>
      <c r="T62" s="28">
        <v>2016</v>
      </c>
      <c r="U62" s="280"/>
    </row>
    <row r="63" spans="1:21" ht="25.5">
      <c r="A63" s="286">
        <v>53</v>
      </c>
      <c r="B63" s="18">
        <v>5003</v>
      </c>
      <c r="C63" s="18" t="s">
        <v>6392</v>
      </c>
      <c r="D63" s="18" t="s">
        <v>2451</v>
      </c>
      <c r="E63" s="18" t="s">
        <v>6393</v>
      </c>
      <c r="F63" s="18" t="s">
        <v>6394</v>
      </c>
      <c r="G63" s="686" t="s">
        <v>6403</v>
      </c>
      <c r="H63" s="62">
        <v>9</v>
      </c>
      <c r="I63" s="687">
        <v>5</v>
      </c>
      <c r="J63" s="28" t="s">
        <v>52</v>
      </c>
      <c r="K63" s="28" t="s">
        <v>52</v>
      </c>
      <c r="L63" s="28">
        <v>1</v>
      </c>
      <c r="M63" s="688">
        <v>203</v>
      </c>
      <c r="N63" s="18" t="s">
        <v>6396</v>
      </c>
      <c r="O63" s="28">
        <v>1</v>
      </c>
      <c r="P63" s="28">
        <v>8</v>
      </c>
      <c r="Q63" s="28">
        <v>2016</v>
      </c>
      <c r="R63" s="28">
        <v>31</v>
      </c>
      <c r="S63" s="28">
        <v>8</v>
      </c>
      <c r="T63" s="28">
        <v>2016</v>
      </c>
      <c r="U63" s="280"/>
    </row>
    <row r="64" spans="1:21" ht="25.5">
      <c r="A64" s="287">
        <v>54</v>
      </c>
      <c r="B64" s="18">
        <v>5003</v>
      </c>
      <c r="C64" s="18" t="s">
        <v>6392</v>
      </c>
      <c r="D64" s="18" t="s">
        <v>2451</v>
      </c>
      <c r="E64" s="18" t="s">
        <v>6393</v>
      </c>
      <c r="F64" s="18" t="s">
        <v>6394</v>
      </c>
      <c r="G64" s="686" t="s">
        <v>6403</v>
      </c>
      <c r="H64" s="62">
        <v>9</v>
      </c>
      <c r="I64" s="687">
        <v>6</v>
      </c>
      <c r="J64" s="28" t="s">
        <v>52</v>
      </c>
      <c r="K64" s="28" t="s">
        <v>52</v>
      </c>
      <c r="L64" s="28">
        <v>1</v>
      </c>
      <c r="M64" s="688">
        <v>204</v>
      </c>
      <c r="N64" s="18" t="s">
        <v>6396</v>
      </c>
      <c r="O64" s="28">
        <v>1</v>
      </c>
      <c r="P64" s="28">
        <v>8</v>
      </c>
      <c r="Q64" s="28">
        <v>2016</v>
      </c>
      <c r="R64" s="28">
        <v>31</v>
      </c>
      <c r="S64" s="28">
        <v>8</v>
      </c>
      <c r="T64" s="28">
        <v>2016</v>
      </c>
      <c r="U64" s="280"/>
    </row>
    <row r="65" spans="1:21" ht="25.5">
      <c r="A65" s="286">
        <v>55</v>
      </c>
      <c r="B65" s="18">
        <v>5003</v>
      </c>
      <c r="C65" s="18" t="s">
        <v>6392</v>
      </c>
      <c r="D65" s="18" t="s">
        <v>2451</v>
      </c>
      <c r="E65" s="18" t="s">
        <v>6393</v>
      </c>
      <c r="F65" s="18" t="s">
        <v>6394</v>
      </c>
      <c r="G65" s="686" t="s">
        <v>6403</v>
      </c>
      <c r="H65" s="62">
        <v>10</v>
      </c>
      <c r="I65" s="687">
        <v>1</v>
      </c>
      <c r="J65" s="28" t="s">
        <v>52</v>
      </c>
      <c r="K65" s="28" t="s">
        <v>52</v>
      </c>
      <c r="L65" s="28">
        <v>1</v>
      </c>
      <c r="M65" s="688">
        <v>199</v>
      </c>
      <c r="N65" s="18" t="s">
        <v>6396</v>
      </c>
      <c r="O65" s="28">
        <v>1</v>
      </c>
      <c r="P65" s="28">
        <v>8</v>
      </c>
      <c r="Q65" s="28">
        <v>2016</v>
      </c>
      <c r="R65" s="28">
        <v>31</v>
      </c>
      <c r="S65" s="28">
        <v>8</v>
      </c>
      <c r="T65" s="28">
        <v>2016</v>
      </c>
      <c r="U65" s="280"/>
    </row>
    <row r="66" spans="1:21" ht="25.5">
      <c r="A66" s="287">
        <v>56</v>
      </c>
      <c r="B66" s="18">
        <v>5003</v>
      </c>
      <c r="C66" s="18" t="s">
        <v>6392</v>
      </c>
      <c r="D66" s="18" t="s">
        <v>2451</v>
      </c>
      <c r="E66" s="18" t="s">
        <v>6393</v>
      </c>
      <c r="F66" s="18" t="s">
        <v>6394</v>
      </c>
      <c r="G66" s="686" t="s">
        <v>6403</v>
      </c>
      <c r="H66" s="62">
        <v>10</v>
      </c>
      <c r="I66" s="687">
        <v>2</v>
      </c>
      <c r="J66" s="28" t="s">
        <v>52</v>
      </c>
      <c r="K66" s="28" t="s">
        <v>52</v>
      </c>
      <c r="L66" s="28">
        <v>1</v>
      </c>
      <c r="M66" s="688">
        <v>90</v>
      </c>
      <c r="N66" s="18" t="s">
        <v>6396</v>
      </c>
      <c r="O66" s="28">
        <v>1</v>
      </c>
      <c r="P66" s="28">
        <v>8</v>
      </c>
      <c r="Q66" s="28">
        <v>2016</v>
      </c>
      <c r="R66" s="28">
        <v>31</v>
      </c>
      <c r="S66" s="28">
        <v>8</v>
      </c>
      <c r="T66" s="28">
        <v>2016</v>
      </c>
      <c r="U66" s="280"/>
    </row>
    <row r="67" spans="1:21" ht="25.5">
      <c r="A67" s="286">
        <v>57</v>
      </c>
      <c r="B67" s="18">
        <v>5003</v>
      </c>
      <c r="C67" s="64" t="s">
        <v>4024</v>
      </c>
      <c r="D67" s="18" t="s">
        <v>6404</v>
      </c>
      <c r="E67" s="18" t="s">
        <v>4089</v>
      </c>
      <c r="F67" s="18" t="s">
        <v>6405</v>
      </c>
      <c r="G67" s="686" t="s">
        <v>6395</v>
      </c>
      <c r="H67" s="687">
        <v>10</v>
      </c>
      <c r="I67" s="687">
        <v>3</v>
      </c>
      <c r="J67" s="28" t="s">
        <v>52</v>
      </c>
      <c r="K67" s="28" t="s">
        <v>52</v>
      </c>
      <c r="L67" s="28">
        <v>1</v>
      </c>
      <c r="M67" s="688">
        <v>27</v>
      </c>
      <c r="N67" s="18" t="s">
        <v>6396</v>
      </c>
      <c r="O67" s="28">
        <v>1</v>
      </c>
      <c r="P67" s="28">
        <v>1</v>
      </c>
      <c r="Q67" s="28">
        <v>2016</v>
      </c>
      <c r="R67" s="28">
        <v>31</v>
      </c>
      <c r="S67" s="28">
        <v>1</v>
      </c>
      <c r="T67" s="28">
        <v>2016</v>
      </c>
      <c r="U67" s="280"/>
    </row>
    <row r="68" spans="1:21" ht="25.5">
      <c r="A68" s="287">
        <v>58</v>
      </c>
      <c r="B68" s="18">
        <v>5003</v>
      </c>
      <c r="C68" s="64" t="s">
        <v>4024</v>
      </c>
      <c r="D68" s="18" t="s">
        <v>6404</v>
      </c>
      <c r="E68" s="18" t="s">
        <v>4089</v>
      </c>
      <c r="F68" s="18" t="s">
        <v>6405</v>
      </c>
      <c r="G68" s="689" t="s">
        <v>6397</v>
      </c>
      <c r="H68" s="687">
        <v>10</v>
      </c>
      <c r="I68" s="687">
        <v>4</v>
      </c>
      <c r="J68" s="28" t="s">
        <v>52</v>
      </c>
      <c r="K68" s="28" t="s">
        <v>52</v>
      </c>
      <c r="L68" s="28">
        <v>1</v>
      </c>
      <c r="M68" s="688">
        <v>79</v>
      </c>
      <c r="N68" s="18" t="s">
        <v>6396</v>
      </c>
      <c r="O68" s="28">
        <v>1</v>
      </c>
      <c r="P68" s="28">
        <v>2</v>
      </c>
      <c r="Q68" s="28">
        <v>2016</v>
      </c>
      <c r="R68" s="28">
        <v>28</v>
      </c>
      <c r="S68" s="28">
        <v>2</v>
      </c>
      <c r="T68" s="28">
        <v>2016</v>
      </c>
      <c r="U68" s="280"/>
    </row>
    <row r="69" spans="1:21" ht="25.5">
      <c r="A69" s="286">
        <v>59</v>
      </c>
      <c r="B69" s="18">
        <v>5003</v>
      </c>
      <c r="C69" s="64" t="s">
        <v>4024</v>
      </c>
      <c r="D69" s="18" t="s">
        <v>6404</v>
      </c>
      <c r="E69" s="18" t="s">
        <v>4089</v>
      </c>
      <c r="F69" s="18" t="s">
        <v>6405</v>
      </c>
      <c r="G69" s="686" t="s">
        <v>6398</v>
      </c>
      <c r="H69" s="687">
        <v>10</v>
      </c>
      <c r="I69" s="687">
        <v>5</v>
      </c>
      <c r="J69" s="28" t="s">
        <v>52</v>
      </c>
      <c r="K69" s="28" t="s">
        <v>52</v>
      </c>
      <c r="L69" s="28">
        <v>1</v>
      </c>
      <c r="M69" s="688">
        <v>84</v>
      </c>
      <c r="N69" s="18" t="s">
        <v>6396</v>
      </c>
      <c r="O69" s="28">
        <v>1</v>
      </c>
      <c r="P69" s="28">
        <v>3</v>
      </c>
      <c r="Q69" s="28">
        <v>2016</v>
      </c>
      <c r="R69" s="28">
        <v>31</v>
      </c>
      <c r="S69" s="28">
        <v>3</v>
      </c>
      <c r="T69" s="28">
        <v>2016</v>
      </c>
      <c r="U69" s="280"/>
    </row>
    <row r="70" spans="1:21" ht="25.5">
      <c r="A70" s="287">
        <v>60</v>
      </c>
      <c r="B70" s="18">
        <v>5003</v>
      </c>
      <c r="C70" s="64" t="s">
        <v>4024</v>
      </c>
      <c r="D70" s="18" t="s">
        <v>6404</v>
      </c>
      <c r="E70" s="18" t="s">
        <v>4089</v>
      </c>
      <c r="F70" s="18" t="s">
        <v>6405</v>
      </c>
      <c r="G70" s="689" t="s">
        <v>6399</v>
      </c>
      <c r="H70" s="687">
        <v>10</v>
      </c>
      <c r="I70" s="687">
        <v>6</v>
      </c>
      <c r="J70" s="28" t="s">
        <v>52</v>
      </c>
      <c r="K70" s="28" t="s">
        <v>52</v>
      </c>
      <c r="L70" s="28">
        <v>1</v>
      </c>
      <c r="M70" s="688">
        <v>69</v>
      </c>
      <c r="N70" s="18" t="s">
        <v>6396</v>
      </c>
      <c r="O70" s="28">
        <v>1</v>
      </c>
      <c r="P70" s="28">
        <v>4</v>
      </c>
      <c r="Q70" s="28">
        <v>2016</v>
      </c>
      <c r="R70" s="28">
        <v>30</v>
      </c>
      <c r="S70" s="28">
        <v>4</v>
      </c>
      <c r="T70" s="28">
        <v>2016</v>
      </c>
      <c r="U70" s="280"/>
    </row>
    <row r="71" spans="1:21" ht="25.5">
      <c r="A71" s="286">
        <v>61</v>
      </c>
      <c r="B71" s="18">
        <v>5003</v>
      </c>
      <c r="C71" s="64" t="s">
        <v>4024</v>
      </c>
      <c r="D71" s="18" t="s">
        <v>6404</v>
      </c>
      <c r="E71" s="18" t="s">
        <v>4089</v>
      </c>
      <c r="F71" s="18" t="s">
        <v>6405</v>
      </c>
      <c r="G71" s="686" t="s">
        <v>6400</v>
      </c>
      <c r="H71" s="687">
        <v>11</v>
      </c>
      <c r="I71" s="687">
        <v>1</v>
      </c>
      <c r="J71" s="28" t="s">
        <v>52</v>
      </c>
      <c r="K71" s="28" t="s">
        <v>52</v>
      </c>
      <c r="L71" s="28">
        <v>1</v>
      </c>
      <c r="M71" s="688">
        <v>58</v>
      </c>
      <c r="N71" s="18" t="s">
        <v>6396</v>
      </c>
      <c r="O71" s="28">
        <v>1</v>
      </c>
      <c r="P71" s="28">
        <v>5</v>
      </c>
      <c r="Q71" s="28">
        <v>2016</v>
      </c>
      <c r="R71" s="28">
        <v>31</v>
      </c>
      <c r="S71" s="28">
        <v>5</v>
      </c>
      <c r="T71" s="28">
        <v>2016</v>
      </c>
      <c r="U71" s="280"/>
    </row>
    <row r="72" spans="1:21" ht="25.5">
      <c r="A72" s="287">
        <v>62</v>
      </c>
      <c r="B72" s="18">
        <v>5003</v>
      </c>
      <c r="C72" s="64" t="s">
        <v>4024</v>
      </c>
      <c r="D72" s="18" t="s">
        <v>6404</v>
      </c>
      <c r="E72" s="18" t="s">
        <v>4089</v>
      </c>
      <c r="F72" s="18" t="s">
        <v>6405</v>
      </c>
      <c r="G72" s="689" t="s">
        <v>6401</v>
      </c>
      <c r="H72" s="687">
        <v>11</v>
      </c>
      <c r="I72" s="687">
        <v>2</v>
      </c>
      <c r="J72" s="28" t="s">
        <v>52</v>
      </c>
      <c r="K72" s="28" t="s">
        <v>52</v>
      </c>
      <c r="L72" s="28">
        <v>1</v>
      </c>
      <c r="M72" s="688">
        <v>69</v>
      </c>
      <c r="N72" s="18" t="s">
        <v>6396</v>
      </c>
      <c r="O72" s="28">
        <v>1</v>
      </c>
      <c r="P72" s="28">
        <v>6</v>
      </c>
      <c r="Q72" s="28">
        <v>2016</v>
      </c>
      <c r="R72" s="28">
        <v>30</v>
      </c>
      <c r="S72" s="28">
        <v>6</v>
      </c>
      <c r="T72" s="28">
        <v>2016</v>
      </c>
      <c r="U72" s="280"/>
    </row>
    <row r="73" spans="1:21" ht="25.5">
      <c r="A73" s="286">
        <v>63</v>
      </c>
      <c r="B73" s="18">
        <v>5003</v>
      </c>
      <c r="C73" s="64" t="s">
        <v>4024</v>
      </c>
      <c r="D73" s="18" t="s">
        <v>6404</v>
      </c>
      <c r="E73" s="18" t="s">
        <v>4089</v>
      </c>
      <c r="F73" s="18" t="s">
        <v>6405</v>
      </c>
      <c r="G73" s="686" t="s">
        <v>6402</v>
      </c>
      <c r="H73" s="687">
        <v>11</v>
      </c>
      <c r="I73" s="687">
        <v>3</v>
      </c>
      <c r="J73" s="28" t="s">
        <v>52</v>
      </c>
      <c r="K73" s="28" t="s">
        <v>52</v>
      </c>
      <c r="L73" s="28">
        <v>1</v>
      </c>
      <c r="M73" s="688">
        <v>79</v>
      </c>
      <c r="N73" s="18" t="s">
        <v>6396</v>
      </c>
      <c r="O73" s="28">
        <v>1</v>
      </c>
      <c r="P73" s="28">
        <v>7</v>
      </c>
      <c r="Q73" s="28">
        <v>2016</v>
      </c>
      <c r="R73" s="28">
        <v>31</v>
      </c>
      <c r="S73" s="28">
        <v>7</v>
      </c>
      <c r="T73" s="28">
        <v>2016</v>
      </c>
      <c r="U73" s="280"/>
    </row>
    <row r="74" spans="1:21" ht="25.5">
      <c r="A74" s="287">
        <v>64</v>
      </c>
      <c r="B74" s="18">
        <v>5003</v>
      </c>
      <c r="C74" s="64" t="s">
        <v>4024</v>
      </c>
      <c r="D74" s="18" t="s">
        <v>6404</v>
      </c>
      <c r="E74" s="18" t="s">
        <v>4089</v>
      </c>
      <c r="F74" s="18" t="s">
        <v>6405</v>
      </c>
      <c r="G74" s="689" t="s">
        <v>6403</v>
      </c>
      <c r="H74" s="687">
        <v>11</v>
      </c>
      <c r="I74" s="687">
        <v>4</v>
      </c>
      <c r="J74" s="28" t="s">
        <v>52</v>
      </c>
      <c r="K74" s="28" t="s">
        <v>52</v>
      </c>
      <c r="L74" s="28">
        <v>1</v>
      </c>
      <c r="M74" s="688">
        <v>71</v>
      </c>
      <c r="N74" s="18" t="s">
        <v>6396</v>
      </c>
      <c r="O74" s="28">
        <v>1</v>
      </c>
      <c r="P74" s="28">
        <v>8</v>
      </c>
      <c r="Q74" s="28">
        <v>2016</v>
      </c>
      <c r="R74" s="28">
        <v>31</v>
      </c>
      <c r="S74" s="28">
        <v>8</v>
      </c>
      <c r="T74" s="28">
        <v>2016</v>
      </c>
      <c r="U74" s="280"/>
    </row>
    <row r="75" spans="1:21" ht="25.5">
      <c r="A75" s="286">
        <v>65</v>
      </c>
      <c r="B75" s="18">
        <v>5003</v>
      </c>
      <c r="C75" s="64" t="s">
        <v>4024</v>
      </c>
      <c r="D75" s="18" t="s">
        <v>6404</v>
      </c>
      <c r="E75" s="18" t="s">
        <v>4089</v>
      </c>
      <c r="F75" s="18" t="s">
        <v>6405</v>
      </c>
      <c r="G75" s="686" t="s">
        <v>6406</v>
      </c>
      <c r="H75" s="687">
        <v>11</v>
      </c>
      <c r="I75" s="687">
        <v>5</v>
      </c>
      <c r="J75" s="28" t="s">
        <v>52</v>
      </c>
      <c r="K75" s="28" t="s">
        <v>52</v>
      </c>
      <c r="L75" s="28">
        <v>1</v>
      </c>
      <c r="M75" s="688">
        <v>180</v>
      </c>
      <c r="N75" s="18" t="s">
        <v>6396</v>
      </c>
      <c r="O75" s="28">
        <v>1</v>
      </c>
      <c r="P75" s="28">
        <v>1</v>
      </c>
      <c r="Q75" s="28">
        <v>2016</v>
      </c>
      <c r="R75" s="28">
        <v>28</v>
      </c>
      <c r="S75" s="28">
        <v>2</v>
      </c>
      <c r="T75" s="28">
        <v>2016</v>
      </c>
      <c r="U75" s="280"/>
    </row>
    <row r="76" spans="1:21" ht="25.5">
      <c r="A76" s="287">
        <v>66</v>
      </c>
      <c r="B76" s="18">
        <v>5003</v>
      </c>
      <c r="C76" s="64" t="s">
        <v>4024</v>
      </c>
      <c r="D76" s="18" t="s">
        <v>6404</v>
      </c>
      <c r="E76" s="18" t="s">
        <v>4089</v>
      </c>
      <c r="F76" s="18" t="s">
        <v>6405</v>
      </c>
      <c r="G76" s="689" t="s">
        <v>6407</v>
      </c>
      <c r="H76" s="687">
        <v>11</v>
      </c>
      <c r="I76" s="687">
        <v>6</v>
      </c>
      <c r="J76" s="28" t="s">
        <v>52</v>
      </c>
      <c r="K76" s="28" t="s">
        <v>52</v>
      </c>
      <c r="L76" s="28">
        <v>1</v>
      </c>
      <c r="M76" s="688">
        <v>120</v>
      </c>
      <c r="N76" s="18" t="s">
        <v>6396</v>
      </c>
      <c r="O76" s="28">
        <v>1</v>
      </c>
      <c r="P76" s="28">
        <v>3</v>
      </c>
      <c r="Q76" s="28">
        <v>2016</v>
      </c>
      <c r="R76" s="28">
        <v>30</v>
      </c>
      <c r="S76" s="28">
        <v>4</v>
      </c>
      <c r="T76" s="28">
        <v>2016</v>
      </c>
      <c r="U76" s="280"/>
    </row>
    <row r="77" spans="1:21" ht="25.5">
      <c r="A77" s="286">
        <v>67</v>
      </c>
      <c r="B77" s="18">
        <v>5003</v>
      </c>
      <c r="C77" s="64" t="s">
        <v>4024</v>
      </c>
      <c r="D77" s="18" t="s">
        <v>6404</v>
      </c>
      <c r="E77" s="18" t="s">
        <v>4089</v>
      </c>
      <c r="F77" s="18" t="s">
        <v>6405</v>
      </c>
      <c r="G77" s="686" t="s">
        <v>6408</v>
      </c>
      <c r="H77" s="687">
        <v>12</v>
      </c>
      <c r="I77" s="687">
        <v>1</v>
      </c>
      <c r="J77" s="28" t="s">
        <v>52</v>
      </c>
      <c r="K77" s="28" t="s">
        <v>52</v>
      </c>
      <c r="L77" s="28">
        <v>1</v>
      </c>
      <c r="M77" s="688">
        <v>130</v>
      </c>
      <c r="N77" s="18" t="s">
        <v>6396</v>
      </c>
      <c r="O77" s="28">
        <v>1</v>
      </c>
      <c r="P77" s="28">
        <v>5</v>
      </c>
      <c r="Q77" s="28">
        <v>2016</v>
      </c>
      <c r="R77" s="28">
        <v>31</v>
      </c>
      <c r="S77" s="28">
        <v>6</v>
      </c>
      <c r="T77" s="28">
        <v>2016</v>
      </c>
      <c r="U77" s="280"/>
    </row>
    <row r="78" spans="1:21" ht="25.5">
      <c r="A78" s="287">
        <v>68</v>
      </c>
      <c r="B78" s="18">
        <v>5003</v>
      </c>
      <c r="C78" s="64" t="s">
        <v>4024</v>
      </c>
      <c r="D78" s="18" t="s">
        <v>6404</v>
      </c>
      <c r="E78" s="18" t="s">
        <v>4089</v>
      </c>
      <c r="F78" s="18" t="s">
        <v>6405</v>
      </c>
      <c r="G78" s="689" t="s">
        <v>6409</v>
      </c>
      <c r="H78" s="687">
        <v>12</v>
      </c>
      <c r="I78" s="687">
        <v>2</v>
      </c>
      <c r="J78" s="28" t="s">
        <v>52</v>
      </c>
      <c r="K78" s="28" t="s">
        <v>52</v>
      </c>
      <c r="L78" s="28">
        <v>1</v>
      </c>
      <c r="M78" s="688">
        <v>175</v>
      </c>
      <c r="N78" s="18" t="s">
        <v>6396</v>
      </c>
      <c r="O78" s="28">
        <v>1</v>
      </c>
      <c r="P78" s="28">
        <v>7</v>
      </c>
      <c r="Q78" s="28">
        <v>2016</v>
      </c>
      <c r="R78" s="28">
        <v>31</v>
      </c>
      <c r="S78" s="28">
        <v>8</v>
      </c>
      <c r="T78" s="28">
        <v>2016</v>
      </c>
      <c r="U78" s="280"/>
    </row>
    <row r="79" spans="1:21" ht="25.5">
      <c r="A79" s="286">
        <v>69</v>
      </c>
      <c r="B79" s="18">
        <v>5003</v>
      </c>
      <c r="C79" s="64" t="s">
        <v>4024</v>
      </c>
      <c r="D79" s="18" t="s">
        <v>6404</v>
      </c>
      <c r="E79" s="18" t="s">
        <v>4089</v>
      </c>
      <c r="F79" s="18" t="s">
        <v>6405</v>
      </c>
      <c r="G79" s="686" t="s">
        <v>6395</v>
      </c>
      <c r="H79" s="687">
        <v>12</v>
      </c>
      <c r="I79" s="687">
        <v>3</v>
      </c>
      <c r="J79" s="28" t="s">
        <v>52</v>
      </c>
      <c r="K79" s="28" t="s">
        <v>52</v>
      </c>
      <c r="L79" s="28">
        <v>1</v>
      </c>
      <c r="M79" s="688">
        <v>79</v>
      </c>
      <c r="N79" s="18" t="s">
        <v>6396</v>
      </c>
      <c r="O79" s="28">
        <v>1</v>
      </c>
      <c r="P79" s="28">
        <v>1</v>
      </c>
      <c r="Q79" s="28">
        <v>2016</v>
      </c>
      <c r="R79" s="28">
        <v>31</v>
      </c>
      <c r="S79" s="28">
        <v>1</v>
      </c>
      <c r="T79" s="28">
        <v>2016</v>
      </c>
      <c r="U79" s="280"/>
    </row>
    <row r="80" spans="1:21" ht="25.5">
      <c r="A80" s="287">
        <v>70</v>
      </c>
      <c r="B80" s="18">
        <v>5003</v>
      </c>
      <c r="C80" s="64" t="s">
        <v>4024</v>
      </c>
      <c r="D80" s="18" t="s">
        <v>6404</v>
      </c>
      <c r="E80" s="18" t="s">
        <v>4089</v>
      </c>
      <c r="F80" s="18" t="s">
        <v>6405</v>
      </c>
      <c r="G80" s="689" t="s">
        <v>6397</v>
      </c>
      <c r="H80" s="687">
        <v>12</v>
      </c>
      <c r="I80" s="687">
        <v>4</v>
      </c>
      <c r="J80" s="28" t="s">
        <v>52</v>
      </c>
      <c r="K80" s="28" t="s">
        <v>52</v>
      </c>
      <c r="L80" s="28">
        <v>1</v>
      </c>
      <c r="M80" s="688">
        <v>84</v>
      </c>
      <c r="N80" s="18" t="s">
        <v>6396</v>
      </c>
      <c r="O80" s="28">
        <v>1</v>
      </c>
      <c r="P80" s="28">
        <v>2</v>
      </c>
      <c r="Q80" s="28">
        <v>2016</v>
      </c>
      <c r="R80" s="28">
        <v>28</v>
      </c>
      <c r="S80" s="28">
        <v>2</v>
      </c>
      <c r="T80" s="28">
        <v>2016</v>
      </c>
      <c r="U80" s="280"/>
    </row>
    <row r="81" spans="1:21" ht="25.5">
      <c r="A81" s="286">
        <v>71</v>
      </c>
      <c r="B81" s="18">
        <v>5003</v>
      </c>
      <c r="C81" s="64" t="s">
        <v>4024</v>
      </c>
      <c r="D81" s="18" t="s">
        <v>6404</v>
      </c>
      <c r="E81" s="18" t="s">
        <v>4089</v>
      </c>
      <c r="F81" s="18" t="s">
        <v>6405</v>
      </c>
      <c r="G81" s="686" t="s">
        <v>6398</v>
      </c>
      <c r="H81" s="687">
        <v>12</v>
      </c>
      <c r="I81" s="687">
        <v>5</v>
      </c>
      <c r="J81" s="28" t="s">
        <v>52</v>
      </c>
      <c r="K81" s="28" t="s">
        <v>52</v>
      </c>
      <c r="L81" s="28">
        <v>1</v>
      </c>
      <c r="M81" s="688">
        <v>69</v>
      </c>
      <c r="N81" s="18" t="s">
        <v>6396</v>
      </c>
      <c r="O81" s="28">
        <v>1</v>
      </c>
      <c r="P81" s="28">
        <v>3</v>
      </c>
      <c r="Q81" s="28">
        <v>2016</v>
      </c>
      <c r="R81" s="28">
        <v>31</v>
      </c>
      <c r="S81" s="28">
        <v>3</v>
      </c>
      <c r="T81" s="28">
        <v>2016</v>
      </c>
      <c r="U81" s="280"/>
    </row>
    <row r="82" spans="1:21" ht="25.5">
      <c r="A82" s="287">
        <v>72</v>
      </c>
      <c r="B82" s="18">
        <v>5003</v>
      </c>
      <c r="C82" s="64" t="s">
        <v>4024</v>
      </c>
      <c r="D82" s="18" t="s">
        <v>6404</v>
      </c>
      <c r="E82" s="18" t="s">
        <v>4089</v>
      </c>
      <c r="F82" s="18" t="s">
        <v>6405</v>
      </c>
      <c r="G82" s="689" t="s">
        <v>6399</v>
      </c>
      <c r="H82" s="687">
        <v>12</v>
      </c>
      <c r="I82" s="687">
        <v>6</v>
      </c>
      <c r="J82" s="28" t="s">
        <v>52</v>
      </c>
      <c r="K82" s="28" t="s">
        <v>52</v>
      </c>
      <c r="L82" s="28">
        <v>1</v>
      </c>
      <c r="M82" s="688">
        <v>58</v>
      </c>
      <c r="N82" s="18" t="s">
        <v>6396</v>
      </c>
      <c r="O82" s="28">
        <v>1</v>
      </c>
      <c r="P82" s="28">
        <v>4</v>
      </c>
      <c r="Q82" s="28">
        <v>2016</v>
      </c>
      <c r="R82" s="28">
        <v>30</v>
      </c>
      <c r="S82" s="28">
        <v>4</v>
      </c>
      <c r="T82" s="28">
        <v>2016</v>
      </c>
      <c r="U82" s="280"/>
    </row>
    <row r="83" spans="1:21" ht="25.5">
      <c r="A83" s="286">
        <v>73</v>
      </c>
      <c r="B83" s="18">
        <v>5003</v>
      </c>
      <c r="C83" s="64" t="s">
        <v>4024</v>
      </c>
      <c r="D83" s="18" t="s">
        <v>6404</v>
      </c>
      <c r="E83" s="18" t="s">
        <v>4089</v>
      </c>
      <c r="F83" s="18" t="s">
        <v>6405</v>
      </c>
      <c r="G83" s="686" t="s">
        <v>6410</v>
      </c>
      <c r="H83" s="687">
        <v>13</v>
      </c>
      <c r="I83" s="687">
        <v>1</v>
      </c>
      <c r="J83" s="28" t="s">
        <v>52</v>
      </c>
      <c r="K83" s="28" t="s">
        <v>52</v>
      </c>
      <c r="L83" s="28">
        <v>1</v>
      </c>
      <c r="M83" s="688">
        <v>69</v>
      </c>
      <c r="N83" s="18" t="s">
        <v>6396</v>
      </c>
      <c r="O83" s="28">
        <v>1</v>
      </c>
      <c r="P83" s="28">
        <v>5</v>
      </c>
      <c r="Q83" s="28">
        <v>2016</v>
      </c>
      <c r="R83" s="28">
        <v>31</v>
      </c>
      <c r="S83" s="28">
        <v>5</v>
      </c>
      <c r="T83" s="28">
        <v>2016</v>
      </c>
      <c r="U83" s="280"/>
    </row>
    <row r="84" spans="1:21" ht="25.5">
      <c r="A84" s="287">
        <v>74</v>
      </c>
      <c r="B84" s="18">
        <v>5003</v>
      </c>
      <c r="C84" s="64" t="s">
        <v>4024</v>
      </c>
      <c r="D84" s="18" t="s">
        <v>6404</v>
      </c>
      <c r="E84" s="18" t="s">
        <v>4089</v>
      </c>
      <c r="F84" s="18" t="s">
        <v>6405</v>
      </c>
      <c r="G84" s="689" t="s">
        <v>6401</v>
      </c>
      <c r="H84" s="687">
        <v>13</v>
      </c>
      <c r="I84" s="687">
        <v>2</v>
      </c>
      <c r="J84" s="28" t="s">
        <v>52</v>
      </c>
      <c r="K84" s="28" t="s">
        <v>52</v>
      </c>
      <c r="L84" s="28">
        <v>1</v>
      </c>
      <c r="M84" s="688">
        <v>79</v>
      </c>
      <c r="N84" s="18" t="s">
        <v>6396</v>
      </c>
      <c r="O84" s="28">
        <v>1</v>
      </c>
      <c r="P84" s="28">
        <v>6</v>
      </c>
      <c r="Q84" s="28">
        <v>2016</v>
      </c>
      <c r="R84" s="28">
        <v>30</v>
      </c>
      <c r="S84" s="28">
        <v>6</v>
      </c>
      <c r="T84" s="28">
        <v>2016</v>
      </c>
      <c r="U84" s="280"/>
    </row>
    <row r="85" spans="1:21" ht="25.5">
      <c r="A85" s="286">
        <v>75</v>
      </c>
      <c r="B85" s="18">
        <v>5003</v>
      </c>
      <c r="C85" s="64" t="s">
        <v>4024</v>
      </c>
      <c r="D85" s="18" t="s">
        <v>6404</v>
      </c>
      <c r="E85" s="18" t="s">
        <v>4089</v>
      </c>
      <c r="F85" s="18" t="s">
        <v>6405</v>
      </c>
      <c r="G85" s="686" t="s">
        <v>6402</v>
      </c>
      <c r="H85" s="687">
        <v>13</v>
      </c>
      <c r="I85" s="687">
        <v>3</v>
      </c>
      <c r="J85" s="28" t="s">
        <v>52</v>
      </c>
      <c r="K85" s="28" t="s">
        <v>52</v>
      </c>
      <c r="L85" s="28">
        <v>1</v>
      </c>
      <c r="M85" s="688">
        <v>71</v>
      </c>
      <c r="N85" s="18" t="s">
        <v>6396</v>
      </c>
      <c r="O85" s="28">
        <v>1</v>
      </c>
      <c r="P85" s="28">
        <v>7</v>
      </c>
      <c r="Q85" s="28">
        <v>2016</v>
      </c>
      <c r="R85" s="28">
        <v>31</v>
      </c>
      <c r="S85" s="28">
        <v>7</v>
      </c>
      <c r="T85" s="28">
        <v>2016</v>
      </c>
      <c r="U85" s="280"/>
    </row>
    <row r="86" spans="1:21" ht="25.5">
      <c r="A86" s="287">
        <v>76</v>
      </c>
      <c r="B86" s="18">
        <v>5003</v>
      </c>
      <c r="C86" s="64" t="s">
        <v>4024</v>
      </c>
      <c r="D86" s="18" t="s">
        <v>6404</v>
      </c>
      <c r="E86" s="18" t="s">
        <v>4089</v>
      </c>
      <c r="F86" s="18" t="s">
        <v>6405</v>
      </c>
      <c r="G86" s="689" t="s">
        <v>6403</v>
      </c>
      <c r="H86" s="687">
        <v>13</v>
      </c>
      <c r="I86" s="687">
        <v>4</v>
      </c>
      <c r="J86" s="28" t="s">
        <v>52</v>
      </c>
      <c r="K86" s="28" t="s">
        <v>52</v>
      </c>
      <c r="L86" s="28">
        <v>1</v>
      </c>
      <c r="M86" s="688">
        <v>85</v>
      </c>
      <c r="N86" s="18" t="s">
        <v>6396</v>
      </c>
      <c r="O86" s="28">
        <v>1</v>
      </c>
      <c r="P86" s="28">
        <v>8</v>
      </c>
      <c r="Q86" s="28">
        <v>2016</v>
      </c>
      <c r="R86" s="28">
        <v>31</v>
      </c>
      <c r="S86" s="28">
        <v>8</v>
      </c>
      <c r="T86" s="28">
        <v>2016</v>
      </c>
      <c r="U86" s="280"/>
    </row>
    <row r="87" spans="1:21" ht="25.5">
      <c r="A87" s="286">
        <v>77</v>
      </c>
      <c r="B87" s="18">
        <v>5003</v>
      </c>
      <c r="C87" s="18" t="s">
        <v>6392</v>
      </c>
      <c r="D87" s="18" t="s">
        <v>2451</v>
      </c>
      <c r="E87" s="18" t="s">
        <v>6393</v>
      </c>
      <c r="F87" s="18" t="s">
        <v>6394</v>
      </c>
      <c r="G87" s="686" t="s">
        <v>6411</v>
      </c>
      <c r="H87" s="62">
        <v>13</v>
      </c>
      <c r="I87" s="687">
        <v>5</v>
      </c>
      <c r="J87" s="28" t="s">
        <v>52</v>
      </c>
      <c r="K87" s="28" t="s">
        <v>52</v>
      </c>
      <c r="L87" s="28">
        <v>1</v>
      </c>
      <c r="M87" s="688">
        <v>201</v>
      </c>
      <c r="N87" s="18" t="s">
        <v>6396</v>
      </c>
      <c r="O87" s="28">
        <v>1</v>
      </c>
      <c r="P87" s="28">
        <v>9</v>
      </c>
      <c r="Q87" s="28">
        <v>2016</v>
      </c>
      <c r="R87" s="28">
        <v>30</v>
      </c>
      <c r="S87" s="28">
        <v>9</v>
      </c>
      <c r="T87" s="28">
        <v>2016</v>
      </c>
      <c r="U87" s="280"/>
    </row>
    <row r="88" spans="1:21" ht="25.5">
      <c r="A88" s="287">
        <v>78</v>
      </c>
      <c r="B88" s="18">
        <v>5003</v>
      </c>
      <c r="C88" s="18" t="s">
        <v>6392</v>
      </c>
      <c r="D88" s="18" t="s">
        <v>2451</v>
      </c>
      <c r="E88" s="18" t="s">
        <v>6393</v>
      </c>
      <c r="F88" s="18" t="s">
        <v>6394</v>
      </c>
      <c r="G88" s="686" t="s">
        <v>6411</v>
      </c>
      <c r="H88" s="62">
        <v>13</v>
      </c>
      <c r="I88" s="687">
        <v>6</v>
      </c>
      <c r="J88" s="28" t="s">
        <v>52</v>
      </c>
      <c r="K88" s="28" t="s">
        <v>52</v>
      </c>
      <c r="L88" s="28">
        <v>1</v>
      </c>
      <c r="M88" s="688">
        <v>206</v>
      </c>
      <c r="N88" s="18" t="s">
        <v>6396</v>
      </c>
      <c r="O88" s="28">
        <v>1</v>
      </c>
      <c r="P88" s="28">
        <v>9</v>
      </c>
      <c r="Q88" s="28">
        <v>2016</v>
      </c>
      <c r="R88" s="28">
        <v>30</v>
      </c>
      <c r="S88" s="28">
        <v>9</v>
      </c>
      <c r="T88" s="28">
        <v>2016</v>
      </c>
      <c r="U88" s="280"/>
    </row>
    <row r="89" spans="1:21" ht="25.5">
      <c r="A89" s="286">
        <v>79</v>
      </c>
      <c r="B89" s="18">
        <v>5003</v>
      </c>
      <c r="C89" s="18" t="s">
        <v>6392</v>
      </c>
      <c r="D89" s="18" t="s">
        <v>2451</v>
      </c>
      <c r="E89" s="18" t="s">
        <v>6393</v>
      </c>
      <c r="F89" s="18" t="s">
        <v>6394</v>
      </c>
      <c r="G89" s="686" t="s">
        <v>6411</v>
      </c>
      <c r="H89" s="62">
        <v>14</v>
      </c>
      <c r="I89" s="687">
        <v>1</v>
      </c>
      <c r="J89" s="28" t="s">
        <v>52</v>
      </c>
      <c r="K89" s="28" t="s">
        <v>52</v>
      </c>
      <c r="L89" s="28">
        <v>1</v>
      </c>
      <c r="M89" s="688">
        <v>200</v>
      </c>
      <c r="N89" s="18" t="s">
        <v>6396</v>
      </c>
      <c r="O89" s="28">
        <v>1</v>
      </c>
      <c r="P89" s="28">
        <v>9</v>
      </c>
      <c r="Q89" s="28">
        <v>2016</v>
      </c>
      <c r="R89" s="28">
        <v>30</v>
      </c>
      <c r="S89" s="28">
        <v>9</v>
      </c>
      <c r="T89" s="28">
        <v>2016</v>
      </c>
      <c r="U89" s="280"/>
    </row>
    <row r="90" spans="1:21" ht="25.5">
      <c r="A90" s="287">
        <v>80</v>
      </c>
      <c r="B90" s="18">
        <v>5003</v>
      </c>
      <c r="C90" s="18" t="s">
        <v>6392</v>
      </c>
      <c r="D90" s="18" t="s">
        <v>2451</v>
      </c>
      <c r="E90" s="18" t="s">
        <v>6393</v>
      </c>
      <c r="F90" s="18" t="s">
        <v>6394</v>
      </c>
      <c r="G90" s="686" t="s">
        <v>6411</v>
      </c>
      <c r="H90" s="62">
        <v>14</v>
      </c>
      <c r="I90" s="687">
        <v>2</v>
      </c>
      <c r="J90" s="28" t="s">
        <v>52</v>
      </c>
      <c r="K90" s="28" t="s">
        <v>52</v>
      </c>
      <c r="L90" s="28">
        <v>1</v>
      </c>
      <c r="M90" s="688">
        <v>203</v>
      </c>
      <c r="N90" s="18" t="s">
        <v>6396</v>
      </c>
      <c r="O90" s="28">
        <v>1</v>
      </c>
      <c r="P90" s="28">
        <v>9</v>
      </c>
      <c r="Q90" s="28">
        <v>2016</v>
      </c>
      <c r="R90" s="28">
        <v>30</v>
      </c>
      <c r="S90" s="28">
        <v>9</v>
      </c>
      <c r="T90" s="28">
        <v>2016</v>
      </c>
      <c r="U90" s="280"/>
    </row>
    <row r="91" spans="1:21" ht="25.5">
      <c r="A91" s="286">
        <v>81</v>
      </c>
      <c r="B91" s="18">
        <v>5003</v>
      </c>
      <c r="C91" s="18" t="s">
        <v>6392</v>
      </c>
      <c r="D91" s="18" t="s">
        <v>2451</v>
      </c>
      <c r="E91" s="18" t="s">
        <v>6393</v>
      </c>
      <c r="F91" s="18" t="s">
        <v>6394</v>
      </c>
      <c r="G91" s="686" t="s">
        <v>6411</v>
      </c>
      <c r="H91" s="62">
        <v>14</v>
      </c>
      <c r="I91" s="687">
        <v>3</v>
      </c>
      <c r="J91" s="28" t="s">
        <v>52</v>
      </c>
      <c r="K91" s="28" t="s">
        <v>52</v>
      </c>
      <c r="L91" s="28">
        <v>1</v>
      </c>
      <c r="M91" s="688">
        <v>204</v>
      </c>
      <c r="N91" s="18" t="s">
        <v>6396</v>
      </c>
      <c r="O91" s="28">
        <v>1</v>
      </c>
      <c r="P91" s="28">
        <v>9</v>
      </c>
      <c r="Q91" s="28">
        <v>2016</v>
      </c>
      <c r="R91" s="28">
        <v>30</v>
      </c>
      <c r="S91" s="28">
        <v>9</v>
      </c>
      <c r="T91" s="28">
        <v>2016</v>
      </c>
      <c r="U91" s="280"/>
    </row>
    <row r="92" spans="1:21" ht="25.5">
      <c r="A92" s="287">
        <v>82</v>
      </c>
      <c r="B92" s="18">
        <v>5003</v>
      </c>
      <c r="C92" s="18" t="s">
        <v>6392</v>
      </c>
      <c r="D92" s="18" t="s">
        <v>2451</v>
      </c>
      <c r="E92" s="18" t="s">
        <v>6393</v>
      </c>
      <c r="F92" s="18" t="s">
        <v>6394</v>
      </c>
      <c r="G92" s="686" t="s">
        <v>6411</v>
      </c>
      <c r="H92" s="62">
        <v>14</v>
      </c>
      <c r="I92" s="687">
        <v>4</v>
      </c>
      <c r="J92" s="28" t="s">
        <v>52</v>
      </c>
      <c r="K92" s="28" t="s">
        <v>52</v>
      </c>
      <c r="L92" s="28">
        <v>1</v>
      </c>
      <c r="M92" s="688">
        <v>198</v>
      </c>
      <c r="N92" s="18" t="s">
        <v>6396</v>
      </c>
      <c r="O92" s="28">
        <v>1</v>
      </c>
      <c r="P92" s="28">
        <v>9</v>
      </c>
      <c r="Q92" s="28">
        <v>2016</v>
      </c>
      <c r="R92" s="28">
        <v>30</v>
      </c>
      <c r="S92" s="28">
        <v>9</v>
      </c>
      <c r="T92" s="28">
        <v>2016</v>
      </c>
      <c r="U92" s="280"/>
    </row>
    <row r="93" spans="1:21" ht="25.5">
      <c r="A93" s="286">
        <v>83</v>
      </c>
      <c r="B93" s="18">
        <v>5003</v>
      </c>
      <c r="C93" s="18" t="s">
        <v>6392</v>
      </c>
      <c r="D93" s="18" t="s">
        <v>2451</v>
      </c>
      <c r="E93" s="18" t="s">
        <v>6393</v>
      </c>
      <c r="F93" s="18" t="s">
        <v>6394</v>
      </c>
      <c r="G93" s="686" t="s">
        <v>6411</v>
      </c>
      <c r="H93" s="62">
        <v>14</v>
      </c>
      <c r="I93" s="687">
        <v>5</v>
      </c>
      <c r="J93" s="28" t="s">
        <v>52</v>
      </c>
      <c r="K93" s="28" t="s">
        <v>52</v>
      </c>
      <c r="L93" s="28">
        <v>1</v>
      </c>
      <c r="M93" s="688">
        <v>120</v>
      </c>
      <c r="N93" s="18" t="s">
        <v>6396</v>
      </c>
      <c r="O93" s="28">
        <v>1</v>
      </c>
      <c r="P93" s="28">
        <v>9</v>
      </c>
      <c r="Q93" s="28">
        <v>2016</v>
      </c>
      <c r="R93" s="28">
        <v>30</v>
      </c>
      <c r="S93" s="28">
        <v>9</v>
      </c>
      <c r="T93" s="28">
        <v>2016</v>
      </c>
      <c r="U93" s="280"/>
    </row>
    <row r="94" spans="1:21" ht="25.5">
      <c r="A94" s="287">
        <v>84</v>
      </c>
      <c r="B94" s="18">
        <v>5003</v>
      </c>
      <c r="C94" s="18" t="s">
        <v>6392</v>
      </c>
      <c r="D94" s="18" t="s">
        <v>2451</v>
      </c>
      <c r="E94" s="18" t="s">
        <v>6393</v>
      </c>
      <c r="F94" s="18" t="s">
        <v>6394</v>
      </c>
      <c r="G94" s="689" t="s">
        <v>6412</v>
      </c>
      <c r="H94" s="62">
        <v>14</v>
      </c>
      <c r="I94" s="687">
        <v>6</v>
      </c>
      <c r="J94" s="28" t="s">
        <v>52</v>
      </c>
      <c r="K94" s="28" t="s">
        <v>52</v>
      </c>
      <c r="L94" s="28">
        <v>1</v>
      </c>
      <c r="M94" s="688">
        <v>205</v>
      </c>
      <c r="N94" s="18" t="s">
        <v>6396</v>
      </c>
      <c r="O94" s="28">
        <v>1</v>
      </c>
      <c r="P94" s="28">
        <v>10</v>
      </c>
      <c r="Q94" s="28">
        <v>2016</v>
      </c>
      <c r="R94" s="28">
        <v>31</v>
      </c>
      <c r="S94" s="28">
        <v>10</v>
      </c>
      <c r="T94" s="28">
        <v>2016</v>
      </c>
      <c r="U94" s="280"/>
    </row>
    <row r="95" spans="1:21" ht="25.5">
      <c r="A95" s="286">
        <v>85</v>
      </c>
      <c r="B95" s="18">
        <v>5003</v>
      </c>
      <c r="C95" s="18" t="s">
        <v>6392</v>
      </c>
      <c r="D95" s="18" t="s">
        <v>2451</v>
      </c>
      <c r="E95" s="18" t="s">
        <v>6393</v>
      </c>
      <c r="F95" s="18" t="s">
        <v>6394</v>
      </c>
      <c r="G95" s="689" t="s">
        <v>6412</v>
      </c>
      <c r="H95" s="62">
        <v>15</v>
      </c>
      <c r="I95" s="687">
        <v>1</v>
      </c>
      <c r="J95" s="28" t="s">
        <v>52</v>
      </c>
      <c r="K95" s="28" t="s">
        <v>52</v>
      </c>
      <c r="L95" s="28">
        <v>1</v>
      </c>
      <c r="M95" s="688">
        <v>210</v>
      </c>
      <c r="N95" s="18" t="s">
        <v>6396</v>
      </c>
      <c r="O95" s="28">
        <v>1</v>
      </c>
      <c r="P95" s="28">
        <v>10</v>
      </c>
      <c r="Q95" s="28">
        <v>2016</v>
      </c>
      <c r="R95" s="28">
        <v>31</v>
      </c>
      <c r="S95" s="28">
        <v>10</v>
      </c>
      <c r="T95" s="28">
        <v>2016</v>
      </c>
      <c r="U95" s="280"/>
    </row>
    <row r="96" spans="1:21" ht="25.5">
      <c r="A96" s="287">
        <v>86</v>
      </c>
      <c r="B96" s="18">
        <v>5003</v>
      </c>
      <c r="C96" s="18" t="s">
        <v>6392</v>
      </c>
      <c r="D96" s="18" t="s">
        <v>2451</v>
      </c>
      <c r="E96" s="18" t="s">
        <v>6393</v>
      </c>
      <c r="F96" s="18" t="s">
        <v>6394</v>
      </c>
      <c r="G96" s="689" t="s">
        <v>6412</v>
      </c>
      <c r="H96" s="62">
        <v>15</v>
      </c>
      <c r="I96" s="687">
        <v>2</v>
      </c>
      <c r="J96" s="28" t="s">
        <v>52</v>
      </c>
      <c r="K96" s="28" t="s">
        <v>52</v>
      </c>
      <c r="L96" s="28">
        <v>1</v>
      </c>
      <c r="M96" s="688">
        <v>201</v>
      </c>
      <c r="N96" s="18" t="s">
        <v>6396</v>
      </c>
      <c r="O96" s="28">
        <v>1</v>
      </c>
      <c r="P96" s="28">
        <v>10</v>
      </c>
      <c r="Q96" s="28">
        <v>2016</v>
      </c>
      <c r="R96" s="28">
        <v>31</v>
      </c>
      <c r="S96" s="28">
        <v>10</v>
      </c>
      <c r="T96" s="28">
        <v>2016</v>
      </c>
      <c r="U96" s="280"/>
    </row>
    <row r="97" spans="1:21" ht="25.5">
      <c r="A97" s="286">
        <v>87</v>
      </c>
      <c r="B97" s="18">
        <v>5003</v>
      </c>
      <c r="C97" s="18" t="s">
        <v>6392</v>
      </c>
      <c r="D97" s="18" t="s">
        <v>2451</v>
      </c>
      <c r="E97" s="18" t="s">
        <v>6393</v>
      </c>
      <c r="F97" s="18" t="s">
        <v>6394</v>
      </c>
      <c r="G97" s="689" t="s">
        <v>6412</v>
      </c>
      <c r="H97" s="62">
        <v>15</v>
      </c>
      <c r="I97" s="687">
        <v>3</v>
      </c>
      <c r="J97" s="28" t="s">
        <v>52</v>
      </c>
      <c r="K97" s="28" t="s">
        <v>52</v>
      </c>
      <c r="L97" s="28">
        <v>1</v>
      </c>
      <c r="M97" s="688">
        <v>200</v>
      </c>
      <c r="N97" s="18" t="s">
        <v>6396</v>
      </c>
      <c r="O97" s="28">
        <v>1</v>
      </c>
      <c r="P97" s="28">
        <v>10</v>
      </c>
      <c r="Q97" s="28">
        <v>2016</v>
      </c>
      <c r="R97" s="28">
        <v>31</v>
      </c>
      <c r="S97" s="28">
        <v>10</v>
      </c>
      <c r="T97" s="28">
        <v>2016</v>
      </c>
      <c r="U97" s="280"/>
    </row>
    <row r="98" spans="1:21" ht="25.5">
      <c r="A98" s="287">
        <v>88</v>
      </c>
      <c r="B98" s="18">
        <v>5003</v>
      </c>
      <c r="C98" s="18" t="s">
        <v>6392</v>
      </c>
      <c r="D98" s="18" t="s">
        <v>2451</v>
      </c>
      <c r="E98" s="18" t="s">
        <v>6393</v>
      </c>
      <c r="F98" s="18" t="s">
        <v>6394</v>
      </c>
      <c r="G98" s="689" t="s">
        <v>6412</v>
      </c>
      <c r="H98" s="62">
        <v>15</v>
      </c>
      <c r="I98" s="687">
        <v>4</v>
      </c>
      <c r="J98" s="28" t="s">
        <v>52</v>
      </c>
      <c r="K98" s="28" t="s">
        <v>52</v>
      </c>
      <c r="L98" s="28">
        <v>1</v>
      </c>
      <c r="M98" s="688">
        <v>204</v>
      </c>
      <c r="N98" s="18" t="s">
        <v>6396</v>
      </c>
      <c r="O98" s="28">
        <v>1</v>
      </c>
      <c r="P98" s="28">
        <v>10</v>
      </c>
      <c r="Q98" s="28">
        <v>2016</v>
      </c>
      <c r="R98" s="28">
        <v>31</v>
      </c>
      <c r="S98" s="28">
        <v>10</v>
      </c>
      <c r="T98" s="28">
        <v>2016</v>
      </c>
      <c r="U98" s="280"/>
    </row>
    <row r="99" spans="1:21" ht="25.5">
      <c r="A99" s="286">
        <v>89</v>
      </c>
      <c r="B99" s="18">
        <v>5003</v>
      </c>
      <c r="C99" s="18" t="s">
        <v>6392</v>
      </c>
      <c r="D99" s="18" t="s">
        <v>2451</v>
      </c>
      <c r="E99" s="18" t="s">
        <v>6393</v>
      </c>
      <c r="F99" s="18" t="s">
        <v>6394</v>
      </c>
      <c r="G99" s="689" t="s">
        <v>6412</v>
      </c>
      <c r="H99" s="62">
        <v>15</v>
      </c>
      <c r="I99" s="687">
        <v>5</v>
      </c>
      <c r="J99" s="28" t="s">
        <v>52</v>
      </c>
      <c r="K99" s="28" t="s">
        <v>52</v>
      </c>
      <c r="L99" s="28">
        <v>1</v>
      </c>
      <c r="M99" s="688">
        <v>90</v>
      </c>
      <c r="N99" s="18" t="s">
        <v>6396</v>
      </c>
      <c r="O99" s="28">
        <v>1</v>
      </c>
      <c r="P99" s="28">
        <v>10</v>
      </c>
      <c r="Q99" s="28">
        <v>2016</v>
      </c>
      <c r="R99" s="28">
        <v>31</v>
      </c>
      <c r="S99" s="28">
        <v>10</v>
      </c>
      <c r="T99" s="28">
        <v>2016</v>
      </c>
      <c r="U99" s="280"/>
    </row>
    <row r="100" spans="1:21" ht="25.5">
      <c r="A100" s="287">
        <v>90</v>
      </c>
      <c r="B100" s="18">
        <v>5003</v>
      </c>
      <c r="C100" s="18" t="s">
        <v>6392</v>
      </c>
      <c r="D100" s="18" t="s">
        <v>2451</v>
      </c>
      <c r="E100" s="18" t="s">
        <v>6393</v>
      </c>
      <c r="F100" s="18" t="s">
        <v>6394</v>
      </c>
      <c r="G100" s="689" t="s">
        <v>6413</v>
      </c>
      <c r="H100" s="62">
        <v>15</v>
      </c>
      <c r="I100" s="687">
        <v>6</v>
      </c>
      <c r="J100" s="28" t="s">
        <v>52</v>
      </c>
      <c r="K100" s="28" t="s">
        <v>52</v>
      </c>
      <c r="L100" s="28">
        <v>1</v>
      </c>
      <c r="M100" s="688">
        <v>200</v>
      </c>
      <c r="N100" s="18" t="s">
        <v>6396</v>
      </c>
      <c r="O100" s="28">
        <v>1</v>
      </c>
      <c r="P100" s="28">
        <v>11</v>
      </c>
      <c r="Q100" s="28">
        <v>2016</v>
      </c>
      <c r="R100" s="28">
        <v>30</v>
      </c>
      <c r="S100" s="28">
        <v>11</v>
      </c>
      <c r="T100" s="28">
        <v>2016</v>
      </c>
      <c r="U100" s="280"/>
    </row>
    <row r="101" spans="1:21" ht="25.5">
      <c r="A101" s="286">
        <v>91</v>
      </c>
      <c r="B101" s="18">
        <v>5003</v>
      </c>
      <c r="C101" s="18" t="s">
        <v>6392</v>
      </c>
      <c r="D101" s="18" t="s">
        <v>2451</v>
      </c>
      <c r="E101" s="18" t="s">
        <v>6393</v>
      </c>
      <c r="F101" s="18" t="s">
        <v>6394</v>
      </c>
      <c r="G101" s="689" t="s">
        <v>6413</v>
      </c>
      <c r="H101" s="62">
        <v>16</v>
      </c>
      <c r="I101" s="687">
        <v>1</v>
      </c>
      <c r="J101" s="28" t="s">
        <v>52</v>
      </c>
      <c r="K101" s="28" t="s">
        <v>52</v>
      </c>
      <c r="L101" s="28">
        <v>1</v>
      </c>
      <c r="M101" s="688">
        <v>201</v>
      </c>
      <c r="N101" s="18" t="s">
        <v>6396</v>
      </c>
      <c r="O101" s="28">
        <v>1</v>
      </c>
      <c r="P101" s="28">
        <v>11</v>
      </c>
      <c r="Q101" s="28">
        <v>2016</v>
      </c>
      <c r="R101" s="28">
        <v>30</v>
      </c>
      <c r="S101" s="28">
        <v>11</v>
      </c>
      <c r="T101" s="28">
        <v>2016</v>
      </c>
      <c r="U101" s="280"/>
    </row>
    <row r="102" spans="1:21" ht="25.5">
      <c r="A102" s="287">
        <v>92</v>
      </c>
      <c r="B102" s="18">
        <v>5003</v>
      </c>
      <c r="C102" s="18" t="s">
        <v>6392</v>
      </c>
      <c r="D102" s="18" t="s">
        <v>2451</v>
      </c>
      <c r="E102" s="18" t="s">
        <v>6393</v>
      </c>
      <c r="F102" s="18" t="s">
        <v>6394</v>
      </c>
      <c r="G102" s="689" t="s">
        <v>6413</v>
      </c>
      <c r="H102" s="62">
        <v>16</v>
      </c>
      <c r="I102" s="687">
        <v>2</v>
      </c>
      <c r="J102" s="28" t="s">
        <v>52</v>
      </c>
      <c r="K102" s="28" t="s">
        <v>52</v>
      </c>
      <c r="L102" s="28">
        <v>1</v>
      </c>
      <c r="M102" s="688">
        <v>200</v>
      </c>
      <c r="N102" s="18" t="s">
        <v>6396</v>
      </c>
      <c r="O102" s="28">
        <v>1</v>
      </c>
      <c r="P102" s="28">
        <v>11</v>
      </c>
      <c r="Q102" s="28">
        <v>2016</v>
      </c>
      <c r="R102" s="28">
        <v>30</v>
      </c>
      <c r="S102" s="28">
        <v>11</v>
      </c>
      <c r="T102" s="28">
        <v>2016</v>
      </c>
      <c r="U102" s="280"/>
    </row>
    <row r="103" spans="1:21" ht="25.5">
      <c r="A103" s="286">
        <v>93</v>
      </c>
      <c r="B103" s="18">
        <v>5003</v>
      </c>
      <c r="C103" s="18" t="s">
        <v>6392</v>
      </c>
      <c r="D103" s="18" t="s">
        <v>2451</v>
      </c>
      <c r="E103" s="18" t="s">
        <v>6393</v>
      </c>
      <c r="F103" s="18" t="s">
        <v>6394</v>
      </c>
      <c r="G103" s="689" t="s">
        <v>6413</v>
      </c>
      <c r="H103" s="62">
        <v>16</v>
      </c>
      <c r="I103" s="687">
        <v>3</v>
      </c>
      <c r="J103" s="28" t="s">
        <v>52</v>
      </c>
      <c r="K103" s="28" t="s">
        <v>52</v>
      </c>
      <c r="L103" s="28">
        <v>1</v>
      </c>
      <c r="M103" s="688">
        <v>203</v>
      </c>
      <c r="N103" s="18" t="s">
        <v>6396</v>
      </c>
      <c r="O103" s="28">
        <v>1</v>
      </c>
      <c r="P103" s="28">
        <v>11</v>
      </c>
      <c r="Q103" s="28">
        <v>2016</v>
      </c>
      <c r="R103" s="28">
        <v>30</v>
      </c>
      <c r="S103" s="28">
        <v>11</v>
      </c>
      <c r="T103" s="28">
        <v>2016</v>
      </c>
      <c r="U103" s="280"/>
    </row>
    <row r="104" spans="1:21" ht="25.5">
      <c r="A104" s="287">
        <v>94</v>
      </c>
      <c r="B104" s="18">
        <v>5003</v>
      </c>
      <c r="C104" s="18" t="s">
        <v>6392</v>
      </c>
      <c r="D104" s="18" t="s">
        <v>2451</v>
      </c>
      <c r="E104" s="18" t="s">
        <v>6393</v>
      </c>
      <c r="F104" s="18" t="s">
        <v>6394</v>
      </c>
      <c r="G104" s="689" t="s">
        <v>6413</v>
      </c>
      <c r="H104" s="62">
        <v>16</v>
      </c>
      <c r="I104" s="687">
        <v>4</v>
      </c>
      <c r="J104" s="28" t="s">
        <v>52</v>
      </c>
      <c r="K104" s="28" t="s">
        <v>52</v>
      </c>
      <c r="L104" s="28">
        <v>1</v>
      </c>
      <c r="M104" s="688">
        <v>204</v>
      </c>
      <c r="N104" s="18" t="s">
        <v>6396</v>
      </c>
      <c r="O104" s="28">
        <v>1</v>
      </c>
      <c r="P104" s="28">
        <v>11</v>
      </c>
      <c r="Q104" s="28">
        <v>2016</v>
      </c>
      <c r="R104" s="28">
        <v>30</v>
      </c>
      <c r="S104" s="28">
        <v>11</v>
      </c>
      <c r="T104" s="28">
        <v>2016</v>
      </c>
      <c r="U104" s="280"/>
    </row>
    <row r="105" spans="1:21" ht="25.5">
      <c r="A105" s="286">
        <v>95</v>
      </c>
      <c r="B105" s="18">
        <v>5003</v>
      </c>
      <c r="C105" s="18" t="s">
        <v>6392</v>
      </c>
      <c r="D105" s="18" t="s">
        <v>2451</v>
      </c>
      <c r="E105" s="18" t="s">
        <v>6393</v>
      </c>
      <c r="F105" s="18" t="s">
        <v>6394</v>
      </c>
      <c r="G105" s="689" t="s">
        <v>6413</v>
      </c>
      <c r="H105" s="62">
        <v>16</v>
      </c>
      <c r="I105" s="687">
        <v>5</v>
      </c>
      <c r="J105" s="28" t="s">
        <v>52</v>
      </c>
      <c r="K105" s="28" t="s">
        <v>52</v>
      </c>
      <c r="L105" s="28">
        <v>1</v>
      </c>
      <c r="M105" s="688">
        <v>199</v>
      </c>
      <c r="N105" s="18" t="s">
        <v>6396</v>
      </c>
      <c r="O105" s="28">
        <v>1</v>
      </c>
      <c r="P105" s="28">
        <v>11</v>
      </c>
      <c r="Q105" s="28">
        <v>2016</v>
      </c>
      <c r="R105" s="28">
        <v>30</v>
      </c>
      <c r="S105" s="28">
        <v>11</v>
      </c>
      <c r="T105" s="28">
        <v>2016</v>
      </c>
      <c r="U105" s="280"/>
    </row>
    <row r="106" spans="1:21" ht="25.5">
      <c r="A106" s="287">
        <v>96</v>
      </c>
      <c r="B106" s="18">
        <v>5003</v>
      </c>
      <c r="C106" s="18" t="s">
        <v>6392</v>
      </c>
      <c r="D106" s="18" t="s">
        <v>2451</v>
      </c>
      <c r="E106" s="18" t="s">
        <v>6393</v>
      </c>
      <c r="F106" s="18" t="s">
        <v>6394</v>
      </c>
      <c r="G106" s="689" t="s">
        <v>6413</v>
      </c>
      <c r="H106" s="62">
        <v>16</v>
      </c>
      <c r="I106" s="687">
        <v>6</v>
      </c>
      <c r="J106" s="28" t="s">
        <v>52</v>
      </c>
      <c r="K106" s="28" t="s">
        <v>52</v>
      </c>
      <c r="L106" s="28">
        <v>1</v>
      </c>
      <c r="M106" s="688">
        <v>130</v>
      </c>
      <c r="N106" s="18" t="s">
        <v>6396</v>
      </c>
      <c r="O106" s="28">
        <v>1</v>
      </c>
      <c r="P106" s="28">
        <v>11</v>
      </c>
      <c r="Q106" s="28">
        <v>2016</v>
      </c>
      <c r="R106" s="28">
        <v>30</v>
      </c>
      <c r="S106" s="28">
        <v>11</v>
      </c>
      <c r="T106" s="28">
        <v>2016</v>
      </c>
      <c r="U106" s="280"/>
    </row>
    <row r="107" spans="1:21" ht="25.5">
      <c r="A107" s="286">
        <v>97</v>
      </c>
      <c r="B107" s="18">
        <v>5003</v>
      </c>
      <c r="C107" s="18" t="s">
        <v>6392</v>
      </c>
      <c r="D107" s="18" t="s">
        <v>2451</v>
      </c>
      <c r="E107" s="18" t="s">
        <v>6393</v>
      </c>
      <c r="F107" s="18" t="s">
        <v>6394</v>
      </c>
      <c r="G107" s="689" t="s">
        <v>6414</v>
      </c>
      <c r="H107" s="62">
        <v>17</v>
      </c>
      <c r="I107" s="687">
        <v>1</v>
      </c>
      <c r="J107" s="28" t="s">
        <v>52</v>
      </c>
      <c r="K107" s="28" t="s">
        <v>52</v>
      </c>
      <c r="L107" s="28">
        <v>1</v>
      </c>
      <c r="M107" s="688">
        <v>201</v>
      </c>
      <c r="N107" s="18" t="s">
        <v>6396</v>
      </c>
      <c r="O107" s="28">
        <v>1</v>
      </c>
      <c r="P107" s="28">
        <v>12</v>
      </c>
      <c r="Q107" s="28">
        <v>2016</v>
      </c>
      <c r="R107" s="28">
        <v>31</v>
      </c>
      <c r="S107" s="28">
        <v>12</v>
      </c>
      <c r="T107" s="28">
        <v>2016</v>
      </c>
      <c r="U107" s="280"/>
    </row>
    <row r="108" spans="1:21" ht="25.5">
      <c r="A108" s="287">
        <v>98</v>
      </c>
      <c r="B108" s="18">
        <v>5003</v>
      </c>
      <c r="C108" s="18" t="s">
        <v>6392</v>
      </c>
      <c r="D108" s="18" t="s">
        <v>2451</v>
      </c>
      <c r="E108" s="18" t="s">
        <v>6393</v>
      </c>
      <c r="F108" s="18" t="s">
        <v>6394</v>
      </c>
      <c r="G108" s="689" t="s">
        <v>6414</v>
      </c>
      <c r="H108" s="62">
        <v>17</v>
      </c>
      <c r="I108" s="687">
        <v>2</v>
      </c>
      <c r="J108" s="28" t="s">
        <v>52</v>
      </c>
      <c r="K108" s="28" t="s">
        <v>52</v>
      </c>
      <c r="L108" s="28">
        <v>1</v>
      </c>
      <c r="M108" s="688">
        <v>206</v>
      </c>
      <c r="N108" s="18" t="s">
        <v>6396</v>
      </c>
      <c r="O108" s="28">
        <v>1</v>
      </c>
      <c r="P108" s="28">
        <v>12</v>
      </c>
      <c r="Q108" s="28">
        <v>2016</v>
      </c>
      <c r="R108" s="28">
        <v>31</v>
      </c>
      <c r="S108" s="28">
        <v>12</v>
      </c>
      <c r="T108" s="28">
        <v>2016</v>
      </c>
      <c r="U108" s="280"/>
    </row>
    <row r="109" spans="1:21" ht="25.5">
      <c r="A109" s="286">
        <v>99</v>
      </c>
      <c r="B109" s="18">
        <v>5003</v>
      </c>
      <c r="C109" s="18" t="s">
        <v>6392</v>
      </c>
      <c r="D109" s="18" t="s">
        <v>2451</v>
      </c>
      <c r="E109" s="18" t="s">
        <v>6393</v>
      </c>
      <c r="F109" s="18" t="s">
        <v>6394</v>
      </c>
      <c r="G109" s="689" t="s">
        <v>6414</v>
      </c>
      <c r="H109" s="62">
        <v>17</v>
      </c>
      <c r="I109" s="687">
        <v>3</v>
      </c>
      <c r="J109" s="28" t="s">
        <v>52</v>
      </c>
      <c r="K109" s="28" t="s">
        <v>52</v>
      </c>
      <c r="L109" s="28">
        <v>1</v>
      </c>
      <c r="M109" s="688">
        <v>200</v>
      </c>
      <c r="N109" s="18" t="s">
        <v>6396</v>
      </c>
      <c r="O109" s="28">
        <v>1</v>
      </c>
      <c r="P109" s="28">
        <v>12</v>
      </c>
      <c r="Q109" s="28">
        <v>2016</v>
      </c>
      <c r="R109" s="28">
        <v>31</v>
      </c>
      <c r="S109" s="28">
        <v>12</v>
      </c>
      <c r="T109" s="28">
        <v>2016</v>
      </c>
      <c r="U109" s="280"/>
    </row>
    <row r="110" spans="1:21" ht="25.5">
      <c r="A110" s="287">
        <v>100</v>
      </c>
      <c r="B110" s="18">
        <v>5003</v>
      </c>
      <c r="C110" s="18" t="s">
        <v>6392</v>
      </c>
      <c r="D110" s="18" t="s">
        <v>2451</v>
      </c>
      <c r="E110" s="18" t="s">
        <v>6393</v>
      </c>
      <c r="F110" s="18" t="s">
        <v>6394</v>
      </c>
      <c r="G110" s="689" t="s">
        <v>6414</v>
      </c>
      <c r="H110" s="62">
        <v>17</v>
      </c>
      <c r="I110" s="687">
        <v>4</v>
      </c>
      <c r="J110" s="28" t="s">
        <v>52</v>
      </c>
      <c r="K110" s="28" t="s">
        <v>52</v>
      </c>
      <c r="L110" s="28">
        <v>1</v>
      </c>
      <c r="M110" s="688">
        <v>200</v>
      </c>
      <c r="N110" s="18" t="s">
        <v>6396</v>
      </c>
      <c r="O110" s="28">
        <v>1</v>
      </c>
      <c r="P110" s="28">
        <v>12</v>
      </c>
      <c r="Q110" s="28">
        <v>2016</v>
      </c>
      <c r="R110" s="28">
        <v>31</v>
      </c>
      <c r="S110" s="28">
        <v>12</v>
      </c>
      <c r="T110" s="28">
        <v>2016</v>
      </c>
      <c r="U110" s="280"/>
    </row>
    <row r="111" spans="1:21" ht="25.5">
      <c r="A111" s="286">
        <v>101</v>
      </c>
      <c r="B111" s="18">
        <v>5003</v>
      </c>
      <c r="C111" s="18" t="s">
        <v>6392</v>
      </c>
      <c r="D111" s="18" t="s">
        <v>2451</v>
      </c>
      <c r="E111" s="18" t="s">
        <v>6393</v>
      </c>
      <c r="F111" s="18" t="s">
        <v>6394</v>
      </c>
      <c r="G111" s="689" t="s">
        <v>6414</v>
      </c>
      <c r="H111" s="62">
        <v>17</v>
      </c>
      <c r="I111" s="687">
        <v>5</v>
      </c>
      <c r="J111" s="28" t="s">
        <v>52</v>
      </c>
      <c r="K111" s="28" t="s">
        <v>52</v>
      </c>
      <c r="L111" s="28">
        <v>1</v>
      </c>
      <c r="M111" s="688">
        <v>200</v>
      </c>
      <c r="N111" s="18" t="s">
        <v>6396</v>
      </c>
      <c r="O111" s="28">
        <v>1</v>
      </c>
      <c r="P111" s="28">
        <v>12</v>
      </c>
      <c r="Q111" s="28">
        <v>2016</v>
      </c>
      <c r="R111" s="28">
        <v>31</v>
      </c>
      <c r="S111" s="28">
        <v>12</v>
      </c>
      <c r="T111" s="28">
        <v>2016</v>
      </c>
      <c r="U111" s="280"/>
    </row>
    <row r="112" spans="1:21" ht="25.5">
      <c r="A112" s="287">
        <v>102</v>
      </c>
      <c r="B112" s="18">
        <v>5003</v>
      </c>
      <c r="C112" s="18" t="s">
        <v>6392</v>
      </c>
      <c r="D112" s="18" t="s">
        <v>2451</v>
      </c>
      <c r="E112" s="18" t="s">
        <v>6393</v>
      </c>
      <c r="F112" s="18" t="s">
        <v>6394</v>
      </c>
      <c r="G112" s="689" t="s">
        <v>6414</v>
      </c>
      <c r="H112" s="62">
        <v>17</v>
      </c>
      <c r="I112" s="687">
        <v>6</v>
      </c>
      <c r="J112" s="28" t="s">
        <v>52</v>
      </c>
      <c r="K112" s="28" t="s">
        <v>52</v>
      </c>
      <c r="L112" s="28">
        <v>1</v>
      </c>
      <c r="M112" s="688">
        <v>150</v>
      </c>
      <c r="N112" s="18" t="s">
        <v>6396</v>
      </c>
      <c r="O112" s="28">
        <v>1</v>
      </c>
      <c r="P112" s="28">
        <v>12</v>
      </c>
      <c r="Q112" s="28">
        <v>2016</v>
      </c>
      <c r="R112" s="28">
        <v>31</v>
      </c>
      <c r="S112" s="28">
        <v>12</v>
      </c>
      <c r="T112" s="28">
        <v>2016</v>
      </c>
      <c r="U112" s="280"/>
    </row>
    <row r="113" spans="1:21" ht="25.5">
      <c r="A113" s="286">
        <v>103</v>
      </c>
      <c r="B113" s="18">
        <v>5003</v>
      </c>
      <c r="C113" s="18" t="s">
        <v>6392</v>
      </c>
      <c r="D113" s="18" t="s">
        <v>2451</v>
      </c>
      <c r="E113" s="18" t="s">
        <v>6393</v>
      </c>
      <c r="F113" s="18" t="s">
        <v>6394</v>
      </c>
      <c r="G113" s="689" t="s">
        <v>6414</v>
      </c>
      <c r="H113" s="687">
        <v>18</v>
      </c>
      <c r="I113" s="687">
        <v>1</v>
      </c>
      <c r="J113" s="28" t="s">
        <v>52</v>
      </c>
      <c r="K113" s="28" t="s">
        <v>52</v>
      </c>
      <c r="L113" s="28">
        <v>1</v>
      </c>
      <c r="M113" s="688">
        <v>201</v>
      </c>
      <c r="N113" s="18" t="s">
        <v>6396</v>
      </c>
      <c r="O113" s="28">
        <v>1</v>
      </c>
      <c r="P113" s="28" t="s">
        <v>6415</v>
      </c>
      <c r="Q113" s="28">
        <v>2016</v>
      </c>
      <c r="R113" s="28">
        <v>31</v>
      </c>
      <c r="S113" s="28" t="s">
        <v>6415</v>
      </c>
      <c r="T113" s="28">
        <v>2016</v>
      </c>
      <c r="U113" s="280"/>
    </row>
    <row r="114" spans="1:21" ht="25.5">
      <c r="A114" s="287">
        <v>104</v>
      </c>
      <c r="B114" s="18">
        <v>5003</v>
      </c>
      <c r="C114" s="18" t="s">
        <v>6392</v>
      </c>
      <c r="D114" s="18" t="s">
        <v>2451</v>
      </c>
      <c r="E114" s="18" t="s">
        <v>6393</v>
      </c>
      <c r="F114" s="18" t="s">
        <v>6394</v>
      </c>
      <c r="G114" s="689" t="s">
        <v>6414</v>
      </c>
      <c r="H114" s="687">
        <v>18</v>
      </c>
      <c r="I114" s="687">
        <v>2</v>
      </c>
      <c r="J114" s="28" t="s">
        <v>52</v>
      </c>
      <c r="K114" s="28" t="s">
        <v>52</v>
      </c>
      <c r="L114" s="28">
        <v>1</v>
      </c>
      <c r="M114" s="688">
        <v>210</v>
      </c>
      <c r="N114" s="18" t="s">
        <v>6396</v>
      </c>
      <c r="O114" s="28">
        <v>1</v>
      </c>
      <c r="P114" s="28" t="s">
        <v>6415</v>
      </c>
      <c r="Q114" s="28">
        <v>2016</v>
      </c>
      <c r="R114" s="28">
        <v>31</v>
      </c>
      <c r="S114" s="28" t="s">
        <v>6415</v>
      </c>
      <c r="T114" s="28">
        <v>2016</v>
      </c>
      <c r="U114" s="280"/>
    </row>
    <row r="115" spans="1:21" ht="25.5">
      <c r="A115" s="286">
        <v>105</v>
      </c>
      <c r="B115" s="18">
        <v>5003</v>
      </c>
      <c r="C115" s="18" t="s">
        <v>6392</v>
      </c>
      <c r="D115" s="18" t="s">
        <v>2451</v>
      </c>
      <c r="E115" s="18" t="s">
        <v>6393</v>
      </c>
      <c r="F115" s="18" t="s">
        <v>6394</v>
      </c>
      <c r="G115" s="689" t="s">
        <v>6414</v>
      </c>
      <c r="H115" s="687">
        <v>18</v>
      </c>
      <c r="I115" s="687">
        <v>3</v>
      </c>
      <c r="J115" s="28" t="s">
        <v>52</v>
      </c>
      <c r="K115" s="28" t="s">
        <v>52</v>
      </c>
      <c r="L115" s="28">
        <v>1</v>
      </c>
      <c r="M115" s="688">
        <v>205</v>
      </c>
      <c r="N115" s="18" t="s">
        <v>6396</v>
      </c>
      <c r="O115" s="28">
        <v>1</v>
      </c>
      <c r="P115" s="28" t="s">
        <v>6415</v>
      </c>
      <c r="Q115" s="28">
        <v>2016</v>
      </c>
      <c r="R115" s="28">
        <v>31</v>
      </c>
      <c r="S115" s="28" t="s">
        <v>6415</v>
      </c>
      <c r="T115" s="28">
        <v>2016</v>
      </c>
      <c r="U115" s="280"/>
    </row>
    <row r="116" spans="1:21" ht="25.5">
      <c r="A116" s="287">
        <v>106</v>
      </c>
      <c r="B116" s="18">
        <v>5003</v>
      </c>
      <c r="C116" s="18" t="s">
        <v>6392</v>
      </c>
      <c r="D116" s="18" t="s">
        <v>2451</v>
      </c>
      <c r="E116" s="18" t="s">
        <v>6393</v>
      </c>
      <c r="F116" s="18" t="s">
        <v>6394</v>
      </c>
      <c r="G116" s="689" t="s">
        <v>6414</v>
      </c>
      <c r="H116" s="687">
        <v>18</v>
      </c>
      <c r="I116" s="687">
        <v>4</v>
      </c>
      <c r="J116" s="28" t="s">
        <v>52</v>
      </c>
      <c r="K116" s="28" t="s">
        <v>52</v>
      </c>
      <c r="L116" s="28">
        <v>1</v>
      </c>
      <c r="M116" s="688">
        <v>201</v>
      </c>
      <c r="N116" s="18" t="s">
        <v>6396</v>
      </c>
      <c r="O116" s="28">
        <v>1</v>
      </c>
      <c r="P116" s="28" t="s">
        <v>6415</v>
      </c>
      <c r="Q116" s="28">
        <v>2016</v>
      </c>
      <c r="R116" s="28">
        <v>31</v>
      </c>
      <c r="S116" s="28" t="s">
        <v>6415</v>
      </c>
      <c r="T116" s="28">
        <v>2016</v>
      </c>
      <c r="U116" s="280"/>
    </row>
    <row r="117" spans="1:21" ht="25.5">
      <c r="A117" s="286">
        <v>107</v>
      </c>
      <c r="B117" s="18">
        <v>5003</v>
      </c>
      <c r="C117" s="18" t="s">
        <v>6392</v>
      </c>
      <c r="D117" s="18" t="s">
        <v>2451</v>
      </c>
      <c r="E117" s="18" t="s">
        <v>6393</v>
      </c>
      <c r="F117" s="18" t="s">
        <v>6394</v>
      </c>
      <c r="G117" s="689" t="s">
        <v>6414</v>
      </c>
      <c r="H117" s="687">
        <v>18</v>
      </c>
      <c r="I117" s="687">
        <v>5</v>
      </c>
      <c r="J117" s="28" t="s">
        <v>52</v>
      </c>
      <c r="K117" s="28" t="s">
        <v>52</v>
      </c>
      <c r="L117" s="28">
        <v>1</v>
      </c>
      <c r="M117" s="688">
        <v>198</v>
      </c>
      <c r="N117" s="18" t="s">
        <v>6396</v>
      </c>
      <c r="O117" s="28">
        <v>1</v>
      </c>
      <c r="P117" s="28" t="s">
        <v>6415</v>
      </c>
      <c r="Q117" s="28">
        <v>2016</v>
      </c>
      <c r="R117" s="28">
        <v>31</v>
      </c>
      <c r="S117" s="28" t="s">
        <v>6415</v>
      </c>
      <c r="T117" s="28">
        <v>2016</v>
      </c>
      <c r="U117" s="280"/>
    </row>
    <row r="118" spans="1:21" ht="25.5">
      <c r="A118" s="287">
        <v>108</v>
      </c>
      <c r="B118" s="18">
        <v>5003</v>
      </c>
      <c r="C118" s="64" t="s">
        <v>4024</v>
      </c>
      <c r="D118" s="18" t="s">
        <v>6404</v>
      </c>
      <c r="E118" s="18" t="s">
        <v>4089</v>
      </c>
      <c r="F118" s="18" t="s">
        <v>6405</v>
      </c>
      <c r="G118" s="686" t="s">
        <v>6411</v>
      </c>
      <c r="H118" s="687">
        <v>18</v>
      </c>
      <c r="I118" s="687">
        <v>6</v>
      </c>
      <c r="J118" s="28" t="s">
        <v>52</v>
      </c>
      <c r="K118" s="28" t="s">
        <v>52</v>
      </c>
      <c r="L118" s="28">
        <v>1</v>
      </c>
      <c r="M118" s="688">
        <v>85</v>
      </c>
      <c r="N118" s="18" t="s">
        <v>6396</v>
      </c>
      <c r="O118" s="28">
        <v>1</v>
      </c>
      <c r="P118" s="28">
        <v>9</v>
      </c>
      <c r="Q118" s="28">
        <v>2016</v>
      </c>
      <c r="R118" s="28">
        <v>30</v>
      </c>
      <c r="S118" s="28">
        <v>9</v>
      </c>
      <c r="T118" s="28">
        <v>2016</v>
      </c>
      <c r="U118" s="280"/>
    </row>
    <row r="119" spans="1:21" ht="25.5">
      <c r="A119" s="286">
        <v>109</v>
      </c>
      <c r="B119" s="18">
        <v>5003</v>
      </c>
      <c r="C119" s="64" t="s">
        <v>4024</v>
      </c>
      <c r="D119" s="18" t="s">
        <v>6404</v>
      </c>
      <c r="E119" s="18" t="s">
        <v>4089</v>
      </c>
      <c r="F119" s="18" t="s">
        <v>6405</v>
      </c>
      <c r="G119" s="689" t="s">
        <v>6412</v>
      </c>
      <c r="H119" s="687">
        <v>19</v>
      </c>
      <c r="I119" s="687">
        <v>1</v>
      </c>
      <c r="J119" s="28" t="s">
        <v>52</v>
      </c>
      <c r="K119" s="28" t="s">
        <v>52</v>
      </c>
      <c r="L119" s="28">
        <v>1</v>
      </c>
      <c r="M119" s="688">
        <v>59</v>
      </c>
      <c r="N119" s="18" t="s">
        <v>6396</v>
      </c>
      <c r="O119" s="28">
        <v>1</v>
      </c>
      <c r="P119" s="28">
        <v>10</v>
      </c>
      <c r="Q119" s="28">
        <v>2016</v>
      </c>
      <c r="R119" s="28">
        <v>31</v>
      </c>
      <c r="S119" s="28">
        <v>10</v>
      </c>
      <c r="T119" s="28">
        <v>2016</v>
      </c>
      <c r="U119" s="280"/>
    </row>
    <row r="120" spans="1:21" ht="25.5">
      <c r="A120" s="287">
        <v>110</v>
      </c>
      <c r="B120" s="18">
        <v>5003</v>
      </c>
      <c r="C120" s="64" t="s">
        <v>4024</v>
      </c>
      <c r="D120" s="18" t="s">
        <v>6404</v>
      </c>
      <c r="E120" s="18" t="s">
        <v>4089</v>
      </c>
      <c r="F120" s="18" t="s">
        <v>6405</v>
      </c>
      <c r="G120" s="686" t="s">
        <v>6413</v>
      </c>
      <c r="H120" s="687">
        <v>19</v>
      </c>
      <c r="I120" s="687">
        <v>2</v>
      </c>
      <c r="J120" s="28" t="s">
        <v>52</v>
      </c>
      <c r="K120" s="28" t="s">
        <v>52</v>
      </c>
      <c r="L120" s="28">
        <v>1</v>
      </c>
      <c r="M120" s="688">
        <v>80</v>
      </c>
      <c r="N120" s="18" t="s">
        <v>6396</v>
      </c>
      <c r="O120" s="28">
        <v>1</v>
      </c>
      <c r="P120" s="28">
        <v>11</v>
      </c>
      <c r="Q120" s="28">
        <v>2016</v>
      </c>
      <c r="R120" s="28">
        <v>30</v>
      </c>
      <c r="S120" s="28">
        <v>11</v>
      </c>
      <c r="T120" s="28">
        <v>2016</v>
      </c>
      <c r="U120" s="280"/>
    </row>
    <row r="121" spans="1:21" ht="25.5">
      <c r="A121" s="286">
        <v>111</v>
      </c>
      <c r="B121" s="18">
        <v>5003</v>
      </c>
      <c r="C121" s="64" t="s">
        <v>4024</v>
      </c>
      <c r="D121" s="18" t="s">
        <v>6404</v>
      </c>
      <c r="E121" s="18" t="s">
        <v>4089</v>
      </c>
      <c r="F121" s="18" t="s">
        <v>6405</v>
      </c>
      <c r="G121" s="689" t="s">
        <v>6416</v>
      </c>
      <c r="H121" s="687">
        <v>19</v>
      </c>
      <c r="I121" s="687">
        <v>3</v>
      </c>
      <c r="J121" s="28" t="s">
        <v>52</v>
      </c>
      <c r="K121" s="28" t="s">
        <v>52</v>
      </c>
      <c r="L121" s="28">
        <v>1</v>
      </c>
      <c r="M121" s="688">
        <v>150</v>
      </c>
      <c r="N121" s="18" t="s">
        <v>6396</v>
      </c>
      <c r="O121" s="28">
        <v>1</v>
      </c>
      <c r="P121" s="28">
        <v>12</v>
      </c>
      <c r="Q121" s="28">
        <v>2016</v>
      </c>
      <c r="R121" s="28">
        <v>31</v>
      </c>
      <c r="S121" s="28">
        <v>12</v>
      </c>
      <c r="T121" s="28">
        <v>2016</v>
      </c>
      <c r="U121" s="280"/>
    </row>
    <row r="122" spans="1:21" ht="38.25">
      <c r="A122" s="287">
        <v>112</v>
      </c>
      <c r="B122" s="18">
        <v>5003</v>
      </c>
      <c r="C122" s="64" t="s">
        <v>4024</v>
      </c>
      <c r="D122" s="18" t="s">
        <v>6404</v>
      </c>
      <c r="E122" s="18" t="s">
        <v>4089</v>
      </c>
      <c r="F122" s="18" t="s">
        <v>6405</v>
      </c>
      <c r="G122" s="686" t="s">
        <v>6417</v>
      </c>
      <c r="H122" s="687">
        <v>19</v>
      </c>
      <c r="I122" s="687">
        <v>4</v>
      </c>
      <c r="J122" s="28" t="s">
        <v>52</v>
      </c>
      <c r="K122" s="28" t="s">
        <v>52</v>
      </c>
      <c r="L122" s="28">
        <v>1</v>
      </c>
      <c r="M122" s="688">
        <v>180</v>
      </c>
      <c r="N122" s="18" t="s">
        <v>6396</v>
      </c>
      <c r="O122" s="28">
        <v>1</v>
      </c>
      <c r="P122" s="28">
        <v>9</v>
      </c>
      <c r="Q122" s="28">
        <v>2016</v>
      </c>
      <c r="R122" s="28">
        <v>31</v>
      </c>
      <c r="S122" s="28">
        <v>10</v>
      </c>
      <c r="T122" s="28">
        <v>2016</v>
      </c>
      <c r="U122" s="280"/>
    </row>
    <row r="123" spans="1:21" ht="38.25">
      <c r="A123" s="286">
        <v>113</v>
      </c>
      <c r="B123" s="18">
        <v>5003</v>
      </c>
      <c r="C123" s="64" t="s">
        <v>4024</v>
      </c>
      <c r="D123" s="18" t="s">
        <v>6404</v>
      </c>
      <c r="E123" s="18" t="s">
        <v>4089</v>
      </c>
      <c r="F123" s="18" t="s">
        <v>6405</v>
      </c>
      <c r="G123" s="689" t="s">
        <v>6418</v>
      </c>
      <c r="H123" s="687">
        <v>19</v>
      </c>
      <c r="I123" s="687">
        <v>5</v>
      </c>
      <c r="J123" s="28" t="s">
        <v>52</v>
      </c>
      <c r="K123" s="28" t="s">
        <v>52</v>
      </c>
      <c r="L123" s="28">
        <v>1</v>
      </c>
      <c r="M123" s="688">
        <v>195</v>
      </c>
      <c r="N123" s="18" t="s">
        <v>6396</v>
      </c>
      <c r="O123" s="28">
        <v>1</v>
      </c>
      <c r="P123" s="28">
        <v>11</v>
      </c>
      <c r="Q123" s="28">
        <v>2016</v>
      </c>
      <c r="R123" s="28">
        <v>31</v>
      </c>
      <c r="S123" s="28">
        <v>12</v>
      </c>
      <c r="T123" s="28">
        <v>2016</v>
      </c>
      <c r="U123" s="280"/>
    </row>
    <row r="124" spans="1:21" ht="25.5">
      <c r="A124" s="287">
        <v>114</v>
      </c>
      <c r="B124" s="18">
        <v>5003</v>
      </c>
      <c r="C124" s="64" t="s">
        <v>4024</v>
      </c>
      <c r="D124" s="18" t="s">
        <v>6404</v>
      </c>
      <c r="E124" s="18" t="s">
        <v>4089</v>
      </c>
      <c r="F124" s="18" t="s">
        <v>6405</v>
      </c>
      <c r="G124" s="686" t="s">
        <v>6411</v>
      </c>
      <c r="H124" s="687">
        <v>19</v>
      </c>
      <c r="I124" s="687">
        <v>6</v>
      </c>
      <c r="J124" s="28" t="s">
        <v>52</v>
      </c>
      <c r="K124" s="28" t="s">
        <v>52</v>
      </c>
      <c r="L124" s="28">
        <v>1</v>
      </c>
      <c r="M124" s="688">
        <v>59</v>
      </c>
      <c r="N124" s="18" t="s">
        <v>6396</v>
      </c>
      <c r="O124" s="28">
        <v>1</v>
      </c>
      <c r="P124" s="28">
        <v>9</v>
      </c>
      <c r="Q124" s="28">
        <v>2016</v>
      </c>
      <c r="R124" s="28">
        <v>30</v>
      </c>
      <c r="S124" s="28">
        <v>9</v>
      </c>
      <c r="T124" s="28">
        <v>2016</v>
      </c>
      <c r="U124" s="280"/>
    </row>
    <row r="125" spans="1:21" ht="25.5">
      <c r="A125" s="286">
        <v>115</v>
      </c>
      <c r="B125" s="18">
        <v>5003</v>
      </c>
      <c r="C125" s="64" t="s">
        <v>4024</v>
      </c>
      <c r="D125" s="18" t="s">
        <v>6404</v>
      </c>
      <c r="E125" s="18" t="s">
        <v>4089</v>
      </c>
      <c r="F125" s="18" t="s">
        <v>6405</v>
      </c>
      <c r="G125" s="689" t="s">
        <v>6412</v>
      </c>
      <c r="H125" s="687">
        <v>20</v>
      </c>
      <c r="I125" s="687">
        <v>1</v>
      </c>
      <c r="J125" s="28" t="s">
        <v>52</v>
      </c>
      <c r="K125" s="28" t="s">
        <v>52</v>
      </c>
      <c r="L125" s="28">
        <v>1</v>
      </c>
      <c r="M125" s="688">
        <v>80</v>
      </c>
      <c r="N125" s="18" t="s">
        <v>6396</v>
      </c>
      <c r="O125" s="28">
        <v>1</v>
      </c>
      <c r="P125" s="28">
        <v>10</v>
      </c>
      <c r="Q125" s="28">
        <v>2016</v>
      </c>
      <c r="R125" s="28">
        <v>31</v>
      </c>
      <c r="S125" s="28">
        <v>10</v>
      </c>
      <c r="T125" s="28">
        <v>2016</v>
      </c>
      <c r="U125" s="280"/>
    </row>
    <row r="126" spans="1:21" ht="25.5">
      <c r="A126" s="287">
        <v>116</v>
      </c>
      <c r="B126" s="18">
        <v>5003</v>
      </c>
      <c r="C126" s="64" t="s">
        <v>4024</v>
      </c>
      <c r="D126" s="18" t="s">
        <v>6404</v>
      </c>
      <c r="E126" s="18" t="s">
        <v>4089</v>
      </c>
      <c r="F126" s="18" t="s">
        <v>6405</v>
      </c>
      <c r="G126" s="686" t="s">
        <v>6413</v>
      </c>
      <c r="H126" s="687">
        <v>20</v>
      </c>
      <c r="I126" s="687">
        <v>2</v>
      </c>
      <c r="J126" s="28" t="s">
        <v>52</v>
      </c>
      <c r="K126" s="28" t="s">
        <v>52</v>
      </c>
      <c r="L126" s="28">
        <v>1</v>
      </c>
      <c r="M126" s="688">
        <v>150</v>
      </c>
      <c r="N126" s="18" t="s">
        <v>6396</v>
      </c>
      <c r="O126" s="28">
        <v>1</v>
      </c>
      <c r="P126" s="28">
        <v>11</v>
      </c>
      <c r="Q126" s="28">
        <v>2016</v>
      </c>
      <c r="R126" s="28">
        <v>30</v>
      </c>
      <c r="S126" s="28">
        <v>11</v>
      </c>
      <c r="T126" s="28">
        <v>2016</v>
      </c>
      <c r="U126" s="280"/>
    </row>
    <row r="127" spans="1:21" ht="25.5">
      <c r="A127" s="286">
        <v>117</v>
      </c>
      <c r="B127" s="18">
        <v>5003</v>
      </c>
      <c r="C127" s="64" t="s">
        <v>4024</v>
      </c>
      <c r="D127" s="18" t="s">
        <v>6404</v>
      </c>
      <c r="E127" s="18" t="s">
        <v>4089</v>
      </c>
      <c r="F127" s="18" t="s">
        <v>6405</v>
      </c>
      <c r="G127" s="689" t="s">
        <v>6416</v>
      </c>
      <c r="H127" s="687">
        <v>20</v>
      </c>
      <c r="I127" s="687">
        <v>3</v>
      </c>
      <c r="J127" s="28" t="s">
        <v>52</v>
      </c>
      <c r="K127" s="28" t="s">
        <v>52</v>
      </c>
      <c r="L127" s="28">
        <v>1</v>
      </c>
      <c r="M127" s="688">
        <v>180</v>
      </c>
      <c r="N127" s="18" t="s">
        <v>6396</v>
      </c>
      <c r="O127" s="28">
        <v>1</v>
      </c>
      <c r="P127" s="28">
        <v>12</v>
      </c>
      <c r="Q127" s="28">
        <v>2016</v>
      </c>
      <c r="R127" s="28">
        <v>31</v>
      </c>
      <c r="S127" s="28">
        <v>12</v>
      </c>
      <c r="T127" s="28">
        <v>2016</v>
      </c>
      <c r="U127" s="280"/>
    </row>
    <row r="128" spans="1:21" ht="25.5">
      <c r="A128" s="287">
        <v>118</v>
      </c>
      <c r="B128" s="18">
        <v>5003</v>
      </c>
      <c r="C128" s="18" t="s">
        <v>6392</v>
      </c>
      <c r="D128" s="18" t="s">
        <v>2451</v>
      </c>
      <c r="E128" s="18" t="s">
        <v>6393</v>
      </c>
      <c r="F128" s="18" t="s">
        <v>6394</v>
      </c>
      <c r="G128" s="64" t="s">
        <v>6419</v>
      </c>
      <c r="H128" s="687">
        <v>20</v>
      </c>
      <c r="I128" s="687">
        <v>4</v>
      </c>
      <c r="J128" s="28" t="s">
        <v>52</v>
      </c>
      <c r="K128" s="28" t="s">
        <v>52</v>
      </c>
      <c r="L128" s="28">
        <v>1</v>
      </c>
      <c r="M128" s="688">
        <v>206</v>
      </c>
      <c r="N128" s="18" t="s">
        <v>6396</v>
      </c>
      <c r="O128" s="28">
        <v>1</v>
      </c>
      <c r="P128" s="28" t="s">
        <v>6420</v>
      </c>
      <c r="Q128" s="28">
        <v>2017</v>
      </c>
      <c r="R128" s="28">
        <v>31</v>
      </c>
      <c r="S128" s="28" t="s">
        <v>6420</v>
      </c>
      <c r="T128" s="28">
        <v>2017</v>
      </c>
      <c r="U128" s="280"/>
    </row>
    <row r="129" spans="1:21" ht="25.5">
      <c r="A129" s="286">
        <v>119</v>
      </c>
      <c r="B129" s="18">
        <v>5003</v>
      </c>
      <c r="C129" s="18" t="s">
        <v>6392</v>
      </c>
      <c r="D129" s="18" t="s">
        <v>2451</v>
      </c>
      <c r="E129" s="18" t="s">
        <v>6393</v>
      </c>
      <c r="F129" s="18" t="s">
        <v>6394</v>
      </c>
      <c r="G129" s="64" t="s">
        <v>6419</v>
      </c>
      <c r="H129" s="687">
        <v>20</v>
      </c>
      <c r="I129" s="687">
        <v>5</v>
      </c>
      <c r="J129" s="28" t="s">
        <v>52</v>
      </c>
      <c r="K129" s="28" t="s">
        <v>52</v>
      </c>
      <c r="L129" s="28">
        <v>1</v>
      </c>
      <c r="M129" s="688">
        <v>200</v>
      </c>
      <c r="N129" s="18" t="s">
        <v>6396</v>
      </c>
      <c r="O129" s="28">
        <v>1</v>
      </c>
      <c r="P129" s="28" t="s">
        <v>6420</v>
      </c>
      <c r="Q129" s="28">
        <v>2017</v>
      </c>
      <c r="R129" s="28">
        <v>31</v>
      </c>
      <c r="S129" s="28" t="s">
        <v>6420</v>
      </c>
      <c r="T129" s="28">
        <v>2017</v>
      </c>
      <c r="U129" s="280"/>
    </row>
    <row r="130" spans="1:21" ht="25.5">
      <c r="A130" s="287">
        <v>120</v>
      </c>
      <c r="B130" s="18">
        <v>5003</v>
      </c>
      <c r="C130" s="18" t="s">
        <v>6392</v>
      </c>
      <c r="D130" s="18" t="s">
        <v>2451</v>
      </c>
      <c r="E130" s="18" t="s">
        <v>6393</v>
      </c>
      <c r="F130" s="18" t="s">
        <v>6394</v>
      </c>
      <c r="G130" s="64" t="s">
        <v>6419</v>
      </c>
      <c r="H130" s="687">
        <v>20</v>
      </c>
      <c r="I130" s="687">
        <v>6</v>
      </c>
      <c r="J130" s="28" t="s">
        <v>52</v>
      </c>
      <c r="K130" s="28" t="s">
        <v>52</v>
      </c>
      <c r="L130" s="28">
        <v>1</v>
      </c>
      <c r="M130" s="688">
        <v>191</v>
      </c>
      <c r="N130" s="18" t="s">
        <v>6396</v>
      </c>
      <c r="O130" s="28">
        <v>1</v>
      </c>
      <c r="P130" s="28" t="s">
        <v>6420</v>
      </c>
      <c r="Q130" s="28">
        <v>2017</v>
      </c>
      <c r="R130" s="28">
        <v>31</v>
      </c>
      <c r="S130" s="28" t="s">
        <v>6420</v>
      </c>
      <c r="T130" s="28">
        <v>2017</v>
      </c>
      <c r="U130" s="280"/>
    </row>
    <row r="131" spans="1:21" ht="25.5">
      <c r="A131" s="286">
        <v>121</v>
      </c>
      <c r="B131" s="18">
        <v>5003</v>
      </c>
      <c r="C131" s="18" t="s">
        <v>6392</v>
      </c>
      <c r="D131" s="18" t="s">
        <v>2451</v>
      </c>
      <c r="E131" s="18" t="s">
        <v>6393</v>
      </c>
      <c r="F131" s="18" t="s">
        <v>6394</v>
      </c>
      <c r="G131" s="64" t="s">
        <v>6419</v>
      </c>
      <c r="H131" s="687">
        <v>21</v>
      </c>
      <c r="I131" s="687">
        <v>1</v>
      </c>
      <c r="J131" s="28" t="s">
        <v>52</v>
      </c>
      <c r="K131" s="28" t="s">
        <v>52</v>
      </c>
      <c r="L131" s="28">
        <v>1</v>
      </c>
      <c r="M131" s="688">
        <v>58</v>
      </c>
      <c r="N131" s="18" t="s">
        <v>6396</v>
      </c>
      <c r="O131" s="28">
        <v>1</v>
      </c>
      <c r="P131" s="28" t="s">
        <v>6420</v>
      </c>
      <c r="Q131" s="28">
        <v>2017</v>
      </c>
      <c r="R131" s="28">
        <v>31</v>
      </c>
      <c r="S131" s="28" t="s">
        <v>6420</v>
      </c>
      <c r="T131" s="28">
        <v>2017</v>
      </c>
      <c r="U131" s="280"/>
    </row>
    <row r="132" spans="1:21" ht="25.5">
      <c r="A132" s="287">
        <v>122</v>
      </c>
      <c r="B132" s="18">
        <v>5003</v>
      </c>
      <c r="C132" s="18" t="s">
        <v>6392</v>
      </c>
      <c r="D132" s="18" t="s">
        <v>2451</v>
      </c>
      <c r="E132" s="18" t="s">
        <v>6393</v>
      </c>
      <c r="F132" s="18" t="s">
        <v>6394</v>
      </c>
      <c r="G132" s="64" t="s">
        <v>6397</v>
      </c>
      <c r="H132" s="687">
        <v>21</v>
      </c>
      <c r="I132" s="687">
        <v>2</v>
      </c>
      <c r="J132" s="28" t="s">
        <v>52</v>
      </c>
      <c r="K132" s="28" t="s">
        <v>52</v>
      </c>
      <c r="L132" s="28">
        <v>1</v>
      </c>
      <c r="M132" s="688">
        <v>201</v>
      </c>
      <c r="N132" s="18" t="s">
        <v>6396</v>
      </c>
      <c r="O132" s="28">
        <v>1</v>
      </c>
      <c r="P132" s="28" t="s">
        <v>6421</v>
      </c>
      <c r="Q132" s="28">
        <v>2017</v>
      </c>
      <c r="R132" s="28">
        <v>28</v>
      </c>
      <c r="S132" s="28" t="s">
        <v>6421</v>
      </c>
      <c r="T132" s="28">
        <v>2017</v>
      </c>
      <c r="U132" s="280"/>
    </row>
    <row r="133" spans="1:21" ht="25.5">
      <c r="A133" s="286">
        <v>123</v>
      </c>
      <c r="B133" s="18">
        <v>5003</v>
      </c>
      <c r="C133" s="18" t="s">
        <v>6392</v>
      </c>
      <c r="D133" s="18" t="s">
        <v>2451</v>
      </c>
      <c r="E133" s="18" t="s">
        <v>6393</v>
      </c>
      <c r="F133" s="18" t="s">
        <v>6394</v>
      </c>
      <c r="G133" s="64" t="s">
        <v>6397</v>
      </c>
      <c r="H133" s="687">
        <v>21</v>
      </c>
      <c r="I133" s="687">
        <v>3</v>
      </c>
      <c r="J133" s="28" t="s">
        <v>52</v>
      </c>
      <c r="K133" s="28" t="s">
        <v>52</v>
      </c>
      <c r="L133" s="28">
        <v>1</v>
      </c>
      <c r="M133" s="688">
        <v>210</v>
      </c>
      <c r="N133" s="18" t="s">
        <v>6396</v>
      </c>
      <c r="O133" s="28">
        <v>1</v>
      </c>
      <c r="P133" s="28" t="s">
        <v>6421</v>
      </c>
      <c r="Q133" s="28">
        <v>2017</v>
      </c>
      <c r="R133" s="28">
        <v>28</v>
      </c>
      <c r="S133" s="28" t="s">
        <v>6421</v>
      </c>
      <c r="T133" s="28">
        <v>2017</v>
      </c>
      <c r="U133" s="280"/>
    </row>
    <row r="134" spans="1:21" ht="25.5">
      <c r="A134" s="287">
        <v>124</v>
      </c>
      <c r="B134" s="18">
        <v>5003</v>
      </c>
      <c r="C134" s="18" t="s">
        <v>6392</v>
      </c>
      <c r="D134" s="18" t="s">
        <v>2451</v>
      </c>
      <c r="E134" s="18" t="s">
        <v>6393</v>
      </c>
      <c r="F134" s="18" t="s">
        <v>6394</v>
      </c>
      <c r="G134" s="64" t="s">
        <v>6397</v>
      </c>
      <c r="H134" s="687">
        <v>21</v>
      </c>
      <c r="I134" s="687">
        <v>4</v>
      </c>
      <c r="J134" s="28" t="s">
        <v>52</v>
      </c>
      <c r="K134" s="28" t="s">
        <v>52</v>
      </c>
      <c r="L134" s="28">
        <v>1</v>
      </c>
      <c r="M134" s="688">
        <v>205</v>
      </c>
      <c r="N134" s="18" t="s">
        <v>6396</v>
      </c>
      <c r="O134" s="28">
        <v>1</v>
      </c>
      <c r="P134" s="28" t="s">
        <v>6421</v>
      </c>
      <c r="Q134" s="28">
        <v>2017</v>
      </c>
      <c r="R134" s="28">
        <v>28</v>
      </c>
      <c r="S134" s="28" t="s">
        <v>6421</v>
      </c>
      <c r="T134" s="28">
        <v>2017</v>
      </c>
      <c r="U134" s="280"/>
    </row>
    <row r="135" spans="1:21" ht="25.5">
      <c r="A135" s="286">
        <v>125</v>
      </c>
      <c r="B135" s="18">
        <v>5003</v>
      </c>
      <c r="C135" s="18" t="s">
        <v>6392</v>
      </c>
      <c r="D135" s="18" t="s">
        <v>2451</v>
      </c>
      <c r="E135" s="18" t="s">
        <v>6393</v>
      </c>
      <c r="F135" s="18" t="s">
        <v>6394</v>
      </c>
      <c r="G135" s="64" t="s">
        <v>6397</v>
      </c>
      <c r="H135" s="687">
        <v>21</v>
      </c>
      <c r="I135" s="687">
        <v>5</v>
      </c>
      <c r="J135" s="28" t="s">
        <v>52</v>
      </c>
      <c r="K135" s="28" t="s">
        <v>52</v>
      </c>
      <c r="L135" s="28">
        <v>1</v>
      </c>
      <c r="M135" s="688">
        <v>210</v>
      </c>
      <c r="N135" s="18" t="s">
        <v>6396</v>
      </c>
      <c r="O135" s="28">
        <v>1</v>
      </c>
      <c r="P135" s="28" t="s">
        <v>6421</v>
      </c>
      <c r="Q135" s="28">
        <v>2017</v>
      </c>
      <c r="R135" s="28">
        <v>28</v>
      </c>
      <c r="S135" s="28" t="s">
        <v>6421</v>
      </c>
      <c r="T135" s="28">
        <v>2017</v>
      </c>
      <c r="U135" s="280"/>
    </row>
    <row r="136" spans="1:21" ht="25.5">
      <c r="A136" s="287">
        <v>126</v>
      </c>
      <c r="B136" s="18">
        <v>5003</v>
      </c>
      <c r="C136" s="18" t="s">
        <v>6392</v>
      </c>
      <c r="D136" s="18" t="s">
        <v>2451</v>
      </c>
      <c r="E136" s="18" t="s">
        <v>6393</v>
      </c>
      <c r="F136" s="18" t="s">
        <v>6394</v>
      </c>
      <c r="G136" s="64" t="s">
        <v>6397</v>
      </c>
      <c r="H136" s="687">
        <v>21</v>
      </c>
      <c r="I136" s="687">
        <v>6</v>
      </c>
      <c r="J136" s="28" t="s">
        <v>52</v>
      </c>
      <c r="K136" s="28" t="s">
        <v>52</v>
      </c>
      <c r="L136" s="28">
        <v>1</v>
      </c>
      <c r="M136" s="688">
        <v>110</v>
      </c>
      <c r="N136" s="18" t="s">
        <v>6396</v>
      </c>
      <c r="O136" s="28">
        <v>1</v>
      </c>
      <c r="P136" s="28" t="s">
        <v>6421</v>
      </c>
      <c r="Q136" s="28">
        <v>2017</v>
      </c>
      <c r="R136" s="28">
        <v>28</v>
      </c>
      <c r="S136" s="28" t="s">
        <v>6421</v>
      </c>
      <c r="T136" s="28">
        <v>2017</v>
      </c>
      <c r="U136" s="280"/>
    </row>
    <row r="137" spans="1:21" ht="25.5">
      <c r="A137" s="286">
        <v>127</v>
      </c>
      <c r="B137" s="18">
        <v>5003</v>
      </c>
      <c r="C137" s="18" t="s">
        <v>6392</v>
      </c>
      <c r="D137" s="18" t="s">
        <v>2451</v>
      </c>
      <c r="E137" s="18" t="s">
        <v>6393</v>
      </c>
      <c r="F137" s="18" t="s">
        <v>6394</v>
      </c>
      <c r="G137" s="64" t="s">
        <v>6398</v>
      </c>
      <c r="H137" s="687">
        <v>22</v>
      </c>
      <c r="I137" s="687">
        <v>1</v>
      </c>
      <c r="J137" s="28" t="s">
        <v>52</v>
      </c>
      <c r="K137" s="28" t="s">
        <v>52</v>
      </c>
      <c r="L137" s="28">
        <v>1</v>
      </c>
      <c r="M137" s="688">
        <v>210</v>
      </c>
      <c r="N137" s="18" t="s">
        <v>6396</v>
      </c>
      <c r="O137" s="28">
        <v>1</v>
      </c>
      <c r="P137" s="28" t="s">
        <v>6422</v>
      </c>
      <c r="Q137" s="28">
        <v>2017</v>
      </c>
      <c r="R137" s="28">
        <v>31</v>
      </c>
      <c r="S137" s="28" t="s">
        <v>6422</v>
      </c>
      <c r="T137" s="28">
        <v>2017</v>
      </c>
      <c r="U137" s="280"/>
    </row>
    <row r="138" spans="1:21" ht="25.5">
      <c r="A138" s="287">
        <v>128</v>
      </c>
      <c r="B138" s="18">
        <v>5003</v>
      </c>
      <c r="C138" s="18" t="s">
        <v>6392</v>
      </c>
      <c r="D138" s="18" t="s">
        <v>2451</v>
      </c>
      <c r="E138" s="18" t="s">
        <v>6393</v>
      </c>
      <c r="F138" s="18" t="s">
        <v>6394</v>
      </c>
      <c r="G138" s="64" t="s">
        <v>6398</v>
      </c>
      <c r="H138" s="687">
        <v>22</v>
      </c>
      <c r="I138" s="687">
        <v>2</v>
      </c>
      <c r="J138" s="28" t="s">
        <v>52</v>
      </c>
      <c r="K138" s="28" t="s">
        <v>52</v>
      </c>
      <c r="L138" s="28">
        <v>1</v>
      </c>
      <c r="M138" s="688">
        <v>210</v>
      </c>
      <c r="N138" s="18" t="s">
        <v>6396</v>
      </c>
      <c r="O138" s="28">
        <v>1</v>
      </c>
      <c r="P138" s="28" t="s">
        <v>6422</v>
      </c>
      <c r="Q138" s="28">
        <v>2017</v>
      </c>
      <c r="R138" s="28">
        <v>31</v>
      </c>
      <c r="S138" s="28" t="s">
        <v>6422</v>
      </c>
      <c r="T138" s="28">
        <v>2017</v>
      </c>
      <c r="U138" s="280"/>
    </row>
    <row r="139" spans="1:21" ht="25.5">
      <c r="A139" s="286">
        <v>129</v>
      </c>
      <c r="B139" s="18">
        <v>5003</v>
      </c>
      <c r="C139" s="18" t="s">
        <v>6392</v>
      </c>
      <c r="D139" s="18" t="s">
        <v>2451</v>
      </c>
      <c r="E139" s="18" t="s">
        <v>6393</v>
      </c>
      <c r="F139" s="18" t="s">
        <v>6394</v>
      </c>
      <c r="G139" s="64" t="s">
        <v>6398</v>
      </c>
      <c r="H139" s="687">
        <v>22</v>
      </c>
      <c r="I139" s="687">
        <v>3</v>
      </c>
      <c r="J139" s="28" t="s">
        <v>52</v>
      </c>
      <c r="K139" s="28" t="s">
        <v>52</v>
      </c>
      <c r="L139" s="28">
        <v>1</v>
      </c>
      <c r="M139" s="688">
        <v>215</v>
      </c>
      <c r="N139" s="18" t="s">
        <v>6396</v>
      </c>
      <c r="O139" s="28">
        <v>1</v>
      </c>
      <c r="P139" s="28" t="s">
        <v>6422</v>
      </c>
      <c r="Q139" s="28">
        <v>2017</v>
      </c>
      <c r="R139" s="28">
        <v>31</v>
      </c>
      <c r="S139" s="28" t="s">
        <v>6422</v>
      </c>
      <c r="T139" s="28">
        <v>2017</v>
      </c>
      <c r="U139" s="280"/>
    </row>
    <row r="140" spans="1:21" ht="25.5">
      <c r="A140" s="287">
        <v>130</v>
      </c>
      <c r="B140" s="18">
        <v>5003</v>
      </c>
      <c r="C140" s="18" t="s">
        <v>6392</v>
      </c>
      <c r="D140" s="18" t="s">
        <v>2451</v>
      </c>
      <c r="E140" s="18" t="s">
        <v>6393</v>
      </c>
      <c r="F140" s="18" t="s">
        <v>6394</v>
      </c>
      <c r="G140" s="64" t="s">
        <v>6398</v>
      </c>
      <c r="H140" s="687">
        <v>22</v>
      </c>
      <c r="I140" s="687">
        <v>4</v>
      </c>
      <c r="J140" s="28" t="s">
        <v>52</v>
      </c>
      <c r="K140" s="28" t="s">
        <v>52</v>
      </c>
      <c r="L140" s="28">
        <v>1</v>
      </c>
      <c r="M140" s="688">
        <v>201</v>
      </c>
      <c r="N140" s="18" t="s">
        <v>6396</v>
      </c>
      <c r="O140" s="28">
        <v>1</v>
      </c>
      <c r="P140" s="28" t="s">
        <v>6422</v>
      </c>
      <c r="Q140" s="28">
        <v>2017</v>
      </c>
      <c r="R140" s="28">
        <v>31</v>
      </c>
      <c r="S140" s="28" t="s">
        <v>6422</v>
      </c>
      <c r="T140" s="28">
        <v>2017</v>
      </c>
      <c r="U140" s="280"/>
    </row>
    <row r="141" spans="1:21" ht="25.5">
      <c r="A141" s="286">
        <v>131</v>
      </c>
      <c r="B141" s="18">
        <v>5003</v>
      </c>
      <c r="C141" s="18" t="s">
        <v>6392</v>
      </c>
      <c r="D141" s="18" t="s">
        <v>2451</v>
      </c>
      <c r="E141" s="18" t="s">
        <v>6393</v>
      </c>
      <c r="F141" s="18" t="s">
        <v>6394</v>
      </c>
      <c r="G141" s="64" t="s">
        <v>6399</v>
      </c>
      <c r="H141" s="687">
        <v>22</v>
      </c>
      <c r="I141" s="687">
        <v>5</v>
      </c>
      <c r="J141" s="28" t="s">
        <v>52</v>
      </c>
      <c r="K141" s="28" t="s">
        <v>52</v>
      </c>
      <c r="L141" s="28">
        <v>1</v>
      </c>
      <c r="M141" s="688">
        <v>210</v>
      </c>
      <c r="N141" s="18" t="s">
        <v>6396</v>
      </c>
      <c r="O141" s="28">
        <v>1</v>
      </c>
      <c r="P141" s="28" t="s">
        <v>6423</v>
      </c>
      <c r="Q141" s="28">
        <v>2017</v>
      </c>
      <c r="R141" s="28">
        <v>30</v>
      </c>
      <c r="S141" s="28" t="s">
        <v>6423</v>
      </c>
      <c r="T141" s="28">
        <v>2017</v>
      </c>
      <c r="U141" s="280"/>
    </row>
    <row r="142" spans="1:21" ht="25.5">
      <c r="A142" s="287">
        <v>132</v>
      </c>
      <c r="B142" s="18">
        <v>5003</v>
      </c>
      <c r="C142" s="18" t="s">
        <v>6392</v>
      </c>
      <c r="D142" s="18" t="s">
        <v>2451</v>
      </c>
      <c r="E142" s="18" t="s">
        <v>6393</v>
      </c>
      <c r="F142" s="18" t="s">
        <v>6394</v>
      </c>
      <c r="G142" s="64" t="s">
        <v>6399</v>
      </c>
      <c r="H142" s="687">
        <v>22</v>
      </c>
      <c r="I142" s="687">
        <v>6</v>
      </c>
      <c r="J142" s="28" t="s">
        <v>52</v>
      </c>
      <c r="K142" s="28" t="s">
        <v>52</v>
      </c>
      <c r="L142" s="28">
        <v>1</v>
      </c>
      <c r="M142" s="688">
        <v>205</v>
      </c>
      <c r="N142" s="18" t="s">
        <v>6396</v>
      </c>
      <c r="O142" s="28">
        <v>1</v>
      </c>
      <c r="P142" s="28" t="s">
        <v>6423</v>
      </c>
      <c r="Q142" s="28">
        <v>2017</v>
      </c>
      <c r="R142" s="28">
        <v>30</v>
      </c>
      <c r="S142" s="28" t="s">
        <v>6423</v>
      </c>
      <c r="T142" s="28">
        <v>2017</v>
      </c>
      <c r="U142" s="280"/>
    </row>
    <row r="143" spans="1:21" ht="25.5">
      <c r="A143" s="286">
        <v>133</v>
      </c>
      <c r="B143" s="18">
        <v>5003</v>
      </c>
      <c r="C143" s="18" t="s">
        <v>6392</v>
      </c>
      <c r="D143" s="18" t="s">
        <v>2451</v>
      </c>
      <c r="E143" s="18" t="s">
        <v>6393</v>
      </c>
      <c r="F143" s="18" t="s">
        <v>6394</v>
      </c>
      <c r="G143" s="64" t="s">
        <v>6399</v>
      </c>
      <c r="H143" s="687">
        <v>23</v>
      </c>
      <c r="I143" s="687">
        <v>1</v>
      </c>
      <c r="J143" s="28" t="s">
        <v>52</v>
      </c>
      <c r="K143" s="28" t="s">
        <v>52</v>
      </c>
      <c r="L143" s="28">
        <v>1</v>
      </c>
      <c r="M143" s="688">
        <v>201</v>
      </c>
      <c r="N143" s="18" t="s">
        <v>6396</v>
      </c>
      <c r="O143" s="28">
        <v>1</v>
      </c>
      <c r="P143" s="28" t="s">
        <v>6423</v>
      </c>
      <c r="Q143" s="28">
        <v>2017</v>
      </c>
      <c r="R143" s="28">
        <v>30</v>
      </c>
      <c r="S143" s="28" t="s">
        <v>6423</v>
      </c>
      <c r="T143" s="28">
        <v>2017</v>
      </c>
      <c r="U143" s="280"/>
    </row>
    <row r="144" spans="1:21" ht="25.5">
      <c r="A144" s="287">
        <v>134</v>
      </c>
      <c r="B144" s="18">
        <v>5003</v>
      </c>
      <c r="C144" s="18" t="s">
        <v>6392</v>
      </c>
      <c r="D144" s="18" t="s">
        <v>2451</v>
      </c>
      <c r="E144" s="18" t="s">
        <v>6393</v>
      </c>
      <c r="F144" s="18" t="s">
        <v>6394</v>
      </c>
      <c r="G144" s="64" t="s">
        <v>6400</v>
      </c>
      <c r="H144" s="687">
        <v>23</v>
      </c>
      <c r="I144" s="687">
        <v>2</v>
      </c>
      <c r="J144" s="28" t="s">
        <v>52</v>
      </c>
      <c r="K144" s="28" t="s">
        <v>52</v>
      </c>
      <c r="L144" s="28">
        <v>1</v>
      </c>
      <c r="M144" s="688">
        <v>205</v>
      </c>
      <c r="N144" s="18" t="s">
        <v>6396</v>
      </c>
      <c r="O144" s="28">
        <v>1</v>
      </c>
      <c r="P144" s="28" t="s">
        <v>6424</v>
      </c>
      <c r="Q144" s="28">
        <v>2017</v>
      </c>
      <c r="R144" s="28">
        <v>31</v>
      </c>
      <c r="S144" s="28" t="s">
        <v>6424</v>
      </c>
      <c r="T144" s="28">
        <v>2017</v>
      </c>
      <c r="U144" s="280"/>
    </row>
    <row r="145" spans="1:21" ht="25.5">
      <c r="A145" s="286">
        <v>135</v>
      </c>
      <c r="B145" s="18">
        <v>5003</v>
      </c>
      <c r="C145" s="18" t="s">
        <v>6392</v>
      </c>
      <c r="D145" s="18" t="s">
        <v>2451</v>
      </c>
      <c r="E145" s="18" t="s">
        <v>6393</v>
      </c>
      <c r="F145" s="18" t="s">
        <v>6394</v>
      </c>
      <c r="G145" s="64" t="s">
        <v>6400</v>
      </c>
      <c r="H145" s="687">
        <v>23</v>
      </c>
      <c r="I145" s="687">
        <v>3</v>
      </c>
      <c r="J145" s="28" t="s">
        <v>52</v>
      </c>
      <c r="K145" s="28" t="s">
        <v>52</v>
      </c>
      <c r="L145" s="28">
        <v>1</v>
      </c>
      <c r="M145" s="688">
        <v>210</v>
      </c>
      <c r="N145" s="18" t="s">
        <v>6396</v>
      </c>
      <c r="O145" s="28">
        <v>1</v>
      </c>
      <c r="P145" s="28" t="s">
        <v>6424</v>
      </c>
      <c r="Q145" s="28">
        <v>2017</v>
      </c>
      <c r="R145" s="28">
        <v>31</v>
      </c>
      <c r="S145" s="28" t="s">
        <v>6424</v>
      </c>
      <c r="T145" s="28">
        <v>2017</v>
      </c>
      <c r="U145" s="280"/>
    </row>
    <row r="146" spans="1:21" ht="25.5">
      <c r="A146" s="287">
        <v>136</v>
      </c>
      <c r="B146" s="18">
        <v>5003</v>
      </c>
      <c r="C146" s="18" t="s">
        <v>6392</v>
      </c>
      <c r="D146" s="18" t="s">
        <v>2451</v>
      </c>
      <c r="E146" s="18" t="s">
        <v>6393</v>
      </c>
      <c r="F146" s="18" t="s">
        <v>6394</v>
      </c>
      <c r="G146" s="64" t="s">
        <v>6400</v>
      </c>
      <c r="H146" s="687">
        <v>23</v>
      </c>
      <c r="I146" s="687">
        <v>4</v>
      </c>
      <c r="J146" s="28" t="s">
        <v>52</v>
      </c>
      <c r="K146" s="28" t="s">
        <v>52</v>
      </c>
      <c r="L146" s="28">
        <v>1</v>
      </c>
      <c r="M146" s="688">
        <v>202</v>
      </c>
      <c r="N146" s="18" t="s">
        <v>6396</v>
      </c>
      <c r="O146" s="28">
        <v>1</v>
      </c>
      <c r="P146" s="28" t="s">
        <v>6424</v>
      </c>
      <c r="Q146" s="28">
        <v>2017</v>
      </c>
      <c r="R146" s="28">
        <v>31</v>
      </c>
      <c r="S146" s="28" t="s">
        <v>6424</v>
      </c>
      <c r="T146" s="28">
        <v>2017</v>
      </c>
      <c r="U146" s="280"/>
    </row>
    <row r="147" spans="1:21" ht="25.5">
      <c r="A147" s="286">
        <v>137</v>
      </c>
      <c r="B147" s="18">
        <v>5003</v>
      </c>
      <c r="C147" s="18" t="s">
        <v>6392</v>
      </c>
      <c r="D147" s="18" t="s">
        <v>2451</v>
      </c>
      <c r="E147" s="18" t="s">
        <v>6393</v>
      </c>
      <c r="F147" s="18" t="s">
        <v>6394</v>
      </c>
      <c r="G147" s="64" t="s">
        <v>6400</v>
      </c>
      <c r="H147" s="687">
        <v>23</v>
      </c>
      <c r="I147" s="687">
        <v>5</v>
      </c>
      <c r="J147" s="28" t="s">
        <v>52</v>
      </c>
      <c r="K147" s="28" t="s">
        <v>52</v>
      </c>
      <c r="L147" s="28">
        <v>1</v>
      </c>
      <c r="M147" s="688">
        <v>210</v>
      </c>
      <c r="N147" s="18" t="s">
        <v>6396</v>
      </c>
      <c r="O147" s="28">
        <v>1</v>
      </c>
      <c r="P147" s="28" t="s">
        <v>6424</v>
      </c>
      <c r="Q147" s="28">
        <v>2017</v>
      </c>
      <c r="R147" s="28">
        <v>31</v>
      </c>
      <c r="S147" s="28" t="s">
        <v>6424</v>
      </c>
      <c r="T147" s="28">
        <v>2017</v>
      </c>
      <c r="U147" s="280"/>
    </row>
    <row r="148" spans="1:21" ht="25.5">
      <c r="A148" s="287">
        <v>138</v>
      </c>
      <c r="B148" s="18">
        <v>5003</v>
      </c>
      <c r="C148" s="18" t="s">
        <v>6392</v>
      </c>
      <c r="D148" s="18" t="s">
        <v>2451</v>
      </c>
      <c r="E148" s="18" t="s">
        <v>6393</v>
      </c>
      <c r="F148" s="18" t="s">
        <v>6394</v>
      </c>
      <c r="G148" s="64" t="s">
        <v>6400</v>
      </c>
      <c r="H148" s="687">
        <v>23</v>
      </c>
      <c r="I148" s="687">
        <v>6</v>
      </c>
      <c r="J148" s="28" t="s">
        <v>52</v>
      </c>
      <c r="K148" s="28" t="s">
        <v>52</v>
      </c>
      <c r="L148" s="28">
        <v>1</v>
      </c>
      <c r="M148" s="688">
        <v>200</v>
      </c>
      <c r="N148" s="18" t="s">
        <v>6396</v>
      </c>
      <c r="O148" s="28">
        <v>1</v>
      </c>
      <c r="P148" s="28" t="s">
        <v>6424</v>
      </c>
      <c r="Q148" s="28">
        <v>2017</v>
      </c>
      <c r="R148" s="28">
        <v>31</v>
      </c>
      <c r="S148" s="28" t="s">
        <v>6424</v>
      </c>
      <c r="T148" s="28">
        <v>2017</v>
      </c>
      <c r="U148" s="280"/>
    </row>
    <row r="149" spans="1:21" ht="25.5">
      <c r="A149" s="286">
        <v>139</v>
      </c>
      <c r="B149" s="18">
        <v>5003</v>
      </c>
      <c r="C149" s="18" t="s">
        <v>6392</v>
      </c>
      <c r="D149" s="18" t="s">
        <v>2451</v>
      </c>
      <c r="E149" s="18" t="s">
        <v>6393</v>
      </c>
      <c r="F149" s="18" t="s">
        <v>6394</v>
      </c>
      <c r="G149" s="64" t="s">
        <v>6400</v>
      </c>
      <c r="H149" s="687">
        <v>24</v>
      </c>
      <c r="I149" s="687">
        <v>1</v>
      </c>
      <c r="J149" s="28" t="s">
        <v>52</v>
      </c>
      <c r="K149" s="28" t="s">
        <v>52</v>
      </c>
      <c r="L149" s="28">
        <v>1</v>
      </c>
      <c r="M149" s="688">
        <v>225</v>
      </c>
      <c r="N149" s="18" t="s">
        <v>6396</v>
      </c>
      <c r="O149" s="28">
        <v>1</v>
      </c>
      <c r="P149" s="28" t="s">
        <v>6424</v>
      </c>
      <c r="Q149" s="28">
        <v>2017</v>
      </c>
      <c r="R149" s="28">
        <v>31</v>
      </c>
      <c r="S149" s="28" t="s">
        <v>6424</v>
      </c>
      <c r="T149" s="28">
        <v>2017</v>
      </c>
      <c r="U149" s="280"/>
    </row>
    <row r="150" spans="1:21" ht="25.5">
      <c r="A150" s="287">
        <v>140</v>
      </c>
      <c r="B150" s="18">
        <v>5003</v>
      </c>
      <c r="C150" s="18" t="s">
        <v>6392</v>
      </c>
      <c r="D150" s="18" t="s">
        <v>2451</v>
      </c>
      <c r="E150" s="18" t="s">
        <v>6393</v>
      </c>
      <c r="F150" s="18" t="s">
        <v>6394</v>
      </c>
      <c r="G150" s="64" t="s">
        <v>6400</v>
      </c>
      <c r="H150" s="687">
        <v>24</v>
      </c>
      <c r="I150" s="687">
        <v>2</v>
      </c>
      <c r="J150" s="28" t="s">
        <v>52</v>
      </c>
      <c r="K150" s="28" t="s">
        <v>52</v>
      </c>
      <c r="L150" s="28">
        <v>1</v>
      </c>
      <c r="M150" s="688">
        <v>210</v>
      </c>
      <c r="N150" s="18" t="s">
        <v>6396</v>
      </c>
      <c r="O150" s="28">
        <v>1</v>
      </c>
      <c r="P150" s="28" t="s">
        <v>6424</v>
      </c>
      <c r="Q150" s="28">
        <v>2017</v>
      </c>
      <c r="R150" s="28">
        <v>31</v>
      </c>
      <c r="S150" s="28" t="s">
        <v>6424</v>
      </c>
      <c r="T150" s="28">
        <v>2017</v>
      </c>
      <c r="U150" s="280"/>
    </row>
    <row r="151" spans="1:21" ht="25.5">
      <c r="A151" s="286">
        <v>141</v>
      </c>
      <c r="B151" s="18">
        <v>5003</v>
      </c>
      <c r="C151" s="18" t="s">
        <v>6392</v>
      </c>
      <c r="D151" s="18" t="s">
        <v>2451</v>
      </c>
      <c r="E151" s="18" t="s">
        <v>6393</v>
      </c>
      <c r="F151" s="18" t="s">
        <v>6394</v>
      </c>
      <c r="G151" s="64" t="s">
        <v>6400</v>
      </c>
      <c r="H151" s="687">
        <v>24</v>
      </c>
      <c r="I151" s="687">
        <v>3</v>
      </c>
      <c r="J151" s="28" t="s">
        <v>52</v>
      </c>
      <c r="K151" s="28" t="s">
        <v>52</v>
      </c>
      <c r="L151" s="28">
        <v>1</v>
      </c>
      <c r="M151" s="688">
        <v>205</v>
      </c>
      <c r="N151" s="18" t="s">
        <v>6396</v>
      </c>
      <c r="O151" s="28">
        <v>1</v>
      </c>
      <c r="P151" s="28" t="s">
        <v>6424</v>
      </c>
      <c r="Q151" s="28">
        <v>2017</v>
      </c>
      <c r="R151" s="28">
        <v>31</v>
      </c>
      <c r="S151" s="28" t="s">
        <v>6424</v>
      </c>
      <c r="T151" s="28">
        <v>2017</v>
      </c>
      <c r="U151" s="280"/>
    </row>
    <row r="152" spans="1:21" ht="25.5">
      <c r="A152" s="287">
        <v>142</v>
      </c>
      <c r="B152" s="18">
        <v>5003</v>
      </c>
      <c r="C152" s="18" t="s">
        <v>6392</v>
      </c>
      <c r="D152" s="18" t="s">
        <v>2451</v>
      </c>
      <c r="E152" s="18" t="s">
        <v>6393</v>
      </c>
      <c r="F152" s="18" t="s">
        <v>6394</v>
      </c>
      <c r="G152" s="64" t="s">
        <v>6400</v>
      </c>
      <c r="H152" s="687">
        <v>24</v>
      </c>
      <c r="I152" s="687">
        <v>4</v>
      </c>
      <c r="J152" s="28" t="s">
        <v>52</v>
      </c>
      <c r="K152" s="28" t="s">
        <v>52</v>
      </c>
      <c r="L152" s="28">
        <v>1</v>
      </c>
      <c r="M152" s="688">
        <v>211</v>
      </c>
      <c r="N152" s="18" t="s">
        <v>6396</v>
      </c>
      <c r="O152" s="28">
        <v>1</v>
      </c>
      <c r="P152" s="28" t="s">
        <v>6424</v>
      </c>
      <c r="Q152" s="28">
        <v>2017</v>
      </c>
      <c r="R152" s="28">
        <v>31</v>
      </c>
      <c r="S152" s="28" t="s">
        <v>6424</v>
      </c>
      <c r="T152" s="28">
        <v>2017</v>
      </c>
      <c r="U152" s="280"/>
    </row>
    <row r="153" spans="1:21" ht="25.5">
      <c r="A153" s="286">
        <v>143</v>
      </c>
      <c r="B153" s="18">
        <v>5003</v>
      </c>
      <c r="C153" s="18" t="s">
        <v>6392</v>
      </c>
      <c r="D153" s="18" t="s">
        <v>2451</v>
      </c>
      <c r="E153" s="18" t="s">
        <v>6393</v>
      </c>
      <c r="F153" s="18" t="s">
        <v>6394</v>
      </c>
      <c r="G153" s="64" t="s">
        <v>6401</v>
      </c>
      <c r="H153" s="687">
        <v>24</v>
      </c>
      <c r="I153" s="687">
        <v>5</v>
      </c>
      <c r="J153" s="28" t="s">
        <v>52</v>
      </c>
      <c r="K153" s="28" t="s">
        <v>52</v>
      </c>
      <c r="L153" s="28">
        <v>1</v>
      </c>
      <c r="M153" s="688">
        <v>201</v>
      </c>
      <c r="N153" s="18" t="s">
        <v>6396</v>
      </c>
      <c r="O153" s="28">
        <v>1</v>
      </c>
      <c r="P153" s="28" t="s">
        <v>6425</v>
      </c>
      <c r="Q153" s="28">
        <v>2017</v>
      </c>
      <c r="R153" s="28">
        <v>30</v>
      </c>
      <c r="S153" s="28" t="s">
        <v>6425</v>
      </c>
      <c r="T153" s="28">
        <v>2017</v>
      </c>
      <c r="U153" s="280"/>
    </row>
    <row r="154" spans="1:21" ht="25.5">
      <c r="A154" s="287">
        <v>144</v>
      </c>
      <c r="B154" s="18">
        <v>5003</v>
      </c>
      <c r="C154" s="18" t="s">
        <v>6392</v>
      </c>
      <c r="D154" s="18" t="s">
        <v>2451</v>
      </c>
      <c r="E154" s="18" t="s">
        <v>6393</v>
      </c>
      <c r="F154" s="18" t="s">
        <v>6394</v>
      </c>
      <c r="G154" s="64" t="s">
        <v>6401</v>
      </c>
      <c r="H154" s="687">
        <v>24</v>
      </c>
      <c r="I154" s="687">
        <v>6</v>
      </c>
      <c r="J154" s="28" t="s">
        <v>52</v>
      </c>
      <c r="K154" s="28" t="s">
        <v>52</v>
      </c>
      <c r="L154" s="28">
        <v>1</v>
      </c>
      <c r="M154" s="688">
        <v>215</v>
      </c>
      <c r="N154" s="18" t="s">
        <v>6396</v>
      </c>
      <c r="O154" s="28">
        <v>1</v>
      </c>
      <c r="P154" s="28" t="s">
        <v>6425</v>
      </c>
      <c r="Q154" s="28">
        <v>2017</v>
      </c>
      <c r="R154" s="28">
        <v>30</v>
      </c>
      <c r="S154" s="28" t="s">
        <v>6425</v>
      </c>
      <c r="T154" s="28">
        <v>2017</v>
      </c>
      <c r="U154" s="280"/>
    </row>
    <row r="155" spans="1:21" ht="25.5">
      <c r="A155" s="286">
        <v>145</v>
      </c>
      <c r="B155" s="18">
        <v>5003</v>
      </c>
      <c r="C155" s="18" t="s">
        <v>6392</v>
      </c>
      <c r="D155" s="18" t="s">
        <v>2451</v>
      </c>
      <c r="E155" s="18" t="s">
        <v>6393</v>
      </c>
      <c r="F155" s="18" t="s">
        <v>6394</v>
      </c>
      <c r="G155" s="64" t="s">
        <v>6401</v>
      </c>
      <c r="H155" s="687">
        <v>25</v>
      </c>
      <c r="I155" s="687">
        <v>1</v>
      </c>
      <c r="J155" s="28" t="s">
        <v>52</v>
      </c>
      <c r="K155" s="28" t="s">
        <v>52</v>
      </c>
      <c r="L155" s="28">
        <v>1</v>
      </c>
      <c r="M155" s="688">
        <v>198</v>
      </c>
      <c r="N155" s="18" t="s">
        <v>6396</v>
      </c>
      <c r="O155" s="28">
        <v>1</v>
      </c>
      <c r="P155" s="28" t="s">
        <v>6425</v>
      </c>
      <c r="Q155" s="28">
        <v>2017</v>
      </c>
      <c r="R155" s="28">
        <v>30</v>
      </c>
      <c r="S155" s="28" t="s">
        <v>6426</v>
      </c>
      <c r="T155" s="28">
        <v>2017</v>
      </c>
      <c r="U155" s="280"/>
    </row>
    <row r="156" spans="1:21" ht="25.5">
      <c r="A156" s="287">
        <v>146</v>
      </c>
      <c r="B156" s="18">
        <v>5003</v>
      </c>
      <c r="C156" s="18" t="s">
        <v>6392</v>
      </c>
      <c r="D156" s="18" t="s">
        <v>2451</v>
      </c>
      <c r="E156" s="18" t="s">
        <v>6393</v>
      </c>
      <c r="F156" s="18" t="s">
        <v>6394</v>
      </c>
      <c r="G156" s="64" t="s">
        <v>6401</v>
      </c>
      <c r="H156" s="687">
        <v>25</v>
      </c>
      <c r="I156" s="687">
        <v>2</v>
      </c>
      <c r="J156" s="28" t="s">
        <v>52</v>
      </c>
      <c r="K156" s="28" t="s">
        <v>52</v>
      </c>
      <c r="L156" s="28">
        <v>1</v>
      </c>
      <c r="M156" s="688">
        <v>205</v>
      </c>
      <c r="N156" s="18" t="s">
        <v>6396</v>
      </c>
      <c r="O156" s="28">
        <v>1</v>
      </c>
      <c r="P156" s="28" t="s">
        <v>6425</v>
      </c>
      <c r="Q156" s="28">
        <v>2017</v>
      </c>
      <c r="R156" s="28">
        <v>30</v>
      </c>
      <c r="S156" s="28" t="s">
        <v>6425</v>
      </c>
      <c r="T156" s="28">
        <v>2017</v>
      </c>
      <c r="U156" s="280"/>
    </row>
    <row r="157" spans="1:21" ht="25.5">
      <c r="A157" s="286">
        <v>147</v>
      </c>
      <c r="B157" s="18">
        <v>5003</v>
      </c>
      <c r="C157" s="18" t="s">
        <v>6392</v>
      </c>
      <c r="D157" s="18" t="s">
        <v>2451</v>
      </c>
      <c r="E157" s="18" t="s">
        <v>6393</v>
      </c>
      <c r="F157" s="18" t="s">
        <v>6394</v>
      </c>
      <c r="G157" s="64" t="s">
        <v>6401</v>
      </c>
      <c r="H157" s="687">
        <v>25</v>
      </c>
      <c r="I157" s="687">
        <v>3</v>
      </c>
      <c r="J157" s="28" t="s">
        <v>52</v>
      </c>
      <c r="K157" s="28" t="s">
        <v>52</v>
      </c>
      <c r="L157" s="28">
        <v>1</v>
      </c>
      <c r="M157" s="688">
        <v>201</v>
      </c>
      <c r="N157" s="18" t="s">
        <v>6396</v>
      </c>
      <c r="O157" s="28">
        <v>1</v>
      </c>
      <c r="P157" s="28" t="s">
        <v>6425</v>
      </c>
      <c r="Q157" s="28">
        <v>2017</v>
      </c>
      <c r="R157" s="28">
        <v>30</v>
      </c>
      <c r="S157" s="28" t="s">
        <v>6425</v>
      </c>
      <c r="T157" s="28">
        <v>2017</v>
      </c>
      <c r="U157" s="280"/>
    </row>
    <row r="158" spans="1:21" ht="25.5">
      <c r="A158" s="287">
        <v>148</v>
      </c>
      <c r="B158" s="18">
        <v>5003</v>
      </c>
      <c r="C158" s="18" t="s">
        <v>6392</v>
      </c>
      <c r="D158" s="18" t="s">
        <v>2451</v>
      </c>
      <c r="E158" s="18" t="s">
        <v>6393</v>
      </c>
      <c r="F158" s="18" t="s">
        <v>6394</v>
      </c>
      <c r="G158" s="64" t="s">
        <v>6402</v>
      </c>
      <c r="H158" s="687">
        <v>25</v>
      </c>
      <c r="I158" s="687">
        <v>4</v>
      </c>
      <c r="J158" s="28" t="s">
        <v>52</v>
      </c>
      <c r="K158" s="28" t="s">
        <v>52</v>
      </c>
      <c r="L158" s="28">
        <v>1</v>
      </c>
      <c r="M158" s="688">
        <v>202</v>
      </c>
      <c r="N158" s="18" t="s">
        <v>6396</v>
      </c>
      <c r="O158" s="28">
        <v>1</v>
      </c>
      <c r="P158" s="28" t="s">
        <v>6427</v>
      </c>
      <c r="Q158" s="28">
        <v>2017</v>
      </c>
      <c r="R158" s="28">
        <v>31</v>
      </c>
      <c r="S158" s="28" t="s">
        <v>6427</v>
      </c>
      <c r="T158" s="28">
        <v>2017</v>
      </c>
      <c r="U158" s="280"/>
    </row>
    <row r="159" spans="1:21" ht="25.5">
      <c r="A159" s="286">
        <v>149</v>
      </c>
      <c r="B159" s="18">
        <v>5003</v>
      </c>
      <c r="C159" s="18" t="s">
        <v>6392</v>
      </c>
      <c r="D159" s="18" t="s">
        <v>2451</v>
      </c>
      <c r="E159" s="18" t="s">
        <v>6393</v>
      </c>
      <c r="F159" s="18" t="s">
        <v>6394</v>
      </c>
      <c r="G159" s="64" t="s">
        <v>6402</v>
      </c>
      <c r="H159" s="687">
        <v>25</v>
      </c>
      <c r="I159" s="687">
        <v>5</v>
      </c>
      <c r="J159" s="28" t="s">
        <v>52</v>
      </c>
      <c r="K159" s="28" t="s">
        <v>52</v>
      </c>
      <c r="L159" s="28">
        <v>1</v>
      </c>
      <c r="M159" s="688">
        <v>200</v>
      </c>
      <c r="N159" s="18" t="s">
        <v>6396</v>
      </c>
      <c r="O159" s="28">
        <v>1</v>
      </c>
      <c r="P159" s="28" t="s">
        <v>6427</v>
      </c>
      <c r="Q159" s="28">
        <v>2017</v>
      </c>
      <c r="R159" s="28">
        <v>31</v>
      </c>
      <c r="S159" s="28" t="s">
        <v>6427</v>
      </c>
      <c r="T159" s="28">
        <v>2017</v>
      </c>
      <c r="U159" s="280"/>
    </row>
    <row r="160" spans="1:21" ht="25.5">
      <c r="A160" s="287">
        <v>150</v>
      </c>
      <c r="B160" s="18">
        <v>5003</v>
      </c>
      <c r="C160" s="18" t="s">
        <v>6392</v>
      </c>
      <c r="D160" s="18" t="s">
        <v>2451</v>
      </c>
      <c r="E160" s="18" t="s">
        <v>6393</v>
      </c>
      <c r="F160" s="18" t="s">
        <v>6394</v>
      </c>
      <c r="G160" s="64" t="s">
        <v>6402</v>
      </c>
      <c r="H160" s="687">
        <v>25</v>
      </c>
      <c r="I160" s="687">
        <v>6</v>
      </c>
      <c r="J160" s="28" t="s">
        <v>52</v>
      </c>
      <c r="K160" s="28" t="s">
        <v>52</v>
      </c>
      <c r="L160" s="28">
        <v>1</v>
      </c>
      <c r="M160" s="688">
        <v>202</v>
      </c>
      <c r="N160" s="18" t="s">
        <v>6396</v>
      </c>
      <c r="O160" s="28">
        <v>1</v>
      </c>
      <c r="P160" s="28" t="s">
        <v>6427</v>
      </c>
      <c r="Q160" s="28">
        <v>2017</v>
      </c>
      <c r="R160" s="28">
        <v>31</v>
      </c>
      <c r="S160" s="28" t="s">
        <v>6427</v>
      </c>
      <c r="T160" s="28">
        <v>2017</v>
      </c>
      <c r="U160" s="280"/>
    </row>
    <row r="161" spans="1:21" ht="25.5">
      <c r="A161" s="286">
        <v>151</v>
      </c>
      <c r="B161" s="18">
        <v>5003</v>
      </c>
      <c r="C161" s="18" t="s">
        <v>6392</v>
      </c>
      <c r="D161" s="18" t="s">
        <v>2451</v>
      </c>
      <c r="E161" s="18" t="s">
        <v>6393</v>
      </c>
      <c r="F161" s="18" t="s">
        <v>6394</v>
      </c>
      <c r="G161" s="64" t="s">
        <v>6402</v>
      </c>
      <c r="H161" s="687">
        <v>26</v>
      </c>
      <c r="I161" s="687">
        <v>1</v>
      </c>
      <c r="J161" s="28" t="s">
        <v>52</v>
      </c>
      <c r="K161" s="28" t="s">
        <v>52</v>
      </c>
      <c r="L161" s="28">
        <v>1</v>
      </c>
      <c r="M161" s="688">
        <v>200</v>
      </c>
      <c r="N161" s="18" t="s">
        <v>6396</v>
      </c>
      <c r="O161" s="28">
        <v>1</v>
      </c>
      <c r="P161" s="28" t="s">
        <v>6427</v>
      </c>
      <c r="Q161" s="28">
        <v>2017</v>
      </c>
      <c r="R161" s="28">
        <v>31</v>
      </c>
      <c r="S161" s="28" t="s">
        <v>6427</v>
      </c>
      <c r="T161" s="28">
        <v>2017</v>
      </c>
      <c r="U161" s="280"/>
    </row>
    <row r="162" spans="1:21" ht="25.5">
      <c r="A162" s="287">
        <v>152</v>
      </c>
      <c r="B162" s="18">
        <v>5003</v>
      </c>
      <c r="C162" s="18" t="s">
        <v>6392</v>
      </c>
      <c r="D162" s="18" t="s">
        <v>2451</v>
      </c>
      <c r="E162" s="18" t="s">
        <v>6393</v>
      </c>
      <c r="F162" s="18" t="s">
        <v>6394</v>
      </c>
      <c r="G162" s="64" t="s">
        <v>6402</v>
      </c>
      <c r="H162" s="687">
        <v>26</v>
      </c>
      <c r="I162" s="687">
        <v>2</v>
      </c>
      <c r="J162" s="28" t="s">
        <v>52</v>
      </c>
      <c r="K162" s="28" t="s">
        <v>52</v>
      </c>
      <c r="L162" s="28">
        <v>1</v>
      </c>
      <c r="M162" s="688">
        <v>202</v>
      </c>
      <c r="N162" s="18" t="s">
        <v>6396</v>
      </c>
      <c r="O162" s="28">
        <v>1</v>
      </c>
      <c r="P162" s="28" t="s">
        <v>6427</v>
      </c>
      <c r="Q162" s="28">
        <v>2017</v>
      </c>
      <c r="R162" s="28">
        <v>31</v>
      </c>
      <c r="S162" s="28" t="s">
        <v>6427</v>
      </c>
      <c r="T162" s="28">
        <v>2017</v>
      </c>
      <c r="U162" s="280"/>
    </row>
    <row r="163" spans="1:21" ht="25.5">
      <c r="A163" s="286">
        <v>153</v>
      </c>
      <c r="B163" s="18">
        <v>5003</v>
      </c>
      <c r="C163" s="18" t="s">
        <v>6392</v>
      </c>
      <c r="D163" s="18" t="s">
        <v>2451</v>
      </c>
      <c r="E163" s="18" t="s">
        <v>6393</v>
      </c>
      <c r="F163" s="18" t="s">
        <v>6394</v>
      </c>
      <c r="G163" s="64" t="s">
        <v>6402</v>
      </c>
      <c r="H163" s="687">
        <v>26</v>
      </c>
      <c r="I163" s="687">
        <v>3</v>
      </c>
      <c r="J163" s="28" t="s">
        <v>52</v>
      </c>
      <c r="K163" s="28" t="s">
        <v>52</v>
      </c>
      <c r="L163" s="28">
        <v>1</v>
      </c>
      <c r="M163" s="688">
        <v>185</v>
      </c>
      <c r="N163" s="18" t="s">
        <v>6396</v>
      </c>
      <c r="O163" s="28">
        <v>1</v>
      </c>
      <c r="P163" s="28" t="s">
        <v>6427</v>
      </c>
      <c r="Q163" s="28">
        <v>2017</v>
      </c>
      <c r="R163" s="28">
        <v>31</v>
      </c>
      <c r="S163" s="28" t="s">
        <v>6427</v>
      </c>
      <c r="T163" s="28">
        <v>2017</v>
      </c>
      <c r="U163" s="280"/>
    </row>
    <row r="164" spans="1:21" ht="25.5">
      <c r="A164" s="287">
        <v>154</v>
      </c>
      <c r="B164" s="18">
        <v>5003</v>
      </c>
      <c r="C164" s="18" t="s">
        <v>6392</v>
      </c>
      <c r="D164" s="18" t="s">
        <v>2451</v>
      </c>
      <c r="E164" s="18" t="s">
        <v>6393</v>
      </c>
      <c r="F164" s="18" t="s">
        <v>6394</v>
      </c>
      <c r="G164" s="64" t="s">
        <v>6403</v>
      </c>
      <c r="H164" s="687">
        <v>26</v>
      </c>
      <c r="I164" s="687">
        <v>4</v>
      </c>
      <c r="J164" s="28" t="s">
        <v>52</v>
      </c>
      <c r="K164" s="28" t="s">
        <v>52</v>
      </c>
      <c r="L164" s="28">
        <v>1</v>
      </c>
      <c r="M164" s="688">
        <v>202</v>
      </c>
      <c r="N164" s="18" t="s">
        <v>6396</v>
      </c>
      <c r="O164" s="28">
        <v>1</v>
      </c>
      <c r="P164" s="28" t="s">
        <v>6428</v>
      </c>
      <c r="Q164" s="28">
        <v>2017</v>
      </c>
      <c r="R164" s="28">
        <v>31</v>
      </c>
      <c r="S164" s="28" t="s">
        <v>6428</v>
      </c>
      <c r="T164" s="28">
        <v>2017</v>
      </c>
      <c r="U164" s="280"/>
    </row>
    <row r="165" spans="1:21" ht="25.5">
      <c r="A165" s="286">
        <v>155</v>
      </c>
      <c r="B165" s="18">
        <v>5003</v>
      </c>
      <c r="C165" s="18" t="s">
        <v>6392</v>
      </c>
      <c r="D165" s="18" t="s">
        <v>2451</v>
      </c>
      <c r="E165" s="18" t="s">
        <v>6393</v>
      </c>
      <c r="F165" s="18" t="s">
        <v>6394</v>
      </c>
      <c r="G165" s="64" t="s">
        <v>6403</v>
      </c>
      <c r="H165" s="687">
        <v>26</v>
      </c>
      <c r="I165" s="687">
        <v>5</v>
      </c>
      <c r="J165" s="28" t="s">
        <v>52</v>
      </c>
      <c r="K165" s="28" t="s">
        <v>52</v>
      </c>
      <c r="L165" s="28">
        <v>1</v>
      </c>
      <c r="M165" s="688">
        <v>205</v>
      </c>
      <c r="N165" s="18" t="s">
        <v>6396</v>
      </c>
      <c r="O165" s="28">
        <v>1</v>
      </c>
      <c r="P165" s="28" t="s">
        <v>6428</v>
      </c>
      <c r="Q165" s="28">
        <v>2017</v>
      </c>
      <c r="R165" s="28">
        <v>31</v>
      </c>
      <c r="S165" s="28" t="s">
        <v>6428</v>
      </c>
      <c r="T165" s="28">
        <v>2017</v>
      </c>
      <c r="U165" s="280"/>
    </row>
    <row r="166" spans="1:21" ht="25.5">
      <c r="A166" s="287">
        <v>156</v>
      </c>
      <c r="B166" s="18">
        <v>5003</v>
      </c>
      <c r="C166" s="18" t="s">
        <v>6392</v>
      </c>
      <c r="D166" s="18" t="s">
        <v>2451</v>
      </c>
      <c r="E166" s="18" t="s">
        <v>6393</v>
      </c>
      <c r="F166" s="18" t="s">
        <v>6394</v>
      </c>
      <c r="G166" s="64" t="s">
        <v>6403</v>
      </c>
      <c r="H166" s="687">
        <v>26</v>
      </c>
      <c r="I166" s="687">
        <v>6</v>
      </c>
      <c r="J166" s="28" t="s">
        <v>52</v>
      </c>
      <c r="K166" s="28" t="s">
        <v>52</v>
      </c>
      <c r="L166" s="28">
        <v>1</v>
      </c>
      <c r="M166" s="688">
        <v>210</v>
      </c>
      <c r="N166" s="18" t="s">
        <v>6396</v>
      </c>
      <c r="O166" s="28">
        <v>1</v>
      </c>
      <c r="P166" s="28" t="s">
        <v>6428</v>
      </c>
      <c r="Q166" s="28">
        <v>2017</v>
      </c>
      <c r="R166" s="28">
        <v>31</v>
      </c>
      <c r="S166" s="28" t="s">
        <v>6428</v>
      </c>
      <c r="T166" s="28">
        <v>2017</v>
      </c>
      <c r="U166" s="280"/>
    </row>
    <row r="167" spans="1:21" ht="25.5">
      <c r="A167" s="286">
        <v>157</v>
      </c>
      <c r="B167" s="18">
        <v>5003</v>
      </c>
      <c r="C167" s="18" t="s">
        <v>6392</v>
      </c>
      <c r="D167" s="18" t="s">
        <v>2451</v>
      </c>
      <c r="E167" s="18" t="s">
        <v>6393</v>
      </c>
      <c r="F167" s="18" t="s">
        <v>6394</v>
      </c>
      <c r="G167" s="64" t="s">
        <v>6403</v>
      </c>
      <c r="H167" s="687">
        <v>27</v>
      </c>
      <c r="I167" s="687">
        <v>1</v>
      </c>
      <c r="J167" s="28" t="s">
        <v>52</v>
      </c>
      <c r="K167" s="28" t="s">
        <v>52</v>
      </c>
      <c r="L167" s="28">
        <v>1</v>
      </c>
      <c r="M167" s="688">
        <v>209</v>
      </c>
      <c r="N167" s="18" t="s">
        <v>6396</v>
      </c>
      <c r="O167" s="28">
        <v>1</v>
      </c>
      <c r="P167" s="28" t="s">
        <v>6428</v>
      </c>
      <c r="Q167" s="28">
        <v>2017</v>
      </c>
      <c r="R167" s="28">
        <v>31</v>
      </c>
      <c r="S167" s="28" t="s">
        <v>6428</v>
      </c>
      <c r="T167" s="28">
        <v>2017</v>
      </c>
      <c r="U167" s="280"/>
    </row>
    <row r="168" spans="1:21" ht="25.5">
      <c r="A168" s="287">
        <v>158</v>
      </c>
      <c r="B168" s="18">
        <v>5003</v>
      </c>
      <c r="C168" s="18" t="s">
        <v>6392</v>
      </c>
      <c r="D168" s="18" t="s">
        <v>2451</v>
      </c>
      <c r="E168" s="18" t="s">
        <v>6393</v>
      </c>
      <c r="F168" s="18" t="s">
        <v>6394</v>
      </c>
      <c r="G168" s="64" t="s">
        <v>6403</v>
      </c>
      <c r="H168" s="687">
        <v>27</v>
      </c>
      <c r="I168" s="687">
        <v>2</v>
      </c>
      <c r="J168" s="28" t="s">
        <v>52</v>
      </c>
      <c r="K168" s="28" t="s">
        <v>52</v>
      </c>
      <c r="L168" s="28">
        <v>1</v>
      </c>
      <c r="M168" s="688">
        <v>202</v>
      </c>
      <c r="N168" s="18" t="s">
        <v>6396</v>
      </c>
      <c r="O168" s="28">
        <v>1</v>
      </c>
      <c r="P168" s="28" t="s">
        <v>6428</v>
      </c>
      <c r="Q168" s="28">
        <v>2017</v>
      </c>
      <c r="R168" s="28">
        <v>31</v>
      </c>
      <c r="S168" s="28" t="s">
        <v>6428</v>
      </c>
      <c r="T168" s="28">
        <v>2017</v>
      </c>
      <c r="U168" s="280"/>
    </row>
    <row r="169" spans="1:21" ht="25.5">
      <c r="A169" s="286">
        <v>159</v>
      </c>
      <c r="B169" s="18">
        <v>5003</v>
      </c>
      <c r="C169" s="18" t="s">
        <v>6392</v>
      </c>
      <c r="D169" s="18" t="s">
        <v>2451</v>
      </c>
      <c r="E169" s="18" t="s">
        <v>6393</v>
      </c>
      <c r="F169" s="18" t="s">
        <v>6394</v>
      </c>
      <c r="G169" s="64" t="s">
        <v>6403</v>
      </c>
      <c r="H169" s="687">
        <v>27</v>
      </c>
      <c r="I169" s="687">
        <v>3</v>
      </c>
      <c r="J169" s="28" t="s">
        <v>52</v>
      </c>
      <c r="K169" s="28" t="s">
        <v>52</v>
      </c>
      <c r="L169" s="28">
        <v>1</v>
      </c>
      <c r="M169" s="688">
        <v>205</v>
      </c>
      <c r="N169" s="18" t="s">
        <v>6396</v>
      </c>
      <c r="O169" s="28">
        <v>1</v>
      </c>
      <c r="P169" s="28" t="s">
        <v>6428</v>
      </c>
      <c r="Q169" s="28">
        <v>2017</v>
      </c>
      <c r="R169" s="28">
        <v>31</v>
      </c>
      <c r="S169" s="28" t="s">
        <v>6428</v>
      </c>
      <c r="T169" s="28">
        <v>2017</v>
      </c>
      <c r="U169" s="280"/>
    </row>
    <row r="170" spans="1:21" ht="25.5">
      <c r="A170" s="287">
        <v>160</v>
      </c>
      <c r="B170" s="18">
        <v>5003</v>
      </c>
      <c r="C170" s="18" t="s">
        <v>6392</v>
      </c>
      <c r="D170" s="18" t="s">
        <v>2451</v>
      </c>
      <c r="E170" s="18" t="s">
        <v>6393</v>
      </c>
      <c r="F170" s="18" t="s">
        <v>6394</v>
      </c>
      <c r="G170" s="64" t="s">
        <v>6429</v>
      </c>
      <c r="H170" s="687">
        <v>27</v>
      </c>
      <c r="I170" s="687">
        <v>4</v>
      </c>
      <c r="J170" s="28" t="s">
        <v>52</v>
      </c>
      <c r="K170" s="28" t="s">
        <v>52</v>
      </c>
      <c r="L170" s="28">
        <v>1</v>
      </c>
      <c r="M170" s="688">
        <v>200</v>
      </c>
      <c r="N170" s="18" t="s">
        <v>6396</v>
      </c>
      <c r="O170" s="28">
        <v>1</v>
      </c>
      <c r="P170" s="28" t="s">
        <v>6430</v>
      </c>
      <c r="Q170" s="28">
        <v>2017</v>
      </c>
      <c r="R170" s="28">
        <v>30</v>
      </c>
      <c r="S170" s="28" t="s">
        <v>6430</v>
      </c>
      <c r="T170" s="28">
        <v>2017</v>
      </c>
      <c r="U170" s="280"/>
    </row>
    <row r="171" spans="1:21" ht="25.5">
      <c r="A171" s="286">
        <v>161</v>
      </c>
      <c r="B171" s="18">
        <v>5003</v>
      </c>
      <c r="C171" s="18" t="s">
        <v>6392</v>
      </c>
      <c r="D171" s="18" t="s">
        <v>2451</v>
      </c>
      <c r="E171" s="18" t="s">
        <v>6393</v>
      </c>
      <c r="F171" s="18" t="s">
        <v>6394</v>
      </c>
      <c r="G171" s="64" t="s">
        <v>6429</v>
      </c>
      <c r="H171" s="687">
        <v>27</v>
      </c>
      <c r="I171" s="687">
        <v>5</v>
      </c>
      <c r="J171" s="28" t="s">
        <v>52</v>
      </c>
      <c r="K171" s="28" t="s">
        <v>52</v>
      </c>
      <c r="L171" s="28">
        <v>1</v>
      </c>
      <c r="M171" s="688">
        <v>198</v>
      </c>
      <c r="N171" s="18" t="s">
        <v>6396</v>
      </c>
      <c r="O171" s="28">
        <v>1</v>
      </c>
      <c r="P171" s="28" t="s">
        <v>6430</v>
      </c>
      <c r="Q171" s="28">
        <v>2017</v>
      </c>
      <c r="R171" s="28">
        <v>30</v>
      </c>
      <c r="S171" s="28" t="s">
        <v>6430</v>
      </c>
      <c r="T171" s="28">
        <v>2017</v>
      </c>
      <c r="U171" s="280"/>
    </row>
    <row r="172" spans="1:21" ht="25.5">
      <c r="A172" s="287">
        <v>162</v>
      </c>
      <c r="B172" s="18">
        <v>5003</v>
      </c>
      <c r="C172" s="18" t="s">
        <v>6392</v>
      </c>
      <c r="D172" s="18" t="s">
        <v>2451</v>
      </c>
      <c r="E172" s="18" t="s">
        <v>6393</v>
      </c>
      <c r="F172" s="18" t="s">
        <v>6394</v>
      </c>
      <c r="G172" s="64" t="s">
        <v>6429</v>
      </c>
      <c r="H172" s="687">
        <v>27</v>
      </c>
      <c r="I172" s="687">
        <v>6</v>
      </c>
      <c r="J172" s="28" t="s">
        <v>52</v>
      </c>
      <c r="K172" s="28" t="s">
        <v>52</v>
      </c>
      <c r="L172" s="28">
        <v>1</v>
      </c>
      <c r="M172" s="688">
        <v>178</v>
      </c>
      <c r="N172" s="18" t="s">
        <v>6396</v>
      </c>
      <c r="O172" s="28">
        <v>1</v>
      </c>
      <c r="P172" s="28" t="s">
        <v>6430</v>
      </c>
      <c r="Q172" s="28">
        <v>2017</v>
      </c>
      <c r="R172" s="28">
        <v>30</v>
      </c>
      <c r="S172" s="28" t="s">
        <v>6430</v>
      </c>
      <c r="T172" s="28">
        <v>2017</v>
      </c>
      <c r="U172" s="280"/>
    </row>
    <row r="173" spans="1:21" ht="25.5">
      <c r="A173" s="286">
        <v>163</v>
      </c>
      <c r="B173" s="18">
        <v>5003</v>
      </c>
      <c r="C173" s="18" t="s">
        <v>6392</v>
      </c>
      <c r="D173" s="18" t="s">
        <v>2451</v>
      </c>
      <c r="E173" s="18" t="s">
        <v>6393</v>
      </c>
      <c r="F173" s="18" t="s">
        <v>6394</v>
      </c>
      <c r="G173" s="64" t="s">
        <v>6429</v>
      </c>
      <c r="H173" s="687">
        <v>28</v>
      </c>
      <c r="I173" s="687">
        <v>1</v>
      </c>
      <c r="J173" s="28" t="s">
        <v>52</v>
      </c>
      <c r="K173" s="28" t="s">
        <v>52</v>
      </c>
      <c r="L173" s="28">
        <v>1</v>
      </c>
      <c r="M173" s="688">
        <v>155</v>
      </c>
      <c r="N173" s="18" t="s">
        <v>6396</v>
      </c>
      <c r="O173" s="28">
        <v>1</v>
      </c>
      <c r="P173" s="28" t="s">
        <v>6430</v>
      </c>
      <c r="Q173" s="28">
        <v>2017</v>
      </c>
      <c r="R173" s="28">
        <v>30</v>
      </c>
      <c r="S173" s="28" t="s">
        <v>6430</v>
      </c>
      <c r="T173" s="28">
        <v>2017</v>
      </c>
      <c r="U173" s="280"/>
    </row>
    <row r="174" spans="1:21" ht="25.5">
      <c r="A174" s="287">
        <v>164</v>
      </c>
      <c r="B174" s="18">
        <v>5003</v>
      </c>
      <c r="C174" s="18" t="s">
        <v>6392</v>
      </c>
      <c r="D174" s="18" t="s">
        <v>2451</v>
      </c>
      <c r="E174" s="18" t="s">
        <v>6393</v>
      </c>
      <c r="F174" s="18" t="s">
        <v>6394</v>
      </c>
      <c r="G174" s="64" t="s">
        <v>6429</v>
      </c>
      <c r="H174" s="687">
        <v>28</v>
      </c>
      <c r="I174" s="687">
        <v>2</v>
      </c>
      <c r="J174" s="28" t="s">
        <v>52</v>
      </c>
      <c r="K174" s="28" t="s">
        <v>52</v>
      </c>
      <c r="L174" s="28">
        <v>1</v>
      </c>
      <c r="M174" s="688">
        <v>188</v>
      </c>
      <c r="N174" s="18" t="s">
        <v>6396</v>
      </c>
      <c r="O174" s="28">
        <v>1</v>
      </c>
      <c r="P174" s="28" t="s">
        <v>6430</v>
      </c>
      <c r="Q174" s="28">
        <v>2017</v>
      </c>
      <c r="R174" s="28">
        <v>30</v>
      </c>
      <c r="S174" s="28" t="s">
        <v>6430</v>
      </c>
      <c r="T174" s="28">
        <v>2017</v>
      </c>
      <c r="U174" s="280"/>
    </row>
    <row r="175" spans="1:21" ht="25.5">
      <c r="A175" s="286">
        <v>165</v>
      </c>
      <c r="B175" s="18">
        <v>5003</v>
      </c>
      <c r="C175" s="18" t="s">
        <v>6392</v>
      </c>
      <c r="D175" s="18" t="s">
        <v>2451</v>
      </c>
      <c r="E175" s="18" t="s">
        <v>6393</v>
      </c>
      <c r="F175" s="18" t="s">
        <v>6394</v>
      </c>
      <c r="G175" s="64" t="s">
        <v>6429</v>
      </c>
      <c r="H175" s="687">
        <v>28</v>
      </c>
      <c r="I175" s="687">
        <v>3</v>
      </c>
      <c r="J175" s="28" t="s">
        <v>52</v>
      </c>
      <c r="K175" s="28" t="s">
        <v>52</v>
      </c>
      <c r="L175" s="28">
        <v>1</v>
      </c>
      <c r="M175" s="688">
        <v>202</v>
      </c>
      <c r="N175" s="18" t="s">
        <v>6396</v>
      </c>
      <c r="O175" s="28">
        <v>1</v>
      </c>
      <c r="P175" s="28" t="s">
        <v>6430</v>
      </c>
      <c r="Q175" s="28">
        <v>2017</v>
      </c>
      <c r="R175" s="28">
        <v>30</v>
      </c>
      <c r="S175" s="28" t="s">
        <v>6430</v>
      </c>
      <c r="T175" s="28">
        <v>2017</v>
      </c>
      <c r="U175" s="280"/>
    </row>
    <row r="176" spans="1:21" ht="25.5">
      <c r="A176" s="287">
        <v>166</v>
      </c>
      <c r="B176" s="18">
        <v>5003</v>
      </c>
      <c r="C176" s="18" t="s">
        <v>6392</v>
      </c>
      <c r="D176" s="18" t="s">
        <v>2451</v>
      </c>
      <c r="E176" s="18" t="s">
        <v>6393</v>
      </c>
      <c r="F176" s="18" t="s">
        <v>6394</v>
      </c>
      <c r="G176" s="64" t="s">
        <v>6431</v>
      </c>
      <c r="H176" s="687">
        <v>28</v>
      </c>
      <c r="I176" s="687">
        <v>4</v>
      </c>
      <c r="J176" s="28" t="s">
        <v>52</v>
      </c>
      <c r="K176" s="28" t="s">
        <v>52</v>
      </c>
      <c r="L176" s="28">
        <v>1</v>
      </c>
      <c r="M176" s="688">
        <v>205</v>
      </c>
      <c r="N176" s="18" t="s">
        <v>6396</v>
      </c>
      <c r="O176" s="28">
        <v>1</v>
      </c>
      <c r="P176" s="28" t="s">
        <v>6432</v>
      </c>
      <c r="Q176" s="28">
        <v>2017</v>
      </c>
      <c r="R176" s="28">
        <v>31</v>
      </c>
      <c r="S176" s="28" t="s">
        <v>6432</v>
      </c>
      <c r="T176" s="28">
        <v>2017</v>
      </c>
      <c r="U176" s="280"/>
    </row>
    <row r="177" spans="1:21" ht="25.5">
      <c r="A177" s="286">
        <v>167</v>
      </c>
      <c r="B177" s="18">
        <v>5003</v>
      </c>
      <c r="C177" s="18" t="s">
        <v>6392</v>
      </c>
      <c r="D177" s="18" t="s">
        <v>2451</v>
      </c>
      <c r="E177" s="18" t="s">
        <v>6393</v>
      </c>
      <c r="F177" s="18" t="s">
        <v>6394</v>
      </c>
      <c r="G177" s="64" t="s">
        <v>6431</v>
      </c>
      <c r="H177" s="687">
        <v>28</v>
      </c>
      <c r="I177" s="687">
        <v>5</v>
      </c>
      <c r="J177" s="28" t="s">
        <v>52</v>
      </c>
      <c r="K177" s="28" t="s">
        <v>52</v>
      </c>
      <c r="L177" s="28">
        <v>1</v>
      </c>
      <c r="M177" s="688">
        <v>203</v>
      </c>
      <c r="N177" s="18" t="s">
        <v>6396</v>
      </c>
      <c r="O177" s="28">
        <v>1</v>
      </c>
      <c r="P177" s="28" t="s">
        <v>6432</v>
      </c>
      <c r="Q177" s="28">
        <v>2017</v>
      </c>
      <c r="R177" s="28">
        <v>31</v>
      </c>
      <c r="S177" s="28" t="s">
        <v>6432</v>
      </c>
      <c r="T177" s="28">
        <v>2017</v>
      </c>
      <c r="U177" s="280"/>
    </row>
    <row r="178" spans="1:21" ht="25.5">
      <c r="A178" s="287">
        <v>168</v>
      </c>
      <c r="B178" s="18">
        <v>5003</v>
      </c>
      <c r="C178" s="18" t="s">
        <v>6392</v>
      </c>
      <c r="D178" s="18" t="s">
        <v>2451</v>
      </c>
      <c r="E178" s="18" t="s">
        <v>6393</v>
      </c>
      <c r="F178" s="18" t="s">
        <v>6394</v>
      </c>
      <c r="G178" s="64" t="s">
        <v>6431</v>
      </c>
      <c r="H178" s="687">
        <v>28</v>
      </c>
      <c r="I178" s="687">
        <v>6</v>
      </c>
      <c r="J178" s="28" t="s">
        <v>52</v>
      </c>
      <c r="K178" s="28" t="s">
        <v>52</v>
      </c>
      <c r="L178" s="28">
        <v>1</v>
      </c>
      <c r="M178" s="688">
        <v>210</v>
      </c>
      <c r="N178" s="18" t="s">
        <v>6396</v>
      </c>
      <c r="O178" s="28">
        <v>1</v>
      </c>
      <c r="P178" s="28" t="s">
        <v>6432</v>
      </c>
      <c r="Q178" s="28">
        <v>2017</v>
      </c>
      <c r="R178" s="28">
        <v>31</v>
      </c>
      <c r="S178" s="28" t="s">
        <v>6432</v>
      </c>
      <c r="T178" s="28">
        <v>2017</v>
      </c>
      <c r="U178" s="280"/>
    </row>
    <row r="179" spans="1:21" ht="25.5">
      <c r="A179" s="286">
        <v>169</v>
      </c>
      <c r="B179" s="18">
        <v>5003</v>
      </c>
      <c r="C179" s="18" t="s">
        <v>6392</v>
      </c>
      <c r="D179" s="18" t="s">
        <v>2451</v>
      </c>
      <c r="E179" s="18" t="s">
        <v>6393</v>
      </c>
      <c r="F179" s="18" t="s">
        <v>6394</v>
      </c>
      <c r="G179" s="64" t="s">
        <v>6431</v>
      </c>
      <c r="H179" s="687">
        <v>29</v>
      </c>
      <c r="I179" s="687">
        <v>1</v>
      </c>
      <c r="J179" s="28" t="s">
        <v>52</v>
      </c>
      <c r="K179" s="28" t="s">
        <v>52</v>
      </c>
      <c r="L179" s="28">
        <v>1</v>
      </c>
      <c r="M179" s="688">
        <v>205</v>
      </c>
      <c r="N179" s="18" t="s">
        <v>6396</v>
      </c>
      <c r="O179" s="28">
        <v>1</v>
      </c>
      <c r="P179" s="28" t="s">
        <v>6432</v>
      </c>
      <c r="Q179" s="28">
        <v>2017</v>
      </c>
      <c r="R179" s="28">
        <v>31</v>
      </c>
      <c r="S179" s="28" t="s">
        <v>6432</v>
      </c>
      <c r="T179" s="28">
        <v>2017</v>
      </c>
      <c r="U179" s="280"/>
    </row>
    <row r="180" spans="1:21" ht="25.5">
      <c r="A180" s="287">
        <v>170</v>
      </c>
      <c r="B180" s="18">
        <v>5003</v>
      </c>
      <c r="C180" s="18" t="s">
        <v>6392</v>
      </c>
      <c r="D180" s="18" t="s">
        <v>2451</v>
      </c>
      <c r="E180" s="18" t="s">
        <v>6393</v>
      </c>
      <c r="F180" s="18" t="s">
        <v>6394</v>
      </c>
      <c r="G180" s="64" t="s">
        <v>6431</v>
      </c>
      <c r="H180" s="687">
        <v>29</v>
      </c>
      <c r="I180" s="687">
        <v>2</v>
      </c>
      <c r="J180" s="28" t="s">
        <v>52</v>
      </c>
      <c r="K180" s="28" t="s">
        <v>52</v>
      </c>
      <c r="L180" s="28">
        <v>1</v>
      </c>
      <c r="M180" s="688">
        <v>208</v>
      </c>
      <c r="N180" s="18" t="s">
        <v>6396</v>
      </c>
      <c r="O180" s="28">
        <v>1</v>
      </c>
      <c r="P180" s="28" t="s">
        <v>6432</v>
      </c>
      <c r="Q180" s="28">
        <v>2017</v>
      </c>
      <c r="R180" s="28">
        <v>31</v>
      </c>
      <c r="S180" s="28" t="s">
        <v>6432</v>
      </c>
      <c r="T180" s="28">
        <v>2017</v>
      </c>
      <c r="U180" s="280"/>
    </row>
    <row r="181" spans="1:21" ht="25.5">
      <c r="A181" s="286">
        <v>171</v>
      </c>
      <c r="B181" s="18">
        <v>5003</v>
      </c>
      <c r="C181" s="18" t="s">
        <v>6392</v>
      </c>
      <c r="D181" s="18" t="s">
        <v>2451</v>
      </c>
      <c r="E181" s="18" t="s">
        <v>6393</v>
      </c>
      <c r="F181" s="18" t="s">
        <v>6394</v>
      </c>
      <c r="G181" s="64" t="s">
        <v>6431</v>
      </c>
      <c r="H181" s="687">
        <v>29</v>
      </c>
      <c r="I181" s="687">
        <v>3</v>
      </c>
      <c r="J181" s="28" t="s">
        <v>52</v>
      </c>
      <c r="K181" s="28" t="s">
        <v>52</v>
      </c>
      <c r="L181" s="28">
        <v>1</v>
      </c>
      <c r="M181" s="688">
        <v>202</v>
      </c>
      <c r="N181" s="18" t="s">
        <v>6396</v>
      </c>
      <c r="O181" s="28">
        <v>1</v>
      </c>
      <c r="P181" s="28" t="s">
        <v>6432</v>
      </c>
      <c r="Q181" s="28">
        <v>2017</v>
      </c>
      <c r="R181" s="28">
        <v>31</v>
      </c>
      <c r="S181" s="28" t="s">
        <v>6432</v>
      </c>
      <c r="T181" s="28">
        <v>2017</v>
      </c>
      <c r="U181" s="280"/>
    </row>
    <row r="182" spans="1:21" ht="25.5">
      <c r="A182" s="287">
        <v>172</v>
      </c>
      <c r="B182" s="18">
        <v>5003</v>
      </c>
      <c r="C182" s="18" t="s">
        <v>6392</v>
      </c>
      <c r="D182" s="18" t="s">
        <v>2451</v>
      </c>
      <c r="E182" s="18" t="s">
        <v>6393</v>
      </c>
      <c r="F182" s="18" t="s">
        <v>6394</v>
      </c>
      <c r="G182" s="64" t="s">
        <v>6431</v>
      </c>
      <c r="H182" s="687">
        <v>29</v>
      </c>
      <c r="I182" s="687">
        <v>4</v>
      </c>
      <c r="J182" s="28" t="s">
        <v>52</v>
      </c>
      <c r="K182" s="28" t="s">
        <v>52</v>
      </c>
      <c r="L182" s="28">
        <v>1</v>
      </c>
      <c r="M182" s="688">
        <v>185</v>
      </c>
      <c r="N182" s="18" t="s">
        <v>6396</v>
      </c>
      <c r="O182" s="28">
        <v>1</v>
      </c>
      <c r="P182" s="28" t="s">
        <v>6432</v>
      </c>
      <c r="Q182" s="28">
        <v>2017</v>
      </c>
      <c r="R182" s="28">
        <v>31</v>
      </c>
      <c r="S182" s="28" t="s">
        <v>6432</v>
      </c>
      <c r="T182" s="28">
        <v>2017</v>
      </c>
      <c r="U182" s="280"/>
    </row>
    <row r="183" spans="1:21" ht="25.5">
      <c r="A183" s="286">
        <v>173</v>
      </c>
      <c r="B183" s="18">
        <v>5003</v>
      </c>
      <c r="C183" s="18" t="s">
        <v>6392</v>
      </c>
      <c r="D183" s="18" t="s">
        <v>2451</v>
      </c>
      <c r="E183" s="18" t="s">
        <v>6393</v>
      </c>
      <c r="F183" s="18" t="s">
        <v>6394</v>
      </c>
      <c r="G183" s="64" t="s">
        <v>6433</v>
      </c>
      <c r="H183" s="687">
        <v>29</v>
      </c>
      <c r="I183" s="687">
        <v>5</v>
      </c>
      <c r="J183" s="28" t="s">
        <v>52</v>
      </c>
      <c r="K183" s="28" t="s">
        <v>52</v>
      </c>
      <c r="L183" s="28">
        <v>1</v>
      </c>
      <c r="M183" s="688">
        <v>202</v>
      </c>
      <c r="N183" s="18" t="s">
        <v>6396</v>
      </c>
      <c r="O183" s="28">
        <v>1</v>
      </c>
      <c r="P183" s="28" t="s">
        <v>6434</v>
      </c>
      <c r="Q183" s="28">
        <v>2017</v>
      </c>
      <c r="R183" s="28">
        <v>30</v>
      </c>
      <c r="S183" s="28" t="s">
        <v>6434</v>
      </c>
      <c r="T183" s="28">
        <v>2017</v>
      </c>
      <c r="U183" s="280"/>
    </row>
    <row r="184" spans="1:21" ht="25.5">
      <c r="A184" s="287">
        <v>174</v>
      </c>
      <c r="B184" s="18">
        <v>5003</v>
      </c>
      <c r="C184" s="18" t="s">
        <v>6392</v>
      </c>
      <c r="D184" s="18" t="s">
        <v>2451</v>
      </c>
      <c r="E184" s="18" t="s">
        <v>6393</v>
      </c>
      <c r="F184" s="18" t="s">
        <v>6394</v>
      </c>
      <c r="G184" s="64" t="s">
        <v>6433</v>
      </c>
      <c r="H184" s="687">
        <v>29</v>
      </c>
      <c r="I184" s="687">
        <v>6</v>
      </c>
      <c r="J184" s="28" t="s">
        <v>52</v>
      </c>
      <c r="K184" s="28" t="s">
        <v>52</v>
      </c>
      <c r="L184" s="28">
        <v>1</v>
      </c>
      <c r="M184" s="688">
        <v>210</v>
      </c>
      <c r="N184" s="18" t="s">
        <v>6396</v>
      </c>
      <c r="O184" s="28">
        <v>1</v>
      </c>
      <c r="P184" s="28" t="s">
        <v>6434</v>
      </c>
      <c r="Q184" s="28">
        <v>2017</v>
      </c>
      <c r="R184" s="28">
        <v>30</v>
      </c>
      <c r="S184" s="28" t="s">
        <v>6434</v>
      </c>
      <c r="T184" s="28">
        <v>2017</v>
      </c>
      <c r="U184" s="280"/>
    </row>
    <row r="185" spans="1:21" ht="25.5">
      <c r="A185" s="286">
        <v>175</v>
      </c>
      <c r="B185" s="18">
        <v>5003</v>
      </c>
      <c r="C185" s="18" t="s">
        <v>6392</v>
      </c>
      <c r="D185" s="18" t="s">
        <v>2451</v>
      </c>
      <c r="E185" s="18" t="s">
        <v>6393</v>
      </c>
      <c r="F185" s="18" t="s">
        <v>6394</v>
      </c>
      <c r="G185" s="64" t="s">
        <v>6433</v>
      </c>
      <c r="H185" s="687">
        <v>30</v>
      </c>
      <c r="I185" s="687">
        <v>1</v>
      </c>
      <c r="J185" s="28" t="s">
        <v>52</v>
      </c>
      <c r="K185" s="28" t="s">
        <v>52</v>
      </c>
      <c r="L185" s="28">
        <v>1</v>
      </c>
      <c r="M185" s="688">
        <v>205</v>
      </c>
      <c r="N185" s="18" t="s">
        <v>6396</v>
      </c>
      <c r="O185" s="28">
        <v>1</v>
      </c>
      <c r="P185" s="28" t="s">
        <v>6434</v>
      </c>
      <c r="Q185" s="28">
        <v>2017</v>
      </c>
      <c r="R185" s="28">
        <v>30</v>
      </c>
      <c r="S185" s="28" t="s">
        <v>6434</v>
      </c>
      <c r="T185" s="28">
        <v>2017</v>
      </c>
      <c r="U185" s="280"/>
    </row>
    <row r="186" spans="1:21" ht="25.5">
      <c r="A186" s="287">
        <v>176</v>
      </c>
      <c r="B186" s="18">
        <v>5003</v>
      </c>
      <c r="C186" s="18" t="s">
        <v>6392</v>
      </c>
      <c r="D186" s="18" t="s">
        <v>2451</v>
      </c>
      <c r="E186" s="18" t="s">
        <v>6393</v>
      </c>
      <c r="F186" s="18" t="s">
        <v>6394</v>
      </c>
      <c r="G186" s="64" t="s">
        <v>6433</v>
      </c>
      <c r="H186" s="687">
        <v>30</v>
      </c>
      <c r="I186" s="687">
        <v>2</v>
      </c>
      <c r="J186" s="28" t="s">
        <v>52</v>
      </c>
      <c r="K186" s="28" t="s">
        <v>52</v>
      </c>
      <c r="L186" s="28">
        <v>1</v>
      </c>
      <c r="M186" s="688">
        <v>208</v>
      </c>
      <c r="N186" s="18" t="s">
        <v>6396</v>
      </c>
      <c r="O186" s="28">
        <v>1</v>
      </c>
      <c r="P186" s="28" t="s">
        <v>6434</v>
      </c>
      <c r="Q186" s="28">
        <v>2017</v>
      </c>
      <c r="R186" s="28">
        <v>30</v>
      </c>
      <c r="S186" s="28" t="s">
        <v>6434</v>
      </c>
      <c r="T186" s="28">
        <v>2017</v>
      </c>
      <c r="U186" s="280"/>
    </row>
    <row r="187" spans="1:21" ht="25.5">
      <c r="A187" s="286">
        <v>177</v>
      </c>
      <c r="B187" s="18">
        <v>5003</v>
      </c>
      <c r="C187" s="18" t="s">
        <v>6392</v>
      </c>
      <c r="D187" s="18" t="s">
        <v>2451</v>
      </c>
      <c r="E187" s="18" t="s">
        <v>6393</v>
      </c>
      <c r="F187" s="18" t="s">
        <v>6394</v>
      </c>
      <c r="G187" s="64" t="s">
        <v>6433</v>
      </c>
      <c r="H187" s="687">
        <v>30</v>
      </c>
      <c r="I187" s="687">
        <v>3</v>
      </c>
      <c r="J187" s="28" t="s">
        <v>52</v>
      </c>
      <c r="K187" s="28" t="s">
        <v>52</v>
      </c>
      <c r="L187" s="28">
        <v>1</v>
      </c>
      <c r="M187" s="688">
        <v>202</v>
      </c>
      <c r="N187" s="18" t="s">
        <v>6396</v>
      </c>
      <c r="O187" s="28">
        <v>1</v>
      </c>
      <c r="P187" s="28" t="s">
        <v>6434</v>
      </c>
      <c r="Q187" s="28">
        <v>2017</v>
      </c>
      <c r="R187" s="28">
        <v>30</v>
      </c>
      <c r="S187" s="28" t="s">
        <v>6434</v>
      </c>
      <c r="T187" s="28">
        <v>2017</v>
      </c>
      <c r="U187" s="280"/>
    </row>
    <row r="188" spans="1:21" ht="25.5">
      <c r="A188" s="287">
        <v>178</v>
      </c>
      <c r="B188" s="18">
        <v>5003</v>
      </c>
      <c r="C188" s="18" t="s">
        <v>6392</v>
      </c>
      <c r="D188" s="18" t="s">
        <v>2451</v>
      </c>
      <c r="E188" s="18" t="s">
        <v>6393</v>
      </c>
      <c r="F188" s="18" t="s">
        <v>6394</v>
      </c>
      <c r="G188" s="64" t="s">
        <v>6433</v>
      </c>
      <c r="H188" s="687">
        <v>30</v>
      </c>
      <c r="I188" s="687">
        <v>4</v>
      </c>
      <c r="J188" s="28" t="s">
        <v>52</v>
      </c>
      <c r="K188" s="28" t="s">
        <v>52</v>
      </c>
      <c r="L188" s="28">
        <v>1</v>
      </c>
      <c r="M188" s="688">
        <v>205</v>
      </c>
      <c r="N188" s="18" t="s">
        <v>6396</v>
      </c>
      <c r="O188" s="28">
        <v>1</v>
      </c>
      <c r="P188" s="28" t="s">
        <v>6434</v>
      </c>
      <c r="Q188" s="28">
        <v>2017</v>
      </c>
      <c r="R188" s="28">
        <v>30</v>
      </c>
      <c r="S188" s="28" t="s">
        <v>6434</v>
      </c>
      <c r="T188" s="28">
        <v>2017</v>
      </c>
      <c r="U188" s="280"/>
    </row>
    <row r="189" spans="1:21" ht="25.5">
      <c r="A189" s="286">
        <v>179</v>
      </c>
      <c r="B189" s="18">
        <v>5003</v>
      </c>
      <c r="C189" s="18" t="s">
        <v>6392</v>
      </c>
      <c r="D189" s="18" t="s">
        <v>2451</v>
      </c>
      <c r="E189" s="18" t="s">
        <v>6393</v>
      </c>
      <c r="F189" s="18" t="s">
        <v>6394</v>
      </c>
      <c r="G189" s="64" t="s">
        <v>6433</v>
      </c>
      <c r="H189" s="687">
        <v>30</v>
      </c>
      <c r="I189" s="687">
        <v>5</v>
      </c>
      <c r="J189" s="28" t="s">
        <v>52</v>
      </c>
      <c r="K189" s="28" t="s">
        <v>52</v>
      </c>
      <c r="L189" s="28">
        <v>1</v>
      </c>
      <c r="M189" s="688">
        <v>201</v>
      </c>
      <c r="N189" s="18" t="s">
        <v>6396</v>
      </c>
      <c r="O189" s="28">
        <v>1</v>
      </c>
      <c r="P189" s="28" t="s">
        <v>6434</v>
      </c>
      <c r="Q189" s="28">
        <v>2017</v>
      </c>
      <c r="R189" s="28">
        <v>30</v>
      </c>
      <c r="S189" s="28" t="s">
        <v>6434</v>
      </c>
      <c r="T189" s="28">
        <v>2017</v>
      </c>
      <c r="U189" s="280"/>
    </row>
    <row r="190" spans="1:21" ht="25.5">
      <c r="A190" s="287">
        <v>180</v>
      </c>
      <c r="B190" s="18">
        <v>5003</v>
      </c>
      <c r="C190" s="18" t="s">
        <v>6392</v>
      </c>
      <c r="D190" s="18" t="s">
        <v>2451</v>
      </c>
      <c r="E190" s="18" t="s">
        <v>6393</v>
      </c>
      <c r="F190" s="18" t="s">
        <v>6394</v>
      </c>
      <c r="G190" s="64" t="s">
        <v>6433</v>
      </c>
      <c r="H190" s="687">
        <v>30</v>
      </c>
      <c r="I190" s="687">
        <v>6</v>
      </c>
      <c r="J190" s="28" t="s">
        <v>52</v>
      </c>
      <c r="K190" s="28" t="s">
        <v>52</v>
      </c>
      <c r="L190" s="28">
        <v>1</v>
      </c>
      <c r="M190" s="688">
        <v>58</v>
      </c>
      <c r="N190" s="18" t="s">
        <v>6396</v>
      </c>
      <c r="O190" s="28">
        <v>1</v>
      </c>
      <c r="P190" s="28" t="s">
        <v>6434</v>
      </c>
      <c r="Q190" s="28">
        <v>2017</v>
      </c>
      <c r="R190" s="28">
        <v>30</v>
      </c>
      <c r="S190" s="28" t="s">
        <v>6434</v>
      </c>
      <c r="T190" s="28">
        <v>2017</v>
      </c>
      <c r="U190" s="280"/>
    </row>
    <row r="191" spans="1:21" ht="25.5">
      <c r="A191" s="286">
        <v>181</v>
      </c>
      <c r="B191" s="18">
        <v>5003</v>
      </c>
      <c r="C191" s="64" t="s">
        <v>4024</v>
      </c>
      <c r="D191" s="18" t="s">
        <v>6404</v>
      </c>
      <c r="E191" s="18" t="s">
        <v>4089</v>
      </c>
      <c r="F191" s="18" t="s">
        <v>6405</v>
      </c>
      <c r="G191" s="64" t="s">
        <v>6395</v>
      </c>
      <c r="H191" s="687">
        <v>31</v>
      </c>
      <c r="I191" s="687">
        <v>1</v>
      </c>
      <c r="J191" s="18" t="s">
        <v>52</v>
      </c>
      <c r="K191" s="18" t="s">
        <v>52</v>
      </c>
      <c r="L191" s="64">
        <v>1</v>
      </c>
      <c r="M191" s="64">
        <v>30</v>
      </c>
      <c r="N191" s="18" t="s">
        <v>6396</v>
      </c>
      <c r="O191" s="28">
        <v>1</v>
      </c>
      <c r="P191" s="28" t="s">
        <v>6420</v>
      </c>
      <c r="Q191" s="28">
        <v>2017</v>
      </c>
      <c r="R191" s="28">
        <v>31</v>
      </c>
      <c r="S191" s="28" t="s">
        <v>6420</v>
      </c>
      <c r="T191" s="28">
        <v>2017</v>
      </c>
      <c r="U191" s="280"/>
    </row>
    <row r="192" spans="1:21" ht="25.5">
      <c r="A192" s="287">
        <v>182</v>
      </c>
      <c r="B192" s="18">
        <v>5003</v>
      </c>
      <c r="C192" s="64" t="s">
        <v>4024</v>
      </c>
      <c r="D192" s="18" t="s">
        <v>6404</v>
      </c>
      <c r="E192" s="18" t="s">
        <v>4089</v>
      </c>
      <c r="F192" s="18" t="s">
        <v>6405</v>
      </c>
      <c r="G192" s="64" t="s">
        <v>6397</v>
      </c>
      <c r="H192" s="687">
        <v>31</v>
      </c>
      <c r="I192" s="687">
        <v>2</v>
      </c>
      <c r="J192" s="18" t="s">
        <v>52</v>
      </c>
      <c r="K192" s="18" t="s">
        <v>52</v>
      </c>
      <c r="L192" s="64">
        <v>1</v>
      </c>
      <c r="M192" s="64">
        <v>125</v>
      </c>
      <c r="N192" s="18" t="s">
        <v>6396</v>
      </c>
      <c r="O192" s="28">
        <v>1</v>
      </c>
      <c r="P192" s="28" t="s">
        <v>6421</v>
      </c>
      <c r="Q192" s="28">
        <v>2017</v>
      </c>
      <c r="R192" s="28">
        <v>28</v>
      </c>
      <c r="S192" s="28" t="s">
        <v>6421</v>
      </c>
      <c r="T192" s="28">
        <v>2017</v>
      </c>
      <c r="U192" s="280"/>
    </row>
    <row r="193" spans="1:21" ht="25.5">
      <c r="A193" s="286">
        <v>183</v>
      </c>
      <c r="B193" s="18">
        <v>5003</v>
      </c>
      <c r="C193" s="64" t="s">
        <v>4024</v>
      </c>
      <c r="D193" s="18" t="s">
        <v>6404</v>
      </c>
      <c r="E193" s="18" t="s">
        <v>4089</v>
      </c>
      <c r="F193" s="18" t="s">
        <v>6405</v>
      </c>
      <c r="G193" s="64" t="s">
        <v>6398</v>
      </c>
      <c r="H193" s="687">
        <v>31</v>
      </c>
      <c r="I193" s="687">
        <v>3</v>
      </c>
      <c r="J193" s="18" t="s">
        <v>52</v>
      </c>
      <c r="K193" s="18" t="s">
        <v>52</v>
      </c>
      <c r="L193" s="64">
        <v>1</v>
      </c>
      <c r="M193" s="64">
        <v>130</v>
      </c>
      <c r="N193" s="18" t="s">
        <v>6396</v>
      </c>
      <c r="O193" s="28">
        <v>1</v>
      </c>
      <c r="P193" s="28" t="s">
        <v>6422</v>
      </c>
      <c r="Q193" s="28">
        <v>2017</v>
      </c>
      <c r="R193" s="28">
        <v>31</v>
      </c>
      <c r="S193" s="28" t="s">
        <v>6422</v>
      </c>
      <c r="T193" s="28">
        <v>2017</v>
      </c>
      <c r="U193" s="280"/>
    </row>
    <row r="194" spans="1:21" ht="25.5">
      <c r="A194" s="287">
        <v>184</v>
      </c>
      <c r="B194" s="18">
        <v>5003</v>
      </c>
      <c r="C194" s="64" t="s">
        <v>4024</v>
      </c>
      <c r="D194" s="18" t="s">
        <v>6404</v>
      </c>
      <c r="E194" s="18" t="s">
        <v>4089</v>
      </c>
      <c r="F194" s="18" t="s">
        <v>6405</v>
      </c>
      <c r="G194" s="64" t="s">
        <v>6399</v>
      </c>
      <c r="H194" s="687">
        <v>31</v>
      </c>
      <c r="I194" s="687">
        <v>4</v>
      </c>
      <c r="J194" s="18" t="s">
        <v>52</v>
      </c>
      <c r="K194" s="18" t="s">
        <v>52</v>
      </c>
      <c r="L194" s="64">
        <v>1</v>
      </c>
      <c r="M194" s="64">
        <v>94</v>
      </c>
      <c r="N194" s="18" t="s">
        <v>6396</v>
      </c>
      <c r="O194" s="28">
        <v>1</v>
      </c>
      <c r="P194" s="28" t="s">
        <v>6423</v>
      </c>
      <c r="Q194" s="28">
        <v>2017</v>
      </c>
      <c r="R194" s="28">
        <v>30</v>
      </c>
      <c r="S194" s="28" t="s">
        <v>6423</v>
      </c>
      <c r="T194" s="28">
        <v>2017</v>
      </c>
      <c r="U194" s="280"/>
    </row>
    <row r="195" spans="1:21" ht="25.5">
      <c r="A195" s="286">
        <v>185</v>
      </c>
      <c r="B195" s="18">
        <v>5003</v>
      </c>
      <c r="C195" s="64" t="s">
        <v>4024</v>
      </c>
      <c r="D195" s="18" t="s">
        <v>6404</v>
      </c>
      <c r="E195" s="18" t="s">
        <v>4089</v>
      </c>
      <c r="F195" s="18" t="s">
        <v>6405</v>
      </c>
      <c r="G195" s="64" t="s">
        <v>6400</v>
      </c>
      <c r="H195" s="687">
        <v>31</v>
      </c>
      <c r="I195" s="687">
        <v>5</v>
      </c>
      <c r="J195" s="18" t="s">
        <v>52</v>
      </c>
      <c r="K195" s="18" t="s">
        <v>52</v>
      </c>
      <c r="L195" s="64">
        <v>1</v>
      </c>
      <c r="M195" s="64">
        <v>78</v>
      </c>
      <c r="N195" s="18" t="s">
        <v>6396</v>
      </c>
      <c r="O195" s="28">
        <v>1</v>
      </c>
      <c r="P195" s="28" t="s">
        <v>6424</v>
      </c>
      <c r="Q195" s="28">
        <v>2017</v>
      </c>
      <c r="R195" s="28">
        <v>31</v>
      </c>
      <c r="S195" s="28" t="s">
        <v>6424</v>
      </c>
      <c r="T195" s="28">
        <v>2017</v>
      </c>
      <c r="U195" s="280"/>
    </row>
    <row r="196" spans="1:21" ht="25.5">
      <c r="A196" s="287">
        <v>186</v>
      </c>
      <c r="B196" s="18">
        <v>5003</v>
      </c>
      <c r="C196" s="64" t="s">
        <v>4024</v>
      </c>
      <c r="D196" s="18" t="s">
        <v>6404</v>
      </c>
      <c r="E196" s="18" t="s">
        <v>4089</v>
      </c>
      <c r="F196" s="18" t="s">
        <v>6405</v>
      </c>
      <c r="G196" s="64" t="s">
        <v>6401</v>
      </c>
      <c r="H196" s="687">
        <v>31</v>
      </c>
      <c r="I196" s="687">
        <v>6</v>
      </c>
      <c r="J196" s="18" t="s">
        <v>52</v>
      </c>
      <c r="K196" s="18" t="s">
        <v>52</v>
      </c>
      <c r="L196" s="64">
        <v>1</v>
      </c>
      <c r="M196" s="64">
        <v>80</v>
      </c>
      <c r="N196" s="18" t="s">
        <v>6396</v>
      </c>
      <c r="O196" s="28">
        <v>1</v>
      </c>
      <c r="P196" s="28" t="s">
        <v>6425</v>
      </c>
      <c r="Q196" s="28">
        <v>2017</v>
      </c>
      <c r="R196" s="28">
        <v>30</v>
      </c>
      <c r="S196" s="28" t="s">
        <v>6425</v>
      </c>
      <c r="T196" s="28">
        <v>2017</v>
      </c>
      <c r="U196" s="280"/>
    </row>
    <row r="197" spans="1:21" ht="25.5">
      <c r="A197" s="286">
        <v>187</v>
      </c>
      <c r="B197" s="18">
        <v>5003</v>
      </c>
      <c r="C197" s="64" t="s">
        <v>4024</v>
      </c>
      <c r="D197" s="18" t="s">
        <v>6404</v>
      </c>
      <c r="E197" s="18" t="s">
        <v>4089</v>
      </c>
      <c r="F197" s="18" t="s">
        <v>6405</v>
      </c>
      <c r="G197" s="64" t="s">
        <v>6402</v>
      </c>
      <c r="H197" s="687">
        <v>32</v>
      </c>
      <c r="I197" s="687">
        <v>1</v>
      </c>
      <c r="J197" s="18" t="s">
        <v>52</v>
      </c>
      <c r="K197" s="18" t="s">
        <v>52</v>
      </c>
      <c r="L197" s="64">
        <v>1</v>
      </c>
      <c r="M197" s="64">
        <v>84</v>
      </c>
      <c r="N197" s="18" t="s">
        <v>6396</v>
      </c>
      <c r="O197" s="28">
        <v>1</v>
      </c>
      <c r="P197" s="28" t="s">
        <v>6427</v>
      </c>
      <c r="Q197" s="28">
        <v>2017</v>
      </c>
      <c r="R197" s="28">
        <v>30</v>
      </c>
      <c r="S197" s="28" t="s">
        <v>6427</v>
      </c>
      <c r="T197" s="28">
        <v>2017</v>
      </c>
      <c r="U197" s="280"/>
    </row>
    <row r="198" spans="1:21" ht="25.5">
      <c r="A198" s="287">
        <v>188</v>
      </c>
      <c r="B198" s="18">
        <v>5003</v>
      </c>
      <c r="C198" s="64" t="s">
        <v>4024</v>
      </c>
      <c r="D198" s="18" t="s">
        <v>6404</v>
      </c>
      <c r="E198" s="18" t="s">
        <v>4089</v>
      </c>
      <c r="F198" s="18" t="s">
        <v>6405</v>
      </c>
      <c r="G198" s="64" t="s">
        <v>6403</v>
      </c>
      <c r="H198" s="687">
        <v>32</v>
      </c>
      <c r="I198" s="687">
        <v>2</v>
      </c>
      <c r="J198" s="18" t="s">
        <v>52</v>
      </c>
      <c r="K198" s="18" t="s">
        <v>52</v>
      </c>
      <c r="L198" s="64">
        <v>1</v>
      </c>
      <c r="M198" s="64">
        <v>79</v>
      </c>
      <c r="N198" s="18" t="s">
        <v>6396</v>
      </c>
      <c r="O198" s="28">
        <v>1</v>
      </c>
      <c r="P198" s="28" t="s">
        <v>6428</v>
      </c>
      <c r="Q198" s="28">
        <v>2017</v>
      </c>
      <c r="R198" s="28">
        <v>31</v>
      </c>
      <c r="S198" s="28" t="s">
        <v>6428</v>
      </c>
      <c r="T198" s="28">
        <v>2017</v>
      </c>
      <c r="U198" s="280"/>
    </row>
    <row r="199" spans="1:21" ht="25.5">
      <c r="A199" s="286">
        <v>189</v>
      </c>
      <c r="B199" s="18">
        <v>5003</v>
      </c>
      <c r="C199" s="64" t="s">
        <v>4024</v>
      </c>
      <c r="D199" s="18" t="s">
        <v>6404</v>
      </c>
      <c r="E199" s="18" t="s">
        <v>4089</v>
      </c>
      <c r="F199" s="18" t="s">
        <v>6405</v>
      </c>
      <c r="G199" s="64" t="s">
        <v>6411</v>
      </c>
      <c r="H199" s="687">
        <v>32</v>
      </c>
      <c r="I199" s="687">
        <v>3</v>
      </c>
      <c r="J199" s="18" t="s">
        <v>52</v>
      </c>
      <c r="K199" s="18" t="s">
        <v>52</v>
      </c>
      <c r="L199" s="64">
        <v>1</v>
      </c>
      <c r="M199" s="64">
        <v>80</v>
      </c>
      <c r="N199" s="18" t="s">
        <v>6396</v>
      </c>
      <c r="O199" s="28">
        <v>1</v>
      </c>
      <c r="P199" s="28" t="s">
        <v>6430</v>
      </c>
      <c r="Q199" s="28">
        <v>2017</v>
      </c>
      <c r="R199" s="28">
        <v>30</v>
      </c>
      <c r="S199" s="28" t="s">
        <v>6430</v>
      </c>
      <c r="T199" s="28">
        <v>2017</v>
      </c>
      <c r="U199" s="280"/>
    </row>
    <row r="200" spans="1:21" ht="25.5">
      <c r="A200" s="287">
        <v>190</v>
      </c>
      <c r="B200" s="18">
        <v>5003</v>
      </c>
      <c r="C200" s="64" t="s">
        <v>4024</v>
      </c>
      <c r="D200" s="18" t="s">
        <v>6404</v>
      </c>
      <c r="E200" s="18" t="s">
        <v>4089</v>
      </c>
      <c r="F200" s="18" t="s">
        <v>6405</v>
      </c>
      <c r="G200" s="64" t="s">
        <v>6412</v>
      </c>
      <c r="H200" s="687">
        <v>32</v>
      </c>
      <c r="I200" s="687">
        <v>4</v>
      </c>
      <c r="J200" s="18" t="s">
        <v>52</v>
      </c>
      <c r="K200" s="18" t="s">
        <v>52</v>
      </c>
      <c r="L200" s="64">
        <v>1</v>
      </c>
      <c r="M200" s="64">
        <v>75</v>
      </c>
      <c r="N200" s="18" t="s">
        <v>6396</v>
      </c>
      <c r="O200" s="28">
        <v>1</v>
      </c>
      <c r="P200" s="28" t="s">
        <v>6432</v>
      </c>
      <c r="Q200" s="28">
        <v>2017</v>
      </c>
      <c r="R200" s="28">
        <v>31</v>
      </c>
      <c r="S200" s="28" t="s">
        <v>6432</v>
      </c>
      <c r="T200" s="28">
        <v>2017</v>
      </c>
      <c r="U200" s="280"/>
    </row>
    <row r="201" spans="1:21" ht="38.25">
      <c r="A201" s="286">
        <v>191</v>
      </c>
      <c r="B201" s="18">
        <v>5003</v>
      </c>
      <c r="C201" s="64" t="s">
        <v>4024</v>
      </c>
      <c r="D201" s="18" t="s">
        <v>6404</v>
      </c>
      <c r="E201" s="18" t="s">
        <v>4089</v>
      </c>
      <c r="F201" s="18" t="s">
        <v>6405</v>
      </c>
      <c r="G201" s="64" t="s">
        <v>6435</v>
      </c>
      <c r="H201" s="687">
        <v>32</v>
      </c>
      <c r="I201" s="687">
        <v>5</v>
      </c>
      <c r="J201" s="18" t="s">
        <v>52</v>
      </c>
      <c r="K201" s="18" t="s">
        <v>52</v>
      </c>
      <c r="L201" s="64">
        <v>1</v>
      </c>
      <c r="M201" s="64">
        <v>78</v>
      </c>
      <c r="N201" s="18" t="s">
        <v>6396</v>
      </c>
      <c r="O201" s="28">
        <v>1</v>
      </c>
      <c r="P201" s="28" t="s">
        <v>6434</v>
      </c>
      <c r="Q201" s="28">
        <v>2017</v>
      </c>
      <c r="R201" s="28">
        <v>30</v>
      </c>
      <c r="S201" s="28" t="s">
        <v>6434</v>
      </c>
      <c r="T201" s="28">
        <v>2017</v>
      </c>
      <c r="U201" s="280"/>
    </row>
    <row r="202" spans="1:21" ht="25.5">
      <c r="A202" s="287">
        <v>192</v>
      </c>
      <c r="B202" s="18">
        <v>5003</v>
      </c>
      <c r="C202" s="64" t="s">
        <v>4024</v>
      </c>
      <c r="D202" s="18" t="s">
        <v>6404</v>
      </c>
      <c r="E202" s="18" t="s">
        <v>4089</v>
      </c>
      <c r="F202" s="18" t="s">
        <v>6405</v>
      </c>
      <c r="G202" s="64" t="s">
        <v>6436</v>
      </c>
      <c r="H202" s="687">
        <v>32</v>
      </c>
      <c r="I202" s="687">
        <v>6</v>
      </c>
      <c r="J202" s="18" t="s">
        <v>52</v>
      </c>
      <c r="K202" s="18" t="s">
        <v>52</v>
      </c>
      <c r="L202" s="64">
        <v>1</v>
      </c>
      <c r="M202" s="64">
        <v>30</v>
      </c>
      <c r="N202" s="18" t="s">
        <v>6396</v>
      </c>
      <c r="O202" s="28">
        <v>1</v>
      </c>
      <c r="P202" s="28" t="s">
        <v>6434</v>
      </c>
      <c r="Q202" s="28">
        <v>2017</v>
      </c>
      <c r="R202" s="28">
        <v>31</v>
      </c>
      <c r="S202" s="28" t="s">
        <v>6415</v>
      </c>
      <c r="T202" s="28">
        <v>2017</v>
      </c>
      <c r="U202" s="280"/>
    </row>
    <row r="203" spans="1:21" ht="25.5">
      <c r="A203" s="286">
        <v>193</v>
      </c>
      <c r="B203" s="18">
        <v>5003</v>
      </c>
      <c r="C203" s="64" t="s">
        <v>4024</v>
      </c>
      <c r="D203" s="18" t="s">
        <v>6404</v>
      </c>
      <c r="E203" s="18" t="s">
        <v>4089</v>
      </c>
      <c r="F203" s="18" t="s">
        <v>6405</v>
      </c>
      <c r="G203" s="64" t="s">
        <v>6414</v>
      </c>
      <c r="H203" s="687">
        <v>33</v>
      </c>
      <c r="I203" s="687">
        <v>1</v>
      </c>
      <c r="J203" s="18" t="s">
        <v>52</v>
      </c>
      <c r="K203" s="18" t="s">
        <v>52</v>
      </c>
      <c r="L203" s="64">
        <v>1</v>
      </c>
      <c r="M203" s="64">
        <v>97</v>
      </c>
      <c r="N203" s="18" t="s">
        <v>6396</v>
      </c>
      <c r="O203" s="28">
        <v>1</v>
      </c>
      <c r="P203" s="28" t="s">
        <v>6415</v>
      </c>
      <c r="Q203" s="28">
        <v>2017</v>
      </c>
      <c r="R203" s="28">
        <v>31</v>
      </c>
      <c r="S203" s="28" t="s">
        <v>6415</v>
      </c>
      <c r="T203" s="28">
        <v>2017</v>
      </c>
      <c r="U203" s="280"/>
    </row>
    <row r="204" spans="1:21" ht="25.5">
      <c r="A204" s="287">
        <v>194</v>
      </c>
      <c r="B204" s="18">
        <v>5003</v>
      </c>
      <c r="C204" s="64" t="s">
        <v>4024</v>
      </c>
      <c r="D204" s="18" t="s">
        <v>6404</v>
      </c>
      <c r="E204" s="18" t="s">
        <v>4089</v>
      </c>
      <c r="F204" s="18" t="s">
        <v>6405</v>
      </c>
      <c r="G204" s="64" t="s">
        <v>6437</v>
      </c>
      <c r="H204" s="687">
        <v>33</v>
      </c>
      <c r="I204" s="687">
        <v>2</v>
      </c>
      <c r="J204" s="18" t="s">
        <v>52</v>
      </c>
      <c r="K204" s="18" t="s">
        <v>52</v>
      </c>
      <c r="L204" s="64">
        <v>1</v>
      </c>
      <c r="M204" s="64">
        <v>211</v>
      </c>
      <c r="N204" s="18" t="s">
        <v>6396</v>
      </c>
      <c r="O204" s="28">
        <v>1</v>
      </c>
      <c r="P204" s="28" t="s">
        <v>6420</v>
      </c>
      <c r="Q204" s="28">
        <v>2017</v>
      </c>
      <c r="R204" s="28">
        <v>30</v>
      </c>
      <c r="S204" s="28" t="s">
        <v>6425</v>
      </c>
      <c r="T204" s="28">
        <v>2017</v>
      </c>
      <c r="U204" s="280"/>
    </row>
    <row r="205" spans="1:21" ht="25.5">
      <c r="A205" s="286">
        <v>195</v>
      </c>
      <c r="B205" s="18">
        <v>5003</v>
      </c>
      <c r="C205" s="64" t="s">
        <v>4024</v>
      </c>
      <c r="D205" s="18" t="s">
        <v>6404</v>
      </c>
      <c r="E205" s="18" t="s">
        <v>4089</v>
      </c>
      <c r="F205" s="18" t="s">
        <v>6405</v>
      </c>
      <c r="G205" s="64" t="s">
        <v>6438</v>
      </c>
      <c r="H205" s="687">
        <v>33</v>
      </c>
      <c r="I205" s="687">
        <v>3</v>
      </c>
      <c r="J205" s="18" t="s">
        <v>52</v>
      </c>
      <c r="K205" s="18" t="s">
        <v>52</v>
      </c>
      <c r="L205" s="64">
        <v>1</v>
      </c>
      <c r="M205" s="64">
        <v>186</v>
      </c>
      <c r="N205" s="18" t="s">
        <v>6396</v>
      </c>
      <c r="O205" s="28">
        <v>1</v>
      </c>
      <c r="P205" s="28" t="s">
        <v>6427</v>
      </c>
      <c r="Q205" s="28">
        <v>2017</v>
      </c>
      <c r="R205" s="28">
        <v>30</v>
      </c>
      <c r="S205" s="28" t="s">
        <v>6434</v>
      </c>
      <c r="T205" s="28">
        <v>2017</v>
      </c>
      <c r="U205" s="280"/>
    </row>
    <row r="206" spans="1:21" ht="38.25">
      <c r="A206" s="287">
        <v>196</v>
      </c>
      <c r="B206" s="18">
        <v>5300</v>
      </c>
      <c r="C206" s="247" t="s">
        <v>6439</v>
      </c>
      <c r="D206" s="18" t="s">
        <v>2451</v>
      </c>
      <c r="E206" s="18" t="s">
        <v>6393</v>
      </c>
      <c r="F206" s="18" t="s">
        <v>6440</v>
      </c>
      <c r="G206" s="64" t="s">
        <v>6441</v>
      </c>
      <c r="H206" s="687">
        <v>33</v>
      </c>
      <c r="I206" s="687">
        <v>4</v>
      </c>
      <c r="J206" s="18" t="s">
        <v>52</v>
      </c>
      <c r="K206" s="18" t="s">
        <v>52</v>
      </c>
      <c r="L206" s="64">
        <v>1</v>
      </c>
      <c r="M206" s="64">
        <v>230</v>
      </c>
      <c r="N206" s="18" t="s">
        <v>333</v>
      </c>
      <c r="O206" s="28">
        <v>15</v>
      </c>
      <c r="P206" s="28">
        <v>1</v>
      </c>
      <c r="Q206" s="28">
        <v>2019</v>
      </c>
      <c r="R206" s="28">
        <v>29</v>
      </c>
      <c r="S206" s="28">
        <v>1</v>
      </c>
      <c r="T206" s="28">
        <v>2019</v>
      </c>
      <c r="U206" s="280"/>
    </row>
    <row r="207" spans="1:21" ht="25.5">
      <c r="A207" s="286">
        <v>197</v>
      </c>
      <c r="B207" s="18">
        <v>5300</v>
      </c>
      <c r="C207" s="247" t="s">
        <v>6439</v>
      </c>
      <c r="D207" s="18" t="s">
        <v>2451</v>
      </c>
      <c r="E207" s="18" t="s">
        <v>6393</v>
      </c>
      <c r="F207" s="18" t="s">
        <v>6442</v>
      </c>
      <c r="G207" s="64"/>
      <c r="H207" s="687">
        <v>33</v>
      </c>
      <c r="I207" s="687">
        <v>5</v>
      </c>
      <c r="J207" s="18" t="s">
        <v>52</v>
      </c>
      <c r="K207" s="18" t="s">
        <v>52</v>
      </c>
      <c r="L207" s="64">
        <v>1</v>
      </c>
      <c r="M207" s="64">
        <v>159</v>
      </c>
      <c r="N207" s="18" t="s">
        <v>333</v>
      </c>
      <c r="O207" s="28">
        <v>1</v>
      </c>
      <c r="P207" s="28">
        <v>2</v>
      </c>
      <c r="Q207" s="28">
        <v>2019</v>
      </c>
      <c r="R207" s="28">
        <v>28</v>
      </c>
      <c r="S207" s="28">
        <v>2</v>
      </c>
      <c r="T207" s="28">
        <v>2019</v>
      </c>
      <c r="U207" s="280"/>
    </row>
    <row r="208" spans="1:21" ht="38.25">
      <c r="A208" s="287">
        <v>198</v>
      </c>
      <c r="B208" s="18">
        <v>5300</v>
      </c>
      <c r="C208" s="247" t="s">
        <v>6439</v>
      </c>
      <c r="D208" s="18" t="s">
        <v>2451</v>
      </c>
      <c r="E208" s="18" t="s">
        <v>6393</v>
      </c>
      <c r="F208" s="18" t="s">
        <v>6443</v>
      </c>
      <c r="G208" s="64" t="s">
        <v>6444</v>
      </c>
      <c r="H208" s="687">
        <v>33</v>
      </c>
      <c r="I208" s="687">
        <v>6</v>
      </c>
      <c r="J208" s="18" t="s">
        <v>52</v>
      </c>
      <c r="K208" s="18" t="s">
        <v>52</v>
      </c>
      <c r="L208" s="64">
        <v>1</v>
      </c>
      <c r="M208" s="64">
        <v>204</v>
      </c>
      <c r="N208" s="18" t="s">
        <v>333</v>
      </c>
      <c r="O208" s="28">
        <v>1</v>
      </c>
      <c r="P208" s="28">
        <v>2</v>
      </c>
      <c r="Q208" s="28">
        <v>2019</v>
      </c>
      <c r="R208" s="28">
        <v>4</v>
      </c>
      <c r="S208" s="28">
        <v>2</v>
      </c>
      <c r="T208" s="28">
        <v>2019</v>
      </c>
      <c r="U208" s="280"/>
    </row>
    <row r="209" spans="1:21" ht="38.25">
      <c r="A209" s="286">
        <v>199</v>
      </c>
      <c r="B209" s="18">
        <v>5300</v>
      </c>
      <c r="C209" s="247" t="s">
        <v>6439</v>
      </c>
      <c r="D209" s="18" t="s">
        <v>2451</v>
      </c>
      <c r="E209" s="18" t="s">
        <v>6393</v>
      </c>
      <c r="F209" s="18" t="s">
        <v>6443</v>
      </c>
      <c r="G209" s="64" t="s">
        <v>6445</v>
      </c>
      <c r="H209" s="687">
        <v>34</v>
      </c>
      <c r="I209" s="687">
        <v>1</v>
      </c>
      <c r="J209" s="18" t="s">
        <v>52</v>
      </c>
      <c r="K209" s="18" t="s">
        <v>52</v>
      </c>
      <c r="L209" s="64">
        <v>1</v>
      </c>
      <c r="M209" s="64">
        <v>196</v>
      </c>
      <c r="N209" s="18" t="s">
        <v>333</v>
      </c>
      <c r="O209" s="28">
        <v>4</v>
      </c>
      <c r="P209" s="28">
        <v>2</v>
      </c>
      <c r="Q209" s="28">
        <v>2019</v>
      </c>
      <c r="R209" s="28">
        <v>4</v>
      </c>
      <c r="S209" s="28">
        <v>2</v>
      </c>
      <c r="T209" s="28">
        <v>2019</v>
      </c>
      <c r="U209" s="280"/>
    </row>
    <row r="210" spans="1:21" ht="38.25">
      <c r="A210" s="287">
        <v>200</v>
      </c>
      <c r="B210" s="18">
        <v>5300</v>
      </c>
      <c r="C210" s="247" t="s">
        <v>6439</v>
      </c>
      <c r="D210" s="18" t="s">
        <v>2451</v>
      </c>
      <c r="E210" s="18" t="s">
        <v>6393</v>
      </c>
      <c r="F210" s="18" t="s">
        <v>6443</v>
      </c>
      <c r="G210" s="64" t="s">
        <v>6446</v>
      </c>
      <c r="H210" s="687">
        <v>34</v>
      </c>
      <c r="I210" s="687">
        <v>2</v>
      </c>
      <c r="J210" s="18" t="s">
        <v>52</v>
      </c>
      <c r="K210" s="18" t="s">
        <v>52</v>
      </c>
      <c r="L210" s="64">
        <v>1</v>
      </c>
      <c r="M210" s="64">
        <v>206</v>
      </c>
      <c r="N210" s="18" t="s">
        <v>333</v>
      </c>
      <c r="O210" s="28">
        <v>4</v>
      </c>
      <c r="P210" s="28">
        <v>2</v>
      </c>
      <c r="Q210" s="28">
        <v>2019</v>
      </c>
      <c r="R210" s="28">
        <v>4</v>
      </c>
      <c r="S210" s="28">
        <v>2</v>
      </c>
      <c r="T210" s="28">
        <v>2019</v>
      </c>
      <c r="U210" s="280"/>
    </row>
    <row r="211" spans="1:21" ht="38.25">
      <c r="A211" s="286">
        <v>201</v>
      </c>
      <c r="B211" s="18">
        <v>5300</v>
      </c>
      <c r="C211" s="247" t="s">
        <v>6439</v>
      </c>
      <c r="D211" s="18" t="s">
        <v>2451</v>
      </c>
      <c r="E211" s="18" t="s">
        <v>6393</v>
      </c>
      <c r="F211" s="18" t="s">
        <v>6443</v>
      </c>
      <c r="G211" s="64" t="s">
        <v>6447</v>
      </c>
      <c r="H211" s="687">
        <v>34</v>
      </c>
      <c r="I211" s="687">
        <v>3</v>
      </c>
      <c r="J211" s="18" t="s">
        <v>52</v>
      </c>
      <c r="K211" s="18" t="s">
        <v>52</v>
      </c>
      <c r="L211" s="64">
        <v>1</v>
      </c>
      <c r="M211" s="64">
        <v>215</v>
      </c>
      <c r="N211" s="18" t="s">
        <v>333</v>
      </c>
      <c r="O211" s="28">
        <v>4</v>
      </c>
      <c r="P211" s="28">
        <v>2</v>
      </c>
      <c r="Q211" s="28">
        <v>2019</v>
      </c>
      <c r="R211" s="28">
        <v>4</v>
      </c>
      <c r="S211" s="28">
        <v>2</v>
      </c>
      <c r="T211" s="28">
        <v>2019</v>
      </c>
      <c r="U211" s="280"/>
    </row>
    <row r="212" spans="1:21" ht="38.25">
      <c r="A212" s="287">
        <v>202</v>
      </c>
      <c r="B212" s="18">
        <v>5300</v>
      </c>
      <c r="C212" s="247" t="s">
        <v>6439</v>
      </c>
      <c r="D212" s="18" t="s">
        <v>2451</v>
      </c>
      <c r="E212" s="18" t="s">
        <v>6393</v>
      </c>
      <c r="F212" s="18" t="s">
        <v>6443</v>
      </c>
      <c r="G212" s="64" t="s">
        <v>6448</v>
      </c>
      <c r="H212" s="687">
        <v>34</v>
      </c>
      <c r="I212" s="687">
        <v>4</v>
      </c>
      <c r="J212" s="18" t="s">
        <v>52</v>
      </c>
      <c r="K212" s="18" t="s">
        <v>52</v>
      </c>
      <c r="L212" s="64">
        <v>1</v>
      </c>
      <c r="M212" s="64">
        <v>208</v>
      </c>
      <c r="N212" s="18" t="s">
        <v>333</v>
      </c>
      <c r="O212" s="28">
        <v>4</v>
      </c>
      <c r="P212" s="28">
        <v>2</v>
      </c>
      <c r="Q212" s="28">
        <v>2019</v>
      </c>
      <c r="R212" s="28">
        <v>4</v>
      </c>
      <c r="S212" s="28">
        <v>2</v>
      </c>
      <c r="T212" s="28">
        <v>2019</v>
      </c>
      <c r="U212" s="280"/>
    </row>
    <row r="213" spans="1:21" ht="38.25">
      <c r="A213" s="286">
        <v>203</v>
      </c>
      <c r="B213" s="18">
        <v>5300</v>
      </c>
      <c r="C213" s="247" t="s">
        <v>6439</v>
      </c>
      <c r="D213" s="18" t="s">
        <v>2451</v>
      </c>
      <c r="E213" s="18" t="s">
        <v>6393</v>
      </c>
      <c r="F213" s="18" t="s">
        <v>6443</v>
      </c>
      <c r="G213" s="64" t="s">
        <v>6449</v>
      </c>
      <c r="H213" s="687">
        <v>34</v>
      </c>
      <c r="I213" s="687">
        <v>5</v>
      </c>
      <c r="J213" s="18" t="s">
        <v>52</v>
      </c>
      <c r="K213" s="18" t="s">
        <v>52</v>
      </c>
      <c r="L213" s="64">
        <v>1</v>
      </c>
      <c r="M213" s="64">
        <v>221</v>
      </c>
      <c r="N213" s="18" t="s">
        <v>333</v>
      </c>
      <c r="O213" s="28">
        <v>4</v>
      </c>
      <c r="P213" s="28">
        <v>2</v>
      </c>
      <c r="Q213" s="28">
        <v>2019</v>
      </c>
      <c r="R213" s="28">
        <v>4</v>
      </c>
      <c r="S213" s="28">
        <v>2</v>
      </c>
      <c r="T213" s="28">
        <v>2019</v>
      </c>
      <c r="U213" s="280"/>
    </row>
    <row r="214" spans="1:21" ht="38.25">
      <c r="A214" s="287">
        <v>204</v>
      </c>
      <c r="B214" s="18">
        <v>5300</v>
      </c>
      <c r="C214" s="247" t="s">
        <v>6439</v>
      </c>
      <c r="D214" s="18" t="s">
        <v>2451</v>
      </c>
      <c r="E214" s="18" t="s">
        <v>6393</v>
      </c>
      <c r="F214" s="18" t="s">
        <v>6443</v>
      </c>
      <c r="G214" s="64" t="s">
        <v>6450</v>
      </c>
      <c r="H214" s="687">
        <v>34</v>
      </c>
      <c r="I214" s="687">
        <v>6</v>
      </c>
      <c r="J214" s="18" t="s">
        <v>52</v>
      </c>
      <c r="K214" s="18" t="s">
        <v>52</v>
      </c>
      <c r="L214" s="64">
        <v>1</v>
      </c>
      <c r="M214" s="64">
        <v>226</v>
      </c>
      <c r="N214" s="18" t="s">
        <v>333</v>
      </c>
      <c r="O214" s="28">
        <v>4</v>
      </c>
      <c r="P214" s="28">
        <v>2</v>
      </c>
      <c r="Q214" s="28">
        <v>2019</v>
      </c>
      <c r="R214" s="28">
        <v>4</v>
      </c>
      <c r="S214" s="28">
        <v>2</v>
      </c>
      <c r="T214" s="28">
        <v>2019</v>
      </c>
      <c r="U214" s="280"/>
    </row>
    <row r="215" spans="1:21" ht="38.25">
      <c r="A215" s="286">
        <v>205</v>
      </c>
      <c r="B215" s="18">
        <v>5300</v>
      </c>
      <c r="C215" s="247" t="s">
        <v>6439</v>
      </c>
      <c r="D215" s="18" t="s">
        <v>2451</v>
      </c>
      <c r="E215" s="18" t="s">
        <v>6393</v>
      </c>
      <c r="F215" s="18" t="s">
        <v>6443</v>
      </c>
      <c r="G215" s="64" t="s">
        <v>6451</v>
      </c>
      <c r="H215" s="687">
        <v>35</v>
      </c>
      <c r="I215" s="687">
        <v>1</v>
      </c>
      <c r="J215" s="18" t="s">
        <v>52</v>
      </c>
      <c r="K215" s="18" t="s">
        <v>52</v>
      </c>
      <c r="L215" s="64">
        <v>1</v>
      </c>
      <c r="M215" s="64">
        <v>203</v>
      </c>
      <c r="N215" s="18" t="s">
        <v>333</v>
      </c>
      <c r="O215" s="28">
        <v>4</v>
      </c>
      <c r="P215" s="28">
        <v>2</v>
      </c>
      <c r="Q215" s="28">
        <v>2019</v>
      </c>
      <c r="R215" s="28">
        <v>8</v>
      </c>
      <c r="S215" s="28">
        <v>2</v>
      </c>
      <c r="T215" s="28">
        <v>2019</v>
      </c>
      <c r="U215" s="280"/>
    </row>
    <row r="216" spans="1:21" ht="38.25">
      <c r="A216" s="287">
        <v>206</v>
      </c>
      <c r="B216" s="18">
        <v>5300</v>
      </c>
      <c r="C216" s="247" t="s">
        <v>6439</v>
      </c>
      <c r="D216" s="18" t="s">
        <v>2451</v>
      </c>
      <c r="E216" s="18" t="s">
        <v>6393</v>
      </c>
      <c r="F216" s="18" t="s">
        <v>6443</v>
      </c>
      <c r="G216" s="64" t="s">
        <v>6452</v>
      </c>
      <c r="H216" s="687">
        <v>35</v>
      </c>
      <c r="I216" s="687">
        <v>2</v>
      </c>
      <c r="J216" s="18" t="s">
        <v>52</v>
      </c>
      <c r="K216" s="18" t="s">
        <v>52</v>
      </c>
      <c r="L216" s="64">
        <v>1</v>
      </c>
      <c r="M216" s="64">
        <v>205</v>
      </c>
      <c r="N216" s="18" t="s">
        <v>333</v>
      </c>
      <c r="O216" s="28">
        <v>8</v>
      </c>
      <c r="P216" s="28">
        <v>2</v>
      </c>
      <c r="Q216" s="28">
        <v>2019</v>
      </c>
      <c r="R216" s="28">
        <v>8</v>
      </c>
      <c r="S216" s="28">
        <v>2</v>
      </c>
      <c r="T216" s="28">
        <v>2019</v>
      </c>
      <c r="U216" s="280"/>
    </row>
    <row r="217" spans="1:21" ht="38.25">
      <c r="A217" s="286">
        <v>207</v>
      </c>
      <c r="B217" s="18">
        <v>5300</v>
      </c>
      <c r="C217" s="247" t="s">
        <v>6439</v>
      </c>
      <c r="D217" s="18" t="s">
        <v>2451</v>
      </c>
      <c r="E217" s="18" t="s">
        <v>6393</v>
      </c>
      <c r="F217" s="18" t="s">
        <v>6443</v>
      </c>
      <c r="G217" s="64" t="s">
        <v>6453</v>
      </c>
      <c r="H217" s="687">
        <v>35</v>
      </c>
      <c r="I217" s="687">
        <v>3</v>
      </c>
      <c r="J217" s="18" t="s">
        <v>52</v>
      </c>
      <c r="K217" s="18" t="s">
        <v>52</v>
      </c>
      <c r="L217" s="64">
        <v>1</v>
      </c>
      <c r="M217" s="64">
        <v>211</v>
      </c>
      <c r="N217" s="18" t="s">
        <v>333</v>
      </c>
      <c r="O217" s="28">
        <v>8</v>
      </c>
      <c r="P217" s="28">
        <v>2</v>
      </c>
      <c r="Q217" s="28">
        <v>2019</v>
      </c>
      <c r="R217" s="28">
        <v>8</v>
      </c>
      <c r="S217" s="28">
        <v>2</v>
      </c>
      <c r="T217" s="28">
        <v>2019</v>
      </c>
      <c r="U217" s="280"/>
    </row>
    <row r="218" spans="1:21" ht="38.25">
      <c r="A218" s="287">
        <v>208</v>
      </c>
      <c r="B218" s="18">
        <v>5300</v>
      </c>
      <c r="C218" s="247" t="s">
        <v>6439</v>
      </c>
      <c r="D218" s="18" t="s">
        <v>2451</v>
      </c>
      <c r="E218" s="18" t="s">
        <v>6393</v>
      </c>
      <c r="F218" s="18" t="s">
        <v>6443</v>
      </c>
      <c r="G218" s="64" t="s">
        <v>6454</v>
      </c>
      <c r="H218" s="687">
        <v>35</v>
      </c>
      <c r="I218" s="687">
        <v>4</v>
      </c>
      <c r="J218" s="18" t="s">
        <v>52</v>
      </c>
      <c r="K218" s="18" t="s">
        <v>52</v>
      </c>
      <c r="L218" s="64">
        <v>1</v>
      </c>
      <c r="M218" s="64">
        <v>200</v>
      </c>
      <c r="N218" s="18" t="s">
        <v>333</v>
      </c>
      <c r="O218" s="28">
        <v>8</v>
      </c>
      <c r="P218" s="28">
        <v>2</v>
      </c>
      <c r="Q218" s="28">
        <v>2019</v>
      </c>
      <c r="R218" s="28">
        <v>8</v>
      </c>
      <c r="S218" s="28">
        <v>2</v>
      </c>
      <c r="T218" s="28">
        <v>2019</v>
      </c>
      <c r="U218" s="280"/>
    </row>
    <row r="219" spans="1:21" ht="38.25">
      <c r="A219" s="286">
        <v>209</v>
      </c>
      <c r="B219" s="18">
        <v>5300</v>
      </c>
      <c r="C219" s="247" t="s">
        <v>6439</v>
      </c>
      <c r="D219" s="18" t="s">
        <v>2451</v>
      </c>
      <c r="E219" s="18" t="s">
        <v>6393</v>
      </c>
      <c r="F219" s="18" t="s">
        <v>6443</v>
      </c>
      <c r="G219" s="64" t="s">
        <v>6455</v>
      </c>
      <c r="H219" s="687">
        <v>35</v>
      </c>
      <c r="I219" s="687">
        <v>5</v>
      </c>
      <c r="J219" s="18" t="s">
        <v>52</v>
      </c>
      <c r="K219" s="18" t="s">
        <v>52</v>
      </c>
      <c r="L219" s="64">
        <v>1</v>
      </c>
      <c r="M219" s="64">
        <v>192</v>
      </c>
      <c r="N219" s="18" t="s">
        <v>333</v>
      </c>
      <c r="O219" s="28">
        <v>8</v>
      </c>
      <c r="P219" s="28">
        <v>2</v>
      </c>
      <c r="Q219" s="28">
        <v>2019</v>
      </c>
      <c r="R219" s="28">
        <v>8</v>
      </c>
      <c r="S219" s="28">
        <v>2</v>
      </c>
      <c r="T219" s="28">
        <v>2019</v>
      </c>
      <c r="U219" s="280"/>
    </row>
    <row r="220" spans="1:21" ht="38.25">
      <c r="A220" s="287">
        <v>210</v>
      </c>
      <c r="B220" s="18">
        <v>5300</v>
      </c>
      <c r="C220" s="247" t="s">
        <v>6439</v>
      </c>
      <c r="D220" s="18" t="s">
        <v>2451</v>
      </c>
      <c r="E220" s="18" t="s">
        <v>6393</v>
      </c>
      <c r="F220" s="18" t="s">
        <v>6443</v>
      </c>
      <c r="G220" s="64" t="s">
        <v>6456</v>
      </c>
      <c r="H220" s="687">
        <v>35</v>
      </c>
      <c r="I220" s="687">
        <v>6</v>
      </c>
      <c r="J220" s="18" t="s">
        <v>52</v>
      </c>
      <c r="K220" s="18" t="s">
        <v>52</v>
      </c>
      <c r="L220" s="64">
        <v>1</v>
      </c>
      <c r="M220" s="64">
        <v>194</v>
      </c>
      <c r="N220" s="18" t="s">
        <v>333</v>
      </c>
      <c r="O220" s="28">
        <v>8</v>
      </c>
      <c r="P220" s="28">
        <v>2</v>
      </c>
      <c r="Q220" s="28">
        <v>2019</v>
      </c>
      <c r="R220" s="28">
        <v>12</v>
      </c>
      <c r="S220" s="28">
        <v>2</v>
      </c>
      <c r="T220" s="28">
        <v>2019</v>
      </c>
      <c r="U220" s="280"/>
    </row>
    <row r="221" spans="1:21" ht="38.25">
      <c r="A221" s="286">
        <v>211</v>
      </c>
      <c r="B221" s="18">
        <v>5300</v>
      </c>
      <c r="C221" s="247" t="s">
        <v>6439</v>
      </c>
      <c r="D221" s="18" t="s">
        <v>2451</v>
      </c>
      <c r="E221" s="18" t="s">
        <v>6393</v>
      </c>
      <c r="F221" s="18" t="s">
        <v>6443</v>
      </c>
      <c r="G221" s="64" t="s">
        <v>6457</v>
      </c>
      <c r="H221" s="687">
        <v>36</v>
      </c>
      <c r="I221" s="687">
        <v>1</v>
      </c>
      <c r="J221" s="18" t="s">
        <v>52</v>
      </c>
      <c r="K221" s="18" t="s">
        <v>52</v>
      </c>
      <c r="L221" s="64">
        <v>1</v>
      </c>
      <c r="M221" s="64">
        <v>196</v>
      </c>
      <c r="N221" s="18" t="s">
        <v>333</v>
      </c>
      <c r="O221" s="28">
        <v>12</v>
      </c>
      <c r="P221" s="28">
        <v>2</v>
      </c>
      <c r="Q221" s="28">
        <v>2019</v>
      </c>
      <c r="R221" s="28">
        <v>12</v>
      </c>
      <c r="S221" s="28">
        <v>2</v>
      </c>
      <c r="T221" s="28">
        <v>2019</v>
      </c>
      <c r="U221" s="280"/>
    </row>
    <row r="222" spans="1:21" ht="38.25">
      <c r="A222" s="287">
        <v>212</v>
      </c>
      <c r="B222" s="18">
        <v>5300</v>
      </c>
      <c r="C222" s="247" t="s">
        <v>6439</v>
      </c>
      <c r="D222" s="18" t="s">
        <v>2451</v>
      </c>
      <c r="E222" s="18" t="s">
        <v>6393</v>
      </c>
      <c r="F222" s="18" t="s">
        <v>6443</v>
      </c>
      <c r="G222" s="64" t="s">
        <v>6458</v>
      </c>
      <c r="H222" s="687">
        <v>36</v>
      </c>
      <c r="I222" s="687">
        <v>2</v>
      </c>
      <c r="J222" s="18" t="s">
        <v>52</v>
      </c>
      <c r="K222" s="18" t="s">
        <v>52</v>
      </c>
      <c r="L222" s="64">
        <v>1</v>
      </c>
      <c r="M222" s="64">
        <v>206</v>
      </c>
      <c r="N222" s="18" t="s">
        <v>333</v>
      </c>
      <c r="O222" s="28">
        <v>12</v>
      </c>
      <c r="P222" s="28">
        <v>2</v>
      </c>
      <c r="Q222" s="28">
        <v>2019</v>
      </c>
      <c r="R222" s="28">
        <v>12</v>
      </c>
      <c r="S222" s="28">
        <v>2</v>
      </c>
      <c r="T222" s="28">
        <v>2019</v>
      </c>
      <c r="U222" s="280"/>
    </row>
    <row r="223" spans="1:21" ht="38.25">
      <c r="A223" s="286">
        <v>213</v>
      </c>
      <c r="B223" s="18">
        <v>5300</v>
      </c>
      <c r="C223" s="247" t="s">
        <v>6439</v>
      </c>
      <c r="D223" s="18" t="s">
        <v>2451</v>
      </c>
      <c r="E223" s="18" t="s">
        <v>6393</v>
      </c>
      <c r="F223" s="18" t="s">
        <v>6443</v>
      </c>
      <c r="G223" s="64" t="s">
        <v>6459</v>
      </c>
      <c r="H223" s="687">
        <v>36</v>
      </c>
      <c r="I223" s="687">
        <v>3</v>
      </c>
      <c r="J223" s="18" t="s">
        <v>52</v>
      </c>
      <c r="K223" s="18" t="s">
        <v>52</v>
      </c>
      <c r="L223" s="64">
        <v>1</v>
      </c>
      <c r="M223" s="64">
        <v>203</v>
      </c>
      <c r="N223" s="18" t="s">
        <v>333</v>
      </c>
      <c r="O223" s="28">
        <v>12</v>
      </c>
      <c r="P223" s="28">
        <v>2</v>
      </c>
      <c r="Q223" s="28">
        <v>2019</v>
      </c>
      <c r="R223" s="28">
        <v>13</v>
      </c>
      <c r="S223" s="28">
        <v>2</v>
      </c>
      <c r="T223" s="28">
        <v>2019</v>
      </c>
      <c r="U223" s="280"/>
    </row>
    <row r="224" spans="1:21" ht="38.25">
      <c r="A224" s="287">
        <v>214</v>
      </c>
      <c r="B224" s="18">
        <v>5300</v>
      </c>
      <c r="C224" s="247" t="s">
        <v>6439</v>
      </c>
      <c r="D224" s="18" t="s">
        <v>2451</v>
      </c>
      <c r="E224" s="18" t="s">
        <v>6393</v>
      </c>
      <c r="F224" s="18" t="s">
        <v>6443</v>
      </c>
      <c r="G224" s="64" t="s">
        <v>6460</v>
      </c>
      <c r="H224" s="687">
        <v>36</v>
      </c>
      <c r="I224" s="687">
        <v>4</v>
      </c>
      <c r="J224" s="18" t="s">
        <v>52</v>
      </c>
      <c r="K224" s="18" t="s">
        <v>52</v>
      </c>
      <c r="L224" s="64">
        <v>1</v>
      </c>
      <c r="M224" s="64">
        <v>205</v>
      </c>
      <c r="N224" s="18" t="s">
        <v>333</v>
      </c>
      <c r="O224" s="28">
        <v>13</v>
      </c>
      <c r="P224" s="28">
        <v>2</v>
      </c>
      <c r="Q224" s="28">
        <v>2019</v>
      </c>
      <c r="R224" s="28">
        <v>13</v>
      </c>
      <c r="S224" s="28">
        <v>2</v>
      </c>
      <c r="T224" s="28">
        <v>2019</v>
      </c>
      <c r="U224" s="280"/>
    </row>
    <row r="225" spans="1:21" ht="38.25">
      <c r="A225" s="286">
        <v>215</v>
      </c>
      <c r="B225" s="18">
        <v>5300</v>
      </c>
      <c r="C225" s="247" t="s">
        <v>6439</v>
      </c>
      <c r="D225" s="18" t="s">
        <v>2451</v>
      </c>
      <c r="E225" s="18" t="s">
        <v>6393</v>
      </c>
      <c r="F225" s="18" t="s">
        <v>6443</v>
      </c>
      <c r="G225" s="64" t="s">
        <v>6461</v>
      </c>
      <c r="H225" s="687">
        <v>36</v>
      </c>
      <c r="I225" s="687">
        <v>5</v>
      </c>
      <c r="J225" s="18" t="s">
        <v>52</v>
      </c>
      <c r="K225" s="18" t="s">
        <v>52</v>
      </c>
      <c r="L225" s="64">
        <v>1</v>
      </c>
      <c r="M225" s="64">
        <v>209</v>
      </c>
      <c r="N225" s="18" t="s">
        <v>333</v>
      </c>
      <c r="O225" s="28">
        <v>13</v>
      </c>
      <c r="P225" s="28">
        <v>2</v>
      </c>
      <c r="Q225" s="28">
        <v>2019</v>
      </c>
      <c r="R225" s="28">
        <v>14</v>
      </c>
      <c r="S225" s="28">
        <v>2</v>
      </c>
      <c r="T225" s="28">
        <v>2019</v>
      </c>
      <c r="U225" s="280"/>
    </row>
    <row r="226" spans="1:21" ht="38.25">
      <c r="A226" s="287">
        <v>216</v>
      </c>
      <c r="B226" s="18">
        <v>5300</v>
      </c>
      <c r="C226" s="247" t="s">
        <v>6439</v>
      </c>
      <c r="D226" s="18" t="s">
        <v>2451</v>
      </c>
      <c r="E226" s="18" t="s">
        <v>6393</v>
      </c>
      <c r="F226" s="18" t="s">
        <v>6443</v>
      </c>
      <c r="G226" s="64" t="s">
        <v>6462</v>
      </c>
      <c r="H226" s="687">
        <v>36</v>
      </c>
      <c r="I226" s="687">
        <v>6</v>
      </c>
      <c r="J226" s="18" t="s">
        <v>52</v>
      </c>
      <c r="K226" s="18" t="s">
        <v>52</v>
      </c>
      <c r="L226" s="64">
        <v>1</v>
      </c>
      <c r="M226" s="64">
        <v>219</v>
      </c>
      <c r="N226" s="18" t="s">
        <v>333</v>
      </c>
      <c r="O226" s="28">
        <v>14</v>
      </c>
      <c r="P226" s="28">
        <v>2</v>
      </c>
      <c r="Q226" s="28">
        <v>2019</v>
      </c>
      <c r="R226" s="28">
        <v>15</v>
      </c>
      <c r="S226" s="28">
        <v>2</v>
      </c>
      <c r="T226" s="28">
        <v>2019</v>
      </c>
      <c r="U226" s="280"/>
    </row>
    <row r="227" spans="1:21" ht="38.25">
      <c r="A227" s="286">
        <v>217</v>
      </c>
      <c r="B227" s="18">
        <v>5300</v>
      </c>
      <c r="C227" s="247" t="s">
        <v>6439</v>
      </c>
      <c r="D227" s="18" t="s">
        <v>2451</v>
      </c>
      <c r="E227" s="18" t="s">
        <v>6393</v>
      </c>
      <c r="F227" s="18" t="s">
        <v>6443</v>
      </c>
      <c r="G227" s="64" t="s">
        <v>6463</v>
      </c>
      <c r="H227" s="687">
        <v>37</v>
      </c>
      <c r="I227" s="687">
        <v>1</v>
      </c>
      <c r="J227" s="18" t="s">
        <v>52</v>
      </c>
      <c r="K227" s="18" t="s">
        <v>52</v>
      </c>
      <c r="L227" s="64">
        <v>1</v>
      </c>
      <c r="M227" s="64">
        <v>230</v>
      </c>
      <c r="N227" s="18" t="s">
        <v>333</v>
      </c>
      <c r="O227" s="28">
        <v>15</v>
      </c>
      <c r="P227" s="28">
        <v>2</v>
      </c>
      <c r="Q227" s="28">
        <v>2019</v>
      </c>
      <c r="R227" s="28">
        <v>19</v>
      </c>
      <c r="S227" s="28">
        <v>2</v>
      </c>
      <c r="T227" s="28">
        <v>2019</v>
      </c>
      <c r="U227" s="280"/>
    </row>
    <row r="228" spans="1:21" ht="38.25">
      <c r="A228" s="287">
        <v>218</v>
      </c>
      <c r="B228" s="18">
        <v>5300</v>
      </c>
      <c r="C228" s="247" t="s">
        <v>6439</v>
      </c>
      <c r="D228" s="18" t="s">
        <v>2451</v>
      </c>
      <c r="E228" s="18" t="s">
        <v>6393</v>
      </c>
      <c r="F228" s="18" t="s">
        <v>6443</v>
      </c>
      <c r="G228" s="64" t="s">
        <v>6464</v>
      </c>
      <c r="H228" s="687">
        <v>37</v>
      </c>
      <c r="I228" s="687">
        <v>2</v>
      </c>
      <c r="J228" s="18" t="s">
        <v>52</v>
      </c>
      <c r="K228" s="18" t="s">
        <v>52</v>
      </c>
      <c r="L228" s="64">
        <v>1</v>
      </c>
      <c r="M228" s="64">
        <v>219</v>
      </c>
      <c r="N228" s="18" t="s">
        <v>333</v>
      </c>
      <c r="O228" s="28">
        <v>19</v>
      </c>
      <c r="P228" s="28">
        <v>2</v>
      </c>
      <c r="Q228" s="28">
        <v>2019</v>
      </c>
      <c r="R228" s="28">
        <v>21</v>
      </c>
      <c r="S228" s="28">
        <v>2</v>
      </c>
      <c r="T228" s="28">
        <v>2019</v>
      </c>
      <c r="U228" s="280"/>
    </row>
    <row r="229" spans="1:21" ht="38.25">
      <c r="A229" s="286">
        <v>219</v>
      </c>
      <c r="B229" s="18">
        <v>5300</v>
      </c>
      <c r="C229" s="247" t="s">
        <v>6439</v>
      </c>
      <c r="D229" s="18" t="s">
        <v>2451</v>
      </c>
      <c r="E229" s="18" t="s">
        <v>6393</v>
      </c>
      <c r="F229" s="18" t="s">
        <v>6443</v>
      </c>
      <c r="G229" s="64" t="s">
        <v>6465</v>
      </c>
      <c r="H229" s="687">
        <v>37</v>
      </c>
      <c r="I229" s="687">
        <v>3</v>
      </c>
      <c r="J229" s="18" t="s">
        <v>52</v>
      </c>
      <c r="K229" s="18" t="s">
        <v>52</v>
      </c>
      <c r="L229" s="64">
        <v>1</v>
      </c>
      <c r="M229" s="64">
        <v>218</v>
      </c>
      <c r="N229" s="18" t="s">
        <v>333</v>
      </c>
      <c r="O229" s="28">
        <v>22</v>
      </c>
      <c r="P229" s="28">
        <v>2</v>
      </c>
      <c r="Q229" s="28">
        <v>2019</v>
      </c>
      <c r="R229" s="28">
        <v>22</v>
      </c>
      <c r="S229" s="28">
        <v>2</v>
      </c>
      <c r="T229" s="28">
        <v>2019</v>
      </c>
      <c r="U229" s="280"/>
    </row>
    <row r="230" spans="1:21" ht="38.25">
      <c r="A230" s="287">
        <v>220</v>
      </c>
      <c r="B230" s="18">
        <v>5300</v>
      </c>
      <c r="C230" s="247" t="s">
        <v>6439</v>
      </c>
      <c r="D230" s="18" t="s">
        <v>2451</v>
      </c>
      <c r="E230" s="18" t="s">
        <v>6393</v>
      </c>
      <c r="F230" s="18" t="s">
        <v>6443</v>
      </c>
      <c r="G230" s="64" t="s">
        <v>6466</v>
      </c>
      <c r="H230" s="687">
        <v>37</v>
      </c>
      <c r="I230" s="687">
        <v>4</v>
      </c>
      <c r="J230" s="18" t="s">
        <v>52</v>
      </c>
      <c r="K230" s="18" t="s">
        <v>52</v>
      </c>
      <c r="L230" s="64">
        <v>1</v>
      </c>
      <c r="M230" s="64">
        <v>189</v>
      </c>
      <c r="N230" s="18" t="s">
        <v>333</v>
      </c>
      <c r="O230" s="28">
        <v>25</v>
      </c>
      <c r="P230" s="28">
        <v>2</v>
      </c>
      <c r="Q230" s="28">
        <v>2019</v>
      </c>
      <c r="R230" s="28">
        <v>25</v>
      </c>
      <c r="S230" s="28">
        <v>2</v>
      </c>
      <c r="T230" s="28">
        <v>2019</v>
      </c>
      <c r="U230" s="280"/>
    </row>
    <row r="231" spans="1:21" ht="38.25">
      <c r="A231" s="286">
        <v>221</v>
      </c>
      <c r="B231" s="18">
        <v>5300</v>
      </c>
      <c r="C231" s="247" t="s">
        <v>6439</v>
      </c>
      <c r="D231" s="18" t="s">
        <v>2451</v>
      </c>
      <c r="E231" s="18" t="s">
        <v>6393</v>
      </c>
      <c r="F231" s="18" t="s">
        <v>6443</v>
      </c>
      <c r="G231" s="64" t="s">
        <v>6467</v>
      </c>
      <c r="H231" s="687">
        <v>37</v>
      </c>
      <c r="I231" s="687">
        <v>5</v>
      </c>
      <c r="J231" s="18" t="s">
        <v>52</v>
      </c>
      <c r="K231" s="18" t="s">
        <v>52</v>
      </c>
      <c r="L231" s="64">
        <v>1</v>
      </c>
      <c r="M231" s="64">
        <v>158</v>
      </c>
      <c r="N231" s="18" t="s">
        <v>333</v>
      </c>
      <c r="O231" s="28">
        <v>25</v>
      </c>
      <c r="P231" s="28">
        <v>2</v>
      </c>
      <c r="Q231" s="28">
        <v>2019</v>
      </c>
      <c r="R231" s="28">
        <v>28</v>
      </c>
      <c r="S231" s="28">
        <v>2</v>
      </c>
      <c r="T231" s="28">
        <v>2019</v>
      </c>
      <c r="U231" s="280"/>
    </row>
    <row r="232" spans="1:21" ht="25.5">
      <c r="A232" s="287">
        <v>222</v>
      </c>
      <c r="B232" s="18">
        <v>5300</v>
      </c>
      <c r="C232" s="247" t="s">
        <v>6439</v>
      </c>
      <c r="D232" s="18" t="s">
        <v>2451</v>
      </c>
      <c r="E232" s="18" t="s">
        <v>6393</v>
      </c>
      <c r="F232" s="18" t="s">
        <v>6468</v>
      </c>
      <c r="G232" s="64"/>
      <c r="H232" s="687">
        <v>37</v>
      </c>
      <c r="I232" s="687">
        <v>6</v>
      </c>
      <c r="J232" s="18" t="s">
        <v>52</v>
      </c>
      <c r="K232" s="18" t="s">
        <v>52</v>
      </c>
      <c r="L232" s="64">
        <v>1</v>
      </c>
      <c r="M232" s="64">
        <v>150</v>
      </c>
      <c r="N232" s="18" t="s">
        <v>333</v>
      </c>
      <c r="O232" s="28">
        <v>1</v>
      </c>
      <c r="P232" s="28">
        <v>3</v>
      </c>
      <c r="Q232" s="28">
        <v>2019</v>
      </c>
      <c r="R232" s="28">
        <v>31</v>
      </c>
      <c r="S232" s="28">
        <v>3</v>
      </c>
      <c r="T232" s="28">
        <v>2019</v>
      </c>
      <c r="U232" s="280"/>
    </row>
    <row r="233" spans="1:21" ht="38.25">
      <c r="A233" s="286">
        <v>223</v>
      </c>
      <c r="B233" s="18">
        <v>5300</v>
      </c>
      <c r="C233" s="247" t="s">
        <v>6439</v>
      </c>
      <c r="D233" s="18" t="s">
        <v>2451</v>
      </c>
      <c r="E233" s="18" t="s">
        <v>6393</v>
      </c>
      <c r="F233" s="18" t="s">
        <v>6469</v>
      </c>
      <c r="G233" s="64" t="s">
        <v>6470</v>
      </c>
      <c r="H233" s="687">
        <v>38</v>
      </c>
      <c r="I233" s="687">
        <v>1</v>
      </c>
      <c r="J233" s="18" t="s">
        <v>52</v>
      </c>
      <c r="K233" s="18" t="s">
        <v>52</v>
      </c>
      <c r="L233" s="64">
        <v>1</v>
      </c>
      <c r="M233" s="64">
        <v>209</v>
      </c>
      <c r="N233" s="18" t="s">
        <v>333</v>
      </c>
      <c r="O233" s="28">
        <v>4</v>
      </c>
      <c r="P233" s="28">
        <v>3</v>
      </c>
      <c r="Q233" s="28">
        <v>2019</v>
      </c>
      <c r="R233" s="28">
        <v>4</v>
      </c>
      <c r="S233" s="28">
        <v>3</v>
      </c>
      <c r="T233" s="28">
        <v>2019</v>
      </c>
      <c r="U233" s="280"/>
    </row>
    <row r="234" spans="1:21" ht="38.25">
      <c r="A234" s="287">
        <v>224</v>
      </c>
      <c r="B234" s="18">
        <v>5300</v>
      </c>
      <c r="C234" s="247" t="s">
        <v>6439</v>
      </c>
      <c r="D234" s="18" t="s">
        <v>2451</v>
      </c>
      <c r="E234" s="18" t="s">
        <v>6393</v>
      </c>
      <c r="F234" s="18" t="s">
        <v>6469</v>
      </c>
      <c r="G234" s="64" t="s">
        <v>6471</v>
      </c>
      <c r="H234" s="687">
        <v>38</v>
      </c>
      <c r="I234" s="687">
        <v>2</v>
      </c>
      <c r="J234" s="18" t="s">
        <v>52</v>
      </c>
      <c r="K234" s="18" t="s">
        <v>52</v>
      </c>
      <c r="L234" s="64">
        <v>1</v>
      </c>
      <c r="M234" s="64">
        <v>225</v>
      </c>
      <c r="N234" s="18" t="s">
        <v>333</v>
      </c>
      <c r="O234" s="28">
        <v>4</v>
      </c>
      <c r="P234" s="28">
        <v>3</v>
      </c>
      <c r="Q234" s="28">
        <v>2019</v>
      </c>
      <c r="R234" s="28">
        <v>4</v>
      </c>
      <c r="S234" s="28">
        <v>3</v>
      </c>
      <c r="T234" s="28">
        <v>2019</v>
      </c>
      <c r="U234" s="280"/>
    </row>
    <row r="235" spans="1:21" ht="38.25">
      <c r="A235" s="286">
        <v>225</v>
      </c>
      <c r="B235" s="18">
        <v>5300</v>
      </c>
      <c r="C235" s="247" t="s">
        <v>6439</v>
      </c>
      <c r="D235" s="18" t="s">
        <v>2451</v>
      </c>
      <c r="E235" s="18" t="s">
        <v>6393</v>
      </c>
      <c r="F235" s="18" t="s">
        <v>6469</v>
      </c>
      <c r="G235" s="64" t="s">
        <v>6472</v>
      </c>
      <c r="H235" s="687">
        <v>38</v>
      </c>
      <c r="I235" s="687">
        <v>3</v>
      </c>
      <c r="J235" s="18" t="s">
        <v>52</v>
      </c>
      <c r="K235" s="18" t="s">
        <v>52</v>
      </c>
      <c r="L235" s="64">
        <v>1</v>
      </c>
      <c r="M235" s="64">
        <v>232</v>
      </c>
      <c r="N235" s="18" t="s">
        <v>333</v>
      </c>
      <c r="O235" s="28">
        <v>4</v>
      </c>
      <c r="P235" s="28">
        <v>3</v>
      </c>
      <c r="Q235" s="28">
        <v>2019</v>
      </c>
      <c r="R235" s="28">
        <v>4</v>
      </c>
      <c r="S235" s="28">
        <v>3</v>
      </c>
      <c r="T235" s="28">
        <v>2019</v>
      </c>
      <c r="U235" s="280"/>
    </row>
    <row r="236" spans="1:21" ht="38.25">
      <c r="A236" s="287">
        <v>226</v>
      </c>
      <c r="B236" s="18">
        <v>5300</v>
      </c>
      <c r="C236" s="247" t="s">
        <v>6439</v>
      </c>
      <c r="D236" s="18" t="s">
        <v>2451</v>
      </c>
      <c r="E236" s="18" t="s">
        <v>6393</v>
      </c>
      <c r="F236" s="18" t="s">
        <v>6469</v>
      </c>
      <c r="G236" s="64" t="s">
        <v>6473</v>
      </c>
      <c r="H236" s="687">
        <v>38</v>
      </c>
      <c r="I236" s="687">
        <v>4</v>
      </c>
      <c r="J236" s="18" t="s">
        <v>52</v>
      </c>
      <c r="K236" s="18" t="s">
        <v>52</v>
      </c>
      <c r="L236" s="64">
        <v>1</v>
      </c>
      <c r="M236" s="64">
        <v>217</v>
      </c>
      <c r="N236" s="18" t="s">
        <v>333</v>
      </c>
      <c r="O236" s="28">
        <v>4</v>
      </c>
      <c r="P236" s="28">
        <v>3</v>
      </c>
      <c r="Q236" s="28">
        <v>2019</v>
      </c>
      <c r="R236" s="28">
        <v>4</v>
      </c>
      <c r="S236" s="28">
        <v>3</v>
      </c>
      <c r="T236" s="28">
        <v>2019</v>
      </c>
      <c r="U236" s="280"/>
    </row>
    <row r="237" spans="1:21" ht="38.25">
      <c r="A237" s="286">
        <v>227</v>
      </c>
      <c r="B237" s="18">
        <v>5300</v>
      </c>
      <c r="C237" s="247" t="s">
        <v>6439</v>
      </c>
      <c r="D237" s="18" t="s">
        <v>2451</v>
      </c>
      <c r="E237" s="18" t="s">
        <v>6393</v>
      </c>
      <c r="F237" s="18" t="s">
        <v>6469</v>
      </c>
      <c r="G237" s="64" t="s">
        <v>6474</v>
      </c>
      <c r="H237" s="687">
        <v>38</v>
      </c>
      <c r="I237" s="687">
        <v>5</v>
      </c>
      <c r="J237" s="18" t="s">
        <v>52</v>
      </c>
      <c r="K237" s="18" t="s">
        <v>52</v>
      </c>
      <c r="L237" s="64">
        <v>1</v>
      </c>
      <c r="M237" s="64">
        <v>230</v>
      </c>
      <c r="N237" s="18" t="s">
        <v>333</v>
      </c>
      <c r="O237" s="28">
        <v>4</v>
      </c>
      <c r="P237" s="28">
        <v>3</v>
      </c>
      <c r="Q237" s="28">
        <v>2019</v>
      </c>
      <c r="R237" s="28">
        <v>4</v>
      </c>
      <c r="S237" s="28">
        <v>3</v>
      </c>
      <c r="T237" s="28">
        <v>2019</v>
      </c>
      <c r="U237" s="280"/>
    </row>
    <row r="238" spans="1:21" ht="38.25">
      <c r="A238" s="287">
        <v>228</v>
      </c>
      <c r="B238" s="18">
        <v>5300</v>
      </c>
      <c r="C238" s="247" t="s">
        <v>6439</v>
      </c>
      <c r="D238" s="18" t="s">
        <v>2451</v>
      </c>
      <c r="E238" s="18" t="s">
        <v>6393</v>
      </c>
      <c r="F238" s="18" t="s">
        <v>6469</v>
      </c>
      <c r="G238" s="64" t="s">
        <v>6475</v>
      </c>
      <c r="H238" s="687">
        <v>38</v>
      </c>
      <c r="I238" s="687">
        <v>6</v>
      </c>
      <c r="J238" s="18" t="s">
        <v>52</v>
      </c>
      <c r="K238" s="18" t="s">
        <v>52</v>
      </c>
      <c r="L238" s="64">
        <v>1</v>
      </c>
      <c r="M238" s="64">
        <v>230</v>
      </c>
      <c r="N238" s="18" t="s">
        <v>333</v>
      </c>
      <c r="O238" s="28">
        <v>4</v>
      </c>
      <c r="P238" s="28">
        <v>3</v>
      </c>
      <c r="Q238" s="28">
        <v>2019</v>
      </c>
      <c r="R238" s="28">
        <v>4</v>
      </c>
      <c r="S238" s="28">
        <v>3</v>
      </c>
      <c r="T238" s="28">
        <v>2019</v>
      </c>
      <c r="U238" s="280"/>
    </row>
    <row r="239" spans="1:21" ht="38.25">
      <c r="A239" s="286">
        <v>229</v>
      </c>
      <c r="B239" s="18">
        <v>5300</v>
      </c>
      <c r="C239" s="247" t="s">
        <v>6439</v>
      </c>
      <c r="D239" s="18" t="s">
        <v>2451</v>
      </c>
      <c r="E239" s="18" t="s">
        <v>6393</v>
      </c>
      <c r="F239" s="18" t="s">
        <v>6469</v>
      </c>
      <c r="G239" s="64" t="s">
        <v>6476</v>
      </c>
      <c r="H239" s="687">
        <v>39</v>
      </c>
      <c r="I239" s="687">
        <v>1</v>
      </c>
      <c r="J239" s="18" t="s">
        <v>52</v>
      </c>
      <c r="K239" s="18" t="s">
        <v>52</v>
      </c>
      <c r="L239" s="64">
        <v>1</v>
      </c>
      <c r="M239" s="64">
        <v>159</v>
      </c>
      <c r="N239" s="18" t="s">
        <v>333</v>
      </c>
      <c r="O239" s="28">
        <v>4</v>
      </c>
      <c r="P239" s="28">
        <v>3</v>
      </c>
      <c r="Q239" s="28">
        <v>2019</v>
      </c>
      <c r="R239" s="28">
        <v>4</v>
      </c>
      <c r="S239" s="28">
        <v>3</v>
      </c>
      <c r="T239" s="28">
        <v>2019</v>
      </c>
      <c r="U239" s="280"/>
    </row>
    <row r="240" spans="1:21" ht="38.25">
      <c r="A240" s="287">
        <v>230</v>
      </c>
      <c r="B240" s="18">
        <v>5300</v>
      </c>
      <c r="C240" s="247" t="s">
        <v>6439</v>
      </c>
      <c r="D240" s="18" t="s">
        <v>2451</v>
      </c>
      <c r="E240" s="18" t="s">
        <v>6393</v>
      </c>
      <c r="F240" s="18" t="s">
        <v>6469</v>
      </c>
      <c r="G240" s="64" t="s">
        <v>6477</v>
      </c>
      <c r="H240" s="687">
        <v>39</v>
      </c>
      <c r="I240" s="687">
        <v>2</v>
      </c>
      <c r="J240" s="18" t="s">
        <v>52</v>
      </c>
      <c r="K240" s="18" t="s">
        <v>52</v>
      </c>
      <c r="L240" s="64">
        <v>1</v>
      </c>
      <c r="M240" s="64">
        <v>139</v>
      </c>
      <c r="N240" s="18" t="s">
        <v>333</v>
      </c>
      <c r="O240" s="28">
        <v>4</v>
      </c>
      <c r="P240" s="28">
        <v>3</v>
      </c>
      <c r="Q240" s="28">
        <v>2019</v>
      </c>
      <c r="R240" s="28">
        <v>4</v>
      </c>
      <c r="S240" s="28">
        <v>3</v>
      </c>
      <c r="T240" s="28">
        <v>2019</v>
      </c>
      <c r="U240" s="280"/>
    </row>
    <row r="241" spans="1:21" ht="38.25">
      <c r="A241" s="286">
        <v>231</v>
      </c>
      <c r="B241" s="18">
        <v>5300</v>
      </c>
      <c r="C241" s="247" t="s">
        <v>6439</v>
      </c>
      <c r="D241" s="18" t="s">
        <v>2451</v>
      </c>
      <c r="E241" s="18" t="s">
        <v>6393</v>
      </c>
      <c r="F241" s="18" t="s">
        <v>6469</v>
      </c>
      <c r="G241" s="64" t="s">
        <v>6478</v>
      </c>
      <c r="H241" s="687">
        <v>39</v>
      </c>
      <c r="I241" s="687">
        <v>3</v>
      </c>
      <c r="J241" s="18" t="s">
        <v>52</v>
      </c>
      <c r="K241" s="18" t="s">
        <v>52</v>
      </c>
      <c r="L241" s="64">
        <v>1</v>
      </c>
      <c r="M241" s="64">
        <v>200</v>
      </c>
      <c r="N241" s="18" t="s">
        <v>333</v>
      </c>
      <c r="O241" s="28">
        <v>4</v>
      </c>
      <c r="P241" s="28">
        <v>3</v>
      </c>
      <c r="Q241" s="28">
        <v>2019</v>
      </c>
      <c r="R241" s="28">
        <v>4</v>
      </c>
      <c r="S241" s="28">
        <v>3</v>
      </c>
      <c r="T241" s="28">
        <v>2019</v>
      </c>
      <c r="U241" s="280"/>
    </row>
    <row r="242" spans="1:21" ht="38.25">
      <c r="A242" s="287">
        <v>232</v>
      </c>
      <c r="B242" s="18">
        <v>5300</v>
      </c>
      <c r="C242" s="247" t="s">
        <v>6439</v>
      </c>
      <c r="D242" s="18" t="s">
        <v>2451</v>
      </c>
      <c r="E242" s="18" t="s">
        <v>6393</v>
      </c>
      <c r="F242" s="18" t="s">
        <v>6469</v>
      </c>
      <c r="G242" s="64" t="s">
        <v>6479</v>
      </c>
      <c r="H242" s="687">
        <v>39</v>
      </c>
      <c r="I242" s="687">
        <v>4</v>
      </c>
      <c r="J242" s="18" t="s">
        <v>52</v>
      </c>
      <c r="K242" s="18" t="s">
        <v>52</v>
      </c>
      <c r="L242" s="64">
        <v>1</v>
      </c>
      <c r="M242" s="64">
        <v>204</v>
      </c>
      <c r="N242" s="18" t="s">
        <v>333</v>
      </c>
      <c r="O242" s="28">
        <v>4</v>
      </c>
      <c r="P242" s="28">
        <v>3</v>
      </c>
      <c r="Q242" s="28">
        <v>2019</v>
      </c>
      <c r="R242" s="28">
        <v>4</v>
      </c>
      <c r="S242" s="28">
        <v>3</v>
      </c>
      <c r="T242" s="28">
        <v>2019</v>
      </c>
      <c r="U242" s="280"/>
    </row>
    <row r="243" spans="1:21" ht="38.25">
      <c r="A243" s="286">
        <v>233</v>
      </c>
      <c r="B243" s="18">
        <v>5300</v>
      </c>
      <c r="C243" s="247" t="s">
        <v>6439</v>
      </c>
      <c r="D243" s="18" t="s">
        <v>2451</v>
      </c>
      <c r="E243" s="18" t="s">
        <v>6393</v>
      </c>
      <c r="F243" s="18" t="s">
        <v>6469</v>
      </c>
      <c r="G243" s="64" t="s">
        <v>6480</v>
      </c>
      <c r="H243" s="687">
        <v>39</v>
      </c>
      <c r="I243" s="687">
        <v>5</v>
      </c>
      <c r="J243" s="18" t="s">
        <v>52</v>
      </c>
      <c r="K243" s="18" t="s">
        <v>52</v>
      </c>
      <c r="L243" s="64">
        <v>1</v>
      </c>
      <c r="M243" s="64">
        <v>220</v>
      </c>
      <c r="N243" s="18" t="s">
        <v>333</v>
      </c>
      <c r="O243" s="28">
        <v>4</v>
      </c>
      <c r="P243" s="28">
        <v>3</v>
      </c>
      <c r="Q243" s="28">
        <v>2019</v>
      </c>
      <c r="R243" s="28">
        <v>4</v>
      </c>
      <c r="S243" s="28">
        <v>3</v>
      </c>
      <c r="T243" s="28">
        <v>2019</v>
      </c>
      <c r="U243" s="280"/>
    </row>
    <row r="244" spans="1:21" ht="38.25">
      <c r="A244" s="287">
        <v>234</v>
      </c>
      <c r="B244" s="18">
        <v>5300</v>
      </c>
      <c r="C244" s="247" t="s">
        <v>6439</v>
      </c>
      <c r="D244" s="18" t="s">
        <v>2451</v>
      </c>
      <c r="E244" s="18" t="s">
        <v>6393</v>
      </c>
      <c r="F244" s="18" t="s">
        <v>6469</v>
      </c>
      <c r="G244" s="64" t="s">
        <v>6481</v>
      </c>
      <c r="H244" s="687">
        <v>39</v>
      </c>
      <c r="I244" s="687">
        <v>6</v>
      </c>
      <c r="J244" s="18" t="s">
        <v>52</v>
      </c>
      <c r="K244" s="18" t="s">
        <v>52</v>
      </c>
      <c r="L244" s="64">
        <v>1</v>
      </c>
      <c r="M244" s="64">
        <v>209</v>
      </c>
      <c r="N244" s="18" t="s">
        <v>333</v>
      </c>
      <c r="O244" s="28">
        <v>4</v>
      </c>
      <c r="P244" s="28">
        <v>3</v>
      </c>
      <c r="Q244" s="28">
        <v>2019</v>
      </c>
      <c r="R244" s="28">
        <v>4</v>
      </c>
      <c r="S244" s="28">
        <v>3</v>
      </c>
      <c r="T244" s="28">
        <v>2019</v>
      </c>
      <c r="U244" s="280"/>
    </row>
    <row r="245" spans="1:21" ht="38.25">
      <c r="A245" s="286">
        <v>235</v>
      </c>
      <c r="B245" s="18">
        <v>5300</v>
      </c>
      <c r="C245" s="247" t="s">
        <v>6439</v>
      </c>
      <c r="D245" s="18" t="s">
        <v>2451</v>
      </c>
      <c r="E245" s="18" t="s">
        <v>6393</v>
      </c>
      <c r="F245" s="18" t="s">
        <v>6469</v>
      </c>
      <c r="G245" s="64" t="s">
        <v>6482</v>
      </c>
      <c r="H245" s="687">
        <v>40</v>
      </c>
      <c r="I245" s="687">
        <v>1</v>
      </c>
      <c r="J245" s="18" t="s">
        <v>52</v>
      </c>
      <c r="K245" s="18" t="s">
        <v>52</v>
      </c>
      <c r="L245" s="64">
        <v>1</v>
      </c>
      <c r="M245" s="64">
        <v>232</v>
      </c>
      <c r="N245" s="18" t="s">
        <v>333</v>
      </c>
      <c r="O245" s="28">
        <v>4</v>
      </c>
      <c r="P245" s="28">
        <v>3</v>
      </c>
      <c r="Q245" s="28">
        <v>2019</v>
      </c>
      <c r="R245" s="28">
        <v>8</v>
      </c>
      <c r="S245" s="28">
        <v>3</v>
      </c>
      <c r="T245" s="28">
        <v>2019</v>
      </c>
      <c r="U245" s="280"/>
    </row>
    <row r="246" spans="1:21" ht="38.25">
      <c r="A246" s="287">
        <v>236</v>
      </c>
      <c r="B246" s="18">
        <v>5300</v>
      </c>
      <c r="C246" s="247" t="s">
        <v>6439</v>
      </c>
      <c r="D246" s="18" t="s">
        <v>2451</v>
      </c>
      <c r="E246" s="18" t="s">
        <v>6393</v>
      </c>
      <c r="F246" s="18" t="s">
        <v>6469</v>
      </c>
      <c r="G246" s="64" t="s">
        <v>6483</v>
      </c>
      <c r="H246" s="687">
        <v>40</v>
      </c>
      <c r="I246" s="687">
        <v>2</v>
      </c>
      <c r="J246" s="18" t="s">
        <v>52</v>
      </c>
      <c r="K246" s="18" t="s">
        <v>52</v>
      </c>
      <c r="L246" s="64">
        <v>1</v>
      </c>
      <c r="M246" s="64">
        <v>231</v>
      </c>
      <c r="N246" s="18" t="s">
        <v>333</v>
      </c>
      <c r="O246" s="28">
        <v>8</v>
      </c>
      <c r="P246" s="28">
        <v>3</v>
      </c>
      <c r="Q246" s="28">
        <v>2019</v>
      </c>
      <c r="R246" s="28">
        <v>8</v>
      </c>
      <c r="S246" s="28">
        <v>3</v>
      </c>
      <c r="T246" s="28">
        <v>2019</v>
      </c>
      <c r="U246" s="280"/>
    </row>
    <row r="247" spans="1:21" ht="38.25">
      <c r="A247" s="286">
        <v>237</v>
      </c>
      <c r="B247" s="18">
        <v>5300</v>
      </c>
      <c r="C247" s="247" t="s">
        <v>6439</v>
      </c>
      <c r="D247" s="18" t="s">
        <v>2451</v>
      </c>
      <c r="E247" s="18" t="s">
        <v>6393</v>
      </c>
      <c r="F247" s="18" t="s">
        <v>6469</v>
      </c>
      <c r="G247" s="64" t="s">
        <v>6484</v>
      </c>
      <c r="H247" s="687">
        <v>40</v>
      </c>
      <c r="I247" s="687">
        <v>3</v>
      </c>
      <c r="J247" s="18" t="s">
        <v>52</v>
      </c>
      <c r="K247" s="18" t="s">
        <v>52</v>
      </c>
      <c r="L247" s="64">
        <v>1</v>
      </c>
      <c r="M247" s="64">
        <v>180</v>
      </c>
      <c r="N247" s="18" t="s">
        <v>333</v>
      </c>
      <c r="O247" s="28">
        <v>8</v>
      </c>
      <c r="P247" s="28">
        <v>3</v>
      </c>
      <c r="Q247" s="28">
        <v>2019</v>
      </c>
      <c r="R247" s="28">
        <v>8</v>
      </c>
      <c r="S247" s="28">
        <v>3</v>
      </c>
      <c r="T247" s="28">
        <v>2019</v>
      </c>
      <c r="U247" s="280"/>
    </row>
    <row r="248" spans="1:21" ht="38.25">
      <c r="A248" s="287">
        <v>238</v>
      </c>
      <c r="B248" s="18">
        <v>5300</v>
      </c>
      <c r="C248" s="247" t="s">
        <v>6439</v>
      </c>
      <c r="D248" s="18" t="s">
        <v>2451</v>
      </c>
      <c r="E248" s="18" t="s">
        <v>6393</v>
      </c>
      <c r="F248" s="18" t="s">
        <v>6469</v>
      </c>
      <c r="G248" s="64" t="s">
        <v>6485</v>
      </c>
      <c r="H248" s="687">
        <v>40</v>
      </c>
      <c r="I248" s="687">
        <v>4</v>
      </c>
      <c r="J248" s="18" t="s">
        <v>52</v>
      </c>
      <c r="K248" s="18" t="s">
        <v>52</v>
      </c>
      <c r="L248" s="64">
        <v>1</v>
      </c>
      <c r="M248" s="64">
        <v>226</v>
      </c>
      <c r="N248" s="18" t="s">
        <v>333</v>
      </c>
      <c r="O248" s="28">
        <v>8</v>
      </c>
      <c r="P248" s="28">
        <v>3</v>
      </c>
      <c r="Q248" s="28">
        <v>2019</v>
      </c>
      <c r="R248" s="28">
        <v>8</v>
      </c>
      <c r="S248" s="28">
        <v>3</v>
      </c>
      <c r="T248" s="28">
        <v>2019</v>
      </c>
      <c r="U248" s="280"/>
    </row>
    <row r="249" spans="1:21" ht="38.25">
      <c r="A249" s="286">
        <v>239</v>
      </c>
      <c r="B249" s="18">
        <v>5300</v>
      </c>
      <c r="C249" s="247" t="s">
        <v>6439</v>
      </c>
      <c r="D249" s="18" t="s">
        <v>2451</v>
      </c>
      <c r="E249" s="18" t="s">
        <v>6393</v>
      </c>
      <c r="F249" s="18" t="s">
        <v>6469</v>
      </c>
      <c r="G249" s="64" t="s">
        <v>6486</v>
      </c>
      <c r="H249" s="687">
        <v>40</v>
      </c>
      <c r="I249" s="687">
        <v>5</v>
      </c>
      <c r="J249" s="18" t="s">
        <v>52</v>
      </c>
      <c r="K249" s="18" t="s">
        <v>52</v>
      </c>
      <c r="L249" s="64">
        <v>1</v>
      </c>
      <c r="M249" s="64">
        <v>228</v>
      </c>
      <c r="N249" s="18" t="s">
        <v>333</v>
      </c>
      <c r="O249" s="28">
        <v>8</v>
      </c>
      <c r="P249" s="28">
        <v>3</v>
      </c>
      <c r="Q249" s="28">
        <v>2019</v>
      </c>
      <c r="R249" s="28">
        <v>8</v>
      </c>
      <c r="S249" s="28">
        <v>3</v>
      </c>
      <c r="T249" s="28">
        <v>2019</v>
      </c>
      <c r="U249" s="280"/>
    </row>
    <row r="250" spans="1:21" ht="38.25">
      <c r="A250" s="287">
        <v>240</v>
      </c>
      <c r="B250" s="18">
        <v>5300</v>
      </c>
      <c r="C250" s="247" t="s">
        <v>6439</v>
      </c>
      <c r="D250" s="18" t="s">
        <v>2451</v>
      </c>
      <c r="E250" s="18" t="s">
        <v>6393</v>
      </c>
      <c r="F250" s="18" t="s">
        <v>6469</v>
      </c>
      <c r="G250" s="64" t="s">
        <v>6487</v>
      </c>
      <c r="H250" s="687">
        <v>40</v>
      </c>
      <c r="I250" s="687">
        <v>6</v>
      </c>
      <c r="J250" s="18" t="s">
        <v>52</v>
      </c>
      <c r="K250" s="18" t="s">
        <v>52</v>
      </c>
      <c r="L250" s="64">
        <v>1</v>
      </c>
      <c r="M250" s="64">
        <v>224</v>
      </c>
      <c r="N250" s="18" t="s">
        <v>333</v>
      </c>
      <c r="O250" s="28">
        <v>8</v>
      </c>
      <c r="P250" s="28">
        <v>3</v>
      </c>
      <c r="Q250" s="28">
        <v>2019</v>
      </c>
      <c r="R250" s="28">
        <v>8</v>
      </c>
      <c r="S250" s="28">
        <v>3</v>
      </c>
      <c r="T250" s="28">
        <v>2019</v>
      </c>
      <c r="U250" s="280"/>
    </row>
    <row r="251" spans="1:21" ht="38.25">
      <c r="A251" s="286">
        <v>241</v>
      </c>
      <c r="B251" s="18">
        <v>5300</v>
      </c>
      <c r="C251" s="247" t="s">
        <v>6439</v>
      </c>
      <c r="D251" s="18" t="s">
        <v>2451</v>
      </c>
      <c r="E251" s="18" t="s">
        <v>6393</v>
      </c>
      <c r="F251" s="18" t="s">
        <v>6469</v>
      </c>
      <c r="G251" s="64" t="s">
        <v>6488</v>
      </c>
      <c r="H251" s="687">
        <v>41</v>
      </c>
      <c r="I251" s="687">
        <v>1</v>
      </c>
      <c r="J251" s="18" t="s">
        <v>52</v>
      </c>
      <c r="K251" s="18" t="s">
        <v>52</v>
      </c>
      <c r="L251" s="64">
        <v>1</v>
      </c>
      <c r="M251" s="64">
        <v>214</v>
      </c>
      <c r="N251" s="18" t="s">
        <v>333</v>
      </c>
      <c r="O251" s="28">
        <v>8</v>
      </c>
      <c r="P251" s="28">
        <v>3</v>
      </c>
      <c r="Q251" s="28">
        <v>2019</v>
      </c>
      <c r="R251" s="28">
        <v>8</v>
      </c>
      <c r="S251" s="28">
        <v>3</v>
      </c>
      <c r="T251" s="28">
        <v>2019</v>
      </c>
      <c r="U251" s="280"/>
    </row>
    <row r="252" spans="1:21" ht="38.25">
      <c r="A252" s="287">
        <v>242</v>
      </c>
      <c r="B252" s="18">
        <v>5300</v>
      </c>
      <c r="C252" s="247" t="s">
        <v>6439</v>
      </c>
      <c r="D252" s="18" t="s">
        <v>2451</v>
      </c>
      <c r="E252" s="18" t="s">
        <v>6393</v>
      </c>
      <c r="F252" s="18" t="s">
        <v>6469</v>
      </c>
      <c r="G252" s="64" t="s">
        <v>6489</v>
      </c>
      <c r="H252" s="687">
        <v>41</v>
      </c>
      <c r="I252" s="687">
        <v>2</v>
      </c>
      <c r="J252" s="18" t="s">
        <v>52</v>
      </c>
      <c r="K252" s="18" t="s">
        <v>52</v>
      </c>
      <c r="L252" s="64">
        <v>1</v>
      </c>
      <c r="M252" s="64">
        <v>230</v>
      </c>
      <c r="N252" s="18" t="s">
        <v>333</v>
      </c>
      <c r="O252" s="28">
        <v>8</v>
      </c>
      <c r="P252" s="28">
        <v>3</v>
      </c>
      <c r="Q252" s="28">
        <v>2019</v>
      </c>
      <c r="R252" s="28">
        <v>8</v>
      </c>
      <c r="S252" s="28">
        <v>3</v>
      </c>
      <c r="T252" s="28">
        <v>2019</v>
      </c>
      <c r="U252" s="280"/>
    </row>
    <row r="253" spans="1:21" ht="38.25">
      <c r="A253" s="286">
        <v>243</v>
      </c>
      <c r="B253" s="18">
        <v>5300</v>
      </c>
      <c r="C253" s="247" t="s">
        <v>6439</v>
      </c>
      <c r="D253" s="18" t="s">
        <v>2451</v>
      </c>
      <c r="E253" s="18" t="s">
        <v>6393</v>
      </c>
      <c r="F253" s="18" t="s">
        <v>6469</v>
      </c>
      <c r="G253" s="64" t="s">
        <v>6490</v>
      </c>
      <c r="H253" s="687">
        <v>41</v>
      </c>
      <c r="I253" s="687">
        <v>3</v>
      </c>
      <c r="J253" s="18" t="s">
        <v>52</v>
      </c>
      <c r="K253" s="18" t="s">
        <v>52</v>
      </c>
      <c r="L253" s="64">
        <v>1</v>
      </c>
      <c r="M253" s="64">
        <v>223</v>
      </c>
      <c r="N253" s="18" t="s">
        <v>333</v>
      </c>
      <c r="O253" s="28">
        <v>8</v>
      </c>
      <c r="P253" s="28">
        <v>3</v>
      </c>
      <c r="Q253" s="28">
        <v>2019</v>
      </c>
      <c r="R253" s="28">
        <v>8</v>
      </c>
      <c r="S253" s="28">
        <v>3</v>
      </c>
      <c r="T253" s="28">
        <v>2019</v>
      </c>
      <c r="U253" s="280"/>
    </row>
    <row r="254" spans="1:21" ht="38.25">
      <c r="A254" s="287">
        <v>244</v>
      </c>
      <c r="B254" s="18">
        <v>5300</v>
      </c>
      <c r="C254" s="247" t="s">
        <v>6439</v>
      </c>
      <c r="D254" s="18" t="s">
        <v>2451</v>
      </c>
      <c r="E254" s="18" t="s">
        <v>6393</v>
      </c>
      <c r="F254" s="18" t="s">
        <v>6469</v>
      </c>
      <c r="G254" s="64" t="s">
        <v>6491</v>
      </c>
      <c r="H254" s="687">
        <v>41</v>
      </c>
      <c r="I254" s="687">
        <v>4</v>
      </c>
      <c r="J254" s="18" t="s">
        <v>52</v>
      </c>
      <c r="K254" s="18" t="s">
        <v>52</v>
      </c>
      <c r="L254" s="64">
        <v>1</v>
      </c>
      <c r="M254" s="64">
        <v>213</v>
      </c>
      <c r="N254" s="18" t="s">
        <v>333</v>
      </c>
      <c r="O254" s="28">
        <v>8</v>
      </c>
      <c r="P254" s="28">
        <v>3</v>
      </c>
      <c r="Q254" s="28">
        <v>2019</v>
      </c>
      <c r="R254" s="28">
        <v>8</v>
      </c>
      <c r="S254" s="28">
        <v>3</v>
      </c>
      <c r="T254" s="28">
        <v>2019</v>
      </c>
      <c r="U254" s="280"/>
    </row>
    <row r="255" spans="1:21" ht="38.25">
      <c r="A255" s="286">
        <v>245</v>
      </c>
      <c r="B255" s="18">
        <v>5300</v>
      </c>
      <c r="C255" s="247" t="s">
        <v>6439</v>
      </c>
      <c r="D255" s="18" t="s">
        <v>2451</v>
      </c>
      <c r="E255" s="18" t="s">
        <v>6393</v>
      </c>
      <c r="F255" s="18" t="s">
        <v>6469</v>
      </c>
      <c r="G255" s="64" t="s">
        <v>6492</v>
      </c>
      <c r="H255" s="687">
        <v>41</v>
      </c>
      <c r="I255" s="687">
        <v>5</v>
      </c>
      <c r="J255" s="18" t="s">
        <v>52</v>
      </c>
      <c r="K255" s="18" t="s">
        <v>52</v>
      </c>
      <c r="L255" s="64">
        <v>1</v>
      </c>
      <c r="M255" s="64">
        <v>220</v>
      </c>
      <c r="N255" s="18" t="s">
        <v>333</v>
      </c>
      <c r="O255" s="28">
        <v>11</v>
      </c>
      <c r="P255" s="28">
        <v>3</v>
      </c>
      <c r="Q255" s="28">
        <v>2019</v>
      </c>
      <c r="R255" s="28">
        <v>11</v>
      </c>
      <c r="S255" s="28">
        <v>3</v>
      </c>
      <c r="T255" s="28">
        <v>2019</v>
      </c>
      <c r="U255" s="280"/>
    </row>
    <row r="256" spans="1:21" ht="38.25">
      <c r="A256" s="287">
        <v>246</v>
      </c>
      <c r="B256" s="18">
        <v>5300</v>
      </c>
      <c r="C256" s="247" t="s">
        <v>6439</v>
      </c>
      <c r="D256" s="18" t="s">
        <v>2451</v>
      </c>
      <c r="E256" s="18" t="s">
        <v>6393</v>
      </c>
      <c r="F256" s="18" t="s">
        <v>6469</v>
      </c>
      <c r="G256" s="64" t="s">
        <v>6493</v>
      </c>
      <c r="H256" s="687">
        <v>41</v>
      </c>
      <c r="I256" s="687">
        <v>6</v>
      </c>
      <c r="J256" s="18" t="s">
        <v>52</v>
      </c>
      <c r="K256" s="18" t="s">
        <v>52</v>
      </c>
      <c r="L256" s="64">
        <v>1</v>
      </c>
      <c r="M256" s="64">
        <v>214</v>
      </c>
      <c r="N256" s="18" t="s">
        <v>333</v>
      </c>
      <c r="O256" s="28">
        <v>11</v>
      </c>
      <c r="P256" s="28">
        <v>3</v>
      </c>
      <c r="Q256" s="28">
        <v>2019</v>
      </c>
      <c r="R256" s="28">
        <v>11</v>
      </c>
      <c r="S256" s="28">
        <v>3</v>
      </c>
      <c r="T256" s="28">
        <v>2019</v>
      </c>
      <c r="U256" s="280"/>
    </row>
    <row r="257" spans="1:21" ht="38.25">
      <c r="A257" s="286">
        <v>247</v>
      </c>
      <c r="B257" s="18">
        <v>5300</v>
      </c>
      <c r="C257" s="247" t="s">
        <v>6439</v>
      </c>
      <c r="D257" s="18" t="s">
        <v>2451</v>
      </c>
      <c r="E257" s="18" t="s">
        <v>6393</v>
      </c>
      <c r="F257" s="18" t="s">
        <v>6469</v>
      </c>
      <c r="G257" s="64" t="s">
        <v>6494</v>
      </c>
      <c r="H257" s="687">
        <v>42</v>
      </c>
      <c r="I257" s="687">
        <v>1</v>
      </c>
      <c r="J257" s="18" t="s">
        <v>52</v>
      </c>
      <c r="K257" s="18" t="s">
        <v>52</v>
      </c>
      <c r="L257" s="64">
        <v>1</v>
      </c>
      <c r="M257" s="64">
        <v>232</v>
      </c>
      <c r="N257" s="18" t="s">
        <v>333</v>
      </c>
      <c r="O257" s="28">
        <v>11</v>
      </c>
      <c r="P257" s="28">
        <v>3</v>
      </c>
      <c r="Q257" s="28">
        <v>2019</v>
      </c>
      <c r="R257" s="28">
        <v>11</v>
      </c>
      <c r="S257" s="28">
        <v>3</v>
      </c>
      <c r="T257" s="28">
        <v>2019</v>
      </c>
      <c r="U257" s="280"/>
    </row>
    <row r="258" spans="1:21" ht="38.25">
      <c r="A258" s="287">
        <v>248</v>
      </c>
      <c r="B258" s="18">
        <v>5300</v>
      </c>
      <c r="C258" s="247" t="s">
        <v>6439</v>
      </c>
      <c r="D258" s="18" t="s">
        <v>2451</v>
      </c>
      <c r="E258" s="18" t="s">
        <v>6393</v>
      </c>
      <c r="F258" s="18" t="s">
        <v>6469</v>
      </c>
      <c r="G258" s="64" t="s">
        <v>6495</v>
      </c>
      <c r="H258" s="687">
        <v>42</v>
      </c>
      <c r="I258" s="687">
        <v>2</v>
      </c>
      <c r="J258" s="18" t="s">
        <v>52</v>
      </c>
      <c r="K258" s="18" t="s">
        <v>52</v>
      </c>
      <c r="L258" s="64">
        <v>1</v>
      </c>
      <c r="M258" s="64">
        <v>207</v>
      </c>
      <c r="N258" s="18" t="s">
        <v>333</v>
      </c>
      <c r="O258" s="28">
        <v>11</v>
      </c>
      <c r="P258" s="28">
        <v>3</v>
      </c>
      <c r="Q258" s="28">
        <v>2019</v>
      </c>
      <c r="R258" s="28">
        <v>11</v>
      </c>
      <c r="S258" s="28">
        <v>3</v>
      </c>
      <c r="T258" s="28">
        <v>2019</v>
      </c>
      <c r="U258" s="280"/>
    </row>
    <row r="259" spans="1:21" ht="38.25">
      <c r="A259" s="286">
        <v>249</v>
      </c>
      <c r="B259" s="18">
        <v>5300</v>
      </c>
      <c r="C259" s="247" t="s">
        <v>6439</v>
      </c>
      <c r="D259" s="18" t="s">
        <v>2451</v>
      </c>
      <c r="E259" s="18" t="s">
        <v>6393</v>
      </c>
      <c r="F259" s="18" t="s">
        <v>6469</v>
      </c>
      <c r="G259" s="64" t="s">
        <v>6496</v>
      </c>
      <c r="H259" s="687">
        <v>42</v>
      </c>
      <c r="I259" s="687">
        <v>3</v>
      </c>
      <c r="J259" s="18" t="s">
        <v>52</v>
      </c>
      <c r="K259" s="18" t="s">
        <v>52</v>
      </c>
      <c r="L259" s="64">
        <v>1</v>
      </c>
      <c r="M259" s="64">
        <v>215</v>
      </c>
      <c r="N259" s="18" t="s">
        <v>333</v>
      </c>
      <c r="O259" s="28">
        <v>11</v>
      </c>
      <c r="P259" s="28">
        <v>3</v>
      </c>
      <c r="Q259" s="28">
        <v>2019</v>
      </c>
      <c r="R259" s="28">
        <v>11</v>
      </c>
      <c r="S259" s="28">
        <v>3</v>
      </c>
      <c r="T259" s="28">
        <v>2019</v>
      </c>
      <c r="U259" s="280"/>
    </row>
    <row r="260" spans="1:21" ht="38.25">
      <c r="A260" s="287">
        <v>250</v>
      </c>
      <c r="B260" s="18">
        <v>5300</v>
      </c>
      <c r="C260" s="247" t="s">
        <v>6439</v>
      </c>
      <c r="D260" s="18" t="s">
        <v>2451</v>
      </c>
      <c r="E260" s="18" t="s">
        <v>6393</v>
      </c>
      <c r="F260" s="18" t="s">
        <v>6469</v>
      </c>
      <c r="G260" s="64" t="s">
        <v>6497</v>
      </c>
      <c r="H260" s="687">
        <v>42</v>
      </c>
      <c r="I260" s="687">
        <v>4</v>
      </c>
      <c r="J260" s="18" t="s">
        <v>52</v>
      </c>
      <c r="K260" s="18" t="s">
        <v>52</v>
      </c>
      <c r="L260" s="64">
        <v>1</v>
      </c>
      <c r="M260" s="64">
        <v>235</v>
      </c>
      <c r="N260" s="18" t="s">
        <v>333</v>
      </c>
      <c r="O260" s="28">
        <v>11</v>
      </c>
      <c r="P260" s="28">
        <v>3</v>
      </c>
      <c r="Q260" s="28">
        <v>2019</v>
      </c>
      <c r="R260" s="28">
        <v>11</v>
      </c>
      <c r="S260" s="28">
        <v>3</v>
      </c>
      <c r="T260" s="28">
        <v>2019</v>
      </c>
      <c r="U260" s="280"/>
    </row>
    <row r="261" spans="1:21" ht="38.25">
      <c r="A261" s="286">
        <v>251</v>
      </c>
      <c r="B261" s="18">
        <v>5300</v>
      </c>
      <c r="C261" s="247" t="s">
        <v>6439</v>
      </c>
      <c r="D261" s="18" t="s">
        <v>2451</v>
      </c>
      <c r="E261" s="18" t="s">
        <v>6393</v>
      </c>
      <c r="F261" s="18" t="s">
        <v>6469</v>
      </c>
      <c r="G261" s="64" t="s">
        <v>6498</v>
      </c>
      <c r="H261" s="687">
        <v>42</v>
      </c>
      <c r="I261" s="687">
        <v>5</v>
      </c>
      <c r="J261" s="18" t="s">
        <v>52</v>
      </c>
      <c r="K261" s="18" t="s">
        <v>52</v>
      </c>
      <c r="L261" s="64">
        <v>1</v>
      </c>
      <c r="M261" s="64">
        <v>228</v>
      </c>
      <c r="N261" s="18" t="s">
        <v>333</v>
      </c>
      <c r="O261" s="28">
        <v>11</v>
      </c>
      <c r="P261" s="28">
        <v>3</v>
      </c>
      <c r="Q261" s="28">
        <v>2019</v>
      </c>
      <c r="R261" s="28">
        <v>11</v>
      </c>
      <c r="S261" s="28">
        <v>3</v>
      </c>
      <c r="T261" s="28">
        <v>2019</v>
      </c>
      <c r="U261" s="280"/>
    </row>
    <row r="262" spans="1:21" ht="38.25">
      <c r="A262" s="287">
        <v>252</v>
      </c>
      <c r="B262" s="18">
        <v>5300</v>
      </c>
      <c r="C262" s="247" t="s">
        <v>6439</v>
      </c>
      <c r="D262" s="18" t="s">
        <v>2451</v>
      </c>
      <c r="E262" s="18" t="s">
        <v>6393</v>
      </c>
      <c r="F262" s="18" t="s">
        <v>6469</v>
      </c>
      <c r="G262" s="64" t="s">
        <v>6499</v>
      </c>
      <c r="H262" s="687">
        <v>42</v>
      </c>
      <c r="I262" s="687">
        <v>6</v>
      </c>
      <c r="J262" s="18" t="s">
        <v>52</v>
      </c>
      <c r="K262" s="18" t="s">
        <v>52</v>
      </c>
      <c r="L262" s="64">
        <v>1</v>
      </c>
      <c r="M262" s="64">
        <v>202</v>
      </c>
      <c r="N262" s="18" t="s">
        <v>333</v>
      </c>
      <c r="O262" s="28">
        <v>11</v>
      </c>
      <c r="P262" s="28">
        <v>3</v>
      </c>
      <c r="Q262" s="28">
        <v>2019</v>
      </c>
      <c r="R262" s="28">
        <v>11</v>
      </c>
      <c r="S262" s="28">
        <v>3</v>
      </c>
      <c r="T262" s="28">
        <v>2019</v>
      </c>
      <c r="U262" s="280"/>
    </row>
    <row r="263" spans="1:21" ht="38.25">
      <c r="A263" s="286">
        <v>253</v>
      </c>
      <c r="B263" s="18">
        <v>5300</v>
      </c>
      <c r="C263" s="247" t="s">
        <v>6439</v>
      </c>
      <c r="D263" s="18" t="s">
        <v>2451</v>
      </c>
      <c r="E263" s="18" t="s">
        <v>6393</v>
      </c>
      <c r="F263" s="18" t="s">
        <v>6469</v>
      </c>
      <c r="G263" s="64" t="s">
        <v>6500</v>
      </c>
      <c r="H263" s="687">
        <v>43</v>
      </c>
      <c r="I263" s="687">
        <v>1</v>
      </c>
      <c r="J263" s="18" t="s">
        <v>52</v>
      </c>
      <c r="K263" s="18" t="s">
        <v>52</v>
      </c>
      <c r="L263" s="64">
        <v>1</v>
      </c>
      <c r="M263" s="64">
        <v>218</v>
      </c>
      <c r="N263" s="18" t="s">
        <v>333</v>
      </c>
      <c r="O263" s="28">
        <v>11</v>
      </c>
      <c r="P263" s="28">
        <v>3</v>
      </c>
      <c r="Q263" s="28">
        <v>2019</v>
      </c>
      <c r="R263" s="28">
        <v>11</v>
      </c>
      <c r="S263" s="28">
        <v>3</v>
      </c>
      <c r="T263" s="28">
        <v>2019</v>
      </c>
      <c r="U263" s="280"/>
    </row>
    <row r="264" spans="1:21" ht="38.25">
      <c r="A264" s="287">
        <v>254</v>
      </c>
      <c r="B264" s="18">
        <v>5300</v>
      </c>
      <c r="C264" s="247" t="s">
        <v>6439</v>
      </c>
      <c r="D264" s="18" t="s">
        <v>2451</v>
      </c>
      <c r="E264" s="18" t="s">
        <v>6393</v>
      </c>
      <c r="F264" s="18" t="s">
        <v>6469</v>
      </c>
      <c r="G264" s="64" t="s">
        <v>6501</v>
      </c>
      <c r="H264" s="687">
        <v>43</v>
      </c>
      <c r="I264" s="687">
        <v>2</v>
      </c>
      <c r="J264" s="18" t="s">
        <v>52</v>
      </c>
      <c r="K264" s="18" t="s">
        <v>52</v>
      </c>
      <c r="L264" s="64">
        <v>1</v>
      </c>
      <c r="M264" s="64">
        <v>213</v>
      </c>
      <c r="N264" s="18" t="s">
        <v>333</v>
      </c>
      <c r="O264" s="28">
        <v>11</v>
      </c>
      <c r="P264" s="28">
        <v>3</v>
      </c>
      <c r="Q264" s="28">
        <v>2019</v>
      </c>
      <c r="R264" s="28">
        <v>11</v>
      </c>
      <c r="S264" s="28">
        <v>3</v>
      </c>
      <c r="T264" s="28">
        <v>2019</v>
      </c>
      <c r="U264" s="280"/>
    </row>
    <row r="265" spans="1:21" ht="38.25">
      <c r="A265" s="286">
        <v>255</v>
      </c>
      <c r="B265" s="18">
        <v>5300</v>
      </c>
      <c r="C265" s="247" t="s">
        <v>6439</v>
      </c>
      <c r="D265" s="18" t="s">
        <v>2451</v>
      </c>
      <c r="E265" s="18" t="s">
        <v>6393</v>
      </c>
      <c r="F265" s="18" t="s">
        <v>6469</v>
      </c>
      <c r="G265" s="64" t="s">
        <v>6502</v>
      </c>
      <c r="H265" s="687">
        <v>43</v>
      </c>
      <c r="I265" s="687">
        <v>3</v>
      </c>
      <c r="J265" s="18" t="s">
        <v>52</v>
      </c>
      <c r="K265" s="18" t="s">
        <v>52</v>
      </c>
      <c r="L265" s="64">
        <v>1</v>
      </c>
      <c r="M265" s="64">
        <v>221</v>
      </c>
      <c r="N265" s="18" t="s">
        <v>333</v>
      </c>
      <c r="O265" s="28">
        <v>11</v>
      </c>
      <c r="P265" s="28">
        <v>3</v>
      </c>
      <c r="Q265" s="28">
        <v>2019</v>
      </c>
      <c r="R265" s="28">
        <v>11</v>
      </c>
      <c r="S265" s="28">
        <v>3</v>
      </c>
      <c r="T265" s="28">
        <v>2019</v>
      </c>
      <c r="U265" s="280"/>
    </row>
    <row r="266" spans="1:21" ht="38.25">
      <c r="A266" s="287">
        <v>256</v>
      </c>
      <c r="B266" s="18">
        <v>5300</v>
      </c>
      <c r="C266" s="247" t="s">
        <v>6439</v>
      </c>
      <c r="D266" s="18" t="s">
        <v>2451</v>
      </c>
      <c r="E266" s="18" t="s">
        <v>6393</v>
      </c>
      <c r="F266" s="18" t="s">
        <v>6469</v>
      </c>
      <c r="G266" s="64" t="s">
        <v>6503</v>
      </c>
      <c r="H266" s="687">
        <v>43</v>
      </c>
      <c r="I266" s="687">
        <v>4</v>
      </c>
      <c r="J266" s="18" t="s">
        <v>52</v>
      </c>
      <c r="K266" s="18" t="s">
        <v>52</v>
      </c>
      <c r="L266" s="64">
        <v>1</v>
      </c>
      <c r="M266" s="64">
        <v>217</v>
      </c>
      <c r="N266" s="18" t="s">
        <v>333</v>
      </c>
      <c r="O266" s="28">
        <v>13</v>
      </c>
      <c r="P266" s="28">
        <v>3</v>
      </c>
      <c r="Q266" s="28">
        <v>2019</v>
      </c>
      <c r="R266" s="28">
        <v>15</v>
      </c>
      <c r="S266" s="28">
        <v>3</v>
      </c>
      <c r="T266" s="28">
        <v>2019</v>
      </c>
      <c r="U266" s="280"/>
    </row>
    <row r="267" spans="1:21" ht="38.25">
      <c r="A267" s="286">
        <v>257</v>
      </c>
      <c r="B267" s="18">
        <v>5300</v>
      </c>
      <c r="C267" s="247" t="s">
        <v>6439</v>
      </c>
      <c r="D267" s="18" t="s">
        <v>2451</v>
      </c>
      <c r="E267" s="18" t="s">
        <v>6393</v>
      </c>
      <c r="F267" s="18" t="s">
        <v>6469</v>
      </c>
      <c r="G267" s="64" t="s">
        <v>6504</v>
      </c>
      <c r="H267" s="687">
        <v>43</v>
      </c>
      <c r="I267" s="687">
        <v>5</v>
      </c>
      <c r="J267" s="18" t="s">
        <v>52</v>
      </c>
      <c r="K267" s="18" t="s">
        <v>52</v>
      </c>
      <c r="L267" s="64">
        <v>1</v>
      </c>
      <c r="M267" s="64">
        <v>225</v>
      </c>
      <c r="N267" s="18" t="s">
        <v>333</v>
      </c>
      <c r="O267" s="28">
        <v>15</v>
      </c>
      <c r="P267" s="28">
        <v>3</v>
      </c>
      <c r="Q267" s="28">
        <v>2019</v>
      </c>
      <c r="R267" s="28">
        <v>15</v>
      </c>
      <c r="S267" s="28">
        <v>3</v>
      </c>
      <c r="T267" s="28">
        <v>2019</v>
      </c>
      <c r="U267" s="280"/>
    </row>
    <row r="268" spans="1:21" ht="38.25">
      <c r="A268" s="287">
        <v>258</v>
      </c>
      <c r="B268" s="18">
        <v>5300</v>
      </c>
      <c r="C268" s="247" t="s">
        <v>6439</v>
      </c>
      <c r="D268" s="18" t="s">
        <v>2451</v>
      </c>
      <c r="E268" s="18" t="s">
        <v>6393</v>
      </c>
      <c r="F268" s="18" t="s">
        <v>6469</v>
      </c>
      <c r="G268" s="64" t="s">
        <v>6505</v>
      </c>
      <c r="H268" s="687">
        <v>43</v>
      </c>
      <c r="I268" s="687">
        <v>6</v>
      </c>
      <c r="J268" s="18" t="s">
        <v>52</v>
      </c>
      <c r="K268" s="18" t="s">
        <v>52</v>
      </c>
      <c r="L268" s="64">
        <v>1</v>
      </c>
      <c r="M268" s="64">
        <v>183</v>
      </c>
      <c r="N268" s="18" t="s">
        <v>333</v>
      </c>
      <c r="O268" s="28">
        <v>15</v>
      </c>
      <c r="P268" s="28">
        <v>3</v>
      </c>
      <c r="Q268" s="28">
        <v>2019</v>
      </c>
      <c r="R268" s="28">
        <v>15</v>
      </c>
      <c r="S268" s="28">
        <v>3</v>
      </c>
      <c r="T268" s="28">
        <v>2019</v>
      </c>
      <c r="U268" s="280"/>
    </row>
    <row r="269" spans="1:21" ht="38.25">
      <c r="A269" s="286">
        <v>259</v>
      </c>
      <c r="B269" s="18">
        <v>5300</v>
      </c>
      <c r="C269" s="247" t="s">
        <v>6439</v>
      </c>
      <c r="D269" s="18" t="s">
        <v>2451</v>
      </c>
      <c r="E269" s="18" t="s">
        <v>6393</v>
      </c>
      <c r="F269" s="18" t="s">
        <v>6469</v>
      </c>
      <c r="G269" s="64" t="s">
        <v>6506</v>
      </c>
      <c r="H269" s="687">
        <v>44</v>
      </c>
      <c r="I269" s="687">
        <v>1</v>
      </c>
      <c r="J269" s="18" t="s">
        <v>52</v>
      </c>
      <c r="K269" s="18" t="s">
        <v>52</v>
      </c>
      <c r="L269" s="64">
        <v>1</v>
      </c>
      <c r="M269" s="64">
        <v>188</v>
      </c>
      <c r="N269" s="18" t="s">
        <v>333</v>
      </c>
      <c r="O269" s="28">
        <v>15</v>
      </c>
      <c r="P269" s="28">
        <v>3</v>
      </c>
      <c r="Q269" s="28">
        <v>2019</v>
      </c>
      <c r="R269" s="28">
        <v>15</v>
      </c>
      <c r="S269" s="28">
        <v>3</v>
      </c>
      <c r="T269" s="28">
        <v>2019</v>
      </c>
      <c r="U269" s="280"/>
    </row>
    <row r="270" spans="1:21" ht="38.25">
      <c r="A270" s="287">
        <v>260</v>
      </c>
      <c r="B270" s="18">
        <v>5300</v>
      </c>
      <c r="C270" s="247" t="s">
        <v>6439</v>
      </c>
      <c r="D270" s="18" t="s">
        <v>2451</v>
      </c>
      <c r="E270" s="18" t="s">
        <v>6393</v>
      </c>
      <c r="F270" s="18" t="s">
        <v>6469</v>
      </c>
      <c r="G270" s="64" t="s">
        <v>6507</v>
      </c>
      <c r="H270" s="687">
        <v>44</v>
      </c>
      <c r="I270" s="687">
        <v>2</v>
      </c>
      <c r="J270" s="18" t="s">
        <v>52</v>
      </c>
      <c r="K270" s="18" t="s">
        <v>52</v>
      </c>
      <c r="L270" s="64">
        <v>1</v>
      </c>
      <c r="M270" s="64">
        <v>219</v>
      </c>
      <c r="N270" s="18" t="s">
        <v>333</v>
      </c>
      <c r="O270" s="28">
        <v>15</v>
      </c>
      <c r="P270" s="28">
        <v>3</v>
      </c>
      <c r="Q270" s="28">
        <v>2019</v>
      </c>
      <c r="R270" s="28">
        <v>15</v>
      </c>
      <c r="S270" s="28">
        <v>3</v>
      </c>
      <c r="T270" s="28">
        <v>2019</v>
      </c>
      <c r="U270" s="280"/>
    </row>
    <row r="271" spans="1:21" ht="38.25">
      <c r="A271" s="286">
        <v>261</v>
      </c>
      <c r="B271" s="18">
        <v>5300</v>
      </c>
      <c r="C271" s="247" t="s">
        <v>6439</v>
      </c>
      <c r="D271" s="18" t="s">
        <v>2451</v>
      </c>
      <c r="E271" s="18" t="s">
        <v>6393</v>
      </c>
      <c r="F271" s="18" t="s">
        <v>6469</v>
      </c>
      <c r="G271" s="64" t="s">
        <v>6508</v>
      </c>
      <c r="H271" s="687">
        <v>44</v>
      </c>
      <c r="I271" s="687">
        <v>3</v>
      </c>
      <c r="J271" s="18" t="s">
        <v>52</v>
      </c>
      <c r="K271" s="18" t="s">
        <v>52</v>
      </c>
      <c r="L271" s="64">
        <v>1</v>
      </c>
      <c r="M271" s="64">
        <v>199</v>
      </c>
      <c r="N271" s="18" t="s">
        <v>333</v>
      </c>
      <c r="O271" s="28">
        <v>15</v>
      </c>
      <c r="P271" s="28">
        <v>3</v>
      </c>
      <c r="Q271" s="28">
        <v>2019</v>
      </c>
      <c r="R271" s="28">
        <v>15</v>
      </c>
      <c r="S271" s="28">
        <v>3</v>
      </c>
      <c r="T271" s="28">
        <v>2019</v>
      </c>
      <c r="U271" s="280"/>
    </row>
    <row r="272" spans="1:21" ht="38.25">
      <c r="A272" s="287">
        <v>262</v>
      </c>
      <c r="B272" s="18">
        <v>5300</v>
      </c>
      <c r="C272" s="247" t="s">
        <v>6439</v>
      </c>
      <c r="D272" s="18" t="s">
        <v>2451</v>
      </c>
      <c r="E272" s="18" t="s">
        <v>6393</v>
      </c>
      <c r="F272" s="18" t="s">
        <v>6469</v>
      </c>
      <c r="G272" s="64" t="s">
        <v>6509</v>
      </c>
      <c r="H272" s="687">
        <v>44</v>
      </c>
      <c r="I272" s="687">
        <v>4</v>
      </c>
      <c r="J272" s="18" t="s">
        <v>52</v>
      </c>
      <c r="K272" s="18" t="s">
        <v>52</v>
      </c>
      <c r="L272" s="64">
        <v>1</v>
      </c>
      <c r="M272" s="64">
        <v>223</v>
      </c>
      <c r="N272" s="18" t="s">
        <v>333</v>
      </c>
      <c r="O272" s="28">
        <v>15</v>
      </c>
      <c r="P272" s="28">
        <v>3</v>
      </c>
      <c r="Q272" s="28">
        <v>2019</v>
      </c>
      <c r="R272" s="28">
        <v>15</v>
      </c>
      <c r="S272" s="28">
        <v>3</v>
      </c>
      <c r="T272" s="28">
        <v>2019</v>
      </c>
      <c r="U272" s="280"/>
    </row>
    <row r="273" spans="1:21" ht="38.25">
      <c r="A273" s="286">
        <v>263</v>
      </c>
      <c r="B273" s="18">
        <v>5300</v>
      </c>
      <c r="C273" s="247" t="s">
        <v>6439</v>
      </c>
      <c r="D273" s="18" t="s">
        <v>2451</v>
      </c>
      <c r="E273" s="18" t="s">
        <v>6393</v>
      </c>
      <c r="F273" s="18" t="s">
        <v>6469</v>
      </c>
      <c r="G273" s="64" t="s">
        <v>6510</v>
      </c>
      <c r="H273" s="687">
        <v>44</v>
      </c>
      <c r="I273" s="687">
        <v>5</v>
      </c>
      <c r="J273" s="18" t="s">
        <v>52</v>
      </c>
      <c r="K273" s="18" t="s">
        <v>52</v>
      </c>
      <c r="L273" s="64">
        <v>1</v>
      </c>
      <c r="M273" s="64">
        <v>217</v>
      </c>
      <c r="N273" s="18" t="s">
        <v>333</v>
      </c>
      <c r="O273" s="28">
        <v>15</v>
      </c>
      <c r="P273" s="28">
        <v>3</v>
      </c>
      <c r="Q273" s="28">
        <v>2019</v>
      </c>
      <c r="R273" s="28">
        <v>15</v>
      </c>
      <c r="S273" s="28">
        <v>3</v>
      </c>
      <c r="T273" s="28">
        <v>2019</v>
      </c>
      <c r="U273" s="280"/>
    </row>
    <row r="274" spans="1:21" ht="38.25">
      <c r="A274" s="287">
        <v>264</v>
      </c>
      <c r="B274" s="18">
        <v>5300</v>
      </c>
      <c r="C274" s="247" t="s">
        <v>6439</v>
      </c>
      <c r="D274" s="18" t="s">
        <v>2451</v>
      </c>
      <c r="E274" s="18" t="s">
        <v>6393</v>
      </c>
      <c r="F274" s="18" t="s">
        <v>6469</v>
      </c>
      <c r="G274" s="64" t="s">
        <v>6511</v>
      </c>
      <c r="H274" s="687">
        <v>44</v>
      </c>
      <c r="I274" s="687">
        <v>6</v>
      </c>
      <c r="J274" s="18" t="s">
        <v>52</v>
      </c>
      <c r="K274" s="18" t="s">
        <v>52</v>
      </c>
      <c r="L274" s="64">
        <v>1</v>
      </c>
      <c r="M274" s="64">
        <v>223</v>
      </c>
      <c r="N274" s="18" t="s">
        <v>333</v>
      </c>
      <c r="O274" s="28">
        <v>15</v>
      </c>
      <c r="P274" s="28">
        <v>3</v>
      </c>
      <c r="Q274" s="28">
        <v>2019</v>
      </c>
      <c r="R274" s="28">
        <v>15</v>
      </c>
      <c r="S274" s="28">
        <v>3</v>
      </c>
      <c r="T274" s="28">
        <v>2019</v>
      </c>
      <c r="U274" s="280"/>
    </row>
    <row r="275" spans="1:21" ht="38.25">
      <c r="A275" s="286">
        <v>265</v>
      </c>
      <c r="B275" s="18">
        <v>5300</v>
      </c>
      <c r="C275" s="247" t="s">
        <v>6439</v>
      </c>
      <c r="D275" s="18" t="s">
        <v>2451</v>
      </c>
      <c r="E275" s="18" t="s">
        <v>6393</v>
      </c>
      <c r="F275" s="18" t="s">
        <v>6469</v>
      </c>
      <c r="G275" s="64" t="s">
        <v>6512</v>
      </c>
      <c r="H275" s="687">
        <v>45</v>
      </c>
      <c r="I275" s="687">
        <v>1</v>
      </c>
      <c r="J275" s="18" t="s">
        <v>52</v>
      </c>
      <c r="K275" s="18" t="s">
        <v>52</v>
      </c>
      <c r="L275" s="64">
        <v>1</v>
      </c>
      <c r="M275" s="64">
        <v>208</v>
      </c>
      <c r="N275" s="18" t="s">
        <v>333</v>
      </c>
      <c r="O275" s="28">
        <v>15</v>
      </c>
      <c r="P275" s="28">
        <v>3</v>
      </c>
      <c r="Q275" s="28">
        <v>2019</v>
      </c>
      <c r="R275" s="28">
        <v>15</v>
      </c>
      <c r="S275" s="28">
        <v>3</v>
      </c>
      <c r="T275" s="28">
        <v>2019</v>
      </c>
      <c r="U275" s="280"/>
    </row>
    <row r="276" spans="1:21" ht="38.25">
      <c r="A276" s="287">
        <v>266</v>
      </c>
      <c r="B276" s="18">
        <v>5300</v>
      </c>
      <c r="C276" s="247" t="s">
        <v>6439</v>
      </c>
      <c r="D276" s="18" t="s">
        <v>2451</v>
      </c>
      <c r="E276" s="18" t="s">
        <v>6393</v>
      </c>
      <c r="F276" s="18" t="s">
        <v>6469</v>
      </c>
      <c r="G276" s="64" t="s">
        <v>6513</v>
      </c>
      <c r="H276" s="687">
        <v>45</v>
      </c>
      <c r="I276" s="687">
        <v>2</v>
      </c>
      <c r="J276" s="18" t="s">
        <v>52</v>
      </c>
      <c r="K276" s="18" t="s">
        <v>52</v>
      </c>
      <c r="L276" s="64">
        <v>1</v>
      </c>
      <c r="M276" s="64">
        <v>219</v>
      </c>
      <c r="N276" s="18" t="s">
        <v>333</v>
      </c>
      <c r="O276" s="28">
        <v>15</v>
      </c>
      <c r="P276" s="28">
        <v>3</v>
      </c>
      <c r="Q276" s="28">
        <v>2019</v>
      </c>
      <c r="R276" s="28">
        <v>15</v>
      </c>
      <c r="S276" s="28">
        <v>3</v>
      </c>
      <c r="T276" s="28">
        <v>2019</v>
      </c>
      <c r="U276" s="280"/>
    </row>
    <row r="277" spans="1:21" ht="38.25">
      <c r="A277" s="286">
        <v>267</v>
      </c>
      <c r="B277" s="18">
        <v>5300</v>
      </c>
      <c r="C277" s="247" t="s">
        <v>6439</v>
      </c>
      <c r="D277" s="18" t="s">
        <v>2451</v>
      </c>
      <c r="E277" s="18" t="s">
        <v>6393</v>
      </c>
      <c r="F277" s="18" t="s">
        <v>6469</v>
      </c>
      <c r="G277" s="64" t="s">
        <v>6514</v>
      </c>
      <c r="H277" s="687">
        <v>45</v>
      </c>
      <c r="I277" s="687">
        <v>3</v>
      </c>
      <c r="J277" s="18" t="s">
        <v>52</v>
      </c>
      <c r="K277" s="18" t="s">
        <v>52</v>
      </c>
      <c r="L277" s="64">
        <v>1</v>
      </c>
      <c r="M277" s="64">
        <v>216</v>
      </c>
      <c r="N277" s="18" t="s">
        <v>333</v>
      </c>
      <c r="O277" s="28">
        <v>15</v>
      </c>
      <c r="P277" s="28">
        <v>3</v>
      </c>
      <c r="Q277" s="28">
        <v>2019</v>
      </c>
      <c r="R277" s="28">
        <v>15</v>
      </c>
      <c r="S277" s="28">
        <v>3</v>
      </c>
      <c r="T277" s="28">
        <v>2019</v>
      </c>
      <c r="U277" s="280"/>
    </row>
    <row r="278" spans="1:21" ht="38.25">
      <c r="A278" s="287">
        <v>268</v>
      </c>
      <c r="B278" s="18">
        <v>5300</v>
      </c>
      <c r="C278" s="247" t="s">
        <v>6439</v>
      </c>
      <c r="D278" s="18" t="s">
        <v>2451</v>
      </c>
      <c r="E278" s="18" t="s">
        <v>6393</v>
      </c>
      <c r="F278" s="18" t="s">
        <v>6469</v>
      </c>
      <c r="G278" s="64" t="s">
        <v>6515</v>
      </c>
      <c r="H278" s="687">
        <v>45</v>
      </c>
      <c r="I278" s="687">
        <v>4</v>
      </c>
      <c r="J278" s="18" t="s">
        <v>52</v>
      </c>
      <c r="K278" s="18" t="s">
        <v>52</v>
      </c>
      <c r="L278" s="64">
        <v>1</v>
      </c>
      <c r="M278" s="64">
        <v>211</v>
      </c>
      <c r="N278" s="18" t="s">
        <v>333</v>
      </c>
      <c r="O278" s="28">
        <v>15</v>
      </c>
      <c r="P278" s="28">
        <v>3</v>
      </c>
      <c r="Q278" s="28">
        <v>2019</v>
      </c>
      <c r="R278" s="28">
        <v>15</v>
      </c>
      <c r="S278" s="28">
        <v>3</v>
      </c>
      <c r="T278" s="28">
        <v>2019</v>
      </c>
      <c r="U278" s="280"/>
    </row>
    <row r="279" spans="1:21" ht="38.25">
      <c r="A279" s="286">
        <v>269</v>
      </c>
      <c r="B279" s="18">
        <v>5300</v>
      </c>
      <c r="C279" s="247" t="s">
        <v>6439</v>
      </c>
      <c r="D279" s="18" t="s">
        <v>2451</v>
      </c>
      <c r="E279" s="18" t="s">
        <v>6393</v>
      </c>
      <c r="F279" s="18" t="s">
        <v>6469</v>
      </c>
      <c r="G279" s="64" t="s">
        <v>6516</v>
      </c>
      <c r="H279" s="687">
        <v>45</v>
      </c>
      <c r="I279" s="687">
        <v>5</v>
      </c>
      <c r="J279" s="18" t="s">
        <v>52</v>
      </c>
      <c r="K279" s="18" t="s">
        <v>52</v>
      </c>
      <c r="L279" s="64">
        <v>1</v>
      </c>
      <c r="M279" s="64">
        <v>225</v>
      </c>
      <c r="N279" s="18" t="s">
        <v>333</v>
      </c>
      <c r="O279" s="28">
        <v>20</v>
      </c>
      <c r="P279" s="28">
        <v>3</v>
      </c>
      <c r="Q279" s="28">
        <v>2019</v>
      </c>
      <c r="R279" s="28">
        <v>22</v>
      </c>
      <c r="S279" s="28">
        <v>3</v>
      </c>
      <c r="T279" s="28">
        <v>2019</v>
      </c>
      <c r="U279" s="280"/>
    </row>
    <row r="280" spans="1:21" ht="38.25">
      <c r="A280" s="287">
        <v>270</v>
      </c>
      <c r="B280" s="18">
        <v>5300</v>
      </c>
      <c r="C280" s="247" t="s">
        <v>6439</v>
      </c>
      <c r="D280" s="18" t="s">
        <v>2451</v>
      </c>
      <c r="E280" s="18" t="s">
        <v>6393</v>
      </c>
      <c r="F280" s="18" t="s">
        <v>6469</v>
      </c>
      <c r="G280" s="64" t="s">
        <v>6517</v>
      </c>
      <c r="H280" s="687">
        <v>45</v>
      </c>
      <c r="I280" s="687">
        <v>6</v>
      </c>
      <c r="J280" s="18" t="s">
        <v>52</v>
      </c>
      <c r="K280" s="18" t="s">
        <v>52</v>
      </c>
      <c r="L280" s="64">
        <v>1</v>
      </c>
      <c r="M280" s="64">
        <v>169</v>
      </c>
      <c r="N280" s="18" t="s">
        <v>333</v>
      </c>
      <c r="O280" s="28">
        <v>22</v>
      </c>
      <c r="P280" s="28">
        <v>3</v>
      </c>
      <c r="Q280" s="28">
        <v>2019</v>
      </c>
      <c r="R280" s="28">
        <v>26</v>
      </c>
      <c r="S280" s="28">
        <v>3</v>
      </c>
      <c r="T280" s="28">
        <v>2019</v>
      </c>
      <c r="U280" s="280"/>
    </row>
    <row r="281" spans="1:21" ht="38.25">
      <c r="A281" s="286">
        <v>271</v>
      </c>
      <c r="B281" s="18">
        <v>5300</v>
      </c>
      <c r="C281" s="247" t="s">
        <v>6439</v>
      </c>
      <c r="D281" s="18" t="s">
        <v>2451</v>
      </c>
      <c r="E281" s="18" t="s">
        <v>6393</v>
      </c>
      <c r="F281" s="18" t="s">
        <v>6469</v>
      </c>
      <c r="G281" s="64" t="s">
        <v>6518</v>
      </c>
      <c r="H281" s="687">
        <v>46</v>
      </c>
      <c r="I281" s="687">
        <v>1</v>
      </c>
      <c r="J281" s="18" t="s">
        <v>52</v>
      </c>
      <c r="K281" s="18" t="s">
        <v>52</v>
      </c>
      <c r="L281" s="64">
        <v>1</v>
      </c>
      <c r="M281" s="64">
        <v>227</v>
      </c>
      <c r="N281" s="18" t="s">
        <v>333</v>
      </c>
      <c r="O281" s="28">
        <v>26</v>
      </c>
      <c r="P281" s="28">
        <v>3</v>
      </c>
      <c r="Q281" s="28">
        <v>2019</v>
      </c>
      <c r="R281" s="28">
        <v>26</v>
      </c>
      <c r="S281" s="28">
        <v>3</v>
      </c>
      <c r="T281" s="28">
        <v>2019</v>
      </c>
      <c r="U281" s="280"/>
    </row>
    <row r="282" spans="1:21" ht="38.25">
      <c r="A282" s="287">
        <v>272</v>
      </c>
      <c r="B282" s="18">
        <v>5300</v>
      </c>
      <c r="C282" s="247" t="s">
        <v>6439</v>
      </c>
      <c r="D282" s="18" t="s">
        <v>2451</v>
      </c>
      <c r="E282" s="18" t="s">
        <v>6393</v>
      </c>
      <c r="F282" s="18" t="s">
        <v>6469</v>
      </c>
      <c r="G282" s="64" t="s">
        <v>6519</v>
      </c>
      <c r="H282" s="687">
        <v>46</v>
      </c>
      <c r="I282" s="687">
        <v>2</v>
      </c>
      <c r="J282" s="18" t="s">
        <v>52</v>
      </c>
      <c r="K282" s="18" t="s">
        <v>52</v>
      </c>
      <c r="L282" s="64">
        <v>1</v>
      </c>
      <c r="M282" s="64">
        <v>95</v>
      </c>
      <c r="N282" s="18" t="s">
        <v>333</v>
      </c>
      <c r="O282" s="28">
        <v>26</v>
      </c>
      <c r="P282" s="28">
        <v>3</v>
      </c>
      <c r="Q282" s="28">
        <v>2019</v>
      </c>
      <c r="R282" s="28">
        <v>27</v>
      </c>
      <c r="S282" s="28">
        <v>3</v>
      </c>
      <c r="T282" s="28">
        <v>2019</v>
      </c>
      <c r="U282" s="280"/>
    </row>
    <row r="283" spans="1:21" ht="25.5">
      <c r="A283" s="286">
        <v>273</v>
      </c>
      <c r="B283" s="18">
        <v>5300</v>
      </c>
      <c r="C283" s="247" t="s">
        <v>6439</v>
      </c>
      <c r="D283" s="18" t="s">
        <v>2451</v>
      </c>
      <c r="E283" s="18" t="s">
        <v>6393</v>
      </c>
      <c r="F283" s="18" t="s">
        <v>6520</v>
      </c>
      <c r="G283" s="64"/>
      <c r="H283" s="687">
        <v>46</v>
      </c>
      <c r="I283" s="687">
        <v>3</v>
      </c>
      <c r="J283" s="18" t="s">
        <v>52</v>
      </c>
      <c r="K283" s="18" t="s">
        <v>52</v>
      </c>
      <c r="L283" s="64">
        <v>1</v>
      </c>
      <c r="M283" s="64">
        <v>171</v>
      </c>
      <c r="N283" s="18" t="s">
        <v>333</v>
      </c>
      <c r="O283" s="28">
        <v>1</v>
      </c>
      <c r="P283" s="28">
        <v>4</v>
      </c>
      <c r="Q283" s="28">
        <v>2019</v>
      </c>
      <c r="R283" s="28">
        <v>31</v>
      </c>
      <c r="S283" s="28">
        <v>4</v>
      </c>
      <c r="T283" s="28">
        <v>2019</v>
      </c>
      <c r="U283" s="280"/>
    </row>
    <row r="284" spans="1:21" ht="38.25">
      <c r="A284" s="287">
        <v>274</v>
      </c>
      <c r="B284" s="18">
        <v>5300</v>
      </c>
      <c r="C284" s="247" t="s">
        <v>6439</v>
      </c>
      <c r="D284" s="18" t="s">
        <v>2451</v>
      </c>
      <c r="E284" s="18" t="s">
        <v>6393</v>
      </c>
      <c r="F284" s="18" t="s">
        <v>6521</v>
      </c>
      <c r="G284" s="64" t="s">
        <v>6522</v>
      </c>
      <c r="H284" s="687">
        <v>46</v>
      </c>
      <c r="I284" s="687">
        <v>4</v>
      </c>
      <c r="J284" s="18" t="s">
        <v>52</v>
      </c>
      <c r="K284" s="18" t="s">
        <v>52</v>
      </c>
      <c r="L284" s="64">
        <v>1</v>
      </c>
      <c r="M284" s="64">
        <v>222</v>
      </c>
      <c r="N284" s="18" t="s">
        <v>333</v>
      </c>
      <c r="O284" s="28">
        <v>1</v>
      </c>
      <c r="P284" s="28">
        <v>4</v>
      </c>
      <c r="Q284" s="28">
        <v>2019</v>
      </c>
      <c r="R284" s="28">
        <v>1</v>
      </c>
      <c r="S284" s="28">
        <v>4</v>
      </c>
      <c r="T284" s="28">
        <v>2019</v>
      </c>
      <c r="U284" s="280"/>
    </row>
    <row r="285" spans="1:21" ht="38.25">
      <c r="A285" s="286">
        <v>275</v>
      </c>
      <c r="B285" s="18">
        <v>5300</v>
      </c>
      <c r="C285" s="247" t="s">
        <v>6439</v>
      </c>
      <c r="D285" s="18" t="s">
        <v>2451</v>
      </c>
      <c r="E285" s="18" t="s">
        <v>6393</v>
      </c>
      <c r="F285" s="18" t="s">
        <v>6521</v>
      </c>
      <c r="G285" s="64" t="s">
        <v>6523</v>
      </c>
      <c r="H285" s="687">
        <v>46</v>
      </c>
      <c r="I285" s="687">
        <v>5</v>
      </c>
      <c r="J285" s="18" t="s">
        <v>52</v>
      </c>
      <c r="K285" s="18" t="s">
        <v>52</v>
      </c>
      <c r="L285" s="64">
        <v>1</v>
      </c>
      <c r="M285" s="64">
        <v>203</v>
      </c>
      <c r="N285" s="18" t="s">
        <v>333</v>
      </c>
      <c r="O285" s="28">
        <v>1</v>
      </c>
      <c r="P285" s="28">
        <v>4</v>
      </c>
      <c r="Q285" s="28">
        <v>2019</v>
      </c>
      <c r="R285" s="28">
        <v>1</v>
      </c>
      <c r="S285" s="28">
        <v>4</v>
      </c>
      <c r="T285" s="28">
        <v>2019</v>
      </c>
      <c r="U285" s="280"/>
    </row>
    <row r="286" spans="1:21" ht="38.25">
      <c r="A286" s="287">
        <v>276</v>
      </c>
      <c r="B286" s="18">
        <v>5300</v>
      </c>
      <c r="C286" s="247" t="s">
        <v>6439</v>
      </c>
      <c r="D286" s="18" t="s">
        <v>2451</v>
      </c>
      <c r="E286" s="18" t="s">
        <v>6393</v>
      </c>
      <c r="F286" s="18" t="s">
        <v>6521</v>
      </c>
      <c r="G286" s="64" t="s">
        <v>6524</v>
      </c>
      <c r="H286" s="687">
        <v>46</v>
      </c>
      <c r="I286" s="687">
        <v>6</v>
      </c>
      <c r="J286" s="18" t="s">
        <v>52</v>
      </c>
      <c r="K286" s="18" t="s">
        <v>52</v>
      </c>
      <c r="L286" s="64">
        <v>1</v>
      </c>
      <c r="M286" s="64">
        <v>216</v>
      </c>
      <c r="N286" s="18" t="s">
        <v>333</v>
      </c>
      <c r="O286" s="28">
        <v>1</v>
      </c>
      <c r="P286" s="28">
        <v>4</v>
      </c>
      <c r="Q286" s="28">
        <v>2019</v>
      </c>
      <c r="R286" s="28">
        <v>1</v>
      </c>
      <c r="S286" s="28">
        <v>4</v>
      </c>
      <c r="T286" s="28">
        <v>2019</v>
      </c>
      <c r="U286" s="280"/>
    </row>
    <row r="287" spans="1:21" ht="38.25">
      <c r="A287" s="286">
        <v>277</v>
      </c>
      <c r="B287" s="18">
        <v>5300</v>
      </c>
      <c r="C287" s="247" t="s">
        <v>6439</v>
      </c>
      <c r="D287" s="18" t="s">
        <v>2451</v>
      </c>
      <c r="E287" s="18" t="s">
        <v>6393</v>
      </c>
      <c r="F287" s="18" t="s">
        <v>6521</v>
      </c>
      <c r="G287" s="64" t="s">
        <v>6525</v>
      </c>
      <c r="H287" s="687">
        <v>47</v>
      </c>
      <c r="I287" s="687">
        <v>1</v>
      </c>
      <c r="J287" s="18" t="s">
        <v>52</v>
      </c>
      <c r="K287" s="18" t="s">
        <v>52</v>
      </c>
      <c r="L287" s="64">
        <v>1</v>
      </c>
      <c r="M287" s="64">
        <v>206</v>
      </c>
      <c r="N287" s="18" t="s">
        <v>333</v>
      </c>
      <c r="O287" s="28">
        <v>1</v>
      </c>
      <c r="P287" s="28">
        <v>4</v>
      </c>
      <c r="Q287" s="28">
        <v>2019</v>
      </c>
      <c r="R287" s="28">
        <v>1</v>
      </c>
      <c r="S287" s="28">
        <v>4</v>
      </c>
      <c r="T287" s="28">
        <v>2019</v>
      </c>
      <c r="U287" s="280"/>
    </row>
    <row r="288" spans="1:21" ht="38.25">
      <c r="A288" s="287">
        <v>278</v>
      </c>
      <c r="B288" s="18">
        <v>5300</v>
      </c>
      <c r="C288" s="247" t="s">
        <v>6439</v>
      </c>
      <c r="D288" s="18" t="s">
        <v>2451</v>
      </c>
      <c r="E288" s="18" t="s">
        <v>6393</v>
      </c>
      <c r="F288" s="18" t="s">
        <v>6521</v>
      </c>
      <c r="G288" s="64" t="s">
        <v>6526</v>
      </c>
      <c r="H288" s="687">
        <v>47</v>
      </c>
      <c r="I288" s="687">
        <v>2</v>
      </c>
      <c r="J288" s="18" t="s">
        <v>52</v>
      </c>
      <c r="K288" s="18" t="s">
        <v>52</v>
      </c>
      <c r="L288" s="64">
        <v>1</v>
      </c>
      <c r="M288" s="64">
        <v>200</v>
      </c>
      <c r="N288" s="18" t="s">
        <v>333</v>
      </c>
      <c r="O288" s="28">
        <v>1</v>
      </c>
      <c r="P288" s="28">
        <v>4</v>
      </c>
      <c r="Q288" s="28">
        <v>2019</v>
      </c>
      <c r="R288" s="28">
        <v>1</v>
      </c>
      <c r="S288" s="28">
        <v>4</v>
      </c>
      <c r="T288" s="28">
        <v>2019</v>
      </c>
      <c r="U288" s="280"/>
    </row>
    <row r="289" spans="1:21" ht="38.25">
      <c r="A289" s="286">
        <v>279</v>
      </c>
      <c r="B289" s="18">
        <v>5300</v>
      </c>
      <c r="C289" s="247" t="s">
        <v>6439</v>
      </c>
      <c r="D289" s="18" t="s">
        <v>2451</v>
      </c>
      <c r="E289" s="18" t="s">
        <v>6393</v>
      </c>
      <c r="F289" s="18" t="s">
        <v>6521</v>
      </c>
      <c r="G289" s="64" t="s">
        <v>6527</v>
      </c>
      <c r="H289" s="687">
        <v>47</v>
      </c>
      <c r="I289" s="687">
        <v>3</v>
      </c>
      <c r="J289" s="18" t="s">
        <v>52</v>
      </c>
      <c r="K289" s="18" t="s">
        <v>52</v>
      </c>
      <c r="L289" s="64">
        <v>1</v>
      </c>
      <c r="M289" s="64">
        <v>213</v>
      </c>
      <c r="N289" s="18" t="s">
        <v>333</v>
      </c>
      <c r="O289" s="28">
        <v>1</v>
      </c>
      <c r="P289" s="28">
        <v>4</v>
      </c>
      <c r="Q289" s="28">
        <v>2019</v>
      </c>
      <c r="R289" s="28">
        <v>1</v>
      </c>
      <c r="S289" s="28">
        <v>4</v>
      </c>
      <c r="T289" s="28">
        <v>2019</v>
      </c>
      <c r="U289" s="280"/>
    </row>
    <row r="290" spans="1:21" ht="38.25">
      <c r="A290" s="287">
        <v>280</v>
      </c>
      <c r="B290" s="18">
        <v>5300</v>
      </c>
      <c r="C290" s="247" t="s">
        <v>6439</v>
      </c>
      <c r="D290" s="18" t="s">
        <v>2451</v>
      </c>
      <c r="E290" s="18" t="s">
        <v>6393</v>
      </c>
      <c r="F290" s="18" t="s">
        <v>6521</v>
      </c>
      <c r="G290" s="64" t="s">
        <v>6528</v>
      </c>
      <c r="H290" s="687">
        <v>47</v>
      </c>
      <c r="I290" s="687">
        <v>4</v>
      </c>
      <c r="J290" s="18" t="s">
        <v>52</v>
      </c>
      <c r="K290" s="18" t="s">
        <v>52</v>
      </c>
      <c r="L290" s="64">
        <v>1</v>
      </c>
      <c r="M290" s="64">
        <v>221</v>
      </c>
      <c r="N290" s="18" t="s">
        <v>333</v>
      </c>
      <c r="O290" s="28">
        <v>1</v>
      </c>
      <c r="P290" s="28">
        <v>4</v>
      </c>
      <c r="Q290" s="28">
        <v>2019</v>
      </c>
      <c r="R290" s="28">
        <v>1</v>
      </c>
      <c r="S290" s="28">
        <v>4</v>
      </c>
      <c r="T290" s="28">
        <v>2019</v>
      </c>
      <c r="U290" s="280"/>
    </row>
    <row r="291" spans="1:21" ht="38.25">
      <c r="A291" s="286">
        <v>281</v>
      </c>
      <c r="B291" s="18">
        <v>5300</v>
      </c>
      <c r="C291" s="247" t="s">
        <v>6439</v>
      </c>
      <c r="D291" s="18" t="s">
        <v>2451</v>
      </c>
      <c r="E291" s="18" t="s">
        <v>6393</v>
      </c>
      <c r="F291" s="18" t="s">
        <v>6521</v>
      </c>
      <c r="G291" s="64" t="s">
        <v>6529</v>
      </c>
      <c r="H291" s="687">
        <v>47</v>
      </c>
      <c r="I291" s="687">
        <v>5</v>
      </c>
      <c r="J291" s="18" t="s">
        <v>52</v>
      </c>
      <c r="K291" s="18" t="s">
        <v>52</v>
      </c>
      <c r="L291" s="64">
        <v>1</v>
      </c>
      <c r="M291" s="64">
        <v>201</v>
      </c>
      <c r="N291" s="18" t="s">
        <v>333</v>
      </c>
      <c r="O291" s="28">
        <v>1</v>
      </c>
      <c r="P291" s="28">
        <v>4</v>
      </c>
      <c r="Q291" s="28">
        <v>2019</v>
      </c>
      <c r="R291" s="28">
        <v>1</v>
      </c>
      <c r="S291" s="28">
        <v>4</v>
      </c>
      <c r="T291" s="28">
        <v>2019</v>
      </c>
      <c r="U291" s="280"/>
    </row>
    <row r="292" spans="1:21" ht="38.25">
      <c r="A292" s="287">
        <v>282</v>
      </c>
      <c r="B292" s="18">
        <v>5300</v>
      </c>
      <c r="C292" s="247" t="s">
        <v>6439</v>
      </c>
      <c r="D292" s="18" t="s">
        <v>2451</v>
      </c>
      <c r="E292" s="18" t="s">
        <v>6393</v>
      </c>
      <c r="F292" s="18" t="s">
        <v>6521</v>
      </c>
      <c r="G292" s="64" t="s">
        <v>6530</v>
      </c>
      <c r="H292" s="687">
        <v>47</v>
      </c>
      <c r="I292" s="687">
        <v>6</v>
      </c>
      <c r="J292" s="18" t="s">
        <v>52</v>
      </c>
      <c r="K292" s="18" t="s">
        <v>52</v>
      </c>
      <c r="L292" s="64">
        <v>1</v>
      </c>
      <c r="M292" s="64">
        <v>223</v>
      </c>
      <c r="N292" s="18" t="s">
        <v>333</v>
      </c>
      <c r="O292" s="28">
        <v>1</v>
      </c>
      <c r="P292" s="28">
        <v>4</v>
      </c>
      <c r="Q292" s="28">
        <v>2019</v>
      </c>
      <c r="R292" s="28">
        <v>1</v>
      </c>
      <c r="S292" s="28">
        <v>4</v>
      </c>
      <c r="T292" s="28">
        <v>2019</v>
      </c>
      <c r="U292" s="280"/>
    </row>
    <row r="293" spans="1:21" ht="38.25">
      <c r="A293" s="286">
        <v>283</v>
      </c>
      <c r="B293" s="18">
        <v>5300</v>
      </c>
      <c r="C293" s="247" t="s">
        <v>6439</v>
      </c>
      <c r="D293" s="18" t="s">
        <v>2451</v>
      </c>
      <c r="E293" s="18" t="s">
        <v>6393</v>
      </c>
      <c r="F293" s="18" t="s">
        <v>6521</v>
      </c>
      <c r="G293" s="64" t="s">
        <v>6531</v>
      </c>
      <c r="H293" s="687">
        <v>48</v>
      </c>
      <c r="I293" s="687">
        <v>1</v>
      </c>
      <c r="J293" s="18" t="s">
        <v>52</v>
      </c>
      <c r="K293" s="18" t="s">
        <v>52</v>
      </c>
      <c r="L293" s="64">
        <v>1</v>
      </c>
      <c r="M293" s="64">
        <v>233</v>
      </c>
      <c r="N293" s="18" t="s">
        <v>333</v>
      </c>
      <c r="O293" s="28">
        <v>1</v>
      </c>
      <c r="P293" s="28">
        <v>4</v>
      </c>
      <c r="Q293" s="28">
        <v>2019</v>
      </c>
      <c r="R293" s="28">
        <v>1</v>
      </c>
      <c r="S293" s="28">
        <v>4</v>
      </c>
      <c r="T293" s="28">
        <v>2019</v>
      </c>
      <c r="U293" s="280"/>
    </row>
    <row r="294" spans="1:21" ht="38.25">
      <c r="A294" s="287">
        <v>284</v>
      </c>
      <c r="B294" s="18">
        <v>5300</v>
      </c>
      <c r="C294" s="247" t="s">
        <v>6439</v>
      </c>
      <c r="D294" s="18" t="s">
        <v>2451</v>
      </c>
      <c r="E294" s="18" t="s">
        <v>6393</v>
      </c>
      <c r="F294" s="18" t="s">
        <v>6521</v>
      </c>
      <c r="G294" s="64" t="s">
        <v>6532</v>
      </c>
      <c r="H294" s="687">
        <v>48</v>
      </c>
      <c r="I294" s="687">
        <v>2</v>
      </c>
      <c r="J294" s="18" t="s">
        <v>52</v>
      </c>
      <c r="K294" s="18" t="s">
        <v>52</v>
      </c>
      <c r="L294" s="64">
        <v>1</v>
      </c>
      <c r="M294" s="64">
        <v>209</v>
      </c>
      <c r="N294" s="18" t="s">
        <v>333</v>
      </c>
      <c r="O294" s="28">
        <v>1</v>
      </c>
      <c r="P294" s="28">
        <v>4</v>
      </c>
      <c r="Q294" s="28">
        <v>2019</v>
      </c>
      <c r="R294" s="28">
        <v>1</v>
      </c>
      <c r="S294" s="28">
        <v>4</v>
      </c>
      <c r="T294" s="28">
        <v>2019</v>
      </c>
      <c r="U294" s="280"/>
    </row>
    <row r="295" spans="1:21" ht="38.25">
      <c r="A295" s="286">
        <v>285</v>
      </c>
      <c r="B295" s="18">
        <v>5300</v>
      </c>
      <c r="C295" s="247" t="s">
        <v>6439</v>
      </c>
      <c r="D295" s="18" t="s">
        <v>2451</v>
      </c>
      <c r="E295" s="18" t="s">
        <v>6393</v>
      </c>
      <c r="F295" s="18" t="s">
        <v>6521</v>
      </c>
      <c r="G295" s="64" t="s">
        <v>6533</v>
      </c>
      <c r="H295" s="687">
        <v>48</v>
      </c>
      <c r="I295" s="687">
        <v>3</v>
      </c>
      <c r="J295" s="18" t="s">
        <v>52</v>
      </c>
      <c r="K295" s="18" t="s">
        <v>52</v>
      </c>
      <c r="L295" s="64">
        <v>1</v>
      </c>
      <c r="M295" s="64">
        <v>180</v>
      </c>
      <c r="N295" s="18" t="s">
        <v>333</v>
      </c>
      <c r="O295" s="28">
        <v>1</v>
      </c>
      <c r="P295" s="28">
        <v>4</v>
      </c>
      <c r="Q295" s="28">
        <v>2019</v>
      </c>
      <c r="R295" s="28">
        <v>1</v>
      </c>
      <c r="S295" s="28">
        <v>4</v>
      </c>
      <c r="T295" s="28">
        <v>2019</v>
      </c>
      <c r="U295" s="280"/>
    </row>
    <row r="296" spans="1:21" ht="38.25">
      <c r="A296" s="287">
        <v>286</v>
      </c>
      <c r="B296" s="18">
        <v>5300</v>
      </c>
      <c r="C296" s="247" t="s">
        <v>6439</v>
      </c>
      <c r="D296" s="18" t="s">
        <v>2451</v>
      </c>
      <c r="E296" s="18" t="s">
        <v>6393</v>
      </c>
      <c r="F296" s="18" t="s">
        <v>6521</v>
      </c>
      <c r="G296" s="64" t="s">
        <v>6534</v>
      </c>
      <c r="H296" s="687">
        <v>48</v>
      </c>
      <c r="I296" s="687">
        <v>4</v>
      </c>
      <c r="J296" s="18" t="s">
        <v>52</v>
      </c>
      <c r="K296" s="18" t="s">
        <v>52</v>
      </c>
      <c r="L296" s="64">
        <v>1</v>
      </c>
      <c r="M296" s="64">
        <v>211</v>
      </c>
      <c r="N296" s="18" t="s">
        <v>333</v>
      </c>
      <c r="O296" s="28">
        <v>1</v>
      </c>
      <c r="P296" s="28">
        <v>4</v>
      </c>
      <c r="Q296" s="28">
        <v>2019</v>
      </c>
      <c r="R296" s="28">
        <v>1</v>
      </c>
      <c r="S296" s="28">
        <v>4</v>
      </c>
      <c r="T296" s="28">
        <v>2019</v>
      </c>
      <c r="U296" s="280"/>
    </row>
    <row r="297" spans="1:21" ht="38.25">
      <c r="A297" s="286">
        <v>287</v>
      </c>
      <c r="B297" s="18">
        <v>5300</v>
      </c>
      <c r="C297" s="247" t="s">
        <v>6439</v>
      </c>
      <c r="D297" s="18" t="s">
        <v>2451</v>
      </c>
      <c r="E297" s="18" t="s">
        <v>6393</v>
      </c>
      <c r="F297" s="18" t="s">
        <v>6521</v>
      </c>
      <c r="G297" s="64" t="s">
        <v>6535</v>
      </c>
      <c r="H297" s="687">
        <v>48</v>
      </c>
      <c r="I297" s="687">
        <v>5</v>
      </c>
      <c r="J297" s="18" t="s">
        <v>52</v>
      </c>
      <c r="K297" s="18" t="s">
        <v>52</v>
      </c>
      <c r="L297" s="64">
        <v>1</v>
      </c>
      <c r="M297" s="64">
        <v>222</v>
      </c>
      <c r="N297" s="18" t="s">
        <v>333</v>
      </c>
      <c r="O297" s="28">
        <v>1</v>
      </c>
      <c r="P297" s="28">
        <v>4</v>
      </c>
      <c r="Q297" s="28">
        <v>2019</v>
      </c>
      <c r="R297" s="28">
        <v>1</v>
      </c>
      <c r="S297" s="28">
        <v>4</v>
      </c>
      <c r="T297" s="28">
        <v>2019</v>
      </c>
      <c r="U297" s="280"/>
    </row>
    <row r="298" spans="1:21" ht="38.25">
      <c r="A298" s="287">
        <v>288</v>
      </c>
      <c r="B298" s="18">
        <v>5300</v>
      </c>
      <c r="C298" s="247" t="s">
        <v>6439</v>
      </c>
      <c r="D298" s="18" t="s">
        <v>2451</v>
      </c>
      <c r="E298" s="18" t="s">
        <v>6393</v>
      </c>
      <c r="F298" s="18" t="s">
        <v>6521</v>
      </c>
      <c r="G298" s="64" t="s">
        <v>6536</v>
      </c>
      <c r="H298" s="687">
        <v>48</v>
      </c>
      <c r="I298" s="687">
        <v>6</v>
      </c>
      <c r="J298" s="18" t="s">
        <v>52</v>
      </c>
      <c r="K298" s="18" t="s">
        <v>52</v>
      </c>
      <c r="L298" s="64">
        <v>1</v>
      </c>
      <c r="M298" s="64">
        <v>232</v>
      </c>
      <c r="N298" s="18" t="s">
        <v>333</v>
      </c>
      <c r="O298" s="28">
        <v>1</v>
      </c>
      <c r="P298" s="28">
        <v>4</v>
      </c>
      <c r="Q298" s="28">
        <v>2019</v>
      </c>
      <c r="R298" s="28">
        <v>1</v>
      </c>
      <c r="S298" s="28">
        <v>4</v>
      </c>
      <c r="T298" s="28">
        <v>2019</v>
      </c>
      <c r="U298" s="280"/>
    </row>
    <row r="299" spans="1:21" ht="38.25">
      <c r="A299" s="286">
        <v>289</v>
      </c>
      <c r="B299" s="18">
        <v>5300</v>
      </c>
      <c r="C299" s="247" t="s">
        <v>6439</v>
      </c>
      <c r="D299" s="18" t="s">
        <v>2451</v>
      </c>
      <c r="E299" s="18" t="s">
        <v>6393</v>
      </c>
      <c r="F299" s="18" t="s">
        <v>6521</v>
      </c>
      <c r="G299" s="64" t="s">
        <v>6537</v>
      </c>
      <c r="H299" s="687">
        <v>49</v>
      </c>
      <c r="I299" s="687">
        <v>1</v>
      </c>
      <c r="J299" s="18" t="s">
        <v>52</v>
      </c>
      <c r="K299" s="18" t="s">
        <v>52</v>
      </c>
      <c r="L299" s="64">
        <v>1</v>
      </c>
      <c r="M299" s="64">
        <v>200</v>
      </c>
      <c r="N299" s="18" t="s">
        <v>333</v>
      </c>
      <c r="O299" s="28">
        <v>8</v>
      </c>
      <c r="P299" s="28">
        <v>4</v>
      </c>
      <c r="Q299" s="28">
        <v>2019</v>
      </c>
      <c r="R299" s="28">
        <v>8</v>
      </c>
      <c r="S299" s="28">
        <v>4</v>
      </c>
      <c r="T299" s="28">
        <v>2019</v>
      </c>
      <c r="U299" s="280"/>
    </row>
    <row r="300" spans="1:21" ht="38.25">
      <c r="A300" s="287">
        <v>290</v>
      </c>
      <c r="B300" s="18">
        <v>5300</v>
      </c>
      <c r="C300" s="247" t="s">
        <v>6439</v>
      </c>
      <c r="D300" s="18" t="s">
        <v>2451</v>
      </c>
      <c r="E300" s="18" t="s">
        <v>6393</v>
      </c>
      <c r="F300" s="18" t="s">
        <v>6521</v>
      </c>
      <c r="G300" s="64" t="s">
        <v>6538</v>
      </c>
      <c r="H300" s="687">
        <v>49</v>
      </c>
      <c r="I300" s="687">
        <v>2</v>
      </c>
      <c r="J300" s="18" t="s">
        <v>52</v>
      </c>
      <c r="K300" s="18" t="s">
        <v>52</v>
      </c>
      <c r="L300" s="64">
        <v>1</v>
      </c>
      <c r="M300" s="64">
        <v>220</v>
      </c>
      <c r="N300" s="18" t="s">
        <v>333</v>
      </c>
      <c r="O300" s="28">
        <v>8</v>
      </c>
      <c r="P300" s="28">
        <v>4</v>
      </c>
      <c r="Q300" s="28">
        <v>2019</v>
      </c>
      <c r="R300" s="28">
        <v>8</v>
      </c>
      <c r="S300" s="28">
        <v>4</v>
      </c>
      <c r="T300" s="28">
        <v>2019</v>
      </c>
      <c r="U300" s="280"/>
    </row>
    <row r="301" spans="1:21" ht="38.25">
      <c r="A301" s="286">
        <v>291</v>
      </c>
      <c r="B301" s="18">
        <v>5300</v>
      </c>
      <c r="C301" s="247" t="s">
        <v>6439</v>
      </c>
      <c r="D301" s="18" t="s">
        <v>2451</v>
      </c>
      <c r="E301" s="18" t="s">
        <v>6393</v>
      </c>
      <c r="F301" s="18" t="s">
        <v>6521</v>
      </c>
      <c r="G301" s="64" t="s">
        <v>6539</v>
      </c>
      <c r="H301" s="687">
        <v>49</v>
      </c>
      <c r="I301" s="687">
        <v>3</v>
      </c>
      <c r="J301" s="18" t="s">
        <v>52</v>
      </c>
      <c r="K301" s="18" t="s">
        <v>52</v>
      </c>
      <c r="L301" s="64">
        <v>1</v>
      </c>
      <c r="M301" s="64">
        <v>207</v>
      </c>
      <c r="N301" s="18" t="s">
        <v>333</v>
      </c>
      <c r="O301" s="28">
        <v>8</v>
      </c>
      <c r="P301" s="28">
        <v>4</v>
      </c>
      <c r="Q301" s="28">
        <v>2019</v>
      </c>
      <c r="R301" s="28">
        <v>8</v>
      </c>
      <c r="S301" s="28">
        <v>4</v>
      </c>
      <c r="T301" s="28">
        <v>2019</v>
      </c>
      <c r="U301" s="280"/>
    </row>
    <row r="302" spans="1:21" ht="38.25">
      <c r="A302" s="287">
        <v>292</v>
      </c>
      <c r="B302" s="18">
        <v>5300</v>
      </c>
      <c r="C302" s="247" t="s">
        <v>6439</v>
      </c>
      <c r="D302" s="18" t="s">
        <v>2451</v>
      </c>
      <c r="E302" s="18" t="s">
        <v>6393</v>
      </c>
      <c r="F302" s="18" t="s">
        <v>6521</v>
      </c>
      <c r="G302" s="64" t="s">
        <v>6540</v>
      </c>
      <c r="H302" s="687">
        <v>49</v>
      </c>
      <c r="I302" s="687">
        <v>4</v>
      </c>
      <c r="J302" s="18" t="s">
        <v>52</v>
      </c>
      <c r="K302" s="18" t="s">
        <v>52</v>
      </c>
      <c r="L302" s="64">
        <v>1</v>
      </c>
      <c r="M302" s="64">
        <v>218</v>
      </c>
      <c r="N302" s="18" t="s">
        <v>333</v>
      </c>
      <c r="O302" s="28">
        <v>8</v>
      </c>
      <c r="P302" s="28">
        <v>4</v>
      </c>
      <c r="Q302" s="28">
        <v>2019</v>
      </c>
      <c r="R302" s="28">
        <v>8</v>
      </c>
      <c r="S302" s="28">
        <v>4</v>
      </c>
      <c r="T302" s="28">
        <v>2019</v>
      </c>
      <c r="U302" s="280"/>
    </row>
    <row r="303" spans="1:21" ht="38.25">
      <c r="A303" s="286">
        <v>293</v>
      </c>
      <c r="B303" s="18">
        <v>5300</v>
      </c>
      <c r="C303" s="247" t="s">
        <v>6439</v>
      </c>
      <c r="D303" s="18" t="s">
        <v>2451</v>
      </c>
      <c r="E303" s="18" t="s">
        <v>6393</v>
      </c>
      <c r="F303" s="18" t="s">
        <v>6521</v>
      </c>
      <c r="G303" s="64" t="s">
        <v>6541</v>
      </c>
      <c r="H303" s="687">
        <v>49</v>
      </c>
      <c r="I303" s="687">
        <v>5</v>
      </c>
      <c r="J303" s="18" t="s">
        <v>52</v>
      </c>
      <c r="K303" s="18" t="s">
        <v>52</v>
      </c>
      <c r="L303" s="64">
        <v>1</v>
      </c>
      <c r="M303" s="64">
        <v>219</v>
      </c>
      <c r="N303" s="18" t="s">
        <v>333</v>
      </c>
      <c r="O303" s="28">
        <v>8</v>
      </c>
      <c r="P303" s="28">
        <v>4</v>
      </c>
      <c r="Q303" s="28">
        <v>2019</v>
      </c>
      <c r="R303" s="28">
        <v>8</v>
      </c>
      <c r="S303" s="28">
        <v>4</v>
      </c>
      <c r="T303" s="28">
        <v>2019</v>
      </c>
      <c r="U303" s="280"/>
    </row>
    <row r="304" spans="1:21" ht="38.25">
      <c r="A304" s="287">
        <v>294</v>
      </c>
      <c r="B304" s="18">
        <v>5300</v>
      </c>
      <c r="C304" s="247" t="s">
        <v>6439</v>
      </c>
      <c r="D304" s="18" t="s">
        <v>2451</v>
      </c>
      <c r="E304" s="18" t="s">
        <v>6393</v>
      </c>
      <c r="F304" s="18" t="s">
        <v>6521</v>
      </c>
      <c r="G304" s="64" t="s">
        <v>6542</v>
      </c>
      <c r="H304" s="687">
        <v>49</v>
      </c>
      <c r="I304" s="687">
        <v>6</v>
      </c>
      <c r="J304" s="18" t="s">
        <v>52</v>
      </c>
      <c r="K304" s="18" t="s">
        <v>52</v>
      </c>
      <c r="L304" s="64">
        <v>1</v>
      </c>
      <c r="M304" s="64">
        <v>231</v>
      </c>
      <c r="N304" s="18" t="s">
        <v>333</v>
      </c>
      <c r="O304" s="28">
        <v>8</v>
      </c>
      <c r="P304" s="28">
        <v>4</v>
      </c>
      <c r="Q304" s="28">
        <v>2019</v>
      </c>
      <c r="R304" s="28">
        <v>8</v>
      </c>
      <c r="S304" s="28">
        <v>4</v>
      </c>
      <c r="T304" s="28">
        <v>2019</v>
      </c>
      <c r="U304" s="280"/>
    </row>
    <row r="305" spans="1:21" ht="38.25">
      <c r="A305" s="286">
        <v>295</v>
      </c>
      <c r="B305" s="18">
        <v>5300</v>
      </c>
      <c r="C305" s="247" t="s">
        <v>6439</v>
      </c>
      <c r="D305" s="18" t="s">
        <v>2451</v>
      </c>
      <c r="E305" s="18" t="s">
        <v>6393</v>
      </c>
      <c r="F305" s="18" t="s">
        <v>6521</v>
      </c>
      <c r="G305" s="64" t="s">
        <v>6543</v>
      </c>
      <c r="H305" s="687">
        <v>50</v>
      </c>
      <c r="I305" s="687">
        <v>1</v>
      </c>
      <c r="J305" s="18" t="s">
        <v>52</v>
      </c>
      <c r="K305" s="18" t="s">
        <v>52</v>
      </c>
      <c r="L305" s="64">
        <v>1</v>
      </c>
      <c r="M305" s="64">
        <v>222</v>
      </c>
      <c r="N305" s="18" t="s">
        <v>333</v>
      </c>
      <c r="O305" s="28">
        <v>8</v>
      </c>
      <c r="P305" s="28">
        <v>4</v>
      </c>
      <c r="Q305" s="28">
        <v>2019</v>
      </c>
      <c r="R305" s="28">
        <v>8</v>
      </c>
      <c r="S305" s="28">
        <v>4</v>
      </c>
      <c r="T305" s="28">
        <v>2019</v>
      </c>
      <c r="U305" s="280"/>
    </row>
    <row r="306" spans="1:21" ht="38.25">
      <c r="A306" s="287">
        <v>296</v>
      </c>
      <c r="B306" s="18">
        <v>5300</v>
      </c>
      <c r="C306" s="247" t="s">
        <v>6439</v>
      </c>
      <c r="D306" s="18" t="s">
        <v>2451</v>
      </c>
      <c r="E306" s="18" t="s">
        <v>6393</v>
      </c>
      <c r="F306" s="18" t="s">
        <v>6521</v>
      </c>
      <c r="G306" s="64" t="s">
        <v>6544</v>
      </c>
      <c r="H306" s="687">
        <v>50</v>
      </c>
      <c r="I306" s="687">
        <v>2</v>
      </c>
      <c r="J306" s="18" t="s">
        <v>52</v>
      </c>
      <c r="K306" s="18" t="s">
        <v>52</v>
      </c>
      <c r="L306" s="64">
        <v>1</v>
      </c>
      <c r="M306" s="64">
        <v>203</v>
      </c>
      <c r="N306" s="18" t="s">
        <v>333</v>
      </c>
      <c r="O306" s="28">
        <v>8</v>
      </c>
      <c r="P306" s="28">
        <v>4</v>
      </c>
      <c r="Q306" s="28">
        <v>2019</v>
      </c>
      <c r="R306" s="28">
        <v>8</v>
      </c>
      <c r="S306" s="28">
        <v>4</v>
      </c>
      <c r="T306" s="28">
        <v>2019</v>
      </c>
      <c r="U306" s="280"/>
    </row>
    <row r="307" spans="1:21" ht="38.25">
      <c r="A307" s="286">
        <v>297</v>
      </c>
      <c r="B307" s="18">
        <v>5300</v>
      </c>
      <c r="C307" s="247" t="s">
        <v>6439</v>
      </c>
      <c r="D307" s="18" t="s">
        <v>2451</v>
      </c>
      <c r="E307" s="18" t="s">
        <v>6393</v>
      </c>
      <c r="F307" s="18" t="s">
        <v>6521</v>
      </c>
      <c r="G307" s="64" t="s">
        <v>6545</v>
      </c>
      <c r="H307" s="687">
        <v>50</v>
      </c>
      <c r="I307" s="687">
        <v>3</v>
      </c>
      <c r="J307" s="18" t="s">
        <v>52</v>
      </c>
      <c r="K307" s="18" t="s">
        <v>52</v>
      </c>
      <c r="L307" s="64">
        <v>1</v>
      </c>
      <c r="M307" s="64">
        <v>207</v>
      </c>
      <c r="N307" s="18" t="s">
        <v>333</v>
      </c>
      <c r="O307" s="28">
        <v>8</v>
      </c>
      <c r="P307" s="28">
        <v>4</v>
      </c>
      <c r="Q307" s="28">
        <v>2019</v>
      </c>
      <c r="R307" s="28">
        <v>8</v>
      </c>
      <c r="S307" s="28">
        <v>4</v>
      </c>
      <c r="T307" s="28">
        <v>2019</v>
      </c>
      <c r="U307" s="280"/>
    </row>
    <row r="308" spans="1:21" ht="38.25">
      <c r="A308" s="287">
        <v>298</v>
      </c>
      <c r="B308" s="18">
        <v>5300</v>
      </c>
      <c r="C308" s="247" t="s">
        <v>6439</v>
      </c>
      <c r="D308" s="18" t="s">
        <v>2451</v>
      </c>
      <c r="E308" s="18" t="s">
        <v>6393</v>
      </c>
      <c r="F308" s="18" t="s">
        <v>6521</v>
      </c>
      <c r="G308" s="64" t="s">
        <v>6546</v>
      </c>
      <c r="H308" s="687">
        <v>50</v>
      </c>
      <c r="I308" s="687">
        <v>4</v>
      </c>
      <c r="J308" s="18" t="s">
        <v>52</v>
      </c>
      <c r="K308" s="18" t="s">
        <v>52</v>
      </c>
      <c r="L308" s="64">
        <v>1</v>
      </c>
      <c r="M308" s="64">
        <v>202</v>
      </c>
      <c r="N308" s="18" t="s">
        <v>333</v>
      </c>
      <c r="O308" s="28">
        <v>8</v>
      </c>
      <c r="P308" s="28">
        <v>4</v>
      </c>
      <c r="Q308" s="28">
        <v>2019</v>
      </c>
      <c r="R308" s="28">
        <v>8</v>
      </c>
      <c r="S308" s="28">
        <v>4</v>
      </c>
      <c r="T308" s="28">
        <v>2019</v>
      </c>
      <c r="U308" s="280"/>
    </row>
    <row r="309" spans="1:21" ht="38.25">
      <c r="A309" s="286">
        <v>299</v>
      </c>
      <c r="B309" s="18">
        <v>5300</v>
      </c>
      <c r="C309" s="247" t="s">
        <v>6439</v>
      </c>
      <c r="D309" s="18" t="s">
        <v>2451</v>
      </c>
      <c r="E309" s="18" t="s">
        <v>6393</v>
      </c>
      <c r="F309" s="18" t="s">
        <v>6521</v>
      </c>
      <c r="G309" s="64" t="s">
        <v>6547</v>
      </c>
      <c r="H309" s="687">
        <v>50</v>
      </c>
      <c r="I309" s="687">
        <v>5</v>
      </c>
      <c r="J309" s="18" t="s">
        <v>52</v>
      </c>
      <c r="K309" s="18" t="s">
        <v>52</v>
      </c>
      <c r="L309" s="64">
        <v>1</v>
      </c>
      <c r="M309" s="64">
        <v>223</v>
      </c>
      <c r="N309" s="18" t="s">
        <v>333</v>
      </c>
      <c r="O309" s="28">
        <v>8</v>
      </c>
      <c r="P309" s="28">
        <v>4</v>
      </c>
      <c r="Q309" s="28">
        <v>2019</v>
      </c>
      <c r="R309" s="28">
        <v>9</v>
      </c>
      <c r="S309" s="28">
        <v>4</v>
      </c>
      <c r="T309" s="28">
        <v>2019</v>
      </c>
      <c r="U309" s="280"/>
    </row>
    <row r="310" spans="1:21" ht="38.25">
      <c r="A310" s="287">
        <v>300</v>
      </c>
      <c r="B310" s="18">
        <v>5300</v>
      </c>
      <c r="C310" s="247" t="s">
        <v>6439</v>
      </c>
      <c r="D310" s="18" t="s">
        <v>2451</v>
      </c>
      <c r="E310" s="18" t="s">
        <v>6393</v>
      </c>
      <c r="F310" s="18" t="s">
        <v>6521</v>
      </c>
      <c r="G310" s="64" t="s">
        <v>6548</v>
      </c>
      <c r="H310" s="687">
        <v>50</v>
      </c>
      <c r="I310" s="687">
        <v>6</v>
      </c>
      <c r="J310" s="18" t="s">
        <v>52</v>
      </c>
      <c r="K310" s="18" t="s">
        <v>52</v>
      </c>
      <c r="L310" s="64">
        <v>1</v>
      </c>
      <c r="M310" s="64">
        <v>230</v>
      </c>
      <c r="N310" s="18" t="s">
        <v>333</v>
      </c>
      <c r="O310" s="28">
        <v>9</v>
      </c>
      <c r="P310" s="28">
        <v>4</v>
      </c>
      <c r="Q310" s="28">
        <v>2019</v>
      </c>
      <c r="R310" s="28">
        <v>9</v>
      </c>
      <c r="S310" s="28">
        <v>4</v>
      </c>
      <c r="T310" s="28">
        <v>2019</v>
      </c>
      <c r="U310" s="280"/>
    </row>
    <row r="311" spans="1:21" ht="38.25">
      <c r="A311" s="286">
        <v>301</v>
      </c>
      <c r="B311" s="18">
        <v>5300</v>
      </c>
      <c r="C311" s="247" t="s">
        <v>6439</v>
      </c>
      <c r="D311" s="18" t="s">
        <v>2451</v>
      </c>
      <c r="E311" s="18" t="s">
        <v>6393</v>
      </c>
      <c r="F311" s="18" t="s">
        <v>6521</v>
      </c>
      <c r="G311" s="64" t="s">
        <v>6549</v>
      </c>
      <c r="H311" s="687">
        <v>51</v>
      </c>
      <c r="I311" s="687">
        <v>1</v>
      </c>
      <c r="J311" s="18" t="s">
        <v>52</v>
      </c>
      <c r="K311" s="18" t="s">
        <v>52</v>
      </c>
      <c r="L311" s="64">
        <v>1</v>
      </c>
      <c r="M311" s="64">
        <v>201</v>
      </c>
      <c r="N311" s="18" t="s">
        <v>333</v>
      </c>
      <c r="O311" s="28">
        <v>9</v>
      </c>
      <c r="P311" s="28">
        <v>4</v>
      </c>
      <c r="Q311" s="28">
        <v>2019</v>
      </c>
      <c r="R311" s="28">
        <v>9</v>
      </c>
      <c r="S311" s="28">
        <v>4</v>
      </c>
      <c r="T311" s="28">
        <v>2019</v>
      </c>
      <c r="U311" s="280"/>
    </row>
    <row r="312" spans="1:21" ht="38.25">
      <c r="A312" s="287">
        <v>302</v>
      </c>
      <c r="B312" s="18">
        <v>5300</v>
      </c>
      <c r="C312" s="247" t="s">
        <v>6439</v>
      </c>
      <c r="D312" s="18" t="s">
        <v>2451</v>
      </c>
      <c r="E312" s="18" t="s">
        <v>6393</v>
      </c>
      <c r="F312" s="18" t="s">
        <v>6521</v>
      </c>
      <c r="G312" s="64" t="s">
        <v>6550</v>
      </c>
      <c r="H312" s="687">
        <v>51</v>
      </c>
      <c r="I312" s="687">
        <v>2</v>
      </c>
      <c r="J312" s="18" t="s">
        <v>52</v>
      </c>
      <c r="K312" s="18" t="s">
        <v>52</v>
      </c>
      <c r="L312" s="64">
        <v>1</v>
      </c>
      <c r="M312" s="64">
        <v>213</v>
      </c>
      <c r="N312" s="18" t="s">
        <v>333</v>
      </c>
      <c r="O312" s="28">
        <v>9</v>
      </c>
      <c r="P312" s="28">
        <v>4</v>
      </c>
      <c r="Q312" s="28">
        <v>2019</v>
      </c>
      <c r="R312" s="28">
        <v>9</v>
      </c>
      <c r="S312" s="28">
        <v>4</v>
      </c>
      <c r="T312" s="28">
        <v>2019</v>
      </c>
      <c r="U312" s="280"/>
    </row>
    <row r="313" spans="1:21" ht="38.25">
      <c r="A313" s="286">
        <v>303</v>
      </c>
      <c r="B313" s="18">
        <v>5300</v>
      </c>
      <c r="C313" s="247" t="s">
        <v>6439</v>
      </c>
      <c r="D313" s="18" t="s">
        <v>2451</v>
      </c>
      <c r="E313" s="18" t="s">
        <v>6393</v>
      </c>
      <c r="F313" s="18" t="s">
        <v>6521</v>
      </c>
      <c r="G313" s="64" t="s">
        <v>6551</v>
      </c>
      <c r="H313" s="687">
        <v>51</v>
      </c>
      <c r="I313" s="687">
        <v>3</v>
      </c>
      <c r="J313" s="18" t="s">
        <v>52</v>
      </c>
      <c r="K313" s="18" t="s">
        <v>52</v>
      </c>
      <c r="L313" s="64">
        <v>1</v>
      </c>
      <c r="M313" s="64">
        <v>207</v>
      </c>
      <c r="N313" s="18" t="s">
        <v>333</v>
      </c>
      <c r="O313" s="28">
        <v>9</v>
      </c>
      <c r="P313" s="28">
        <v>4</v>
      </c>
      <c r="Q313" s="28">
        <v>2019</v>
      </c>
      <c r="R313" s="28">
        <v>9</v>
      </c>
      <c r="S313" s="28">
        <v>4</v>
      </c>
      <c r="T313" s="28">
        <v>2019</v>
      </c>
      <c r="U313" s="280"/>
    </row>
    <row r="314" spans="1:21" ht="38.25">
      <c r="A314" s="287">
        <v>304</v>
      </c>
      <c r="B314" s="18">
        <v>5300</v>
      </c>
      <c r="C314" s="247" t="s">
        <v>6439</v>
      </c>
      <c r="D314" s="18" t="s">
        <v>2451</v>
      </c>
      <c r="E314" s="18" t="s">
        <v>6393</v>
      </c>
      <c r="F314" s="18" t="s">
        <v>6521</v>
      </c>
      <c r="G314" s="64" t="s">
        <v>6552</v>
      </c>
      <c r="H314" s="687">
        <v>51</v>
      </c>
      <c r="I314" s="687">
        <v>4</v>
      </c>
      <c r="J314" s="18" t="s">
        <v>52</v>
      </c>
      <c r="K314" s="18" t="s">
        <v>52</v>
      </c>
      <c r="L314" s="64">
        <v>1</v>
      </c>
      <c r="M314" s="64">
        <v>219</v>
      </c>
      <c r="N314" s="18" t="s">
        <v>333</v>
      </c>
      <c r="O314" s="28">
        <v>9</v>
      </c>
      <c r="P314" s="28">
        <v>4</v>
      </c>
      <c r="Q314" s="28">
        <v>2019</v>
      </c>
      <c r="R314" s="28">
        <v>9</v>
      </c>
      <c r="S314" s="28">
        <v>4</v>
      </c>
      <c r="T314" s="28">
        <v>2019</v>
      </c>
      <c r="U314" s="280"/>
    </row>
    <row r="315" spans="1:21" ht="38.25">
      <c r="A315" s="286">
        <v>305</v>
      </c>
      <c r="B315" s="18">
        <v>5300</v>
      </c>
      <c r="C315" s="247" t="s">
        <v>6439</v>
      </c>
      <c r="D315" s="18" t="s">
        <v>2451</v>
      </c>
      <c r="E315" s="18" t="s">
        <v>6393</v>
      </c>
      <c r="F315" s="18" t="s">
        <v>6521</v>
      </c>
      <c r="G315" s="64" t="s">
        <v>6553</v>
      </c>
      <c r="H315" s="687">
        <v>51</v>
      </c>
      <c r="I315" s="687">
        <v>5</v>
      </c>
      <c r="J315" s="18" t="s">
        <v>52</v>
      </c>
      <c r="K315" s="18" t="s">
        <v>52</v>
      </c>
      <c r="L315" s="64">
        <v>1</v>
      </c>
      <c r="M315" s="64">
        <v>202</v>
      </c>
      <c r="N315" s="18" t="s">
        <v>333</v>
      </c>
      <c r="O315" s="28">
        <v>9</v>
      </c>
      <c r="P315" s="28">
        <v>4</v>
      </c>
      <c r="Q315" s="28">
        <v>2019</v>
      </c>
      <c r="R315" s="28">
        <v>9</v>
      </c>
      <c r="S315" s="28">
        <v>4</v>
      </c>
      <c r="T315" s="28">
        <v>2019</v>
      </c>
      <c r="U315" s="280"/>
    </row>
    <row r="316" spans="1:21" ht="38.25">
      <c r="A316" s="287">
        <v>306</v>
      </c>
      <c r="B316" s="18">
        <v>5300</v>
      </c>
      <c r="C316" s="247" t="s">
        <v>6439</v>
      </c>
      <c r="D316" s="18" t="s">
        <v>2451</v>
      </c>
      <c r="E316" s="18" t="s">
        <v>6393</v>
      </c>
      <c r="F316" s="18" t="s">
        <v>6521</v>
      </c>
      <c r="G316" s="64" t="s">
        <v>6554</v>
      </c>
      <c r="H316" s="687">
        <v>51</v>
      </c>
      <c r="I316" s="687">
        <v>6</v>
      </c>
      <c r="J316" s="18" t="s">
        <v>52</v>
      </c>
      <c r="K316" s="18" t="s">
        <v>52</v>
      </c>
      <c r="L316" s="64">
        <v>1</v>
      </c>
      <c r="M316" s="64">
        <v>224</v>
      </c>
      <c r="N316" s="18" t="s">
        <v>333</v>
      </c>
      <c r="O316" s="28">
        <v>9</v>
      </c>
      <c r="P316" s="28">
        <v>4</v>
      </c>
      <c r="Q316" s="28">
        <v>2019</v>
      </c>
      <c r="R316" s="28">
        <v>10</v>
      </c>
      <c r="S316" s="28">
        <v>4</v>
      </c>
      <c r="T316" s="28">
        <v>2019</v>
      </c>
      <c r="U316" s="280"/>
    </row>
    <row r="317" spans="1:21" ht="38.25">
      <c r="A317" s="286">
        <v>307</v>
      </c>
      <c r="B317" s="18">
        <v>5300</v>
      </c>
      <c r="C317" s="247" t="s">
        <v>6439</v>
      </c>
      <c r="D317" s="18" t="s">
        <v>2451</v>
      </c>
      <c r="E317" s="18" t="s">
        <v>6393</v>
      </c>
      <c r="F317" s="18" t="s">
        <v>6521</v>
      </c>
      <c r="G317" s="64" t="s">
        <v>6555</v>
      </c>
      <c r="H317" s="687">
        <v>52</v>
      </c>
      <c r="I317" s="687">
        <v>1</v>
      </c>
      <c r="J317" s="18" t="s">
        <v>52</v>
      </c>
      <c r="K317" s="18" t="s">
        <v>52</v>
      </c>
      <c r="L317" s="64">
        <v>1</v>
      </c>
      <c r="M317" s="64">
        <v>214</v>
      </c>
      <c r="N317" s="18" t="s">
        <v>333</v>
      </c>
      <c r="O317" s="28">
        <v>10</v>
      </c>
      <c r="P317" s="28">
        <v>4</v>
      </c>
      <c r="Q317" s="28">
        <v>2019</v>
      </c>
      <c r="R317" s="28">
        <v>11</v>
      </c>
      <c r="S317" s="28">
        <v>4</v>
      </c>
      <c r="T317" s="28">
        <v>2019</v>
      </c>
      <c r="U317" s="280"/>
    </row>
    <row r="318" spans="1:21" ht="38.25">
      <c r="A318" s="287">
        <v>308</v>
      </c>
      <c r="B318" s="18">
        <v>5300</v>
      </c>
      <c r="C318" s="247" t="s">
        <v>6439</v>
      </c>
      <c r="D318" s="18" t="s">
        <v>2451</v>
      </c>
      <c r="E318" s="18" t="s">
        <v>6393</v>
      </c>
      <c r="F318" s="18" t="s">
        <v>6521</v>
      </c>
      <c r="G318" s="64" t="s">
        <v>6556</v>
      </c>
      <c r="H318" s="687">
        <v>52</v>
      </c>
      <c r="I318" s="687">
        <v>2</v>
      </c>
      <c r="J318" s="18" t="s">
        <v>52</v>
      </c>
      <c r="K318" s="18" t="s">
        <v>52</v>
      </c>
      <c r="L318" s="64">
        <v>1</v>
      </c>
      <c r="M318" s="64">
        <v>213</v>
      </c>
      <c r="N318" s="18" t="s">
        <v>333</v>
      </c>
      <c r="O318" s="28">
        <v>11</v>
      </c>
      <c r="P318" s="28">
        <v>4</v>
      </c>
      <c r="Q318" s="28">
        <v>2019</v>
      </c>
      <c r="R318" s="28">
        <v>15</v>
      </c>
      <c r="S318" s="28">
        <v>4</v>
      </c>
      <c r="T318" s="28">
        <v>2019</v>
      </c>
      <c r="U318" s="280"/>
    </row>
    <row r="319" spans="1:21" ht="38.25">
      <c r="A319" s="286">
        <v>309</v>
      </c>
      <c r="B319" s="18">
        <v>5300</v>
      </c>
      <c r="C319" s="247" t="s">
        <v>6439</v>
      </c>
      <c r="D319" s="18" t="s">
        <v>2451</v>
      </c>
      <c r="E319" s="18" t="s">
        <v>6393</v>
      </c>
      <c r="F319" s="18" t="s">
        <v>6521</v>
      </c>
      <c r="G319" s="64" t="s">
        <v>6557</v>
      </c>
      <c r="H319" s="687">
        <v>52</v>
      </c>
      <c r="I319" s="687">
        <v>3</v>
      </c>
      <c r="J319" s="18" t="s">
        <v>52</v>
      </c>
      <c r="K319" s="18" t="s">
        <v>52</v>
      </c>
      <c r="L319" s="64">
        <v>1</v>
      </c>
      <c r="M319" s="64">
        <v>210</v>
      </c>
      <c r="N319" s="18" t="s">
        <v>333</v>
      </c>
      <c r="O319" s="28">
        <v>16</v>
      </c>
      <c r="P319" s="28">
        <v>4</v>
      </c>
      <c r="Q319" s="28">
        <v>2019</v>
      </c>
      <c r="R319" s="28">
        <v>17</v>
      </c>
      <c r="S319" s="28">
        <v>4</v>
      </c>
      <c r="T319" s="28">
        <v>2019</v>
      </c>
      <c r="U319" s="280"/>
    </row>
    <row r="320" spans="1:21" ht="38.25">
      <c r="A320" s="287">
        <v>310</v>
      </c>
      <c r="B320" s="18">
        <v>5300</v>
      </c>
      <c r="C320" s="247" t="s">
        <v>6439</v>
      </c>
      <c r="D320" s="18" t="s">
        <v>2451</v>
      </c>
      <c r="E320" s="18" t="s">
        <v>6393</v>
      </c>
      <c r="F320" s="18" t="s">
        <v>6521</v>
      </c>
      <c r="G320" s="64" t="s">
        <v>6558</v>
      </c>
      <c r="H320" s="687">
        <v>52</v>
      </c>
      <c r="I320" s="687">
        <v>4</v>
      </c>
      <c r="J320" s="18" t="s">
        <v>52</v>
      </c>
      <c r="K320" s="18" t="s">
        <v>52</v>
      </c>
      <c r="L320" s="64">
        <v>1</v>
      </c>
      <c r="M320" s="64">
        <v>217</v>
      </c>
      <c r="N320" s="18" t="s">
        <v>333</v>
      </c>
      <c r="O320" s="28">
        <v>17</v>
      </c>
      <c r="P320" s="28">
        <v>4</v>
      </c>
      <c r="Q320" s="28">
        <v>2019</v>
      </c>
      <c r="R320" s="28">
        <v>22</v>
      </c>
      <c r="S320" s="28">
        <v>4</v>
      </c>
      <c r="T320" s="28">
        <v>2019</v>
      </c>
      <c r="U320" s="280"/>
    </row>
    <row r="321" spans="1:21" ht="38.25">
      <c r="A321" s="286">
        <v>311</v>
      </c>
      <c r="B321" s="18">
        <v>5300</v>
      </c>
      <c r="C321" s="247" t="s">
        <v>6439</v>
      </c>
      <c r="D321" s="18" t="s">
        <v>2451</v>
      </c>
      <c r="E321" s="18" t="s">
        <v>6393</v>
      </c>
      <c r="F321" s="18" t="s">
        <v>6521</v>
      </c>
      <c r="G321" s="64" t="s">
        <v>6559</v>
      </c>
      <c r="H321" s="687">
        <v>52</v>
      </c>
      <c r="I321" s="687">
        <v>5</v>
      </c>
      <c r="J321" s="18" t="s">
        <v>52</v>
      </c>
      <c r="K321" s="18" t="s">
        <v>52</v>
      </c>
      <c r="L321" s="64">
        <v>1</v>
      </c>
      <c r="M321" s="64">
        <v>208</v>
      </c>
      <c r="N321" s="18" t="s">
        <v>333</v>
      </c>
      <c r="O321" s="28">
        <v>23</v>
      </c>
      <c r="P321" s="28">
        <v>4</v>
      </c>
      <c r="Q321" s="28">
        <v>2019</v>
      </c>
      <c r="R321" s="28">
        <v>25</v>
      </c>
      <c r="S321" s="28">
        <v>4</v>
      </c>
      <c r="T321" s="28">
        <v>2019</v>
      </c>
      <c r="U321" s="280"/>
    </row>
    <row r="322" spans="1:21" ht="38.25">
      <c r="A322" s="287">
        <v>312</v>
      </c>
      <c r="B322" s="18">
        <v>5300</v>
      </c>
      <c r="C322" s="247" t="s">
        <v>6439</v>
      </c>
      <c r="D322" s="18" t="s">
        <v>2451</v>
      </c>
      <c r="E322" s="18" t="s">
        <v>6393</v>
      </c>
      <c r="F322" s="18" t="s">
        <v>6521</v>
      </c>
      <c r="G322" s="64" t="s">
        <v>6560</v>
      </c>
      <c r="H322" s="687">
        <v>52</v>
      </c>
      <c r="I322" s="687">
        <v>6</v>
      </c>
      <c r="J322" s="18" t="s">
        <v>52</v>
      </c>
      <c r="K322" s="18" t="s">
        <v>52</v>
      </c>
      <c r="L322" s="64">
        <v>1</v>
      </c>
      <c r="M322" s="64">
        <v>102</v>
      </c>
      <c r="N322" s="18" t="s">
        <v>333</v>
      </c>
      <c r="O322" s="28">
        <v>25</v>
      </c>
      <c r="P322" s="28">
        <v>4</v>
      </c>
      <c r="Q322" s="28">
        <v>2019</v>
      </c>
      <c r="R322" s="28">
        <v>29</v>
      </c>
      <c r="S322" s="28">
        <v>4</v>
      </c>
      <c r="T322" s="28">
        <v>2019</v>
      </c>
      <c r="U322" s="280"/>
    </row>
    <row r="323" spans="1:21" ht="25.5">
      <c r="A323" s="286">
        <v>313</v>
      </c>
      <c r="B323" s="18">
        <v>5300</v>
      </c>
      <c r="C323" s="247" t="s">
        <v>6439</v>
      </c>
      <c r="D323" s="18" t="s">
        <v>2451</v>
      </c>
      <c r="E323" s="18" t="s">
        <v>6393</v>
      </c>
      <c r="F323" s="18" t="s">
        <v>6561</v>
      </c>
      <c r="G323" s="64"/>
      <c r="H323" s="687">
        <v>53</v>
      </c>
      <c r="I323" s="687">
        <v>1</v>
      </c>
      <c r="J323" s="18" t="s">
        <v>52</v>
      </c>
      <c r="K323" s="18" t="s">
        <v>52</v>
      </c>
      <c r="L323" s="64">
        <v>1</v>
      </c>
      <c r="M323" s="64">
        <v>166</v>
      </c>
      <c r="N323" s="18" t="s">
        <v>333</v>
      </c>
      <c r="O323" s="28">
        <v>1</v>
      </c>
      <c r="P323" s="28">
        <v>5</v>
      </c>
      <c r="Q323" s="28">
        <v>2019</v>
      </c>
      <c r="R323" s="28">
        <v>31</v>
      </c>
      <c r="S323" s="28">
        <v>5</v>
      </c>
      <c r="T323" s="28">
        <v>2019</v>
      </c>
      <c r="U323" s="280"/>
    </row>
    <row r="324" spans="1:21" ht="38.25">
      <c r="A324" s="287">
        <v>314</v>
      </c>
      <c r="B324" s="18">
        <v>5300</v>
      </c>
      <c r="C324" s="247" t="s">
        <v>6439</v>
      </c>
      <c r="D324" s="18" t="s">
        <v>2451</v>
      </c>
      <c r="E324" s="18" t="s">
        <v>6393</v>
      </c>
      <c r="F324" s="18" t="s">
        <v>6562</v>
      </c>
      <c r="G324" s="64" t="s">
        <v>6563</v>
      </c>
      <c r="H324" s="687">
        <v>53</v>
      </c>
      <c r="I324" s="687">
        <v>2</v>
      </c>
      <c r="J324" s="18" t="s">
        <v>52</v>
      </c>
      <c r="K324" s="18" t="s">
        <v>52</v>
      </c>
      <c r="L324" s="64">
        <v>1</v>
      </c>
      <c r="M324" s="64">
        <v>200</v>
      </c>
      <c r="N324" s="18" t="s">
        <v>333</v>
      </c>
      <c r="O324" s="28">
        <v>2</v>
      </c>
      <c r="P324" s="28">
        <v>5</v>
      </c>
      <c r="Q324" s="28">
        <v>2019</v>
      </c>
      <c r="R324" s="28">
        <v>2</v>
      </c>
      <c r="S324" s="28">
        <v>5</v>
      </c>
      <c r="T324" s="28">
        <v>2019</v>
      </c>
      <c r="U324" s="280"/>
    </row>
    <row r="325" spans="1:21" ht="38.25">
      <c r="A325" s="286">
        <v>315</v>
      </c>
      <c r="B325" s="18">
        <v>5300</v>
      </c>
      <c r="C325" s="247" t="s">
        <v>6439</v>
      </c>
      <c r="D325" s="18" t="s">
        <v>2451</v>
      </c>
      <c r="E325" s="18" t="s">
        <v>6393</v>
      </c>
      <c r="F325" s="18" t="s">
        <v>6562</v>
      </c>
      <c r="G325" s="64" t="s">
        <v>6564</v>
      </c>
      <c r="H325" s="687">
        <v>53</v>
      </c>
      <c r="I325" s="687">
        <v>3</v>
      </c>
      <c r="J325" s="18" t="s">
        <v>52</v>
      </c>
      <c r="K325" s="18" t="s">
        <v>52</v>
      </c>
      <c r="L325" s="64">
        <v>1</v>
      </c>
      <c r="M325" s="64">
        <v>207</v>
      </c>
      <c r="N325" s="18" t="s">
        <v>333</v>
      </c>
      <c r="O325" s="28">
        <v>2</v>
      </c>
      <c r="P325" s="28">
        <v>5</v>
      </c>
      <c r="Q325" s="28">
        <v>2019</v>
      </c>
      <c r="R325" s="28">
        <v>2</v>
      </c>
      <c r="S325" s="28">
        <v>5</v>
      </c>
      <c r="T325" s="28">
        <v>2019</v>
      </c>
      <c r="U325" s="280"/>
    </row>
    <row r="326" spans="1:21" ht="38.25">
      <c r="A326" s="287">
        <v>316</v>
      </c>
      <c r="B326" s="18">
        <v>5300</v>
      </c>
      <c r="C326" s="247" t="s">
        <v>6439</v>
      </c>
      <c r="D326" s="18" t="s">
        <v>2451</v>
      </c>
      <c r="E326" s="18" t="s">
        <v>6393</v>
      </c>
      <c r="F326" s="18" t="s">
        <v>6562</v>
      </c>
      <c r="G326" s="64" t="s">
        <v>6565</v>
      </c>
      <c r="H326" s="687">
        <v>53</v>
      </c>
      <c r="I326" s="687">
        <v>4</v>
      </c>
      <c r="J326" s="18" t="s">
        <v>52</v>
      </c>
      <c r="K326" s="18" t="s">
        <v>52</v>
      </c>
      <c r="L326" s="64">
        <v>1</v>
      </c>
      <c r="M326" s="64">
        <v>205</v>
      </c>
      <c r="N326" s="18" t="s">
        <v>333</v>
      </c>
      <c r="O326" s="28">
        <v>2</v>
      </c>
      <c r="P326" s="28">
        <v>5</v>
      </c>
      <c r="Q326" s="28">
        <v>2019</v>
      </c>
      <c r="R326" s="28">
        <v>2</v>
      </c>
      <c r="S326" s="28">
        <v>5</v>
      </c>
      <c r="T326" s="28">
        <v>2019</v>
      </c>
      <c r="U326" s="280"/>
    </row>
    <row r="327" spans="1:21" ht="38.25">
      <c r="A327" s="286">
        <v>317</v>
      </c>
      <c r="B327" s="18">
        <v>5300</v>
      </c>
      <c r="C327" s="247" t="s">
        <v>6439</v>
      </c>
      <c r="D327" s="18" t="s">
        <v>2451</v>
      </c>
      <c r="E327" s="18" t="s">
        <v>6393</v>
      </c>
      <c r="F327" s="18" t="s">
        <v>6562</v>
      </c>
      <c r="G327" s="64" t="s">
        <v>6566</v>
      </c>
      <c r="H327" s="687">
        <v>53</v>
      </c>
      <c r="I327" s="687">
        <v>5</v>
      </c>
      <c r="J327" s="18" t="s">
        <v>52</v>
      </c>
      <c r="K327" s="18" t="s">
        <v>52</v>
      </c>
      <c r="L327" s="64">
        <v>1</v>
      </c>
      <c r="M327" s="64">
        <v>210</v>
      </c>
      <c r="N327" s="18" t="s">
        <v>333</v>
      </c>
      <c r="O327" s="28">
        <v>2</v>
      </c>
      <c r="P327" s="28">
        <v>5</v>
      </c>
      <c r="Q327" s="28">
        <v>2019</v>
      </c>
      <c r="R327" s="28">
        <v>2</v>
      </c>
      <c r="S327" s="28">
        <v>5</v>
      </c>
      <c r="T327" s="28">
        <v>2019</v>
      </c>
      <c r="U327" s="280"/>
    </row>
    <row r="328" spans="1:21" ht="38.25">
      <c r="A328" s="287">
        <v>318</v>
      </c>
      <c r="B328" s="18">
        <v>5300</v>
      </c>
      <c r="C328" s="247" t="s">
        <v>6439</v>
      </c>
      <c r="D328" s="18" t="s">
        <v>2451</v>
      </c>
      <c r="E328" s="18" t="s">
        <v>6393</v>
      </c>
      <c r="F328" s="18" t="s">
        <v>6562</v>
      </c>
      <c r="G328" s="64" t="s">
        <v>6567</v>
      </c>
      <c r="H328" s="687">
        <v>53</v>
      </c>
      <c r="I328" s="687">
        <v>6</v>
      </c>
      <c r="J328" s="18" t="s">
        <v>52</v>
      </c>
      <c r="K328" s="18" t="s">
        <v>52</v>
      </c>
      <c r="L328" s="64">
        <v>1</v>
      </c>
      <c r="M328" s="64">
        <v>209</v>
      </c>
      <c r="N328" s="18" t="s">
        <v>333</v>
      </c>
      <c r="O328" s="28">
        <v>2</v>
      </c>
      <c r="P328" s="28">
        <v>5</v>
      </c>
      <c r="Q328" s="28">
        <v>2019</v>
      </c>
      <c r="R328" s="28">
        <v>2</v>
      </c>
      <c r="S328" s="28">
        <v>5</v>
      </c>
      <c r="T328" s="28">
        <v>2019</v>
      </c>
      <c r="U328" s="280"/>
    </row>
    <row r="329" spans="1:21" ht="38.25">
      <c r="A329" s="286">
        <v>319</v>
      </c>
      <c r="B329" s="18">
        <v>5300</v>
      </c>
      <c r="C329" s="247" t="s">
        <v>6439</v>
      </c>
      <c r="D329" s="18" t="s">
        <v>2451</v>
      </c>
      <c r="E329" s="18" t="s">
        <v>6393</v>
      </c>
      <c r="F329" s="18" t="s">
        <v>6562</v>
      </c>
      <c r="G329" s="64" t="s">
        <v>6568</v>
      </c>
      <c r="H329" s="687">
        <v>54</v>
      </c>
      <c r="I329" s="687">
        <v>1</v>
      </c>
      <c r="J329" s="18" t="s">
        <v>52</v>
      </c>
      <c r="K329" s="18" t="s">
        <v>52</v>
      </c>
      <c r="L329" s="64">
        <v>1</v>
      </c>
      <c r="M329" s="64">
        <v>217</v>
      </c>
      <c r="N329" s="18" t="s">
        <v>333</v>
      </c>
      <c r="O329" s="28">
        <v>2</v>
      </c>
      <c r="P329" s="28">
        <v>5</v>
      </c>
      <c r="Q329" s="28">
        <v>2019</v>
      </c>
      <c r="R329" s="28">
        <v>2</v>
      </c>
      <c r="S329" s="28">
        <v>5</v>
      </c>
      <c r="T329" s="28">
        <v>2019</v>
      </c>
      <c r="U329" s="280"/>
    </row>
    <row r="330" spans="1:21" ht="38.25">
      <c r="A330" s="287">
        <v>320</v>
      </c>
      <c r="B330" s="18">
        <v>5300</v>
      </c>
      <c r="C330" s="247" t="s">
        <v>6439</v>
      </c>
      <c r="D330" s="18" t="s">
        <v>2451</v>
      </c>
      <c r="E330" s="18" t="s">
        <v>6393</v>
      </c>
      <c r="F330" s="18" t="s">
        <v>6562</v>
      </c>
      <c r="G330" s="64" t="s">
        <v>6569</v>
      </c>
      <c r="H330" s="687">
        <v>54</v>
      </c>
      <c r="I330" s="687">
        <v>2</v>
      </c>
      <c r="J330" s="18" t="s">
        <v>52</v>
      </c>
      <c r="K330" s="18" t="s">
        <v>52</v>
      </c>
      <c r="L330" s="64">
        <v>1</v>
      </c>
      <c r="M330" s="64">
        <v>208</v>
      </c>
      <c r="N330" s="18" t="s">
        <v>333</v>
      </c>
      <c r="O330" s="28">
        <v>2</v>
      </c>
      <c r="P330" s="28">
        <v>5</v>
      </c>
      <c r="Q330" s="28">
        <v>2019</v>
      </c>
      <c r="R330" s="28">
        <v>2</v>
      </c>
      <c r="S330" s="28">
        <v>5</v>
      </c>
      <c r="T330" s="28">
        <v>2019</v>
      </c>
      <c r="U330" s="280"/>
    </row>
    <row r="331" spans="1:21" ht="38.25">
      <c r="A331" s="286">
        <v>321</v>
      </c>
      <c r="B331" s="18">
        <v>5300</v>
      </c>
      <c r="C331" s="247" t="s">
        <v>6439</v>
      </c>
      <c r="D331" s="18" t="s">
        <v>2451</v>
      </c>
      <c r="E331" s="18" t="s">
        <v>6393</v>
      </c>
      <c r="F331" s="18" t="s">
        <v>6562</v>
      </c>
      <c r="G331" s="64" t="s">
        <v>6570</v>
      </c>
      <c r="H331" s="687">
        <v>54</v>
      </c>
      <c r="I331" s="687">
        <v>3</v>
      </c>
      <c r="J331" s="18" t="s">
        <v>52</v>
      </c>
      <c r="K331" s="18" t="s">
        <v>52</v>
      </c>
      <c r="L331" s="64">
        <v>1</v>
      </c>
      <c r="M331" s="64">
        <v>196</v>
      </c>
      <c r="N331" s="18" t="s">
        <v>333</v>
      </c>
      <c r="O331" s="28">
        <v>2</v>
      </c>
      <c r="P331" s="28">
        <v>5</v>
      </c>
      <c r="Q331" s="28">
        <v>2019</v>
      </c>
      <c r="R331" s="28">
        <v>2</v>
      </c>
      <c r="S331" s="28">
        <v>5</v>
      </c>
      <c r="T331" s="28">
        <v>2019</v>
      </c>
      <c r="U331" s="280"/>
    </row>
    <row r="332" spans="1:21" ht="38.25">
      <c r="A332" s="287">
        <v>322</v>
      </c>
      <c r="B332" s="18">
        <v>5300</v>
      </c>
      <c r="C332" s="247" t="s">
        <v>6439</v>
      </c>
      <c r="D332" s="18" t="s">
        <v>2451</v>
      </c>
      <c r="E332" s="18" t="s">
        <v>6393</v>
      </c>
      <c r="F332" s="18" t="s">
        <v>6562</v>
      </c>
      <c r="G332" s="64" t="s">
        <v>6571</v>
      </c>
      <c r="H332" s="687">
        <v>54</v>
      </c>
      <c r="I332" s="687">
        <v>4</v>
      </c>
      <c r="J332" s="18" t="s">
        <v>52</v>
      </c>
      <c r="K332" s="18" t="s">
        <v>52</v>
      </c>
      <c r="L332" s="64">
        <v>1</v>
      </c>
      <c r="M332" s="64">
        <v>212</v>
      </c>
      <c r="N332" s="18" t="s">
        <v>333</v>
      </c>
      <c r="O332" s="28">
        <v>2</v>
      </c>
      <c r="P332" s="28">
        <v>5</v>
      </c>
      <c r="Q332" s="28">
        <v>2019</v>
      </c>
      <c r="R332" s="28">
        <v>6</v>
      </c>
      <c r="S332" s="28">
        <v>5</v>
      </c>
      <c r="T332" s="28">
        <v>2019</v>
      </c>
      <c r="U332" s="280"/>
    </row>
    <row r="333" spans="1:21" ht="38.25">
      <c r="A333" s="286">
        <v>323</v>
      </c>
      <c r="B333" s="18">
        <v>5300</v>
      </c>
      <c r="C333" s="247" t="s">
        <v>6439</v>
      </c>
      <c r="D333" s="18" t="s">
        <v>2451</v>
      </c>
      <c r="E333" s="18" t="s">
        <v>6393</v>
      </c>
      <c r="F333" s="18" t="s">
        <v>6562</v>
      </c>
      <c r="G333" s="64" t="s">
        <v>6572</v>
      </c>
      <c r="H333" s="687">
        <v>54</v>
      </c>
      <c r="I333" s="687">
        <v>5</v>
      </c>
      <c r="J333" s="18" t="s">
        <v>52</v>
      </c>
      <c r="K333" s="18" t="s">
        <v>52</v>
      </c>
      <c r="L333" s="64">
        <v>1</v>
      </c>
      <c r="M333" s="64">
        <v>204</v>
      </c>
      <c r="N333" s="18" t="s">
        <v>333</v>
      </c>
      <c r="O333" s="28">
        <v>6</v>
      </c>
      <c r="P333" s="28">
        <v>5</v>
      </c>
      <c r="Q333" s="28">
        <v>2019</v>
      </c>
      <c r="R333" s="28">
        <v>8</v>
      </c>
      <c r="S333" s="28">
        <v>5</v>
      </c>
      <c r="T333" s="28">
        <v>2019</v>
      </c>
      <c r="U333" s="280"/>
    </row>
    <row r="334" spans="1:21" ht="38.25">
      <c r="A334" s="287">
        <v>324</v>
      </c>
      <c r="B334" s="18">
        <v>5300</v>
      </c>
      <c r="C334" s="247" t="s">
        <v>6439</v>
      </c>
      <c r="D334" s="18" t="s">
        <v>2451</v>
      </c>
      <c r="E334" s="18" t="s">
        <v>6393</v>
      </c>
      <c r="F334" s="18" t="s">
        <v>6562</v>
      </c>
      <c r="G334" s="64" t="s">
        <v>6573</v>
      </c>
      <c r="H334" s="687">
        <v>54</v>
      </c>
      <c r="I334" s="687">
        <v>6</v>
      </c>
      <c r="J334" s="18" t="s">
        <v>52</v>
      </c>
      <c r="K334" s="18" t="s">
        <v>52</v>
      </c>
      <c r="L334" s="64">
        <v>1</v>
      </c>
      <c r="M334" s="64">
        <v>206</v>
      </c>
      <c r="N334" s="18" t="s">
        <v>333</v>
      </c>
      <c r="O334" s="28">
        <v>8</v>
      </c>
      <c r="P334" s="28">
        <v>5</v>
      </c>
      <c r="Q334" s="28">
        <v>2019</v>
      </c>
      <c r="R334" s="28">
        <v>8</v>
      </c>
      <c r="S334" s="28">
        <v>5</v>
      </c>
      <c r="T334" s="28">
        <v>2019</v>
      </c>
      <c r="U334" s="280"/>
    </row>
    <row r="335" spans="1:21" ht="38.25">
      <c r="A335" s="286">
        <v>325</v>
      </c>
      <c r="B335" s="18">
        <v>5300</v>
      </c>
      <c r="C335" s="247" t="s">
        <v>6439</v>
      </c>
      <c r="D335" s="18" t="s">
        <v>2451</v>
      </c>
      <c r="E335" s="18" t="s">
        <v>6393</v>
      </c>
      <c r="F335" s="18" t="s">
        <v>6562</v>
      </c>
      <c r="G335" s="64" t="s">
        <v>6574</v>
      </c>
      <c r="H335" s="687">
        <v>55</v>
      </c>
      <c r="I335" s="687">
        <v>1</v>
      </c>
      <c r="J335" s="18" t="s">
        <v>52</v>
      </c>
      <c r="K335" s="18" t="s">
        <v>52</v>
      </c>
      <c r="L335" s="64">
        <v>1</v>
      </c>
      <c r="M335" s="64">
        <v>211</v>
      </c>
      <c r="N335" s="18" t="s">
        <v>333</v>
      </c>
      <c r="O335" s="28">
        <v>8</v>
      </c>
      <c r="P335" s="28">
        <v>5</v>
      </c>
      <c r="Q335" s="28">
        <v>2019</v>
      </c>
      <c r="R335" s="28">
        <v>8</v>
      </c>
      <c r="S335" s="28">
        <v>5</v>
      </c>
      <c r="T335" s="28">
        <v>2019</v>
      </c>
      <c r="U335" s="280"/>
    </row>
    <row r="336" spans="1:21" ht="38.25">
      <c r="A336" s="287">
        <v>326</v>
      </c>
      <c r="B336" s="18">
        <v>5300</v>
      </c>
      <c r="C336" s="247" t="s">
        <v>6439</v>
      </c>
      <c r="D336" s="18" t="s">
        <v>2451</v>
      </c>
      <c r="E336" s="18" t="s">
        <v>6393</v>
      </c>
      <c r="F336" s="18" t="s">
        <v>6562</v>
      </c>
      <c r="G336" s="64" t="s">
        <v>6575</v>
      </c>
      <c r="H336" s="687">
        <v>55</v>
      </c>
      <c r="I336" s="687">
        <v>2</v>
      </c>
      <c r="J336" s="18" t="s">
        <v>52</v>
      </c>
      <c r="K336" s="18" t="s">
        <v>52</v>
      </c>
      <c r="L336" s="64">
        <v>1</v>
      </c>
      <c r="M336" s="64">
        <v>205</v>
      </c>
      <c r="N336" s="18" t="s">
        <v>333</v>
      </c>
      <c r="O336" s="28">
        <v>8</v>
      </c>
      <c r="P336" s="28">
        <v>5</v>
      </c>
      <c r="Q336" s="28">
        <v>2019</v>
      </c>
      <c r="R336" s="28">
        <v>8</v>
      </c>
      <c r="S336" s="28">
        <v>5</v>
      </c>
      <c r="T336" s="28">
        <v>2019</v>
      </c>
      <c r="U336" s="280"/>
    </row>
    <row r="337" spans="1:21" ht="38.25">
      <c r="A337" s="286">
        <v>327</v>
      </c>
      <c r="B337" s="18">
        <v>5300</v>
      </c>
      <c r="C337" s="247" t="s">
        <v>6439</v>
      </c>
      <c r="D337" s="18" t="s">
        <v>2451</v>
      </c>
      <c r="E337" s="18" t="s">
        <v>6393</v>
      </c>
      <c r="F337" s="18" t="s">
        <v>6562</v>
      </c>
      <c r="G337" s="64" t="s">
        <v>6576</v>
      </c>
      <c r="H337" s="687">
        <v>55</v>
      </c>
      <c r="I337" s="687">
        <v>3</v>
      </c>
      <c r="J337" s="18" t="s">
        <v>52</v>
      </c>
      <c r="K337" s="18" t="s">
        <v>52</v>
      </c>
      <c r="L337" s="64">
        <v>1</v>
      </c>
      <c r="M337" s="64">
        <v>200</v>
      </c>
      <c r="N337" s="18" t="s">
        <v>333</v>
      </c>
      <c r="O337" s="28">
        <v>8</v>
      </c>
      <c r="P337" s="28">
        <v>5</v>
      </c>
      <c r="Q337" s="28">
        <v>2019</v>
      </c>
      <c r="R337" s="28">
        <v>8</v>
      </c>
      <c r="S337" s="28">
        <v>5</v>
      </c>
      <c r="T337" s="28">
        <v>2019</v>
      </c>
      <c r="U337" s="280"/>
    </row>
    <row r="338" spans="1:21" ht="38.25">
      <c r="A338" s="287">
        <v>328</v>
      </c>
      <c r="B338" s="18">
        <v>5300</v>
      </c>
      <c r="C338" s="247" t="s">
        <v>6439</v>
      </c>
      <c r="D338" s="18" t="s">
        <v>2451</v>
      </c>
      <c r="E338" s="18" t="s">
        <v>6393</v>
      </c>
      <c r="F338" s="18" t="s">
        <v>6562</v>
      </c>
      <c r="G338" s="64" t="s">
        <v>6577</v>
      </c>
      <c r="H338" s="687">
        <v>55</v>
      </c>
      <c r="I338" s="687">
        <v>4</v>
      </c>
      <c r="J338" s="18" t="s">
        <v>52</v>
      </c>
      <c r="K338" s="18" t="s">
        <v>52</v>
      </c>
      <c r="L338" s="64">
        <v>1</v>
      </c>
      <c r="M338" s="64">
        <v>200</v>
      </c>
      <c r="N338" s="18" t="s">
        <v>333</v>
      </c>
      <c r="O338" s="28">
        <v>8</v>
      </c>
      <c r="P338" s="28">
        <v>5</v>
      </c>
      <c r="Q338" s="28">
        <v>2019</v>
      </c>
      <c r="R338" s="28">
        <v>8</v>
      </c>
      <c r="S338" s="28">
        <v>5</v>
      </c>
      <c r="T338" s="28">
        <v>2019</v>
      </c>
      <c r="U338" s="280"/>
    </row>
    <row r="339" spans="1:21" ht="38.25">
      <c r="A339" s="286">
        <v>329</v>
      </c>
      <c r="B339" s="18">
        <v>5300</v>
      </c>
      <c r="C339" s="247" t="s">
        <v>6439</v>
      </c>
      <c r="D339" s="18" t="s">
        <v>2451</v>
      </c>
      <c r="E339" s="18" t="s">
        <v>6393</v>
      </c>
      <c r="F339" s="18" t="s">
        <v>6562</v>
      </c>
      <c r="G339" s="64" t="s">
        <v>6578</v>
      </c>
      <c r="H339" s="687">
        <v>55</v>
      </c>
      <c r="I339" s="687">
        <v>5</v>
      </c>
      <c r="J339" s="18" t="s">
        <v>52</v>
      </c>
      <c r="K339" s="18" t="s">
        <v>52</v>
      </c>
      <c r="L339" s="64">
        <v>1</v>
      </c>
      <c r="M339" s="64">
        <v>213</v>
      </c>
      <c r="N339" s="18" t="s">
        <v>333</v>
      </c>
      <c r="O339" s="28">
        <v>8</v>
      </c>
      <c r="P339" s="28">
        <v>5</v>
      </c>
      <c r="Q339" s="28">
        <v>2019</v>
      </c>
      <c r="R339" s="28">
        <v>8</v>
      </c>
      <c r="S339" s="28">
        <v>5</v>
      </c>
      <c r="T339" s="28">
        <v>2019</v>
      </c>
      <c r="U339" s="280"/>
    </row>
    <row r="340" spans="1:21" ht="38.25">
      <c r="A340" s="287">
        <v>330</v>
      </c>
      <c r="B340" s="18">
        <v>5300</v>
      </c>
      <c r="C340" s="247" t="s">
        <v>6439</v>
      </c>
      <c r="D340" s="18" t="s">
        <v>2451</v>
      </c>
      <c r="E340" s="18" t="s">
        <v>6393</v>
      </c>
      <c r="F340" s="18" t="s">
        <v>6562</v>
      </c>
      <c r="G340" s="64" t="s">
        <v>6579</v>
      </c>
      <c r="H340" s="687">
        <v>55</v>
      </c>
      <c r="I340" s="687">
        <v>6</v>
      </c>
      <c r="J340" s="18" t="s">
        <v>52</v>
      </c>
      <c r="K340" s="18" t="s">
        <v>52</v>
      </c>
      <c r="L340" s="64">
        <v>1</v>
      </c>
      <c r="M340" s="64">
        <v>210</v>
      </c>
      <c r="N340" s="18" t="s">
        <v>333</v>
      </c>
      <c r="O340" s="28">
        <v>8</v>
      </c>
      <c r="P340" s="28">
        <v>5</v>
      </c>
      <c r="Q340" s="28">
        <v>2019</v>
      </c>
      <c r="R340" s="28">
        <v>8</v>
      </c>
      <c r="S340" s="28">
        <v>5</v>
      </c>
      <c r="T340" s="28">
        <v>2019</v>
      </c>
      <c r="U340" s="280"/>
    </row>
    <row r="341" spans="1:21" ht="38.25">
      <c r="A341" s="286">
        <v>331</v>
      </c>
      <c r="B341" s="18">
        <v>5300</v>
      </c>
      <c r="C341" s="247" t="s">
        <v>6439</v>
      </c>
      <c r="D341" s="18" t="s">
        <v>2451</v>
      </c>
      <c r="E341" s="18" t="s">
        <v>6393</v>
      </c>
      <c r="F341" s="18" t="s">
        <v>6562</v>
      </c>
      <c r="G341" s="64" t="s">
        <v>6580</v>
      </c>
      <c r="H341" s="687">
        <v>56</v>
      </c>
      <c r="I341" s="687">
        <v>1</v>
      </c>
      <c r="J341" s="18" t="s">
        <v>52</v>
      </c>
      <c r="K341" s="18" t="s">
        <v>52</v>
      </c>
      <c r="L341" s="64">
        <v>1</v>
      </c>
      <c r="M341" s="64">
        <v>210</v>
      </c>
      <c r="N341" s="18" t="s">
        <v>333</v>
      </c>
      <c r="O341" s="28">
        <v>8</v>
      </c>
      <c r="P341" s="28">
        <v>5</v>
      </c>
      <c r="Q341" s="28">
        <v>2019</v>
      </c>
      <c r="R341" s="28">
        <v>8</v>
      </c>
      <c r="S341" s="28">
        <v>5</v>
      </c>
      <c r="T341" s="28">
        <v>2019</v>
      </c>
      <c r="U341" s="280"/>
    </row>
    <row r="342" spans="1:21" ht="38.25">
      <c r="A342" s="287">
        <v>332</v>
      </c>
      <c r="B342" s="18">
        <v>5300</v>
      </c>
      <c r="C342" s="247" t="s">
        <v>6439</v>
      </c>
      <c r="D342" s="18" t="s">
        <v>2451</v>
      </c>
      <c r="E342" s="18" t="s">
        <v>6393</v>
      </c>
      <c r="F342" s="18" t="s">
        <v>6562</v>
      </c>
      <c r="G342" s="64" t="s">
        <v>6581</v>
      </c>
      <c r="H342" s="687">
        <v>56</v>
      </c>
      <c r="I342" s="687">
        <v>2</v>
      </c>
      <c r="J342" s="18" t="s">
        <v>52</v>
      </c>
      <c r="K342" s="18" t="s">
        <v>52</v>
      </c>
      <c r="L342" s="64">
        <v>1</v>
      </c>
      <c r="M342" s="64">
        <v>223</v>
      </c>
      <c r="N342" s="18" t="s">
        <v>333</v>
      </c>
      <c r="O342" s="28">
        <v>8</v>
      </c>
      <c r="P342" s="28">
        <v>5</v>
      </c>
      <c r="Q342" s="28">
        <v>2019</v>
      </c>
      <c r="R342" s="28">
        <v>8</v>
      </c>
      <c r="S342" s="28">
        <v>5</v>
      </c>
      <c r="T342" s="28">
        <v>2019</v>
      </c>
      <c r="U342" s="280"/>
    </row>
    <row r="343" spans="1:21" ht="38.25">
      <c r="A343" s="286">
        <v>333</v>
      </c>
      <c r="B343" s="18">
        <v>5300</v>
      </c>
      <c r="C343" s="247" t="s">
        <v>6439</v>
      </c>
      <c r="D343" s="18" t="s">
        <v>2451</v>
      </c>
      <c r="E343" s="18" t="s">
        <v>6393</v>
      </c>
      <c r="F343" s="18" t="s">
        <v>6562</v>
      </c>
      <c r="G343" s="64" t="s">
        <v>6582</v>
      </c>
      <c r="H343" s="687">
        <v>56</v>
      </c>
      <c r="I343" s="687">
        <v>3</v>
      </c>
      <c r="J343" s="18" t="s">
        <v>52</v>
      </c>
      <c r="K343" s="18" t="s">
        <v>52</v>
      </c>
      <c r="L343" s="64">
        <v>1</v>
      </c>
      <c r="M343" s="64">
        <v>221</v>
      </c>
      <c r="N343" s="18" t="s">
        <v>333</v>
      </c>
      <c r="O343" s="28">
        <v>13</v>
      </c>
      <c r="P343" s="28">
        <v>5</v>
      </c>
      <c r="Q343" s="28">
        <v>2019</v>
      </c>
      <c r="R343" s="28">
        <v>13</v>
      </c>
      <c r="S343" s="28">
        <v>5</v>
      </c>
      <c r="T343" s="28">
        <v>2019</v>
      </c>
      <c r="U343" s="280"/>
    </row>
    <row r="344" spans="1:21" ht="38.25">
      <c r="A344" s="287">
        <v>334</v>
      </c>
      <c r="B344" s="18">
        <v>5300</v>
      </c>
      <c r="C344" s="247" t="s">
        <v>6439</v>
      </c>
      <c r="D344" s="18" t="s">
        <v>2451</v>
      </c>
      <c r="E344" s="18" t="s">
        <v>6393</v>
      </c>
      <c r="F344" s="18" t="s">
        <v>6562</v>
      </c>
      <c r="G344" s="64" t="s">
        <v>6583</v>
      </c>
      <c r="H344" s="687">
        <v>56</v>
      </c>
      <c r="I344" s="687">
        <v>4</v>
      </c>
      <c r="J344" s="18" t="s">
        <v>52</v>
      </c>
      <c r="K344" s="18" t="s">
        <v>52</v>
      </c>
      <c r="L344" s="64">
        <v>1</v>
      </c>
      <c r="M344" s="64">
        <v>217</v>
      </c>
      <c r="N344" s="18" t="s">
        <v>333</v>
      </c>
      <c r="O344" s="28">
        <v>13</v>
      </c>
      <c r="P344" s="28">
        <v>5</v>
      </c>
      <c r="Q344" s="28">
        <v>2019</v>
      </c>
      <c r="R344" s="28">
        <v>13</v>
      </c>
      <c r="S344" s="28">
        <v>5</v>
      </c>
      <c r="T344" s="28">
        <v>2019</v>
      </c>
      <c r="U344" s="280"/>
    </row>
    <row r="345" spans="1:21" ht="38.25">
      <c r="A345" s="286">
        <v>335</v>
      </c>
      <c r="B345" s="18">
        <v>5300</v>
      </c>
      <c r="C345" s="247" t="s">
        <v>6439</v>
      </c>
      <c r="D345" s="18" t="s">
        <v>2451</v>
      </c>
      <c r="E345" s="18" t="s">
        <v>6393</v>
      </c>
      <c r="F345" s="18" t="s">
        <v>6562</v>
      </c>
      <c r="G345" s="64" t="s">
        <v>6584</v>
      </c>
      <c r="H345" s="687">
        <v>56</v>
      </c>
      <c r="I345" s="687">
        <v>5</v>
      </c>
      <c r="J345" s="18" t="s">
        <v>52</v>
      </c>
      <c r="K345" s="18" t="s">
        <v>52</v>
      </c>
      <c r="L345" s="64">
        <v>1</v>
      </c>
      <c r="M345" s="64">
        <v>211</v>
      </c>
      <c r="N345" s="18" t="s">
        <v>333</v>
      </c>
      <c r="O345" s="28">
        <v>13</v>
      </c>
      <c r="P345" s="28">
        <v>5</v>
      </c>
      <c r="Q345" s="28">
        <v>2019</v>
      </c>
      <c r="R345" s="28">
        <v>13</v>
      </c>
      <c r="S345" s="28">
        <v>5</v>
      </c>
      <c r="T345" s="28">
        <v>2019</v>
      </c>
      <c r="U345" s="280"/>
    </row>
    <row r="346" spans="1:21" ht="38.25">
      <c r="A346" s="287">
        <v>336</v>
      </c>
      <c r="B346" s="18">
        <v>5300</v>
      </c>
      <c r="C346" s="247" t="s">
        <v>6439</v>
      </c>
      <c r="D346" s="18" t="s">
        <v>2451</v>
      </c>
      <c r="E346" s="18" t="s">
        <v>6393</v>
      </c>
      <c r="F346" s="18" t="s">
        <v>6562</v>
      </c>
      <c r="G346" s="64" t="s">
        <v>6585</v>
      </c>
      <c r="H346" s="687">
        <v>56</v>
      </c>
      <c r="I346" s="687">
        <v>6</v>
      </c>
      <c r="J346" s="18" t="s">
        <v>52</v>
      </c>
      <c r="K346" s="18" t="s">
        <v>52</v>
      </c>
      <c r="L346" s="64">
        <v>1</v>
      </c>
      <c r="M346" s="64">
        <v>213</v>
      </c>
      <c r="N346" s="18" t="s">
        <v>333</v>
      </c>
      <c r="O346" s="28">
        <v>13</v>
      </c>
      <c r="P346" s="28">
        <v>5</v>
      </c>
      <c r="Q346" s="28">
        <v>2019</v>
      </c>
      <c r="R346" s="28">
        <v>13</v>
      </c>
      <c r="S346" s="28">
        <v>5</v>
      </c>
      <c r="T346" s="28">
        <v>2019</v>
      </c>
      <c r="U346" s="280"/>
    </row>
    <row r="347" spans="1:21" ht="38.25">
      <c r="A347" s="286">
        <v>337</v>
      </c>
      <c r="B347" s="18">
        <v>5300</v>
      </c>
      <c r="C347" s="247" t="s">
        <v>6439</v>
      </c>
      <c r="D347" s="18" t="s">
        <v>2451</v>
      </c>
      <c r="E347" s="18" t="s">
        <v>6393</v>
      </c>
      <c r="F347" s="18" t="s">
        <v>6562</v>
      </c>
      <c r="G347" s="64" t="s">
        <v>6586</v>
      </c>
      <c r="H347" s="687">
        <v>57</v>
      </c>
      <c r="I347" s="687">
        <v>1</v>
      </c>
      <c r="J347" s="18" t="s">
        <v>52</v>
      </c>
      <c r="K347" s="18" t="s">
        <v>52</v>
      </c>
      <c r="L347" s="64">
        <v>1</v>
      </c>
      <c r="M347" s="64">
        <v>214</v>
      </c>
      <c r="N347" s="18" t="s">
        <v>333</v>
      </c>
      <c r="O347" s="28">
        <v>13</v>
      </c>
      <c r="P347" s="28">
        <v>5</v>
      </c>
      <c r="Q347" s="28">
        <v>2019</v>
      </c>
      <c r="R347" s="28">
        <v>13</v>
      </c>
      <c r="S347" s="28">
        <v>5</v>
      </c>
      <c r="T347" s="28">
        <v>2019</v>
      </c>
      <c r="U347" s="280"/>
    </row>
    <row r="348" spans="1:21" ht="38.25">
      <c r="A348" s="287">
        <v>338</v>
      </c>
      <c r="B348" s="18">
        <v>5300</v>
      </c>
      <c r="C348" s="247" t="s">
        <v>6439</v>
      </c>
      <c r="D348" s="18" t="s">
        <v>2451</v>
      </c>
      <c r="E348" s="18" t="s">
        <v>6393</v>
      </c>
      <c r="F348" s="18" t="s">
        <v>6562</v>
      </c>
      <c r="G348" s="64" t="s">
        <v>6587</v>
      </c>
      <c r="H348" s="687">
        <v>57</v>
      </c>
      <c r="I348" s="687">
        <v>2</v>
      </c>
      <c r="J348" s="18" t="s">
        <v>52</v>
      </c>
      <c r="K348" s="18" t="s">
        <v>52</v>
      </c>
      <c r="L348" s="64">
        <v>1</v>
      </c>
      <c r="M348" s="64">
        <v>215</v>
      </c>
      <c r="N348" s="18" t="s">
        <v>333</v>
      </c>
      <c r="O348" s="28">
        <v>13</v>
      </c>
      <c r="P348" s="28">
        <v>5</v>
      </c>
      <c r="Q348" s="28">
        <v>2019</v>
      </c>
      <c r="R348" s="28">
        <v>13</v>
      </c>
      <c r="S348" s="28">
        <v>5</v>
      </c>
      <c r="T348" s="28">
        <v>2019</v>
      </c>
      <c r="U348" s="280"/>
    </row>
    <row r="349" spans="1:21" ht="38.25">
      <c r="A349" s="286">
        <v>339</v>
      </c>
      <c r="B349" s="18">
        <v>5300</v>
      </c>
      <c r="C349" s="247" t="s">
        <v>6439</v>
      </c>
      <c r="D349" s="18" t="s">
        <v>2451</v>
      </c>
      <c r="E349" s="18" t="s">
        <v>6393</v>
      </c>
      <c r="F349" s="18" t="s">
        <v>6562</v>
      </c>
      <c r="G349" s="64" t="s">
        <v>6588</v>
      </c>
      <c r="H349" s="687">
        <v>57</v>
      </c>
      <c r="I349" s="687">
        <v>3</v>
      </c>
      <c r="J349" s="18" t="s">
        <v>52</v>
      </c>
      <c r="K349" s="18" t="s">
        <v>52</v>
      </c>
      <c r="L349" s="64">
        <v>1</v>
      </c>
      <c r="M349" s="64">
        <v>202</v>
      </c>
      <c r="N349" s="18" t="s">
        <v>333</v>
      </c>
      <c r="O349" s="28">
        <v>14</v>
      </c>
      <c r="P349" s="28">
        <v>5</v>
      </c>
      <c r="Q349" s="28">
        <v>2019</v>
      </c>
      <c r="R349" s="28">
        <v>20</v>
      </c>
      <c r="S349" s="28">
        <v>5</v>
      </c>
      <c r="T349" s="28">
        <v>2019</v>
      </c>
      <c r="U349" s="280"/>
    </row>
    <row r="350" spans="1:21" ht="38.25">
      <c r="A350" s="287">
        <v>340</v>
      </c>
      <c r="B350" s="18">
        <v>5300</v>
      </c>
      <c r="C350" s="247" t="s">
        <v>6439</v>
      </c>
      <c r="D350" s="18" t="s">
        <v>2451</v>
      </c>
      <c r="E350" s="18" t="s">
        <v>6393</v>
      </c>
      <c r="F350" s="18" t="s">
        <v>6562</v>
      </c>
      <c r="G350" s="64" t="s">
        <v>6589</v>
      </c>
      <c r="H350" s="687">
        <v>57</v>
      </c>
      <c r="I350" s="687">
        <v>4</v>
      </c>
      <c r="J350" s="18" t="s">
        <v>52</v>
      </c>
      <c r="K350" s="18" t="s">
        <v>52</v>
      </c>
      <c r="L350" s="64">
        <v>1</v>
      </c>
      <c r="M350" s="64">
        <v>223</v>
      </c>
      <c r="N350" s="18" t="s">
        <v>333</v>
      </c>
      <c r="O350" s="28">
        <v>20</v>
      </c>
      <c r="P350" s="28">
        <v>5</v>
      </c>
      <c r="Q350" s="28">
        <v>2019</v>
      </c>
      <c r="R350" s="28">
        <v>22</v>
      </c>
      <c r="S350" s="28">
        <v>5</v>
      </c>
      <c r="T350" s="28">
        <v>2019</v>
      </c>
      <c r="U350" s="280"/>
    </row>
    <row r="351" spans="1:21" ht="38.25">
      <c r="A351" s="286">
        <v>341</v>
      </c>
      <c r="B351" s="18">
        <v>5300</v>
      </c>
      <c r="C351" s="247" t="s">
        <v>6439</v>
      </c>
      <c r="D351" s="18" t="s">
        <v>2451</v>
      </c>
      <c r="E351" s="18" t="s">
        <v>6393</v>
      </c>
      <c r="F351" s="18" t="s">
        <v>6562</v>
      </c>
      <c r="G351" s="64" t="s">
        <v>6590</v>
      </c>
      <c r="H351" s="687">
        <v>57</v>
      </c>
      <c r="I351" s="687">
        <v>5</v>
      </c>
      <c r="J351" s="18" t="s">
        <v>52</v>
      </c>
      <c r="K351" s="18" t="s">
        <v>52</v>
      </c>
      <c r="L351" s="64">
        <v>1</v>
      </c>
      <c r="M351" s="64">
        <v>202</v>
      </c>
      <c r="N351" s="18" t="s">
        <v>333</v>
      </c>
      <c r="O351" s="28">
        <v>22</v>
      </c>
      <c r="P351" s="28">
        <v>5</v>
      </c>
      <c r="Q351" s="28">
        <v>2019</v>
      </c>
      <c r="R351" s="28">
        <v>24</v>
      </c>
      <c r="S351" s="28">
        <v>5</v>
      </c>
      <c r="T351" s="28">
        <v>2019</v>
      </c>
      <c r="U351" s="280"/>
    </row>
    <row r="352" spans="1:21" ht="38.25">
      <c r="A352" s="287">
        <v>342</v>
      </c>
      <c r="B352" s="18">
        <v>5300</v>
      </c>
      <c r="C352" s="247" t="s">
        <v>6439</v>
      </c>
      <c r="D352" s="18" t="s">
        <v>2451</v>
      </c>
      <c r="E352" s="18" t="s">
        <v>6393</v>
      </c>
      <c r="F352" s="18" t="s">
        <v>6562</v>
      </c>
      <c r="G352" s="64" t="s">
        <v>6591</v>
      </c>
      <c r="H352" s="687">
        <v>57</v>
      </c>
      <c r="I352" s="687">
        <v>6</v>
      </c>
      <c r="J352" s="18" t="s">
        <v>52</v>
      </c>
      <c r="K352" s="18" t="s">
        <v>52</v>
      </c>
      <c r="L352" s="64">
        <v>1</v>
      </c>
      <c r="M352" s="64">
        <v>203</v>
      </c>
      <c r="N352" s="18" t="s">
        <v>333</v>
      </c>
      <c r="O352" s="28">
        <v>24</v>
      </c>
      <c r="P352" s="28">
        <v>5</v>
      </c>
      <c r="Q352" s="28">
        <v>2019</v>
      </c>
      <c r="R352" s="28">
        <v>27</v>
      </c>
      <c r="S352" s="28">
        <v>5</v>
      </c>
      <c r="T352" s="28">
        <v>2019</v>
      </c>
      <c r="U352" s="280"/>
    </row>
    <row r="353" spans="1:21" ht="38.25">
      <c r="A353" s="286">
        <v>343</v>
      </c>
      <c r="B353" s="18">
        <v>5300</v>
      </c>
      <c r="C353" s="247" t="s">
        <v>6439</v>
      </c>
      <c r="D353" s="18" t="s">
        <v>2451</v>
      </c>
      <c r="E353" s="18" t="s">
        <v>6393</v>
      </c>
      <c r="F353" s="18" t="s">
        <v>6562</v>
      </c>
      <c r="G353" s="64" t="s">
        <v>6592</v>
      </c>
      <c r="H353" s="687">
        <v>58</v>
      </c>
      <c r="I353" s="687">
        <v>1</v>
      </c>
      <c r="J353" s="18" t="s">
        <v>52</v>
      </c>
      <c r="K353" s="18" t="s">
        <v>52</v>
      </c>
      <c r="L353" s="64">
        <v>1</v>
      </c>
      <c r="M353" s="64">
        <v>148</v>
      </c>
      <c r="N353" s="18" t="s">
        <v>333</v>
      </c>
      <c r="O353" s="28">
        <v>27</v>
      </c>
      <c r="P353" s="28">
        <v>5</v>
      </c>
      <c r="Q353" s="28">
        <v>2019</v>
      </c>
      <c r="R353" s="28">
        <v>30</v>
      </c>
      <c r="S353" s="28">
        <v>5</v>
      </c>
      <c r="T353" s="28">
        <v>2019</v>
      </c>
      <c r="U353" s="280"/>
    </row>
    <row r="354" spans="1:21" ht="38.25">
      <c r="A354" s="287">
        <v>344</v>
      </c>
      <c r="B354" s="18">
        <v>5300</v>
      </c>
      <c r="C354" s="247" t="s">
        <v>6439</v>
      </c>
      <c r="D354" s="18" t="s">
        <v>2451</v>
      </c>
      <c r="E354" s="18" t="s">
        <v>6393</v>
      </c>
      <c r="F354" s="18" t="s">
        <v>6593</v>
      </c>
      <c r="G354" s="64" t="s">
        <v>6594</v>
      </c>
      <c r="H354" s="687">
        <v>58</v>
      </c>
      <c r="I354" s="687">
        <v>2</v>
      </c>
      <c r="J354" s="18" t="s">
        <v>52</v>
      </c>
      <c r="K354" s="18" t="s">
        <v>52</v>
      </c>
      <c r="L354" s="64">
        <v>1</v>
      </c>
      <c r="M354" s="64">
        <v>200</v>
      </c>
      <c r="N354" s="18" t="s">
        <v>333</v>
      </c>
      <c r="O354" s="28">
        <v>4</v>
      </c>
      <c r="P354" s="28">
        <v>6</v>
      </c>
      <c r="Q354" s="28">
        <v>2019</v>
      </c>
      <c r="R354" s="28">
        <v>4</v>
      </c>
      <c r="S354" s="28">
        <v>6</v>
      </c>
      <c r="T354" s="28">
        <v>2019</v>
      </c>
      <c r="U354" s="280"/>
    </row>
    <row r="355" spans="1:21" ht="38.25">
      <c r="A355" s="286">
        <v>345</v>
      </c>
      <c r="B355" s="18">
        <v>5300</v>
      </c>
      <c r="C355" s="247" t="s">
        <v>6439</v>
      </c>
      <c r="D355" s="18" t="s">
        <v>2451</v>
      </c>
      <c r="E355" s="18" t="s">
        <v>6393</v>
      </c>
      <c r="F355" s="18" t="s">
        <v>6593</v>
      </c>
      <c r="G355" s="64" t="s">
        <v>6595</v>
      </c>
      <c r="H355" s="687">
        <v>58</v>
      </c>
      <c r="I355" s="687">
        <v>3</v>
      </c>
      <c r="J355" s="18" t="s">
        <v>52</v>
      </c>
      <c r="K355" s="18" t="s">
        <v>52</v>
      </c>
      <c r="L355" s="64">
        <v>1</v>
      </c>
      <c r="M355" s="64">
        <v>209</v>
      </c>
      <c r="N355" s="18" t="s">
        <v>333</v>
      </c>
      <c r="O355" s="28">
        <v>4</v>
      </c>
      <c r="P355" s="28">
        <v>6</v>
      </c>
      <c r="Q355" s="28">
        <v>2019</v>
      </c>
      <c r="R355" s="28">
        <v>4</v>
      </c>
      <c r="S355" s="28">
        <v>6</v>
      </c>
      <c r="T355" s="28">
        <v>2019</v>
      </c>
      <c r="U355" s="280"/>
    </row>
    <row r="356" spans="1:21" ht="38.25">
      <c r="A356" s="287">
        <v>346</v>
      </c>
      <c r="B356" s="18">
        <v>5300</v>
      </c>
      <c r="C356" s="247" t="s">
        <v>6439</v>
      </c>
      <c r="D356" s="18" t="s">
        <v>2451</v>
      </c>
      <c r="E356" s="18" t="s">
        <v>6393</v>
      </c>
      <c r="F356" s="18" t="s">
        <v>6593</v>
      </c>
      <c r="G356" s="64" t="s">
        <v>6596</v>
      </c>
      <c r="H356" s="687">
        <v>58</v>
      </c>
      <c r="I356" s="687">
        <v>4</v>
      </c>
      <c r="J356" s="18" t="s">
        <v>52</v>
      </c>
      <c r="K356" s="18" t="s">
        <v>52</v>
      </c>
      <c r="L356" s="64">
        <v>1</v>
      </c>
      <c r="M356" s="64">
        <v>208</v>
      </c>
      <c r="N356" s="18" t="s">
        <v>333</v>
      </c>
      <c r="O356" s="28">
        <v>4</v>
      </c>
      <c r="P356" s="28">
        <v>6</v>
      </c>
      <c r="Q356" s="28">
        <v>2019</v>
      </c>
      <c r="R356" s="28">
        <v>4</v>
      </c>
      <c r="S356" s="28">
        <v>6</v>
      </c>
      <c r="T356" s="28">
        <v>2019</v>
      </c>
      <c r="U356" s="280"/>
    </row>
    <row r="357" spans="1:21" ht="38.25">
      <c r="A357" s="286">
        <v>347</v>
      </c>
      <c r="B357" s="18">
        <v>5300</v>
      </c>
      <c r="C357" s="247" t="s">
        <v>6439</v>
      </c>
      <c r="D357" s="18" t="s">
        <v>2451</v>
      </c>
      <c r="E357" s="18" t="s">
        <v>6393</v>
      </c>
      <c r="F357" s="18" t="s">
        <v>6593</v>
      </c>
      <c r="G357" s="64" t="s">
        <v>6597</v>
      </c>
      <c r="H357" s="687">
        <v>58</v>
      </c>
      <c r="I357" s="687">
        <v>5</v>
      </c>
      <c r="J357" s="18" t="s">
        <v>52</v>
      </c>
      <c r="K357" s="18" t="s">
        <v>52</v>
      </c>
      <c r="L357" s="64">
        <v>1</v>
      </c>
      <c r="M357" s="64">
        <v>220</v>
      </c>
      <c r="N357" s="18" t="s">
        <v>333</v>
      </c>
      <c r="O357" s="28">
        <v>4</v>
      </c>
      <c r="P357" s="28">
        <v>6</v>
      </c>
      <c r="Q357" s="28">
        <v>2019</v>
      </c>
      <c r="R357" s="28">
        <v>4</v>
      </c>
      <c r="S357" s="28">
        <v>6</v>
      </c>
      <c r="T357" s="28">
        <v>2019</v>
      </c>
      <c r="U357" s="280"/>
    </row>
    <row r="358" spans="1:21" ht="38.25">
      <c r="A358" s="287">
        <v>348</v>
      </c>
      <c r="B358" s="18">
        <v>5300</v>
      </c>
      <c r="C358" s="247" t="s">
        <v>6439</v>
      </c>
      <c r="D358" s="18" t="s">
        <v>2451</v>
      </c>
      <c r="E358" s="18" t="s">
        <v>6393</v>
      </c>
      <c r="F358" s="18" t="s">
        <v>6593</v>
      </c>
      <c r="G358" s="64" t="s">
        <v>6598</v>
      </c>
      <c r="H358" s="687">
        <v>58</v>
      </c>
      <c r="I358" s="687">
        <v>6</v>
      </c>
      <c r="J358" s="18" t="s">
        <v>52</v>
      </c>
      <c r="K358" s="18" t="s">
        <v>52</v>
      </c>
      <c r="L358" s="64">
        <v>1</v>
      </c>
      <c r="M358" s="64">
        <v>219</v>
      </c>
      <c r="N358" s="18" t="s">
        <v>333</v>
      </c>
      <c r="O358" s="28">
        <v>4</v>
      </c>
      <c r="P358" s="28">
        <v>6</v>
      </c>
      <c r="Q358" s="28">
        <v>2019</v>
      </c>
      <c r="R358" s="28">
        <v>4</v>
      </c>
      <c r="S358" s="28">
        <v>6</v>
      </c>
      <c r="T358" s="28">
        <v>2019</v>
      </c>
      <c r="U358" s="280"/>
    </row>
    <row r="359" spans="1:21" ht="38.25">
      <c r="A359" s="286">
        <v>349</v>
      </c>
      <c r="B359" s="18">
        <v>5300</v>
      </c>
      <c r="C359" s="247" t="s">
        <v>6439</v>
      </c>
      <c r="D359" s="18" t="s">
        <v>2451</v>
      </c>
      <c r="E359" s="18" t="s">
        <v>6393</v>
      </c>
      <c r="F359" s="18" t="s">
        <v>6593</v>
      </c>
      <c r="G359" s="64" t="s">
        <v>6599</v>
      </c>
      <c r="H359" s="687">
        <v>59</v>
      </c>
      <c r="I359" s="687">
        <v>1</v>
      </c>
      <c r="J359" s="18" t="s">
        <v>52</v>
      </c>
      <c r="K359" s="18" t="s">
        <v>52</v>
      </c>
      <c r="L359" s="64">
        <v>1</v>
      </c>
      <c r="M359" s="64">
        <v>201</v>
      </c>
      <c r="N359" s="18" t="s">
        <v>333</v>
      </c>
      <c r="O359" s="28">
        <v>4</v>
      </c>
      <c r="P359" s="28">
        <v>6</v>
      </c>
      <c r="Q359" s="28">
        <v>2019</v>
      </c>
      <c r="R359" s="28">
        <v>4</v>
      </c>
      <c r="S359" s="28">
        <v>6</v>
      </c>
      <c r="T359" s="28">
        <v>2019</v>
      </c>
      <c r="U359" s="280"/>
    </row>
    <row r="360" spans="1:21" ht="38.25">
      <c r="A360" s="287">
        <v>350</v>
      </c>
      <c r="B360" s="18">
        <v>5300</v>
      </c>
      <c r="C360" s="247" t="s">
        <v>6439</v>
      </c>
      <c r="D360" s="18" t="s">
        <v>2451</v>
      </c>
      <c r="E360" s="18" t="s">
        <v>6393</v>
      </c>
      <c r="F360" s="18" t="s">
        <v>6593</v>
      </c>
      <c r="G360" s="64" t="s">
        <v>6600</v>
      </c>
      <c r="H360" s="687">
        <v>59</v>
      </c>
      <c r="I360" s="687">
        <v>2</v>
      </c>
      <c r="J360" s="18" t="s">
        <v>52</v>
      </c>
      <c r="K360" s="18" t="s">
        <v>52</v>
      </c>
      <c r="L360" s="64">
        <v>1</v>
      </c>
      <c r="M360" s="64">
        <v>219</v>
      </c>
      <c r="N360" s="18" t="s">
        <v>333</v>
      </c>
      <c r="O360" s="28">
        <v>4</v>
      </c>
      <c r="P360" s="28">
        <v>6</v>
      </c>
      <c r="Q360" s="28">
        <v>2019</v>
      </c>
      <c r="R360" s="28">
        <v>4</v>
      </c>
      <c r="S360" s="28">
        <v>6</v>
      </c>
      <c r="T360" s="28">
        <v>2019</v>
      </c>
      <c r="U360" s="280"/>
    </row>
    <row r="361" spans="1:21" ht="38.25">
      <c r="A361" s="286">
        <v>351</v>
      </c>
      <c r="B361" s="18">
        <v>5300</v>
      </c>
      <c r="C361" s="247" t="s">
        <v>6439</v>
      </c>
      <c r="D361" s="18" t="s">
        <v>2451</v>
      </c>
      <c r="E361" s="18" t="s">
        <v>6393</v>
      </c>
      <c r="F361" s="18" t="s">
        <v>6593</v>
      </c>
      <c r="G361" s="64" t="s">
        <v>6601</v>
      </c>
      <c r="H361" s="687">
        <v>59</v>
      </c>
      <c r="I361" s="687">
        <v>3</v>
      </c>
      <c r="J361" s="18" t="s">
        <v>52</v>
      </c>
      <c r="K361" s="18" t="s">
        <v>52</v>
      </c>
      <c r="L361" s="64">
        <v>1</v>
      </c>
      <c r="M361" s="64">
        <v>222</v>
      </c>
      <c r="N361" s="18" t="s">
        <v>333</v>
      </c>
      <c r="O361" s="28">
        <v>4</v>
      </c>
      <c r="P361" s="28">
        <v>6</v>
      </c>
      <c r="Q361" s="28">
        <v>2019</v>
      </c>
      <c r="R361" s="28">
        <v>4</v>
      </c>
      <c r="S361" s="28">
        <v>6</v>
      </c>
      <c r="T361" s="28">
        <v>2019</v>
      </c>
      <c r="U361" s="280"/>
    </row>
    <row r="362" spans="1:21" ht="38.25">
      <c r="A362" s="287">
        <v>352</v>
      </c>
      <c r="B362" s="18">
        <v>5300</v>
      </c>
      <c r="C362" s="247" t="s">
        <v>6439</v>
      </c>
      <c r="D362" s="18" t="s">
        <v>2451</v>
      </c>
      <c r="E362" s="18" t="s">
        <v>6393</v>
      </c>
      <c r="F362" s="18" t="s">
        <v>6593</v>
      </c>
      <c r="G362" s="64" t="s">
        <v>6602</v>
      </c>
      <c r="H362" s="687">
        <v>59</v>
      </c>
      <c r="I362" s="687">
        <v>4</v>
      </c>
      <c r="J362" s="18" t="s">
        <v>52</v>
      </c>
      <c r="K362" s="18" t="s">
        <v>52</v>
      </c>
      <c r="L362" s="64">
        <v>1</v>
      </c>
      <c r="M362" s="64">
        <v>204</v>
      </c>
      <c r="N362" s="18" t="s">
        <v>333</v>
      </c>
      <c r="O362" s="28">
        <v>4</v>
      </c>
      <c r="P362" s="28">
        <v>6</v>
      </c>
      <c r="Q362" s="28">
        <v>2019</v>
      </c>
      <c r="R362" s="28">
        <v>4</v>
      </c>
      <c r="S362" s="28">
        <v>6</v>
      </c>
      <c r="T362" s="28">
        <v>2019</v>
      </c>
      <c r="U362" s="280"/>
    </row>
    <row r="363" spans="1:21" ht="38.25">
      <c r="A363" s="286">
        <v>353</v>
      </c>
      <c r="B363" s="18">
        <v>5300</v>
      </c>
      <c r="C363" s="247" t="s">
        <v>6439</v>
      </c>
      <c r="D363" s="18" t="s">
        <v>2451</v>
      </c>
      <c r="E363" s="18" t="s">
        <v>6393</v>
      </c>
      <c r="F363" s="18" t="s">
        <v>6593</v>
      </c>
      <c r="G363" s="64" t="s">
        <v>6603</v>
      </c>
      <c r="H363" s="687">
        <v>59</v>
      </c>
      <c r="I363" s="687">
        <v>5</v>
      </c>
      <c r="J363" s="18" t="s">
        <v>52</v>
      </c>
      <c r="K363" s="18" t="s">
        <v>52</v>
      </c>
      <c r="L363" s="64">
        <v>1</v>
      </c>
      <c r="M363" s="64">
        <v>209</v>
      </c>
      <c r="N363" s="18" t="s">
        <v>333</v>
      </c>
      <c r="O363" s="28">
        <v>4</v>
      </c>
      <c r="P363" s="28">
        <v>6</v>
      </c>
      <c r="Q363" s="28">
        <v>2019</v>
      </c>
      <c r="R363" s="28">
        <v>4</v>
      </c>
      <c r="S363" s="28">
        <v>6</v>
      </c>
      <c r="T363" s="28">
        <v>2019</v>
      </c>
      <c r="U363" s="280"/>
    </row>
    <row r="364" spans="1:21" ht="38.25">
      <c r="A364" s="287">
        <v>354</v>
      </c>
      <c r="B364" s="18">
        <v>5300</v>
      </c>
      <c r="C364" s="247" t="s">
        <v>6439</v>
      </c>
      <c r="D364" s="18" t="s">
        <v>2451</v>
      </c>
      <c r="E364" s="18" t="s">
        <v>6393</v>
      </c>
      <c r="F364" s="18" t="s">
        <v>6593</v>
      </c>
      <c r="G364" s="64" t="s">
        <v>6604</v>
      </c>
      <c r="H364" s="687">
        <v>59</v>
      </c>
      <c r="I364" s="687">
        <v>6</v>
      </c>
      <c r="J364" s="18" t="s">
        <v>52</v>
      </c>
      <c r="K364" s="18" t="s">
        <v>52</v>
      </c>
      <c r="L364" s="64">
        <v>1</v>
      </c>
      <c r="M364" s="64">
        <v>208</v>
      </c>
      <c r="N364" s="18" t="s">
        <v>333</v>
      </c>
      <c r="O364" s="28">
        <v>4</v>
      </c>
      <c r="P364" s="28">
        <v>6</v>
      </c>
      <c r="Q364" s="28">
        <v>2019</v>
      </c>
      <c r="R364" s="28">
        <v>4</v>
      </c>
      <c r="S364" s="28">
        <v>6</v>
      </c>
      <c r="T364" s="28">
        <v>2019</v>
      </c>
      <c r="U364" s="280"/>
    </row>
    <row r="365" spans="1:21" ht="38.25">
      <c r="A365" s="286">
        <v>355</v>
      </c>
      <c r="B365" s="18">
        <v>5300</v>
      </c>
      <c r="C365" s="247" t="s">
        <v>6439</v>
      </c>
      <c r="D365" s="18" t="s">
        <v>2451</v>
      </c>
      <c r="E365" s="18" t="s">
        <v>6393</v>
      </c>
      <c r="F365" s="18" t="s">
        <v>6593</v>
      </c>
      <c r="G365" s="64" t="s">
        <v>6605</v>
      </c>
      <c r="H365" s="687">
        <v>60</v>
      </c>
      <c r="I365" s="687">
        <v>1</v>
      </c>
      <c r="J365" s="18" t="s">
        <v>52</v>
      </c>
      <c r="K365" s="18" t="s">
        <v>52</v>
      </c>
      <c r="L365" s="64">
        <v>1</v>
      </c>
      <c r="M365" s="64">
        <v>223</v>
      </c>
      <c r="N365" s="18" t="s">
        <v>333</v>
      </c>
      <c r="O365" s="28">
        <v>4</v>
      </c>
      <c r="P365" s="28">
        <v>6</v>
      </c>
      <c r="Q365" s="28">
        <v>2019</v>
      </c>
      <c r="R365" s="28">
        <v>4</v>
      </c>
      <c r="S365" s="28">
        <v>6</v>
      </c>
      <c r="T365" s="28">
        <v>2019</v>
      </c>
      <c r="U365" s="280"/>
    </row>
    <row r="366" spans="1:21" ht="38.25">
      <c r="A366" s="287">
        <v>356</v>
      </c>
      <c r="B366" s="18">
        <v>5300</v>
      </c>
      <c r="C366" s="247" t="s">
        <v>6439</v>
      </c>
      <c r="D366" s="18" t="s">
        <v>2451</v>
      </c>
      <c r="E366" s="18" t="s">
        <v>6393</v>
      </c>
      <c r="F366" s="18" t="s">
        <v>6593</v>
      </c>
      <c r="G366" s="64" t="s">
        <v>6606</v>
      </c>
      <c r="H366" s="687">
        <v>60</v>
      </c>
      <c r="I366" s="687">
        <v>2</v>
      </c>
      <c r="J366" s="18" t="s">
        <v>52</v>
      </c>
      <c r="K366" s="18" t="s">
        <v>52</v>
      </c>
      <c r="L366" s="64">
        <v>1</v>
      </c>
      <c r="M366" s="64">
        <v>219</v>
      </c>
      <c r="N366" s="18" t="s">
        <v>333</v>
      </c>
      <c r="O366" s="28">
        <v>6</v>
      </c>
      <c r="P366" s="28">
        <v>6</v>
      </c>
      <c r="Q366" s="28">
        <v>2019</v>
      </c>
      <c r="R366" s="28">
        <v>6</v>
      </c>
      <c r="S366" s="28">
        <v>6</v>
      </c>
      <c r="T366" s="28">
        <v>2019</v>
      </c>
      <c r="U366" s="280"/>
    </row>
    <row r="367" spans="1:21" ht="38.25">
      <c r="A367" s="286">
        <v>357</v>
      </c>
      <c r="B367" s="18">
        <v>5300</v>
      </c>
      <c r="C367" s="247" t="s">
        <v>6439</v>
      </c>
      <c r="D367" s="18" t="s">
        <v>2451</v>
      </c>
      <c r="E367" s="18" t="s">
        <v>6393</v>
      </c>
      <c r="F367" s="18" t="s">
        <v>6593</v>
      </c>
      <c r="G367" s="64" t="s">
        <v>6607</v>
      </c>
      <c r="H367" s="687">
        <v>60</v>
      </c>
      <c r="I367" s="687">
        <v>3</v>
      </c>
      <c r="J367" s="18" t="s">
        <v>52</v>
      </c>
      <c r="K367" s="18" t="s">
        <v>52</v>
      </c>
      <c r="L367" s="64">
        <v>1</v>
      </c>
      <c r="M367" s="64">
        <v>210</v>
      </c>
      <c r="N367" s="18" t="s">
        <v>333</v>
      </c>
      <c r="O367" s="28">
        <v>6</v>
      </c>
      <c r="P367" s="28">
        <v>6</v>
      </c>
      <c r="Q367" s="28">
        <v>2019</v>
      </c>
      <c r="R367" s="28">
        <v>6</v>
      </c>
      <c r="S367" s="28">
        <v>6</v>
      </c>
      <c r="T367" s="28">
        <v>2019</v>
      </c>
      <c r="U367" s="280"/>
    </row>
    <row r="368" spans="1:21" ht="38.25">
      <c r="A368" s="287">
        <v>358</v>
      </c>
      <c r="B368" s="18">
        <v>5300</v>
      </c>
      <c r="C368" s="247" t="s">
        <v>6439</v>
      </c>
      <c r="D368" s="18" t="s">
        <v>2451</v>
      </c>
      <c r="E368" s="18" t="s">
        <v>6393</v>
      </c>
      <c r="F368" s="18" t="s">
        <v>6593</v>
      </c>
      <c r="G368" s="64" t="s">
        <v>6608</v>
      </c>
      <c r="H368" s="687">
        <v>60</v>
      </c>
      <c r="I368" s="687">
        <v>4</v>
      </c>
      <c r="J368" s="18" t="s">
        <v>52</v>
      </c>
      <c r="K368" s="18" t="s">
        <v>52</v>
      </c>
      <c r="L368" s="64">
        <v>1</v>
      </c>
      <c r="M368" s="64">
        <v>207</v>
      </c>
      <c r="N368" s="18" t="s">
        <v>333</v>
      </c>
      <c r="O368" s="28">
        <v>6</v>
      </c>
      <c r="P368" s="28">
        <v>6</v>
      </c>
      <c r="Q368" s="28">
        <v>2019</v>
      </c>
      <c r="R368" s="28">
        <v>6</v>
      </c>
      <c r="S368" s="28">
        <v>6</v>
      </c>
      <c r="T368" s="28">
        <v>2019</v>
      </c>
      <c r="U368" s="280"/>
    </row>
    <row r="369" spans="1:21" ht="38.25">
      <c r="A369" s="286">
        <v>359</v>
      </c>
      <c r="B369" s="18">
        <v>5300</v>
      </c>
      <c r="C369" s="247" t="s">
        <v>6439</v>
      </c>
      <c r="D369" s="18" t="s">
        <v>2451</v>
      </c>
      <c r="E369" s="18" t="s">
        <v>6393</v>
      </c>
      <c r="F369" s="18" t="s">
        <v>6593</v>
      </c>
      <c r="G369" s="64" t="s">
        <v>6609</v>
      </c>
      <c r="H369" s="687">
        <v>60</v>
      </c>
      <c r="I369" s="687">
        <v>5</v>
      </c>
      <c r="J369" s="18" t="s">
        <v>52</v>
      </c>
      <c r="K369" s="18" t="s">
        <v>52</v>
      </c>
      <c r="L369" s="64">
        <v>1</v>
      </c>
      <c r="M369" s="64">
        <v>218</v>
      </c>
      <c r="N369" s="18" t="s">
        <v>333</v>
      </c>
      <c r="O369" s="28">
        <v>6</v>
      </c>
      <c r="P369" s="28">
        <v>6</v>
      </c>
      <c r="Q369" s="28">
        <v>2019</v>
      </c>
      <c r="R369" s="28">
        <v>6</v>
      </c>
      <c r="S369" s="28">
        <v>6</v>
      </c>
      <c r="T369" s="28">
        <v>2019</v>
      </c>
      <c r="U369" s="280"/>
    </row>
    <row r="370" spans="1:21" ht="38.25">
      <c r="A370" s="287">
        <v>360</v>
      </c>
      <c r="B370" s="18">
        <v>5300</v>
      </c>
      <c r="C370" s="247" t="s">
        <v>6439</v>
      </c>
      <c r="D370" s="18" t="s">
        <v>2451</v>
      </c>
      <c r="E370" s="18" t="s">
        <v>6393</v>
      </c>
      <c r="F370" s="18" t="s">
        <v>6593</v>
      </c>
      <c r="G370" s="64" t="s">
        <v>6610</v>
      </c>
      <c r="H370" s="687">
        <v>60</v>
      </c>
      <c r="I370" s="687">
        <v>6</v>
      </c>
      <c r="J370" s="18" t="s">
        <v>52</v>
      </c>
      <c r="K370" s="18" t="s">
        <v>52</v>
      </c>
      <c r="L370" s="64">
        <v>1</v>
      </c>
      <c r="M370" s="64">
        <v>198</v>
      </c>
      <c r="N370" s="18" t="s">
        <v>333</v>
      </c>
      <c r="O370" s="28">
        <v>6</v>
      </c>
      <c r="P370" s="28">
        <v>6</v>
      </c>
      <c r="Q370" s="28">
        <v>2019</v>
      </c>
      <c r="R370" s="28">
        <v>6</v>
      </c>
      <c r="S370" s="28">
        <v>6</v>
      </c>
      <c r="T370" s="28">
        <v>2019</v>
      </c>
      <c r="U370" s="280"/>
    </row>
    <row r="371" spans="1:21" ht="38.25">
      <c r="A371" s="286">
        <v>361</v>
      </c>
      <c r="B371" s="18">
        <v>5300</v>
      </c>
      <c r="C371" s="247" t="s">
        <v>6439</v>
      </c>
      <c r="D371" s="18" t="s">
        <v>2451</v>
      </c>
      <c r="E371" s="18" t="s">
        <v>6393</v>
      </c>
      <c r="F371" s="18" t="s">
        <v>6593</v>
      </c>
      <c r="G371" s="64" t="s">
        <v>6611</v>
      </c>
      <c r="H371" s="687">
        <v>61</v>
      </c>
      <c r="I371" s="687">
        <v>1</v>
      </c>
      <c r="J371" s="18" t="s">
        <v>52</v>
      </c>
      <c r="K371" s="18" t="s">
        <v>52</v>
      </c>
      <c r="L371" s="64">
        <v>1</v>
      </c>
      <c r="M371" s="64">
        <v>240</v>
      </c>
      <c r="N371" s="18" t="s">
        <v>333</v>
      </c>
      <c r="O371" s="28">
        <v>6</v>
      </c>
      <c r="P371" s="28">
        <v>6</v>
      </c>
      <c r="Q371" s="28">
        <v>2019</v>
      </c>
      <c r="R371" s="28">
        <v>10</v>
      </c>
      <c r="S371" s="28">
        <v>6</v>
      </c>
      <c r="T371" s="28">
        <v>2019</v>
      </c>
      <c r="U371" s="280"/>
    </row>
    <row r="372" spans="1:21" ht="38.25">
      <c r="A372" s="287">
        <v>362</v>
      </c>
      <c r="B372" s="18">
        <v>5300</v>
      </c>
      <c r="C372" s="247" t="s">
        <v>6439</v>
      </c>
      <c r="D372" s="18" t="s">
        <v>2451</v>
      </c>
      <c r="E372" s="18" t="s">
        <v>6393</v>
      </c>
      <c r="F372" s="18" t="s">
        <v>6593</v>
      </c>
      <c r="G372" s="64" t="s">
        <v>6612</v>
      </c>
      <c r="H372" s="687">
        <v>61</v>
      </c>
      <c r="I372" s="687">
        <v>2</v>
      </c>
      <c r="J372" s="18" t="s">
        <v>52</v>
      </c>
      <c r="K372" s="18" t="s">
        <v>52</v>
      </c>
      <c r="L372" s="64">
        <v>1</v>
      </c>
      <c r="M372" s="64">
        <v>215</v>
      </c>
      <c r="N372" s="18" t="s">
        <v>333</v>
      </c>
      <c r="O372" s="28">
        <v>10</v>
      </c>
      <c r="P372" s="28">
        <v>6</v>
      </c>
      <c r="Q372" s="28">
        <v>2019</v>
      </c>
      <c r="R372" s="28">
        <v>14</v>
      </c>
      <c r="S372" s="28">
        <v>6</v>
      </c>
      <c r="T372" s="28">
        <v>2019</v>
      </c>
      <c r="U372" s="280"/>
    </row>
    <row r="373" spans="1:21" ht="38.25">
      <c r="A373" s="286">
        <v>363</v>
      </c>
      <c r="B373" s="18">
        <v>5300</v>
      </c>
      <c r="C373" s="247" t="s">
        <v>6439</v>
      </c>
      <c r="D373" s="18" t="s">
        <v>2451</v>
      </c>
      <c r="E373" s="18" t="s">
        <v>6393</v>
      </c>
      <c r="F373" s="18" t="s">
        <v>6593</v>
      </c>
      <c r="G373" s="64" t="s">
        <v>6613</v>
      </c>
      <c r="H373" s="687">
        <v>61</v>
      </c>
      <c r="I373" s="687">
        <v>3</v>
      </c>
      <c r="J373" s="18" t="s">
        <v>52</v>
      </c>
      <c r="K373" s="18" t="s">
        <v>52</v>
      </c>
      <c r="L373" s="64">
        <v>1</v>
      </c>
      <c r="M373" s="64">
        <v>203</v>
      </c>
      <c r="N373" s="18" t="s">
        <v>333</v>
      </c>
      <c r="O373" s="28">
        <v>14</v>
      </c>
      <c r="P373" s="28">
        <v>6</v>
      </c>
      <c r="Q373" s="28">
        <v>2019</v>
      </c>
      <c r="R373" s="28">
        <v>20</v>
      </c>
      <c r="S373" s="28">
        <v>6</v>
      </c>
      <c r="T373" s="28">
        <v>2019</v>
      </c>
      <c r="U373" s="280"/>
    </row>
    <row r="374" spans="1:21" ht="38.25">
      <c r="A374" s="287">
        <v>364</v>
      </c>
      <c r="B374" s="18">
        <v>5300</v>
      </c>
      <c r="C374" s="247" t="s">
        <v>6439</v>
      </c>
      <c r="D374" s="18" t="s">
        <v>2451</v>
      </c>
      <c r="E374" s="18" t="s">
        <v>6393</v>
      </c>
      <c r="F374" s="18" t="s">
        <v>6593</v>
      </c>
      <c r="G374" s="64" t="s">
        <v>6614</v>
      </c>
      <c r="H374" s="687">
        <v>61</v>
      </c>
      <c r="I374" s="687">
        <v>4</v>
      </c>
      <c r="J374" s="18" t="s">
        <v>52</v>
      </c>
      <c r="K374" s="18" t="s">
        <v>52</v>
      </c>
      <c r="L374" s="64">
        <v>1</v>
      </c>
      <c r="M374" s="64">
        <v>213</v>
      </c>
      <c r="N374" s="18" t="s">
        <v>333</v>
      </c>
      <c r="O374" s="28">
        <v>20</v>
      </c>
      <c r="P374" s="28">
        <v>6</v>
      </c>
      <c r="Q374" s="28">
        <v>2019</v>
      </c>
      <c r="R374" s="28">
        <v>25</v>
      </c>
      <c r="S374" s="28">
        <v>6</v>
      </c>
      <c r="T374" s="28">
        <v>2019</v>
      </c>
      <c r="U374" s="280"/>
    </row>
    <row r="375" spans="1:21" ht="38.25">
      <c r="A375" s="286">
        <v>365</v>
      </c>
      <c r="B375" s="18">
        <v>5300</v>
      </c>
      <c r="C375" s="247" t="s">
        <v>6439</v>
      </c>
      <c r="D375" s="18" t="s">
        <v>2451</v>
      </c>
      <c r="E375" s="18" t="s">
        <v>6393</v>
      </c>
      <c r="F375" s="18" t="s">
        <v>6593</v>
      </c>
      <c r="G375" s="64" t="s">
        <v>6615</v>
      </c>
      <c r="H375" s="687">
        <v>61</v>
      </c>
      <c r="I375" s="687">
        <v>5</v>
      </c>
      <c r="J375" s="18" t="s">
        <v>52</v>
      </c>
      <c r="K375" s="18" t="s">
        <v>52</v>
      </c>
      <c r="L375" s="64">
        <v>1</v>
      </c>
      <c r="M375" s="64">
        <v>194</v>
      </c>
      <c r="N375" s="18" t="s">
        <v>333</v>
      </c>
      <c r="O375" s="28">
        <v>25</v>
      </c>
      <c r="P375" s="28">
        <v>6</v>
      </c>
      <c r="Q375" s="28">
        <v>2019</v>
      </c>
      <c r="R375" s="28">
        <v>26</v>
      </c>
      <c r="S375" s="28">
        <v>6</v>
      </c>
      <c r="T375" s="28">
        <v>2019</v>
      </c>
      <c r="U375" s="280"/>
    </row>
    <row r="376" spans="1:21" ht="38.25">
      <c r="A376" s="287">
        <v>366</v>
      </c>
      <c r="B376" s="18">
        <v>5300</v>
      </c>
      <c r="C376" s="247" t="s">
        <v>6439</v>
      </c>
      <c r="D376" s="18" t="s">
        <v>2451</v>
      </c>
      <c r="E376" s="18" t="s">
        <v>6393</v>
      </c>
      <c r="F376" s="18" t="s">
        <v>6593</v>
      </c>
      <c r="G376" s="64" t="s">
        <v>6616</v>
      </c>
      <c r="H376" s="687">
        <v>61</v>
      </c>
      <c r="I376" s="687">
        <v>6</v>
      </c>
      <c r="J376" s="18" t="s">
        <v>52</v>
      </c>
      <c r="K376" s="18" t="s">
        <v>52</v>
      </c>
      <c r="L376" s="64">
        <v>1</v>
      </c>
      <c r="M376" s="64">
        <v>143</v>
      </c>
      <c r="N376" s="18" t="s">
        <v>333</v>
      </c>
      <c r="O376" s="28">
        <v>26</v>
      </c>
      <c r="P376" s="28">
        <v>6</v>
      </c>
      <c r="Q376" s="28">
        <v>2019</v>
      </c>
      <c r="R376" s="28">
        <v>28</v>
      </c>
      <c r="S376" s="28">
        <v>6</v>
      </c>
      <c r="T376" s="28">
        <v>2019</v>
      </c>
      <c r="U376" s="280"/>
    </row>
    <row r="377" spans="1:21" ht="38.25">
      <c r="A377" s="286">
        <v>367</v>
      </c>
      <c r="B377" s="18">
        <v>5300</v>
      </c>
      <c r="C377" s="247" t="s">
        <v>6439</v>
      </c>
      <c r="D377" s="18" t="s">
        <v>2451</v>
      </c>
      <c r="E377" s="18" t="s">
        <v>6393</v>
      </c>
      <c r="F377" s="18" t="s">
        <v>6617</v>
      </c>
      <c r="G377" s="64" t="s">
        <v>6618</v>
      </c>
      <c r="H377" s="687">
        <v>62</v>
      </c>
      <c r="I377" s="687">
        <v>1</v>
      </c>
      <c r="J377" s="18" t="s">
        <v>52</v>
      </c>
      <c r="K377" s="18" t="s">
        <v>52</v>
      </c>
      <c r="L377" s="64">
        <v>1</v>
      </c>
      <c r="M377" s="64">
        <v>235</v>
      </c>
      <c r="N377" s="18" t="s">
        <v>333</v>
      </c>
      <c r="O377" s="28">
        <v>2</v>
      </c>
      <c r="P377" s="28">
        <v>7</v>
      </c>
      <c r="Q377" s="28">
        <v>2019</v>
      </c>
      <c r="R377" s="28">
        <v>2</v>
      </c>
      <c r="S377" s="28">
        <v>7</v>
      </c>
      <c r="T377" s="28">
        <v>2019</v>
      </c>
      <c r="U377" s="280"/>
    </row>
    <row r="378" spans="1:21" ht="38.25">
      <c r="A378" s="287">
        <v>368</v>
      </c>
      <c r="B378" s="18">
        <v>5300</v>
      </c>
      <c r="C378" s="247" t="s">
        <v>6439</v>
      </c>
      <c r="D378" s="18" t="s">
        <v>2451</v>
      </c>
      <c r="E378" s="18" t="s">
        <v>6393</v>
      </c>
      <c r="F378" s="18" t="s">
        <v>6617</v>
      </c>
      <c r="G378" s="64" t="s">
        <v>6619</v>
      </c>
      <c r="H378" s="687">
        <v>62</v>
      </c>
      <c r="I378" s="687">
        <v>2</v>
      </c>
      <c r="J378" s="18" t="s">
        <v>52</v>
      </c>
      <c r="K378" s="18" t="s">
        <v>52</v>
      </c>
      <c r="L378" s="64">
        <v>1</v>
      </c>
      <c r="M378" s="64">
        <v>214</v>
      </c>
      <c r="N378" s="18" t="s">
        <v>333</v>
      </c>
      <c r="O378" s="28">
        <v>2</v>
      </c>
      <c r="P378" s="28">
        <v>7</v>
      </c>
      <c r="Q378" s="28">
        <v>2019</v>
      </c>
      <c r="R378" s="28">
        <v>2</v>
      </c>
      <c r="S378" s="28">
        <v>7</v>
      </c>
      <c r="T378" s="28">
        <v>2019</v>
      </c>
      <c r="U378" s="280"/>
    </row>
    <row r="379" spans="1:21" ht="38.25">
      <c r="A379" s="286">
        <v>369</v>
      </c>
      <c r="B379" s="18">
        <v>5300</v>
      </c>
      <c r="C379" s="247" t="s">
        <v>6439</v>
      </c>
      <c r="D379" s="18" t="s">
        <v>2451</v>
      </c>
      <c r="E379" s="18" t="s">
        <v>6393</v>
      </c>
      <c r="F379" s="18" t="s">
        <v>6617</v>
      </c>
      <c r="G379" s="64" t="s">
        <v>6620</v>
      </c>
      <c r="H379" s="687">
        <v>62</v>
      </c>
      <c r="I379" s="687">
        <v>3</v>
      </c>
      <c r="J379" s="18" t="s">
        <v>52</v>
      </c>
      <c r="K379" s="18" t="s">
        <v>52</v>
      </c>
      <c r="L379" s="64">
        <v>1</v>
      </c>
      <c r="M379" s="64">
        <v>221</v>
      </c>
      <c r="N379" s="18" t="s">
        <v>333</v>
      </c>
      <c r="O379" s="28">
        <v>2</v>
      </c>
      <c r="P379" s="28">
        <v>7</v>
      </c>
      <c r="Q379" s="28">
        <v>2019</v>
      </c>
      <c r="R379" s="28">
        <v>2</v>
      </c>
      <c r="S379" s="28">
        <v>7</v>
      </c>
      <c r="T379" s="28">
        <v>2019</v>
      </c>
      <c r="U379" s="280"/>
    </row>
    <row r="380" spans="1:21" ht="38.25">
      <c r="A380" s="287">
        <v>370</v>
      </c>
      <c r="B380" s="18">
        <v>5300</v>
      </c>
      <c r="C380" s="247" t="s">
        <v>6439</v>
      </c>
      <c r="D380" s="18" t="s">
        <v>2451</v>
      </c>
      <c r="E380" s="18" t="s">
        <v>6393</v>
      </c>
      <c r="F380" s="18" t="s">
        <v>6617</v>
      </c>
      <c r="G380" s="64" t="s">
        <v>6621</v>
      </c>
      <c r="H380" s="687">
        <v>62</v>
      </c>
      <c r="I380" s="687">
        <v>4</v>
      </c>
      <c r="J380" s="18" t="s">
        <v>52</v>
      </c>
      <c r="K380" s="18" t="s">
        <v>52</v>
      </c>
      <c r="L380" s="64">
        <v>1</v>
      </c>
      <c r="M380" s="64">
        <v>216</v>
      </c>
      <c r="N380" s="18" t="s">
        <v>333</v>
      </c>
      <c r="O380" s="28">
        <v>2</v>
      </c>
      <c r="P380" s="28">
        <v>7</v>
      </c>
      <c r="Q380" s="28">
        <v>2019</v>
      </c>
      <c r="R380" s="28">
        <v>2</v>
      </c>
      <c r="S380" s="28">
        <v>7</v>
      </c>
      <c r="T380" s="28">
        <v>2019</v>
      </c>
      <c r="U380" s="280"/>
    </row>
    <row r="381" spans="1:21" ht="38.25">
      <c r="A381" s="286">
        <v>371</v>
      </c>
      <c r="B381" s="18">
        <v>5300</v>
      </c>
      <c r="C381" s="247" t="s">
        <v>6439</v>
      </c>
      <c r="D381" s="18" t="s">
        <v>2451</v>
      </c>
      <c r="E381" s="18" t="s">
        <v>6393</v>
      </c>
      <c r="F381" s="18" t="s">
        <v>6617</v>
      </c>
      <c r="G381" s="64" t="s">
        <v>6622</v>
      </c>
      <c r="H381" s="687">
        <v>62</v>
      </c>
      <c r="I381" s="687">
        <v>5</v>
      </c>
      <c r="J381" s="18" t="s">
        <v>52</v>
      </c>
      <c r="K381" s="18" t="s">
        <v>52</v>
      </c>
      <c r="L381" s="64">
        <v>1</v>
      </c>
      <c r="M381" s="64">
        <v>204</v>
      </c>
      <c r="N381" s="18" t="s">
        <v>333</v>
      </c>
      <c r="O381" s="28">
        <v>2</v>
      </c>
      <c r="P381" s="28">
        <v>7</v>
      </c>
      <c r="Q381" s="28">
        <v>2019</v>
      </c>
      <c r="R381" s="28">
        <v>2</v>
      </c>
      <c r="S381" s="28">
        <v>7</v>
      </c>
      <c r="T381" s="28">
        <v>2019</v>
      </c>
      <c r="U381" s="280"/>
    </row>
    <row r="382" spans="1:21" ht="38.25">
      <c r="A382" s="287">
        <v>372</v>
      </c>
      <c r="B382" s="18">
        <v>5300</v>
      </c>
      <c r="C382" s="247" t="s">
        <v>6439</v>
      </c>
      <c r="D382" s="18" t="s">
        <v>2451</v>
      </c>
      <c r="E382" s="18" t="s">
        <v>6393</v>
      </c>
      <c r="F382" s="18" t="s">
        <v>6617</v>
      </c>
      <c r="G382" s="64" t="s">
        <v>6623</v>
      </c>
      <c r="H382" s="687">
        <v>62</v>
      </c>
      <c r="I382" s="687">
        <v>6</v>
      </c>
      <c r="J382" s="18" t="s">
        <v>52</v>
      </c>
      <c r="K382" s="18" t="s">
        <v>52</v>
      </c>
      <c r="L382" s="64">
        <v>1</v>
      </c>
      <c r="M382" s="64">
        <v>190</v>
      </c>
      <c r="N382" s="18" t="s">
        <v>333</v>
      </c>
      <c r="O382" s="28">
        <v>2</v>
      </c>
      <c r="P382" s="28">
        <v>7</v>
      </c>
      <c r="Q382" s="28">
        <v>2019</v>
      </c>
      <c r="R382" s="28">
        <v>2</v>
      </c>
      <c r="S382" s="28">
        <v>7</v>
      </c>
      <c r="T382" s="28">
        <v>2019</v>
      </c>
      <c r="U382" s="280"/>
    </row>
    <row r="383" spans="1:21" ht="38.25">
      <c r="A383" s="286">
        <v>373</v>
      </c>
      <c r="B383" s="18">
        <v>5300</v>
      </c>
      <c r="C383" s="247" t="s">
        <v>6439</v>
      </c>
      <c r="D383" s="18" t="s">
        <v>2451</v>
      </c>
      <c r="E383" s="18" t="s">
        <v>6393</v>
      </c>
      <c r="F383" s="18" t="s">
        <v>6617</v>
      </c>
      <c r="G383" s="64" t="s">
        <v>6624</v>
      </c>
      <c r="H383" s="687">
        <v>63</v>
      </c>
      <c r="I383" s="687">
        <v>1</v>
      </c>
      <c r="J383" s="18" t="s">
        <v>52</v>
      </c>
      <c r="K383" s="18" t="s">
        <v>52</v>
      </c>
      <c r="L383" s="64">
        <v>1</v>
      </c>
      <c r="M383" s="64">
        <v>228</v>
      </c>
      <c r="N383" s="18" t="s">
        <v>333</v>
      </c>
      <c r="O383" s="28">
        <v>2</v>
      </c>
      <c r="P383" s="28">
        <v>7</v>
      </c>
      <c r="Q383" s="28">
        <v>2019</v>
      </c>
      <c r="R383" s="28">
        <v>2</v>
      </c>
      <c r="S383" s="28">
        <v>7</v>
      </c>
      <c r="T383" s="28">
        <v>2019</v>
      </c>
      <c r="U383" s="280"/>
    </row>
    <row r="384" spans="1:21" ht="38.25">
      <c r="A384" s="287">
        <v>374</v>
      </c>
      <c r="B384" s="18">
        <v>5300</v>
      </c>
      <c r="C384" s="247" t="s">
        <v>6439</v>
      </c>
      <c r="D384" s="18" t="s">
        <v>2451</v>
      </c>
      <c r="E384" s="18" t="s">
        <v>6393</v>
      </c>
      <c r="F384" s="18" t="s">
        <v>6617</v>
      </c>
      <c r="G384" s="64" t="s">
        <v>6625</v>
      </c>
      <c r="H384" s="687">
        <v>63</v>
      </c>
      <c r="I384" s="687">
        <v>2</v>
      </c>
      <c r="J384" s="18" t="s">
        <v>52</v>
      </c>
      <c r="K384" s="18" t="s">
        <v>52</v>
      </c>
      <c r="L384" s="64">
        <v>1</v>
      </c>
      <c r="M384" s="64">
        <v>210</v>
      </c>
      <c r="N384" s="18" t="s">
        <v>333</v>
      </c>
      <c r="O384" s="28">
        <v>2</v>
      </c>
      <c r="P384" s="28">
        <v>7</v>
      </c>
      <c r="Q384" s="28">
        <v>2019</v>
      </c>
      <c r="R384" s="28">
        <v>2</v>
      </c>
      <c r="S384" s="28">
        <v>7</v>
      </c>
      <c r="T384" s="28">
        <v>2019</v>
      </c>
      <c r="U384" s="280"/>
    </row>
    <row r="385" spans="1:21" ht="38.25">
      <c r="A385" s="286">
        <v>375</v>
      </c>
      <c r="B385" s="18">
        <v>5300</v>
      </c>
      <c r="C385" s="247" t="s">
        <v>6439</v>
      </c>
      <c r="D385" s="18" t="s">
        <v>2451</v>
      </c>
      <c r="E385" s="18" t="s">
        <v>6393</v>
      </c>
      <c r="F385" s="18" t="s">
        <v>6617</v>
      </c>
      <c r="G385" s="64" t="s">
        <v>6626</v>
      </c>
      <c r="H385" s="687">
        <v>63</v>
      </c>
      <c r="I385" s="687">
        <v>3</v>
      </c>
      <c r="J385" s="18" t="s">
        <v>52</v>
      </c>
      <c r="K385" s="18" t="s">
        <v>52</v>
      </c>
      <c r="L385" s="64">
        <v>1</v>
      </c>
      <c r="M385" s="64">
        <v>212</v>
      </c>
      <c r="N385" s="18" t="s">
        <v>333</v>
      </c>
      <c r="O385" s="28">
        <v>2</v>
      </c>
      <c r="P385" s="28">
        <v>7</v>
      </c>
      <c r="Q385" s="28">
        <v>2019</v>
      </c>
      <c r="R385" s="28">
        <v>2</v>
      </c>
      <c r="S385" s="28">
        <v>7</v>
      </c>
      <c r="T385" s="28">
        <v>2019</v>
      </c>
      <c r="U385" s="280"/>
    </row>
    <row r="386" spans="1:21" ht="38.25">
      <c r="A386" s="287">
        <v>376</v>
      </c>
      <c r="B386" s="18">
        <v>5300</v>
      </c>
      <c r="C386" s="247" t="s">
        <v>6439</v>
      </c>
      <c r="D386" s="18" t="s">
        <v>2451</v>
      </c>
      <c r="E386" s="18" t="s">
        <v>6393</v>
      </c>
      <c r="F386" s="18" t="s">
        <v>6617</v>
      </c>
      <c r="G386" s="64" t="s">
        <v>6627</v>
      </c>
      <c r="H386" s="687">
        <v>63</v>
      </c>
      <c r="I386" s="687">
        <v>4</v>
      </c>
      <c r="J386" s="18" t="s">
        <v>52</v>
      </c>
      <c r="K386" s="18" t="s">
        <v>52</v>
      </c>
      <c r="L386" s="64">
        <v>1</v>
      </c>
      <c r="M386" s="64">
        <v>234</v>
      </c>
      <c r="N386" s="18" t="s">
        <v>333</v>
      </c>
      <c r="O386" s="28">
        <v>2</v>
      </c>
      <c r="P386" s="28">
        <v>7</v>
      </c>
      <c r="Q386" s="28">
        <v>2019</v>
      </c>
      <c r="R386" s="28">
        <v>5</v>
      </c>
      <c r="S386" s="28">
        <v>7</v>
      </c>
      <c r="T386" s="28">
        <v>2019</v>
      </c>
      <c r="U386" s="280"/>
    </row>
    <row r="387" spans="1:21" ht="38.25">
      <c r="A387" s="286">
        <v>377</v>
      </c>
      <c r="B387" s="18">
        <v>5300</v>
      </c>
      <c r="C387" s="247" t="s">
        <v>6439</v>
      </c>
      <c r="D387" s="18" t="s">
        <v>2451</v>
      </c>
      <c r="E387" s="18" t="s">
        <v>6393</v>
      </c>
      <c r="F387" s="18" t="s">
        <v>6617</v>
      </c>
      <c r="G387" s="64" t="s">
        <v>6628</v>
      </c>
      <c r="H387" s="687">
        <v>63</v>
      </c>
      <c r="I387" s="687">
        <v>5</v>
      </c>
      <c r="J387" s="18" t="s">
        <v>52</v>
      </c>
      <c r="K387" s="18" t="s">
        <v>52</v>
      </c>
      <c r="L387" s="64">
        <v>1</v>
      </c>
      <c r="M387" s="64">
        <v>177</v>
      </c>
      <c r="N387" s="18" t="s">
        <v>333</v>
      </c>
      <c r="O387" s="28">
        <v>5</v>
      </c>
      <c r="P387" s="28">
        <v>7</v>
      </c>
      <c r="Q387" s="28">
        <v>2019</v>
      </c>
      <c r="R387" s="28">
        <v>5</v>
      </c>
      <c r="S387" s="28">
        <v>7</v>
      </c>
      <c r="T387" s="28">
        <v>2019</v>
      </c>
      <c r="U387" s="280"/>
    </row>
    <row r="388" spans="1:21" ht="38.25">
      <c r="A388" s="287">
        <v>378</v>
      </c>
      <c r="B388" s="18">
        <v>5300</v>
      </c>
      <c r="C388" s="247" t="s">
        <v>6439</v>
      </c>
      <c r="D388" s="18" t="s">
        <v>2451</v>
      </c>
      <c r="E388" s="18" t="s">
        <v>6393</v>
      </c>
      <c r="F388" s="18" t="s">
        <v>6617</v>
      </c>
      <c r="G388" s="64" t="s">
        <v>6629</v>
      </c>
      <c r="H388" s="687">
        <v>63</v>
      </c>
      <c r="I388" s="687">
        <v>6</v>
      </c>
      <c r="J388" s="18" t="s">
        <v>52</v>
      </c>
      <c r="K388" s="18" t="s">
        <v>52</v>
      </c>
      <c r="L388" s="64">
        <v>1</v>
      </c>
      <c r="M388" s="64">
        <v>219</v>
      </c>
      <c r="N388" s="18" t="s">
        <v>333</v>
      </c>
      <c r="O388" s="28">
        <v>5</v>
      </c>
      <c r="P388" s="28">
        <v>7</v>
      </c>
      <c r="Q388" s="28">
        <v>2019</v>
      </c>
      <c r="R388" s="28">
        <v>5</v>
      </c>
      <c r="S388" s="28">
        <v>7</v>
      </c>
      <c r="T388" s="28">
        <v>2019</v>
      </c>
      <c r="U388" s="280"/>
    </row>
    <row r="389" spans="1:21" ht="38.25">
      <c r="A389" s="286">
        <v>379</v>
      </c>
      <c r="B389" s="18">
        <v>5300</v>
      </c>
      <c r="C389" s="247" t="s">
        <v>6439</v>
      </c>
      <c r="D389" s="18" t="s">
        <v>2451</v>
      </c>
      <c r="E389" s="18" t="s">
        <v>6393</v>
      </c>
      <c r="F389" s="18" t="s">
        <v>6617</v>
      </c>
      <c r="G389" s="64" t="s">
        <v>6630</v>
      </c>
      <c r="H389" s="687">
        <v>64</v>
      </c>
      <c r="I389" s="687">
        <v>1</v>
      </c>
      <c r="J389" s="18" t="s">
        <v>52</v>
      </c>
      <c r="K389" s="18" t="s">
        <v>52</v>
      </c>
      <c r="L389" s="64">
        <v>1</v>
      </c>
      <c r="M389" s="64">
        <v>196</v>
      </c>
      <c r="N389" s="18" t="s">
        <v>333</v>
      </c>
      <c r="O389" s="28">
        <v>5</v>
      </c>
      <c r="P389" s="28">
        <v>7</v>
      </c>
      <c r="Q389" s="28">
        <v>2019</v>
      </c>
      <c r="R389" s="28">
        <v>8</v>
      </c>
      <c r="S389" s="28">
        <v>7</v>
      </c>
      <c r="T389" s="28">
        <v>2019</v>
      </c>
      <c r="U389" s="280"/>
    </row>
    <row r="390" spans="1:21" ht="38.25">
      <c r="A390" s="287">
        <v>380</v>
      </c>
      <c r="B390" s="18">
        <v>5300</v>
      </c>
      <c r="C390" s="247" t="s">
        <v>6439</v>
      </c>
      <c r="D390" s="18" t="s">
        <v>2451</v>
      </c>
      <c r="E390" s="18" t="s">
        <v>6393</v>
      </c>
      <c r="F390" s="18" t="s">
        <v>6617</v>
      </c>
      <c r="G390" s="64" t="s">
        <v>6631</v>
      </c>
      <c r="H390" s="687">
        <v>64</v>
      </c>
      <c r="I390" s="687">
        <v>2</v>
      </c>
      <c r="J390" s="18" t="s">
        <v>52</v>
      </c>
      <c r="K390" s="18" t="s">
        <v>52</v>
      </c>
      <c r="L390" s="64">
        <v>1</v>
      </c>
      <c r="M390" s="64">
        <v>198</v>
      </c>
      <c r="N390" s="18" t="s">
        <v>333</v>
      </c>
      <c r="O390" s="28">
        <v>8</v>
      </c>
      <c r="P390" s="28">
        <v>7</v>
      </c>
      <c r="Q390" s="28">
        <v>2019</v>
      </c>
      <c r="R390" s="28">
        <v>9</v>
      </c>
      <c r="S390" s="28">
        <v>7</v>
      </c>
      <c r="T390" s="28">
        <v>2019</v>
      </c>
      <c r="U390" s="280"/>
    </row>
    <row r="391" spans="1:21" ht="38.25">
      <c r="A391" s="286">
        <v>381</v>
      </c>
      <c r="B391" s="18">
        <v>5300</v>
      </c>
      <c r="C391" s="247" t="s">
        <v>6439</v>
      </c>
      <c r="D391" s="18" t="s">
        <v>2451</v>
      </c>
      <c r="E391" s="18" t="s">
        <v>6393</v>
      </c>
      <c r="F391" s="18" t="s">
        <v>6617</v>
      </c>
      <c r="G391" s="64" t="s">
        <v>6632</v>
      </c>
      <c r="H391" s="687">
        <v>64</v>
      </c>
      <c r="I391" s="687">
        <v>3</v>
      </c>
      <c r="J391" s="18" t="s">
        <v>52</v>
      </c>
      <c r="K391" s="18" t="s">
        <v>52</v>
      </c>
      <c r="L391" s="64">
        <v>1</v>
      </c>
      <c r="M391" s="64">
        <v>179</v>
      </c>
      <c r="N391" s="18" t="s">
        <v>333</v>
      </c>
      <c r="O391" s="28">
        <v>9</v>
      </c>
      <c r="P391" s="28">
        <v>7</v>
      </c>
      <c r="Q391" s="28">
        <v>2019</v>
      </c>
      <c r="R391" s="28">
        <v>12</v>
      </c>
      <c r="S391" s="28">
        <v>7</v>
      </c>
      <c r="T391" s="28">
        <v>2019</v>
      </c>
      <c r="U391" s="280"/>
    </row>
    <row r="392" spans="1:21" ht="38.25">
      <c r="A392" s="287">
        <v>382</v>
      </c>
      <c r="B392" s="18">
        <v>5300</v>
      </c>
      <c r="C392" s="247" t="s">
        <v>6439</v>
      </c>
      <c r="D392" s="18" t="s">
        <v>2451</v>
      </c>
      <c r="E392" s="18" t="s">
        <v>6393</v>
      </c>
      <c r="F392" s="18" t="s">
        <v>6617</v>
      </c>
      <c r="G392" s="64" t="s">
        <v>6633</v>
      </c>
      <c r="H392" s="687">
        <v>64</v>
      </c>
      <c r="I392" s="687">
        <v>4</v>
      </c>
      <c r="J392" s="18" t="s">
        <v>52</v>
      </c>
      <c r="K392" s="18" t="s">
        <v>52</v>
      </c>
      <c r="L392" s="64">
        <v>1</v>
      </c>
      <c r="M392" s="64">
        <v>201</v>
      </c>
      <c r="N392" s="18" t="s">
        <v>333</v>
      </c>
      <c r="O392" s="28">
        <v>12</v>
      </c>
      <c r="P392" s="28">
        <v>7</v>
      </c>
      <c r="Q392" s="28">
        <v>2019</v>
      </c>
      <c r="R392" s="28">
        <v>17</v>
      </c>
      <c r="S392" s="28">
        <v>7</v>
      </c>
      <c r="T392" s="28">
        <v>2019</v>
      </c>
      <c r="U392" s="280"/>
    </row>
    <row r="393" spans="1:21" ht="38.25">
      <c r="A393" s="286">
        <v>383</v>
      </c>
      <c r="B393" s="18">
        <v>5300</v>
      </c>
      <c r="C393" s="247" t="s">
        <v>6439</v>
      </c>
      <c r="D393" s="18" t="s">
        <v>2451</v>
      </c>
      <c r="E393" s="18" t="s">
        <v>6393</v>
      </c>
      <c r="F393" s="18" t="s">
        <v>6617</v>
      </c>
      <c r="G393" s="64" t="s">
        <v>6634</v>
      </c>
      <c r="H393" s="687">
        <v>64</v>
      </c>
      <c r="I393" s="687">
        <v>5</v>
      </c>
      <c r="J393" s="18" t="s">
        <v>52</v>
      </c>
      <c r="K393" s="18" t="s">
        <v>52</v>
      </c>
      <c r="L393" s="64">
        <v>1</v>
      </c>
      <c r="M393" s="64">
        <v>207</v>
      </c>
      <c r="N393" s="18" t="s">
        <v>333</v>
      </c>
      <c r="O393" s="28">
        <v>18</v>
      </c>
      <c r="P393" s="28">
        <v>7</v>
      </c>
      <c r="Q393" s="28">
        <v>2019</v>
      </c>
      <c r="R393" s="28">
        <v>22</v>
      </c>
      <c r="S393" s="28">
        <v>7</v>
      </c>
      <c r="T393" s="28">
        <v>2019</v>
      </c>
      <c r="U393" s="280"/>
    </row>
    <row r="394" spans="1:21" ht="38.25">
      <c r="A394" s="287">
        <v>384</v>
      </c>
      <c r="B394" s="18">
        <v>5300</v>
      </c>
      <c r="C394" s="247" t="s">
        <v>6439</v>
      </c>
      <c r="D394" s="18" t="s">
        <v>2451</v>
      </c>
      <c r="E394" s="18" t="s">
        <v>6393</v>
      </c>
      <c r="F394" s="18" t="s">
        <v>6617</v>
      </c>
      <c r="G394" s="64" t="s">
        <v>6635</v>
      </c>
      <c r="H394" s="687">
        <v>64</v>
      </c>
      <c r="I394" s="687">
        <v>6</v>
      </c>
      <c r="J394" s="18" t="s">
        <v>52</v>
      </c>
      <c r="K394" s="18" t="s">
        <v>52</v>
      </c>
      <c r="L394" s="64">
        <v>1</v>
      </c>
      <c r="M394" s="64">
        <v>190</v>
      </c>
      <c r="N394" s="18" t="s">
        <v>333</v>
      </c>
      <c r="O394" s="28">
        <v>22</v>
      </c>
      <c r="P394" s="28">
        <v>7</v>
      </c>
      <c r="Q394" s="28">
        <v>2019</v>
      </c>
      <c r="R394" s="28">
        <v>24</v>
      </c>
      <c r="S394" s="28">
        <v>7</v>
      </c>
      <c r="T394" s="28">
        <v>2019</v>
      </c>
      <c r="U394" s="280"/>
    </row>
    <row r="395" spans="1:21" ht="38.25">
      <c r="A395" s="286">
        <v>385</v>
      </c>
      <c r="B395" s="18">
        <v>5300</v>
      </c>
      <c r="C395" s="247" t="s">
        <v>6439</v>
      </c>
      <c r="D395" s="18" t="s">
        <v>2451</v>
      </c>
      <c r="E395" s="18" t="s">
        <v>6393</v>
      </c>
      <c r="F395" s="18" t="s">
        <v>6617</v>
      </c>
      <c r="G395" s="64" t="s">
        <v>6636</v>
      </c>
      <c r="H395" s="687">
        <v>65</v>
      </c>
      <c r="I395" s="687">
        <v>1</v>
      </c>
      <c r="J395" s="18" t="s">
        <v>52</v>
      </c>
      <c r="K395" s="18" t="s">
        <v>52</v>
      </c>
      <c r="L395" s="64">
        <v>1</v>
      </c>
      <c r="M395" s="64">
        <v>136</v>
      </c>
      <c r="N395" s="18" t="s">
        <v>333</v>
      </c>
      <c r="O395" s="28">
        <v>24</v>
      </c>
      <c r="P395" s="28">
        <v>7</v>
      </c>
      <c r="Q395" s="28">
        <v>2019</v>
      </c>
      <c r="R395" s="28">
        <v>30</v>
      </c>
      <c r="S395" s="28">
        <v>7</v>
      </c>
      <c r="T395" s="28">
        <v>2019</v>
      </c>
      <c r="U395" s="280"/>
    </row>
    <row r="396" spans="1:21" ht="38.25">
      <c r="A396" s="287">
        <v>386</v>
      </c>
      <c r="B396" s="18">
        <v>5300</v>
      </c>
      <c r="C396" s="247" t="s">
        <v>6439</v>
      </c>
      <c r="D396" s="18" t="s">
        <v>2451</v>
      </c>
      <c r="E396" s="18" t="s">
        <v>6393</v>
      </c>
      <c r="F396" s="18" t="s">
        <v>6637</v>
      </c>
      <c r="G396" s="64" t="s">
        <v>6638</v>
      </c>
      <c r="H396" s="687">
        <v>65</v>
      </c>
      <c r="I396" s="687">
        <v>2</v>
      </c>
      <c r="J396" s="18" t="s">
        <v>52</v>
      </c>
      <c r="K396" s="18" t="s">
        <v>52</v>
      </c>
      <c r="L396" s="64">
        <v>1</v>
      </c>
      <c r="M396" s="64">
        <v>205</v>
      </c>
      <c r="N396" s="18" t="s">
        <v>333</v>
      </c>
      <c r="O396" s="28">
        <v>1</v>
      </c>
      <c r="P396" s="28">
        <v>8</v>
      </c>
      <c r="Q396" s="28">
        <v>2019</v>
      </c>
      <c r="R396" s="28">
        <v>1</v>
      </c>
      <c r="S396" s="28">
        <v>8</v>
      </c>
      <c r="T396" s="28">
        <v>2019</v>
      </c>
      <c r="U396" s="280"/>
    </row>
    <row r="397" spans="1:21" ht="38.25">
      <c r="A397" s="286">
        <v>387</v>
      </c>
      <c r="B397" s="18">
        <v>5300</v>
      </c>
      <c r="C397" s="247" t="s">
        <v>6439</v>
      </c>
      <c r="D397" s="18" t="s">
        <v>2451</v>
      </c>
      <c r="E397" s="18" t="s">
        <v>6393</v>
      </c>
      <c r="F397" s="18" t="s">
        <v>6637</v>
      </c>
      <c r="G397" s="64" t="s">
        <v>6639</v>
      </c>
      <c r="H397" s="687">
        <v>65</v>
      </c>
      <c r="I397" s="687">
        <v>3</v>
      </c>
      <c r="J397" s="18" t="s">
        <v>52</v>
      </c>
      <c r="K397" s="18" t="s">
        <v>52</v>
      </c>
      <c r="L397" s="64">
        <v>1</v>
      </c>
      <c r="M397" s="64">
        <v>213</v>
      </c>
      <c r="N397" s="18" t="s">
        <v>333</v>
      </c>
      <c r="O397" s="28">
        <v>1</v>
      </c>
      <c r="P397" s="28">
        <v>8</v>
      </c>
      <c r="Q397" s="28">
        <v>2019</v>
      </c>
      <c r="R397" s="28">
        <v>1</v>
      </c>
      <c r="S397" s="28">
        <v>8</v>
      </c>
      <c r="T397" s="28">
        <v>2019</v>
      </c>
      <c r="U397" s="280"/>
    </row>
    <row r="398" spans="1:21" ht="38.25">
      <c r="A398" s="287">
        <v>388</v>
      </c>
      <c r="B398" s="18">
        <v>5300</v>
      </c>
      <c r="C398" s="247" t="s">
        <v>6439</v>
      </c>
      <c r="D398" s="18" t="s">
        <v>2451</v>
      </c>
      <c r="E398" s="18" t="s">
        <v>6393</v>
      </c>
      <c r="F398" s="18" t="s">
        <v>6637</v>
      </c>
      <c r="G398" s="64" t="s">
        <v>6640</v>
      </c>
      <c r="H398" s="687">
        <v>65</v>
      </c>
      <c r="I398" s="687">
        <v>4</v>
      </c>
      <c r="J398" s="18" t="s">
        <v>52</v>
      </c>
      <c r="K398" s="18" t="s">
        <v>52</v>
      </c>
      <c r="L398" s="64">
        <v>1</v>
      </c>
      <c r="M398" s="64">
        <v>205</v>
      </c>
      <c r="N398" s="18" t="s">
        <v>333</v>
      </c>
      <c r="O398" s="28">
        <v>1</v>
      </c>
      <c r="P398" s="28">
        <v>8</v>
      </c>
      <c r="Q398" s="28">
        <v>2019</v>
      </c>
      <c r="R398" s="28">
        <v>1</v>
      </c>
      <c r="S398" s="28">
        <v>8</v>
      </c>
      <c r="T398" s="28">
        <v>2019</v>
      </c>
      <c r="U398" s="280"/>
    </row>
    <row r="399" spans="1:21" ht="38.25">
      <c r="A399" s="286">
        <v>389</v>
      </c>
      <c r="B399" s="18">
        <v>5300</v>
      </c>
      <c r="C399" s="247" t="s">
        <v>6439</v>
      </c>
      <c r="D399" s="18" t="s">
        <v>2451</v>
      </c>
      <c r="E399" s="18" t="s">
        <v>6393</v>
      </c>
      <c r="F399" s="18" t="s">
        <v>6637</v>
      </c>
      <c r="G399" s="64" t="s">
        <v>6641</v>
      </c>
      <c r="H399" s="687">
        <v>65</v>
      </c>
      <c r="I399" s="687">
        <v>5</v>
      </c>
      <c r="J399" s="18" t="s">
        <v>52</v>
      </c>
      <c r="K399" s="18" t="s">
        <v>52</v>
      </c>
      <c r="L399" s="64">
        <v>1</v>
      </c>
      <c r="M399" s="64">
        <v>242</v>
      </c>
      <c r="N399" s="18" t="s">
        <v>333</v>
      </c>
      <c r="O399" s="28">
        <v>1</v>
      </c>
      <c r="P399" s="28">
        <v>8</v>
      </c>
      <c r="Q399" s="28">
        <v>2019</v>
      </c>
      <c r="R399" s="28">
        <v>1</v>
      </c>
      <c r="S399" s="28">
        <v>8</v>
      </c>
      <c r="T399" s="28">
        <v>2019</v>
      </c>
      <c r="U399" s="280"/>
    </row>
    <row r="400" spans="1:21" ht="38.25">
      <c r="A400" s="287">
        <v>390</v>
      </c>
      <c r="B400" s="18">
        <v>5300</v>
      </c>
      <c r="C400" s="247" t="s">
        <v>6439</v>
      </c>
      <c r="D400" s="18" t="s">
        <v>2451</v>
      </c>
      <c r="E400" s="18" t="s">
        <v>6393</v>
      </c>
      <c r="F400" s="18" t="s">
        <v>6637</v>
      </c>
      <c r="G400" s="64" t="s">
        <v>6642</v>
      </c>
      <c r="H400" s="687">
        <v>65</v>
      </c>
      <c r="I400" s="687">
        <v>6</v>
      </c>
      <c r="J400" s="18" t="s">
        <v>52</v>
      </c>
      <c r="K400" s="18" t="s">
        <v>52</v>
      </c>
      <c r="L400" s="64">
        <v>1</v>
      </c>
      <c r="M400" s="64">
        <v>193</v>
      </c>
      <c r="N400" s="18" t="s">
        <v>333</v>
      </c>
      <c r="O400" s="28">
        <v>1</v>
      </c>
      <c r="P400" s="28">
        <v>8</v>
      </c>
      <c r="Q400" s="28">
        <v>2019</v>
      </c>
      <c r="R400" s="28">
        <v>1</v>
      </c>
      <c r="S400" s="28">
        <v>8</v>
      </c>
      <c r="T400" s="28">
        <v>2019</v>
      </c>
      <c r="U400" s="280"/>
    </row>
    <row r="401" spans="1:21" ht="38.25">
      <c r="A401" s="286">
        <v>391</v>
      </c>
      <c r="B401" s="18">
        <v>5300</v>
      </c>
      <c r="C401" s="247" t="s">
        <v>6439</v>
      </c>
      <c r="D401" s="18" t="s">
        <v>2451</v>
      </c>
      <c r="E401" s="18" t="s">
        <v>6393</v>
      </c>
      <c r="F401" s="18" t="s">
        <v>6637</v>
      </c>
      <c r="G401" s="64" t="s">
        <v>6643</v>
      </c>
      <c r="H401" s="687">
        <v>66</v>
      </c>
      <c r="I401" s="687">
        <v>1</v>
      </c>
      <c r="J401" s="18" t="s">
        <v>52</v>
      </c>
      <c r="K401" s="18" t="s">
        <v>52</v>
      </c>
      <c r="L401" s="64">
        <v>1</v>
      </c>
      <c r="M401" s="64">
        <v>198</v>
      </c>
      <c r="N401" s="18" t="s">
        <v>333</v>
      </c>
      <c r="O401" s="28">
        <v>1</v>
      </c>
      <c r="P401" s="28">
        <v>8</v>
      </c>
      <c r="Q401" s="28">
        <v>2019</v>
      </c>
      <c r="R401" s="28">
        <v>1</v>
      </c>
      <c r="S401" s="28">
        <v>8</v>
      </c>
      <c r="T401" s="28">
        <v>2019</v>
      </c>
      <c r="U401" s="280"/>
    </row>
    <row r="402" spans="1:21" ht="38.25">
      <c r="A402" s="287">
        <v>392</v>
      </c>
      <c r="B402" s="18">
        <v>5300</v>
      </c>
      <c r="C402" s="247" t="s">
        <v>6439</v>
      </c>
      <c r="D402" s="18" t="s">
        <v>2451</v>
      </c>
      <c r="E402" s="18" t="s">
        <v>6393</v>
      </c>
      <c r="F402" s="18" t="s">
        <v>6637</v>
      </c>
      <c r="G402" s="64" t="s">
        <v>6644</v>
      </c>
      <c r="H402" s="687">
        <v>66</v>
      </c>
      <c r="I402" s="687">
        <v>2</v>
      </c>
      <c r="J402" s="18" t="s">
        <v>52</v>
      </c>
      <c r="K402" s="18" t="s">
        <v>52</v>
      </c>
      <c r="L402" s="64">
        <v>1</v>
      </c>
      <c r="M402" s="64">
        <v>194</v>
      </c>
      <c r="N402" s="18" t="s">
        <v>333</v>
      </c>
      <c r="O402" s="28">
        <v>1</v>
      </c>
      <c r="P402" s="28">
        <v>8</v>
      </c>
      <c r="Q402" s="28">
        <v>2019</v>
      </c>
      <c r="R402" s="28">
        <v>1</v>
      </c>
      <c r="S402" s="28">
        <v>8</v>
      </c>
      <c r="T402" s="28">
        <v>2019</v>
      </c>
      <c r="U402" s="280"/>
    </row>
    <row r="403" spans="1:21" ht="38.25">
      <c r="A403" s="286">
        <v>393</v>
      </c>
      <c r="B403" s="18">
        <v>5300</v>
      </c>
      <c r="C403" s="247" t="s">
        <v>6439</v>
      </c>
      <c r="D403" s="18" t="s">
        <v>2451</v>
      </c>
      <c r="E403" s="18" t="s">
        <v>6393</v>
      </c>
      <c r="F403" s="18" t="s">
        <v>6637</v>
      </c>
      <c r="G403" s="64" t="s">
        <v>6645</v>
      </c>
      <c r="H403" s="687">
        <v>66</v>
      </c>
      <c r="I403" s="687">
        <v>3</v>
      </c>
      <c r="J403" s="18" t="s">
        <v>52</v>
      </c>
      <c r="K403" s="18" t="s">
        <v>52</v>
      </c>
      <c r="L403" s="64">
        <v>1</v>
      </c>
      <c r="M403" s="64">
        <v>206</v>
      </c>
      <c r="N403" s="18" t="s">
        <v>333</v>
      </c>
      <c r="O403" s="28">
        <v>1</v>
      </c>
      <c r="P403" s="28">
        <v>8</v>
      </c>
      <c r="Q403" s="28">
        <v>2019</v>
      </c>
      <c r="R403" s="28">
        <v>1</v>
      </c>
      <c r="S403" s="28">
        <v>8</v>
      </c>
      <c r="T403" s="28">
        <v>2019</v>
      </c>
      <c r="U403" s="280"/>
    </row>
    <row r="404" spans="1:21" ht="38.25">
      <c r="A404" s="287">
        <v>394</v>
      </c>
      <c r="B404" s="18">
        <v>5300</v>
      </c>
      <c r="C404" s="247" t="s">
        <v>6439</v>
      </c>
      <c r="D404" s="18" t="s">
        <v>2451</v>
      </c>
      <c r="E404" s="18" t="s">
        <v>6393</v>
      </c>
      <c r="F404" s="18" t="s">
        <v>6637</v>
      </c>
      <c r="G404" s="64" t="s">
        <v>6646</v>
      </c>
      <c r="H404" s="687">
        <v>66</v>
      </c>
      <c r="I404" s="687">
        <v>4</v>
      </c>
      <c r="J404" s="18" t="s">
        <v>52</v>
      </c>
      <c r="K404" s="18" t="s">
        <v>52</v>
      </c>
      <c r="L404" s="64">
        <v>1</v>
      </c>
      <c r="M404" s="64">
        <v>209</v>
      </c>
      <c r="N404" s="18" t="s">
        <v>333</v>
      </c>
      <c r="O404" s="28">
        <v>1</v>
      </c>
      <c r="P404" s="28">
        <v>8</v>
      </c>
      <c r="Q404" s="28">
        <v>2019</v>
      </c>
      <c r="R404" s="28">
        <v>1</v>
      </c>
      <c r="S404" s="28">
        <v>8</v>
      </c>
      <c r="T404" s="28">
        <v>2019</v>
      </c>
      <c r="U404" s="280"/>
    </row>
    <row r="405" spans="1:21" ht="38.25">
      <c r="A405" s="286">
        <v>395</v>
      </c>
      <c r="B405" s="18">
        <v>5300</v>
      </c>
      <c r="C405" s="247" t="s">
        <v>6439</v>
      </c>
      <c r="D405" s="18" t="s">
        <v>2451</v>
      </c>
      <c r="E405" s="18" t="s">
        <v>6393</v>
      </c>
      <c r="F405" s="18" t="s">
        <v>6637</v>
      </c>
      <c r="G405" s="64" t="s">
        <v>6647</v>
      </c>
      <c r="H405" s="687">
        <v>66</v>
      </c>
      <c r="I405" s="687">
        <v>5</v>
      </c>
      <c r="J405" s="18" t="s">
        <v>52</v>
      </c>
      <c r="K405" s="18" t="s">
        <v>52</v>
      </c>
      <c r="L405" s="64">
        <v>1</v>
      </c>
      <c r="M405" s="64">
        <v>238</v>
      </c>
      <c r="N405" s="18" t="s">
        <v>333</v>
      </c>
      <c r="O405" s="28">
        <v>1</v>
      </c>
      <c r="P405" s="28">
        <v>8</v>
      </c>
      <c r="Q405" s="28">
        <v>2019</v>
      </c>
      <c r="R405" s="28">
        <v>1</v>
      </c>
      <c r="S405" s="28">
        <v>8</v>
      </c>
      <c r="T405" s="28">
        <v>2019</v>
      </c>
      <c r="U405" s="280"/>
    </row>
    <row r="406" spans="1:21" ht="38.25">
      <c r="A406" s="287">
        <v>396</v>
      </c>
      <c r="B406" s="18">
        <v>5300</v>
      </c>
      <c r="C406" s="247" t="s">
        <v>6439</v>
      </c>
      <c r="D406" s="18" t="s">
        <v>2451</v>
      </c>
      <c r="E406" s="18" t="s">
        <v>6393</v>
      </c>
      <c r="F406" s="18" t="s">
        <v>6637</v>
      </c>
      <c r="G406" s="64" t="s">
        <v>6648</v>
      </c>
      <c r="H406" s="687">
        <v>66</v>
      </c>
      <c r="I406" s="687">
        <v>6</v>
      </c>
      <c r="J406" s="18" t="s">
        <v>52</v>
      </c>
      <c r="K406" s="18" t="s">
        <v>52</v>
      </c>
      <c r="L406" s="64">
        <v>1</v>
      </c>
      <c r="M406" s="64">
        <v>235</v>
      </c>
      <c r="N406" s="18" t="s">
        <v>333</v>
      </c>
      <c r="O406" s="28">
        <v>1</v>
      </c>
      <c r="P406" s="28">
        <v>8</v>
      </c>
      <c r="Q406" s="28">
        <v>2019</v>
      </c>
      <c r="R406" s="28">
        <v>1</v>
      </c>
      <c r="S406" s="28">
        <v>8</v>
      </c>
      <c r="T406" s="28">
        <v>2019</v>
      </c>
      <c r="U406" s="280"/>
    </row>
    <row r="407" spans="1:21" ht="38.25">
      <c r="A407" s="286">
        <v>397</v>
      </c>
      <c r="B407" s="18">
        <v>5300</v>
      </c>
      <c r="C407" s="247" t="s">
        <v>6439</v>
      </c>
      <c r="D407" s="18" t="s">
        <v>2451</v>
      </c>
      <c r="E407" s="18" t="s">
        <v>6393</v>
      </c>
      <c r="F407" s="18" t="s">
        <v>6637</v>
      </c>
      <c r="G407" s="64" t="s">
        <v>6649</v>
      </c>
      <c r="H407" s="687">
        <v>67</v>
      </c>
      <c r="I407" s="687">
        <v>1</v>
      </c>
      <c r="J407" s="18" t="s">
        <v>52</v>
      </c>
      <c r="K407" s="18" t="s">
        <v>52</v>
      </c>
      <c r="L407" s="64">
        <v>1</v>
      </c>
      <c r="M407" s="64">
        <v>209</v>
      </c>
      <c r="N407" s="18" t="s">
        <v>333</v>
      </c>
      <c r="O407" s="28">
        <v>1</v>
      </c>
      <c r="P407" s="28">
        <v>8</v>
      </c>
      <c r="Q407" s="28">
        <v>2019</v>
      </c>
      <c r="R407" s="28">
        <v>1</v>
      </c>
      <c r="S407" s="28">
        <v>8</v>
      </c>
      <c r="T407" s="28">
        <v>2019</v>
      </c>
      <c r="U407" s="280"/>
    </row>
    <row r="408" spans="1:21" ht="38.25">
      <c r="A408" s="287">
        <v>398</v>
      </c>
      <c r="B408" s="18">
        <v>5300</v>
      </c>
      <c r="C408" s="247" t="s">
        <v>6439</v>
      </c>
      <c r="D408" s="18" t="s">
        <v>2451</v>
      </c>
      <c r="E408" s="18" t="s">
        <v>6393</v>
      </c>
      <c r="F408" s="18" t="s">
        <v>6637</v>
      </c>
      <c r="G408" s="64" t="s">
        <v>6650</v>
      </c>
      <c r="H408" s="687">
        <v>67</v>
      </c>
      <c r="I408" s="687">
        <v>2</v>
      </c>
      <c r="J408" s="18" t="s">
        <v>52</v>
      </c>
      <c r="K408" s="18" t="s">
        <v>52</v>
      </c>
      <c r="L408" s="64">
        <v>1</v>
      </c>
      <c r="M408" s="64">
        <v>217</v>
      </c>
      <c r="N408" s="18" t="s">
        <v>333</v>
      </c>
      <c r="O408" s="28">
        <v>1</v>
      </c>
      <c r="P408" s="28">
        <v>8</v>
      </c>
      <c r="Q408" s="28">
        <v>2019</v>
      </c>
      <c r="R408" s="28">
        <v>1</v>
      </c>
      <c r="S408" s="28">
        <v>8</v>
      </c>
      <c r="T408" s="28">
        <v>2019</v>
      </c>
      <c r="U408" s="280"/>
    </row>
    <row r="409" spans="1:21" ht="38.25">
      <c r="A409" s="286">
        <v>399</v>
      </c>
      <c r="B409" s="18">
        <v>5300</v>
      </c>
      <c r="C409" s="247" t="s">
        <v>6439</v>
      </c>
      <c r="D409" s="18" t="s">
        <v>2451</v>
      </c>
      <c r="E409" s="18" t="s">
        <v>6393</v>
      </c>
      <c r="F409" s="18" t="s">
        <v>6637</v>
      </c>
      <c r="G409" s="64" t="s">
        <v>6651</v>
      </c>
      <c r="H409" s="687">
        <v>67</v>
      </c>
      <c r="I409" s="687">
        <v>3</v>
      </c>
      <c r="J409" s="18" t="s">
        <v>52</v>
      </c>
      <c r="K409" s="18" t="s">
        <v>52</v>
      </c>
      <c r="L409" s="64">
        <v>1</v>
      </c>
      <c r="M409" s="64">
        <v>197</v>
      </c>
      <c r="N409" s="18" t="s">
        <v>333</v>
      </c>
      <c r="O409" s="28">
        <v>1</v>
      </c>
      <c r="P409" s="28">
        <v>8</v>
      </c>
      <c r="Q409" s="28">
        <v>2019</v>
      </c>
      <c r="R409" s="28">
        <v>1</v>
      </c>
      <c r="S409" s="28">
        <v>8</v>
      </c>
      <c r="T409" s="28">
        <v>2019</v>
      </c>
      <c r="U409" s="280"/>
    </row>
    <row r="410" spans="1:21" ht="38.25">
      <c r="A410" s="287">
        <v>400</v>
      </c>
      <c r="B410" s="18">
        <v>5300</v>
      </c>
      <c r="C410" s="247" t="s">
        <v>6439</v>
      </c>
      <c r="D410" s="18" t="s">
        <v>2451</v>
      </c>
      <c r="E410" s="18" t="s">
        <v>6393</v>
      </c>
      <c r="F410" s="18" t="s">
        <v>6637</v>
      </c>
      <c r="G410" s="64" t="s">
        <v>6652</v>
      </c>
      <c r="H410" s="687">
        <v>67</v>
      </c>
      <c r="I410" s="687">
        <v>4</v>
      </c>
      <c r="J410" s="18" t="s">
        <v>52</v>
      </c>
      <c r="K410" s="18" t="s">
        <v>52</v>
      </c>
      <c r="L410" s="64">
        <v>1</v>
      </c>
      <c r="M410" s="64">
        <v>218</v>
      </c>
      <c r="N410" s="18" t="s">
        <v>333</v>
      </c>
      <c r="O410" s="28">
        <v>1</v>
      </c>
      <c r="P410" s="28">
        <v>8</v>
      </c>
      <c r="Q410" s="28">
        <v>2019</v>
      </c>
      <c r="R410" s="28">
        <v>1</v>
      </c>
      <c r="S410" s="28">
        <v>8</v>
      </c>
      <c r="T410" s="28">
        <v>2019</v>
      </c>
      <c r="U410" s="280"/>
    </row>
    <row r="411" spans="1:21" ht="38.25">
      <c r="A411" s="286">
        <v>401</v>
      </c>
      <c r="B411" s="18">
        <v>5300</v>
      </c>
      <c r="C411" s="247" t="s">
        <v>6439</v>
      </c>
      <c r="D411" s="18" t="s">
        <v>2451</v>
      </c>
      <c r="E411" s="18" t="s">
        <v>6393</v>
      </c>
      <c r="F411" s="18" t="s">
        <v>6637</v>
      </c>
      <c r="G411" s="64" t="s">
        <v>6653</v>
      </c>
      <c r="H411" s="687">
        <v>67</v>
      </c>
      <c r="I411" s="687">
        <v>5</v>
      </c>
      <c r="J411" s="18" t="s">
        <v>52</v>
      </c>
      <c r="K411" s="18" t="s">
        <v>52</v>
      </c>
      <c r="L411" s="64">
        <v>1</v>
      </c>
      <c r="M411" s="64">
        <v>217</v>
      </c>
      <c r="N411" s="18" t="s">
        <v>333</v>
      </c>
      <c r="O411" s="28">
        <v>1</v>
      </c>
      <c r="P411" s="28">
        <v>8</v>
      </c>
      <c r="Q411" s="28">
        <v>2019</v>
      </c>
      <c r="R411" s="28">
        <v>8</v>
      </c>
      <c r="S411" s="28">
        <v>8</v>
      </c>
      <c r="T411" s="28">
        <v>2019</v>
      </c>
      <c r="U411" s="280"/>
    </row>
    <row r="412" spans="1:21" ht="38.25">
      <c r="A412" s="287">
        <v>402</v>
      </c>
      <c r="B412" s="18">
        <v>5300</v>
      </c>
      <c r="C412" s="247" t="s">
        <v>6439</v>
      </c>
      <c r="D412" s="18" t="s">
        <v>2451</v>
      </c>
      <c r="E412" s="18" t="s">
        <v>6393</v>
      </c>
      <c r="F412" s="18" t="s">
        <v>6637</v>
      </c>
      <c r="G412" s="64" t="s">
        <v>6654</v>
      </c>
      <c r="H412" s="687">
        <v>67</v>
      </c>
      <c r="I412" s="687">
        <v>6</v>
      </c>
      <c r="J412" s="18" t="s">
        <v>52</v>
      </c>
      <c r="K412" s="18" t="s">
        <v>52</v>
      </c>
      <c r="L412" s="64">
        <v>1</v>
      </c>
      <c r="M412" s="64">
        <v>230</v>
      </c>
      <c r="N412" s="18" t="s">
        <v>333</v>
      </c>
      <c r="O412" s="28">
        <v>8</v>
      </c>
      <c r="P412" s="28">
        <v>8</v>
      </c>
      <c r="Q412" s="28">
        <v>2019</v>
      </c>
      <c r="R412" s="28">
        <v>8</v>
      </c>
      <c r="S412" s="28">
        <v>8</v>
      </c>
      <c r="T412" s="28">
        <v>2019</v>
      </c>
      <c r="U412" s="280"/>
    </row>
    <row r="413" spans="1:21" ht="38.25">
      <c r="A413" s="286">
        <v>403</v>
      </c>
      <c r="B413" s="18">
        <v>5300</v>
      </c>
      <c r="C413" s="247" t="s">
        <v>6439</v>
      </c>
      <c r="D413" s="18" t="s">
        <v>2451</v>
      </c>
      <c r="E413" s="18" t="s">
        <v>6393</v>
      </c>
      <c r="F413" s="18" t="s">
        <v>6637</v>
      </c>
      <c r="G413" s="64" t="s">
        <v>6655</v>
      </c>
      <c r="H413" s="687">
        <v>68</v>
      </c>
      <c r="I413" s="687">
        <v>1</v>
      </c>
      <c r="J413" s="18" t="s">
        <v>52</v>
      </c>
      <c r="K413" s="18" t="s">
        <v>52</v>
      </c>
      <c r="L413" s="64">
        <v>1</v>
      </c>
      <c r="M413" s="64">
        <v>216</v>
      </c>
      <c r="N413" s="18" t="s">
        <v>333</v>
      </c>
      <c r="O413" s="28">
        <v>8</v>
      </c>
      <c r="P413" s="28">
        <v>8</v>
      </c>
      <c r="Q413" s="28">
        <v>2019</v>
      </c>
      <c r="R413" s="28">
        <v>8</v>
      </c>
      <c r="S413" s="28">
        <v>8</v>
      </c>
      <c r="T413" s="28">
        <v>2019</v>
      </c>
      <c r="U413" s="280"/>
    </row>
    <row r="414" spans="1:21" ht="38.25">
      <c r="A414" s="287">
        <v>404</v>
      </c>
      <c r="B414" s="18">
        <v>5300</v>
      </c>
      <c r="C414" s="247" t="s">
        <v>6439</v>
      </c>
      <c r="D414" s="18" t="s">
        <v>2451</v>
      </c>
      <c r="E414" s="18" t="s">
        <v>6393</v>
      </c>
      <c r="F414" s="18" t="s">
        <v>6637</v>
      </c>
      <c r="G414" s="64" t="s">
        <v>6656</v>
      </c>
      <c r="H414" s="687">
        <v>68</v>
      </c>
      <c r="I414" s="687">
        <v>2</v>
      </c>
      <c r="J414" s="18" t="s">
        <v>52</v>
      </c>
      <c r="K414" s="18" t="s">
        <v>52</v>
      </c>
      <c r="L414" s="64">
        <v>1</v>
      </c>
      <c r="M414" s="64">
        <v>204</v>
      </c>
      <c r="N414" s="18" t="s">
        <v>333</v>
      </c>
      <c r="O414" s="28">
        <v>8</v>
      </c>
      <c r="P414" s="28">
        <v>8</v>
      </c>
      <c r="Q414" s="28">
        <v>2019</v>
      </c>
      <c r="R414" s="28">
        <v>8</v>
      </c>
      <c r="S414" s="28">
        <v>8</v>
      </c>
      <c r="T414" s="28">
        <v>2019</v>
      </c>
      <c r="U414" s="280"/>
    </row>
    <row r="415" spans="1:21" ht="38.25">
      <c r="A415" s="286">
        <v>405</v>
      </c>
      <c r="B415" s="18">
        <v>5300</v>
      </c>
      <c r="C415" s="247" t="s">
        <v>6439</v>
      </c>
      <c r="D415" s="18" t="s">
        <v>2451</v>
      </c>
      <c r="E415" s="18" t="s">
        <v>6393</v>
      </c>
      <c r="F415" s="18" t="s">
        <v>6637</v>
      </c>
      <c r="G415" s="64" t="s">
        <v>6657</v>
      </c>
      <c r="H415" s="687">
        <v>68</v>
      </c>
      <c r="I415" s="687">
        <v>3</v>
      </c>
      <c r="J415" s="18" t="s">
        <v>52</v>
      </c>
      <c r="K415" s="18" t="s">
        <v>52</v>
      </c>
      <c r="L415" s="64">
        <v>1</v>
      </c>
      <c r="M415" s="64">
        <v>213</v>
      </c>
      <c r="N415" s="18" t="s">
        <v>333</v>
      </c>
      <c r="O415" s="28">
        <v>8</v>
      </c>
      <c r="P415" s="28">
        <v>8</v>
      </c>
      <c r="Q415" s="28">
        <v>2019</v>
      </c>
      <c r="R415" s="28">
        <v>8</v>
      </c>
      <c r="S415" s="28">
        <v>8</v>
      </c>
      <c r="T415" s="28">
        <v>2019</v>
      </c>
      <c r="U415" s="280"/>
    </row>
    <row r="416" spans="1:21" ht="38.25">
      <c r="A416" s="287">
        <v>406</v>
      </c>
      <c r="B416" s="18">
        <v>5300</v>
      </c>
      <c r="C416" s="247" t="s">
        <v>6439</v>
      </c>
      <c r="D416" s="18" t="s">
        <v>2451</v>
      </c>
      <c r="E416" s="18" t="s">
        <v>6393</v>
      </c>
      <c r="F416" s="18" t="s">
        <v>6637</v>
      </c>
      <c r="G416" s="64" t="s">
        <v>6658</v>
      </c>
      <c r="H416" s="687">
        <v>68</v>
      </c>
      <c r="I416" s="687">
        <v>4</v>
      </c>
      <c r="J416" s="18" t="s">
        <v>52</v>
      </c>
      <c r="K416" s="18" t="s">
        <v>52</v>
      </c>
      <c r="L416" s="64">
        <v>1</v>
      </c>
      <c r="M416" s="64">
        <v>208</v>
      </c>
      <c r="N416" s="18" t="s">
        <v>333</v>
      </c>
      <c r="O416" s="28">
        <v>8</v>
      </c>
      <c r="P416" s="28">
        <v>8</v>
      </c>
      <c r="Q416" s="28">
        <v>2019</v>
      </c>
      <c r="R416" s="28">
        <v>12</v>
      </c>
      <c r="S416" s="28">
        <v>8</v>
      </c>
      <c r="T416" s="28">
        <v>2019</v>
      </c>
      <c r="U416" s="280"/>
    </row>
    <row r="417" spans="1:21" ht="38.25">
      <c r="A417" s="286">
        <v>407</v>
      </c>
      <c r="B417" s="18">
        <v>5300</v>
      </c>
      <c r="C417" s="247" t="s">
        <v>6439</v>
      </c>
      <c r="D417" s="18" t="s">
        <v>2451</v>
      </c>
      <c r="E417" s="18" t="s">
        <v>6393</v>
      </c>
      <c r="F417" s="18" t="s">
        <v>6637</v>
      </c>
      <c r="G417" s="64" t="s">
        <v>6659</v>
      </c>
      <c r="H417" s="687">
        <v>68</v>
      </c>
      <c r="I417" s="687">
        <v>5</v>
      </c>
      <c r="J417" s="18" t="s">
        <v>52</v>
      </c>
      <c r="K417" s="18" t="s">
        <v>52</v>
      </c>
      <c r="L417" s="64">
        <v>1</v>
      </c>
      <c r="M417" s="64">
        <v>225</v>
      </c>
      <c r="N417" s="18" t="s">
        <v>333</v>
      </c>
      <c r="O417" s="28">
        <v>12</v>
      </c>
      <c r="P417" s="28">
        <v>8</v>
      </c>
      <c r="Q417" s="28">
        <v>2019</v>
      </c>
      <c r="R417" s="28">
        <v>14</v>
      </c>
      <c r="S417" s="28">
        <v>8</v>
      </c>
      <c r="T417" s="28">
        <v>2019</v>
      </c>
      <c r="U417" s="280"/>
    </row>
    <row r="418" spans="1:21" ht="38.25">
      <c r="A418" s="287">
        <v>408</v>
      </c>
      <c r="B418" s="18">
        <v>5300</v>
      </c>
      <c r="C418" s="247" t="s">
        <v>6439</v>
      </c>
      <c r="D418" s="18" t="s">
        <v>2451</v>
      </c>
      <c r="E418" s="18" t="s">
        <v>6393</v>
      </c>
      <c r="F418" s="18" t="s">
        <v>6637</v>
      </c>
      <c r="G418" s="64" t="s">
        <v>6660</v>
      </c>
      <c r="H418" s="687">
        <v>68</v>
      </c>
      <c r="I418" s="687">
        <v>6</v>
      </c>
      <c r="J418" s="18" t="s">
        <v>52</v>
      </c>
      <c r="K418" s="18" t="s">
        <v>52</v>
      </c>
      <c r="L418" s="64">
        <v>1</v>
      </c>
      <c r="M418" s="64">
        <v>238</v>
      </c>
      <c r="N418" s="18" t="s">
        <v>333</v>
      </c>
      <c r="O418" s="28">
        <v>14</v>
      </c>
      <c r="P418" s="28">
        <v>8</v>
      </c>
      <c r="Q418" s="28">
        <v>2019</v>
      </c>
      <c r="R418" s="28">
        <v>16</v>
      </c>
      <c r="S418" s="28">
        <v>8</v>
      </c>
      <c r="T418" s="28">
        <v>2019</v>
      </c>
      <c r="U418" s="280"/>
    </row>
    <row r="419" spans="1:21" ht="38.25">
      <c r="A419" s="286">
        <v>409</v>
      </c>
      <c r="B419" s="18">
        <v>5300</v>
      </c>
      <c r="C419" s="247" t="s">
        <v>6439</v>
      </c>
      <c r="D419" s="18" t="s">
        <v>2451</v>
      </c>
      <c r="E419" s="18" t="s">
        <v>6393</v>
      </c>
      <c r="F419" s="18" t="s">
        <v>6637</v>
      </c>
      <c r="G419" s="64" t="s">
        <v>6661</v>
      </c>
      <c r="H419" s="687">
        <v>69</v>
      </c>
      <c r="I419" s="687">
        <v>1</v>
      </c>
      <c r="J419" s="18" t="s">
        <v>52</v>
      </c>
      <c r="K419" s="18" t="s">
        <v>52</v>
      </c>
      <c r="L419" s="64">
        <v>1</v>
      </c>
      <c r="M419" s="64">
        <v>220</v>
      </c>
      <c r="N419" s="18" t="s">
        <v>333</v>
      </c>
      <c r="O419" s="28">
        <v>16</v>
      </c>
      <c r="P419" s="28">
        <v>8</v>
      </c>
      <c r="Q419" s="28">
        <v>2019</v>
      </c>
      <c r="R419" s="28">
        <v>21</v>
      </c>
      <c r="S419" s="28">
        <v>8</v>
      </c>
      <c r="T419" s="28">
        <v>2019</v>
      </c>
      <c r="U419" s="280"/>
    </row>
    <row r="420" spans="1:21" ht="38.25">
      <c r="A420" s="287">
        <v>410</v>
      </c>
      <c r="B420" s="18">
        <v>5300</v>
      </c>
      <c r="C420" s="247" t="s">
        <v>6439</v>
      </c>
      <c r="D420" s="18" t="s">
        <v>2451</v>
      </c>
      <c r="E420" s="18" t="s">
        <v>6393</v>
      </c>
      <c r="F420" s="18" t="s">
        <v>6637</v>
      </c>
      <c r="G420" s="64" t="s">
        <v>6662</v>
      </c>
      <c r="H420" s="687">
        <v>69</v>
      </c>
      <c r="I420" s="687">
        <v>2</v>
      </c>
      <c r="J420" s="18" t="s">
        <v>52</v>
      </c>
      <c r="K420" s="18" t="s">
        <v>52</v>
      </c>
      <c r="L420" s="64">
        <v>1</v>
      </c>
      <c r="M420" s="64">
        <v>229</v>
      </c>
      <c r="N420" s="18" t="s">
        <v>333</v>
      </c>
      <c r="O420" s="28">
        <v>22</v>
      </c>
      <c r="P420" s="28">
        <v>8</v>
      </c>
      <c r="Q420" s="28">
        <v>2019</v>
      </c>
      <c r="R420" s="28">
        <v>23</v>
      </c>
      <c r="S420" s="28">
        <v>8</v>
      </c>
      <c r="T420" s="28">
        <v>2019</v>
      </c>
      <c r="U420" s="280"/>
    </row>
    <row r="421" spans="1:21" ht="38.25">
      <c r="A421" s="286">
        <v>411</v>
      </c>
      <c r="B421" s="18">
        <v>5300</v>
      </c>
      <c r="C421" s="247" t="s">
        <v>6439</v>
      </c>
      <c r="D421" s="18" t="s">
        <v>2451</v>
      </c>
      <c r="E421" s="18" t="s">
        <v>6393</v>
      </c>
      <c r="F421" s="18" t="s">
        <v>6637</v>
      </c>
      <c r="G421" s="64" t="s">
        <v>6663</v>
      </c>
      <c r="H421" s="687">
        <v>69</v>
      </c>
      <c r="I421" s="687">
        <v>3</v>
      </c>
      <c r="J421" s="18" t="s">
        <v>52</v>
      </c>
      <c r="K421" s="18" t="s">
        <v>52</v>
      </c>
      <c r="L421" s="64">
        <v>1</v>
      </c>
      <c r="M421" s="64">
        <v>224</v>
      </c>
      <c r="N421" s="18" t="s">
        <v>333</v>
      </c>
      <c r="O421" s="28">
        <v>23</v>
      </c>
      <c r="P421" s="28">
        <v>8</v>
      </c>
      <c r="Q421" s="28">
        <v>2019</v>
      </c>
      <c r="R421" s="28">
        <v>27</v>
      </c>
      <c r="S421" s="28">
        <v>8</v>
      </c>
      <c r="T421" s="28">
        <v>2019</v>
      </c>
      <c r="U421" s="280"/>
    </row>
    <row r="422" spans="1:21" ht="38.25">
      <c r="A422" s="287">
        <v>412</v>
      </c>
      <c r="B422" s="18">
        <v>5300</v>
      </c>
      <c r="C422" s="247" t="s">
        <v>6439</v>
      </c>
      <c r="D422" s="18" t="s">
        <v>2451</v>
      </c>
      <c r="E422" s="18" t="s">
        <v>6393</v>
      </c>
      <c r="F422" s="18" t="s">
        <v>6637</v>
      </c>
      <c r="G422" s="64" t="s">
        <v>6664</v>
      </c>
      <c r="H422" s="687">
        <v>69</v>
      </c>
      <c r="I422" s="687">
        <v>4</v>
      </c>
      <c r="J422" s="18" t="s">
        <v>52</v>
      </c>
      <c r="K422" s="18" t="s">
        <v>52</v>
      </c>
      <c r="L422" s="64">
        <v>1</v>
      </c>
      <c r="M422" s="64">
        <v>202</v>
      </c>
      <c r="N422" s="18" t="s">
        <v>333</v>
      </c>
      <c r="O422" s="28">
        <v>27</v>
      </c>
      <c r="P422" s="28">
        <v>8</v>
      </c>
      <c r="Q422" s="28">
        <v>2019</v>
      </c>
      <c r="R422" s="28">
        <v>29</v>
      </c>
      <c r="S422" s="28">
        <v>8</v>
      </c>
      <c r="T422" s="28">
        <v>2019</v>
      </c>
      <c r="U422" s="280"/>
    </row>
    <row r="423" spans="1:21" ht="38.25">
      <c r="A423" s="286">
        <v>413</v>
      </c>
      <c r="B423" s="18">
        <v>5300</v>
      </c>
      <c r="C423" s="247" t="s">
        <v>6439</v>
      </c>
      <c r="D423" s="18" t="s">
        <v>2451</v>
      </c>
      <c r="E423" s="18" t="s">
        <v>6393</v>
      </c>
      <c r="F423" s="18" t="s">
        <v>6637</v>
      </c>
      <c r="G423" s="64" t="s">
        <v>6665</v>
      </c>
      <c r="H423" s="687">
        <v>69</v>
      </c>
      <c r="I423" s="687">
        <v>5</v>
      </c>
      <c r="J423" s="18" t="s">
        <v>52</v>
      </c>
      <c r="K423" s="18" t="s">
        <v>52</v>
      </c>
      <c r="L423" s="64">
        <v>1</v>
      </c>
      <c r="M423" s="64">
        <v>113</v>
      </c>
      <c r="N423" s="18" t="s">
        <v>333</v>
      </c>
      <c r="O423" s="28">
        <v>29</v>
      </c>
      <c r="P423" s="28">
        <v>8</v>
      </c>
      <c r="Q423" s="28">
        <v>2019</v>
      </c>
      <c r="R423" s="28">
        <v>30</v>
      </c>
      <c r="S423" s="28">
        <v>8</v>
      </c>
      <c r="T423" s="28">
        <v>2019</v>
      </c>
      <c r="U423" s="280"/>
    </row>
    <row r="424" spans="1:21" ht="38.25">
      <c r="A424" s="287">
        <v>414</v>
      </c>
      <c r="B424" s="18">
        <v>5300</v>
      </c>
      <c r="C424" s="247" t="s">
        <v>6439</v>
      </c>
      <c r="D424" s="18" t="s">
        <v>2451</v>
      </c>
      <c r="E424" s="18" t="s">
        <v>6393</v>
      </c>
      <c r="F424" s="18" t="s">
        <v>6666</v>
      </c>
      <c r="G424" s="64" t="s">
        <v>6667</v>
      </c>
      <c r="H424" s="687">
        <v>69</v>
      </c>
      <c r="I424" s="687">
        <v>6</v>
      </c>
      <c r="J424" s="18" t="s">
        <v>52</v>
      </c>
      <c r="K424" s="18" t="s">
        <v>52</v>
      </c>
      <c r="L424" s="64">
        <v>1</v>
      </c>
      <c r="M424" s="64">
        <v>226</v>
      </c>
      <c r="N424" s="18" t="s">
        <v>333</v>
      </c>
      <c r="O424" s="28">
        <v>2</v>
      </c>
      <c r="P424" s="28">
        <v>9</v>
      </c>
      <c r="Q424" s="28">
        <v>2019</v>
      </c>
      <c r="R424" s="28">
        <v>2</v>
      </c>
      <c r="S424" s="28">
        <v>9</v>
      </c>
      <c r="T424" s="28">
        <v>2019</v>
      </c>
      <c r="U424" s="280"/>
    </row>
    <row r="425" spans="1:21" ht="38.25">
      <c r="A425" s="286">
        <v>415</v>
      </c>
      <c r="B425" s="18">
        <v>5300</v>
      </c>
      <c r="C425" s="247" t="s">
        <v>6439</v>
      </c>
      <c r="D425" s="18" t="s">
        <v>2451</v>
      </c>
      <c r="E425" s="18" t="s">
        <v>6393</v>
      </c>
      <c r="F425" s="18" t="s">
        <v>6666</v>
      </c>
      <c r="G425" s="64" t="s">
        <v>6668</v>
      </c>
      <c r="H425" s="687">
        <v>70</v>
      </c>
      <c r="I425" s="687">
        <v>1</v>
      </c>
      <c r="J425" s="18" t="s">
        <v>52</v>
      </c>
      <c r="K425" s="18" t="s">
        <v>52</v>
      </c>
      <c r="L425" s="64">
        <v>1</v>
      </c>
      <c r="M425" s="64">
        <v>212</v>
      </c>
      <c r="N425" s="18" t="s">
        <v>333</v>
      </c>
      <c r="O425" s="28">
        <v>2</v>
      </c>
      <c r="P425" s="28">
        <v>9</v>
      </c>
      <c r="Q425" s="28">
        <v>2019</v>
      </c>
      <c r="R425" s="28">
        <v>2</v>
      </c>
      <c r="S425" s="28">
        <v>9</v>
      </c>
      <c r="T425" s="28">
        <v>2019</v>
      </c>
      <c r="U425" s="280"/>
    </row>
    <row r="426" spans="1:21" ht="38.25">
      <c r="A426" s="287">
        <v>416</v>
      </c>
      <c r="B426" s="18">
        <v>5300</v>
      </c>
      <c r="C426" s="247" t="s">
        <v>6439</v>
      </c>
      <c r="D426" s="18" t="s">
        <v>2451</v>
      </c>
      <c r="E426" s="18" t="s">
        <v>6393</v>
      </c>
      <c r="F426" s="18" t="s">
        <v>6666</v>
      </c>
      <c r="G426" s="64" t="s">
        <v>6669</v>
      </c>
      <c r="H426" s="687">
        <v>70</v>
      </c>
      <c r="I426" s="687">
        <v>2</v>
      </c>
      <c r="J426" s="18" t="s">
        <v>52</v>
      </c>
      <c r="K426" s="18" t="s">
        <v>52</v>
      </c>
      <c r="L426" s="64">
        <v>1</v>
      </c>
      <c r="M426" s="64">
        <v>180</v>
      </c>
      <c r="N426" s="18" t="s">
        <v>333</v>
      </c>
      <c r="O426" s="28">
        <v>2</v>
      </c>
      <c r="P426" s="28">
        <v>9</v>
      </c>
      <c r="Q426" s="28">
        <v>2019</v>
      </c>
      <c r="R426" s="28">
        <v>2</v>
      </c>
      <c r="S426" s="28">
        <v>9</v>
      </c>
      <c r="T426" s="28">
        <v>2019</v>
      </c>
      <c r="U426" s="280"/>
    </row>
    <row r="427" spans="1:21" ht="38.25">
      <c r="A427" s="286">
        <v>417</v>
      </c>
      <c r="B427" s="18">
        <v>5300</v>
      </c>
      <c r="C427" s="247" t="s">
        <v>6439</v>
      </c>
      <c r="D427" s="18" t="s">
        <v>2451</v>
      </c>
      <c r="E427" s="18" t="s">
        <v>6393</v>
      </c>
      <c r="F427" s="18" t="s">
        <v>6666</v>
      </c>
      <c r="G427" s="64" t="s">
        <v>6670</v>
      </c>
      <c r="H427" s="687">
        <v>70</v>
      </c>
      <c r="I427" s="687">
        <v>3</v>
      </c>
      <c r="J427" s="18" t="s">
        <v>52</v>
      </c>
      <c r="K427" s="18" t="s">
        <v>52</v>
      </c>
      <c r="L427" s="64">
        <v>1</v>
      </c>
      <c r="M427" s="64">
        <v>202</v>
      </c>
      <c r="N427" s="18" t="s">
        <v>333</v>
      </c>
      <c r="O427" s="28">
        <v>2</v>
      </c>
      <c r="P427" s="28">
        <v>9</v>
      </c>
      <c r="Q427" s="28">
        <v>2019</v>
      </c>
      <c r="R427" s="28">
        <v>2</v>
      </c>
      <c r="S427" s="28">
        <v>9</v>
      </c>
      <c r="T427" s="28">
        <v>2019</v>
      </c>
      <c r="U427" s="280"/>
    </row>
    <row r="428" spans="1:21" ht="38.25">
      <c r="A428" s="287">
        <v>418</v>
      </c>
      <c r="B428" s="18">
        <v>5300</v>
      </c>
      <c r="C428" s="247" t="s">
        <v>6439</v>
      </c>
      <c r="D428" s="18" t="s">
        <v>2451</v>
      </c>
      <c r="E428" s="18" t="s">
        <v>6393</v>
      </c>
      <c r="F428" s="18" t="s">
        <v>6666</v>
      </c>
      <c r="G428" s="64" t="s">
        <v>6671</v>
      </c>
      <c r="H428" s="687">
        <v>70</v>
      </c>
      <c r="I428" s="687">
        <v>4</v>
      </c>
      <c r="J428" s="18" t="s">
        <v>52</v>
      </c>
      <c r="K428" s="18" t="s">
        <v>52</v>
      </c>
      <c r="L428" s="64">
        <v>1</v>
      </c>
      <c r="M428" s="64">
        <v>204</v>
      </c>
      <c r="N428" s="18" t="s">
        <v>333</v>
      </c>
      <c r="O428" s="28">
        <v>2</v>
      </c>
      <c r="P428" s="28">
        <v>9</v>
      </c>
      <c r="Q428" s="28">
        <v>2019</v>
      </c>
      <c r="R428" s="28">
        <v>2</v>
      </c>
      <c r="S428" s="28">
        <v>9</v>
      </c>
      <c r="T428" s="28">
        <v>2019</v>
      </c>
      <c r="U428" s="280"/>
    </row>
    <row r="429" spans="1:21" ht="38.25">
      <c r="A429" s="286">
        <v>419</v>
      </c>
      <c r="B429" s="18">
        <v>5300</v>
      </c>
      <c r="C429" s="247" t="s">
        <v>6439</v>
      </c>
      <c r="D429" s="18" t="s">
        <v>2451</v>
      </c>
      <c r="E429" s="18" t="s">
        <v>6393</v>
      </c>
      <c r="F429" s="18" t="s">
        <v>6666</v>
      </c>
      <c r="G429" s="64" t="s">
        <v>6672</v>
      </c>
      <c r="H429" s="687">
        <v>70</v>
      </c>
      <c r="I429" s="687">
        <v>5</v>
      </c>
      <c r="J429" s="18" t="s">
        <v>52</v>
      </c>
      <c r="K429" s="18" t="s">
        <v>52</v>
      </c>
      <c r="L429" s="64">
        <v>1</v>
      </c>
      <c r="M429" s="64">
        <v>202</v>
      </c>
      <c r="N429" s="18" t="s">
        <v>333</v>
      </c>
      <c r="O429" s="28">
        <v>2</v>
      </c>
      <c r="P429" s="28">
        <v>9</v>
      </c>
      <c r="Q429" s="28">
        <v>2019</v>
      </c>
      <c r="R429" s="28">
        <v>2</v>
      </c>
      <c r="S429" s="28">
        <v>9</v>
      </c>
      <c r="T429" s="28">
        <v>2019</v>
      </c>
      <c r="U429" s="280"/>
    </row>
    <row r="430" spans="1:21" ht="38.25">
      <c r="A430" s="287">
        <v>420</v>
      </c>
      <c r="B430" s="18">
        <v>5300</v>
      </c>
      <c r="C430" s="247" t="s">
        <v>6439</v>
      </c>
      <c r="D430" s="18" t="s">
        <v>2451</v>
      </c>
      <c r="E430" s="18" t="s">
        <v>6393</v>
      </c>
      <c r="F430" s="18" t="s">
        <v>6666</v>
      </c>
      <c r="G430" s="64" t="s">
        <v>6673</v>
      </c>
      <c r="H430" s="687">
        <v>70</v>
      </c>
      <c r="I430" s="687">
        <v>6</v>
      </c>
      <c r="J430" s="18" t="s">
        <v>52</v>
      </c>
      <c r="K430" s="18" t="s">
        <v>52</v>
      </c>
      <c r="L430" s="64">
        <v>1</v>
      </c>
      <c r="M430" s="64">
        <v>204</v>
      </c>
      <c r="N430" s="18" t="s">
        <v>333</v>
      </c>
      <c r="O430" s="28">
        <v>2</v>
      </c>
      <c r="P430" s="28">
        <v>9</v>
      </c>
      <c r="Q430" s="28">
        <v>2019</v>
      </c>
      <c r="R430" s="28">
        <v>2</v>
      </c>
      <c r="S430" s="28">
        <v>9</v>
      </c>
      <c r="T430" s="28">
        <v>2019</v>
      </c>
      <c r="U430" s="280"/>
    </row>
    <row r="431" spans="1:21" ht="38.25">
      <c r="A431" s="286">
        <v>421</v>
      </c>
      <c r="B431" s="18">
        <v>5300</v>
      </c>
      <c r="C431" s="247" t="s">
        <v>6439</v>
      </c>
      <c r="D431" s="18" t="s">
        <v>2451</v>
      </c>
      <c r="E431" s="18" t="s">
        <v>6393</v>
      </c>
      <c r="F431" s="18" t="s">
        <v>6666</v>
      </c>
      <c r="G431" s="64" t="s">
        <v>6674</v>
      </c>
      <c r="H431" s="687">
        <v>71</v>
      </c>
      <c r="I431" s="687">
        <v>1</v>
      </c>
      <c r="J431" s="18" t="s">
        <v>52</v>
      </c>
      <c r="K431" s="18" t="s">
        <v>52</v>
      </c>
      <c r="L431" s="64">
        <v>1</v>
      </c>
      <c r="M431" s="64">
        <v>206</v>
      </c>
      <c r="N431" s="18" t="s">
        <v>333</v>
      </c>
      <c r="O431" s="28">
        <v>2</v>
      </c>
      <c r="P431" s="28">
        <v>9</v>
      </c>
      <c r="Q431" s="28">
        <v>2019</v>
      </c>
      <c r="R431" s="28">
        <v>2</v>
      </c>
      <c r="S431" s="28">
        <v>9</v>
      </c>
      <c r="T431" s="28">
        <v>2019</v>
      </c>
      <c r="U431" s="280"/>
    </row>
    <row r="432" spans="1:21" ht="38.25">
      <c r="A432" s="287">
        <v>422</v>
      </c>
      <c r="B432" s="18">
        <v>5300</v>
      </c>
      <c r="C432" s="247" t="s">
        <v>6439</v>
      </c>
      <c r="D432" s="18" t="s">
        <v>2451</v>
      </c>
      <c r="E432" s="18" t="s">
        <v>6393</v>
      </c>
      <c r="F432" s="18" t="s">
        <v>6666</v>
      </c>
      <c r="G432" s="64" t="s">
        <v>6675</v>
      </c>
      <c r="H432" s="687">
        <v>71</v>
      </c>
      <c r="I432" s="687">
        <v>2</v>
      </c>
      <c r="J432" s="18" t="s">
        <v>52</v>
      </c>
      <c r="K432" s="18" t="s">
        <v>52</v>
      </c>
      <c r="L432" s="64">
        <v>1</v>
      </c>
      <c r="M432" s="64">
        <v>200</v>
      </c>
      <c r="N432" s="18" t="s">
        <v>333</v>
      </c>
      <c r="O432" s="28">
        <v>2</v>
      </c>
      <c r="P432" s="28">
        <v>9</v>
      </c>
      <c r="Q432" s="28">
        <v>2019</v>
      </c>
      <c r="R432" s="28">
        <v>2</v>
      </c>
      <c r="S432" s="28">
        <v>9</v>
      </c>
      <c r="T432" s="28">
        <v>2019</v>
      </c>
      <c r="U432" s="280"/>
    </row>
    <row r="433" spans="1:21" ht="38.25">
      <c r="A433" s="286">
        <v>423</v>
      </c>
      <c r="B433" s="18">
        <v>5300</v>
      </c>
      <c r="C433" s="247" t="s">
        <v>6439</v>
      </c>
      <c r="D433" s="18" t="s">
        <v>2451</v>
      </c>
      <c r="E433" s="18" t="s">
        <v>6393</v>
      </c>
      <c r="F433" s="18" t="s">
        <v>6666</v>
      </c>
      <c r="G433" s="64" t="s">
        <v>6676</v>
      </c>
      <c r="H433" s="687">
        <v>71</v>
      </c>
      <c r="I433" s="687">
        <v>3</v>
      </c>
      <c r="J433" s="18" t="s">
        <v>52</v>
      </c>
      <c r="K433" s="18" t="s">
        <v>52</v>
      </c>
      <c r="L433" s="64">
        <v>1</v>
      </c>
      <c r="M433" s="64">
        <v>199</v>
      </c>
      <c r="N433" s="18" t="s">
        <v>333</v>
      </c>
      <c r="O433" s="28">
        <v>2</v>
      </c>
      <c r="P433" s="28">
        <v>9</v>
      </c>
      <c r="Q433" s="28">
        <v>2019</v>
      </c>
      <c r="R433" s="28">
        <v>2</v>
      </c>
      <c r="S433" s="28">
        <v>9</v>
      </c>
      <c r="T433" s="28">
        <v>2019</v>
      </c>
      <c r="U433" s="280"/>
    </row>
    <row r="434" spans="1:21" ht="38.25">
      <c r="A434" s="287">
        <v>424</v>
      </c>
      <c r="B434" s="18">
        <v>5300</v>
      </c>
      <c r="C434" s="247" t="s">
        <v>6439</v>
      </c>
      <c r="D434" s="18" t="s">
        <v>2451</v>
      </c>
      <c r="E434" s="18" t="s">
        <v>6393</v>
      </c>
      <c r="F434" s="18" t="s">
        <v>6666</v>
      </c>
      <c r="G434" s="64" t="s">
        <v>6677</v>
      </c>
      <c r="H434" s="687">
        <v>71</v>
      </c>
      <c r="I434" s="687">
        <v>4</v>
      </c>
      <c r="J434" s="18" t="s">
        <v>52</v>
      </c>
      <c r="K434" s="18" t="s">
        <v>52</v>
      </c>
      <c r="L434" s="64">
        <v>1</v>
      </c>
      <c r="M434" s="64">
        <v>196</v>
      </c>
      <c r="N434" s="18" t="s">
        <v>333</v>
      </c>
      <c r="O434" s="28">
        <v>2</v>
      </c>
      <c r="P434" s="28">
        <v>9</v>
      </c>
      <c r="Q434" s="28">
        <v>2019</v>
      </c>
      <c r="R434" s="28">
        <v>2</v>
      </c>
      <c r="S434" s="28">
        <v>9</v>
      </c>
      <c r="T434" s="28">
        <v>2019</v>
      </c>
      <c r="U434" s="280"/>
    </row>
    <row r="435" spans="1:21" ht="38.25">
      <c r="A435" s="286">
        <v>425</v>
      </c>
      <c r="B435" s="18">
        <v>5300</v>
      </c>
      <c r="C435" s="247" t="s">
        <v>6439</v>
      </c>
      <c r="D435" s="18" t="s">
        <v>2451</v>
      </c>
      <c r="E435" s="18" t="s">
        <v>6393</v>
      </c>
      <c r="F435" s="18" t="s">
        <v>6666</v>
      </c>
      <c r="G435" s="64" t="s">
        <v>6678</v>
      </c>
      <c r="H435" s="687">
        <v>71</v>
      </c>
      <c r="I435" s="687">
        <v>5</v>
      </c>
      <c r="J435" s="18" t="s">
        <v>52</v>
      </c>
      <c r="K435" s="18" t="s">
        <v>52</v>
      </c>
      <c r="L435" s="64">
        <v>1</v>
      </c>
      <c r="M435" s="64">
        <v>213</v>
      </c>
      <c r="N435" s="18" t="s">
        <v>333</v>
      </c>
      <c r="O435" s="28">
        <v>2</v>
      </c>
      <c r="P435" s="28">
        <v>9</v>
      </c>
      <c r="Q435" s="28">
        <v>2019</v>
      </c>
      <c r="R435" s="28">
        <v>5</v>
      </c>
      <c r="S435" s="28">
        <v>9</v>
      </c>
      <c r="T435" s="28">
        <v>2019</v>
      </c>
      <c r="U435" s="280"/>
    </row>
    <row r="436" spans="1:21" ht="38.25">
      <c r="A436" s="287">
        <v>426</v>
      </c>
      <c r="B436" s="18">
        <v>5300</v>
      </c>
      <c r="C436" s="247" t="s">
        <v>6439</v>
      </c>
      <c r="D436" s="18" t="s">
        <v>2451</v>
      </c>
      <c r="E436" s="18" t="s">
        <v>6393</v>
      </c>
      <c r="F436" s="18" t="s">
        <v>6666</v>
      </c>
      <c r="G436" s="64" t="s">
        <v>6679</v>
      </c>
      <c r="H436" s="687">
        <v>71</v>
      </c>
      <c r="I436" s="687">
        <v>6</v>
      </c>
      <c r="J436" s="18" t="s">
        <v>52</v>
      </c>
      <c r="K436" s="18" t="s">
        <v>52</v>
      </c>
      <c r="L436" s="64">
        <v>1</v>
      </c>
      <c r="M436" s="64">
        <v>201</v>
      </c>
      <c r="N436" s="18" t="s">
        <v>333</v>
      </c>
      <c r="O436" s="28">
        <v>5</v>
      </c>
      <c r="P436" s="28">
        <v>9</v>
      </c>
      <c r="Q436" s="28">
        <v>2019</v>
      </c>
      <c r="R436" s="28">
        <v>5</v>
      </c>
      <c r="S436" s="28">
        <v>9</v>
      </c>
      <c r="T436" s="28">
        <v>2019</v>
      </c>
      <c r="U436" s="280"/>
    </row>
    <row r="437" spans="1:21" ht="38.25">
      <c r="A437" s="286">
        <v>427</v>
      </c>
      <c r="B437" s="18">
        <v>5300</v>
      </c>
      <c r="C437" s="247" t="s">
        <v>6439</v>
      </c>
      <c r="D437" s="18" t="s">
        <v>2451</v>
      </c>
      <c r="E437" s="18" t="s">
        <v>6393</v>
      </c>
      <c r="F437" s="18" t="s">
        <v>6666</v>
      </c>
      <c r="G437" s="64" t="s">
        <v>6680</v>
      </c>
      <c r="H437" s="687">
        <v>72</v>
      </c>
      <c r="I437" s="687">
        <v>1</v>
      </c>
      <c r="J437" s="18" t="s">
        <v>52</v>
      </c>
      <c r="K437" s="18" t="s">
        <v>52</v>
      </c>
      <c r="L437" s="64">
        <v>1</v>
      </c>
      <c r="M437" s="64">
        <v>206</v>
      </c>
      <c r="N437" s="18" t="s">
        <v>333</v>
      </c>
      <c r="O437" s="28">
        <v>5</v>
      </c>
      <c r="P437" s="28">
        <v>9</v>
      </c>
      <c r="Q437" s="28">
        <v>2019</v>
      </c>
      <c r="R437" s="28">
        <v>5</v>
      </c>
      <c r="S437" s="28">
        <v>9</v>
      </c>
      <c r="T437" s="28">
        <v>2019</v>
      </c>
      <c r="U437" s="280"/>
    </row>
    <row r="438" spans="1:21" ht="38.25">
      <c r="A438" s="287">
        <v>428</v>
      </c>
      <c r="B438" s="18">
        <v>5300</v>
      </c>
      <c r="C438" s="247" t="s">
        <v>6439</v>
      </c>
      <c r="D438" s="18" t="s">
        <v>2451</v>
      </c>
      <c r="E438" s="18" t="s">
        <v>6393</v>
      </c>
      <c r="F438" s="18" t="s">
        <v>6666</v>
      </c>
      <c r="G438" s="64" t="s">
        <v>6681</v>
      </c>
      <c r="H438" s="687">
        <v>72</v>
      </c>
      <c r="I438" s="687">
        <v>2</v>
      </c>
      <c r="J438" s="18" t="s">
        <v>52</v>
      </c>
      <c r="K438" s="18" t="s">
        <v>52</v>
      </c>
      <c r="L438" s="64">
        <v>1</v>
      </c>
      <c r="M438" s="64">
        <v>253</v>
      </c>
      <c r="N438" s="18" t="s">
        <v>333</v>
      </c>
      <c r="O438" s="28">
        <v>5</v>
      </c>
      <c r="P438" s="28">
        <v>9</v>
      </c>
      <c r="Q438" s="28">
        <v>2019</v>
      </c>
      <c r="R438" s="28">
        <v>5</v>
      </c>
      <c r="S438" s="28">
        <v>9</v>
      </c>
      <c r="T438" s="28">
        <v>2019</v>
      </c>
      <c r="U438" s="280"/>
    </row>
    <row r="439" spans="1:21" ht="38.25">
      <c r="A439" s="286">
        <v>429</v>
      </c>
      <c r="B439" s="18">
        <v>5300</v>
      </c>
      <c r="C439" s="247" t="s">
        <v>6439</v>
      </c>
      <c r="D439" s="18" t="s">
        <v>2451</v>
      </c>
      <c r="E439" s="18" t="s">
        <v>6393</v>
      </c>
      <c r="F439" s="18" t="s">
        <v>6666</v>
      </c>
      <c r="G439" s="64" t="s">
        <v>6682</v>
      </c>
      <c r="H439" s="687">
        <v>72</v>
      </c>
      <c r="I439" s="687">
        <v>3</v>
      </c>
      <c r="J439" s="18" t="s">
        <v>52</v>
      </c>
      <c r="K439" s="18" t="s">
        <v>52</v>
      </c>
      <c r="L439" s="64">
        <v>1</v>
      </c>
      <c r="M439" s="64">
        <v>201</v>
      </c>
      <c r="N439" s="18" t="s">
        <v>333</v>
      </c>
      <c r="O439" s="28">
        <v>5</v>
      </c>
      <c r="P439" s="28">
        <v>9</v>
      </c>
      <c r="Q439" s="28">
        <v>2019</v>
      </c>
      <c r="R439" s="28">
        <v>5</v>
      </c>
      <c r="S439" s="28">
        <v>9</v>
      </c>
      <c r="T439" s="28">
        <v>2019</v>
      </c>
      <c r="U439" s="280"/>
    </row>
    <row r="440" spans="1:21" ht="38.25">
      <c r="A440" s="287">
        <v>430</v>
      </c>
      <c r="B440" s="18">
        <v>5300</v>
      </c>
      <c r="C440" s="247" t="s">
        <v>6439</v>
      </c>
      <c r="D440" s="18" t="s">
        <v>2451</v>
      </c>
      <c r="E440" s="18" t="s">
        <v>6393</v>
      </c>
      <c r="F440" s="18" t="s">
        <v>6666</v>
      </c>
      <c r="G440" s="64" t="s">
        <v>6683</v>
      </c>
      <c r="H440" s="687">
        <v>72</v>
      </c>
      <c r="I440" s="687">
        <v>4</v>
      </c>
      <c r="J440" s="18" t="s">
        <v>52</v>
      </c>
      <c r="K440" s="18" t="s">
        <v>52</v>
      </c>
      <c r="L440" s="64">
        <v>1</v>
      </c>
      <c r="M440" s="64">
        <v>263</v>
      </c>
      <c r="N440" s="18" t="s">
        <v>333</v>
      </c>
      <c r="O440" s="28">
        <v>5</v>
      </c>
      <c r="P440" s="28">
        <v>9</v>
      </c>
      <c r="Q440" s="28">
        <v>2019</v>
      </c>
      <c r="R440" s="28">
        <v>11</v>
      </c>
      <c r="S440" s="28">
        <v>9</v>
      </c>
      <c r="T440" s="28">
        <v>2019</v>
      </c>
      <c r="U440" s="280"/>
    </row>
    <row r="441" spans="1:21" ht="38.25">
      <c r="A441" s="286">
        <v>431</v>
      </c>
      <c r="B441" s="18">
        <v>5300</v>
      </c>
      <c r="C441" s="247" t="s">
        <v>6439</v>
      </c>
      <c r="D441" s="18" t="s">
        <v>2451</v>
      </c>
      <c r="E441" s="18" t="s">
        <v>6393</v>
      </c>
      <c r="F441" s="18" t="s">
        <v>6666</v>
      </c>
      <c r="G441" s="64" t="s">
        <v>6684</v>
      </c>
      <c r="H441" s="687">
        <v>72</v>
      </c>
      <c r="I441" s="687">
        <v>5</v>
      </c>
      <c r="J441" s="18" t="s">
        <v>52</v>
      </c>
      <c r="K441" s="18" t="s">
        <v>52</v>
      </c>
      <c r="L441" s="64">
        <v>1</v>
      </c>
      <c r="M441" s="64">
        <v>206</v>
      </c>
      <c r="N441" s="18" t="s">
        <v>333</v>
      </c>
      <c r="O441" s="28">
        <v>12</v>
      </c>
      <c r="P441" s="28">
        <v>9</v>
      </c>
      <c r="Q441" s="28">
        <v>2019</v>
      </c>
      <c r="R441" s="28">
        <v>17</v>
      </c>
      <c r="S441" s="28">
        <v>9</v>
      </c>
      <c r="T441" s="28">
        <v>2019</v>
      </c>
      <c r="U441" s="280"/>
    </row>
    <row r="442" spans="1:21" ht="38.25">
      <c r="A442" s="287">
        <v>432</v>
      </c>
      <c r="B442" s="18">
        <v>5300</v>
      </c>
      <c r="C442" s="247" t="s">
        <v>6439</v>
      </c>
      <c r="D442" s="18" t="s">
        <v>2451</v>
      </c>
      <c r="E442" s="18" t="s">
        <v>6393</v>
      </c>
      <c r="F442" s="18" t="s">
        <v>6666</v>
      </c>
      <c r="G442" s="64" t="s">
        <v>6685</v>
      </c>
      <c r="H442" s="687">
        <v>72</v>
      </c>
      <c r="I442" s="687">
        <v>6</v>
      </c>
      <c r="J442" s="18" t="s">
        <v>52</v>
      </c>
      <c r="K442" s="18" t="s">
        <v>52</v>
      </c>
      <c r="L442" s="64">
        <v>1</v>
      </c>
      <c r="M442" s="64">
        <v>216</v>
      </c>
      <c r="N442" s="18" t="s">
        <v>333</v>
      </c>
      <c r="O442" s="28">
        <v>17</v>
      </c>
      <c r="P442" s="28">
        <v>9</v>
      </c>
      <c r="Q442" s="28">
        <v>2019</v>
      </c>
      <c r="R442" s="28">
        <v>23</v>
      </c>
      <c r="S442" s="28">
        <v>9</v>
      </c>
      <c r="T442" s="28">
        <v>2019</v>
      </c>
      <c r="U442" s="280"/>
    </row>
    <row r="443" spans="1:21" ht="38.25">
      <c r="A443" s="286">
        <v>433</v>
      </c>
      <c r="B443" s="18">
        <v>5300</v>
      </c>
      <c r="C443" s="247" t="s">
        <v>6439</v>
      </c>
      <c r="D443" s="18" t="s">
        <v>2451</v>
      </c>
      <c r="E443" s="18" t="s">
        <v>6393</v>
      </c>
      <c r="F443" s="18" t="s">
        <v>6666</v>
      </c>
      <c r="G443" s="64" t="s">
        <v>6686</v>
      </c>
      <c r="H443" s="687">
        <v>73</v>
      </c>
      <c r="I443" s="687">
        <v>1</v>
      </c>
      <c r="J443" s="18" t="s">
        <v>52</v>
      </c>
      <c r="K443" s="18" t="s">
        <v>52</v>
      </c>
      <c r="L443" s="64">
        <v>1</v>
      </c>
      <c r="M443" s="64">
        <v>237</v>
      </c>
      <c r="N443" s="18" t="s">
        <v>333</v>
      </c>
      <c r="O443" s="28">
        <v>23</v>
      </c>
      <c r="P443" s="28">
        <v>9</v>
      </c>
      <c r="Q443" s="28">
        <v>2019</v>
      </c>
      <c r="R443" s="28">
        <v>24</v>
      </c>
      <c r="S443" s="28">
        <v>9</v>
      </c>
      <c r="T443" s="28">
        <v>2019</v>
      </c>
      <c r="U443" s="280"/>
    </row>
    <row r="444" spans="1:21" ht="38.25">
      <c r="A444" s="287">
        <v>434</v>
      </c>
      <c r="B444" s="18">
        <v>5300</v>
      </c>
      <c r="C444" s="247" t="s">
        <v>6439</v>
      </c>
      <c r="D444" s="18" t="s">
        <v>2451</v>
      </c>
      <c r="E444" s="18" t="s">
        <v>6393</v>
      </c>
      <c r="F444" s="18" t="s">
        <v>6666</v>
      </c>
      <c r="G444" s="64" t="s">
        <v>6687</v>
      </c>
      <c r="H444" s="687">
        <v>73</v>
      </c>
      <c r="I444" s="687">
        <v>2</v>
      </c>
      <c r="J444" s="18" t="s">
        <v>52</v>
      </c>
      <c r="K444" s="18" t="s">
        <v>52</v>
      </c>
      <c r="L444" s="64">
        <v>1</v>
      </c>
      <c r="M444" s="64">
        <v>114</v>
      </c>
      <c r="N444" s="18" t="s">
        <v>333</v>
      </c>
      <c r="O444" s="28">
        <v>24</v>
      </c>
      <c r="P444" s="28">
        <v>9</v>
      </c>
      <c r="Q444" s="28">
        <v>2019</v>
      </c>
      <c r="R444" s="28">
        <v>26</v>
      </c>
      <c r="S444" s="28">
        <v>9</v>
      </c>
      <c r="T444" s="28">
        <v>2019</v>
      </c>
      <c r="U444" s="280"/>
    </row>
    <row r="445" spans="1:21" ht="38.25">
      <c r="A445" s="286">
        <v>435</v>
      </c>
      <c r="B445" s="18">
        <v>5300</v>
      </c>
      <c r="C445" s="247" t="s">
        <v>6439</v>
      </c>
      <c r="D445" s="18" t="s">
        <v>2451</v>
      </c>
      <c r="E445" s="18" t="s">
        <v>6393</v>
      </c>
      <c r="F445" s="18" t="s">
        <v>6688</v>
      </c>
      <c r="G445" s="64" t="s">
        <v>6689</v>
      </c>
      <c r="H445" s="687">
        <v>73</v>
      </c>
      <c r="I445" s="687">
        <v>3</v>
      </c>
      <c r="J445" s="18" t="s">
        <v>52</v>
      </c>
      <c r="K445" s="18" t="s">
        <v>52</v>
      </c>
      <c r="L445" s="64">
        <v>1</v>
      </c>
      <c r="M445" s="64">
        <v>182</v>
      </c>
      <c r="N445" s="18" t="s">
        <v>333</v>
      </c>
      <c r="O445" s="28">
        <v>1</v>
      </c>
      <c r="P445" s="28">
        <v>10</v>
      </c>
      <c r="Q445" s="28">
        <v>2019</v>
      </c>
      <c r="R445" s="28">
        <v>1</v>
      </c>
      <c r="S445" s="28">
        <v>10</v>
      </c>
      <c r="T445" s="28">
        <v>2019</v>
      </c>
      <c r="U445" s="280"/>
    </row>
    <row r="446" spans="1:21" ht="38.25">
      <c r="A446" s="287">
        <v>436</v>
      </c>
      <c r="B446" s="18">
        <v>5300</v>
      </c>
      <c r="C446" s="247" t="s">
        <v>6439</v>
      </c>
      <c r="D446" s="18" t="s">
        <v>2451</v>
      </c>
      <c r="E446" s="18" t="s">
        <v>6393</v>
      </c>
      <c r="F446" s="18" t="s">
        <v>6688</v>
      </c>
      <c r="G446" s="64" t="s">
        <v>6690</v>
      </c>
      <c r="H446" s="687">
        <v>73</v>
      </c>
      <c r="I446" s="687">
        <v>4</v>
      </c>
      <c r="J446" s="18" t="s">
        <v>52</v>
      </c>
      <c r="K446" s="18" t="s">
        <v>52</v>
      </c>
      <c r="L446" s="64">
        <v>1</v>
      </c>
      <c r="M446" s="64">
        <v>149</v>
      </c>
      <c r="N446" s="18" t="s">
        <v>333</v>
      </c>
      <c r="O446" s="28">
        <v>1</v>
      </c>
      <c r="P446" s="28">
        <v>10</v>
      </c>
      <c r="Q446" s="28">
        <v>2019</v>
      </c>
      <c r="R446" s="28">
        <v>1</v>
      </c>
      <c r="S446" s="28">
        <v>10</v>
      </c>
      <c r="T446" s="28">
        <v>2019</v>
      </c>
      <c r="U446" s="280"/>
    </row>
    <row r="447" spans="1:21" ht="38.25">
      <c r="A447" s="286">
        <v>437</v>
      </c>
      <c r="B447" s="18">
        <v>5300</v>
      </c>
      <c r="C447" s="247" t="s">
        <v>6439</v>
      </c>
      <c r="D447" s="18" t="s">
        <v>2451</v>
      </c>
      <c r="E447" s="18" t="s">
        <v>6393</v>
      </c>
      <c r="F447" s="18" t="s">
        <v>6688</v>
      </c>
      <c r="G447" s="64" t="s">
        <v>6691</v>
      </c>
      <c r="H447" s="687">
        <v>73</v>
      </c>
      <c r="I447" s="687">
        <v>5</v>
      </c>
      <c r="J447" s="18" t="s">
        <v>52</v>
      </c>
      <c r="K447" s="18" t="s">
        <v>52</v>
      </c>
      <c r="L447" s="64">
        <v>1</v>
      </c>
      <c r="M447" s="64">
        <v>218</v>
      </c>
      <c r="N447" s="18" t="s">
        <v>333</v>
      </c>
      <c r="O447" s="28">
        <v>1</v>
      </c>
      <c r="P447" s="28">
        <v>10</v>
      </c>
      <c r="Q447" s="28">
        <v>2019</v>
      </c>
      <c r="R447" s="28">
        <v>1</v>
      </c>
      <c r="S447" s="28">
        <v>10</v>
      </c>
      <c r="T447" s="28">
        <v>2019</v>
      </c>
      <c r="U447" s="280"/>
    </row>
    <row r="448" spans="1:21" ht="38.25">
      <c r="A448" s="287">
        <v>438</v>
      </c>
      <c r="B448" s="18">
        <v>5300</v>
      </c>
      <c r="C448" s="247" t="s">
        <v>6439</v>
      </c>
      <c r="D448" s="18" t="s">
        <v>2451</v>
      </c>
      <c r="E448" s="18" t="s">
        <v>6393</v>
      </c>
      <c r="F448" s="18" t="s">
        <v>6688</v>
      </c>
      <c r="G448" s="64" t="s">
        <v>6692</v>
      </c>
      <c r="H448" s="687">
        <v>73</v>
      </c>
      <c r="I448" s="687">
        <v>6</v>
      </c>
      <c r="J448" s="18" t="s">
        <v>52</v>
      </c>
      <c r="K448" s="18" t="s">
        <v>52</v>
      </c>
      <c r="L448" s="64">
        <v>1</v>
      </c>
      <c r="M448" s="64">
        <v>231</v>
      </c>
      <c r="N448" s="18" t="s">
        <v>333</v>
      </c>
      <c r="O448" s="28">
        <v>1</v>
      </c>
      <c r="P448" s="28">
        <v>10</v>
      </c>
      <c r="Q448" s="28">
        <v>2019</v>
      </c>
      <c r="R448" s="28">
        <v>1</v>
      </c>
      <c r="S448" s="28">
        <v>10</v>
      </c>
      <c r="T448" s="28">
        <v>2019</v>
      </c>
      <c r="U448" s="280"/>
    </row>
    <row r="449" spans="1:21" ht="38.25">
      <c r="A449" s="286">
        <v>439</v>
      </c>
      <c r="B449" s="18">
        <v>5300</v>
      </c>
      <c r="C449" s="247" t="s">
        <v>6439</v>
      </c>
      <c r="D449" s="18" t="s">
        <v>2451</v>
      </c>
      <c r="E449" s="18" t="s">
        <v>6393</v>
      </c>
      <c r="F449" s="18" t="s">
        <v>6688</v>
      </c>
      <c r="G449" s="64" t="s">
        <v>6693</v>
      </c>
      <c r="H449" s="687">
        <v>74</v>
      </c>
      <c r="I449" s="687">
        <v>1</v>
      </c>
      <c r="J449" s="18" t="s">
        <v>52</v>
      </c>
      <c r="K449" s="18" t="s">
        <v>52</v>
      </c>
      <c r="L449" s="64">
        <v>1</v>
      </c>
      <c r="M449" s="64">
        <v>231</v>
      </c>
      <c r="N449" s="18" t="s">
        <v>333</v>
      </c>
      <c r="O449" s="28">
        <v>1</v>
      </c>
      <c r="P449" s="28">
        <v>10</v>
      </c>
      <c r="Q449" s="28">
        <v>2019</v>
      </c>
      <c r="R449" s="28">
        <v>1</v>
      </c>
      <c r="S449" s="28">
        <v>10</v>
      </c>
      <c r="T449" s="28">
        <v>2019</v>
      </c>
      <c r="U449" s="280"/>
    </row>
    <row r="450" spans="1:21" ht="38.25">
      <c r="A450" s="287">
        <v>440</v>
      </c>
      <c r="B450" s="18">
        <v>5300</v>
      </c>
      <c r="C450" s="247" t="s">
        <v>6439</v>
      </c>
      <c r="D450" s="18" t="s">
        <v>2451</v>
      </c>
      <c r="E450" s="18" t="s">
        <v>6393</v>
      </c>
      <c r="F450" s="18" t="s">
        <v>6688</v>
      </c>
      <c r="G450" s="64" t="s">
        <v>6694</v>
      </c>
      <c r="H450" s="687">
        <v>74</v>
      </c>
      <c r="I450" s="687">
        <v>2</v>
      </c>
      <c r="J450" s="18" t="s">
        <v>52</v>
      </c>
      <c r="K450" s="18" t="s">
        <v>52</v>
      </c>
      <c r="L450" s="64">
        <v>1</v>
      </c>
      <c r="M450" s="64">
        <v>212</v>
      </c>
      <c r="N450" s="18" t="s">
        <v>333</v>
      </c>
      <c r="O450" s="28">
        <v>1</v>
      </c>
      <c r="P450" s="28">
        <v>10</v>
      </c>
      <c r="Q450" s="28">
        <v>2019</v>
      </c>
      <c r="R450" s="28">
        <v>1</v>
      </c>
      <c r="S450" s="28">
        <v>10</v>
      </c>
      <c r="T450" s="28">
        <v>2019</v>
      </c>
      <c r="U450" s="280"/>
    </row>
    <row r="451" spans="1:21" ht="38.25">
      <c r="A451" s="286">
        <v>441</v>
      </c>
      <c r="B451" s="18">
        <v>5300</v>
      </c>
      <c r="C451" s="247" t="s">
        <v>6439</v>
      </c>
      <c r="D451" s="18" t="s">
        <v>2451</v>
      </c>
      <c r="E451" s="18" t="s">
        <v>6393</v>
      </c>
      <c r="F451" s="18" t="s">
        <v>6688</v>
      </c>
      <c r="G451" s="64" t="s">
        <v>6695</v>
      </c>
      <c r="H451" s="687">
        <v>74</v>
      </c>
      <c r="I451" s="687">
        <v>3</v>
      </c>
      <c r="J451" s="18" t="s">
        <v>52</v>
      </c>
      <c r="K451" s="18" t="s">
        <v>52</v>
      </c>
      <c r="L451" s="64">
        <v>1</v>
      </c>
      <c r="M451" s="64">
        <v>220</v>
      </c>
      <c r="N451" s="18" t="s">
        <v>333</v>
      </c>
      <c r="O451" s="28">
        <v>1</v>
      </c>
      <c r="P451" s="28">
        <v>10</v>
      </c>
      <c r="Q451" s="28">
        <v>2019</v>
      </c>
      <c r="R451" s="28">
        <v>1</v>
      </c>
      <c r="S451" s="28">
        <v>10</v>
      </c>
      <c r="T451" s="28">
        <v>2019</v>
      </c>
      <c r="U451" s="280"/>
    </row>
    <row r="452" spans="1:21" ht="38.25">
      <c r="A452" s="287">
        <v>442</v>
      </c>
      <c r="B452" s="18">
        <v>5300</v>
      </c>
      <c r="C452" s="247" t="s">
        <v>6439</v>
      </c>
      <c r="D452" s="18" t="s">
        <v>2451</v>
      </c>
      <c r="E452" s="18" t="s">
        <v>6393</v>
      </c>
      <c r="F452" s="18" t="s">
        <v>6688</v>
      </c>
      <c r="G452" s="64" t="s">
        <v>6696</v>
      </c>
      <c r="H452" s="687">
        <v>74</v>
      </c>
      <c r="I452" s="687">
        <v>4</v>
      </c>
      <c r="J452" s="18" t="s">
        <v>52</v>
      </c>
      <c r="K452" s="18" t="s">
        <v>52</v>
      </c>
      <c r="L452" s="64">
        <v>1</v>
      </c>
      <c r="M452" s="64">
        <v>220</v>
      </c>
      <c r="N452" s="18" t="s">
        <v>333</v>
      </c>
      <c r="O452" s="28">
        <v>1</v>
      </c>
      <c r="P452" s="28">
        <v>10</v>
      </c>
      <c r="Q452" s="28">
        <v>2019</v>
      </c>
      <c r="R452" s="28">
        <v>1</v>
      </c>
      <c r="S452" s="28">
        <v>10</v>
      </c>
      <c r="T452" s="28">
        <v>2019</v>
      </c>
      <c r="U452" s="280"/>
    </row>
    <row r="453" spans="1:21" ht="38.25">
      <c r="A453" s="286">
        <v>443</v>
      </c>
      <c r="B453" s="18">
        <v>5300</v>
      </c>
      <c r="C453" s="247" t="s">
        <v>6439</v>
      </c>
      <c r="D453" s="18" t="s">
        <v>2451</v>
      </c>
      <c r="E453" s="18" t="s">
        <v>6393</v>
      </c>
      <c r="F453" s="18" t="s">
        <v>6688</v>
      </c>
      <c r="G453" s="64" t="s">
        <v>6697</v>
      </c>
      <c r="H453" s="687">
        <v>74</v>
      </c>
      <c r="I453" s="687">
        <v>5</v>
      </c>
      <c r="J453" s="18" t="s">
        <v>52</v>
      </c>
      <c r="K453" s="18" t="s">
        <v>52</v>
      </c>
      <c r="L453" s="64">
        <v>1</v>
      </c>
      <c r="M453" s="64">
        <v>210</v>
      </c>
      <c r="N453" s="18" t="s">
        <v>333</v>
      </c>
      <c r="O453" s="28">
        <v>1</v>
      </c>
      <c r="P453" s="28">
        <v>10</v>
      </c>
      <c r="Q453" s="28">
        <v>2019</v>
      </c>
      <c r="R453" s="28">
        <v>1</v>
      </c>
      <c r="S453" s="28">
        <v>10</v>
      </c>
      <c r="T453" s="28">
        <v>2019</v>
      </c>
      <c r="U453" s="280"/>
    </row>
    <row r="454" spans="1:21" ht="38.25">
      <c r="A454" s="287">
        <v>444</v>
      </c>
      <c r="B454" s="18">
        <v>5300</v>
      </c>
      <c r="C454" s="247" t="s">
        <v>6439</v>
      </c>
      <c r="D454" s="18" t="s">
        <v>2451</v>
      </c>
      <c r="E454" s="18" t="s">
        <v>6393</v>
      </c>
      <c r="F454" s="18" t="s">
        <v>6688</v>
      </c>
      <c r="G454" s="64" t="s">
        <v>6698</v>
      </c>
      <c r="H454" s="687">
        <v>74</v>
      </c>
      <c r="I454" s="687">
        <v>6</v>
      </c>
      <c r="J454" s="18" t="s">
        <v>52</v>
      </c>
      <c r="K454" s="18" t="s">
        <v>52</v>
      </c>
      <c r="L454" s="64">
        <v>1</v>
      </c>
      <c r="M454" s="64">
        <v>220</v>
      </c>
      <c r="N454" s="18" t="s">
        <v>333</v>
      </c>
      <c r="O454" s="28">
        <v>1</v>
      </c>
      <c r="P454" s="28">
        <v>10</v>
      </c>
      <c r="Q454" s="28">
        <v>2019</v>
      </c>
      <c r="R454" s="28">
        <v>1</v>
      </c>
      <c r="S454" s="28">
        <v>10</v>
      </c>
      <c r="T454" s="28">
        <v>2019</v>
      </c>
      <c r="U454" s="280"/>
    </row>
    <row r="455" spans="1:21" ht="38.25">
      <c r="A455" s="286">
        <v>445</v>
      </c>
      <c r="B455" s="18">
        <v>5300</v>
      </c>
      <c r="C455" s="247" t="s">
        <v>6439</v>
      </c>
      <c r="D455" s="18" t="s">
        <v>2451</v>
      </c>
      <c r="E455" s="18" t="s">
        <v>6393</v>
      </c>
      <c r="F455" s="18" t="s">
        <v>6688</v>
      </c>
      <c r="G455" s="64" t="s">
        <v>6699</v>
      </c>
      <c r="H455" s="687">
        <v>75</v>
      </c>
      <c r="I455" s="687">
        <v>1</v>
      </c>
      <c r="J455" s="18" t="s">
        <v>52</v>
      </c>
      <c r="K455" s="18" t="s">
        <v>52</v>
      </c>
      <c r="L455" s="64">
        <v>1</v>
      </c>
      <c r="M455" s="64">
        <v>221</v>
      </c>
      <c r="N455" s="18" t="s">
        <v>333</v>
      </c>
      <c r="O455" s="28">
        <v>1</v>
      </c>
      <c r="P455" s="28">
        <v>10</v>
      </c>
      <c r="Q455" s="28">
        <v>2019</v>
      </c>
      <c r="R455" s="28">
        <v>4</v>
      </c>
      <c r="S455" s="28">
        <v>10</v>
      </c>
      <c r="T455" s="28">
        <v>2019</v>
      </c>
      <c r="U455" s="280"/>
    </row>
    <row r="456" spans="1:21" ht="38.25">
      <c r="A456" s="287">
        <v>446</v>
      </c>
      <c r="B456" s="18">
        <v>5300</v>
      </c>
      <c r="C456" s="247" t="s">
        <v>6439</v>
      </c>
      <c r="D456" s="18" t="s">
        <v>2451</v>
      </c>
      <c r="E456" s="18" t="s">
        <v>6393</v>
      </c>
      <c r="F456" s="18" t="s">
        <v>6688</v>
      </c>
      <c r="G456" s="64" t="s">
        <v>6700</v>
      </c>
      <c r="H456" s="687">
        <v>75</v>
      </c>
      <c r="I456" s="687">
        <v>2</v>
      </c>
      <c r="J456" s="18" t="s">
        <v>52</v>
      </c>
      <c r="K456" s="18" t="s">
        <v>52</v>
      </c>
      <c r="L456" s="64">
        <v>1</v>
      </c>
      <c r="M456" s="64">
        <v>211</v>
      </c>
      <c r="N456" s="18" t="s">
        <v>333</v>
      </c>
      <c r="O456" s="28">
        <v>4</v>
      </c>
      <c r="P456" s="28">
        <v>10</v>
      </c>
      <c r="Q456" s="28">
        <v>2019</v>
      </c>
      <c r="R456" s="28">
        <v>4</v>
      </c>
      <c r="S456" s="28">
        <v>10</v>
      </c>
      <c r="T456" s="28">
        <v>2019</v>
      </c>
      <c r="U456" s="280"/>
    </row>
    <row r="457" spans="1:21" ht="38.25">
      <c r="A457" s="286">
        <v>447</v>
      </c>
      <c r="B457" s="18">
        <v>5300</v>
      </c>
      <c r="C457" s="247" t="s">
        <v>6439</v>
      </c>
      <c r="D457" s="18" t="s">
        <v>2451</v>
      </c>
      <c r="E457" s="18" t="s">
        <v>6393</v>
      </c>
      <c r="F457" s="18" t="s">
        <v>6688</v>
      </c>
      <c r="G457" s="64" t="s">
        <v>6701</v>
      </c>
      <c r="H457" s="687">
        <v>75</v>
      </c>
      <c r="I457" s="687">
        <v>3</v>
      </c>
      <c r="J457" s="18" t="s">
        <v>52</v>
      </c>
      <c r="K457" s="18" t="s">
        <v>52</v>
      </c>
      <c r="L457" s="64">
        <v>1</v>
      </c>
      <c r="M457" s="64">
        <v>216</v>
      </c>
      <c r="N457" s="18" t="s">
        <v>333</v>
      </c>
      <c r="O457" s="28">
        <v>4</v>
      </c>
      <c r="P457" s="28">
        <v>10</v>
      </c>
      <c r="Q457" s="28">
        <v>2019</v>
      </c>
      <c r="R457" s="28">
        <v>4</v>
      </c>
      <c r="S457" s="28">
        <v>10</v>
      </c>
      <c r="T457" s="28">
        <v>2019</v>
      </c>
      <c r="U457" s="280"/>
    </row>
    <row r="458" spans="1:21" ht="38.25">
      <c r="A458" s="287">
        <v>448</v>
      </c>
      <c r="B458" s="18">
        <v>5300</v>
      </c>
      <c r="C458" s="247" t="s">
        <v>6439</v>
      </c>
      <c r="D458" s="18" t="s">
        <v>2451</v>
      </c>
      <c r="E458" s="18" t="s">
        <v>6393</v>
      </c>
      <c r="F458" s="18" t="s">
        <v>6688</v>
      </c>
      <c r="G458" s="64" t="s">
        <v>6702</v>
      </c>
      <c r="H458" s="687">
        <v>75</v>
      </c>
      <c r="I458" s="687">
        <v>4</v>
      </c>
      <c r="J458" s="18" t="s">
        <v>52</v>
      </c>
      <c r="K458" s="18" t="s">
        <v>52</v>
      </c>
      <c r="L458" s="64">
        <v>1</v>
      </c>
      <c r="M458" s="64">
        <v>176</v>
      </c>
      <c r="N458" s="18" t="s">
        <v>333</v>
      </c>
      <c r="O458" s="28">
        <v>4</v>
      </c>
      <c r="P458" s="28">
        <v>10</v>
      </c>
      <c r="Q458" s="28">
        <v>2019</v>
      </c>
      <c r="R458" s="28">
        <v>8</v>
      </c>
      <c r="S458" s="28">
        <v>10</v>
      </c>
      <c r="T458" s="28">
        <v>2019</v>
      </c>
      <c r="U458" s="280"/>
    </row>
    <row r="459" spans="1:21" ht="38.25">
      <c r="A459" s="286">
        <v>449</v>
      </c>
      <c r="B459" s="18">
        <v>5300</v>
      </c>
      <c r="C459" s="247" t="s">
        <v>6439</v>
      </c>
      <c r="D459" s="18" t="s">
        <v>2451</v>
      </c>
      <c r="E459" s="18" t="s">
        <v>6393</v>
      </c>
      <c r="F459" s="18" t="s">
        <v>6688</v>
      </c>
      <c r="G459" s="64" t="s">
        <v>6703</v>
      </c>
      <c r="H459" s="687">
        <v>75</v>
      </c>
      <c r="I459" s="687">
        <v>5</v>
      </c>
      <c r="J459" s="18" t="s">
        <v>52</v>
      </c>
      <c r="K459" s="18" t="s">
        <v>52</v>
      </c>
      <c r="L459" s="64">
        <v>1</v>
      </c>
      <c r="M459" s="64">
        <v>193</v>
      </c>
      <c r="N459" s="18" t="s">
        <v>333</v>
      </c>
      <c r="O459" s="28">
        <v>9</v>
      </c>
      <c r="P459" s="28">
        <v>10</v>
      </c>
      <c r="Q459" s="28">
        <v>2019</v>
      </c>
      <c r="R459" s="28">
        <v>10</v>
      </c>
      <c r="S459" s="28">
        <v>10</v>
      </c>
      <c r="T459" s="28">
        <v>2019</v>
      </c>
      <c r="U459" s="280"/>
    </row>
    <row r="460" spans="1:21" ht="38.25">
      <c r="A460" s="287">
        <v>450</v>
      </c>
      <c r="B460" s="18">
        <v>5300</v>
      </c>
      <c r="C460" s="247" t="s">
        <v>6439</v>
      </c>
      <c r="D460" s="18" t="s">
        <v>2451</v>
      </c>
      <c r="E460" s="18" t="s">
        <v>6393</v>
      </c>
      <c r="F460" s="18" t="s">
        <v>6688</v>
      </c>
      <c r="G460" s="64" t="s">
        <v>6704</v>
      </c>
      <c r="H460" s="687">
        <v>75</v>
      </c>
      <c r="I460" s="687">
        <v>6</v>
      </c>
      <c r="J460" s="18" t="s">
        <v>52</v>
      </c>
      <c r="K460" s="18" t="s">
        <v>52</v>
      </c>
      <c r="L460" s="64">
        <v>1</v>
      </c>
      <c r="M460" s="64">
        <v>246</v>
      </c>
      <c r="N460" s="18" t="s">
        <v>333</v>
      </c>
      <c r="O460" s="28">
        <v>11</v>
      </c>
      <c r="P460" s="28">
        <v>10</v>
      </c>
      <c r="Q460" s="28">
        <v>2019</v>
      </c>
      <c r="R460" s="28">
        <v>18</v>
      </c>
      <c r="S460" s="28">
        <v>10</v>
      </c>
      <c r="T460" s="28">
        <v>2019</v>
      </c>
      <c r="U460" s="280"/>
    </row>
    <row r="461" spans="1:21" ht="38.25">
      <c r="A461" s="286">
        <v>451</v>
      </c>
      <c r="B461" s="18">
        <v>5300</v>
      </c>
      <c r="C461" s="247" t="s">
        <v>6439</v>
      </c>
      <c r="D461" s="18" t="s">
        <v>2451</v>
      </c>
      <c r="E461" s="18" t="s">
        <v>6393</v>
      </c>
      <c r="F461" s="18" t="s">
        <v>6688</v>
      </c>
      <c r="G461" s="64" t="s">
        <v>6705</v>
      </c>
      <c r="H461" s="687">
        <v>76</v>
      </c>
      <c r="I461" s="687">
        <v>1</v>
      </c>
      <c r="J461" s="18" t="s">
        <v>52</v>
      </c>
      <c r="K461" s="18" t="s">
        <v>52</v>
      </c>
      <c r="L461" s="64">
        <v>1</v>
      </c>
      <c r="M461" s="64">
        <v>200</v>
      </c>
      <c r="N461" s="18" t="s">
        <v>333</v>
      </c>
      <c r="O461" s="28">
        <v>21</v>
      </c>
      <c r="P461" s="28">
        <v>10</v>
      </c>
      <c r="Q461" s="28">
        <v>2019</v>
      </c>
      <c r="R461" s="28">
        <v>23</v>
      </c>
      <c r="S461" s="28">
        <v>10</v>
      </c>
      <c r="T461" s="28">
        <v>2019</v>
      </c>
      <c r="U461" s="280"/>
    </row>
    <row r="462" spans="1:21" ht="38.25">
      <c r="A462" s="287">
        <v>452</v>
      </c>
      <c r="B462" s="18">
        <v>5300</v>
      </c>
      <c r="C462" s="247" t="s">
        <v>6439</v>
      </c>
      <c r="D462" s="18" t="s">
        <v>2451</v>
      </c>
      <c r="E462" s="18" t="s">
        <v>6393</v>
      </c>
      <c r="F462" s="18" t="s">
        <v>6688</v>
      </c>
      <c r="G462" s="64" t="s">
        <v>6706</v>
      </c>
      <c r="H462" s="687">
        <v>76</v>
      </c>
      <c r="I462" s="687">
        <v>2</v>
      </c>
      <c r="J462" s="18" t="s">
        <v>52</v>
      </c>
      <c r="K462" s="18" t="s">
        <v>52</v>
      </c>
      <c r="L462" s="64">
        <v>1</v>
      </c>
      <c r="M462" s="64">
        <v>296</v>
      </c>
      <c r="N462" s="18" t="s">
        <v>333</v>
      </c>
      <c r="O462" s="28">
        <v>24</v>
      </c>
      <c r="P462" s="28">
        <v>10</v>
      </c>
      <c r="Q462" s="28">
        <v>2019</v>
      </c>
      <c r="R462" s="28">
        <v>25</v>
      </c>
      <c r="S462" s="28">
        <v>10</v>
      </c>
      <c r="T462" s="28">
        <v>2019</v>
      </c>
      <c r="U462" s="280"/>
    </row>
    <row r="463" spans="1:21" ht="38.25">
      <c r="A463" s="286">
        <v>453</v>
      </c>
      <c r="B463" s="18">
        <v>5300</v>
      </c>
      <c r="C463" s="247" t="s">
        <v>6439</v>
      </c>
      <c r="D463" s="18" t="s">
        <v>2451</v>
      </c>
      <c r="E463" s="18" t="s">
        <v>6393</v>
      </c>
      <c r="F463" s="18" t="s">
        <v>6688</v>
      </c>
      <c r="G463" s="64" t="s">
        <v>6707</v>
      </c>
      <c r="H463" s="687">
        <v>76</v>
      </c>
      <c r="I463" s="687">
        <v>3</v>
      </c>
      <c r="J463" s="18" t="s">
        <v>52</v>
      </c>
      <c r="K463" s="18" t="s">
        <v>52</v>
      </c>
      <c r="L463" s="64">
        <v>1</v>
      </c>
      <c r="M463" s="64">
        <v>214</v>
      </c>
      <c r="N463" s="18" t="s">
        <v>333</v>
      </c>
      <c r="O463" s="28">
        <v>25</v>
      </c>
      <c r="P463" s="28">
        <v>10</v>
      </c>
      <c r="Q463" s="28">
        <v>2019</v>
      </c>
      <c r="R463" s="28">
        <v>30</v>
      </c>
      <c r="S463" s="28">
        <v>10</v>
      </c>
      <c r="T463" s="28">
        <v>2019</v>
      </c>
      <c r="U463" s="280"/>
    </row>
    <row r="464" spans="1:21" ht="38.25">
      <c r="A464" s="287">
        <v>454</v>
      </c>
      <c r="B464" s="18">
        <v>5300</v>
      </c>
      <c r="C464" s="247" t="s">
        <v>6439</v>
      </c>
      <c r="D464" s="18" t="s">
        <v>2451</v>
      </c>
      <c r="E464" s="18" t="s">
        <v>6393</v>
      </c>
      <c r="F464" s="18" t="s">
        <v>6708</v>
      </c>
      <c r="G464" s="64" t="s">
        <v>6709</v>
      </c>
      <c r="H464" s="687">
        <v>76</v>
      </c>
      <c r="I464" s="687">
        <v>4</v>
      </c>
      <c r="J464" s="18" t="s">
        <v>52</v>
      </c>
      <c r="K464" s="18" t="s">
        <v>52</v>
      </c>
      <c r="L464" s="64">
        <v>1</v>
      </c>
      <c r="M464" s="64">
        <v>257</v>
      </c>
      <c r="N464" s="18" t="s">
        <v>333</v>
      </c>
      <c r="O464" s="28">
        <v>1</v>
      </c>
      <c r="P464" s="28">
        <v>11</v>
      </c>
      <c r="Q464" s="28">
        <v>2019</v>
      </c>
      <c r="R464" s="28">
        <v>1</v>
      </c>
      <c r="S464" s="28">
        <v>11</v>
      </c>
      <c r="T464" s="28">
        <v>2019</v>
      </c>
      <c r="U464" s="280"/>
    </row>
    <row r="465" spans="1:21" ht="38.25">
      <c r="A465" s="286">
        <v>455</v>
      </c>
      <c r="B465" s="18">
        <v>5300</v>
      </c>
      <c r="C465" s="247" t="s">
        <v>6439</v>
      </c>
      <c r="D465" s="18" t="s">
        <v>2451</v>
      </c>
      <c r="E465" s="18" t="s">
        <v>6393</v>
      </c>
      <c r="F465" s="18" t="s">
        <v>6708</v>
      </c>
      <c r="G465" s="64" t="s">
        <v>6710</v>
      </c>
      <c r="H465" s="687">
        <v>76</v>
      </c>
      <c r="I465" s="687">
        <v>5</v>
      </c>
      <c r="J465" s="18" t="s">
        <v>52</v>
      </c>
      <c r="K465" s="18" t="s">
        <v>52</v>
      </c>
      <c r="L465" s="64">
        <v>1</v>
      </c>
      <c r="M465" s="64">
        <v>230</v>
      </c>
      <c r="N465" s="18" t="s">
        <v>333</v>
      </c>
      <c r="O465" s="28">
        <v>1</v>
      </c>
      <c r="P465" s="28">
        <v>11</v>
      </c>
      <c r="Q465" s="28">
        <v>2019</v>
      </c>
      <c r="R465" s="28">
        <v>1</v>
      </c>
      <c r="S465" s="28">
        <v>11</v>
      </c>
      <c r="T465" s="28">
        <v>2019</v>
      </c>
      <c r="U465" s="280"/>
    </row>
    <row r="466" spans="1:21" ht="38.25">
      <c r="A466" s="287">
        <v>456</v>
      </c>
      <c r="B466" s="18">
        <v>5300</v>
      </c>
      <c r="C466" s="247" t="s">
        <v>6439</v>
      </c>
      <c r="D466" s="18" t="s">
        <v>2451</v>
      </c>
      <c r="E466" s="18" t="s">
        <v>6393</v>
      </c>
      <c r="F466" s="18" t="s">
        <v>6708</v>
      </c>
      <c r="G466" s="64" t="s">
        <v>6711</v>
      </c>
      <c r="H466" s="687">
        <v>76</v>
      </c>
      <c r="I466" s="687">
        <v>6</v>
      </c>
      <c r="J466" s="18" t="s">
        <v>52</v>
      </c>
      <c r="K466" s="18" t="s">
        <v>52</v>
      </c>
      <c r="L466" s="64">
        <v>1</v>
      </c>
      <c r="M466" s="64">
        <v>208</v>
      </c>
      <c r="N466" s="18" t="s">
        <v>333</v>
      </c>
      <c r="O466" s="28">
        <v>1</v>
      </c>
      <c r="P466" s="28">
        <v>11</v>
      </c>
      <c r="Q466" s="28">
        <v>2019</v>
      </c>
      <c r="R466" s="28">
        <v>1</v>
      </c>
      <c r="S466" s="28">
        <v>11</v>
      </c>
      <c r="T466" s="28">
        <v>2019</v>
      </c>
      <c r="U466" s="280"/>
    </row>
    <row r="467" spans="1:21" ht="38.25">
      <c r="A467" s="286">
        <v>457</v>
      </c>
      <c r="B467" s="18">
        <v>5300</v>
      </c>
      <c r="C467" s="247" t="s">
        <v>6439</v>
      </c>
      <c r="D467" s="18" t="s">
        <v>2451</v>
      </c>
      <c r="E467" s="18" t="s">
        <v>6393</v>
      </c>
      <c r="F467" s="18" t="s">
        <v>6708</v>
      </c>
      <c r="G467" s="64" t="s">
        <v>6712</v>
      </c>
      <c r="H467" s="687">
        <v>77</v>
      </c>
      <c r="I467" s="687">
        <v>1</v>
      </c>
      <c r="J467" s="18" t="s">
        <v>52</v>
      </c>
      <c r="K467" s="18" t="s">
        <v>52</v>
      </c>
      <c r="L467" s="64">
        <v>1</v>
      </c>
      <c r="M467" s="64">
        <v>234</v>
      </c>
      <c r="N467" s="18" t="s">
        <v>333</v>
      </c>
      <c r="O467" s="28">
        <v>1</v>
      </c>
      <c r="P467" s="28">
        <v>11</v>
      </c>
      <c r="Q467" s="28">
        <v>2019</v>
      </c>
      <c r="R467" s="28">
        <v>1</v>
      </c>
      <c r="S467" s="28">
        <v>11</v>
      </c>
      <c r="T467" s="28">
        <v>2019</v>
      </c>
      <c r="U467" s="280"/>
    </row>
    <row r="468" spans="1:21" ht="38.25">
      <c r="A468" s="287">
        <v>458</v>
      </c>
      <c r="B468" s="18">
        <v>5300</v>
      </c>
      <c r="C468" s="247" t="s">
        <v>6439</v>
      </c>
      <c r="D468" s="18" t="s">
        <v>2451</v>
      </c>
      <c r="E468" s="18" t="s">
        <v>6393</v>
      </c>
      <c r="F468" s="18" t="s">
        <v>6708</v>
      </c>
      <c r="G468" s="64" t="s">
        <v>6713</v>
      </c>
      <c r="H468" s="687">
        <v>77</v>
      </c>
      <c r="I468" s="687">
        <v>2</v>
      </c>
      <c r="J468" s="18" t="s">
        <v>52</v>
      </c>
      <c r="K468" s="18" t="s">
        <v>52</v>
      </c>
      <c r="L468" s="64">
        <v>1</v>
      </c>
      <c r="M468" s="64">
        <v>269</v>
      </c>
      <c r="N468" s="18" t="s">
        <v>333</v>
      </c>
      <c r="O468" s="28">
        <v>1</v>
      </c>
      <c r="P468" s="28">
        <v>11</v>
      </c>
      <c r="Q468" s="28">
        <v>2019</v>
      </c>
      <c r="R468" s="28">
        <v>1</v>
      </c>
      <c r="S468" s="28">
        <v>11</v>
      </c>
      <c r="T468" s="28">
        <v>2019</v>
      </c>
      <c r="U468" s="280"/>
    </row>
    <row r="469" spans="1:21" ht="38.25">
      <c r="A469" s="287">
        <v>459</v>
      </c>
      <c r="B469" s="18">
        <v>5300</v>
      </c>
      <c r="C469" s="247" t="s">
        <v>6439</v>
      </c>
      <c r="D469" s="18" t="s">
        <v>2451</v>
      </c>
      <c r="E469" s="18" t="s">
        <v>6393</v>
      </c>
      <c r="F469" s="18" t="s">
        <v>6708</v>
      </c>
      <c r="G469" s="64" t="s">
        <v>6714</v>
      </c>
      <c r="H469" s="687"/>
      <c r="I469" s="687"/>
      <c r="J469" s="18"/>
      <c r="K469" s="18"/>
      <c r="L469" s="64">
        <v>1</v>
      </c>
      <c r="M469" s="64">
        <v>252</v>
      </c>
      <c r="N469" s="18"/>
      <c r="O469" s="28">
        <v>1</v>
      </c>
      <c r="P469" s="28">
        <v>11</v>
      </c>
      <c r="Q469" s="28">
        <v>2019</v>
      </c>
      <c r="R469" s="28">
        <v>1</v>
      </c>
      <c r="S469" s="28">
        <v>11</v>
      </c>
      <c r="T469" s="28">
        <v>2019</v>
      </c>
      <c r="U469" s="280"/>
    </row>
    <row r="470" spans="1:21" ht="38.25">
      <c r="A470" s="286">
        <v>460</v>
      </c>
      <c r="B470" s="18">
        <v>5300</v>
      </c>
      <c r="C470" s="247" t="s">
        <v>6439</v>
      </c>
      <c r="D470" s="18" t="s">
        <v>2451</v>
      </c>
      <c r="E470" s="18" t="s">
        <v>6393</v>
      </c>
      <c r="F470" s="18" t="s">
        <v>6708</v>
      </c>
      <c r="G470" s="64" t="s">
        <v>6715</v>
      </c>
      <c r="H470" s="687"/>
      <c r="I470" s="687"/>
      <c r="J470" s="18"/>
      <c r="K470" s="18"/>
      <c r="L470" s="64">
        <v>1</v>
      </c>
      <c r="M470" s="64">
        <v>287</v>
      </c>
      <c r="N470" s="18"/>
      <c r="O470" s="28">
        <v>1</v>
      </c>
      <c r="P470" s="28">
        <v>11</v>
      </c>
      <c r="Q470" s="28">
        <v>2019</v>
      </c>
      <c r="R470" s="28">
        <v>1</v>
      </c>
      <c r="S470" s="28">
        <v>11</v>
      </c>
      <c r="T470" s="28">
        <v>2019</v>
      </c>
      <c r="U470" s="280"/>
    </row>
    <row r="471" spans="1:21" ht="38.25">
      <c r="A471" s="287">
        <v>461</v>
      </c>
      <c r="B471" s="18">
        <v>5300</v>
      </c>
      <c r="C471" s="247" t="s">
        <v>6439</v>
      </c>
      <c r="D471" s="18" t="s">
        <v>2451</v>
      </c>
      <c r="E471" s="18" t="s">
        <v>6393</v>
      </c>
      <c r="F471" s="18" t="s">
        <v>6708</v>
      </c>
      <c r="G471" s="64" t="s">
        <v>6716</v>
      </c>
      <c r="H471" s="687"/>
      <c r="I471" s="687"/>
      <c r="J471" s="18"/>
      <c r="K471" s="18"/>
      <c r="L471" s="64">
        <v>1</v>
      </c>
      <c r="M471" s="64">
        <v>257</v>
      </c>
      <c r="N471" s="18"/>
      <c r="O471" s="28">
        <v>1</v>
      </c>
      <c r="P471" s="28">
        <v>11</v>
      </c>
      <c r="Q471" s="28">
        <v>2019</v>
      </c>
      <c r="R471" s="28">
        <v>1</v>
      </c>
      <c r="S471" s="28">
        <v>11</v>
      </c>
      <c r="T471" s="28">
        <v>2019</v>
      </c>
      <c r="U471" s="280"/>
    </row>
    <row r="472" spans="1:21" ht="38.25">
      <c r="A472" s="287">
        <v>462</v>
      </c>
      <c r="B472" s="18">
        <v>5300</v>
      </c>
      <c r="C472" s="247" t="s">
        <v>6439</v>
      </c>
      <c r="D472" s="18" t="s">
        <v>2451</v>
      </c>
      <c r="E472" s="18" t="s">
        <v>6393</v>
      </c>
      <c r="F472" s="18" t="s">
        <v>6708</v>
      </c>
      <c r="G472" s="64" t="s">
        <v>6717</v>
      </c>
      <c r="H472" s="687"/>
      <c r="I472" s="687"/>
      <c r="J472" s="18"/>
      <c r="K472" s="18"/>
      <c r="L472" s="64">
        <v>1</v>
      </c>
      <c r="M472" s="64">
        <v>233</v>
      </c>
      <c r="N472" s="18"/>
      <c r="O472" s="28">
        <v>1</v>
      </c>
      <c r="P472" s="28">
        <v>11</v>
      </c>
      <c r="Q472" s="28">
        <v>2019</v>
      </c>
      <c r="R472" s="28">
        <v>7</v>
      </c>
      <c r="S472" s="28">
        <v>11</v>
      </c>
      <c r="T472" s="28">
        <v>2019</v>
      </c>
      <c r="U472" s="280"/>
    </row>
    <row r="473" spans="1:21" ht="38.25">
      <c r="A473" s="286">
        <v>463</v>
      </c>
      <c r="B473" s="18">
        <v>5300</v>
      </c>
      <c r="C473" s="247" t="s">
        <v>6439</v>
      </c>
      <c r="D473" s="18" t="s">
        <v>2451</v>
      </c>
      <c r="E473" s="18" t="s">
        <v>6393</v>
      </c>
      <c r="F473" s="18" t="s">
        <v>6708</v>
      </c>
      <c r="G473" s="64" t="s">
        <v>6718</v>
      </c>
      <c r="H473" s="687"/>
      <c r="I473" s="687"/>
      <c r="J473" s="18"/>
      <c r="K473" s="18"/>
      <c r="L473" s="64">
        <v>1</v>
      </c>
      <c r="M473" s="64">
        <v>231</v>
      </c>
      <c r="N473" s="18"/>
      <c r="O473" s="28">
        <v>7</v>
      </c>
      <c r="P473" s="28">
        <v>11</v>
      </c>
      <c r="Q473" s="28">
        <v>2019</v>
      </c>
      <c r="R473" s="28">
        <v>7</v>
      </c>
      <c r="S473" s="28">
        <v>11</v>
      </c>
      <c r="T473" s="28">
        <v>2019</v>
      </c>
      <c r="U473" s="280"/>
    </row>
    <row r="474" spans="1:21" ht="38.25">
      <c r="A474" s="287">
        <v>464</v>
      </c>
      <c r="B474" s="18">
        <v>5300</v>
      </c>
      <c r="C474" s="247" t="s">
        <v>6439</v>
      </c>
      <c r="D474" s="18" t="s">
        <v>2451</v>
      </c>
      <c r="E474" s="18" t="s">
        <v>6393</v>
      </c>
      <c r="F474" s="18" t="s">
        <v>6708</v>
      </c>
      <c r="G474" s="64" t="s">
        <v>6719</v>
      </c>
      <c r="H474" s="687"/>
      <c r="I474" s="687"/>
      <c r="J474" s="18"/>
      <c r="K474" s="18"/>
      <c r="L474" s="64">
        <v>1</v>
      </c>
      <c r="M474" s="64">
        <v>237</v>
      </c>
      <c r="N474" s="18"/>
      <c r="O474" s="28">
        <v>7</v>
      </c>
      <c r="P474" s="28">
        <v>11</v>
      </c>
      <c r="Q474" s="28">
        <v>2019</v>
      </c>
      <c r="R474" s="28">
        <v>7</v>
      </c>
      <c r="S474" s="28">
        <v>11</v>
      </c>
      <c r="T474" s="28">
        <v>2019</v>
      </c>
      <c r="U474" s="280"/>
    </row>
    <row r="475" spans="1:21" ht="38.25">
      <c r="A475" s="287">
        <v>465</v>
      </c>
      <c r="B475" s="18">
        <v>5300</v>
      </c>
      <c r="C475" s="247" t="s">
        <v>6439</v>
      </c>
      <c r="D475" s="18" t="s">
        <v>2451</v>
      </c>
      <c r="E475" s="18" t="s">
        <v>6393</v>
      </c>
      <c r="F475" s="18" t="s">
        <v>6708</v>
      </c>
      <c r="G475" s="64" t="s">
        <v>6720</v>
      </c>
      <c r="H475" s="687"/>
      <c r="I475" s="687"/>
      <c r="J475" s="18"/>
      <c r="K475" s="18"/>
      <c r="L475" s="64">
        <v>1</v>
      </c>
      <c r="M475" s="64">
        <v>229</v>
      </c>
      <c r="N475" s="18"/>
      <c r="O475" s="28">
        <v>7</v>
      </c>
      <c r="P475" s="28">
        <v>11</v>
      </c>
      <c r="Q475" s="28">
        <v>2019</v>
      </c>
      <c r="R475" s="28">
        <v>7</v>
      </c>
      <c r="S475" s="28">
        <v>11</v>
      </c>
      <c r="T475" s="28">
        <v>2019</v>
      </c>
      <c r="U475" s="280"/>
    </row>
    <row r="476" spans="1:21" ht="38.25">
      <c r="A476" s="286">
        <v>466</v>
      </c>
      <c r="B476" s="18">
        <v>5300</v>
      </c>
      <c r="C476" s="247" t="s">
        <v>6439</v>
      </c>
      <c r="D476" s="18" t="s">
        <v>2451</v>
      </c>
      <c r="E476" s="18" t="s">
        <v>6393</v>
      </c>
      <c r="F476" s="18" t="s">
        <v>6708</v>
      </c>
      <c r="G476" s="64" t="s">
        <v>6721</v>
      </c>
      <c r="H476" s="687"/>
      <c r="I476" s="687"/>
      <c r="J476" s="18"/>
      <c r="K476" s="18"/>
      <c r="L476" s="64">
        <v>1</v>
      </c>
      <c r="M476" s="64">
        <v>194</v>
      </c>
      <c r="N476" s="18"/>
      <c r="O476" s="28">
        <v>7</v>
      </c>
      <c r="P476" s="28">
        <v>11</v>
      </c>
      <c r="Q476" s="28">
        <v>2019</v>
      </c>
      <c r="R476" s="28">
        <v>12</v>
      </c>
      <c r="S476" s="28">
        <v>11</v>
      </c>
      <c r="T476" s="28">
        <v>2019</v>
      </c>
      <c r="U476" s="280"/>
    </row>
    <row r="477" spans="1:21" ht="38.25">
      <c r="A477" s="287">
        <v>467</v>
      </c>
      <c r="B477" s="18">
        <v>5300</v>
      </c>
      <c r="C477" s="247" t="s">
        <v>6439</v>
      </c>
      <c r="D477" s="18" t="s">
        <v>2451</v>
      </c>
      <c r="E477" s="18" t="s">
        <v>6393</v>
      </c>
      <c r="F477" s="18" t="s">
        <v>6708</v>
      </c>
      <c r="G477" s="64" t="s">
        <v>6722</v>
      </c>
      <c r="H477" s="687"/>
      <c r="I477" s="687"/>
      <c r="J477" s="18"/>
      <c r="K477" s="18"/>
      <c r="L477" s="64">
        <v>1</v>
      </c>
      <c r="M477" s="64">
        <v>260</v>
      </c>
      <c r="N477" s="18"/>
      <c r="O477" s="28">
        <v>12</v>
      </c>
      <c r="P477" s="28">
        <v>11</v>
      </c>
      <c r="Q477" s="28">
        <v>2019</v>
      </c>
      <c r="R477" s="28">
        <v>14</v>
      </c>
      <c r="S477" s="28">
        <v>11</v>
      </c>
      <c r="T477" s="28">
        <v>2019</v>
      </c>
      <c r="U477" s="280"/>
    </row>
    <row r="478" spans="1:21" ht="38.25">
      <c r="A478" s="287">
        <v>468</v>
      </c>
      <c r="B478" s="18">
        <v>5300</v>
      </c>
      <c r="C478" s="247" t="s">
        <v>6439</v>
      </c>
      <c r="D478" s="18" t="s">
        <v>2451</v>
      </c>
      <c r="E478" s="18" t="s">
        <v>6393</v>
      </c>
      <c r="F478" s="18" t="s">
        <v>6708</v>
      </c>
      <c r="G478" s="64" t="s">
        <v>6723</v>
      </c>
      <c r="H478" s="687"/>
      <c r="I478" s="687"/>
      <c r="J478" s="18"/>
      <c r="K478" s="18"/>
      <c r="L478" s="64">
        <v>1</v>
      </c>
      <c r="M478" s="64">
        <v>227</v>
      </c>
      <c r="N478" s="18"/>
      <c r="O478" s="28">
        <v>14</v>
      </c>
      <c r="P478" s="28">
        <v>11</v>
      </c>
      <c r="Q478" s="28">
        <v>2019</v>
      </c>
      <c r="R478" s="28">
        <v>20</v>
      </c>
      <c r="S478" s="28">
        <v>11</v>
      </c>
      <c r="T478" s="28">
        <v>2019</v>
      </c>
      <c r="U478" s="280"/>
    </row>
    <row r="479" spans="1:21" ht="38.25">
      <c r="A479" s="286">
        <v>469</v>
      </c>
      <c r="B479" s="18">
        <v>5300</v>
      </c>
      <c r="C479" s="247" t="s">
        <v>6439</v>
      </c>
      <c r="D479" s="18" t="s">
        <v>2451</v>
      </c>
      <c r="E479" s="18" t="s">
        <v>6393</v>
      </c>
      <c r="F479" s="18" t="s">
        <v>6708</v>
      </c>
      <c r="G479" s="64" t="s">
        <v>6724</v>
      </c>
      <c r="H479" s="687"/>
      <c r="I479" s="687"/>
      <c r="J479" s="18"/>
      <c r="K479" s="18"/>
      <c r="L479" s="64">
        <v>1</v>
      </c>
      <c r="M479" s="64">
        <v>220</v>
      </c>
      <c r="N479" s="18"/>
      <c r="O479" s="28">
        <v>20</v>
      </c>
      <c r="P479" s="28">
        <v>11</v>
      </c>
      <c r="Q479" s="28">
        <v>2019</v>
      </c>
      <c r="R479" s="28">
        <v>21</v>
      </c>
      <c r="S479" s="28">
        <v>11</v>
      </c>
      <c r="T479" s="28">
        <v>2019</v>
      </c>
      <c r="U479" s="280"/>
    </row>
    <row r="480" spans="1:21" ht="38.25">
      <c r="A480" s="287">
        <v>470</v>
      </c>
      <c r="B480" s="18">
        <v>5300</v>
      </c>
      <c r="C480" s="247" t="s">
        <v>6439</v>
      </c>
      <c r="D480" s="18" t="s">
        <v>2451</v>
      </c>
      <c r="E480" s="18" t="s">
        <v>6393</v>
      </c>
      <c r="F480" s="18" t="s">
        <v>6708</v>
      </c>
      <c r="G480" s="64" t="s">
        <v>6725</v>
      </c>
      <c r="H480" s="687"/>
      <c r="I480" s="687"/>
      <c r="J480" s="18"/>
      <c r="K480" s="18"/>
      <c r="L480" s="64">
        <v>1</v>
      </c>
      <c r="M480" s="64">
        <v>216</v>
      </c>
      <c r="N480" s="18"/>
      <c r="O480" s="28">
        <v>22</v>
      </c>
      <c r="P480" s="28">
        <v>11</v>
      </c>
      <c r="Q480" s="28">
        <v>2019</v>
      </c>
      <c r="R480" s="28">
        <v>25</v>
      </c>
      <c r="S480" s="28">
        <v>11</v>
      </c>
      <c r="T480" s="28">
        <v>2019</v>
      </c>
      <c r="U480" s="280"/>
    </row>
    <row r="481" spans="1:21" ht="38.25">
      <c r="A481" s="287">
        <v>471</v>
      </c>
      <c r="B481" s="18">
        <v>5300</v>
      </c>
      <c r="C481" s="247" t="s">
        <v>6439</v>
      </c>
      <c r="D481" s="18" t="s">
        <v>2451</v>
      </c>
      <c r="E481" s="18" t="s">
        <v>6393</v>
      </c>
      <c r="F481" s="18" t="s">
        <v>6708</v>
      </c>
      <c r="G481" s="64" t="s">
        <v>6726</v>
      </c>
      <c r="H481" s="687"/>
      <c r="I481" s="687"/>
      <c r="J481" s="18"/>
      <c r="K481" s="18"/>
      <c r="L481" s="64">
        <v>1</v>
      </c>
      <c r="M481" s="64">
        <v>246</v>
      </c>
      <c r="N481" s="18"/>
      <c r="O481" s="28">
        <v>25</v>
      </c>
      <c r="P481" s="28">
        <v>11</v>
      </c>
      <c r="Q481" s="28">
        <v>2019</v>
      </c>
      <c r="R481" s="28">
        <v>28</v>
      </c>
      <c r="S481" s="28">
        <v>11</v>
      </c>
      <c r="T481" s="28">
        <v>2019</v>
      </c>
      <c r="U481" s="280"/>
    </row>
    <row r="482" spans="1:21" ht="38.25">
      <c r="A482" s="286">
        <v>472</v>
      </c>
      <c r="B482" s="18">
        <v>5300</v>
      </c>
      <c r="C482" s="247" t="s">
        <v>6439</v>
      </c>
      <c r="D482" s="18" t="s">
        <v>2451</v>
      </c>
      <c r="E482" s="18" t="s">
        <v>6393</v>
      </c>
      <c r="F482" s="18" t="s">
        <v>6708</v>
      </c>
      <c r="G482" s="64" t="s">
        <v>6727</v>
      </c>
      <c r="H482" s="687"/>
      <c r="I482" s="687"/>
      <c r="J482" s="18"/>
      <c r="K482" s="18"/>
      <c r="L482" s="64">
        <v>1</v>
      </c>
      <c r="M482" s="64">
        <v>170</v>
      </c>
      <c r="N482" s="18"/>
      <c r="O482" s="28">
        <v>28</v>
      </c>
      <c r="P482" s="28">
        <v>11</v>
      </c>
      <c r="Q482" s="28">
        <v>2019</v>
      </c>
      <c r="R482" s="28">
        <v>29</v>
      </c>
      <c r="S482" s="28">
        <v>11</v>
      </c>
      <c r="T482" s="28">
        <v>2019</v>
      </c>
      <c r="U482" s="280"/>
    </row>
    <row r="483" spans="1:21" ht="38.25">
      <c r="A483" s="287">
        <v>473</v>
      </c>
      <c r="B483" s="18">
        <v>5300</v>
      </c>
      <c r="C483" s="247" t="s">
        <v>6439</v>
      </c>
      <c r="D483" s="18" t="s">
        <v>2451</v>
      </c>
      <c r="E483" s="18" t="s">
        <v>6393</v>
      </c>
      <c r="F483" s="18" t="s">
        <v>6728</v>
      </c>
      <c r="G483" s="64" t="s">
        <v>6729</v>
      </c>
      <c r="H483" s="687"/>
      <c r="I483" s="687"/>
      <c r="J483" s="18"/>
      <c r="K483" s="18"/>
      <c r="L483" s="64">
        <v>1</v>
      </c>
      <c r="M483" s="64">
        <v>198</v>
      </c>
      <c r="N483" s="18"/>
      <c r="O483" s="28">
        <v>2</v>
      </c>
      <c r="P483" s="28">
        <v>12</v>
      </c>
      <c r="Q483" s="28">
        <v>2019</v>
      </c>
      <c r="R483" s="28">
        <v>2</v>
      </c>
      <c r="S483" s="28">
        <v>12</v>
      </c>
      <c r="T483" s="28">
        <v>2019</v>
      </c>
      <c r="U483" s="280"/>
    </row>
    <row r="484" spans="1:21" ht="38.25">
      <c r="A484" s="287">
        <v>474</v>
      </c>
      <c r="B484" s="18">
        <v>5300</v>
      </c>
      <c r="C484" s="247" t="s">
        <v>6439</v>
      </c>
      <c r="D484" s="18" t="s">
        <v>2451</v>
      </c>
      <c r="E484" s="18" t="s">
        <v>6393</v>
      </c>
      <c r="F484" s="18" t="s">
        <v>6728</v>
      </c>
      <c r="G484" s="64" t="s">
        <v>6730</v>
      </c>
      <c r="H484" s="687"/>
      <c r="I484" s="687"/>
      <c r="J484" s="18"/>
      <c r="K484" s="18"/>
      <c r="L484" s="64">
        <v>1</v>
      </c>
      <c r="M484" s="64">
        <v>200</v>
      </c>
      <c r="N484" s="18"/>
      <c r="O484" s="28">
        <v>2</v>
      </c>
      <c r="P484" s="28">
        <v>12</v>
      </c>
      <c r="Q484" s="28">
        <v>2019</v>
      </c>
      <c r="R484" s="28">
        <v>2</v>
      </c>
      <c r="S484" s="28">
        <v>12</v>
      </c>
      <c r="T484" s="28">
        <v>2019</v>
      </c>
      <c r="U484" s="280"/>
    </row>
    <row r="485" spans="1:21" ht="38.25">
      <c r="A485" s="286">
        <v>475</v>
      </c>
      <c r="B485" s="18">
        <v>5300</v>
      </c>
      <c r="C485" s="247" t="s">
        <v>6439</v>
      </c>
      <c r="D485" s="18" t="s">
        <v>2451</v>
      </c>
      <c r="E485" s="18" t="s">
        <v>6393</v>
      </c>
      <c r="F485" s="18" t="s">
        <v>6728</v>
      </c>
      <c r="G485" s="64" t="s">
        <v>6731</v>
      </c>
      <c r="H485" s="687"/>
      <c r="I485" s="687"/>
      <c r="J485" s="18"/>
      <c r="K485" s="18"/>
      <c r="L485" s="64">
        <v>1</v>
      </c>
      <c r="M485" s="64">
        <v>202</v>
      </c>
      <c r="N485" s="18"/>
      <c r="O485" s="28">
        <v>2</v>
      </c>
      <c r="P485" s="28">
        <v>12</v>
      </c>
      <c r="Q485" s="28">
        <v>2019</v>
      </c>
      <c r="R485" s="28">
        <v>2</v>
      </c>
      <c r="S485" s="28">
        <v>12</v>
      </c>
      <c r="T485" s="28">
        <v>2019</v>
      </c>
      <c r="U485" s="280"/>
    </row>
    <row r="486" spans="1:21" ht="38.25">
      <c r="A486" s="287">
        <v>476</v>
      </c>
      <c r="B486" s="18">
        <v>5300</v>
      </c>
      <c r="C486" s="247" t="s">
        <v>6439</v>
      </c>
      <c r="D486" s="18" t="s">
        <v>2451</v>
      </c>
      <c r="E486" s="18" t="s">
        <v>6393</v>
      </c>
      <c r="F486" s="18" t="s">
        <v>6728</v>
      </c>
      <c r="G486" s="64" t="s">
        <v>6732</v>
      </c>
      <c r="H486" s="687"/>
      <c r="I486" s="687"/>
      <c r="J486" s="18"/>
      <c r="K486" s="18"/>
      <c r="L486" s="64">
        <v>1</v>
      </c>
      <c r="M486" s="64">
        <v>174</v>
      </c>
      <c r="N486" s="18"/>
      <c r="O486" s="28">
        <v>2</v>
      </c>
      <c r="P486" s="28">
        <v>12</v>
      </c>
      <c r="Q486" s="28">
        <v>2019</v>
      </c>
      <c r="R486" s="28">
        <v>2</v>
      </c>
      <c r="S486" s="28">
        <v>12</v>
      </c>
      <c r="T486" s="28">
        <v>2019</v>
      </c>
      <c r="U486" s="280"/>
    </row>
    <row r="487" spans="1:21" ht="38.25">
      <c r="A487" s="287">
        <v>477</v>
      </c>
      <c r="B487" s="18">
        <v>5300</v>
      </c>
      <c r="C487" s="247" t="s">
        <v>6439</v>
      </c>
      <c r="D487" s="18" t="s">
        <v>2451</v>
      </c>
      <c r="E487" s="18" t="s">
        <v>6393</v>
      </c>
      <c r="F487" s="18" t="s">
        <v>6728</v>
      </c>
      <c r="G487" s="64" t="s">
        <v>6733</v>
      </c>
      <c r="H487" s="687"/>
      <c r="I487" s="687"/>
      <c r="J487" s="18"/>
      <c r="K487" s="18"/>
      <c r="L487" s="64">
        <v>1</v>
      </c>
      <c r="M487" s="64">
        <v>201</v>
      </c>
      <c r="N487" s="18"/>
      <c r="O487" s="28">
        <v>2</v>
      </c>
      <c r="P487" s="28">
        <v>12</v>
      </c>
      <c r="Q487" s="28">
        <v>2019</v>
      </c>
      <c r="R487" s="28">
        <v>2</v>
      </c>
      <c r="S487" s="28">
        <v>12</v>
      </c>
      <c r="T487" s="28">
        <v>2019</v>
      </c>
      <c r="U487" s="280"/>
    </row>
    <row r="488" spans="1:21" ht="38.25">
      <c r="A488" s="286">
        <v>478</v>
      </c>
      <c r="B488" s="18">
        <v>5300</v>
      </c>
      <c r="C488" s="247" t="s">
        <v>6439</v>
      </c>
      <c r="D488" s="18" t="s">
        <v>2451</v>
      </c>
      <c r="E488" s="18" t="s">
        <v>6393</v>
      </c>
      <c r="F488" s="18" t="s">
        <v>6728</v>
      </c>
      <c r="G488" s="64" t="s">
        <v>6734</v>
      </c>
      <c r="H488" s="687"/>
      <c r="I488" s="687"/>
      <c r="J488" s="18"/>
      <c r="K488" s="18"/>
      <c r="L488" s="64">
        <v>1</v>
      </c>
      <c r="M488" s="64">
        <v>204</v>
      </c>
      <c r="N488" s="18"/>
      <c r="O488" s="28">
        <v>2</v>
      </c>
      <c r="P488" s="28">
        <v>12</v>
      </c>
      <c r="Q488" s="28">
        <v>2019</v>
      </c>
      <c r="R488" s="28">
        <v>2</v>
      </c>
      <c r="S488" s="28">
        <v>12</v>
      </c>
      <c r="T488" s="28">
        <v>2019</v>
      </c>
      <c r="U488" s="280"/>
    </row>
    <row r="489" spans="1:21" ht="38.25">
      <c r="A489" s="287">
        <v>479</v>
      </c>
      <c r="B489" s="18">
        <v>5300</v>
      </c>
      <c r="C489" s="247" t="s">
        <v>6439</v>
      </c>
      <c r="D489" s="18" t="s">
        <v>2451</v>
      </c>
      <c r="E489" s="18" t="s">
        <v>6393</v>
      </c>
      <c r="F489" s="18" t="s">
        <v>6728</v>
      </c>
      <c r="G489" s="64" t="s">
        <v>6735</v>
      </c>
      <c r="H489" s="687"/>
      <c r="I489" s="687"/>
      <c r="J489" s="18"/>
      <c r="K489" s="18"/>
      <c r="L489" s="64">
        <v>1</v>
      </c>
      <c r="M489" s="64">
        <v>208</v>
      </c>
      <c r="N489" s="18"/>
      <c r="O489" s="28">
        <v>2</v>
      </c>
      <c r="P489" s="28">
        <v>12</v>
      </c>
      <c r="Q489" s="28">
        <v>2019</v>
      </c>
      <c r="R489" s="28">
        <v>2</v>
      </c>
      <c r="S489" s="28">
        <v>12</v>
      </c>
      <c r="T489" s="28">
        <v>2019</v>
      </c>
      <c r="U489" s="280"/>
    </row>
    <row r="490" spans="1:21" ht="38.25">
      <c r="A490" s="287">
        <v>480</v>
      </c>
      <c r="B490" s="18">
        <v>5300</v>
      </c>
      <c r="C490" s="247" t="s">
        <v>6439</v>
      </c>
      <c r="D490" s="18" t="s">
        <v>2451</v>
      </c>
      <c r="E490" s="18" t="s">
        <v>6393</v>
      </c>
      <c r="F490" s="18" t="s">
        <v>6728</v>
      </c>
      <c r="G490" s="64" t="s">
        <v>6736</v>
      </c>
      <c r="H490" s="687"/>
      <c r="I490" s="687"/>
      <c r="J490" s="18"/>
      <c r="K490" s="18"/>
      <c r="L490" s="64">
        <v>1</v>
      </c>
      <c r="M490" s="64">
        <v>192</v>
      </c>
      <c r="N490" s="18"/>
      <c r="O490" s="28">
        <v>2</v>
      </c>
      <c r="P490" s="28">
        <v>12</v>
      </c>
      <c r="Q490" s="28">
        <v>2019</v>
      </c>
      <c r="R490" s="28">
        <v>2</v>
      </c>
      <c r="S490" s="28">
        <v>12</v>
      </c>
      <c r="T490" s="28">
        <v>2019</v>
      </c>
      <c r="U490" s="280"/>
    </row>
    <row r="491" spans="1:21" ht="38.25">
      <c r="A491" s="286">
        <v>481</v>
      </c>
      <c r="B491" s="18">
        <v>5300</v>
      </c>
      <c r="C491" s="247" t="s">
        <v>6439</v>
      </c>
      <c r="D491" s="18" t="s">
        <v>2451</v>
      </c>
      <c r="E491" s="18" t="s">
        <v>6393</v>
      </c>
      <c r="F491" s="18" t="s">
        <v>6728</v>
      </c>
      <c r="G491" s="64" t="s">
        <v>6737</v>
      </c>
      <c r="H491" s="687"/>
      <c r="I491" s="687"/>
      <c r="J491" s="18"/>
      <c r="K491" s="18"/>
      <c r="L491" s="64">
        <v>1</v>
      </c>
      <c r="M491" s="64">
        <v>200</v>
      </c>
      <c r="N491" s="18"/>
      <c r="O491" s="28">
        <v>2</v>
      </c>
      <c r="P491" s="28">
        <v>12</v>
      </c>
      <c r="Q491" s="28">
        <v>2019</v>
      </c>
      <c r="R491" s="28">
        <v>2</v>
      </c>
      <c r="S491" s="28">
        <v>12</v>
      </c>
      <c r="T491" s="28">
        <v>2019</v>
      </c>
      <c r="U491" s="280"/>
    </row>
    <row r="492" spans="1:21" ht="38.25">
      <c r="A492" s="287">
        <v>482</v>
      </c>
      <c r="B492" s="18">
        <v>5300</v>
      </c>
      <c r="C492" s="247" t="s">
        <v>6439</v>
      </c>
      <c r="D492" s="18" t="s">
        <v>2451</v>
      </c>
      <c r="E492" s="18" t="s">
        <v>6393</v>
      </c>
      <c r="F492" s="18" t="s">
        <v>6728</v>
      </c>
      <c r="G492" s="64" t="s">
        <v>6738</v>
      </c>
      <c r="H492" s="687"/>
      <c r="I492" s="687"/>
      <c r="J492" s="18"/>
      <c r="K492" s="18"/>
      <c r="L492" s="64">
        <v>1</v>
      </c>
      <c r="M492" s="64">
        <v>203</v>
      </c>
      <c r="N492" s="18"/>
      <c r="O492" s="28">
        <v>2</v>
      </c>
      <c r="P492" s="28">
        <v>12</v>
      </c>
      <c r="Q492" s="28">
        <v>2019</v>
      </c>
      <c r="R492" s="28">
        <v>2</v>
      </c>
      <c r="S492" s="28">
        <v>12</v>
      </c>
      <c r="T492" s="28">
        <v>2019</v>
      </c>
      <c r="U492" s="280"/>
    </row>
    <row r="493" spans="1:21" ht="38.25">
      <c r="A493" s="287">
        <v>483</v>
      </c>
      <c r="B493" s="18">
        <v>5300</v>
      </c>
      <c r="C493" s="247" t="s">
        <v>6439</v>
      </c>
      <c r="D493" s="18" t="s">
        <v>2451</v>
      </c>
      <c r="E493" s="18" t="s">
        <v>6393</v>
      </c>
      <c r="F493" s="18" t="s">
        <v>6728</v>
      </c>
      <c r="G493" s="64" t="s">
        <v>6739</v>
      </c>
      <c r="H493" s="687"/>
      <c r="I493" s="687"/>
      <c r="J493" s="18"/>
      <c r="K493" s="18"/>
      <c r="L493" s="64">
        <v>1</v>
      </c>
      <c r="M493" s="64">
        <v>193</v>
      </c>
      <c r="N493" s="18"/>
      <c r="O493" s="28">
        <v>2</v>
      </c>
      <c r="P493" s="28">
        <v>12</v>
      </c>
      <c r="Q493" s="28">
        <v>2019</v>
      </c>
      <c r="R493" s="28">
        <v>2</v>
      </c>
      <c r="S493" s="28">
        <v>12</v>
      </c>
      <c r="T493" s="28">
        <v>2019</v>
      </c>
      <c r="U493" s="280"/>
    </row>
    <row r="494" spans="1:21" ht="38.25">
      <c r="A494" s="286">
        <v>484</v>
      </c>
      <c r="B494" s="18">
        <v>5300</v>
      </c>
      <c r="C494" s="247" t="s">
        <v>6439</v>
      </c>
      <c r="D494" s="18" t="s">
        <v>2451</v>
      </c>
      <c r="E494" s="18" t="s">
        <v>6393</v>
      </c>
      <c r="F494" s="18" t="s">
        <v>6728</v>
      </c>
      <c r="G494" s="64" t="s">
        <v>6740</v>
      </c>
      <c r="H494" s="687"/>
      <c r="I494" s="687"/>
      <c r="J494" s="18"/>
      <c r="K494" s="18"/>
      <c r="L494" s="64">
        <v>1</v>
      </c>
      <c r="M494" s="64">
        <v>214</v>
      </c>
      <c r="N494" s="18"/>
      <c r="O494" s="28">
        <v>2</v>
      </c>
      <c r="P494" s="28">
        <v>12</v>
      </c>
      <c r="Q494" s="28">
        <v>2019</v>
      </c>
      <c r="R494" s="28">
        <v>3</v>
      </c>
      <c r="S494" s="28">
        <v>12</v>
      </c>
      <c r="T494" s="28">
        <v>2019</v>
      </c>
      <c r="U494" s="280"/>
    </row>
    <row r="495" spans="1:21" ht="38.25">
      <c r="A495" s="287">
        <v>485</v>
      </c>
      <c r="B495" s="18">
        <v>5300</v>
      </c>
      <c r="C495" s="247" t="s">
        <v>6439</v>
      </c>
      <c r="D495" s="18" t="s">
        <v>2451</v>
      </c>
      <c r="E495" s="18" t="s">
        <v>6393</v>
      </c>
      <c r="F495" s="18" t="s">
        <v>6728</v>
      </c>
      <c r="G495" s="64" t="s">
        <v>6741</v>
      </c>
      <c r="H495" s="687"/>
      <c r="I495" s="687"/>
      <c r="J495" s="18"/>
      <c r="K495" s="18"/>
      <c r="L495" s="64">
        <v>1</v>
      </c>
      <c r="M495" s="64">
        <v>183</v>
      </c>
      <c r="N495" s="18"/>
      <c r="O495" s="28">
        <v>3</v>
      </c>
      <c r="P495" s="28">
        <v>12</v>
      </c>
      <c r="Q495" s="28">
        <v>2019</v>
      </c>
      <c r="R495" s="28">
        <v>4</v>
      </c>
      <c r="S495" s="28">
        <v>12</v>
      </c>
      <c r="T495" s="28">
        <v>2019</v>
      </c>
      <c r="U495" s="280"/>
    </row>
    <row r="496" spans="1:21" ht="38.25">
      <c r="A496" s="287">
        <v>486</v>
      </c>
      <c r="B496" s="18">
        <v>5300</v>
      </c>
      <c r="C496" s="247" t="s">
        <v>6439</v>
      </c>
      <c r="D496" s="18" t="s">
        <v>2451</v>
      </c>
      <c r="E496" s="18" t="s">
        <v>6393</v>
      </c>
      <c r="F496" s="18" t="s">
        <v>6728</v>
      </c>
      <c r="G496" s="64" t="s">
        <v>6742</v>
      </c>
      <c r="H496" s="687"/>
      <c r="I496" s="687"/>
      <c r="J496" s="18"/>
      <c r="K496" s="18"/>
      <c r="L496" s="64">
        <v>1</v>
      </c>
      <c r="M496" s="64">
        <v>182</v>
      </c>
      <c r="N496" s="18"/>
      <c r="O496" s="28">
        <v>4</v>
      </c>
      <c r="P496" s="28">
        <v>12</v>
      </c>
      <c r="Q496" s="28">
        <v>2019</v>
      </c>
      <c r="R496" s="28">
        <v>4</v>
      </c>
      <c r="S496" s="28">
        <v>12</v>
      </c>
      <c r="T496" s="28">
        <v>2019</v>
      </c>
      <c r="U496" s="280"/>
    </row>
    <row r="497" spans="1:21" ht="38.25">
      <c r="A497" s="286">
        <v>487</v>
      </c>
      <c r="B497" s="18">
        <v>5300</v>
      </c>
      <c r="C497" s="247" t="s">
        <v>6439</v>
      </c>
      <c r="D497" s="18" t="s">
        <v>2451</v>
      </c>
      <c r="E497" s="18" t="s">
        <v>6393</v>
      </c>
      <c r="F497" s="18" t="s">
        <v>6728</v>
      </c>
      <c r="G497" s="64" t="s">
        <v>6743</v>
      </c>
      <c r="H497" s="687"/>
      <c r="I497" s="687"/>
      <c r="J497" s="18"/>
      <c r="K497" s="18"/>
      <c r="L497" s="64">
        <v>1</v>
      </c>
      <c r="M497" s="64">
        <v>186</v>
      </c>
      <c r="N497" s="18"/>
      <c r="O497" s="28">
        <v>4</v>
      </c>
      <c r="P497" s="28">
        <v>12</v>
      </c>
      <c r="Q497" s="28">
        <v>2019</v>
      </c>
      <c r="R497" s="28">
        <v>5</v>
      </c>
      <c r="S497" s="28">
        <v>12</v>
      </c>
      <c r="T497" s="28">
        <v>2019</v>
      </c>
      <c r="U497" s="280"/>
    </row>
    <row r="498" spans="1:21" ht="38.25">
      <c r="A498" s="287">
        <v>488</v>
      </c>
      <c r="B498" s="18">
        <v>5300</v>
      </c>
      <c r="C498" s="247" t="s">
        <v>6439</v>
      </c>
      <c r="D498" s="18" t="s">
        <v>2451</v>
      </c>
      <c r="E498" s="18" t="s">
        <v>6393</v>
      </c>
      <c r="F498" s="18" t="s">
        <v>6728</v>
      </c>
      <c r="G498" s="64" t="s">
        <v>6744</v>
      </c>
      <c r="H498" s="687"/>
      <c r="I498" s="687"/>
      <c r="J498" s="18"/>
      <c r="K498" s="18"/>
      <c r="L498" s="64">
        <v>1</v>
      </c>
      <c r="M498" s="64">
        <v>177</v>
      </c>
      <c r="N498" s="18"/>
      <c r="O498" s="28">
        <v>5</v>
      </c>
      <c r="P498" s="28">
        <v>12</v>
      </c>
      <c r="Q498" s="28">
        <v>2019</v>
      </c>
      <c r="R498" s="28">
        <v>11</v>
      </c>
      <c r="S498" s="28">
        <v>12</v>
      </c>
      <c r="T498" s="28">
        <v>2019</v>
      </c>
      <c r="U498" s="280"/>
    </row>
    <row r="499" spans="1:21" ht="38.25">
      <c r="A499" s="287">
        <v>489</v>
      </c>
      <c r="B499" s="18">
        <v>5300</v>
      </c>
      <c r="C499" s="247" t="s">
        <v>6439</v>
      </c>
      <c r="D499" s="18" t="s">
        <v>2451</v>
      </c>
      <c r="E499" s="18" t="s">
        <v>6393</v>
      </c>
      <c r="F499" s="18" t="s">
        <v>6728</v>
      </c>
      <c r="G499" s="318" t="s">
        <v>6745</v>
      </c>
      <c r="H499" s="687"/>
      <c r="I499" s="687"/>
      <c r="J499" s="18"/>
      <c r="K499" s="18"/>
      <c r="L499" s="64">
        <v>1</v>
      </c>
      <c r="M499" s="64">
        <v>263</v>
      </c>
      <c r="N499" s="18"/>
      <c r="O499" s="28">
        <v>11</v>
      </c>
      <c r="P499" s="28">
        <v>12</v>
      </c>
      <c r="Q499" s="28">
        <v>2019</v>
      </c>
      <c r="R499" s="28">
        <v>13</v>
      </c>
      <c r="S499" s="28">
        <v>12</v>
      </c>
      <c r="T499" s="28">
        <v>2019</v>
      </c>
      <c r="U499" s="280"/>
    </row>
    <row r="500" spans="1:21" ht="38.25">
      <c r="A500" s="286">
        <v>490</v>
      </c>
      <c r="B500" s="18">
        <v>5300</v>
      </c>
      <c r="C500" s="247" t="s">
        <v>6439</v>
      </c>
      <c r="D500" s="18" t="s">
        <v>2451</v>
      </c>
      <c r="E500" s="18" t="s">
        <v>6393</v>
      </c>
      <c r="F500" s="18" t="s">
        <v>6728</v>
      </c>
      <c r="G500" s="64" t="s">
        <v>6746</v>
      </c>
      <c r="H500" s="687"/>
      <c r="I500" s="687"/>
      <c r="J500" s="18"/>
      <c r="K500" s="18"/>
      <c r="L500" s="64">
        <v>1</v>
      </c>
      <c r="M500" s="64">
        <v>276</v>
      </c>
      <c r="N500" s="18"/>
      <c r="O500" s="28">
        <v>16</v>
      </c>
      <c r="P500" s="28">
        <v>12</v>
      </c>
      <c r="Q500" s="28">
        <v>2019</v>
      </c>
      <c r="R500" s="28">
        <v>19</v>
      </c>
      <c r="S500" s="28">
        <v>12</v>
      </c>
      <c r="T500" s="28">
        <v>2019</v>
      </c>
      <c r="U500" s="280"/>
    </row>
    <row r="501" spans="1:21" ht="38.25">
      <c r="A501" s="287">
        <v>491</v>
      </c>
      <c r="B501" s="18">
        <v>5300</v>
      </c>
      <c r="C501" s="247" t="s">
        <v>6439</v>
      </c>
      <c r="D501" s="18" t="s">
        <v>2451</v>
      </c>
      <c r="E501" s="18" t="s">
        <v>6393</v>
      </c>
      <c r="F501" s="18" t="s">
        <v>6728</v>
      </c>
      <c r="G501" s="64" t="s">
        <v>6747</v>
      </c>
      <c r="H501" s="687"/>
      <c r="I501" s="687"/>
      <c r="J501" s="18"/>
      <c r="K501" s="18"/>
      <c r="L501" s="64">
        <v>1</v>
      </c>
      <c r="M501" s="64">
        <v>253</v>
      </c>
      <c r="N501" s="18"/>
      <c r="O501" s="28">
        <v>17</v>
      </c>
      <c r="P501" s="28">
        <v>12</v>
      </c>
      <c r="Q501" s="28">
        <v>2019</v>
      </c>
      <c r="R501" s="28">
        <v>20</v>
      </c>
      <c r="S501" s="28">
        <v>12</v>
      </c>
      <c r="T501" s="28">
        <v>2019</v>
      </c>
      <c r="U501" s="280"/>
    </row>
    <row r="502" spans="1:21" ht="38.25">
      <c r="A502" s="287">
        <v>492</v>
      </c>
      <c r="B502" s="18">
        <v>5300</v>
      </c>
      <c r="C502" s="247" t="s">
        <v>6439</v>
      </c>
      <c r="D502" s="18" t="s">
        <v>2451</v>
      </c>
      <c r="E502" s="18" t="s">
        <v>6393</v>
      </c>
      <c r="F502" s="18" t="s">
        <v>6728</v>
      </c>
      <c r="G502" s="64" t="s">
        <v>6748</v>
      </c>
      <c r="H502" s="687"/>
      <c r="I502" s="687"/>
      <c r="J502" s="18"/>
      <c r="K502" s="18"/>
      <c r="L502" s="64">
        <v>1</v>
      </c>
      <c r="M502" s="64">
        <v>274</v>
      </c>
      <c r="N502" s="18"/>
      <c r="O502" s="28">
        <v>20</v>
      </c>
      <c r="P502" s="28">
        <v>12</v>
      </c>
      <c r="Q502" s="28">
        <v>2019</v>
      </c>
      <c r="R502" s="28">
        <v>23</v>
      </c>
      <c r="S502" s="28">
        <v>12</v>
      </c>
      <c r="T502" s="28">
        <v>2019</v>
      </c>
      <c r="U502" s="280"/>
    </row>
    <row r="503" spans="1:21" ht="38.25">
      <c r="A503" s="286">
        <v>493</v>
      </c>
      <c r="B503" s="18">
        <v>5300</v>
      </c>
      <c r="C503" s="247" t="s">
        <v>6439</v>
      </c>
      <c r="D503" s="18" t="s">
        <v>2451</v>
      </c>
      <c r="E503" s="18" t="s">
        <v>6393</v>
      </c>
      <c r="F503" s="18" t="s">
        <v>6728</v>
      </c>
      <c r="G503" s="64" t="s">
        <v>6749</v>
      </c>
      <c r="H503" s="687"/>
      <c r="I503" s="687"/>
      <c r="J503" s="18"/>
      <c r="K503" s="18"/>
      <c r="L503" s="64">
        <v>1</v>
      </c>
      <c r="M503" s="64">
        <v>225</v>
      </c>
      <c r="N503" s="18"/>
      <c r="O503" s="28">
        <v>23</v>
      </c>
      <c r="P503" s="28">
        <v>12</v>
      </c>
      <c r="Q503" s="28">
        <v>2019</v>
      </c>
      <c r="R503" s="28">
        <v>23</v>
      </c>
      <c r="S503" s="28">
        <v>12</v>
      </c>
      <c r="T503" s="28">
        <v>2019</v>
      </c>
      <c r="U503" s="280"/>
    </row>
    <row r="504" spans="1:21" ht="38.25">
      <c r="A504" s="287">
        <v>494</v>
      </c>
      <c r="B504" s="18">
        <v>5300</v>
      </c>
      <c r="C504" s="247" t="s">
        <v>6439</v>
      </c>
      <c r="D504" s="18" t="s">
        <v>2451</v>
      </c>
      <c r="E504" s="18" t="s">
        <v>6393</v>
      </c>
      <c r="F504" s="18" t="s">
        <v>6728</v>
      </c>
      <c r="G504" s="64" t="s">
        <v>6750</v>
      </c>
      <c r="H504" s="687"/>
      <c r="I504" s="687"/>
      <c r="J504" s="18"/>
      <c r="K504" s="18"/>
      <c r="L504" s="64">
        <v>1</v>
      </c>
      <c r="M504" s="64">
        <v>241</v>
      </c>
      <c r="N504" s="18"/>
      <c r="O504" s="28">
        <v>23</v>
      </c>
      <c r="P504" s="28">
        <v>12</v>
      </c>
      <c r="Q504" s="28">
        <v>2019</v>
      </c>
      <c r="R504" s="28">
        <v>23</v>
      </c>
      <c r="S504" s="28">
        <v>12</v>
      </c>
      <c r="T504" s="28">
        <v>2019</v>
      </c>
      <c r="U504" s="280"/>
    </row>
    <row r="505" spans="1:21" ht="38.25">
      <c r="A505" s="287">
        <v>495</v>
      </c>
      <c r="B505" s="18">
        <v>5300</v>
      </c>
      <c r="C505" s="247" t="s">
        <v>6439</v>
      </c>
      <c r="D505" s="18" t="s">
        <v>2451</v>
      </c>
      <c r="E505" s="18" t="s">
        <v>6393</v>
      </c>
      <c r="F505" s="18" t="s">
        <v>6728</v>
      </c>
      <c r="G505" s="64" t="s">
        <v>6751</v>
      </c>
      <c r="H505" s="687"/>
      <c r="I505" s="687"/>
      <c r="J505" s="18"/>
      <c r="K505" s="18"/>
      <c r="L505" s="64">
        <v>1</v>
      </c>
      <c r="M505" s="64">
        <v>211</v>
      </c>
      <c r="N505" s="18"/>
      <c r="O505" s="28">
        <v>23</v>
      </c>
      <c r="P505" s="28">
        <v>12</v>
      </c>
      <c r="Q505" s="28">
        <v>2019</v>
      </c>
      <c r="R505" s="28">
        <v>23</v>
      </c>
      <c r="S505" s="28">
        <v>12</v>
      </c>
      <c r="T505" s="28">
        <v>2019</v>
      </c>
      <c r="U505" s="280"/>
    </row>
    <row r="506" spans="1:21" ht="38.25">
      <c r="A506" s="286">
        <v>496</v>
      </c>
      <c r="B506" s="18">
        <v>5300</v>
      </c>
      <c r="C506" s="247" t="s">
        <v>6439</v>
      </c>
      <c r="D506" s="18" t="s">
        <v>2451</v>
      </c>
      <c r="E506" s="18" t="s">
        <v>6393</v>
      </c>
      <c r="F506" s="18" t="s">
        <v>6728</v>
      </c>
      <c r="G506" s="64" t="s">
        <v>6752</v>
      </c>
      <c r="H506" s="687"/>
      <c r="I506" s="687"/>
      <c r="J506" s="18"/>
      <c r="K506" s="18"/>
      <c r="L506" s="64">
        <v>1</v>
      </c>
      <c r="M506" s="64">
        <v>215</v>
      </c>
      <c r="N506" s="18"/>
      <c r="O506" s="28">
        <v>23</v>
      </c>
      <c r="P506" s="28">
        <v>12</v>
      </c>
      <c r="Q506" s="28">
        <v>2019</v>
      </c>
      <c r="R506" s="28">
        <v>23</v>
      </c>
      <c r="S506" s="28">
        <v>12</v>
      </c>
      <c r="T506" s="28">
        <v>2019</v>
      </c>
      <c r="U506" s="280"/>
    </row>
    <row r="507" spans="1:21" ht="38.25">
      <c r="A507" s="287">
        <v>497</v>
      </c>
      <c r="B507" s="18">
        <v>5300</v>
      </c>
      <c r="C507" s="247" t="s">
        <v>6439</v>
      </c>
      <c r="D507" s="18" t="s">
        <v>2451</v>
      </c>
      <c r="E507" s="18" t="s">
        <v>6393</v>
      </c>
      <c r="F507" s="18" t="s">
        <v>6728</v>
      </c>
      <c r="G507" s="64" t="s">
        <v>6753</v>
      </c>
      <c r="H507" s="687"/>
      <c r="I507" s="687"/>
      <c r="J507" s="18"/>
      <c r="K507" s="18"/>
      <c r="L507" s="64">
        <v>1</v>
      </c>
      <c r="M507" s="64">
        <v>184</v>
      </c>
      <c r="N507" s="18"/>
      <c r="O507" s="28">
        <v>23</v>
      </c>
      <c r="P507" s="28">
        <v>12</v>
      </c>
      <c r="Q507" s="28">
        <v>2019</v>
      </c>
      <c r="R507" s="28">
        <v>23</v>
      </c>
      <c r="S507" s="28">
        <v>12</v>
      </c>
      <c r="T507" s="28">
        <v>2019</v>
      </c>
      <c r="U507" s="280"/>
    </row>
    <row r="508" spans="1:21" ht="38.25">
      <c r="A508" s="287">
        <v>498</v>
      </c>
      <c r="B508" s="18">
        <v>5300</v>
      </c>
      <c r="C508" s="247" t="s">
        <v>6439</v>
      </c>
      <c r="D508" s="18" t="s">
        <v>2451</v>
      </c>
      <c r="E508" s="18" t="s">
        <v>6393</v>
      </c>
      <c r="F508" s="18" t="s">
        <v>6728</v>
      </c>
      <c r="G508" s="64" t="s">
        <v>6754</v>
      </c>
      <c r="H508" s="687"/>
      <c r="I508" s="687"/>
      <c r="J508" s="18"/>
      <c r="K508" s="18"/>
      <c r="L508" s="64">
        <v>1</v>
      </c>
      <c r="M508" s="64">
        <v>239</v>
      </c>
      <c r="N508" s="18"/>
      <c r="O508" s="28">
        <v>23</v>
      </c>
      <c r="P508" s="28">
        <v>12</v>
      </c>
      <c r="Q508" s="28">
        <v>2019</v>
      </c>
      <c r="R508" s="28">
        <v>23</v>
      </c>
      <c r="S508" s="28">
        <v>12</v>
      </c>
      <c r="T508" s="28">
        <v>2019</v>
      </c>
      <c r="U508" s="280"/>
    </row>
    <row r="509" spans="1:21" ht="38.25">
      <c r="A509" s="286">
        <v>499</v>
      </c>
      <c r="B509" s="18">
        <v>5300</v>
      </c>
      <c r="C509" s="247" t="s">
        <v>6439</v>
      </c>
      <c r="D509" s="18" t="s">
        <v>2451</v>
      </c>
      <c r="E509" s="18" t="s">
        <v>6393</v>
      </c>
      <c r="F509" s="18" t="s">
        <v>6728</v>
      </c>
      <c r="G509" s="64" t="s">
        <v>6755</v>
      </c>
      <c r="H509" s="687"/>
      <c r="I509" s="687"/>
      <c r="J509" s="18"/>
      <c r="K509" s="18"/>
      <c r="L509" s="64">
        <v>1</v>
      </c>
      <c r="M509" s="64">
        <v>207</v>
      </c>
      <c r="N509" s="18"/>
      <c r="O509" s="28">
        <v>23</v>
      </c>
      <c r="P509" s="28">
        <v>12</v>
      </c>
      <c r="Q509" s="28">
        <v>2019</v>
      </c>
      <c r="R509" s="28">
        <v>24</v>
      </c>
      <c r="S509" s="28">
        <v>12</v>
      </c>
      <c r="T509" s="28">
        <v>2019</v>
      </c>
      <c r="U509" s="280"/>
    </row>
    <row r="510" spans="1:21" ht="38.25">
      <c r="A510" s="287">
        <v>500</v>
      </c>
      <c r="B510" s="18">
        <v>5300</v>
      </c>
      <c r="C510" s="247" t="s">
        <v>6439</v>
      </c>
      <c r="D510" s="18" t="s">
        <v>2451</v>
      </c>
      <c r="E510" s="18" t="s">
        <v>6393</v>
      </c>
      <c r="F510" s="18" t="s">
        <v>6728</v>
      </c>
      <c r="G510" s="64" t="s">
        <v>6756</v>
      </c>
      <c r="H510" s="687"/>
      <c r="I510" s="687"/>
      <c r="J510" s="18"/>
      <c r="K510" s="18"/>
      <c r="L510" s="64">
        <v>1</v>
      </c>
      <c r="M510" s="64">
        <v>216</v>
      </c>
      <c r="N510" s="18"/>
      <c r="O510" s="28">
        <v>23</v>
      </c>
      <c r="P510" s="28">
        <v>12</v>
      </c>
      <c r="Q510" s="28">
        <v>2019</v>
      </c>
      <c r="R510" s="28">
        <v>23</v>
      </c>
      <c r="S510" s="28">
        <v>12</v>
      </c>
      <c r="T510" s="28">
        <v>2019</v>
      </c>
      <c r="U510" s="280"/>
    </row>
    <row r="511" spans="1:21" ht="38.25">
      <c r="A511" s="287">
        <v>501</v>
      </c>
      <c r="B511" s="18">
        <v>5300</v>
      </c>
      <c r="C511" s="247" t="s">
        <v>6439</v>
      </c>
      <c r="D511" s="18" t="s">
        <v>2451</v>
      </c>
      <c r="E511" s="18" t="s">
        <v>6393</v>
      </c>
      <c r="F511" s="18" t="s">
        <v>6728</v>
      </c>
      <c r="G511" s="64" t="s">
        <v>6757</v>
      </c>
      <c r="H511" s="687"/>
      <c r="I511" s="687"/>
      <c r="J511" s="18"/>
      <c r="K511" s="18"/>
      <c r="L511" s="64">
        <v>1</v>
      </c>
      <c r="M511" s="64">
        <v>234</v>
      </c>
      <c r="N511" s="18"/>
      <c r="O511" s="28">
        <v>23</v>
      </c>
      <c r="P511" s="28">
        <v>12</v>
      </c>
      <c r="Q511" s="28">
        <v>2019</v>
      </c>
      <c r="R511" s="28">
        <v>24</v>
      </c>
      <c r="S511" s="28">
        <v>12</v>
      </c>
      <c r="T511" s="28">
        <v>2019</v>
      </c>
      <c r="U511" s="280"/>
    </row>
    <row r="512" spans="1:21" ht="38.25">
      <c r="A512" s="286">
        <v>502</v>
      </c>
      <c r="B512" s="18">
        <v>5300</v>
      </c>
      <c r="C512" s="247" t="s">
        <v>6439</v>
      </c>
      <c r="D512" s="18" t="s">
        <v>2451</v>
      </c>
      <c r="E512" s="18" t="s">
        <v>6393</v>
      </c>
      <c r="F512" s="18" t="s">
        <v>6728</v>
      </c>
      <c r="G512" s="64" t="s">
        <v>6758</v>
      </c>
      <c r="H512" s="687"/>
      <c r="I512" s="687"/>
      <c r="J512" s="18"/>
      <c r="K512" s="18"/>
      <c r="L512" s="64">
        <v>1</v>
      </c>
      <c r="M512" s="64">
        <v>233</v>
      </c>
      <c r="N512" s="18"/>
      <c r="O512" s="28">
        <v>24</v>
      </c>
      <c r="P512" s="28">
        <v>12</v>
      </c>
      <c r="Q512" s="28">
        <v>2019</v>
      </c>
      <c r="R512" s="28">
        <v>24</v>
      </c>
      <c r="S512" s="28">
        <v>12</v>
      </c>
      <c r="T512" s="28">
        <v>2019</v>
      </c>
      <c r="U512" s="280"/>
    </row>
    <row r="513" spans="1:21" ht="38.25">
      <c r="A513" s="287">
        <v>503</v>
      </c>
      <c r="B513" s="18">
        <v>5300</v>
      </c>
      <c r="C513" s="247" t="s">
        <v>6439</v>
      </c>
      <c r="D513" s="18" t="s">
        <v>2451</v>
      </c>
      <c r="E513" s="18" t="s">
        <v>6393</v>
      </c>
      <c r="F513" s="18" t="s">
        <v>6728</v>
      </c>
      <c r="G513" s="64" t="s">
        <v>6759</v>
      </c>
      <c r="H513" s="687"/>
      <c r="I513" s="687"/>
      <c r="J513" s="18"/>
      <c r="K513" s="18"/>
      <c r="L513" s="64">
        <v>1</v>
      </c>
      <c r="M513" s="64">
        <v>245</v>
      </c>
      <c r="N513" s="18"/>
      <c r="O513" s="28">
        <v>24</v>
      </c>
      <c r="P513" s="28">
        <v>12</v>
      </c>
      <c r="Q513" s="28">
        <v>2019</v>
      </c>
      <c r="R513" s="28">
        <v>24</v>
      </c>
      <c r="S513" s="28">
        <v>12</v>
      </c>
      <c r="T513" s="28">
        <v>2019</v>
      </c>
      <c r="U513" s="280"/>
    </row>
    <row r="514" spans="1:21" ht="38.25">
      <c r="A514" s="287">
        <v>504</v>
      </c>
      <c r="B514" s="18">
        <v>5300</v>
      </c>
      <c r="C514" s="247" t="s">
        <v>6439</v>
      </c>
      <c r="D514" s="18" t="s">
        <v>2451</v>
      </c>
      <c r="E514" s="18" t="s">
        <v>6393</v>
      </c>
      <c r="F514" s="18" t="s">
        <v>6728</v>
      </c>
      <c r="G514" s="64" t="s">
        <v>6760</v>
      </c>
      <c r="H514" s="687"/>
      <c r="I514" s="687"/>
      <c r="J514" s="18"/>
      <c r="K514" s="18"/>
      <c r="L514" s="64">
        <v>1</v>
      </c>
      <c r="M514" s="64">
        <v>268</v>
      </c>
      <c r="N514" s="18"/>
      <c r="O514" s="28">
        <v>24</v>
      </c>
      <c r="P514" s="28">
        <v>12</v>
      </c>
      <c r="Q514" s="28">
        <v>2019</v>
      </c>
      <c r="R514" s="28">
        <v>24</v>
      </c>
      <c r="S514" s="28">
        <v>12</v>
      </c>
      <c r="T514" s="28">
        <v>2019</v>
      </c>
      <c r="U514" s="280"/>
    </row>
    <row r="515" spans="1:21" ht="38.25">
      <c r="A515" s="286">
        <v>505</v>
      </c>
      <c r="B515" s="18">
        <v>5300</v>
      </c>
      <c r="C515" s="247" t="s">
        <v>6439</v>
      </c>
      <c r="D515" s="18" t="s">
        <v>2451</v>
      </c>
      <c r="E515" s="18" t="s">
        <v>6393</v>
      </c>
      <c r="F515" s="18" t="s">
        <v>6728</v>
      </c>
      <c r="G515" s="64" t="s">
        <v>6761</v>
      </c>
      <c r="H515" s="687"/>
      <c r="I515" s="687"/>
      <c r="J515" s="18"/>
      <c r="K515" s="18"/>
      <c r="L515" s="64">
        <v>1</v>
      </c>
      <c r="M515" s="64">
        <v>229</v>
      </c>
      <c r="N515" s="18"/>
      <c r="O515" s="28">
        <v>24</v>
      </c>
      <c r="P515" s="28">
        <v>12</v>
      </c>
      <c r="Q515" s="28">
        <v>2019</v>
      </c>
      <c r="R515" s="28">
        <v>24</v>
      </c>
      <c r="S515" s="28">
        <v>12</v>
      </c>
      <c r="T515" s="28">
        <v>2019</v>
      </c>
      <c r="U515" s="280"/>
    </row>
    <row r="516" spans="1:21" ht="38.25">
      <c r="A516" s="287">
        <v>506</v>
      </c>
      <c r="B516" s="18">
        <v>5300</v>
      </c>
      <c r="C516" s="247" t="s">
        <v>6439</v>
      </c>
      <c r="D516" s="18" t="s">
        <v>2451</v>
      </c>
      <c r="E516" s="18" t="s">
        <v>6393</v>
      </c>
      <c r="F516" s="18" t="s">
        <v>6728</v>
      </c>
      <c r="G516" s="64" t="s">
        <v>6762</v>
      </c>
      <c r="H516" s="687"/>
      <c r="I516" s="687"/>
      <c r="J516" s="18"/>
      <c r="K516" s="18"/>
      <c r="L516" s="64">
        <v>1</v>
      </c>
      <c r="M516" s="64">
        <v>263</v>
      </c>
      <c r="N516" s="18"/>
      <c r="O516" s="28">
        <v>24</v>
      </c>
      <c r="P516" s="28">
        <v>12</v>
      </c>
      <c r="Q516" s="28">
        <v>2019</v>
      </c>
      <c r="R516" s="28">
        <v>24</v>
      </c>
      <c r="S516" s="28">
        <v>12</v>
      </c>
      <c r="T516" s="28">
        <v>2019</v>
      </c>
      <c r="U516" s="280"/>
    </row>
    <row r="517" spans="1:21" ht="38.25">
      <c r="A517" s="287">
        <v>507</v>
      </c>
      <c r="B517" s="18">
        <v>5300</v>
      </c>
      <c r="C517" s="247" t="s">
        <v>6439</v>
      </c>
      <c r="D517" s="18" t="s">
        <v>2451</v>
      </c>
      <c r="E517" s="18" t="s">
        <v>6393</v>
      </c>
      <c r="F517" s="18" t="s">
        <v>6728</v>
      </c>
      <c r="G517" s="64" t="s">
        <v>6763</v>
      </c>
      <c r="H517" s="687"/>
      <c r="I517" s="687"/>
      <c r="J517" s="18"/>
      <c r="K517" s="18"/>
      <c r="L517" s="64">
        <v>1</v>
      </c>
      <c r="M517" s="64">
        <v>221</v>
      </c>
      <c r="N517" s="18"/>
      <c r="O517" s="28">
        <v>24</v>
      </c>
      <c r="P517" s="28">
        <v>12</v>
      </c>
      <c r="Q517" s="28">
        <v>2019</v>
      </c>
      <c r="R517" s="28">
        <v>24</v>
      </c>
      <c r="S517" s="28">
        <v>12</v>
      </c>
      <c r="T517" s="28">
        <v>2019</v>
      </c>
      <c r="U517" s="280"/>
    </row>
    <row r="518" spans="1:21" ht="38.25">
      <c r="A518" s="286">
        <v>508</v>
      </c>
      <c r="B518" s="18">
        <v>5300</v>
      </c>
      <c r="C518" s="247" t="s">
        <v>6439</v>
      </c>
      <c r="D518" s="18" t="s">
        <v>2451</v>
      </c>
      <c r="E518" s="18" t="s">
        <v>6393</v>
      </c>
      <c r="F518" s="18" t="s">
        <v>6728</v>
      </c>
      <c r="G518" s="64" t="s">
        <v>6764</v>
      </c>
      <c r="H518" s="687"/>
      <c r="I518" s="687"/>
      <c r="J518" s="18"/>
      <c r="K518" s="18"/>
      <c r="L518" s="64"/>
      <c r="M518" s="64"/>
      <c r="N518" s="18"/>
      <c r="O518" s="28">
        <v>24</v>
      </c>
      <c r="P518" s="28">
        <v>12</v>
      </c>
      <c r="Q518" s="28">
        <v>2019</v>
      </c>
      <c r="R518" s="28">
        <v>26</v>
      </c>
      <c r="S518" s="28">
        <v>12</v>
      </c>
      <c r="T518" s="28">
        <v>2019</v>
      </c>
      <c r="U518" s="280"/>
    </row>
    <row r="519" spans="1:21" ht="38.25">
      <c r="A519" s="287">
        <v>509</v>
      </c>
      <c r="B519" s="18">
        <v>5300</v>
      </c>
      <c r="C519" s="247" t="s">
        <v>6439</v>
      </c>
      <c r="D519" s="18" t="s">
        <v>2451</v>
      </c>
      <c r="E519" s="18" t="s">
        <v>6393</v>
      </c>
      <c r="F519" s="18" t="s">
        <v>6728</v>
      </c>
      <c r="G519" s="64" t="s">
        <v>6765</v>
      </c>
      <c r="H519" s="687"/>
      <c r="I519" s="687"/>
      <c r="J519" s="18"/>
      <c r="K519" s="18"/>
      <c r="L519" s="64">
        <v>1</v>
      </c>
      <c r="M519" s="64">
        <v>247</v>
      </c>
      <c r="N519" s="18"/>
      <c r="O519" s="28">
        <v>26</v>
      </c>
      <c r="P519" s="28">
        <v>12</v>
      </c>
      <c r="Q519" s="28">
        <v>2019</v>
      </c>
      <c r="R519" s="28">
        <v>26</v>
      </c>
      <c r="S519" s="28">
        <v>12</v>
      </c>
      <c r="T519" s="28">
        <v>2019</v>
      </c>
      <c r="U519" s="280"/>
    </row>
    <row r="520" spans="1:21" ht="38.25">
      <c r="A520" s="287">
        <v>510</v>
      </c>
      <c r="B520" s="18">
        <v>5300</v>
      </c>
      <c r="C520" s="247" t="s">
        <v>6439</v>
      </c>
      <c r="D520" s="18" t="s">
        <v>2451</v>
      </c>
      <c r="E520" s="18" t="s">
        <v>6393</v>
      </c>
      <c r="F520" s="18" t="s">
        <v>6728</v>
      </c>
      <c r="G520" s="64" t="s">
        <v>6766</v>
      </c>
      <c r="H520" s="687"/>
      <c r="I520" s="687"/>
      <c r="J520" s="18"/>
      <c r="K520" s="18"/>
      <c r="L520" s="64">
        <v>1</v>
      </c>
      <c r="M520" s="64">
        <v>210</v>
      </c>
      <c r="N520" s="18"/>
      <c r="O520" s="28">
        <v>26</v>
      </c>
      <c r="P520" s="28">
        <v>12</v>
      </c>
      <c r="Q520" s="28">
        <v>2019</v>
      </c>
      <c r="R520" s="28">
        <v>26</v>
      </c>
      <c r="S520" s="28">
        <v>12</v>
      </c>
      <c r="T520" s="28">
        <v>2019</v>
      </c>
      <c r="U520" s="280"/>
    </row>
    <row r="521" spans="1:21" ht="38.25">
      <c r="A521" s="286">
        <v>511</v>
      </c>
      <c r="B521" s="18">
        <v>5300</v>
      </c>
      <c r="C521" s="247" t="s">
        <v>6439</v>
      </c>
      <c r="D521" s="18" t="s">
        <v>2451</v>
      </c>
      <c r="E521" s="18" t="s">
        <v>6393</v>
      </c>
      <c r="F521" s="18" t="s">
        <v>6728</v>
      </c>
      <c r="G521" s="64" t="s">
        <v>6767</v>
      </c>
      <c r="H521" s="687"/>
      <c r="I521" s="687"/>
      <c r="J521" s="18"/>
      <c r="K521" s="18"/>
      <c r="L521" s="64">
        <v>1</v>
      </c>
      <c r="M521" s="64">
        <v>241</v>
      </c>
      <c r="N521" s="18"/>
      <c r="O521" s="28">
        <v>26</v>
      </c>
      <c r="P521" s="28">
        <v>12</v>
      </c>
      <c r="Q521" s="28">
        <v>2019</v>
      </c>
      <c r="R521" s="28">
        <v>26</v>
      </c>
      <c r="S521" s="28">
        <v>12</v>
      </c>
      <c r="T521" s="28">
        <v>2019</v>
      </c>
      <c r="U521" s="280"/>
    </row>
    <row r="522" spans="1:21" ht="38.25">
      <c r="A522" s="287">
        <v>512</v>
      </c>
      <c r="B522" s="18">
        <v>5300</v>
      </c>
      <c r="C522" s="247" t="s">
        <v>6439</v>
      </c>
      <c r="D522" s="18" t="s">
        <v>2451</v>
      </c>
      <c r="E522" s="18" t="s">
        <v>6393</v>
      </c>
      <c r="F522" s="18" t="s">
        <v>6728</v>
      </c>
      <c r="G522" s="64" t="s">
        <v>6768</v>
      </c>
      <c r="H522" s="687"/>
      <c r="I522" s="687"/>
      <c r="J522" s="18"/>
      <c r="K522" s="18"/>
      <c r="L522" s="64">
        <v>1</v>
      </c>
      <c r="M522" s="64">
        <v>194</v>
      </c>
      <c r="N522" s="18"/>
      <c r="O522" s="28">
        <v>26</v>
      </c>
      <c r="P522" s="28">
        <v>12</v>
      </c>
      <c r="Q522" s="28">
        <v>2019</v>
      </c>
      <c r="R522" s="28">
        <v>27</v>
      </c>
      <c r="S522" s="28">
        <v>12</v>
      </c>
      <c r="T522" s="28">
        <v>2019</v>
      </c>
      <c r="U522" s="280"/>
    </row>
    <row r="523" spans="1:21" ht="38.25">
      <c r="A523" s="287">
        <v>513</v>
      </c>
      <c r="B523" s="18">
        <v>5300</v>
      </c>
      <c r="C523" s="247" t="s">
        <v>6439</v>
      </c>
      <c r="D523" s="18" t="s">
        <v>2451</v>
      </c>
      <c r="E523" s="18" t="s">
        <v>6393</v>
      </c>
      <c r="F523" s="18" t="s">
        <v>6728</v>
      </c>
      <c r="G523" s="64" t="s">
        <v>6769</v>
      </c>
      <c r="H523" s="687"/>
      <c r="I523" s="687"/>
      <c r="J523" s="18"/>
      <c r="K523" s="18"/>
      <c r="L523" s="64">
        <v>1</v>
      </c>
      <c r="M523" s="64">
        <v>179</v>
      </c>
      <c r="N523" s="18"/>
      <c r="O523" s="28">
        <v>27</v>
      </c>
      <c r="P523" s="28">
        <v>12</v>
      </c>
      <c r="Q523" s="28">
        <v>2019</v>
      </c>
      <c r="R523" s="28">
        <v>27</v>
      </c>
      <c r="S523" s="28">
        <v>12</v>
      </c>
      <c r="T523" s="28">
        <v>2019</v>
      </c>
      <c r="U523" s="280"/>
    </row>
    <row r="524" spans="1:21" ht="38.25">
      <c r="A524" s="286">
        <v>514</v>
      </c>
      <c r="B524" s="18">
        <v>5300</v>
      </c>
      <c r="C524" s="247" t="s">
        <v>6439</v>
      </c>
      <c r="D524" s="18" t="s">
        <v>2451</v>
      </c>
      <c r="E524" s="18" t="s">
        <v>6393</v>
      </c>
      <c r="F524" s="18" t="s">
        <v>6728</v>
      </c>
      <c r="G524" s="64" t="s">
        <v>6770</v>
      </c>
      <c r="H524" s="687"/>
      <c r="I524" s="687"/>
      <c r="J524" s="18"/>
      <c r="K524" s="18"/>
      <c r="L524" s="64">
        <v>1</v>
      </c>
      <c r="M524" s="64">
        <v>166</v>
      </c>
      <c r="N524" s="18"/>
      <c r="O524" s="28">
        <v>27</v>
      </c>
      <c r="P524" s="28">
        <v>12</v>
      </c>
      <c r="Q524" s="28">
        <v>2019</v>
      </c>
      <c r="R524" s="28">
        <v>27</v>
      </c>
      <c r="S524" s="28">
        <v>12</v>
      </c>
      <c r="T524" s="28">
        <v>2019</v>
      </c>
      <c r="U524" s="280"/>
    </row>
    <row r="525" spans="1:21" ht="38.25">
      <c r="A525" s="287">
        <v>515</v>
      </c>
      <c r="B525" s="18">
        <v>5300</v>
      </c>
      <c r="C525" s="247" t="s">
        <v>6439</v>
      </c>
      <c r="D525" s="18" t="s">
        <v>2451</v>
      </c>
      <c r="E525" s="18" t="s">
        <v>6393</v>
      </c>
      <c r="F525" s="18" t="s">
        <v>6728</v>
      </c>
      <c r="G525" s="64" t="s">
        <v>6771</v>
      </c>
      <c r="H525" s="687"/>
      <c r="I525" s="687"/>
      <c r="J525" s="18"/>
      <c r="K525" s="18"/>
      <c r="L525" s="64">
        <v>1</v>
      </c>
      <c r="M525" s="64">
        <v>239</v>
      </c>
      <c r="N525" s="18"/>
      <c r="O525" s="28">
        <v>27</v>
      </c>
      <c r="P525" s="28">
        <v>12</v>
      </c>
      <c r="Q525" s="28">
        <v>2019</v>
      </c>
      <c r="R525" s="28">
        <v>27</v>
      </c>
      <c r="S525" s="28">
        <v>12</v>
      </c>
      <c r="T525" s="28">
        <v>2019</v>
      </c>
      <c r="U525" s="280"/>
    </row>
    <row r="526" spans="1:21" ht="38.25">
      <c r="A526" s="287">
        <v>516</v>
      </c>
      <c r="B526" s="18">
        <v>5300</v>
      </c>
      <c r="C526" s="247" t="s">
        <v>6439</v>
      </c>
      <c r="D526" s="18" t="s">
        <v>2451</v>
      </c>
      <c r="E526" s="18" t="s">
        <v>6393</v>
      </c>
      <c r="F526" s="18" t="s">
        <v>6728</v>
      </c>
      <c r="G526" s="64" t="s">
        <v>6772</v>
      </c>
      <c r="H526" s="687"/>
      <c r="I526" s="687"/>
      <c r="J526" s="18"/>
      <c r="K526" s="18"/>
      <c r="L526" s="64">
        <v>1</v>
      </c>
      <c r="M526" s="64">
        <v>246</v>
      </c>
      <c r="N526" s="18"/>
      <c r="O526" s="28">
        <v>27</v>
      </c>
      <c r="P526" s="28">
        <v>12</v>
      </c>
      <c r="Q526" s="28">
        <v>2019</v>
      </c>
      <c r="R526" s="28">
        <v>30</v>
      </c>
      <c r="S526" s="28">
        <v>12</v>
      </c>
      <c r="T526" s="28">
        <v>2019</v>
      </c>
      <c r="U526" s="280"/>
    </row>
    <row r="527" spans="1:21" ht="38.25">
      <c r="A527" s="286">
        <v>517</v>
      </c>
      <c r="B527" s="18">
        <v>5300</v>
      </c>
      <c r="C527" s="247" t="s">
        <v>6439</v>
      </c>
      <c r="D527" s="18" t="s">
        <v>2451</v>
      </c>
      <c r="E527" s="18" t="s">
        <v>6393</v>
      </c>
      <c r="F527" s="18" t="s">
        <v>6728</v>
      </c>
      <c r="G527" s="64" t="s">
        <v>6773</v>
      </c>
      <c r="H527" s="687"/>
      <c r="I527" s="687"/>
      <c r="J527" s="18"/>
      <c r="K527" s="18"/>
      <c r="L527" s="64"/>
      <c r="M527" s="64"/>
      <c r="N527" s="18"/>
      <c r="O527" s="28">
        <v>27</v>
      </c>
      <c r="P527" s="28">
        <v>12</v>
      </c>
      <c r="Q527" s="28">
        <v>2019</v>
      </c>
      <c r="R527" s="28">
        <v>30</v>
      </c>
      <c r="S527" s="28">
        <v>12</v>
      </c>
      <c r="T527" s="28">
        <v>2019</v>
      </c>
      <c r="U527" s="280"/>
    </row>
    <row r="528" spans="1:21" ht="38.25">
      <c r="A528" s="287">
        <v>518</v>
      </c>
      <c r="B528" s="18">
        <v>5300</v>
      </c>
      <c r="C528" s="247" t="s">
        <v>6439</v>
      </c>
      <c r="D528" s="18" t="s">
        <v>2451</v>
      </c>
      <c r="E528" s="18" t="s">
        <v>6393</v>
      </c>
      <c r="F528" s="18" t="s">
        <v>6440</v>
      </c>
      <c r="G528" s="64" t="s">
        <v>6774</v>
      </c>
      <c r="H528" s="687"/>
      <c r="I528" s="687"/>
      <c r="J528" s="18"/>
      <c r="K528" s="18"/>
      <c r="L528" s="64">
        <v>1</v>
      </c>
      <c r="M528" s="64">
        <v>201</v>
      </c>
      <c r="N528" s="18"/>
      <c r="O528" s="28">
        <v>9</v>
      </c>
      <c r="P528" s="28">
        <v>1</v>
      </c>
      <c r="Q528" s="28">
        <v>2020</v>
      </c>
      <c r="R528" s="28">
        <v>22</v>
      </c>
      <c r="S528" s="28">
        <v>1</v>
      </c>
      <c r="T528" s="28">
        <v>2020</v>
      </c>
      <c r="U528" s="280"/>
    </row>
    <row r="529" spans="1:21" ht="38.25">
      <c r="A529" s="287">
        <v>519</v>
      </c>
      <c r="B529" s="18">
        <v>5300</v>
      </c>
      <c r="C529" s="247" t="s">
        <v>6439</v>
      </c>
      <c r="D529" s="18" t="s">
        <v>2451</v>
      </c>
      <c r="E529" s="18" t="s">
        <v>6393</v>
      </c>
      <c r="F529" s="18" t="s">
        <v>6440</v>
      </c>
      <c r="G529" s="64" t="s">
        <v>6775</v>
      </c>
      <c r="H529" s="687"/>
      <c r="I529" s="687"/>
      <c r="J529" s="18"/>
      <c r="K529" s="18"/>
      <c r="L529" s="64">
        <v>1</v>
      </c>
      <c r="M529" s="64">
        <v>141</v>
      </c>
      <c r="N529" s="18"/>
      <c r="O529" s="28">
        <v>22</v>
      </c>
      <c r="P529" s="28">
        <v>1</v>
      </c>
      <c r="Q529" s="28">
        <v>2020</v>
      </c>
      <c r="R529" s="28">
        <v>28</v>
      </c>
      <c r="S529" s="28">
        <v>2</v>
      </c>
      <c r="T529" s="28">
        <v>2020</v>
      </c>
      <c r="U529" s="280"/>
    </row>
    <row r="530" spans="1:21" ht="38.25">
      <c r="A530" s="286">
        <v>520</v>
      </c>
      <c r="B530" s="18">
        <v>5300</v>
      </c>
      <c r="C530" s="247" t="s">
        <v>6439</v>
      </c>
      <c r="D530" s="18" t="s">
        <v>2451</v>
      </c>
      <c r="E530" s="18" t="s">
        <v>6393</v>
      </c>
      <c r="F530" s="18" t="s">
        <v>6443</v>
      </c>
      <c r="G530" s="64" t="s">
        <v>6776</v>
      </c>
      <c r="H530" s="687"/>
      <c r="I530" s="687"/>
      <c r="J530" s="18"/>
      <c r="K530" s="18"/>
      <c r="L530" s="64">
        <v>1</v>
      </c>
      <c r="M530" s="64">
        <v>202</v>
      </c>
      <c r="N530" s="18"/>
      <c r="O530" s="28">
        <v>3</v>
      </c>
      <c r="P530" s="28">
        <v>2</v>
      </c>
      <c r="Q530" s="28">
        <v>2020</v>
      </c>
      <c r="R530" s="28">
        <v>3</v>
      </c>
      <c r="S530" s="28">
        <v>2</v>
      </c>
      <c r="T530" s="28">
        <v>2020</v>
      </c>
      <c r="U530" s="280"/>
    </row>
    <row r="531" spans="1:21" ht="38.25">
      <c r="A531" s="287">
        <v>521</v>
      </c>
      <c r="B531" s="18">
        <v>5300</v>
      </c>
      <c r="C531" s="247" t="s">
        <v>6439</v>
      </c>
      <c r="D531" s="18" t="s">
        <v>2451</v>
      </c>
      <c r="E531" s="18" t="s">
        <v>6393</v>
      </c>
      <c r="F531" s="18" t="s">
        <v>6443</v>
      </c>
      <c r="G531" s="64" t="s">
        <v>6777</v>
      </c>
      <c r="H531" s="687"/>
      <c r="I531" s="687"/>
      <c r="J531" s="18"/>
      <c r="K531" s="18"/>
      <c r="L531" s="64">
        <v>1</v>
      </c>
      <c r="M531" s="64">
        <v>193</v>
      </c>
      <c r="N531" s="18"/>
      <c r="O531" s="28">
        <v>3</v>
      </c>
      <c r="P531" s="28">
        <v>2</v>
      </c>
      <c r="Q531" s="28">
        <v>2020</v>
      </c>
      <c r="R531" s="28">
        <v>3</v>
      </c>
      <c r="S531" s="28">
        <v>2</v>
      </c>
      <c r="T531" s="28">
        <v>2020</v>
      </c>
      <c r="U531" s="280"/>
    </row>
    <row r="532" spans="1:21" ht="38.25">
      <c r="A532" s="287">
        <v>522</v>
      </c>
      <c r="B532" s="18">
        <v>5300</v>
      </c>
      <c r="C532" s="247" t="s">
        <v>6439</v>
      </c>
      <c r="D532" s="18" t="s">
        <v>2451</v>
      </c>
      <c r="E532" s="18" t="s">
        <v>6393</v>
      </c>
      <c r="F532" s="18" t="s">
        <v>6443</v>
      </c>
      <c r="G532" s="64" t="s">
        <v>6778</v>
      </c>
      <c r="H532" s="687"/>
      <c r="I532" s="687"/>
      <c r="J532" s="18"/>
      <c r="K532" s="18"/>
      <c r="L532" s="64">
        <v>1</v>
      </c>
      <c r="M532" s="64">
        <v>197</v>
      </c>
      <c r="N532" s="18"/>
      <c r="O532" s="28">
        <v>3</v>
      </c>
      <c r="P532" s="28">
        <v>2</v>
      </c>
      <c r="Q532" s="28">
        <v>2020</v>
      </c>
      <c r="R532" s="28">
        <v>3</v>
      </c>
      <c r="S532" s="28">
        <v>2</v>
      </c>
      <c r="T532" s="28">
        <v>2020</v>
      </c>
      <c r="U532" s="280"/>
    </row>
    <row r="533" spans="1:21" ht="38.25">
      <c r="A533" s="286">
        <v>523</v>
      </c>
      <c r="B533" s="18">
        <v>5300</v>
      </c>
      <c r="C533" s="247" t="s">
        <v>6439</v>
      </c>
      <c r="D533" s="18" t="s">
        <v>2451</v>
      </c>
      <c r="E533" s="18" t="s">
        <v>6393</v>
      </c>
      <c r="F533" s="18" t="s">
        <v>6443</v>
      </c>
      <c r="G533" s="64" t="s">
        <v>6779</v>
      </c>
      <c r="H533" s="687"/>
      <c r="I533" s="687"/>
      <c r="J533" s="18"/>
      <c r="K533" s="18"/>
      <c r="L533" s="64">
        <v>1</v>
      </c>
      <c r="M533" s="64">
        <v>201</v>
      </c>
      <c r="N533" s="18"/>
      <c r="O533" s="28">
        <v>3</v>
      </c>
      <c r="P533" s="28">
        <v>2</v>
      </c>
      <c r="Q533" s="28">
        <v>2020</v>
      </c>
      <c r="R533" s="28">
        <v>3</v>
      </c>
      <c r="S533" s="28">
        <v>2</v>
      </c>
      <c r="T533" s="28">
        <v>2020</v>
      </c>
      <c r="U533" s="280"/>
    </row>
    <row r="534" spans="1:21" ht="38.25">
      <c r="A534" s="287">
        <v>524</v>
      </c>
      <c r="B534" s="18">
        <v>5300</v>
      </c>
      <c r="C534" s="247" t="s">
        <v>6439</v>
      </c>
      <c r="D534" s="18" t="s">
        <v>2451</v>
      </c>
      <c r="E534" s="18" t="s">
        <v>6393</v>
      </c>
      <c r="F534" s="18" t="s">
        <v>6443</v>
      </c>
      <c r="G534" s="64" t="s">
        <v>6780</v>
      </c>
      <c r="H534" s="687"/>
      <c r="I534" s="687"/>
      <c r="J534" s="18"/>
      <c r="K534" s="18"/>
      <c r="L534" s="64">
        <v>1</v>
      </c>
      <c r="M534" s="64">
        <v>199</v>
      </c>
      <c r="N534" s="18"/>
      <c r="O534" s="28">
        <v>3</v>
      </c>
      <c r="P534" s="28">
        <v>2</v>
      </c>
      <c r="Q534" s="28">
        <v>2020</v>
      </c>
      <c r="R534" s="28">
        <v>3</v>
      </c>
      <c r="S534" s="28">
        <v>2</v>
      </c>
      <c r="T534" s="28">
        <v>2020</v>
      </c>
      <c r="U534" s="280"/>
    </row>
    <row r="535" spans="1:21" ht="38.25">
      <c r="A535" s="287">
        <v>525</v>
      </c>
      <c r="B535" s="18">
        <v>5300</v>
      </c>
      <c r="C535" s="247" t="s">
        <v>6439</v>
      </c>
      <c r="D535" s="18" t="s">
        <v>2451</v>
      </c>
      <c r="E535" s="18" t="s">
        <v>6393</v>
      </c>
      <c r="F535" s="18" t="s">
        <v>6443</v>
      </c>
      <c r="G535" s="64" t="s">
        <v>6781</v>
      </c>
      <c r="H535" s="687"/>
      <c r="I535" s="687"/>
      <c r="J535" s="18"/>
      <c r="K535" s="18"/>
      <c r="L535" s="64">
        <v>1</v>
      </c>
      <c r="M535" s="64">
        <v>199</v>
      </c>
      <c r="N535" s="18"/>
      <c r="O535" s="28">
        <v>3</v>
      </c>
      <c r="P535" s="28">
        <v>2</v>
      </c>
      <c r="Q535" s="28">
        <v>2020</v>
      </c>
      <c r="R535" s="28">
        <v>3</v>
      </c>
      <c r="S535" s="28">
        <v>2</v>
      </c>
      <c r="T535" s="28">
        <v>2020</v>
      </c>
      <c r="U535" s="280"/>
    </row>
    <row r="536" spans="1:21" ht="38.25">
      <c r="A536" s="286">
        <v>526</v>
      </c>
      <c r="B536" s="18">
        <v>5300</v>
      </c>
      <c r="C536" s="247" t="s">
        <v>6439</v>
      </c>
      <c r="D536" s="18" t="s">
        <v>2451</v>
      </c>
      <c r="E536" s="18" t="s">
        <v>6393</v>
      </c>
      <c r="F536" s="18" t="s">
        <v>6443</v>
      </c>
      <c r="G536" s="64" t="s">
        <v>6782</v>
      </c>
      <c r="H536" s="687"/>
      <c r="I536" s="687"/>
      <c r="J536" s="18"/>
      <c r="K536" s="18"/>
      <c r="L536" s="64">
        <v>1</v>
      </c>
      <c r="M536" s="64">
        <v>223</v>
      </c>
      <c r="N536" s="18"/>
      <c r="O536" s="28">
        <v>3</v>
      </c>
      <c r="P536" s="28">
        <v>2</v>
      </c>
      <c r="Q536" s="28">
        <v>2020</v>
      </c>
      <c r="R536" s="28">
        <v>3</v>
      </c>
      <c r="S536" s="28">
        <v>2</v>
      </c>
      <c r="T536" s="28">
        <v>2020</v>
      </c>
      <c r="U536" s="280"/>
    </row>
    <row r="537" spans="1:21" ht="38.25">
      <c r="A537" s="287">
        <v>527</v>
      </c>
      <c r="B537" s="18">
        <v>5300</v>
      </c>
      <c r="C537" s="247" t="s">
        <v>6439</v>
      </c>
      <c r="D537" s="18" t="s">
        <v>2451</v>
      </c>
      <c r="E537" s="18" t="s">
        <v>6393</v>
      </c>
      <c r="F537" s="18" t="s">
        <v>6443</v>
      </c>
      <c r="G537" s="64" t="s">
        <v>6783</v>
      </c>
      <c r="H537" s="687"/>
      <c r="I537" s="687"/>
      <c r="J537" s="18"/>
      <c r="K537" s="18"/>
      <c r="L537" s="64">
        <v>1</v>
      </c>
      <c r="M537" s="64">
        <v>200</v>
      </c>
      <c r="N537" s="18"/>
      <c r="O537" s="28">
        <v>3</v>
      </c>
      <c r="P537" s="28">
        <v>2</v>
      </c>
      <c r="Q537" s="28">
        <v>2020</v>
      </c>
      <c r="R537" s="28">
        <v>7</v>
      </c>
      <c r="S537" s="28">
        <v>2</v>
      </c>
      <c r="T537" s="28">
        <v>2020</v>
      </c>
      <c r="U537" s="280"/>
    </row>
    <row r="538" spans="1:21" ht="38.25">
      <c r="A538" s="287">
        <v>528</v>
      </c>
      <c r="B538" s="18">
        <v>5300</v>
      </c>
      <c r="C538" s="247" t="s">
        <v>6439</v>
      </c>
      <c r="D538" s="18" t="s">
        <v>2451</v>
      </c>
      <c r="E538" s="18" t="s">
        <v>6393</v>
      </c>
      <c r="F538" s="18" t="s">
        <v>6443</v>
      </c>
      <c r="G538" s="64" t="s">
        <v>6784</v>
      </c>
      <c r="H538" s="687"/>
      <c r="I538" s="687"/>
      <c r="J538" s="18"/>
      <c r="K538" s="18"/>
      <c r="L538" s="64">
        <v>1</v>
      </c>
      <c r="M538" s="64">
        <v>200</v>
      </c>
      <c r="N538" s="18"/>
      <c r="O538" s="28">
        <v>7</v>
      </c>
      <c r="P538" s="28">
        <v>2</v>
      </c>
      <c r="Q538" s="28">
        <v>2020</v>
      </c>
      <c r="R538" s="28">
        <v>7</v>
      </c>
      <c r="S538" s="28">
        <v>2</v>
      </c>
      <c r="T538" s="28">
        <v>2020</v>
      </c>
      <c r="U538" s="280"/>
    </row>
    <row r="539" spans="1:21" ht="38.25">
      <c r="A539" s="286">
        <v>529</v>
      </c>
      <c r="B539" s="18">
        <v>5300</v>
      </c>
      <c r="C539" s="247" t="s">
        <v>6439</v>
      </c>
      <c r="D539" s="18" t="s">
        <v>2451</v>
      </c>
      <c r="E539" s="18" t="s">
        <v>6393</v>
      </c>
      <c r="F539" s="18" t="s">
        <v>6443</v>
      </c>
      <c r="G539" s="64" t="s">
        <v>6785</v>
      </c>
      <c r="H539" s="687"/>
      <c r="I539" s="687"/>
      <c r="J539" s="18"/>
      <c r="K539" s="18"/>
      <c r="L539" s="64">
        <v>1</v>
      </c>
      <c r="M539" s="64"/>
      <c r="N539" s="18"/>
      <c r="O539" s="28">
        <v>7</v>
      </c>
      <c r="P539" s="28">
        <v>2</v>
      </c>
      <c r="Q539" s="28">
        <v>2020</v>
      </c>
      <c r="R539" s="28">
        <v>7</v>
      </c>
      <c r="S539" s="28">
        <v>2</v>
      </c>
      <c r="T539" s="28">
        <v>2020</v>
      </c>
      <c r="U539" s="280"/>
    </row>
    <row r="540" spans="1:21" ht="38.25">
      <c r="A540" s="287">
        <v>530</v>
      </c>
      <c r="B540" s="18">
        <v>5300</v>
      </c>
      <c r="C540" s="247" t="s">
        <v>6439</v>
      </c>
      <c r="D540" s="18" t="s">
        <v>2451</v>
      </c>
      <c r="E540" s="18" t="s">
        <v>6393</v>
      </c>
      <c r="F540" s="18" t="s">
        <v>6443</v>
      </c>
      <c r="G540" s="64" t="s">
        <v>6786</v>
      </c>
      <c r="H540" s="687"/>
      <c r="I540" s="687"/>
      <c r="J540" s="18"/>
      <c r="K540" s="18"/>
      <c r="L540" s="64">
        <v>1</v>
      </c>
      <c r="M540" s="64"/>
      <c r="N540" s="18"/>
      <c r="O540" s="28">
        <v>7</v>
      </c>
      <c r="P540" s="28">
        <v>2</v>
      </c>
      <c r="Q540" s="28">
        <v>2020</v>
      </c>
      <c r="R540" s="28">
        <v>7</v>
      </c>
      <c r="S540" s="28">
        <v>2</v>
      </c>
      <c r="T540" s="28">
        <v>2020</v>
      </c>
      <c r="U540" s="280"/>
    </row>
    <row r="541" spans="1:21" ht="38.25">
      <c r="A541" s="287">
        <v>531</v>
      </c>
      <c r="B541" s="18">
        <v>5300</v>
      </c>
      <c r="C541" s="247" t="s">
        <v>6439</v>
      </c>
      <c r="D541" s="18" t="s">
        <v>2451</v>
      </c>
      <c r="E541" s="18" t="s">
        <v>6393</v>
      </c>
      <c r="F541" s="18" t="s">
        <v>6443</v>
      </c>
      <c r="G541" s="64" t="s">
        <v>6787</v>
      </c>
      <c r="H541" s="687"/>
      <c r="I541" s="687"/>
      <c r="J541" s="18"/>
      <c r="K541" s="18"/>
      <c r="L541" s="64">
        <v>1</v>
      </c>
      <c r="M541" s="64">
        <v>200</v>
      </c>
      <c r="N541" s="18"/>
      <c r="O541" s="28">
        <v>7</v>
      </c>
      <c r="P541" s="28">
        <v>2</v>
      </c>
      <c r="Q541" s="28">
        <v>2020</v>
      </c>
      <c r="R541" s="28">
        <v>7</v>
      </c>
      <c r="S541" s="28">
        <v>2</v>
      </c>
      <c r="T541" s="28">
        <v>2020</v>
      </c>
      <c r="U541" s="280"/>
    </row>
    <row r="542" spans="1:21" ht="38.25">
      <c r="A542" s="286">
        <v>532</v>
      </c>
      <c r="B542" s="18">
        <v>5300</v>
      </c>
      <c r="C542" s="247" t="s">
        <v>6439</v>
      </c>
      <c r="D542" s="18" t="s">
        <v>2451</v>
      </c>
      <c r="E542" s="18" t="s">
        <v>6393</v>
      </c>
      <c r="F542" s="18" t="s">
        <v>6443</v>
      </c>
      <c r="G542" s="64" t="s">
        <v>6788</v>
      </c>
      <c r="H542" s="687"/>
      <c r="I542" s="687"/>
      <c r="J542" s="18"/>
      <c r="K542" s="18"/>
      <c r="L542" s="64">
        <v>1</v>
      </c>
      <c r="M542" s="64">
        <v>187</v>
      </c>
      <c r="N542" s="18"/>
      <c r="O542" s="28">
        <v>7</v>
      </c>
      <c r="P542" s="28">
        <v>2</v>
      </c>
      <c r="Q542" s="28">
        <v>2020</v>
      </c>
      <c r="R542" s="28">
        <v>7</v>
      </c>
      <c r="S542" s="28">
        <v>2</v>
      </c>
      <c r="T542" s="28">
        <v>2020</v>
      </c>
      <c r="U542" s="280"/>
    </row>
    <row r="543" spans="1:21" ht="38.25">
      <c r="A543" s="287">
        <v>533</v>
      </c>
      <c r="B543" s="18">
        <v>5300</v>
      </c>
      <c r="C543" s="247" t="s">
        <v>6439</v>
      </c>
      <c r="D543" s="18" t="s">
        <v>2451</v>
      </c>
      <c r="E543" s="18" t="s">
        <v>6393</v>
      </c>
      <c r="F543" s="18" t="s">
        <v>6443</v>
      </c>
      <c r="G543" s="64" t="s">
        <v>6789</v>
      </c>
      <c r="H543" s="687"/>
      <c r="I543" s="687"/>
      <c r="J543" s="18"/>
      <c r="K543" s="18"/>
      <c r="L543" s="64">
        <v>1</v>
      </c>
      <c r="M543" s="64">
        <v>201</v>
      </c>
      <c r="N543" s="18"/>
      <c r="O543" s="28">
        <v>7</v>
      </c>
      <c r="P543" s="28">
        <v>2</v>
      </c>
      <c r="Q543" s="28">
        <v>2020</v>
      </c>
      <c r="R543" s="28">
        <v>7</v>
      </c>
      <c r="S543" s="28">
        <v>2</v>
      </c>
      <c r="T543" s="28">
        <v>2020</v>
      </c>
      <c r="U543" s="280"/>
    </row>
    <row r="544" spans="1:21" ht="38.25">
      <c r="A544" s="287">
        <v>534</v>
      </c>
      <c r="B544" s="18">
        <v>5300</v>
      </c>
      <c r="C544" s="247" t="s">
        <v>6439</v>
      </c>
      <c r="D544" s="18" t="s">
        <v>2451</v>
      </c>
      <c r="E544" s="18" t="s">
        <v>6393</v>
      </c>
      <c r="F544" s="18" t="s">
        <v>6443</v>
      </c>
      <c r="G544" s="64" t="s">
        <v>6790</v>
      </c>
      <c r="H544" s="687"/>
      <c r="I544" s="687"/>
      <c r="J544" s="18"/>
      <c r="K544" s="18"/>
      <c r="L544" s="64">
        <v>1</v>
      </c>
      <c r="M544" s="64"/>
      <c r="N544" s="18"/>
      <c r="O544" s="28">
        <v>7</v>
      </c>
      <c r="P544" s="28">
        <v>2</v>
      </c>
      <c r="Q544" s="28">
        <v>2020</v>
      </c>
      <c r="R544" s="28">
        <v>12</v>
      </c>
      <c r="S544" s="28">
        <v>2</v>
      </c>
      <c r="T544" s="28">
        <v>2020</v>
      </c>
      <c r="U544" s="280"/>
    </row>
    <row r="545" spans="1:21" ht="38.25">
      <c r="A545" s="286">
        <v>535</v>
      </c>
      <c r="B545" s="18">
        <v>5300</v>
      </c>
      <c r="C545" s="247" t="s">
        <v>6439</v>
      </c>
      <c r="D545" s="18" t="s">
        <v>2451</v>
      </c>
      <c r="E545" s="18" t="s">
        <v>6393</v>
      </c>
      <c r="F545" s="18" t="s">
        <v>6443</v>
      </c>
      <c r="G545" s="64" t="s">
        <v>6791</v>
      </c>
      <c r="H545" s="687"/>
      <c r="I545" s="687"/>
      <c r="J545" s="18"/>
      <c r="K545" s="18"/>
      <c r="L545" s="64">
        <v>1</v>
      </c>
      <c r="M545" s="64"/>
      <c r="N545" s="18"/>
      <c r="O545" s="28">
        <v>12</v>
      </c>
      <c r="P545" s="28">
        <v>2</v>
      </c>
      <c r="Q545" s="28">
        <v>2020</v>
      </c>
      <c r="R545" s="28">
        <v>12</v>
      </c>
      <c r="S545" s="28">
        <v>2</v>
      </c>
      <c r="T545" s="28">
        <v>2020</v>
      </c>
      <c r="U545" s="280"/>
    </row>
    <row r="546" spans="1:21" ht="38.25">
      <c r="A546" s="287">
        <v>536</v>
      </c>
      <c r="B546" s="18">
        <v>5300</v>
      </c>
      <c r="C546" s="247" t="s">
        <v>6439</v>
      </c>
      <c r="D546" s="18" t="s">
        <v>2451</v>
      </c>
      <c r="E546" s="18" t="s">
        <v>6393</v>
      </c>
      <c r="F546" s="18" t="s">
        <v>6443</v>
      </c>
      <c r="G546" s="64" t="s">
        <v>6792</v>
      </c>
      <c r="H546" s="687"/>
      <c r="I546" s="687"/>
      <c r="J546" s="18"/>
      <c r="K546" s="18"/>
      <c r="L546" s="64">
        <v>1</v>
      </c>
      <c r="M546" s="64">
        <v>209</v>
      </c>
      <c r="N546" s="18"/>
      <c r="O546" s="28">
        <v>12</v>
      </c>
      <c r="P546" s="28">
        <v>2</v>
      </c>
      <c r="Q546" s="28">
        <v>2020</v>
      </c>
      <c r="R546" s="28">
        <v>13</v>
      </c>
      <c r="S546" s="28">
        <v>2</v>
      </c>
      <c r="T546" s="28">
        <v>2020</v>
      </c>
      <c r="U546" s="280"/>
    </row>
    <row r="547" spans="1:21" ht="38.25">
      <c r="A547" s="287">
        <v>537</v>
      </c>
      <c r="B547" s="18">
        <v>5300</v>
      </c>
      <c r="C547" s="247" t="s">
        <v>6439</v>
      </c>
      <c r="D547" s="18" t="s">
        <v>2451</v>
      </c>
      <c r="E547" s="18" t="s">
        <v>6393</v>
      </c>
      <c r="F547" s="18" t="s">
        <v>6443</v>
      </c>
      <c r="G547" s="64" t="s">
        <v>6793</v>
      </c>
      <c r="H547" s="687"/>
      <c r="I547" s="687"/>
      <c r="J547" s="18"/>
      <c r="K547" s="18"/>
      <c r="L547" s="64">
        <v>1</v>
      </c>
      <c r="M547" s="64">
        <v>228</v>
      </c>
      <c r="N547" s="18"/>
      <c r="O547" s="28">
        <v>13</v>
      </c>
      <c r="P547" s="28">
        <v>2</v>
      </c>
      <c r="Q547" s="28">
        <v>2020</v>
      </c>
      <c r="R547" s="28">
        <v>14</v>
      </c>
      <c r="S547" s="28">
        <v>2</v>
      </c>
      <c r="T547" s="28">
        <v>2020</v>
      </c>
      <c r="U547" s="280"/>
    </row>
    <row r="548" spans="1:21" ht="38.25">
      <c r="A548" s="286">
        <v>538</v>
      </c>
      <c r="B548" s="18">
        <v>5300</v>
      </c>
      <c r="C548" s="247" t="s">
        <v>6439</v>
      </c>
      <c r="D548" s="18" t="s">
        <v>2451</v>
      </c>
      <c r="E548" s="18" t="s">
        <v>6393</v>
      </c>
      <c r="F548" s="18" t="s">
        <v>6443</v>
      </c>
      <c r="G548" s="64" t="s">
        <v>6794</v>
      </c>
      <c r="H548" s="687"/>
      <c r="I548" s="687"/>
      <c r="J548" s="18"/>
      <c r="K548" s="18"/>
      <c r="L548" s="64">
        <v>1</v>
      </c>
      <c r="M548" s="64">
        <v>210</v>
      </c>
      <c r="N548" s="18"/>
      <c r="O548" s="28">
        <v>14</v>
      </c>
      <c r="P548" s="28">
        <v>2</v>
      </c>
      <c r="Q548" s="28">
        <v>2020</v>
      </c>
      <c r="R548" s="28">
        <v>14</v>
      </c>
      <c r="S548" s="28">
        <v>2</v>
      </c>
      <c r="T548" s="28">
        <v>2020</v>
      </c>
      <c r="U548" s="280"/>
    </row>
    <row r="549" spans="1:21" ht="38.25">
      <c r="A549" s="287">
        <v>539</v>
      </c>
      <c r="B549" s="18">
        <v>5300</v>
      </c>
      <c r="C549" s="247" t="s">
        <v>6439</v>
      </c>
      <c r="D549" s="18" t="s">
        <v>2451</v>
      </c>
      <c r="E549" s="18" t="s">
        <v>6393</v>
      </c>
      <c r="F549" s="18" t="s">
        <v>6443</v>
      </c>
      <c r="G549" s="64" t="s">
        <v>6795</v>
      </c>
      <c r="H549" s="687"/>
      <c r="I549" s="687"/>
      <c r="J549" s="18"/>
      <c r="K549" s="18"/>
      <c r="L549" s="64"/>
      <c r="M549" s="64"/>
      <c r="N549" s="18"/>
      <c r="O549" s="28">
        <v>14</v>
      </c>
      <c r="P549" s="28">
        <v>2</v>
      </c>
      <c r="Q549" s="28">
        <v>2020</v>
      </c>
      <c r="R549" s="28">
        <v>20</v>
      </c>
      <c r="S549" s="28">
        <v>2</v>
      </c>
      <c r="T549" s="28">
        <v>2020</v>
      </c>
      <c r="U549" s="280"/>
    </row>
    <row r="550" spans="1:21" ht="38.25">
      <c r="A550" s="287">
        <v>540</v>
      </c>
      <c r="B550" s="18">
        <v>5300</v>
      </c>
      <c r="C550" s="247" t="s">
        <v>6439</v>
      </c>
      <c r="D550" s="18" t="s">
        <v>2451</v>
      </c>
      <c r="E550" s="18" t="s">
        <v>6393</v>
      </c>
      <c r="F550" s="18" t="s">
        <v>6443</v>
      </c>
      <c r="G550" s="64" t="s">
        <v>6796</v>
      </c>
      <c r="H550" s="687"/>
      <c r="I550" s="687"/>
      <c r="J550" s="18"/>
      <c r="K550" s="18"/>
      <c r="L550" s="64">
        <v>1</v>
      </c>
      <c r="M550" s="64">
        <v>215</v>
      </c>
      <c r="N550" s="18"/>
      <c r="O550" s="28">
        <v>20</v>
      </c>
      <c r="P550" s="28">
        <v>2</v>
      </c>
      <c r="Q550" s="28">
        <v>2020</v>
      </c>
      <c r="R550" s="28">
        <v>21</v>
      </c>
      <c r="S550" s="28">
        <v>2</v>
      </c>
      <c r="T550" s="28">
        <v>2020</v>
      </c>
      <c r="U550" s="280"/>
    </row>
    <row r="551" spans="1:21" ht="38.25">
      <c r="A551" s="286">
        <v>541</v>
      </c>
      <c r="B551" s="18">
        <v>5300</v>
      </c>
      <c r="C551" s="247" t="s">
        <v>6439</v>
      </c>
      <c r="D551" s="18" t="s">
        <v>2451</v>
      </c>
      <c r="E551" s="18" t="s">
        <v>6393</v>
      </c>
      <c r="F551" s="18" t="s">
        <v>6443</v>
      </c>
      <c r="G551" s="64" t="s">
        <v>6797</v>
      </c>
      <c r="H551" s="687"/>
      <c r="I551" s="687"/>
      <c r="J551" s="18"/>
      <c r="K551" s="18"/>
      <c r="L551" s="64">
        <v>1</v>
      </c>
      <c r="M551" s="64">
        <v>235</v>
      </c>
      <c r="N551" s="18"/>
      <c r="O551" s="28">
        <v>21</v>
      </c>
      <c r="P551" s="28">
        <v>2</v>
      </c>
      <c r="Q551" s="28">
        <v>2020</v>
      </c>
      <c r="R551" s="28">
        <v>24</v>
      </c>
      <c r="S551" s="28">
        <v>2</v>
      </c>
      <c r="T551" s="28">
        <v>2020</v>
      </c>
      <c r="U551" s="280"/>
    </row>
    <row r="552" spans="1:21" ht="38.25">
      <c r="A552" s="287">
        <v>542</v>
      </c>
      <c r="B552" s="18">
        <v>5300</v>
      </c>
      <c r="C552" s="247" t="s">
        <v>6439</v>
      </c>
      <c r="D552" s="18" t="s">
        <v>2451</v>
      </c>
      <c r="E552" s="18" t="s">
        <v>6393</v>
      </c>
      <c r="F552" s="18" t="s">
        <v>6443</v>
      </c>
      <c r="G552" s="64" t="s">
        <v>6798</v>
      </c>
      <c r="H552" s="687"/>
      <c r="I552" s="687"/>
      <c r="J552" s="18"/>
      <c r="K552" s="18"/>
      <c r="L552" s="64">
        <v>1</v>
      </c>
      <c r="M552" s="64">
        <v>210</v>
      </c>
      <c r="N552" s="18"/>
      <c r="O552" s="28">
        <v>24</v>
      </c>
      <c r="P552" s="28">
        <v>2</v>
      </c>
      <c r="Q552" s="28">
        <v>2020</v>
      </c>
      <c r="R552" s="28">
        <v>25</v>
      </c>
      <c r="S552" s="28">
        <v>2</v>
      </c>
      <c r="T552" s="28">
        <v>2020</v>
      </c>
      <c r="U552" s="280"/>
    </row>
    <row r="553" spans="1:21" ht="38.25">
      <c r="A553" s="287">
        <v>543</v>
      </c>
      <c r="B553" s="18">
        <v>5300</v>
      </c>
      <c r="C553" s="247" t="s">
        <v>6439</v>
      </c>
      <c r="D553" s="18" t="s">
        <v>2451</v>
      </c>
      <c r="E553" s="18" t="s">
        <v>6393</v>
      </c>
      <c r="F553" s="18" t="s">
        <v>6443</v>
      </c>
      <c r="G553" s="64" t="s">
        <v>6799</v>
      </c>
      <c r="H553" s="687"/>
      <c r="I553" s="687"/>
      <c r="J553" s="18"/>
      <c r="K553" s="18"/>
      <c r="L553" s="64">
        <v>1</v>
      </c>
      <c r="M553" s="64">
        <v>226</v>
      </c>
      <c r="N553" s="18"/>
      <c r="O553" s="28">
        <v>25</v>
      </c>
      <c r="P553" s="28">
        <v>2</v>
      </c>
      <c r="Q553" s="28">
        <v>2020</v>
      </c>
      <c r="R553" s="28">
        <v>25</v>
      </c>
      <c r="S553" s="28">
        <v>2</v>
      </c>
      <c r="T553" s="28">
        <v>2020</v>
      </c>
      <c r="U553" s="280"/>
    </row>
    <row r="554" spans="1:21" ht="38.25">
      <c r="A554" s="286">
        <v>544</v>
      </c>
      <c r="B554" s="18">
        <v>5300</v>
      </c>
      <c r="C554" s="247" t="s">
        <v>6439</v>
      </c>
      <c r="D554" s="18" t="s">
        <v>2451</v>
      </c>
      <c r="E554" s="18" t="s">
        <v>6393</v>
      </c>
      <c r="F554" s="18" t="s">
        <v>6443</v>
      </c>
      <c r="G554" s="64" t="s">
        <v>6800</v>
      </c>
      <c r="H554" s="687"/>
      <c r="I554" s="687"/>
      <c r="J554" s="18"/>
      <c r="K554" s="18"/>
      <c r="L554" s="64">
        <v>1</v>
      </c>
      <c r="M554" s="64">
        <v>172</v>
      </c>
      <c r="N554" s="18"/>
      <c r="O554" s="28">
        <v>25</v>
      </c>
      <c r="P554" s="28">
        <v>2</v>
      </c>
      <c r="Q554" s="28">
        <v>2020</v>
      </c>
      <c r="R554" s="28">
        <v>28</v>
      </c>
      <c r="S554" s="28">
        <v>2</v>
      </c>
      <c r="T554" s="28">
        <v>2020</v>
      </c>
      <c r="U554" s="280"/>
    </row>
    <row r="555" spans="1:21" ht="38.25">
      <c r="A555" s="287">
        <v>545</v>
      </c>
      <c r="B555" s="18">
        <v>5300</v>
      </c>
      <c r="C555" s="247" t="s">
        <v>6439</v>
      </c>
      <c r="D555" s="18" t="s">
        <v>2451</v>
      </c>
      <c r="E555" s="18" t="s">
        <v>6393</v>
      </c>
      <c r="F555" s="18" t="s">
        <v>6469</v>
      </c>
      <c r="G555" s="64" t="s">
        <v>6801</v>
      </c>
      <c r="H555" s="687"/>
      <c r="I555" s="687"/>
      <c r="J555" s="18"/>
      <c r="K555" s="18"/>
      <c r="L555" s="64">
        <v>1</v>
      </c>
      <c r="M555" s="64">
        <v>210</v>
      </c>
      <c r="N555" s="18"/>
      <c r="O555" s="28">
        <v>2</v>
      </c>
      <c r="P555" s="28">
        <v>3</v>
      </c>
      <c r="Q555" s="28">
        <v>2020</v>
      </c>
      <c r="R555" s="28">
        <v>2</v>
      </c>
      <c r="S555" s="28">
        <v>3</v>
      </c>
      <c r="T555" s="28">
        <v>2020</v>
      </c>
      <c r="U555" s="280"/>
    </row>
    <row r="556" spans="1:21" ht="38.25">
      <c r="A556" s="287">
        <v>546</v>
      </c>
      <c r="B556" s="18">
        <v>5300</v>
      </c>
      <c r="C556" s="247" t="s">
        <v>6439</v>
      </c>
      <c r="D556" s="18" t="s">
        <v>2451</v>
      </c>
      <c r="E556" s="18" t="s">
        <v>6393</v>
      </c>
      <c r="F556" s="18" t="s">
        <v>6469</v>
      </c>
      <c r="G556" s="64" t="s">
        <v>6802</v>
      </c>
      <c r="H556" s="687"/>
      <c r="I556" s="687"/>
      <c r="J556" s="18"/>
      <c r="K556" s="18"/>
      <c r="L556" s="64">
        <v>1</v>
      </c>
      <c r="M556" s="64">
        <v>203</v>
      </c>
      <c r="N556" s="18"/>
      <c r="O556" s="28">
        <v>2</v>
      </c>
      <c r="P556" s="28">
        <v>3</v>
      </c>
      <c r="Q556" s="28">
        <v>2020</v>
      </c>
      <c r="R556" s="28">
        <v>2</v>
      </c>
      <c r="S556" s="28">
        <v>3</v>
      </c>
      <c r="T556" s="28">
        <v>2020</v>
      </c>
      <c r="U556" s="280"/>
    </row>
    <row r="557" spans="1:21" ht="38.25">
      <c r="A557" s="286">
        <v>547</v>
      </c>
      <c r="B557" s="18">
        <v>5300</v>
      </c>
      <c r="C557" s="247" t="s">
        <v>6439</v>
      </c>
      <c r="D557" s="18" t="s">
        <v>2451</v>
      </c>
      <c r="E557" s="18" t="s">
        <v>6393</v>
      </c>
      <c r="F557" s="18" t="s">
        <v>6469</v>
      </c>
      <c r="G557" s="64" t="s">
        <v>6803</v>
      </c>
      <c r="H557" s="687"/>
      <c r="I557" s="687"/>
      <c r="J557" s="18"/>
      <c r="K557" s="18"/>
      <c r="L557" s="64">
        <v>1</v>
      </c>
      <c r="M557" s="64">
        <v>219</v>
      </c>
      <c r="N557" s="18"/>
      <c r="O557" s="28">
        <v>2</v>
      </c>
      <c r="P557" s="28">
        <v>3</v>
      </c>
      <c r="Q557" s="28">
        <v>2020</v>
      </c>
      <c r="R557" s="28">
        <v>2</v>
      </c>
      <c r="S557" s="28">
        <v>3</v>
      </c>
      <c r="T557" s="28">
        <v>2020</v>
      </c>
      <c r="U557" s="280"/>
    </row>
    <row r="558" spans="1:21" ht="38.25">
      <c r="A558" s="287">
        <v>548</v>
      </c>
      <c r="B558" s="18">
        <v>5300</v>
      </c>
      <c r="C558" s="247" t="s">
        <v>6439</v>
      </c>
      <c r="D558" s="18" t="s">
        <v>2451</v>
      </c>
      <c r="E558" s="18" t="s">
        <v>6393</v>
      </c>
      <c r="F558" s="18" t="s">
        <v>6469</v>
      </c>
      <c r="G558" s="64" t="s">
        <v>6804</v>
      </c>
      <c r="H558" s="687"/>
      <c r="I558" s="687"/>
      <c r="J558" s="18"/>
      <c r="K558" s="18"/>
      <c r="L558" s="64">
        <v>1</v>
      </c>
      <c r="M558" s="64">
        <v>210</v>
      </c>
      <c r="N558" s="18"/>
      <c r="O558" s="28">
        <v>2</v>
      </c>
      <c r="P558" s="28">
        <v>3</v>
      </c>
      <c r="Q558" s="28">
        <v>2020</v>
      </c>
      <c r="R558" s="28">
        <v>2</v>
      </c>
      <c r="S558" s="28">
        <v>3</v>
      </c>
      <c r="T558" s="28">
        <v>2020</v>
      </c>
      <c r="U558" s="280"/>
    </row>
    <row r="559" spans="1:21" ht="38.25">
      <c r="A559" s="287">
        <v>549</v>
      </c>
      <c r="B559" s="18">
        <v>5300</v>
      </c>
      <c r="C559" s="247" t="s">
        <v>6439</v>
      </c>
      <c r="D559" s="18" t="s">
        <v>2451</v>
      </c>
      <c r="E559" s="18" t="s">
        <v>6393</v>
      </c>
      <c r="F559" s="18" t="s">
        <v>6469</v>
      </c>
      <c r="G559" s="64" t="s">
        <v>6805</v>
      </c>
      <c r="H559" s="687"/>
      <c r="I559" s="687"/>
      <c r="J559" s="18"/>
      <c r="K559" s="18"/>
      <c r="L559" s="64">
        <v>1</v>
      </c>
      <c r="M559" s="64">
        <v>152</v>
      </c>
      <c r="N559" s="18"/>
      <c r="O559" s="28">
        <v>2</v>
      </c>
      <c r="P559" s="28">
        <v>3</v>
      </c>
      <c r="Q559" s="28">
        <v>2020</v>
      </c>
      <c r="R559" s="28">
        <v>2</v>
      </c>
      <c r="S559" s="28">
        <v>3</v>
      </c>
      <c r="T559" s="28">
        <v>2020</v>
      </c>
      <c r="U559" s="280"/>
    </row>
    <row r="560" spans="1:21" ht="38.25">
      <c r="A560" s="286">
        <v>550</v>
      </c>
      <c r="B560" s="18">
        <v>5300</v>
      </c>
      <c r="C560" s="247" t="s">
        <v>6439</v>
      </c>
      <c r="D560" s="18" t="s">
        <v>2451</v>
      </c>
      <c r="E560" s="18" t="s">
        <v>6393</v>
      </c>
      <c r="F560" s="18" t="s">
        <v>6469</v>
      </c>
      <c r="G560" s="64" t="s">
        <v>6806</v>
      </c>
      <c r="H560" s="687"/>
      <c r="I560" s="687"/>
      <c r="J560" s="18"/>
      <c r="K560" s="18"/>
      <c r="L560" s="64">
        <v>1</v>
      </c>
      <c r="M560" s="64">
        <v>215</v>
      </c>
      <c r="N560" s="18"/>
      <c r="O560" s="28">
        <v>2</v>
      </c>
      <c r="P560" s="28">
        <v>3</v>
      </c>
      <c r="Q560" s="28">
        <v>2020</v>
      </c>
      <c r="R560" s="28">
        <v>2</v>
      </c>
      <c r="S560" s="28">
        <v>3</v>
      </c>
      <c r="T560" s="28">
        <v>2020</v>
      </c>
      <c r="U560" s="280"/>
    </row>
    <row r="561" spans="1:21" ht="38.25">
      <c r="A561" s="287">
        <v>551</v>
      </c>
      <c r="B561" s="18">
        <v>5300</v>
      </c>
      <c r="C561" s="247" t="s">
        <v>6439</v>
      </c>
      <c r="D561" s="18" t="s">
        <v>2451</v>
      </c>
      <c r="E561" s="18" t="s">
        <v>6393</v>
      </c>
      <c r="F561" s="18" t="s">
        <v>6469</v>
      </c>
      <c r="G561" s="64" t="s">
        <v>6807</v>
      </c>
      <c r="H561" s="687"/>
      <c r="I561" s="687"/>
      <c r="J561" s="18"/>
      <c r="K561" s="18"/>
      <c r="L561" s="64">
        <v>1</v>
      </c>
      <c r="M561" s="64">
        <v>316</v>
      </c>
      <c r="N561" s="18"/>
      <c r="O561" s="28">
        <v>2</v>
      </c>
      <c r="P561" s="28">
        <v>3</v>
      </c>
      <c r="Q561" s="28">
        <v>2020</v>
      </c>
      <c r="R561" s="28">
        <v>2</v>
      </c>
      <c r="S561" s="28">
        <v>3</v>
      </c>
      <c r="T561" s="28">
        <v>2020</v>
      </c>
      <c r="U561" s="280"/>
    </row>
    <row r="562" spans="1:21" ht="38.25">
      <c r="A562" s="287">
        <v>552</v>
      </c>
      <c r="B562" s="18">
        <v>5300</v>
      </c>
      <c r="C562" s="247" t="s">
        <v>6439</v>
      </c>
      <c r="D562" s="18" t="s">
        <v>2451</v>
      </c>
      <c r="E562" s="18" t="s">
        <v>6393</v>
      </c>
      <c r="F562" s="18" t="s">
        <v>6469</v>
      </c>
      <c r="G562" s="64" t="s">
        <v>6808</v>
      </c>
      <c r="H562" s="687"/>
      <c r="I562" s="687"/>
      <c r="J562" s="18"/>
      <c r="K562" s="18"/>
      <c r="L562" s="64">
        <v>1</v>
      </c>
      <c r="M562" s="64">
        <v>261</v>
      </c>
      <c r="N562" s="18"/>
      <c r="O562" s="28">
        <v>2</v>
      </c>
      <c r="P562" s="28">
        <v>3</v>
      </c>
      <c r="Q562" s="28">
        <v>2020</v>
      </c>
      <c r="R562" s="28">
        <v>2</v>
      </c>
      <c r="S562" s="28">
        <v>3</v>
      </c>
      <c r="T562" s="28">
        <v>2020</v>
      </c>
      <c r="U562" s="280"/>
    </row>
    <row r="563" spans="1:21" ht="38.25">
      <c r="A563" s="286">
        <v>553</v>
      </c>
      <c r="B563" s="18">
        <v>5300</v>
      </c>
      <c r="C563" s="247" t="s">
        <v>6439</v>
      </c>
      <c r="D563" s="18" t="s">
        <v>2451</v>
      </c>
      <c r="E563" s="18" t="s">
        <v>6393</v>
      </c>
      <c r="F563" s="18" t="s">
        <v>6469</v>
      </c>
      <c r="G563" s="64" t="s">
        <v>6809</v>
      </c>
      <c r="H563" s="687"/>
      <c r="I563" s="687"/>
      <c r="J563" s="18"/>
      <c r="K563" s="18"/>
      <c r="L563" s="64">
        <v>1</v>
      </c>
      <c r="M563" s="64">
        <v>257</v>
      </c>
      <c r="N563" s="18"/>
      <c r="O563" s="28">
        <v>2</v>
      </c>
      <c r="P563" s="28">
        <v>3</v>
      </c>
      <c r="Q563" s="28">
        <v>2020</v>
      </c>
      <c r="R563" s="28">
        <v>2</v>
      </c>
      <c r="S563" s="28">
        <v>3</v>
      </c>
      <c r="T563" s="28">
        <v>2020</v>
      </c>
      <c r="U563" s="280"/>
    </row>
    <row r="564" spans="1:21" ht="38.25">
      <c r="A564" s="287">
        <v>554</v>
      </c>
      <c r="B564" s="18">
        <v>5300</v>
      </c>
      <c r="C564" s="247" t="s">
        <v>6439</v>
      </c>
      <c r="D564" s="18" t="s">
        <v>2451</v>
      </c>
      <c r="E564" s="18" t="s">
        <v>6393</v>
      </c>
      <c r="F564" s="18" t="s">
        <v>6469</v>
      </c>
      <c r="G564" s="64" t="s">
        <v>6810</v>
      </c>
      <c r="H564" s="687"/>
      <c r="I564" s="687"/>
      <c r="J564" s="18"/>
      <c r="K564" s="18"/>
      <c r="L564" s="64">
        <v>1</v>
      </c>
      <c r="M564" s="64">
        <v>209</v>
      </c>
      <c r="N564" s="18"/>
      <c r="O564" s="28">
        <v>2</v>
      </c>
      <c r="P564" s="28">
        <v>3</v>
      </c>
      <c r="Q564" s="28">
        <v>2020</v>
      </c>
      <c r="R564" s="28">
        <v>3</v>
      </c>
      <c r="S564" s="28">
        <v>3</v>
      </c>
      <c r="T564" s="28">
        <v>2020</v>
      </c>
      <c r="U564" s="280"/>
    </row>
    <row r="565" spans="1:21" ht="38.25">
      <c r="A565" s="287">
        <v>555</v>
      </c>
      <c r="B565" s="18">
        <v>5300</v>
      </c>
      <c r="C565" s="247" t="s">
        <v>6439</v>
      </c>
      <c r="D565" s="18" t="s">
        <v>2451</v>
      </c>
      <c r="E565" s="18" t="s">
        <v>6393</v>
      </c>
      <c r="F565" s="18" t="s">
        <v>6469</v>
      </c>
      <c r="G565" s="64" t="s">
        <v>6811</v>
      </c>
      <c r="H565" s="687"/>
      <c r="I565" s="687"/>
      <c r="J565" s="18"/>
      <c r="K565" s="18"/>
      <c r="L565" s="64">
        <v>1</v>
      </c>
      <c r="M565" s="64">
        <v>221</v>
      </c>
      <c r="N565" s="18"/>
      <c r="O565" s="28">
        <v>3</v>
      </c>
      <c r="P565" s="28">
        <v>3</v>
      </c>
      <c r="Q565" s="28">
        <v>2020</v>
      </c>
      <c r="R565" s="28">
        <v>9</v>
      </c>
      <c r="S565" s="28">
        <v>3</v>
      </c>
      <c r="T565" s="28">
        <v>2020</v>
      </c>
      <c r="U565" s="280"/>
    </row>
    <row r="566" spans="1:21" ht="38.25">
      <c r="A566" s="286">
        <v>556</v>
      </c>
      <c r="B566" s="18">
        <v>5300</v>
      </c>
      <c r="C566" s="247" t="s">
        <v>6439</v>
      </c>
      <c r="D566" s="18" t="s">
        <v>2451</v>
      </c>
      <c r="E566" s="18" t="s">
        <v>6393</v>
      </c>
      <c r="F566" s="18" t="s">
        <v>6469</v>
      </c>
      <c r="G566" s="64" t="s">
        <v>6812</v>
      </c>
      <c r="H566" s="687"/>
      <c r="I566" s="687"/>
      <c r="J566" s="18"/>
      <c r="K566" s="18"/>
      <c r="L566" s="64">
        <v>1</v>
      </c>
      <c r="M566" s="64">
        <v>212</v>
      </c>
      <c r="N566" s="18"/>
      <c r="O566" s="28">
        <v>9</v>
      </c>
      <c r="P566" s="28">
        <v>3</v>
      </c>
      <c r="Q566" s="28">
        <v>2020</v>
      </c>
      <c r="R566" s="28">
        <v>9</v>
      </c>
      <c r="S566" s="28">
        <v>3</v>
      </c>
      <c r="T566" s="28">
        <v>2020</v>
      </c>
      <c r="U566" s="280"/>
    </row>
    <row r="567" spans="1:21" ht="38.25">
      <c r="A567" s="287">
        <v>557</v>
      </c>
      <c r="B567" s="18">
        <v>5300</v>
      </c>
      <c r="C567" s="247" t="s">
        <v>6439</v>
      </c>
      <c r="D567" s="18" t="s">
        <v>2451</v>
      </c>
      <c r="E567" s="18" t="s">
        <v>6393</v>
      </c>
      <c r="F567" s="18" t="s">
        <v>6469</v>
      </c>
      <c r="G567" s="64" t="s">
        <v>6813</v>
      </c>
      <c r="H567" s="687"/>
      <c r="I567" s="687"/>
      <c r="J567" s="18"/>
      <c r="K567" s="18"/>
      <c r="L567" s="64">
        <v>1</v>
      </c>
      <c r="M567" s="64">
        <v>209</v>
      </c>
      <c r="N567" s="18"/>
      <c r="O567" s="28">
        <v>9</v>
      </c>
      <c r="P567" s="28">
        <v>3</v>
      </c>
      <c r="Q567" s="28">
        <v>2020</v>
      </c>
      <c r="R567" s="28">
        <v>9</v>
      </c>
      <c r="S567" s="28">
        <v>3</v>
      </c>
      <c r="T567" s="28">
        <v>2020</v>
      </c>
      <c r="U567" s="280"/>
    </row>
    <row r="568" spans="1:21" ht="38.25">
      <c r="A568" s="287">
        <v>558</v>
      </c>
      <c r="B568" s="18">
        <v>5300</v>
      </c>
      <c r="C568" s="247" t="s">
        <v>6439</v>
      </c>
      <c r="D568" s="18" t="s">
        <v>2451</v>
      </c>
      <c r="E568" s="18" t="s">
        <v>6393</v>
      </c>
      <c r="F568" s="18" t="s">
        <v>6469</v>
      </c>
      <c r="G568" s="64" t="s">
        <v>6814</v>
      </c>
      <c r="H568" s="687"/>
      <c r="I568" s="687"/>
      <c r="J568" s="18"/>
      <c r="K568" s="18"/>
      <c r="L568" s="64">
        <v>1</v>
      </c>
      <c r="M568" s="64">
        <v>203</v>
      </c>
      <c r="N568" s="18"/>
      <c r="O568" s="28">
        <v>9</v>
      </c>
      <c r="P568" s="28">
        <v>3</v>
      </c>
      <c r="Q568" s="28">
        <v>2020</v>
      </c>
      <c r="R568" s="28">
        <v>9</v>
      </c>
      <c r="S568" s="28">
        <v>3</v>
      </c>
      <c r="T568" s="28">
        <v>2020</v>
      </c>
      <c r="U568" s="280"/>
    </row>
    <row r="569" spans="1:21" ht="38.25">
      <c r="A569" s="286">
        <v>559</v>
      </c>
      <c r="B569" s="18">
        <v>5300</v>
      </c>
      <c r="C569" s="247" t="s">
        <v>6439</v>
      </c>
      <c r="D569" s="18" t="s">
        <v>2451</v>
      </c>
      <c r="E569" s="18" t="s">
        <v>6393</v>
      </c>
      <c r="F569" s="18" t="s">
        <v>6469</v>
      </c>
      <c r="G569" s="64" t="s">
        <v>6815</v>
      </c>
      <c r="H569" s="687"/>
      <c r="I569" s="687"/>
      <c r="J569" s="18"/>
      <c r="K569" s="18"/>
      <c r="L569" s="64">
        <v>1</v>
      </c>
      <c r="M569" s="64">
        <v>211</v>
      </c>
      <c r="N569" s="18"/>
      <c r="O569" s="28">
        <v>9</v>
      </c>
      <c r="P569" s="28">
        <v>3</v>
      </c>
      <c r="Q569" s="28">
        <v>2020</v>
      </c>
      <c r="R569" s="28">
        <v>9</v>
      </c>
      <c r="S569" s="28">
        <v>3</v>
      </c>
      <c r="T569" s="28">
        <v>2020</v>
      </c>
      <c r="U569" s="280"/>
    </row>
    <row r="570" spans="1:21" ht="38.25">
      <c r="A570" s="287">
        <v>560</v>
      </c>
      <c r="B570" s="18">
        <v>5300</v>
      </c>
      <c r="C570" s="247" t="s">
        <v>6439</v>
      </c>
      <c r="D570" s="18" t="s">
        <v>2451</v>
      </c>
      <c r="E570" s="18" t="s">
        <v>6393</v>
      </c>
      <c r="F570" s="18" t="s">
        <v>6469</v>
      </c>
      <c r="G570" s="64" t="s">
        <v>6816</v>
      </c>
      <c r="H570" s="687"/>
      <c r="I570" s="687"/>
      <c r="J570" s="18"/>
      <c r="K570" s="18"/>
      <c r="L570" s="64">
        <v>1</v>
      </c>
      <c r="M570" s="64">
        <v>204</v>
      </c>
      <c r="N570" s="18"/>
      <c r="O570" s="28">
        <v>9</v>
      </c>
      <c r="P570" s="28">
        <v>3</v>
      </c>
      <c r="Q570" s="28">
        <v>2020</v>
      </c>
      <c r="R570" s="28">
        <v>9</v>
      </c>
      <c r="S570" s="28">
        <v>3</v>
      </c>
      <c r="T570" s="28">
        <v>2020</v>
      </c>
      <c r="U570" s="280"/>
    </row>
    <row r="571" spans="1:21" ht="38.25">
      <c r="A571" s="287">
        <v>561</v>
      </c>
      <c r="B571" s="18">
        <v>5300</v>
      </c>
      <c r="C571" s="247" t="s">
        <v>6439</v>
      </c>
      <c r="D571" s="18" t="s">
        <v>2451</v>
      </c>
      <c r="E571" s="18" t="s">
        <v>6393</v>
      </c>
      <c r="F571" s="18" t="s">
        <v>6469</v>
      </c>
      <c r="G571" s="64" t="s">
        <v>6817</v>
      </c>
      <c r="H571" s="687"/>
      <c r="I571" s="687"/>
      <c r="J571" s="18"/>
      <c r="K571" s="18"/>
      <c r="L571" s="64"/>
      <c r="M571" s="64"/>
      <c r="N571" s="18"/>
      <c r="O571" s="28">
        <v>9</v>
      </c>
      <c r="P571" s="28">
        <v>3</v>
      </c>
      <c r="Q571" s="28">
        <v>2020</v>
      </c>
      <c r="R571" s="28">
        <v>9</v>
      </c>
      <c r="S571" s="28">
        <v>3</v>
      </c>
      <c r="T571" s="28">
        <v>2020</v>
      </c>
      <c r="U571" s="280"/>
    </row>
    <row r="572" spans="1:21" ht="38.25">
      <c r="A572" s="286">
        <v>562</v>
      </c>
      <c r="B572" s="18">
        <v>5300</v>
      </c>
      <c r="C572" s="247" t="s">
        <v>6439</v>
      </c>
      <c r="D572" s="18" t="s">
        <v>2451</v>
      </c>
      <c r="E572" s="18" t="s">
        <v>6393</v>
      </c>
      <c r="F572" s="18" t="s">
        <v>6469</v>
      </c>
      <c r="G572" s="64" t="s">
        <v>6818</v>
      </c>
      <c r="H572" s="687"/>
      <c r="I572" s="687"/>
      <c r="J572" s="18"/>
      <c r="K572" s="18"/>
      <c r="L572" s="64"/>
      <c r="M572" s="64"/>
      <c r="N572" s="18"/>
      <c r="O572" s="28">
        <v>9</v>
      </c>
      <c r="P572" s="28">
        <v>3</v>
      </c>
      <c r="Q572" s="28">
        <v>2020</v>
      </c>
      <c r="R572" s="28">
        <v>9</v>
      </c>
      <c r="S572" s="28">
        <v>3</v>
      </c>
      <c r="T572" s="28">
        <v>2020</v>
      </c>
      <c r="U572" s="280"/>
    </row>
    <row r="573" spans="1:21" ht="38.25">
      <c r="A573" s="287">
        <v>563</v>
      </c>
      <c r="B573" s="18">
        <v>5300</v>
      </c>
      <c r="C573" s="247" t="s">
        <v>6439</v>
      </c>
      <c r="D573" s="18" t="s">
        <v>2451</v>
      </c>
      <c r="E573" s="18" t="s">
        <v>6393</v>
      </c>
      <c r="F573" s="18" t="s">
        <v>6469</v>
      </c>
      <c r="G573" s="64" t="s">
        <v>6819</v>
      </c>
      <c r="H573" s="687"/>
      <c r="I573" s="687"/>
      <c r="J573" s="18"/>
      <c r="K573" s="18"/>
      <c r="L573" s="64"/>
      <c r="M573" s="64"/>
      <c r="N573" s="18"/>
      <c r="O573" s="28">
        <v>9</v>
      </c>
      <c r="P573" s="28">
        <v>3</v>
      </c>
      <c r="Q573" s="28">
        <v>2020</v>
      </c>
      <c r="R573" s="28">
        <v>9</v>
      </c>
      <c r="S573" s="28">
        <v>3</v>
      </c>
      <c r="T573" s="28">
        <v>2020</v>
      </c>
      <c r="U573" s="280"/>
    </row>
    <row r="574" spans="1:21" ht="38.25">
      <c r="A574" s="287">
        <v>564</v>
      </c>
      <c r="B574" s="18">
        <v>5300</v>
      </c>
      <c r="C574" s="247" t="s">
        <v>6439</v>
      </c>
      <c r="D574" s="18" t="s">
        <v>2451</v>
      </c>
      <c r="E574" s="18" t="s">
        <v>6393</v>
      </c>
      <c r="F574" s="18" t="s">
        <v>6469</v>
      </c>
      <c r="G574" s="64" t="s">
        <v>6820</v>
      </c>
      <c r="H574" s="687"/>
      <c r="I574" s="687"/>
      <c r="J574" s="18"/>
      <c r="K574" s="18"/>
      <c r="L574" s="64"/>
      <c r="M574" s="64"/>
      <c r="N574" s="18"/>
      <c r="O574" s="28">
        <v>9</v>
      </c>
      <c r="P574" s="28">
        <v>3</v>
      </c>
      <c r="Q574" s="28">
        <v>2020</v>
      </c>
      <c r="R574" s="28">
        <v>9</v>
      </c>
      <c r="S574" s="28">
        <v>3</v>
      </c>
      <c r="T574" s="28">
        <v>2020</v>
      </c>
      <c r="U574" s="280"/>
    </row>
    <row r="575" spans="1:21" ht="38.25">
      <c r="A575" s="286">
        <v>565</v>
      </c>
      <c r="B575" s="18">
        <v>5300</v>
      </c>
      <c r="C575" s="247" t="s">
        <v>6439</v>
      </c>
      <c r="D575" s="18" t="s">
        <v>2451</v>
      </c>
      <c r="E575" s="18" t="s">
        <v>6393</v>
      </c>
      <c r="F575" s="18" t="s">
        <v>6469</v>
      </c>
      <c r="G575" s="64" t="s">
        <v>6821</v>
      </c>
      <c r="H575" s="687"/>
      <c r="I575" s="687"/>
      <c r="J575" s="18"/>
      <c r="K575" s="18"/>
      <c r="L575" s="64"/>
      <c r="M575" s="64"/>
      <c r="N575" s="18"/>
      <c r="O575" s="28">
        <v>9</v>
      </c>
      <c r="P575" s="28">
        <v>3</v>
      </c>
      <c r="Q575" s="28">
        <v>2020</v>
      </c>
      <c r="R575" s="28">
        <v>9</v>
      </c>
      <c r="S575" s="28">
        <v>3</v>
      </c>
      <c r="T575" s="28">
        <v>2020</v>
      </c>
      <c r="U575" s="280"/>
    </row>
    <row r="576" spans="1:21" ht="38.25">
      <c r="A576" s="287">
        <v>566</v>
      </c>
      <c r="B576" s="18">
        <v>5300</v>
      </c>
      <c r="C576" s="247" t="s">
        <v>6439</v>
      </c>
      <c r="D576" s="18" t="s">
        <v>2451</v>
      </c>
      <c r="E576" s="18" t="s">
        <v>6393</v>
      </c>
      <c r="F576" s="18" t="s">
        <v>6469</v>
      </c>
      <c r="G576" s="64" t="s">
        <v>6822</v>
      </c>
      <c r="H576" s="687"/>
      <c r="I576" s="687"/>
      <c r="J576" s="18"/>
      <c r="K576" s="18"/>
      <c r="L576" s="64"/>
      <c r="M576" s="64"/>
      <c r="N576" s="18"/>
      <c r="O576" s="28">
        <v>9</v>
      </c>
      <c r="P576" s="28">
        <v>3</v>
      </c>
      <c r="Q576" s="28">
        <v>2020</v>
      </c>
      <c r="R576" s="28">
        <v>9</v>
      </c>
      <c r="S576" s="28">
        <v>3</v>
      </c>
      <c r="T576" s="28">
        <v>2020</v>
      </c>
      <c r="U576" s="280"/>
    </row>
    <row r="577" spans="1:21" ht="38.25">
      <c r="A577" s="287">
        <v>567</v>
      </c>
      <c r="B577" s="18">
        <v>5300</v>
      </c>
      <c r="C577" s="247" t="s">
        <v>6439</v>
      </c>
      <c r="D577" s="18" t="s">
        <v>2451</v>
      </c>
      <c r="E577" s="18" t="s">
        <v>6393</v>
      </c>
      <c r="F577" s="18" t="s">
        <v>6469</v>
      </c>
      <c r="G577" s="64" t="s">
        <v>6823</v>
      </c>
      <c r="H577" s="687"/>
      <c r="I577" s="687"/>
      <c r="J577" s="18"/>
      <c r="K577" s="18"/>
      <c r="L577" s="64"/>
      <c r="M577" s="64"/>
      <c r="N577" s="18"/>
      <c r="O577" s="28">
        <v>9</v>
      </c>
      <c r="P577" s="28">
        <v>3</v>
      </c>
      <c r="Q577" s="28">
        <v>2020</v>
      </c>
      <c r="R577" s="28">
        <v>9</v>
      </c>
      <c r="S577" s="28">
        <v>3</v>
      </c>
      <c r="T577" s="28">
        <v>2020</v>
      </c>
      <c r="U577" s="280"/>
    </row>
    <row r="578" spans="1:21" ht="38.25">
      <c r="A578" s="286">
        <v>568</v>
      </c>
      <c r="B578" s="18">
        <v>5300</v>
      </c>
      <c r="C578" s="247" t="s">
        <v>6439</v>
      </c>
      <c r="D578" s="18" t="s">
        <v>2451</v>
      </c>
      <c r="E578" s="18" t="s">
        <v>6393</v>
      </c>
      <c r="F578" s="18" t="s">
        <v>6469</v>
      </c>
      <c r="G578" s="64" t="s">
        <v>6824</v>
      </c>
      <c r="H578" s="687"/>
      <c r="I578" s="687"/>
      <c r="J578" s="18"/>
      <c r="K578" s="18"/>
      <c r="L578" s="64"/>
      <c r="M578" s="64"/>
      <c r="N578" s="18"/>
      <c r="O578" s="28">
        <v>9</v>
      </c>
      <c r="P578" s="28">
        <v>3</v>
      </c>
      <c r="Q578" s="28">
        <v>2020</v>
      </c>
      <c r="R578" s="28">
        <v>9</v>
      </c>
      <c r="S578" s="28">
        <v>3</v>
      </c>
      <c r="T578" s="28">
        <v>2020</v>
      </c>
      <c r="U578" s="280"/>
    </row>
    <row r="579" spans="1:21" ht="38.25">
      <c r="A579" s="287">
        <v>569</v>
      </c>
      <c r="B579" s="18">
        <v>5300</v>
      </c>
      <c r="C579" s="247" t="s">
        <v>6439</v>
      </c>
      <c r="D579" s="18" t="s">
        <v>2451</v>
      </c>
      <c r="E579" s="18" t="s">
        <v>6393</v>
      </c>
      <c r="F579" s="18" t="s">
        <v>6469</v>
      </c>
      <c r="G579" s="64" t="s">
        <v>6825</v>
      </c>
      <c r="H579" s="687"/>
      <c r="I579" s="687"/>
      <c r="J579" s="18"/>
      <c r="K579" s="18"/>
      <c r="L579" s="64">
        <v>1</v>
      </c>
      <c r="M579" s="64">
        <v>228</v>
      </c>
      <c r="N579" s="18"/>
      <c r="O579" s="28">
        <v>9</v>
      </c>
      <c r="P579" s="28">
        <v>3</v>
      </c>
      <c r="Q579" s="28">
        <v>2020</v>
      </c>
      <c r="R579" s="28">
        <v>9</v>
      </c>
      <c r="S579" s="28">
        <v>3</v>
      </c>
      <c r="T579" s="28">
        <v>2020</v>
      </c>
      <c r="U579" s="280"/>
    </row>
    <row r="580" spans="1:21" ht="38.25">
      <c r="A580" s="287">
        <v>570</v>
      </c>
      <c r="B580" s="18">
        <v>5300</v>
      </c>
      <c r="C580" s="247" t="s">
        <v>6439</v>
      </c>
      <c r="D580" s="18" t="s">
        <v>2451</v>
      </c>
      <c r="E580" s="18" t="s">
        <v>6393</v>
      </c>
      <c r="F580" s="18" t="s">
        <v>6469</v>
      </c>
      <c r="G580" s="64" t="s">
        <v>6826</v>
      </c>
      <c r="H580" s="687"/>
      <c r="I580" s="687"/>
      <c r="J580" s="18"/>
      <c r="K580" s="18"/>
      <c r="L580" s="64">
        <v>1</v>
      </c>
      <c r="M580" s="64">
        <v>225</v>
      </c>
      <c r="N580" s="18"/>
      <c r="O580" s="28">
        <v>9</v>
      </c>
      <c r="P580" s="28">
        <v>3</v>
      </c>
      <c r="Q580" s="28">
        <v>2020</v>
      </c>
      <c r="R580" s="28">
        <v>9</v>
      </c>
      <c r="S580" s="28">
        <v>3</v>
      </c>
      <c r="T580" s="28">
        <v>2020</v>
      </c>
      <c r="U580" s="280"/>
    </row>
    <row r="581" spans="1:21" ht="38.25">
      <c r="A581" s="286">
        <v>571</v>
      </c>
      <c r="B581" s="18">
        <v>5300</v>
      </c>
      <c r="C581" s="247" t="s">
        <v>6439</v>
      </c>
      <c r="D581" s="18" t="s">
        <v>2451</v>
      </c>
      <c r="E581" s="18" t="s">
        <v>6393</v>
      </c>
      <c r="F581" s="18" t="s">
        <v>6469</v>
      </c>
      <c r="G581" s="64" t="s">
        <v>6827</v>
      </c>
      <c r="H581" s="687"/>
      <c r="I581" s="687"/>
      <c r="J581" s="18"/>
      <c r="K581" s="18"/>
      <c r="L581" s="64">
        <v>1</v>
      </c>
      <c r="M581" s="64">
        <v>193</v>
      </c>
      <c r="N581" s="18"/>
      <c r="O581" s="28">
        <v>9</v>
      </c>
      <c r="P581" s="28">
        <v>3</v>
      </c>
      <c r="Q581" s="28">
        <v>2020</v>
      </c>
      <c r="R581" s="28">
        <v>9</v>
      </c>
      <c r="S581" s="28">
        <v>3</v>
      </c>
      <c r="T581" s="28">
        <v>2020</v>
      </c>
      <c r="U581" s="280"/>
    </row>
    <row r="582" spans="1:21" ht="38.25">
      <c r="A582" s="287">
        <v>572</v>
      </c>
      <c r="B582" s="18">
        <v>5300</v>
      </c>
      <c r="C582" s="247" t="s">
        <v>6439</v>
      </c>
      <c r="D582" s="18" t="s">
        <v>2451</v>
      </c>
      <c r="E582" s="18" t="s">
        <v>6393</v>
      </c>
      <c r="F582" s="18" t="s">
        <v>6469</v>
      </c>
      <c r="G582" s="64" t="s">
        <v>6828</v>
      </c>
      <c r="H582" s="687"/>
      <c r="I582" s="687"/>
      <c r="J582" s="18"/>
      <c r="K582" s="18"/>
      <c r="L582" s="64">
        <v>1</v>
      </c>
      <c r="M582" s="64">
        <v>244</v>
      </c>
      <c r="N582" s="18"/>
      <c r="O582" s="28">
        <v>9</v>
      </c>
      <c r="P582" s="28">
        <v>3</v>
      </c>
      <c r="Q582" s="28">
        <v>2020</v>
      </c>
      <c r="R582" s="28">
        <v>9</v>
      </c>
      <c r="S582" s="28">
        <v>3</v>
      </c>
      <c r="T582" s="28">
        <v>2020</v>
      </c>
      <c r="U582" s="280"/>
    </row>
    <row r="583" spans="1:21" ht="38.25">
      <c r="A583" s="287">
        <v>573</v>
      </c>
      <c r="B583" s="18">
        <v>5300</v>
      </c>
      <c r="C583" s="247" t="s">
        <v>6439</v>
      </c>
      <c r="D583" s="18" t="s">
        <v>2451</v>
      </c>
      <c r="E583" s="18" t="s">
        <v>6393</v>
      </c>
      <c r="F583" s="18" t="s">
        <v>6469</v>
      </c>
      <c r="G583" s="64" t="s">
        <v>6829</v>
      </c>
      <c r="H583" s="687"/>
      <c r="I583" s="687"/>
      <c r="J583" s="18"/>
      <c r="K583" s="18"/>
      <c r="L583" s="64">
        <v>1</v>
      </c>
      <c r="M583" s="64">
        <v>222</v>
      </c>
      <c r="N583" s="18"/>
      <c r="O583" s="28">
        <v>10</v>
      </c>
      <c r="P583" s="28">
        <v>3</v>
      </c>
      <c r="Q583" s="28">
        <v>2020</v>
      </c>
      <c r="R583" s="28">
        <v>10</v>
      </c>
      <c r="S583" s="28">
        <v>3</v>
      </c>
      <c r="T583" s="28">
        <v>2020</v>
      </c>
      <c r="U583" s="280"/>
    </row>
    <row r="584" spans="1:21" ht="38.25">
      <c r="A584" s="286">
        <v>574</v>
      </c>
      <c r="B584" s="18">
        <v>5300</v>
      </c>
      <c r="C584" s="247" t="s">
        <v>6439</v>
      </c>
      <c r="D584" s="18" t="s">
        <v>2451</v>
      </c>
      <c r="E584" s="18" t="s">
        <v>6393</v>
      </c>
      <c r="F584" s="18" t="s">
        <v>6469</v>
      </c>
      <c r="G584" s="64" t="s">
        <v>6830</v>
      </c>
      <c r="H584" s="687"/>
      <c r="I584" s="687"/>
      <c r="J584" s="18"/>
      <c r="K584" s="18"/>
      <c r="L584" s="64">
        <v>1</v>
      </c>
      <c r="M584" s="64">
        <v>223</v>
      </c>
      <c r="N584" s="18"/>
      <c r="O584" s="28">
        <v>10</v>
      </c>
      <c r="P584" s="28">
        <v>3</v>
      </c>
      <c r="Q584" s="28">
        <v>2020</v>
      </c>
      <c r="R584" s="28">
        <v>10</v>
      </c>
      <c r="S584" s="28">
        <v>3</v>
      </c>
      <c r="T584" s="28">
        <v>2020</v>
      </c>
      <c r="U584" s="280"/>
    </row>
    <row r="585" spans="1:21" ht="38.25">
      <c r="A585" s="287">
        <v>575</v>
      </c>
      <c r="B585" s="18">
        <v>5300</v>
      </c>
      <c r="C585" s="247" t="s">
        <v>6439</v>
      </c>
      <c r="D585" s="18" t="s">
        <v>2451</v>
      </c>
      <c r="E585" s="18" t="s">
        <v>6393</v>
      </c>
      <c r="F585" s="18" t="s">
        <v>6469</v>
      </c>
      <c r="G585" s="64" t="s">
        <v>6831</v>
      </c>
      <c r="H585" s="687"/>
      <c r="I585" s="687"/>
      <c r="J585" s="18"/>
      <c r="K585" s="18"/>
      <c r="L585" s="64">
        <v>1</v>
      </c>
      <c r="M585" s="64">
        <v>220</v>
      </c>
      <c r="N585" s="18"/>
      <c r="O585" s="28">
        <v>10</v>
      </c>
      <c r="P585" s="28">
        <v>3</v>
      </c>
      <c r="Q585" s="28">
        <v>2020</v>
      </c>
      <c r="R585" s="28">
        <v>10</v>
      </c>
      <c r="S585" s="28">
        <v>3</v>
      </c>
      <c r="T585" s="28">
        <v>2020</v>
      </c>
      <c r="U585" s="280"/>
    </row>
    <row r="586" spans="1:21" ht="38.25">
      <c r="A586" s="287">
        <v>576</v>
      </c>
      <c r="B586" s="18">
        <v>5300</v>
      </c>
      <c r="C586" s="247" t="s">
        <v>6439</v>
      </c>
      <c r="D586" s="18" t="s">
        <v>2451</v>
      </c>
      <c r="E586" s="18" t="s">
        <v>6393</v>
      </c>
      <c r="F586" s="18" t="s">
        <v>6469</v>
      </c>
      <c r="G586" s="64" t="s">
        <v>6832</v>
      </c>
      <c r="H586" s="687"/>
      <c r="I586" s="687"/>
      <c r="J586" s="18"/>
      <c r="K586" s="18"/>
      <c r="L586" s="64">
        <v>1</v>
      </c>
      <c r="M586" s="64">
        <v>236</v>
      </c>
      <c r="N586" s="18"/>
      <c r="O586" s="28">
        <v>10</v>
      </c>
      <c r="P586" s="28">
        <v>3</v>
      </c>
      <c r="Q586" s="28">
        <v>2020</v>
      </c>
      <c r="R586" s="28">
        <v>10</v>
      </c>
      <c r="S586" s="28">
        <v>3</v>
      </c>
      <c r="T586" s="28">
        <v>2020</v>
      </c>
      <c r="U586" s="280"/>
    </row>
    <row r="587" spans="1:21" ht="38.25">
      <c r="A587" s="286">
        <v>577</v>
      </c>
      <c r="B587" s="18">
        <v>5300</v>
      </c>
      <c r="C587" s="247" t="s">
        <v>6439</v>
      </c>
      <c r="D587" s="18" t="s">
        <v>2451</v>
      </c>
      <c r="E587" s="18" t="s">
        <v>6393</v>
      </c>
      <c r="F587" s="18" t="s">
        <v>6469</v>
      </c>
      <c r="G587" s="64" t="s">
        <v>6833</v>
      </c>
      <c r="H587" s="687"/>
      <c r="I587" s="687"/>
      <c r="J587" s="18"/>
      <c r="K587" s="18"/>
      <c r="L587" s="64">
        <v>1</v>
      </c>
      <c r="M587" s="64">
        <v>208</v>
      </c>
      <c r="N587" s="18"/>
      <c r="O587" s="28">
        <v>10</v>
      </c>
      <c r="P587" s="28">
        <v>3</v>
      </c>
      <c r="Q587" s="28">
        <v>2020</v>
      </c>
      <c r="R587" s="28">
        <v>10</v>
      </c>
      <c r="S587" s="28">
        <v>3</v>
      </c>
      <c r="T587" s="28">
        <v>2020</v>
      </c>
      <c r="U587" s="280"/>
    </row>
    <row r="588" spans="1:21" ht="38.25">
      <c r="A588" s="287">
        <v>578</v>
      </c>
      <c r="B588" s="18">
        <v>5300</v>
      </c>
      <c r="C588" s="247" t="s">
        <v>6439</v>
      </c>
      <c r="D588" s="18" t="s">
        <v>2451</v>
      </c>
      <c r="E588" s="18" t="s">
        <v>6393</v>
      </c>
      <c r="F588" s="18" t="s">
        <v>6469</v>
      </c>
      <c r="G588" s="64" t="s">
        <v>6834</v>
      </c>
      <c r="H588" s="687"/>
      <c r="I588" s="687"/>
      <c r="J588" s="18"/>
      <c r="K588" s="18"/>
      <c r="L588" s="64">
        <v>1</v>
      </c>
      <c r="M588" s="64">
        <v>209</v>
      </c>
      <c r="N588" s="18"/>
      <c r="O588" s="28">
        <v>10</v>
      </c>
      <c r="P588" s="28">
        <v>3</v>
      </c>
      <c r="Q588" s="28">
        <v>2020</v>
      </c>
      <c r="R588" s="28">
        <v>10</v>
      </c>
      <c r="S588" s="28">
        <v>3</v>
      </c>
      <c r="T588" s="28">
        <v>2020</v>
      </c>
      <c r="U588" s="280"/>
    </row>
    <row r="589" spans="1:21" ht="38.25">
      <c r="A589" s="287">
        <v>579</v>
      </c>
      <c r="B589" s="18">
        <v>5300</v>
      </c>
      <c r="C589" s="247" t="s">
        <v>6439</v>
      </c>
      <c r="D589" s="18" t="s">
        <v>2451</v>
      </c>
      <c r="E589" s="18" t="s">
        <v>6393</v>
      </c>
      <c r="F589" s="18" t="s">
        <v>6469</v>
      </c>
      <c r="G589" s="64" t="s">
        <v>6835</v>
      </c>
      <c r="H589" s="687"/>
      <c r="I589" s="687"/>
      <c r="J589" s="18"/>
      <c r="K589" s="18"/>
      <c r="L589" s="64">
        <v>1</v>
      </c>
      <c r="M589" s="64">
        <v>208</v>
      </c>
      <c r="N589" s="18"/>
      <c r="O589" s="28">
        <v>10</v>
      </c>
      <c r="P589" s="28">
        <v>3</v>
      </c>
      <c r="Q589" s="28">
        <v>2020</v>
      </c>
      <c r="R589" s="28">
        <v>10</v>
      </c>
      <c r="S589" s="28">
        <v>3</v>
      </c>
      <c r="T589" s="28">
        <v>2020</v>
      </c>
      <c r="U589" s="280"/>
    </row>
    <row r="590" spans="1:21" ht="38.25">
      <c r="A590" s="286">
        <v>580</v>
      </c>
      <c r="B590" s="18">
        <v>5300</v>
      </c>
      <c r="C590" s="247" t="s">
        <v>6439</v>
      </c>
      <c r="D590" s="18" t="s">
        <v>2451</v>
      </c>
      <c r="E590" s="18" t="s">
        <v>6393</v>
      </c>
      <c r="F590" s="18" t="s">
        <v>6469</v>
      </c>
      <c r="G590" s="64" t="s">
        <v>6836</v>
      </c>
      <c r="H590" s="687"/>
      <c r="I590" s="687"/>
      <c r="J590" s="18"/>
      <c r="K590" s="18"/>
      <c r="L590" s="64">
        <v>1</v>
      </c>
      <c r="M590" s="64">
        <v>247</v>
      </c>
      <c r="N590" s="18"/>
      <c r="O590" s="28">
        <v>10</v>
      </c>
      <c r="P590" s="28">
        <v>3</v>
      </c>
      <c r="Q590" s="28">
        <v>2020</v>
      </c>
      <c r="R590" s="28">
        <v>16</v>
      </c>
      <c r="S590" s="28">
        <v>3</v>
      </c>
      <c r="T590" s="28">
        <v>2020</v>
      </c>
      <c r="U590" s="280"/>
    </row>
    <row r="591" spans="1:21" ht="38.25">
      <c r="A591" s="287">
        <v>581</v>
      </c>
      <c r="B591" s="18">
        <v>5300</v>
      </c>
      <c r="C591" s="247" t="s">
        <v>6439</v>
      </c>
      <c r="D591" s="18" t="s">
        <v>2451</v>
      </c>
      <c r="E591" s="18" t="s">
        <v>6393</v>
      </c>
      <c r="F591" s="18" t="s">
        <v>6469</v>
      </c>
      <c r="G591" s="64" t="s">
        <v>6837</v>
      </c>
      <c r="H591" s="687"/>
      <c r="I591" s="687"/>
      <c r="J591" s="18"/>
      <c r="K591" s="18"/>
      <c r="L591" s="64">
        <v>1</v>
      </c>
      <c r="M591" s="64">
        <v>193</v>
      </c>
      <c r="N591" s="18"/>
      <c r="O591" s="28">
        <v>16</v>
      </c>
      <c r="P591" s="28">
        <v>3</v>
      </c>
      <c r="Q591" s="28">
        <v>2020</v>
      </c>
      <c r="R591" s="28">
        <v>16</v>
      </c>
      <c r="S591" s="28">
        <v>3</v>
      </c>
      <c r="T591" s="28">
        <v>2020</v>
      </c>
      <c r="U591" s="280"/>
    </row>
    <row r="592" spans="1:21" ht="38.25">
      <c r="A592" s="287">
        <v>582</v>
      </c>
      <c r="B592" s="18">
        <v>5300</v>
      </c>
      <c r="C592" s="247" t="s">
        <v>6439</v>
      </c>
      <c r="D592" s="18" t="s">
        <v>2451</v>
      </c>
      <c r="E592" s="18" t="s">
        <v>6393</v>
      </c>
      <c r="F592" s="18" t="s">
        <v>6469</v>
      </c>
      <c r="G592" s="64" t="s">
        <v>6838</v>
      </c>
      <c r="H592" s="687"/>
      <c r="I592" s="687"/>
      <c r="J592" s="18"/>
      <c r="K592" s="18"/>
      <c r="L592" s="64">
        <v>1</v>
      </c>
      <c r="M592" s="64">
        <v>217</v>
      </c>
      <c r="N592" s="18"/>
      <c r="O592" s="28">
        <v>16</v>
      </c>
      <c r="P592" s="28">
        <v>3</v>
      </c>
      <c r="Q592" s="28">
        <v>2020</v>
      </c>
      <c r="R592" s="28">
        <v>16</v>
      </c>
      <c r="S592" s="28">
        <v>3</v>
      </c>
      <c r="T592" s="28">
        <v>2020</v>
      </c>
      <c r="U592" s="280"/>
    </row>
    <row r="593" spans="1:21" ht="38.25">
      <c r="A593" s="286">
        <v>583</v>
      </c>
      <c r="B593" s="18">
        <v>5300</v>
      </c>
      <c r="C593" s="247" t="s">
        <v>6439</v>
      </c>
      <c r="D593" s="18" t="s">
        <v>2451</v>
      </c>
      <c r="E593" s="18" t="s">
        <v>6393</v>
      </c>
      <c r="F593" s="18" t="s">
        <v>6469</v>
      </c>
      <c r="G593" s="64" t="s">
        <v>6839</v>
      </c>
      <c r="H593" s="687"/>
      <c r="I593" s="687"/>
      <c r="J593" s="18"/>
      <c r="K593" s="18"/>
      <c r="L593" s="64">
        <v>1</v>
      </c>
      <c r="M593" s="64">
        <v>196</v>
      </c>
      <c r="N593" s="18"/>
      <c r="O593" s="28">
        <v>16</v>
      </c>
      <c r="P593" s="28">
        <v>3</v>
      </c>
      <c r="Q593" s="28">
        <v>2020</v>
      </c>
      <c r="R593" s="28">
        <v>16</v>
      </c>
      <c r="S593" s="28">
        <v>3</v>
      </c>
      <c r="T593" s="28">
        <v>2020</v>
      </c>
      <c r="U593" s="280"/>
    </row>
    <row r="594" spans="1:21" ht="38.25">
      <c r="A594" s="287">
        <v>584</v>
      </c>
      <c r="B594" s="18">
        <v>5300</v>
      </c>
      <c r="C594" s="247" t="s">
        <v>6439</v>
      </c>
      <c r="D594" s="18" t="s">
        <v>2451</v>
      </c>
      <c r="E594" s="18" t="s">
        <v>6393</v>
      </c>
      <c r="F594" s="18" t="s">
        <v>6469</v>
      </c>
      <c r="G594" s="64" t="s">
        <v>6840</v>
      </c>
      <c r="H594" s="687"/>
      <c r="I594" s="687"/>
      <c r="J594" s="18"/>
      <c r="K594" s="18"/>
      <c r="L594" s="64">
        <v>1</v>
      </c>
      <c r="M594" s="64">
        <v>256</v>
      </c>
      <c r="N594" s="18"/>
      <c r="O594" s="28">
        <v>16</v>
      </c>
      <c r="P594" s="28">
        <v>3</v>
      </c>
      <c r="Q594" s="28">
        <v>2020</v>
      </c>
      <c r="R594" s="28">
        <v>16</v>
      </c>
      <c r="S594" s="28">
        <v>3</v>
      </c>
      <c r="T594" s="28">
        <v>2020</v>
      </c>
      <c r="U594" s="280"/>
    </row>
    <row r="595" spans="1:21" ht="38.25">
      <c r="A595" s="287">
        <v>585</v>
      </c>
      <c r="B595" s="18">
        <v>5300</v>
      </c>
      <c r="C595" s="247" t="s">
        <v>6439</v>
      </c>
      <c r="D595" s="18" t="s">
        <v>2451</v>
      </c>
      <c r="E595" s="18" t="s">
        <v>6393</v>
      </c>
      <c r="F595" s="18" t="s">
        <v>6469</v>
      </c>
      <c r="G595" s="64" t="s">
        <v>6841</v>
      </c>
      <c r="H595" s="687"/>
      <c r="I595" s="687"/>
      <c r="J595" s="18"/>
      <c r="K595" s="18"/>
      <c r="L595" s="64">
        <v>1</v>
      </c>
      <c r="M595" s="64">
        <v>247</v>
      </c>
      <c r="N595" s="18"/>
      <c r="O595" s="28">
        <v>16</v>
      </c>
      <c r="P595" s="28">
        <v>3</v>
      </c>
      <c r="Q595" s="28">
        <v>2020</v>
      </c>
      <c r="R595" s="28">
        <v>16</v>
      </c>
      <c r="S595" s="28">
        <v>3</v>
      </c>
      <c r="T595" s="28">
        <v>2020</v>
      </c>
      <c r="U595" s="280"/>
    </row>
    <row r="596" spans="1:21" ht="38.25">
      <c r="A596" s="286">
        <v>586</v>
      </c>
      <c r="B596" s="18">
        <v>5300</v>
      </c>
      <c r="C596" s="247" t="s">
        <v>6439</v>
      </c>
      <c r="D596" s="18" t="s">
        <v>2451</v>
      </c>
      <c r="E596" s="18" t="s">
        <v>6393</v>
      </c>
      <c r="F596" s="18" t="s">
        <v>6469</v>
      </c>
      <c r="G596" s="64" t="s">
        <v>6842</v>
      </c>
      <c r="H596" s="687"/>
      <c r="I596" s="687"/>
      <c r="J596" s="18"/>
      <c r="K596" s="18"/>
      <c r="L596" s="64">
        <v>1</v>
      </c>
      <c r="M596" s="64">
        <v>232</v>
      </c>
      <c r="N596" s="18"/>
      <c r="O596" s="28">
        <v>16</v>
      </c>
      <c r="P596" s="28">
        <v>3</v>
      </c>
      <c r="Q596" s="28">
        <v>2020</v>
      </c>
      <c r="R596" s="28">
        <v>16</v>
      </c>
      <c r="S596" s="28">
        <v>3</v>
      </c>
      <c r="T596" s="28">
        <v>2020</v>
      </c>
      <c r="U596" s="280"/>
    </row>
    <row r="597" spans="1:21" ht="38.25">
      <c r="A597" s="287">
        <v>587</v>
      </c>
      <c r="B597" s="18">
        <v>5300</v>
      </c>
      <c r="C597" s="247" t="s">
        <v>6439</v>
      </c>
      <c r="D597" s="18" t="s">
        <v>2451</v>
      </c>
      <c r="E597" s="18" t="s">
        <v>6393</v>
      </c>
      <c r="F597" s="18" t="s">
        <v>6469</v>
      </c>
      <c r="G597" s="64" t="s">
        <v>6843</v>
      </c>
      <c r="H597" s="687"/>
      <c r="I597" s="687"/>
      <c r="J597" s="18"/>
      <c r="K597" s="18"/>
      <c r="L597" s="64">
        <v>1</v>
      </c>
      <c r="M597" s="64">
        <v>250</v>
      </c>
      <c r="N597" s="18"/>
      <c r="O597" s="28">
        <v>16</v>
      </c>
      <c r="P597" s="28">
        <v>3</v>
      </c>
      <c r="Q597" s="28">
        <v>2020</v>
      </c>
      <c r="R597" s="28">
        <v>16</v>
      </c>
      <c r="S597" s="28">
        <v>3</v>
      </c>
      <c r="T597" s="28">
        <v>2020</v>
      </c>
      <c r="U597" s="280"/>
    </row>
    <row r="598" spans="1:21" ht="38.25">
      <c r="A598" s="287">
        <v>588</v>
      </c>
      <c r="B598" s="18">
        <v>5300</v>
      </c>
      <c r="C598" s="247" t="s">
        <v>6439</v>
      </c>
      <c r="D598" s="18" t="s">
        <v>2451</v>
      </c>
      <c r="E598" s="18" t="s">
        <v>6393</v>
      </c>
      <c r="F598" s="18" t="s">
        <v>6469</v>
      </c>
      <c r="G598" s="64" t="s">
        <v>6844</v>
      </c>
      <c r="H598" s="687"/>
      <c r="I598" s="687"/>
      <c r="J598" s="18"/>
      <c r="K598" s="18"/>
      <c r="L598" s="64">
        <v>1</v>
      </c>
      <c r="M598" s="64">
        <v>161</v>
      </c>
      <c r="N598" s="18"/>
      <c r="O598" s="28">
        <v>16</v>
      </c>
      <c r="P598" s="28">
        <v>3</v>
      </c>
      <c r="Q598" s="28">
        <v>2020</v>
      </c>
      <c r="R598" s="28">
        <v>16</v>
      </c>
      <c r="S598" s="28">
        <v>3</v>
      </c>
      <c r="T598" s="28">
        <v>2020</v>
      </c>
      <c r="U598" s="280"/>
    </row>
    <row r="599" spans="1:21" ht="38.25">
      <c r="A599" s="286">
        <v>589</v>
      </c>
      <c r="B599" s="18">
        <v>5300</v>
      </c>
      <c r="C599" s="247" t="s">
        <v>6439</v>
      </c>
      <c r="D599" s="18" t="s">
        <v>2451</v>
      </c>
      <c r="E599" s="18" t="s">
        <v>6393</v>
      </c>
      <c r="F599" s="18" t="s">
        <v>6469</v>
      </c>
      <c r="G599" s="64" t="s">
        <v>6845</v>
      </c>
      <c r="H599" s="687"/>
      <c r="I599" s="687"/>
      <c r="J599" s="18"/>
      <c r="K599" s="18"/>
      <c r="L599" s="64">
        <v>1</v>
      </c>
      <c r="M599" s="64"/>
      <c r="N599" s="18"/>
      <c r="O599" s="28">
        <v>16</v>
      </c>
      <c r="P599" s="28">
        <v>3</v>
      </c>
      <c r="Q599" s="28">
        <v>2020</v>
      </c>
      <c r="R599" s="28">
        <v>16</v>
      </c>
      <c r="S599" s="28">
        <v>3</v>
      </c>
      <c r="T599" s="28">
        <v>2020</v>
      </c>
      <c r="U599" s="280"/>
    </row>
    <row r="600" spans="1:21" ht="38.25">
      <c r="A600" s="287">
        <v>590</v>
      </c>
      <c r="B600" s="18">
        <v>5300</v>
      </c>
      <c r="C600" s="247" t="s">
        <v>6439</v>
      </c>
      <c r="D600" s="18" t="s">
        <v>2451</v>
      </c>
      <c r="E600" s="18" t="s">
        <v>6393</v>
      </c>
      <c r="F600" s="18" t="s">
        <v>6469</v>
      </c>
      <c r="G600" s="64" t="s">
        <v>6846</v>
      </c>
      <c r="H600" s="687"/>
      <c r="I600" s="687"/>
      <c r="J600" s="18"/>
      <c r="K600" s="18"/>
      <c r="L600" s="64">
        <v>1</v>
      </c>
      <c r="M600" s="64">
        <v>196</v>
      </c>
      <c r="N600" s="18"/>
      <c r="O600" s="28">
        <v>16</v>
      </c>
      <c r="P600" s="28">
        <v>3</v>
      </c>
      <c r="Q600" s="28">
        <v>2020</v>
      </c>
      <c r="R600" s="28">
        <v>16</v>
      </c>
      <c r="S600" s="28">
        <v>3</v>
      </c>
      <c r="T600" s="28">
        <v>2020</v>
      </c>
      <c r="U600" s="280"/>
    </row>
    <row r="601" spans="1:21" ht="38.25">
      <c r="A601" s="287">
        <v>591</v>
      </c>
      <c r="B601" s="18">
        <v>5300</v>
      </c>
      <c r="C601" s="247" t="s">
        <v>6439</v>
      </c>
      <c r="D601" s="18" t="s">
        <v>2451</v>
      </c>
      <c r="E601" s="18" t="s">
        <v>6393</v>
      </c>
      <c r="F601" s="18" t="s">
        <v>6469</v>
      </c>
      <c r="G601" s="64" t="s">
        <v>6847</v>
      </c>
      <c r="H601" s="687"/>
      <c r="I601" s="687"/>
      <c r="J601" s="18"/>
      <c r="K601" s="18"/>
      <c r="L601" s="64">
        <v>1</v>
      </c>
      <c r="M601" s="64">
        <v>180</v>
      </c>
      <c r="N601" s="18"/>
      <c r="O601" s="28">
        <v>16</v>
      </c>
      <c r="P601" s="28">
        <v>3</v>
      </c>
      <c r="Q601" s="28">
        <v>2020</v>
      </c>
      <c r="R601" s="28">
        <v>18</v>
      </c>
      <c r="S601" s="28">
        <v>3</v>
      </c>
      <c r="T601" s="28">
        <v>2020</v>
      </c>
      <c r="U601" s="280"/>
    </row>
    <row r="602" spans="1:21" ht="38.25">
      <c r="A602" s="286">
        <v>592</v>
      </c>
      <c r="B602" s="18">
        <v>5300</v>
      </c>
      <c r="C602" s="247" t="s">
        <v>6439</v>
      </c>
      <c r="D602" s="18" t="s">
        <v>2451</v>
      </c>
      <c r="E602" s="18" t="s">
        <v>6393</v>
      </c>
      <c r="F602" s="18" t="s">
        <v>6469</v>
      </c>
      <c r="G602" s="64" t="s">
        <v>6848</v>
      </c>
      <c r="H602" s="687"/>
      <c r="I602" s="687"/>
      <c r="J602" s="18"/>
      <c r="K602" s="18"/>
      <c r="L602" s="64">
        <v>1</v>
      </c>
      <c r="M602" s="64">
        <v>205</v>
      </c>
      <c r="N602" s="18"/>
      <c r="O602" s="28">
        <v>18</v>
      </c>
      <c r="P602" s="28">
        <v>3</v>
      </c>
      <c r="Q602" s="28">
        <v>2020</v>
      </c>
      <c r="R602" s="28">
        <v>19</v>
      </c>
      <c r="S602" s="28">
        <v>3</v>
      </c>
      <c r="T602" s="28">
        <v>2020</v>
      </c>
      <c r="U602" s="280"/>
    </row>
    <row r="603" spans="1:21" ht="38.25">
      <c r="A603" s="287">
        <v>593</v>
      </c>
      <c r="B603" s="18">
        <v>5300</v>
      </c>
      <c r="C603" s="247" t="s">
        <v>6439</v>
      </c>
      <c r="D603" s="18" t="s">
        <v>2451</v>
      </c>
      <c r="E603" s="18" t="s">
        <v>6393</v>
      </c>
      <c r="F603" s="18" t="s">
        <v>6469</v>
      </c>
      <c r="G603" s="64" t="s">
        <v>6849</v>
      </c>
      <c r="H603" s="687"/>
      <c r="I603" s="687"/>
      <c r="J603" s="18"/>
      <c r="K603" s="18"/>
      <c r="L603" s="64">
        <v>1</v>
      </c>
      <c r="M603" s="64">
        <v>240</v>
      </c>
      <c r="N603" s="18"/>
      <c r="O603" s="28">
        <v>19</v>
      </c>
      <c r="P603" s="28">
        <v>3</v>
      </c>
      <c r="Q603" s="28">
        <v>2020</v>
      </c>
      <c r="R603" s="28">
        <v>24</v>
      </c>
      <c r="S603" s="28">
        <v>3</v>
      </c>
      <c r="T603" s="28">
        <v>2020</v>
      </c>
      <c r="U603" s="280"/>
    </row>
    <row r="604" spans="1:21" ht="38.25">
      <c r="A604" s="287">
        <v>594</v>
      </c>
      <c r="B604" s="18">
        <v>5300</v>
      </c>
      <c r="C604" s="247" t="s">
        <v>6439</v>
      </c>
      <c r="D604" s="18" t="s">
        <v>2451</v>
      </c>
      <c r="E604" s="18" t="s">
        <v>6393</v>
      </c>
      <c r="F604" s="18" t="s">
        <v>6469</v>
      </c>
      <c r="G604" s="64" t="s">
        <v>6850</v>
      </c>
      <c r="H604" s="687"/>
      <c r="I604" s="687"/>
      <c r="J604" s="18"/>
      <c r="K604" s="18"/>
      <c r="L604" s="64">
        <v>1</v>
      </c>
      <c r="M604" s="64">
        <v>196</v>
      </c>
      <c r="N604" s="18"/>
      <c r="O604" s="28">
        <v>24</v>
      </c>
      <c r="P604" s="28">
        <v>3</v>
      </c>
      <c r="Q604" s="28">
        <v>2020</v>
      </c>
      <c r="R604" s="28">
        <v>25</v>
      </c>
      <c r="S604" s="28">
        <v>3</v>
      </c>
      <c r="T604" s="28">
        <v>2020</v>
      </c>
      <c r="U604" s="280"/>
    </row>
    <row r="605" spans="1:21" ht="38.25">
      <c r="A605" s="286">
        <v>595</v>
      </c>
      <c r="B605" s="18">
        <v>5300</v>
      </c>
      <c r="C605" s="247" t="s">
        <v>6439</v>
      </c>
      <c r="D605" s="18" t="s">
        <v>2451</v>
      </c>
      <c r="E605" s="18" t="s">
        <v>6393</v>
      </c>
      <c r="F605" s="18" t="s">
        <v>6469</v>
      </c>
      <c r="G605" s="64" t="s">
        <v>6851</v>
      </c>
      <c r="H605" s="687"/>
      <c r="I605" s="687"/>
      <c r="J605" s="18"/>
      <c r="K605" s="18"/>
      <c r="L605" s="64">
        <v>1</v>
      </c>
      <c r="M605" s="64">
        <v>237</v>
      </c>
      <c r="N605" s="18"/>
      <c r="O605" s="28">
        <v>25</v>
      </c>
      <c r="P605" s="28">
        <v>3</v>
      </c>
      <c r="Q605" s="28">
        <v>2020</v>
      </c>
      <c r="R605" s="28">
        <v>30</v>
      </c>
      <c r="S605" s="28">
        <v>3</v>
      </c>
      <c r="T605" s="28">
        <v>2020</v>
      </c>
      <c r="U605" s="280"/>
    </row>
    <row r="606" spans="1:21">
      <c r="A606" s="287">
        <v>596</v>
      </c>
      <c r="B606" s="18">
        <v>5300</v>
      </c>
      <c r="C606" s="18"/>
      <c r="D606" s="18"/>
      <c r="E606" s="18"/>
      <c r="F606" s="18"/>
      <c r="G606" s="64" t="s">
        <v>6852</v>
      </c>
      <c r="H606" s="687"/>
      <c r="I606" s="687"/>
      <c r="J606" s="18"/>
      <c r="K606" s="18"/>
      <c r="L606" s="64">
        <v>1</v>
      </c>
      <c r="M606" s="64">
        <v>213</v>
      </c>
      <c r="N606" s="18"/>
      <c r="O606" s="28">
        <v>4</v>
      </c>
      <c r="P606" s="28">
        <v>5</v>
      </c>
      <c r="Q606" s="28">
        <v>2020</v>
      </c>
      <c r="R606" s="28">
        <v>4</v>
      </c>
      <c r="S606" s="28">
        <v>5</v>
      </c>
      <c r="T606" s="28">
        <v>2020</v>
      </c>
      <c r="U606" s="280"/>
    </row>
    <row r="607" spans="1:21">
      <c r="A607" s="287">
        <v>597</v>
      </c>
      <c r="B607" s="18">
        <v>5300</v>
      </c>
      <c r="C607" s="18"/>
      <c r="D607" s="18"/>
      <c r="E607" s="18"/>
      <c r="F607" s="18"/>
      <c r="G607" s="64" t="s">
        <v>6853</v>
      </c>
      <c r="H607" s="687"/>
      <c r="I607" s="687"/>
      <c r="J607" s="18"/>
      <c r="K607" s="18"/>
      <c r="L607" s="64">
        <v>1</v>
      </c>
      <c r="M607" s="64">
        <v>236</v>
      </c>
      <c r="N607" s="18"/>
      <c r="O607" s="28">
        <v>4</v>
      </c>
      <c r="P607" s="28">
        <v>5</v>
      </c>
      <c r="Q607" s="28">
        <v>2020</v>
      </c>
      <c r="R607" s="28">
        <v>4</v>
      </c>
      <c r="S607" s="28">
        <v>5</v>
      </c>
      <c r="T607" s="28">
        <v>2020</v>
      </c>
      <c r="U607" s="280"/>
    </row>
    <row r="608" spans="1:21">
      <c r="A608" s="286">
        <v>598</v>
      </c>
      <c r="B608" s="18">
        <v>5300</v>
      </c>
      <c r="C608" s="18"/>
      <c r="D608" s="18"/>
      <c r="E608" s="18"/>
      <c r="F608" s="18"/>
      <c r="G608" s="64" t="s">
        <v>6854</v>
      </c>
      <c r="H608" s="687"/>
      <c r="I608" s="687"/>
      <c r="J608" s="18"/>
      <c r="K608" s="18"/>
      <c r="L608" s="64">
        <v>1</v>
      </c>
      <c r="M608" s="64">
        <v>176</v>
      </c>
      <c r="N608" s="18"/>
      <c r="O608" s="28">
        <v>4</v>
      </c>
      <c r="P608" s="28">
        <v>5</v>
      </c>
      <c r="Q608" s="28">
        <v>2020</v>
      </c>
      <c r="R608" s="28">
        <v>4</v>
      </c>
      <c r="S608" s="28">
        <v>5</v>
      </c>
      <c r="T608" s="28">
        <v>2020</v>
      </c>
      <c r="U608" s="280"/>
    </row>
    <row r="609" spans="1:21">
      <c r="A609" s="287">
        <v>599</v>
      </c>
      <c r="B609" s="18">
        <v>5300</v>
      </c>
      <c r="C609" s="18"/>
      <c r="D609" s="18"/>
      <c r="E609" s="18"/>
      <c r="F609" s="18"/>
      <c r="G609" s="64" t="s">
        <v>6855</v>
      </c>
      <c r="H609" s="687"/>
      <c r="I609" s="687"/>
      <c r="J609" s="18"/>
      <c r="K609" s="18"/>
      <c r="L609" s="64">
        <v>1</v>
      </c>
      <c r="M609" s="64">
        <v>247</v>
      </c>
      <c r="N609" s="18"/>
      <c r="O609" s="28">
        <v>4</v>
      </c>
      <c r="P609" s="28">
        <v>5</v>
      </c>
      <c r="Q609" s="28">
        <v>2020</v>
      </c>
      <c r="R609" s="28">
        <v>4</v>
      </c>
      <c r="S609" s="28">
        <v>5</v>
      </c>
      <c r="T609" s="28">
        <v>2020</v>
      </c>
      <c r="U609" s="280"/>
    </row>
    <row r="610" spans="1:21">
      <c r="A610" s="287">
        <v>600</v>
      </c>
      <c r="B610" s="18">
        <v>5300</v>
      </c>
      <c r="C610" s="18"/>
      <c r="D610" s="18"/>
      <c r="E610" s="18"/>
      <c r="F610" s="18"/>
      <c r="G610" s="64" t="s">
        <v>6856</v>
      </c>
      <c r="H610" s="687"/>
      <c r="I610" s="687"/>
      <c r="J610" s="18"/>
      <c r="K610" s="18"/>
      <c r="L610" s="64">
        <v>1</v>
      </c>
      <c r="M610" s="64">
        <v>204</v>
      </c>
      <c r="N610" s="18"/>
      <c r="O610" s="28">
        <v>4</v>
      </c>
      <c r="P610" s="28">
        <v>5</v>
      </c>
      <c r="Q610" s="28">
        <v>2020</v>
      </c>
      <c r="R610" s="28">
        <v>4</v>
      </c>
      <c r="S610" s="28">
        <v>5</v>
      </c>
      <c r="T610" s="28">
        <v>2020</v>
      </c>
      <c r="U610" s="280"/>
    </row>
    <row r="611" spans="1:21">
      <c r="A611" s="286">
        <v>601</v>
      </c>
      <c r="B611" s="18">
        <v>5300</v>
      </c>
      <c r="C611" s="18"/>
      <c r="D611" s="18"/>
      <c r="E611" s="18"/>
      <c r="F611" s="18"/>
      <c r="G611" s="64" t="s">
        <v>6857</v>
      </c>
      <c r="H611" s="687"/>
      <c r="I611" s="687"/>
      <c r="J611" s="18"/>
      <c r="K611" s="18"/>
      <c r="L611" s="64">
        <v>1</v>
      </c>
      <c r="M611" s="64">
        <v>238</v>
      </c>
      <c r="N611" s="18"/>
      <c r="O611" s="28">
        <v>4</v>
      </c>
      <c r="P611" s="28">
        <v>5</v>
      </c>
      <c r="Q611" s="28">
        <v>2020</v>
      </c>
      <c r="R611" s="28">
        <v>4</v>
      </c>
      <c r="S611" s="28">
        <v>5</v>
      </c>
      <c r="T611" s="28">
        <v>2020</v>
      </c>
      <c r="U611" s="280"/>
    </row>
    <row r="612" spans="1:21">
      <c r="A612" s="287">
        <v>602</v>
      </c>
      <c r="B612" s="18">
        <v>5300</v>
      </c>
      <c r="C612" s="18"/>
      <c r="D612" s="18"/>
      <c r="E612" s="18"/>
      <c r="F612" s="18"/>
      <c r="G612" s="64" t="s">
        <v>6858</v>
      </c>
      <c r="H612" s="687"/>
      <c r="I612" s="687"/>
      <c r="J612" s="18"/>
      <c r="K612" s="18"/>
      <c r="L612" s="64">
        <v>1</v>
      </c>
      <c r="M612" s="64">
        <v>246</v>
      </c>
      <c r="N612" s="18"/>
      <c r="O612" s="28">
        <v>4</v>
      </c>
      <c r="P612" s="28">
        <v>5</v>
      </c>
      <c r="Q612" s="28">
        <v>2020</v>
      </c>
      <c r="R612" s="28">
        <v>4</v>
      </c>
      <c r="S612" s="28">
        <v>5</v>
      </c>
      <c r="T612" s="28">
        <v>2020</v>
      </c>
      <c r="U612" s="280"/>
    </row>
    <row r="613" spans="1:21" ht="38.25">
      <c r="A613" s="287">
        <v>603</v>
      </c>
      <c r="B613" s="18">
        <v>5300</v>
      </c>
      <c r="C613" s="18" t="s">
        <v>6392</v>
      </c>
      <c r="D613" s="18" t="s">
        <v>2451</v>
      </c>
      <c r="E613" s="18" t="s">
        <v>2451</v>
      </c>
      <c r="F613" s="18" t="s">
        <v>6859</v>
      </c>
      <c r="G613" s="64"/>
      <c r="H613" s="687">
        <v>77</v>
      </c>
      <c r="I613" s="687">
        <v>3</v>
      </c>
      <c r="J613" s="18" t="s">
        <v>52</v>
      </c>
      <c r="K613" s="18" t="s">
        <v>52</v>
      </c>
      <c r="L613" s="64">
        <v>1</v>
      </c>
      <c r="M613" s="64">
        <v>31</v>
      </c>
      <c r="N613" s="18" t="s">
        <v>333</v>
      </c>
      <c r="O613" s="28">
        <v>1</v>
      </c>
      <c r="P613" s="28">
        <v>1</v>
      </c>
      <c r="Q613" s="28">
        <v>2019</v>
      </c>
      <c r="R613" s="28">
        <v>31</v>
      </c>
      <c r="S613" s="28">
        <v>8</v>
      </c>
      <c r="T613" s="28">
        <v>2019</v>
      </c>
      <c r="U613" s="280"/>
    </row>
    <row r="614" spans="1:21" ht="51">
      <c r="A614" s="286">
        <v>604</v>
      </c>
      <c r="B614" s="18">
        <v>5300</v>
      </c>
      <c r="C614" s="18" t="s">
        <v>6392</v>
      </c>
      <c r="D614" s="18" t="s">
        <v>2451</v>
      </c>
      <c r="E614" s="18" t="s">
        <v>6860</v>
      </c>
      <c r="F614" s="18" t="s">
        <v>6861</v>
      </c>
      <c r="G614" s="64"/>
      <c r="H614" s="687">
        <v>77</v>
      </c>
      <c r="I614" s="687">
        <v>4</v>
      </c>
      <c r="J614" s="18" t="s">
        <v>52</v>
      </c>
      <c r="K614" s="18" t="s">
        <v>52</v>
      </c>
      <c r="L614" s="64">
        <v>1</v>
      </c>
      <c r="M614" s="64">
        <v>24</v>
      </c>
      <c r="N614" s="18" t="s">
        <v>333</v>
      </c>
      <c r="O614" s="28">
        <v>1</v>
      </c>
      <c r="P614" s="28">
        <v>1</v>
      </c>
      <c r="Q614" s="28">
        <v>2019</v>
      </c>
      <c r="R614" s="28">
        <v>31</v>
      </c>
      <c r="S614" s="28">
        <v>8</v>
      </c>
      <c r="T614" s="28">
        <v>2019</v>
      </c>
      <c r="U614" s="280"/>
    </row>
    <row r="615" spans="1:21" ht="38.25">
      <c r="A615" s="287">
        <v>605</v>
      </c>
      <c r="B615" s="18">
        <v>5300</v>
      </c>
      <c r="C615" s="18" t="s">
        <v>6392</v>
      </c>
      <c r="D615" s="18" t="s">
        <v>2451</v>
      </c>
      <c r="E615" s="18" t="s">
        <v>6860</v>
      </c>
      <c r="F615" s="18" t="s">
        <v>6862</v>
      </c>
      <c r="G615" s="64"/>
      <c r="H615" s="687">
        <v>77</v>
      </c>
      <c r="I615" s="687">
        <v>5</v>
      </c>
      <c r="J615" s="18" t="s">
        <v>52</v>
      </c>
      <c r="K615" s="18" t="s">
        <v>52</v>
      </c>
      <c r="L615" s="64">
        <v>1</v>
      </c>
      <c r="M615" s="64">
        <v>73</v>
      </c>
      <c r="N615" s="18" t="s">
        <v>333</v>
      </c>
      <c r="O615" s="28">
        <v>1</v>
      </c>
      <c r="P615" s="28">
        <v>1</v>
      </c>
      <c r="Q615" s="28">
        <v>2019</v>
      </c>
      <c r="R615" s="28">
        <v>31</v>
      </c>
      <c r="S615" s="28">
        <v>8</v>
      </c>
      <c r="T615" s="28">
        <v>2019</v>
      </c>
      <c r="U615" s="280"/>
    </row>
    <row r="616" spans="1:21" ht="51">
      <c r="A616" s="287">
        <v>606</v>
      </c>
      <c r="B616" s="18">
        <v>5300</v>
      </c>
      <c r="C616" s="18" t="s">
        <v>6392</v>
      </c>
      <c r="D616" s="18" t="s">
        <v>2451</v>
      </c>
      <c r="E616" s="18" t="s">
        <v>6860</v>
      </c>
      <c r="F616" s="18" t="s">
        <v>6863</v>
      </c>
      <c r="G616" s="64"/>
      <c r="H616" s="687">
        <v>77</v>
      </c>
      <c r="I616" s="687">
        <v>6</v>
      </c>
      <c r="J616" s="18" t="s">
        <v>52</v>
      </c>
      <c r="K616" s="18" t="s">
        <v>52</v>
      </c>
      <c r="L616" s="64">
        <v>1</v>
      </c>
      <c r="M616" s="64">
        <v>118</v>
      </c>
      <c r="N616" s="18" t="s">
        <v>333</v>
      </c>
      <c r="O616" s="28">
        <v>1</v>
      </c>
      <c r="P616" s="28">
        <v>1</v>
      </c>
      <c r="Q616" s="28">
        <v>2019</v>
      </c>
      <c r="R616" s="28">
        <v>31</v>
      </c>
      <c r="S616" s="28">
        <v>8</v>
      </c>
      <c r="T616" s="28">
        <v>2019</v>
      </c>
      <c r="U616" s="280"/>
    </row>
    <row r="617" spans="1:21" ht="38.25">
      <c r="A617" s="286">
        <v>607</v>
      </c>
      <c r="B617" s="18">
        <v>5300</v>
      </c>
      <c r="C617" s="18" t="s">
        <v>6392</v>
      </c>
      <c r="D617" s="18" t="s">
        <v>2451</v>
      </c>
      <c r="E617" s="18" t="s">
        <v>6860</v>
      </c>
      <c r="F617" s="18" t="s">
        <v>6864</v>
      </c>
      <c r="G617" s="64"/>
      <c r="H617" s="687">
        <v>78</v>
      </c>
      <c r="I617" s="687">
        <v>1</v>
      </c>
      <c r="J617" s="18" t="s">
        <v>52</v>
      </c>
      <c r="K617" s="18" t="s">
        <v>52</v>
      </c>
      <c r="L617" s="64">
        <v>1</v>
      </c>
      <c r="M617" s="64">
        <v>24</v>
      </c>
      <c r="N617" s="18" t="s">
        <v>333</v>
      </c>
      <c r="O617" s="28">
        <v>1</v>
      </c>
      <c r="P617" s="28">
        <v>1</v>
      </c>
      <c r="Q617" s="28">
        <v>2019</v>
      </c>
      <c r="R617" s="28">
        <v>31</v>
      </c>
      <c r="S617" s="28">
        <v>8</v>
      </c>
      <c r="T617" s="28">
        <v>2019</v>
      </c>
      <c r="U617" s="280"/>
    </row>
    <row r="618" spans="1:21" ht="38.25">
      <c r="A618" s="287">
        <v>608</v>
      </c>
      <c r="B618" s="18">
        <v>5300</v>
      </c>
      <c r="C618" s="18" t="s">
        <v>6392</v>
      </c>
      <c r="D618" s="18" t="s">
        <v>2451</v>
      </c>
      <c r="E618" s="18" t="s">
        <v>6860</v>
      </c>
      <c r="F618" s="18" t="s">
        <v>6865</v>
      </c>
      <c r="G618" s="64"/>
      <c r="H618" s="687">
        <v>78</v>
      </c>
      <c r="I618" s="687">
        <v>2</v>
      </c>
      <c r="J618" s="18" t="s">
        <v>52</v>
      </c>
      <c r="K618" s="18" t="s">
        <v>52</v>
      </c>
      <c r="L618" s="64">
        <v>1</v>
      </c>
      <c r="M618" s="64">
        <v>15</v>
      </c>
      <c r="N618" s="18" t="s">
        <v>333</v>
      </c>
      <c r="O618" s="28">
        <v>1</v>
      </c>
      <c r="P618" s="28">
        <v>1</v>
      </c>
      <c r="Q618" s="28">
        <v>2019</v>
      </c>
      <c r="R618" s="28">
        <v>31</v>
      </c>
      <c r="S618" s="28">
        <v>5</v>
      </c>
      <c r="T618" s="28">
        <v>2019</v>
      </c>
      <c r="U618" s="280"/>
    </row>
    <row r="619" spans="1:21" ht="51">
      <c r="A619" s="287">
        <v>609</v>
      </c>
      <c r="B619" s="18">
        <v>5300</v>
      </c>
      <c r="C619" s="18" t="s">
        <v>6392</v>
      </c>
      <c r="D619" s="18" t="s">
        <v>2451</v>
      </c>
      <c r="E619" s="18" t="s">
        <v>6860</v>
      </c>
      <c r="F619" s="18" t="s">
        <v>6866</v>
      </c>
      <c r="G619" s="64"/>
      <c r="H619" s="687">
        <v>78</v>
      </c>
      <c r="I619" s="687">
        <v>3</v>
      </c>
      <c r="J619" s="18" t="s">
        <v>52</v>
      </c>
      <c r="K619" s="18" t="s">
        <v>52</v>
      </c>
      <c r="L619" s="64">
        <v>1</v>
      </c>
      <c r="M619" s="64">
        <v>18</v>
      </c>
      <c r="N619" s="18" t="s">
        <v>333</v>
      </c>
      <c r="O619" s="28">
        <v>1</v>
      </c>
      <c r="P619" s="28">
        <v>1</v>
      </c>
      <c r="Q619" s="28">
        <v>2019</v>
      </c>
      <c r="R619" s="28">
        <v>31</v>
      </c>
      <c r="S619" s="28">
        <v>8</v>
      </c>
      <c r="T619" s="28">
        <v>2019</v>
      </c>
      <c r="U619" s="280"/>
    </row>
    <row r="620" spans="1:21" ht="38.25">
      <c r="A620" s="286">
        <v>610</v>
      </c>
      <c r="B620" s="18">
        <v>5300</v>
      </c>
      <c r="C620" s="18" t="s">
        <v>6392</v>
      </c>
      <c r="D620" s="18" t="s">
        <v>2451</v>
      </c>
      <c r="E620" s="18" t="s">
        <v>6393</v>
      </c>
      <c r="F620" s="18" t="s">
        <v>6867</v>
      </c>
      <c r="G620" s="64"/>
      <c r="H620" s="687">
        <v>78</v>
      </c>
      <c r="I620" s="687">
        <v>4</v>
      </c>
      <c r="J620" s="18" t="s">
        <v>52</v>
      </c>
      <c r="K620" s="18" t="s">
        <v>52</v>
      </c>
      <c r="L620" s="64">
        <v>1</v>
      </c>
      <c r="M620" s="64">
        <v>198</v>
      </c>
      <c r="N620" s="18" t="s">
        <v>333</v>
      </c>
      <c r="O620" s="28">
        <v>1</v>
      </c>
      <c r="P620" s="28">
        <v>1</v>
      </c>
      <c r="Q620" s="28">
        <v>2019</v>
      </c>
      <c r="R620" s="28">
        <v>31</v>
      </c>
      <c r="S620" s="28">
        <v>1</v>
      </c>
      <c r="T620" s="28">
        <v>2019</v>
      </c>
      <c r="U620" s="280"/>
    </row>
    <row r="621" spans="1:21" ht="38.25">
      <c r="A621" s="287">
        <v>611</v>
      </c>
      <c r="B621" s="18">
        <v>5300</v>
      </c>
      <c r="C621" s="18" t="s">
        <v>6392</v>
      </c>
      <c r="D621" s="18" t="s">
        <v>2451</v>
      </c>
      <c r="E621" s="18" t="s">
        <v>6393</v>
      </c>
      <c r="F621" s="18" t="s">
        <v>6867</v>
      </c>
      <c r="G621" s="64"/>
      <c r="H621" s="687">
        <v>78</v>
      </c>
      <c r="I621" s="687">
        <v>5</v>
      </c>
      <c r="J621" s="18" t="s">
        <v>52</v>
      </c>
      <c r="K621" s="18" t="s">
        <v>52</v>
      </c>
      <c r="L621" s="64">
        <v>1</v>
      </c>
      <c r="M621" s="64">
        <v>198</v>
      </c>
      <c r="N621" s="18" t="s">
        <v>333</v>
      </c>
      <c r="O621" s="28">
        <v>31</v>
      </c>
      <c r="P621" s="28">
        <v>1</v>
      </c>
      <c r="Q621" s="28">
        <v>2019</v>
      </c>
      <c r="R621" s="28">
        <v>31</v>
      </c>
      <c r="S621" s="28">
        <v>1</v>
      </c>
      <c r="T621" s="28">
        <v>2019</v>
      </c>
      <c r="U621" s="280"/>
    </row>
    <row r="622" spans="1:21" ht="38.25">
      <c r="A622" s="287">
        <v>612</v>
      </c>
      <c r="B622" s="18">
        <v>5300</v>
      </c>
      <c r="C622" s="18" t="s">
        <v>6392</v>
      </c>
      <c r="D622" s="18" t="s">
        <v>2451</v>
      </c>
      <c r="E622" s="18" t="s">
        <v>6393</v>
      </c>
      <c r="F622" s="18" t="s">
        <v>6867</v>
      </c>
      <c r="G622" s="64"/>
      <c r="H622" s="687">
        <v>78</v>
      </c>
      <c r="I622" s="687">
        <v>6</v>
      </c>
      <c r="J622" s="18" t="s">
        <v>52</v>
      </c>
      <c r="K622" s="18" t="s">
        <v>52</v>
      </c>
      <c r="L622" s="64">
        <v>1</v>
      </c>
      <c r="M622" s="64">
        <v>212</v>
      </c>
      <c r="N622" s="18" t="s">
        <v>333</v>
      </c>
      <c r="O622" s="28">
        <v>31</v>
      </c>
      <c r="P622" s="28">
        <v>1</v>
      </c>
      <c r="Q622" s="28">
        <v>2019</v>
      </c>
      <c r="R622" s="28">
        <v>31</v>
      </c>
      <c r="S622" s="28">
        <v>1</v>
      </c>
      <c r="T622" s="28">
        <v>2019</v>
      </c>
      <c r="U622" s="280"/>
    </row>
    <row r="623" spans="1:21" ht="38.25">
      <c r="A623" s="286">
        <v>613</v>
      </c>
      <c r="B623" s="18">
        <v>5300</v>
      </c>
      <c r="C623" s="18" t="s">
        <v>6392</v>
      </c>
      <c r="D623" s="18" t="s">
        <v>2451</v>
      </c>
      <c r="E623" s="18" t="s">
        <v>6393</v>
      </c>
      <c r="F623" s="18" t="s">
        <v>6867</v>
      </c>
      <c r="G623" s="64"/>
      <c r="H623" s="687">
        <v>79</v>
      </c>
      <c r="I623" s="687">
        <v>6</v>
      </c>
      <c r="J623" s="18" t="s">
        <v>52</v>
      </c>
      <c r="K623" s="18" t="s">
        <v>52</v>
      </c>
      <c r="L623" s="64">
        <v>1</v>
      </c>
      <c r="M623" s="64">
        <v>205</v>
      </c>
      <c r="N623" s="18" t="s">
        <v>333</v>
      </c>
      <c r="O623" s="28">
        <v>31</v>
      </c>
      <c r="P623" s="28">
        <v>1</v>
      </c>
      <c r="Q623" s="28">
        <v>2019</v>
      </c>
      <c r="R623" s="28">
        <v>31</v>
      </c>
      <c r="S623" s="28">
        <v>1</v>
      </c>
      <c r="T623" s="28">
        <v>2019</v>
      </c>
      <c r="U623" s="280"/>
    </row>
    <row r="624" spans="1:21" ht="38.25">
      <c r="A624" s="287">
        <v>614</v>
      </c>
      <c r="B624" s="18">
        <v>5300</v>
      </c>
      <c r="C624" s="18" t="s">
        <v>6392</v>
      </c>
      <c r="D624" s="18" t="s">
        <v>2451</v>
      </c>
      <c r="E624" s="18" t="s">
        <v>6393</v>
      </c>
      <c r="F624" s="18" t="s">
        <v>6867</v>
      </c>
      <c r="G624" s="64"/>
      <c r="H624" s="687">
        <v>79</v>
      </c>
      <c r="I624" s="687">
        <v>1</v>
      </c>
      <c r="J624" s="18" t="s">
        <v>52</v>
      </c>
      <c r="K624" s="18" t="s">
        <v>52</v>
      </c>
      <c r="L624" s="64">
        <v>1</v>
      </c>
      <c r="M624" s="64">
        <v>254</v>
      </c>
      <c r="N624" s="18" t="s">
        <v>333</v>
      </c>
      <c r="O624" s="28">
        <v>31</v>
      </c>
      <c r="P624" s="28">
        <v>1</v>
      </c>
      <c r="Q624" s="28">
        <v>2019</v>
      </c>
      <c r="R624" s="28">
        <v>31</v>
      </c>
      <c r="S624" s="28">
        <v>1</v>
      </c>
      <c r="T624" s="28">
        <v>2019</v>
      </c>
      <c r="U624" s="280"/>
    </row>
    <row r="625" spans="1:21" ht="38.25">
      <c r="A625" s="287">
        <v>615</v>
      </c>
      <c r="B625" s="18">
        <v>5300</v>
      </c>
      <c r="C625" s="18" t="s">
        <v>6392</v>
      </c>
      <c r="D625" s="18" t="s">
        <v>2451</v>
      </c>
      <c r="E625" s="18" t="s">
        <v>6393</v>
      </c>
      <c r="F625" s="18" t="s">
        <v>6868</v>
      </c>
      <c r="G625" s="64"/>
      <c r="H625" s="687">
        <v>79</v>
      </c>
      <c r="I625" s="687">
        <v>2</v>
      </c>
      <c r="J625" s="18" t="s">
        <v>52</v>
      </c>
      <c r="K625" s="18" t="s">
        <v>52</v>
      </c>
      <c r="L625" s="64">
        <v>1</v>
      </c>
      <c r="M625" s="64">
        <v>176</v>
      </c>
      <c r="N625" s="18" t="s">
        <v>333</v>
      </c>
      <c r="O625" s="28">
        <v>1</v>
      </c>
      <c r="P625" s="28">
        <v>2</v>
      </c>
      <c r="Q625" s="28">
        <v>2019</v>
      </c>
      <c r="R625" s="28">
        <v>28</v>
      </c>
      <c r="S625" s="28">
        <v>2</v>
      </c>
      <c r="T625" s="28">
        <v>2019</v>
      </c>
      <c r="U625" s="280"/>
    </row>
    <row r="626" spans="1:21" ht="38.25">
      <c r="A626" s="286">
        <v>616</v>
      </c>
      <c r="B626" s="18">
        <v>5300</v>
      </c>
      <c r="C626" s="18" t="s">
        <v>6392</v>
      </c>
      <c r="D626" s="18" t="s">
        <v>2451</v>
      </c>
      <c r="E626" s="18" t="s">
        <v>6393</v>
      </c>
      <c r="F626" s="18" t="s">
        <v>6868</v>
      </c>
      <c r="G626" s="64"/>
      <c r="H626" s="687">
        <v>79</v>
      </c>
      <c r="I626" s="687">
        <v>3</v>
      </c>
      <c r="J626" s="18" t="s">
        <v>52</v>
      </c>
      <c r="K626" s="18" t="s">
        <v>52</v>
      </c>
      <c r="L626" s="64">
        <v>1</v>
      </c>
      <c r="M626" s="64">
        <v>255</v>
      </c>
      <c r="N626" s="18" t="s">
        <v>333</v>
      </c>
      <c r="O626" s="28">
        <v>28</v>
      </c>
      <c r="P626" s="28">
        <v>2</v>
      </c>
      <c r="Q626" s="28">
        <v>2019</v>
      </c>
      <c r="R626" s="28">
        <v>28</v>
      </c>
      <c r="S626" s="28">
        <v>2</v>
      </c>
      <c r="T626" s="28">
        <v>2019</v>
      </c>
      <c r="U626" s="280"/>
    </row>
    <row r="627" spans="1:21" ht="38.25">
      <c r="A627" s="287">
        <v>617</v>
      </c>
      <c r="B627" s="18">
        <v>5300</v>
      </c>
      <c r="C627" s="18" t="s">
        <v>6392</v>
      </c>
      <c r="D627" s="18" t="s">
        <v>2451</v>
      </c>
      <c r="E627" s="18" t="s">
        <v>6393</v>
      </c>
      <c r="F627" s="18" t="s">
        <v>6868</v>
      </c>
      <c r="G627" s="64"/>
      <c r="H627" s="687">
        <v>79</v>
      </c>
      <c r="I627" s="687">
        <v>4</v>
      </c>
      <c r="J627" s="18" t="s">
        <v>52</v>
      </c>
      <c r="K627" s="18" t="s">
        <v>52</v>
      </c>
      <c r="L627" s="64">
        <v>1</v>
      </c>
      <c r="M627" s="64">
        <v>216</v>
      </c>
      <c r="N627" s="18" t="s">
        <v>333</v>
      </c>
      <c r="O627" s="28">
        <v>28</v>
      </c>
      <c r="P627" s="28">
        <v>2</v>
      </c>
      <c r="Q627" s="28">
        <v>2019</v>
      </c>
      <c r="R627" s="28">
        <v>28</v>
      </c>
      <c r="S627" s="28">
        <v>2</v>
      </c>
      <c r="T627" s="28">
        <v>2019</v>
      </c>
      <c r="U627" s="280"/>
    </row>
    <row r="628" spans="1:21" ht="38.25">
      <c r="A628" s="287">
        <v>618</v>
      </c>
      <c r="B628" s="18">
        <v>5300</v>
      </c>
      <c r="C628" s="18" t="s">
        <v>6392</v>
      </c>
      <c r="D628" s="18" t="s">
        <v>2451</v>
      </c>
      <c r="E628" s="18" t="s">
        <v>6393</v>
      </c>
      <c r="F628" s="18" t="s">
        <v>6868</v>
      </c>
      <c r="G628" s="64"/>
      <c r="H628" s="687">
        <v>79</v>
      </c>
      <c r="I628" s="687">
        <v>5</v>
      </c>
      <c r="J628" s="18" t="s">
        <v>52</v>
      </c>
      <c r="K628" s="18" t="s">
        <v>52</v>
      </c>
      <c r="L628" s="64">
        <v>1</v>
      </c>
      <c r="M628" s="64">
        <v>210</v>
      </c>
      <c r="N628" s="18" t="s">
        <v>333</v>
      </c>
      <c r="O628" s="28">
        <v>28</v>
      </c>
      <c r="P628" s="28">
        <v>2</v>
      </c>
      <c r="Q628" s="28">
        <v>2019</v>
      </c>
      <c r="R628" s="28">
        <v>28</v>
      </c>
      <c r="S628" s="28">
        <v>2</v>
      </c>
      <c r="T628" s="28">
        <v>2019</v>
      </c>
      <c r="U628" s="280"/>
    </row>
    <row r="629" spans="1:21" ht="38.25">
      <c r="A629" s="286">
        <v>619</v>
      </c>
      <c r="B629" s="18">
        <v>5300</v>
      </c>
      <c r="C629" s="18" t="s">
        <v>6392</v>
      </c>
      <c r="D629" s="18" t="s">
        <v>2451</v>
      </c>
      <c r="E629" s="18" t="s">
        <v>6393</v>
      </c>
      <c r="F629" s="18" t="s">
        <v>6868</v>
      </c>
      <c r="G629" s="64"/>
      <c r="H629" s="687">
        <v>80</v>
      </c>
      <c r="I629" s="687">
        <v>6</v>
      </c>
      <c r="J629" s="18" t="s">
        <v>52</v>
      </c>
      <c r="K629" s="18" t="s">
        <v>52</v>
      </c>
      <c r="L629" s="64">
        <v>1</v>
      </c>
      <c r="M629" s="64">
        <v>229</v>
      </c>
      <c r="N629" s="18" t="s">
        <v>333</v>
      </c>
      <c r="O629" s="28">
        <v>14</v>
      </c>
      <c r="P629" s="28">
        <v>2</v>
      </c>
      <c r="Q629" s="28">
        <v>2019</v>
      </c>
      <c r="R629" s="28">
        <v>25</v>
      </c>
      <c r="S629" s="28">
        <v>2</v>
      </c>
      <c r="T629" s="28">
        <v>2019</v>
      </c>
      <c r="U629" s="280"/>
    </row>
    <row r="630" spans="1:21" ht="38.25">
      <c r="A630" s="287">
        <v>620</v>
      </c>
      <c r="B630" s="18">
        <v>5300</v>
      </c>
      <c r="C630" s="18" t="s">
        <v>6392</v>
      </c>
      <c r="D630" s="18" t="s">
        <v>2451</v>
      </c>
      <c r="E630" s="18" t="s">
        <v>6393</v>
      </c>
      <c r="F630" s="18" t="s">
        <v>6868</v>
      </c>
      <c r="G630" s="64"/>
      <c r="H630" s="687">
        <v>80</v>
      </c>
      <c r="I630" s="687">
        <v>1</v>
      </c>
      <c r="J630" s="18" t="s">
        <v>52</v>
      </c>
      <c r="K630" s="18" t="s">
        <v>52</v>
      </c>
      <c r="L630" s="64">
        <v>1</v>
      </c>
      <c r="M630" s="64">
        <v>231</v>
      </c>
      <c r="N630" s="18" t="s">
        <v>333</v>
      </c>
      <c r="O630" s="28">
        <v>25</v>
      </c>
      <c r="P630" s="28">
        <v>2</v>
      </c>
      <c r="Q630" s="28">
        <v>2019</v>
      </c>
      <c r="R630" s="28">
        <v>28</v>
      </c>
      <c r="S630" s="28">
        <v>2</v>
      </c>
      <c r="T630" s="28">
        <v>2019</v>
      </c>
      <c r="U630" s="280"/>
    </row>
    <row r="631" spans="1:21" ht="38.25">
      <c r="A631" s="287">
        <v>621</v>
      </c>
      <c r="B631" s="18">
        <v>5300</v>
      </c>
      <c r="C631" s="18" t="s">
        <v>6392</v>
      </c>
      <c r="D631" s="18" t="s">
        <v>2451</v>
      </c>
      <c r="E631" s="18" t="s">
        <v>6393</v>
      </c>
      <c r="F631" s="18" t="s">
        <v>6869</v>
      </c>
      <c r="G631" s="64"/>
      <c r="H631" s="687">
        <v>80</v>
      </c>
      <c r="I631" s="687">
        <v>2</v>
      </c>
      <c r="J631" s="18" t="s">
        <v>52</v>
      </c>
      <c r="K631" s="18" t="s">
        <v>52</v>
      </c>
      <c r="L631" s="64">
        <v>1</v>
      </c>
      <c r="M631" s="64">
        <v>208</v>
      </c>
      <c r="N631" s="18" t="s">
        <v>333</v>
      </c>
      <c r="O631" s="28">
        <v>1</v>
      </c>
      <c r="P631" s="28">
        <v>3</v>
      </c>
      <c r="Q631" s="28">
        <v>2019</v>
      </c>
      <c r="R631" s="28">
        <v>29</v>
      </c>
      <c r="S631" s="28">
        <v>3</v>
      </c>
      <c r="T631" s="28">
        <v>2019</v>
      </c>
      <c r="U631" s="280"/>
    </row>
    <row r="632" spans="1:21" ht="38.25">
      <c r="A632" s="286">
        <v>622</v>
      </c>
      <c r="B632" s="18">
        <v>5300</v>
      </c>
      <c r="C632" s="18" t="s">
        <v>6392</v>
      </c>
      <c r="D632" s="18" t="s">
        <v>2451</v>
      </c>
      <c r="E632" s="18" t="s">
        <v>6393</v>
      </c>
      <c r="F632" s="18" t="s">
        <v>6869</v>
      </c>
      <c r="G632" s="64"/>
      <c r="H632" s="687">
        <v>80</v>
      </c>
      <c r="I632" s="687">
        <v>3</v>
      </c>
      <c r="J632" s="18" t="s">
        <v>52</v>
      </c>
      <c r="K632" s="18" t="s">
        <v>52</v>
      </c>
      <c r="L632" s="64">
        <v>1</v>
      </c>
      <c r="M632" s="64">
        <v>210</v>
      </c>
      <c r="N632" s="18" t="s">
        <v>333</v>
      </c>
      <c r="O632" s="28">
        <v>29</v>
      </c>
      <c r="P632" s="28">
        <v>3</v>
      </c>
      <c r="Q632" s="28">
        <v>2019</v>
      </c>
      <c r="R632" s="28">
        <v>29</v>
      </c>
      <c r="S632" s="28">
        <v>3</v>
      </c>
      <c r="T632" s="28">
        <v>2019</v>
      </c>
      <c r="U632" s="280"/>
    </row>
    <row r="633" spans="1:21" ht="38.25">
      <c r="A633" s="287">
        <v>623</v>
      </c>
      <c r="B633" s="18">
        <v>5300</v>
      </c>
      <c r="C633" s="18" t="s">
        <v>6392</v>
      </c>
      <c r="D633" s="18" t="s">
        <v>2451</v>
      </c>
      <c r="E633" s="18" t="s">
        <v>6393</v>
      </c>
      <c r="F633" s="18" t="s">
        <v>6869</v>
      </c>
      <c r="G633" s="64"/>
      <c r="H633" s="687">
        <v>80</v>
      </c>
      <c r="I633" s="687">
        <v>4</v>
      </c>
      <c r="J633" s="18" t="s">
        <v>52</v>
      </c>
      <c r="K633" s="18" t="s">
        <v>52</v>
      </c>
      <c r="L633" s="64">
        <v>1</v>
      </c>
      <c r="M633" s="64">
        <v>201</v>
      </c>
      <c r="N633" s="18" t="s">
        <v>333</v>
      </c>
      <c r="O633" s="28">
        <v>29</v>
      </c>
      <c r="P633" s="28">
        <v>3</v>
      </c>
      <c r="Q633" s="28">
        <v>2019</v>
      </c>
      <c r="R633" s="28">
        <v>29</v>
      </c>
      <c r="S633" s="28">
        <v>3</v>
      </c>
      <c r="T633" s="28">
        <v>2019</v>
      </c>
      <c r="U633" s="280"/>
    </row>
    <row r="634" spans="1:21" ht="38.25">
      <c r="A634" s="287">
        <v>624</v>
      </c>
      <c r="B634" s="18">
        <v>5300</v>
      </c>
      <c r="C634" s="18" t="s">
        <v>6392</v>
      </c>
      <c r="D634" s="18" t="s">
        <v>2451</v>
      </c>
      <c r="E634" s="18" t="s">
        <v>6393</v>
      </c>
      <c r="F634" s="18" t="s">
        <v>6869</v>
      </c>
      <c r="G634" s="64" t="s">
        <v>843</v>
      </c>
      <c r="H634" s="687">
        <v>80</v>
      </c>
      <c r="I634" s="687">
        <v>5</v>
      </c>
      <c r="J634" s="18" t="s">
        <v>52</v>
      </c>
      <c r="K634" s="18" t="s">
        <v>52</v>
      </c>
      <c r="L634" s="64">
        <v>1</v>
      </c>
      <c r="M634" s="64">
        <v>152</v>
      </c>
      <c r="N634" s="18" t="s">
        <v>333</v>
      </c>
      <c r="O634" s="28">
        <v>29</v>
      </c>
      <c r="P634" s="28">
        <v>3</v>
      </c>
      <c r="Q634" s="28">
        <v>2019</v>
      </c>
      <c r="R634" s="28">
        <v>29</v>
      </c>
      <c r="S634" s="28">
        <v>3</v>
      </c>
      <c r="T634" s="28">
        <v>2019</v>
      </c>
      <c r="U634" s="280"/>
    </row>
    <row r="635" spans="1:21" ht="38.25">
      <c r="A635" s="286">
        <v>625</v>
      </c>
      <c r="B635" s="18">
        <v>5300</v>
      </c>
      <c r="C635" s="18" t="s">
        <v>6392</v>
      </c>
      <c r="D635" s="18" t="s">
        <v>2451</v>
      </c>
      <c r="E635" s="18" t="s">
        <v>6393</v>
      </c>
      <c r="F635" s="18" t="s">
        <v>6869</v>
      </c>
      <c r="G635" s="64"/>
      <c r="H635" s="687">
        <v>81</v>
      </c>
      <c r="I635" s="687">
        <v>6</v>
      </c>
      <c r="J635" s="18" t="s">
        <v>52</v>
      </c>
      <c r="K635" s="18" t="s">
        <v>52</v>
      </c>
      <c r="L635" s="64">
        <v>1</v>
      </c>
      <c r="M635" s="64">
        <v>171</v>
      </c>
      <c r="N635" s="18" t="s">
        <v>333</v>
      </c>
      <c r="O635" s="28">
        <v>1</v>
      </c>
      <c r="P635" s="28">
        <v>3</v>
      </c>
      <c r="Q635" s="28">
        <v>2019</v>
      </c>
      <c r="R635" s="28">
        <v>29</v>
      </c>
      <c r="S635" s="28">
        <v>3</v>
      </c>
      <c r="T635" s="28">
        <v>2019</v>
      </c>
      <c r="U635" s="280"/>
    </row>
    <row r="636" spans="1:21" ht="38.25">
      <c r="A636" s="287">
        <v>626</v>
      </c>
      <c r="B636" s="18">
        <v>5300</v>
      </c>
      <c r="C636" s="18" t="s">
        <v>6392</v>
      </c>
      <c r="D636" s="18" t="s">
        <v>2451</v>
      </c>
      <c r="E636" s="18" t="s">
        <v>6393</v>
      </c>
      <c r="F636" s="18" t="s">
        <v>6869</v>
      </c>
      <c r="G636" s="64"/>
      <c r="H636" s="687">
        <v>81</v>
      </c>
      <c r="I636" s="687">
        <v>1</v>
      </c>
      <c r="J636" s="18" t="s">
        <v>52</v>
      </c>
      <c r="K636" s="18" t="s">
        <v>52</v>
      </c>
      <c r="L636" s="64">
        <v>1</v>
      </c>
      <c r="M636" s="64">
        <v>154</v>
      </c>
      <c r="N636" s="18" t="s">
        <v>333</v>
      </c>
      <c r="O636" s="28">
        <v>29</v>
      </c>
      <c r="P636" s="28">
        <v>3</v>
      </c>
      <c r="Q636" s="28">
        <v>2019</v>
      </c>
      <c r="R636" s="28">
        <v>29</v>
      </c>
      <c r="S636" s="28">
        <v>3</v>
      </c>
      <c r="T636" s="28">
        <v>2019</v>
      </c>
      <c r="U636" s="280"/>
    </row>
    <row r="637" spans="1:21" ht="38.25">
      <c r="A637" s="287">
        <v>627</v>
      </c>
      <c r="B637" s="18">
        <v>5300</v>
      </c>
      <c r="C637" s="18" t="s">
        <v>6392</v>
      </c>
      <c r="D637" s="18" t="s">
        <v>2451</v>
      </c>
      <c r="E637" s="18" t="s">
        <v>6393</v>
      </c>
      <c r="F637" s="18" t="s">
        <v>6869</v>
      </c>
      <c r="G637" s="64"/>
      <c r="H637" s="687">
        <v>81</v>
      </c>
      <c r="I637" s="687">
        <v>2</v>
      </c>
      <c r="J637" s="18" t="s">
        <v>52</v>
      </c>
      <c r="K637" s="18" t="s">
        <v>52</v>
      </c>
      <c r="L637" s="64">
        <v>1</v>
      </c>
      <c r="M637" s="64">
        <v>156</v>
      </c>
      <c r="N637" s="18" t="s">
        <v>333</v>
      </c>
      <c r="O637" s="28">
        <v>26</v>
      </c>
      <c r="P637" s="28">
        <v>3</v>
      </c>
      <c r="Q637" s="28">
        <v>2019</v>
      </c>
      <c r="R637" s="28">
        <v>27</v>
      </c>
      <c r="S637" s="28">
        <v>3</v>
      </c>
      <c r="T637" s="28">
        <v>2019</v>
      </c>
      <c r="U637" s="280"/>
    </row>
    <row r="638" spans="1:21" ht="38.25">
      <c r="A638" s="286">
        <v>628</v>
      </c>
      <c r="B638" s="18">
        <v>5300</v>
      </c>
      <c r="C638" s="18" t="s">
        <v>6392</v>
      </c>
      <c r="D638" s="18" t="s">
        <v>2451</v>
      </c>
      <c r="E638" s="18" t="s">
        <v>6393</v>
      </c>
      <c r="F638" s="18" t="s">
        <v>6869</v>
      </c>
      <c r="G638" s="64"/>
      <c r="H638" s="687">
        <v>81</v>
      </c>
      <c r="I638" s="687">
        <v>3</v>
      </c>
      <c r="J638" s="18" t="s">
        <v>52</v>
      </c>
      <c r="K638" s="18" t="s">
        <v>52</v>
      </c>
      <c r="L638" s="64">
        <v>1</v>
      </c>
      <c r="M638" s="64">
        <v>163</v>
      </c>
      <c r="N638" s="18" t="s">
        <v>333</v>
      </c>
      <c r="O638" s="28">
        <v>29</v>
      </c>
      <c r="P638" s="28">
        <v>3</v>
      </c>
      <c r="Q638" s="28">
        <v>2019</v>
      </c>
      <c r="R638" s="28">
        <v>29</v>
      </c>
      <c r="S638" s="28">
        <v>3</v>
      </c>
      <c r="T638" s="28">
        <v>2019</v>
      </c>
      <c r="U638" s="280"/>
    </row>
    <row r="639" spans="1:21" ht="38.25">
      <c r="A639" s="287">
        <v>629</v>
      </c>
      <c r="B639" s="18">
        <v>5300</v>
      </c>
      <c r="C639" s="18" t="s">
        <v>6392</v>
      </c>
      <c r="D639" s="18" t="s">
        <v>2451</v>
      </c>
      <c r="E639" s="18" t="s">
        <v>6393</v>
      </c>
      <c r="F639" s="18" t="s">
        <v>6869</v>
      </c>
      <c r="G639" s="64"/>
      <c r="H639" s="687">
        <v>81</v>
      </c>
      <c r="I639" s="687">
        <v>4</v>
      </c>
      <c r="J639" s="18" t="s">
        <v>52</v>
      </c>
      <c r="K639" s="18" t="s">
        <v>52</v>
      </c>
      <c r="L639" s="64">
        <v>1</v>
      </c>
      <c r="M639" s="64">
        <v>185</v>
      </c>
      <c r="N639" s="18" t="s">
        <v>333</v>
      </c>
      <c r="O639" s="28">
        <v>27</v>
      </c>
      <c r="P639" s="28">
        <v>3</v>
      </c>
      <c r="Q639" s="28">
        <v>2019</v>
      </c>
      <c r="R639" s="28">
        <v>29</v>
      </c>
      <c r="S639" s="28">
        <v>3</v>
      </c>
      <c r="T639" s="28">
        <v>2019</v>
      </c>
      <c r="U639" s="280"/>
    </row>
    <row r="640" spans="1:21" ht="38.25">
      <c r="A640" s="287">
        <v>630</v>
      </c>
      <c r="B640" s="18">
        <v>5300</v>
      </c>
      <c r="C640" s="18" t="s">
        <v>6392</v>
      </c>
      <c r="D640" s="18" t="s">
        <v>2451</v>
      </c>
      <c r="E640" s="18" t="s">
        <v>6393</v>
      </c>
      <c r="F640" s="18" t="s">
        <v>6869</v>
      </c>
      <c r="G640" s="64"/>
      <c r="H640" s="687">
        <v>81</v>
      </c>
      <c r="I640" s="687">
        <v>5</v>
      </c>
      <c r="J640" s="18" t="s">
        <v>52</v>
      </c>
      <c r="K640" s="18" t="s">
        <v>52</v>
      </c>
      <c r="L640" s="64">
        <v>1</v>
      </c>
      <c r="M640" s="64">
        <v>105</v>
      </c>
      <c r="N640" s="18" t="s">
        <v>333</v>
      </c>
      <c r="O640" s="28">
        <v>29</v>
      </c>
      <c r="P640" s="28">
        <v>3</v>
      </c>
      <c r="Q640" s="28">
        <v>2019</v>
      </c>
      <c r="R640" s="28">
        <v>29</v>
      </c>
      <c r="S640" s="28">
        <v>3</v>
      </c>
      <c r="T640" s="28">
        <v>2019</v>
      </c>
      <c r="U640" s="280"/>
    </row>
    <row r="641" spans="1:21" ht="38.25">
      <c r="A641" s="286">
        <v>631</v>
      </c>
      <c r="B641" s="18">
        <v>5300</v>
      </c>
      <c r="C641" s="18" t="s">
        <v>6392</v>
      </c>
      <c r="D641" s="18" t="s">
        <v>2451</v>
      </c>
      <c r="E641" s="18" t="s">
        <v>6393</v>
      </c>
      <c r="F641" s="18" t="s">
        <v>6870</v>
      </c>
      <c r="G641" s="64"/>
      <c r="H641" s="687">
        <v>82</v>
      </c>
      <c r="I641" s="687">
        <v>6</v>
      </c>
      <c r="J641" s="18" t="s">
        <v>52</v>
      </c>
      <c r="K641" s="18" t="s">
        <v>52</v>
      </c>
      <c r="L641" s="64">
        <v>1</v>
      </c>
      <c r="M641" s="64">
        <v>207</v>
      </c>
      <c r="N641" s="18" t="s">
        <v>333</v>
      </c>
      <c r="O641" s="28">
        <v>1</v>
      </c>
      <c r="P641" s="28">
        <v>4</v>
      </c>
      <c r="Q641" s="28">
        <v>2019</v>
      </c>
      <c r="R641" s="28">
        <v>30</v>
      </c>
      <c r="S641" s="28">
        <v>4</v>
      </c>
      <c r="T641" s="28">
        <v>2019</v>
      </c>
      <c r="U641" s="280"/>
    </row>
    <row r="642" spans="1:21" ht="38.25">
      <c r="A642" s="287">
        <v>632</v>
      </c>
      <c r="B642" s="18">
        <v>5300</v>
      </c>
      <c r="C642" s="18" t="s">
        <v>6392</v>
      </c>
      <c r="D642" s="18" t="s">
        <v>2451</v>
      </c>
      <c r="E642" s="18" t="s">
        <v>6393</v>
      </c>
      <c r="F642" s="18" t="s">
        <v>6870</v>
      </c>
      <c r="G642" s="64"/>
      <c r="H642" s="687">
        <v>82</v>
      </c>
      <c r="I642" s="687">
        <v>1</v>
      </c>
      <c r="J642" s="18" t="s">
        <v>52</v>
      </c>
      <c r="K642" s="18" t="s">
        <v>52</v>
      </c>
      <c r="L642" s="64">
        <v>1</v>
      </c>
      <c r="M642" s="64">
        <v>202</v>
      </c>
      <c r="N642" s="18" t="s">
        <v>333</v>
      </c>
      <c r="O642" s="28">
        <v>29</v>
      </c>
      <c r="P642" s="28">
        <v>4</v>
      </c>
      <c r="Q642" s="28">
        <v>2019</v>
      </c>
      <c r="R642" s="28">
        <v>30</v>
      </c>
      <c r="S642" s="28">
        <v>4</v>
      </c>
      <c r="T642" s="28">
        <v>2019</v>
      </c>
      <c r="U642" s="280"/>
    </row>
    <row r="643" spans="1:21" ht="38.25">
      <c r="A643" s="287">
        <v>633</v>
      </c>
      <c r="B643" s="18">
        <v>5300</v>
      </c>
      <c r="C643" s="18" t="s">
        <v>6392</v>
      </c>
      <c r="D643" s="18" t="s">
        <v>2451</v>
      </c>
      <c r="E643" s="18" t="s">
        <v>6393</v>
      </c>
      <c r="F643" s="18" t="s">
        <v>6870</v>
      </c>
      <c r="G643" s="64"/>
      <c r="H643" s="687">
        <v>82</v>
      </c>
      <c r="I643" s="687">
        <v>2</v>
      </c>
      <c r="J643" s="18" t="s">
        <v>52</v>
      </c>
      <c r="K643" s="18" t="s">
        <v>52</v>
      </c>
      <c r="L643" s="64">
        <v>1</v>
      </c>
      <c r="M643" s="64">
        <v>133</v>
      </c>
      <c r="N643" s="18" t="s">
        <v>333</v>
      </c>
      <c r="O643" s="28">
        <v>30</v>
      </c>
      <c r="P643" s="28">
        <v>4</v>
      </c>
      <c r="Q643" s="28">
        <v>2019</v>
      </c>
      <c r="R643" s="28">
        <v>30</v>
      </c>
      <c r="S643" s="28">
        <v>4</v>
      </c>
      <c r="T643" s="28">
        <v>2019</v>
      </c>
      <c r="U643" s="280"/>
    </row>
    <row r="644" spans="1:21" ht="38.25">
      <c r="A644" s="286">
        <v>634</v>
      </c>
      <c r="B644" s="18">
        <v>5300</v>
      </c>
      <c r="C644" s="18" t="s">
        <v>6392</v>
      </c>
      <c r="D644" s="18" t="s">
        <v>2451</v>
      </c>
      <c r="E644" s="18" t="s">
        <v>6393</v>
      </c>
      <c r="F644" s="18" t="s">
        <v>6870</v>
      </c>
      <c r="G644" s="64"/>
      <c r="H644" s="687">
        <v>82</v>
      </c>
      <c r="I644" s="687">
        <v>3</v>
      </c>
      <c r="J644" s="18" t="s">
        <v>52</v>
      </c>
      <c r="K644" s="18" t="s">
        <v>52</v>
      </c>
      <c r="L644" s="64">
        <v>1</v>
      </c>
      <c r="M644" s="64">
        <v>212</v>
      </c>
      <c r="N644" s="18" t="s">
        <v>333</v>
      </c>
      <c r="O644" s="28">
        <v>1</v>
      </c>
      <c r="P644" s="28">
        <v>4</v>
      </c>
      <c r="Q644" s="28">
        <v>2019</v>
      </c>
      <c r="R644" s="28">
        <v>30</v>
      </c>
      <c r="S644" s="28">
        <v>4</v>
      </c>
      <c r="T644" s="28">
        <v>2019</v>
      </c>
      <c r="U644" s="280"/>
    </row>
    <row r="645" spans="1:21" ht="38.25">
      <c r="A645" s="287">
        <v>635</v>
      </c>
      <c r="B645" s="18">
        <v>5300</v>
      </c>
      <c r="C645" s="18" t="s">
        <v>6392</v>
      </c>
      <c r="D645" s="18" t="s">
        <v>2451</v>
      </c>
      <c r="E645" s="18" t="s">
        <v>6393</v>
      </c>
      <c r="F645" s="18" t="s">
        <v>6870</v>
      </c>
      <c r="G645" s="64"/>
      <c r="H645" s="687">
        <v>82</v>
      </c>
      <c r="I645" s="687">
        <v>4</v>
      </c>
      <c r="J645" s="18" t="s">
        <v>52</v>
      </c>
      <c r="K645" s="18" t="s">
        <v>52</v>
      </c>
      <c r="L645" s="64">
        <v>1</v>
      </c>
      <c r="M645" s="64">
        <v>212</v>
      </c>
      <c r="N645" s="18" t="s">
        <v>333</v>
      </c>
      <c r="O645" s="28">
        <v>30</v>
      </c>
      <c r="P645" s="28">
        <v>4</v>
      </c>
      <c r="Q645" s="28">
        <v>2019</v>
      </c>
      <c r="R645" s="28">
        <v>30</v>
      </c>
      <c r="S645" s="28">
        <v>4</v>
      </c>
      <c r="T645" s="28">
        <v>2019</v>
      </c>
      <c r="U645" s="280"/>
    </row>
    <row r="646" spans="1:21" ht="38.25">
      <c r="A646" s="287">
        <v>636</v>
      </c>
      <c r="B646" s="18">
        <v>5300</v>
      </c>
      <c r="C646" s="18" t="s">
        <v>6392</v>
      </c>
      <c r="D646" s="18" t="s">
        <v>2451</v>
      </c>
      <c r="E646" s="18" t="s">
        <v>6393</v>
      </c>
      <c r="F646" s="18" t="s">
        <v>6870</v>
      </c>
      <c r="G646" s="64"/>
      <c r="H646" s="687">
        <v>82</v>
      </c>
      <c r="I646" s="687">
        <v>5</v>
      </c>
      <c r="J646" s="18" t="s">
        <v>52</v>
      </c>
      <c r="K646" s="18" t="s">
        <v>52</v>
      </c>
      <c r="L646" s="64">
        <v>1</v>
      </c>
      <c r="M646" s="64">
        <v>221</v>
      </c>
      <c r="N646" s="18" t="s">
        <v>333</v>
      </c>
      <c r="O646" s="28">
        <v>30</v>
      </c>
      <c r="P646" s="28">
        <v>4</v>
      </c>
      <c r="Q646" s="28">
        <v>2019</v>
      </c>
      <c r="R646" s="28">
        <v>30</v>
      </c>
      <c r="S646" s="28">
        <v>4</v>
      </c>
      <c r="T646" s="28">
        <v>2019</v>
      </c>
      <c r="U646" s="280"/>
    </row>
    <row r="647" spans="1:21" ht="38.25">
      <c r="A647" s="286">
        <v>637</v>
      </c>
      <c r="B647" s="18">
        <v>5300</v>
      </c>
      <c r="C647" s="18" t="s">
        <v>6392</v>
      </c>
      <c r="D647" s="18" t="s">
        <v>2451</v>
      </c>
      <c r="E647" s="18" t="s">
        <v>6393</v>
      </c>
      <c r="F647" s="18" t="s">
        <v>6870</v>
      </c>
      <c r="G647" s="64"/>
      <c r="H647" s="687">
        <v>83</v>
      </c>
      <c r="I647" s="687">
        <v>6</v>
      </c>
      <c r="J647" s="18" t="s">
        <v>52</v>
      </c>
      <c r="K647" s="18" t="s">
        <v>52</v>
      </c>
      <c r="L647" s="64">
        <v>1</v>
      </c>
      <c r="M647" s="64">
        <v>218</v>
      </c>
      <c r="N647" s="18" t="s">
        <v>333</v>
      </c>
      <c r="O647" s="28">
        <v>30</v>
      </c>
      <c r="P647" s="28">
        <v>4</v>
      </c>
      <c r="Q647" s="28">
        <v>2019</v>
      </c>
      <c r="R647" s="28">
        <v>30</v>
      </c>
      <c r="S647" s="28">
        <v>4</v>
      </c>
      <c r="T647" s="28">
        <v>2019</v>
      </c>
      <c r="U647" s="280"/>
    </row>
    <row r="648" spans="1:21" ht="38.25">
      <c r="A648" s="287">
        <v>638</v>
      </c>
      <c r="B648" s="18">
        <v>5300</v>
      </c>
      <c r="C648" s="18" t="s">
        <v>6392</v>
      </c>
      <c r="D648" s="18" t="s">
        <v>2451</v>
      </c>
      <c r="E648" s="18" t="s">
        <v>6393</v>
      </c>
      <c r="F648" s="18" t="s">
        <v>6870</v>
      </c>
      <c r="G648" s="64"/>
      <c r="H648" s="687">
        <v>83</v>
      </c>
      <c r="I648" s="687">
        <v>1</v>
      </c>
      <c r="J648" s="18" t="s">
        <v>52</v>
      </c>
      <c r="K648" s="18" t="s">
        <v>52</v>
      </c>
      <c r="L648" s="64">
        <v>1</v>
      </c>
      <c r="M648" s="64">
        <v>205</v>
      </c>
      <c r="N648" s="18" t="s">
        <v>333</v>
      </c>
      <c r="O648" s="28">
        <v>30</v>
      </c>
      <c r="P648" s="28">
        <v>4</v>
      </c>
      <c r="Q648" s="28">
        <v>2019</v>
      </c>
      <c r="R648" s="28">
        <v>30</v>
      </c>
      <c r="S648" s="28">
        <v>4</v>
      </c>
      <c r="T648" s="28">
        <v>2019</v>
      </c>
      <c r="U648" s="280"/>
    </row>
    <row r="649" spans="1:21" ht="38.25">
      <c r="A649" s="287">
        <v>639</v>
      </c>
      <c r="B649" s="18">
        <v>5300</v>
      </c>
      <c r="C649" s="18" t="s">
        <v>6392</v>
      </c>
      <c r="D649" s="18" t="s">
        <v>2451</v>
      </c>
      <c r="E649" s="18" t="s">
        <v>6393</v>
      </c>
      <c r="F649" s="18" t="s">
        <v>6870</v>
      </c>
      <c r="G649" s="64"/>
      <c r="H649" s="687">
        <v>83</v>
      </c>
      <c r="I649" s="687">
        <v>2</v>
      </c>
      <c r="J649" s="18" t="s">
        <v>52</v>
      </c>
      <c r="K649" s="18" t="s">
        <v>52</v>
      </c>
      <c r="L649" s="64">
        <v>1</v>
      </c>
      <c r="M649" s="64">
        <v>173</v>
      </c>
      <c r="N649" s="18" t="s">
        <v>333</v>
      </c>
      <c r="O649" s="28">
        <v>30</v>
      </c>
      <c r="P649" s="28">
        <v>4</v>
      </c>
      <c r="Q649" s="28">
        <v>2019</v>
      </c>
      <c r="R649" s="28">
        <v>30</v>
      </c>
      <c r="S649" s="28">
        <v>4</v>
      </c>
      <c r="T649" s="28">
        <v>2019</v>
      </c>
      <c r="U649" s="280"/>
    </row>
    <row r="650" spans="1:21" ht="38.25">
      <c r="A650" s="286">
        <v>640</v>
      </c>
      <c r="B650" s="18">
        <v>5300</v>
      </c>
      <c r="C650" s="18" t="s">
        <v>6392</v>
      </c>
      <c r="D650" s="18" t="s">
        <v>2451</v>
      </c>
      <c r="E650" s="18" t="s">
        <v>6393</v>
      </c>
      <c r="F650" s="18" t="s">
        <v>6871</v>
      </c>
      <c r="G650" s="64"/>
      <c r="H650" s="687">
        <v>83</v>
      </c>
      <c r="I650" s="687">
        <v>3</v>
      </c>
      <c r="J650" s="18" t="s">
        <v>52</v>
      </c>
      <c r="K650" s="18" t="s">
        <v>52</v>
      </c>
      <c r="L650" s="64">
        <v>1</v>
      </c>
      <c r="M650" s="64">
        <v>207</v>
      </c>
      <c r="N650" s="18" t="s">
        <v>333</v>
      </c>
      <c r="O650" s="28">
        <v>1</v>
      </c>
      <c r="P650" s="28">
        <v>5</v>
      </c>
      <c r="Q650" s="28">
        <v>2019</v>
      </c>
      <c r="R650" s="28">
        <v>31</v>
      </c>
      <c r="S650" s="28">
        <v>5</v>
      </c>
      <c r="T650" s="28">
        <v>2019</v>
      </c>
      <c r="U650" s="280"/>
    </row>
    <row r="651" spans="1:21" ht="38.25">
      <c r="A651" s="287">
        <v>641</v>
      </c>
      <c r="B651" s="18">
        <v>5300</v>
      </c>
      <c r="C651" s="18" t="s">
        <v>6392</v>
      </c>
      <c r="D651" s="18" t="s">
        <v>2451</v>
      </c>
      <c r="E651" s="18" t="s">
        <v>6393</v>
      </c>
      <c r="F651" s="18" t="s">
        <v>6871</v>
      </c>
      <c r="G651" s="64"/>
      <c r="H651" s="687">
        <v>83</v>
      </c>
      <c r="I651" s="687">
        <v>4</v>
      </c>
      <c r="J651" s="18" t="s">
        <v>52</v>
      </c>
      <c r="K651" s="18" t="s">
        <v>52</v>
      </c>
      <c r="L651" s="64">
        <v>1</v>
      </c>
      <c r="M651" s="64">
        <v>213</v>
      </c>
      <c r="N651" s="18" t="s">
        <v>333</v>
      </c>
      <c r="O651" s="28">
        <v>1</v>
      </c>
      <c r="P651" s="28">
        <v>5</v>
      </c>
      <c r="Q651" s="28">
        <v>2019</v>
      </c>
      <c r="R651" s="28">
        <v>31</v>
      </c>
      <c r="S651" s="28">
        <v>5</v>
      </c>
      <c r="T651" s="28">
        <v>2019</v>
      </c>
      <c r="U651" s="280"/>
    </row>
    <row r="652" spans="1:21" ht="38.25">
      <c r="A652" s="287">
        <v>642</v>
      </c>
      <c r="B652" s="18">
        <v>5300</v>
      </c>
      <c r="C652" s="18" t="s">
        <v>6392</v>
      </c>
      <c r="D652" s="18" t="s">
        <v>2451</v>
      </c>
      <c r="E652" s="18" t="s">
        <v>6393</v>
      </c>
      <c r="F652" s="18" t="s">
        <v>6871</v>
      </c>
      <c r="G652" s="64"/>
      <c r="H652" s="687">
        <v>83</v>
      </c>
      <c r="I652" s="687">
        <v>5</v>
      </c>
      <c r="J652" s="18" t="s">
        <v>52</v>
      </c>
      <c r="K652" s="18" t="s">
        <v>52</v>
      </c>
      <c r="L652" s="64">
        <v>1</v>
      </c>
      <c r="M652" s="64">
        <v>205</v>
      </c>
      <c r="N652" s="18" t="s">
        <v>333</v>
      </c>
      <c r="O652" s="28">
        <v>1</v>
      </c>
      <c r="P652" s="28">
        <v>5</v>
      </c>
      <c r="Q652" s="28">
        <v>2019</v>
      </c>
      <c r="R652" s="28">
        <v>31</v>
      </c>
      <c r="S652" s="28">
        <v>5</v>
      </c>
      <c r="T652" s="28">
        <v>2019</v>
      </c>
      <c r="U652" s="280"/>
    </row>
    <row r="653" spans="1:21" ht="38.25">
      <c r="A653" s="286">
        <v>643</v>
      </c>
      <c r="B653" s="18">
        <v>5300</v>
      </c>
      <c r="C653" s="18" t="s">
        <v>6392</v>
      </c>
      <c r="D653" s="18" t="s">
        <v>2451</v>
      </c>
      <c r="E653" s="18" t="s">
        <v>6393</v>
      </c>
      <c r="F653" s="18" t="s">
        <v>6871</v>
      </c>
      <c r="G653" s="64"/>
      <c r="H653" s="687">
        <v>84</v>
      </c>
      <c r="I653" s="687">
        <v>6</v>
      </c>
      <c r="J653" s="18" t="s">
        <v>52</v>
      </c>
      <c r="K653" s="18" t="s">
        <v>52</v>
      </c>
      <c r="L653" s="64">
        <v>1</v>
      </c>
      <c r="M653" s="64">
        <v>211</v>
      </c>
      <c r="N653" s="18" t="s">
        <v>333</v>
      </c>
      <c r="O653" s="28">
        <v>1</v>
      </c>
      <c r="P653" s="28">
        <v>5</v>
      </c>
      <c r="Q653" s="28">
        <v>2019</v>
      </c>
      <c r="R653" s="28">
        <v>31</v>
      </c>
      <c r="S653" s="28">
        <v>5</v>
      </c>
      <c r="T653" s="28">
        <v>2019</v>
      </c>
      <c r="U653" s="280"/>
    </row>
    <row r="654" spans="1:21" ht="38.25">
      <c r="A654" s="287">
        <v>644</v>
      </c>
      <c r="B654" s="18">
        <v>5300</v>
      </c>
      <c r="C654" s="18" t="s">
        <v>6392</v>
      </c>
      <c r="D654" s="18" t="s">
        <v>2451</v>
      </c>
      <c r="E654" s="18" t="s">
        <v>6393</v>
      </c>
      <c r="F654" s="18" t="s">
        <v>6871</v>
      </c>
      <c r="G654" s="64"/>
      <c r="H654" s="687">
        <v>84</v>
      </c>
      <c r="I654" s="687">
        <v>1</v>
      </c>
      <c r="J654" s="18" t="s">
        <v>52</v>
      </c>
      <c r="K654" s="18" t="s">
        <v>52</v>
      </c>
      <c r="L654" s="64">
        <v>1</v>
      </c>
      <c r="M654" s="64">
        <v>207</v>
      </c>
      <c r="N654" s="18" t="s">
        <v>333</v>
      </c>
      <c r="O654" s="28">
        <v>1</v>
      </c>
      <c r="P654" s="28">
        <v>5</v>
      </c>
      <c r="Q654" s="28">
        <v>2019</v>
      </c>
      <c r="R654" s="28">
        <v>31</v>
      </c>
      <c r="S654" s="28">
        <v>5</v>
      </c>
      <c r="T654" s="28">
        <v>2019</v>
      </c>
      <c r="U654" s="280"/>
    </row>
    <row r="655" spans="1:21" ht="38.25">
      <c r="A655" s="287">
        <v>645</v>
      </c>
      <c r="B655" s="18">
        <v>5300</v>
      </c>
      <c r="C655" s="18" t="s">
        <v>6392</v>
      </c>
      <c r="D655" s="18" t="s">
        <v>2451</v>
      </c>
      <c r="E655" s="18" t="s">
        <v>6393</v>
      </c>
      <c r="F655" s="18" t="s">
        <v>6871</v>
      </c>
      <c r="G655" s="64"/>
      <c r="H655" s="687">
        <v>84</v>
      </c>
      <c r="I655" s="687">
        <v>2</v>
      </c>
      <c r="J655" s="18" t="s">
        <v>52</v>
      </c>
      <c r="K655" s="18" t="s">
        <v>52</v>
      </c>
      <c r="L655" s="64">
        <v>1</v>
      </c>
      <c r="M655" s="64">
        <v>208</v>
      </c>
      <c r="N655" s="18" t="s">
        <v>333</v>
      </c>
      <c r="O655" s="28">
        <v>1</v>
      </c>
      <c r="P655" s="28">
        <v>5</v>
      </c>
      <c r="Q655" s="28">
        <v>2019</v>
      </c>
      <c r="R655" s="28">
        <v>31</v>
      </c>
      <c r="S655" s="28">
        <v>5</v>
      </c>
      <c r="T655" s="28">
        <v>2019</v>
      </c>
      <c r="U655" s="280"/>
    </row>
    <row r="656" spans="1:21" ht="38.25">
      <c r="A656" s="286">
        <v>646</v>
      </c>
      <c r="B656" s="18">
        <v>5300</v>
      </c>
      <c r="C656" s="18" t="s">
        <v>6392</v>
      </c>
      <c r="D656" s="18" t="s">
        <v>2451</v>
      </c>
      <c r="E656" s="18" t="s">
        <v>6393</v>
      </c>
      <c r="F656" s="18" t="s">
        <v>6871</v>
      </c>
      <c r="G656" s="64"/>
      <c r="H656" s="687">
        <v>84</v>
      </c>
      <c r="I656" s="687">
        <v>3</v>
      </c>
      <c r="J656" s="18" t="s">
        <v>52</v>
      </c>
      <c r="K656" s="18" t="s">
        <v>52</v>
      </c>
      <c r="L656" s="64">
        <v>1</v>
      </c>
      <c r="M656" s="64">
        <v>218</v>
      </c>
      <c r="N656" s="18" t="s">
        <v>333</v>
      </c>
      <c r="O656" s="28">
        <v>1</v>
      </c>
      <c r="P656" s="28">
        <v>5</v>
      </c>
      <c r="Q656" s="28">
        <v>2019</v>
      </c>
      <c r="R656" s="28">
        <v>31</v>
      </c>
      <c r="S656" s="28">
        <v>5</v>
      </c>
      <c r="T656" s="28">
        <v>2019</v>
      </c>
      <c r="U656" s="280"/>
    </row>
    <row r="657" spans="1:21" ht="38.25">
      <c r="A657" s="287">
        <v>647</v>
      </c>
      <c r="B657" s="18">
        <v>5300</v>
      </c>
      <c r="C657" s="18" t="s">
        <v>6392</v>
      </c>
      <c r="D657" s="18" t="s">
        <v>2451</v>
      </c>
      <c r="E657" s="18" t="s">
        <v>6393</v>
      </c>
      <c r="F657" s="18" t="s">
        <v>6871</v>
      </c>
      <c r="G657" s="64"/>
      <c r="H657" s="687">
        <v>84</v>
      </c>
      <c r="I657" s="687">
        <v>4</v>
      </c>
      <c r="J657" s="18" t="s">
        <v>52</v>
      </c>
      <c r="K657" s="18" t="s">
        <v>52</v>
      </c>
      <c r="L657" s="64">
        <v>1</v>
      </c>
      <c r="M657" s="64">
        <v>199</v>
      </c>
      <c r="N657" s="18" t="s">
        <v>333</v>
      </c>
      <c r="O657" s="28">
        <v>1</v>
      </c>
      <c r="P657" s="28">
        <v>5</v>
      </c>
      <c r="Q657" s="28">
        <v>2019</v>
      </c>
      <c r="R657" s="28">
        <v>31</v>
      </c>
      <c r="S657" s="28">
        <v>5</v>
      </c>
      <c r="T657" s="28">
        <v>2019</v>
      </c>
      <c r="U657" s="280"/>
    </row>
    <row r="658" spans="1:21" ht="38.25">
      <c r="A658" s="287">
        <v>648</v>
      </c>
      <c r="B658" s="18">
        <v>5300</v>
      </c>
      <c r="C658" s="18" t="s">
        <v>6392</v>
      </c>
      <c r="D658" s="18" t="s">
        <v>2451</v>
      </c>
      <c r="E658" s="18" t="s">
        <v>6393</v>
      </c>
      <c r="F658" s="18" t="s">
        <v>6872</v>
      </c>
      <c r="G658" s="64"/>
      <c r="H658" s="687">
        <v>84</v>
      </c>
      <c r="I658" s="687">
        <v>5</v>
      </c>
      <c r="J658" s="18" t="s">
        <v>52</v>
      </c>
      <c r="K658" s="18" t="s">
        <v>52</v>
      </c>
      <c r="L658" s="64">
        <v>1</v>
      </c>
      <c r="M658" s="64">
        <v>223</v>
      </c>
      <c r="N658" s="18" t="s">
        <v>333</v>
      </c>
      <c r="O658" s="28">
        <v>28</v>
      </c>
      <c r="P658" s="28">
        <v>6</v>
      </c>
      <c r="Q658" s="28">
        <v>2019</v>
      </c>
      <c r="R658" s="28">
        <v>28</v>
      </c>
      <c r="S658" s="28">
        <v>6</v>
      </c>
      <c r="T658" s="28">
        <v>2019</v>
      </c>
      <c r="U658" s="280"/>
    </row>
    <row r="659" spans="1:21" ht="38.25">
      <c r="A659" s="286">
        <v>649</v>
      </c>
      <c r="B659" s="18">
        <v>5300</v>
      </c>
      <c r="C659" s="18" t="s">
        <v>6392</v>
      </c>
      <c r="D659" s="18" t="s">
        <v>2451</v>
      </c>
      <c r="E659" s="18" t="s">
        <v>6393</v>
      </c>
      <c r="F659" s="18" t="s">
        <v>6872</v>
      </c>
      <c r="G659" s="64"/>
      <c r="H659" s="687">
        <v>85</v>
      </c>
      <c r="I659" s="687">
        <v>6</v>
      </c>
      <c r="J659" s="18" t="s">
        <v>52</v>
      </c>
      <c r="K659" s="18" t="s">
        <v>52</v>
      </c>
      <c r="L659" s="64">
        <v>1</v>
      </c>
      <c r="M659" s="64">
        <v>218</v>
      </c>
      <c r="N659" s="18" t="s">
        <v>333</v>
      </c>
      <c r="O659" s="28">
        <v>28</v>
      </c>
      <c r="P659" s="28">
        <v>6</v>
      </c>
      <c r="Q659" s="28">
        <v>2019</v>
      </c>
      <c r="R659" s="28">
        <v>28</v>
      </c>
      <c r="S659" s="28">
        <v>6</v>
      </c>
      <c r="T659" s="28">
        <v>2019</v>
      </c>
      <c r="U659" s="280"/>
    </row>
    <row r="660" spans="1:21" ht="38.25">
      <c r="A660" s="287">
        <v>650</v>
      </c>
      <c r="B660" s="18">
        <v>5300</v>
      </c>
      <c r="C660" s="18" t="s">
        <v>6392</v>
      </c>
      <c r="D660" s="18" t="s">
        <v>2451</v>
      </c>
      <c r="E660" s="18" t="s">
        <v>6393</v>
      </c>
      <c r="F660" s="18" t="s">
        <v>6872</v>
      </c>
      <c r="G660" s="64"/>
      <c r="H660" s="687">
        <v>85</v>
      </c>
      <c r="I660" s="687">
        <v>1</v>
      </c>
      <c r="J660" s="18" t="s">
        <v>52</v>
      </c>
      <c r="K660" s="18" t="s">
        <v>52</v>
      </c>
      <c r="L660" s="64">
        <v>1</v>
      </c>
      <c r="M660" s="64">
        <v>213</v>
      </c>
      <c r="N660" s="18" t="s">
        <v>333</v>
      </c>
      <c r="O660" s="28">
        <v>30</v>
      </c>
      <c r="P660" s="28">
        <v>6</v>
      </c>
      <c r="Q660" s="28">
        <v>2019</v>
      </c>
      <c r="R660" s="28">
        <v>30</v>
      </c>
      <c r="S660" s="28">
        <v>6</v>
      </c>
      <c r="T660" s="28">
        <v>2019</v>
      </c>
      <c r="U660" s="280"/>
    </row>
    <row r="661" spans="1:21" ht="38.25">
      <c r="A661" s="287">
        <v>651</v>
      </c>
      <c r="B661" s="18">
        <v>5300</v>
      </c>
      <c r="C661" s="18" t="s">
        <v>6392</v>
      </c>
      <c r="D661" s="18" t="s">
        <v>2451</v>
      </c>
      <c r="E661" s="18" t="s">
        <v>6393</v>
      </c>
      <c r="F661" s="18" t="s">
        <v>6872</v>
      </c>
      <c r="G661" s="64"/>
      <c r="H661" s="687">
        <v>85</v>
      </c>
      <c r="I661" s="687">
        <v>2</v>
      </c>
      <c r="J661" s="18" t="s">
        <v>52</v>
      </c>
      <c r="K661" s="18" t="s">
        <v>52</v>
      </c>
      <c r="L661" s="64">
        <v>1</v>
      </c>
      <c r="M661" s="64">
        <v>212</v>
      </c>
      <c r="N661" s="18" t="s">
        <v>333</v>
      </c>
      <c r="O661" s="28">
        <v>28</v>
      </c>
      <c r="P661" s="28">
        <v>6</v>
      </c>
      <c r="Q661" s="28">
        <v>2019</v>
      </c>
      <c r="R661" s="28">
        <v>28</v>
      </c>
      <c r="S661" s="28">
        <v>6</v>
      </c>
      <c r="T661" s="28">
        <v>2019</v>
      </c>
      <c r="U661" s="280"/>
    </row>
    <row r="662" spans="1:21" ht="38.25">
      <c r="A662" s="286">
        <v>652</v>
      </c>
      <c r="B662" s="18">
        <v>5300</v>
      </c>
      <c r="C662" s="18" t="s">
        <v>6392</v>
      </c>
      <c r="D662" s="18" t="s">
        <v>2451</v>
      </c>
      <c r="E662" s="18" t="s">
        <v>6393</v>
      </c>
      <c r="F662" s="18" t="s">
        <v>6872</v>
      </c>
      <c r="G662" s="64"/>
      <c r="H662" s="687">
        <v>85</v>
      </c>
      <c r="I662" s="687">
        <v>3</v>
      </c>
      <c r="J662" s="18" t="s">
        <v>52</v>
      </c>
      <c r="K662" s="18" t="s">
        <v>52</v>
      </c>
      <c r="L662" s="64">
        <v>1</v>
      </c>
      <c r="M662" s="64">
        <v>195</v>
      </c>
      <c r="N662" s="18" t="s">
        <v>333</v>
      </c>
      <c r="O662" s="28">
        <v>25</v>
      </c>
      <c r="P662" s="28">
        <v>6</v>
      </c>
      <c r="Q662" s="28">
        <v>2019</v>
      </c>
      <c r="R662" s="28">
        <v>28</v>
      </c>
      <c r="S662" s="28">
        <v>6</v>
      </c>
      <c r="T662" s="28">
        <v>2019</v>
      </c>
      <c r="U662" s="280"/>
    </row>
    <row r="663" spans="1:21" ht="38.25">
      <c r="A663" s="287">
        <v>653</v>
      </c>
      <c r="B663" s="18">
        <v>5300</v>
      </c>
      <c r="C663" s="18" t="s">
        <v>6392</v>
      </c>
      <c r="D663" s="18" t="s">
        <v>2451</v>
      </c>
      <c r="E663" s="18" t="s">
        <v>6393</v>
      </c>
      <c r="F663" s="18" t="s">
        <v>6872</v>
      </c>
      <c r="G663" s="64"/>
      <c r="H663" s="687">
        <v>85</v>
      </c>
      <c r="I663" s="687">
        <v>4</v>
      </c>
      <c r="J663" s="18" t="s">
        <v>52</v>
      </c>
      <c r="K663" s="18" t="s">
        <v>52</v>
      </c>
      <c r="L663" s="64">
        <v>1</v>
      </c>
      <c r="M663" s="64">
        <v>226</v>
      </c>
      <c r="N663" s="18" t="s">
        <v>333</v>
      </c>
      <c r="O663" s="28">
        <v>28</v>
      </c>
      <c r="P663" s="28">
        <v>6</v>
      </c>
      <c r="Q663" s="28">
        <v>2019</v>
      </c>
      <c r="R663" s="28">
        <v>28</v>
      </c>
      <c r="S663" s="28">
        <v>6</v>
      </c>
      <c r="T663" s="28">
        <v>2019</v>
      </c>
      <c r="U663" s="280"/>
    </row>
    <row r="664" spans="1:21" ht="38.25">
      <c r="A664" s="287">
        <v>654</v>
      </c>
      <c r="B664" s="18">
        <v>5300</v>
      </c>
      <c r="C664" s="18" t="s">
        <v>6392</v>
      </c>
      <c r="D664" s="18" t="s">
        <v>2451</v>
      </c>
      <c r="E664" s="18" t="s">
        <v>6393</v>
      </c>
      <c r="F664" s="18" t="s">
        <v>6873</v>
      </c>
      <c r="G664" s="64"/>
      <c r="H664" s="687">
        <v>85</v>
      </c>
      <c r="I664" s="687">
        <v>5</v>
      </c>
      <c r="J664" s="18" t="s">
        <v>52</v>
      </c>
      <c r="K664" s="18" t="s">
        <v>52</v>
      </c>
      <c r="L664" s="64">
        <v>1</v>
      </c>
      <c r="M664" s="64">
        <v>208</v>
      </c>
      <c r="N664" s="18" t="s">
        <v>333</v>
      </c>
      <c r="O664" s="28">
        <v>18</v>
      </c>
      <c r="P664" s="28">
        <v>7</v>
      </c>
      <c r="Q664" s="28">
        <v>2019</v>
      </c>
      <c r="R664" s="28">
        <v>29</v>
      </c>
      <c r="S664" s="28">
        <v>7</v>
      </c>
      <c r="T664" s="28">
        <v>2019</v>
      </c>
      <c r="U664" s="280"/>
    </row>
    <row r="665" spans="1:21" ht="38.25">
      <c r="A665" s="286">
        <v>655</v>
      </c>
      <c r="B665" s="18">
        <v>5300</v>
      </c>
      <c r="C665" s="18" t="s">
        <v>6392</v>
      </c>
      <c r="D665" s="18" t="s">
        <v>2451</v>
      </c>
      <c r="E665" s="18" t="s">
        <v>6393</v>
      </c>
      <c r="F665" s="18" t="s">
        <v>6873</v>
      </c>
      <c r="G665" s="64"/>
      <c r="H665" s="687">
        <v>86</v>
      </c>
      <c r="I665" s="687">
        <v>6</v>
      </c>
      <c r="J665" s="18" t="s">
        <v>52</v>
      </c>
      <c r="K665" s="18" t="s">
        <v>52</v>
      </c>
      <c r="L665" s="64">
        <v>1</v>
      </c>
      <c r="M665" s="64">
        <v>196</v>
      </c>
      <c r="N665" s="18" t="s">
        <v>333</v>
      </c>
      <c r="O665" s="28">
        <v>29</v>
      </c>
      <c r="P665" s="28">
        <v>7</v>
      </c>
      <c r="Q665" s="28">
        <v>2019</v>
      </c>
      <c r="R665" s="28">
        <v>31</v>
      </c>
      <c r="S665" s="28">
        <v>7</v>
      </c>
      <c r="T665" s="28">
        <v>2019</v>
      </c>
      <c r="U665" s="280"/>
    </row>
    <row r="666" spans="1:21" ht="38.25">
      <c r="A666" s="287">
        <v>656</v>
      </c>
      <c r="B666" s="18">
        <v>5300</v>
      </c>
      <c r="C666" s="18" t="s">
        <v>6392</v>
      </c>
      <c r="D666" s="18" t="s">
        <v>2451</v>
      </c>
      <c r="E666" s="18" t="s">
        <v>6393</v>
      </c>
      <c r="F666" s="18" t="s">
        <v>6873</v>
      </c>
      <c r="G666" s="64"/>
      <c r="H666" s="687">
        <v>86</v>
      </c>
      <c r="I666" s="687">
        <v>1</v>
      </c>
      <c r="J666" s="18" t="s">
        <v>52</v>
      </c>
      <c r="K666" s="18" t="s">
        <v>52</v>
      </c>
      <c r="L666" s="64">
        <v>1</v>
      </c>
      <c r="M666" s="64">
        <v>228</v>
      </c>
      <c r="N666" s="18" t="s">
        <v>333</v>
      </c>
      <c r="O666" s="28">
        <v>31</v>
      </c>
      <c r="P666" s="28">
        <v>7</v>
      </c>
      <c r="Q666" s="28">
        <v>2019</v>
      </c>
      <c r="R666" s="28">
        <v>31</v>
      </c>
      <c r="S666" s="28">
        <v>7</v>
      </c>
      <c r="T666" s="28">
        <v>2019</v>
      </c>
      <c r="U666" s="280"/>
    </row>
    <row r="667" spans="1:21" ht="38.25">
      <c r="A667" s="287">
        <v>657</v>
      </c>
      <c r="B667" s="18">
        <v>5300</v>
      </c>
      <c r="C667" s="18" t="s">
        <v>6392</v>
      </c>
      <c r="D667" s="18" t="s">
        <v>2451</v>
      </c>
      <c r="E667" s="18" t="s">
        <v>6393</v>
      </c>
      <c r="F667" s="18" t="s">
        <v>6873</v>
      </c>
      <c r="G667" s="64"/>
      <c r="H667" s="687">
        <v>86</v>
      </c>
      <c r="I667" s="687">
        <v>2</v>
      </c>
      <c r="J667" s="18" t="s">
        <v>52</v>
      </c>
      <c r="K667" s="18" t="s">
        <v>52</v>
      </c>
      <c r="L667" s="64">
        <v>1</v>
      </c>
      <c r="M667" s="64">
        <v>220</v>
      </c>
      <c r="N667" s="18" t="s">
        <v>333</v>
      </c>
      <c r="O667" s="28">
        <v>31</v>
      </c>
      <c r="P667" s="28">
        <v>7</v>
      </c>
      <c r="Q667" s="28">
        <v>2019</v>
      </c>
      <c r="R667" s="28">
        <v>31</v>
      </c>
      <c r="S667" s="28">
        <v>7</v>
      </c>
      <c r="T667" s="28">
        <v>2019</v>
      </c>
      <c r="U667" s="280"/>
    </row>
    <row r="668" spans="1:21" ht="38.25">
      <c r="A668" s="286">
        <v>658</v>
      </c>
      <c r="B668" s="18">
        <v>5300</v>
      </c>
      <c r="C668" s="18" t="s">
        <v>6392</v>
      </c>
      <c r="D668" s="18" t="s">
        <v>2451</v>
      </c>
      <c r="E668" s="18" t="s">
        <v>6393</v>
      </c>
      <c r="F668" s="18" t="s">
        <v>6873</v>
      </c>
      <c r="G668" s="64"/>
      <c r="H668" s="687">
        <v>86</v>
      </c>
      <c r="I668" s="687">
        <v>3</v>
      </c>
      <c r="J668" s="18" t="s">
        <v>52</v>
      </c>
      <c r="K668" s="18" t="s">
        <v>52</v>
      </c>
      <c r="L668" s="64">
        <v>1</v>
      </c>
      <c r="M668" s="64">
        <v>225</v>
      </c>
      <c r="N668" s="18" t="s">
        <v>333</v>
      </c>
      <c r="O668" s="28">
        <v>31</v>
      </c>
      <c r="P668" s="28">
        <v>7</v>
      </c>
      <c r="Q668" s="28">
        <v>2019</v>
      </c>
      <c r="R668" s="28">
        <v>31</v>
      </c>
      <c r="S668" s="28">
        <v>7</v>
      </c>
      <c r="T668" s="28">
        <v>2019</v>
      </c>
      <c r="U668" s="280"/>
    </row>
    <row r="669" spans="1:21" ht="38.25">
      <c r="A669" s="287">
        <v>659</v>
      </c>
      <c r="B669" s="18">
        <v>5300</v>
      </c>
      <c r="C669" s="18" t="s">
        <v>6392</v>
      </c>
      <c r="D669" s="18" t="s">
        <v>2451</v>
      </c>
      <c r="E669" s="18" t="s">
        <v>6393</v>
      </c>
      <c r="F669" s="18" t="s">
        <v>6873</v>
      </c>
      <c r="G669" s="64"/>
      <c r="H669" s="687">
        <v>86</v>
      </c>
      <c r="I669" s="687">
        <v>4</v>
      </c>
      <c r="J669" s="18" t="s">
        <v>52</v>
      </c>
      <c r="K669" s="18" t="s">
        <v>52</v>
      </c>
      <c r="L669" s="64">
        <v>1</v>
      </c>
      <c r="M669" s="64">
        <v>205</v>
      </c>
      <c r="N669" s="18" t="s">
        <v>333</v>
      </c>
      <c r="O669" s="28">
        <v>31</v>
      </c>
      <c r="P669" s="28">
        <v>7</v>
      </c>
      <c r="Q669" s="28">
        <v>2019</v>
      </c>
      <c r="R669" s="28">
        <v>31</v>
      </c>
      <c r="S669" s="28">
        <v>7</v>
      </c>
      <c r="T669" s="28">
        <v>2019</v>
      </c>
      <c r="U669" s="280"/>
    </row>
    <row r="670" spans="1:21" ht="38.25">
      <c r="A670" s="287">
        <v>660</v>
      </c>
      <c r="B670" s="18">
        <v>5300</v>
      </c>
      <c r="C670" s="18" t="s">
        <v>6392</v>
      </c>
      <c r="D670" s="18" t="s">
        <v>2451</v>
      </c>
      <c r="E670" s="18" t="s">
        <v>6393</v>
      </c>
      <c r="F670" s="18" t="s">
        <v>6873</v>
      </c>
      <c r="G670" s="64"/>
      <c r="H670" s="687">
        <v>86</v>
      </c>
      <c r="I670" s="687">
        <v>5</v>
      </c>
      <c r="J670" s="18" t="s">
        <v>52</v>
      </c>
      <c r="K670" s="18" t="s">
        <v>52</v>
      </c>
      <c r="L670" s="64">
        <v>1</v>
      </c>
      <c r="M670" s="64">
        <v>164</v>
      </c>
      <c r="N670" s="18" t="s">
        <v>333</v>
      </c>
      <c r="O670" s="28">
        <v>31</v>
      </c>
      <c r="P670" s="28">
        <v>7</v>
      </c>
      <c r="Q670" s="28">
        <v>2019</v>
      </c>
      <c r="R670" s="28">
        <v>31</v>
      </c>
      <c r="S670" s="28">
        <v>7</v>
      </c>
      <c r="T670" s="28">
        <v>2019</v>
      </c>
      <c r="U670" s="280"/>
    </row>
    <row r="671" spans="1:21" ht="25.5">
      <c r="A671" s="286">
        <v>661</v>
      </c>
      <c r="B671" s="18">
        <v>5300</v>
      </c>
      <c r="C671" s="18" t="s">
        <v>6392</v>
      </c>
      <c r="D671" s="18" t="s">
        <v>6404</v>
      </c>
      <c r="E671" s="18" t="s">
        <v>4089</v>
      </c>
      <c r="F671" s="18" t="s">
        <v>6405</v>
      </c>
      <c r="G671" s="64"/>
      <c r="H671" s="687">
        <v>87</v>
      </c>
      <c r="I671" s="687">
        <v>6</v>
      </c>
      <c r="J671" s="18" t="s">
        <v>52</v>
      </c>
      <c r="K671" s="18" t="s">
        <v>52</v>
      </c>
      <c r="L671" s="64">
        <v>1</v>
      </c>
      <c r="M671" s="64">
        <v>213</v>
      </c>
      <c r="N671" s="18" t="s">
        <v>333</v>
      </c>
      <c r="O671" s="28">
        <v>1</v>
      </c>
      <c r="P671" s="28">
        <v>3</v>
      </c>
      <c r="Q671" s="28">
        <v>2019</v>
      </c>
      <c r="R671" s="28">
        <v>31</v>
      </c>
      <c r="S671" s="28">
        <v>5</v>
      </c>
      <c r="T671" s="28">
        <v>2019</v>
      </c>
      <c r="U671" s="280"/>
    </row>
    <row r="672" spans="1:21" ht="25.5">
      <c r="A672" s="287">
        <v>662</v>
      </c>
      <c r="B672" s="18">
        <v>5300</v>
      </c>
      <c r="C672" s="18" t="s">
        <v>6392</v>
      </c>
      <c r="D672" s="18" t="s">
        <v>6404</v>
      </c>
      <c r="E672" s="18" t="s">
        <v>4089</v>
      </c>
      <c r="F672" s="18" t="s">
        <v>6405</v>
      </c>
      <c r="G672" s="64"/>
      <c r="H672" s="687">
        <v>87</v>
      </c>
      <c r="I672" s="687">
        <v>1</v>
      </c>
      <c r="J672" s="18" t="s">
        <v>52</v>
      </c>
      <c r="K672" s="18" t="s">
        <v>52</v>
      </c>
      <c r="L672" s="64">
        <v>1</v>
      </c>
      <c r="M672" s="64">
        <v>139</v>
      </c>
      <c r="N672" s="18" t="s">
        <v>333</v>
      </c>
      <c r="O672" s="28">
        <v>1</v>
      </c>
      <c r="P672" s="28">
        <v>6</v>
      </c>
      <c r="Q672" s="28">
        <v>2019</v>
      </c>
      <c r="R672" s="28"/>
      <c r="S672" s="28"/>
      <c r="T672" s="28"/>
      <c r="U672" s="280"/>
    </row>
    <row r="673" spans="1:21" ht="25.5">
      <c r="A673" s="287">
        <v>663</v>
      </c>
      <c r="B673" s="18">
        <v>5300</v>
      </c>
      <c r="C673" s="18" t="s">
        <v>6392</v>
      </c>
      <c r="D673" s="18" t="s">
        <v>6404</v>
      </c>
      <c r="E673" s="18" t="s">
        <v>4089</v>
      </c>
      <c r="F673" s="18" t="s">
        <v>6405</v>
      </c>
      <c r="G673" s="64"/>
      <c r="H673" s="687">
        <v>87</v>
      </c>
      <c r="I673" s="687">
        <v>2</v>
      </c>
      <c r="J673" s="18" t="s">
        <v>52</v>
      </c>
      <c r="K673" s="18" t="s">
        <v>52</v>
      </c>
      <c r="L673" s="64">
        <v>1</v>
      </c>
      <c r="M673" s="64">
        <v>90</v>
      </c>
      <c r="N673" s="18" t="s">
        <v>333</v>
      </c>
      <c r="O673" s="28">
        <v>1</v>
      </c>
      <c r="P673" s="28">
        <v>1</v>
      </c>
      <c r="Q673" s="28">
        <v>2019</v>
      </c>
      <c r="R673" s="28">
        <v>31</v>
      </c>
      <c r="S673" s="28">
        <v>8</v>
      </c>
      <c r="T673" s="28">
        <v>2019</v>
      </c>
      <c r="U673" s="280"/>
    </row>
    <row r="674" spans="1:21">
      <c r="A674" s="286">
        <v>664</v>
      </c>
      <c r="B674" s="18">
        <v>5300</v>
      </c>
      <c r="C674" s="18" t="s">
        <v>6392</v>
      </c>
      <c r="D674" s="18" t="s">
        <v>6874</v>
      </c>
      <c r="E674" s="18" t="s">
        <v>6875</v>
      </c>
      <c r="F674" s="18" t="s">
        <v>6876</v>
      </c>
      <c r="G674" s="64"/>
      <c r="H674" s="687">
        <v>87</v>
      </c>
      <c r="I674" s="687">
        <v>3</v>
      </c>
      <c r="J674" s="18" t="s">
        <v>52</v>
      </c>
      <c r="K674" s="18" t="s">
        <v>52</v>
      </c>
      <c r="L674" s="64">
        <v>1</v>
      </c>
      <c r="M674" s="64">
        <v>65</v>
      </c>
      <c r="N674" s="18" t="s">
        <v>333</v>
      </c>
      <c r="O674" s="28">
        <v>1</v>
      </c>
      <c r="P674" s="28">
        <v>8</v>
      </c>
      <c r="Q674" s="28">
        <v>2018</v>
      </c>
      <c r="R674" s="28">
        <v>30</v>
      </c>
      <c r="S674" s="28">
        <v>6</v>
      </c>
      <c r="T674" s="28">
        <v>2019</v>
      </c>
      <c r="U674" s="280"/>
    </row>
    <row r="675" spans="1:21" ht="15.75" thickBot="1">
      <c r="A675" s="287">
        <v>665</v>
      </c>
      <c r="B675" s="18">
        <v>5300</v>
      </c>
      <c r="C675" s="18" t="s">
        <v>6392</v>
      </c>
      <c r="D675" s="18" t="s">
        <v>6874</v>
      </c>
      <c r="E675" s="18" t="s">
        <v>6875</v>
      </c>
      <c r="F675" s="18" t="s">
        <v>6876</v>
      </c>
      <c r="G675" s="64"/>
      <c r="H675" s="687">
        <v>87</v>
      </c>
      <c r="I675" s="687">
        <v>4</v>
      </c>
      <c r="J675" s="18" t="s">
        <v>52</v>
      </c>
      <c r="K675" s="18" t="s">
        <v>52</v>
      </c>
      <c r="L675" s="64">
        <v>1</v>
      </c>
      <c r="M675" s="64">
        <v>61</v>
      </c>
      <c r="N675" s="18" t="s">
        <v>333</v>
      </c>
      <c r="O675" s="28">
        <v>1</v>
      </c>
      <c r="P675" s="28">
        <v>8</v>
      </c>
      <c r="Q675" s="28">
        <v>2018</v>
      </c>
      <c r="R675" s="28">
        <v>30</v>
      </c>
      <c r="S675" s="28">
        <v>6</v>
      </c>
      <c r="T675" s="28">
        <v>2019</v>
      </c>
      <c r="U675" s="280"/>
    </row>
    <row r="676" spans="1:21" ht="15.75" thickBot="1">
      <c r="A676" s="1629" t="s">
        <v>2750</v>
      </c>
      <c r="B676" s="1629"/>
      <c r="C676" s="1629"/>
      <c r="D676" s="1629"/>
      <c r="E676" s="1629"/>
      <c r="F676" s="1629"/>
      <c r="G676" s="1629"/>
      <c r="H676" s="1629"/>
      <c r="I676" s="1629"/>
      <c r="J676" s="1629"/>
      <c r="K676" s="1629"/>
      <c r="L676" s="1629"/>
      <c r="M676" s="1629"/>
      <c r="N676" s="1629"/>
      <c r="O676" s="1629"/>
      <c r="P676" s="1629"/>
      <c r="Q676" s="1629"/>
      <c r="R676" s="1629"/>
      <c r="S676" s="1629"/>
      <c r="T676" s="1629"/>
      <c r="U676" s="1629"/>
    </row>
    <row r="677" spans="1:21">
      <c r="A677" s="1411" t="s">
        <v>923</v>
      </c>
      <c r="B677" s="1412"/>
      <c r="C677" s="1412"/>
      <c r="D677" s="1412"/>
      <c r="E677" s="1412"/>
      <c r="F677" s="1412"/>
      <c r="G677" s="1412"/>
      <c r="H677" s="1412"/>
      <c r="I677" s="1412"/>
      <c r="J677" s="1412"/>
      <c r="K677" s="1412"/>
      <c r="L677" s="1412"/>
      <c r="M677" s="1412"/>
      <c r="N677" s="1412"/>
      <c r="O677" s="1412"/>
      <c r="P677" s="1412"/>
      <c r="Q677" s="1412"/>
      <c r="R677" s="1412"/>
      <c r="S677" s="1412"/>
      <c r="T677" s="1412"/>
      <c r="U677" s="1412"/>
    </row>
    <row r="678" spans="1:21">
      <c r="A678" s="1413" t="s">
        <v>924</v>
      </c>
      <c r="B678" s="1414"/>
      <c r="C678" s="1414"/>
      <c r="D678" s="1414"/>
      <c r="E678" s="1414"/>
      <c r="F678" s="1415"/>
      <c r="G678" s="1413" t="s">
        <v>925</v>
      </c>
      <c r="H678" s="1414"/>
      <c r="I678" s="1414"/>
      <c r="J678" s="1414"/>
      <c r="K678" s="1414"/>
      <c r="L678" s="1414"/>
      <c r="M678" s="1414"/>
      <c r="N678" s="1414"/>
      <c r="O678" s="1413" t="s">
        <v>926</v>
      </c>
      <c r="P678" s="1414"/>
      <c r="Q678" s="1414"/>
      <c r="R678" s="1414"/>
      <c r="S678" s="1414"/>
      <c r="T678" s="1414"/>
      <c r="U678" s="1415"/>
    </row>
    <row r="679" spans="1:21">
      <c r="A679" s="573" t="s">
        <v>927</v>
      </c>
      <c r="B679" s="1406"/>
      <c r="C679" s="1407"/>
      <c r="D679" s="1407"/>
      <c r="E679" s="1407"/>
      <c r="F679" s="1408"/>
      <c r="G679" s="573" t="s">
        <v>927</v>
      </c>
      <c r="H679" s="1397"/>
      <c r="I679" s="1398"/>
      <c r="J679" s="1398"/>
      <c r="K679" s="1398"/>
      <c r="L679" s="1398"/>
      <c r="M679" s="1398"/>
      <c r="N679" s="1398"/>
      <c r="O679" s="1399" t="s">
        <v>927</v>
      </c>
      <c r="P679" s="1400"/>
      <c r="Q679" s="1406"/>
      <c r="R679" s="1407"/>
      <c r="S679" s="1407"/>
      <c r="T679" s="1407"/>
      <c r="U679" s="1408"/>
    </row>
    <row r="680" spans="1:21">
      <c r="A680" s="573" t="s">
        <v>928</v>
      </c>
      <c r="B680" s="1406" t="s">
        <v>6877</v>
      </c>
      <c r="C680" s="1407"/>
      <c r="D680" s="1407"/>
      <c r="E680" s="1407"/>
      <c r="F680" s="1408"/>
      <c r="G680" s="573" t="s">
        <v>928</v>
      </c>
      <c r="H680" s="1938" t="s">
        <v>6877</v>
      </c>
      <c r="I680" s="1939"/>
      <c r="J680" s="1939"/>
      <c r="K680" s="1939"/>
      <c r="L680" s="1939"/>
      <c r="M680" s="1939"/>
      <c r="N680" s="1939"/>
      <c r="O680" s="1399" t="s">
        <v>928</v>
      </c>
      <c r="P680" s="1400"/>
      <c r="Q680" s="1406" t="s">
        <v>6877</v>
      </c>
      <c r="R680" s="1407"/>
      <c r="S680" s="1407"/>
      <c r="T680" s="1407"/>
      <c r="U680" s="1408"/>
    </row>
    <row r="681" spans="1:21">
      <c r="A681" s="573" t="s">
        <v>931</v>
      </c>
      <c r="B681" s="1394" t="s">
        <v>6878</v>
      </c>
      <c r="C681" s="1395"/>
      <c r="D681" s="1395"/>
      <c r="E681" s="1395"/>
      <c r="F681" s="1396"/>
      <c r="G681" s="573" t="s">
        <v>931</v>
      </c>
      <c r="H681" s="1397" t="s">
        <v>6878</v>
      </c>
      <c r="I681" s="1398"/>
      <c r="J681" s="1398"/>
      <c r="K681" s="1398"/>
      <c r="L681" s="1398"/>
      <c r="M681" s="1398"/>
      <c r="N681" s="1398"/>
      <c r="O681" s="1399" t="s">
        <v>931</v>
      </c>
      <c r="P681" s="1400"/>
      <c r="Q681" s="1751" t="s">
        <v>6878</v>
      </c>
      <c r="R681" s="1752"/>
      <c r="S681" s="1752"/>
      <c r="T681" s="1752"/>
      <c r="U681" s="1940"/>
    </row>
    <row r="682" spans="1:21">
      <c r="A682" s="573" t="s">
        <v>934</v>
      </c>
      <c r="B682" s="1394" t="s">
        <v>6879</v>
      </c>
      <c r="C682" s="1395"/>
      <c r="D682" s="1395"/>
      <c r="E682" s="1395"/>
      <c r="F682" s="1396"/>
      <c r="G682" s="573" t="s">
        <v>934</v>
      </c>
      <c r="H682" s="1397" t="s">
        <v>6879</v>
      </c>
      <c r="I682" s="1398"/>
      <c r="J682" s="1398"/>
      <c r="K682" s="1398"/>
      <c r="L682" s="1398"/>
      <c r="M682" s="1398"/>
      <c r="N682" s="1398"/>
      <c r="O682" s="1399" t="s">
        <v>934</v>
      </c>
      <c r="P682" s="1400"/>
      <c r="Q682" s="1406" t="s">
        <v>6879</v>
      </c>
      <c r="R682" s="1407"/>
      <c r="S682" s="1407"/>
      <c r="T682" s="1407"/>
      <c r="U682" s="1408"/>
    </row>
  </sheetData>
  <mergeCells count="50">
    <mergeCell ref="B682:F682"/>
    <mergeCell ref="H682:N682"/>
    <mergeCell ref="O682:P682"/>
    <mergeCell ref="Q682:U682"/>
    <mergeCell ref="B680:F680"/>
    <mergeCell ref="H680:N680"/>
    <mergeCell ref="O680:P680"/>
    <mergeCell ref="Q680:U680"/>
    <mergeCell ref="B681:F681"/>
    <mergeCell ref="H681:N681"/>
    <mergeCell ref="O681:P681"/>
    <mergeCell ref="Q681:U681"/>
    <mergeCell ref="B679:F679"/>
    <mergeCell ref="H679:N679"/>
    <mergeCell ref="O679:P679"/>
    <mergeCell ref="Q679:U679"/>
    <mergeCell ref="H9:K9"/>
    <mergeCell ref="L9:M9"/>
    <mergeCell ref="N9:N10"/>
    <mergeCell ref="O9:Q9"/>
    <mergeCell ref="R9:T9"/>
    <mergeCell ref="U9:U10"/>
    <mergeCell ref="G9:G10"/>
    <mergeCell ref="A676:U676"/>
    <mergeCell ref="A677:U677"/>
    <mergeCell ref="A678:F678"/>
    <mergeCell ref="G678:N678"/>
    <mergeCell ref="O678:U678"/>
    <mergeCell ref="A9:A10"/>
    <mergeCell ref="B9:C9"/>
    <mergeCell ref="D9:D10"/>
    <mergeCell ref="E9:E10"/>
    <mergeCell ref="F9:F10"/>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dataValidations count="1">
    <dataValidation allowBlank="1" showErrorMessage="1" promptTitle="  " sqref="G11:G675" xr:uid="{00000000-0002-0000-1700-000000000000}"/>
  </dataValidations>
  <pageMargins left="0.7" right="0.7" top="0.75" bottom="0.75" header="0.3" footer="0.3"/>
  <pageSetup paperSize="9" scale="3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142"/>
  <sheetViews>
    <sheetView view="pageBreakPreview" zoomScale="60" zoomScaleNormal="100" workbookViewId="0">
      <selection activeCell="R135" sqref="R135"/>
    </sheetView>
  </sheetViews>
  <sheetFormatPr defaultColWidth="9.140625" defaultRowHeight="15.75"/>
  <cols>
    <col min="1" max="1" width="11.85546875" style="965" customWidth="1"/>
    <col min="2" max="2" width="12.7109375" style="35" customWidth="1"/>
    <col min="3" max="3" width="20.85546875" style="36" customWidth="1"/>
    <col min="4" max="4" width="16.42578125" style="36" customWidth="1"/>
    <col min="5" max="5" width="17.28515625" style="36" customWidth="1"/>
    <col min="6" max="6" width="33.7109375" style="707" customWidth="1"/>
    <col min="7" max="7" width="12.85546875" style="36" customWidth="1"/>
    <col min="8" max="8" width="15.7109375" style="36" customWidth="1"/>
    <col min="9" max="9" width="12.28515625" style="36" customWidth="1"/>
    <col min="10" max="10" width="14.42578125" style="36" customWidth="1"/>
    <col min="11" max="14" width="10.5703125" style="36" customWidth="1"/>
    <col min="15" max="15" width="12.85546875" style="36" customWidth="1"/>
    <col min="16" max="17" width="9.140625" style="36" customWidth="1"/>
    <col min="18" max="18" width="14.7109375" style="36" customWidth="1"/>
    <col min="19" max="19" width="10.140625" style="36" customWidth="1"/>
    <col min="20" max="20" width="9.42578125" style="36" customWidth="1"/>
    <col min="21" max="21" width="14" style="36" customWidth="1"/>
    <col min="22" max="22" width="40.7109375" style="36" customWidth="1"/>
  </cols>
  <sheetData>
    <row r="1" spans="1:22" ht="20.25">
      <c r="A1" s="1532"/>
      <c r="B1" s="1525"/>
      <c r="C1" s="2005" t="s">
        <v>0</v>
      </c>
      <c r="D1" s="2006" t="s">
        <v>1</v>
      </c>
      <c r="E1" s="2006"/>
      <c r="F1" s="2006"/>
      <c r="G1" s="2006"/>
      <c r="H1" s="2006"/>
      <c r="I1" s="2006"/>
      <c r="J1" s="2006"/>
      <c r="K1" s="2006"/>
      <c r="L1" s="2006"/>
      <c r="M1" s="2006"/>
      <c r="N1" s="2006"/>
      <c r="O1" s="2006"/>
      <c r="P1" s="2006"/>
      <c r="Q1" s="2006"/>
      <c r="R1" s="2006"/>
      <c r="S1" s="2006"/>
      <c r="T1" s="2006"/>
      <c r="U1" s="690" t="s">
        <v>2</v>
      </c>
      <c r="V1" s="691" t="s">
        <v>3</v>
      </c>
    </row>
    <row r="2" spans="1:22" ht="40.5">
      <c r="A2" s="2004"/>
      <c r="B2" s="1527"/>
      <c r="C2" s="2005"/>
      <c r="D2" s="2006"/>
      <c r="E2" s="2006"/>
      <c r="F2" s="2006"/>
      <c r="G2" s="2006"/>
      <c r="H2" s="2006"/>
      <c r="I2" s="2006"/>
      <c r="J2" s="2006"/>
      <c r="K2" s="2006"/>
      <c r="L2" s="2006"/>
      <c r="M2" s="2006"/>
      <c r="N2" s="2006"/>
      <c r="O2" s="2006"/>
      <c r="P2" s="2006"/>
      <c r="Q2" s="2006"/>
      <c r="R2" s="2006"/>
      <c r="S2" s="2006"/>
      <c r="T2" s="2006"/>
      <c r="U2" s="690" t="s">
        <v>4</v>
      </c>
      <c r="V2" s="691">
        <v>3</v>
      </c>
    </row>
    <row r="3" spans="1:22" ht="20.25">
      <c r="A3" s="2004"/>
      <c r="B3" s="1527"/>
      <c r="C3" s="2007" t="s">
        <v>5</v>
      </c>
      <c r="D3" s="2006" t="s">
        <v>6</v>
      </c>
      <c r="E3" s="2006"/>
      <c r="F3" s="2006"/>
      <c r="G3" s="2006"/>
      <c r="H3" s="2006"/>
      <c r="I3" s="2006"/>
      <c r="J3" s="2006"/>
      <c r="K3" s="2006"/>
      <c r="L3" s="2006"/>
      <c r="M3" s="2006"/>
      <c r="N3" s="2006"/>
      <c r="O3" s="2006"/>
      <c r="P3" s="2006"/>
      <c r="Q3" s="2006"/>
      <c r="R3" s="2006"/>
      <c r="S3" s="2006"/>
      <c r="T3" s="2006"/>
      <c r="U3" s="690" t="s">
        <v>7</v>
      </c>
      <c r="V3" s="691"/>
    </row>
    <row r="4" spans="1:22" ht="40.5">
      <c r="A4" s="1535"/>
      <c r="B4" s="1529"/>
      <c r="C4" s="2008"/>
      <c r="D4" s="2006"/>
      <c r="E4" s="2006"/>
      <c r="F4" s="2006"/>
      <c r="G4" s="2006"/>
      <c r="H4" s="2006"/>
      <c r="I4" s="2006"/>
      <c r="J4" s="2006"/>
      <c r="K4" s="2006"/>
      <c r="L4" s="2006"/>
      <c r="M4" s="2006"/>
      <c r="N4" s="2006"/>
      <c r="O4" s="2006"/>
      <c r="P4" s="2006"/>
      <c r="Q4" s="2006"/>
      <c r="R4" s="2006"/>
      <c r="S4" s="2006"/>
      <c r="T4" s="2006"/>
      <c r="U4" s="690" t="s">
        <v>8</v>
      </c>
      <c r="V4" s="692">
        <v>43182</v>
      </c>
    </row>
    <row r="5" spans="1:22">
      <c r="A5" s="962"/>
      <c r="B5" s="191"/>
      <c r="C5" s="177"/>
      <c r="D5" s="177"/>
      <c r="E5" s="177"/>
      <c r="F5" s="693"/>
      <c r="G5" s="177"/>
      <c r="H5" s="177"/>
      <c r="I5" s="177"/>
      <c r="J5" s="177"/>
      <c r="K5" s="177"/>
      <c r="L5" s="177"/>
      <c r="M5" s="177"/>
      <c r="N5" s="177"/>
      <c r="O5" s="177"/>
      <c r="P5" s="177"/>
      <c r="Q5" s="177"/>
      <c r="R5" s="177"/>
      <c r="S5" s="177"/>
      <c r="T5" s="177"/>
      <c r="U5" s="177"/>
      <c r="V5" s="177"/>
    </row>
    <row r="6" spans="1:22" ht="29.25" customHeight="1">
      <c r="A6" s="1989" t="s">
        <v>9</v>
      </c>
      <c r="B6" s="1990"/>
      <c r="C6" s="1991"/>
      <c r="D6" s="1992"/>
      <c r="E6" s="1992"/>
      <c r="F6" s="1993"/>
      <c r="G6" s="1994" t="s">
        <v>6880</v>
      </c>
      <c r="H6" s="1995"/>
      <c r="I6" s="1996"/>
      <c r="J6" s="1997"/>
      <c r="K6" s="1998" t="s">
        <v>2269</v>
      </c>
      <c r="L6" s="1999"/>
      <c r="M6" s="1999"/>
      <c r="N6" s="1999"/>
      <c r="O6" s="1999"/>
      <c r="P6" s="1999"/>
      <c r="Q6" s="1999"/>
      <c r="R6" s="2000"/>
      <c r="S6" s="2001" t="s">
        <v>12</v>
      </c>
      <c r="T6" s="2002"/>
      <c r="U6" s="2002"/>
      <c r="V6" s="2003"/>
    </row>
    <row r="7" spans="1:22" ht="46.5" customHeight="1">
      <c r="A7" s="2009" t="s">
        <v>13</v>
      </c>
      <c r="B7" s="2010"/>
      <c r="C7" s="2011" t="s">
        <v>6881</v>
      </c>
      <c r="D7" s="2011"/>
      <c r="E7" s="2011"/>
      <c r="F7" s="2011"/>
      <c r="G7" s="2012" t="s">
        <v>15</v>
      </c>
      <c r="H7" s="2013"/>
      <c r="I7" s="2014"/>
      <c r="J7" s="2015"/>
      <c r="K7" s="1835" t="s">
        <v>6882</v>
      </c>
      <c r="L7" s="1836"/>
      <c r="M7" s="1836"/>
      <c r="N7" s="1836"/>
      <c r="O7" s="1836"/>
      <c r="P7" s="1836"/>
      <c r="Q7" s="1836"/>
      <c r="R7" s="1837"/>
      <c r="S7" s="694" t="s">
        <v>17</v>
      </c>
      <c r="T7" s="695" t="s">
        <v>18</v>
      </c>
      <c r="U7" s="695" t="s">
        <v>19</v>
      </c>
      <c r="V7" s="696" t="s">
        <v>20</v>
      </c>
    </row>
    <row r="8" spans="1:22">
      <c r="A8" s="2012" t="s">
        <v>21</v>
      </c>
      <c r="B8" s="2015"/>
      <c r="C8" s="1838" t="s">
        <v>3183</v>
      </c>
      <c r="D8" s="1839"/>
      <c r="E8" s="1839"/>
      <c r="F8" s="1839"/>
      <c r="G8" s="1839"/>
      <c r="H8" s="1839"/>
      <c r="I8" s="1839"/>
      <c r="J8" s="1839"/>
      <c r="K8" s="1839"/>
      <c r="L8" s="1839"/>
      <c r="M8" s="1839"/>
      <c r="N8" s="1561" t="s">
        <v>23</v>
      </c>
      <c r="O8" s="1561"/>
      <c r="P8" s="525">
        <v>1</v>
      </c>
      <c r="Q8" s="6" t="s">
        <v>24</v>
      </c>
      <c r="R8" s="7">
        <v>9</v>
      </c>
      <c r="S8" s="697">
        <v>30</v>
      </c>
      <c r="T8" s="698">
        <v>4</v>
      </c>
      <c r="U8" s="698">
        <v>2020</v>
      </c>
      <c r="V8" s="390" t="s">
        <v>52</v>
      </c>
    </row>
    <row r="9" spans="1:22" ht="15">
      <c r="A9" s="2016" t="s">
        <v>25</v>
      </c>
      <c r="B9" s="1554" t="s">
        <v>26</v>
      </c>
      <c r="C9" s="1554"/>
      <c r="D9" s="1554" t="s">
        <v>27</v>
      </c>
      <c r="E9" s="1554" t="s">
        <v>28</v>
      </c>
      <c r="F9" s="2018" t="s">
        <v>29</v>
      </c>
      <c r="G9" s="1554" t="s">
        <v>30</v>
      </c>
      <c r="H9" s="1554" t="s">
        <v>6883</v>
      </c>
      <c r="I9" s="1554" t="s">
        <v>31</v>
      </c>
      <c r="J9" s="1554"/>
      <c r="K9" s="1554"/>
      <c r="L9" s="1554"/>
      <c r="M9" s="1554" t="s">
        <v>32</v>
      </c>
      <c r="N9" s="1554"/>
      <c r="O9" s="1554" t="s">
        <v>33</v>
      </c>
      <c r="P9" s="1554" t="s">
        <v>34</v>
      </c>
      <c r="Q9" s="1554"/>
      <c r="R9" s="1554"/>
      <c r="S9" s="1554" t="s">
        <v>35</v>
      </c>
      <c r="T9" s="1554"/>
      <c r="U9" s="1554"/>
      <c r="V9" s="1499" t="s">
        <v>36</v>
      </c>
    </row>
    <row r="10" spans="1:22" ht="38.25">
      <c r="A10" s="2017"/>
      <c r="B10" s="551" t="s">
        <v>37</v>
      </c>
      <c r="C10" s="551" t="s">
        <v>38</v>
      </c>
      <c r="D10" s="1555"/>
      <c r="E10" s="1555"/>
      <c r="F10" s="2019"/>
      <c r="G10" s="1555"/>
      <c r="H10" s="1555"/>
      <c r="I10" s="551" t="s">
        <v>39</v>
      </c>
      <c r="J10" s="551" t="s">
        <v>40</v>
      </c>
      <c r="K10" s="551" t="s">
        <v>41</v>
      </c>
      <c r="L10" s="551" t="s">
        <v>42</v>
      </c>
      <c r="M10" s="551" t="s">
        <v>43</v>
      </c>
      <c r="N10" s="551" t="s">
        <v>44</v>
      </c>
      <c r="O10" s="1555"/>
      <c r="P10" s="551" t="s">
        <v>17</v>
      </c>
      <c r="Q10" s="551" t="s">
        <v>45</v>
      </c>
      <c r="R10" s="551" t="s">
        <v>19</v>
      </c>
      <c r="S10" s="551" t="s">
        <v>17</v>
      </c>
      <c r="T10" s="551" t="s">
        <v>45</v>
      </c>
      <c r="U10" s="551" t="s">
        <v>46</v>
      </c>
      <c r="V10" s="1500"/>
    </row>
    <row r="11" spans="1:22" ht="47.25">
      <c r="A11" s="963">
        <v>1</v>
      </c>
      <c r="B11" s="699">
        <v>5005</v>
      </c>
      <c r="C11" s="699" t="s">
        <v>6884</v>
      </c>
      <c r="D11" s="699" t="s">
        <v>6885</v>
      </c>
      <c r="E11" s="699" t="s">
        <v>6886</v>
      </c>
      <c r="F11" s="708" t="s">
        <v>6887</v>
      </c>
      <c r="G11" s="700" t="s">
        <v>52</v>
      </c>
      <c r="H11" s="700" t="s">
        <v>4316</v>
      </c>
      <c r="I11" s="701">
        <v>1</v>
      </c>
      <c r="J11" s="702" t="s">
        <v>47</v>
      </c>
      <c r="K11" s="702" t="s">
        <v>52</v>
      </c>
      <c r="L11" s="701" t="s">
        <v>52</v>
      </c>
      <c r="M11" s="700" t="s">
        <v>47</v>
      </c>
      <c r="N11" s="701">
        <v>85</v>
      </c>
      <c r="O11" s="699" t="s">
        <v>957</v>
      </c>
      <c r="P11" s="703">
        <v>16</v>
      </c>
      <c r="Q11" s="703">
        <v>9</v>
      </c>
      <c r="R11" s="703">
        <v>2009</v>
      </c>
      <c r="S11" s="703">
        <v>1</v>
      </c>
      <c r="T11" s="703">
        <v>11</v>
      </c>
      <c r="U11" s="703">
        <v>2010</v>
      </c>
      <c r="V11" s="704" t="s">
        <v>6888</v>
      </c>
    </row>
    <row r="12" spans="1:22" ht="47.25">
      <c r="A12" s="963">
        <v>2</v>
      </c>
      <c r="B12" s="699">
        <v>5005</v>
      </c>
      <c r="C12" s="699" t="s">
        <v>6884</v>
      </c>
      <c r="D12" s="699" t="s">
        <v>6885</v>
      </c>
      <c r="E12" s="699" t="s">
        <v>6886</v>
      </c>
      <c r="F12" s="708" t="s">
        <v>6889</v>
      </c>
      <c r="G12" s="700" t="s">
        <v>52</v>
      </c>
      <c r="H12" s="700" t="s">
        <v>4316</v>
      </c>
      <c r="I12" s="701">
        <v>1</v>
      </c>
      <c r="J12" s="702" t="s">
        <v>60</v>
      </c>
      <c r="K12" s="702" t="s">
        <v>52</v>
      </c>
      <c r="L12" s="701" t="s">
        <v>52</v>
      </c>
      <c r="M12" s="700" t="s">
        <v>47</v>
      </c>
      <c r="N12" s="701">
        <v>8</v>
      </c>
      <c r="O12" s="699" t="s">
        <v>957</v>
      </c>
      <c r="P12" s="703">
        <v>11</v>
      </c>
      <c r="Q12" s="703">
        <v>5</v>
      </c>
      <c r="R12" s="703">
        <v>2010</v>
      </c>
      <c r="S12" s="703">
        <v>10</v>
      </c>
      <c r="T12" s="703">
        <v>8</v>
      </c>
      <c r="U12" s="703">
        <v>2010</v>
      </c>
      <c r="V12" s="704" t="s">
        <v>6888</v>
      </c>
    </row>
    <row r="13" spans="1:22" ht="47.25">
      <c r="A13" s="963">
        <v>3</v>
      </c>
      <c r="B13" s="699">
        <v>5005</v>
      </c>
      <c r="C13" s="699" t="s">
        <v>6884</v>
      </c>
      <c r="D13" s="699" t="s">
        <v>6885</v>
      </c>
      <c r="E13" s="699" t="s">
        <v>6886</v>
      </c>
      <c r="F13" s="709" t="s">
        <v>6890</v>
      </c>
      <c r="G13" s="700" t="s">
        <v>52</v>
      </c>
      <c r="H13" s="700" t="s">
        <v>4316</v>
      </c>
      <c r="I13" s="701">
        <v>1</v>
      </c>
      <c r="J13" s="702" t="s">
        <v>68</v>
      </c>
      <c r="K13" s="702" t="s">
        <v>52</v>
      </c>
      <c r="L13" s="701" t="s">
        <v>52</v>
      </c>
      <c r="M13" s="700" t="s">
        <v>47</v>
      </c>
      <c r="N13" s="701">
        <v>4</v>
      </c>
      <c r="O13" s="699" t="s">
        <v>957</v>
      </c>
      <c r="P13" s="703">
        <v>12</v>
      </c>
      <c r="Q13" s="703">
        <v>9</v>
      </c>
      <c r="R13" s="703">
        <v>2011</v>
      </c>
      <c r="S13" s="703">
        <v>12</v>
      </c>
      <c r="T13" s="703">
        <v>9</v>
      </c>
      <c r="U13" s="703">
        <v>2011</v>
      </c>
      <c r="V13" s="704" t="s">
        <v>6888</v>
      </c>
    </row>
    <row r="14" spans="1:22" ht="47.25">
      <c r="A14" s="963">
        <v>4</v>
      </c>
      <c r="B14" s="699">
        <v>5005</v>
      </c>
      <c r="C14" s="699" t="s">
        <v>6884</v>
      </c>
      <c r="D14" s="699" t="s">
        <v>6885</v>
      </c>
      <c r="E14" s="699" t="s">
        <v>6886</v>
      </c>
      <c r="F14" s="709" t="s">
        <v>6891</v>
      </c>
      <c r="G14" s="700" t="s">
        <v>52</v>
      </c>
      <c r="H14" s="700" t="s">
        <v>4316</v>
      </c>
      <c r="I14" s="401">
        <v>1</v>
      </c>
      <c r="J14" s="401">
        <v>4</v>
      </c>
      <c r="K14" s="701" t="s">
        <v>52</v>
      </c>
      <c r="L14" s="701" t="s">
        <v>52</v>
      </c>
      <c r="M14" s="401">
        <v>1</v>
      </c>
      <c r="N14" s="701">
        <v>4</v>
      </c>
      <c r="O14" s="699" t="s">
        <v>957</v>
      </c>
      <c r="P14" s="701">
        <v>21</v>
      </c>
      <c r="Q14" s="701">
        <v>9</v>
      </c>
      <c r="R14" s="701">
        <v>2011</v>
      </c>
      <c r="S14" s="401">
        <v>21</v>
      </c>
      <c r="T14" s="401">
        <v>9</v>
      </c>
      <c r="U14" s="401">
        <v>2011</v>
      </c>
      <c r="V14" s="704" t="s">
        <v>6888</v>
      </c>
    </row>
    <row r="15" spans="1:22" ht="47.25">
      <c r="A15" s="963">
        <v>5</v>
      </c>
      <c r="B15" s="699">
        <v>5005</v>
      </c>
      <c r="C15" s="699" t="s">
        <v>6884</v>
      </c>
      <c r="D15" s="699" t="s">
        <v>6885</v>
      </c>
      <c r="E15" s="699" t="s">
        <v>6886</v>
      </c>
      <c r="F15" s="709" t="s">
        <v>6892</v>
      </c>
      <c r="G15" s="700" t="s">
        <v>52</v>
      </c>
      <c r="H15" s="700" t="s">
        <v>4316</v>
      </c>
      <c r="I15" s="699">
        <v>1</v>
      </c>
      <c r="J15" s="700" t="s">
        <v>75</v>
      </c>
      <c r="K15" s="701" t="s">
        <v>52</v>
      </c>
      <c r="L15" s="701" t="s">
        <v>52</v>
      </c>
      <c r="M15" s="699">
        <v>1</v>
      </c>
      <c r="N15" s="699">
        <v>27</v>
      </c>
      <c r="O15" s="699" t="s">
        <v>957</v>
      </c>
      <c r="P15" s="710">
        <v>1</v>
      </c>
      <c r="Q15" s="710">
        <v>1</v>
      </c>
      <c r="R15" s="710">
        <v>2012</v>
      </c>
      <c r="S15" s="710">
        <v>6</v>
      </c>
      <c r="T15" s="710">
        <v>12</v>
      </c>
      <c r="U15" s="710">
        <v>2012</v>
      </c>
      <c r="V15" s="704" t="s">
        <v>6888</v>
      </c>
    </row>
    <row r="16" spans="1:22" ht="47.25">
      <c r="A16" s="963">
        <v>6</v>
      </c>
      <c r="B16" s="699">
        <v>5005</v>
      </c>
      <c r="C16" s="699" t="s">
        <v>6884</v>
      </c>
      <c r="D16" s="699" t="s">
        <v>6885</v>
      </c>
      <c r="E16" s="699" t="s">
        <v>6886</v>
      </c>
      <c r="F16" s="711" t="s">
        <v>6893</v>
      </c>
      <c r="G16" s="700" t="s">
        <v>52</v>
      </c>
      <c r="H16" s="700" t="s">
        <v>4316</v>
      </c>
      <c r="I16" s="701">
        <v>1</v>
      </c>
      <c r="J16" s="702" t="s">
        <v>78</v>
      </c>
      <c r="K16" s="702" t="s">
        <v>52</v>
      </c>
      <c r="L16" s="701" t="s">
        <v>52</v>
      </c>
      <c r="M16" s="699">
        <v>1</v>
      </c>
      <c r="N16" s="701">
        <v>7</v>
      </c>
      <c r="O16" s="699" t="s">
        <v>957</v>
      </c>
      <c r="P16" s="703">
        <v>23</v>
      </c>
      <c r="Q16" s="703">
        <v>4</v>
      </c>
      <c r="R16" s="703">
        <v>2012</v>
      </c>
      <c r="S16" s="703">
        <v>26</v>
      </c>
      <c r="T16" s="703">
        <v>7</v>
      </c>
      <c r="U16" s="703">
        <v>2012</v>
      </c>
      <c r="V16" s="704" t="s">
        <v>6888</v>
      </c>
    </row>
    <row r="17" spans="1:22" ht="47.25">
      <c r="A17" s="963">
        <v>7</v>
      </c>
      <c r="B17" s="699">
        <v>5005</v>
      </c>
      <c r="C17" s="699" t="s">
        <v>6884</v>
      </c>
      <c r="D17" s="699" t="s">
        <v>6885</v>
      </c>
      <c r="E17" s="699" t="s">
        <v>6886</v>
      </c>
      <c r="F17" s="709" t="s">
        <v>6892</v>
      </c>
      <c r="G17" s="700" t="s">
        <v>52</v>
      </c>
      <c r="H17" s="700" t="s">
        <v>4316</v>
      </c>
      <c r="I17" s="701">
        <v>1</v>
      </c>
      <c r="J17" s="702" t="s">
        <v>53</v>
      </c>
      <c r="K17" s="702" t="s">
        <v>52</v>
      </c>
      <c r="L17" s="701" t="s">
        <v>52</v>
      </c>
      <c r="M17" s="699">
        <v>1</v>
      </c>
      <c r="N17" s="701">
        <v>8</v>
      </c>
      <c r="O17" s="699" t="s">
        <v>957</v>
      </c>
      <c r="P17" s="703">
        <v>8</v>
      </c>
      <c r="Q17" s="703">
        <v>7</v>
      </c>
      <c r="R17" s="703">
        <v>2013</v>
      </c>
      <c r="S17" s="703">
        <v>23</v>
      </c>
      <c r="T17" s="703">
        <v>10</v>
      </c>
      <c r="U17" s="703">
        <v>2013</v>
      </c>
      <c r="V17" s="704" t="s">
        <v>6888</v>
      </c>
    </row>
    <row r="18" spans="1:22" ht="47.25">
      <c r="A18" s="963">
        <v>8</v>
      </c>
      <c r="B18" s="699">
        <v>5005</v>
      </c>
      <c r="C18" s="699" t="s">
        <v>6884</v>
      </c>
      <c r="D18" s="699" t="s">
        <v>6885</v>
      </c>
      <c r="E18" s="699" t="s">
        <v>6886</v>
      </c>
      <c r="F18" s="711" t="s">
        <v>6893</v>
      </c>
      <c r="G18" s="700" t="s">
        <v>52</v>
      </c>
      <c r="H18" s="700" t="s">
        <v>4316</v>
      </c>
      <c r="I18" s="701">
        <v>1</v>
      </c>
      <c r="J18" s="702" t="s">
        <v>86</v>
      </c>
      <c r="K18" s="702" t="s">
        <v>52</v>
      </c>
      <c r="L18" s="701" t="s">
        <v>52</v>
      </c>
      <c r="M18" s="699">
        <v>1</v>
      </c>
      <c r="N18" s="701">
        <v>18</v>
      </c>
      <c r="O18" s="699" t="s">
        <v>957</v>
      </c>
      <c r="P18" s="703">
        <v>30</v>
      </c>
      <c r="Q18" s="703">
        <v>4</v>
      </c>
      <c r="R18" s="703">
        <v>2013</v>
      </c>
      <c r="S18" s="703">
        <v>12</v>
      </c>
      <c r="T18" s="703">
        <v>11</v>
      </c>
      <c r="U18" s="703">
        <v>2013</v>
      </c>
      <c r="V18" s="704" t="s">
        <v>6888</v>
      </c>
    </row>
    <row r="19" spans="1:22" ht="47.25">
      <c r="A19" s="963">
        <v>9</v>
      </c>
      <c r="B19" s="699">
        <v>5005</v>
      </c>
      <c r="C19" s="699" t="s">
        <v>6884</v>
      </c>
      <c r="D19" s="699" t="s">
        <v>6885</v>
      </c>
      <c r="E19" s="699" t="s">
        <v>6886</v>
      </c>
      <c r="F19" s="709" t="s">
        <v>6894</v>
      </c>
      <c r="G19" s="700" t="s">
        <v>52</v>
      </c>
      <c r="H19" s="700" t="s">
        <v>4316</v>
      </c>
      <c r="I19" s="701">
        <v>1</v>
      </c>
      <c r="J19" s="702" t="s">
        <v>90</v>
      </c>
      <c r="K19" s="702" t="s">
        <v>52</v>
      </c>
      <c r="L19" s="701" t="s">
        <v>52</v>
      </c>
      <c r="M19" s="699">
        <v>1</v>
      </c>
      <c r="N19" s="701">
        <v>20</v>
      </c>
      <c r="O19" s="699" t="s">
        <v>957</v>
      </c>
      <c r="P19" s="703">
        <v>29</v>
      </c>
      <c r="Q19" s="703">
        <v>4</v>
      </c>
      <c r="R19" s="703">
        <v>2014</v>
      </c>
      <c r="S19" s="703">
        <v>11</v>
      </c>
      <c r="T19" s="703">
        <v>6</v>
      </c>
      <c r="U19" s="703">
        <v>2014</v>
      </c>
      <c r="V19" s="704" t="s">
        <v>6888</v>
      </c>
    </row>
    <row r="20" spans="1:22" ht="47.25">
      <c r="A20" s="963">
        <v>10</v>
      </c>
      <c r="B20" s="699">
        <v>5005</v>
      </c>
      <c r="C20" s="699" t="s">
        <v>6884</v>
      </c>
      <c r="D20" s="699" t="s">
        <v>6885</v>
      </c>
      <c r="E20" s="699" t="s">
        <v>6886</v>
      </c>
      <c r="F20" s="711" t="s">
        <v>6891</v>
      </c>
      <c r="G20" s="700" t="s">
        <v>52</v>
      </c>
      <c r="H20" s="700" t="s">
        <v>4316</v>
      </c>
      <c r="I20" s="701">
        <v>1</v>
      </c>
      <c r="J20" s="702" t="s">
        <v>94</v>
      </c>
      <c r="K20" s="702" t="s">
        <v>52</v>
      </c>
      <c r="L20" s="701" t="s">
        <v>52</v>
      </c>
      <c r="M20" s="699">
        <v>1</v>
      </c>
      <c r="N20" s="701">
        <v>13</v>
      </c>
      <c r="O20" s="699" t="s">
        <v>957</v>
      </c>
      <c r="P20" s="703">
        <v>7</v>
      </c>
      <c r="Q20" s="703">
        <v>2</v>
      </c>
      <c r="R20" s="703">
        <v>2014</v>
      </c>
      <c r="S20" s="703">
        <v>4</v>
      </c>
      <c r="T20" s="703">
        <v>12</v>
      </c>
      <c r="U20" s="703">
        <v>2014</v>
      </c>
      <c r="V20" s="704" t="s">
        <v>6888</v>
      </c>
    </row>
    <row r="21" spans="1:22" ht="47.25">
      <c r="A21" s="963">
        <v>11</v>
      </c>
      <c r="B21" s="699">
        <v>5005</v>
      </c>
      <c r="C21" s="699" t="s">
        <v>6884</v>
      </c>
      <c r="D21" s="699" t="s">
        <v>6885</v>
      </c>
      <c r="E21" s="699" t="s">
        <v>6886</v>
      </c>
      <c r="F21" s="711" t="s">
        <v>6895</v>
      </c>
      <c r="G21" s="700" t="s">
        <v>52</v>
      </c>
      <c r="H21" s="700" t="s">
        <v>4316</v>
      </c>
      <c r="I21" s="701">
        <v>1</v>
      </c>
      <c r="J21" s="702" t="s">
        <v>59</v>
      </c>
      <c r="K21" s="702" t="s">
        <v>52</v>
      </c>
      <c r="L21" s="701" t="s">
        <v>52</v>
      </c>
      <c r="M21" s="699">
        <v>1</v>
      </c>
      <c r="N21" s="701">
        <v>117</v>
      </c>
      <c r="O21" s="699" t="s">
        <v>957</v>
      </c>
      <c r="P21" s="703">
        <v>8</v>
      </c>
      <c r="Q21" s="703">
        <v>1</v>
      </c>
      <c r="R21" s="703">
        <v>2015</v>
      </c>
      <c r="S21" s="703">
        <v>21</v>
      </c>
      <c r="T21" s="703">
        <v>12</v>
      </c>
      <c r="U21" s="703">
        <v>2015</v>
      </c>
      <c r="V21" s="704" t="s">
        <v>6888</v>
      </c>
    </row>
    <row r="22" spans="1:22" ht="47.25">
      <c r="A22" s="963">
        <v>12</v>
      </c>
      <c r="B22" s="699">
        <v>5005</v>
      </c>
      <c r="C22" s="699" t="s">
        <v>6884</v>
      </c>
      <c r="D22" s="699" t="s">
        <v>6885</v>
      </c>
      <c r="E22" s="699" t="s">
        <v>6886</v>
      </c>
      <c r="F22" s="709" t="s">
        <v>6896</v>
      </c>
      <c r="G22" s="700" t="s">
        <v>52</v>
      </c>
      <c r="H22" s="700" t="s">
        <v>4316</v>
      </c>
      <c r="I22" s="701">
        <v>1</v>
      </c>
      <c r="J22" s="702" t="s">
        <v>101</v>
      </c>
      <c r="K22" s="702" t="s">
        <v>52</v>
      </c>
      <c r="L22" s="701" t="s">
        <v>52</v>
      </c>
      <c r="M22" s="699">
        <v>1</v>
      </c>
      <c r="N22" s="701">
        <v>30</v>
      </c>
      <c r="O22" s="699" t="s">
        <v>957</v>
      </c>
      <c r="P22" s="703">
        <v>23</v>
      </c>
      <c r="Q22" s="703">
        <v>1</v>
      </c>
      <c r="R22" s="703">
        <v>2015</v>
      </c>
      <c r="S22" s="703">
        <v>21</v>
      </c>
      <c r="T22" s="703">
        <v>10</v>
      </c>
      <c r="U22" s="703">
        <v>2015</v>
      </c>
      <c r="V22" s="704" t="s">
        <v>6888</v>
      </c>
    </row>
    <row r="23" spans="1:22" ht="47.25">
      <c r="A23" s="963">
        <v>13</v>
      </c>
      <c r="B23" s="699">
        <v>5005</v>
      </c>
      <c r="C23" s="699" t="s">
        <v>6884</v>
      </c>
      <c r="D23" s="699" t="s">
        <v>6885</v>
      </c>
      <c r="E23" s="699" t="s">
        <v>6886</v>
      </c>
      <c r="F23" s="711" t="s">
        <v>6893</v>
      </c>
      <c r="G23" s="700" t="s">
        <v>52</v>
      </c>
      <c r="H23" s="700" t="s">
        <v>4316</v>
      </c>
      <c r="I23" s="701">
        <v>1</v>
      </c>
      <c r="J23" s="702" t="s">
        <v>81</v>
      </c>
      <c r="K23" s="702" t="s">
        <v>52</v>
      </c>
      <c r="L23" s="701" t="s">
        <v>52</v>
      </c>
      <c r="M23" s="699">
        <v>1</v>
      </c>
      <c r="N23" s="701">
        <v>32</v>
      </c>
      <c r="O23" s="699" t="s">
        <v>957</v>
      </c>
      <c r="P23" s="703">
        <v>25</v>
      </c>
      <c r="Q23" s="703">
        <v>2</v>
      </c>
      <c r="R23" s="703">
        <v>2015</v>
      </c>
      <c r="S23" s="703">
        <v>15</v>
      </c>
      <c r="T23" s="703">
        <v>12</v>
      </c>
      <c r="U23" s="703">
        <v>2015</v>
      </c>
      <c r="V23" s="704" t="s">
        <v>6888</v>
      </c>
    </row>
    <row r="24" spans="1:22" ht="47.25">
      <c r="A24" s="963">
        <v>14</v>
      </c>
      <c r="B24" s="699">
        <v>5005</v>
      </c>
      <c r="C24" s="699" t="s">
        <v>6884</v>
      </c>
      <c r="D24" s="699" t="s">
        <v>6885</v>
      </c>
      <c r="E24" s="699" t="s">
        <v>6886</v>
      </c>
      <c r="F24" s="711" t="s">
        <v>6897</v>
      </c>
      <c r="G24" s="700" t="s">
        <v>52</v>
      </c>
      <c r="H24" s="700" t="s">
        <v>4316</v>
      </c>
      <c r="I24" s="701">
        <v>1</v>
      </c>
      <c r="J24" s="702" t="s">
        <v>74</v>
      </c>
      <c r="K24" s="702" t="s">
        <v>52</v>
      </c>
      <c r="L24" s="701" t="s">
        <v>52</v>
      </c>
      <c r="M24" s="699">
        <v>1</v>
      </c>
      <c r="N24" s="701">
        <v>4</v>
      </c>
      <c r="O24" s="699" t="s">
        <v>957</v>
      </c>
      <c r="P24" s="703">
        <v>5</v>
      </c>
      <c r="Q24" s="703">
        <v>5</v>
      </c>
      <c r="R24" s="703">
        <v>2015</v>
      </c>
      <c r="S24" s="703">
        <v>6</v>
      </c>
      <c r="T24" s="703">
        <v>10</v>
      </c>
      <c r="U24" s="703">
        <v>2015</v>
      </c>
      <c r="V24" s="704" t="s">
        <v>6888</v>
      </c>
    </row>
    <row r="25" spans="1:22" ht="47.25">
      <c r="A25" s="963">
        <v>15</v>
      </c>
      <c r="B25" s="699">
        <v>5005</v>
      </c>
      <c r="C25" s="699" t="s">
        <v>6884</v>
      </c>
      <c r="D25" s="699" t="s">
        <v>6885</v>
      </c>
      <c r="E25" s="699" t="s">
        <v>6886</v>
      </c>
      <c r="F25" s="711" t="s">
        <v>6898</v>
      </c>
      <c r="G25" s="700" t="s">
        <v>52</v>
      </c>
      <c r="H25" s="700" t="s">
        <v>4316</v>
      </c>
      <c r="I25" s="701">
        <v>1</v>
      </c>
      <c r="J25" s="702" t="s">
        <v>110</v>
      </c>
      <c r="K25" s="702" t="s">
        <v>52</v>
      </c>
      <c r="L25" s="701" t="s">
        <v>52</v>
      </c>
      <c r="M25" s="699">
        <v>1</v>
      </c>
      <c r="N25" s="701">
        <v>8</v>
      </c>
      <c r="O25" s="699" t="s">
        <v>957</v>
      </c>
      <c r="P25" s="703">
        <v>7</v>
      </c>
      <c r="Q25" s="703">
        <v>5</v>
      </c>
      <c r="R25" s="703">
        <v>2015</v>
      </c>
      <c r="S25" s="703">
        <v>16</v>
      </c>
      <c r="T25" s="703">
        <v>10</v>
      </c>
      <c r="U25" s="703">
        <v>2015</v>
      </c>
      <c r="V25" s="704" t="s">
        <v>6888</v>
      </c>
    </row>
    <row r="26" spans="1:22" ht="47.25">
      <c r="A26" s="963">
        <v>16</v>
      </c>
      <c r="B26" s="699">
        <v>5005</v>
      </c>
      <c r="C26" s="699" t="s">
        <v>6884</v>
      </c>
      <c r="D26" s="699" t="s">
        <v>6885</v>
      </c>
      <c r="E26" s="699" t="s">
        <v>6886</v>
      </c>
      <c r="F26" s="711" t="s">
        <v>6899</v>
      </c>
      <c r="G26" s="700" t="s">
        <v>52</v>
      </c>
      <c r="H26" s="700" t="s">
        <v>4316</v>
      </c>
      <c r="I26" s="701">
        <v>1</v>
      </c>
      <c r="J26" s="702" t="s">
        <v>58</v>
      </c>
      <c r="K26" s="702" t="s">
        <v>52</v>
      </c>
      <c r="L26" s="701" t="s">
        <v>52</v>
      </c>
      <c r="M26" s="699">
        <v>1</v>
      </c>
      <c r="N26" s="701">
        <v>13</v>
      </c>
      <c r="O26" s="699" t="s">
        <v>957</v>
      </c>
      <c r="P26" s="703">
        <v>13</v>
      </c>
      <c r="Q26" s="703">
        <v>5</v>
      </c>
      <c r="R26" s="703">
        <v>2015</v>
      </c>
      <c r="S26" s="703">
        <v>3</v>
      </c>
      <c r="T26" s="703">
        <v>12</v>
      </c>
      <c r="U26" s="703">
        <v>2015</v>
      </c>
      <c r="V26" s="704" t="s">
        <v>6888</v>
      </c>
    </row>
    <row r="27" spans="1:22" ht="47.25">
      <c r="A27" s="963">
        <v>17</v>
      </c>
      <c r="B27" s="699">
        <v>5005</v>
      </c>
      <c r="C27" s="699" t="s">
        <v>6884</v>
      </c>
      <c r="D27" s="699" t="s">
        <v>6885</v>
      </c>
      <c r="E27" s="699" t="s">
        <v>6886</v>
      </c>
      <c r="F27" s="711" t="s">
        <v>6900</v>
      </c>
      <c r="G27" s="700" t="s">
        <v>52</v>
      </c>
      <c r="H27" s="700" t="s">
        <v>4316</v>
      </c>
      <c r="I27" s="701">
        <v>2</v>
      </c>
      <c r="J27" s="702" t="s">
        <v>47</v>
      </c>
      <c r="K27" s="702" t="s">
        <v>52</v>
      </c>
      <c r="L27" s="701" t="s">
        <v>52</v>
      </c>
      <c r="M27" s="699">
        <v>1</v>
      </c>
      <c r="N27" s="701">
        <v>54</v>
      </c>
      <c r="O27" s="699" t="s">
        <v>957</v>
      </c>
      <c r="P27" s="703">
        <v>8</v>
      </c>
      <c r="Q27" s="703">
        <v>1</v>
      </c>
      <c r="R27" s="703">
        <v>2016</v>
      </c>
      <c r="S27" s="703">
        <v>30</v>
      </c>
      <c r="T27" s="703">
        <v>12</v>
      </c>
      <c r="U27" s="703">
        <v>2016</v>
      </c>
      <c r="V27" s="704" t="s">
        <v>6888</v>
      </c>
    </row>
    <row r="28" spans="1:22" ht="47.25">
      <c r="A28" s="963">
        <v>18</v>
      </c>
      <c r="B28" s="699">
        <v>5005</v>
      </c>
      <c r="C28" s="699" t="s">
        <v>6884</v>
      </c>
      <c r="D28" s="699" t="s">
        <v>6885</v>
      </c>
      <c r="E28" s="699" t="s">
        <v>6886</v>
      </c>
      <c r="F28" s="711" t="s">
        <v>6901</v>
      </c>
      <c r="G28" s="700" t="s">
        <v>52</v>
      </c>
      <c r="H28" s="700" t="s">
        <v>4316</v>
      </c>
      <c r="I28" s="701">
        <v>2</v>
      </c>
      <c r="J28" s="702" t="s">
        <v>60</v>
      </c>
      <c r="K28" s="702" t="s">
        <v>52</v>
      </c>
      <c r="L28" s="701" t="s">
        <v>52</v>
      </c>
      <c r="M28" s="699">
        <v>1</v>
      </c>
      <c r="N28" s="701">
        <v>4</v>
      </c>
      <c r="O28" s="699" t="s">
        <v>957</v>
      </c>
      <c r="P28" s="703">
        <v>15</v>
      </c>
      <c r="Q28" s="703">
        <v>1</v>
      </c>
      <c r="R28" s="703">
        <v>2016</v>
      </c>
      <c r="S28" s="703">
        <v>26</v>
      </c>
      <c r="T28" s="703">
        <v>4</v>
      </c>
      <c r="U28" s="703">
        <v>2016</v>
      </c>
      <c r="V28" s="704" t="s">
        <v>6888</v>
      </c>
    </row>
    <row r="29" spans="1:22" ht="47.25">
      <c r="A29" s="963">
        <v>19</v>
      </c>
      <c r="B29" s="699">
        <v>5005</v>
      </c>
      <c r="C29" s="699" t="s">
        <v>6884</v>
      </c>
      <c r="D29" s="699" t="s">
        <v>6885</v>
      </c>
      <c r="E29" s="699" t="s">
        <v>6886</v>
      </c>
      <c r="F29" s="711" t="s">
        <v>6902</v>
      </c>
      <c r="G29" s="700" t="s">
        <v>52</v>
      </c>
      <c r="H29" s="700" t="s">
        <v>4316</v>
      </c>
      <c r="I29" s="701">
        <v>2</v>
      </c>
      <c r="J29" s="702" t="s">
        <v>68</v>
      </c>
      <c r="K29" s="702" t="s">
        <v>52</v>
      </c>
      <c r="L29" s="701" t="s">
        <v>52</v>
      </c>
      <c r="M29" s="699">
        <v>1</v>
      </c>
      <c r="N29" s="701">
        <v>8</v>
      </c>
      <c r="O29" s="699" t="s">
        <v>957</v>
      </c>
      <c r="P29" s="703">
        <v>19</v>
      </c>
      <c r="Q29" s="703">
        <v>1</v>
      </c>
      <c r="R29" s="703">
        <v>2016</v>
      </c>
      <c r="S29" s="703">
        <v>18</v>
      </c>
      <c r="T29" s="703">
        <v>10</v>
      </c>
      <c r="U29" s="703">
        <v>2016</v>
      </c>
      <c r="V29" s="704" t="s">
        <v>6888</v>
      </c>
    </row>
    <row r="30" spans="1:22" ht="47.25">
      <c r="A30" s="963">
        <v>20</v>
      </c>
      <c r="B30" s="699">
        <v>5005</v>
      </c>
      <c r="C30" s="699" t="s">
        <v>6884</v>
      </c>
      <c r="D30" s="699" t="s">
        <v>6885</v>
      </c>
      <c r="E30" s="699" t="s">
        <v>6886</v>
      </c>
      <c r="F30" s="711" t="s">
        <v>6903</v>
      </c>
      <c r="G30" s="700" t="s">
        <v>52</v>
      </c>
      <c r="H30" s="700" t="s">
        <v>4316</v>
      </c>
      <c r="I30" s="701">
        <v>2</v>
      </c>
      <c r="J30" s="702" t="s">
        <v>71</v>
      </c>
      <c r="K30" s="702" t="s">
        <v>52</v>
      </c>
      <c r="L30" s="701" t="s">
        <v>52</v>
      </c>
      <c r="M30" s="699">
        <v>1</v>
      </c>
      <c r="N30" s="701">
        <v>8</v>
      </c>
      <c r="O30" s="699" t="s">
        <v>957</v>
      </c>
      <c r="P30" s="703">
        <v>21</v>
      </c>
      <c r="Q30" s="703">
        <v>1</v>
      </c>
      <c r="R30" s="703">
        <v>2016</v>
      </c>
      <c r="S30" s="703">
        <v>28</v>
      </c>
      <c r="T30" s="703">
        <v>11</v>
      </c>
      <c r="U30" s="703">
        <v>2016</v>
      </c>
      <c r="V30" s="704" t="s">
        <v>6888</v>
      </c>
    </row>
    <row r="31" spans="1:22" ht="47.25">
      <c r="A31" s="963">
        <v>21</v>
      </c>
      <c r="B31" s="699">
        <v>5005</v>
      </c>
      <c r="C31" s="699" t="s">
        <v>6884</v>
      </c>
      <c r="D31" s="699" t="s">
        <v>6885</v>
      </c>
      <c r="E31" s="699" t="s">
        <v>6886</v>
      </c>
      <c r="F31" s="711" t="s">
        <v>6904</v>
      </c>
      <c r="G31" s="700" t="s">
        <v>52</v>
      </c>
      <c r="H31" s="700" t="s">
        <v>4316</v>
      </c>
      <c r="I31" s="701">
        <v>2</v>
      </c>
      <c r="J31" s="702" t="s">
        <v>75</v>
      </c>
      <c r="K31" s="702" t="s">
        <v>52</v>
      </c>
      <c r="L31" s="701" t="s">
        <v>52</v>
      </c>
      <c r="M31" s="699">
        <v>1</v>
      </c>
      <c r="N31" s="701">
        <v>42</v>
      </c>
      <c r="O31" s="699" t="s">
        <v>957</v>
      </c>
      <c r="P31" s="703">
        <v>4</v>
      </c>
      <c r="Q31" s="703">
        <v>2</v>
      </c>
      <c r="R31" s="703">
        <v>2016</v>
      </c>
      <c r="S31" s="703">
        <v>16</v>
      </c>
      <c r="T31" s="703">
        <v>12</v>
      </c>
      <c r="U31" s="703">
        <v>2016</v>
      </c>
      <c r="V31" s="704" t="s">
        <v>6888</v>
      </c>
    </row>
    <row r="32" spans="1:22" ht="47.25">
      <c r="A32" s="963">
        <v>22</v>
      </c>
      <c r="B32" s="699">
        <v>5005</v>
      </c>
      <c r="C32" s="699" t="s">
        <v>6884</v>
      </c>
      <c r="D32" s="699" t="s">
        <v>6885</v>
      </c>
      <c r="E32" s="699" t="s">
        <v>6886</v>
      </c>
      <c r="F32" s="711" t="s">
        <v>6905</v>
      </c>
      <c r="G32" s="700" t="s">
        <v>52</v>
      </c>
      <c r="H32" s="700" t="s">
        <v>4316</v>
      </c>
      <c r="I32" s="701">
        <v>2</v>
      </c>
      <c r="J32" s="702" t="s">
        <v>78</v>
      </c>
      <c r="K32" s="702" t="s">
        <v>52</v>
      </c>
      <c r="L32" s="701" t="s">
        <v>52</v>
      </c>
      <c r="M32" s="699">
        <v>1</v>
      </c>
      <c r="N32" s="701">
        <v>15</v>
      </c>
      <c r="O32" s="699" t="s">
        <v>957</v>
      </c>
      <c r="P32" s="703">
        <v>8</v>
      </c>
      <c r="Q32" s="703">
        <v>2</v>
      </c>
      <c r="R32" s="703">
        <v>2016</v>
      </c>
      <c r="S32" s="703">
        <v>23</v>
      </c>
      <c r="T32" s="703">
        <v>12</v>
      </c>
      <c r="U32" s="703">
        <v>2016</v>
      </c>
      <c r="V32" s="704" t="s">
        <v>6888</v>
      </c>
    </row>
    <row r="33" spans="1:22" ht="47.25">
      <c r="A33" s="963">
        <v>23</v>
      </c>
      <c r="B33" s="699">
        <v>5005</v>
      </c>
      <c r="C33" s="699" t="s">
        <v>6884</v>
      </c>
      <c r="D33" s="699" t="s">
        <v>6885</v>
      </c>
      <c r="E33" s="699" t="s">
        <v>6886</v>
      </c>
      <c r="F33" s="711" t="s">
        <v>6906</v>
      </c>
      <c r="G33" s="700" t="s">
        <v>52</v>
      </c>
      <c r="H33" s="700" t="s">
        <v>4316</v>
      </c>
      <c r="I33" s="701">
        <v>2</v>
      </c>
      <c r="J33" s="702" t="s">
        <v>53</v>
      </c>
      <c r="K33" s="702" t="s">
        <v>52</v>
      </c>
      <c r="L33" s="701" t="s">
        <v>52</v>
      </c>
      <c r="M33" s="699">
        <v>1</v>
      </c>
      <c r="N33" s="701">
        <v>19</v>
      </c>
      <c r="O33" s="699" t="s">
        <v>957</v>
      </c>
      <c r="P33" s="703">
        <v>10</v>
      </c>
      <c r="Q33" s="703">
        <v>2</v>
      </c>
      <c r="R33" s="703">
        <v>2016</v>
      </c>
      <c r="S33" s="703">
        <v>13</v>
      </c>
      <c r="T33" s="703">
        <v>12</v>
      </c>
      <c r="U33" s="703">
        <v>2016</v>
      </c>
      <c r="V33" s="704" t="s">
        <v>6888</v>
      </c>
    </row>
    <row r="34" spans="1:22" ht="63">
      <c r="A34" s="963">
        <v>24</v>
      </c>
      <c r="B34" s="699">
        <v>5005</v>
      </c>
      <c r="C34" s="699" t="s">
        <v>6884</v>
      </c>
      <c r="D34" s="699" t="s">
        <v>6885</v>
      </c>
      <c r="E34" s="699" t="s">
        <v>6886</v>
      </c>
      <c r="F34" s="709" t="s">
        <v>6907</v>
      </c>
      <c r="G34" s="700" t="s">
        <v>52</v>
      </c>
      <c r="H34" s="700" t="s">
        <v>4316</v>
      </c>
      <c r="I34" s="701">
        <v>2</v>
      </c>
      <c r="J34" s="702" t="s">
        <v>86</v>
      </c>
      <c r="K34" s="702" t="s">
        <v>52</v>
      </c>
      <c r="L34" s="701" t="s">
        <v>52</v>
      </c>
      <c r="M34" s="699">
        <v>1</v>
      </c>
      <c r="N34" s="701">
        <v>90</v>
      </c>
      <c r="O34" s="699" t="s">
        <v>957</v>
      </c>
      <c r="P34" s="703">
        <v>11</v>
      </c>
      <c r="Q34" s="703">
        <v>2</v>
      </c>
      <c r="R34" s="703">
        <v>2016</v>
      </c>
      <c r="S34" s="703">
        <v>28</v>
      </c>
      <c r="T34" s="703">
        <v>11</v>
      </c>
      <c r="U34" s="703">
        <v>2016</v>
      </c>
      <c r="V34" s="704" t="s">
        <v>6888</v>
      </c>
    </row>
    <row r="35" spans="1:22" ht="47.25">
      <c r="A35" s="963">
        <v>25</v>
      </c>
      <c r="B35" s="699">
        <v>5005</v>
      </c>
      <c r="C35" s="699" t="s">
        <v>6884</v>
      </c>
      <c r="D35" s="699" t="s">
        <v>6885</v>
      </c>
      <c r="E35" s="699" t="s">
        <v>6886</v>
      </c>
      <c r="F35" s="711" t="s">
        <v>6908</v>
      </c>
      <c r="G35" s="700" t="s">
        <v>52</v>
      </c>
      <c r="H35" s="700" t="s">
        <v>4316</v>
      </c>
      <c r="I35" s="701">
        <v>2</v>
      </c>
      <c r="J35" s="702" t="s">
        <v>90</v>
      </c>
      <c r="K35" s="702" t="s">
        <v>52</v>
      </c>
      <c r="L35" s="701" t="s">
        <v>52</v>
      </c>
      <c r="M35" s="699">
        <v>1</v>
      </c>
      <c r="N35" s="701">
        <v>16</v>
      </c>
      <c r="O35" s="699" t="s">
        <v>957</v>
      </c>
      <c r="P35" s="703">
        <v>22</v>
      </c>
      <c r="Q35" s="703">
        <v>2</v>
      </c>
      <c r="R35" s="703">
        <v>2016</v>
      </c>
      <c r="S35" s="703">
        <v>16</v>
      </c>
      <c r="T35" s="703">
        <v>11</v>
      </c>
      <c r="U35" s="703">
        <v>2016</v>
      </c>
      <c r="V35" s="704" t="s">
        <v>6888</v>
      </c>
    </row>
    <row r="36" spans="1:22" ht="47.25">
      <c r="A36" s="963">
        <v>26</v>
      </c>
      <c r="B36" s="699">
        <v>5005</v>
      </c>
      <c r="C36" s="699" t="s">
        <v>6884</v>
      </c>
      <c r="D36" s="699" t="s">
        <v>6885</v>
      </c>
      <c r="E36" s="699" t="s">
        <v>6886</v>
      </c>
      <c r="F36" s="711" t="s">
        <v>6909</v>
      </c>
      <c r="G36" s="700" t="s">
        <v>52</v>
      </c>
      <c r="H36" s="700" t="s">
        <v>4316</v>
      </c>
      <c r="I36" s="701">
        <v>2</v>
      </c>
      <c r="J36" s="702" t="s">
        <v>94</v>
      </c>
      <c r="K36" s="702" t="s">
        <v>52</v>
      </c>
      <c r="L36" s="701" t="s">
        <v>52</v>
      </c>
      <c r="M36" s="699">
        <v>1</v>
      </c>
      <c r="N36" s="701">
        <v>14</v>
      </c>
      <c r="O36" s="699" t="s">
        <v>957</v>
      </c>
      <c r="P36" s="703">
        <v>1</v>
      </c>
      <c r="Q36" s="703">
        <v>3</v>
      </c>
      <c r="R36" s="703">
        <v>2016</v>
      </c>
      <c r="S36" s="703">
        <v>18</v>
      </c>
      <c r="T36" s="703">
        <v>10</v>
      </c>
      <c r="U36" s="703">
        <v>2016</v>
      </c>
      <c r="V36" s="704" t="s">
        <v>6888</v>
      </c>
    </row>
    <row r="37" spans="1:22" ht="47.25">
      <c r="A37" s="963">
        <v>27</v>
      </c>
      <c r="B37" s="699">
        <v>5005</v>
      </c>
      <c r="C37" s="699" t="s">
        <v>6910</v>
      </c>
      <c r="D37" s="699" t="s">
        <v>6885</v>
      </c>
      <c r="E37" s="699" t="s">
        <v>6911</v>
      </c>
      <c r="F37" s="711" t="s">
        <v>6895</v>
      </c>
      <c r="G37" s="700" t="s">
        <v>52</v>
      </c>
      <c r="H37" s="700" t="s">
        <v>4356</v>
      </c>
      <c r="I37" s="701">
        <v>2</v>
      </c>
      <c r="J37" s="702" t="s">
        <v>59</v>
      </c>
      <c r="K37" s="702" t="s">
        <v>52</v>
      </c>
      <c r="L37" s="701" t="s">
        <v>52</v>
      </c>
      <c r="M37" s="699">
        <v>1</v>
      </c>
      <c r="N37" s="701">
        <v>200</v>
      </c>
      <c r="O37" s="699" t="s">
        <v>957</v>
      </c>
      <c r="P37" s="703">
        <v>2</v>
      </c>
      <c r="Q37" s="703">
        <v>3</v>
      </c>
      <c r="R37" s="703">
        <v>2016</v>
      </c>
      <c r="S37" s="703">
        <v>31</v>
      </c>
      <c r="T37" s="703">
        <v>10</v>
      </c>
      <c r="U37" s="703">
        <v>2016</v>
      </c>
      <c r="V37" s="704" t="s">
        <v>6888</v>
      </c>
    </row>
    <row r="38" spans="1:22" ht="47.25">
      <c r="A38" s="963">
        <v>28</v>
      </c>
      <c r="B38" s="699">
        <v>5005</v>
      </c>
      <c r="C38" s="699" t="s">
        <v>6910</v>
      </c>
      <c r="D38" s="699" t="s">
        <v>6885</v>
      </c>
      <c r="E38" s="699" t="s">
        <v>6911</v>
      </c>
      <c r="F38" s="711" t="s">
        <v>6895</v>
      </c>
      <c r="G38" s="700" t="s">
        <v>52</v>
      </c>
      <c r="H38" s="700" t="s">
        <v>4351</v>
      </c>
      <c r="I38" s="701">
        <v>2</v>
      </c>
      <c r="J38" s="702" t="s">
        <v>101</v>
      </c>
      <c r="K38" s="702" t="s">
        <v>52</v>
      </c>
      <c r="L38" s="701" t="s">
        <v>52</v>
      </c>
      <c r="M38" s="699">
        <v>201</v>
      </c>
      <c r="N38" s="701">
        <v>262</v>
      </c>
      <c r="O38" s="699" t="s">
        <v>957</v>
      </c>
      <c r="P38" s="703">
        <v>31</v>
      </c>
      <c r="Q38" s="703">
        <v>10</v>
      </c>
      <c r="R38" s="703">
        <v>2016</v>
      </c>
      <c r="S38" s="703">
        <v>27</v>
      </c>
      <c r="T38" s="703">
        <v>12</v>
      </c>
      <c r="U38" s="703">
        <v>2016</v>
      </c>
      <c r="V38" s="704" t="s">
        <v>6888</v>
      </c>
    </row>
    <row r="39" spans="1:22" ht="47.25">
      <c r="A39" s="963">
        <v>29</v>
      </c>
      <c r="B39" s="699">
        <v>5005</v>
      </c>
      <c r="C39" s="699" t="s">
        <v>6884</v>
      </c>
      <c r="D39" s="699" t="s">
        <v>6885</v>
      </c>
      <c r="E39" s="699" t="s">
        <v>6886</v>
      </c>
      <c r="F39" s="711" t="s">
        <v>6912</v>
      </c>
      <c r="G39" s="700" t="s">
        <v>52</v>
      </c>
      <c r="H39" s="700" t="s">
        <v>4316</v>
      </c>
      <c r="I39" s="701">
        <v>2</v>
      </c>
      <c r="J39" s="702" t="s">
        <v>81</v>
      </c>
      <c r="K39" s="702" t="s">
        <v>52</v>
      </c>
      <c r="L39" s="701" t="s">
        <v>52</v>
      </c>
      <c r="M39" s="699">
        <v>1</v>
      </c>
      <c r="N39" s="701">
        <v>15</v>
      </c>
      <c r="O39" s="699" t="s">
        <v>957</v>
      </c>
      <c r="P39" s="703">
        <v>7</v>
      </c>
      <c r="Q39" s="703">
        <v>3</v>
      </c>
      <c r="R39" s="703">
        <v>2016</v>
      </c>
      <c r="S39" s="703">
        <v>18</v>
      </c>
      <c r="T39" s="703">
        <v>10</v>
      </c>
      <c r="U39" s="703">
        <v>2016</v>
      </c>
      <c r="V39" s="704" t="s">
        <v>6888</v>
      </c>
    </row>
    <row r="40" spans="1:22" ht="47.25">
      <c r="A40" s="963">
        <v>30</v>
      </c>
      <c r="B40" s="699">
        <v>5005</v>
      </c>
      <c r="C40" s="699" t="s">
        <v>6884</v>
      </c>
      <c r="D40" s="699" t="s">
        <v>6885</v>
      </c>
      <c r="E40" s="699" t="s">
        <v>6886</v>
      </c>
      <c r="F40" s="711" t="s">
        <v>6913</v>
      </c>
      <c r="G40" s="700" t="s">
        <v>52</v>
      </c>
      <c r="H40" s="700" t="s">
        <v>4316</v>
      </c>
      <c r="I40" s="701">
        <v>3</v>
      </c>
      <c r="J40" s="702" t="s">
        <v>47</v>
      </c>
      <c r="K40" s="702" t="s">
        <v>52</v>
      </c>
      <c r="L40" s="701" t="s">
        <v>52</v>
      </c>
      <c r="M40" s="699">
        <v>1</v>
      </c>
      <c r="N40" s="701">
        <v>18</v>
      </c>
      <c r="O40" s="699" t="s">
        <v>957</v>
      </c>
      <c r="P40" s="703">
        <v>9</v>
      </c>
      <c r="Q40" s="703">
        <v>3</v>
      </c>
      <c r="R40" s="703">
        <v>2016</v>
      </c>
      <c r="S40" s="703">
        <v>23</v>
      </c>
      <c r="T40" s="703">
        <v>12</v>
      </c>
      <c r="U40" s="703">
        <v>2016</v>
      </c>
      <c r="V40" s="704" t="s">
        <v>6888</v>
      </c>
    </row>
    <row r="41" spans="1:22" ht="47.25">
      <c r="A41" s="963">
        <v>31</v>
      </c>
      <c r="B41" s="699">
        <v>5005</v>
      </c>
      <c r="C41" s="699" t="s">
        <v>6884</v>
      </c>
      <c r="D41" s="699" t="s">
        <v>6885</v>
      </c>
      <c r="E41" s="699" t="s">
        <v>6886</v>
      </c>
      <c r="F41" s="711" t="s">
        <v>6914</v>
      </c>
      <c r="G41" s="700" t="s">
        <v>52</v>
      </c>
      <c r="H41" s="700" t="s">
        <v>4316</v>
      </c>
      <c r="I41" s="701">
        <v>3</v>
      </c>
      <c r="J41" s="702" t="s">
        <v>60</v>
      </c>
      <c r="K41" s="702" t="s">
        <v>52</v>
      </c>
      <c r="L41" s="701" t="s">
        <v>52</v>
      </c>
      <c r="M41" s="699">
        <v>1</v>
      </c>
      <c r="N41" s="701">
        <v>7</v>
      </c>
      <c r="O41" s="699" t="s">
        <v>957</v>
      </c>
      <c r="P41" s="703">
        <v>14</v>
      </c>
      <c r="Q41" s="703">
        <v>3</v>
      </c>
      <c r="R41" s="703">
        <v>2016</v>
      </c>
      <c r="S41" s="703">
        <v>11</v>
      </c>
      <c r="T41" s="703">
        <v>11</v>
      </c>
      <c r="U41" s="703">
        <v>2016</v>
      </c>
      <c r="V41" s="704" t="s">
        <v>6888</v>
      </c>
    </row>
    <row r="42" spans="1:22" ht="47.25">
      <c r="A42" s="963">
        <v>32</v>
      </c>
      <c r="B42" s="699">
        <v>5005</v>
      </c>
      <c r="C42" s="699" t="s">
        <v>6884</v>
      </c>
      <c r="D42" s="699" t="s">
        <v>6885</v>
      </c>
      <c r="E42" s="699" t="s">
        <v>6886</v>
      </c>
      <c r="F42" s="711" t="s">
        <v>6915</v>
      </c>
      <c r="G42" s="700" t="s">
        <v>52</v>
      </c>
      <c r="H42" s="700" t="s">
        <v>4316</v>
      </c>
      <c r="I42" s="701">
        <v>3</v>
      </c>
      <c r="J42" s="702" t="s">
        <v>68</v>
      </c>
      <c r="K42" s="702" t="s">
        <v>52</v>
      </c>
      <c r="L42" s="701" t="s">
        <v>52</v>
      </c>
      <c r="M42" s="699">
        <v>1</v>
      </c>
      <c r="N42" s="701">
        <v>28</v>
      </c>
      <c r="O42" s="699" t="s">
        <v>957</v>
      </c>
      <c r="P42" s="703">
        <v>14</v>
      </c>
      <c r="Q42" s="703">
        <v>3</v>
      </c>
      <c r="R42" s="703">
        <v>2016</v>
      </c>
      <c r="S42" s="703">
        <v>16</v>
      </c>
      <c r="T42" s="703">
        <v>11</v>
      </c>
      <c r="U42" s="703">
        <v>2016</v>
      </c>
      <c r="V42" s="704" t="s">
        <v>6888</v>
      </c>
    </row>
    <row r="43" spans="1:22" ht="47.25">
      <c r="A43" s="963">
        <v>33</v>
      </c>
      <c r="B43" s="699">
        <v>5005</v>
      </c>
      <c r="C43" s="699" t="s">
        <v>6884</v>
      </c>
      <c r="D43" s="699" t="s">
        <v>6885</v>
      </c>
      <c r="E43" s="699" t="s">
        <v>6886</v>
      </c>
      <c r="F43" s="711" t="s">
        <v>6916</v>
      </c>
      <c r="G43" s="700" t="s">
        <v>52</v>
      </c>
      <c r="H43" s="700" t="s">
        <v>4316</v>
      </c>
      <c r="I43" s="701">
        <v>3</v>
      </c>
      <c r="J43" s="702" t="s">
        <v>71</v>
      </c>
      <c r="K43" s="702" t="s">
        <v>52</v>
      </c>
      <c r="L43" s="701" t="s">
        <v>52</v>
      </c>
      <c r="M43" s="699">
        <v>1</v>
      </c>
      <c r="N43" s="701">
        <v>15</v>
      </c>
      <c r="O43" s="699" t="s">
        <v>957</v>
      </c>
      <c r="P43" s="703">
        <v>15</v>
      </c>
      <c r="Q43" s="703">
        <v>3</v>
      </c>
      <c r="R43" s="703">
        <v>2016</v>
      </c>
      <c r="S43" s="703">
        <v>18</v>
      </c>
      <c r="T43" s="703">
        <v>10</v>
      </c>
      <c r="U43" s="703">
        <v>2016</v>
      </c>
      <c r="V43" s="704" t="s">
        <v>6888</v>
      </c>
    </row>
    <row r="44" spans="1:22" ht="47.25">
      <c r="A44" s="963">
        <v>34</v>
      </c>
      <c r="B44" s="699">
        <v>5005</v>
      </c>
      <c r="C44" s="699" t="s">
        <v>6884</v>
      </c>
      <c r="D44" s="699" t="s">
        <v>6885</v>
      </c>
      <c r="E44" s="699" t="s">
        <v>6886</v>
      </c>
      <c r="F44" s="711" t="s">
        <v>6917</v>
      </c>
      <c r="G44" s="700" t="s">
        <v>52</v>
      </c>
      <c r="H44" s="700" t="s">
        <v>4316</v>
      </c>
      <c r="I44" s="701">
        <v>3</v>
      </c>
      <c r="J44" s="702" t="s">
        <v>75</v>
      </c>
      <c r="K44" s="702" t="s">
        <v>52</v>
      </c>
      <c r="L44" s="701" t="s">
        <v>52</v>
      </c>
      <c r="M44" s="699">
        <v>1</v>
      </c>
      <c r="N44" s="701">
        <v>16</v>
      </c>
      <c r="O44" s="699" t="s">
        <v>957</v>
      </c>
      <c r="P44" s="703">
        <v>29</v>
      </c>
      <c r="Q44" s="703">
        <v>3</v>
      </c>
      <c r="R44" s="703">
        <v>2016</v>
      </c>
      <c r="S44" s="703">
        <v>27</v>
      </c>
      <c r="T44" s="703">
        <v>9</v>
      </c>
      <c r="U44" s="703">
        <v>2016</v>
      </c>
      <c r="V44" s="704" t="s">
        <v>6888</v>
      </c>
    </row>
    <row r="45" spans="1:22" ht="47.25">
      <c r="A45" s="963">
        <v>35</v>
      </c>
      <c r="B45" s="699">
        <v>5005</v>
      </c>
      <c r="C45" s="699" t="s">
        <v>6884</v>
      </c>
      <c r="D45" s="699" t="s">
        <v>6885</v>
      </c>
      <c r="E45" s="699" t="s">
        <v>6886</v>
      </c>
      <c r="F45" s="711" t="s">
        <v>6898</v>
      </c>
      <c r="G45" s="700" t="s">
        <v>52</v>
      </c>
      <c r="H45" s="700" t="s">
        <v>6918</v>
      </c>
      <c r="I45" s="701">
        <v>3</v>
      </c>
      <c r="J45" s="702" t="s">
        <v>78</v>
      </c>
      <c r="K45" s="702" t="s">
        <v>52</v>
      </c>
      <c r="L45" s="701" t="s">
        <v>52</v>
      </c>
      <c r="M45" s="699">
        <v>1</v>
      </c>
      <c r="N45" s="701">
        <v>8</v>
      </c>
      <c r="O45" s="699" t="s">
        <v>957</v>
      </c>
      <c r="P45" s="703">
        <v>30</v>
      </c>
      <c r="Q45" s="703">
        <v>3</v>
      </c>
      <c r="R45" s="703">
        <v>2016</v>
      </c>
      <c r="S45" s="703">
        <v>16</v>
      </c>
      <c r="T45" s="703">
        <v>11</v>
      </c>
      <c r="U45" s="703">
        <v>2016</v>
      </c>
      <c r="V45" s="704" t="s">
        <v>6888</v>
      </c>
    </row>
    <row r="46" spans="1:22" ht="47.25">
      <c r="A46" s="963">
        <v>36</v>
      </c>
      <c r="B46" s="699">
        <v>5005</v>
      </c>
      <c r="C46" s="699" t="s">
        <v>6884</v>
      </c>
      <c r="D46" s="699" t="s">
        <v>6885</v>
      </c>
      <c r="E46" s="699" t="s">
        <v>6886</v>
      </c>
      <c r="F46" s="711" t="s">
        <v>6919</v>
      </c>
      <c r="G46" s="700" t="s">
        <v>52</v>
      </c>
      <c r="H46" s="700" t="s">
        <v>4316</v>
      </c>
      <c r="I46" s="701">
        <v>3</v>
      </c>
      <c r="J46" s="702" t="s">
        <v>53</v>
      </c>
      <c r="K46" s="702" t="s">
        <v>52</v>
      </c>
      <c r="L46" s="701" t="s">
        <v>52</v>
      </c>
      <c r="M46" s="699">
        <v>1</v>
      </c>
      <c r="N46" s="701">
        <v>108</v>
      </c>
      <c r="O46" s="699" t="s">
        <v>957</v>
      </c>
      <c r="P46" s="703">
        <v>11</v>
      </c>
      <c r="Q46" s="703">
        <v>4</v>
      </c>
      <c r="R46" s="703">
        <v>2016</v>
      </c>
      <c r="S46" s="703">
        <v>22</v>
      </c>
      <c r="T46" s="703">
        <v>12</v>
      </c>
      <c r="U46" s="703">
        <v>2016</v>
      </c>
      <c r="V46" s="704" t="s">
        <v>6888</v>
      </c>
    </row>
    <row r="47" spans="1:22" ht="47.25">
      <c r="A47" s="963">
        <v>37</v>
      </c>
      <c r="B47" s="699">
        <v>5005</v>
      </c>
      <c r="C47" s="699" t="s">
        <v>6884</v>
      </c>
      <c r="D47" s="699" t="s">
        <v>6885</v>
      </c>
      <c r="E47" s="699" t="s">
        <v>6886</v>
      </c>
      <c r="F47" s="711" t="s">
        <v>6920</v>
      </c>
      <c r="G47" s="700" t="s">
        <v>52</v>
      </c>
      <c r="H47" s="700" t="s">
        <v>4316</v>
      </c>
      <c r="I47" s="701">
        <v>3</v>
      </c>
      <c r="J47" s="702" t="s">
        <v>86</v>
      </c>
      <c r="K47" s="702" t="s">
        <v>52</v>
      </c>
      <c r="L47" s="701" t="s">
        <v>52</v>
      </c>
      <c r="M47" s="699">
        <v>1</v>
      </c>
      <c r="N47" s="701">
        <v>7</v>
      </c>
      <c r="O47" s="699" t="s">
        <v>957</v>
      </c>
      <c r="P47" s="703">
        <v>25</v>
      </c>
      <c r="Q47" s="703">
        <v>4</v>
      </c>
      <c r="R47" s="703">
        <v>2016</v>
      </c>
      <c r="S47" s="703">
        <v>23</v>
      </c>
      <c r="T47" s="703">
        <v>12</v>
      </c>
      <c r="U47" s="703">
        <v>2016</v>
      </c>
      <c r="V47" s="704" t="s">
        <v>6888</v>
      </c>
    </row>
    <row r="48" spans="1:22" ht="47.25">
      <c r="A48" s="963">
        <v>38</v>
      </c>
      <c r="B48" s="699">
        <v>5005</v>
      </c>
      <c r="C48" s="699" t="s">
        <v>6884</v>
      </c>
      <c r="D48" s="699" t="s">
        <v>6885</v>
      </c>
      <c r="E48" s="699" t="s">
        <v>6886</v>
      </c>
      <c r="F48" s="711" t="s">
        <v>6921</v>
      </c>
      <c r="G48" s="700" t="s">
        <v>52</v>
      </c>
      <c r="H48" s="700" t="s">
        <v>4316</v>
      </c>
      <c r="I48" s="701">
        <v>3</v>
      </c>
      <c r="J48" s="702" t="s">
        <v>90</v>
      </c>
      <c r="K48" s="702" t="s">
        <v>52</v>
      </c>
      <c r="L48" s="701" t="s">
        <v>52</v>
      </c>
      <c r="M48" s="699">
        <v>1</v>
      </c>
      <c r="N48" s="701">
        <v>10</v>
      </c>
      <c r="O48" s="699" t="s">
        <v>957</v>
      </c>
      <c r="P48" s="703">
        <v>27</v>
      </c>
      <c r="Q48" s="703">
        <v>4</v>
      </c>
      <c r="R48" s="703">
        <v>2016</v>
      </c>
      <c r="S48" s="703">
        <v>21</v>
      </c>
      <c r="T48" s="703">
        <v>10</v>
      </c>
      <c r="U48" s="703">
        <v>2016</v>
      </c>
      <c r="V48" s="704" t="s">
        <v>6888</v>
      </c>
    </row>
    <row r="49" spans="1:22" ht="47.25">
      <c r="A49" s="963">
        <v>39</v>
      </c>
      <c r="B49" s="699">
        <v>5005</v>
      </c>
      <c r="C49" s="699" t="s">
        <v>6884</v>
      </c>
      <c r="D49" s="699" t="s">
        <v>6885</v>
      </c>
      <c r="E49" s="699" t="s">
        <v>6886</v>
      </c>
      <c r="F49" s="711" t="s">
        <v>6922</v>
      </c>
      <c r="G49" s="700" t="s">
        <v>52</v>
      </c>
      <c r="H49" s="700" t="s">
        <v>4316</v>
      </c>
      <c r="I49" s="701">
        <v>3</v>
      </c>
      <c r="J49" s="702" t="s">
        <v>94</v>
      </c>
      <c r="K49" s="702" t="s">
        <v>52</v>
      </c>
      <c r="L49" s="701" t="s">
        <v>52</v>
      </c>
      <c r="M49" s="699">
        <v>1</v>
      </c>
      <c r="N49" s="701">
        <v>10</v>
      </c>
      <c r="O49" s="699" t="s">
        <v>957</v>
      </c>
      <c r="P49" s="703">
        <v>3</v>
      </c>
      <c r="Q49" s="703">
        <v>5</v>
      </c>
      <c r="R49" s="703">
        <v>2016</v>
      </c>
      <c r="S49" s="703">
        <v>26</v>
      </c>
      <c r="T49" s="703">
        <v>5</v>
      </c>
      <c r="U49" s="703">
        <v>2016</v>
      </c>
      <c r="V49" s="704" t="s">
        <v>6888</v>
      </c>
    </row>
    <row r="50" spans="1:22" ht="47.25">
      <c r="A50" s="963">
        <v>40</v>
      </c>
      <c r="B50" s="699">
        <v>5005</v>
      </c>
      <c r="C50" s="699" t="s">
        <v>6884</v>
      </c>
      <c r="D50" s="699" t="s">
        <v>6885</v>
      </c>
      <c r="E50" s="699" t="s">
        <v>6886</v>
      </c>
      <c r="F50" s="711" t="s">
        <v>6923</v>
      </c>
      <c r="G50" s="700" t="s">
        <v>52</v>
      </c>
      <c r="H50" s="700" t="s">
        <v>4316</v>
      </c>
      <c r="I50" s="701">
        <v>3</v>
      </c>
      <c r="J50" s="702" t="s">
        <v>59</v>
      </c>
      <c r="K50" s="702" t="s">
        <v>52</v>
      </c>
      <c r="L50" s="701" t="s">
        <v>52</v>
      </c>
      <c r="M50" s="699">
        <v>1</v>
      </c>
      <c r="N50" s="701">
        <v>10</v>
      </c>
      <c r="O50" s="699" t="s">
        <v>957</v>
      </c>
      <c r="P50" s="703">
        <v>13</v>
      </c>
      <c r="Q50" s="703">
        <v>5</v>
      </c>
      <c r="R50" s="703">
        <v>2016</v>
      </c>
      <c r="S50" s="703">
        <v>23</v>
      </c>
      <c r="T50" s="703">
        <v>12</v>
      </c>
      <c r="U50" s="703">
        <v>2016</v>
      </c>
      <c r="V50" s="704" t="s">
        <v>6888</v>
      </c>
    </row>
    <row r="51" spans="1:22" ht="47.25">
      <c r="A51" s="963">
        <v>41</v>
      </c>
      <c r="B51" s="699">
        <v>5005</v>
      </c>
      <c r="C51" s="699" t="s">
        <v>6884</v>
      </c>
      <c r="D51" s="699" t="s">
        <v>6885</v>
      </c>
      <c r="E51" s="699" t="s">
        <v>6886</v>
      </c>
      <c r="F51" s="711" t="s">
        <v>6924</v>
      </c>
      <c r="G51" s="700" t="s">
        <v>52</v>
      </c>
      <c r="H51" s="700" t="s">
        <v>4316</v>
      </c>
      <c r="I51" s="701">
        <v>3</v>
      </c>
      <c r="J51" s="702" t="s">
        <v>101</v>
      </c>
      <c r="K51" s="702" t="s">
        <v>52</v>
      </c>
      <c r="L51" s="701" t="s">
        <v>52</v>
      </c>
      <c r="M51" s="699">
        <v>1</v>
      </c>
      <c r="N51" s="701">
        <v>9</v>
      </c>
      <c r="O51" s="699" t="s">
        <v>957</v>
      </c>
      <c r="P51" s="703">
        <v>16</v>
      </c>
      <c r="Q51" s="703">
        <v>5</v>
      </c>
      <c r="R51" s="703">
        <v>2016</v>
      </c>
      <c r="S51" s="703">
        <v>13</v>
      </c>
      <c r="T51" s="703">
        <v>12</v>
      </c>
      <c r="U51" s="703">
        <v>2016</v>
      </c>
      <c r="V51" s="704" t="s">
        <v>6888</v>
      </c>
    </row>
    <row r="52" spans="1:22" ht="47.25">
      <c r="A52" s="963">
        <v>42</v>
      </c>
      <c r="B52" s="699">
        <v>5005</v>
      </c>
      <c r="C52" s="699" t="s">
        <v>6884</v>
      </c>
      <c r="D52" s="699" t="s">
        <v>6885</v>
      </c>
      <c r="E52" s="699" t="s">
        <v>6886</v>
      </c>
      <c r="F52" s="711" t="s">
        <v>6925</v>
      </c>
      <c r="G52" s="700" t="s">
        <v>52</v>
      </c>
      <c r="H52" s="700" t="s">
        <v>4316</v>
      </c>
      <c r="I52" s="701">
        <v>3</v>
      </c>
      <c r="J52" s="702" t="s">
        <v>81</v>
      </c>
      <c r="K52" s="702" t="s">
        <v>52</v>
      </c>
      <c r="L52" s="701" t="s">
        <v>52</v>
      </c>
      <c r="M52" s="699">
        <v>1</v>
      </c>
      <c r="N52" s="701">
        <v>8</v>
      </c>
      <c r="O52" s="699" t="s">
        <v>957</v>
      </c>
      <c r="P52" s="703">
        <v>18</v>
      </c>
      <c r="Q52" s="703">
        <v>5</v>
      </c>
      <c r="R52" s="703">
        <v>2016</v>
      </c>
      <c r="S52" s="703">
        <v>18</v>
      </c>
      <c r="T52" s="703">
        <v>10</v>
      </c>
      <c r="U52" s="703">
        <v>2016</v>
      </c>
      <c r="V52" s="704" t="s">
        <v>6888</v>
      </c>
    </row>
    <row r="53" spans="1:22" ht="47.25">
      <c r="A53" s="963">
        <v>43</v>
      </c>
      <c r="B53" s="699">
        <v>5005</v>
      </c>
      <c r="C53" s="699" t="s">
        <v>6884</v>
      </c>
      <c r="D53" s="699" t="s">
        <v>6885</v>
      </c>
      <c r="E53" s="699" t="s">
        <v>6886</v>
      </c>
      <c r="F53" s="711" t="s">
        <v>6926</v>
      </c>
      <c r="G53" s="700" t="s">
        <v>52</v>
      </c>
      <c r="H53" s="700" t="s">
        <v>4316</v>
      </c>
      <c r="I53" s="701">
        <v>3</v>
      </c>
      <c r="J53" s="702" t="s">
        <v>74</v>
      </c>
      <c r="K53" s="702" t="s">
        <v>52</v>
      </c>
      <c r="L53" s="701" t="s">
        <v>52</v>
      </c>
      <c r="M53" s="699">
        <v>1</v>
      </c>
      <c r="N53" s="701">
        <v>2</v>
      </c>
      <c r="O53" s="699" t="s">
        <v>957</v>
      </c>
      <c r="P53" s="703">
        <v>13</v>
      </c>
      <c r="Q53" s="703">
        <v>6</v>
      </c>
      <c r="R53" s="703">
        <v>2016</v>
      </c>
      <c r="S53" s="703">
        <v>13</v>
      </c>
      <c r="T53" s="703">
        <v>6</v>
      </c>
      <c r="U53" s="703">
        <v>2016</v>
      </c>
      <c r="V53" s="704" t="s">
        <v>6888</v>
      </c>
    </row>
    <row r="54" spans="1:22" ht="47.25">
      <c r="A54" s="963">
        <v>44</v>
      </c>
      <c r="B54" s="699">
        <v>5005</v>
      </c>
      <c r="C54" s="699" t="s">
        <v>6884</v>
      </c>
      <c r="D54" s="699" t="s">
        <v>6885</v>
      </c>
      <c r="E54" s="699" t="s">
        <v>6886</v>
      </c>
      <c r="F54" s="711" t="s">
        <v>6927</v>
      </c>
      <c r="G54" s="700" t="s">
        <v>52</v>
      </c>
      <c r="H54" s="700" t="s">
        <v>4316</v>
      </c>
      <c r="I54" s="701">
        <v>3</v>
      </c>
      <c r="J54" s="702" t="s">
        <v>110</v>
      </c>
      <c r="K54" s="702" t="s">
        <v>52</v>
      </c>
      <c r="L54" s="701" t="s">
        <v>52</v>
      </c>
      <c r="M54" s="699">
        <v>1</v>
      </c>
      <c r="N54" s="701">
        <v>62</v>
      </c>
      <c r="O54" s="699" t="s">
        <v>957</v>
      </c>
      <c r="P54" s="703">
        <v>29</v>
      </c>
      <c r="Q54" s="703">
        <v>9</v>
      </c>
      <c r="R54" s="703">
        <v>2016</v>
      </c>
      <c r="S54" s="703">
        <v>29</v>
      </c>
      <c r="T54" s="703">
        <v>12</v>
      </c>
      <c r="U54" s="703">
        <v>2016</v>
      </c>
      <c r="V54" s="704" t="s">
        <v>6888</v>
      </c>
    </row>
    <row r="55" spans="1:22" ht="47.25">
      <c r="A55" s="963">
        <v>45</v>
      </c>
      <c r="B55" s="699">
        <v>5005</v>
      </c>
      <c r="C55" s="699" t="s">
        <v>6884</v>
      </c>
      <c r="D55" s="699" t="s">
        <v>6885</v>
      </c>
      <c r="E55" s="699" t="s">
        <v>6886</v>
      </c>
      <c r="F55" s="711" t="s">
        <v>6928</v>
      </c>
      <c r="G55" s="700" t="s">
        <v>52</v>
      </c>
      <c r="H55" s="700" t="s">
        <v>4316</v>
      </c>
      <c r="I55" s="701">
        <v>1</v>
      </c>
      <c r="J55" s="702" t="s">
        <v>47</v>
      </c>
      <c r="K55" s="702" t="s">
        <v>52</v>
      </c>
      <c r="L55" s="701" t="s">
        <v>52</v>
      </c>
      <c r="M55" s="699">
        <v>1</v>
      </c>
      <c r="N55" s="701">
        <v>4</v>
      </c>
      <c r="O55" s="699" t="s">
        <v>957</v>
      </c>
      <c r="P55" s="703">
        <v>3</v>
      </c>
      <c r="Q55" s="703">
        <v>1</v>
      </c>
      <c r="R55" s="703">
        <v>2017</v>
      </c>
      <c r="S55" s="703">
        <v>26</v>
      </c>
      <c r="T55" s="703">
        <v>1</v>
      </c>
      <c r="U55" s="703">
        <v>2017</v>
      </c>
      <c r="V55" s="704" t="s">
        <v>6888</v>
      </c>
    </row>
    <row r="56" spans="1:22" ht="47.25">
      <c r="A56" s="963">
        <v>46</v>
      </c>
      <c r="B56" s="699">
        <v>5005</v>
      </c>
      <c r="C56" s="699" t="s">
        <v>6884</v>
      </c>
      <c r="D56" s="699" t="s">
        <v>6885</v>
      </c>
      <c r="E56" s="699" t="s">
        <v>6886</v>
      </c>
      <c r="F56" s="711" t="s">
        <v>6929</v>
      </c>
      <c r="G56" s="700" t="s">
        <v>52</v>
      </c>
      <c r="H56" s="700" t="s">
        <v>4316</v>
      </c>
      <c r="I56" s="701">
        <v>1</v>
      </c>
      <c r="J56" s="702" t="s">
        <v>60</v>
      </c>
      <c r="K56" s="702" t="s">
        <v>52</v>
      </c>
      <c r="L56" s="701" t="s">
        <v>52</v>
      </c>
      <c r="M56" s="699">
        <v>1</v>
      </c>
      <c r="N56" s="701">
        <v>63</v>
      </c>
      <c r="O56" s="699" t="s">
        <v>957</v>
      </c>
      <c r="P56" s="703">
        <v>4</v>
      </c>
      <c r="Q56" s="703">
        <v>1</v>
      </c>
      <c r="R56" s="703">
        <v>2017</v>
      </c>
      <c r="S56" s="703">
        <v>26</v>
      </c>
      <c r="T56" s="703">
        <v>12</v>
      </c>
      <c r="U56" s="703">
        <v>2017</v>
      </c>
      <c r="V56" s="704" t="s">
        <v>6888</v>
      </c>
    </row>
    <row r="57" spans="1:22" ht="47.25">
      <c r="A57" s="963">
        <v>47</v>
      </c>
      <c r="B57" s="699">
        <v>5005</v>
      </c>
      <c r="C57" s="699" t="s">
        <v>6884</v>
      </c>
      <c r="D57" s="699" t="s">
        <v>6885</v>
      </c>
      <c r="E57" s="699" t="s">
        <v>6886</v>
      </c>
      <c r="F57" s="711" t="s">
        <v>6930</v>
      </c>
      <c r="G57" s="700" t="s">
        <v>52</v>
      </c>
      <c r="H57" s="700" t="s">
        <v>4316</v>
      </c>
      <c r="I57" s="701">
        <v>1</v>
      </c>
      <c r="J57" s="702" t="s">
        <v>68</v>
      </c>
      <c r="K57" s="702" t="s">
        <v>52</v>
      </c>
      <c r="L57" s="701" t="s">
        <v>52</v>
      </c>
      <c r="M57" s="699">
        <v>1</v>
      </c>
      <c r="N57" s="701">
        <v>118</v>
      </c>
      <c r="O57" s="699" t="s">
        <v>957</v>
      </c>
      <c r="P57" s="703">
        <v>6</v>
      </c>
      <c r="Q57" s="703">
        <v>1</v>
      </c>
      <c r="R57" s="703">
        <v>2017</v>
      </c>
      <c r="S57" s="703">
        <v>27</v>
      </c>
      <c r="T57" s="703">
        <v>12</v>
      </c>
      <c r="U57" s="703">
        <v>2017</v>
      </c>
      <c r="V57" s="704" t="s">
        <v>6888</v>
      </c>
    </row>
    <row r="58" spans="1:22" ht="47.25">
      <c r="A58" s="963">
        <v>48</v>
      </c>
      <c r="B58" s="699">
        <v>5005</v>
      </c>
      <c r="C58" s="699" t="s">
        <v>6884</v>
      </c>
      <c r="D58" s="699" t="s">
        <v>6885</v>
      </c>
      <c r="E58" s="699" t="s">
        <v>6886</v>
      </c>
      <c r="F58" s="711" t="s">
        <v>6931</v>
      </c>
      <c r="G58" s="700" t="s">
        <v>52</v>
      </c>
      <c r="H58" s="700" t="s">
        <v>4316</v>
      </c>
      <c r="I58" s="701">
        <v>1</v>
      </c>
      <c r="J58" s="702" t="s">
        <v>71</v>
      </c>
      <c r="K58" s="702" t="s">
        <v>52</v>
      </c>
      <c r="L58" s="701" t="s">
        <v>52</v>
      </c>
      <c r="M58" s="699">
        <v>1</v>
      </c>
      <c r="N58" s="701">
        <v>17</v>
      </c>
      <c r="O58" s="699" t="s">
        <v>957</v>
      </c>
      <c r="P58" s="703">
        <v>18</v>
      </c>
      <c r="Q58" s="703">
        <v>1</v>
      </c>
      <c r="R58" s="703">
        <v>2017</v>
      </c>
      <c r="S58" s="703">
        <v>8</v>
      </c>
      <c r="T58" s="703">
        <v>11</v>
      </c>
      <c r="U58" s="703">
        <v>2017</v>
      </c>
      <c r="V58" s="704" t="s">
        <v>6888</v>
      </c>
    </row>
    <row r="59" spans="1:22" ht="47.25">
      <c r="A59" s="963">
        <v>49</v>
      </c>
      <c r="B59" s="699">
        <v>5005</v>
      </c>
      <c r="C59" s="699" t="s">
        <v>6884</v>
      </c>
      <c r="D59" s="699" t="s">
        <v>6885</v>
      </c>
      <c r="E59" s="699" t="s">
        <v>6886</v>
      </c>
      <c r="F59" s="711" t="s">
        <v>6891</v>
      </c>
      <c r="G59" s="700" t="s">
        <v>52</v>
      </c>
      <c r="H59" s="700" t="s">
        <v>4316</v>
      </c>
      <c r="I59" s="701">
        <v>1</v>
      </c>
      <c r="J59" s="702" t="s">
        <v>75</v>
      </c>
      <c r="K59" s="702" t="s">
        <v>52</v>
      </c>
      <c r="L59" s="701" t="s">
        <v>52</v>
      </c>
      <c r="M59" s="699">
        <v>1</v>
      </c>
      <c r="N59" s="701">
        <v>109</v>
      </c>
      <c r="O59" s="699" t="s">
        <v>957</v>
      </c>
      <c r="P59" s="703">
        <v>20</v>
      </c>
      <c r="Q59" s="703">
        <v>1</v>
      </c>
      <c r="R59" s="703">
        <v>2017</v>
      </c>
      <c r="S59" s="703">
        <v>6</v>
      </c>
      <c r="T59" s="703">
        <v>12</v>
      </c>
      <c r="U59" s="703">
        <v>2017</v>
      </c>
      <c r="V59" s="704" t="s">
        <v>6888</v>
      </c>
    </row>
    <row r="60" spans="1:22" ht="47.25">
      <c r="A60" s="963">
        <v>50</v>
      </c>
      <c r="B60" s="699">
        <v>5005</v>
      </c>
      <c r="C60" s="699" t="s">
        <v>6884</v>
      </c>
      <c r="D60" s="699" t="s">
        <v>6885</v>
      </c>
      <c r="E60" s="699" t="s">
        <v>6886</v>
      </c>
      <c r="F60" s="711" t="s">
        <v>6904</v>
      </c>
      <c r="G60" s="700" t="s">
        <v>52</v>
      </c>
      <c r="H60" s="700" t="s">
        <v>4316</v>
      </c>
      <c r="I60" s="701">
        <v>1</v>
      </c>
      <c r="J60" s="702" t="s">
        <v>78</v>
      </c>
      <c r="K60" s="702" t="s">
        <v>52</v>
      </c>
      <c r="L60" s="701" t="s">
        <v>52</v>
      </c>
      <c r="M60" s="699">
        <v>1</v>
      </c>
      <c r="N60" s="701">
        <v>18</v>
      </c>
      <c r="O60" s="699" t="s">
        <v>957</v>
      </c>
      <c r="P60" s="703">
        <v>25</v>
      </c>
      <c r="Q60" s="703">
        <v>1</v>
      </c>
      <c r="R60" s="703">
        <v>2017</v>
      </c>
      <c r="S60" s="703">
        <v>9</v>
      </c>
      <c r="T60" s="703">
        <v>10</v>
      </c>
      <c r="U60" s="703">
        <v>2017</v>
      </c>
      <c r="V60" s="704" t="s">
        <v>6888</v>
      </c>
    </row>
    <row r="61" spans="1:22" ht="47.25">
      <c r="A61" s="963">
        <v>51</v>
      </c>
      <c r="B61" s="699">
        <v>5005</v>
      </c>
      <c r="C61" s="699" t="s">
        <v>6884</v>
      </c>
      <c r="D61" s="699" t="s">
        <v>6885</v>
      </c>
      <c r="E61" s="699" t="s">
        <v>6886</v>
      </c>
      <c r="F61" s="711" t="s">
        <v>6932</v>
      </c>
      <c r="G61" s="700" t="s">
        <v>52</v>
      </c>
      <c r="H61" s="700" t="s">
        <v>4316</v>
      </c>
      <c r="I61" s="701">
        <v>1</v>
      </c>
      <c r="J61" s="702" t="s">
        <v>53</v>
      </c>
      <c r="K61" s="702" t="s">
        <v>52</v>
      </c>
      <c r="L61" s="701" t="s">
        <v>52</v>
      </c>
      <c r="M61" s="699">
        <v>1</v>
      </c>
      <c r="N61" s="701">
        <v>12</v>
      </c>
      <c r="O61" s="699" t="s">
        <v>957</v>
      </c>
      <c r="P61" s="703">
        <v>25</v>
      </c>
      <c r="Q61" s="703">
        <v>1</v>
      </c>
      <c r="R61" s="703">
        <v>2017</v>
      </c>
      <c r="S61" s="703">
        <v>8</v>
      </c>
      <c r="T61" s="703">
        <v>9</v>
      </c>
      <c r="U61" s="703">
        <v>2017</v>
      </c>
      <c r="V61" s="704" t="s">
        <v>6888</v>
      </c>
    </row>
    <row r="62" spans="1:22" ht="47.25">
      <c r="A62" s="963">
        <v>52</v>
      </c>
      <c r="B62" s="699">
        <v>5005</v>
      </c>
      <c r="C62" s="699" t="s">
        <v>6884</v>
      </c>
      <c r="D62" s="699" t="s">
        <v>6885</v>
      </c>
      <c r="E62" s="699" t="s">
        <v>6933</v>
      </c>
      <c r="F62" s="711" t="s">
        <v>6934</v>
      </c>
      <c r="G62" s="700" t="s">
        <v>52</v>
      </c>
      <c r="H62" s="700" t="s">
        <v>4304</v>
      </c>
      <c r="I62" s="701">
        <v>1</v>
      </c>
      <c r="J62" s="702" t="s">
        <v>86</v>
      </c>
      <c r="K62" s="702" t="s">
        <v>52</v>
      </c>
      <c r="L62" s="701" t="s">
        <v>52</v>
      </c>
      <c r="M62" s="699">
        <v>1</v>
      </c>
      <c r="N62" s="701">
        <v>200</v>
      </c>
      <c r="O62" s="699" t="s">
        <v>957</v>
      </c>
      <c r="P62" s="703">
        <v>31</v>
      </c>
      <c r="Q62" s="703">
        <v>1</v>
      </c>
      <c r="R62" s="703">
        <v>2017</v>
      </c>
      <c r="S62" s="703">
        <v>22</v>
      </c>
      <c r="T62" s="703">
        <v>5</v>
      </c>
      <c r="U62" s="703">
        <v>2017</v>
      </c>
      <c r="V62" s="704" t="s">
        <v>6888</v>
      </c>
    </row>
    <row r="63" spans="1:22" ht="47.25">
      <c r="A63" s="963">
        <v>53</v>
      </c>
      <c r="B63" s="699">
        <v>5005</v>
      </c>
      <c r="C63" s="699" t="s">
        <v>6884</v>
      </c>
      <c r="D63" s="699" t="s">
        <v>6885</v>
      </c>
      <c r="E63" s="699" t="s">
        <v>6933</v>
      </c>
      <c r="F63" s="711" t="s">
        <v>6934</v>
      </c>
      <c r="G63" s="700" t="s">
        <v>52</v>
      </c>
      <c r="H63" s="700" t="s">
        <v>4305</v>
      </c>
      <c r="I63" s="701">
        <v>1</v>
      </c>
      <c r="J63" s="702" t="s">
        <v>90</v>
      </c>
      <c r="K63" s="702" t="s">
        <v>52</v>
      </c>
      <c r="L63" s="701" t="s">
        <v>52</v>
      </c>
      <c r="M63" s="699">
        <v>201</v>
      </c>
      <c r="N63" s="701">
        <v>400</v>
      </c>
      <c r="O63" s="699" t="s">
        <v>957</v>
      </c>
      <c r="P63" s="703">
        <v>24</v>
      </c>
      <c r="Q63" s="703">
        <v>5</v>
      </c>
      <c r="R63" s="703">
        <v>2017</v>
      </c>
      <c r="S63" s="703">
        <v>17</v>
      </c>
      <c r="T63" s="703">
        <v>10</v>
      </c>
      <c r="U63" s="703">
        <v>2017</v>
      </c>
      <c r="V63" s="704" t="s">
        <v>6888</v>
      </c>
    </row>
    <row r="64" spans="1:22" ht="47.25">
      <c r="A64" s="963">
        <v>54</v>
      </c>
      <c r="B64" s="699">
        <v>5005</v>
      </c>
      <c r="C64" s="699" t="s">
        <v>6884</v>
      </c>
      <c r="D64" s="699" t="s">
        <v>6885</v>
      </c>
      <c r="E64" s="699" t="s">
        <v>6933</v>
      </c>
      <c r="F64" s="711" t="s">
        <v>6934</v>
      </c>
      <c r="G64" s="700" t="s">
        <v>52</v>
      </c>
      <c r="H64" s="700" t="s">
        <v>4306</v>
      </c>
      <c r="I64" s="701">
        <v>1</v>
      </c>
      <c r="J64" s="702" t="s">
        <v>94</v>
      </c>
      <c r="K64" s="702" t="s">
        <v>52</v>
      </c>
      <c r="L64" s="701" t="s">
        <v>52</v>
      </c>
      <c r="M64" s="699">
        <v>401</v>
      </c>
      <c r="N64" s="701">
        <v>503</v>
      </c>
      <c r="O64" s="699" t="s">
        <v>957</v>
      </c>
      <c r="P64" s="703">
        <v>18</v>
      </c>
      <c r="Q64" s="703">
        <v>10</v>
      </c>
      <c r="R64" s="703">
        <v>2017</v>
      </c>
      <c r="S64" s="703">
        <v>29</v>
      </c>
      <c r="T64" s="703">
        <v>12</v>
      </c>
      <c r="U64" s="703">
        <v>2017</v>
      </c>
      <c r="V64" s="704" t="s">
        <v>6888</v>
      </c>
    </row>
    <row r="65" spans="1:22" ht="47.25">
      <c r="A65" s="963">
        <v>55</v>
      </c>
      <c r="B65" s="699">
        <v>5005</v>
      </c>
      <c r="C65" s="699" t="s">
        <v>6884</v>
      </c>
      <c r="D65" s="699" t="s">
        <v>6885</v>
      </c>
      <c r="E65" s="699" t="s">
        <v>6886</v>
      </c>
      <c r="F65" s="711" t="s">
        <v>6935</v>
      </c>
      <c r="G65" s="700" t="s">
        <v>52</v>
      </c>
      <c r="H65" s="700" t="s">
        <v>4316</v>
      </c>
      <c r="I65" s="701">
        <v>2</v>
      </c>
      <c r="J65" s="702" t="s">
        <v>47</v>
      </c>
      <c r="K65" s="702" t="s">
        <v>52</v>
      </c>
      <c r="L65" s="701" t="s">
        <v>52</v>
      </c>
      <c r="M65" s="699">
        <v>1</v>
      </c>
      <c r="N65" s="701">
        <v>12</v>
      </c>
      <c r="O65" s="699" t="s">
        <v>957</v>
      </c>
      <c r="P65" s="703">
        <v>9</v>
      </c>
      <c r="Q65" s="703">
        <v>2</v>
      </c>
      <c r="R65" s="703">
        <v>2017</v>
      </c>
      <c r="S65" s="703">
        <v>2</v>
      </c>
      <c r="T65" s="703">
        <v>10</v>
      </c>
      <c r="U65" s="703">
        <v>2017</v>
      </c>
      <c r="V65" s="704" t="s">
        <v>6888</v>
      </c>
    </row>
    <row r="66" spans="1:22" ht="47.25">
      <c r="A66" s="963">
        <v>56</v>
      </c>
      <c r="B66" s="699">
        <v>5005</v>
      </c>
      <c r="C66" s="699" t="s">
        <v>6884</v>
      </c>
      <c r="D66" s="699" t="s">
        <v>6885</v>
      </c>
      <c r="E66" s="699" t="s">
        <v>6886</v>
      </c>
      <c r="F66" s="711" t="s">
        <v>6936</v>
      </c>
      <c r="G66" s="700" t="s">
        <v>52</v>
      </c>
      <c r="H66" s="700" t="s">
        <v>4316</v>
      </c>
      <c r="I66" s="701">
        <v>2</v>
      </c>
      <c r="J66" s="702" t="s">
        <v>60</v>
      </c>
      <c r="K66" s="702" t="s">
        <v>52</v>
      </c>
      <c r="L66" s="701" t="s">
        <v>52</v>
      </c>
      <c r="M66" s="699">
        <v>1</v>
      </c>
      <c r="N66" s="701">
        <v>105</v>
      </c>
      <c r="O66" s="699" t="s">
        <v>957</v>
      </c>
      <c r="P66" s="703">
        <v>13</v>
      </c>
      <c r="Q66" s="703">
        <v>2</v>
      </c>
      <c r="R66" s="703">
        <v>2017</v>
      </c>
      <c r="S66" s="703">
        <v>20</v>
      </c>
      <c r="T66" s="703">
        <v>12</v>
      </c>
      <c r="U66" s="703">
        <v>2017</v>
      </c>
      <c r="V66" s="704" t="s">
        <v>6888</v>
      </c>
    </row>
    <row r="67" spans="1:22" ht="47.25">
      <c r="A67" s="963">
        <v>57</v>
      </c>
      <c r="B67" s="699">
        <v>5005</v>
      </c>
      <c r="C67" s="699" t="s">
        <v>6884</v>
      </c>
      <c r="D67" s="699" t="s">
        <v>6885</v>
      </c>
      <c r="E67" s="699" t="s">
        <v>6886</v>
      </c>
      <c r="F67" s="711" t="s">
        <v>6937</v>
      </c>
      <c r="G67" s="700" t="s">
        <v>52</v>
      </c>
      <c r="H67" s="700" t="s">
        <v>4316</v>
      </c>
      <c r="I67" s="701">
        <v>2</v>
      </c>
      <c r="J67" s="702" t="s">
        <v>68</v>
      </c>
      <c r="K67" s="702" t="s">
        <v>52</v>
      </c>
      <c r="L67" s="701" t="s">
        <v>52</v>
      </c>
      <c r="M67" s="699">
        <v>1</v>
      </c>
      <c r="N67" s="701">
        <v>10</v>
      </c>
      <c r="O67" s="699" t="s">
        <v>957</v>
      </c>
      <c r="P67" s="703">
        <v>15</v>
      </c>
      <c r="Q67" s="703">
        <v>2</v>
      </c>
      <c r="R67" s="703">
        <v>2017</v>
      </c>
      <c r="S67" s="703">
        <v>5</v>
      </c>
      <c r="T67" s="703">
        <v>10</v>
      </c>
      <c r="U67" s="703">
        <v>2017</v>
      </c>
      <c r="V67" s="704" t="s">
        <v>6888</v>
      </c>
    </row>
    <row r="68" spans="1:22" ht="47.25">
      <c r="A68" s="963">
        <v>58</v>
      </c>
      <c r="B68" s="699">
        <v>5005</v>
      </c>
      <c r="C68" s="699" t="s">
        <v>6884</v>
      </c>
      <c r="D68" s="699" t="s">
        <v>6885</v>
      </c>
      <c r="E68" s="699" t="s">
        <v>6886</v>
      </c>
      <c r="F68" s="711" t="s">
        <v>6938</v>
      </c>
      <c r="G68" s="700" t="s">
        <v>52</v>
      </c>
      <c r="H68" s="700" t="s">
        <v>4316</v>
      </c>
      <c r="I68" s="701">
        <v>2</v>
      </c>
      <c r="J68" s="702" t="s">
        <v>71</v>
      </c>
      <c r="K68" s="702" t="s">
        <v>52</v>
      </c>
      <c r="L68" s="701" t="s">
        <v>52</v>
      </c>
      <c r="M68" s="699">
        <v>1</v>
      </c>
      <c r="N68" s="701">
        <v>28</v>
      </c>
      <c r="O68" s="699" t="s">
        <v>957</v>
      </c>
      <c r="P68" s="703">
        <v>6</v>
      </c>
      <c r="Q68" s="703">
        <v>3</v>
      </c>
      <c r="R68" s="703">
        <v>2017</v>
      </c>
      <c r="S68" s="703">
        <v>13</v>
      </c>
      <c r="T68" s="703">
        <v>12</v>
      </c>
      <c r="U68" s="703">
        <v>2017</v>
      </c>
      <c r="V68" s="704" t="s">
        <v>6888</v>
      </c>
    </row>
    <row r="69" spans="1:22" ht="47.25">
      <c r="A69" s="963">
        <v>59</v>
      </c>
      <c r="B69" s="699">
        <v>5005</v>
      </c>
      <c r="C69" s="699" t="s">
        <v>6884</v>
      </c>
      <c r="D69" s="699" t="s">
        <v>6885</v>
      </c>
      <c r="E69" s="699" t="s">
        <v>6886</v>
      </c>
      <c r="F69" s="711" t="s">
        <v>6939</v>
      </c>
      <c r="G69" s="700" t="s">
        <v>52</v>
      </c>
      <c r="H69" s="700" t="s">
        <v>4316</v>
      </c>
      <c r="I69" s="701">
        <v>2</v>
      </c>
      <c r="J69" s="702" t="s">
        <v>75</v>
      </c>
      <c r="K69" s="702" t="s">
        <v>52</v>
      </c>
      <c r="L69" s="701" t="s">
        <v>52</v>
      </c>
      <c r="M69" s="699">
        <v>1</v>
      </c>
      <c r="N69" s="701">
        <v>4</v>
      </c>
      <c r="O69" s="699" t="s">
        <v>957</v>
      </c>
      <c r="P69" s="703">
        <v>31</v>
      </c>
      <c r="Q69" s="703">
        <v>3</v>
      </c>
      <c r="R69" s="703">
        <v>2017</v>
      </c>
      <c r="S69" s="703">
        <v>6</v>
      </c>
      <c r="T69" s="703">
        <v>5</v>
      </c>
      <c r="U69" s="703">
        <v>2017</v>
      </c>
      <c r="V69" s="704" t="s">
        <v>6888</v>
      </c>
    </row>
    <row r="70" spans="1:22" ht="47.25">
      <c r="A70" s="963">
        <v>60</v>
      </c>
      <c r="B70" s="699">
        <v>5005</v>
      </c>
      <c r="C70" s="699" t="s">
        <v>6884</v>
      </c>
      <c r="D70" s="699" t="s">
        <v>6885</v>
      </c>
      <c r="E70" s="699" t="s">
        <v>6886</v>
      </c>
      <c r="F70" s="709" t="s">
        <v>6940</v>
      </c>
      <c r="G70" s="700" t="s">
        <v>52</v>
      </c>
      <c r="H70" s="700" t="s">
        <v>4316</v>
      </c>
      <c r="I70" s="701">
        <v>2</v>
      </c>
      <c r="J70" s="702" t="s">
        <v>78</v>
      </c>
      <c r="K70" s="702" t="s">
        <v>52</v>
      </c>
      <c r="L70" s="701" t="s">
        <v>52</v>
      </c>
      <c r="M70" s="699">
        <v>1</v>
      </c>
      <c r="N70" s="701">
        <v>28</v>
      </c>
      <c r="O70" s="699" t="s">
        <v>957</v>
      </c>
      <c r="P70" s="703">
        <v>10</v>
      </c>
      <c r="Q70" s="703">
        <v>4</v>
      </c>
      <c r="R70" s="703">
        <v>2017</v>
      </c>
      <c r="S70" s="703">
        <v>19</v>
      </c>
      <c r="T70" s="703">
        <v>7</v>
      </c>
      <c r="U70" s="703">
        <v>2017</v>
      </c>
      <c r="V70" s="704" t="s">
        <v>6888</v>
      </c>
    </row>
    <row r="71" spans="1:22" ht="63">
      <c r="A71" s="963">
        <v>61</v>
      </c>
      <c r="B71" s="699">
        <v>5005</v>
      </c>
      <c r="C71" s="699" t="s">
        <v>6884</v>
      </c>
      <c r="D71" s="699" t="s">
        <v>6885</v>
      </c>
      <c r="E71" s="699" t="s">
        <v>6886</v>
      </c>
      <c r="F71" s="711" t="s">
        <v>6941</v>
      </c>
      <c r="G71" s="700" t="s">
        <v>52</v>
      </c>
      <c r="H71" s="700" t="s">
        <v>4316</v>
      </c>
      <c r="I71" s="701">
        <v>2</v>
      </c>
      <c r="J71" s="702" t="s">
        <v>53</v>
      </c>
      <c r="K71" s="702" t="s">
        <v>52</v>
      </c>
      <c r="L71" s="701" t="s">
        <v>52</v>
      </c>
      <c r="M71" s="699">
        <v>1</v>
      </c>
      <c r="N71" s="701">
        <v>95</v>
      </c>
      <c r="O71" s="699" t="s">
        <v>957</v>
      </c>
      <c r="P71" s="703">
        <v>1</v>
      </c>
      <c r="Q71" s="703">
        <v>5</v>
      </c>
      <c r="R71" s="703">
        <v>2017</v>
      </c>
      <c r="S71" s="703">
        <v>29</v>
      </c>
      <c r="T71" s="703">
        <v>12</v>
      </c>
      <c r="U71" s="703">
        <v>2017</v>
      </c>
      <c r="V71" s="704" t="s">
        <v>6888</v>
      </c>
    </row>
    <row r="72" spans="1:22" ht="47.25">
      <c r="A72" s="963">
        <v>62</v>
      </c>
      <c r="B72" s="699">
        <v>5005</v>
      </c>
      <c r="C72" s="699" t="s">
        <v>6884</v>
      </c>
      <c r="D72" s="699" t="s">
        <v>6885</v>
      </c>
      <c r="E72" s="699" t="s">
        <v>6886</v>
      </c>
      <c r="F72" s="711" t="s">
        <v>6942</v>
      </c>
      <c r="G72" s="700" t="s">
        <v>52</v>
      </c>
      <c r="H72" s="700" t="s">
        <v>4316</v>
      </c>
      <c r="I72" s="701">
        <v>2</v>
      </c>
      <c r="J72" s="702" t="s">
        <v>86</v>
      </c>
      <c r="K72" s="702" t="s">
        <v>52</v>
      </c>
      <c r="L72" s="701" t="s">
        <v>52</v>
      </c>
      <c r="M72" s="699">
        <v>1</v>
      </c>
      <c r="N72" s="701">
        <v>11</v>
      </c>
      <c r="O72" s="699" t="s">
        <v>957</v>
      </c>
      <c r="P72" s="703">
        <v>3</v>
      </c>
      <c r="Q72" s="703">
        <v>5</v>
      </c>
      <c r="R72" s="703">
        <v>2017</v>
      </c>
      <c r="S72" s="703">
        <v>8</v>
      </c>
      <c r="T72" s="703">
        <v>11</v>
      </c>
      <c r="U72" s="703">
        <v>2017</v>
      </c>
      <c r="V72" s="704" t="s">
        <v>6888</v>
      </c>
    </row>
    <row r="73" spans="1:22" ht="47.25">
      <c r="A73" s="963">
        <v>63</v>
      </c>
      <c r="B73" s="699">
        <v>5005</v>
      </c>
      <c r="C73" s="699" t="s">
        <v>6884</v>
      </c>
      <c r="D73" s="699" t="s">
        <v>6885</v>
      </c>
      <c r="E73" s="699" t="s">
        <v>6886</v>
      </c>
      <c r="F73" s="711" t="s">
        <v>6899</v>
      </c>
      <c r="G73" s="700" t="s">
        <v>52</v>
      </c>
      <c r="H73" s="700" t="s">
        <v>4316</v>
      </c>
      <c r="I73" s="701">
        <v>2</v>
      </c>
      <c r="J73" s="702" t="s">
        <v>90</v>
      </c>
      <c r="K73" s="702" t="s">
        <v>52</v>
      </c>
      <c r="L73" s="701" t="s">
        <v>52</v>
      </c>
      <c r="M73" s="699">
        <v>1</v>
      </c>
      <c r="N73" s="701">
        <v>11</v>
      </c>
      <c r="O73" s="699" t="s">
        <v>957</v>
      </c>
      <c r="P73" s="703">
        <v>10</v>
      </c>
      <c r="Q73" s="703">
        <v>5</v>
      </c>
      <c r="R73" s="703">
        <v>2017</v>
      </c>
      <c r="S73" s="703">
        <v>23</v>
      </c>
      <c r="T73" s="703">
        <v>10</v>
      </c>
      <c r="U73" s="703">
        <v>2017</v>
      </c>
      <c r="V73" s="704" t="s">
        <v>6888</v>
      </c>
    </row>
    <row r="74" spans="1:22" ht="47.25">
      <c r="A74" s="963">
        <v>64</v>
      </c>
      <c r="B74" s="699">
        <v>5005</v>
      </c>
      <c r="C74" s="699" t="s">
        <v>6884</v>
      </c>
      <c r="D74" s="699" t="s">
        <v>6885</v>
      </c>
      <c r="E74" s="699" t="s">
        <v>6886</v>
      </c>
      <c r="F74" s="711" t="s">
        <v>6943</v>
      </c>
      <c r="G74" s="700" t="s">
        <v>52</v>
      </c>
      <c r="H74" s="700" t="s">
        <v>4316</v>
      </c>
      <c r="I74" s="701">
        <v>2</v>
      </c>
      <c r="J74" s="702" t="s">
        <v>94</v>
      </c>
      <c r="K74" s="702" t="s">
        <v>52</v>
      </c>
      <c r="L74" s="701" t="s">
        <v>52</v>
      </c>
      <c r="M74" s="699">
        <v>1</v>
      </c>
      <c r="N74" s="701">
        <v>10</v>
      </c>
      <c r="O74" s="699" t="s">
        <v>957</v>
      </c>
      <c r="P74" s="703">
        <v>10</v>
      </c>
      <c r="Q74" s="703">
        <v>5</v>
      </c>
      <c r="R74" s="703">
        <v>2017</v>
      </c>
      <c r="S74" s="703">
        <v>11</v>
      </c>
      <c r="T74" s="703">
        <v>9</v>
      </c>
      <c r="U74" s="703">
        <v>2017</v>
      </c>
      <c r="V74" s="704" t="s">
        <v>6888</v>
      </c>
    </row>
    <row r="75" spans="1:22" ht="47.25">
      <c r="A75" s="963">
        <v>65</v>
      </c>
      <c r="B75" s="699">
        <v>5005</v>
      </c>
      <c r="C75" s="699" t="s">
        <v>6884</v>
      </c>
      <c r="D75" s="699" t="s">
        <v>6885</v>
      </c>
      <c r="E75" s="699" t="s">
        <v>6886</v>
      </c>
      <c r="F75" s="711" t="s">
        <v>6944</v>
      </c>
      <c r="G75" s="700" t="s">
        <v>52</v>
      </c>
      <c r="H75" s="700" t="s">
        <v>4316</v>
      </c>
      <c r="I75" s="701">
        <v>2</v>
      </c>
      <c r="J75" s="702" t="s">
        <v>59</v>
      </c>
      <c r="K75" s="702" t="s">
        <v>52</v>
      </c>
      <c r="L75" s="701" t="s">
        <v>52</v>
      </c>
      <c r="M75" s="699">
        <v>1</v>
      </c>
      <c r="N75" s="701">
        <v>12</v>
      </c>
      <c r="O75" s="699" t="s">
        <v>957</v>
      </c>
      <c r="P75" s="703">
        <v>17</v>
      </c>
      <c r="Q75" s="703">
        <v>5</v>
      </c>
      <c r="R75" s="703">
        <v>2017</v>
      </c>
      <c r="S75" s="703">
        <v>4</v>
      </c>
      <c r="T75" s="703">
        <v>10</v>
      </c>
      <c r="U75" s="703">
        <v>2017</v>
      </c>
      <c r="V75" s="704" t="s">
        <v>6888</v>
      </c>
    </row>
    <row r="76" spans="1:22" ht="47.25">
      <c r="A76" s="963">
        <v>66</v>
      </c>
      <c r="B76" s="699">
        <v>5005</v>
      </c>
      <c r="C76" s="699" t="s">
        <v>6884</v>
      </c>
      <c r="D76" s="699" t="s">
        <v>6885</v>
      </c>
      <c r="E76" s="699" t="s">
        <v>6886</v>
      </c>
      <c r="F76" s="711" t="s">
        <v>6945</v>
      </c>
      <c r="G76" s="700" t="s">
        <v>52</v>
      </c>
      <c r="H76" s="700" t="s">
        <v>4316</v>
      </c>
      <c r="I76" s="701">
        <v>3</v>
      </c>
      <c r="J76" s="702" t="s">
        <v>47</v>
      </c>
      <c r="K76" s="702" t="s">
        <v>52</v>
      </c>
      <c r="L76" s="701" t="s">
        <v>52</v>
      </c>
      <c r="M76" s="699">
        <v>1</v>
      </c>
      <c r="N76" s="701">
        <v>9</v>
      </c>
      <c r="O76" s="699" t="s">
        <v>957</v>
      </c>
      <c r="P76" s="703">
        <v>26</v>
      </c>
      <c r="Q76" s="703">
        <v>5</v>
      </c>
      <c r="R76" s="703">
        <v>2017</v>
      </c>
      <c r="S76" s="703">
        <v>12</v>
      </c>
      <c r="T76" s="703">
        <v>10</v>
      </c>
      <c r="U76" s="703">
        <v>2017</v>
      </c>
      <c r="V76" s="704" t="s">
        <v>6888</v>
      </c>
    </row>
    <row r="77" spans="1:22" ht="47.25">
      <c r="A77" s="963">
        <v>67</v>
      </c>
      <c r="B77" s="699">
        <v>5005</v>
      </c>
      <c r="C77" s="699" t="s">
        <v>6884</v>
      </c>
      <c r="D77" s="699" t="s">
        <v>6885</v>
      </c>
      <c r="E77" s="699" t="s">
        <v>6886</v>
      </c>
      <c r="F77" s="711" t="s">
        <v>6946</v>
      </c>
      <c r="G77" s="700" t="s">
        <v>52</v>
      </c>
      <c r="H77" s="700" t="s">
        <v>4316</v>
      </c>
      <c r="I77" s="701">
        <v>3</v>
      </c>
      <c r="J77" s="702" t="s">
        <v>60</v>
      </c>
      <c r="K77" s="702" t="s">
        <v>52</v>
      </c>
      <c r="L77" s="701" t="s">
        <v>52</v>
      </c>
      <c r="M77" s="699">
        <v>1</v>
      </c>
      <c r="N77" s="701">
        <v>14</v>
      </c>
      <c r="O77" s="699" t="s">
        <v>957</v>
      </c>
      <c r="P77" s="703">
        <v>2</v>
      </c>
      <c r="Q77" s="703">
        <v>6</v>
      </c>
      <c r="R77" s="703">
        <v>2017</v>
      </c>
      <c r="S77" s="703">
        <v>8</v>
      </c>
      <c r="T77" s="703">
        <v>9</v>
      </c>
      <c r="U77" s="703">
        <v>2017</v>
      </c>
      <c r="V77" s="704" t="s">
        <v>6888</v>
      </c>
    </row>
    <row r="78" spans="1:22" ht="47.25">
      <c r="A78" s="963">
        <v>68</v>
      </c>
      <c r="B78" s="699">
        <v>5005</v>
      </c>
      <c r="C78" s="699" t="s">
        <v>6884</v>
      </c>
      <c r="D78" s="699" t="s">
        <v>6885</v>
      </c>
      <c r="E78" s="699" t="s">
        <v>6886</v>
      </c>
      <c r="F78" s="711" t="s">
        <v>6947</v>
      </c>
      <c r="G78" s="700" t="s">
        <v>52</v>
      </c>
      <c r="H78" s="700" t="s">
        <v>4316</v>
      </c>
      <c r="I78" s="701">
        <v>3</v>
      </c>
      <c r="J78" s="702" t="s">
        <v>68</v>
      </c>
      <c r="K78" s="702" t="s">
        <v>52</v>
      </c>
      <c r="L78" s="701" t="s">
        <v>52</v>
      </c>
      <c r="M78" s="699">
        <v>1</v>
      </c>
      <c r="N78" s="701">
        <v>10</v>
      </c>
      <c r="O78" s="699" t="s">
        <v>957</v>
      </c>
      <c r="P78" s="703">
        <v>14</v>
      </c>
      <c r="Q78" s="703">
        <v>6</v>
      </c>
      <c r="R78" s="703">
        <v>2017</v>
      </c>
      <c r="S78" s="703">
        <v>2</v>
      </c>
      <c r="T78" s="703">
        <v>10</v>
      </c>
      <c r="U78" s="703">
        <v>2017</v>
      </c>
      <c r="V78" s="704" t="s">
        <v>6888</v>
      </c>
    </row>
    <row r="79" spans="1:22" ht="47.25">
      <c r="A79" s="963">
        <v>69</v>
      </c>
      <c r="B79" s="699">
        <v>5005</v>
      </c>
      <c r="C79" s="699" t="s">
        <v>6884</v>
      </c>
      <c r="D79" s="699" t="s">
        <v>6885</v>
      </c>
      <c r="E79" s="699" t="s">
        <v>6886</v>
      </c>
      <c r="F79" s="711" t="s">
        <v>6948</v>
      </c>
      <c r="G79" s="700" t="s">
        <v>52</v>
      </c>
      <c r="H79" s="700" t="s">
        <v>4316</v>
      </c>
      <c r="I79" s="701">
        <v>3</v>
      </c>
      <c r="J79" s="702" t="s">
        <v>71</v>
      </c>
      <c r="K79" s="702" t="s">
        <v>52</v>
      </c>
      <c r="L79" s="701" t="s">
        <v>52</v>
      </c>
      <c r="M79" s="699">
        <v>1</v>
      </c>
      <c r="N79" s="701">
        <v>10</v>
      </c>
      <c r="O79" s="699" t="s">
        <v>957</v>
      </c>
      <c r="P79" s="703">
        <v>19</v>
      </c>
      <c r="Q79" s="703">
        <v>6</v>
      </c>
      <c r="R79" s="703">
        <v>2017</v>
      </c>
      <c r="S79" s="703">
        <v>8</v>
      </c>
      <c r="T79" s="703">
        <v>9</v>
      </c>
      <c r="U79" s="703">
        <v>2017</v>
      </c>
      <c r="V79" s="704" t="s">
        <v>6888</v>
      </c>
    </row>
    <row r="80" spans="1:22" ht="63">
      <c r="A80" s="963">
        <v>70</v>
      </c>
      <c r="B80" s="699">
        <v>5005</v>
      </c>
      <c r="C80" s="699" t="s">
        <v>6884</v>
      </c>
      <c r="D80" s="699" t="s">
        <v>6885</v>
      </c>
      <c r="E80" s="699" t="s">
        <v>6886</v>
      </c>
      <c r="F80" s="711" t="s">
        <v>6949</v>
      </c>
      <c r="G80" s="700" t="s">
        <v>52</v>
      </c>
      <c r="H80" s="700" t="s">
        <v>4316</v>
      </c>
      <c r="I80" s="701">
        <v>3</v>
      </c>
      <c r="J80" s="702" t="s">
        <v>75</v>
      </c>
      <c r="K80" s="702" t="s">
        <v>52</v>
      </c>
      <c r="L80" s="701" t="s">
        <v>52</v>
      </c>
      <c r="M80" s="699">
        <v>1</v>
      </c>
      <c r="N80" s="701">
        <v>66</v>
      </c>
      <c r="O80" s="699" t="s">
        <v>957</v>
      </c>
      <c r="P80" s="703">
        <v>7</v>
      </c>
      <c r="Q80" s="703">
        <v>7</v>
      </c>
      <c r="R80" s="703">
        <v>2017</v>
      </c>
      <c r="S80" s="703">
        <v>18</v>
      </c>
      <c r="T80" s="703">
        <v>12</v>
      </c>
      <c r="U80" s="703">
        <v>2017</v>
      </c>
      <c r="V80" s="704" t="s">
        <v>6888</v>
      </c>
    </row>
    <row r="81" spans="1:22" ht="47.25">
      <c r="A81" s="963">
        <v>71</v>
      </c>
      <c r="B81" s="699">
        <v>5005</v>
      </c>
      <c r="C81" s="699" t="s">
        <v>6884</v>
      </c>
      <c r="D81" s="699" t="s">
        <v>6885</v>
      </c>
      <c r="E81" s="699" t="s">
        <v>6886</v>
      </c>
      <c r="F81" s="711" t="s">
        <v>6950</v>
      </c>
      <c r="G81" s="700" t="s">
        <v>52</v>
      </c>
      <c r="H81" s="700" t="s">
        <v>4316</v>
      </c>
      <c r="I81" s="701">
        <v>3</v>
      </c>
      <c r="J81" s="702" t="s">
        <v>78</v>
      </c>
      <c r="K81" s="702" t="s">
        <v>52</v>
      </c>
      <c r="L81" s="701" t="s">
        <v>52</v>
      </c>
      <c r="M81" s="699">
        <v>1</v>
      </c>
      <c r="N81" s="701">
        <v>42</v>
      </c>
      <c r="O81" s="699" t="s">
        <v>957</v>
      </c>
      <c r="P81" s="703">
        <v>10</v>
      </c>
      <c r="Q81" s="703">
        <v>8</v>
      </c>
      <c r="R81" s="703">
        <v>2017</v>
      </c>
      <c r="S81" s="703">
        <v>29</v>
      </c>
      <c r="T81" s="703">
        <v>9</v>
      </c>
      <c r="U81" s="703">
        <v>2017</v>
      </c>
      <c r="V81" s="704" t="s">
        <v>6888</v>
      </c>
    </row>
    <row r="82" spans="1:22" ht="47.25">
      <c r="A82" s="963">
        <v>72</v>
      </c>
      <c r="B82" s="699">
        <v>5005</v>
      </c>
      <c r="C82" s="699" t="s">
        <v>6884</v>
      </c>
      <c r="D82" s="699" t="s">
        <v>6885</v>
      </c>
      <c r="E82" s="699" t="s">
        <v>6886</v>
      </c>
      <c r="F82" s="711" t="s">
        <v>6951</v>
      </c>
      <c r="G82" s="700" t="s">
        <v>52</v>
      </c>
      <c r="H82" s="700" t="s">
        <v>4316</v>
      </c>
      <c r="I82" s="701">
        <v>3</v>
      </c>
      <c r="J82" s="702" t="s">
        <v>53</v>
      </c>
      <c r="K82" s="702" t="s">
        <v>52</v>
      </c>
      <c r="L82" s="701" t="s">
        <v>52</v>
      </c>
      <c r="M82" s="699">
        <v>1</v>
      </c>
      <c r="N82" s="701">
        <v>9</v>
      </c>
      <c r="O82" s="699" t="s">
        <v>957</v>
      </c>
      <c r="P82" s="703">
        <v>11</v>
      </c>
      <c r="Q82" s="703">
        <v>9</v>
      </c>
      <c r="R82" s="703">
        <v>2017</v>
      </c>
      <c r="S82" s="703">
        <v>11</v>
      </c>
      <c r="T82" s="703">
        <v>9</v>
      </c>
      <c r="U82" s="703">
        <v>2017</v>
      </c>
      <c r="V82" s="704" t="s">
        <v>6888</v>
      </c>
    </row>
    <row r="83" spans="1:22" ht="47.25">
      <c r="A83" s="963">
        <v>73</v>
      </c>
      <c r="B83" s="699">
        <v>5005</v>
      </c>
      <c r="C83" s="699" t="s">
        <v>6884</v>
      </c>
      <c r="D83" s="699" t="s">
        <v>6885</v>
      </c>
      <c r="E83" s="699" t="s">
        <v>6886</v>
      </c>
      <c r="F83" s="711" t="s">
        <v>6952</v>
      </c>
      <c r="G83" s="700" t="s">
        <v>52</v>
      </c>
      <c r="H83" s="700" t="s">
        <v>4316</v>
      </c>
      <c r="I83" s="701">
        <v>3</v>
      </c>
      <c r="J83" s="702" t="s">
        <v>86</v>
      </c>
      <c r="K83" s="702" t="s">
        <v>52</v>
      </c>
      <c r="L83" s="701" t="s">
        <v>52</v>
      </c>
      <c r="M83" s="699">
        <v>1</v>
      </c>
      <c r="N83" s="701">
        <v>8</v>
      </c>
      <c r="O83" s="699" t="s">
        <v>957</v>
      </c>
      <c r="P83" s="703">
        <v>19</v>
      </c>
      <c r="Q83" s="703">
        <v>9</v>
      </c>
      <c r="R83" s="703">
        <v>2017</v>
      </c>
      <c r="S83" s="703">
        <v>19</v>
      </c>
      <c r="T83" s="703">
        <v>9</v>
      </c>
      <c r="U83" s="703">
        <v>2017</v>
      </c>
      <c r="V83" s="704" t="s">
        <v>6888</v>
      </c>
    </row>
    <row r="84" spans="1:22" ht="47.25">
      <c r="A84" s="963">
        <v>74</v>
      </c>
      <c r="B84" s="699">
        <v>5005</v>
      </c>
      <c r="C84" s="699" t="s">
        <v>6884</v>
      </c>
      <c r="D84" s="699" t="s">
        <v>6885</v>
      </c>
      <c r="E84" s="699" t="s">
        <v>6886</v>
      </c>
      <c r="F84" s="711" t="s">
        <v>6953</v>
      </c>
      <c r="G84" s="700" t="s">
        <v>52</v>
      </c>
      <c r="H84" s="700" t="s">
        <v>4316</v>
      </c>
      <c r="I84" s="701">
        <v>3</v>
      </c>
      <c r="J84" s="702" t="s">
        <v>90</v>
      </c>
      <c r="K84" s="702" t="s">
        <v>52</v>
      </c>
      <c r="L84" s="701" t="s">
        <v>52</v>
      </c>
      <c r="M84" s="699">
        <v>1</v>
      </c>
      <c r="N84" s="701">
        <v>8</v>
      </c>
      <c r="O84" s="699" t="s">
        <v>957</v>
      </c>
      <c r="P84" s="703">
        <v>20</v>
      </c>
      <c r="Q84" s="703">
        <v>9</v>
      </c>
      <c r="R84" s="703">
        <v>2017</v>
      </c>
      <c r="S84" s="703">
        <v>20</v>
      </c>
      <c r="T84" s="703">
        <v>9</v>
      </c>
      <c r="U84" s="703">
        <v>2017</v>
      </c>
      <c r="V84" s="704" t="s">
        <v>6888</v>
      </c>
    </row>
    <row r="85" spans="1:22" ht="47.25">
      <c r="A85" s="963">
        <v>75</v>
      </c>
      <c r="B85" s="699">
        <v>5005</v>
      </c>
      <c r="C85" s="699" t="s">
        <v>6884</v>
      </c>
      <c r="D85" s="699" t="s">
        <v>6885</v>
      </c>
      <c r="E85" s="699" t="s">
        <v>6886</v>
      </c>
      <c r="F85" s="711" t="s">
        <v>6954</v>
      </c>
      <c r="G85" s="700" t="s">
        <v>52</v>
      </c>
      <c r="H85" s="700" t="s">
        <v>4316</v>
      </c>
      <c r="I85" s="701">
        <v>3</v>
      </c>
      <c r="J85" s="702" t="s">
        <v>94</v>
      </c>
      <c r="K85" s="702" t="s">
        <v>52</v>
      </c>
      <c r="L85" s="701" t="s">
        <v>52</v>
      </c>
      <c r="M85" s="699">
        <v>1</v>
      </c>
      <c r="N85" s="701">
        <v>9</v>
      </c>
      <c r="O85" s="699" t="s">
        <v>957</v>
      </c>
      <c r="P85" s="703">
        <v>25</v>
      </c>
      <c r="Q85" s="703">
        <v>9</v>
      </c>
      <c r="R85" s="703">
        <v>2017</v>
      </c>
      <c r="S85" s="703">
        <v>25</v>
      </c>
      <c r="T85" s="703">
        <v>9</v>
      </c>
      <c r="U85" s="703">
        <v>2017</v>
      </c>
      <c r="V85" s="704" t="s">
        <v>6888</v>
      </c>
    </row>
    <row r="86" spans="1:22" ht="47.25">
      <c r="A86" s="963">
        <v>76</v>
      </c>
      <c r="B86" s="699">
        <v>5005</v>
      </c>
      <c r="C86" s="699" t="s">
        <v>6884</v>
      </c>
      <c r="D86" s="699" t="s">
        <v>6885</v>
      </c>
      <c r="E86" s="699" t="s">
        <v>6886</v>
      </c>
      <c r="F86" s="711" t="s">
        <v>6955</v>
      </c>
      <c r="G86" s="700" t="s">
        <v>52</v>
      </c>
      <c r="H86" s="700" t="s">
        <v>4316</v>
      </c>
      <c r="I86" s="701">
        <v>3</v>
      </c>
      <c r="J86" s="702" t="s">
        <v>59</v>
      </c>
      <c r="K86" s="702" t="s">
        <v>52</v>
      </c>
      <c r="L86" s="701" t="s">
        <v>52</v>
      </c>
      <c r="M86" s="699">
        <v>1</v>
      </c>
      <c r="N86" s="701">
        <v>8</v>
      </c>
      <c r="O86" s="699" t="s">
        <v>957</v>
      </c>
      <c r="P86" s="703">
        <v>27</v>
      </c>
      <c r="Q86" s="703">
        <v>9</v>
      </c>
      <c r="R86" s="703">
        <v>2017</v>
      </c>
      <c r="S86" s="703">
        <v>27</v>
      </c>
      <c r="T86" s="703">
        <v>9</v>
      </c>
      <c r="U86" s="703">
        <v>2017</v>
      </c>
      <c r="V86" s="704" t="s">
        <v>6888</v>
      </c>
    </row>
    <row r="87" spans="1:22" ht="47.25">
      <c r="A87" s="963">
        <v>77</v>
      </c>
      <c r="B87" s="699">
        <v>5005</v>
      </c>
      <c r="C87" s="699" t="s">
        <v>6884</v>
      </c>
      <c r="D87" s="699" t="s">
        <v>6885</v>
      </c>
      <c r="E87" s="699" t="s">
        <v>6886</v>
      </c>
      <c r="F87" s="711" t="s">
        <v>6956</v>
      </c>
      <c r="G87" s="700" t="s">
        <v>52</v>
      </c>
      <c r="H87" s="700" t="s">
        <v>4316</v>
      </c>
      <c r="I87" s="701">
        <v>3</v>
      </c>
      <c r="J87" s="702" t="s">
        <v>101</v>
      </c>
      <c r="K87" s="702" t="s">
        <v>52</v>
      </c>
      <c r="L87" s="701" t="s">
        <v>52</v>
      </c>
      <c r="M87" s="699">
        <v>1</v>
      </c>
      <c r="N87" s="701">
        <v>8</v>
      </c>
      <c r="O87" s="699" t="s">
        <v>957</v>
      </c>
      <c r="P87" s="703">
        <v>29</v>
      </c>
      <c r="Q87" s="703">
        <v>9</v>
      </c>
      <c r="R87" s="703">
        <v>2017</v>
      </c>
      <c r="S87" s="703">
        <v>29</v>
      </c>
      <c r="T87" s="703">
        <v>9</v>
      </c>
      <c r="U87" s="703">
        <v>2017</v>
      </c>
      <c r="V87" s="704" t="s">
        <v>6888</v>
      </c>
    </row>
    <row r="88" spans="1:22" ht="47.25">
      <c r="A88" s="963">
        <v>78</v>
      </c>
      <c r="B88" s="699">
        <v>5005</v>
      </c>
      <c r="C88" s="699" t="s">
        <v>6884</v>
      </c>
      <c r="D88" s="699" t="s">
        <v>6885</v>
      </c>
      <c r="E88" s="699" t="s">
        <v>6886</v>
      </c>
      <c r="F88" s="711" t="s">
        <v>6957</v>
      </c>
      <c r="G88" s="700" t="s">
        <v>52</v>
      </c>
      <c r="H88" s="700" t="s">
        <v>4316</v>
      </c>
      <c r="I88" s="701">
        <v>4</v>
      </c>
      <c r="J88" s="702" t="s">
        <v>47</v>
      </c>
      <c r="K88" s="702" t="s">
        <v>52</v>
      </c>
      <c r="L88" s="701" t="s">
        <v>52</v>
      </c>
      <c r="M88" s="699">
        <v>1</v>
      </c>
      <c r="N88" s="701">
        <v>8</v>
      </c>
      <c r="O88" s="699" t="s">
        <v>957</v>
      </c>
      <c r="P88" s="703">
        <v>29</v>
      </c>
      <c r="Q88" s="703">
        <v>9</v>
      </c>
      <c r="R88" s="703">
        <v>2017</v>
      </c>
      <c r="S88" s="703">
        <v>29</v>
      </c>
      <c r="T88" s="703">
        <v>9</v>
      </c>
      <c r="U88" s="703">
        <v>2017</v>
      </c>
      <c r="V88" s="704" t="s">
        <v>6888</v>
      </c>
    </row>
    <row r="89" spans="1:22" ht="47.25">
      <c r="A89" s="963">
        <v>79</v>
      </c>
      <c r="B89" s="699">
        <v>5005</v>
      </c>
      <c r="C89" s="699" t="s">
        <v>6884</v>
      </c>
      <c r="D89" s="699" t="s">
        <v>6885</v>
      </c>
      <c r="E89" s="699" t="s">
        <v>6886</v>
      </c>
      <c r="F89" s="711" t="s">
        <v>6958</v>
      </c>
      <c r="G89" s="700" t="s">
        <v>52</v>
      </c>
      <c r="H89" s="700" t="s">
        <v>4316</v>
      </c>
      <c r="I89" s="701">
        <v>4</v>
      </c>
      <c r="J89" s="702" t="s">
        <v>60</v>
      </c>
      <c r="K89" s="702" t="s">
        <v>52</v>
      </c>
      <c r="L89" s="701" t="s">
        <v>52</v>
      </c>
      <c r="M89" s="699">
        <v>1</v>
      </c>
      <c r="N89" s="701">
        <v>16</v>
      </c>
      <c r="O89" s="699" t="s">
        <v>957</v>
      </c>
      <c r="P89" s="703">
        <v>9</v>
      </c>
      <c r="Q89" s="703">
        <v>10</v>
      </c>
      <c r="R89" s="703">
        <v>2017</v>
      </c>
      <c r="S89" s="703">
        <v>9</v>
      </c>
      <c r="T89" s="703">
        <v>10</v>
      </c>
      <c r="U89" s="703">
        <v>2017</v>
      </c>
      <c r="V89" s="704" t="s">
        <v>6888</v>
      </c>
    </row>
    <row r="90" spans="1:22" ht="47.25">
      <c r="A90" s="963">
        <v>80</v>
      </c>
      <c r="B90" s="699">
        <v>5005</v>
      </c>
      <c r="C90" s="699" t="s">
        <v>6884</v>
      </c>
      <c r="D90" s="699" t="s">
        <v>6885</v>
      </c>
      <c r="E90" s="699" t="s">
        <v>6886</v>
      </c>
      <c r="F90" s="711" t="s">
        <v>6959</v>
      </c>
      <c r="G90" s="700" t="s">
        <v>52</v>
      </c>
      <c r="H90" s="700" t="s">
        <v>4316</v>
      </c>
      <c r="I90" s="701">
        <v>4</v>
      </c>
      <c r="J90" s="702" t="s">
        <v>68</v>
      </c>
      <c r="K90" s="702" t="s">
        <v>52</v>
      </c>
      <c r="L90" s="701" t="s">
        <v>52</v>
      </c>
      <c r="M90" s="699">
        <v>1</v>
      </c>
      <c r="N90" s="701">
        <v>8</v>
      </c>
      <c r="O90" s="699" t="s">
        <v>957</v>
      </c>
      <c r="P90" s="703">
        <v>11</v>
      </c>
      <c r="Q90" s="703">
        <v>10</v>
      </c>
      <c r="R90" s="703">
        <v>2017</v>
      </c>
      <c r="S90" s="703">
        <v>11</v>
      </c>
      <c r="T90" s="703">
        <v>10</v>
      </c>
      <c r="U90" s="703">
        <v>2017</v>
      </c>
      <c r="V90" s="704" t="s">
        <v>6888</v>
      </c>
    </row>
    <row r="91" spans="1:22" ht="47.25">
      <c r="A91" s="963">
        <v>81</v>
      </c>
      <c r="B91" s="699">
        <v>5005</v>
      </c>
      <c r="C91" s="699" t="s">
        <v>6884</v>
      </c>
      <c r="D91" s="699" t="s">
        <v>6885</v>
      </c>
      <c r="E91" s="699" t="s">
        <v>6886</v>
      </c>
      <c r="F91" s="711" t="s">
        <v>6960</v>
      </c>
      <c r="G91" s="700" t="s">
        <v>52</v>
      </c>
      <c r="H91" s="700" t="s">
        <v>4316</v>
      </c>
      <c r="I91" s="701">
        <v>4</v>
      </c>
      <c r="J91" s="702" t="s">
        <v>71</v>
      </c>
      <c r="K91" s="702" t="s">
        <v>52</v>
      </c>
      <c r="L91" s="701" t="s">
        <v>52</v>
      </c>
      <c r="M91" s="699">
        <v>1</v>
      </c>
      <c r="N91" s="701">
        <v>8</v>
      </c>
      <c r="O91" s="699" t="s">
        <v>957</v>
      </c>
      <c r="P91" s="703">
        <v>12</v>
      </c>
      <c r="Q91" s="703">
        <v>10</v>
      </c>
      <c r="R91" s="703">
        <v>2017</v>
      </c>
      <c r="S91" s="703">
        <v>12</v>
      </c>
      <c r="T91" s="703">
        <v>10</v>
      </c>
      <c r="U91" s="703">
        <v>2017</v>
      </c>
      <c r="V91" s="704" t="s">
        <v>6888</v>
      </c>
    </row>
    <row r="92" spans="1:22" ht="47.25">
      <c r="A92" s="963">
        <v>82</v>
      </c>
      <c r="B92" s="699">
        <v>5005</v>
      </c>
      <c r="C92" s="699" t="s">
        <v>6884</v>
      </c>
      <c r="D92" s="699" t="s">
        <v>6885</v>
      </c>
      <c r="E92" s="699" t="s">
        <v>6886</v>
      </c>
      <c r="F92" s="711" t="s">
        <v>6961</v>
      </c>
      <c r="G92" s="700" t="s">
        <v>52</v>
      </c>
      <c r="H92" s="700" t="s">
        <v>4316</v>
      </c>
      <c r="I92" s="701">
        <v>4</v>
      </c>
      <c r="J92" s="702" t="s">
        <v>75</v>
      </c>
      <c r="K92" s="702" t="s">
        <v>52</v>
      </c>
      <c r="L92" s="701" t="s">
        <v>52</v>
      </c>
      <c r="M92" s="699">
        <v>1</v>
      </c>
      <c r="N92" s="701">
        <v>8</v>
      </c>
      <c r="O92" s="699" t="s">
        <v>957</v>
      </c>
      <c r="P92" s="703">
        <v>19</v>
      </c>
      <c r="Q92" s="703">
        <v>10</v>
      </c>
      <c r="R92" s="703">
        <v>2017</v>
      </c>
      <c r="S92" s="703">
        <v>19</v>
      </c>
      <c r="T92" s="703">
        <v>10</v>
      </c>
      <c r="U92" s="703">
        <v>2017</v>
      </c>
      <c r="V92" s="704" t="s">
        <v>6888</v>
      </c>
    </row>
    <row r="93" spans="1:22" ht="47.25">
      <c r="A93" s="963">
        <v>83</v>
      </c>
      <c r="B93" s="699">
        <v>5005</v>
      </c>
      <c r="C93" s="699" t="s">
        <v>6884</v>
      </c>
      <c r="D93" s="699" t="s">
        <v>6885</v>
      </c>
      <c r="E93" s="699" t="s">
        <v>6886</v>
      </c>
      <c r="F93" s="711" t="s">
        <v>6962</v>
      </c>
      <c r="G93" s="700" t="s">
        <v>52</v>
      </c>
      <c r="H93" s="700" t="s">
        <v>4316</v>
      </c>
      <c r="I93" s="701">
        <v>4</v>
      </c>
      <c r="J93" s="702" t="s">
        <v>78</v>
      </c>
      <c r="K93" s="702" t="s">
        <v>52</v>
      </c>
      <c r="L93" s="701" t="s">
        <v>52</v>
      </c>
      <c r="M93" s="699">
        <v>1</v>
      </c>
      <c r="N93" s="701">
        <v>8</v>
      </c>
      <c r="O93" s="699" t="s">
        <v>957</v>
      </c>
      <c r="P93" s="703">
        <v>25</v>
      </c>
      <c r="Q93" s="703">
        <v>10</v>
      </c>
      <c r="R93" s="703">
        <v>2017</v>
      </c>
      <c r="S93" s="703">
        <v>25</v>
      </c>
      <c r="T93" s="703">
        <v>10</v>
      </c>
      <c r="U93" s="703">
        <v>2017</v>
      </c>
      <c r="V93" s="704" t="s">
        <v>6888</v>
      </c>
    </row>
    <row r="94" spans="1:22" ht="47.25">
      <c r="A94" s="963">
        <v>84</v>
      </c>
      <c r="B94" s="699">
        <v>5005</v>
      </c>
      <c r="C94" s="699" t="s">
        <v>6884</v>
      </c>
      <c r="D94" s="699" t="s">
        <v>6885</v>
      </c>
      <c r="E94" s="699" t="s">
        <v>6886</v>
      </c>
      <c r="F94" s="711" t="s">
        <v>6963</v>
      </c>
      <c r="G94" s="700" t="s">
        <v>52</v>
      </c>
      <c r="H94" s="700" t="s">
        <v>4316</v>
      </c>
      <c r="I94" s="701">
        <v>4</v>
      </c>
      <c r="J94" s="702" t="s">
        <v>53</v>
      </c>
      <c r="K94" s="702" t="s">
        <v>52</v>
      </c>
      <c r="L94" s="701" t="s">
        <v>52</v>
      </c>
      <c r="M94" s="699">
        <v>1</v>
      </c>
      <c r="N94" s="701">
        <v>39</v>
      </c>
      <c r="O94" s="699" t="s">
        <v>957</v>
      </c>
      <c r="P94" s="703">
        <v>7</v>
      </c>
      <c r="Q94" s="703">
        <v>11</v>
      </c>
      <c r="R94" s="703">
        <v>2017</v>
      </c>
      <c r="S94" s="703">
        <v>30</v>
      </c>
      <c r="T94" s="703">
        <v>12</v>
      </c>
      <c r="U94" s="703">
        <v>2017</v>
      </c>
      <c r="V94" s="704" t="s">
        <v>6888</v>
      </c>
    </row>
    <row r="95" spans="1:22" ht="47.25">
      <c r="A95" s="963">
        <v>85</v>
      </c>
      <c r="B95" s="699">
        <v>5005</v>
      </c>
      <c r="C95" s="699" t="s">
        <v>6884</v>
      </c>
      <c r="D95" s="699" t="s">
        <v>6885</v>
      </c>
      <c r="E95" s="699" t="s">
        <v>6886</v>
      </c>
      <c r="F95" s="711" t="s">
        <v>6964</v>
      </c>
      <c r="G95" s="700" t="s">
        <v>52</v>
      </c>
      <c r="H95" s="700" t="s">
        <v>4316</v>
      </c>
      <c r="I95" s="701">
        <v>4</v>
      </c>
      <c r="J95" s="702" t="s">
        <v>86</v>
      </c>
      <c r="K95" s="702" t="s">
        <v>52</v>
      </c>
      <c r="L95" s="701" t="s">
        <v>52</v>
      </c>
      <c r="M95" s="699">
        <v>1</v>
      </c>
      <c r="N95" s="701">
        <v>8</v>
      </c>
      <c r="O95" s="699" t="s">
        <v>957</v>
      </c>
      <c r="P95" s="703">
        <v>27</v>
      </c>
      <c r="Q95" s="703">
        <v>11</v>
      </c>
      <c r="R95" s="703">
        <v>2017</v>
      </c>
      <c r="S95" s="703">
        <v>27</v>
      </c>
      <c r="T95" s="703">
        <v>11</v>
      </c>
      <c r="U95" s="703">
        <v>2017</v>
      </c>
      <c r="V95" s="704" t="s">
        <v>6888</v>
      </c>
    </row>
    <row r="96" spans="1:22" ht="47.25">
      <c r="A96" s="963">
        <v>86</v>
      </c>
      <c r="B96" s="699">
        <v>5005</v>
      </c>
      <c r="C96" s="699" t="s">
        <v>6884</v>
      </c>
      <c r="D96" s="699" t="s">
        <v>6885</v>
      </c>
      <c r="E96" s="699" t="s">
        <v>6886</v>
      </c>
      <c r="F96" s="711" t="s">
        <v>6965</v>
      </c>
      <c r="G96" s="700" t="s">
        <v>52</v>
      </c>
      <c r="H96" s="700" t="s">
        <v>4316</v>
      </c>
      <c r="I96" s="701">
        <v>4</v>
      </c>
      <c r="J96" s="702" t="s">
        <v>90</v>
      </c>
      <c r="K96" s="702" t="s">
        <v>52</v>
      </c>
      <c r="L96" s="701" t="s">
        <v>52</v>
      </c>
      <c r="M96" s="699">
        <v>1</v>
      </c>
      <c r="N96" s="701">
        <v>8</v>
      </c>
      <c r="O96" s="699" t="s">
        <v>957</v>
      </c>
      <c r="P96" s="703">
        <v>27</v>
      </c>
      <c r="Q96" s="703">
        <v>11</v>
      </c>
      <c r="R96" s="703">
        <v>2017</v>
      </c>
      <c r="S96" s="703">
        <v>27</v>
      </c>
      <c r="T96" s="703">
        <v>11</v>
      </c>
      <c r="U96" s="703">
        <v>2017</v>
      </c>
      <c r="V96" s="704" t="s">
        <v>6888</v>
      </c>
    </row>
    <row r="97" spans="1:22" ht="47.25">
      <c r="A97" s="963">
        <v>87</v>
      </c>
      <c r="B97" s="699">
        <v>5005</v>
      </c>
      <c r="C97" s="699" t="s">
        <v>6884</v>
      </c>
      <c r="D97" s="699" t="s">
        <v>6885</v>
      </c>
      <c r="E97" s="699" t="s">
        <v>6886</v>
      </c>
      <c r="F97" s="711" t="s">
        <v>6966</v>
      </c>
      <c r="G97" s="700" t="s">
        <v>52</v>
      </c>
      <c r="H97" s="700" t="s">
        <v>4316</v>
      </c>
      <c r="I97" s="701">
        <v>4</v>
      </c>
      <c r="J97" s="702" t="s">
        <v>94</v>
      </c>
      <c r="K97" s="702" t="s">
        <v>52</v>
      </c>
      <c r="L97" s="701" t="s">
        <v>52</v>
      </c>
      <c r="M97" s="699">
        <v>1</v>
      </c>
      <c r="N97" s="701">
        <v>8</v>
      </c>
      <c r="O97" s="699" t="s">
        <v>957</v>
      </c>
      <c r="P97" s="703">
        <v>29</v>
      </c>
      <c r="Q97" s="703">
        <v>11</v>
      </c>
      <c r="R97" s="703">
        <v>2017</v>
      </c>
      <c r="S97" s="703">
        <v>29</v>
      </c>
      <c r="T97" s="703">
        <v>11</v>
      </c>
      <c r="U97" s="703">
        <v>2017</v>
      </c>
      <c r="V97" s="704" t="s">
        <v>6888</v>
      </c>
    </row>
    <row r="98" spans="1:22" ht="47.25">
      <c r="A98" s="963">
        <v>88</v>
      </c>
      <c r="B98" s="699">
        <v>5005</v>
      </c>
      <c r="C98" s="699" t="s">
        <v>6884</v>
      </c>
      <c r="D98" s="699" t="s">
        <v>6885</v>
      </c>
      <c r="E98" s="699" t="s">
        <v>6933</v>
      </c>
      <c r="F98" s="711" t="s">
        <v>6967</v>
      </c>
      <c r="G98" s="700" t="s">
        <v>52</v>
      </c>
      <c r="H98" s="700" t="s">
        <v>4304</v>
      </c>
      <c r="I98" s="701">
        <v>1</v>
      </c>
      <c r="J98" s="702" t="s">
        <v>47</v>
      </c>
      <c r="K98" s="702" t="s">
        <v>52</v>
      </c>
      <c r="L98" s="701" t="s">
        <v>52</v>
      </c>
      <c r="M98" s="699">
        <v>1</v>
      </c>
      <c r="N98" s="701">
        <v>200</v>
      </c>
      <c r="O98" s="699" t="s">
        <v>957</v>
      </c>
      <c r="P98" s="703">
        <v>2</v>
      </c>
      <c r="Q98" s="703">
        <v>1</v>
      </c>
      <c r="R98" s="703">
        <v>2018</v>
      </c>
      <c r="S98" s="703">
        <v>4</v>
      </c>
      <c r="T98" s="703">
        <v>6</v>
      </c>
      <c r="U98" s="703">
        <v>2018</v>
      </c>
      <c r="V98" s="704" t="s">
        <v>6888</v>
      </c>
    </row>
    <row r="99" spans="1:22" ht="47.25">
      <c r="A99" s="963">
        <v>89</v>
      </c>
      <c r="B99" s="699">
        <v>5005</v>
      </c>
      <c r="C99" s="699" t="s">
        <v>6884</v>
      </c>
      <c r="D99" s="699" t="s">
        <v>6885</v>
      </c>
      <c r="E99" s="699" t="s">
        <v>6933</v>
      </c>
      <c r="F99" s="711" t="s">
        <v>6967</v>
      </c>
      <c r="G99" s="700" t="s">
        <v>52</v>
      </c>
      <c r="H99" s="700" t="s">
        <v>4305</v>
      </c>
      <c r="I99" s="701">
        <v>1</v>
      </c>
      <c r="J99" s="702" t="s">
        <v>60</v>
      </c>
      <c r="K99" s="702" t="s">
        <v>52</v>
      </c>
      <c r="L99" s="701" t="s">
        <v>52</v>
      </c>
      <c r="M99" s="699">
        <v>201</v>
      </c>
      <c r="N99" s="701">
        <v>400</v>
      </c>
      <c r="O99" s="699" t="s">
        <v>957</v>
      </c>
      <c r="P99" s="703">
        <v>5</v>
      </c>
      <c r="Q99" s="703">
        <v>6</v>
      </c>
      <c r="R99" s="703">
        <v>2018</v>
      </c>
      <c r="S99" s="703">
        <v>2</v>
      </c>
      <c r="T99" s="703">
        <v>10</v>
      </c>
      <c r="U99" s="703">
        <v>2018</v>
      </c>
      <c r="V99" s="704" t="s">
        <v>6888</v>
      </c>
    </row>
    <row r="100" spans="1:22" ht="47.25">
      <c r="A100" s="963">
        <v>90</v>
      </c>
      <c r="B100" s="699">
        <v>5005</v>
      </c>
      <c r="C100" s="699" t="s">
        <v>6884</v>
      </c>
      <c r="D100" s="699" t="s">
        <v>6885</v>
      </c>
      <c r="E100" s="699" t="s">
        <v>6933</v>
      </c>
      <c r="F100" s="711" t="s">
        <v>6967</v>
      </c>
      <c r="G100" s="700" t="s">
        <v>52</v>
      </c>
      <c r="H100" s="700" t="s">
        <v>4306</v>
      </c>
      <c r="I100" s="701">
        <v>1</v>
      </c>
      <c r="J100" s="702" t="s">
        <v>68</v>
      </c>
      <c r="K100" s="702" t="s">
        <v>52</v>
      </c>
      <c r="L100" s="701" t="s">
        <v>52</v>
      </c>
      <c r="M100" s="699">
        <v>401</v>
      </c>
      <c r="N100" s="701">
        <v>534</v>
      </c>
      <c r="O100" s="699" t="s">
        <v>957</v>
      </c>
      <c r="P100" s="703">
        <v>2</v>
      </c>
      <c r="Q100" s="703">
        <v>10</v>
      </c>
      <c r="R100" s="703">
        <v>2018</v>
      </c>
      <c r="S100" s="703">
        <v>28</v>
      </c>
      <c r="T100" s="703">
        <v>12</v>
      </c>
      <c r="U100" s="703">
        <v>2018</v>
      </c>
      <c r="V100" s="704" t="s">
        <v>6888</v>
      </c>
    </row>
    <row r="101" spans="1:22" ht="47.25">
      <c r="A101" s="963">
        <v>91</v>
      </c>
      <c r="B101" s="699">
        <v>5005</v>
      </c>
      <c r="C101" s="699" t="s">
        <v>6884</v>
      </c>
      <c r="D101" s="699" t="s">
        <v>6885</v>
      </c>
      <c r="E101" s="699" t="s">
        <v>6933</v>
      </c>
      <c r="F101" s="711" t="s">
        <v>6968</v>
      </c>
      <c r="G101" s="700" t="s">
        <v>52</v>
      </c>
      <c r="H101" s="700" t="s">
        <v>4316</v>
      </c>
      <c r="I101" s="701">
        <v>1</v>
      </c>
      <c r="J101" s="702" t="s">
        <v>71</v>
      </c>
      <c r="K101" s="702" t="s">
        <v>52</v>
      </c>
      <c r="L101" s="701" t="s">
        <v>52</v>
      </c>
      <c r="M101" s="699">
        <v>1</v>
      </c>
      <c r="N101" s="701">
        <v>71</v>
      </c>
      <c r="O101" s="699" t="s">
        <v>957</v>
      </c>
      <c r="P101" s="703">
        <v>2</v>
      </c>
      <c r="Q101" s="703">
        <v>1</v>
      </c>
      <c r="R101" s="703">
        <v>2018</v>
      </c>
      <c r="S101" s="703">
        <v>1</v>
      </c>
      <c r="T101" s="703">
        <v>7</v>
      </c>
      <c r="U101" s="703">
        <v>2018</v>
      </c>
      <c r="V101" s="704" t="s">
        <v>6888</v>
      </c>
    </row>
    <row r="102" spans="1:22" ht="47.25">
      <c r="A102" s="963">
        <v>92</v>
      </c>
      <c r="B102" s="699">
        <v>5005</v>
      </c>
      <c r="C102" s="699" t="s">
        <v>6884</v>
      </c>
      <c r="D102" s="699" t="s">
        <v>6885</v>
      </c>
      <c r="E102" s="699" t="s">
        <v>6886</v>
      </c>
      <c r="F102" s="711" t="s">
        <v>6919</v>
      </c>
      <c r="G102" s="700" t="s">
        <v>52</v>
      </c>
      <c r="H102" s="700" t="s">
        <v>4316</v>
      </c>
      <c r="I102" s="701">
        <v>1</v>
      </c>
      <c r="J102" s="702" t="s">
        <v>75</v>
      </c>
      <c r="K102" s="702" t="s">
        <v>52</v>
      </c>
      <c r="L102" s="701" t="s">
        <v>52</v>
      </c>
      <c r="M102" s="699">
        <v>1</v>
      </c>
      <c r="N102" s="701">
        <v>128</v>
      </c>
      <c r="O102" s="699" t="s">
        <v>957</v>
      </c>
      <c r="P102" s="703">
        <v>11</v>
      </c>
      <c r="Q102" s="703">
        <v>1</v>
      </c>
      <c r="R102" s="703">
        <v>2018</v>
      </c>
      <c r="S102" s="703">
        <v>20</v>
      </c>
      <c r="T102" s="703">
        <v>12</v>
      </c>
      <c r="U102" s="703">
        <v>2018</v>
      </c>
      <c r="V102" s="704" t="s">
        <v>6888</v>
      </c>
    </row>
    <row r="103" spans="1:22" ht="47.25">
      <c r="A103" s="963">
        <v>93</v>
      </c>
      <c r="B103" s="699">
        <v>5005</v>
      </c>
      <c r="C103" s="699" t="s">
        <v>6884</v>
      </c>
      <c r="D103" s="699" t="s">
        <v>6885</v>
      </c>
      <c r="E103" s="699" t="s">
        <v>6886</v>
      </c>
      <c r="F103" s="711" t="s">
        <v>6969</v>
      </c>
      <c r="G103" s="700" t="s">
        <v>52</v>
      </c>
      <c r="H103" s="700" t="s">
        <v>4316</v>
      </c>
      <c r="I103" s="701">
        <v>1</v>
      </c>
      <c r="J103" s="702" t="s">
        <v>78</v>
      </c>
      <c r="K103" s="702" t="s">
        <v>52</v>
      </c>
      <c r="L103" s="701" t="s">
        <v>52</v>
      </c>
      <c r="M103" s="699">
        <v>1</v>
      </c>
      <c r="N103" s="701">
        <v>20</v>
      </c>
      <c r="O103" s="699" t="s">
        <v>957</v>
      </c>
      <c r="P103" s="703">
        <v>12</v>
      </c>
      <c r="Q103" s="703">
        <v>1</v>
      </c>
      <c r="R103" s="703">
        <v>2018</v>
      </c>
      <c r="S103" s="703">
        <v>1</v>
      </c>
      <c r="T103" s="703">
        <v>11</v>
      </c>
      <c r="U103" s="703">
        <v>2018</v>
      </c>
      <c r="V103" s="704" t="s">
        <v>6888</v>
      </c>
    </row>
    <row r="104" spans="1:22" ht="47.25">
      <c r="A104" s="963">
        <v>94</v>
      </c>
      <c r="B104" s="699">
        <v>5005</v>
      </c>
      <c r="C104" s="699" t="s">
        <v>6884</v>
      </c>
      <c r="D104" s="699" t="s">
        <v>6885</v>
      </c>
      <c r="E104" s="699" t="s">
        <v>6886</v>
      </c>
      <c r="F104" s="711" t="s">
        <v>6970</v>
      </c>
      <c r="G104" s="700" t="s">
        <v>52</v>
      </c>
      <c r="H104" s="700" t="s">
        <v>4316</v>
      </c>
      <c r="I104" s="701">
        <v>1</v>
      </c>
      <c r="J104" s="702" t="s">
        <v>53</v>
      </c>
      <c r="K104" s="702" t="s">
        <v>52</v>
      </c>
      <c r="L104" s="701" t="s">
        <v>52</v>
      </c>
      <c r="M104" s="699">
        <v>1</v>
      </c>
      <c r="N104" s="701">
        <v>17</v>
      </c>
      <c r="O104" s="699" t="s">
        <v>957</v>
      </c>
      <c r="P104" s="703">
        <v>2</v>
      </c>
      <c r="Q104" s="703">
        <v>2</v>
      </c>
      <c r="R104" s="703">
        <v>2018</v>
      </c>
      <c r="S104" s="703">
        <v>22</v>
      </c>
      <c r="T104" s="703">
        <v>7</v>
      </c>
      <c r="U104" s="703">
        <v>2018</v>
      </c>
      <c r="V104" s="704" t="s">
        <v>6888</v>
      </c>
    </row>
    <row r="105" spans="1:22" ht="47.25">
      <c r="A105" s="963">
        <v>95</v>
      </c>
      <c r="B105" s="699">
        <v>5005</v>
      </c>
      <c r="C105" s="699" t="s">
        <v>6884</v>
      </c>
      <c r="D105" s="699" t="s">
        <v>6885</v>
      </c>
      <c r="E105" s="699" t="s">
        <v>6886</v>
      </c>
      <c r="F105" s="711" t="s">
        <v>6971</v>
      </c>
      <c r="G105" s="700" t="s">
        <v>52</v>
      </c>
      <c r="H105" s="700" t="s">
        <v>4316</v>
      </c>
      <c r="I105" s="701">
        <v>1</v>
      </c>
      <c r="J105" s="702" t="s">
        <v>86</v>
      </c>
      <c r="K105" s="702" t="s">
        <v>52</v>
      </c>
      <c r="L105" s="701" t="s">
        <v>52</v>
      </c>
      <c r="M105" s="699">
        <v>1</v>
      </c>
      <c r="N105" s="701">
        <v>45</v>
      </c>
      <c r="O105" s="699" t="s">
        <v>957</v>
      </c>
      <c r="P105" s="703">
        <v>3</v>
      </c>
      <c r="Q105" s="703">
        <v>2</v>
      </c>
      <c r="R105" s="703">
        <v>2018</v>
      </c>
      <c r="S105" s="703">
        <v>30</v>
      </c>
      <c r="T105" s="703">
        <v>4</v>
      </c>
      <c r="U105" s="703">
        <v>2018</v>
      </c>
      <c r="V105" s="704" t="s">
        <v>6888</v>
      </c>
    </row>
    <row r="106" spans="1:22" ht="47.25">
      <c r="A106" s="963">
        <v>96</v>
      </c>
      <c r="B106" s="699">
        <v>5005</v>
      </c>
      <c r="C106" s="699" t="s">
        <v>6884</v>
      </c>
      <c r="D106" s="699" t="s">
        <v>6885</v>
      </c>
      <c r="E106" s="699" t="s">
        <v>6886</v>
      </c>
      <c r="F106" s="711" t="s">
        <v>6972</v>
      </c>
      <c r="G106" s="700" t="s">
        <v>52</v>
      </c>
      <c r="H106" s="700" t="s">
        <v>4316</v>
      </c>
      <c r="I106" s="701">
        <v>1</v>
      </c>
      <c r="J106" s="702" t="s">
        <v>90</v>
      </c>
      <c r="K106" s="702" t="s">
        <v>52</v>
      </c>
      <c r="L106" s="701" t="s">
        <v>52</v>
      </c>
      <c r="M106" s="699">
        <v>1</v>
      </c>
      <c r="N106" s="701">
        <v>23</v>
      </c>
      <c r="O106" s="699" t="s">
        <v>957</v>
      </c>
      <c r="P106" s="703">
        <v>15</v>
      </c>
      <c r="Q106" s="703">
        <v>2</v>
      </c>
      <c r="R106" s="703">
        <v>2018</v>
      </c>
      <c r="S106" s="703">
        <v>22</v>
      </c>
      <c r="T106" s="703">
        <v>11</v>
      </c>
      <c r="U106" s="703">
        <v>2018</v>
      </c>
      <c r="V106" s="704" t="s">
        <v>6888</v>
      </c>
    </row>
    <row r="107" spans="1:22" ht="47.25">
      <c r="A107" s="963">
        <v>97</v>
      </c>
      <c r="B107" s="699">
        <v>5005</v>
      </c>
      <c r="C107" s="699" t="s">
        <v>6884</v>
      </c>
      <c r="D107" s="699" t="s">
        <v>6885</v>
      </c>
      <c r="E107" s="699" t="s">
        <v>6886</v>
      </c>
      <c r="F107" s="711" t="s">
        <v>6897</v>
      </c>
      <c r="G107" s="700" t="s">
        <v>52</v>
      </c>
      <c r="H107" s="700" t="s">
        <v>4316</v>
      </c>
      <c r="I107" s="701">
        <v>2</v>
      </c>
      <c r="J107" s="702" t="s">
        <v>47</v>
      </c>
      <c r="K107" s="702" t="s">
        <v>52</v>
      </c>
      <c r="L107" s="701" t="s">
        <v>52</v>
      </c>
      <c r="M107" s="699">
        <v>1</v>
      </c>
      <c r="N107" s="701">
        <v>16</v>
      </c>
      <c r="O107" s="699" t="s">
        <v>957</v>
      </c>
      <c r="P107" s="703">
        <v>7</v>
      </c>
      <c r="Q107" s="703">
        <v>3</v>
      </c>
      <c r="R107" s="703">
        <v>2018</v>
      </c>
      <c r="S107" s="703">
        <v>10</v>
      </c>
      <c r="T107" s="703">
        <v>12</v>
      </c>
      <c r="U107" s="703">
        <v>2018</v>
      </c>
      <c r="V107" s="704" t="s">
        <v>6888</v>
      </c>
    </row>
    <row r="108" spans="1:22" ht="47.25">
      <c r="A108" s="963">
        <v>98</v>
      </c>
      <c r="B108" s="699">
        <v>5005</v>
      </c>
      <c r="C108" s="699" t="s">
        <v>6884</v>
      </c>
      <c r="D108" s="699" t="s">
        <v>6885</v>
      </c>
      <c r="E108" s="699" t="s">
        <v>6886</v>
      </c>
      <c r="F108" s="711" t="s">
        <v>6973</v>
      </c>
      <c r="G108" s="700" t="s">
        <v>52</v>
      </c>
      <c r="H108" s="700" t="s">
        <v>4316</v>
      </c>
      <c r="I108" s="701">
        <v>2</v>
      </c>
      <c r="J108" s="702" t="s">
        <v>60</v>
      </c>
      <c r="K108" s="702" t="s">
        <v>52</v>
      </c>
      <c r="L108" s="701" t="s">
        <v>52</v>
      </c>
      <c r="M108" s="699">
        <v>1</v>
      </c>
      <c r="N108" s="701">
        <v>16</v>
      </c>
      <c r="O108" s="699" t="s">
        <v>957</v>
      </c>
      <c r="P108" s="703">
        <v>9</v>
      </c>
      <c r="Q108" s="703">
        <v>5</v>
      </c>
      <c r="R108" s="703">
        <v>2018</v>
      </c>
      <c r="S108" s="703">
        <v>6</v>
      </c>
      <c r="T108" s="703">
        <v>11</v>
      </c>
      <c r="U108" s="703">
        <v>2018</v>
      </c>
      <c r="V108" s="704" t="s">
        <v>6888</v>
      </c>
    </row>
    <row r="109" spans="1:22" ht="47.25">
      <c r="A109" s="963">
        <v>99</v>
      </c>
      <c r="B109" s="699">
        <v>5005</v>
      </c>
      <c r="C109" s="699" t="s">
        <v>6884</v>
      </c>
      <c r="D109" s="699" t="s">
        <v>6885</v>
      </c>
      <c r="E109" s="699" t="s">
        <v>6886</v>
      </c>
      <c r="F109" s="711" t="s">
        <v>6912</v>
      </c>
      <c r="G109" s="700" t="s">
        <v>52</v>
      </c>
      <c r="H109" s="700" t="s">
        <v>4316</v>
      </c>
      <c r="I109" s="701">
        <v>2</v>
      </c>
      <c r="J109" s="702" t="s">
        <v>68</v>
      </c>
      <c r="K109" s="702" t="s">
        <v>52</v>
      </c>
      <c r="L109" s="701" t="s">
        <v>52</v>
      </c>
      <c r="M109" s="699">
        <v>1</v>
      </c>
      <c r="N109" s="701">
        <v>15</v>
      </c>
      <c r="O109" s="699" t="s">
        <v>957</v>
      </c>
      <c r="P109" s="703">
        <v>9</v>
      </c>
      <c r="Q109" s="703">
        <v>5</v>
      </c>
      <c r="R109" s="703">
        <v>2018</v>
      </c>
      <c r="S109" s="703">
        <v>16</v>
      </c>
      <c r="T109" s="703">
        <v>10</v>
      </c>
      <c r="U109" s="703">
        <v>2018</v>
      </c>
      <c r="V109" s="704" t="s">
        <v>6888</v>
      </c>
    </row>
    <row r="110" spans="1:22" ht="47.25">
      <c r="A110" s="963">
        <v>100</v>
      </c>
      <c r="B110" s="699">
        <v>5005</v>
      </c>
      <c r="C110" s="699" t="s">
        <v>6884</v>
      </c>
      <c r="D110" s="699" t="s">
        <v>6885</v>
      </c>
      <c r="E110" s="699" t="s">
        <v>6886</v>
      </c>
      <c r="F110" s="712" t="s">
        <v>6974</v>
      </c>
      <c r="G110" s="700" t="s">
        <v>52</v>
      </c>
      <c r="H110" s="700" t="s">
        <v>4356</v>
      </c>
      <c r="I110" s="701">
        <v>2</v>
      </c>
      <c r="J110" s="702" t="s">
        <v>71</v>
      </c>
      <c r="K110" s="702" t="s">
        <v>52</v>
      </c>
      <c r="L110" s="701" t="s">
        <v>52</v>
      </c>
      <c r="M110" s="699">
        <v>1</v>
      </c>
      <c r="N110" s="701">
        <v>200</v>
      </c>
      <c r="O110" s="699" t="s">
        <v>957</v>
      </c>
      <c r="P110" s="703">
        <v>10</v>
      </c>
      <c r="Q110" s="703">
        <v>5</v>
      </c>
      <c r="R110" s="703">
        <v>2018</v>
      </c>
      <c r="S110" s="703">
        <v>6</v>
      </c>
      <c r="T110" s="703">
        <v>11</v>
      </c>
      <c r="U110" s="703">
        <v>2018</v>
      </c>
      <c r="V110" s="704" t="s">
        <v>6888</v>
      </c>
    </row>
    <row r="111" spans="1:22" ht="47.25">
      <c r="A111" s="963">
        <v>101</v>
      </c>
      <c r="B111" s="699">
        <v>5005</v>
      </c>
      <c r="C111" s="699" t="s">
        <v>6884</v>
      </c>
      <c r="D111" s="699" t="s">
        <v>6885</v>
      </c>
      <c r="E111" s="699" t="s">
        <v>6886</v>
      </c>
      <c r="F111" s="712" t="s">
        <v>6974</v>
      </c>
      <c r="G111" s="700" t="s">
        <v>52</v>
      </c>
      <c r="H111" s="700" t="s">
        <v>4351</v>
      </c>
      <c r="I111" s="701">
        <v>2</v>
      </c>
      <c r="J111" s="702" t="s">
        <v>75</v>
      </c>
      <c r="K111" s="702" t="s">
        <v>52</v>
      </c>
      <c r="L111" s="701" t="s">
        <v>52</v>
      </c>
      <c r="M111" s="699">
        <v>201</v>
      </c>
      <c r="N111" s="701">
        <v>293</v>
      </c>
      <c r="O111" s="699" t="s">
        <v>957</v>
      </c>
      <c r="P111" s="703">
        <v>6</v>
      </c>
      <c r="Q111" s="703">
        <v>11</v>
      </c>
      <c r="R111" s="703">
        <v>2018</v>
      </c>
      <c r="S111" s="703">
        <v>20</v>
      </c>
      <c r="T111" s="703">
        <v>12</v>
      </c>
      <c r="U111" s="703">
        <v>2018</v>
      </c>
      <c r="V111" s="704" t="s">
        <v>6888</v>
      </c>
    </row>
    <row r="112" spans="1:22" ht="47.25">
      <c r="A112" s="963">
        <v>102</v>
      </c>
      <c r="B112" s="699">
        <v>5005</v>
      </c>
      <c r="C112" s="699" t="s">
        <v>6884</v>
      </c>
      <c r="D112" s="699" t="s">
        <v>6885</v>
      </c>
      <c r="E112" s="699" t="s">
        <v>6886</v>
      </c>
      <c r="F112" s="711" t="s">
        <v>6947</v>
      </c>
      <c r="G112" s="700" t="s">
        <v>52</v>
      </c>
      <c r="H112" s="700" t="s">
        <v>4316</v>
      </c>
      <c r="I112" s="701">
        <v>2</v>
      </c>
      <c r="J112" s="702" t="s">
        <v>78</v>
      </c>
      <c r="K112" s="702" t="s">
        <v>52</v>
      </c>
      <c r="L112" s="701" t="s">
        <v>52</v>
      </c>
      <c r="M112" s="699">
        <v>1</v>
      </c>
      <c r="N112" s="701">
        <v>23</v>
      </c>
      <c r="O112" s="699" t="s">
        <v>957</v>
      </c>
      <c r="P112" s="703">
        <v>28</v>
      </c>
      <c r="Q112" s="703">
        <v>5</v>
      </c>
      <c r="R112" s="703">
        <v>2018</v>
      </c>
      <c r="S112" s="703">
        <v>8</v>
      </c>
      <c r="T112" s="703">
        <v>11</v>
      </c>
      <c r="U112" s="703">
        <v>2018</v>
      </c>
      <c r="V112" s="704" t="s">
        <v>6888</v>
      </c>
    </row>
    <row r="113" spans="1:22" ht="47.25">
      <c r="A113" s="963">
        <v>103</v>
      </c>
      <c r="B113" s="699">
        <v>5005</v>
      </c>
      <c r="C113" s="699" t="s">
        <v>6884</v>
      </c>
      <c r="D113" s="699" t="s">
        <v>6885</v>
      </c>
      <c r="E113" s="699" t="s">
        <v>6886</v>
      </c>
      <c r="F113" s="711" t="s">
        <v>6935</v>
      </c>
      <c r="G113" s="700" t="s">
        <v>52</v>
      </c>
      <c r="H113" s="700" t="s">
        <v>4316</v>
      </c>
      <c r="I113" s="701">
        <v>2</v>
      </c>
      <c r="J113" s="702" t="s">
        <v>53</v>
      </c>
      <c r="K113" s="702" t="s">
        <v>52</v>
      </c>
      <c r="L113" s="701" t="s">
        <v>52</v>
      </c>
      <c r="M113" s="699">
        <v>1</v>
      </c>
      <c r="N113" s="701">
        <v>16</v>
      </c>
      <c r="O113" s="699" t="s">
        <v>957</v>
      </c>
      <c r="P113" s="703">
        <v>28</v>
      </c>
      <c r="Q113" s="703">
        <v>5</v>
      </c>
      <c r="R113" s="703">
        <v>2018</v>
      </c>
      <c r="S113" s="703">
        <v>4</v>
      </c>
      <c r="T113" s="703">
        <v>12</v>
      </c>
      <c r="U113" s="703">
        <v>2018</v>
      </c>
      <c r="V113" s="704" t="s">
        <v>6888</v>
      </c>
    </row>
    <row r="114" spans="1:22" ht="47.25">
      <c r="A114" s="963">
        <v>104</v>
      </c>
      <c r="B114" s="699">
        <v>5005</v>
      </c>
      <c r="C114" s="699" t="s">
        <v>6884</v>
      </c>
      <c r="D114" s="699" t="s">
        <v>6885</v>
      </c>
      <c r="E114" s="699" t="s">
        <v>6886</v>
      </c>
      <c r="F114" s="711" t="s">
        <v>6961</v>
      </c>
      <c r="G114" s="700" t="s">
        <v>52</v>
      </c>
      <c r="H114" s="700" t="s">
        <v>4316</v>
      </c>
      <c r="I114" s="701">
        <v>2</v>
      </c>
      <c r="J114" s="702" t="s">
        <v>86</v>
      </c>
      <c r="K114" s="702" t="s">
        <v>52</v>
      </c>
      <c r="L114" s="701" t="s">
        <v>52</v>
      </c>
      <c r="M114" s="699">
        <v>1</v>
      </c>
      <c r="N114" s="701">
        <v>17</v>
      </c>
      <c r="O114" s="699" t="s">
        <v>957</v>
      </c>
      <c r="P114" s="703">
        <v>22</v>
      </c>
      <c r="Q114" s="703">
        <v>6</v>
      </c>
      <c r="R114" s="703">
        <v>2018</v>
      </c>
      <c r="S114" s="703">
        <v>4</v>
      </c>
      <c r="T114" s="703">
        <v>12</v>
      </c>
      <c r="U114" s="703">
        <v>2018</v>
      </c>
      <c r="V114" s="704" t="s">
        <v>6888</v>
      </c>
    </row>
    <row r="115" spans="1:22" ht="47.25">
      <c r="A115" s="963">
        <v>105</v>
      </c>
      <c r="B115" s="699">
        <v>5005</v>
      </c>
      <c r="C115" s="699" t="s">
        <v>6884</v>
      </c>
      <c r="D115" s="699" t="s">
        <v>6885</v>
      </c>
      <c r="E115" s="699" t="s">
        <v>6886</v>
      </c>
      <c r="F115" s="711" t="s">
        <v>6975</v>
      </c>
      <c r="G115" s="700" t="s">
        <v>52</v>
      </c>
      <c r="H115" s="700" t="s">
        <v>4316</v>
      </c>
      <c r="I115" s="701">
        <v>2</v>
      </c>
      <c r="J115" s="702" t="s">
        <v>90</v>
      </c>
      <c r="K115" s="702" t="s">
        <v>52</v>
      </c>
      <c r="L115" s="701" t="s">
        <v>52</v>
      </c>
      <c r="M115" s="699">
        <v>1</v>
      </c>
      <c r="N115" s="701">
        <v>15</v>
      </c>
      <c r="O115" s="699" t="s">
        <v>957</v>
      </c>
      <c r="P115" s="703">
        <v>28</v>
      </c>
      <c r="Q115" s="703">
        <v>6</v>
      </c>
      <c r="R115" s="703">
        <v>2018</v>
      </c>
      <c r="S115" s="703">
        <v>28</v>
      </c>
      <c r="T115" s="703">
        <v>6</v>
      </c>
      <c r="U115" s="703">
        <v>2018</v>
      </c>
      <c r="V115" s="704" t="s">
        <v>6888</v>
      </c>
    </row>
    <row r="116" spans="1:22" ht="47.25">
      <c r="A116" s="963">
        <v>106</v>
      </c>
      <c r="B116" s="699">
        <v>5005</v>
      </c>
      <c r="C116" s="699" t="s">
        <v>6884</v>
      </c>
      <c r="D116" s="699" t="s">
        <v>6885</v>
      </c>
      <c r="E116" s="699" t="s">
        <v>6886</v>
      </c>
      <c r="F116" s="711" t="s">
        <v>6954</v>
      </c>
      <c r="G116" s="700" t="s">
        <v>52</v>
      </c>
      <c r="H116" s="700" t="s">
        <v>4316</v>
      </c>
      <c r="I116" s="701">
        <v>2</v>
      </c>
      <c r="J116" s="702" t="s">
        <v>94</v>
      </c>
      <c r="K116" s="702" t="s">
        <v>52</v>
      </c>
      <c r="L116" s="701" t="s">
        <v>52</v>
      </c>
      <c r="M116" s="699">
        <v>1</v>
      </c>
      <c r="N116" s="701">
        <v>22</v>
      </c>
      <c r="O116" s="699" t="s">
        <v>957</v>
      </c>
      <c r="P116" s="703">
        <v>29</v>
      </c>
      <c r="Q116" s="703">
        <v>6</v>
      </c>
      <c r="R116" s="703">
        <v>2018</v>
      </c>
      <c r="S116" s="703">
        <v>23</v>
      </c>
      <c r="T116" s="703">
        <v>10</v>
      </c>
      <c r="U116" s="703">
        <v>2018</v>
      </c>
      <c r="V116" s="704" t="s">
        <v>6888</v>
      </c>
    </row>
    <row r="117" spans="1:22" ht="47.25">
      <c r="A117" s="963">
        <v>107</v>
      </c>
      <c r="B117" s="699">
        <v>5005</v>
      </c>
      <c r="C117" s="699" t="s">
        <v>6884</v>
      </c>
      <c r="D117" s="699" t="s">
        <v>6885</v>
      </c>
      <c r="E117" s="699" t="s">
        <v>6886</v>
      </c>
      <c r="F117" s="709" t="s">
        <v>6940</v>
      </c>
      <c r="G117" s="700" t="s">
        <v>52</v>
      </c>
      <c r="H117" s="700" t="s">
        <v>4316</v>
      </c>
      <c r="I117" s="701">
        <v>2</v>
      </c>
      <c r="J117" s="702" t="s">
        <v>59</v>
      </c>
      <c r="K117" s="702" t="s">
        <v>52</v>
      </c>
      <c r="L117" s="701" t="s">
        <v>949</v>
      </c>
      <c r="M117" s="699">
        <v>1</v>
      </c>
      <c r="N117" s="701">
        <v>5</v>
      </c>
      <c r="O117" s="699" t="s">
        <v>957</v>
      </c>
      <c r="P117" s="703">
        <v>21</v>
      </c>
      <c r="Q117" s="703">
        <v>9</v>
      </c>
      <c r="R117" s="703">
        <v>2018</v>
      </c>
      <c r="S117" s="703">
        <v>21</v>
      </c>
      <c r="T117" s="703">
        <v>9</v>
      </c>
      <c r="U117" s="703">
        <v>2018</v>
      </c>
      <c r="V117" s="704" t="s">
        <v>6888</v>
      </c>
    </row>
    <row r="118" spans="1:22" ht="47.25">
      <c r="A118" s="963">
        <v>108</v>
      </c>
      <c r="B118" s="699">
        <v>5005</v>
      </c>
      <c r="C118" s="699" t="s">
        <v>6884</v>
      </c>
      <c r="D118" s="699" t="s">
        <v>6885</v>
      </c>
      <c r="E118" s="699" t="s">
        <v>6886</v>
      </c>
      <c r="F118" s="711" t="s">
        <v>6937</v>
      </c>
      <c r="G118" s="700" t="s">
        <v>52</v>
      </c>
      <c r="H118" s="700" t="s">
        <v>4316</v>
      </c>
      <c r="I118" s="701">
        <v>2</v>
      </c>
      <c r="J118" s="702" t="s">
        <v>101</v>
      </c>
      <c r="K118" s="702" t="s">
        <v>52</v>
      </c>
      <c r="L118" s="701" t="s">
        <v>52</v>
      </c>
      <c r="M118" s="699">
        <v>1</v>
      </c>
      <c r="N118" s="701">
        <v>21</v>
      </c>
      <c r="O118" s="699" t="s">
        <v>957</v>
      </c>
      <c r="P118" s="703">
        <v>18</v>
      </c>
      <c r="Q118" s="703">
        <v>5</v>
      </c>
      <c r="R118" s="703">
        <v>2018</v>
      </c>
      <c r="S118" s="703">
        <v>29</v>
      </c>
      <c r="T118" s="703">
        <v>11</v>
      </c>
      <c r="U118" s="703">
        <v>2018</v>
      </c>
      <c r="V118" s="704" t="s">
        <v>6888</v>
      </c>
    </row>
    <row r="119" spans="1:22" ht="47.25">
      <c r="A119" s="963">
        <v>109</v>
      </c>
      <c r="B119" s="699">
        <v>5005</v>
      </c>
      <c r="C119" s="699" t="s">
        <v>6884</v>
      </c>
      <c r="D119" s="699" t="s">
        <v>6885</v>
      </c>
      <c r="E119" s="699" t="s">
        <v>6886</v>
      </c>
      <c r="F119" s="711" t="s">
        <v>6976</v>
      </c>
      <c r="G119" s="700" t="s">
        <v>52</v>
      </c>
      <c r="H119" s="700" t="s">
        <v>6918</v>
      </c>
      <c r="I119" s="701">
        <v>1</v>
      </c>
      <c r="J119" s="702" t="s">
        <v>47</v>
      </c>
      <c r="K119" s="702" t="s">
        <v>52</v>
      </c>
      <c r="L119" s="701" t="s">
        <v>52</v>
      </c>
      <c r="M119" s="699">
        <v>1</v>
      </c>
      <c r="N119" s="701">
        <v>142</v>
      </c>
      <c r="O119" s="699" t="s">
        <v>957</v>
      </c>
      <c r="P119" s="703">
        <v>23</v>
      </c>
      <c r="Q119" s="703">
        <v>1</v>
      </c>
      <c r="R119" s="703">
        <v>2019</v>
      </c>
      <c r="S119" s="703">
        <v>5</v>
      </c>
      <c r="T119" s="703">
        <v>12</v>
      </c>
      <c r="U119" s="703">
        <v>2019</v>
      </c>
      <c r="V119" s="704" t="s">
        <v>6888</v>
      </c>
    </row>
    <row r="120" spans="1:22" ht="47.25">
      <c r="A120" s="963">
        <v>110</v>
      </c>
      <c r="B120" s="699">
        <v>5005</v>
      </c>
      <c r="C120" s="699" t="s">
        <v>6884</v>
      </c>
      <c r="D120" s="699" t="s">
        <v>6885</v>
      </c>
      <c r="E120" s="699" t="s">
        <v>6886</v>
      </c>
      <c r="F120" s="711" t="s">
        <v>6977</v>
      </c>
      <c r="G120" s="700" t="s">
        <v>52</v>
      </c>
      <c r="H120" s="700" t="s">
        <v>4304</v>
      </c>
      <c r="I120" s="701">
        <v>1</v>
      </c>
      <c r="J120" s="702" t="s">
        <v>60</v>
      </c>
      <c r="K120" s="702" t="s">
        <v>52</v>
      </c>
      <c r="L120" s="701" t="s">
        <v>52</v>
      </c>
      <c r="M120" s="699">
        <v>1</v>
      </c>
      <c r="N120" s="701">
        <v>206</v>
      </c>
      <c r="O120" s="699" t="s">
        <v>957</v>
      </c>
      <c r="P120" s="703">
        <v>3</v>
      </c>
      <c r="Q120" s="703">
        <v>4</v>
      </c>
      <c r="R120" s="703">
        <v>2019</v>
      </c>
      <c r="S120" s="703">
        <v>13</v>
      </c>
      <c r="T120" s="703">
        <v>6</v>
      </c>
      <c r="U120" s="703">
        <v>2019</v>
      </c>
      <c r="V120" s="704" t="s">
        <v>6888</v>
      </c>
    </row>
    <row r="121" spans="1:22" ht="47.25">
      <c r="A121" s="963">
        <v>111</v>
      </c>
      <c r="B121" s="699">
        <v>5005</v>
      </c>
      <c r="C121" s="699" t="s">
        <v>6884</v>
      </c>
      <c r="D121" s="699" t="s">
        <v>6885</v>
      </c>
      <c r="E121" s="699" t="s">
        <v>6886</v>
      </c>
      <c r="F121" s="711" t="s">
        <v>6977</v>
      </c>
      <c r="G121" s="700" t="s">
        <v>52</v>
      </c>
      <c r="H121" s="700" t="s">
        <v>4305</v>
      </c>
      <c r="I121" s="701">
        <v>1</v>
      </c>
      <c r="J121" s="702" t="s">
        <v>68</v>
      </c>
      <c r="K121" s="702" t="s">
        <v>52</v>
      </c>
      <c r="L121" s="701" t="s">
        <v>52</v>
      </c>
      <c r="M121" s="699">
        <v>207</v>
      </c>
      <c r="N121" s="701">
        <v>400</v>
      </c>
      <c r="O121" s="699" t="s">
        <v>957</v>
      </c>
      <c r="P121" s="703">
        <v>27</v>
      </c>
      <c r="Q121" s="703">
        <v>6</v>
      </c>
      <c r="R121" s="703">
        <v>2019</v>
      </c>
      <c r="S121" s="703">
        <v>9</v>
      </c>
      <c r="T121" s="703">
        <v>12</v>
      </c>
      <c r="U121" s="703">
        <v>2019</v>
      </c>
      <c r="V121" s="704" t="s">
        <v>6888</v>
      </c>
    </row>
    <row r="122" spans="1:22" ht="47.25">
      <c r="A122" s="963">
        <v>112</v>
      </c>
      <c r="B122" s="699">
        <v>5005</v>
      </c>
      <c r="C122" s="699" t="s">
        <v>6884</v>
      </c>
      <c r="D122" s="699" t="s">
        <v>6885</v>
      </c>
      <c r="E122" s="699" t="s">
        <v>6886</v>
      </c>
      <c r="F122" s="711" t="s">
        <v>6977</v>
      </c>
      <c r="G122" s="700" t="s">
        <v>52</v>
      </c>
      <c r="H122" s="700" t="s">
        <v>4306</v>
      </c>
      <c r="I122" s="701">
        <v>1</v>
      </c>
      <c r="J122" s="702" t="s">
        <v>71</v>
      </c>
      <c r="K122" s="702" t="s">
        <v>52</v>
      </c>
      <c r="L122" s="701" t="s">
        <v>52</v>
      </c>
      <c r="M122" s="699">
        <v>401</v>
      </c>
      <c r="N122" s="701">
        <v>520</v>
      </c>
      <c r="O122" s="699" t="s">
        <v>957</v>
      </c>
      <c r="P122" s="703">
        <v>9</v>
      </c>
      <c r="Q122" s="703">
        <v>12</v>
      </c>
      <c r="R122" s="703">
        <v>2019</v>
      </c>
      <c r="S122" s="703">
        <v>23</v>
      </c>
      <c r="T122" s="703">
        <v>12</v>
      </c>
      <c r="U122" s="703">
        <v>2019</v>
      </c>
      <c r="V122" s="704" t="s">
        <v>6888</v>
      </c>
    </row>
    <row r="123" spans="1:22" s="36" customFormat="1" ht="87" customHeight="1">
      <c r="A123" s="963">
        <v>113</v>
      </c>
      <c r="B123" s="699">
        <v>5005</v>
      </c>
      <c r="C123" s="699" t="s">
        <v>6884</v>
      </c>
      <c r="D123" s="699" t="s">
        <v>6885</v>
      </c>
      <c r="E123" s="699" t="s">
        <v>6886</v>
      </c>
      <c r="F123" s="700" t="s">
        <v>6976</v>
      </c>
      <c r="G123" s="700" t="s">
        <v>52</v>
      </c>
      <c r="H123" s="700" t="s">
        <v>4316</v>
      </c>
      <c r="I123" s="701">
        <v>1</v>
      </c>
      <c r="J123" s="702" t="s">
        <v>47</v>
      </c>
      <c r="K123" s="702" t="s">
        <v>52</v>
      </c>
      <c r="L123" s="701" t="s">
        <v>52</v>
      </c>
      <c r="M123" s="700" t="s">
        <v>47</v>
      </c>
      <c r="N123" s="701">
        <v>62</v>
      </c>
      <c r="O123" s="699" t="s">
        <v>957</v>
      </c>
      <c r="P123" s="703">
        <v>27</v>
      </c>
      <c r="Q123" s="703">
        <v>1</v>
      </c>
      <c r="R123" s="703">
        <v>2020</v>
      </c>
      <c r="S123" s="703">
        <v>0</v>
      </c>
      <c r="T123" s="703">
        <v>0</v>
      </c>
      <c r="U123" s="703">
        <v>2020</v>
      </c>
      <c r="V123" s="704" t="s">
        <v>6888</v>
      </c>
    </row>
    <row r="124" spans="1:22" s="36" customFormat="1" ht="87" customHeight="1">
      <c r="A124" s="963">
        <v>114</v>
      </c>
      <c r="B124" s="699">
        <v>5005</v>
      </c>
      <c r="C124" s="699" t="s">
        <v>6884</v>
      </c>
      <c r="D124" s="699" t="s">
        <v>6885</v>
      </c>
      <c r="E124" s="699" t="s">
        <v>6886</v>
      </c>
      <c r="F124" s="700" t="s">
        <v>6978</v>
      </c>
      <c r="G124" s="700" t="s">
        <v>52</v>
      </c>
      <c r="H124" s="700" t="s">
        <v>4316</v>
      </c>
      <c r="I124" s="701">
        <v>1</v>
      </c>
      <c r="J124" s="702" t="s">
        <v>60</v>
      </c>
      <c r="K124" s="702" t="s">
        <v>52</v>
      </c>
      <c r="L124" s="701" t="s">
        <v>52</v>
      </c>
      <c r="M124" s="700" t="s">
        <v>47</v>
      </c>
      <c r="N124" s="701">
        <v>42</v>
      </c>
      <c r="O124" s="699" t="s">
        <v>957</v>
      </c>
      <c r="P124" s="703">
        <v>18</v>
      </c>
      <c r="Q124" s="703">
        <v>2</v>
      </c>
      <c r="R124" s="703">
        <v>2020</v>
      </c>
      <c r="S124" s="703">
        <v>0</v>
      </c>
      <c r="T124" s="703">
        <v>0</v>
      </c>
      <c r="U124" s="703">
        <v>2020</v>
      </c>
      <c r="V124" s="704" t="s">
        <v>6888</v>
      </c>
    </row>
    <row r="125" spans="1:22" s="36" customFormat="1" ht="87" customHeight="1">
      <c r="A125" s="963">
        <v>115</v>
      </c>
      <c r="B125" s="699">
        <v>5005</v>
      </c>
      <c r="C125" s="699" t="s">
        <v>6884</v>
      </c>
      <c r="D125" s="699" t="s">
        <v>6885</v>
      </c>
      <c r="E125" s="699" t="s">
        <v>6886</v>
      </c>
      <c r="F125" s="401" t="s">
        <v>6979</v>
      </c>
      <c r="G125" s="700" t="s">
        <v>52</v>
      </c>
      <c r="H125" s="700" t="s">
        <v>4316</v>
      </c>
      <c r="I125" s="701">
        <v>1</v>
      </c>
      <c r="J125" s="702" t="s">
        <v>68</v>
      </c>
      <c r="K125" s="702" t="s">
        <v>52</v>
      </c>
      <c r="L125" s="701" t="s">
        <v>52</v>
      </c>
      <c r="M125" s="700" t="s">
        <v>47</v>
      </c>
      <c r="N125" s="701">
        <v>66</v>
      </c>
      <c r="O125" s="699" t="s">
        <v>957</v>
      </c>
      <c r="P125" s="703">
        <v>12</v>
      </c>
      <c r="Q125" s="703">
        <v>5</v>
      </c>
      <c r="R125" s="703">
        <v>2020</v>
      </c>
      <c r="S125" s="703">
        <v>0</v>
      </c>
      <c r="T125" s="703">
        <v>0</v>
      </c>
      <c r="U125" s="703">
        <v>2020</v>
      </c>
      <c r="V125" s="704" t="s">
        <v>6888</v>
      </c>
    </row>
    <row r="126" spans="1:22" s="36" customFormat="1" ht="87" customHeight="1">
      <c r="A126" s="963">
        <v>116</v>
      </c>
      <c r="B126" s="699">
        <v>5005</v>
      </c>
      <c r="C126" s="699" t="s">
        <v>6884</v>
      </c>
      <c r="D126" s="699" t="s">
        <v>6885</v>
      </c>
      <c r="E126" s="699" t="s">
        <v>6886</v>
      </c>
      <c r="F126" s="709"/>
      <c r="G126" s="700" t="s">
        <v>52</v>
      </c>
      <c r="H126" s="700" t="s">
        <v>4316</v>
      </c>
      <c r="I126" s="401">
        <v>1</v>
      </c>
      <c r="J126" s="401">
        <v>4</v>
      </c>
      <c r="K126" s="701" t="s">
        <v>52</v>
      </c>
      <c r="L126" s="701" t="s">
        <v>52</v>
      </c>
      <c r="M126" s="401">
        <v>1</v>
      </c>
      <c r="N126" s="701"/>
      <c r="O126" s="699" t="s">
        <v>957</v>
      </c>
      <c r="P126" s="701" t="s">
        <v>620</v>
      </c>
      <c r="Q126" s="701" t="s">
        <v>620</v>
      </c>
      <c r="R126" s="701" t="s">
        <v>620</v>
      </c>
      <c r="S126" s="401" t="s">
        <v>620</v>
      </c>
      <c r="T126" s="401" t="s">
        <v>620</v>
      </c>
      <c r="U126" s="401" t="s">
        <v>620</v>
      </c>
      <c r="V126" s="704" t="s">
        <v>6888</v>
      </c>
    </row>
    <row r="127" spans="1:22" s="36" customFormat="1" ht="87" customHeight="1">
      <c r="A127" s="963">
        <v>117</v>
      </c>
      <c r="B127" s="699">
        <v>5005</v>
      </c>
      <c r="C127" s="699" t="s">
        <v>6884</v>
      </c>
      <c r="D127" s="699" t="s">
        <v>6885</v>
      </c>
      <c r="E127" s="699" t="s">
        <v>6886</v>
      </c>
      <c r="F127" s="709"/>
      <c r="G127" s="700" t="s">
        <v>52</v>
      </c>
      <c r="H127" s="700" t="s">
        <v>4316</v>
      </c>
      <c r="I127" s="699">
        <v>1</v>
      </c>
      <c r="J127" s="700" t="s">
        <v>75</v>
      </c>
      <c r="K127" s="701" t="s">
        <v>52</v>
      </c>
      <c r="L127" s="701" t="s">
        <v>52</v>
      </c>
      <c r="M127" s="699">
        <v>1</v>
      </c>
      <c r="N127" s="699"/>
      <c r="O127" s="699" t="s">
        <v>957</v>
      </c>
      <c r="P127" s="701" t="s">
        <v>620</v>
      </c>
      <c r="Q127" s="701" t="s">
        <v>620</v>
      </c>
      <c r="R127" s="701" t="s">
        <v>620</v>
      </c>
      <c r="S127" s="401" t="s">
        <v>620</v>
      </c>
      <c r="T127" s="401" t="s">
        <v>620</v>
      </c>
      <c r="U127" s="401" t="s">
        <v>620</v>
      </c>
      <c r="V127" s="704" t="s">
        <v>6888</v>
      </c>
    </row>
    <row r="128" spans="1:22" s="36" customFormat="1" ht="87" customHeight="1">
      <c r="A128" s="963">
        <v>118</v>
      </c>
      <c r="B128" s="699">
        <v>5005</v>
      </c>
      <c r="C128" s="699" t="s">
        <v>6884</v>
      </c>
      <c r="D128" s="699" t="s">
        <v>6885</v>
      </c>
      <c r="E128" s="699" t="s">
        <v>6886</v>
      </c>
      <c r="F128" s="711"/>
      <c r="G128" s="700" t="s">
        <v>52</v>
      </c>
      <c r="H128" s="700" t="s">
        <v>4316</v>
      </c>
      <c r="I128" s="701">
        <v>1</v>
      </c>
      <c r="J128" s="702" t="s">
        <v>78</v>
      </c>
      <c r="K128" s="702" t="s">
        <v>52</v>
      </c>
      <c r="L128" s="701" t="s">
        <v>52</v>
      </c>
      <c r="M128" s="699">
        <v>1</v>
      </c>
      <c r="N128" s="701"/>
      <c r="O128" s="699" t="s">
        <v>957</v>
      </c>
      <c r="P128" s="701" t="s">
        <v>620</v>
      </c>
      <c r="Q128" s="701" t="s">
        <v>620</v>
      </c>
      <c r="R128" s="701" t="s">
        <v>620</v>
      </c>
      <c r="S128" s="401" t="s">
        <v>620</v>
      </c>
      <c r="T128" s="401" t="s">
        <v>620</v>
      </c>
      <c r="U128" s="401" t="s">
        <v>620</v>
      </c>
      <c r="V128" s="704" t="s">
        <v>6888</v>
      </c>
    </row>
    <row r="129" spans="1:22" s="669" customFormat="1" ht="87" customHeight="1">
      <c r="A129" s="963">
        <v>119</v>
      </c>
      <c r="B129" s="699">
        <v>5005</v>
      </c>
      <c r="C129" s="699" t="s">
        <v>6884</v>
      </c>
      <c r="D129" s="699" t="s">
        <v>6885</v>
      </c>
      <c r="E129" s="699" t="s">
        <v>6886</v>
      </c>
      <c r="F129" s="709"/>
      <c r="G129" s="700" t="s">
        <v>52</v>
      </c>
      <c r="H129" s="700" t="s">
        <v>4316</v>
      </c>
      <c r="I129" s="701">
        <v>1</v>
      </c>
      <c r="J129" s="702" t="s">
        <v>53</v>
      </c>
      <c r="K129" s="702" t="s">
        <v>52</v>
      </c>
      <c r="L129" s="701" t="s">
        <v>52</v>
      </c>
      <c r="M129" s="699">
        <v>1</v>
      </c>
      <c r="N129" s="701"/>
      <c r="O129" s="699" t="s">
        <v>957</v>
      </c>
      <c r="P129" s="701" t="s">
        <v>620</v>
      </c>
      <c r="Q129" s="701" t="s">
        <v>620</v>
      </c>
      <c r="R129" s="701" t="s">
        <v>620</v>
      </c>
      <c r="S129" s="401" t="s">
        <v>620</v>
      </c>
      <c r="T129" s="401" t="s">
        <v>620</v>
      </c>
      <c r="U129" s="401" t="s">
        <v>620</v>
      </c>
      <c r="V129" s="704" t="s">
        <v>6888</v>
      </c>
    </row>
    <row r="130" spans="1:22" s="36" customFormat="1" ht="87" customHeight="1">
      <c r="A130" s="963">
        <v>120</v>
      </c>
      <c r="B130" s="699">
        <v>5005</v>
      </c>
      <c r="C130" s="699" t="s">
        <v>6884</v>
      </c>
      <c r="D130" s="699" t="s">
        <v>6885</v>
      </c>
      <c r="E130" s="699" t="s">
        <v>6886</v>
      </c>
      <c r="F130" s="700" t="s">
        <v>6976</v>
      </c>
      <c r="G130" s="700" t="s">
        <v>52</v>
      </c>
      <c r="H130" s="700" t="s">
        <v>4316</v>
      </c>
      <c r="I130" s="701">
        <v>1</v>
      </c>
      <c r="J130" s="702" t="s">
        <v>47</v>
      </c>
      <c r="K130" s="702" t="s">
        <v>52</v>
      </c>
      <c r="L130" s="701" t="s">
        <v>52</v>
      </c>
      <c r="M130" s="700" t="s">
        <v>47</v>
      </c>
      <c r="N130" s="701">
        <v>62</v>
      </c>
      <c r="O130" s="699" t="s">
        <v>957</v>
      </c>
      <c r="P130" s="703">
        <v>27</v>
      </c>
      <c r="Q130" s="703">
        <v>1</v>
      </c>
      <c r="R130" s="703">
        <v>2020</v>
      </c>
      <c r="S130" s="703">
        <v>0</v>
      </c>
      <c r="T130" s="703">
        <v>0</v>
      </c>
      <c r="U130" s="703">
        <v>2020</v>
      </c>
      <c r="V130" s="704" t="s">
        <v>6888</v>
      </c>
    </row>
    <row r="131" spans="1:22" s="36" customFormat="1" ht="87" customHeight="1">
      <c r="A131" s="963">
        <v>121</v>
      </c>
      <c r="B131" s="699">
        <v>5005</v>
      </c>
      <c r="C131" s="699" t="s">
        <v>6884</v>
      </c>
      <c r="D131" s="699" t="s">
        <v>6885</v>
      </c>
      <c r="E131" s="699" t="s">
        <v>6886</v>
      </c>
      <c r="F131" s="700" t="s">
        <v>6978</v>
      </c>
      <c r="G131" s="700" t="s">
        <v>52</v>
      </c>
      <c r="H131" s="700" t="s">
        <v>4316</v>
      </c>
      <c r="I131" s="701">
        <v>1</v>
      </c>
      <c r="J131" s="702" t="s">
        <v>60</v>
      </c>
      <c r="K131" s="702" t="s">
        <v>52</v>
      </c>
      <c r="L131" s="701" t="s">
        <v>52</v>
      </c>
      <c r="M131" s="700" t="s">
        <v>47</v>
      </c>
      <c r="N131" s="701">
        <v>42</v>
      </c>
      <c r="O131" s="699" t="s">
        <v>957</v>
      </c>
      <c r="P131" s="703">
        <v>18</v>
      </c>
      <c r="Q131" s="703">
        <v>2</v>
      </c>
      <c r="R131" s="703">
        <v>2020</v>
      </c>
      <c r="S131" s="703">
        <v>0</v>
      </c>
      <c r="T131" s="703">
        <v>0</v>
      </c>
      <c r="U131" s="703">
        <v>2020</v>
      </c>
      <c r="V131" s="704" t="s">
        <v>6888</v>
      </c>
    </row>
    <row r="132" spans="1:22" s="36" customFormat="1" ht="87" customHeight="1">
      <c r="A132" s="963">
        <v>122</v>
      </c>
      <c r="B132" s="699">
        <v>5005</v>
      </c>
      <c r="C132" s="699" t="s">
        <v>6884</v>
      </c>
      <c r="D132" s="699" t="s">
        <v>6885</v>
      </c>
      <c r="E132" s="699" t="s">
        <v>6886</v>
      </c>
      <c r="F132" s="401" t="s">
        <v>6979</v>
      </c>
      <c r="G132" s="700" t="s">
        <v>52</v>
      </c>
      <c r="H132" s="700" t="s">
        <v>4316</v>
      </c>
      <c r="I132" s="701">
        <v>1</v>
      </c>
      <c r="J132" s="702" t="s">
        <v>68</v>
      </c>
      <c r="K132" s="702" t="s">
        <v>52</v>
      </c>
      <c r="L132" s="701" t="s">
        <v>52</v>
      </c>
      <c r="M132" s="700" t="s">
        <v>47</v>
      </c>
      <c r="N132" s="701">
        <v>66</v>
      </c>
      <c r="O132" s="699" t="s">
        <v>957</v>
      </c>
      <c r="P132" s="703">
        <v>12</v>
      </c>
      <c r="Q132" s="703">
        <v>5</v>
      </c>
      <c r="R132" s="703">
        <v>2020</v>
      </c>
      <c r="S132" s="703">
        <v>0</v>
      </c>
      <c r="T132" s="703">
        <v>0</v>
      </c>
      <c r="U132" s="703">
        <v>2020</v>
      </c>
      <c r="V132" s="704" t="s">
        <v>6888</v>
      </c>
    </row>
    <row r="133" spans="1:22" s="36" customFormat="1" ht="87" customHeight="1">
      <c r="A133" s="963">
        <v>123</v>
      </c>
      <c r="B133" s="699">
        <v>5005</v>
      </c>
      <c r="C133" s="699" t="s">
        <v>6884</v>
      </c>
      <c r="D133" s="699" t="s">
        <v>6885</v>
      </c>
      <c r="E133" s="699" t="s">
        <v>6886</v>
      </c>
      <c r="F133" s="709"/>
      <c r="G133" s="700" t="s">
        <v>52</v>
      </c>
      <c r="H133" s="700" t="s">
        <v>4316</v>
      </c>
      <c r="I133" s="401">
        <v>1</v>
      </c>
      <c r="J133" s="401">
        <v>4</v>
      </c>
      <c r="K133" s="701" t="s">
        <v>52</v>
      </c>
      <c r="L133" s="701" t="s">
        <v>52</v>
      </c>
      <c r="M133" s="401">
        <v>1</v>
      </c>
      <c r="N133" s="701"/>
      <c r="O133" s="699" t="s">
        <v>957</v>
      </c>
      <c r="P133" s="701" t="s">
        <v>620</v>
      </c>
      <c r="Q133" s="701" t="s">
        <v>620</v>
      </c>
      <c r="R133" s="701" t="s">
        <v>620</v>
      </c>
      <c r="S133" s="401" t="s">
        <v>620</v>
      </c>
      <c r="T133" s="401" t="s">
        <v>620</v>
      </c>
      <c r="U133" s="401" t="s">
        <v>620</v>
      </c>
      <c r="V133" s="704" t="s">
        <v>6888</v>
      </c>
    </row>
    <row r="134" spans="1:22" s="36" customFormat="1" ht="87" customHeight="1">
      <c r="A134" s="963">
        <v>124</v>
      </c>
      <c r="B134" s="699">
        <v>5005</v>
      </c>
      <c r="C134" s="699" t="s">
        <v>6884</v>
      </c>
      <c r="D134" s="699" t="s">
        <v>6885</v>
      </c>
      <c r="E134" s="699" t="s">
        <v>6886</v>
      </c>
      <c r="F134" s="709"/>
      <c r="G134" s="700" t="s">
        <v>52</v>
      </c>
      <c r="H134" s="700" t="s">
        <v>4316</v>
      </c>
      <c r="I134" s="699">
        <v>1</v>
      </c>
      <c r="J134" s="700" t="s">
        <v>75</v>
      </c>
      <c r="K134" s="701" t="s">
        <v>52</v>
      </c>
      <c r="L134" s="701" t="s">
        <v>52</v>
      </c>
      <c r="M134" s="699">
        <v>1</v>
      </c>
      <c r="N134" s="699"/>
      <c r="O134" s="699" t="s">
        <v>957</v>
      </c>
      <c r="P134" s="701" t="s">
        <v>620</v>
      </c>
      <c r="Q134" s="701" t="s">
        <v>620</v>
      </c>
      <c r="R134" s="701" t="s">
        <v>620</v>
      </c>
      <c r="S134" s="401" t="s">
        <v>620</v>
      </c>
      <c r="T134" s="401" t="s">
        <v>620</v>
      </c>
      <c r="U134" s="401" t="s">
        <v>620</v>
      </c>
      <c r="V134" s="704" t="s">
        <v>6888</v>
      </c>
    </row>
    <row r="135" spans="1:22" s="36" customFormat="1" ht="87" customHeight="1">
      <c r="A135" s="963">
        <v>125</v>
      </c>
      <c r="B135" s="699">
        <v>5005</v>
      </c>
      <c r="C135" s="699" t="s">
        <v>6884</v>
      </c>
      <c r="D135" s="699" t="s">
        <v>6885</v>
      </c>
      <c r="E135" s="699" t="s">
        <v>6886</v>
      </c>
      <c r="F135" s="711"/>
      <c r="G135" s="700" t="s">
        <v>52</v>
      </c>
      <c r="H135" s="700" t="s">
        <v>4316</v>
      </c>
      <c r="I135" s="701">
        <v>1</v>
      </c>
      <c r="J135" s="702" t="s">
        <v>78</v>
      </c>
      <c r="K135" s="702" t="s">
        <v>52</v>
      </c>
      <c r="L135" s="701" t="s">
        <v>52</v>
      </c>
      <c r="M135" s="699">
        <v>1</v>
      </c>
      <c r="N135" s="701"/>
      <c r="O135" s="699" t="s">
        <v>957</v>
      </c>
      <c r="P135" s="701" t="s">
        <v>620</v>
      </c>
      <c r="Q135" s="701" t="s">
        <v>620</v>
      </c>
      <c r="R135" s="701" t="s">
        <v>620</v>
      </c>
      <c r="S135" s="401" t="s">
        <v>620</v>
      </c>
      <c r="T135" s="401" t="s">
        <v>620</v>
      </c>
      <c r="U135" s="401" t="s">
        <v>620</v>
      </c>
      <c r="V135" s="704" t="s">
        <v>6888</v>
      </c>
    </row>
    <row r="136" spans="1:22" s="669" customFormat="1" ht="87" customHeight="1">
      <c r="A136" s="963">
        <v>126</v>
      </c>
      <c r="B136" s="699">
        <v>5005</v>
      </c>
      <c r="C136" s="699" t="s">
        <v>6884</v>
      </c>
      <c r="D136" s="699" t="s">
        <v>6885</v>
      </c>
      <c r="E136" s="699" t="s">
        <v>6886</v>
      </c>
      <c r="F136" s="709"/>
      <c r="G136" s="700" t="s">
        <v>52</v>
      </c>
      <c r="H136" s="700" t="s">
        <v>4316</v>
      </c>
      <c r="I136" s="701">
        <v>1</v>
      </c>
      <c r="J136" s="702" t="s">
        <v>53</v>
      </c>
      <c r="K136" s="702" t="s">
        <v>52</v>
      </c>
      <c r="L136" s="701" t="s">
        <v>52</v>
      </c>
      <c r="M136" s="699">
        <v>1</v>
      </c>
      <c r="N136" s="701"/>
      <c r="O136" s="699" t="s">
        <v>957</v>
      </c>
      <c r="P136" s="701" t="s">
        <v>620</v>
      </c>
      <c r="Q136" s="701" t="s">
        <v>620</v>
      </c>
      <c r="R136" s="701" t="s">
        <v>620</v>
      </c>
      <c r="S136" s="401" t="s">
        <v>620</v>
      </c>
      <c r="T136" s="401" t="s">
        <v>620</v>
      </c>
      <c r="U136" s="401" t="s">
        <v>620</v>
      </c>
      <c r="V136" s="704" t="s">
        <v>6888</v>
      </c>
    </row>
    <row r="137" spans="1:22" s="36" customFormat="1" ht="18.75">
      <c r="A137" s="2020" t="s">
        <v>923</v>
      </c>
      <c r="B137" s="2021"/>
      <c r="C137" s="2021"/>
      <c r="D137" s="2021"/>
      <c r="E137" s="2021"/>
      <c r="F137" s="2021"/>
      <c r="G137" s="2021"/>
      <c r="H137" s="2021"/>
      <c r="I137" s="2021"/>
      <c r="J137" s="2021"/>
      <c r="K137" s="2021"/>
      <c r="L137" s="2021"/>
      <c r="M137" s="2021"/>
      <c r="N137" s="2021"/>
      <c r="O137" s="2021"/>
      <c r="P137" s="2021"/>
      <c r="Q137" s="2021"/>
      <c r="R137" s="2021"/>
      <c r="S137" s="2021"/>
      <c r="T137" s="2021"/>
      <c r="U137" s="2021"/>
      <c r="V137" s="2021"/>
    </row>
    <row r="138" spans="1:22" s="36" customFormat="1" ht="18.75">
      <c r="A138" s="2022" t="s">
        <v>924</v>
      </c>
      <c r="B138" s="2023"/>
      <c r="C138" s="2023"/>
      <c r="D138" s="2023"/>
      <c r="E138" s="2023"/>
      <c r="F138" s="2024"/>
      <c r="G138" s="2022" t="s">
        <v>925</v>
      </c>
      <c r="H138" s="2023"/>
      <c r="I138" s="2023"/>
      <c r="J138" s="2023"/>
      <c r="K138" s="2023"/>
      <c r="L138" s="2023"/>
      <c r="M138" s="2023"/>
      <c r="N138" s="2023"/>
      <c r="O138" s="2023"/>
      <c r="P138" s="2022" t="s">
        <v>926</v>
      </c>
      <c r="Q138" s="2023"/>
      <c r="R138" s="2023"/>
      <c r="S138" s="2023"/>
      <c r="T138" s="2023"/>
      <c r="U138" s="2023"/>
      <c r="V138" s="2024"/>
    </row>
    <row r="139" spans="1:22" s="36" customFormat="1" ht="33.75" customHeight="1">
      <c r="A139" s="964" t="s">
        <v>4645</v>
      </c>
      <c r="B139" s="1406"/>
      <c r="C139" s="1407"/>
      <c r="D139" s="1407"/>
      <c r="E139" s="1407"/>
      <c r="F139" s="1408"/>
      <c r="G139" s="573" t="s">
        <v>927</v>
      </c>
      <c r="H139" s="512"/>
      <c r="I139" s="1397"/>
      <c r="J139" s="1398"/>
      <c r="K139" s="1398"/>
      <c r="L139" s="1398"/>
      <c r="M139" s="1398"/>
      <c r="N139" s="1398"/>
      <c r="O139" s="1398"/>
      <c r="P139" s="1399" t="s">
        <v>927</v>
      </c>
      <c r="Q139" s="1400"/>
      <c r="R139" s="1406"/>
      <c r="S139" s="1407"/>
      <c r="T139" s="1407"/>
      <c r="U139" s="1407"/>
      <c r="V139" s="1408"/>
    </row>
    <row r="140" spans="1:22" s="36" customFormat="1" ht="28.5" customHeight="1">
      <c r="A140" s="964" t="s">
        <v>928</v>
      </c>
      <c r="B140" s="2030" t="s">
        <v>4664</v>
      </c>
      <c r="C140" s="2031"/>
      <c r="D140" s="2031"/>
      <c r="E140" s="2031"/>
      <c r="F140" s="2032"/>
      <c r="G140" s="705" t="s">
        <v>928</v>
      </c>
      <c r="H140" s="706"/>
      <c r="I140" s="2033" t="s">
        <v>4308</v>
      </c>
      <c r="J140" s="2034"/>
      <c r="K140" s="2034"/>
      <c r="L140" s="2034"/>
      <c r="M140" s="2034"/>
      <c r="N140" s="2034"/>
      <c r="O140" s="2034"/>
      <c r="P140" s="2028" t="s">
        <v>928</v>
      </c>
      <c r="Q140" s="2029"/>
      <c r="R140" s="2030" t="s">
        <v>6980</v>
      </c>
      <c r="S140" s="2031"/>
      <c r="T140" s="2031"/>
      <c r="U140" s="2031"/>
      <c r="V140" s="2032"/>
    </row>
    <row r="141" spans="1:22" s="36" customFormat="1">
      <c r="A141" s="964" t="s">
        <v>931</v>
      </c>
      <c r="B141" s="2035" t="s">
        <v>6981</v>
      </c>
      <c r="C141" s="2026"/>
      <c r="D141" s="2026"/>
      <c r="E141" s="2026"/>
      <c r="F141" s="2027"/>
      <c r="G141" s="705" t="s">
        <v>931</v>
      </c>
      <c r="H141" s="706"/>
      <c r="I141" s="2035" t="s">
        <v>6981</v>
      </c>
      <c r="J141" s="2026"/>
      <c r="K141" s="2026"/>
      <c r="L141" s="2026"/>
      <c r="M141" s="2026"/>
      <c r="N141" s="2026"/>
      <c r="O141" s="2026"/>
      <c r="P141" s="2028" t="s">
        <v>931</v>
      </c>
      <c r="Q141" s="2029"/>
      <c r="R141" s="2036" t="s">
        <v>6982</v>
      </c>
      <c r="S141" s="2037"/>
      <c r="T141" s="2037"/>
      <c r="U141" s="2037"/>
      <c r="V141" s="2038"/>
    </row>
    <row r="142" spans="1:22" s="36" customFormat="1">
      <c r="A142" s="964" t="s">
        <v>934</v>
      </c>
      <c r="B142" s="2025">
        <v>44118</v>
      </c>
      <c r="C142" s="2026"/>
      <c r="D142" s="2026"/>
      <c r="E142" s="2026"/>
      <c r="F142" s="2027"/>
      <c r="G142" s="705" t="s">
        <v>934</v>
      </c>
      <c r="H142" s="706"/>
      <c r="I142" s="2025">
        <v>44118</v>
      </c>
      <c r="J142" s="2026"/>
      <c r="K142" s="2026"/>
      <c r="L142" s="2026"/>
      <c r="M142" s="2026"/>
      <c r="N142" s="2026"/>
      <c r="O142" s="2026"/>
      <c r="P142" s="2028" t="s">
        <v>934</v>
      </c>
      <c r="Q142" s="2029"/>
      <c r="R142" s="2025">
        <v>44118</v>
      </c>
      <c r="S142" s="2026"/>
      <c r="T142" s="2026"/>
      <c r="U142" s="2026"/>
      <c r="V142" s="2027"/>
    </row>
  </sheetData>
  <mergeCells count="50">
    <mergeCell ref="B142:F142"/>
    <mergeCell ref="I142:O142"/>
    <mergeCell ref="P142:Q142"/>
    <mergeCell ref="R142:V142"/>
    <mergeCell ref="B140:F140"/>
    <mergeCell ref="I140:O140"/>
    <mergeCell ref="P140:Q140"/>
    <mergeCell ref="R140:V140"/>
    <mergeCell ref="B141:F141"/>
    <mergeCell ref="I141:O141"/>
    <mergeCell ref="P141:Q141"/>
    <mergeCell ref="R141:V141"/>
    <mergeCell ref="A137:V137"/>
    <mergeCell ref="A138:F138"/>
    <mergeCell ref="G138:O138"/>
    <mergeCell ref="P138:V138"/>
    <mergeCell ref="B139:F139"/>
    <mergeCell ref="I139:O139"/>
    <mergeCell ref="P139:Q139"/>
    <mergeCell ref="R139:V139"/>
    <mergeCell ref="V9:V10"/>
    <mergeCell ref="H9:H10"/>
    <mergeCell ref="I9:L9"/>
    <mergeCell ref="M9:N9"/>
    <mergeCell ref="O9:O10"/>
    <mergeCell ref="P9:R9"/>
    <mergeCell ref="S9:U9"/>
    <mergeCell ref="G9:G10"/>
    <mergeCell ref="A7:B7"/>
    <mergeCell ref="C7:F7"/>
    <mergeCell ref="G7:J7"/>
    <mergeCell ref="K7:R7"/>
    <mergeCell ref="A8:B8"/>
    <mergeCell ref="C8:M8"/>
    <mergeCell ref="N8:O8"/>
    <mergeCell ref="A9:A10"/>
    <mergeCell ref="B9:C9"/>
    <mergeCell ref="D9:D10"/>
    <mergeCell ref="E9:E10"/>
    <mergeCell ref="F9:F10"/>
    <mergeCell ref="A1:B4"/>
    <mergeCell ref="C1:C2"/>
    <mergeCell ref="D1:T2"/>
    <mergeCell ref="C3:C4"/>
    <mergeCell ref="D3:T4"/>
    <mergeCell ref="A6:B6"/>
    <mergeCell ref="C6:F6"/>
    <mergeCell ref="G6:J6"/>
    <mergeCell ref="K6:R6"/>
    <mergeCell ref="S6:V6"/>
  </mergeCells>
  <pageMargins left="0.7" right="0.7" top="0.75" bottom="0.75" header="0.3" footer="0.3"/>
  <pageSetup paperSize="9" scale="2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6"/>
  <sheetViews>
    <sheetView view="pageBreakPreview" zoomScale="60" zoomScaleNormal="100" workbookViewId="0">
      <selection activeCell="T20" sqref="T20"/>
    </sheetView>
  </sheetViews>
  <sheetFormatPr defaultColWidth="9.140625" defaultRowHeight="15"/>
  <cols>
    <col min="2" max="2" width="13.7109375" customWidth="1"/>
    <col min="3" max="3" width="13.140625" customWidth="1"/>
    <col min="5" max="5" width="13.7109375" customWidth="1"/>
    <col min="6" max="6" width="11.7109375" customWidth="1"/>
    <col min="7" max="7" width="12" customWidth="1"/>
    <col min="20" max="20" width="12" customWidth="1"/>
    <col min="21" max="21" width="18.140625"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ht="56.25" customHeight="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c r="A5" s="36"/>
      <c r="B5" s="36"/>
      <c r="C5" s="36"/>
      <c r="D5" s="36"/>
      <c r="E5" s="36"/>
      <c r="F5" s="36"/>
      <c r="G5" s="36"/>
      <c r="H5" s="36"/>
      <c r="I5" s="36"/>
      <c r="J5" s="36"/>
      <c r="K5" s="36"/>
      <c r="L5" s="36"/>
      <c r="M5" s="36"/>
      <c r="N5" s="36"/>
      <c r="O5" s="36"/>
      <c r="P5" s="36"/>
      <c r="Q5" s="36"/>
      <c r="R5" s="36"/>
      <c r="S5" s="36"/>
      <c r="T5" s="36"/>
      <c r="U5" s="36"/>
    </row>
    <row r="6" spans="1:21" ht="34.5" customHeight="1">
      <c r="A6" s="1563" t="s">
        <v>9</v>
      </c>
      <c r="B6" s="1564"/>
      <c r="C6" s="1738"/>
      <c r="D6" s="1739"/>
      <c r="E6" s="1739"/>
      <c r="F6" s="1740"/>
      <c r="G6" s="1565" t="s">
        <v>10</v>
      </c>
      <c r="H6" s="1566"/>
      <c r="I6" s="1567"/>
      <c r="J6" s="1621" t="s">
        <v>6983</v>
      </c>
      <c r="K6" s="1622"/>
      <c r="L6" s="1622"/>
      <c r="M6" s="1622"/>
      <c r="N6" s="1622"/>
      <c r="O6" s="1622"/>
      <c r="P6" s="1622"/>
      <c r="Q6" s="1623"/>
      <c r="R6" s="1549" t="s">
        <v>12</v>
      </c>
      <c r="S6" s="1549"/>
      <c r="T6" s="1549"/>
      <c r="U6" s="1539"/>
    </row>
    <row r="7" spans="1:21" ht="25.5">
      <c r="A7" s="1556" t="s">
        <v>13</v>
      </c>
      <c r="B7" s="1557"/>
      <c r="C7" s="1510" t="s">
        <v>3147</v>
      </c>
      <c r="D7" s="1511"/>
      <c r="E7" s="1511"/>
      <c r="F7" s="1512"/>
      <c r="G7" s="1558" t="s">
        <v>15</v>
      </c>
      <c r="H7" s="1559"/>
      <c r="I7" s="1560"/>
      <c r="J7" s="1600" t="s">
        <v>6984</v>
      </c>
      <c r="K7" s="1601"/>
      <c r="L7" s="1601"/>
      <c r="M7" s="1601"/>
      <c r="N7" s="1601"/>
      <c r="O7" s="1601"/>
      <c r="P7" s="1601"/>
      <c r="Q7" s="1602"/>
      <c r="R7" s="159" t="s">
        <v>17</v>
      </c>
      <c r="S7" s="160" t="s">
        <v>18</v>
      </c>
      <c r="T7" s="160" t="s">
        <v>19</v>
      </c>
      <c r="U7" s="544" t="s">
        <v>20</v>
      </c>
    </row>
    <row r="8" spans="1:21">
      <c r="A8" s="1558" t="s">
        <v>21</v>
      </c>
      <c r="B8" s="1560"/>
      <c r="C8" s="1603" t="s">
        <v>6985</v>
      </c>
      <c r="D8" s="1604"/>
      <c r="E8" s="1604"/>
      <c r="F8" s="1604"/>
      <c r="G8" s="1604"/>
      <c r="H8" s="1604"/>
      <c r="I8" s="1604"/>
      <c r="J8" s="1604"/>
      <c r="K8" s="1604"/>
      <c r="L8" s="1604"/>
      <c r="M8" s="1561" t="s">
        <v>23</v>
      </c>
      <c r="N8" s="1561"/>
      <c r="O8" s="525">
        <v>1</v>
      </c>
      <c r="P8" s="6" t="s">
        <v>24</v>
      </c>
      <c r="Q8" s="162">
        <v>10</v>
      </c>
      <c r="R8" s="540"/>
      <c r="S8" s="227"/>
      <c r="T8" s="227"/>
      <c r="U8" s="163"/>
    </row>
    <row r="9" spans="1:21">
      <c r="A9" s="1552" t="s">
        <v>25</v>
      </c>
      <c r="B9" s="1554" t="s">
        <v>26</v>
      </c>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38.25">
      <c r="A10" s="1630"/>
      <c r="B10" s="529" t="s">
        <v>37</v>
      </c>
      <c r="C10" s="529" t="s">
        <v>38</v>
      </c>
      <c r="D10" s="1469"/>
      <c r="E10" s="1469"/>
      <c r="F10" s="1469"/>
      <c r="G10" s="1469"/>
      <c r="H10" s="529" t="s">
        <v>39</v>
      </c>
      <c r="I10" s="529" t="s">
        <v>40</v>
      </c>
      <c r="J10" s="529" t="s">
        <v>41</v>
      </c>
      <c r="K10" s="529" t="s">
        <v>42</v>
      </c>
      <c r="L10" s="529" t="s">
        <v>43</v>
      </c>
      <c r="M10" s="529" t="s">
        <v>44</v>
      </c>
      <c r="N10" s="1469"/>
      <c r="O10" s="529" t="s">
        <v>17</v>
      </c>
      <c r="P10" s="529" t="s">
        <v>45</v>
      </c>
      <c r="Q10" s="529" t="s">
        <v>19</v>
      </c>
      <c r="R10" s="529" t="s">
        <v>17</v>
      </c>
      <c r="S10" s="529" t="s">
        <v>45</v>
      </c>
      <c r="T10" s="529" t="s">
        <v>46</v>
      </c>
      <c r="U10" s="1628"/>
    </row>
    <row r="11" spans="1:21" s="659" customFormat="1" ht="45">
      <c r="A11" s="713">
        <v>1</v>
      </c>
      <c r="B11" s="713">
        <v>6900</v>
      </c>
      <c r="C11" s="713" t="s">
        <v>52</v>
      </c>
      <c r="D11" s="713" t="s">
        <v>2331</v>
      </c>
      <c r="E11" s="713" t="s">
        <v>6986</v>
      </c>
      <c r="F11" s="714" t="s">
        <v>6987</v>
      </c>
      <c r="G11" s="713" t="s">
        <v>6988</v>
      </c>
      <c r="H11" s="713">
        <v>1</v>
      </c>
      <c r="I11" s="713">
        <v>1</v>
      </c>
      <c r="J11" s="713"/>
      <c r="K11" s="713"/>
      <c r="L11" s="713">
        <v>1</v>
      </c>
      <c r="M11" s="713">
        <v>32</v>
      </c>
      <c r="N11" s="713" t="s">
        <v>333</v>
      </c>
      <c r="O11" s="713">
        <v>25</v>
      </c>
      <c r="P11" s="713">
        <v>4</v>
      </c>
      <c r="Q11" s="713">
        <v>2013</v>
      </c>
      <c r="R11" s="713">
        <v>9</v>
      </c>
      <c r="S11" s="713">
        <v>9</v>
      </c>
      <c r="T11" s="713">
        <v>2013</v>
      </c>
      <c r="U11" s="713" t="s">
        <v>3152</v>
      </c>
    </row>
    <row r="12" spans="1:21" s="659" customFormat="1" ht="45">
      <c r="A12" s="629">
        <v>2</v>
      </c>
      <c r="B12" s="713">
        <v>6900</v>
      </c>
      <c r="C12" s="713" t="s">
        <v>52</v>
      </c>
      <c r="D12" s="629" t="s">
        <v>2331</v>
      </c>
      <c r="E12" s="629" t="s">
        <v>6986</v>
      </c>
      <c r="F12" s="714" t="s">
        <v>6987</v>
      </c>
      <c r="G12" s="629" t="s">
        <v>6989</v>
      </c>
      <c r="H12" s="629">
        <v>1</v>
      </c>
      <c r="I12" s="629">
        <v>1</v>
      </c>
      <c r="J12" s="629"/>
      <c r="K12" s="629"/>
      <c r="L12" s="629">
        <v>1</v>
      </c>
      <c r="M12" s="629">
        <v>61</v>
      </c>
      <c r="N12" s="629" t="s">
        <v>333</v>
      </c>
      <c r="O12" s="629">
        <v>27</v>
      </c>
      <c r="P12" s="629">
        <v>1</v>
      </c>
      <c r="Q12" s="629">
        <v>2014</v>
      </c>
      <c r="R12" s="629">
        <v>19</v>
      </c>
      <c r="S12" s="629">
        <v>12</v>
      </c>
      <c r="T12" s="629">
        <v>2014</v>
      </c>
      <c r="U12" s="629" t="s">
        <v>3152</v>
      </c>
    </row>
    <row r="13" spans="1:21" s="659" customFormat="1" ht="45">
      <c r="A13" s="629">
        <f>1+A12</f>
        <v>3</v>
      </c>
      <c r="B13" s="713">
        <v>6900</v>
      </c>
      <c r="C13" s="713" t="s">
        <v>52</v>
      </c>
      <c r="D13" s="629" t="s">
        <v>2331</v>
      </c>
      <c r="E13" s="629" t="s">
        <v>6986</v>
      </c>
      <c r="F13" s="714" t="s">
        <v>6987</v>
      </c>
      <c r="G13" s="629" t="s">
        <v>6990</v>
      </c>
      <c r="H13" s="629">
        <v>1</v>
      </c>
      <c r="I13" s="629">
        <v>1</v>
      </c>
      <c r="J13" s="629"/>
      <c r="K13" s="629"/>
      <c r="L13" s="629">
        <v>1</v>
      </c>
      <c r="M13" s="629">
        <v>27</v>
      </c>
      <c r="N13" s="629" t="s">
        <v>333</v>
      </c>
      <c r="O13" s="629">
        <v>16</v>
      </c>
      <c r="P13" s="629">
        <v>3</v>
      </c>
      <c r="Q13" s="629">
        <v>2015</v>
      </c>
      <c r="R13" s="629">
        <v>8</v>
      </c>
      <c r="S13" s="629">
        <v>10</v>
      </c>
      <c r="T13" s="629">
        <v>2015</v>
      </c>
      <c r="U13" s="629" t="s">
        <v>3152</v>
      </c>
    </row>
    <row r="14" spans="1:21" s="659" customFormat="1" ht="45">
      <c r="A14" s="629">
        <f t="shared" ref="A14:A20" si="0">1+A13</f>
        <v>4</v>
      </c>
      <c r="B14" s="713">
        <v>6900</v>
      </c>
      <c r="C14" s="713" t="s">
        <v>52</v>
      </c>
      <c r="D14" s="629" t="s">
        <v>2331</v>
      </c>
      <c r="E14" s="629" t="s">
        <v>6986</v>
      </c>
      <c r="F14" s="714" t="s">
        <v>6987</v>
      </c>
      <c r="G14" s="629" t="s">
        <v>6991</v>
      </c>
      <c r="H14" s="629">
        <v>1</v>
      </c>
      <c r="I14" s="629">
        <v>1</v>
      </c>
      <c r="J14" s="629"/>
      <c r="K14" s="629"/>
      <c r="L14" s="629">
        <v>1</v>
      </c>
      <c r="M14" s="629">
        <v>92</v>
      </c>
      <c r="N14" s="629" t="s">
        <v>333</v>
      </c>
      <c r="O14" s="629">
        <v>8</v>
      </c>
      <c r="P14" s="629">
        <v>1</v>
      </c>
      <c r="Q14" s="629">
        <v>2016</v>
      </c>
      <c r="R14" s="629">
        <v>25</v>
      </c>
      <c r="S14" s="629">
        <v>10</v>
      </c>
      <c r="T14" s="629">
        <v>2016</v>
      </c>
      <c r="U14" s="629" t="s">
        <v>3152</v>
      </c>
    </row>
    <row r="15" spans="1:21" s="659" customFormat="1" ht="45">
      <c r="A15" s="629">
        <f t="shared" si="0"/>
        <v>5</v>
      </c>
      <c r="B15" s="713">
        <v>6900</v>
      </c>
      <c r="C15" s="713" t="s">
        <v>52</v>
      </c>
      <c r="D15" s="629" t="s">
        <v>2331</v>
      </c>
      <c r="E15" s="629" t="s">
        <v>6986</v>
      </c>
      <c r="F15" s="714" t="s">
        <v>6987</v>
      </c>
      <c r="G15" s="629" t="s">
        <v>6989</v>
      </c>
      <c r="H15" s="629">
        <v>1</v>
      </c>
      <c r="I15" s="629">
        <v>1</v>
      </c>
      <c r="J15" s="629"/>
      <c r="K15" s="629"/>
      <c r="L15" s="629">
        <v>1</v>
      </c>
      <c r="M15" s="629">
        <v>137</v>
      </c>
      <c r="N15" s="629" t="s">
        <v>333</v>
      </c>
      <c r="O15" s="629">
        <v>12</v>
      </c>
      <c r="P15" s="629">
        <v>1</v>
      </c>
      <c r="Q15" s="629">
        <v>2017</v>
      </c>
      <c r="R15" s="629">
        <v>12</v>
      </c>
      <c r="S15" s="629">
        <v>12</v>
      </c>
      <c r="T15" s="629">
        <v>2017</v>
      </c>
      <c r="U15" s="629" t="s">
        <v>3152</v>
      </c>
    </row>
    <row r="16" spans="1:21" s="659" customFormat="1" ht="45">
      <c r="A16" s="629">
        <f t="shared" si="0"/>
        <v>6</v>
      </c>
      <c r="B16" s="713">
        <v>6900</v>
      </c>
      <c r="C16" s="713" t="s">
        <v>52</v>
      </c>
      <c r="D16" s="629" t="s">
        <v>2331</v>
      </c>
      <c r="E16" s="629" t="s">
        <v>6986</v>
      </c>
      <c r="F16" s="714" t="s">
        <v>6987</v>
      </c>
      <c r="G16" s="629" t="s">
        <v>6992</v>
      </c>
      <c r="H16" s="629">
        <v>1</v>
      </c>
      <c r="I16" s="629">
        <v>1</v>
      </c>
      <c r="J16" s="629"/>
      <c r="K16" s="629"/>
      <c r="L16" s="629">
        <v>1</v>
      </c>
      <c r="M16" s="629">
        <v>90</v>
      </c>
      <c r="N16" s="629" t="s">
        <v>333</v>
      </c>
      <c r="O16" s="629">
        <v>8</v>
      </c>
      <c r="P16" s="629">
        <v>2</v>
      </c>
      <c r="Q16" s="629">
        <v>2018</v>
      </c>
      <c r="R16" s="629">
        <v>12</v>
      </c>
      <c r="S16" s="629">
        <v>12</v>
      </c>
      <c r="T16" s="629">
        <v>2018</v>
      </c>
      <c r="U16" s="629" t="s">
        <v>3152</v>
      </c>
    </row>
    <row r="17" spans="1:21" s="659" customFormat="1" ht="45">
      <c r="A17" s="629">
        <f t="shared" si="0"/>
        <v>7</v>
      </c>
      <c r="B17" s="713">
        <v>6900</v>
      </c>
      <c r="C17" s="713" t="s">
        <v>52</v>
      </c>
      <c r="D17" s="629" t="s">
        <v>6993</v>
      </c>
      <c r="E17" s="629" t="s">
        <v>6986</v>
      </c>
      <c r="F17" s="714" t="s">
        <v>6987</v>
      </c>
      <c r="G17" s="629" t="s">
        <v>6994</v>
      </c>
      <c r="H17" s="629">
        <v>1</v>
      </c>
      <c r="I17" s="629">
        <v>1</v>
      </c>
      <c r="J17" s="629"/>
      <c r="K17" s="629"/>
      <c r="L17" s="629">
        <v>1</v>
      </c>
      <c r="M17" s="629">
        <v>94</v>
      </c>
      <c r="N17" s="629" t="s">
        <v>333</v>
      </c>
      <c r="O17" s="629">
        <v>7</v>
      </c>
      <c r="P17" s="629">
        <v>2</v>
      </c>
      <c r="Q17" s="629">
        <v>2019</v>
      </c>
      <c r="R17" s="629">
        <v>25</v>
      </c>
      <c r="S17" s="629">
        <v>11</v>
      </c>
      <c r="T17" s="629">
        <v>2019</v>
      </c>
      <c r="U17" s="629" t="s">
        <v>3152</v>
      </c>
    </row>
    <row r="18" spans="1:21" s="659" customFormat="1" ht="45">
      <c r="A18" s="629">
        <f t="shared" si="0"/>
        <v>8</v>
      </c>
      <c r="B18" s="713">
        <v>6900</v>
      </c>
      <c r="C18" s="713" t="s">
        <v>52</v>
      </c>
      <c r="D18" s="629" t="s">
        <v>6995</v>
      </c>
      <c r="E18" s="629" t="s">
        <v>6986</v>
      </c>
      <c r="F18" s="714" t="s">
        <v>6987</v>
      </c>
      <c r="G18" s="629" t="s">
        <v>6996</v>
      </c>
      <c r="H18" s="629">
        <v>1</v>
      </c>
      <c r="I18" s="629">
        <v>2</v>
      </c>
      <c r="J18" s="629"/>
      <c r="K18" s="629"/>
      <c r="L18" s="629">
        <v>1</v>
      </c>
      <c r="M18" s="629">
        <v>78</v>
      </c>
      <c r="N18" s="629" t="s">
        <v>333</v>
      </c>
      <c r="O18" s="629">
        <v>4</v>
      </c>
      <c r="P18" s="629">
        <v>6</v>
      </c>
      <c r="Q18" s="629">
        <v>2019</v>
      </c>
      <c r="R18" s="629">
        <v>26</v>
      </c>
      <c r="S18" s="629">
        <v>11</v>
      </c>
      <c r="T18" s="629">
        <v>2019</v>
      </c>
      <c r="U18" s="629" t="s">
        <v>3152</v>
      </c>
    </row>
    <row r="19" spans="1:21" s="657" customFormat="1" ht="56.25" customHeight="1">
      <c r="A19" s="629">
        <f t="shared" si="0"/>
        <v>9</v>
      </c>
      <c r="B19" s="713">
        <v>6900</v>
      </c>
      <c r="C19" s="713" t="s">
        <v>52</v>
      </c>
      <c r="D19" s="713" t="s">
        <v>2331</v>
      </c>
      <c r="E19" s="713" t="s">
        <v>6986</v>
      </c>
      <c r="F19" s="713" t="s">
        <v>6997</v>
      </c>
      <c r="G19" s="713" t="s">
        <v>6998</v>
      </c>
      <c r="H19" s="713">
        <v>1</v>
      </c>
      <c r="I19" s="713">
        <v>1</v>
      </c>
      <c r="J19" s="713"/>
      <c r="K19" s="713"/>
      <c r="L19" s="713">
        <v>1</v>
      </c>
      <c r="M19" s="713">
        <v>31</v>
      </c>
      <c r="N19" s="713" t="s">
        <v>333</v>
      </c>
      <c r="O19" s="713">
        <v>13</v>
      </c>
      <c r="P19" s="713">
        <v>1</v>
      </c>
      <c r="Q19" s="713">
        <v>2020</v>
      </c>
      <c r="R19" s="713">
        <v>13</v>
      </c>
      <c r="S19" s="713">
        <v>3</v>
      </c>
      <c r="T19" s="713">
        <v>2020</v>
      </c>
      <c r="U19" s="713" t="s">
        <v>3152</v>
      </c>
    </row>
    <row r="20" spans="1:21" s="657" customFormat="1" ht="56.25" customHeight="1">
      <c r="A20" s="629">
        <f t="shared" si="0"/>
        <v>10</v>
      </c>
      <c r="B20" s="713">
        <v>6900</v>
      </c>
      <c r="C20" s="713" t="s">
        <v>52</v>
      </c>
      <c r="D20" s="713" t="s">
        <v>2331</v>
      </c>
      <c r="E20" s="713" t="s">
        <v>6986</v>
      </c>
      <c r="F20" s="713" t="s">
        <v>6997</v>
      </c>
      <c r="G20" s="713"/>
      <c r="H20" s="713">
        <v>1</v>
      </c>
      <c r="I20" s="713">
        <v>1</v>
      </c>
      <c r="J20" s="713"/>
      <c r="K20" s="713"/>
      <c r="L20" s="713">
        <v>1</v>
      </c>
      <c r="M20" s="713" cm="1">
        <f t="array" aca="1" ref="M20" ca="1">M20:M28</f>
        <v>0</v>
      </c>
      <c r="N20" s="713" t="s">
        <v>333</v>
      </c>
      <c r="O20" s="713"/>
      <c r="P20" s="713"/>
      <c r="Q20" s="713"/>
      <c r="R20" s="713"/>
      <c r="S20" s="713"/>
      <c r="T20" s="713"/>
      <c r="U20" s="713" t="s">
        <v>3152</v>
      </c>
    </row>
    <row r="21" spans="1:21" s="177" customFormat="1" ht="42.75" customHeight="1">
      <c r="A21" s="1584" t="s">
        <v>923</v>
      </c>
      <c r="B21" s="1585"/>
      <c r="C21" s="1585"/>
      <c r="D21" s="1585"/>
      <c r="E21" s="1585"/>
      <c r="F21" s="1585"/>
      <c r="G21" s="1585"/>
      <c r="H21" s="1585"/>
      <c r="I21" s="1585"/>
      <c r="J21" s="1585"/>
      <c r="K21" s="1585"/>
      <c r="L21" s="1585"/>
      <c r="M21" s="1585"/>
      <c r="N21" s="1585"/>
      <c r="O21" s="1585"/>
      <c r="P21" s="1585"/>
      <c r="Q21" s="1585"/>
      <c r="R21" s="1585"/>
      <c r="S21" s="1585"/>
      <c r="T21" s="1585"/>
      <c r="U21" s="1585"/>
    </row>
    <row r="22" spans="1:21" s="177" customFormat="1" ht="45" customHeight="1">
      <c r="A22" s="1575" t="s">
        <v>924</v>
      </c>
      <c r="B22" s="1569"/>
      <c r="C22" s="1569"/>
      <c r="D22" s="1569"/>
      <c r="E22" s="1569"/>
      <c r="F22" s="1570"/>
      <c r="G22" s="1575" t="s">
        <v>925</v>
      </c>
      <c r="H22" s="1569"/>
      <c r="I22" s="1569"/>
      <c r="J22" s="1569"/>
      <c r="K22" s="1569"/>
      <c r="L22" s="1569"/>
      <c r="M22" s="1569"/>
      <c r="N22" s="1569"/>
      <c r="O22" s="1575" t="s">
        <v>926</v>
      </c>
      <c r="P22" s="1569"/>
      <c r="Q22" s="1569"/>
      <c r="R22" s="1569"/>
      <c r="S22" s="1569"/>
      <c r="T22" s="1569"/>
      <c r="U22" s="1570"/>
    </row>
    <row r="23" spans="1:21" s="177" customFormat="1" ht="22.5" customHeight="1">
      <c r="A23" s="246" t="s">
        <v>927</v>
      </c>
      <c r="B23" s="1575"/>
      <c r="C23" s="1569"/>
      <c r="D23" s="1569"/>
      <c r="E23" s="1569"/>
      <c r="F23" s="1570"/>
      <c r="G23" s="246" t="s">
        <v>927</v>
      </c>
      <c r="H23" s="1581"/>
      <c r="I23" s="1582"/>
      <c r="J23" s="1582"/>
      <c r="K23" s="1582"/>
      <c r="L23" s="1582"/>
      <c r="M23" s="1582"/>
      <c r="N23" s="1582"/>
      <c r="O23" s="1573" t="s">
        <v>927</v>
      </c>
      <c r="P23" s="1574"/>
      <c r="Q23" s="1575"/>
      <c r="R23" s="1569"/>
      <c r="S23" s="1569"/>
      <c r="T23" s="1569"/>
      <c r="U23" s="1570"/>
    </row>
    <row r="24" spans="1:21" s="177" customFormat="1" ht="22.5" customHeight="1">
      <c r="A24" s="246" t="s">
        <v>928</v>
      </c>
      <c r="B24" s="2042" t="s">
        <v>6999</v>
      </c>
      <c r="C24" s="2040"/>
      <c r="D24" s="2040"/>
      <c r="E24" s="2040"/>
      <c r="F24" s="2041"/>
      <c r="G24" s="246" t="s">
        <v>928</v>
      </c>
      <c r="H24" s="2043" t="s">
        <v>6999</v>
      </c>
      <c r="I24" s="2044"/>
      <c r="J24" s="2044"/>
      <c r="K24" s="2044"/>
      <c r="L24" s="2044"/>
      <c r="M24" s="2044"/>
      <c r="N24" s="2044"/>
      <c r="O24" s="1573" t="s">
        <v>928</v>
      </c>
      <c r="P24" s="1574"/>
      <c r="Q24" s="2042" t="s">
        <v>7000</v>
      </c>
      <c r="R24" s="1569"/>
      <c r="S24" s="1569"/>
      <c r="T24" s="1569"/>
      <c r="U24" s="1570"/>
    </row>
    <row r="25" spans="1:21" s="177" customFormat="1" ht="21" customHeight="1">
      <c r="A25" s="246" t="s">
        <v>931</v>
      </c>
      <c r="B25" s="2042" t="s">
        <v>7001</v>
      </c>
      <c r="C25" s="2040"/>
      <c r="D25" s="2040"/>
      <c r="E25" s="2040"/>
      <c r="F25" s="2041"/>
      <c r="G25" s="246" t="s">
        <v>931</v>
      </c>
      <c r="H25" s="1625" t="s">
        <v>7001</v>
      </c>
      <c r="I25" s="1579"/>
      <c r="J25" s="1579"/>
      <c r="K25" s="1579"/>
      <c r="L25" s="1579"/>
      <c r="M25" s="1579"/>
      <c r="N25" s="1579"/>
      <c r="O25" s="1573" t="s">
        <v>931</v>
      </c>
      <c r="P25" s="1574"/>
      <c r="Q25" s="2043" t="s">
        <v>7002</v>
      </c>
      <c r="R25" s="2044"/>
      <c r="S25" s="2044"/>
      <c r="T25" s="2044"/>
      <c r="U25" s="2045"/>
    </row>
    <row r="26" spans="1:21" s="36" customFormat="1">
      <c r="A26" s="246" t="s">
        <v>934</v>
      </c>
      <c r="B26" s="2039">
        <v>44104</v>
      </c>
      <c r="C26" s="2040"/>
      <c r="D26" s="2040"/>
      <c r="E26" s="2040"/>
      <c r="F26" s="2041"/>
      <c r="G26" s="246" t="s">
        <v>934</v>
      </c>
      <c r="H26" s="1749">
        <v>44104</v>
      </c>
      <c r="I26" s="1579"/>
      <c r="J26" s="1579"/>
      <c r="K26" s="1579"/>
      <c r="L26" s="1579"/>
      <c r="M26" s="1579"/>
      <c r="N26" s="1579"/>
      <c r="O26" s="1573" t="s">
        <v>934</v>
      </c>
      <c r="P26" s="1574"/>
      <c r="Q26" s="1568">
        <v>44104</v>
      </c>
      <c r="R26" s="1569"/>
      <c r="S26" s="1569"/>
      <c r="T26" s="1569"/>
      <c r="U26" s="1570"/>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U9:U10"/>
    <mergeCell ref="A9:A10"/>
    <mergeCell ref="B9:C9"/>
    <mergeCell ref="D9:D10"/>
    <mergeCell ref="E9:E10"/>
    <mergeCell ref="F9:F10"/>
    <mergeCell ref="G9:G10"/>
    <mergeCell ref="H9:K9"/>
    <mergeCell ref="L9:M9"/>
    <mergeCell ref="N9:N10"/>
    <mergeCell ref="O9:Q9"/>
    <mergeCell ref="R9:T9"/>
    <mergeCell ref="A21:U21"/>
    <mergeCell ref="A22:F22"/>
    <mergeCell ref="G22:N22"/>
    <mergeCell ref="O22:U22"/>
    <mergeCell ref="B23:F23"/>
    <mergeCell ref="H23:N23"/>
    <mergeCell ref="O23:P23"/>
    <mergeCell ref="Q23:U23"/>
    <mergeCell ref="B26:F26"/>
    <mergeCell ref="H26:N26"/>
    <mergeCell ref="O26:P26"/>
    <mergeCell ref="Q26:U26"/>
    <mergeCell ref="B24:F24"/>
    <mergeCell ref="H24:N24"/>
    <mergeCell ref="O24:P24"/>
    <mergeCell ref="Q24:U24"/>
    <mergeCell ref="B25:F25"/>
    <mergeCell ref="H25:N25"/>
    <mergeCell ref="O25:P25"/>
    <mergeCell ref="Q25:U25"/>
  </mergeCells>
  <pageMargins left="0.7" right="0.7" top="0.75" bottom="0.75" header="0.3" footer="0.3"/>
  <pageSetup paperSize="9" scale="3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98"/>
  <sheetViews>
    <sheetView view="pageBreakPreview" zoomScale="60" zoomScaleNormal="100" workbookViewId="0">
      <selection activeCell="C3" sqref="C3:C4"/>
    </sheetView>
  </sheetViews>
  <sheetFormatPr defaultColWidth="9.140625" defaultRowHeight="15"/>
  <cols>
    <col min="1" max="1" width="8.5703125" style="36" customWidth="1"/>
    <col min="2" max="2" width="17.140625" style="36" customWidth="1"/>
    <col min="3" max="3" width="13.42578125" style="36" customWidth="1"/>
    <col min="4" max="4" width="19.85546875" style="36" customWidth="1"/>
    <col min="5" max="5" width="21" style="36" customWidth="1"/>
    <col min="6" max="6" width="29.28515625" style="36" customWidth="1"/>
    <col min="7" max="7" width="24.42578125" style="36" customWidth="1"/>
    <col min="8" max="8" width="18.42578125" style="36" customWidth="1"/>
    <col min="9" max="9" width="9.28515625" style="36" customWidth="1"/>
    <col min="10" max="10" width="14.42578125" style="36" customWidth="1"/>
    <col min="11" max="11" width="8.42578125" style="36" customWidth="1"/>
    <col min="12" max="12" width="9.85546875" style="36" customWidth="1"/>
    <col min="13" max="13" width="10.28515625" style="36" customWidth="1"/>
    <col min="14" max="14" width="8.42578125" style="36" customWidth="1"/>
    <col min="15" max="15" width="13.140625" style="36" customWidth="1"/>
    <col min="16" max="17" width="9.140625" style="35" customWidth="1"/>
    <col min="18" max="18" width="14.7109375" style="35" customWidth="1"/>
    <col min="19" max="19" width="10.140625" style="36" customWidth="1"/>
    <col min="20" max="20" width="9.42578125" style="36" customWidth="1"/>
    <col min="21" max="21" width="20.140625" style="36" customWidth="1"/>
    <col min="22" max="22" width="22.28515625" style="36" customWidth="1"/>
    <col min="23" max="25" width="0" hidden="1" customWidth="1"/>
  </cols>
  <sheetData>
    <row r="1" spans="1:22">
      <c r="A1" s="1524"/>
      <c r="B1" s="1525"/>
      <c r="C1" s="1530" t="s">
        <v>0</v>
      </c>
      <c r="D1" s="1562"/>
      <c r="E1" s="1562"/>
      <c r="F1" s="1562"/>
      <c r="G1" s="1562"/>
      <c r="H1" s="1562"/>
      <c r="I1" s="1562"/>
      <c r="J1" s="1562"/>
      <c r="K1" s="1562"/>
      <c r="L1" s="1562"/>
      <c r="M1" s="1562"/>
      <c r="N1" s="1562"/>
      <c r="O1" s="1562"/>
      <c r="P1" s="1562"/>
      <c r="Q1" s="1562"/>
      <c r="R1" s="1562"/>
      <c r="S1" s="1562"/>
      <c r="T1" s="1562"/>
      <c r="U1" s="545" t="s">
        <v>2</v>
      </c>
      <c r="V1" s="661" t="s">
        <v>3</v>
      </c>
    </row>
    <row r="2" spans="1:22">
      <c r="A2" s="1526"/>
      <c r="B2" s="1527"/>
      <c r="C2" s="1531"/>
      <c r="D2" s="1562"/>
      <c r="E2" s="1562"/>
      <c r="F2" s="1562"/>
      <c r="G2" s="1562"/>
      <c r="H2" s="1562"/>
      <c r="I2" s="1562"/>
      <c r="J2" s="1562"/>
      <c r="K2" s="1562"/>
      <c r="L2" s="1562"/>
      <c r="M2" s="1562"/>
      <c r="N2" s="1562"/>
      <c r="O2" s="1562"/>
      <c r="P2" s="1562"/>
      <c r="Q2" s="1562"/>
      <c r="R2" s="1562"/>
      <c r="S2" s="1562"/>
      <c r="T2" s="1562"/>
      <c r="U2" s="545" t="s">
        <v>4</v>
      </c>
      <c r="V2" s="661">
        <v>3</v>
      </c>
    </row>
    <row r="3" spans="1:22">
      <c r="A3" s="1526"/>
      <c r="B3" s="1527"/>
      <c r="C3" s="1530" t="s">
        <v>5</v>
      </c>
      <c r="D3" s="1562" t="s">
        <v>6</v>
      </c>
      <c r="E3" s="1562"/>
      <c r="F3" s="1562"/>
      <c r="G3" s="1562"/>
      <c r="H3" s="1562"/>
      <c r="I3" s="1562"/>
      <c r="J3" s="1562"/>
      <c r="K3" s="1562"/>
      <c r="L3" s="1562"/>
      <c r="M3" s="1562"/>
      <c r="N3" s="1562"/>
      <c r="O3" s="1562"/>
      <c r="P3" s="1562"/>
      <c r="Q3" s="1562"/>
      <c r="R3" s="1562"/>
      <c r="S3" s="1562"/>
      <c r="T3" s="1562"/>
      <c r="U3" s="545" t="s">
        <v>7</v>
      </c>
      <c r="V3" s="661"/>
    </row>
    <row r="4" spans="1:22" ht="65.25" customHeight="1">
      <c r="A4" s="1528"/>
      <c r="B4" s="1529"/>
      <c r="C4" s="1531"/>
      <c r="D4" s="1562"/>
      <c r="E4" s="1562"/>
      <c r="F4" s="1562"/>
      <c r="G4" s="1562"/>
      <c r="H4" s="1562"/>
      <c r="I4" s="1562"/>
      <c r="J4" s="1562"/>
      <c r="K4" s="1562"/>
      <c r="L4" s="1562"/>
      <c r="M4" s="1562"/>
      <c r="N4" s="1562"/>
      <c r="O4" s="1562"/>
      <c r="P4" s="1562"/>
      <c r="Q4" s="1562"/>
      <c r="R4" s="1562"/>
      <c r="S4" s="1562"/>
      <c r="T4" s="1562"/>
      <c r="U4" s="545" t="s">
        <v>8</v>
      </c>
      <c r="V4" s="158">
        <v>43182</v>
      </c>
    </row>
    <row r="6" spans="1:22" ht="22.5" customHeight="1">
      <c r="A6" s="1563" t="s">
        <v>9</v>
      </c>
      <c r="B6" s="1564"/>
      <c r="C6" s="2050"/>
      <c r="D6" s="2051"/>
      <c r="E6" s="2051"/>
      <c r="F6" s="2051"/>
      <c r="G6" s="2052"/>
      <c r="H6" s="1565" t="s">
        <v>10</v>
      </c>
      <c r="I6" s="1566"/>
      <c r="J6" s="1567"/>
      <c r="K6" s="1453" t="s">
        <v>7003</v>
      </c>
      <c r="L6" s="1454"/>
      <c r="M6" s="1454"/>
      <c r="N6" s="1454"/>
      <c r="O6" s="1454"/>
      <c r="P6" s="1454"/>
      <c r="Q6" s="1454"/>
      <c r="R6" s="1455"/>
      <c r="S6" s="1549" t="s">
        <v>12</v>
      </c>
      <c r="T6" s="1549"/>
      <c r="U6" s="1549"/>
      <c r="V6" s="1539"/>
    </row>
    <row r="7" spans="1:22" ht="27.75" customHeight="1">
      <c r="A7" s="1556" t="s">
        <v>13</v>
      </c>
      <c r="B7" s="1557"/>
      <c r="C7" s="1802" t="s">
        <v>7004</v>
      </c>
      <c r="D7" s="1803"/>
      <c r="E7" s="1803"/>
      <c r="F7" s="1803"/>
      <c r="G7" s="1804"/>
      <c r="H7" s="1558" t="s">
        <v>15</v>
      </c>
      <c r="I7" s="1559"/>
      <c r="J7" s="1560"/>
      <c r="K7" s="1430" t="s">
        <v>7005</v>
      </c>
      <c r="L7" s="1431"/>
      <c r="M7" s="1431"/>
      <c r="N7" s="1431"/>
      <c r="O7" s="1431"/>
      <c r="P7" s="1431"/>
      <c r="Q7" s="1431"/>
      <c r="R7" s="1432"/>
      <c r="S7" s="159" t="s">
        <v>17</v>
      </c>
      <c r="T7" s="160" t="s">
        <v>18</v>
      </c>
      <c r="U7" s="160" t="s">
        <v>19</v>
      </c>
      <c r="V7" s="544" t="s">
        <v>20</v>
      </c>
    </row>
    <row r="8" spans="1:22" ht="30" customHeight="1">
      <c r="A8" s="1558" t="s">
        <v>21</v>
      </c>
      <c r="B8" s="1560"/>
      <c r="C8" s="2047" t="s">
        <v>7006</v>
      </c>
      <c r="D8" s="2048"/>
      <c r="E8" s="2048"/>
      <c r="F8" s="2048"/>
      <c r="G8" s="2048"/>
      <c r="H8" s="2048"/>
      <c r="I8" s="2048"/>
      <c r="J8" s="2048"/>
      <c r="K8" s="2048"/>
      <c r="L8" s="2048"/>
      <c r="M8" s="2049"/>
      <c r="N8" s="1561" t="s">
        <v>23</v>
      </c>
      <c r="O8" s="1561"/>
      <c r="P8" s="525"/>
      <c r="Q8" s="6" t="s">
        <v>24</v>
      </c>
      <c r="R8" s="7"/>
      <c r="S8" s="531">
        <v>19</v>
      </c>
      <c r="T8" s="660">
        <v>4</v>
      </c>
      <c r="U8" s="660">
        <v>2021</v>
      </c>
      <c r="V8" s="163"/>
    </row>
    <row r="9" spans="1:22">
      <c r="A9" s="1552" t="s">
        <v>25</v>
      </c>
      <c r="B9" s="1554" t="s">
        <v>26</v>
      </c>
      <c r="C9" s="1554"/>
      <c r="D9" s="1554" t="s">
        <v>27</v>
      </c>
      <c r="E9" s="1554" t="s">
        <v>28</v>
      </c>
      <c r="F9" s="1554" t="s">
        <v>29</v>
      </c>
      <c r="G9" s="1554" t="s">
        <v>30</v>
      </c>
      <c r="H9" s="1554" t="s">
        <v>30</v>
      </c>
      <c r="I9" s="1554" t="s">
        <v>31</v>
      </c>
      <c r="J9" s="1554"/>
      <c r="K9" s="1554"/>
      <c r="L9" s="1554"/>
      <c r="M9" s="1554" t="s">
        <v>32</v>
      </c>
      <c r="N9" s="1554"/>
      <c r="O9" s="1554" t="s">
        <v>33</v>
      </c>
      <c r="P9" s="1554" t="s">
        <v>34</v>
      </c>
      <c r="Q9" s="1554"/>
      <c r="R9" s="1554"/>
      <c r="S9" s="1554" t="s">
        <v>35</v>
      </c>
      <c r="T9" s="1554"/>
      <c r="U9" s="1554"/>
      <c r="V9" s="1499" t="s">
        <v>36</v>
      </c>
    </row>
    <row r="10" spans="1:22" ht="38.25">
      <c r="A10" s="1553"/>
      <c r="B10" s="551" t="s">
        <v>3932</v>
      </c>
      <c r="C10" s="551" t="s">
        <v>3933</v>
      </c>
      <c r="D10" s="1555"/>
      <c r="E10" s="1555"/>
      <c r="F10" s="1555"/>
      <c r="G10" s="1555"/>
      <c r="H10" s="1555"/>
      <c r="I10" s="551" t="s">
        <v>39</v>
      </c>
      <c r="J10" s="551" t="s">
        <v>40</v>
      </c>
      <c r="K10" s="551" t="s">
        <v>41</v>
      </c>
      <c r="L10" s="551" t="s">
        <v>42</v>
      </c>
      <c r="M10" s="551" t="s">
        <v>43</v>
      </c>
      <c r="N10" s="551" t="s">
        <v>44</v>
      </c>
      <c r="O10" s="1555"/>
      <c r="P10" s="551" t="s">
        <v>17</v>
      </c>
      <c r="Q10" s="551" t="s">
        <v>45</v>
      </c>
      <c r="R10" s="551" t="s">
        <v>19</v>
      </c>
      <c r="S10" s="551" t="s">
        <v>17</v>
      </c>
      <c r="T10" s="551" t="s">
        <v>45</v>
      </c>
      <c r="U10" s="551" t="s">
        <v>46</v>
      </c>
      <c r="V10" s="1500"/>
    </row>
    <row r="11" spans="1:22" ht="38.25">
      <c r="A11" s="721">
        <v>1</v>
      </c>
      <c r="B11" s="28">
        <v>7000</v>
      </c>
      <c r="C11" s="28"/>
      <c r="D11" s="62" t="s">
        <v>2449</v>
      </c>
      <c r="E11" s="28"/>
      <c r="F11" s="62" t="s">
        <v>7007</v>
      </c>
      <c r="G11" s="28" t="s">
        <v>3935</v>
      </c>
      <c r="H11" s="28"/>
      <c r="I11" s="62">
        <v>1</v>
      </c>
      <c r="J11" s="715">
        <v>1</v>
      </c>
      <c r="K11" s="62" t="s">
        <v>52</v>
      </c>
      <c r="L11" s="28" t="s">
        <v>52</v>
      </c>
      <c r="M11" s="28">
        <v>1</v>
      </c>
      <c r="N11" s="28">
        <v>149</v>
      </c>
      <c r="O11" s="28" t="s">
        <v>333</v>
      </c>
      <c r="P11" s="28">
        <v>22</v>
      </c>
      <c r="Q11" s="62">
        <v>1</v>
      </c>
      <c r="R11" s="28">
        <v>2010</v>
      </c>
      <c r="S11" s="62">
        <v>27</v>
      </c>
      <c r="T11" s="62">
        <v>8</v>
      </c>
      <c r="U11" s="62">
        <v>2010</v>
      </c>
      <c r="V11" s="682"/>
    </row>
    <row r="12" spans="1:22" ht="38.25">
      <c r="A12" s="721">
        <v>2</v>
      </c>
      <c r="B12" s="28">
        <v>7000</v>
      </c>
      <c r="C12" s="28"/>
      <c r="D12" s="62" t="s">
        <v>2449</v>
      </c>
      <c r="E12" s="28"/>
      <c r="F12" s="28" t="s">
        <v>7008</v>
      </c>
      <c r="G12" s="28" t="s">
        <v>3935</v>
      </c>
      <c r="H12" s="28"/>
      <c r="I12" s="62">
        <v>1</v>
      </c>
      <c r="J12" s="62">
        <v>2</v>
      </c>
      <c r="K12" s="62" t="s">
        <v>52</v>
      </c>
      <c r="L12" s="28" t="s">
        <v>52</v>
      </c>
      <c r="M12" s="28">
        <v>1</v>
      </c>
      <c r="N12" s="28">
        <v>55</v>
      </c>
      <c r="O12" s="28" t="s">
        <v>333</v>
      </c>
      <c r="P12" s="28">
        <v>13</v>
      </c>
      <c r="Q12" s="62">
        <v>6</v>
      </c>
      <c r="R12" s="28">
        <v>2011</v>
      </c>
      <c r="S12" s="62">
        <v>26</v>
      </c>
      <c r="T12" s="62">
        <v>11</v>
      </c>
      <c r="U12" s="62">
        <v>2011</v>
      </c>
      <c r="V12" s="682"/>
    </row>
    <row r="13" spans="1:22" ht="25.5">
      <c r="A13" s="721">
        <v>3</v>
      </c>
      <c r="B13" s="28">
        <v>7000</v>
      </c>
      <c r="C13" s="28"/>
      <c r="D13" s="62" t="s">
        <v>48</v>
      </c>
      <c r="E13" s="28" t="s">
        <v>7009</v>
      </c>
      <c r="F13" s="28" t="s">
        <v>7010</v>
      </c>
      <c r="G13" s="62" t="s">
        <v>3935</v>
      </c>
      <c r="H13" s="62"/>
      <c r="I13" s="62">
        <v>1</v>
      </c>
      <c r="J13" s="62">
        <v>3</v>
      </c>
      <c r="K13" s="28" t="s">
        <v>52</v>
      </c>
      <c r="L13" s="28" t="s">
        <v>52</v>
      </c>
      <c r="M13" s="28">
        <v>1</v>
      </c>
      <c r="N13" s="28">
        <v>94</v>
      </c>
      <c r="O13" s="28" t="s">
        <v>333</v>
      </c>
      <c r="P13" s="28">
        <v>11</v>
      </c>
      <c r="Q13" s="62">
        <v>1</v>
      </c>
      <c r="R13" s="28">
        <v>2012</v>
      </c>
      <c r="S13" s="62">
        <v>18</v>
      </c>
      <c r="T13" s="62">
        <v>9</v>
      </c>
      <c r="U13" s="62">
        <v>2012</v>
      </c>
      <c r="V13" s="682"/>
    </row>
    <row r="14" spans="1:22" ht="38.25">
      <c r="A14" s="721">
        <v>4</v>
      </c>
      <c r="B14" s="28">
        <v>7000</v>
      </c>
      <c r="C14" s="28"/>
      <c r="D14" s="507" t="s">
        <v>2449</v>
      </c>
      <c r="E14" s="506"/>
      <c r="F14" s="507" t="s">
        <v>7011</v>
      </c>
      <c r="G14" s="506" t="s">
        <v>3935</v>
      </c>
      <c r="H14" s="506" t="s">
        <v>619</v>
      </c>
      <c r="I14" s="507">
        <v>1</v>
      </c>
      <c r="J14" s="507">
        <v>4</v>
      </c>
      <c r="K14" s="506" t="s">
        <v>52</v>
      </c>
      <c r="L14" s="506" t="s">
        <v>52</v>
      </c>
      <c r="M14" s="507">
        <v>1</v>
      </c>
      <c r="N14" s="507">
        <v>201</v>
      </c>
      <c r="O14" s="506" t="s">
        <v>333</v>
      </c>
      <c r="P14" s="507">
        <v>12</v>
      </c>
      <c r="Q14" s="507">
        <v>4</v>
      </c>
      <c r="R14" s="507">
        <v>2012</v>
      </c>
      <c r="S14" s="507">
        <v>11</v>
      </c>
      <c r="T14" s="507">
        <v>7</v>
      </c>
      <c r="U14" s="507">
        <v>2012</v>
      </c>
      <c r="V14" s="682"/>
    </row>
    <row r="15" spans="1:22" ht="38.25">
      <c r="A15" s="721">
        <v>5</v>
      </c>
      <c r="B15" s="28">
        <v>7000</v>
      </c>
      <c r="C15" s="28"/>
      <c r="D15" s="506" t="s">
        <v>2449</v>
      </c>
      <c r="E15" s="506"/>
      <c r="F15" s="506" t="s">
        <v>7011</v>
      </c>
      <c r="G15" s="506" t="s">
        <v>3935</v>
      </c>
      <c r="H15" s="506" t="s">
        <v>624</v>
      </c>
      <c r="I15" s="506">
        <v>1</v>
      </c>
      <c r="J15" s="506">
        <v>5</v>
      </c>
      <c r="K15" s="506" t="s">
        <v>52</v>
      </c>
      <c r="L15" s="506" t="s">
        <v>52</v>
      </c>
      <c r="M15" s="506">
        <v>1</v>
      </c>
      <c r="N15" s="506">
        <v>201</v>
      </c>
      <c r="O15" s="506" t="s">
        <v>333</v>
      </c>
      <c r="P15" s="506">
        <v>12</v>
      </c>
      <c r="Q15" s="506">
        <v>7</v>
      </c>
      <c r="R15" s="506">
        <v>2012</v>
      </c>
      <c r="S15" s="506">
        <v>12</v>
      </c>
      <c r="T15" s="506">
        <v>10</v>
      </c>
      <c r="U15" s="506">
        <v>2012</v>
      </c>
      <c r="V15" s="682"/>
    </row>
    <row r="16" spans="1:22" ht="38.25">
      <c r="A16" s="721">
        <v>6</v>
      </c>
      <c r="B16" s="28">
        <v>7000</v>
      </c>
      <c r="C16" s="28"/>
      <c r="D16" s="506" t="s">
        <v>2449</v>
      </c>
      <c r="E16" s="506"/>
      <c r="F16" s="506" t="s">
        <v>7011</v>
      </c>
      <c r="G16" s="506" t="s">
        <v>3935</v>
      </c>
      <c r="H16" s="506" t="s">
        <v>3009</v>
      </c>
      <c r="I16" s="506">
        <v>1</v>
      </c>
      <c r="J16" s="506">
        <v>6</v>
      </c>
      <c r="K16" s="506" t="s">
        <v>52</v>
      </c>
      <c r="L16" s="506" t="s">
        <v>52</v>
      </c>
      <c r="M16" s="506">
        <v>1</v>
      </c>
      <c r="N16" s="506">
        <v>199</v>
      </c>
      <c r="O16" s="506" t="s">
        <v>333</v>
      </c>
      <c r="P16" s="506">
        <v>13</v>
      </c>
      <c r="Q16" s="506">
        <v>10</v>
      </c>
      <c r="R16" s="506">
        <v>2012</v>
      </c>
      <c r="S16" s="506">
        <v>18</v>
      </c>
      <c r="T16" s="506">
        <v>12</v>
      </c>
      <c r="U16" s="506">
        <v>2012</v>
      </c>
      <c r="V16" s="682"/>
    </row>
    <row r="17" spans="1:22" ht="38.25">
      <c r="A17" s="721">
        <v>7</v>
      </c>
      <c r="B17" s="28">
        <v>7000</v>
      </c>
      <c r="C17" s="28"/>
      <c r="D17" s="506" t="s">
        <v>2449</v>
      </c>
      <c r="E17" s="506"/>
      <c r="F17" s="506" t="s">
        <v>7011</v>
      </c>
      <c r="G17" s="506" t="s">
        <v>3935</v>
      </c>
      <c r="H17" s="506" t="s">
        <v>630</v>
      </c>
      <c r="I17" s="506">
        <v>1</v>
      </c>
      <c r="J17" s="506">
        <v>7</v>
      </c>
      <c r="K17" s="506" t="s">
        <v>52</v>
      </c>
      <c r="L17" s="506" t="s">
        <v>52</v>
      </c>
      <c r="M17" s="506">
        <v>1</v>
      </c>
      <c r="N17" s="506">
        <v>39</v>
      </c>
      <c r="O17" s="506" t="s">
        <v>333</v>
      </c>
      <c r="P17" s="506">
        <v>20</v>
      </c>
      <c r="Q17" s="506">
        <v>12</v>
      </c>
      <c r="R17" s="506">
        <v>2012</v>
      </c>
      <c r="S17" s="506">
        <v>31</v>
      </c>
      <c r="T17" s="506">
        <v>12</v>
      </c>
      <c r="U17" s="506">
        <v>2012</v>
      </c>
      <c r="V17" s="682" t="s">
        <v>7012</v>
      </c>
    </row>
    <row r="18" spans="1:22" ht="38.25">
      <c r="A18" s="721">
        <v>8</v>
      </c>
      <c r="B18" s="28">
        <v>7000</v>
      </c>
      <c r="C18" s="28"/>
      <c r="D18" s="506" t="s">
        <v>2449</v>
      </c>
      <c r="E18" s="28"/>
      <c r="F18" s="28" t="s">
        <v>7013</v>
      </c>
      <c r="G18" s="28" t="s">
        <v>3935</v>
      </c>
      <c r="H18" s="28"/>
      <c r="I18" s="62">
        <v>2</v>
      </c>
      <c r="J18" s="62">
        <v>1</v>
      </c>
      <c r="K18" s="28" t="s">
        <v>52</v>
      </c>
      <c r="L18" s="28" t="s">
        <v>52</v>
      </c>
      <c r="M18" s="28">
        <v>1</v>
      </c>
      <c r="N18" s="28">
        <v>111</v>
      </c>
      <c r="O18" s="28" t="s">
        <v>333</v>
      </c>
      <c r="P18" s="28">
        <v>2</v>
      </c>
      <c r="Q18" s="62">
        <v>3</v>
      </c>
      <c r="R18" s="28">
        <v>2012</v>
      </c>
      <c r="S18" s="62">
        <v>22</v>
      </c>
      <c r="T18" s="62">
        <v>12</v>
      </c>
      <c r="U18" s="62">
        <v>2012</v>
      </c>
      <c r="V18" s="682"/>
    </row>
    <row r="19" spans="1:22" ht="25.5">
      <c r="A19" s="721">
        <v>9</v>
      </c>
      <c r="B19" s="28">
        <v>7000</v>
      </c>
      <c r="C19" s="28"/>
      <c r="D19" s="62" t="s">
        <v>48</v>
      </c>
      <c r="E19" s="28" t="s">
        <v>7009</v>
      </c>
      <c r="F19" s="28" t="s">
        <v>7010</v>
      </c>
      <c r="G19" s="62"/>
      <c r="H19" s="62"/>
      <c r="I19" s="62">
        <v>2</v>
      </c>
      <c r="J19" s="62">
        <v>2</v>
      </c>
      <c r="K19" s="28" t="s">
        <v>52</v>
      </c>
      <c r="L19" s="28" t="s">
        <v>52</v>
      </c>
      <c r="M19" s="28">
        <v>1</v>
      </c>
      <c r="N19" s="28">
        <v>72</v>
      </c>
      <c r="O19" s="28" t="s">
        <v>333</v>
      </c>
      <c r="P19" s="28">
        <v>17</v>
      </c>
      <c r="Q19" s="62">
        <v>6</v>
      </c>
      <c r="R19" s="28">
        <v>2013</v>
      </c>
      <c r="S19" s="62">
        <v>12</v>
      </c>
      <c r="T19" s="62">
        <v>12</v>
      </c>
      <c r="U19" s="62">
        <v>2013</v>
      </c>
      <c r="V19" s="682"/>
    </row>
    <row r="20" spans="1:22" ht="38.25">
      <c r="A20" s="721">
        <v>10</v>
      </c>
      <c r="B20" s="28">
        <v>7000</v>
      </c>
      <c r="C20" s="28"/>
      <c r="D20" s="62" t="s">
        <v>2449</v>
      </c>
      <c r="E20" s="28"/>
      <c r="F20" s="28" t="s">
        <v>7014</v>
      </c>
      <c r="G20" s="62" t="s">
        <v>7015</v>
      </c>
      <c r="H20" s="62"/>
      <c r="I20" s="62">
        <v>2</v>
      </c>
      <c r="J20" s="62">
        <v>3</v>
      </c>
      <c r="K20" s="28" t="s">
        <v>52</v>
      </c>
      <c r="L20" s="28" t="s">
        <v>52</v>
      </c>
      <c r="M20" s="28">
        <v>1</v>
      </c>
      <c r="N20" s="28">
        <v>213</v>
      </c>
      <c r="O20" s="28" t="s">
        <v>333</v>
      </c>
      <c r="P20" s="28">
        <v>17</v>
      </c>
      <c r="Q20" s="62">
        <v>1</v>
      </c>
      <c r="R20" s="28">
        <v>2013</v>
      </c>
      <c r="S20" s="62">
        <v>5</v>
      </c>
      <c r="T20" s="62">
        <v>12</v>
      </c>
      <c r="U20" s="62">
        <v>2013</v>
      </c>
      <c r="V20" s="682"/>
    </row>
    <row r="21" spans="1:22" ht="38.25">
      <c r="A21" s="721">
        <v>11</v>
      </c>
      <c r="B21" s="28">
        <v>7000</v>
      </c>
      <c r="C21" s="28"/>
      <c r="D21" s="62" t="s">
        <v>2449</v>
      </c>
      <c r="E21" s="28"/>
      <c r="F21" s="62" t="s">
        <v>7016</v>
      </c>
      <c r="G21" s="62" t="s">
        <v>7015</v>
      </c>
      <c r="H21" s="62"/>
      <c r="I21" s="62">
        <v>2</v>
      </c>
      <c r="J21" s="62">
        <v>4</v>
      </c>
      <c r="K21" s="62" t="s">
        <v>52</v>
      </c>
      <c r="L21" s="62" t="s">
        <v>52</v>
      </c>
      <c r="M21" s="62">
        <v>1</v>
      </c>
      <c r="N21" s="62">
        <v>172</v>
      </c>
      <c r="O21" s="62" t="s">
        <v>333</v>
      </c>
      <c r="P21" s="62">
        <v>2</v>
      </c>
      <c r="Q21" s="62">
        <v>9</v>
      </c>
      <c r="R21" s="62">
        <v>2013</v>
      </c>
      <c r="S21" s="62">
        <v>31</v>
      </c>
      <c r="T21" s="62">
        <v>10</v>
      </c>
      <c r="U21" s="62">
        <v>2013</v>
      </c>
      <c r="V21" s="682"/>
    </row>
    <row r="22" spans="1:22" ht="38.25">
      <c r="A22" s="721">
        <v>12</v>
      </c>
      <c r="B22" s="28">
        <v>7000</v>
      </c>
      <c r="C22" s="28"/>
      <c r="D22" s="62" t="s">
        <v>2449</v>
      </c>
      <c r="E22" s="28"/>
      <c r="F22" s="62" t="s">
        <v>3454</v>
      </c>
      <c r="G22" s="62" t="s">
        <v>7015</v>
      </c>
      <c r="H22" s="62"/>
      <c r="I22" s="62">
        <v>2</v>
      </c>
      <c r="J22" s="62">
        <v>5</v>
      </c>
      <c r="K22" s="62" t="s">
        <v>52</v>
      </c>
      <c r="L22" s="62" t="s">
        <v>52</v>
      </c>
      <c r="M22" s="62">
        <v>1</v>
      </c>
      <c r="N22" s="62">
        <v>155</v>
      </c>
      <c r="O22" s="62" t="s">
        <v>333</v>
      </c>
      <c r="P22" s="62">
        <v>2</v>
      </c>
      <c r="Q22" s="62">
        <v>1</v>
      </c>
      <c r="R22" s="62">
        <v>2013</v>
      </c>
      <c r="S22" s="62">
        <v>3</v>
      </c>
      <c r="T22" s="62">
        <v>12</v>
      </c>
      <c r="U22" s="62">
        <v>2013</v>
      </c>
      <c r="V22" s="682"/>
    </row>
    <row r="23" spans="1:22" ht="38.25">
      <c r="A23" s="721">
        <v>13</v>
      </c>
      <c r="B23" s="28">
        <v>7000</v>
      </c>
      <c r="C23" s="28"/>
      <c r="D23" s="62" t="s">
        <v>2449</v>
      </c>
      <c r="E23" s="28"/>
      <c r="F23" s="62" t="s">
        <v>3454</v>
      </c>
      <c r="G23" s="62" t="s">
        <v>7015</v>
      </c>
      <c r="H23" s="62"/>
      <c r="I23" s="62">
        <v>2</v>
      </c>
      <c r="J23" s="62">
        <v>6</v>
      </c>
      <c r="K23" s="62" t="s">
        <v>52</v>
      </c>
      <c r="L23" s="62" t="s">
        <v>52</v>
      </c>
      <c r="M23" s="28">
        <v>1</v>
      </c>
      <c r="N23" s="28">
        <v>202</v>
      </c>
      <c r="O23" s="28" t="s">
        <v>333</v>
      </c>
      <c r="P23" s="28">
        <v>10</v>
      </c>
      <c r="Q23" s="62">
        <v>4</v>
      </c>
      <c r="R23" s="28">
        <v>2013</v>
      </c>
      <c r="S23" s="62">
        <v>20</v>
      </c>
      <c r="T23" s="62">
        <v>6</v>
      </c>
      <c r="U23" s="62">
        <v>2013</v>
      </c>
      <c r="V23" s="682"/>
    </row>
    <row r="24" spans="1:22" ht="25.5">
      <c r="A24" s="721">
        <v>14</v>
      </c>
      <c r="B24" s="28">
        <v>7000</v>
      </c>
      <c r="C24" s="28" t="s">
        <v>7017</v>
      </c>
      <c r="D24" s="62" t="s">
        <v>48</v>
      </c>
      <c r="E24" s="28" t="s">
        <v>7009</v>
      </c>
      <c r="F24" s="62" t="s">
        <v>7009</v>
      </c>
      <c r="G24" s="62" t="s">
        <v>7015</v>
      </c>
      <c r="H24" s="62"/>
      <c r="I24" s="62">
        <v>3</v>
      </c>
      <c r="J24" s="62">
        <v>1</v>
      </c>
      <c r="K24" s="62" t="s">
        <v>52</v>
      </c>
      <c r="L24" s="62" t="s">
        <v>52</v>
      </c>
      <c r="M24" s="28">
        <v>1</v>
      </c>
      <c r="N24" s="28">
        <v>9</v>
      </c>
      <c r="O24" s="28" t="s">
        <v>333</v>
      </c>
      <c r="P24" s="28">
        <v>4</v>
      </c>
      <c r="Q24" s="62">
        <v>9</v>
      </c>
      <c r="R24" s="28">
        <v>2014</v>
      </c>
      <c r="S24" s="62">
        <v>6</v>
      </c>
      <c r="T24" s="62">
        <v>10</v>
      </c>
      <c r="U24" s="62">
        <v>2014</v>
      </c>
      <c r="V24" s="682"/>
    </row>
    <row r="25" spans="1:22" ht="38.25">
      <c r="A25" s="721">
        <v>15</v>
      </c>
      <c r="B25" s="28">
        <v>7000</v>
      </c>
      <c r="C25" s="28" t="s">
        <v>2472</v>
      </c>
      <c r="D25" s="62" t="s">
        <v>2473</v>
      </c>
      <c r="E25" s="28" t="s">
        <v>2353</v>
      </c>
      <c r="F25" s="28" t="s">
        <v>7018</v>
      </c>
      <c r="G25" s="62" t="s">
        <v>3935</v>
      </c>
      <c r="H25" s="62" t="s">
        <v>619</v>
      </c>
      <c r="I25" s="62">
        <v>3</v>
      </c>
      <c r="J25" s="62">
        <v>2</v>
      </c>
      <c r="K25" s="28" t="s">
        <v>52</v>
      </c>
      <c r="L25" s="28" t="s">
        <v>52</v>
      </c>
      <c r="M25" s="62">
        <v>1</v>
      </c>
      <c r="N25" s="62">
        <v>201</v>
      </c>
      <c r="O25" s="28" t="s">
        <v>333</v>
      </c>
      <c r="P25" s="62">
        <v>2</v>
      </c>
      <c r="Q25" s="62">
        <v>1</v>
      </c>
      <c r="R25" s="62">
        <v>2014</v>
      </c>
      <c r="S25" s="62">
        <v>8</v>
      </c>
      <c r="T25" s="62">
        <v>4</v>
      </c>
      <c r="U25" s="62">
        <v>2014</v>
      </c>
      <c r="V25" s="682"/>
    </row>
    <row r="26" spans="1:22" ht="38.25">
      <c r="A26" s="721">
        <v>16</v>
      </c>
      <c r="B26" s="28">
        <v>7000</v>
      </c>
      <c r="C26" s="28" t="s">
        <v>2472</v>
      </c>
      <c r="D26" s="62" t="s">
        <v>2473</v>
      </c>
      <c r="E26" s="28" t="s">
        <v>2353</v>
      </c>
      <c r="F26" s="28" t="s">
        <v>7016</v>
      </c>
      <c r="G26" s="62" t="s">
        <v>3935</v>
      </c>
      <c r="H26" s="62" t="s">
        <v>624</v>
      </c>
      <c r="I26" s="62">
        <v>3</v>
      </c>
      <c r="J26" s="62">
        <v>3</v>
      </c>
      <c r="K26" s="28" t="s">
        <v>52</v>
      </c>
      <c r="L26" s="28" t="s">
        <v>52</v>
      </c>
      <c r="M26" s="62">
        <v>1</v>
      </c>
      <c r="N26" s="62">
        <v>201</v>
      </c>
      <c r="O26" s="28" t="s">
        <v>333</v>
      </c>
      <c r="P26" s="62">
        <v>9</v>
      </c>
      <c r="Q26" s="62">
        <v>4</v>
      </c>
      <c r="R26" s="62">
        <v>2014</v>
      </c>
      <c r="S26" s="62">
        <v>2</v>
      </c>
      <c r="T26" s="62">
        <v>7</v>
      </c>
      <c r="U26" s="62">
        <v>2014</v>
      </c>
      <c r="V26" s="682"/>
    </row>
    <row r="27" spans="1:22" ht="38.25">
      <c r="A27" s="721">
        <v>17</v>
      </c>
      <c r="B27" s="28">
        <v>7000</v>
      </c>
      <c r="C27" s="28" t="s">
        <v>2472</v>
      </c>
      <c r="D27" s="62" t="s">
        <v>2473</v>
      </c>
      <c r="E27" s="28" t="s">
        <v>2353</v>
      </c>
      <c r="F27" s="28" t="s">
        <v>7016</v>
      </c>
      <c r="G27" s="62" t="s">
        <v>3935</v>
      </c>
      <c r="H27" s="62" t="s">
        <v>3009</v>
      </c>
      <c r="I27" s="62">
        <v>3</v>
      </c>
      <c r="J27" s="62">
        <v>4</v>
      </c>
      <c r="K27" s="28" t="s">
        <v>52</v>
      </c>
      <c r="L27" s="28" t="s">
        <v>52</v>
      </c>
      <c r="M27" s="62">
        <v>1</v>
      </c>
      <c r="N27" s="62">
        <v>201</v>
      </c>
      <c r="O27" s="28" t="s">
        <v>333</v>
      </c>
      <c r="P27" s="62">
        <v>3</v>
      </c>
      <c r="Q27" s="62">
        <v>7</v>
      </c>
      <c r="R27" s="62">
        <v>2014</v>
      </c>
      <c r="S27" s="62">
        <v>13</v>
      </c>
      <c r="T27" s="62">
        <v>11</v>
      </c>
      <c r="U27" s="62">
        <v>2014</v>
      </c>
      <c r="V27" s="716"/>
    </row>
    <row r="28" spans="1:22" ht="38.25">
      <c r="A28" s="721">
        <v>18</v>
      </c>
      <c r="B28" s="28">
        <v>7000</v>
      </c>
      <c r="C28" s="28" t="s">
        <v>2472</v>
      </c>
      <c r="D28" s="62" t="s">
        <v>2473</v>
      </c>
      <c r="E28" s="28" t="s">
        <v>2353</v>
      </c>
      <c r="F28" s="28" t="s">
        <v>7016</v>
      </c>
      <c r="G28" s="62" t="s">
        <v>3935</v>
      </c>
      <c r="H28" s="62" t="s">
        <v>630</v>
      </c>
      <c r="I28" s="62">
        <v>3</v>
      </c>
      <c r="J28" s="62">
        <v>5</v>
      </c>
      <c r="K28" s="28" t="s">
        <v>52</v>
      </c>
      <c r="L28" s="28" t="s">
        <v>52</v>
      </c>
      <c r="M28" s="62">
        <v>1</v>
      </c>
      <c r="N28" s="62">
        <v>56</v>
      </c>
      <c r="O28" s="28" t="s">
        <v>333</v>
      </c>
      <c r="P28" s="62">
        <v>14</v>
      </c>
      <c r="Q28" s="62">
        <v>11</v>
      </c>
      <c r="R28" s="62">
        <v>2014</v>
      </c>
      <c r="S28" s="62">
        <v>31</v>
      </c>
      <c r="T28" s="62">
        <v>12</v>
      </c>
      <c r="U28" s="62">
        <v>2014</v>
      </c>
      <c r="V28" s="716"/>
    </row>
    <row r="29" spans="1:22" ht="38.25">
      <c r="A29" s="721">
        <v>19</v>
      </c>
      <c r="B29" s="28">
        <v>7000</v>
      </c>
      <c r="C29" s="28" t="s">
        <v>2472</v>
      </c>
      <c r="D29" s="62" t="s">
        <v>2473</v>
      </c>
      <c r="E29" s="28" t="s">
        <v>2353</v>
      </c>
      <c r="F29" s="62" t="s">
        <v>7019</v>
      </c>
      <c r="G29" s="62" t="s">
        <v>3935</v>
      </c>
      <c r="H29" s="62" t="s">
        <v>2598</v>
      </c>
      <c r="I29" s="62">
        <v>3</v>
      </c>
      <c r="J29" s="62">
        <v>6</v>
      </c>
      <c r="K29" s="28" t="s">
        <v>52</v>
      </c>
      <c r="L29" s="28" t="s">
        <v>52</v>
      </c>
      <c r="M29" s="62">
        <v>1</v>
      </c>
      <c r="N29" s="62">
        <v>201</v>
      </c>
      <c r="O29" s="28" t="s">
        <v>333</v>
      </c>
      <c r="P29" s="62">
        <v>17</v>
      </c>
      <c r="Q29" s="62">
        <v>3</v>
      </c>
      <c r="R29" s="62">
        <v>2014</v>
      </c>
      <c r="S29" s="62">
        <v>4</v>
      </c>
      <c r="T29" s="62">
        <v>12</v>
      </c>
      <c r="U29" s="62">
        <v>2014</v>
      </c>
      <c r="V29" s="682"/>
    </row>
    <row r="30" spans="1:22" ht="38.25">
      <c r="A30" s="721">
        <v>20</v>
      </c>
      <c r="B30" s="28">
        <v>7000</v>
      </c>
      <c r="C30" s="28" t="s">
        <v>2472</v>
      </c>
      <c r="D30" s="62" t="s">
        <v>2473</v>
      </c>
      <c r="E30" s="28" t="s">
        <v>2353</v>
      </c>
      <c r="F30" s="62" t="s">
        <v>7019</v>
      </c>
      <c r="G30" s="62" t="s">
        <v>3935</v>
      </c>
      <c r="H30" s="62" t="s">
        <v>2599</v>
      </c>
      <c r="I30" s="62">
        <v>3</v>
      </c>
      <c r="J30" s="62">
        <v>7</v>
      </c>
      <c r="K30" s="28" t="s">
        <v>52</v>
      </c>
      <c r="L30" s="28" t="s">
        <v>52</v>
      </c>
      <c r="M30" s="62">
        <v>1</v>
      </c>
      <c r="N30" s="62">
        <v>37</v>
      </c>
      <c r="O30" s="28" t="s">
        <v>333</v>
      </c>
      <c r="P30" s="62">
        <v>5</v>
      </c>
      <c r="Q30" s="62">
        <v>12</v>
      </c>
      <c r="R30" s="62">
        <v>2014</v>
      </c>
      <c r="S30" s="62">
        <v>31</v>
      </c>
      <c r="T30" s="62">
        <v>12</v>
      </c>
      <c r="U30" s="62">
        <v>2014</v>
      </c>
      <c r="V30" s="682"/>
    </row>
    <row r="31" spans="1:22" ht="38.25">
      <c r="A31" s="721">
        <v>21</v>
      </c>
      <c r="B31" s="28">
        <v>7000</v>
      </c>
      <c r="C31" s="28" t="s">
        <v>2472</v>
      </c>
      <c r="D31" s="62" t="s">
        <v>2473</v>
      </c>
      <c r="E31" s="28" t="s">
        <v>2353</v>
      </c>
      <c r="F31" s="62" t="s">
        <v>3465</v>
      </c>
      <c r="G31" s="62" t="s">
        <v>3935</v>
      </c>
      <c r="H31" s="164"/>
      <c r="I31" s="62">
        <v>4</v>
      </c>
      <c r="J31" s="62">
        <v>1</v>
      </c>
      <c r="K31" s="28" t="s">
        <v>52</v>
      </c>
      <c r="L31" s="28" t="s">
        <v>52</v>
      </c>
      <c r="M31" s="62">
        <v>1</v>
      </c>
      <c r="N31" s="62">
        <v>81</v>
      </c>
      <c r="O31" s="28" t="s">
        <v>333</v>
      </c>
      <c r="P31" s="62">
        <v>20</v>
      </c>
      <c r="Q31" s="62">
        <v>5</v>
      </c>
      <c r="R31" s="62">
        <v>2014</v>
      </c>
      <c r="S31" s="62">
        <v>21</v>
      </c>
      <c r="T31" s="62">
        <v>11</v>
      </c>
      <c r="U31" s="62">
        <v>2014</v>
      </c>
      <c r="V31" s="682"/>
    </row>
    <row r="32" spans="1:22" ht="38.25">
      <c r="A32" s="721">
        <v>22</v>
      </c>
      <c r="B32" s="28">
        <v>7000</v>
      </c>
      <c r="C32" s="28" t="s">
        <v>2472</v>
      </c>
      <c r="D32" s="62" t="s">
        <v>2473</v>
      </c>
      <c r="E32" s="28" t="s">
        <v>2353</v>
      </c>
      <c r="F32" s="62" t="s">
        <v>7020</v>
      </c>
      <c r="G32" s="28" t="s">
        <v>3935</v>
      </c>
      <c r="H32" s="28"/>
      <c r="I32" s="62">
        <v>4</v>
      </c>
      <c r="J32" s="62">
        <v>2</v>
      </c>
      <c r="K32" s="28" t="s">
        <v>52</v>
      </c>
      <c r="L32" s="28" t="s">
        <v>52</v>
      </c>
      <c r="M32" s="62">
        <v>1</v>
      </c>
      <c r="N32" s="62">
        <v>88</v>
      </c>
      <c r="O32" s="28" t="s">
        <v>333</v>
      </c>
      <c r="P32" s="62">
        <v>7</v>
      </c>
      <c r="Q32" s="62">
        <v>1</v>
      </c>
      <c r="R32" s="62">
        <v>2014</v>
      </c>
      <c r="S32" s="62">
        <v>29</v>
      </c>
      <c r="T32" s="62">
        <v>5</v>
      </c>
      <c r="U32" s="62">
        <v>2014</v>
      </c>
      <c r="V32" s="682"/>
    </row>
    <row r="33" spans="1:22" ht="25.5">
      <c r="A33" s="721">
        <v>23</v>
      </c>
      <c r="B33" s="28">
        <v>7000</v>
      </c>
      <c r="C33" s="28" t="s">
        <v>7017</v>
      </c>
      <c r="D33" s="62" t="s">
        <v>48</v>
      </c>
      <c r="E33" s="28" t="s">
        <v>7009</v>
      </c>
      <c r="F33" s="28" t="s">
        <v>7009</v>
      </c>
      <c r="G33" s="28" t="s">
        <v>3935</v>
      </c>
      <c r="H33" s="28"/>
      <c r="I33" s="62">
        <v>4</v>
      </c>
      <c r="J33" s="62">
        <v>3</v>
      </c>
      <c r="K33" s="28" t="s">
        <v>52</v>
      </c>
      <c r="L33" s="28" t="s">
        <v>52</v>
      </c>
      <c r="M33" s="62">
        <v>1</v>
      </c>
      <c r="N33" s="62">
        <v>25</v>
      </c>
      <c r="O33" s="28" t="s">
        <v>333</v>
      </c>
      <c r="P33" s="62">
        <v>9</v>
      </c>
      <c r="Q33" s="62">
        <v>1</v>
      </c>
      <c r="R33" s="62">
        <v>2015</v>
      </c>
      <c r="S33" s="62">
        <v>4</v>
      </c>
      <c r="T33" s="62">
        <v>9</v>
      </c>
      <c r="U33" s="62">
        <v>2015</v>
      </c>
      <c r="V33" s="682"/>
    </row>
    <row r="34" spans="1:22" ht="38.25">
      <c r="A34" s="721">
        <v>24</v>
      </c>
      <c r="B34" s="28">
        <v>7000</v>
      </c>
      <c r="C34" s="28" t="s">
        <v>2472</v>
      </c>
      <c r="D34" s="62" t="s">
        <v>2473</v>
      </c>
      <c r="E34" s="28" t="s">
        <v>2353</v>
      </c>
      <c r="F34" s="62" t="s">
        <v>7021</v>
      </c>
      <c r="G34" s="62" t="s">
        <v>3935</v>
      </c>
      <c r="H34" s="62"/>
      <c r="I34" s="62">
        <v>4</v>
      </c>
      <c r="J34" s="62">
        <v>4</v>
      </c>
      <c r="K34" s="28" t="s">
        <v>52</v>
      </c>
      <c r="L34" s="28" t="s">
        <v>52</v>
      </c>
      <c r="M34" s="62">
        <v>1</v>
      </c>
      <c r="N34" s="62">
        <v>196</v>
      </c>
      <c r="O34" s="28" t="s">
        <v>333</v>
      </c>
      <c r="P34" s="62">
        <v>2</v>
      </c>
      <c r="Q34" s="62">
        <v>1</v>
      </c>
      <c r="R34" s="62">
        <v>2015</v>
      </c>
      <c r="S34" s="62">
        <v>6</v>
      </c>
      <c r="T34" s="62">
        <v>7</v>
      </c>
      <c r="U34" s="62">
        <v>2015</v>
      </c>
      <c r="V34" s="682" t="s">
        <v>7022</v>
      </c>
    </row>
    <row r="35" spans="1:22" ht="38.25">
      <c r="A35" s="721">
        <v>25</v>
      </c>
      <c r="B35" s="28">
        <v>7000</v>
      </c>
      <c r="C35" s="28" t="s">
        <v>2472</v>
      </c>
      <c r="D35" s="62" t="s">
        <v>2473</v>
      </c>
      <c r="E35" s="28" t="s">
        <v>2353</v>
      </c>
      <c r="F35" s="62" t="s">
        <v>7023</v>
      </c>
      <c r="G35" s="62" t="s">
        <v>3935</v>
      </c>
      <c r="H35" s="62"/>
      <c r="I35" s="62">
        <v>4</v>
      </c>
      <c r="J35" s="62">
        <v>5</v>
      </c>
      <c r="K35" s="28" t="s">
        <v>52</v>
      </c>
      <c r="L35" s="28" t="s">
        <v>52</v>
      </c>
      <c r="M35" s="62">
        <v>1</v>
      </c>
      <c r="N35" s="62">
        <v>123</v>
      </c>
      <c r="O35" s="28" t="s">
        <v>333</v>
      </c>
      <c r="P35" s="62">
        <v>7</v>
      </c>
      <c r="Q35" s="62">
        <v>7</v>
      </c>
      <c r="R35" s="62">
        <v>2015</v>
      </c>
      <c r="S35" s="62">
        <v>30</v>
      </c>
      <c r="T35" s="62">
        <v>12</v>
      </c>
      <c r="U35" s="62">
        <v>2015</v>
      </c>
      <c r="V35" s="682" t="s">
        <v>7022</v>
      </c>
    </row>
    <row r="36" spans="1:22" ht="38.25">
      <c r="A36" s="721">
        <v>26</v>
      </c>
      <c r="B36" s="28">
        <v>7000</v>
      </c>
      <c r="C36" s="28" t="s">
        <v>2472</v>
      </c>
      <c r="D36" s="62" t="s">
        <v>2473</v>
      </c>
      <c r="E36" s="28" t="s">
        <v>2353</v>
      </c>
      <c r="F36" s="62" t="s">
        <v>7024</v>
      </c>
      <c r="G36" s="62" t="s">
        <v>3935</v>
      </c>
      <c r="H36" s="62"/>
      <c r="I36" s="62">
        <v>4</v>
      </c>
      <c r="J36" s="62">
        <v>6</v>
      </c>
      <c r="K36" s="28" t="s">
        <v>52</v>
      </c>
      <c r="L36" s="28" t="s">
        <v>52</v>
      </c>
      <c r="M36" s="62">
        <v>1</v>
      </c>
      <c r="N36" s="62">
        <v>200</v>
      </c>
      <c r="O36" s="28" t="s">
        <v>333</v>
      </c>
      <c r="P36" s="62">
        <v>2</v>
      </c>
      <c r="Q36" s="62">
        <v>1</v>
      </c>
      <c r="R36" s="62">
        <v>2015</v>
      </c>
      <c r="S36" s="62">
        <v>10</v>
      </c>
      <c r="T36" s="62">
        <v>8</v>
      </c>
      <c r="U36" s="62">
        <v>2015</v>
      </c>
      <c r="V36" s="682" t="s">
        <v>7025</v>
      </c>
    </row>
    <row r="37" spans="1:22" ht="38.25">
      <c r="A37" s="721">
        <v>27</v>
      </c>
      <c r="B37" s="28">
        <v>7000</v>
      </c>
      <c r="C37" s="717" t="s">
        <v>2472</v>
      </c>
      <c r="D37" s="62" t="s">
        <v>2473</v>
      </c>
      <c r="E37" s="28" t="s">
        <v>2353</v>
      </c>
      <c r="F37" s="62" t="s">
        <v>7026</v>
      </c>
      <c r="G37" s="62" t="s">
        <v>3935</v>
      </c>
      <c r="H37" s="62"/>
      <c r="I37" s="62">
        <v>4</v>
      </c>
      <c r="J37" s="62">
        <v>7</v>
      </c>
      <c r="K37" s="28" t="s">
        <v>52</v>
      </c>
      <c r="L37" s="28" t="s">
        <v>52</v>
      </c>
      <c r="M37" s="62">
        <v>1</v>
      </c>
      <c r="N37" s="62">
        <v>38</v>
      </c>
      <c r="O37" s="28" t="s">
        <v>333</v>
      </c>
      <c r="P37" s="62">
        <v>4</v>
      </c>
      <c r="Q37" s="62">
        <v>8</v>
      </c>
      <c r="R37" s="62">
        <v>2015</v>
      </c>
      <c r="S37" s="62">
        <v>1</v>
      </c>
      <c r="T37" s="62">
        <v>10</v>
      </c>
      <c r="U37" s="62">
        <v>2015</v>
      </c>
      <c r="V37" s="682" t="s">
        <v>7025</v>
      </c>
    </row>
    <row r="38" spans="1:22" ht="38.25">
      <c r="A38" s="721">
        <v>28</v>
      </c>
      <c r="B38" s="28">
        <v>7000</v>
      </c>
      <c r="C38" s="28" t="s">
        <v>2472</v>
      </c>
      <c r="D38" s="62" t="s">
        <v>2473</v>
      </c>
      <c r="E38" s="28" t="s">
        <v>2353</v>
      </c>
      <c r="F38" s="62" t="s">
        <v>7027</v>
      </c>
      <c r="G38" s="28" t="s">
        <v>3935</v>
      </c>
      <c r="H38" s="28"/>
      <c r="I38" s="62">
        <v>4</v>
      </c>
      <c r="J38" s="62">
        <v>8</v>
      </c>
      <c r="K38" s="28" t="s">
        <v>52</v>
      </c>
      <c r="L38" s="28" t="s">
        <v>52</v>
      </c>
      <c r="M38" s="62">
        <v>1</v>
      </c>
      <c r="N38" s="62">
        <v>20</v>
      </c>
      <c r="O38" s="28" t="s">
        <v>333</v>
      </c>
      <c r="P38" s="62">
        <v>1</v>
      </c>
      <c r="Q38" s="62">
        <v>3</v>
      </c>
      <c r="R38" s="62">
        <v>2015</v>
      </c>
      <c r="S38" s="62">
        <v>28</v>
      </c>
      <c r="T38" s="62">
        <v>12</v>
      </c>
      <c r="U38" s="62">
        <v>2015</v>
      </c>
      <c r="V38" s="682"/>
    </row>
    <row r="39" spans="1:22" ht="38.25">
      <c r="A39" s="721">
        <v>29</v>
      </c>
      <c r="B39" s="28">
        <v>7000</v>
      </c>
      <c r="C39" s="28" t="s">
        <v>2472</v>
      </c>
      <c r="D39" s="62" t="s">
        <v>2473</v>
      </c>
      <c r="E39" s="28" t="s">
        <v>2353</v>
      </c>
      <c r="F39" s="62" t="s">
        <v>7028</v>
      </c>
      <c r="G39" s="28" t="s">
        <v>3935</v>
      </c>
      <c r="H39" s="28"/>
      <c r="I39" s="62">
        <v>4</v>
      </c>
      <c r="J39" s="62">
        <v>9</v>
      </c>
      <c r="K39" s="28" t="s">
        <v>52</v>
      </c>
      <c r="L39" s="28" t="s">
        <v>52</v>
      </c>
      <c r="M39" s="62">
        <v>1</v>
      </c>
      <c r="N39" s="62">
        <v>55</v>
      </c>
      <c r="O39" s="28" t="s">
        <v>333</v>
      </c>
      <c r="P39" s="62">
        <v>11</v>
      </c>
      <c r="Q39" s="62">
        <v>8</v>
      </c>
      <c r="R39" s="62">
        <v>2015</v>
      </c>
      <c r="S39" s="62">
        <v>25</v>
      </c>
      <c r="T39" s="62">
        <v>11</v>
      </c>
      <c r="U39" s="62">
        <v>2015</v>
      </c>
      <c r="V39" s="682"/>
    </row>
    <row r="40" spans="1:22" ht="38.25">
      <c r="A40" s="721">
        <v>30</v>
      </c>
      <c r="B40" s="28">
        <v>7000</v>
      </c>
      <c r="C40" s="28" t="s">
        <v>2472</v>
      </c>
      <c r="D40" s="62" t="s">
        <v>2473</v>
      </c>
      <c r="E40" s="28" t="s">
        <v>2353</v>
      </c>
      <c r="F40" s="62" t="s">
        <v>7029</v>
      </c>
      <c r="G40" s="28" t="s">
        <v>3935</v>
      </c>
      <c r="H40" s="28"/>
      <c r="I40" s="62">
        <v>5</v>
      </c>
      <c r="J40" s="62">
        <v>1</v>
      </c>
      <c r="K40" s="28" t="s">
        <v>52</v>
      </c>
      <c r="L40" s="28" t="s">
        <v>52</v>
      </c>
      <c r="M40" s="62">
        <v>1</v>
      </c>
      <c r="N40" s="62">
        <v>71</v>
      </c>
      <c r="O40" s="28" t="s">
        <v>333</v>
      </c>
      <c r="P40" s="62">
        <v>4</v>
      </c>
      <c r="Q40" s="62">
        <v>1</v>
      </c>
      <c r="R40" s="62">
        <v>2015</v>
      </c>
      <c r="S40" s="62">
        <v>15</v>
      </c>
      <c r="T40" s="62">
        <v>10</v>
      </c>
      <c r="U40" s="62">
        <v>2015</v>
      </c>
      <c r="V40" s="682" t="s">
        <v>7030</v>
      </c>
    </row>
    <row r="41" spans="1:22" ht="25.5">
      <c r="A41" s="721">
        <v>31</v>
      </c>
      <c r="B41" s="28">
        <v>7000</v>
      </c>
      <c r="C41" s="28"/>
      <c r="D41" s="61" t="s">
        <v>48</v>
      </c>
      <c r="E41" s="718" t="s">
        <v>7031</v>
      </c>
      <c r="F41" s="61" t="s">
        <v>7032</v>
      </c>
      <c r="G41" s="61" t="s">
        <v>3935</v>
      </c>
      <c r="H41" s="61"/>
      <c r="I41" s="719">
        <v>5</v>
      </c>
      <c r="J41" s="719">
        <v>2</v>
      </c>
      <c r="K41" s="718" t="s">
        <v>52</v>
      </c>
      <c r="L41" s="718" t="s">
        <v>52</v>
      </c>
      <c r="M41" s="61">
        <v>1</v>
      </c>
      <c r="N41" s="61">
        <v>60</v>
      </c>
      <c r="O41" s="718" t="s">
        <v>333</v>
      </c>
      <c r="P41" s="61">
        <v>20</v>
      </c>
      <c r="Q41" s="61">
        <v>1</v>
      </c>
      <c r="R41" s="61">
        <v>2016</v>
      </c>
      <c r="S41" s="61">
        <v>6</v>
      </c>
      <c r="T41" s="61">
        <v>12</v>
      </c>
      <c r="U41" s="61">
        <v>2016</v>
      </c>
      <c r="V41" s="682"/>
    </row>
    <row r="42" spans="1:22" ht="41.25" customHeight="1">
      <c r="A42" s="721">
        <v>32</v>
      </c>
      <c r="B42" s="28">
        <v>7000</v>
      </c>
      <c r="C42" s="28"/>
      <c r="D42" s="62" t="s">
        <v>2491</v>
      </c>
      <c r="E42" s="28"/>
      <c r="F42" s="62" t="s">
        <v>7033</v>
      </c>
      <c r="G42" s="28" t="s">
        <v>3935</v>
      </c>
      <c r="H42" s="28"/>
      <c r="I42" s="164">
        <v>5</v>
      </c>
      <c r="J42" s="164">
        <v>3</v>
      </c>
      <c r="K42" s="28" t="s">
        <v>52</v>
      </c>
      <c r="L42" s="28" t="s">
        <v>52</v>
      </c>
      <c r="M42" s="62">
        <v>1</v>
      </c>
      <c r="N42" s="62">
        <v>147</v>
      </c>
      <c r="O42" s="28" t="s">
        <v>333</v>
      </c>
      <c r="P42" s="62">
        <v>9</v>
      </c>
      <c r="Q42" s="62">
        <v>1</v>
      </c>
      <c r="R42" s="62">
        <v>2016</v>
      </c>
      <c r="S42" s="62">
        <v>31</v>
      </c>
      <c r="T42" s="62">
        <v>12</v>
      </c>
      <c r="U42" s="62">
        <v>2016</v>
      </c>
      <c r="V42" s="682"/>
    </row>
    <row r="43" spans="1:22" ht="36" customHeight="1">
      <c r="A43" s="721">
        <v>33</v>
      </c>
      <c r="B43" s="28">
        <v>7000</v>
      </c>
      <c r="C43" s="28"/>
      <c r="D43" s="62" t="s">
        <v>2491</v>
      </c>
      <c r="E43" s="28"/>
      <c r="F43" s="62" t="s">
        <v>7034</v>
      </c>
      <c r="G43" s="28" t="s">
        <v>3935</v>
      </c>
      <c r="H43" s="28" t="s">
        <v>2598</v>
      </c>
      <c r="I43" s="164">
        <v>5</v>
      </c>
      <c r="J43" s="164">
        <v>4</v>
      </c>
      <c r="K43" s="28" t="s">
        <v>52</v>
      </c>
      <c r="L43" s="28" t="s">
        <v>52</v>
      </c>
      <c r="M43" s="62">
        <v>1</v>
      </c>
      <c r="N43" s="62">
        <v>199</v>
      </c>
      <c r="O43" s="28" t="s">
        <v>333</v>
      </c>
      <c r="P43" s="62">
        <v>7</v>
      </c>
      <c r="Q43" s="62">
        <v>7</v>
      </c>
      <c r="R43" s="62">
        <v>2016</v>
      </c>
      <c r="S43" s="62">
        <v>27</v>
      </c>
      <c r="T43" s="62">
        <v>10</v>
      </c>
      <c r="U43" s="62">
        <v>2016</v>
      </c>
      <c r="V43" s="682" t="s">
        <v>7035</v>
      </c>
    </row>
    <row r="44" spans="1:22" ht="41.25" customHeight="1">
      <c r="A44" s="721">
        <v>34</v>
      </c>
      <c r="B44" s="28">
        <v>7000</v>
      </c>
      <c r="C44" s="28"/>
      <c r="D44" s="62" t="s">
        <v>2491</v>
      </c>
      <c r="E44" s="28"/>
      <c r="F44" s="62" t="s">
        <v>7034</v>
      </c>
      <c r="G44" s="28" t="s">
        <v>3935</v>
      </c>
      <c r="H44" s="28" t="s">
        <v>2599</v>
      </c>
      <c r="I44" s="164">
        <v>5</v>
      </c>
      <c r="J44" s="164">
        <v>5</v>
      </c>
      <c r="K44" s="28" t="s">
        <v>52</v>
      </c>
      <c r="L44" s="28" t="s">
        <v>52</v>
      </c>
      <c r="M44" s="62">
        <v>1</v>
      </c>
      <c r="N44" s="62">
        <v>119</v>
      </c>
      <c r="O44" s="28" t="s">
        <v>333</v>
      </c>
      <c r="P44" s="62">
        <v>19</v>
      </c>
      <c r="Q44" s="62">
        <v>10</v>
      </c>
      <c r="R44" s="62">
        <v>2016</v>
      </c>
      <c r="S44" s="62">
        <v>31</v>
      </c>
      <c r="T44" s="62">
        <v>12</v>
      </c>
      <c r="U44" s="62">
        <v>2016</v>
      </c>
      <c r="V44" s="682"/>
    </row>
    <row r="45" spans="1:22" ht="32.25" customHeight="1">
      <c r="A45" s="721">
        <v>35</v>
      </c>
      <c r="B45" s="28">
        <v>7000</v>
      </c>
      <c r="C45" s="28"/>
      <c r="D45" s="62" t="s">
        <v>2491</v>
      </c>
      <c r="E45" s="28"/>
      <c r="F45" s="62" t="s">
        <v>7036</v>
      </c>
      <c r="G45" s="28" t="s">
        <v>3935</v>
      </c>
      <c r="H45" s="28"/>
      <c r="I45" s="164">
        <v>5</v>
      </c>
      <c r="J45" s="164">
        <v>6</v>
      </c>
      <c r="K45" s="28" t="s">
        <v>52</v>
      </c>
      <c r="L45" s="28" t="s">
        <v>52</v>
      </c>
      <c r="M45" s="62">
        <v>1</v>
      </c>
      <c r="N45" s="62">
        <v>52</v>
      </c>
      <c r="O45" s="28" t="s">
        <v>333</v>
      </c>
      <c r="P45" s="62">
        <v>23</v>
      </c>
      <c r="Q45" s="62">
        <v>9</v>
      </c>
      <c r="R45" s="62">
        <v>2016</v>
      </c>
      <c r="S45" s="62">
        <v>16</v>
      </c>
      <c r="T45" s="62">
        <v>12</v>
      </c>
      <c r="U45" s="62">
        <v>2016</v>
      </c>
      <c r="V45" s="682"/>
    </row>
    <row r="46" spans="1:22" ht="25.5">
      <c r="A46" s="721">
        <v>36</v>
      </c>
      <c r="B46" s="28">
        <v>7000</v>
      </c>
      <c r="C46" s="28" t="s">
        <v>52</v>
      </c>
      <c r="D46" s="62" t="s">
        <v>2388</v>
      </c>
      <c r="E46" s="64"/>
      <c r="F46" s="62" t="s">
        <v>2661</v>
      </c>
      <c r="G46" s="28" t="s">
        <v>3935</v>
      </c>
      <c r="H46" s="62"/>
      <c r="I46" s="164">
        <v>5</v>
      </c>
      <c r="J46" s="164">
        <v>7</v>
      </c>
      <c r="K46" s="28" t="s">
        <v>52</v>
      </c>
      <c r="L46" s="28" t="s">
        <v>52</v>
      </c>
      <c r="M46" s="62">
        <v>1</v>
      </c>
      <c r="N46" s="62">
        <v>23</v>
      </c>
      <c r="O46" s="28" t="s">
        <v>333</v>
      </c>
      <c r="P46" s="62">
        <v>15</v>
      </c>
      <c r="Q46" s="62">
        <v>1</v>
      </c>
      <c r="R46" s="62">
        <v>2016</v>
      </c>
      <c r="S46" s="62">
        <v>20</v>
      </c>
      <c r="T46" s="62">
        <v>5</v>
      </c>
      <c r="U46" s="62">
        <v>2016</v>
      </c>
      <c r="V46" s="682"/>
    </row>
    <row r="47" spans="1:22" ht="36" customHeight="1">
      <c r="A47" s="721">
        <v>37</v>
      </c>
      <c r="B47" s="28">
        <v>7000</v>
      </c>
      <c r="C47" s="28"/>
      <c r="D47" s="62" t="s">
        <v>2491</v>
      </c>
      <c r="E47" s="28"/>
      <c r="F47" s="62" t="s">
        <v>7037</v>
      </c>
      <c r="G47" s="28" t="s">
        <v>3935</v>
      </c>
      <c r="H47" s="28"/>
      <c r="I47" s="164">
        <v>5</v>
      </c>
      <c r="J47" s="164">
        <v>8</v>
      </c>
      <c r="K47" s="28" t="s">
        <v>52</v>
      </c>
      <c r="L47" s="28" t="s">
        <v>52</v>
      </c>
      <c r="M47" s="62">
        <v>1</v>
      </c>
      <c r="N47" s="62">
        <v>173</v>
      </c>
      <c r="O47" s="28" t="s">
        <v>333</v>
      </c>
      <c r="P47" s="62">
        <v>2</v>
      </c>
      <c r="Q47" s="62">
        <v>1</v>
      </c>
      <c r="R47" s="62">
        <v>2017</v>
      </c>
      <c r="S47" s="62">
        <v>30</v>
      </c>
      <c r="T47" s="62">
        <v>12</v>
      </c>
      <c r="U47" s="62">
        <v>2017</v>
      </c>
      <c r="V47" s="682"/>
    </row>
    <row r="48" spans="1:22" ht="25.5">
      <c r="A48" s="721">
        <v>38</v>
      </c>
      <c r="B48" s="28">
        <v>7000</v>
      </c>
      <c r="C48" s="28"/>
      <c r="D48" s="62" t="s">
        <v>48</v>
      </c>
      <c r="E48" s="28" t="s">
        <v>7009</v>
      </c>
      <c r="F48" s="28" t="s">
        <v>7010</v>
      </c>
      <c r="G48" s="62" t="s">
        <v>3935</v>
      </c>
      <c r="H48" s="62"/>
      <c r="I48" s="62">
        <v>6</v>
      </c>
      <c r="J48" s="62">
        <v>1</v>
      </c>
      <c r="K48" s="28" t="s">
        <v>52</v>
      </c>
      <c r="L48" s="28" t="s">
        <v>52</v>
      </c>
      <c r="M48" s="28">
        <v>1</v>
      </c>
      <c r="N48" s="28">
        <v>124</v>
      </c>
      <c r="O48" s="28" t="s">
        <v>333</v>
      </c>
      <c r="P48" s="62">
        <v>4</v>
      </c>
      <c r="Q48" s="62">
        <v>1</v>
      </c>
      <c r="R48" s="62">
        <v>2017</v>
      </c>
      <c r="S48" s="62">
        <v>19</v>
      </c>
      <c r="T48" s="62">
        <v>12</v>
      </c>
      <c r="U48" s="62">
        <v>2017</v>
      </c>
      <c r="V48" s="682"/>
    </row>
    <row r="49" spans="1:22" ht="28.5" customHeight="1">
      <c r="A49" s="721">
        <v>39</v>
      </c>
      <c r="B49" s="28">
        <v>7000</v>
      </c>
      <c r="C49" s="28"/>
      <c r="D49" s="62" t="s">
        <v>2491</v>
      </c>
      <c r="E49" s="28"/>
      <c r="F49" s="62" t="s">
        <v>7038</v>
      </c>
      <c r="G49" s="28" t="s">
        <v>3935</v>
      </c>
      <c r="H49" s="28"/>
      <c r="I49" s="164">
        <v>6</v>
      </c>
      <c r="J49" s="164">
        <v>2</v>
      </c>
      <c r="K49" s="28" t="s">
        <v>52</v>
      </c>
      <c r="L49" s="28" t="s">
        <v>52</v>
      </c>
      <c r="M49" s="62">
        <v>1</v>
      </c>
      <c r="N49" s="62">
        <v>123</v>
      </c>
      <c r="O49" s="28" t="s">
        <v>333</v>
      </c>
      <c r="P49" s="62">
        <v>2</v>
      </c>
      <c r="Q49" s="62">
        <v>1</v>
      </c>
      <c r="R49" s="62">
        <v>2017</v>
      </c>
      <c r="S49" s="62">
        <v>30</v>
      </c>
      <c r="T49" s="62">
        <v>12</v>
      </c>
      <c r="U49" s="62">
        <v>2017</v>
      </c>
      <c r="V49" s="682"/>
    </row>
    <row r="50" spans="1:22" ht="33.75" customHeight="1">
      <c r="A50" s="721">
        <v>40</v>
      </c>
      <c r="B50" s="28">
        <v>7000</v>
      </c>
      <c r="C50" s="28"/>
      <c r="D50" s="62" t="s">
        <v>2491</v>
      </c>
      <c r="E50" s="28"/>
      <c r="F50" s="62" t="s">
        <v>7039</v>
      </c>
      <c r="G50" s="28" t="s">
        <v>3935</v>
      </c>
      <c r="H50" s="28"/>
      <c r="I50" s="164">
        <v>6</v>
      </c>
      <c r="J50" s="164">
        <v>3</v>
      </c>
      <c r="K50" s="28" t="s">
        <v>52</v>
      </c>
      <c r="L50" s="28" t="s">
        <v>52</v>
      </c>
      <c r="M50" s="62">
        <v>1</v>
      </c>
      <c r="N50" s="62">
        <v>122</v>
      </c>
      <c r="O50" s="28" t="s">
        <v>333</v>
      </c>
      <c r="P50" s="62">
        <v>2</v>
      </c>
      <c r="Q50" s="62">
        <v>1</v>
      </c>
      <c r="R50" s="62">
        <v>2017</v>
      </c>
      <c r="S50" s="62">
        <v>31</v>
      </c>
      <c r="T50" s="62">
        <v>3</v>
      </c>
      <c r="U50" s="62">
        <v>2017</v>
      </c>
      <c r="V50" s="682"/>
    </row>
    <row r="51" spans="1:22" ht="23.25" customHeight="1">
      <c r="A51" s="721">
        <v>41</v>
      </c>
      <c r="B51" s="28">
        <v>7000</v>
      </c>
      <c r="C51" s="28"/>
      <c r="D51" s="62" t="s">
        <v>2491</v>
      </c>
      <c r="E51" s="28"/>
      <c r="F51" s="62" t="s">
        <v>7040</v>
      </c>
      <c r="G51" s="62" t="s">
        <v>3935</v>
      </c>
      <c r="H51" s="62"/>
      <c r="I51" s="164">
        <v>6</v>
      </c>
      <c r="J51" s="164">
        <v>4</v>
      </c>
      <c r="K51" s="28" t="s">
        <v>52</v>
      </c>
      <c r="L51" s="28" t="s">
        <v>52</v>
      </c>
      <c r="M51" s="62">
        <v>1</v>
      </c>
      <c r="N51" s="62">
        <v>15</v>
      </c>
      <c r="O51" s="28" t="s">
        <v>333</v>
      </c>
      <c r="P51" s="62">
        <v>5</v>
      </c>
      <c r="Q51" s="62">
        <v>5</v>
      </c>
      <c r="R51" s="62">
        <v>2017</v>
      </c>
      <c r="S51" s="62">
        <v>9</v>
      </c>
      <c r="T51" s="62">
        <v>6</v>
      </c>
      <c r="U51" s="62">
        <v>2017</v>
      </c>
      <c r="V51" s="682"/>
    </row>
    <row r="52" spans="1:22" ht="33.75" customHeight="1">
      <c r="A52" s="721">
        <v>42</v>
      </c>
      <c r="B52" s="28">
        <v>7000</v>
      </c>
      <c r="C52" s="28"/>
      <c r="D52" s="62" t="s">
        <v>2491</v>
      </c>
      <c r="E52" s="28"/>
      <c r="F52" s="62" t="s">
        <v>7041</v>
      </c>
      <c r="G52" s="62" t="s">
        <v>3935</v>
      </c>
      <c r="H52" s="62"/>
      <c r="I52" s="164">
        <v>6</v>
      </c>
      <c r="J52" s="164">
        <v>5</v>
      </c>
      <c r="K52" s="28" t="s">
        <v>52</v>
      </c>
      <c r="L52" s="28" t="s">
        <v>52</v>
      </c>
      <c r="M52" s="62">
        <v>1</v>
      </c>
      <c r="N52" s="62">
        <v>79</v>
      </c>
      <c r="O52" s="28" t="s">
        <v>333</v>
      </c>
      <c r="P52" s="62">
        <v>6</v>
      </c>
      <c r="Q52" s="62">
        <v>3</v>
      </c>
      <c r="R52" s="62">
        <v>2017</v>
      </c>
      <c r="S52" s="62">
        <v>28</v>
      </c>
      <c r="T52" s="62">
        <v>12</v>
      </c>
      <c r="U52" s="62">
        <v>2017</v>
      </c>
      <c r="V52" s="682"/>
    </row>
    <row r="53" spans="1:22" ht="25.5">
      <c r="A53" s="721">
        <v>43</v>
      </c>
      <c r="B53" s="28">
        <v>7000</v>
      </c>
      <c r="C53" s="28"/>
      <c r="D53" s="62" t="s">
        <v>2388</v>
      </c>
      <c r="E53" s="28"/>
      <c r="F53" s="62" t="s">
        <v>7042</v>
      </c>
      <c r="G53" s="62" t="s">
        <v>3935</v>
      </c>
      <c r="H53" s="62"/>
      <c r="I53" s="164">
        <v>6</v>
      </c>
      <c r="J53" s="164">
        <v>6</v>
      </c>
      <c r="K53" s="28" t="s">
        <v>52</v>
      </c>
      <c r="L53" s="28" t="s">
        <v>52</v>
      </c>
      <c r="M53" s="62">
        <v>1</v>
      </c>
      <c r="N53" s="62">
        <v>28</v>
      </c>
      <c r="O53" s="28" t="s">
        <v>333</v>
      </c>
      <c r="P53" s="62">
        <v>1</v>
      </c>
      <c r="Q53" s="62">
        <v>3</v>
      </c>
      <c r="R53" s="62">
        <v>2017</v>
      </c>
      <c r="S53" s="62">
        <v>6</v>
      </c>
      <c r="T53" s="62">
        <v>10</v>
      </c>
      <c r="U53" s="62">
        <v>2017</v>
      </c>
      <c r="V53" s="682"/>
    </row>
    <row r="54" spans="1:22" ht="25.5">
      <c r="A54" s="721">
        <v>44</v>
      </c>
      <c r="B54" s="28">
        <v>7000</v>
      </c>
      <c r="C54" s="28"/>
      <c r="D54" s="62" t="s">
        <v>48</v>
      </c>
      <c r="E54" s="28" t="s">
        <v>7009</v>
      </c>
      <c r="F54" s="28" t="s">
        <v>7010</v>
      </c>
      <c r="G54" s="62" t="s">
        <v>3935</v>
      </c>
      <c r="H54" s="62"/>
      <c r="I54" s="62">
        <v>6</v>
      </c>
      <c r="J54" s="62">
        <v>7</v>
      </c>
      <c r="K54" s="28" t="s">
        <v>52</v>
      </c>
      <c r="L54" s="28" t="s">
        <v>52</v>
      </c>
      <c r="M54" s="28">
        <v>1</v>
      </c>
      <c r="N54" s="28">
        <v>168</v>
      </c>
      <c r="O54" s="28" t="s">
        <v>333</v>
      </c>
      <c r="P54" s="62">
        <v>17</v>
      </c>
      <c r="Q54" s="62">
        <v>1</v>
      </c>
      <c r="R54" s="62">
        <v>2018</v>
      </c>
      <c r="S54" s="62">
        <v>24</v>
      </c>
      <c r="T54" s="62">
        <v>11</v>
      </c>
      <c r="U54" s="62">
        <v>2018</v>
      </c>
      <c r="V54" s="682"/>
    </row>
    <row r="55" spans="1:22" ht="28.5" customHeight="1">
      <c r="A55" s="721">
        <v>45</v>
      </c>
      <c r="B55" s="28">
        <v>7000</v>
      </c>
      <c r="C55" s="28"/>
      <c r="D55" s="62" t="s">
        <v>2491</v>
      </c>
      <c r="E55" s="28"/>
      <c r="F55" s="62" t="s">
        <v>7043</v>
      </c>
      <c r="G55" s="28" t="s">
        <v>3935</v>
      </c>
      <c r="H55" s="28" t="s">
        <v>2598</v>
      </c>
      <c r="I55" s="62">
        <v>6</v>
      </c>
      <c r="J55" s="62">
        <v>8</v>
      </c>
      <c r="K55" s="28" t="s">
        <v>52</v>
      </c>
      <c r="L55" s="28" t="s">
        <v>52</v>
      </c>
      <c r="M55" s="62">
        <v>1</v>
      </c>
      <c r="N55" s="62">
        <v>200</v>
      </c>
      <c r="O55" s="28" t="s">
        <v>333</v>
      </c>
      <c r="P55" s="62">
        <v>2</v>
      </c>
      <c r="Q55" s="62">
        <v>1</v>
      </c>
      <c r="R55" s="62">
        <v>2018</v>
      </c>
      <c r="S55" s="62">
        <v>10</v>
      </c>
      <c r="T55" s="62">
        <v>11</v>
      </c>
      <c r="U55" s="62">
        <v>2018</v>
      </c>
      <c r="V55" s="682"/>
    </row>
    <row r="56" spans="1:22" ht="31.5" customHeight="1">
      <c r="A56" s="721">
        <v>46</v>
      </c>
      <c r="B56" s="28">
        <v>7000</v>
      </c>
      <c r="C56" s="28"/>
      <c r="D56" s="62" t="s">
        <v>2491</v>
      </c>
      <c r="E56" s="28"/>
      <c r="F56" s="62" t="s">
        <v>7043</v>
      </c>
      <c r="G56" s="28" t="s">
        <v>3935</v>
      </c>
      <c r="H56" s="28" t="s">
        <v>2599</v>
      </c>
      <c r="I56" s="62">
        <v>7</v>
      </c>
      <c r="J56" s="62">
        <v>1</v>
      </c>
      <c r="K56" s="28" t="s">
        <v>52</v>
      </c>
      <c r="L56" s="28" t="s">
        <v>52</v>
      </c>
      <c r="M56" s="62">
        <v>1</v>
      </c>
      <c r="N56" s="62">
        <v>54</v>
      </c>
      <c r="O56" s="28" t="s">
        <v>333</v>
      </c>
      <c r="P56" s="62">
        <v>10</v>
      </c>
      <c r="Q56" s="62">
        <v>11</v>
      </c>
      <c r="R56" s="62">
        <v>2018</v>
      </c>
      <c r="S56" s="62">
        <v>31</v>
      </c>
      <c r="T56" s="62">
        <v>12</v>
      </c>
      <c r="U56" s="62">
        <v>2018</v>
      </c>
      <c r="V56" s="682"/>
    </row>
    <row r="57" spans="1:22" ht="35.25" customHeight="1">
      <c r="A57" s="721">
        <v>47</v>
      </c>
      <c r="B57" s="28">
        <v>7000</v>
      </c>
      <c r="C57" s="28"/>
      <c r="D57" s="62" t="s">
        <v>2491</v>
      </c>
      <c r="E57" s="28"/>
      <c r="F57" s="62" t="s">
        <v>7044</v>
      </c>
      <c r="G57" s="28" t="s">
        <v>3935</v>
      </c>
      <c r="H57" s="28" t="s">
        <v>2598</v>
      </c>
      <c r="I57" s="62">
        <v>7</v>
      </c>
      <c r="J57" s="62">
        <v>2</v>
      </c>
      <c r="K57" s="28" t="s">
        <v>52</v>
      </c>
      <c r="L57" s="28" t="s">
        <v>52</v>
      </c>
      <c r="M57" s="62">
        <v>1</v>
      </c>
      <c r="N57" s="62">
        <v>200</v>
      </c>
      <c r="O57" s="28" t="s">
        <v>333</v>
      </c>
      <c r="P57" s="62">
        <v>1</v>
      </c>
      <c r="Q57" s="62">
        <v>1</v>
      </c>
      <c r="R57" s="62">
        <v>2018</v>
      </c>
      <c r="S57" s="62">
        <v>8</v>
      </c>
      <c r="T57" s="62">
        <v>9</v>
      </c>
      <c r="U57" s="62">
        <v>2018</v>
      </c>
      <c r="V57" s="682"/>
    </row>
    <row r="58" spans="1:22" ht="35.25" customHeight="1">
      <c r="A58" s="721">
        <v>48</v>
      </c>
      <c r="B58" s="28">
        <v>7000</v>
      </c>
      <c r="C58" s="28"/>
      <c r="D58" s="62" t="s">
        <v>2491</v>
      </c>
      <c r="E58" s="28"/>
      <c r="F58" s="62" t="s">
        <v>7044</v>
      </c>
      <c r="G58" s="28" t="s">
        <v>3935</v>
      </c>
      <c r="H58" s="28" t="s">
        <v>2599</v>
      </c>
      <c r="I58" s="62">
        <v>7</v>
      </c>
      <c r="J58" s="62">
        <v>3</v>
      </c>
      <c r="K58" s="28" t="s">
        <v>52</v>
      </c>
      <c r="L58" s="28" t="s">
        <v>52</v>
      </c>
      <c r="M58" s="62">
        <v>1</v>
      </c>
      <c r="N58" s="62">
        <v>57</v>
      </c>
      <c r="O58" s="28" t="s">
        <v>333</v>
      </c>
      <c r="P58" s="62">
        <v>3</v>
      </c>
      <c r="Q58" s="62">
        <v>9</v>
      </c>
      <c r="R58" s="62">
        <v>2018</v>
      </c>
      <c r="S58" s="62">
        <v>31</v>
      </c>
      <c r="T58" s="62">
        <v>12</v>
      </c>
      <c r="U58" s="62">
        <v>2018</v>
      </c>
      <c r="V58" s="682"/>
    </row>
    <row r="59" spans="1:22" ht="30" customHeight="1">
      <c r="A59" s="721">
        <v>49</v>
      </c>
      <c r="B59" s="28">
        <v>7000</v>
      </c>
      <c r="C59" s="28"/>
      <c r="D59" s="62" t="s">
        <v>2491</v>
      </c>
      <c r="E59" s="28"/>
      <c r="F59" s="62" t="s">
        <v>7045</v>
      </c>
      <c r="G59" s="28" t="s">
        <v>3935</v>
      </c>
      <c r="H59" s="28"/>
      <c r="I59" s="62">
        <v>7</v>
      </c>
      <c r="J59" s="62">
        <v>4</v>
      </c>
      <c r="K59" s="28" t="s">
        <v>52</v>
      </c>
      <c r="L59" s="28" t="s">
        <v>52</v>
      </c>
      <c r="M59" s="62">
        <v>1</v>
      </c>
      <c r="N59" s="62">
        <v>74</v>
      </c>
      <c r="O59" s="28" t="s">
        <v>333</v>
      </c>
      <c r="P59" s="62">
        <v>2</v>
      </c>
      <c r="Q59" s="62">
        <v>1</v>
      </c>
      <c r="R59" s="62">
        <v>2018</v>
      </c>
      <c r="S59" s="62">
        <v>31</v>
      </c>
      <c r="T59" s="62">
        <v>12</v>
      </c>
      <c r="U59" s="62">
        <v>2018</v>
      </c>
      <c r="V59" s="682"/>
    </row>
    <row r="60" spans="1:22" ht="39.75" customHeight="1">
      <c r="A60" s="721">
        <v>50</v>
      </c>
      <c r="B60" s="28">
        <v>7000</v>
      </c>
      <c r="C60" s="28"/>
      <c r="D60" s="62" t="s">
        <v>2491</v>
      </c>
      <c r="E60" s="28"/>
      <c r="F60" s="62" t="s">
        <v>7041</v>
      </c>
      <c r="G60" s="62" t="s">
        <v>3935</v>
      </c>
      <c r="H60" s="62"/>
      <c r="I60" s="164">
        <v>7</v>
      </c>
      <c r="J60" s="164">
        <v>5</v>
      </c>
      <c r="K60" s="28" t="s">
        <v>52</v>
      </c>
      <c r="L60" s="28" t="s">
        <v>52</v>
      </c>
      <c r="M60" s="62">
        <v>1</v>
      </c>
      <c r="N60" s="62">
        <v>81</v>
      </c>
      <c r="O60" s="28" t="s">
        <v>333</v>
      </c>
      <c r="P60" s="62">
        <v>2</v>
      </c>
      <c r="Q60" s="62">
        <v>1</v>
      </c>
      <c r="R60" s="62">
        <v>2018</v>
      </c>
      <c r="S60" s="62">
        <v>5</v>
      </c>
      <c r="T60" s="62">
        <v>12</v>
      </c>
      <c r="U60" s="62">
        <v>2018</v>
      </c>
      <c r="V60" s="682"/>
    </row>
    <row r="61" spans="1:22" ht="25.5">
      <c r="A61" s="721">
        <v>51</v>
      </c>
      <c r="B61" s="28">
        <v>7000</v>
      </c>
      <c r="C61" s="28"/>
      <c r="D61" s="62" t="s">
        <v>2388</v>
      </c>
      <c r="E61" s="28"/>
      <c r="F61" s="62" t="s">
        <v>7046</v>
      </c>
      <c r="G61" s="62" t="s">
        <v>3935</v>
      </c>
      <c r="H61" s="62"/>
      <c r="I61" s="164">
        <v>7</v>
      </c>
      <c r="J61" s="164">
        <v>6</v>
      </c>
      <c r="K61" s="28" t="s">
        <v>52</v>
      </c>
      <c r="L61" s="28" t="s">
        <v>52</v>
      </c>
      <c r="M61" s="62">
        <v>1</v>
      </c>
      <c r="N61" s="62">
        <v>195</v>
      </c>
      <c r="O61" s="28" t="s">
        <v>333</v>
      </c>
      <c r="P61" s="62">
        <v>16</v>
      </c>
      <c r="Q61" s="62">
        <v>2</v>
      </c>
      <c r="R61" s="62">
        <v>2018</v>
      </c>
      <c r="S61" s="62">
        <v>31</v>
      </c>
      <c r="T61" s="62">
        <v>10</v>
      </c>
      <c r="U61" s="62">
        <v>2018</v>
      </c>
      <c r="V61" s="682"/>
    </row>
    <row r="62" spans="1:22" ht="25.5">
      <c r="A62" s="721">
        <v>52</v>
      </c>
      <c r="B62" s="28">
        <v>7000</v>
      </c>
      <c r="C62" s="28"/>
      <c r="D62" s="62" t="s">
        <v>48</v>
      </c>
      <c r="E62" s="28" t="s">
        <v>7047</v>
      </c>
      <c r="F62" s="62" t="s">
        <v>7048</v>
      </c>
      <c r="G62" s="28" t="s">
        <v>3935</v>
      </c>
      <c r="H62" s="28" t="s">
        <v>2598</v>
      </c>
      <c r="I62" s="164">
        <v>7</v>
      </c>
      <c r="J62" s="164">
        <v>7</v>
      </c>
      <c r="K62" s="28" t="s">
        <v>52</v>
      </c>
      <c r="L62" s="28" t="s">
        <v>52</v>
      </c>
      <c r="M62" s="62">
        <v>1</v>
      </c>
      <c r="N62" s="62">
        <v>198</v>
      </c>
      <c r="O62" s="28" t="s">
        <v>333</v>
      </c>
      <c r="P62" s="175">
        <v>10</v>
      </c>
      <c r="Q62" s="175">
        <v>1</v>
      </c>
      <c r="R62" s="175">
        <v>2019</v>
      </c>
      <c r="S62" s="175">
        <v>12</v>
      </c>
      <c r="T62" s="175">
        <v>8</v>
      </c>
      <c r="U62" s="175">
        <v>2019</v>
      </c>
      <c r="V62" s="682"/>
    </row>
    <row r="63" spans="1:22" ht="25.5">
      <c r="A63" s="721">
        <v>53</v>
      </c>
      <c r="B63" s="28">
        <v>7000</v>
      </c>
      <c r="C63" s="28"/>
      <c r="D63" s="62" t="s">
        <v>48</v>
      </c>
      <c r="E63" s="28" t="s">
        <v>7047</v>
      </c>
      <c r="F63" s="62" t="s">
        <v>7048</v>
      </c>
      <c r="G63" s="28" t="s">
        <v>3935</v>
      </c>
      <c r="H63" s="28" t="s">
        <v>2599</v>
      </c>
      <c r="I63" s="164">
        <v>8</v>
      </c>
      <c r="J63" s="164">
        <v>1</v>
      </c>
      <c r="K63" s="28" t="s">
        <v>52</v>
      </c>
      <c r="L63" s="28" t="s">
        <v>52</v>
      </c>
      <c r="M63" s="62">
        <v>1</v>
      </c>
      <c r="N63" s="62">
        <v>66</v>
      </c>
      <c r="O63" s="28" t="s">
        <v>333</v>
      </c>
      <c r="P63" s="175">
        <v>13</v>
      </c>
      <c r="Q63" s="175">
        <v>8</v>
      </c>
      <c r="R63" s="175">
        <v>2019</v>
      </c>
      <c r="S63" s="175">
        <v>16</v>
      </c>
      <c r="T63" s="175">
        <v>12</v>
      </c>
      <c r="U63" s="175">
        <v>2019</v>
      </c>
      <c r="V63" s="682"/>
    </row>
    <row r="64" spans="1:22" ht="25.5">
      <c r="A64" s="721">
        <v>54</v>
      </c>
      <c r="B64" s="28">
        <v>7000</v>
      </c>
      <c r="C64" s="28"/>
      <c r="D64" s="62" t="s">
        <v>48</v>
      </c>
      <c r="E64" s="28" t="s">
        <v>7047</v>
      </c>
      <c r="F64" s="62" t="s">
        <v>7049</v>
      </c>
      <c r="G64" s="28" t="s">
        <v>3935</v>
      </c>
      <c r="H64" s="28"/>
      <c r="I64" s="62">
        <v>8</v>
      </c>
      <c r="J64" s="62">
        <v>2</v>
      </c>
      <c r="K64" s="28" t="s">
        <v>52</v>
      </c>
      <c r="L64" s="28" t="s">
        <v>52</v>
      </c>
      <c r="M64" s="62">
        <v>1</v>
      </c>
      <c r="N64" s="62">
        <v>27</v>
      </c>
      <c r="O64" s="28" t="s">
        <v>333</v>
      </c>
      <c r="P64" s="175">
        <v>7</v>
      </c>
      <c r="Q64" s="175">
        <v>3</v>
      </c>
      <c r="R64" s="175">
        <v>2019</v>
      </c>
      <c r="S64" s="175">
        <v>21</v>
      </c>
      <c r="T64" s="175">
        <v>12</v>
      </c>
      <c r="U64" s="175">
        <v>2019</v>
      </c>
      <c r="V64" s="682"/>
    </row>
    <row r="65" spans="1:22" ht="30" customHeight="1">
      <c r="A65" s="721">
        <v>55</v>
      </c>
      <c r="B65" s="28">
        <v>7000</v>
      </c>
      <c r="C65" s="28"/>
      <c r="D65" s="62" t="s">
        <v>2491</v>
      </c>
      <c r="E65" s="28"/>
      <c r="F65" s="62" t="s">
        <v>7050</v>
      </c>
      <c r="G65" s="28" t="s">
        <v>3935</v>
      </c>
      <c r="H65" s="28" t="s">
        <v>2598</v>
      </c>
      <c r="I65" s="62">
        <v>8</v>
      </c>
      <c r="J65" s="62">
        <v>3</v>
      </c>
      <c r="K65" s="28" t="s">
        <v>52</v>
      </c>
      <c r="L65" s="28" t="s">
        <v>52</v>
      </c>
      <c r="M65" s="62">
        <v>1</v>
      </c>
      <c r="N65" s="62">
        <v>203</v>
      </c>
      <c r="O65" s="28" t="s">
        <v>333</v>
      </c>
      <c r="P65" s="62">
        <v>2</v>
      </c>
      <c r="Q65" s="62">
        <v>1</v>
      </c>
      <c r="R65" s="62">
        <v>2019</v>
      </c>
      <c r="S65" s="62">
        <v>5</v>
      </c>
      <c r="T65" s="62">
        <v>10</v>
      </c>
      <c r="U65" s="62">
        <v>2019</v>
      </c>
      <c r="V65" s="682"/>
    </row>
    <row r="66" spans="1:22" ht="30" customHeight="1">
      <c r="A66" s="721">
        <v>56</v>
      </c>
      <c r="B66" s="28">
        <v>7000</v>
      </c>
      <c r="C66" s="28"/>
      <c r="D66" s="62" t="s">
        <v>2491</v>
      </c>
      <c r="E66" s="28"/>
      <c r="F66" s="62" t="s">
        <v>7050</v>
      </c>
      <c r="G66" s="28" t="s">
        <v>3935</v>
      </c>
      <c r="H66" s="28" t="s">
        <v>2599</v>
      </c>
      <c r="I66" s="62">
        <v>8</v>
      </c>
      <c r="J66" s="62">
        <v>4</v>
      </c>
      <c r="K66" s="28" t="s">
        <v>52</v>
      </c>
      <c r="L66" s="28" t="s">
        <v>52</v>
      </c>
      <c r="M66" s="62">
        <v>1</v>
      </c>
      <c r="N66" s="62">
        <v>60</v>
      </c>
      <c r="O66" s="28" t="s">
        <v>333</v>
      </c>
      <c r="P66" s="175">
        <v>7</v>
      </c>
      <c r="Q66" s="175">
        <v>10</v>
      </c>
      <c r="R66" s="175">
        <v>2019</v>
      </c>
      <c r="S66" s="175">
        <v>31</v>
      </c>
      <c r="T66" s="175">
        <v>12</v>
      </c>
      <c r="U66" s="175">
        <v>2019</v>
      </c>
      <c r="V66" s="685"/>
    </row>
    <row r="67" spans="1:22" ht="27.75" customHeight="1">
      <c r="A67" s="721">
        <v>57</v>
      </c>
      <c r="B67" s="28">
        <v>7000</v>
      </c>
      <c r="C67" s="28"/>
      <c r="D67" s="62" t="s">
        <v>2491</v>
      </c>
      <c r="E67" s="28"/>
      <c r="F67" s="62" t="s">
        <v>7051</v>
      </c>
      <c r="G67" s="28" t="s">
        <v>3935</v>
      </c>
      <c r="H67" s="28"/>
      <c r="I67" s="62">
        <v>8</v>
      </c>
      <c r="J67" s="62">
        <v>5</v>
      </c>
      <c r="K67" s="28" t="s">
        <v>52</v>
      </c>
      <c r="L67" s="28" t="s">
        <v>52</v>
      </c>
      <c r="M67" s="62">
        <v>1</v>
      </c>
      <c r="N67" s="62">
        <v>81</v>
      </c>
      <c r="O67" s="28" t="s">
        <v>333</v>
      </c>
      <c r="P67" s="175">
        <v>2</v>
      </c>
      <c r="Q67" s="175">
        <v>1</v>
      </c>
      <c r="R67" s="175">
        <v>2019</v>
      </c>
      <c r="S67" s="175">
        <v>31</v>
      </c>
      <c r="T67" s="175">
        <v>12</v>
      </c>
      <c r="U67" s="175">
        <v>2019</v>
      </c>
      <c r="V67" s="685"/>
    </row>
    <row r="68" spans="1:22" ht="28.5" customHeight="1">
      <c r="A68" s="721">
        <v>58</v>
      </c>
      <c r="B68" s="176">
        <v>7000</v>
      </c>
      <c r="C68" s="176"/>
      <c r="D68" s="164" t="s">
        <v>2491</v>
      </c>
      <c r="E68" s="176"/>
      <c r="F68" s="164" t="s">
        <v>7041</v>
      </c>
      <c r="G68" s="164" t="s">
        <v>3935</v>
      </c>
      <c r="H68" s="164"/>
      <c r="I68" s="164">
        <v>8</v>
      </c>
      <c r="J68" s="164">
        <v>6</v>
      </c>
      <c r="K68" s="176" t="s">
        <v>52</v>
      </c>
      <c r="L68" s="176" t="s">
        <v>52</v>
      </c>
      <c r="M68" s="164">
        <v>1</v>
      </c>
      <c r="N68" s="164">
        <v>52</v>
      </c>
      <c r="O68" s="176" t="s">
        <v>333</v>
      </c>
      <c r="P68" s="164">
        <v>10</v>
      </c>
      <c r="Q68" s="164">
        <v>1</v>
      </c>
      <c r="R68" s="164">
        <v>2019</v>
      </c>
      <c r="S68" s="164">
        <v>19</v>
      </c>
      <c r="T68" s="164">
        <v>12</v>
      </c>
      <c r="U68" s="164">
        <v>2019</v>
      </c>
      <c r="V68" s="720"/>
    </row>
    <row r="69" spans="1:22" ht="25.5">
      <c r="A69" s="721">
        <v>59</v>
      </c>
      <c r="B69" s="176"/>
      <c r="C69" s="176"/>
      <c r="D69" s="164" t="s">
        <v>359</v>
      </c>
      <c r="E69" s="176"/>
      <c r="F69" s="164" t="s">
        <v>7052</v>
      </c>
      <c r="G69" s="164" t="s">
        <v>7053</v>
      </c>
      <c r="H69" s="164"/>
      <c r="I69" s="164">
        <v>8</v>
      </c>
      <c r="J69" s="164">
        <v>7</v>
      </c>
      <c r="K69" s="176" t="s">
        <v>52</v>
      </c>
      <c r="L69" s="176" t="s">
        <v>52</v>
      </c>
      <c r="M69" s="164">
        <v>1</v>
      </c>
      <c r="N69" s="164">
        <v>128</v>
      </c>
      <c r="O69" s="176" t="s">
        <v>333</v>
      </c>
      <c r="P69" s="165">
        <v>12</v>
      </c>
      <c r="Q69" s="165">
        <v>2</v>
      </c>
      <c r="R69" s="165">
        <v>2019</v>
      </c>
      <c r="S69" s="165">
        <v>12</v>
      </c>
      <c r="T69" s="165">
        <v>11</v>
      </c>
      <c r="U69" s="165">
        <v>2019</v>
      </c>
      <c r="V69" s="720"/>
    </row>
    <row r="70" spans="1:22" ht="25.5">
      <c r="A70" s="721">
        <v>60</v>
      </c>
      <c r="B70" s="28">
        <v>7000</v>
      </c>
      <c r="C70" s="28"/>
      <c r="D70" s="62" t="s">
        <v>2388</v>
      </c>
      <c r="E70" s="28"/>
      <c r="F70" s="62" t="s">
        <v>2661</v>
      </c>
      <c r="G70" s="62" t="s">
        <v>3935</v>
      </c>
      <c r="H70" s="164"/>
      <c r="I70" s="164">
        <v>8</v>
      </c>
      <c r="J70" s="164">
        <v>7</v>
      </c>
      <c r="K70" s="28" t="s">
        <v>52</v>
      </c>
      <c r="L70" s="28" t="s">
        <v>52</v>
      </c>
      <c r="M70" s="62">
        <v>1</v>
      </c>
      <c r="N70" s="62">
        <v>33</v>
      </c>
      <c r="O70" s="28" t="s">
        <v>333</v>
      </c>
      <c r="P70" s="175">
        <v>10</v>
      </c>
      <c r="Q70" s="175">
        <v>1</v>
      </c>
      <c r="R70" s="175">
        <v>2019</v>
      </c>
      <c r="S70" s="175">
        <v>23</v>
      </c>
      <c r="T70" s="175">
        <v>10</v>
      </c>
      <c r="U70" s="175">
        <v>2019</v>
      </c>
      <c r="V70" s="685"/>
    </row>
    <row r="71" spans="1:22" ht="25.5">
      <c r="A71" s="721">
        <v>61</v>
      </c>
      <c r="B71" s="28">
        <v>7000</v>
      </c>
      <c r="C71" s="28"/>
      <c r="D71" s="62" t="s">
        <v>48</v>
      </c>
      <c r="E71" s="28" t="s">
        <v>7047</v>
      </c>
      <c r="F71" s="62" t="s">
        <v>7049</v>
      </c>
      <c r="G71" s="28" t="s">
        <v>3935</v>
      </c>
      <c r="H71" s="28"/>
      <c r="I71" s="164">
        <v>9</v>
      </c>
      <c r="J71" s="164">
        <v>1</v>
      </c>
      <c r="K71" s="28" t="s">
        <v>52</v>
      </c>
      <c r="L71" s="28" t="s">
        <v>52</v>
      </c>
      <c r="M71" s="62">
        <v>1</v>
      </c>
      <c r="N71" s="62">
        <v>6</v>
      </c>
      <c r="O71" s="28" t="s">
        <v>333</v>
      </c>
      <c r="P71" s="175">
        <v>30</v>
      </c>
      <c r="Q71" s="175">
        <v>1</v>
      </c>
      <c r="R71" s="175">
        <v>2020</v>
      </c>
      <c r="S71" s="175">
        <v>26</v>
      </c>
      <c r="T71" s="175">
        <v>5</v>
      </c>
      <c r="U71" s="175">
        <v>2020</v>
      </c>
      <c r="V71" s="685"/>
    </row>
    <row r="72" spans="1:22" ht="25.5">
      <c r="A72" s="721">
        <v>62</v>
      </c>
      <c r="B72" s="28">
        <v>7000</v>
      </c>
      <c r="C72" s="28"/>
      <c r="D72" s="62" t="s">
        <v>48</v>
      </c>
      <c r="E72" s="28" t="s">
        <v>7009</v>
      </c>
      <c r="F72" s="28" t="s">
        <v>7010</v>
      </c>
      <c r="G72" s="62" t="s">
        <v>3935</v>
      </c>
      <c r="H72" s="62"/>
      <c r="I72" s="62">
        <v>9</v>
      </c>
      <c r="J72" s="62">
        <v>2</v>
      </c>
      <c r="K72" s="28" t="s">
        <v>52</v>
      </c>
      <c r="L72" s="28" t="s">
        <v>52</v>
      </c>
      <c r="M72" s="28">
        <v>1</v>
      </c>
      <c r="N72" s="28">
        <v>51</v>
      </c>
      <c r="O72" s="28" t="s">
        <v>333</v>
      </c>
      <c r="P72" s="175">
        <v>16</v>
      </c>
      <c r="Q72" s="175">
        <v>1</v>
      </c>
      <c r="R72" s="175">
        <v>2020</v>
      </c>
      <c r="S72" s="175">
        <v>7</v>
      </c>
      <c r="T72" s="175">
        <v>12</v>
      </c>
      <c r="U72" s="175">
        <v>2020</v>
      </c>
      <c r="V72" s="685"/>
    </row>
    <row r="73" spans="1:22" ht="25.5">
      <c r="A73" s="721">
        <v>63</v>
      </c>
      <c r="B73" s="28">
        <v>7000</v>
      </c>
      <c r="C73" s="28"/>
      <c r="D73" s="62" t="s">
        <v>48</v>
      </c>
      <c r="E73" s="28" t="s">
        <v>7047</v>
      </c>
      <c r="F73" s="62" t="s">
        <v>7048</v>
      </c>
      <c r="G73" s="28" t="s">
        <v>3935</v>
      </c>
      <c r="H73" s="28"/>
      <c r="I73" s="164">
        <v>9</v>
      </c>
      <c r="J73" s="164">
        <v>3</v>
      </c>
      <c r="K73" s="28" t="s">
        <v>52</v>
      </c>
      <c r="L73" s="28" t="s">
        <v>52</v>
      </c>
      <c r="M73" s="62">
        <v>1</v>
      </c>
      <c r="N73" s="62">
        <v>24</v>
      </c>
      <c r="O73" s="28" t="s">
        <v>333</v>
      </c>
      <c r="P73" s="175">
        <v>10</v>
      </c>
      <c r="Q73" s="175">
        <v>3</v>
      </c>
      <c r="R73" s="175">
        <v>2020</v>
      </c>
      <c r="S73" s="175">
        <v>7</v>
      </c>
      <c r="T73" s="175">
        <v>7</v>
      </c>
      <c r="U73" s="175">
        <v>2020</v>
      </c>
      <c r="V73" s="685"/>
    </row>
    <row r="74" spans="1:22" ht="26.25" customHeight="1">
      <c r="A74" s="721">
        <v>64</v>
      </c>
      <c r="B74" s="28">
        <v>7000</v>
      </c>
      <c r="C74" s="28"/>
      <c r="D74" s="62" t="s">
        <v>2491</v>
      </c>
      <c r="E74" s="28"/>
      <c r="F74" s="62" t="s">
        <v>7050</v>
      </c>
      <c r="G74" s="62" t="s">
        <v>3935</v>
      </c>
      <c r="H74" s="62"/>
      <c r="I74" s="62">
        <v>9</v>
      </c>
      <c r="J74" s="62">
        <v>4</v>
      </c>
      <c r="K74" s="28" t="s">
        <v>52</v>
      </c>
      <c r="L74" s="28" t="s">
        <v>52</v>
      </c>
      <c r="M74" s="62">
        <v>1</v>
      </c>
      <c r="N74" s="62">
        <v>95</v>
      </c>
      <c r="O74" s="28" t="s">
        <v>333</v>
      </c>
      <c r="P74" s="175">
        <v>2</v>
      </c>
      <c r="Q74" s="175">
        <v>1</v>
      </c>
      <c r="R74" s="175">
        <v>2020</v>
      </c>
      <c r="S74" s="175">
        <v>19</v>
      </c>
      <c r="T74" s="175">
        <v>12</v>
      </c>
      <c r="U74" s="175">
        <v>2020</v>
      </c>
      <c r="V74" s="685"/>
    </row>
    <row r="75" spans="1:22" ht="22.5" customHeight="1">
      <c r="A75" s="721">
        <v>65</v>
      </c>
      <c r="B75" s="28">
        <v>7000</v>
      </c>
      <c r="C75" s="28"/>
      <c r="D75" s="62" t="s">
        <v>2491</v>
      </c>
      <c r="E75" s="28"/>
      <c r="F75" s="62" t="s">
        <v>7051</v>
      </c>
      <c r="G75" s="62" t="s">
        <v>3935</v>
      </c>
      <c r="H75" s="62"/>
      <c r="I75" s="62">
        <v>9</v>
      </c>
      <c r="J75" s="62">
        <v>5</v>
      </c>
      <c r="K75" s="28" t="s">
        <v>52</v>
      </c>
      <c r="L75" s="28" t="s">
        <v>52</v>
      </c>
      <c r="M75" s="62">
        <v>1</v>
      </c>
      <c r="N75" s="62">
        <v>43</v>
      </c>
      <c r="O75" s="28" t="s">
        <v>333</v>
      </c>
      <c r="P75" s="175">
        <v>2</v>
      </c>
      <c r="Q75" s="175">
        <v>1</v>
      </c>
      <c r="R75" s="175">
        <v>2020</v>
      </c>
      <c r="S75" s="175">
        <v>19</v>
      </c>
      <c r="T75" s="175">
        <v>12</v>
      </c>
      <c r="U75" s="175">
        <v>2020</v>
      </c>
      <c r="V75" s="685"/>
    </row>
    <row r="76" spans="1:22" ht="20.25" customHeight="1">
      <c r="A76" s="721">
        <v>66</v>
      </c>
      <c r="B76" s="28">
        <v>7000</v>
      </c>
      <c r="C76" s="28"/>
      <c r="D76" s="62" t="s">
        <v>2491</v>
      </c>
      <c r="E76" s="28"/>
      <c r="F76" s="62" t="s">
        <v>7041</v>
      </c>
      <c r="G76" s="62" t="s">
        <v>3935</v>
      </c>
      <c r="H76" s="62"/>
      <c r="I76" s="164">
        <v>9</v>
      </c>
      <c r="J76" s="164">
        <v>6</v>
      </c>
      <c r="K76" s="28" t="s">
        <v>52</v>
      </c>
      <c r="L76" s="28" t="s">
        <v>52</v>
      </c>
      <c r="M76" s="62">
        <v>1</v>
      </c>
      <c r="N76" s="62">
        <v>44</v>
      </c>
      <c r="O76" s="28" t="s">
        <v>333</v>
      </c>
      <c r="P76" s="62">
        <v>10</v>
      </c>
      <c r="Q76" s="62">
        <v>1</v>
      </c>
      <c r="R76" s="62">
        <v>2020</v>
      </c>
      <c r="S76" s="62">
        <v>25</v>
      </c>
      <c r="T76" s="62">
        <v>11</v>
      </c>
      <c r="U76" s="62">
        <v>2020</v>
      </c>
      <c r="V76" s="62"/>
    </row>
    <row r="77" spans="1:22" ht="25.5">
      <c r="A77" s="721">
        <v>67</v>
      </c>
      <c r="B77" s="176"/>
      <c r="C77" s="176"/>
      <c r="D77" s="164" t="s">
        <v>359</v>
      </c>
      <c r="E77" s="176"/>
      <c r="F77" s="164" t="s">
        <v>7052</v>
      </c>
      <c r="G77" s="164" t="s">
        <v>7053</v>
      </c>
      <c r="H77" s="164"/>
      <c r="I77" s="164">
        <v>9</v>
      </c>
      <c r="J77" s="164">
        <v>7</v>
      </c>
      <c r="K77" s="176" t="s">
        <v>52</v>
      </c>
      <c r="L77" s="176" t="s">
        <v>52</v>
      </c>
      <c r="M77" s="164">
        <v>1</v>
      </c>
      <c r="N77" s="164">
        <v>19</v>
      </c>
      <c r="O77" s="176" t="s">
        <v>333</v>
      </c>
      <c r="P77" s="62">
        <v>14</v>
      </c>
      <c r="Q77" s="62">
        <v>5</v>
      </c>
      <c r="R77" s="62">
        <v>2020</v>
      </c>
      <c r="S77" s="62">
        <v>28</v>
      </c>
      <c r="T77" s="62">
        <v>6</v>
      </c>
      <c r="U77" s="62">
        <v>2020</v>
      </c>
      <c r="V77" s="62"/>
    </row>
    <row r="78" spans="1:22" ht="25.5">
      <c r="A78" s="721">
        <v>68</v>
      </c>
      <c r="B78" s="28">
        <v>7000</v>
      </c>
      <c r="C78" s="62"/>
      <c r="D78" s="62" t="s">
        <v>2388</v>
      </c>
      <c r="E78" s="62"/>
      <c r="F78" s="62" t="s">
        <v>7046</v>
      </c>
      <c r="G78" s="62" t="s">
        <v>3935</v>
      </c>
      <c r="H78" s="62"/>
      <c r="I78" s="164">
        <v>9</v>
      </c>
      <c r="J78" s="164">
        <v>8</v>
      </c>
      <c r="K78" s="28" t="s">
        <v>52</v>
      </c>
      <c r="L78" s="28" t="s">
        <v>52</v>
      </c>
      <c r="M78" s="62">
        <v>1</v>
      </c>
      <c r="N78" s="62">
        <v>22</v>
      </c>
      <c r="O78" s="62" t="s">
        <v>333</v>
      </c>
      <c r="P78" s="62">
        <v>8</v>
      </c>
      <c r="Q78" s="62">
        <v>2</v>
      </c>
      <c r="R78" s="62">
        <v>2020</v>
      </c>
      <c r="S78" s="62">
        <v>9</v>
      </c>
      <c r="T78" s="62">
        <v>11</v>
      </c>
      <c r="U78" s="62">
        <v>2020</v>
      </c>
      <c r="V78" s="62"/>
    </row>
    <row r="79" spans="1:22" s="35" customFormat="1" ht="29.25" customHeight="1">
      <c r="A79" s="721">
        <v>69</v>
      </c>
      <c r="B79" s="164">
        <v>7120</v>
      </c>
      <c r="C79" s="164"/>
      <c r="D79" s="164" t="s">
        <v>7054</v>
      </c>
      <c r="E79" s="164" t="s">
        <v>2421</v>
      </c>
      <c r="F79" s="174" t="s">
        <v>7055</v>
      </c>
      <c r="G79" s="164">
        <v>1026289380</v>
      </c>
      <c r="H79" s="164">
        <v>14</v>
      </c>
      <c r="I79" s="164">
        <v>9</v>
      </c>
      <c r="J79" s="164">
        <v>1994</v>
      </c>
      <c r="K79" s="164">
        <v>1</v>
      </c>
      <c r="L79" s="164">
        <v>1</v>
      </c>
      <c r="M79" s="164" t="s">
        <v>52</v>
      </c>
      <c r="N79" s="164" t="s">
        <v>52</v>
      </c>
      <c r="O79" s="164">
        <v>1</v>
      </c>
      <c r="P79" s="164">
        <v>64</v>
      </c>
      <c r="Q79" s="164" t="s">
        <v>333</v>
      </c>
      <c r="R79" s="164">
        <v>18</v>
      </c>
      <c r="S79" s="164">
        <v>9</v>
      </c>
      <c r="T79" s="164">
        <v>2014</v>
      </c>
      <c r="U79" s="164">
        <v>20</v>
      </c>
      <c r="V79" s="164">
        <v>5</v>
      </c>
    </row>
    <row r="80" spans="1:22" s="35" customFormat="1" ht="29.25" customHeight="1">
      <c r="A80" s="721">
        <v>70</v>
      </c>
      <c r="B80" s="164">
        <v>7120</v>
      </c>
      <c r="C80" s="164"/>
      <c r="D80" s="164" t="s">
        <v>7054</v>
      </c>
      <c r="E80" s="164" t="s">
        <v>2421</v>
      </c>
      <c r="F80" s="174" t="s">
        <v>7056</v>
      </c>
      <c r="G80" s="164">
        <v>1024595991</v>
      </c>
      <c r="H80" s="164">
        <v>15</v>
      </c>
      <c r="I80" s="164">
        <v>2</v>
      </c>
      <c r="J80" s="164">
        <v>1999</v>
      </c>
      <c r="K80" s="164">
        <v>1</v>
      </c>
      <c r="L80" s="164">
        <v>2</v>
      </c>
      <c r="M80" s="164" t="s">
        <v>52</v>
      </c>
      <c r="N80" s="164" t="s">
        <v>52</v>
      </c>
      <c r="O80" s="164">
        <v>1</v>
      </c>
      <c r="P80" s="164">
        <v>32</v>
      </c>
      <c r="Q80" s="164" t="s">
        <v>333</v>
      </c>
      <c r="R80" s="164">
        <v>17</v>
      </c>
      <c r="S80" s="164">
        <v>5</v>
      </c>
      <c r="T80" s="164">
        <v>2016</v>
      </c>
      <c r="U80" s="164">
        <v>21</v>
      </c>
      <c r="V80" s="164">
        <v>1</v>
      </c>
    </row>
    <row r="81" spans="1:22" s="35" customFormat="1" ht="26.25" customHeight="1">
      <c r="A81" s="721">
        <v>71</v>
      </c>
      <c r="B81" s="164">
        <v>7120</v>
      </c>
      <c r="C81" s="164"/>
      <c r="D81" s="164" t="s">
        <v>7054</v>
      </c>
      <c r="E81" s="164" t="s">
        <v>2421</v>
      </c>
      <c r="F81" s="174" t="s">
        <v>7057</v>
      </c>
      <c r="G81" s="164">
        <v>1012392653</v>
      </c>
      <c r="H81" s="164">
        <v>30</v>
      </c>
      <c r="I81" s="164">
        <v>8</v>
      </c>
      <c r="J81" s="164">
        <v>1992</v>
      </c>
      <c r="K81" s="164">
        <v>1</v>
      </c>
      <c r="L81" s="164">
        <v>3</v>
      </c>
      <c r="M81" s="164" t="s">
        <v>52</v>
      </c>
      <c r="N81" s="164" t="s">
        <v>52</v>
      </c>
      <c r="O81" s="164">
        <v>1</v>
      </c>
      <c r="P81" s="164">
        <v>41</v>
      </c>
      <c r="Q81" s="164" t="s">
        <v>333</v>
      </c>
      <c r="R81" s="164">
        <v>19</v>
      </c>
      <c r="S81" s="164">
        <v>8</v>
      </c>
      <c r="T81" s="164">
        <v>2017</v>
      </c>
      <c r="U81" s="164">
        <v>19</v>
      </c>
      <c r="V81" s="164">
        <v>2</v>
      </c>
    </row>
    <row r="82" spans="1:22" s="36" customFormat="1" ht="24" customHeight="1">
      <c r="A82" s="721">
        <v>72</v>
      </c>
      <c r="B82" s="164">
        <v>7120</v>
      </c>
      <c r="C82" s="164"/>
      <c r="D82" s="164" t="s">
        <v>7054</v>
      </c>
      <c r="E82" s="164" t="s">
        <v>2421</v>
      </c>
      <c r="F82" s="174" t="s">
        <v>7058</v>
      </c>
      <c r="G82" s="164">
        <v>1000596441</v>
      </c>
      <c r="H82" s="164">
        <v>12</v>
      </c>
      <c r="I82" s="164">
        <v>9</v>
      </c>
      <c r="J82" s="164">
        <v>2001</v>
      </c>
      <c r="K82" s="164">
        <v>1</v>
      </c>
      <c r="L82" s="164">
        <v>4</v>
      </c>
      <c r="M82" s="164" t="s">
        <v>52</v>
      </c>
      <c r="N82" s="164" t="s">
        <v>52</v>
      </c>
      <c r="O82" s="164">
        <v>1</v>
      </c>
      <c r="P82" s="164">
        <v>11</v>
      </c>
      <c r="Q82" s="164" t="s">
        <v>333</v>
      </c>
      <c r="R82" s="164">
        <v>31</v>
      </c>
      <c r="S82" s="164">
        <v>1</v>
      </c>
      <c r="T82" s="164">
        <v>2020</v>
      </c>
      <c r="U82" s="164">
        <v>6</v>
      </c>
      <c r="V82" s="164">
        <v>5</v>
      </c>
    </row>
    <row r="83" spans="1:22" s="36" customFormat="1" ht="36.75" customHeight="1">
      <c r="A83" s="721">
        <v>73</v>
      </c>
      <c r="B83" s="164">
        <v>7120</v>
      </c>
      <c r="C83" s="164"/>
      <c r="D83" s="164" t="s">
        <v>7054</v>
      </c>
      <c r="E83" s="164" t="s">
        <v>2421</v>
      </c>
      <c r="F83" s="174" t="s">
        <v>7059</v>
      </c>
      <c r="G83" s="164">
        <v>1023013996</v>
      </c>
      <c r="H83" s="164">
        <v>30</v>
      </c>
      <c r="I83" s="164">
        <v>6</v>
      </c>
      <c r="J83" s="164">
        <v>1996</v>
      </c>
      <c r="K83" s="164">
        <v>1</v>
      </c>
      <c r="L83" s="164">
        <v>5</v>
      </c>
      <c r="M83" s="164" t="s">
        <v>52</v>
      </c>
      <c r="N83" s="164" t="s">
        <v>52</v>
      </c>
      <c r="O83" s="164">
        <v>1</v>
      </c>
      <c r="P83" s="164">
        <v>31</v>
      </c>
      <c r="Q83" s="164" t="s">
        <v>333</v>
      </c>
      <c r="R83" s="164">
        <v>13</v>
      </c>
      <c r="S83" s="164">
        <v>10</v>
      </c>
      <c r="T83" s="164">
        <v>2017</v>
      </c>
      <c r="U83" s="164">
        <v>4</v>
      </c>
      <c r="V83" s="164">
        <v>5</v>
      </c>
    </row>
    <row r="84" spans="1:22" s="36" customFormat="1" ht="23.25" customHeight="1">
      <c r="A84" s="721">
        <v>74</v>
      </c>
      <c r="B84" s="164">
        <v>7120</v>
      </c>
      <c r="C84" s="164"/>
      <c r="D84" s="164" t="s">
        <v>7054</v>
      </c>
      <c r="E84" s="164" t="s">
        <v>2421</v>
      </c>
      <c r="F84" s="174" t="s">
        <v>7060</v>
      </c>
      <c r="G84" s="164">
        <v>1026298321</v>
      </c>
      <c r="H84" s="164">
        <v>28</v>
      </c>
      <c r="I84" s="164">
        <v>3</v>
      </c>
      <c r="J84" s="164">
        <v>1997</v>
      </c>
      <c r="K84" s="164">
        <v>1</v>
      </c>
      <c r="L84" s="164">
        <v>6</v>
      </c>
      <c r="M84" s="164" t="s">
        <v>52</v>
      </c>
      <c r="N84" s="164" t="s">
        <v>52</v>
      </c>
      <c r="O84" s="164">
        <v>1</v>
      </c>
      <c r="P84" s="164">
        <v>7</v>
      </c>
      <c r="Q84" s="164" t="s">
        <v>333</v>
      </c>
      <c r="R84" s="164">
        <v>20</v>
      </c>
      <c r="S84" s="164">
        <v>11</v>
      </c>
      <c r="T84" s="164">
        <v>2020</v>
      </c>
      <c r="U84" s="164">
        <v>21</v>
      </c>
      <c r="V84" s="164">
        <v>12</v>
      </c>
    </row>
    <row r="85" spans="1:22" s="36" customFormat="1" ht="32.25" customHeight="1">
      <c r="A85" s="721">
        <v>75</v>
      </c>
      <c r="B85" s="164">
        <v>7120</v>
      </c>
      <c r="C85" s="64"/>
      <c r="D85" s="401" t="s">
        <v>5637</v>
      </c>
      <c r="E85" s="401" t="s">
        <v>7061</v>
      </c>
      <c r="F85" s="722" t="s">
        <v>7062</v>
      </c>
      <c r="G85" s="723">
        <v>1003819242</v>
      </c>
      <c r="H85" s="401">
        <v>24</v>
      </c>
      <c r="I85" s="401">
        <v>9</v>
      </c>
      <c r="J85" s="401">
        <v>2000</v>
      </c>
      <c r="K85" s="401">
        <v>1</v>
      </c>
      <c r="L85" s="401">
        <v>7</v>
      </c>
      <c r="M85" s="164" t="s">
        <v>52</v>
      </c>
      <c r="N85" s="164" t="s">
        <v>52</v>
      </c>
      <c r="O85" s="401">
        <v>1</v>
      </c>
      <c r="P85" s="401">
        <v>19</v>
      </c>
      <c r="Q85" s="401" t="s">
        <v>333</v>
      </c>
      <c r="R85" s="401">
        <v>3</v>
      </c>
      <c r="S85" s="401">
        <v>2</v>
      </c>
      <c r="T85" s="401">
        <v>2020</v>
      </c>
      <c r="U85" s="164">
        <v>1</v>
      </c>
      <c r="V85" s="164">
        <v>10</v>
      </c>
    </row>
    <row r="86" spans="1:22" s="724" customFormat="1" ht="33" customHeight="1">
      <c r="A86" s="721">
        <v>76</v>
      </c>
      <c r="B86" s="164">
        <v>7120</v>
      </c>
      <c r="C86" s="164"/>
      <c r="D86" s="164" t="s">
        <v>7054</v>
      </c>
      <c r="E86" s="164" t="s">
        <v>2421</v>
      </c>
      <c r="F86" s="174" t="s">
        <v>7063</v>
      </c>
      <c r="G86" s="164">
        <v>1010219961</v>
      </c>
      <c r="H86" s="164">
        <v>23</v>
      </c>
      <c r="I86" s="164">
        <v>11</v>
      </c>
      <c r="J86" s="164">
        <v>1994</v>
      </c>
      <c r="K86" s="164">
        <v>1</v>
      </c>
      <c r="L86" s="164">
        <v>8</v>
      </c>
      <c r="M86" s="164" t="s">
        <v>52</v>
      </c>
      <c r="N86" s="164" t="s">
        <v>52</v>
      </c>
      <c r="O86" s="164">
        <v>1</v>
      </c>
      <c r="P86" s="164">
        <v>119</v>
      </c>
      <c r="Q86" s="164" t="s">
        <v>333</v>
      </c>
      <c r="R86" s="164">
        <v>25</v>
      </c>
      <c r="S86" s="164">
        <v>6</v>
      </c>
      <c r="T86" s="164">
        <v>2011</v>
      </c>
      <c r="U86" s="164">
        <v>25</v>
      </c>
      <c r="V86" s="164">
        <v>3</v>
      </c>
    </row>
    <row r="87" spans="1:22" s="36" customFormat="1" ht="29.25" customHeight="1">
      <c r="A87" s="721">
        <v>77</v>
      </c>
      <c r="B87" s="164">
        <v>7120</v>
      </c>
      <c r="C87" s="164"/>
      <c r="D87" s="164" t="s">
        <v>7054</v>
      </c>
      <c r="E87" s="164" t="s">
        <v>2421</v>
      </c>
      <c r="F87" s="174" t="s">
        <v>7064</v>
      </c>
      <c r="G87" s="164">
        <v>1031168228</v>
      </c>
      <c r="H87" s="164">
        <v>11</v>
      </c>
      <c r="I87" s="164">
        <v>11</v>
      </c>
      <c r="J87" s="164">
        <v>1996</v>
      </c>
      <c r="K87" s="164">
        <v>1</v>
      </c>
      <c r="L87" s="164">
        <v>9</v>
      </c>
      <c r="M87" s="164" t="s">
        <v>52</v>
      </c>
      <c r="N87" s="164" t="s">
        <v>52</v>
      </c>
      <c r="O87" s="164">
        <v>1</v>
      </c>
      <c r="P87" s="164">
        <v>28</v>
      </c>
      <c r="Q87" s="164" t="s">
        <v>333</v>
      </c>
      <c r="R87" s="164">
        <v>8</v>
      </c>
      <c r="S87" s="164">
        <v>8</v>
      </c>
      <c r="T87" s="164">
        <v>2017</v>
      </c>
      <c r="U87" s="164">
        <v>12</v>
      </c>
      <c r="V87" s="164">
        <v>10</v>
      </c>
    </row>
    <row r="88" spans="1:22" s="36" customFormat="1" ht="26.25" customHeight="1">
      <c r="A88" s="721">
        <v>78</v>
      </c>
      <c r="B88" s="164">
        <v>7120</v>
      </c>
      <c r="C88" s="164"/>
      <c r="D88" s="164" t="s">
        <v>7054</v>
      </c>
      <c r="E88" s="164" t="s">
        <v>2421</v>
      </c>
      <c r="F88" s="174" t="s">
        <v>7065</v>
      </c>
      <c r="G88" s="164">
        <v>1015446726</v>
      </c>
      <c r="H88" s="164">
        <v>26</v>
      </c>
      <c r="I88" s="164">
        <v>5</v>
      </c>
      <c r="J88" s="164">
        <v>1994</v>
      </c>
      <c r="K88" s="164">
        <v>1</v>
      </c>
      <c r="L88" s="164">
        <v>10</v>
      </c>
      <c r="M88" s="164" t="s">
        <v>52</v>
      </c>
      <c r="N88" s="164" t="s">
        <v>52</v>
      </c>
      <c r="O88" s="164">
        <v>1</v>
      </c>
      <c r="P88" s="164">
        <v>47</v>
      </c>
      <c r="Q88" s="164" t="s">
        <v>333</v>
      </c>
      <c r="R88" s="164">
        <v>11</v>
      </c>
      <c r="S88" s="164">
        <v>9</v>
      </c>
      <c r="T88" s="164">
        <v>2017</v>
      </c>
      <c r="U88" s="164">
        <v>8</v>
      </c>
      <c r="V88" s="164">
        <v>6</v>
      </c>
    </row>
    <row r="89" spans="1:22" s="36" customFormat="1" ht="36" customHeight="1">
      <c r="A89" s="721">
        <v>79</v>
      </c>
      <c r="B89" s="164">
        <v>7120</v>
      </c>
      <c r="C89" s="164"/>
      <c r="D89" s="164" t="s">
        <v>7066</v>
      </c>
      <c r="E89" s="164" t="s">
        <v>2421</v>
      </c>
      <c r="F89" s="174" t="s">
        <v>7067</v>
      </c>
      <c r="G89" s="164">
        <v>1013642282</v>
      </c>
      <c r="H89" s="164">
        <v>22</v>
      </c>
      <c r="I89" s="164">
        <v>7</v>
      </c>
      <c r="J89" s="164">
        <v>1993</v>
      </c>
      <c r="K89" s="164">
        <v>1</v>
      </c>
      <c r="L89" s="164">
        <v>11</v>
      </c>
      <c r="M89" s="164" t="s">
        <v>52</v>
      </c>
      <c r="N89" s="164" t="s">
        <v>52</v>
      </c>
      <c r="O89" s="164">
        <v>1</v>
      </c>
      <c r="P89" s="164">
        <v>4</v>
      </c>
      <c r="Q89" s="164" t="s">
        <v>333</v>
      </c>
      <c r="R89" s="164">
        <v>11</v>
      </c>
      <c r="S89" s="164">
        <v>11</v>
      </c>
      <c r="T89" s="164">
        <v>2020</v>
      </c>
      <c r="U89" s="164">
        <v>11</v>
      </c>
      <c r="V89" s="164">
        <v>11</v>
      </c>
    </row>
    <row r="90" spans="1:22" s="36" customFormat="1" ht="29.25" customHeight="1">
      <c r="A90" s="721">
        <v>80</v>
      </c>
      <c r="B90" s="164">
        <v>7120</v>
      </c>
      <c r="C90" s="164"/>
      <c r="D90" s="164" t="s">
        <v>7054</v>
      </c>
      <c r="E90" s="164" t="s">
        <v>2421</v>
      </c>
      <c r="F90" s="174" t="s">
        <v>7068</v>
      </c>
      <c r="G90" s="164">
        <v>1000972032</v>
      </c>
      <c r="H90" s="164">
        <v>7</v>
      </c>
      <c r="I90" s="164">
        <v>3</v>
      </c>
      <c r="J90" s="164">
        <v>2001</v>
      </c>
      <c r="K90" s="164">
        <v>2</v>
      </c>
      <c r="L90" s="164">
        <v>1</v>
      </c>
      <c r="M90" s="174" t="s">
        <v>52</v>
      </c>
      <c r="N90" s="174" t="s">
        <v>52</v>
      </c>
      <c r="O90" s="164">
        <v>1</v>
      </c>
      <c r="P90" s="164">
        <v>202</v>
      </c>
      <c r="Q90" s="174" t="s">
        <v>333</v>
      </c>
      <c r="R90" s="174">
        <v>9</v>
      </c>
      <c r="S90" s="174">
        <v>7</v>
      </c>
      <c r="T90" s="164">
        <v>2013</v>
      </c>
      <c r="U90" s="164">
        <v>13</v>
      </c>
      <c r="V90" s="164">
        <v>11</v>
      </c>
    </row>
    <row r="91" spans="1:22" s="725" customFormat="1" ht="29.25" customHeight="1">
      <c r="A91" s="721">
        <v>81</v>
      </c>
      <c r="B91" s="164">
        <v>7120</v>
      </c>
      <c r="C91" s="164"/>
      <c r="D91" s="164" t="s">
        <v>7054</v>
      </c>
      <c r="E91" s="164" t="s">
        <v>2421</v>
      </c>
      <c r="F91" s="174" t="s">
        <v>7069</v>
      </c>
      <c r="G91" s="164">
        <v>1070015495</v>
      </c>
      <c r="H91" s="164">
        <v>7</v>
      </c>
      <c r="I91" s="164">
        <v>3</v>
      </c>
      <c r="J91" s="164">
        <v>1995</v>
      </c>
      <c r="K91" s="164">
        <v>2</v>
      </c>
      <c r="L91" s="164">
        <v>2</v>
      </c>
      <c r="M91" s="164" t="s">
        <v>52</v>
      </c>
      <c r="N91" s="164" t="s">
        <v>52</v>
      </c>
      <c r="O91" s="164">
        <v>1</v>
      </c>
      <c r="P91" s="164">
        <v>28</v>
      </c>
      <c r="Q91" s="164" t="s">
        <v>333</v>
      </c>
      <c r="R91" s="164">
        <v>28</v>
      </c>
      <c r="S91" s="164">
        <v>6</v>
      </c>
      <c r="T91" s="164">
        <v>2015</v>
      </c>
      <c r="U91" s="164">
        <v>12</v>
      </c>
      <c r="V91" s="164">
        <v>3</v>
      </c>
    </row>
    <row r="92" spans="1:22" s="725" customFormat="1" ht="29.25" customHeight="1">
      <c r="A92" s="721">
        <v>82</v>
      </c>
      <c r="B92" s="164">
        <v>7120</v>
      </c>
      <c r="C92" s="164"/>
      <c r="D92" s="164" t="s">
        <v>7054</v>
      </c>
      <c r="E92" s="164" t="s">
        <v>2421</v>
      </c>
      <c r="F92" s="174" t="s">
        <v>7070</v>
      </c>
      <c r="G92" s="164">
        <v>1032464335</v>
      </c>
      <c r="H92" s="164">
        <v>7</v>
      </c>
      <c r="I92" s="164">
        <v>6</v>
      </c>
      <c r="J92" s="164">
        <v>1994</v>
      </c>
      <c r="K92" s="164">
        <v>2</v>
      </c>
      <c r="L92" s="164">
        <v>3</v>
      </c>
      <c r="M92" s="164" t="s">
        <v>52</v>
      </c>
      <c r="N92" s="164" t="s">
        <v>52</v>
      </c>
      <c r="O92" s="164">
        <v>1</v>
      </c>
      <c r="P92" s="164">
        <v>28</v>
      </c>
      <c r="Q92" s="164" t="s">
        <v>333</v>
      </c>
      <c r="R92" s="164">
        <v>4</v>
      </c>
      <c r="S92" s="164">
        <v>6</v>
      </c>
      <c r="T92" s="164">
        <v>2019</v>
      </c>
      <c r="U92" s="164">
        <v>6</v>
      </c>
      <c r="V92" s="164">
        <v>11</v>
      </c>
    </row>
    <row r="93" spans="1:22" s="36" customFormat="1" ht="29.25" customHeight="1">
      <c r="A93" s="721">
        <v>83</v>
      </c>
      <c r="B93" s="164">
        <v>7120</v>
      </c>
      <c r="C93" s="164"/>
      <c r="D93" s="164" t="s">
        <v>7054</v>
      </c>
      <c r="E93" s="164" t="s">
        <v>2421</v>
      </c>
      <c r="F93" s="174" t="s">
        <v>7071</v>
      </c>
      <c r="G93" s="164">
        <v>1031170920</v>
      </c>
      <c r="H93" s="164">
        <v>6</v>
      </c>
      <c r="I93" s="164">
        <v>7</v>
      </c>
      <c r="J93" s="164">
        <v>1997</v>
      </c>
      <c r="K93" s="164">
        <v>2</v>
      </c>
      <c r="L93" s="164">
        <v>4</v>
      </c>
      <c r="M93" s="164" t="s">
        <v>52</v>
      </c>
      <c r="N93" s="164" t="s">
        <v>52</v>
      </c>
      <c r="O93" s="164">
        <v>1</v>
      </c>
      <c r="P93" s="164">
        <v>43</v>
      </c>
      <c r="Q93" s="164" t="s">
        <v>333</v>
      </c>
      <c r="R93" s="164">
        <v>4</v>
      </c>
      <c r="S93" s="164">
        <v>2</v>
      </c>
      <c r="T93" s="164">
        <v>2015</v>
      </c>
      <c r="U93" s="164">
        <v>10</v>
      </c>
      <c r="V93" s="164">
        <v>3</v>
      </c>
    </row>
    <row r="94" spans="1:22" s="36" customFormat="1" ht="42" customHeight="1">
      <c r="A94" s="721">
        <v>84</v>
      </c>
      <c r="B94" s="164">
        <v>7120</v>
      </c>
      <c r="C94" s="164"/>
      <c r="D94" s="164" t="s">
        <v>7072</v>
      </c>
      <c r="E94" s="164" t="s">
        <v>2421</v>
      </c>
      <c r="F94" s="174" t="s">
        <v>7073</v>
      </c>
      <c r="G94" s="164">
        <v>1030633487</v>
      </c>
      <c r="H94" s="164">
        <v>16</v>
      </c>
      <c r="I94" s="164">
        <v>11</v>
      </c>
      <c r="J94" s="164">
        <v>1993</v>
      </c>
      <c r="K94" s="164">
        <v>2</v>
      </c>
      <c r="L94" s="164">
        <v>5</v>
      </c>
      <c r="M94" s="164" t="s">
        <v>52</v>
      </c>
      <c r="N94" s="164" t="s">
        <v>52</v>
      </c>
      <c r="O94" s="164">
        <v>1</v>
      </c>
      <c r="P94" s="164">
        <v>12</v>
      </c>
      <c r="Q94" s="164" t="s">
        <v>333</v>
      </c>
      <c r="R94" s="164">
        <v>22</v>
      </c>
      <c r="S94" s="164">
        <v>1</v>
      </c>
      <c r="T94" s="164">
        <v>2020</v>
      </c>
      <c r="U94" s="164">
        <v>26</v>
      </c>
      <c r="V94" s="164">
        <v>5</v>
      </c>
    </row>
    <row r="95" spans="1:22" s="36" customFormat="1" ht="42" customHeight="1">
      <c r="A95" s="721">
        <v>85</v>
      </c>
      <c r="B95" s="164">
        <v>7120</v>
      </c>
      <c r="C95" s="164"/>
      <c r="D95" s="164" t="s">
        <v>7072</v>
      </c>
      <c r="E95" s="164" t="s">
        <v>2421</v>
      </c>
      <c r="F95" s="174" t="s">
        <v>7074</v>
      </c>
      <c r="G95" s="164">
        <v>1005064982</v>
      </c>
      <c r="H95" s="164">
        <v>27</v>
      </c>
      <c r="I95" s="164">
        <v>4</v>
      </c>
      <c r="J95" s="164">
        <v>2001</v>
      </c>
      <c r="K95" s="164">
        <v>2</v>
      </c>
      <c r="L95" s="164">
        <v>6</v>
      </c>
      <c r="M95" s="164" t="s">
        <v>52</v>
      </c>
      <c r="N95" s="164" t="s">
        <v>52</v>
      </c>
      <c r="O95" s="164">
        <v>1</v>
      </c>
      <c r="P95" s="164">
        <v>6</v>
      </c>
      <c r="Q95" s="164" t="s">
        <v>333</v>
      </c>
      <c r="R95" s="164">
        <v>30</v>
      </c>
      <c r="S95" s="164">
        <v>9</v>
      </c>
      <c r="T95" s="164">
        <v>2020</v>
      </c>
      <c r="U95" s="164">
        <v>21</v>
      </c>
      <c r="V95" s="164">
        <v>12</v>
      </c>
    </row>
    <row r="96" spans="1:22" s="725" customFormat="1" ht="39" customHeight="1">
      <c r="A96" s="721">
        <v>86</v>
      </c>
      <c r="B96" s="164">
        <v>7120</v>
      </c>
      <c r="C96" s="164"/>
      <c r="D96" s="164" t="s">
        <v>7054</v>
      </c>
      <c r="E96" s="164" t="s">
        <v>2421</v>
      </c>
      <c r="F96" s="174" t="s">
        <v>7075</v>
      </c>
      <c r="G96" s="164">
        <v>1015452588</v>
      </c>
      <c r="H96" s="164">
        <v>14</v>
      </c>
      <c r="I96" s="164">
        <v>3</v>
      </c>
      <c r="J96" s="164">
        <v>1995</v>
      </c>
      <c r="K96" s="164">
        <v>2</v>
      </c>
      <c r="L96" s="164">
        <v>7</v>
      </c>
      <c r="M96" s="164" t="s">
        <v>52</v>
      </c>
      <c r="N96" s="164" t="s">
        <v>52</v>
      </c>
      <c r="O96" s="164">
        <v>1</v>
      </c>
      <c r="P96" s="164">
        <v>35</v>
      </c>
      <c r="Q96" s="164" t="s">
        <v>333</v>
      </c>
      <c r="R96" s="164">
        <v>31</v>
      </c>
      <c r="S96" s="164">
        <v>10</v>
      </c>
      <c r="T96" s="164">
        <v>2017</v>
      </c>
      <c r="U96" s="164">
        <v>24</v>
      </c>
      <c r="V96" s="164">
        <v>8</v>
      </c>
    </row>
    <row r="97" spans="1:22" s="725" customFormat="1" ht="39" customHeight="1">
      <c r="A97" s="721">
        <v>87</v>
      </c>
      <c r="B97" s="164">
        <v>7120</v>
      </c>
      <c r="C97" s="164"/>
      <c r="D97" s="164" t="s">
        <v>7054</v>
      </c>
      <c r="E97" s="164" t="s">
        <v>2421</v>
      </c>
      <c r="F97" s="174" t="s">
        <v>7076</v>
      </c>
      <c r="G97" s="164">
        <v>1010201911</v>
      </c>
      <c r="H97" s="164">
        <v>10</v>
      </c>
      <c r="I97" s="164">
        <v>3</v>
      </c>
      <c r="J97" s="164">
        <v>1992</v>
      </c>
      <c r="K97" s="164">
        <v>2</v>
      </c>
      <c r="L97" s="164">
        <v>8</v>
      </c>
      <c r="M97" s="164" t="s">
        <v>52</v>
      </c>
      <c r="N97" s="164" t="s">
        <v>52</v>
      </c>
      <c r="O97" s="164">
        <v>1</v>
      </c>
      <c r="P97" s="164">
        <v>30</v>
      </c>
      <c r="Q97" s="164" t="s">
        <v>333</v>
      </c>
      <c r="R97" s="164">
        <v>15</v>
      </c>
      <c r="S97" s="164">
        <v>2</v>
      </c>
      <c r="T97" s="164">
        <v>2018</v>
      </c>
      <c r="U97" s="164">
        <v>18</v>
      </c>
      <c r="V97" s="164">
        <v>5</v>
      </c>
    </row>
    <row r="98" spans="1:22" s="36" customFormat="1" ht="33.75" customHeight="1">
      <c r="A98" s="721">
        <v>88</v>
      </c>
      <c r="B98" s="164">
        <v>7120</v>
      </c>
      <c r="C98" s="164"/>
      <c r="D98" s="164" t="s">
        <v>7054</v>
      </c>
      <c r="E98" s="164" t="s">
        <v>2421</v>
      </c>
      <c r="F98" s="174" t="s">
        <v>7077</v>
      </c>
      <c r="G98" s="164">
        <v>1022999086</v>
      </c>
      <c r="H98" s="164">
        <v>2</v>
      </c>
      <c r="I98" s="164">
        <v>9</v>
      </c>
      <c r="J98" s="164">
        <v>1994</v>
      </c>
      <c r="K98" s="164">
        <v>2</v>
      </c>
      <c r="L98" s="164">
        <v>9</v>
      </c>
      <c r="M98" s="164" t="s">
        <v>52</v>
      </c>
      <c r="N98" s="164" t="s">
        <v>52</v>
      </c>
      <c r="O98" s="164">
        <v>1</v>
      </c>
      <c r="P98" s="164">
        <v>35</v>
      </c>
      <c r="Q98" s="164" t="s">
        <v>333</v>
      </c>
      <c r="R98" s="164">
        <v>26</v>
      </c>
      <c r="S98" s="164">
        <v>7</v>
      </c>
      <c r="T98" s="164">
        <v>2016</v>
      </c>
      <c r="U98" s="164">
        <v>30</v>
      </c>
      <c r="V98" s="164">
        <v>12</v>
      </c>
    </row>
    <row r="99" spans="1:22" s="36" customFormat="1" ht="38.25" customHeight="1">
      <c r="A99" s="721">
        <v>89</v>
      </c>
      <c r="B99" s="164">
        <v>7120</v>
      </c>
      <c r="C99" s="164"/>
      <c r="D99" s="164" t="s">
        <v>7054</v>
      </c>
      <c r="E99" s="164" t="s">
        <v>2421</v>
      </c>
      <c r="F99" s="174" t="s">
        <v>7078</v>
      </c>
      <c r="G99" s="164">
        <v>1024587230</v>
      </c>
      <c r="H99" s="164">
        <v>20</v>
      </c>
      <c r="I99" s="164">
        <v>1</v>
      </c>
      <c r="J99" s="164">
        <v>1998</v>
      </c>
      <c r="K99" s="164">
        <v>3</v>
      </c>
      <c r="L99" s="164">
        <v>1</v>
      </c>
      <c r="M99" s="164" t="s">
        <v>52</v>
      </c>
      <c r="N99" s="164" t="s">
        <v>52</v>
      </c>
      <c r="O99" s="164">
        <v>1</v>
      </c>
      <c r="P99" s="164">
        <v>26</v>
      </c>
      <c r="Q99" s="164" t="s">
        <v>333</v>
      </c>
      <c r="R99" s="164">
        <v>26</v>
      </c>
      <c r="S99" s="164">
        <v>4</v>
      </c>
      <c r="T99" s="164">
        <v>2019</v>
      </c>
      <c r="U99" s="164">
        <v>19</v>
      </c>
      <c r="V99" s="164">
        <v>9</v>
      </c>
    </row>
    <row r="100" spans="1:22" s="36" customFormat="1" ht="38.25" customHeight="1">
      <c r="A100" s="721">
        <v>90</v>
      </c>
      <c r="B100" s="164">
        <v>7120</v>
      </c>
      <c r="C100" s="164"/>
      <c r="D100" s="164" t="s">
        <v>7054</v>
      </c>
      <c r="E100" s="164" t="s">
        <v>2421</v>
      </c>
      <c r="F100" s="174" t="s">
        <v>7079</v>
      </c>
      <c r="G100" s="164">
        <v>1093771821</v>
      </c>
      <c r="H100" s="164">
        <v>28</v>
      </c>
      <c r="I100" s="164">
        <v>3</v>
      </c>
      <c r="J100" s="164">
        <v>1994</v>
      </c>
      <c r="K100" s="164">
        <v>3</v>
      </c>
      <c r="L100" s="164">
        <v>2</v>
      </c>
      <c r="M100" s="164" t="s">
        <v>52</v>
      </c>
      <c r="N100" s="164" t="s">
        <v>52</v>
      </c>
      <c r="O100" s="164">
        <v>1</v>
      </c>
      <c r="P100" s="164">
        <v>40</v>
      </c>
      <c r="Q100" s="164" t="s">
        <v>333</v>
      </c>
      <c r="R100" s="164">
        <v>4</v>
      </c>
      <c r="S100" s="164">
        <v>12</v>
      </c>
      <c r="T100" s="164">
        <v>2018</v>
      </c>
      <c r="U100" s="164">
        <v>3</v>
      </c>
      <c r="V100" s="164">
        <v>10</v>
      </c>
    </row>
    <row r="101" spans="1:22" s="36" customFormat="1" ht="38.25" customHeight="1">
      <c r="A101" s="721">
        <v>91</v>
      </c>
      <c r="B101" s="164">
        <v>7120</v>
      </c>
      <c r="C101" s="164"/>
      <c r="D101" s="164" t="s">
        <v>7054</v>
      </c>
      <c r="E101" s="164" t="s">
        <v>2421</v>
      </c>
      <c r="F101" s="174" t="s">
        <v>7080</v>
      </c>
      <c r="G101" s="164">
        <v>1018460042</v>
      </c>
      <c r="H101" s="164">
        <v>29</v>
      </c>
      <c r="I101" s="164">
        <v>5</v>
      </c>
      <c r="J101" s="164">
        <v>1993</v>
      </c>
      <c r="K101" s="164">
        <v>3</v>
      </c>
      <c r="L101" s="164">
        <v>3</v>
      </c>
      <c r="M101" s="164" t="s">
        <v>52</v>
      </c>
      <c r="N101" s="164" t="s">
        <v>52</v>
      </c>
      <c r="O101" s="164">
        <v>1</v>
      </c>
      <c r="P101" s="164">
        <v>40</v>
      </c>
      <c r="Q101" s="164" t="s">
        <v>333</v>
      </c>
      <c r="R101" s="164"/>
      <c r="S101" s="164"/>
      <c r="T101" s="164"/>
      <c r="U101" s="164"/>
      <c r="V101" s="164"/>
    </row>
    <row r="102" spans="1:22" s="36" customFormat="1" ht="42" customHeight="1">
      <c r="A102" s="721">
        <v>92</v>
      </c>
      <c r="B102" s="164">
        <v>7120</v>
      </c>
      <c r="C102" s="164"/>
      <c r="D102" s="164" t="s">
        <v>7054</v>
      </c>
      <c r="E102" s="164" t="s">
        <v>2421</v>
      </c>
      <c r="F102" s="174" t="s">
        <v>7081</v>
      </c>
      <c r="G102" s="164">
        <v>1000580326</v>
      </c>
      <c r="H102" s="164">
        <v>27</v>
      </c>
      <c r="I102" s="164">
        <v>1</v>
      </c>
      <c r="J102" s="164">
        <v>2001</v>
      </c>
      <c r="K102" s="164">
        <v>3</v>
      </c>
      <c r="L102" s="164">
        <v>4</v>
      </c>
      <c r="M102" s="164" t="s">
        <v>52</v>
      </c>
      <c r="N102" s="164" t="s">
        <v>52</v>
      </c>
      <c r="O102" s="164">
        <v>1</v>
      </c>
      <c r="P102" s="164">
        <v>23</v>
      </c>
      <c r="Q102" s="164" t="s">
        <v>333</v>
      </c>
      <c r="R102" s="164">
        <v>2</v>
      </c>
      <c r="S102" s="164">
        <v>5</v>
      </c>
      <c r="T102" s="164">
        <v>2019</v>
      </c>
      <c r="U102" s="164">
        <v>24</v>
      </c>
      <c r="V102" s="164">
        <v>9</v>
      </c>
    </row>
    <row r="103" spans="1:22" s="36" customFormat="1" ht="42" customHeight="1">
      <c r="A103" s="721">
        <v>93</v>
      </c>
      <c r="B103" s="164">
        <v>7120</v>
      </c>
      <c r="C103" s="164"/>
      <c r="D103" s="164" t="s">
        <v>7054</v>
      </c>
      <c r="E103" s="164" t="s">
        <v>2421</v>
      </c>
      <c r="F103" s="174" t="s">
        <v>7082</v>
      </c>
      <c r="G103" s="164">
        <v>1026289964</v>
      </c>
      <c r="H103" s="164">
        <v>10</v>
      </c>
      <c r="I103" s="164">
        <v>10</v>
      </c>
      <c r="J103" s="164">
        <v>1994</v>
      </c>
      <c r="K103" s="164">
        <v>3</v>
      </c>
      <c r="L103" s="164">
        <v>5</v>
      </c>
      <c r="M103" s="164" t="s">
        <v>52</v>
      </c>
      <c r="N103" s="164" t="s">
        <v>52</v>
      </c>
      <c r="O103" s="164">
        <v>1</v>
      </c>
      <c r="P103" s="164">
        <v>74</v>
      </c>
      <c r="Q103" s="164" t="s">
        <v>333</v>
      </c>
      <c r="R103" s="164">
        <v>16</v>
      </c>
      <c r="S103" s="164">
        <v>5</v>
      </c>
      <c r="T103" s="164">
        <v>2014</v>
      </c>
      <c r="U103" s="164">
        <v>19</v>
      </c>
      <c r="V103" s="164">
        <v>5</v>
      </c>
    </row>
    <row r="104" spans="1:22" s="725" customFormat="1" ht="41.25" customHeight="1">
      <c r="A104" s="721">
        <v>94</v>
      </c>
      <c r="B104" s="164">
        <v>7120</v>
      </c>
      <c r="C104" s="164"/>
      <c r="D104" s="164" t="s">
        <v>7054</v>
      </c>
      <c r="E104" s="164" t="s">
        <v>2421</v>
      </c>
      <c r="F104" s="174" t="s">
        <v>7083</v>
      </c>
      <c r="G104" s="164">
        <v>1003818828</v>
      </c>
      <c r="H104" s="164">
        <v>8</v>
      </c>
      <c r="I104" s="164">
        <v>12</v>
      </c>
      <c r="J104" s="164">
        <v>2000</v>
      </c>
      <c r="K104" s="164">
        <v>3</v>
      </c>
      <c r="L104" s="164">
        <v>6</v>
      </c>
      <c r="M104" s="164" t="s">
        <v>52</v>
      </c>
      <c r="N104" s="164" t="s">
        <v>52</v>
      </c>
      <c r="O104" s="164">
        <v>1</v>
      </c>
      <c r="P104" s="164">
        <v>18</v>
      </c>
      <c r="Q104" s="164" t="s">
        <v>333</v>
      </c>
      <c r="R104" s="164">
        <v>17</v>
      </c>
      <c r="S104" s="164">
        <v>11</v>
      </c>
      <c r="T104" s="164">
        <v>2019</v>
      </c>
      <c r="U104" s="164">
        <v>1</v>
      </c>
      <c r="V104" s="164">
        <v>10</v>
      </c>
    </row>
    <row r="105" spans="1:22" s="36" customFormat="1" ht="44.25" customHeight="1">
      <c r="A105" s="721">
        <v>95</v>
      </c>
      <c r="B105" s="164">
        <v>7120</v>
      </c>
      <c r="C105" s="164"/>
      <c r="D105" s="164" t="s">
        <v>7054</v>
      </c>
      <c r="E105" s="164" t="s">
        <v>2421</v>
      </c>
      <c r="F105" s="174" t="s">
        <v>7084</v>
      </c>
      <c r="G105" s="164">
        <v>1001339954</v>
      </c>
      <c r="H105" s="164">
        <v>22</v>
      </c>
      <c r="I105" s="164">
        <v>12</v>
      </c>
      <c r="J105" s="164">
        <v>1997</v>
      </c>
      <c r="K105" s="164">
        <v>3</v>
      </c>
      <c r="L105" s="164">
        <v>7</v>
      </c>
      <c r="M105" s="164" t="s">
        <v>52</v>
      </c>
      <c r="N105" s="164" t="s">
        <v>52</v>
      </c>
      <c r="O105" s="164">
        <v>1</v>
      </c>
      <c r="P105" s="164">
        <v>31</v>
      </c>
      <c r="Q105" s="164" t="s">
        <v>333</v>
      </c>
      <c r="R105" s="164">
        <v>12</v>
      </c>
      <c r="S105" s="164">
        <v>7</v>
      </c>
      <c r="T105" s="164">
        <v>2017</v>
      </c>
      <c r="U105" s="164">
        <v>24</v>
      </c>
      <c r="V105" s="164">
        <v>2</v>
      </c>
    </row>
    <row r="106" spans="1:22" s="36" customFormat="1" ht="44.25" customHeight="1">
      <c r="A106" s="721">
        <v>96</v>
      </c>
      <c r="B106" s="164">
        <v>7120</v>
      </c>
      <c r="C106" s="164"/>
      <c r="D106" s="164" t="s">
        <v>7054</v>
      </c>
      <c r="E106" s="164" t="s">
        <v>2421</v>
      </c>
      <c r="F106" s="174" t="s">
        <v>7085</v>
      </c>
      <c r="G106" s="164">
        <v>1010239317</v>
      </c>
      <c r="H106" s="164">
        <v>26</v>
      </c>
      <c r="I106" s="164">
        <v>4</v>
      </c>
      <c r="J106" s="164">
        <v>1998</v>
      </c>
      <c r="K106" s="164">
        <v>3</v>
      </c>
      <c r="L106" s="164">
        <v>8</v>
      </c>
      <c r="M106" s="164" t="s">
        <v>52</v>
      </c>
      <c r="N106" s="164" t="s">
        <v>52</v>
      </c>
      <c r="O106" s="164">
        <v>1</v>
      </c>
      <c r="P106" s="164">
        <v>206</v>
      </c>
      <c r="Q106" s="164" t="s">
        <v>333</v>
      </c>
      <c r="R106" s="164">
        <v>2</v>
      </c>
      <c r="S106" s="164">
        <v>7</v>
      </c>
      <c r="T106" s="164">
        <v>2008</v>
      </c>
      <c r="U106" s="164">
        <v>10</v>
      </c>
      <c r="V106" s="164">
        <v>2</v>
      </c>
    </row>
    <row r="107" spans="1:22" s="36" customFormat="1" ht="44.25" customHeight="1">
      <c r="A107" s="721">
        <v>97</v>
      </c>
      <c r="B107" s="164">
        <v>7120</v>
      </c>
      <c r="C107" s="164"/>
      <c r="D107" s="164" t="s">
        <v>7054</v>
      </c>
      <c r="E107" s="164" t="s">
        <v>2421</v>
      </c>
      <c r="F107" s="174" t="s">
        <v>7085</v>
      </c>
      <c r="G107" s="164">
        <v>1010239317</v>
      </c>
      <c r="H107" s="164">
        <v>26</v>
      </c>
      <c r="I107" s="164">
        <v>4</v>
      </c>
      <c r="J107" s="164">
        <v>1998</v>
      </c>
      <c r="K107" s="164">
        <v>3</v>
      </c>
      <c r="L107" s="164">
        <v>9</v>
      </c>
      <c r="M107" s="164" t="s">
        <v>52</v>
      </c>
      <c r="N107" s="164" t="s">
        <v>52</v>
      </c>
      <c r="O107" s="164">
        <v>207</v>
      </c>
      <c r="P107" s="164">
        <v>230</v>
      </c>
      <c r="Q107" s="164" t="s">
        <v>333</v>
      </c>
      <c r="R107" s="164">
        <v>31</v>
      </c>
      <c r="S107" s="164">
        <v>10</v>
      </c>
      <c r="T107" s="164">
        <v>2017</v>
      </c>
      <c r="U107" s="164">
        <v>16</v>
      </c>
      <c r="V107" s="164">
        <v>3</v>
      </c>
    </row>
    <row r="108" spans="1:22" s="36" customFormat="1" ht="44.25" customHeight="1">
      <c r="A108" s="721">
        <v>98</v>
      </c>
      <c r="B108" s="164">
        <v>7120</v>
      </c>
      <c r="C108" s="164"/>
      <c r="D108" s="164" t="s">
        <v>7054</v>
      </c>
      <c r="E108" s="164" t="s">
        <v>2421</v>
      </c>
      <c r="F108" s="174" t="s">
        <v>7086</v>
      </c>
      <c r="G108" s="164">
        <v>1000986024</v>
      </c>
      <c r="H108" s="164">
        <v>22</v>
      </c>
      <c r="I108" s="164">
        <v>8</v>
      </c>
      <c r="J108" s="164">
        <v>2000</v>
      </c>
      <c r="K108" s="164">
        <v>4</v>
      </c>
      <c r="L108" s="164">
        <v>1</v>
      </c>
      <c r="M108" s="164" t="s">
        <v>52</v>
      </c>
      <c r="N108" s="164" t="s">
        <v>52</v>
      </c>
      <c r="O108" s="164">
        <v>1</v>
      </c>
      <c r="P108" s="164">
        <v>200</v>
      </c>
      <c r="Q108" s="164" t="s">
        <v>333</v>
      </c>
      <c r="R108" s="164">
        <v>22</v>
      </c>
      <c r="S108" s="164">
        <v>10</v>
      </c>
      <c r="T108" s="164">
        <v>2010</v>
      </c>
      <c r="U108" s="164">
        <v>18</v>
      </c>
      <c r="V108" s="164">
        <v>3</v>
      </c>
    </row>
    <row r="109" spans="1:22" s="36" customFormat="1" ht="38.25" customHeight="1">
      <c r="A109" s="721">
        <v>99</v>
      </c>
      <c r="B109" s="164">
        <v>7120</v>
      </c>
      <c r="C109" s="164"/>
      <c r="D109" s="164" t="s">
        <v>7054</v>
      </c>
      <c r="E109" s="164" t="s">
        <v>2421</v>
      </c>
      <c r="F109" s="174" t="s">
        <v>7086</v>
      </c>
      <c r="G109" s="164">
        <v>1000986024</v>
      </c>
      <c r="H109" s="164">
        <v>22</v>
      </c>
      <c r="I109" s="164">
        <v>8</v>
      </c>
      <c r="J109" s="164">
        <v>2000</v>
      </c>
      <c r="K109" s="164">
        <v>4</v>
      </c>
      <c r="L109" s="164">
        <v>2</v>
      </c>
      <c r="M109" s="164" t="s">
        <v>52</v>
      </c>
      <c r="N109" s="164" t="s">
        <v>52</v>
      </c>
      <c r="O109" s="164">
        <v>201</v>
      </c>
      <c r="P109" s="164">
        <v>291</v>
      </c>
      <c r="Q109" s="164" t="s">
        <v>333</v>
      </c>
      <c r="R109" s="164">
        <v>1</v>
      </c>
      <c r="S109" s="164">
        <v>4</v>
      </c>
      <c r="T109" s="164">
        <v>2017</v>
      </c>
      <c r="U109" s="164">
        <v>19</v>
      </c>
      <c r="V109" s="164">
        <v>8</v>
      </c>
    </row>
    <row r="110" spans="1:22" s="36" customFormat="1" ht="39" customHeight="1">
      <c r="A110" s="721">
        <v>100</v>
      </c>
      <c r="B110" s="164">
        <v>7120</v>
      </c>
      <c r="C110" s="164"/>
      <c r="D110" s="164" t="s">
        <v>7054</v>
      </c>
      <c r="E110" s="164" t="s">
        <v>2421</v>
      </c>
      <c r="F110" s="174" t="s">
        <v>7087</v>
      </c>
      <c r="G110" s="164">
        <v>1033772791</v>
      </c>
      <c r="H110" s="164">
        <v>16</v>
      </c>
      <c r="I110" s="164">
        <v>1</v>
      </c>
      <c r="J110" s="164">
        <v>1995</v>
      </c>
      <c r="K110" s="164">
        <v>4</v>
      </c>
      <c r="L110" s="164">
        <v>3</v>
      </c>
      <c r="M110" s="164" t="s">
        <v>52</v>
      </c>
      <c r="N110" s="164" t="s">
        <v>52</v>
      </c>
      <c r="O110" s="164">
        <v>1</v>
      </c>
      <c r="P110" s="164">
        <v>205</v>
      </c>
      <c r="Q110" s="164" t="s">
        <v>333</v>
      </c>
      <c r="R110" s="164">
        <v>16</v>
      </c>
      <c r="S110" s="164">
        <v>9</v>
      </c>
      <c r="T110" s="164">
        <v>2010</v>
      </c>
      <c r="U110" s="164">
        <v>7</v>
      </c>
      <c r="V110" s="164">
        <v>4</v>
      </c>
    </row>
    <row r="111" spans="1:22" s="177" customFormat="1" ht="38.25" customHeight="1">
      <c r="A111" s="721">
        <v>101</v>
      </c>
      <c r="B111" s="164">
        <v>7120</v>
      </c>
      <c r="C111" s="164"/>
      <c r="D111" s="164" t="s">
        <v>7054</v>
      </c>
      <c r="E111" s="164" t="s">
        <v>2421</v>
      </c>
      <c r="F111" s="174" t="s">
        <v>7087</v>
      </c>
      <c r="G111" s="164">
        <v>1033772791</v>
      </c>
      <c r="H111" s="164">
        <v>16</v>
      </c>
      <c r="I111" s="164">
        <v>1</v>
      </c>
      <c r="J111" s="164">
        <v>1995</v>
      </c>
      <c r="K111" s="164">
        <v>4</v>
      </c>
      <c r="L111" s="164">
        <v>4</v>
      </c>
      <c r="M111" s="164" t="s">
        <v>52</v>
      </c>
      <c r="N111" s="164" t="s">
        <v>52</v>
      </c>
      <c r="O111" s="164">
        <v>206</v>
      </c>
      <c r="P111" s="164">
        <v>231</v>
      </c>
      <c r="Q111" s="164" t="s">
        <v>333</v>
      </c>
      <c r="R111" s="164">
        <v>28</v>
      </c>
      <c r="S111" s="164">
        <v>6</v>
      </c>
      <c r="T111" s="164">
        <v>2017</v>
      </c>
      <c r="U111" s="164">
        <v>3</v>
      </c>
      <c r="V111" s="164">
        <v>6</v>
      </c>
    </row>
    <row r="112" spans="1:22" s="177" customFormat="1" ht="38.25" customHeight="1">
      <c r="A112" s="721">
        <v>102</v>
      </c>
      <c r="B112" s="164">
        <v>7120</v>
      </c>
      <c r="C112" s="164"/>
      <c r="D112" s="164" t="s">
        <v>7054</v>
      </c>
      <c r="E112" s="164" t="s">
        <v>2421</v>
      </c>
      <c r="F112" s="174" t="s">
        <v>7088</v>
      </c>
      <c r="G112" s="164">
        <v>1010218844</v>
      </c>
      <c r="H112" s="164">
        <v>21</v>
      </c>
      <c r="I112" s="164">
        <v>11</v>
      </c>
      <c r="J112" s="164">
        <v>1994</v>
      </c>
      <c r="K112" s="164">
        <v>4</v>
      </c>
      <c r="L112" s="164">
        <v>5</v>
      </c>
      <c r="M112" s="164" t="s">
        <v>52</v>
      </c>
      <c r="N112" s="164" t="s">
        <v>52</v>
      </c>
      <c r="O112" s="164">
        <v>1</v>
      </c>
      <c r="P112" s="164">
        <v>196</v>
      </c>
      <c r="Q112" s="164" t="s">
        <v>333</v>
      </c>
      <c r="R112" s="164">
        <v>22</v>
      </c>
      <c r="S112" s="164">
        <v>9</v>
      </c>
      <c r="T112" s="164">
        <v>2005</v>
      </c>
      <c r="U112" s="164">
        <v>8</v>
      </c>
      <c r="V112" s="164">
        <v>7</v>
      </c>
    </row>
    <row r="113" spans="1:22" s="36" customFormat="1" ht="39" customHeight="1">
      <c r="A113" s="721">
        <v>103</v>
      </c>
      <c r="B113" s="164">
        <v>7120</v>
      </c>
      <c r="C113" s="164"/>
      <c r="D113" s="164" t="s">
        <v>7054</v>
      </c>
      <c r="E113" s="164" t="s">
        <v>2421</v>
      </c>
      <c r="F113" s="174" t="s">
        <v>7089</v>
      </c>
      <c r="G113" s="164">
        <v>1015471587</v>
      </c>
      <c r="H113" s="164">
        <v>27</v>
      </c>
      <c r="I113" s="164">
        <v>8</v>
      </c>
      <c r="J113" s="164">
        <v>1997</v>
      </c>
      <c r="K113" s="164">
        <v>5</v>
      </c>
      <c r="L113" s="164">
        <v>1</v>
      </c>
      <c r="M113" s="164" t="s">
        <v>52</v>
      </c>
      <c r="N113" s="164" t="s">
        <v>52</v>
      </c>
      <c r="O113" s="164">
        <v>1</v>
      </c>
      <c r="P113" s="164">
        <v>20</v>
      </c>
      <c r="Q113" s="164" t="s">
        <v>333</v>
      </c>
      <c r="R113" s="164">
        <v>8</v>
      </c>
      <c r="S113" s="164">
        <v>5</v>
      </c>
      <c r="T113" s="164">
        <v>2019</v>
      </c>
      <c r="U113" s="164">
        <v>12</v>
      </c>
      <c r="V113" s="164">
        <v>10</v>
      </c>
    </row>
    <row r="114" spans="1:22" s="36" customFormat="1" ht="45.75" customHeight="1">
      <c r="A114" s="721">
        <v>104</v>
      </c>
      <c r="B114" s="164">
        <v>720</v>
      </c>
      <c r="C114" s="164"/>
      <c r="D114" s="164" t="s">
        <v>7054</v>
      </c>
      <c r="E114" s="164" t="s">
        <v>2421</v>
      </c>
      <c r="F114" s="174" t="s">
        <v>7090</v>
      </c>
      <c r="G114" s="164">
        <v>1033807311</v>
      </c>
      <c r="H114" s="164">
        <v>12</v>
      </c>
      <c r="I114" s="164">
        <v>6</v>
      </c>
      <c r="J114" s="164">
        <v>1998</v>
      </c>
      <c r="K114" s="164">
        <v>5</v>
      </c>
      <c r="L114" s="164">
        <v>2</v>
      </c>
      <c r="M114" s="164" t="s">
        <v>52</v>
      </c>
      <c r="N114" s="164" t="s">
        <v>52</v>
      </c>
      <c r="O114" s="164">
        <v>1</v>
      </c>
      <c r="P114" s="164">
        <v>26</v>
      </c>
      <c r="Q114" s="164" t="s">
        <v>333</v>
      </c>
      <c r="R114" s="164">
        <v>7</v>
      </c>
      <c r="S114" s="164">
        <v>3</v>
      </c>
      <c r="T114" s="164">
        <v>2019</v>
      </c>
      <c r="U114" s="164">
        <v>20</v>
      </c>
      <c r="V114" s="164">
        <v>11</v>
      </c>
    </row>
    <row r="115" spans="1:22" s="36" customFormat="1" ht="42" customHeight="1">
      <c r="A115" s="721">
        <v>105</v>
      </c>
      <c r="B115" s="164">
        <v>7120</v>
      </c>
      <c r="C115" s="164"/>
      <c r="D115" s="164" t="s">
        <v>7054</v>
      </c>
      <c r="E115" s="164" t="s">
        <v>2421</v>
      </c>
      <c r="F115" s="174" t="s">
        <v>7091</v>
      </c>
      <c r="G115" s="164">
        <v>1007701685</v>
      </c>
      <c r="H115" s="164">
        <v>22</v>
      </c>
      <c r="I115" s="164">
        <v>5</v>
      </c>
      <c r="J115" s="164">
        <v>2000</v>
      </c>
      <c r="K115" s="164">
        <v>5</v>
      </c>
      <c r="L115" s="164">
        <v>3</v>
      </c>
      <c r="M115" s="164" t="s">
        <v>52</v>
      </c>
      <c r="N115" s="164" t="s">
        <v>52</v>
      </c>
      <c r="O115" s="164">
        <v>1</v>
      </c>
      <c r="P115" s="164">
        <v>25</v>
      </c>
      <c r="Q115" s="164" t="s">
        <v>333</v>
      </c>
      <c r="R115" s="164">
        <v>8</v>
      </c>
      <c r="S115" s="164">
        <v>4</v>
      </c>
      <c r="T115" s="164">
        <v>2019</v>
      </c>
      <c r="U115" s="164">
        <v>15</v>
      </c>
      <c r="V115" s="164">
        <v>10</v>
      </c>
    </row>
    <row r="116" spans="1:22" s="36" customFormat="1" ht="40.5" customHeight="1">
      <c r="A116" s="721">
        <v>106</v>
      </c>
      <c r="B116" s="164">
        <v>7120</v>
      </c>
      <c r="C116" s="164"/>
      <c r="D116" s="164" t="s">
        <v>7054</v>
      </c>
      <c r="E116" s="164" t="s">
        <v>2421</v>
      </c>
      <c r="F116" s="174" t="s">
        <v>7092</v>
      </c>
      <c r="G116" s="164">
        <v>99081301600</v>
      </c>
      <c r="H116" s="164">
        <v>13</v>
      </c>
      <c r="I116" s="164">
        <v>8</v>
      </c>
      <c r="J116" s="164">
        <v>1999</v>
      </c>
      <c r="K116" s="164">
        <v>5</v>
      </c>
      <c r="L116" s="164">
        <v>4</v>
      </c>
      <c r="M116" s="164" t="s">
        <v>52</v>
      </c>
      <c r="N116" s="164" t="s">
        <v>52</v>
      </c>
      <c r="O116" s="164">
        <v>1</v>
      </c>
      <c r="P116" s="164">
        <v>199</v>
      </c>
      <c r="Q116" s="164" t="s">
        <v>333</v>
      </c>
      <c r="R116" s="164">
        <v>9</v>
      </c>
      <c r="S116" s="164">
        <v>6</v>
      </c>
      <c r="T116" s="164">
        <v>2011</v>
      </c>
      <c r="U116" s="164">
        <v>17</v>
      </c>
      <c r="V116" s="164">
        <v>7</v>
      </c>
    </row>
    <row r="117" spans="1:22" s="36" customFormat="1" ht="40.5" customHeight="1">
      <c r="A117" s="721">
        <v>107</v>
      </c>
      <c r="B117" s="164">
        <v>7120</v>
      </c>
      <c r="C117" s="164"/>
      <c r="D117" s="164" t="s">
        <v>7054</v>
      </c>
      <c r="E117" s="164" t="s">
        <v>2421</v>
      </c>
      <c r="F117" s="174" t="s">
        <v>7092</v>
      </c>
      <c r="G117" s="164">
        <v>99081301600</v>
      </c>
      <c r="H117" s="164">
        <v>13</v>
      </c>
      <c r="I117" s="164">
        <v>8</v>
      </c>
      <c r="J117" s="164">
        <v>1999</v>
      </c>
      <c r="K117" s="164">
        <v>5</v>
      </c>
      <c r="L117" s="164">
        <v>5</v>
      </c>
      <c r="M117" s="164" t="s">
        <v>52</v>
      </c>
      <c r="N117" s="164" t="s">
        <v>52</v>
      </c>
      <c r="O117" s="164">
        <v>200</v>
      </c>
      <c r="P117" s="164">
        <v>261</v>
      </c>
      <c r="Q117" s="164" t="s">
        <v>333</v>
      </c>
      <c r="R117" s="164">
        <v>31</v>
      </c>
      <c r="S117" s="164">
        <v>7</v>
      </c>
      <c r="T117" s="164">
        <v>2015</v>
      </c>
      <c r="U117" s="164">
        <v>19</v>
      </c>
      <c r="V117" s="164">
        <v>1</v>
      </c>
    </row>
    <row r="118" spans="1:22" s="725" customFormat="1" ht="40.5" customHeight="1">
      <c r="A118" s="721">
        <v>108</v>
      </c>
      <c r="B118" s="164">
        <v>7120</v>
      </c>
      <c r="C118" s="164"/>
      <c r="D118" s="164" t="s">
        <v>7054</v>
      </c>
      <c r="E118" s="164" t="s">
        <v>2421</v>
      </c>
      <c r="F118" s="174" t="s">
        <v>7093</v>
      </c>
      <c r="G118" s="164">
        <v>1120381210</v>
      </c>
      <c r="H118" s="164">
        <v>14</v>
      </c>
      <c r="I118" s="164">
        <v>2</v>
      </c>
      <c r="J118" s="164">
        <v>1997</v>
      </c>
      <c r="K118" s="164">
        <v>5</v>
      </c>
      <c r="L118" s="164">
        <v>6</v>
      </c>
      <c r="M118" s="164" t="s">
        <v>52</v>
      </c>
      <c r="N118" s="164" t="s">
        <v>52</v>
      </c>
      <c r="O118" s="164">
        <v>1</v>
      </c>
      <c r="P118" s="164">
        <v>47</v>
      </c>
      <c r="Q118" s="164" t="s">
        <v>333</v>
      </c>
      <c r="R118" s="164">
        <v>1</v>
      </c>
      <c r="S118" s="164">
        <v>2</v>
      </c>
      <c r="T118" s="164">
        <v>2017</v>
      </c>
      <c r="U118" s="164">
        <v>13</v>
      </c>
      <c r="V118" s="164">
        <v>3</v>
      </c>
    </row>
    <row r="119" spans="1:22" s="36" customFormat="1" ht="40.5" customHeight="1">
      <c r="A119" s="721">
        <v>109</v>
      </c>
      <c r="B119" s="164">
        <v>7120</v>
      </c>
      <c r="C119" s="164"/>
      <c r="D119" s="164" t="s">
        <v>7054</v>
      </c>
      <c r="E119" s="164" t="s">
        <v>2421</v>
      </c>
      <c r="F119" s="174" t="s">
        <v>7094</v>
      </c>
      <c r="G119" s="164">
        <v>1032501918</v>
      </c>
      <c r="H119" s="164">
        <v>26</v>
      </c>
      <c r="I119" s="164">
        <v>12</v>
      </c>
      <c r="J119" s="164">
        <v>1998</v>
      </c>
      <c r="K119" s="164">
        <v>5</v>
      </c>
      <c r="L119" s="164">
        <v>7</v>
      </c>
      <c r="M119" s="164" t="s">
        <v>52</v>
      </c>
      <c r="N119" s="164" t="s">
        <v>52</v>
      </c>
      <c r="O119" s="164">
        <v>1</v>
      </c>
      <c r="P119" s="164">
        <v>20</v>
      </c>
      <c r="Q119" s="164" t="s">
        <v>333</v>
      </c>
      <c r="R119" s="164">
        <v>18</v>
      </c>
      <c r="S119" s="164">
        <v>7</v>
      </c>
      <c r="T119" s="164">
        <v>2019</v>
      </c>
      <c r="U119" s="164">
        <v>7</v>
      </c>
      <c r="V119" s="164">
        <v>4</v>
      </c>
    </row>
    <row r="120" spans="1:22" s="36" customFormat="1" ht="41.25" customHeight="1">
      <c r="A120" s="721">
        <v>110</v>
      </c>
      <c r="B120" s="164">
        <v>7120</v>
      </c>
      <c r="C120" s="164"/>
      <c r="D120" s="164" t="s">
        <v>7054</v>
      </c>
      <c r="E120" s="164" t="s">
        <v>2421</v>
      </c>
      <c r="F120" s="174" t="s">
        <v>7095</v>
      </c>
      <c r="G120" s="164">
        <v>1010218205</v>
      </c>
      <c r="H120" s="164">
        <v>15</v>
      </c>
      <c r="I120" s="164">
        <v>4</v>
      </c>
      <c r="J120" s="164">
        <v>1994</v>
      </c>
      <c r="K120" s="164">
        <v>5</v>
      </c>
      <c r="L120" s="164">
        <v>8</v>
      </c>
      <c r="M120" s="164" t="s">
        <v>52</v>
      </c>
      <c r="N120" s="164" t="s">
        <v>52</v>
      </c>
      <c r="O120" s="164">
        <v>1</v>
      </c>
      <c r="P120" s="164">
        <v>22</v>
      </c>
      <c r="Q120" s="164" t="s">
        <v>333</v>
      </c>
      <c r="R120" s="164">
        <v>26</v>
      </c>
      <c r="S120" s="164">
        <v>9</v>
      </c>
      <c r="T120" s="164">
        <v>2018</v>
      </c>
      <c r="U120" s="164">
        <v>23</v>
      </c>
      <c r="V120" s="164">
        <v>8</v>
      </c>
    </row>
    <row r="121" spans="1:22" s="36" customFormat="1" ht="48" customHeight="1">
      <c r="A121" s="721">
        <v>111</v>
      </c>
      <c r="B121" s="164">
        <v>7120</v>
      </c>
      <c r="C121" s="164"/>
      <c r="D121" s="164" t="s">
        <v>7054</v>
      </c>
      <c r="E121" s="164" t="s">
        <v>2421</v>
      </c>
      <c r="F121" s="174" t="s">
        <v>7096</v>
      </c>
      <c r="G121" s="164">
        <v>1012444327</v>
      </c>
      <c r="H121" s="164">
        <v>14</v>
      </c>
      <c r="I121" s="164">
        <v>3</v>
      </c>
      <c r="J121" s="164">
        <v>1997</v>
      </c>
      <c r="K121" s="164">
        <v>6</v>
      </c>
      <c r="L121" s="164">
        <v>1</v>
      </c>
      <c r="M121" s="164" t="s">
        <v>52</v>
      </c>
      <c r="N121" s="164" t="s">
        <v>52</v>
      </c>
      <c r="O121" s="164">
        <v>1</v>
      </c>
      <c r="P121" s="164">
        <v>58</v>
      </c>
      <c r="Q121" s="164" t="s">
        <v>333</v>
      </c>
      <c r="R121" s="164">
        <v>1</v>
      </c>
      <c r="S121" s="164">
        <v>2</v>
      </c>
      <c r="T121" s="164">
        <v>2017</v>
      </c>
      <c r="U121" s="164">
        <v>24</v>
      </c>
      <c r="V121" s="164">
        <v>7</v>
      </c>
    </row>
    <row r="122" spans="1:22" s="36" customFormat="1" ht="48" customHeight="1">
      <c r="A122" s="721">
        <v>112</v>
      </c>
      <c r="B122" s="164">
        <v>7120</v>
      </c>
      <c r="C122" s="164"/>
      <c r="D122" s="164" t="s">
        <v>7054</v>
      </c>
      <c r="E122" s="164" t="s">
        <v>2421</v>
      </c>
      <c r="F122" s="174" t="s">
        <v>7097</v>
      </c>
      <c r="G122" s="164">
        <v>1010201890</v>
      </c>
      <c r="H122" s="164">
        <v>22</v>
      </c>
      <c r="I122" s="164">
        <v>2</v>
      </c>
      <c r="J122" s="164">
        <v>1992</v>
      </c>
      <c r="K122" s="164">
        <v>6</v>
      </c>
      <c r="L122" s="164">
        <v>2</v>
      </c>
      <c r="M122" s="164" t="s">
        <v>52</v>
      </c>
      <c r="N122" s="164" t="s">
        <v>52</v>
      </c>
      <c r="O122" s="164">
        <v>1</v>
      </c>
      <c r="P122" s="164">
        <v>32</v>
      </c>
      <c r="Q122" s="164" t="s">
        <v>333</v>
      </c>
      <c r="R122" s="164">
        <v>28</v>
      </c>
      <c r="S122" s="164">
        <v>2</v>
      </c>
      <c r="T122" s="164">
        <v>2018</v>
      </c>
      <c r="U122" s="164">
        <v>1</v>
      </c>
      <c r="V122" s="164">
        <v>4</v>
      </c>
    </row>
    <row r="123" spans="1:22" s="36" customFormat="1" ht="40.5" customHeight="1">
      <c r="A123" s="721">
        <v>113</v>
      </c>
      <c r="B123" s="164">
        <v>7120</v>
      </c>
      <c r="C123" s="164"/>
      <c r="D123" s="164" t="s">
        <v>7054</v>
      </c>
      <c r="E123" s="164" t="s">
        <v>2421</v>
      </c>
      <c r="F123" s="174" t="s">
        <v>7098</v>
      </c>
      <c r="G123" s="164">
        <v>1010215815</v>
      </c>
      <c r="H123" s="164">
        <v>11</v>
      </c>
      <c r="I123" s="164">
        <v>4</v>
      </c>
      <c r="J123" s="164">
        <v>1994</v>
      </c>
      <c r="K123" s="164">
        <v>6</v>
      </c>
      <c r="L123" s="164">
        <v>3</v>
      </c>
      <c r="M123" s="164" t="s">
        <v>52</v>
      </c>
      <c r="N123" s="164" t="s">
        <v>52</v>
      </c>
      <c r="O123" s="164">
        <v>1</v>
      </c>
      <c r="P123" s="164">
        <v>22</v>
      </c>
      <c r="Q123" s="164" t="s">
        <v>333</v>
      </c>
      <c r="R123" s="164">
        <v>19</v>
      </c>
      <c r="S123" s="164">
        <v>6</v>
      </c>
      <c r="T123" s="164">
        <v>2019</v>
      </c>
      <c r="U123" s="164">
        <v>24</v>
      </c>
      <c r="V123" s="164">
        <v>9</v>
      </c>
    </row>
    <row r="124" spans="1:22" s="36" customFormat="1" ht="40.5" customHeight="1">
      <c r="A124" s="721">
        <v>114</v>
      </c>
      <c r="B124" s="164">
        <v>7120</v>
      </c>
      <c r="C124" s="164"/>
      <c r="D124" s="164" t="s">
        <v>7054</v>
      </c>
      <c r="E124" s="164" t="s">
        <v>2421</v>
      </c>
      <c r="F124" s="174" t="s">
        <v>7099</v>
      </c>
      <c r="G124" s="164">
        <v>1032475142</v>
      </c>
      <c r="H124" s="164">
        <v>15</v>
      </c>
      <c r="I124" s="164">
        <v>9</v>
      </c>
      <c r="J124" s="164">
        <v>1995</v>
      </c>
      <c r="K124" s="164">
        <v>6</v>
      </c>
      <c r="L124" s="164">
        <v>4</v>
      </c>
      <c r="M124" s="164" t="s">
        <v>52</v>
      </c>
      <c r="N124" s="164" t="s">
        <v>52</v>
      </c>
      <c r="O124" s="164">
        <v>1</v>
      </c>
      <c r="P124" s="164">
        <v>10</v>
      </c>
      <c r="Q124" s="164" t="s">
        <v>333</v>
      </c>
      <c r="R124" s="164">
        <v>13</v>
      </c>
      <c r="S124" s="164">
        <v>6</v>
      </c>
      <c r="T124" s="164">
        <v>2018</v>
      </c>
      <c r="U124" s="164">
        <v>16</v>
      </c>
      <c r="V124" s="164">
        <v>3</v>
      </c>
    </row>
    <row r="125" spans="1:22" s="725" customFormat="1" ht="41.25" customHeight="1">
      <c r="A125" s="721">
        <v>115</v>
      </c>
      <c r="B125" s="164">
        <v>7120</v>
      </c>
      <c r="C125" s="164"/>
      <c r="D125" s="164" t="s">
        <v>7054</v>
      </c>
      <c r="E125" s="164" t="s">
        <v>2421</v>
      </c>
      <c r="F125" s="174" t="s">
        <v>7100</v>
      </c>
      <c r="G125" s="164">
        <v>1022980155</v>
      </c>
      <c r="H125" s="164">
        <v>20</v>
      </c>
      <c r="I125" s="164">
        <v>9</v>
      </c>
      <c r="J125" s="164">
        <v>1992</v>
      </c>
      <c r="K125" s="164">
        <v>6</v>
      </c>
      <c r="L125" s="164">
        <v>5</v>
      </c>
      <c r="M125" s="164" t="s">
        <v>52</v>
      </c>
      <c r="N125" s="164" t="s">
        <v>52</v>
      </c>
      <c r="O125" s="164">
        <v>1</v>
      </c>
      <c r="P125" s="164">
        <v>52</v>
      </c>
      <c r="Q125" s="164" t="s">
        <v>333</v>
      </c>
      <c r="R125" s="164">
        <v>26</v>
      </c>
      <c r="S125" s="164">
        <v>5</v>
      </c>
      <c r="T125" s="164">
        <v>2015</v>
      </c>
      <c r="U125" s="164">
        <v>4</v>
      </c>
      <c r="V125" s="164">
        <v>5</v>
      </c>
    </row>
    <row r="126" spans="1:22" s="36" customFormat="1" ht="41.25" customHeight="1">
      <c r="A126" s="721">
        <v>116</v>
      </c>
      <c r="B126" s="164">
        <v>11</v>
      </c>
      <c r="C126" s="164"/>
      <c r="D126" s="164" t="s">
        <v>7054</v>
      </c>
      <c r="E126" s="164" t="s">
        <v>2421</v>
      </c>
      <c r="F126" s="174" t="s">
        <v>7101</v>
      </c>
      <c r="G126" s="164">
        <v>1026595647</v>
      </c>
      <c r="H126" s="164">
        <v>6</v>
      </c>
      <c r="I126" s="164">
        <v>10</v>
      </c>
      <c r="J126" s="164">
        <v>1998</v>
      </c>
      <c r="K126" s="164">
        <v>6</v>
      </c>
      <c r="L126" s="164">
        <v>6</v>
      </c>
      <c r="M126" s="164" t="s">
        <v>52</v>
      </c>
      <c r="N126" s="164" t="s">
        <v>52</v>
      </c>
      <c r="O126" s="164">
        <v>1</v>
      </c>
      <c r="P126" s="164">
        <v>33</v>
      </c>
      <c r="Q126" s="164" t="s">
        <v>333</v>
      </c>
      <c r="R126" s="164">
        <v>30</v>
      </c>
      <c r="S126" s="164">
        <v>11</v>
      </c>
      <c r="T126" s="164">
        <v>2017</v>
      </c>
      <c r="U126" s="164">
        <v>3</v>
      </c>
      <c r="V126" s="164">
        <v>2</v>
      </c>
    </row>
    <row r="127" spans="1:22" s="36" customFormat="1" ht="43.5" customHeight="1">
      <c r="A127" s="721">
        <v>117</v>
      </c>
      <c r="B127" s="164">
        <v>7120</v>
      </c>
      <c r="C127" s="164"/>
      <c r="D127" s="164" t="s">
        <v>7054</v>
      </c>
      <c r="E127" s="164" t="s">
        <v>2421</v>
      </c>
      <c r="F127" s="174" t="s">
        <v>7102</v>
      </c>
      <c r="G127" s="164">
        <v>1023917114</v>
      </c>
      <c r="H127" s="164">
        <v>9</v>
      </c>
      <c r="I127" s="164">
        <v>6</v>
      </c>
      <c r="J127" s="164">
        <v>1992</v>
      </c>
      <c r="K127" s="164">
        <v>6</v>
      </c>
      <c r="L127" s="164">
        <v>7</v>
      </c>
      <c r="M127" s="164" t="s">
        <v>52</v>
      </c>
      <c r="N127" s="164" t="s">
        <v>52</v>
      </c>
      <c r="O127" s="164">
        <v>1</v>
      </c>
      <c r="P127" s="164">
        <v>47</v>
      </c>
      <c r="Q127" s="164" t="s">
        <v>333</v>
      </c>
      <c r="R127" s="164">
        <v>8</v>
      </c>
      <c r="S127" s="164">
        <v>8</v>
      </c>
      <c r="T127" s="164">
        <v>2017</v>
      </c>
      <c r="U127" s="164">
        <v>25</v>
      </c>
      <c r="V127" s="164">
        <v>3</v>
      </c>
    </row>
    <row r="128" spans="1:22" s="36" customFormat="1" ht="43.5" customHeight="1">
      <c r="A128" s="721">
        <v>118</v>
      </c>
      <c r="B128" s="164">
        <v>7120</v>
      </c>
      <c r="C128" s="164"/>
      <c r="D128" s="164" t="s">
        <v>7054</v>
      </c>
      <c r="E128" s="164" t="s">
        <v>2421</v>
      </c>
      <c r="F128" s="174" t="s">
        <v>7103</v>
      </c>
      <c r="G128" s="164">
        <v>99021103388</v>
      </c>
      <c r="H128" s="164">
        <v>11</v>
      </c>
      <c r="I128" s="164">
        <v>2</v>
      </c>
      <c r="J128" s="164">
        <v>1999</v>
      </c>
      <c r="K128" s="164">
        <v>6</v>
      </c>
      <c r="L128" s="164">
        <v>8</v>
      </c>
      <c r="M128" s="164" t="s">
        <v>52</v>
      </c>
      <c r="N128" s="164" t="s">
        <v>52</v>
      </c>
      <c r="O128" s="164">
        <v>1</v>
      </c>
      <c r="P128" s="164">
        <v>200</v>
      </c>
      <c r="Q128" s="164" t="s">
        <v>333</v>
      </c>
      <c r="R128" s="164">
        <v>27</v>
      </c>
      <c r="S128" s="164">
        <v>2</v>
      </c>
      <c r="T128" s="164">
        <v>2007</v>
      </c>
      <c r="U128" s="164">
        <v>30</v>
      </c>
      <c r="V128" s="164">
        <v>4</v>
      </c>
    </row>
    <row r="129" spans="1:22" s="36" customFormat="1" ht="43.5" customHeight="1">
      <c r="A129" s="721">
        <v>119</v>
      </c>
      <c r="B129" s="164">
        <v>7120</v>
      </c>
      <c r="C129" s="164"/>
      <c r="D129" s="164" t="s">
        <v>7054</v>
      </c>
      <c r="E129" s="164" t="s">
        <v>2421</v>
      </c>
      <c r="F129" s="174" t="s">
        <v>7103</v>
      </c>
      <c r="G129" s="164">
        <v>99021103388</v>
      </c>
      <c r="H129" s="164">
        <v>11</v>
      </c>
      <c r="I129" s="164">
        <v>2</v>
      </c>
      <c r="J129" s="164">
        <v>1999</v>
      </c>
      <c r="K129" s="164">
        <v>7</v>
      </c>
      <c r="L129" s="164">
        <v>1</v>
      </c>
      <c r="M129" s="164" t="s">
        <v>52</v>
      </c>
      <c r="N129" s="164" t="s">
        <v>52</v>
      </c>
      <c r="O129" s="164">
        <v>201</v>
      </c>
      <c r="P129" s="164">
        <v>374</v>
      </c>
      <c r="Q129" s="164" t="s">
        <v>333</v>
      </c>
      <c r="R129" s="164">
        <v>3</v>
      </c>
      <c r="S129" s="164">
        <v>5</v>
      </c>
      <c r="T129" s="164">
        <v>2013</v>
      </c>
      <c r="U129" s="164">
        <v>18</v>
      </c>
      <c r="V129" s="164">
        <v>8</v>
      </c>
    </row>
    <row r="130" spans="1:22" s="36" customFormat="1" ht="43.5" customHeight="1">
      <c r="A130" s="721">
        <v>120</v>
      </c>
      <c r="B130" s="164">
        <v>7120</v>
      </c>
      <c r="C130" s="164"/>
      <c r="D130" s="164" t="s">
        <v>7054</v>
      </c>
      <c r="E130" s="164" t="s">
        <v>2421</v>
      </c>
      <c r="F130" s="174" t="s">
        <v>7104</v>
      </c>
      <c r="G130" s="164">
        <v>1070019686</v>
      </c>
      <c r="H130" s="164">
        <v>26</v>
      </c>
      <c r="I130" s="164">
        <v>6</v>
      </c>
      <c r="J130" s="164">
        <v>1997</v>
      </c>
      <c r="K130" s="164">
        <v>7</v>
      </c>
      <c r="L130" s="164">
        <v>2</v>
      </c>
      <c r="M130" s="164" t="s">
        <v>52</v>
      </c>
      <c r="N130" s="164" t="s">
        <v>52</v>
      </c>
      <c r="O130" s="164">
        <v>1</v>
      </c>
      <c r="P130" s="164">
        <v>23</v>
      </c>
      <c r="Q130" s="164" t="s">
        <v>333</v>
      </c>
      <c r="R130" s="164">
        <v>25</v>
      </c>
      <c r="S130" s="164">
        <v>1</v>
      </c>
      <c r="T130" s="164">
        <v>2018</v>
      </c>
      <c r="U130" s="164">
        <v>6</v>
      </c>
      <c r="V130" s="164">
        <v>12</v>
      </c>
    </row>
    <row r="131" spans="1:22" s="36" customFormat="1" ht="43.5" customHeight="1">
      <c r="A131" s="721">
        <v>121</v>
      </c>
      <c r="B131" s="164">
        <v>7120</v>
      </c>
      <c r="C131" s="164"/>
      <c r="D131" s="164" t="s">
        <v>7054</v>
      </c>
      <c r="E131" s="164" t="s">
        <v>2421</v>
      </c>
      <c r="F131" s="174" t="s">
        <v>7105</v>
      </c>
      <c r="G131" s="164">
        <v>1026306342</v>
      </c>
      <c r="H131" s="164">
        <v>3</v>
      </c>
      <c r="I131" s="164">
        <v>8</v>
      </c>
      <c r="J131" s="164">
        <v>1999</v>
      </c>
      <c r="K131" s="164">
        <v>7</v>
      </c>
      <c r="L131" s="164">
        <v>3</v>
      </c>
      <c r="M131" s="164" t="s">
        <v>52</v>
      </c>
      <c r="N131" s="164" t="s">
        <v>52</v>
      </c>
      <c r="O131" s="164">
        <v>1</v>
      </c>
      <c r="P131" s="164">
        <v>4</v>
      </c>
      <c r="Q131" s="164" t="s">
        <v>333</v>
      </c>
      <c r="R131" s="164">
        <v>24</v>
      </c>
      <c r="S131" s="164">
        <v>11</v>
      </c>
      <c r="T131" s="164">
        <v>2020</v>
      </c>
      <c r="U131" s="164">
        <v>24</v>
      </c>
      <c r="V131" s="164">
        <v>11</v>
      </c>
    </row>
    <row r="132" spans="1:22" s="36" customFormat="1" ht="43.5" customHeight="1">
      <c r="A132" s="721">
        <v>122</v>
      </c>
      <c r="B132" s="164">
        <v>7120</v>
      </c>
      <c r="C132" s="164"/>
      <c r="D132" s="164" t="s">
        <v>7054</v>
      </c>
      <c r="E132" s="164" t="s">
        <v>2421</v>
      </c>
      <c r="F132" s="174" t="s">
        <v>7106</v>
      </c>
      <c r="G132" s="164">
        <v>1147688139</v>
      </c>
      <c r="H132" s="164">
        <v>24</v>
      </c>
      <c r="I132" s="164">
        <v>1</v>
      </c>
      <c r="J132" s="164">
        <v>1995</v>
      </c>
      <c r="K132" s="164">
        <v>7</v>
      </c>
      <c r="L132" s="164">
        <v>4</v>
      </c>
      <c r="M132" s="164" t="s">
        <v>52</v>
      </c>
      <c r="N132" s="164" t="s">
        <v>52</v>
      </c>
      <c r="O132" s="164">
        <v>1</v>
      </c>
      <c r="P132" s="164">
        <v>5</v>
      </c>
      <c r="Q132" s="164" t="s">
        <v>333</v>
      </c>
      <c r="R132" s="164">
        <v>2</v>
      </c>
      <c r="S132" s="164">
        <v>12</v>
      </c>
      <c r="T132" s="164">
        <v>2020</v>
      </c>
      <c r="U132" s="164">
        <v>21</v>
      </c>
      <c r="V132" s="164">
        <v>12</v>
      </c>
    </row>
    <row r="133" spans="1:22" s="36" customFormat="1" ht="43.5" customHeight="1">
      <c r="A133" s="721">
        <v>123</v>
      </c>
      <c r="B133" s="164">
        <v>7120</v>
      </c>
      <c r="C133" s="164"/>
      <c r="D133" s="164" t="s">
        <v>7054</v>
      </c>
      <c r="E133" s="164" t="s">
        <v>2421</v>
      </c>
      <c r="F133" s="174" t="s">
        <v>7107</v>
      </c>
      <c r="G133" s="164">
        <v>1023967176</v>
      </c>
      <c r="H133" s="164">
        <v>8</v>
      </c>
      <c r="I133" s="164">
        <v>9</v>
      </c>
      <c r="J133" s="164">
        <v>1997</v>
      </c>
      <c r="K133" s="164">
        <v>7</v>
      </c>
      <c r="L133" s="164">
        <v>5</v>
      </c>
      <c r="M133" s="164" t="s">
        <v>52</v>
      </c>
      <c r="N133" s="164" t="s">
        <v>52</v>
      </c>
      <c r="O133" s="164">
        <v>1</v>
      </c>
      <c r="P133" s="164">
        <v>4</v>
      </c>
      <c r="Q133" s="164" t="s">
        <v>333</v>
      </c>
      <c r="R133" s="164">
        <v>16</v>
      </c>
      <c r="S133" s="164">
        <v>12</v>
      </c>
      <c r="T133" s="164">
        <v>2020</v>
      </c>
      <c r="U133" s="164">
        <v>21</v>
      </c>
      <c r="V133" s="164">
        <v>12</v>
      </c>
    </row>
    <row r="134" spans="1:22" s="36" customFormat="1" ht="43.5" customHeight="1">
      <c r="A134" s="721">
        <v>124</v>
      </c>
      <c r="B134" s="164">
        <v>7120</v>
      </c>
      <c r="C134" s="164"/>
      <c r="D134" s="164" t="s">
        <v>7054</v>
      </c>
      <c r="E134" s="164" t="s">
        <v>2421</v>
      </c>
      <c r="F134" s="174" t="s">
        <v>7108</v>
      </c>
      <c r="G134" s="164">
        <v>1000133723</v>
      </c>
      <c r="H134" s="164">
        <v>3</v>
      </c>
      <c r="I134" s="164">
        <v>9</v>
      </c>
      <c r="J134" s="164">
        <v>2003</v>
      </c>
      <c r="K134" s="164">
        <v>7</v>
      </c>
      <c r="L134" s="164">
        <v>6</v>
      </c>
      <c r="M134" s="164" t="s">
        <v>52</v>
      </c>
      <c r="N134" s="164" t="s">
        <v>52</v>
      </c>
      <c r="O134" s="164">
        <v>1</v>
      </c>
      <c r="P134" s="164">
        <v>151</v>
      </c>
      <c r="Q134" s="164" t="s">
        <v>333</v>
      </c>
      <c r="R134" s="164">
        <v>5</v>
      </c>
      <c r="S134" s="164">
        <v>1</v>
      </c>
      <c r="T134" s="164">
        <v>2015</v>
      </c>
      <c r="U134" s="164">
        <v>1</v>
      </c>
      <c r="V134" s="164">
        <v>3</v>
      </c>
    </row>
    <row r="135" spans="1:22" s="36" customFormat="1" ht="43.5" customHeight="1">
      <c r="A135" s="721">
        <v>125</v>
      </c>
      <c r="B135" s="164">
        <v>7120</v>
      </c>
      <c r="C135" s="164"/>
      <c r="D135" s="164" t="s">
        <v>7054</v>
      </c>
      <c r="E135" s="164" t="s">
        <v>2421</v>
      </c>
      <c r="F135" s="174" t="s">
        <v>7109</v>
      </c>
      <c r="G135" s="164">
        <v>1026297878</v>
      </c>
      <c r="H135" s="164">
        <v>18</v>
      </c>
      <c r="I135" s="164">
        <v>11</v>
      </c>
      <c r="J135" s="164">
        <v>1996</v>
      </c>
      <c r="K135" s="164">
        <v>7</v>
      </c>
      <c r="L135" s="164">
        <v>7</v>
      </c>
      <c r="M135" s="164" t="s">
        <v>52</v>
      </c>
      <c r="N135" s="164" t="s">
        <v>52</v>
      </c>
      <c r="O135" s="164">
        <v>1</v>
      </c>
      <c r="P135" s="164">
        <v>36</v>
      </c>
      <c r="Q135" s="164" t="s">
        <v>333</v>
      </c>
      <c r="R135" s="164">
        <v>11</v>
      </c>
      <c r="S135" s="164">
        <v>7</v>
      </c>
      <c r="T135" s="164">
        <v>2017</v>
      </c>
      <c r="U135" s="164">
        <v>7</v>
      </c>
      <c r="V135" s="164">
        <v>10</v>
      </c>
    </row>
    <row r="136" spans="1:22" s="725" customFormat="1" ht="43.5" customHeight="1">
      <c r="A136" s="721">
        <v>126</v>
      </c>
      <c r="B136" s="164">
        <v>7120</v>
      </c>
      <c r="C136" s="164"/>
      <c r="D136" s="164" t="s">
        <v>7054</v>
      </c>
      <c r="E136" s="164" t="s">
        <v>2421</v>
      </c>
      <c r="F136" s="174" t="s">
        <v>7110</v>
      </c>
      <c r="G136" s="164">
        <v>1007538337</v>
      </c>
      <c r="H136" s="164">
        <v>26</v>
      </c>
      <c r="I136" s="164">
        <v>10</v>
      </c>
      <c r="J136" s="164">
        <v>2000</v>
      </c>
      <c r="K136" s="164">
        <v>7</v>
      </c>
      <c r="L136" s="164">
        <v>8</v>
      </c>
      <c r="M136" s="164" t="s">
        <v>52</v>
      </c>
      <c r="N136" s="164" t="s">
        <v>52</v>
      </c>
      <c r="O136" s="164">
        <v>1</v>
      </c>
      <c r="P136" s="164">
        <v>15</v>
      </c>
      <c r="Q136" s="164" t="s">
        <v>333</v>
      </c>
      <c r="R136" s="164">
        <v>22</v>
      </c>
      <c r="S136" s="164">
        <v>1</v>
      </c>
      <c r="T136" s="164">
        <v>2020</v>
      </c>
      <c r="U136" s="164">
        <v>4</v>
      </c>
      <c r="V136" s="164">
        <v>5</v>
      </c>
    </row>
    <row r="137" spans="1:22" s="725" customFormat="1" ht="43.5" customHeight="1">
      <c r="A137" s="721">
        <v>127</v>
      </c>
      <c r="B137" s="164">
        <v>7120</v>
      </c>
      <c r="C137" s="164"/>
      <c r="D137" s="164" t="s">
        <v>7054</v>
      </c>
      <c r="E137" s="164" t="s">
        <v>2421</v>
      </c>
      <c r="F137" s="174" t="s">
        <v>7111</v>
      </c>
      <c r="G137" s="164">
        <v>1003819859</v>
      </c>
      <c r="H137" s="164">
        <v>1</v>
      </c>
      <c r="I137" s="164">
        <v>1</v>
      </c>
      <c r="J137" s="164">
        <v>2001</v>
      </c>
      <c r="K137" s="164">
        <v>7</v>
      </c>
      <c r="L137" s="164">
        <v>9</v>
      </c>
      <c r="M137" s="164" t="s">
        <v>52</v>
      </c>
      <c r="N137" s="164" t="s">
        <v>52</v>
      </c>
      <c r="O137" s="164">
        <v>1</v>
      </c>
      <c r="P137" s="164">
        <v>15</v>
      </c>
      <c r="Q137" s="164" t="s">
        <v>333</v>
      </c>
      <c r="R137" s="164">
        <v>28</v>
      </c>
      <c r="S137" s="164">
        <v>3</v>
      </c>
      <c r="T137" s="164">
        <v>2019</v>
      </c>
      <c r="U137" s="164">
        <v>13</v>
      </c>
      <c r="V137" s="164">
        <v>7</v>
      </c>
    </row>
    <row r="138" spans="1:22" s="36" customFormat="1" ht="44.25" customHeight="1">
      <c r="A138" s="721">
        <v>128</v>
      </c>
      <c r="B138" s="164">
        <v>7120</v>
      </c>
      <c r="C138" s="164"/>
      <c r="D138" s="164" t="s">
        <v>7054</v>
      </c>
      <c r="E138" s="164" t="s">
        <v>2421</v>
      </c>
      <c r="F138" s="174" t="s">
        <v>7112</v>
      </c>
      <c r="G138" s="164">
        <v>1033770442</v>
      </c>
      <c r="H138" s="164">
        <v>29</v>
      </c>
      <c r="I138" s="164">
        <v>11</v>
      </c>
      <c r="J138" s="164">
        <v>1994</v>
      </c>
      <c r="K138" s="164">
        <v>7</v>
      </c>
      <c r="L138" s="164">
        <v>10</v>
      </c>
      <c r="M138" s="164" t="s">
        <v>52</v>
      </c>
      <c r="N138" s="164" t="s">
        <v>52</v>
      </c>
      <c r="O138" s="164">
        <v>1</v>
      </c>
      <c r="P138" s="164">
        <v>74</v>
      </c>
      <c r="Q138" s="164" t="s">
        <v>333</v>
      </c>
      <c r="R138" s="164">
        <v>15</v>
      </c>
      <c r="S138" s="164">
        <v>2</v>
      </c>
      <c r="T138" s="164">
        <v>2017</v>
      </c>
      <c r="U138" s="164">
        <v>19</v>
      </c>
      <c r="V138" s="164">
        <v>10</v>
      </c>
    </row>
    <row r="139" spans="1:22" s="36" customFormat="1" ht="39" customHeight="1">
      <c r="A139" s="721">
        <v>129</v>
      </c>
      <c r="B139" s="164">
        <v>7120</v>
      </c>
      <c r="C139" s="164"/>
      <c r="D139" s="164" t="s">
        <v>7054</v>
      </c>
      <c r="E139" s="164" t="s">
        <v>2421</v>
      </c>
      <c r="F139" s="174" t="s">
        <v>7113</v>
      </c>
      <c r="G139" s="164">
        <v>1018450743</v>
      </c>
      <c r="H139" s="164">
        <v>7</v>
      </c>
      <c r="I139" s="164">
        <v>3</v>
      </c>
      <c r="J139" s="164">
        <v>1992</v>
      </c>
      <c r="K139" s="164">
        <v>8</v>
      </c>
      <c r="L139" s="164">
        <v>1</v>
      </c>
      <c r="M139" s="164" t="s">
        <v>52</v>
      </c>
      <c r="N139" s="164" t="s">
        <v>52</v>
      </c>
      <c r="O139" s="164">
        <v>1</v>
      </c>
      <c r="P139" s="164">
        <v>34</v>
      </c>
      <c r="Q139" s="164" t="s">
        <v>333</v>
      </c>
      <c r="R139" s="164">
        <v>3</v>
      </c>
      <c r="S139" s="164">
        <v>4</v>
      </c>
      <c r="T139" s="164">
        <v>2019</v>
      </c>
      <c r="U139" s="164">
        <v>17</v>
      </c>
      <c r="V139" s="164">
        <v>6</v>
      </c>
    </row>
    <row r="140" spans="1:22" s="36" customFormat="1" ht="38.25" customHeight="1">
      <c r="A140" s="721">
        <v>130</v>
      </c>
      <c r="B140" s="164">
        <v>7120</v>
      </c>
      <c r="C140" s="164"/>
      <c r="D140" s="164" t="s">
        <v>7054</v>
      </c>
      <c r="E140" s="164" t="s">
        <v>2421</v>
      </c>
      <c r="F140" s="174" t="s">
        <v>7114</v>
      </c>
      <c r="G140" s="164">
        <v>1012403890</v>
      </c>
      <c r="H140" s="164">
        <v>14</v>
      </c>
      <c r="I140" s="164">
        <v>10</v>
      </c>
      <c r="J140" s="164">
        <v>1993</v>
      </c>
      <c r="K140" s="164">
        <v>8</v>
      </c>
      <c r="L140" s="164">
        <v>2</v>
      </c>
      <c r="M140" s="164" t="s">
        <v>52</v>
      </c>
      <c r="N140" s="164" t="s">
        <v>52</v>
      </c>
      <c r="O140" s="164">
        <v>1</v>
      </c>
      <c r="P140" s="164">
        <v>26</v>
      </c>
      <c r="Q140" s="164" t="s">
        <v>333</v>
      </c>
      <c r="R140" s="164">
        <v>21</v>
      </c>
      <c r="S140" s="164">
        <v>12</v>
      </c>
      <c r="T140" s="164">
        <v>2017</v>
      </c>
      <c r="U140" s="164">
        <v>24</v>
      </c>
      <c r="V140" s="164">
        <v>2</v>
      </c>
    </row>
    <row r="141" spans="1:22" s="36" customFormat="1" ht="39" customHeight="1">
      <c r="A141" s="721">
        <v>131</v>
      </c>
      <c r="B141" s="164">
        <v>7120</v>
      </c>
      <c r="C141" s="164"/>
      <c r="D141" s="164" t="s">
        <v>7054</v>
      </c>
      <c r="E141" s="164" t="s">
        <v>2421</v>
      </c>
      <c r="F141" s="174" t="s">
        <v>7115</v>
      </c>
      <c r="G141" s="164">
        <v>1012442725</v>
      </c>
      <c r="H141" s="164">
        <v>21</v>
      </c>
      <c r="I141" s="164">
        <v>4</v>
      </c>
      <c r="J141" s="164">
        <v>1997</v>
      </c>
      <c r="K141" s="164">
        <v>8</v>
      </c>
      <c r="L141" s="164">
        <v>3</v>
      </c>
      <c r="M141" s="164" t="s">
        <v>52</v>
      </c>
      <c r="N141" s="164" t="s">
        <v>52</v>
      </c>
      <c r="O141" s="164">
        <v>1</v>
      </c>
      <c r="P141" s="164">
        <v>29</v>
      </c>
      <c r="Q141" s="164" t="s">
        <v>333</v>
      </c>
      <c r="R141" s="164">
        <v>12</v>
      </c>
      <c r="S141" s="164">
        <v>6</v>
      </c>
      <c r="T141" s="164">
        <v>2017</v>
      </c>
      <c r="U141" s="164">
        <v>6</v>
      </c>
      <c r="V141" s="164">
        <v>12</v>
      </c>
    </row>
    <row r="142" spans="1:22" s="36" customFormat="1" ht="39" customHeight="1">
      <c r="A142" s="721">
        <v>132</v>
      </c>
      <c r="B142" s="164">
        <v>7120</v>
      </c>
      <c r="C142" s="164"/>
      <c r="D142" s="164" t="s">
        <v>7054</v>
      </c>
      <c r="E142" s="164" t="s">
        <v>2421</v>
      </c>
      <c r="F142" s="174" t="s">
        <v>7116</v>
      </c>
      <c r="G142" s="164">
        <v>1022431247</v>
      </c>
      <c r="H142" s="164">
        <v>4</v>
      </c>
      <c r="I142" s="164">
        <v>10</v>
      </c>
      <c r="J142" s="164">
        <v>1997</v>
      </c>
      <c r="K142" s="164">
        <v>8</v>
      </c>
      <c r="L142" s="164">
        <v>4</v>
      </c>
      <c r="M142" s="164" t="s">
        <v>52</v>
      </c>
      <c r="N142" s="164" t="s">
        <v>52</v>
      </c>
      <c r="O142" s="164">
        <v>1</v>
      </c>
      <c r="P142" s="164">
        <v>19</v>
      </c>
      <c r="Q142" s="164" t="s">
        <v>333</v>
      </c>
      <c r="R142" s="164">
        <v>23</v>
      </c>
      <c r="S142" s="164">
        <v>4</v>
      </c>
      <c r="T142" s="164">
        <v>2015</v>
      </c>
      <c r="U142" s="164">
        <v>25</v>
      </c>
      <c r="V142" s="164">
        <v>3</v>
      </c>
    </row>
    <row r="143" spans="1:22" s="36" customFormat="1" ht="39" customHeight="1">
      <c r="A143" s="721">
        <v>133</v>
      </c>
      <c r="B143" s="164">
        <v>7120</v>
      </c>
      <c r="C143" s="164"/>
      <c r="D143" s="164" t="s">
        <v>7054</v>
      </c>
      <c r="E143" s="164" t="s">
        <v>2421</v>
      </c>
      <c r="F143" s="174" t="s">
        <v>7117</v>
      </c>
      <c r="G143" s="164">
        <v>1007707740</v>
      </c>
      <c r="H143" s="164">
        <v>16</v>
      </c>
      <c r="I143" s="164">
        <v>7</v>
      </c>
      <c r="J143" s="164">
        <v>2000</v>
      </c>
      <c r="K143" s="164">
        <v>8</v>
      </c>
      <c r="L143" s="164">
        <v>5</v>
      </c>
      <c r="M143" s="164" t="s">
        <v>52</v>
      </c>
      <c r="N143" s="164" t="s">
        <v>52</v>
      </c>
      <c r="O143" s="164">
        <v>1</v>
      </c>
      <c r="P143" s="164">
        <v>37</v>
      </c>
      <c r="Q143" s="164" t="s">
        <v>333</v>
      </c>
      <c r="R143" s="164">
        <v>19</v>
      </c>
      <c r="S143" s="164">
        <v>8</v>
      </c>
      <c r="T143" s="164">
        <v>2016</v>
      </c>
      <c r="U143" s="164">
        <v>8</v>
      </c>
      <c r="V143" s="164">
        <v>6</v>
      </c>
    </row>
    <row r="144" spans="1:22" s="36" customFormat="1" ht="26.25" customHeight="1">
      <c r="A144" s="721">
        <v>134</v>
      </c>
      <c r="B144" s="164">
        <v>7120</v>
      </c>
      <c r="C144" s="164"/>
      <c r="D144" s="164" t="s">
        <v>7054</v>
      </c>
      <c r="E144" s="164" t="s">
        <v>2421</v>
      </c>
      <c r="F144" s="174" t="s">
        <v>7118</v>
      </c>
      <c r="G144" s="164">
        <v>1020809229</v>
      </c>
      <c r="H144" s="164">
        <v>3</v>
      </c>
      <c r="I144" s="164">
        <v>10</v>
      </c>
      <c r="J144" s="164">
        <v>1995</v>
      </c>
      <c r="K144" s="164">
        <v>8</v>
      </c>
      <c r="L144" s="164">
        <v>6</v>
      </c>
      <c r="M144" s="164" t="s">
        <v>52</v>
      </c>
      <c r="N144" s="164" t="s">
        <v>52</v>
      </c>
      <c r="O144" s="164">
        <v>1</v>
      </c>
      <c r="P144" s="164">
        <v>32</v>
      </c>
      <c r="Q144" s="164" t="s">
        <v>333</v>
      </c>
      <c r="R144" s="174">
        <v>8</v>
      </c>
      <c r="S144" s="174">
        <v>8</v>
      </c>
      <c r="T144" s="164">
        <v>2017</v>
      </c>
      <c r="U144" s="164">
        <v>7</v>
      </c>
      <c r="V144" s="164">
        <v>10</v>
      </c>
    </row>
    <row r="145" spans="1:22" s="36" customFormat="1" ht="55.5" customHeight="1">
      <c r="A145" s="721">
        <v>135</v>
      </c>
      <c r="B145" s="164">
        <v>7120</v>
      </c>
      <c r="C145" s="164"/>
      <c r="D145" s="164" t="s">
        <v>7054</v>
      </c>
      <c r="E145" s="164" t="s">
        <v>2421</v>
      </c>
      <c r="F145" s="174" t="s">
        <v>7119</v>
      </c>
      <c r="G145" s="164">
        <v>1000134816</v>
      </c>
      <c r="H145" s="164">
        <v>19</v>
      </c>
      <c r="I145" s="164">
        <v>12</v>
      </c>
      <c r="J145" s="164">
        <v>1999</v>
      </c>
      <c r="K145" s="164">
        <v>8</v>
      </c>
      <c r="L145" s="164">
        <v>7</v>
      </c>
      <c r="M145" s="164" t="s">
        <v>52</v>
      </c>
      <c r="N145" s="164" t="s">
        <v>52</v>
      </c>
      <c r="O145" s="164">
        <v>1</v>
      </c>
      <c r="P145" s="164">
        <v>19</v>
      </c>
      <c r="Q145" s="164" t="s">
        <v>333</v>
      </c>
      <c r="R145" s="174">
        <v>26</v>
      </c>
      <c r="S145" s="174">
        <v>4</v>
      </c>
      <c r="T145" s="164">
        <v>2019</v>
      </c>
      <c r="U145" s="164">
        <v>25</v>
      </c>
      <c r="V145" s="164">
        <v>2</v>
      </c>
    </row>
    <row r="146" spans="1:22" s="725" customFormat="1" ht="38.25" customHeight="1">
      <c r="A146" s="721">
        <v>136</v>
      </c>
      <c r="B146" s="164">
        <v>7120</v>
      </c>
      <c r="C146" s="164"/>
      <c r="D146" s="164" t="s">
        <v>7054</v>
      </c>
      <c r="E146" s="164" t="s">
        <v>2421</v>
      </c>
      <c r="F146" s="174" t="s">
        <v>7120</v>
      </c>
      <c r="G146" s="164">
        <v>1013635065</v>
      </c>
      <c r="H146" s="164">
        <v>11</v>
      </c>
      <c r="I146" s="164">
        <v>8</v>
      </c>
      <c r="J146" s="164">
        <v>1992</v>
      </c>
      <c r="K146" s="164">
        <v>8</v>
      </c>
      <c r="L146" s="164">
        <v>8</v>
      </c>
      <c r="M146" s="164" t="s">
        <v>52</v>
      </c>
      <c r="N146" s="164" t="s">
        <v>52</v>
      </c>
      <c r="O146" s="164">
        <v>1</v>
      </c>
      <c r="P146" s="164">
        <v>23</v>
      </c>
      <c r="Q146" s="164" t="s">
        <v>333</v>
      </c>
      <c r="R146" s="174">
        <v>3</v>
      </c>
      <c r="S146" s="174">
        <v>9</v>
      </c>
      <c r="T146" s="164">
        <v>2019</v>
      </c>
      <c r="U146" s="164">
        <v>25</v>
      </c>
      <c r="V146" s="164">
        <v>2</v>
      </c>
    </row>
    <row r="147" spans="1:22" s="725" customFormat="1" ht="38.25" customHeight="1">
      <c r="A147" s="721">
        <v>137</v>
      </c>
      <c r="B147" s="164">
        <v>7120</v>
      </c>
      <c r="C147" s="164"/>
      <c r="D147" s="164" t="s">
        <v>7054</v>
      </c>
      <c r="E147" s="164" t="s">
        <v>2421</v>
      </c>
      <c r="F147" s="174" t="s">
        <v>7121</v>
      </c>
      <c r="G147" s="164">
        <v>1022382148</v>
      </c>
      <c r="H147" s="164">
        <v>5</v>
      </c>
      <c r="I147" s="164">
        <v>3</v>
      </c>
      <c r="J147" s="164">
        <v>1993</v>
      </c>
      <c r="K147" s="164">
        <v>8</v>
      </c>
      <c r="L147" s="164">
        <v>9</v>
      </c>
      <c r="M147" s="164" t="s">
        <v>52</v>
      </c>
      <c r="N147" s="164" t="s">
        <v>52</v>
      </c>
      <c r="O147" s="164">
        <v>1</v>
      </c>
      <c r="P147" s="164">
        <v>19</v>
      </c>
      <c r="Q147" s="164" t="s">
        <v>333</v>
      </c>
      <c r="R147" s="174">
        <v>17</v>
      </c>
      <c r="S147" s="174">
        <v>7</v>
      </c>
      <c r="T147" s="164">
        <v>2019</v>
      </c>
      <c r="U147" s="164">
        <v>25</v>
      </c>
      <c r="V147" s="164">
        <v>2</v>
      </c>
    </row>
    <row r="148" spans="1:22" s="725" customFormat="1" ht="38.25" customHeight="1">
      <c r="A148" s="721">
        <v>138</v>
      </c>
      <c r="B148" s="164">
        <v>7120</v>
      </c>
      <c r="C148" s="164"/>
      <c r="D148" s="164" t="s">
        <v>7054</v>
      </c>
      <c r="E148" s="164" t="s">
        <v>2421</v>
      </c>
      <c r="F148" s="174" t="s">
        <v>7122</v>
      </c>
      <c r="G148" s="164">
        <v>1019111983</v>
      </c>
      <c r="H148" s="164">
        <v>22</v>
      </c>
      <c r="I148" s="164">
        <v>9</v>
      </c>
      <c r="J148" s="164">
        <v>1995</v>
      </c>
      <c r="K148" s="164">
        <v>8</v>
      </c>
      <c r="L148" s="164">
        <v>10</v>
      </c>
      <c r="M148" s="164" t="s">
        <v>52</v>
      </c>
      <c r="N148" s="164" t="s">
        <v>52</v>
      </c>
      <c r="O148" s="164">
        <v>1</v>
      </c>
      <c r="P148" s="164">
        <v>10</v>
      </c>
      <c r="Q148" s="164" t="s">
        <v>333</v>
      </c>
      <c r="R148" s="174">
        <v>3</v>
      </c>
      <c r="S148" s="174">
        <v>7</v>
      </c>
      <c r="T148" s="164">
        <v>2019</v>
      </c>
      <c r="U148" s="164">
        <v>6</v>
      </c>
      <c r="V148" s="164">
        <v>6</v>
      </c>
    </row>
    <row r="149" spans="1:22" s="36" customFormat="1" ht="26.25" customHeight="1">
      <c r="A149" s="721">
        <v>139</v>
      </c>
      <c r="B149" s="164">
        <v>7120</v>
      </c>
      <c r="C149" s="164"/>
      <c r="D149" s="164" t="s">
        <v>7054</v>
      </c>
      <c r="E149" s="164" t="s">
        <v>2421</v>
      </c>
      <c r="F149" s="174" t="s">
        <v>7123</v>
      </c>
      <c r="G149" s="164">
        <v>1010218733</v>
      </c>
      <c r="H149" s="164">
        <v>27</v>
      </c>
      <c r="I149" s="164">
        <v>10</v>
      </c>
      <c r="J149" s="164">
        <v>1994</v>
      </c>
      <c r="K149" s="164">
        <v>8</v>
      </c>
      <c r="L149" s="164">
        <v>11</v>
      </c>
      <c r="M149" s="164" t="s">
        <v>52</v>
      </c>
      <c r="N149" s="164" t="s">
        <v>52</v>
      </c>
      <c r="O149" s="164">
        <v>1</v>
      </c>
      <c r="P149" s="164">
        <v>64</v>
      </c>
      <c r="Q149" s="164" t="s">
        <v>333</v>
      </c>
      <c r="R149" s="174">
        <v>26</v>
      </c>
      <c r="S149" s="174">
        <v>2</v>
      </c>
      <c r="T149" s="164">
        <v>2015</v>
      </c>
      <c r="U149" s="164">
        <v>25</v>
      </c>
      <c r="V149" s="164">
        <v>3</v>
      </c>
    </row>
    <row r="150" spans="1:22" s="36" customFormat="1" ht="26.25" customHeight="1">
      <c r="A150" s="721">
        <v>140</v>
      </c>
      <c r="B150" s="164">
        <v>7120</v>
      </c>
      <c r="C150" s="164"/>
      <c r="D150" s="164" t="s">
        <v>7054</v>
      </c>
      <c r="E150" s="164" t="s">
        <v>2421</v>
      </c>
      <c r="F150" s="174" t="s">
        <v>7124</v>
      </c>
      <c r="G150" s="164">
        <v>1010241833</v>
      </c>
      <c r="H150" s="164">
        <v>23</v>
      </c>
      <c r="I150" s="164">
        <v>9</v>
      </c>
      <c r="J150" s="164">
        <v>1998</v>
      </c>
      <c r="K150" s="164">
        <v>9</v>
      </c>
      <c r="L150" s="164">
        <v>1</v>
      </c>
      <c r="M150" s="164" t="s">
        <v>52</v>
      </c>
      <c r="N150" s="164" t="s">
        <v>52</v>
      </c>
      <c r="O150" s="164">
        <v>1</v>
      </c>
      <c r="P150" s="164">
        <v>27</v>
      </c>
      <c r="Q150" s="164" t="s">
        <v>333</v>
      </c>
      <c r="R150" s="174">
        <v>12</v>
      </c>
      <c r="S150" s="174">
        <v>3</v>
      </c>
      <c r="T150" s="164">
        <v>2018</v>
      </c>
      <c r="U150" s="164">
        <v>7</v>
      </c>
      <c r="V150" s="164">
        <v>10</v>
      </c>
    </row>
    <row r="151" spans="1:22" s="36" customFormat="1" ht="43.5" customHeight="1">
      <c r="A151" s="721">
        <v>141</v>
      </c>
      <c r="B151" s="164">
        <v>7120</v>
      </c>
      <c r="C151" s="164"/>
      <c r="D151" s="164" t="s">
        <v>7054</v>
      </c>
      <c r="E151" s="164" t="s">
        <v>2421</v>
      </c>
      <c r="F151" s="174" t="s">
        <v>7125</v>
      </c>
      <c r="G151" s="164">
        <v>1030697111</v>
      </c>
      <c r="H151" s="164">
        <v>16</v>
      </c>
      <c r="I151" s="164">
        <v>6</v>
      </c>
      <c r="J151" s="164">
        <v>1999</v>
      </c>
      <c r="K151" s="164">
        <v>9</v>
      </c>
      <c r="L151" s="164">
        <v>2</v>
      </c>
      <c r="M151" s="164" t="s">
        <v>52</v>
      </c>
      <c r="N151" s="164" t="s">
        <v>52</v>
      </c>
      <c r="O151" s="164">
        <v>1</v>
      </c>
      <c r="P151" s="164">
        <v>13</v>
      </c>
      <c r="Q151" s="164" t="s">
        <v>333</v>
      </c>
      <c r="R151" s="174">
        <v>11</v>
      </c>
      <c r="S151" s="174">
        <v>2</v>
      </c>
      <c r="T151" s="164">
        <v>2018</v>
      </c>
      <c r="U151" s="164">
        <v>25</v>
      </c>
      <c r="V151" s="164">
        <v>3</v>
      </c>
    </row>
    <row r="152" spans="1:22" s="725" customFormat="1" ht="42.75" customHeight="1">
      <c r="A152" s="721">
        <v>142</v>
      </c>
      <c r="B152" s="164">
        <v>7120</v>
      </c>
      <c r="C152" s="164"/>
      <c r="D152" s="164" t="s">
        <v>7054</v>
      </c>
      <c r="E152" s="164" t="s">
        <v>2421</v>
      </c>
      <c r="F152" s="174" t="s">
        <v>7126</v>
      </c>
      <c r="G152" s="164">
        <v>1023923240</v>
      </c>
      <c r="H152" s="164">
        <v>15</v>
      </c>
      <c r="I152" s="164">
        <v>1</v>
      </c>
      <c r="J152" s="164">
        <v>1993</v>
      </c>
      <c r="K152" s="164">
        <v>9</v>
      </c>
      <c r="L152" s="164">
        <v>3</v>
      </c>
      <c r="M152" s="164" t="s">
        <v>52</v>
      </c>
      <c r="N152" s="164" t="s">
        <v>52</v>
      </c>
      <c r="O152" s="164">
        <v>1</v>
      </c>
      <c r="P152" s="164">
        <v>20</v>
      </c>
      <c r="Q152" s="164" t="s">
        <v>333</v>
      </c>
      <c r="R152" s="174">
        <v>13</v>
      </c>
      <c r="S152" s="174">
        <v>9</v>
      </c>
      <c r="T152" s="164">
        <v>2019</v>
      </c>
      <c r="U152" s="164">
        <v>1</v>
      </c>
      <c r="V152" s="164">
        <v>10</v>
      </c>
    </row>
    <row r="153" spans="1:22" s="36" customFormat="1" ht="38.25" customHeight="1">
      <c r="A153" s="721">
        <v>143</v>
      </c>
      <c r="B153" s="164">
        <v>7120</v>
      </c>
      <c r="C153" s="164"/>
      <c r="D153" s="164" t="s">
        <v>7054</v>
      </c>
      <c r="E153" s="164" t="s">
        <v>2421</v>
      </c>
      <c r="F153" s="174" t="s">
        <v>7127</v>
      </c>
      <c r="G153" s="164">
        <v>1014294948</v>
      </c>
      <c r="H153" s="164">
        <v>10</v>
      </c>
      <c r="I153" s="164">
        <v>11</v>
      </c>
      <c r="J153" s="164">
        <v>1997</v>
      </c>
      <c r="K153" s="164">
        <v>9</v>
      </c>
      <c r="L153" s="164">
        <v>4</v>
      </c>
      <c r="M153" s="164" t="s">
        <v>52</v>
      </c>
      <c r="N153" s="164" t="s">
        <v>52</v>
      </c>
      <c r="O153" s="164">
        <v>1</v>
      </c>
      <c r="P153" s="164">
        <v>199</v>
      </c>
      <c r="Q153" s="164" t="s">
        <v>333</v>
      </c>
      <c r="R153" s="174">
        <v>14</v>
      </c>
      <c r="S153" s="174">
        <v>5</v>
      </c>
      <c r="T153" s="164">
        <v>2008</v>
      </c>
      <c r="U153" s="164">
        <v>8</v>
      </c>
      <c r="V153" s="164">
        <v>8</v>
      </c>
    </row>
    <row r="154" spans="1:22" s="36" customFormat="1" ht="39" customHeight="1">
      <c r="A154" s="721">
        <v>144</v>
      </c>
      <c r="B154" s="164">
        <v>7120</v>
      </c>
      <c r="C154" s="164"/>
      <c r="D154" s="164" t="s">
        <v>7054</v>
      </c>
      <c r="E154" s="164" t="s">
        <v>2421</v>
      </c>
      <c r="F154" s="174" t="s">
        <v>7127</v>
      </c>
      <c r="G154" s="164">
        <v>1014294948</v>
      </c>
      <c r="H154" s="164">
        <v>10</v>
      </c>
      <c r="I154" s="164">
        <v>11</v>
      </c>
      <c r="J154" s="164">
        <v>1997</v>
      </c>
      <c r="K154" s="164">
        <v>9</v>
      </c>
      <c r="L154" s="164">
        <v>5</v>
      </c>
      <c r="M154" s="164" t="s">
        <v>52</v>
      </c>
      <c r="N154" s="164" t="s">
        <v>52</v>
      </c>
      <c r="O154" s="164">
        <v>200</v>
      </c>
      <c r="P154" s="164">
        <v>285</v>
      </c>
      <c r="Q154" s="164" t="s">
        <v>333</v>
      </c>
      <c r="R154" s="174">
        <v>29</v>
      </c>
      <c r="S154" s="174">
        <v>8</v>
      </c>
      <c r="T154" s="164">
        <v>2014</v>
      </c>
      <c r="U154" s="164">
        <v>1</v>
      </c>
      <c r="V154" s="164">
        <v>11</v>
      </c>
    </row>
    <row r="155" spans="1:22" s="36" customFormat="1" ht="39" customHeight="1">
      <c r="A155" s="721">
        <v>145</v>
      </c>
      <c r="B155" s="164">
        <v>7120</v>
      </c>
      <c r="C155" s="164"/>
      <c r="D155" s="164" t="s">
        <v>7054</v>
      </c>
      <c r="E155" s="164" t="s">
        <v>2421</v>
      </c>
      <c r="F155" s="174" t="s">
        <v>7128</v>
      </c>
      <c r="G155" s="164">
        <v>1001273228</v>
      </c>
      <c r="H155" s="164">
        <v>19</v>
      </c>
      <c r="I155" s="164">
        <v>6</v>
      </c>
      <c r="J155" s="164">
        <v>2002</v>
      </c>
      <c r="K155" s="164">
        <v>9</v>
      </c>
      <c r="L155" s="164">
        <v>6</v>
      </c>
      <c r="M155" s="164" t="s">
        <v>52</v>
      </c>
      <c r="N155" s="164" t="s">
        <v>52</v>
      </c>
      <c r="O155" s="164">
        <v>1</v>
      </c>
      <c r="P155" s="164">
        <v>18</v>
      </c>
      <c r="Q155" s="164" t="s">
        <v>333</v>
      </c>
      <c r="R155" s="174">
        <v>12</v>
      </c>
      <c r="S155" s="174">
        <v>2</v>
      </c>
      <c r="T155" s="164">
        <v>2020</v>
      </c>
      <c r="U155" s="164">
        <v>1</v>
      </c>
      <c r="V155" s="164">
        <v>10</v>
      </c>
    </row>
    <row r="156" spans="1:22" s="36" customFormat="1" ht="42" customHeight="1">
      <c r="A156" s="721">
        <v>146</v>
      </c>
      <c r="B156" s="164">
        <v>7120</v>
      </c>
      <c r="C156" s="164"/>
      <c r="D156" s="164" t="s">
        <v>7054</v>
      </c>
      <c r="E156" s="164" t="s">
        <v>2421</v>
      </c>
      <c r="F156" s="174" t="s">
        <v>7129</v>
      </c>
      <c r="G156" s="164">
        <v>1033817370</v>
      </c>
      <c r="H156" s="164">
        <v>4</v>
      </c>
      <c r="I156" s="164">
        <v>7</v>
      </c>
      <c r="J156" s="164">
        <v>1999</v>
      </c>
      <c r="K156" s="164">
        <v>9</v>
      </c>
      <c r="L156" s="164">
        <v>7</v>
      </c>
      <c r="M156" s="164" t="s">
        <v>52</v>
      </c>
      <c r="N156" s="164" t="s">
        <v>52</v>
      </c>
      <c r="O156" s="164">
        <v>1</v>
      </c>
      <c r="P156" s="164">
        <v>198</v>
      </c>
      <c r="Q156" s="164" t="s">
        <v>333</v>
      </c>
      <c r="R156" s="174">
        <v>21</v>
      </c>
      <c r="S156" s="174">
        <v>10</v>
      </c>
      <c r="T156" s="164">
        <v>2010</v>
      </c>
      <c r="U156" s="164">
        <v>24</v>
      </c>
      <c r="V156" s="164">
        <v>2</v>
      </c>
    </row>
    <row r="157" spans="1:22" s="36" customFormat="1" ht="42" customHeight="1">
      <c r="A157" s="721">
        <v>147</v>
      </c>
      <c r="B157" s="164">
        <v>7120</v>
      </c>
      <c r="C157" s="164"/>
      <c r="D157" s="164" t="s">
        <v>7054</v>
      </c>
      <c r="E157" s="164" t="s">
        <v>2421</v>
      </c>
      <c r="F157" s="174" t="s">
        <v>7130</v>
      </c>
      <c r="G157" s="164">
        <v>1010216306</v>
      </c>
      <c r="H157" s="164">
        <v>5</v>
      </c>
      <c r="I157" s="164">
        <v>4</v>
      </c>
      <c r="J157" s="164">
        <v>1994</v>
      </c>
      <c r="K157" s="164">
        <v>9</v>
      </c>
      <c r="L157" s="164">
        <v>8</v>
      </c>
      <c r="M157" s="164" t="s">
        <v>52</v>
      </c>
      <c r="N157" s="164" t="s">
        <v>52</v>
      </c>
      <c r="O157" s="164">
        <v>1</v>
      </c>
      <c r="P157" s="164">
        <v>5</v>
      </c>
      <c r="Q157" s="164" t="s">
        <v>333</v>
      </c>
      <c r="R157" s="174">
        <v>16</v>
      </c>
      <c r="S157" s="174">
        <v>12</v>
      </c>
      <c r="T157" s="164">
        <v>2020</v>
      </c>
      <c r="U157" s="164">
        <v>18</v>
      </c>
      <c r="V157" s="164">
        <v>12</v>
      </c>
    </row>
    <row r="158" spans="1:22" s="36" customFormat="1" ht="43.5" customHeight="1">
      <c r="A158" s="721">
        <v>148</v>
      </c>
      <c r="B158" s="164">
        <v>7120</v>
      </c>
      <c r="C158" s="164"/>
      <c r="D158" s="164" t="s">
        <v>7054</v>
      </c>
      <c r="E158" s="164" t="s">
        <v>2421</v>
      </c>
      <c r="F158" s="174" t="s">
        <v>7131</v>
      </c>
      <c r="G158" s="164">
        <v>1032478911</v>
      </c>
      <c r="H158" s="164">
        <v>15</v>
      </c>
      <c r="I158" s="164">
        <v>5</v>
      </c>
      <c r="J158" s="164">
        <v>1995</v>
      </c>
      <c r="K158" s="164">
        <v>10</v>
      </c>
      <c r="L158" s="164">
        <v>1</v>
      </c>
      <c r="M158" s="164" t="s">
        <v>52</v>
      </c>
      <c r="N158" s="164" t="s">
        <v>52</v>
      </c>
      <c r="O158" s="164">
        <v>1</v>
      </c>
      <c r="P158" s="164">
        <v>38</v>
      </c>
      <c r="Q158" s="164" t="s">
        <v>333</v>
      </c>
      <c r="R158" s="174">
        <v>23</v>
      </c>
      <c r="S158" s="174">
        <v>1</v>
      </c>
      <c r="T158" s="164">
        <v>2017</v>
      </c>
      <c r="U158" s="164">
        <v>19</v>
      </c>
      <c r="V158" s="164">
        <v>11</v>
      </c>
    </row>
    <row r="159" spans="1:22" s="36" customFormat="1" ht="26.25" customHeight="1">
      <c r="A159" s="721">
        <v>149</v>
      </c>
      <c r="B159" s="164">
        <v>7120</v>
      </c>
      <c r="C159" s="164"/>
      <c r="D159" s="164" t="s">
        <v>7054</v>
      </c>
      <c r="E159" s="164" t="s">
        <v>2421</v>
      </c>
      <c r="F159" s="174" t="s">
        <v>7132</v>
      </c>
      <c r="G159" s="164">
        <v>1075681978</v>
      </c>
      <c r="H159" s="164">
        <v>21</v>
      </c>
      <c r="I159" s="164">
        <v>1</v>
      </c>
      <c r="J159" s="164">
        <v>1997</v>
      </c>
      <c r="K159" s="164">
        <v>10</v>
      </c>
      <c r="L159" s="164">
        <v>2</v>
      </c>
      <c r="M159" s="164" t="s">
        <v>52</v>
      </c>
      <c r="N159" s="164" t="s">
        <v>52</v>
      </c>
      <c r="O159" s="164">
        <v>1</v>
      </c>
      <c r="P159" s="164">
        <v>32</v>
      </c>
      <c r="Q159" s="164" t="s">
        <v>333</v>
      </c>
      <c r="R159" s="174">
        <v>17</v>
      </c>
      <c r="S159" s="174">
        <v>8</v>
      </c>
      <c r="T159" s="164">
        <v>2017</v>
      </c>
      <c r="U159" s="164">
        <v>16</v>
      </c>
      <c r="V159" s="164">
        <v>1</v>
      </c>
    </row>
    <row r="160" spans="1:22" s="36" customFormat="1" ht="26.25" customHeight="1">
      <c r="A160" s="721">
        <v>150</v>
      </c>
      <c r="B160" s="164">
        <v>7120</v>
      </c>
      <c r="C160" s="164"/>
      <c r="D160" s="164" t="s">
        <v>7054</v>
      </c>
      <c r="E160" s="164" t="s">
        <v>2421</v>
      </c>
      <c r="F160" s="174" t="s">
        <v>7133</v>
      </c>
      <c r="G160" s="164">
        <v>1010207876</v>
      </c>
      <c r="H160" s="164">
        <v>12</v>
      </c>
      <c r="I160" s="164">
        <v>4</v>
      </c>
      <c r="J160" s="164">
        <v>1993</v>
      </c>
      <c r="K160" s="164">
        <v>10</v>
      </c>
      <c r="L160" s="164">
        <v>3</v>
      </c>
      <c r="M160" s="164" t="s">
        <v>52</v>
      </c>
      <c r="N160" s="164" t="s">
        <v>52</v>
      </c>
      <c r="O160" s="164">
        <v>1</v>
      </c>
      <c r="P160" s="164">
        <v>27</v>
      </c>
      <c r="Q160" s="164" t="s">
        <v>333</v>
      </c>
      <c r="R160" s="174">
        <v>7</v>
      </c>
      <c r="S160" s="174">
        <v>2</v>
      </c>
      <c r="T160" s="164">
        <v>2018</v>
      </c>
      <c r="U160" s="164">
        <v>30</v>
      </c>
      <c r="V160" s="164">
        <v>8</v>
      </c>
    </row>
    <row r="161" spans="1:22" s="36" customFormat="1" ht="26.25" customHeight="1">
      <c r="A161" s="721">
        <v>151</v>
      </c>
      <c r="B161" s="164">
        <v>7120</v>
      </c>
      <c r="C161" s="164"/>
      <c r="D161" s="164" t="s">
        <v>7054</v>
      </c>
      <c r="E161" s="164" t="s">
        <v>2421</v>
      </c>
      <c r="F161" s="174" t="s">
        <v>7134</v>
      </c>
      <c r="G161" s="164">
        <v>1001093560</v>
      </c>
      <c r="H161" s="164">
        <v>30</v>
      </c>
      <c r="I161" s="164">
        <v>12</v>
      </c>
      <c r="J161" s="164">
        <v>2001</v>
      </c>
      <c r="K161" s="164">
        <v>10</v>
      </c>
      <c r="L161" s="164">
        <v>4</v>
      </c>
      <c r="M161" s="164" t="s">
        <v>52</v>
      </c>
      <c r="N161" s="164" t="s">
        <v>52</v>
      </c>
      <c r="O161" s="164">
        <v>1</v>
      </c>
      <c r="P161" s="164">
        <v>27</v>
      </c>
      <c r="Q161" s="164" t="s">
        <v>333</v>
      </c>
      <c r="R161" s="174">
        <v>7</v>
      </c>
      <c r="S161" s="174">
        <v>2</v>
      </c>
      <c r="T161" s="164">
        <v>2018</v>
      </c>
      <c r="U161" s="164">
        <v>30</v>
      </c>
      <c r="V161" s="164">
        <v>8</v>
      </c>
    </row>
    <row r="162" spans="1:22" s="36" customFormat="1" ht="26.25" customHeight="1">
      <c r="A162" s="721">
        <v>152</v>
      </c>
      <c r="B162" s="164">
        <v>7120</v>
      </c>
      <c r="C162" s="164"/>
      <c r="D162" s="164" t="s">
        <v>7054</v>
      </c>
      <c r="E162" s="164" t="s">
        <v>2421</v>
      </c>
      <c r="F162" s="174" t="s">
        <v>7135</v>
      </c>
      <c r="G162" s="164">
        <v>1233498222</v>
      </c>
      <c r="H162" s="164">
        <v>2</v>
      </c>
      <c r="I162" s="164">
        <v>7</v>
      </c>
      <c r="J162" s="164">
        <v>1998</v>
      </c>
      <c r="K162" s="164">
        <v>10</v>
      </c>
      <c r="L162" s="164">
        <v>5</v>
      </c>
      <c r="M162" s="164" t="s">
        <v>52</v>
      </c>
      <c r="N162" s="164" t="s">
        <v>52</v>
      </c>
      <c r="O162" s="164">
        <v>1</v>
      </c>
      <c r="P162" s="164">
        <v>35</v>
      </c>
      <c r="Q162" s="164" t="s">
        <v>333</v>
      </c>
      <c r="R162" s="174">
        <v>14</v>
      </c>
      <c r="S162" s="174">
        <v>4</v>
      </c>
      <c r="T162" s="164">
        <v>2021</v>
      </c>
      <c r="U162" s="164">
        <v>25</v>
      </c>
      <c r="V162" s="164">
        <v>3</v>
      </c>
    </row>
    <row r="163" spans="1:22" s="36" customFormat="1" ht="26.25" customHeight="1">
      <c r="A163" s="721">
        <v>153</v>
      </c>
      <c r="B163" s="164">
        <v>7120</v>
      </c>
      <c r="C163" s="164"/>
      <c r="D163" s="164" t="s">
        <v>7054</v>
      </c>
      <c r="E163" s="164" t="s">
        <v>2421</v>
      </c>
      <c r="F163" s="174" t="s">
        <v>7136</v>
      </c>
      <c r="G163" s="164">
        <v>1000988413</v>
      </c>
      <c r="H163" s="164">
        <v>8</v>
      </c>
      <c r="I163" s="164">
        <v>3</v>
      </c>
      <c r="J163" s="164">
        <v>2003</v>
      </c>
      <c r="K163" s="164">
        <v>10</v>
      </c>
      <c r="L163" s="164">
        <v>6</v>
      </c>
      <c r="M163" s="164" t="s">
        <v>52</v>
      </c>
      <c r="N163" s="164" t="s">
        <v>52</v>
      </c>
      <c r="O163" s="164">
        <v>1</v>
      </c>
      <c r="P163" s="164">
        <v>20</v>
      </c>
      <c r="Q163" s="164" t="s">
        <v>333</v>
      </c>
      <c r="R163" s="174">
        <v>3</v>
      </c>
      <c r="S163" s="174">
        <v>4</v>
      </c>
      <c r="T163" s="164">
        <v>2019</v>
      </c>
      <c r="U163" s="164">
        <v>28</v>
      </c>
      <c r="V163" s="164">
        <v>9</v>
      </c>
    </row>
    <row r="164" spans="1:22" s="36" customFormat="1" ht="26.25" customHeight="1">
      <c r="A164" s="721">
        <v>154</v>
      </c>
      <c r="B164" s="164">
        <v>7120</v>
      </c>
      <c r="C164" s="164"/>
      <c r="D164" s="164" t="s">
        <v>7054</v>
      </c>
      <c r="E164" s="164" t="s">
        <v>2421</v>
      </c>
      <c r="F164" s="174" t="s">
        <v>7137</v>
      </c>
      <c r="G164" s="164">
        <v>1010222495</v>
      </c>
      <c r="H164" s="164">
        <v>17</v>
      </c>
      <c r="I164" s="164">
        <v>6</v>
      </c>
      <c r="J164" s="164">
        <v>1995</v>
      </c>
      <c r="K164" s="164">
        <v>10</v>
      </c>
      <c r="L164" s="164">
        <v>7</v>
      </c>
      <c r="M164" s="164" t="s">
        <v>52</v>
      </c>
      <c r="N164" s="164" t="s">
        <v>52</v>
      </c>
      <c r="O164" s="164">
        <v>1</v>
      </c>
      <c r="P164" s="164">
        <v>17</v>
      </c>
      <c r="Q164" s="164" t="s">
        <v>333</v>
      </c>
      <c r="R164" s="174">
        <v>19</v>
      </c>
      <c r="S164" s="174">
        <v>3</v>
      </c>
      <c r="T164" s="164">
        <v>2019</v>
      </c>
      <c r="U164" s="164">
        <v>18</v>
      </c>
      <c r="V164" s="164">
        <v>2</v>
      </c>
    </row>
    <row r="165" spans="1:22" s="36" customFormat="1" ht="26.25" customHeight="1">
      <c r="A165" s="721">
        <v>155</v>
      </c>
      <c r="B165" s="164">
        <v>7120</v>
      </c>
      <c r="C165" s="164"/>
      <c r="D165" s="164" t="s">
        <v>7054</v>
      </c>
      <c r="E165" s="164" t="s">
        <v>2421</v>
      </c>
      <c r="F165" s="174" t="s">
        <v>7138</v>
      </c>
      <c r="G165" s="164">
        <v>1016066675</v>
      </c>
      <c r="H165" s="164">
        <v>29</v>
      </c>
      <c r="I165" s="164">
        <v>5</v>
      </c>
      <c r="J165" s="164">
        <v>1994</v>
      </c>
      <c r="K165" s="164">
        <v>10</v>
      </c>
      <c r="L165" s="164">
        <v>8</v>
      </c>
      <c r="M165" s="164" t="s">
        <v>52</v>
      </c>
      <c r="N165" s="164" t="s">
        <v>52</v>
      </c>
      <c r="O165" s="164">
        <v>1</v>
      </c>
      <c r="P165" s="164">
        <v>12</v>
      </c>
      <c r="Q165" s="164" t="s">
        <v>333</v>
      </c>
      <c r="R165" s="174">
        <v>26</v>
      </c>
      <c r="S165" s="174">
        <v>2</v>
      </c>
      <c r="T165" s="164">
        <v>2020</v>
      </c>
      <c r="U165" s="164">
        <v>20</v>
      </c>
      <c r="V165" s="164">
        <v>5</v>
      </c>
    </row>
    <row r="166" spans="1:22" s="36" customFormat="1" ht="26.25" customHeight="1">
      <c r="A166" s="721">
        <v>156</v>
      </c>
      <c r="B166" s="164">
        <v>7120</v>
      </c>
      <c r="C166" s="164"/>
      <c r="D166" s="164" t="s">
        <v>7054</v>
      </c>
      <c r="E166" s="164" t="s">
        <v>2421</v>
      </c>
      <c r="F166" s="174" t="s">
        <v>7139</v>
      </c>
      <c r="G166" s="164">
        <v>1001315408</v>
      </c>
      <c r="H166" s="164">
        <v>6</v>
      </c>
      <c r="I166" s="164">
        <v>11</v>
      </c>
      <c r="J166" s="164">
        <v>2000</v>
      </c>
      <c r="K166" s="164">
        <v>10</v>
      </c>
      <c r="L166" s="164">
        <v>9</v>
      </c>
      <c r="M166" s="164" t="s">
        <v>52</v>
      </c>
      <c r="N166" s="164" t="s">
        <v>52</v>
      </c>
      <c r="O166" s="164">
        <v>1</v>
      </c>
      <c r="P166" s="164">
        <v>22</v>
      </c>
      <c r="Q166" s="164" t="s">
        <v>333</v>
      </c>
      <c r="R166" s="174">
        <v>24</v>
      </c>
      <c r="S166" s="174">
        <v>4</v>
      </c>
      <c r="T166" s="164">
        <v>2019</v>
      </c>
      <c r="U166" s="164">
        <v>15</v>
      </c>
      <c r="V166" s="164">
        <v>10</v>
      </c>
    </row>
    <row r="167" spans="1:22" s="36" customFormat="1" ht="26.25" customHeight="1">
      <c r="A167" s="721">
        <v>157</v>
      </c>
      <c r="B167" s="164">
        <v>7120</v>
      </c>
      <c r="C167" s="164"/>
      <c r="D167" s="164" t="s">
        <v>7054</v>
      </c>
      <c r="E167" s="164" t="s">
        <v>2421</v>
      </c>
      <c r="F167" s="174" t="s">
        <v>7140</v>
      </c>
      <c r="G167" s="164">
        <v>1000160587</v>
      </c>
      <c r="H167" s="164">
        <v>2</v>
      </c>
      <c r="I167" s="164">
        <v>12</v>
      </c>
      <c r="J167" s="164">
        <v>2002</v>
      </c>
      <c r="K167" s="164">
        <v>10</v>
      </c>
      <c r="L167" s="164">
        <v>10</v>
      </c>
      <c r="M167" s="164" t="s">
        <v>52</v>
      </c>
      <c r="N167" s="164" t="s">
        <v>52</v>
      </c>
      <c r="O167" s="164">
        <v>1</v>
      </c>
      <c r="P167" s="164">
        <v>29</v>
      </c>
      <c r="Q167" s="164" t="s">
        <v>333</v>
      </c>
      <c r="R167" s="174">
        <v>12</v>
      </c>
      <c r="S167" s="174">
        <v>3</v>
      </c>
      <c r="T167" s="164">
        <v>2019</v>
      </c>
      <c r="U167" s="164">
        <v>7</v>
      </c>
      <c r="V167" s="164">
        <v>10</v>
      </c>
    </row>
    <row r="168" spans="1:22" s="36" customFormat="1" ht="26.25" customHeight="1">
      <c r="A168" s="721">
        <v>158</v>
      </c>
      <c r="B168" s="164">
        <v>7120</v>
      </c>
      <c r="C168" s="164"/>
      <c r="D168" s="164" t="s">
        <v>7054</v>
      </c>
      <c r="E168" s="164" t="s">
        <v>2421</v>
      </c>
      <c r="F168" s="174" t="s">
        <v>7141</v>
      </c>
      <c r="G168" s="164">
        <v>1000347571</v>
      </c>
      <c r="H168" s="164">
        <v>18</v>
      </c>
      <c r="I168" s="164">
        <v>11</v>
      </c>
      <c r="J168" s="164">
        <v>2000</v>
      </c>
      <c r="K168" s="164">
        <v>10</v>
      </c>
      <c r="L168" s="164">
        <v>11</v>
      </c>
      <c r="M168" s="164" t="s">
        <v>52</v>
      </c>
      <c r="N168" s="164" t="s">
        <v>52</v>
      </c>
      <c r="O168" s="164">
        <v>1</v>
      </c>
      <c r="P168" s="164">
        <v>11</v>
      </c>
      <c r="Q168" s="164" t="s">
        <v>333</v>
      </c>
      <c r="R168" s="174">
        <v>3</v>
      </c>
      <c r="S168" s="174">
        <v>2</v>
      </c>
      <c r="T168" s="164">
        <v>2020</v>
      </c>
      <c r="U168" s="164">
        <v>12</v>
      </c>
      <c r="V168" s="164">
        <v>3</v>
      </c>
    </row>
    <row r="169" spans="1:22" s="36" customFormat="1" ht="26.25" customHeight="1">
      <c r="A169" s="721">
        <v>159</v>
      </c>
      <c r="B169" s="164">
        <v>7120</v>
      </c>
      <c r="C169" s="164"/>
      <c r="D169" s="164" t="s">
        <v>7054</v>
      </c>
      <c r="E169" s="164" t="s">
        <v>2421</v>
      </c>
      <c r="F169" s="174" t="s">
        <v>7142</v>
      </c>
      <c r="G169" s="164">
        <v>1000122982</v>
      </c>
      <c r="H169" s="164">
        <v>29</v>
      </c>
      <c r="I169" s="164">
        <v>9</v>
      </c>
      <c r="J169" s="164">
        <v>1999</v>
      </c>
      <c r="K169" s="164">
        <v>10</v>
      </c>
      <c r="L169" s="164">
        <v>12</v>
      </c>
      <c r="M169" s="164" t="s">
        <v>52</v>
      </c>
      <c r="N169" s="164" t="s">
        <v>52</v>
      </c>
      <c r="O169" s="164">
        <v>1</v>
      </c>
      <c r="P169" s="164">
        <v>24</v>
      </c>
      <c r="Q169" s="164" t="s">
        <v>333</v>
      </c>
      <c r="R169" s="174">
        <v>31</v>
      </c>
      <c r="S169" s="174">
        <v>1</v>
      </c>
      <c r="T169" s="164">
        <v>2017</v>
      </c>
      <c r="U169" s="164">
        <v>12</v>
      </c>
      <c r="V169" s="164">
        <v>10</v>
      </c>
    </row>
    <row r="170" spans="1:22" s="36" customFormat="1" ht="26.25" customHeight="1">
      <c r="A170" s="721">
        <v>160</v>
      </c>
      <c r="B170" s="164">
        <v>7120</v>
      </c>
      <c r="C170" s="164"/>
      <c r="D170" s="164" t="s">
        <v>7054</v>
      </c>
      <c r="E170" s="164" t="s">
        <v>2421</v>
      </c>
      <c r="F170" s="174" t="s">
        <v>7143</v>
      </c>
      <c r="G170" s="164">
        <v>1010214220</v>
      </c>
      <c r="H170" s="164">
        <v>18</v>
      </c>
      <c r="I170" s="164">
        <v>3</v>
      </c>
      <c r="J170" s="164">
        <v>1994</v>
      </c>
      <c r="K170" s="164">
        <v>11</v>
      </c>
      <c r="L170" s="164">
        <v>1</v>
      </c>
      <c r="M170" s="164" t="s">
        <v>4972</v>
      </c>
      <c r="N170" s="164" t="s">
        <v>4972</v>
      </c>
      <c r="O170" s="164">
        <v>1</v>
      </c>
      <c r="P170" s="164">
        <v>17</v>
      </c>
      <c r="Q170" s="164" t="s">
        <v>333</v>
      </c>
      <c r="R170" s="174">
        <v>25</v>
      </c>
      <c r="S170" s="174">
        <v>2</v>
      </c>
      <c r="T170" s="164">
        <v>2020</v>
      </c>
      <c r="U170" s="164">
        <v>21</v>
      </c>
      <c r="V170" s="164">
        <v>12</v>
      </c>
    </row>
    <row r="171" spans="1:22" s="36" customFormat="1" ht="26.25" customHeight="1">
      <c r="A171" s="721">
        <v>161</v>
      </c>
      <c r="B171" s="164">
        <v>7120</v>
      </c>
      <c r="C171" s="164"/>
      <c r="D171" s="164" t="s">
        <v>7054</v>
      </c>
      <c r="E171" s="164" t="s">
        <v>2421</v>
      </c>
      <c r="F171" s="174" t="s">
        <v>7144</v>
      </c>
      <c r="G171" s="164">
        <v>1010035827</v>
      </c>
      <c r="H171" s="164">
        <v>28</v>
      </c>
      <c r="I171" s="164">
        <v>3</v>
      </c>
      <c r="J171" s="164">
        <v>1999</v>
      </c>
      <c r="K171" s="164">
        <v>11</v>
      </c>
      <c r="L171" s="164">
        <v>2</v>
      </c>
      <c r="M171" s="164" t="s">
        <v>52</v>
      </c>
      <c r="N171" s="164" t="s">
        <v>52</v>
      </c>
      <c r="O171" s="164">
        <v>1</v>
      </c>
      <c r="P171" s="164">
        <v>33</v>
      </c>
      <c r="Q171" s="164" t="s">
        <v>333</v>
      </c>
      <c r="R171" s="174">
        <v>12</v>
      </c>
      <c r="S171" s="174">
        <v>5</v>
      </c>
      <c r="T171" s="164">
        <v>2015</v>
      </c>
      <c r="U171" s="164">
        <v>16</v>
      </c>
      <c r="V171" s="164">
        <v>1</v>
      </c>
    </row>
    <row r="172" spans="1:22" s="36" customFormat="1" ht="26.25" customHeight="1">
      <c r="A172" s="721">
        <v>162</v>
      </c>
      <c r="B172" s="164">
        <v>7120</v>
      </c>
      <c r="C172" s="164"/>
      <c r="D172" s="164" t="s">
        <v>7054</v>
      </c>
      <c r="E172" s="164" t="s">
        <v>2421</v>
      </c>
      <c r="F172" s="174" t="s">
        <v>7145</v>
      </c>
      <c r="G172" s="164">
        <v>1010237417</v>
      </c>
      <c r="H172" s="164">
        <v>30</v>
      </c>
      <c r="I172" s="164">
        <v>12</v>
      </c>
      <c r="J172" s="164">
        <v>1997</v>
      </c>
      <c r="K172" s="164">
        <v>11</v>
      </c>
      <c r="L172" s="164">
        <v>3</v>
      </c>
      <c r="M172" s="164" t="s">
        <v>52</v>
      </c>
      <c r="N172" s="164" t="s">
        <v>52</v>
      </c>
      <c r="O172" s="164">
        <v>1</v>
      </c>
      <c r="P172" s="164">
        <v>25</v>
      </c>
      <c r="Q172" s="164" t="s">
        <v>333</v>
      </c>
      <c r="R172" s="174">
        <v>28</v>
      </c>
      <c r="S172" s="174">
        <v>6</v>
      </c>
      <c r="T172" s="164">
        <v>2016</v>
      </c>
      <c r="U172" s="164">
        <v>24</v>
      </c>
      <c r="V172" s="164">
        <v>9</v>
      </c>
    </row>
    <row r="173" spans="1:22" s="36" customFormat="1" ht="26.25" customHeight="1">
      <c r="A173" s="721">
        <v>163</v>
      </c>
      <c r="B173" s="164">
        <v>7120</v>
      </c>
      <c r="C173" s="164"/>
      <c r="D173" s="164" t="s">
        <v>7054</v>
      </c>
      <c r="E173" s="164" t="s">
        <v>2421</v>
      </c>
      <c r="F173" s="174" t="s">
        <v>7146</v>
      </c>
      <c r="G173" s="164">
        <v>1007450435</v>
      </c>
      <c r="H173" s="164">
        <v>29</v>
      </c>
      <c r="I173" s="164">
        <v>1</v>
      </c>
      <c r="J173" s="164">
        <v>2001</v>
      </c>
      <c r="K173" s="164">
        <v>11</v>
      </c>
      <c r="L173" s="164">
        <v>4</v>
      </c>
      <c r="M173" s="164" t="s">
        <v>52</v>
      </c>
      <c r="N173" s="164" t="s">
        <v>52</v>
      </c>
      <c r="O173" s="164">
        <v>1</v>
      </c>
      <c r="P173" s="164">
        <v>8</v>
      </c>
      <c r="Q173" s="164" t="s">
        <v>333</v>
      </c>
      <c r="R173" s="174">
        <v>3</v>
      </c>
      <c r="S173" s="174">
        <v>2</v>
      </c>
      <c r="T173" s="164">
        <v>2020</v>
      </c>
      <c r="U173" s="164">
        <v>23</v>
      </c>
      <c r="V173" s="164">
        <v>12</v>
      </c>
    </row>
    <row r="174" spans="1:22" s="36" customFormat="1" ht="31.5" customHeight="1">
      <c r="A174" s="721">
        <v>164</v>
      </c>
      <c r="B174" s="164">
        <v>7120</v>
      </c>
      <c r="C174" s="164"/>
      <c r="D174" s="164" t="s">
        <v>7054</v>
      </c>
      <c r="E174" s="164" t="s">
        <v>2421</v>
      </c>
      <c r="F174" s="174" t="s">
        <v>7147</v>
      </c>
      <c r="G174" s="164">
        <v>1003687916</v>
      </c>
      <c r="H174" s="164">
        <v>22</v>
      </c>
      <c r="I174" s="164">
        <v>9</v>
      </c>
      <c r="J174" s="164">
        <v>1995</v>
      </c>
      <c r="K174" s="164">
        <v>11</v>
      </c>
      <c r="L174" s="164">
        <v>5</v>
      </c>
      <c r="M174" s="164" t="s">
        <v>52</v>
      </c>
      <c r="N174" s="164" t="s">
        <v>52</v>
      </c>
      <c r="O174" s="164">
        <v>1</v>
      </c>
      <c r="P174" s="164">
        <v>14</v>
      </c>
      <c r="Q174" s="164" t="s">
        <v>333</v>
      </c>
      <c r="R174" s="174">
        <v>15</v>
      </c>
      <c r="S174" s="174">
        <v>8</v>
      </c>
      <c r="T174" s="164">
        <v>2019</v>
      </c>
      <c r="U174" s="164">
        <v>30</v>
      </c>
      <c r="V174" s="174">
        <v>10</v>
      </c>
    </row>
    <row r="175" spans="1:22" s="36" customFormat="1" ht="31.5" customHeight="1">
      <c r="A175" s="721">
        <v>165</v>
      </c>
      <c r="B175" s="164">
        <v>7120</v>
      </c>
      <c r="C175" s="164"/>
      <c r="D175" s="164" t="s">
        <v>7054</v>
      </c>
      <c r="E175" s="164" t="s">
        <v>2421</v>
      </c>
      <c r="F175" s="174" t="s">
        <v>7148</v>
      </c>
      <c r="G175" s="164">
        <v>1000349265</v>
      </c>
      <c r="H175" s="164">
        <v>21</v>
      </c>
      <c r="I175" s="164">
        <v>4</v>
      </c>
      <c r="J175" s="164">
        <v>2001</v>
      </c>
      <c r="K175" s="164">
        <v>11</v>
      </c>
      <c r="L175" s="164">
        <v>6</v>
      </c>
      <c r="M175" s="164" t="s">
        <v>52</v>
      </c>
      <c r="N175" s="164" t="s">
        <v>52</v>
      </c>
      <c r="O175" s="164">
        <v>1</v>
      </c>
      <c r="P175" s="164">
        <v>11</v>
      </c>
      <c r="Q175" s="164" t="s">
        <v>333</v>
      </c>
      <c r="R175" s="174">
        <v>7</v>
      </c>
      <c r="S175" s="174">
        <v>2</v>
      </c>
      <c r="T175" s="164">
        <v>2020</v>
      </c>
      <c r="U175" s="164">
        <v>18</v>
      </c>
      <c r="V175" s="174">
        <v>5</v>
      </c>
    </row>
    <row r="176" spans="1:22" s="725" customFormat="1" ht="31.5" customHeight="1">
      <c r="A176" s="721">
        <v>166</v>
      </c>
      <c r="B176" s="164">
        <v>7120</v>
      </c>
      <c r="C176" s="164"/>
      <c r="D176" s="164" t="s">
        <v>7054</v>
      </c>
      <c r="E176" s="164" t="s">
        <v>2421</v>
      </c>
      <c r="F176" s="174" t="s">
        <v>7149</v>
      </c>
      <c r="G176" s="164">
        <v>1007829575</v>
      </c>
      <c r="H176" s="164">
        <v>19</v>
      </c>
      <c r="I176" s="164">
        <v>10</v>
      </c>
      <c r="J176" s="164">
        <v>2000</v>
      </c>
      <c r="K176" s="164">
        <v>11</v>
      </c>
      <c r="L176" s="164">
        <v>7</v>
      </c>
      <c r="M176" s="164" t="s">
        <v>52</v>
      </c>
      <c r="N176" s="164" t="s">
        <v>52</v>
      </c>
      <c r="O176" s="164">
        <v>1</v>
      </c>
      <c r="P176" s="164">
        <v>18</v>
      </c>
      <c r="Q176" s="164" t="s">
        <v>333</v>
      </c>
      <c r="R176" s="174">
        <v>17</v>
      </c>
      <c r="S176" s="174">
        <v>7</v>
      </c>
      <c r="T176" s="164">
        <v>2019</v>
      </c>
      <c r="U176" s="164">
        <v>18</v>
      </c>
      <c r="V176" s="174">
        <v>12</v>
      </c>
    </row>
    <row r="177" spans="1:22" s="36" customFormat="1" ht="31.5" customHeight="1">
      <c r="A177" s="721">
        <v>167</v>
      </c>
      <c r="B177" s="164">
        <v>7120</v>
      </c>
      <c r="C177" s="164"/>
      <c r="D177" s="164" t="s">
        <v>7054</v>
      </c>
      <c r="E177" s="164" t="s">
        <v>2421</v>
      </c>
      <c r="F177" s="174" t="s">
        <v>7150</v>
      </c>
      <c r="G177" s="164">
        <v>99041401547</v>
      </c>
      <c r="H177" s="164">
        <v>14</v>
      </c>
      <c r="I177" s="164">
        <v>4</v>
      </c>
      <c r="J177" s="164">
        <v>1999</v>
      </c>
      <c r="K177" s="164">
        <v>11</v>
      </c>
      <c r="L177" s="164">
        <v>8</v>
      </c>
      <c r="M177" s="164" t="s">
        <v>52</v>
      </c>
      <c r="N177" s="164" t="s">
        <v>52</v>
      </c>
      <c r="O177" s="164">
        <v>1</v>
      </c>
      <c r="P177" s="164">
        <v>37</v>
      </c>
      <c r="Q177" s="164" t="s">
        <v>333</v>
      </c>
      <c r="R177" s="174">
        <v>24</v>
      </c>
      <c r="S177" s="174">
        <v>1</v>
      </c>
      <c r="T177" s="164">
        <v>2017</v>
      </c>
      <c r="U177" s="164">
        <v>1</v>
      </c>
      <c r="V177" s="174">
        <v>11</v>
      </c>
    </row>
    <row r="178" spans="1:22" s="36" customFormat="1" ht="31.5" customHeight="1">
      <c r="A178" s="721">
        <v>168</v>
      </c>
      <c r="B178" s="164">
        <v>7120</v>
      </c>
      <c r="C178" s="164"/>
      <c r="D178" s="164" t="s">
        <v>7054</v>
      </c>
      <c r="E178" s="164" t="s">
        <v>2421</v>
      </c>
      <c r="F178" s="174" t="s">
        <v>7151</v>
      </c>
      <c r="G178" s="164">
        <v>1023948615</v>
      </c>
      <c r="H178" s="164">
        <v>21</v>
      </c>
      <c r="I178" s="164">
        <v>1</v>
      </c>
      <c r="J178" s="164">
        <v>1996</v>
      </c>
      <c r="K178" s="164">
        <v>11</v>
      </c>
      <c r="L178" s="164">
        <v>9</v>
      </c>
      <c r="M178" s="164" t="s">
        <v>52</v>
      </c>
      <c r="N178" s="164" t="s">
        <v>52</v>
      </c>
      <c r="O178" s="164">
        <v>1</v>
      </c>
      <c r="P178" s="164">
        <v>11</v>
      </c>
      <c r="Q178" s="164" t="s">
        <v>333</v>
      </c>
      <c r="R178" s="174">
        <v>18</v>
      </c>
      <c r="S178" s="174">
        <v>7</v>
      </c>
      <c r="T178" s="164">
        <v>2019</v>
      </c>
      <c r="U178" s="164">
        <v>21</v>
      </c>
      <c r="V178" s="174">
        <v>8</v>
      </c>
    </row>
    <row r="179" spans="1:22" s="177" customFormat="1" ht="71.25" customHeight="1">
      <c r="A179" s="721">
        <v>169</v>
      </c>
      <c r="B179" s="164">
        <v>7120</v>
      </c>
      <c r="C179" s="164"/>
      <c r="D179" s="164" t="s">
        <v>7054</v>
      </c>
      <c r="E179" s="164" t="s">
        <v>2421</v>
      </c>
      <c r="F179" s="174" t="s">
        <v>7152</v>
      </c>
      <c r="G179" s="164">
        <v>1024485913</v>
      </c>
      <c r="H179" s="164">
        <v>8</v>
      </c>
      <c r="I179" s="164">
        <v>4</v>
      </c>
      <c r="J179" s="164">
        <v>1994</v>
      </c>
      <c r="K179" s="164">
        <v>11</v>
      </c>
      <c r="L179" s="164">
        <v>10</v>
      </c>
      <c r="M179" s="164" t="s">
        <v>52</v>
      </c>
      <c r="N179" s="164" t="s">
        <v>52</v>
      </c>
      <c r="O179" s="164">
        <v>1</v>
      </c>
      <c r="P179" s="164">
        <v>11</v>
      </c>
      <c r="Q179" s="164" t="s">
        <v>333</v>
      </c>
      <c r="R179" s="174">
        <v>28</v>
      </c>
      <c r="S179" s="174">
        <v>2</v>
      </c>
      <c r="T179" s="164">
        <v>2020</v>
      </c>
      <c r="U179" s="164">
        <v>13</v>
      </c>
      <c r="V179" s="174">
        <v>3</v>
      </c>
    </row>
    <row r="180" spans="1:22" s="36" customFormat="1" ht="31.5" customHeight="1">
      <c r="A180" s="721">
        <v>170</v>
      </c>
      <c r="B180" s="164">
        <v>7120</v>
      </c>
      <c r="C180" s="164"/>
      <c r="D180" s="164" t="s">
        <v>7054</v>
      </c>
      <c r="E180" s="164" t="s">
        <v>2421</v>
      </c>
      <c r="F180" s="174" t="s">
        <v>7153</v>
      </c>
      <c r="G180" s="164">
        <v>1010246240</v>
      </c>
      <c r="H180" s="164">
        <v>16</v>
      </c>
      <c r="I180" s="164">
        <v>6</v>
      </c>
      <c r="J180" s="164">
        <v>1999</v>
      </c>
      <c r="K180" s="164">
        <v>11</v>
      </c>
      <c r="L180" s="164">
        <v>11</v>
      </c>
      <c r="M180" s="164" t="s">
        <v>52</v>
      </c>
      <c r="N180" s="164" t="s">
        <v>52</v>
      </c>
      <c r="O180" s="164">
        <v>1</v>
      </c>
      <c r="P180" s="164">
        <v>27</v>
      </c>
      <c r="Q180" s="164" t="s">
        <v>333</v>
      </c>
      <c r="R180" s="174">
        <v>28</v>
      </c>
      <c r="S180" s="174">
        <v>2</v>
      </c>
      <c r="T180" s="164">
        <v>2018</v>
      </c>
      <c r="U180" s="164">
        <v>6</v>
      </c>
      <c r="V180" s="174">
        <v>12</v>
      </c>
    </row>
    <row r="181" spans="1:22" s="36" customFormat="1" ht="31.5" customHeight="1">
      <c r="A181" s="721">
        <v>171</v>
      </c>
      <c r="B181" s="164">
        <v>7120</v>
      </c>
      <c r="C181" s="164"/>
      <c r="D181" s="164" t="s">
        <v>7054</v>
      </c>
      <c r="E181" s="164" t="s">
        <v>2421</v>
      </c>
      <c r="F181" s="174" t="s">
        <v>7154</v>
      </c>
      <c r="G181" s="164">
        <v>1013681190</v>
      </c>
      <c r="H181" s="164">
        <v>2</v>
      </c>
      <c r="I181" s="164">
        <v>4</v>
      </c>
      <c r="J181" s="164">
        <v>1998</v>
      </c>
      <c r="K181" s="164">
        <v>12</v>
      </c>
      <c r="L181" s="164">
        <v>1</v>
      </c>
      <c r="M181" s="164" t="s">
        <v>52</v>
      </c>
      <c r="N181" s="164" t="s">
        <v>52</v>
      </c>
      <c r="O181" s="164">
        <v>1</v>
      </c>
      <c r="P181" s="164">
        <v>27</v>
      </c>
      <c r="Q181" s="164" t="s">
        <v>333</v>
      </c>
      <c r="R181" s="174"/>
      <c r="S181" s="174"/>
      <c r="T181" s="164"/>
      <c r="U181" s="164"/>
      <c r="V181" s="174"/>
    </row>
    <row r="182" spans="1:22" s="36" customFormat="1" ht="60.75" customHeight="1">
      <c r="A182" s="721">
        <v>172</v>
      </c>
      <c r="B182" s="164">
        <v>7120</v>
      </c>
      <c r="C182" s="164"/>
      <c r="D182" s="164" t="s">
        <v>7054</v>
      </c>
      <c r="E182" s="164" t="s">
        <v>2421</v>
      </c>
      <c r="F182" s="174" t="s">
        <v>7155</v>
      </c>
      <c r="G182" s="164">
        <v>1000575085</v>
      </c>
      <c r="H182" s="164">
        <v>4</v>
      </c>
      <c r="I182" s="164">
        <v>7</v>
      </c>
      <c r="J182" s="164">
        <v>1999</v>
      </c>
      <c r="K182" s="164">
        <v>12</v>
      </c>
      <c r="L182" s="164">
        <v>2</v>
      </c>
      <c r="M182" s="164" t="s">
        <v>52</v>
      </c>
      <c r="N182" s="164" t="s">
        <v>52</v>
      </c>
      <c r="O182" s="164">
        <v>1</v>
      </c>
      <c r="P182" s="164">
        <v>200</v>
      </c>
      <c r="Q182" s="164" t="s">
        <v>333</v>
      </c>
      <c r="R182" s="174">
        <v>11</v>
      </c>
      <c r="S182" s="174">
        <v>7</v>
      </c>
      <c r="T182" s="164">
        <v>2017</v>
      </c>
      <c r="U182" s="164">
        <v>2</v>
      </c>
      <c r="V182" s="174">
        <v>5</v>
      </c>
    </row>
    <row r="183" spans="1:22" s="726" customFormat="1" ht="72.75" customHeight="1">
      <c r="A183" s="721">
        <v>173</v>
      </c>
      <c r="B183" s="164">
        <v>7120</v>
      </c>
      <c r="C183" s="164"/>
      <c r="D183" s="164" t="s">
        <v>7054</v>
      </c>
      <c r="E183" s="164" t="s">
        <v>2421</v>
      </c>
      <c r="F183" s="174" t="s">
        <v>7155</v>
      </c>
      <c r="G183" s="164">
        <v>1000575085</v>
      </c>
      <c r="H183" s="164">
        <v>4</v>
      </c>
      <c r="I183" s="164">
        <v>7</v>
      </c>
      <c r="J183" s="164">
        <v>1999</v>
      </c>
      <c r="K183" s="164">
        <v>12</v>
      </c>
      <c r="L183" s="164">
        <v>3</v>
      </c>
      <c r="M183" s="164" t="s">
        <v>52</v>
      </c>
      <c r="N183" s="164" t="s">
        <v>52</v>
      </c>
      <c r="O183" s="164">
        <v>201</v>
      </c>
      <c r="P183" s="164">
        <v>244</v>
      </c>
      <c r="Q183" s="164" t="s">
        <v>333</v>
      </c>
      <c r="R183" s="174">
        <v>16</v>
      </c>
      <c r="S183" s="174">
        <v>5</v>
      </c>
      <c r="T183" s="164">
        <v>2014</v>
      </c>
      <c r="U183" s="164">
        <v>6</v>
      </c>
      <c r="V183" s="174">
        <v>3</v>
      </c>
    </row>
    <row r="184" spans="1:22" s="36" customFormat="1" ht="31.5" customHeight="1">
      <c r="A184" s="721">
        <v>174</v>
      </c>
      <c r="B184" s="164">
        <v>7120</v>
      </c>
      <c r="C184" s="164"/>
      <c r="D184" s="164" t="s">
        <v>7054</v>
      </c>
      <c r="E184" s="164" t="s">
        <v>2421</v>
      </c>
      <c r="F184" s="174" t="s">
        <v>7156</v>
      </c>
      <c r="G184" s="164">
        <v>1012456349</v>
      </c>
      <c r="H184" s="164">
        <v>15</v>
      </c>
      <c r="I184" s="164">
        <v>8</v>
      </c>
      <c r="J184" s="164">
        <v>1998</v>
      </c>
      <c r="K184" s="164">
        <v>12</v>
      </c>
      <c r="L184" s="164">
        <v>4</v>
      </c>
      <c r="M184" s="164" t="s">
        <v>52</v>
      </c>
      <c r="N184" s="164" t="s">
        <v>52</v>
      </c>
      <c r="O184" s="164">
        <v>1</v>
      </c>
      <c r="P184" s="164">
        <v>16</v>
      </c>
      <c r="Q184" s="164" t="s">
        <v>333</v>
      </c>
      <c r="R184" s="164">
        <v>20</v>
      </c>
      <c r="S184" s="174">
        <v>8</v>
      </c>
      <c r="T184" s="164">
        <v>2019</v>
      </c>
      <c r="U184" s="164">
        <v>1</v>
      </c>
      <c r="V184" s="174">
        <v>11</v>
      </c>
    </row>
    <row r="185" spans="1:22" s="725" customFormat="1" ht="47.25" customHeight="1">
      <c r="A185" s="721">
        <v>175</v>
      </c>
      <c r="B185" s="164">
        <v>7120</v>
      </c>
      <c r="C185" s="164"/>
      <c r="D185" s="164" t="s">
        <v>7054</v>
      </c>
      <c r="E185" s="164" t="s">
        <v>2421</v>
      </c>
      <c r="F185" s="174" t="s">
        <v>7157</v>
      </c>
      <c r="G185" s="164">
        <v>1026294838</v>
      </c>
      <c r="H185" s="164">
        <v>17</v>
      </c>
      <c r="I185" s="164">
        <v>4</v>
      </c>
      <c r="J185" s="164">
        <v>1996</v>
      </c>
      <c r="K185" s="164">
        <v>12</v>
      </c>
      <c r="L185" s="164">
        <v>5</v>
      </c>
      <c r="M185" s="164" t="s">
        <v>52</v>
      </c>
      <c r="N185" s="164" t="s">
        <v>52</v>
      </c>
      <c r="O185" s="164">
        <v>1</v>
      </c>
      <c r="P185" s="164">
        <v>5</v>
      </c>
      <c r="Q185" s="164" t="s">
        <v>333</v>
      </c>
      <c r="R185" s="164">
        <v>22</v>
      </c>
      <c r="S185" s="174">
        <v>1</v>
      </c>
      <c r="T185" s="164">
        <v>2020</v>
      </c>
      <c r="U185" s="164"/>
      <c r="V185" s="174"/>
    </row>
    <row r="186" spans="1:22" s="36" customFormat="1" ht="31.5" customHeight="1">
      <c r="A186" s="721">
        <v>176</v>
      </c>
      <c r="B186" s="164">
        <v>7120</v>
      </c>
      <c r="C186" s="164"/>
      <c r="D186" s="164" t="s">
        <v>7054</v>
      </c>
      <c r="E186" s="164" t="s">
        <v>2421</v>
      </c>
      <c r="F186" s="174" t="s">
        <v>7158</v>
      </c>
      <c r="G186" s="164">
        <v>1192895879</v>
      </c>
      <c r="H186" s="164">
        <v>4</v>
      </c>
      <c r="I186" s="164">
        <v>12</v>
      </c>
      <c r="J186" s="164">
        <v>1999</v>
      </c>
      <c r="K186" s="164">
        <v>12</v>
      </c>
      <c r="L186" s="164">
        <v>6</v>
      </c>
      <c r="M186" s="164" t="s">
        <v>52</v>
      </c>
      <c r="N186" s="164" t="s">
        <v>52</v>
      </c>
      <c r="O186" s="164">
        <v>1</v>
      </c>
      <c r="P186" s="164">
        <v>62</v>
      </c>
      <c r="Q186" s="164" t="s">
        <v>333</v>
      </c>
      <c r="R186" s="164">
        <v>13</v>
      </c>
      <c r="S186" s="174">
        <v>2</v>
      </c>
      <c r="T186" s="164">
        <v>2015</v>
      </c>
      <c r="U186" s="164">
        <v>7</v>
      </c>
      <c r="V186" s="174">
        <v>10</v>
      </c>
    </row>
    <row r="187" spans="1:22" s="177" customFormat="1" ht="31.5" customHeight="1">
      <c r="A187" s="721">
        <v>177</v>
      </c>
      <c r="B187" s="164">
        <v>7120</v>
      </c>
      <c r="C187" s="164"/>
      <c r="D187" s="164" t="s">
        <v>7054</v>
      </c>
      <c r="E187" s="164" t="s">
        <v>2421</v>
      </c>
      <c r="F187" s="174" t="s">
        <v>7159</v>
      </c>
      <c r="G187" s="164">
        <v>1010026819</v>
      </c>
      <c r="H187" s="164">
        <v>18</v>
      </c>
      <c r="I187" s="164">
        <v>9</v>
      </c>
      <c r="J187" s="164">
        <v>2000</v>
      </c>
      <c r="K187" s="164">
        <v>12</v>
      </c>
      <c r="L187" s="164">
        <v>7</v>
      </c>
      <c r="M187" s="164" t="s">
        <v>52</v>
      </c>
      <c r="N187" s="164" t="s">
        <v>52</v>
      </c>
      <c r="O187" s="164">
        <v>1</v>
      </c>
      <c r="P187" s="164">
        <v>178</v>
      </c>
      <c r="Q187" s="164" t="s">
        <v>333</v>
      </c>
      <c r="R187" s="164">
        <v>10</v>
      </c>
      <c r="S187" s="174">
        <v>10</v>
      </c>
      <c r="T187" s="164">
        <v>2013</v>
      </c>
      <c r="U187" s="164">
        <v>7</v>
      </c>
      <c r="V187" s="174">
        <v>10</v>
      </c>
    </row>
    <row r="188" spans="1:22" s="36" customFormat="1" ht="42" customHeight="1">
      <c r="A188" s="721">
        <v>178</v>
      </c>
      <c r="B188" s="164"/>
      <c r="C188" s="164"/>
      <c r="D188" s="164" t="s">
        <v>7054</v>
      </c>
      <c r="E188" s="164" t="s">
        <v>2421</v>
      </c>
      <c r="F188" s="174" t="s">
        <v>7160</v>
      </c>
      <c r="G188" s="164">
        <v>1023927088</v>
      </c>
      <c r="H188" s="164">
        <v>14</v>
      </c>
      <c r="I188" s="164">
        <v>8</v>
      </c>
      <c r="J188" s="164">
        <v>1993</v>
      </c>
      <c r="K188" s="164">
        <v>13</v>
      </c>
      <c r="L188" s="164">
        <v>1</v>
      </c>
      <c r="M188" s="164" t="s">
        <v>52</v>
      </c>
      <c r="N188" s="164" t="s">
        <v>52</v>
      </c>
      <c r="O188" s="164">
        <v>1</v>
      </c>
      <c r="P188" s="164">
        <v>38</v>
      </c>
      <c r="Q188" s="164" t="s">
        <v>333</v>
      </c>
      <c r="R188" s="164">
        <v>16</v>
      </c>
      <c r="S188" s="174">
        <v>2</v>
      </c>
      <c r="T188" s="164">
        <v>2015</v>
      </c>
      <c r="U188" s="164">
        <v>12</v>
      </c>
      <c r="V188" s="174">
        <v>10</v>
      </c>
    </row>
    <row r="189" spans="1:22" s="36" customFormat="1" ht="31.5" customHeight="1">
      <c r="A189" s="721">
        <v>179</v>
      </c>
      <c r="B189" s="164">
        <v>7120</v>
      </c>
      <c r="C189" s="164"/>
      <c r="D189" s="164" t="s">
        <v>7054</v>
      </c>
      <c r="E189" s="164" t="s">
        <v>2421</v>
      </c>
      <c r="F189" s="174" t="s">
        <v>7161</v>
      </c>
      <c r="G189" s="164">
        <v>1013655923</v>
      </c>
      <c r="H189" s="164">
        <v>28</v>
      </c>
      <c r="I189" s="164">
        <v>1</v>
      </c>
      <c r="J189" s="164">
        <v>1995</v>
      </c>
      <c r="K189" s="164">
        <v>13</v>
      </c>
      <c r="L189" s="164">
        <v>2</v>
      </c>
      <c r="M189" s="164" t="s">
        <v>52</v>
      </c>
      <c r="N189" s="164" t="s">
        <v>52</v>
      </c>
      <c r="O189" s="164">
        <v>1</v>
      </c>
      <c r="P189" s="164">
        <v>31</v>
      </c>
      <c r="Q189" s="164" t="s">
        <v>333</v>
      </c>
      <c r="R189" s="164">
        <v>6</v>
      </c>
      <c r="S189" s="164">
        <v>2</v>
      </c>
      <c r="T189" s="164">
        <v>2018</v>
      </c>
      <c r="U189" s="164">
        <v>27</v>
      </c>
      <c r="V189" s="164">
        <v>9</v>
      </c>
    </row>
    <row r="190" spans="1:22" s="36" customFormat="1" ht="31.5" customHeight="1">
      <c r="A190" s="721">
        <v>180</v>
      </c>
      <c r="B190" s="164">
        <v>7120</v>
      </c>
      <c r="C190" s="164"/>
      <c r="D190" s="164" t="s">
        <v>7054</v>
      </c>
      <c r="E190" s="164" t="s">
        <v>2421</v>
      </c>
      <c r="F190" s="174" t="s">
        <v>7162</v>
      </c>
      <c r="G190" s="164">
        <v>1026572138</v>
      </c>
      <c r="H190" s="164">
        <v>6</v>
      </c>
      <c r="I190" s="164">
        <v>6</v>
      </c>
      <c r="J190" s="164">
        <v>1992</v>
      </c>
      <c r="K190" s="164">
        <v>13</v>
      </c>
      <c r="L190" s="164">
        <v>3</v>
      </c>
      <c r="M190" s="164" t="s">
        <v>52</v>
      </c>
      <c r="N190" s="164" t="s">
        <v>52</v>
      </c>
      <c r="O190" s="164">
        <v>1</v>
      </c>
      <c r="P190" s="164">
        <v>21</v>
      </c>
      <c r="Q190" s="164" t="s">
        <v>333</v>
      </c>
      <c r="R190" s="164">
        <v>22</v>
      </c>
      <c r="S190" s="164">
        <v>2</v>
      </c>
      <c r="T190" s="164">
        <v>2018</v>
      </c>
      <c r="U190" s="164">
        <v>12</v>
      </c>
      <c r="V190" s="164">
        <v>6</v>
      </c>
    </row>
    <row r="191" spans="1:22" s="725" customFormat="1" ht="31.5" customHeight="1">
      <c r="A191" s="721">
        <v>181</v>
      </c>
      <c r="B191" s="164">
        <v>7120</v>
      </c>
      <c r="C191" s="164"/>
      <c r="D191" s="164" t="s">
        <v>7054</v>
      </c>
      <c r="E191" s="164" t="s">
        <v>2421</v>
      </c>
      <c r="F191" s="174" t="s">
        <v>7163</v>
      </c>
      <c r="G191" s="164">
        <v>1000578356</v>
      </c>
      <c r="H191" s="164">
        <v>18</v>
      </c>
      <c r="I191" s="164">
        <v>2</v>
      </c>
      <c r="J191" s="164">
        <v>2000</v>
      </c>
      <c r="K191" s="164">
        <v>13</v>
      </c>
      <c r="L191" s="164">
        <v>4</v>
      </c>
      <c r="M191" s="164" t="s">
        <v>52</v>
      </c>
      <c r="N191" s="164" t="s">
        <v>52</v>
      </c>
      <c r="O191" s="164">
        <v>1</v>
      </c>
      <c r="P191" s="164">
        <v>15</v>
      </c>
      <c r="Q191" s="164" t="s">
        <v>333</v>
      </c>
      <c r="R191" s="164">
        <v>29</v>
      </c>
      <c r="S191" s="164">
        <v>8</v>
      </c>
      <c r="T191" s="164">
        <v>2019</v>
      </c>
      <c r="U191" s="164"/>
      <c r="V191" s="164"/>
    </row>
    <row r="192" spans="1:22" s="36" customFormat="1" ht="31.5" customHeight="1">
      <c r="A192" s="721">
        <v>182</v>
      </c>
      <c r="B192" s="164">
        <v>7120</v>
      </c>
      <c r="C192" s="164"/>
      <c r="D192" s="164" t="s">
        <v>7054</v>
      </c>
      <c r="E192" s="164" t="s">
        <v>2421</v>
      </c>
      <c r="F192" s="174" t="s">
        <v>7164</v>
      </c>
      <c r="G192" s="164">
        <v>1000932010</v>
      </c>
      <c r="H192" s="164">
        <v>9</v>
      </c>
      <c r="I192" s="164">
        <v>6</v>
      </c>
      <c r="J192" s="164">
        <v>2002</v>
      </c>
      <c r="K192" s="164">
        <v>13</v>
      </c>
      <c r="L192" s="164">
        <v>5</v>
      </c>
      <c r="M192" s="164" t="s">
        <v>52</v>
      </c>
      <c r="N192" s="164" t="s">
        <v>52</v>
      </c>
      <c r="O192" s="164">
        <v>1</v>
      </c>
      <c r="P192" s="164">
        <v>167</v>
      </c>
      <c r="Q192" s="164" t="s">
        <v>333</v>
      </c>
      <c r="R192" s="164">
        <v>29</v>
      </c>
      <c r="S192" s="164">
        <v>8</v>
      </c>
      <c r="T192" s="164">
        <v>2012</v>
      </c>
      <c r="U192" s="164">
        <v>6</v>
      </c>
      <c r="V192" s="164">
        <v>12</v>
      </c>
    </row>
    <row r="193" spans="1:22" s="36" customFormat="1" ht="31.5" customHeight="1">
      <c r="A193" s="721">
        <v>183</v>
      </c>
      <c r="B193" s="164">
        <v>7120</v>
      </c>
      <c r="C193" s="164"/>
      <c r="D193" s="164" t="s">
        <v>7054</v>
      </c>
      <c r="E193" s="164" t="s">
        <v>2421</v>
      </c>
      <c r="F193" s="174" t="s">
        <v>7165</v>
      </c>
      <c r="G193" s="164">
        <v>1033779392</v>
      </c>
      <c r="H193" s="164">
        <v>22</v>
      </c>
      <c r="I193" s="164">
        <v>8</v>
      </c>
      <c r="J193" s="164">
        <v>1995</v>
      </c>
      <c r="K193" s="164">
        <v>13</v>
      </c>
      <c r="L193" s="164">
        <v>6</v>
      </c>
      <c r="M193" s="164" t="s">
        <v>52</v>
      </c>
      <c r="N193" s="164" t="s">
        <v>52</v>
      </c>
      <c r="O193" s="164">
        <v>1</v>
      </c>
      <c r="P193" s="164">
        <v>23</v>
      </c>
      <c r="Q193" s="164" t="s">
        <v>333</v>
      </c>
      <c r="R193" s="164">
        <v>12</v>
      </c>
      <c r="S193" s="164">
        <v>6</v>
      </c>
      <c r="T193" s="164">
        <v>2018</v>
      </c>
      <c r="U193" s="164">
        <v>12</v>
      </c>
      <c r="V193" s="164">
        <v>10</v>
      </c>
    </row>
    <row r="194" spans="1:22" s="36" customFormat="1" ht="42.75" customHeight="1">
      <c r="A194" s="1413" t="s">
        <v>924</v>
      </c>
      <c r="B194" s="1414"/>
      <c r="C194" s="1414"/>
      <c r="D194" s="1414"/>
      <c r="E194" s="1414"/>
      <c r="F194" s="1415"/>
      <c r="G194" s="1413" t="s">
        <v>925</v>
      </c>
      <c r="H194" s="1414"/>
      <c r="I194" s="1414"/>
      <c r="J194" s="1414"/>
      <c r="K194" s="1414"/>
      <c r="L194" s="1414"/>
      <c r="M194" s="1414"/>
      <c r="N194" s="1414"/>
      <c r="O194" s="1414"/>
      <c r="P194" s="1414"/>
      <c r="Q194" s="1414"/>
      <c r="R194" s="1413" t="s">
        <v>926</v>
      </c>
      <c r="S194" s="1414"/>
      <c r="T194" s="1414"/>
      <c r="U194" s="1414"/>
      <c r="V194" s="1414"/>
    </row>
    <row r="195" spans="1:22" s="36" customFormat="1" ht="45" customHeight="1">
      <c r="A195" s="573" t="s">
        <v>927</v>
      </c>
      <c r="B195" s="1406"/>
      <c r="C195" s="1407"/>
      <c r="D195" s="1407"/>
      <c r="E195" s="1407"/>
      <c r="F195" s="1408"/>
      <c r="G195" s="727" t="s">
        <v>927</v>
      </c>
      <c r="H195" s="512"/>
      <c r="I195" s="512"/>
      <c r="J195" s="512"/>
      <c r="K195" s="1397"/>
      <c r="L195" s="1398"/>
      <c r="M195" s="1398"/>
      <c r="N195" s="1398"/>
      <c r="O195" s="1398"/>
      <c r="P195" s="1398"/>
      <c r="Q195" s="1398"/>
      <c r="R195" s="1399" t="s">
        <v>927</v>
      </c>
      <c r="S195" s="1400"/>
      <c r="T195" s="1406"/>
      <c r="U195" s="1407"/>
      <c r="V195" s="1407"/>
    </row>
    <row r="196" spans="1:22" s="36" customFormat="1" ht="22.5" customHeight="1">
      <c r="A196" s="573" t="s">
        <v>928</v>
      </c>
      <c r="B196" s="1406" t="s">
        <v>7166</v>
      </c>
      <c r="C196" s="1407"/>
      <c r="D196" s="1407"/>
      <c r="E196" s="1407"/>
      <c r="F196" s="1408"/>
      <c r="G196" s="727" t="s">
        <v>928</v>
      </c>
      <c r="H196" s="512"/>
      <c r="I196" s="512"/>
      <c r="J196" s="512"/>
      <c r="K196" s="1751" t="s">
        <v>7167</v>
      </c>
      <c r="L196" s="1939"/>
      <c r="M196" s="1939"/>
      <c r="N196" s="1939"/>
      <c r="O196" s="1939"/>
      <c r="P196" s="1939"/>
      <c r="Q196" s="1939"/>
      <c r="R196" s="1399" t="s">
        <v>928</v>
      </c>
      <c r="S196" s="1400"/>
      <c r="T196" s="1406" t="s">
        <v>7168</v>
      </c>
      <c r="U196" s="1407"/>
      <c r="V196" s="1407"/>
    </row>
    <row r="197" spans="1:22" s="36" customFormat="1" ht="22.5" customHeight="1">
      <c r="A197" s="573" t="s">
        <v>931</v>
      </c>
      <c r="B197" s="1394" t="s">
        <v>7169</v>
      </c>
      <c r="C197" s="1395"/>
      <c r="D197" s="1395"/>
      <c r="E197" s="1395"/>
      <c r="F197" s="1396"/>
      <c r="G197" s="727" t="s">
        <v>931</v>
      </c>
      <c r="H197" s="512"/>
      <c r="I197" s="512"/>
      <c r="J197" s="512"/>
      <c r="K197" s="2046" t="s">
        <v>7170</v>
      </c>
      <c r="L197" s="1939"/>
      <c r="M197" s="1939"/>
      <c r="N197" s="1939"/>
      <c r="O197" s="1939"/>
      <c r="P197" s="1939"/>
      <c r="Q197" s="1939"/>
      <c r="R197" s="1399" t="s">
        <v>931</v>
      </c>
      <c r="S197" s="1400"/>
      <c r="T197" s="1751" t="s">
        <v>3857</v>
      </c>
      <c r="U197" s="1752"/>
      <c r="V197" s="1752"/>
    </row>
    <row r="198" spans="1:22" s="36" customFormat="1" ht="21" customHeight="1">
      <c r="A198" s="573" t="s">
        <v>934</v>
      </c>
      <c r="B198" s="1394"/>
      <c r="C198" s="1395"/>
      <c r="D198" s="1395"/>
      <c r="E198" s="1395"/>
      <c r="F198" s="1396"/>
      <c r="G198" s="727" t="s">
        <v>934</v>
      </c>
      <c r="H198" s="512"/>
      <c r="I198" s="512"/>
      <c r="J198" s="512"/>
      <c r="K198" s="2046"/>
      <c r="L198" s="1939"/>
      <c r="M198" s="1939"/>
      <c r="N198" s="1939"/>
      <c r="O198" s="1939"/>
      <c r="P198" s="1939"/>
      <c r="Q198" s="1939"/>
      <c r="R198" s="1399" t="s">
        <v>934</v>
      </c>
      <c r="S198" s="1400"/>
      <c r="T198" s="1551">
        <v>44305</v>
      </c>
      <c r="U198" s="1407"/>
      <c r="V198" s="1407"/>
    </row>
  </sheetData>
  <mergeCells count="49">
    <mergeCell ref="D9:D10"/>
    <mergeCell ref="E9:E10"/>
    <mergeCell ref="F9:F10"/>
    <mergeCell ref="C6:G6"/>
    <mergeCell ref="H6:J6"/>
    <mergeCell ref="A1:B4"/>
    <mergeCell ref="C1:C2"/>
    <mergeCell ref="D1:T2"/>
    <mergeCell ref="C3:C4"/>
    <mergeCell ref="D3:T4"/>
    <mergeCell ref="K6:R6"/>
    <mergeCell ref="S6:V6"/>
    <mergeCell ref="A7:B7"/>
    <mergeCell ref="C7:G7"/>
    <mergeCell ref="H7:J7"/>
    <mergeCell ref="K7:R7"/>
    <mergeCell ref="A6:B6"/>
    <mergeCell ref="A194:F194"/>
    <mergeCell ref="G194:Q194"/>
    <mergeCell ref="R194:V194"/>
    <mergeCell ref="V9:V10"/>
    <mergeCell ref="A8:B8"/>
    <mergeCell ref="C8:M8"/>
    <mergeCell ref="N8:O8"/>
    <mergeCell ref="A9:A10"/>
    <mergeCell ref="B9:C9"/>
    <mergeCell ref="H9:H10"/>
    <mergeCell ref="I9:L9"/>
    <mergeCell ref="M9:N9"/>
    <mergeCell ref="O9:O10"/>
    <mergeCell ref="P9:R9"/>
    <mergeCell ref="S9:U9"/>
    <mergeCell ref="G9:G10"/>
    <mergeCell ref="B195:F195"/>
    <mergeCell ref="K195:Q195"/>
    <mergeCell ref="R195:S195"/>
    <mergeCell ref="T195:V195"/>
    <mergeCell ref="B196:F196"/>
    <mergeCell ref="K196:Q196"/>
    <mergeCell ref="R196:S196"/>
    <mergeCell ref="T196:V196"/>
    <mergeCell ref="B197:F197"/>
    <mergeCell ref="K197:Q197"/>
    <mergeCell ref="R197:S197"/>
    <mergeCell ref="T197:V197"/>
    <mergeCell ref="B198:F198"/>
    <mergeCell ref="K198:Q198"/>
    <mergeCell ref="R198:S198"/>
    <mergeCell ref="T198:V198"/>
  </mergeCells>
  <pageMargins left="0.7" right="0.7" top="0.75" bottom="0.75" header="0.3" footer="0.3"/>
  <pageSetup paperSize="9" scale="24"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D57FA1C-C0BC-4A69-B96B-CE10235BD62A}">
            <xm:f>NOT(ISERROR(SEARCH(#REF!,D85)))</xm:f>
            <xm:f>#REF!</xm:f>
            <x14:dxf/>
          </x14:cfRule>
          <xm:sqref>D85</xm:sqref>
        </x14:conditionalFormatting>
        <x14:conditionalFormatting xmlns:xm="http://schemas.microsoft.com/office/excel/2006/main">
          <x14:cfRule type="containsText" priority="2" operator="containsText" id="{669A8A03-080D-4505-BF57-D09B3C7C9BDB}">
            <xm:f>NOT(ISERROR(SEARCH(#REF!,D85)))</xm:f>
            <xm:f>#REF!</xm:f>
            <x14:dxf/>
          </x14:cfRule>
          <xm:sqref>D85:E85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315"/>
  <sheetViews>
    <sheetView view="pageBreakPreview" zoomScale="60" zoomScaleNormal="100" workbookViewId="0">
      <selection activeCell="A11" sqref="A11"/>
    </sheetView>
  </sheetViews>
  <sheetFormatPr defaultColWidth="9.140625" defaultRowHeight="15"/>
  <cols>
    <col min="1" max="1" width="12.42578125" style="360" customWidth="1"/>
    <col min="2" max="2" width="15.28515625" style="730" customWidth="1"/>
    <col min="3" max="3" width="15" style="360" customWidth="1"/>
    <col min="4" max="4" width="25.5703125" style="360" customWidth="1"/>
    <col min="5" max="5" width="26.140625" style="360" customWidth="1"/>
    <col min="6" max="6" width="50.85546875" style="360" customWidth="1"/>
    <col min="7" max="7" width="31.140625" style="730" bestFit="1" customWidth="1"/>
    <col min="8" max="8" width="8.140625" style="730" bestFit="1" customWidth="1"/>
    <col min="9" max="9" width="14.42578125" style="730" customWidth="1"/>
    <col min="10" max="10" width="16.42578125" style="730" customWidth="1"/>
    <col min="11" max="12" width="7.42578125" style="730" customWidth="1"/>
    <col min="13" max="14" width="8.5703125" style="730" customWidth="1"/>
    <col min="15" max="15" width="10.5703125" style="730" customWidth="1"/>
    <col min="16" max="17" width="9.140625" style="730" customWidth="1"/>
    <col min="18" max="18" width="14.7109375" style="730" customWidth="1"/>
    <col min="19" max="19" width="10.140625" style="730" customWidth="1"/>
    <col min="20" max="20" width="9.42578125" style="730" customWidth="1"/>
    <col min="21" max="21" width="13.140625" style="730" customWidth="1"/>
    <col min="22" max="22" width="25.5703125" style="731" customWidth="1"/>
  </cols>
  <sheetData>
    <row r="1" spans="1:22">
      <c r="A1" s="2071"/>
      <c r="B1" s="2072"/>
      <c r="C1" s="2077" t="s">
        <v>0</v>
      </c>
      <c r="D1" s="2079" t="s">
        <v>1</v>
      </c>
      <c r="E1" s="2079"/>
      <c r="F1" s="2079"/>
      <c r="G1" s="2079"/>
      <c r="H1" s="2079"/>
      <c r="I1" s="2079"/>
      <c r="J1" s="2079"/>
      <c r="K1" s="2079"/>
      <c r="L1" s="2079"/>
      <c r="M1" s="2079"/>
      <c r="N1" s="2079"/>
      <c r="O1" s="2079"/>
      <c r="P1" s="2079"/>
      <c r="Q1" s="2079"/>
      <c r="R1" s="2079"/>
      <c r="S1" s="2079"/>
      <c r="T1" s="2079"/>
      <c r="U1" s="728" t="s">
        <v>2</v>
      </c>
      <c r="V1" s="729" t="s">
        <v>3</v>
      </c>
    </row>
    <row r="2" spans="1:22">
      <c r="A2" s="2073"/>
      <c r="B2" s="2074"/>
      <c r="C2" s="2078"/>
      <c r="D2" s="2079"/>
      <c r="E2" s="2079"/>
      <c r="F2" s="2079"/>
      <c r="G2" s="2079"/>
      <c r="H2" s="2079"/>
      <c r="I2" s="2079"/>
      <c r="J2" s="2079"/>
      <c r="K2" s="2079"/>
      <c r="L2" s="2079"/>
      <c r="M2" s="2079"/>
      <c r="N2" s="2079"/>
      <c r="O2" s="2079"/>
      <c r="P2" s="2079"/>
      <c r="Q2" s="2079"/>
      <c r="R2" s="2079"/>
      <c r="S2" s="2079"/>
      <c r="T2" s="2079"/>
      <c r="U2" s="728" t="s">
        <v>4</v>
      </c>
      <c r="V2" s="729">
        <v>3</v>
      </c>
    </row>
    <row r="3" spans="1:22">
      <c r="A3" s="2073"/>
      <c r="B3" s="2074"/>
      <c r="C3" s="2077" t="s">
        <v>5</v>
      </c>
      <c r="D3" s="2079" t="s">
        <v>6</v>
      </c>
      <c r="E3" s="2079"/>
      <c r="F3" s="2079"/>
      <c r="G3" s="2079"/>
      <c r="H3" s="2079"/>
      <c r="I3" s="2079"/>
      <c r="J3" s="2079"/>
      <c r="K3" s="2079"/>
      <c r="L3" s="2079"/>
      <c r="M3" s="2079"/>
      <c r="N3" s="2079"/>
      <c r="O3" s="2079"/>
      <c r="P3" s="2079"/>
      <c r="Q3" s="2079"/>
      <c r="R3" s="2079"/>
      <c r="S3" s="2079"/>
      <c r="T3" s="2079"/>
      <c r="U3" s="728" t="s">
        <v>7</v>
      </c>
      <c r="V3" s="729"/>
    </row>
    <row r="4" spans="1:22" ht="49.5" customHeight="1">
      <c r="A4" s="2075"/>
      <c r="B4" s="2076"/>
      <c r="C4" s="2078"/>
      <c r="D4" s="2079"/>
      <c r="E4" s="2079"/>
      <c r="F4" s="2079"/>
      <c r="G4" s="2079"/>
      <c r="H4" s="2079"/>
      <c r="I4" s="2079"/>
      <c r="J4" s="2079"/>
      <c r="K4" s="2079"/>
      <c r="L4" s="2079"/>
      <c r="M4" s="2079"/>
      <c r="N4" s="2079"/>
      <c r="O4" s="2079"/>
      <c r="P4" s="2079"/>
      <c r="Q4" s="2079"/>
      <c r="R4" s="2079"/>
      <c r="S4" s="2079"/>
      <c r="T4" s="2079"/>
      <c r="U4" s="728" t="s">
        <v>8</v>
      </c>
      <c r="V4" s="729">
        <v>43182</v>
      </c>
    </row>
    <row r="6" spans="1:22">
      <c r="A6" s="2080" t="s">
        <v>9</v>
      </c>
      <c r="B6" s="2081"/>
      <c r="C6" s="2082"/>
      <c r="D6" s="2083"/>
      <c r="E6" s="2083"/>
      <c r="F6" s="2084"/>
      <c r="G6" s="2080" t="s">
        <v>10</v>
      </c>
      <c r="H6" s="2085"/>
      <c r="I6" s="2085"/>
      <c r="J6" s="2085"/>
      <c r="K6" s="2086"/>
      <c r="L6" s="2081"/>
      <c r="M6" s="1741" t="s">
        <v>7171</v>
      </c>
      <c r="N6" s="1742"/>
      <c r="O6" s="1742"/>
      <c r="P6" s="1742"/>
      <c r="Q6" s="1742"/>
      <c r="R6" s="1742"/>
      <c r="S6" s="1742"/>
      <c r="T6" s="1743"/>
      <c r="U6" s="2060" t="s">
        <v>12</v>
      </c>
      <c r="V6" s="2060"/>
    </row>
    <row r="7" spans="1:22" ht="20.25" customHeight="1">
      <c r="A7" s="2061" t="s">
        <v>13</v>
      </c>
      <c r="B7" s="2062"/>
      <c r="C7" s="1730" t="s">
        <v>7172</v>
      </c>
      <c r="D7" s="1731"/>
      <c r="E7" s="1731"/>
      <c r="F7" s="1732"/>
      <c r="G7" s="2063" t="s">
        <v>15</v>
      </c>
      <c r="H7" s="2064"/>
      <c r="I7" s="2064"/>
      <c r="J7" s="2064"/>
      <c r="K7" s="2065"/>
      <c r="L7" s="2066"/>
      <c r="M7" s="1733" t="s">
        <v>7173</v>
      </c>
      <c r="N7" s="1734"/>
      <c r="O7" s="1734"/>
      <c r="P7" s="1734"/>
      <c r="Q7" s="1734"/>
      <c r="R7" s="1734"/>
      <c r="S7" s="1734"/>
      <c r="T7" s="1735"/>
      <c r="U7" s="732" t="s">
        <v>17</v>
      </c>
      <c r="V7" s="728" t="s">
        <v>18</v>
      </c>
    </row>
    <row r="8" spans="1:22">
      <c r="A8" s="2063" t="s">
        <v>21</v>
      </c>
      <c r="B8" s="2066"/>
      <c r="C8" s="2067" t="s">
        <v>7174</v>
      </c>
      <c r="D8" s="2068"/>
      <c r="E8" s="2068"/>
      <c r="F8" s="2068"/>
      <c r="G8" s="2068"/>
      <c r="H8" s="2068"/>
      <c r="I8" s="2068"/>
      <c r="J8" s="2068"/>
      <c r="K8" s="2068"/>
      <c r="L8" s="2068"/>
      <c r="M8" s="2068"/>
      <c r="N8" s="2069"/>
      <c r="O8" s="553"/>
      <c r="P8" s="2070" t="s">
        <v>23</v>
      </c>
      <c r="Q8" s="2070"/>
      <c r="R8" s="733"/>
      <c r="S8" s="734" t="s">
        <v>24</v>
      </c>
      <c r="T8" s="735"/>
      <c r="U8" s="736"/>
      <c r="V8" s="736"/>
    </row>
    <row r="9" spans="1:22">
      <c r="A9" s="2058" t="s">
        <v>25</v>
      </c>
      <c r="B9" s="2053" t="s">
        <v>26</v>
      </c>
      <c r="C9" s="2053"/>
      <c r="D9" s="2054" t="s">
        <v>27</v>
      </c>
      <c r="E9" s="2054" t="s">
        <v>28</v>
      </c>
      <c r="F9" s="2054" t="s">
        <v>29</v>
      </c>
      <c r="G9" s="2054" t="s">
        <v>30</v>
      </c>
      <c r="H9" s="2053" t="s">
        <v>31</v>
      </c>
      <c r="I9" s="2053"/>
      <c r="J9" s="2053"/>
      <c r="K9" s="2053"/>
      <c r="L9" s="2053"/>
      <c r="M9" s="2053" t="s">
        <v>32</v>
      </c>
      <c r="N9" s="2053"/>
      <c r="O9" s="2054" t="s">
        <v>33</v>
      </c>
      <c r="P9" s="2053" t="s">
        <v>34</v>
      </c>
      <c r="Q9" s="2053"/>
      <c r="R9" s="2053"/>
      <c r="S9" s="2053" t="s">
        <v>35</v>
      </c>
      <c r="T9" s="2053"/>
      <c r="U9" s="2053"/>
      <c r="V9" s="2056" t="s">
        <v>36</v>
      </c>
    </row>
    <row r="10" spans="1:22" ht="74.25" customHeight="1">
      <c r="A10" s="2059"/>
      <c r="B10" s="968" t="s">
        <v>37</v>
      </c>
      <c r="C10" s="968" t="s">
        <v>38</v>
      </c>
      <c r="D10" s="2055"/>
      <c r="E10" s="2055"/>
      <c r="F10" s="2055"/>
      <c r="G10" s="2055"/>
      <c r="H10" s="968" t="s">
        <v>39</v>
      </c>
      <c r="I10" s="969" t="s">
        <v>40</v>
      </c>
      <c r="J10" s="968" t="s">
        <v>30</v>
      </c>
      <c r="K10" s="968" t="s">
        <v>41</v>
      </c>
      <c r="L10" s="968" t="s">
        <v>42</v>
      </c>
      <c r="M10" s="968" t="s">
        <v>43</v>
      </c>
      <c r="N10" s="968" t="s">
        <v>44</v>
      </c>
      <c r="O10" s="2055"/>
      <c r="P10" s="968" t="s">
        <v>17</v>
      </c>
      <c r="Q10" s="968" t="s">
        <v>45</v>
      </c>
      <c r="R10" s="968" t="s">
        <v>19</v>
      </c>
      <c r="S10" s="968" t="s">
        <v>17</v>
      </c>
      <c r="T10" s="968" t="s">
        <v>45</v>
      </c>
      <c r="U10" s="968" t="s">
        <v>46</v>
      </c>
      <c r="V10" s="2057"/>
    </row>
    <row r="11" spans="1:22" ht="30">
      <c r="A11" s="737">
        <v>1</v>
      </c>
      <c r="B11" s="737">
        <v>7000</v>
      </c>
      <c r="C11" s="737" t="s">
        <v>2421</v>
      </c>
      <c r="D11" s="737" t="s">
        <v>359</v>
      </c>
      <c r="E11" s="737" t="s">
        <v>7175</v>
      </c>
      <c r="F11" s="738" t="s">
        <v>7176</v>
      </c>
      <c r="G11" s="739" t="s">
        <v>6300</v>
      </c>
      <c r="H11" s="737">
        <v>1</v>
      </c>
      <c r="I11" s="739">
        <v>1</v>
      </c>
      <c r="J11" s="737"/>
      <c r="K11" s="737" t="s">
        <v>52</v>
      </c>
      <c r="L11" s="737" t="s">
        <v>52</v>
      </c>
      <c r="M11" s="737">
        <v>1</v>
      </c>
      <c r="N11" s="737">
        <v>4</v>
      </c>
      <c r="O11" s="740" t="s">
        <v>333</v>
      </c>
      <c r="P11" s="737">
        <v>27</v>
      </c>
      <c r="Q11" s="737">
        <v>10</v>
      </c>
      <c r="R11" s="737">
        <v>2016</v>
      </c>
      <c r="S11" s="737">
        <v>30</v>
      </c>
      <c r="T11" s="737">
        <v>12</v>
      </c>
      <c r="U11" s="737">
        <v>2016</v>
      </c>
      <c r="V11" s="741"/>
    </row>
    <row r="12" spans="1:22">
      <c r="A12" s="737">
        <v>2</v>
      </c>
      <c r="B12" s="737">
        <v>7000</v>
      </c>
      <c r="C12" s="737" t="s">
        <v>2421</v>
      </c>
      <c r="D12" s="737" t="s">
        <v>48</v>
      </c>
      <c r="E12" s="737" t="s">
        <v>7177</v>
      </c>
      <c r="F12" s="214" t="s">
        <v>7178</v>
      </c>
      <c r="G12" s="739" t="s">
        <v>6300</v>
      </c>
      <c r="H12" s="742">
        <v>1</v>
      </c>
      <c r="I12" s="739">
        <v>2</v>
      </c>
      <c r="J12" s="739"/>
      <c r="K12" s="737" t="s">
        <v>52</v>
      </c>
      <c r="L12" s="737" t="s">
        <v>52</v>
      </c>
      <c r="M12" s="742">
        <v>1</v>
      </c>
      <c r="N12" s="742">
        <v>21</v>
      </c>
      <c r="O12" s="743" t="s">
        <v>333</v>
      </c>
      <c r="P12" s="742">
        <v>7</v>
      </c>
      <c r="Q12" s="742">
        <v>11</v>
      </c>
      <c r="R12" s="742">
        <v>2017</v>
      </c>
      <c r="S12" s="742">
        <v>12</v>
      </c>
      <c r="T12" s="742">
        <v>12</v>
      </c>
      <c r="U12" s="742">
        <v>2017</v>
      </c>
      <c r="V12" s="744"/>
    </row>
    <row r="13" spans="1:22" ht="30">
      <c r="A13" s="737">
        <v>3</v>
      </c>
      <c r="B13" s="737">
        <v>7000</v>
      </c>
      <c r="C13" s="737" t="s">
        <v>2421</v>
      </c>
      <c r="D13" s="737" t="s">
        <v>359</v>
      </c>
      <c r="E13" s="737" t="s">
        <v>2543</v>
      </c>
      <c r="F13" s="214" t="s">
        <v>2163</v>
      </c>
      <c r="G13" s="739" t="s">
        <v>6300</v>
      </c>
      <c r="H13" s="742">
        <v>1</v>
      </c>
      <c r="I13" s="739">
        <v>3</v>
      </c>
      <c r="J13" s="739"/>
      <c r="K13" s="737" t="s">
        <v>52</v>
      </c>
      <c r="L13" s="737" t="s">
        <v>52</v>
      </c>
      <c r="M13" s="739">
        <v>1</v>
      </c>
      <c r="N13" s="739">
        <v>204</v>
      </c>
      <c r="O13" s="743" t="s">
        <v>333</v>
      </c>
      <c r="P13" s="742">
        <v>11</v>
      </c>
      <c r="Q13" s="742">
        <v>1</v>
      </c>
      <c r="R13" s="742">
        <v>2017</v>
      </c>
      <c r="S13" s="742">
        <v>4</v>
      </c>
      <c r="T13" s="742">
        <v>9</v>
      </c>
      <c r="U13" s="742">
        <v>2017</v>
      </c>
      <c r="V13" s="744"/>
    </row>
    <row r="14" spans="1:22" ht="31.5" customHeight="1">
      <c r="A14" s="737">
        <v>4</v>
      </c>
      <c r="B14" s="737">
        <v>7000</v>
      </c>
      <c r="C14" s="737" t="s">
        <v>2421</v>
      </c>
      <c r="D14" s="737" t="s">
        <v>6302</v>
      </c>
      <c r="E14" s="737" t="s">
        <v>2421</v>
      </c>
      <c r="F14" s="212" t="s">
        <v>7179</v>
      </c>
      <c r="G14" s="739" t="s">
        <v>6300</v>
      </c>
      <c r="H14" s="742">
        <v>1</v>
      </c>
      <c r="I14" s="739">
        <v>4</v>
      </c>
      <c r="J14" s="739"/>
      <c r="K14" s="737" t="s">
        <v>52</v>
      </c>
      <c r="L14" s="737" t="s">
        <v>52</v>
      </c>
      <c r="M14" s="737">
        <v>1</v>
      </c>
      <c r="N14" s="737">
        <v>23</v>
      </c>
      <c r="O14" s="743" t="s">
        <v>333</v>
      </c>
      <c r="P14" s="737">
        <v>2</v>
      </c>
      <c r="Q14" s="737">
        <v>12</v>
      </c>
      <c r="R14" s="737">
        <v>2017</v>
      </c>
      <c r="S14" s="737">
        <v>30</v>
      </c>
      <c r="T14" s="737">
        <v>12</v>
      </c>
      <c r="U14" s="737">
        <v>2017</v>
      </c>
      <c r="V14" s="744"/>
    </row>
    <row r="15" spans="1:22" ht="36" customHeight="1">
      <c r="A15" s="737">
        <v>5</v>
      </c>
      <c r="B15" s="737">
        <v>7000</v>
      </c>
      <c r="C15" s="737" t="s">
        <v>2421</v>
      </c>
      <c r="D15" s="737" t="s">
        <v>6302</v>
      </c>
      <c r="E15" s="737" t="s">
        <v>2421</v>
      </c>
      <c r="F15" s="212" t="s">
        <v>7180</v>
      </c>
      <c r="G15" s="739" t="s">
        <v>6300</v>
      </c>
      <c r="H15" s="742">
        <v>1</v>
      </c>
      <c r="I15" s="739">
        <v>5</v>
      </c>
      <c r="J15" s="739"/>
      <c r="K15" s="737" t="s">
        <v>52</v>
      </c>
      <c r="L15" s="737" t="s">
        <v>52</v>
      </c>
      <c r="M15" s="739">
        <v>1</v>
      </c>
      <c r="N15" s="739">
        <v>63</v>
      </c>
      <c r="O15" s="743" t="s">
        <v>333</v>
      </c>
      <c r="P15" s="739">
        <v>4</v>
      </c>
      <c r="Q15" s="739">
        <v>9</v>
      </c>
      <c r="R15" s="739">
        <v>2017</v>
      </c>
      <c r="S15" s="739">
        <v>30</v>
      </c>
      <c r="T15" s="739">
        <v>12</v>
      </c>
      <c r="U15" s="739">
        <v>2017</v>
      </c>
      <c r="V15" s="744"/>
    </row>
    <row r="16" spans="1:22" ht="30">
      <c r="A16" s="737">
        <v>6</v>
      </c>
      <c r="B16" s="737">
        <v>7000</v>
      </c>
      <c r="C16" s="737" t="s">
        <v>2421</v>
      </c>
      <c r="D16" s="737" t="s">
        <v>359</v>
      </c>
      <c r="E16" s="737" t="s">
        <v>7175</v>
      </c>
      <c r="F16" s="745" t="s">
        <v>7181</v>
      </c>
      <c r="G16" s="739" t="s">
        <v>6300</v>
      </c>
      <c r="H16" s="742">
        <v>1</v>
      </c>
      <c r="I16" s="739">
        <v>6</v>
      </c>
      <c r="J16" s="746"/>
      <c r="K16" s="737" t="s">
        <v>52</v>
      </c>
      <c r="L16" s="737" t="s">
        <v>52</v>
      </c>
      <c r="M16" s="742">
        <v>1</v>
      </c>
      <c r="N16" s="742">
        <v>38</v>
      </c>
      <c r="O16" s="743" t="s">
        <v>333</v>
      </c>
      <c r="P16" s="742">
        <v>20</v>
      </c>
      <c r="Q16" s="742">
        <v>1</v>
      </c>
      <c r="R16" s="742">
        <v>2017</v>
      </c>
      <c r="S16" s="742">
        <v>23</v>
      </c>
      <c r="T16" s="742">
        <v>10</v>
      </c>
      <c r="U16" s="742">
        <v>2017</v>
      </c>
      <c r="V16" s="744"/>
    </row>
    <row r="17" spans="1:22" ht="31.5" customHeight="1">
      <c r="A17" s="737">
        <v>7</v>
      </c>
      <c r="B17" s="737">
        <v>7000</v>
      </c>
      <c r="C17" s="737" t="s">
        <v>2421</v>
      </c>
      <c r="D17" s="737" t="s">
        <v>2491</v>
      </c>
      <c r="E17" s="737" t="s">
        <v>2421</v>
      </c>
      <c r="F17" s="747" t="s">
        <v>7182</v>
      </c>
      <c r="G17" s="739" t="s">
        <v>6300</v>
      </c>
      <c r="H17" s="739">
        <v>1</v>
      </c>
      <c r="I17" s="739">
        <v>7</v>
      </c>
      <c r="J17" s="739"/>
      <c r="K17" s="739" t="s">
        <v>52</v>
      </c>
      <c r="L17" s="739" t="s">
        <v>52</v>
      </c>
      <c r="M17" s="739">
        <v>1</v>
      </c>
      <c r="N17" s="739">
        <v>6</v>
      </c>
      <c r="O17" s="739" t="s">
        <v>333</v>
      </c>
      <c r="P17" s="739">
        <v>15</v>
      </c>
      <c r="Q17" s="739">
        <v>2</v>
      </c>
      <c r="R17" s="739">
        <v>2018</v>
      </c>
      <c r="S17" s="739">
        <v>11</v>
      </c>
      <c r="T17" s="739">
        <v>10</v>
      </c>
      <c r="U17" s="739">
        <v>2018</v>
      </c>
      <c r="V17" s="748"/>
    </row>
    <row r="18" spans="1:22" ht="30">
      <c r="A18" s="737">
        <v>8</v>
      </c>
      <c r="B18" s="737">
        <v>7000</v>
      </c>
      <c r="C18" s="737" t="s">
        <v>2421</v>
      </c>
      <c r="D18" s="737" t="s">
        <v>359</v>
      </c>
      <c r="E18" s="737" t="s">
        <v>7175</v>
      </c>
      <c r="F18" s="747" t="s">
        <v>7183</v>
      </c>
      <c r="G18" s="739" t="s">
        <v>6300</v>
      </c>
      <c r="H18" s="742">
        <v>1</v>
      </c>
      <c r="I18" s="739">
        <v>8</v>
      </c>
      <c r="J18" s="746"/>
      <c r="K18" s="737" t="s">
        <v>52</v>
      </c>
      <c r="L18" s="737" t="s">
        <v>52</v>
      </c>
      <c r="M18" s="742">
        <v>1</v>
      </c>
      <c r="N18" s="742">
        <v>22</v>
      </c>
      <c r="O18" s="743" t="s">
        <v>333</v>
      </c>
      <c r="P18" s="742">
        <v>5</v>
      </c>
      <c r="Q18" s="742">
        <v>2</v>
      </c>
      <c r="R18" s="742">
        <v>2018</v>
      </c>
      <c r="S18" s="742">
        <v>27</v>
      </c>
      <c r="T18" s="742">
        <v>8</v>
      </c>
      <c r="U18" s="742">
        <v>2018</v>
      </c>
      <c r="V18" s="744"/>
    </row>
    <row r="19" spans="1:22">
      <c r="A19" s="737">
        <v>9</v>
      </c>
      <c r="B19" s="737">
        <v>7000</v>
      </c>
      <c r="C19" s="737" t="s">
        <v>2421</v>
      </c>
      <c r="D19" s="737" t="s">
        <v>48</v>
      </c>
      <c r="E19" s="737" t="s">
        <v>7177</v>
      </c>
      <c r="F19" s="212" t="s">
        <v>7178</v>
      </c>
      <c r="G19" s="739" t="s">
        <v>6300</v>
      </c>
      <c r="H19" s="739">
        <v>2</v>
      </c>
      <c r="I19" s="739">
        <v>1</v>
      </c>
      <c r="J19" s="739"/>
      <c r="K19" s="737" t="s">
        <v>52</v>
      </c>
      <c r="L19" s="737" t="s">
        <v>52</v>
      </c>
      <c r="M19" s="739">
        <v>1</v>
      </c>
      <c r="N19" s="739">
        <v>63</v>
      </c>
      <c r="O19" s="743" t="s">
        <v>333</v>
      </c>
      <c r="P19" s="739">
        <v>19</v>
      </c>
      <c r="Q19" s="739">
        <v>1</v>
      </c>
      <c r="R19" s="739">
        <v>2018</v>
      </c>
      <c r="S19" s="739">
        <v>7</v>
      </c>
      <c r="T19" s="739">
        <v>12</v>
      </c>
      <c r="U19" s="739">
        <v>2018</v>
      </c>
      <c r="V19" s="749"/>
    </row>
    <row r="20" spans="1:22" ht="30">
      <c r="A20" s="737">
        <v>10</v>
      </c>
      <c r="B20" s="737">
        <v>7000</v>
      </c>
      <c r="C20" s="737" t="s">
        <v>2421</v>
      </c>
      <c r="D20" s="737" t="s">
        <v>359</v>
      </c>
      <c r="E20" s="737" t="s">
        <v>7184</v>
      </c>
      <c r="F20" s="745" t="s">
        <v>7185</v>
      </c>
      <c r="G20" s="739" t="s">
        <v>6300</v>
      </c>
      <c r="H20" s="739">
        <v>2</v>
      </c>
      <c r="I20" s="739">
        <v>2</v>
      </c>
      <c r="J20" s="739"/>
      <c r="K20" s="737" t="s">
        <v>52</v>
      </c>
      <c r="L20" s="737" t="s">
        <v>52</v>
      </c>
      <c r="M20" s="739">
        <v>1</v>
      </c>
      <c r="N20" s="739">
        <v>14</v>
      </c>
      <c r="O20" s="743" t="s">
        <v>333</v>
      </c>
      <c r="P20" s="739">
        <v>1</v>
      </c>
      <c r="Q20" s="739">
        <v>1</v>
      </c>
      <c r="R20" s="739">
        <v>2018</v>
      </c>
      <c r="S20" s="739">
        <v>31</v>
      </c>
      <c r="T20" s="739">
        <v>12</v>
      </c>
      <c r="U20" s="739">
        <v>2018</v>
      </c>
      <c r="V20" s="749"/>
    </row>
    <row r="21" spans="1:22" ht="30">
      <c r="A21" s="737">
        <v>11</v>
      </c>
      <c r="B21" s="737">
        <v>7000</v>
      </c>
      <c r="C21" s="737" t="s">
        <v>2421</v>
      </c>
      <c r="D21" s="737" t="s">
        <v>359</v>
      </c>
      <c r="E21" s="737" t="s">
        <v>7175</v>
      </c>
      <c r="F21" s="745" t="s">
        <v>7186</v>
      </c>
      <c r="G21" s="739" t="s">
        <v>6300</v>
      </c>
      <c r="H21" s="739">
        <v>2</v>
      </c>
      <c r="I21" s="743">
        <v>3</v>
      </c>
      <c r="J21" s="743"/>
      <c r="K21" s="737" t="s">
        <v>52</v>
      </c>
      <c r="L21" s="737" t="s">
        <v>52</v>
      </c>
      <c r="M21" s="739">
        <v>1</v>
      </c>
      <c r="N21" s="739">
        <v>17</v>
      </c>
      <c r="O21" s="743" t="s">
        <v>333</v>
      </c>
      <c r="P21" s="743">
        <v>1</v>
      </c>
      <c r="Q21" s="743">
        <v>1</v>
      </c>
      <c r="R21" s="743">
        <v>2018</v>
      </c>
      <c r="S21" s="743">
        <v>1</v>
      </c>
      <c r="T21" s="739">
        <v>12</v>
      </c>
      <c r="U21" s="739">
        <v>2018</v>
      </c>
      <c r="V21" s="750"/>
    </row>
    <row r="22" spans="1:22" ht="39" customHeight="1">
      <c r="A22" s="737">
        <v>12</v>
      </c>
      <c r="B22" s="737">
        <v>7000</v>
      </c>
      <c r="C22" s="737" t="s">
        <v>2421</v>
      </c>
      <c r="D22" s="737" t="s">
        <v>6302</v>
      </c>
      <c r="E22" s="737" t="s">
        <v>2421</v>
      </c>
      <c r="F22" s="214" t="s">
        <v>7023</v>
      </c>
      <c r="G22" s="739" t="s">
        <v>6300</v>
      </c>
      <c r="H22" s="739">
        <v>2</v>
      </c>
      <c r="I22" s="739">
        <v>4</v>
      </c>
      <c r="J22" s="739" t="s">
        <v>2624</v>
      </c>
      <c r="K22" s="737" t="s">
        <v>52</v>
      </c>
      <c r="L22" s="737" t="s">
        <v>52</v>
      </c>
      <c r="M22" s="739">
        <v>1</v>
      </c>
      <c r="N22" s="739">
        <v>200</v>
      </c>
      <c r="O22" s="743" t="s">
        <v>333</v>
      </c>
      <c r="P22" s="739">
        <v>2</v>
      </c>
      <c r="Q22" s="739">
        <v>1</v>
      </c>
      <c r="R22" s="739">
        <v>2018</v>
      </c>
      <c r="S22" s="739">
        <v>16</v>
      </c>
      <c r="T22" s="739">
        <v>6</v>
      </c>
      <c r="U22" s="739">
        <v>2018</v>
      </c>
      <c r="V22" s="749"/>
    </row>
    <row r="23" spans="1:22" ht="24.75" customHeight="1">
      <c r="A23" s="737">
        <v>13</v>
      </c>
      <c r="B23" s="737">
        <v>7000</v>
      </c>
      <c r="C23" s="737" t="s">
        <v>2421</v>
      </c>
      <c r="D23" s="737" t="s">
        <v>6302</v>
      </c>
      <c r="E23" s="737" t="s">
        <v>2421</v>
      </c>
      <c r="F23" s="214" t="s">
        <v>7023</v>
      </c>
      <c r="G23" s="739" t="s">
        <v>6300</v>
      </c>
      <c r="H23" s="739">
        <v>2</v>
      </c>
      <c r="I23" s="739">
        <v>5</v>
      </c>
      <c r="J23" s="739" t="s">
        <v>2568</v>
      </c>
      <c r="K23" s="737" t="s">
        <v>52</v>
      </c>
      <c r="L23" s="737" t="s">
        <v>52</v>
      </c>
      <c r="M23" s="739">
        <v>1</v>
      </c>
      <c r="N23" s="739">
        <v>159</v>
      </c>
      <c r="O23" s="743" t="s">
        <v>333</v>
      </c>
      <c r="P23" s="739">
        <v>18</v>
      </c>
      <c r="Q23" s="739">
        <v>6</v>
      </c>
      <c r="R23" s="739">
        <v>2018</v>
      </c>
      <c r="S23" s="739">
        <v>31</v>
      </c>
      <c r="T23" s="739">
        <v>12</v>
      </c>
      <c r="U23" s="739">
        <v>2018</v>
      </c>
      <c r="V23" s="749"/>
    </row>
    <row r="24" spans="1:22" ht="30">
      <c r="A24" s="737">
        <v>14</v>
      </c>
      <c r="B24" s="737">
        <v>7000</v>
      </c>
      <c r="C24" s="737" t="s">
        <v>2421</v>
      </c>
      <c r="D24" s="737" t="s">
        <v>2388</v>
      </c>
      <c r="E24" s="737" t="s">
        <v>2421</v>
      </c>
      <c r="F24" s="212" t="s">
        <v>2661</v>
      </c>
      <c r="G24" s="737" t="s">
        <v>6300</v>
      </c>
      <c r="H24" s="737">
        <v>2</v>
      </c>
      <c r="I24" s="737">
        <v>6</v>
      </c>
      <c r="J24" s="739"/>
      <c r="K24" s="737" t="s">
        <v>52</v>
      </c>
      <c r="L24" s="737" t="s">
        <v>52</v>
      </c>
      <c r="M24" s="737">
        <v>1</v>
      </c>
      <c r="N24" s="737">
        <v>11</v>
      </c>
      <c r="O24" s="743" t="s">
        <v>333</v>
      </c>
      <c r="P24" s="737">
        <v>25</v>
      </c>
      <c r="Q24" s="737">
        <v>7</v>
      </c>
      <c r="R24" s="737">
        <v>2018</v>
      </c>
      <c r="S24" s="737">
        <v>18</v>
      </c>
      <c r="T24" s="737">
        <v>12</v>
      </c>
      <c r="U24" s="737">
        <v>2018</v>
      </c>
      <c r="V24" s="741"/>
    </row>
    <row r="25" spans="1:22" ht="30">
      <c r="A25" s="737">
        <v>15</v>
      </c>
      <c r="B25" s="737">
        <v>7000</v>
      </c>
      <c r="C25" s="737" t="s">
        <v>2421</v>
      </c>
      <c r="D25" s="737" t="s">
        <v>359</v>
      </c>
      <c r="E25" s="737" t="s">
        <v>7175</v>
      </c>
      <c r="F25" s="745" t="s">
        <v>7176</v>
      </c>
      <c r="G25" s="737" t="s">
        <v>6300</v>
      </c>
      <c r="H25" s="742">
        <v>2</v>
      </c>
      <c r="I25" s="742">
        <v>7</v>
      </c>
      <c r="J25" s="746"/>
      <c r="K25" s="737" t="s">
        <v>52</v>
      </c>
      <c r="L25" s="737" t="s">
        <v>52</v>
      </c>
      <c r="M25" s="742">
        <v>1</v>
      </c>
      <c r="N25" s="742">
        <v>11</v>
      </c>
      <c r="O25" s="743" t="s">
        <v>333</v>
      </c>
      <c r="P25" s="742">
        <v>4</v>
      </c>
      <c r="Q25" s="742">
        <v>1</v>
      </c>
      <c r="R25" s="742">
        <v>2018</v>
      </c>
      <c r="S25" s="742">
        <v>21</v>
      </c>
      <c r="T25" s="742">
        <v>12</v>
      </c>
      <c r="U25" s="742">
        <v>2018</v>
      </c>
      <c r="V25" s="744"/>
    </row>
    <row r="26" spans="1:22" ht="30">
      <c r="A26" s="737">
        <v>16</v>
      </c>
      <c r="B26" s="737">
        <v>7000</v>
      </c>
      <c r="C26" s="737" t="s">
        <v>2421</v>
      </c>
      <c r="D26" s="737" t="s">
        <v>359</v>
      </c>
      <c r="E26" s="737" t="s">
        <v>7175</v>
      </c>
      <c r="F26" s="745" t="s">
        <v>7187</v>
      </c>
      <c r="G26" s="737" t="s">
        <v>6300</v>
      </c>
      <c r="H26" s="742">
        <v>2</v>
      </c>
      <c r="I26" s="742">
        <v>8</v>
      </c>
      <c r="J26" s="746"/>
      <c r="K26" s="737" t="s">
        <v>52</v>
      </c>
      <c r="L26" s="737" t="s">
        <v>52</v>
      </c>
      <c r="M26" s="742">
        <v>1</v>
      </c>
      <c r="N26" s="742">
        <v>15</v>
      </c>
      <c r="O26" s="743" t="s">
        <v>333</v>
      </c>
      <c r="P26" s="742">
        <v>5</v>
      </c>
      <c r="Q26" s="742">
        <v>2</v>
      </c>
      <c r="R26" s="742">
        <v>2018</v>
      </c>
      <c r="S26" s="742">
        <v>26</v>
      </c>
      <c r="T26" s="742">
        <v>11</v>
      </c>
      <c r="U26" s="742">
        <v>2018</v>
      </c>
      <c r="V26" s="744"/>
    </row>
    <row r="27" spans="1:22">
      <c r="A27" s="737">
        <v>17</v>
      </c>
      <c r="B27" s="737">
        <v>7000</v>
      </c>
      <c r="C27" s="737" t="s">
        <v>2421</v>
      </c>
      <c r="D27" s="737" t="s">
        <v>48</v>
      </c>
      <c r="E27" s="737" t="s">
        <v>7177</v>
      </c>
      <c r="F27" s="214" t="s">
        <v>7178</v>
      </c>
      <c r="G27" s="739" t="s">
        <v>6300</v>
      </c>
      <c r="H27" s="739">
        <v>3</v>
      </c>
      <c r="I27" s="739">
        <v>1</v>
      </c>
      <c r="J27" s="739"/>
      <c r="K27" s="737" t="s">
        <v>52</v>
      </c>
      <c r="L27" s="737" t="s">
        <v>52</v>
      </c>
      <c r="M27" s="739">
        <v>1</v>
      </c>
      <c r="N27" s="739">
        <v>96</v>
      </c>
      <c r="O27" s="743" t="s">
        <v>333</v>
      </c>
      <c r="P27" s="739">
        <v>21</v>
      </c>
      <c r="Q27" s="739">
        <v>2</v>
      </c>
      <c r="R27" s="739">
        <v>2019</v>
      </c>
      <c r="S27" s="739">
        <v>26</v>
      </c>
      <c r="T27" s="739">
        <v>12</v>
      </c>
      <c r="U27" s="739">
        <v>2019</v>
      </c>
      <c r="V27" s="749"/>
    </row>
    <row r="28" spans="1:22" ht="32.25" customHeight="1">
      <c r="A28" s="737">
        <v>18</v>
      </c>
      <c r="B28" s="737">
        <v>7000</v>
      </c>
      <c r="C28" s="737" t="s">
        <v>2421</v>
      </c>
      <c r="D28" s="737" t="s">
        <v>6302</v>
      </c>
      <c r="E28" s="737" t="s">
        <v>2421</v>
      </c>
      <c r="F28" s="212" t="s">
        <v>7188</v>
      </c>
      <c r="G28" s="739" t="s">
        <v>6300</v>
      </c>
      <c r="H28" s="737">
        <v>3</v>
      </c>
      <c r="I28" s="737">
        <v>2</v>
      </c>
      <c r="J28" s="737"/>
      <c r="K28" s="737" t="s">
        <v>52</v>
      </c>
      <c r="L28" s="737" t="s">
        <v>52</v>
      </c>
      <c r="M28" s="737">
        <v>1</v>
      </c>
      <c r="N28" s="737">
        <v>72</v>
      </c>
      <c r="O28" s="743" t="s">
        <v>333</v>
      </c>
      <c r="P28" s="737">
        <v>5</v>
      </c>
      <c r="Q28" s="737">
        <v>1</v>
      </c>
      <c r="R28" s="737">
        <v>2019</v>
      </c>
      <c r="S28" s="737">
        <v>28</v>
      </c>
      <c r="T28" s="737">
        <v>12</v>
      </c>
      <c r="U28" s="737">
        <v>2019</v>
      </c>
      <c r="V28" s="741"/>
    </row>
    <row r="29" spans="1:22" ht="35.25" customHeight="1">
      <c r="A29" s="737">
        <v>19</v>
      </c>
      <c r="B29" s="737">
        <v>7000</v>
      </c>
      <c r="C29" s="737" t="s">
        <v>2421</v>
      </c>
      <c r="D29" s="737" t="s">
        <v>6302</v>
      </c>
      <c r="E29" s="737" t="s">
        <v>2421</v>
      </c>
      <c r="F29" s="214" t="s">
        <v>7023</v>
      </c>
      <c r="G29" s="737" t="s">
        <v>6300</v>
      </c>
      <c r="H29" s="742">
        <v>3</v>
      </c>
      <c r="I29" s="742">
        <v>3</v>
      </c>
      <c r="J29" s="739"/>
      <c r="K29" s="737" t="s">
        <v>52</v>
      </c>
      <c r="L29" s="737" t="s">
        <v>52</v>
      </c>
      <c r="M29" s="742">
        <v>1</v>
      </c>
      <c r="N29" s="742">
        <v>160</v>
      </c>
      <c r="O29" s="743" t="s">
        <v>333</v>
      </c>
      <c r="P29" s="742">
        <v>2</v>
      </c>
      <c r="Q29" s="742">
        <v>1</v>
      </c>
      <c r="R29" s="742">
        <v>2019</v>
      </c>
      <c r="S29" s="742">
        <v>31</v>
      </c>
      <c r="T29" s="742">
        <v>12</v>
      </c>
      <c r="U29" s="742">
        <v>2019</v>
      </c>
      <c r="V29" s="744"/>
    </row>
    <row r="30" spans="1:22" ht="30">
      <c r="A30" s="737">
        <v>20</v>
      </c>
      <c r="B30" s="737">
        <v>7000</v>
      </c>
      <c r="C30" s="737" t="s">
        <v>2421</v>
      </c>
      <c r="D30" s="737" t="s">
        <v>2388</v>
      </c>
      <c r="E30" s="737" t="s">
        <v>2421</v>
      </c>
      <c r="F30" s="214" t="s">
        <v>2661</v>
      </c>
      <c r="G30" s="737" t="s">
        <v>6300</v>
      </c>
      <c r="H30" s="742">
        <v>3</v>
      </c>
      <c r="I30" s="742">
        <v>4</v>
      </c>
      <c r="J30" s="739"/>
      <c r="K30" s="737" t="s">
        <v>52</v>
      </c>
      <c r="L30" s="737" t="s">
        <v>52</v>
      </c>
      <c r="M30" s="742">
        <v>1</v>
      </c>
      <c r="N30" s="742">
        <v>98</v>
      </c>
      <c r="O30" s="743" t="s">
        <v>333</v>
      </c>
      <c r="P30" s="742">
        <v>17</v>
      </c>
      <c r="Q30" s="742">
        <v>1</v>
      </c>
      <c r="R30" s="742">
        <v>2019</v>
      </c>
      <c r="S30" s="742">
        <v>3</v>
      </c>
      <c r="T30" s="742">
        <v>12</v>
      </c>
      <c r="U30" s="742">
        <v>2019</v>
      </c>
      <c r="V30" s="744"/>
    </row>
    <row r="31" spans="1:22" ht="30">
      <c r="A31" s="737">
        <v>21</v>
      </c>
      <c r="B31" s="737">
        <v>7000</v>
      </c>
      <c r="C31" s="737" t="s">
        <v>2421</v>
      </c>
      <c r="D31" s="737" t="s">
        <v>359</v>
      </c>
      <c r="E31" s="737" t="s">
        <v>7184</v>
      </c>
      <c r="F31" s="745" t="s">
        <v>7185</v>
      </c>
      <c r="G31" s="737" t="s">
        <v>6300</v>
      </c>
      <c r="H31" s="737">
        <v>3</v>
      </c>
      <c r="I31" s="739">
        <v>5</v>
      </c>
      <c r="J31" s="739"/>
      <c r="K31" s="737" t="s">
        <v>52</v>
      </c>
      <c r="L31" s="739" t="s">
        <v>52</v>
      </c>
      <c r="M31" s="739">
        <v>1</v>
      </c>
      <c r="N31" s="739">
        <v>13</v>
      </c>
      <c r="O31" s="743" t="s">
        <v>333</v>
      </c>
      <c r="P31" s="739">
        <v>2</v>
      </c>
      <c r="Q31" s="739">
        <v>1</v>
      </c>
      <c r="R31" s="739">
        <v>2019</v>
      </c>
      <c r="S31" s="739">
        <v>30</v>
      </c>
      <c r="T31" s="739">
        <v>11</v>
      </c>
      <c r="U31" s="739">
        <v>2019</v>
      </c>
      <c r="V31" s="748"/>
    </row>
    <row r="32" spans="1:22" ht="30">
      <c r="A32" s="737">
        <v>22</v>
      </c>
      <c r="B32" s="737">
        <v>7000</v>
      </c>
      <c r="C32" s="737" t="s">
        <v>2421</v>
      </c>
      <c r="D32" s="737" t="s">
        <v>359</v>
      </c>
      <c r="E32" s="737" t="s">
        <v>7175</v>
      </c>
      <c r="F32" s="745" t="s">
        <v>7189</v>
      </c>
      <c r="G32" s="737" t="s">
        <v>6300</v>
      </c>
      <c r="H32" s="737">
        <v>3</v>
      </c>
      <c r="I32" s="743">
        <v>6</v>
      </c>
      <c r="J32" s="743"/>
      <c r="K32" s="737" t="s">
        <v>52</v>
      </c>
      <c r="L32" s="739" t="s">
        <v>52</v>
      </c>
      <c r="M32" s="739">
        <v>1</v>
      </c>
      <c r="N32" s="739">
        <v>15</v>
      </c>
      <c r="O32" s="743" t="s">
        <v>333</v>
      </c>
      <c r="P32" s="743">
        <v>1</v>
      </c>
      <c r="Q32" s="743">
        <v>1</v>
      </c>
      <c r="R32" s="743">
        <v>2019</v>
      </c>
      <c r="S32" s="743">
        <v>5</v>
      </c>
      <c r="T32" s="739">
        <v>11</v>
      </c>
      <c r="U32" s="739">
        <v>2019</v>
      </c>
      <c r="V32" s="739"/>
    </row>
    <row r="33" spans="1:22" ht="30">
      <c r="A33" s="737">
        <v>23</v>
      </c>
      <c r="B33" s="737">
        <v>7000</v>
      </c>
      <c r="C33" s="737" t="s">
        <v>2421</v>
      </c>
      <c r="D33" s="737" t="s">
        <v>359</v>
      </c>
      <c r="E33" s="737" t="s">
        <v>7175</v>
      </c>
      <c r="F33" s="745" t="s">
        <v>7176</v>
      </c>
      <c r="G33" s="737" t="s">
        <v>6300</v>
      </c>
      <c r="H33" s="739">
        <v>3</v>
      </c>
      <c r="I33" s="739">
        <v>7</v>
      </c>
      <c r="J33" s="737"/>
      <c r="K33" s="737" t="s">
        <v>52</v>
      </c>
      <c r="L33" s="737" t="s">
        <v>52</v>
      </c>
      <c r="M33" s="739">
        <v>1</v>
      </c>
      <c r="N33" s="739">
        <v>15</v>
      </c>
      <c r="O33" s="743" t="s">
        <v>333</v>
      </c>
      <c r="P33" s="739">
        <v>2</v>
      </c>
      <c r="Q33" s="739">
        <v>1</v>
      </c>
      <c r="R33" s="739">
        <v>2019</v>
      </c>
      <c r="S33" s="739">
        <v>27</v>
      </c>
      <c r="T33" s="739">
        <v>12</v>
      </c>
      <c r="U33" s="739">
        <v>2019</v>
      </c>
      <c r="V33" s="749"/>
    </row>
    <row r="34" spans="1:22" ht="30">
      <c r="A34" s="737">
        <v>24</v>
      </c>
      <c r="B34" s="737">
        <v>7000</v>
      </c>
      <c r="C34" s="737" t="s">
        <v>2421</v>
      </c>
      <c r="D34" s="737" t="s">
        <v>359</v>
      </c>
      <c r="E34" s="737" t="s">
        <v>7175</v>
      </c>
      <c r="F34" s="745" t="s">
        <v>7190</v>
      </c>
      <c r="G34" s="737" t="s">
        <v>6300</v>
      </c>
      <c r="H34" s="742">
        <v>3</v>
      </c>
      <c r="I34" s="742">
        <v>8</v>
      </c>
      <c r="J34" s="739"/>
      <c r="K34" s="737" t="s">
        <v>52</v>
      </c>
      <c r="L34" s="737" t="s">
        <v>52</v>
      </c>
      <c r="M34" s="742">
        <v>1</v>
      </c>
      <c r="N34" s="742">
        <v>34</v>
      </c>
      <c r="O34" s="743" t="s">
        <v>333</v>
      </c>
      <c r="P34" s="742">
        <v>15</v>
      </c>
      <c r="Q34" s="742">
        <v>2</v>
      </c>
      <c r="R34" s="742">
        <v>2019</v>
      </c>
      <c r="S34" s="742">
        <v>12</v>
      </c>
      <c r="T34" s="742">
        <v>12</v>
      </c>
      <c r="U34" s="742">
        <v>2019</v>
      </c>
      <c r="V34" s="744"/>
    </row>
    <row r="35" spans="1:22" ht="30">
      <c r="A35" s="737">
        <v>25</v>
      </c>
      <c r="B35" s="737">
        <v>7000</v>
      </c>
      <c r="C35" s="737" t="s">
        <v>2421</v>
      </c>
      <c r="D35" s="737" t="s">
        <v>359</v>
      </c>
      <c r="E35" s="737" t="s">
        <v>7175</v>
      </c>
      <c r="F35" s="745" t="s">
        <v>7181</v>
      </c>
      <c r="G35" s="739" t="s">
        <v>6300</v>
      </c>
      <c r="H35" s="742">
        <v>3</v>
      </c>
      <c r="I35" s="739">
        <v>9</v>
      </c>
      <c r="J35" s="746"/>
      <c r="K35" s="737" t="s">
        <v>52</v>
      </c>
      <c r="L35" s="737" t="s">
        <v>52</v>
      </c>
      <c r="M35" s="742">
        <v>1</v>
      </c>
      <c r="N35" s="742">
        <v>17</v>
      </c>
      <c r="O35" s="743" t="s">
        <v>333</v>
      </c>
      <c r="P35" s="742">
        <v>15</v>
      </c>
      <c r="Q35" s="742">
        <v>2</v>
      </c>
      <c r="R35" s="742">
        <v>2019</v>
      </c>
      <c r="S35" s="742">
        <v>24</v>
      </c>
      <c r="T35" s="742">
        <v>9</v>
      </c>
      <c r="U35" s="742">
        <v>2019</v>
      </c>
      <c r="V35" s="744"/>
    </row>
    <row r="36" spans="1:22" s="184" customFormat="1" ht="50.25" customHeight="1">
      <c r="A36" s="221">
        <v>26</v>
      </c>
      <c r="B36" s="737">
        <v>7000</v>
      </c>
      <c r="C36" s="221" t="s">
        <v>2421</v>
      </c>
      <c r="D36" s="221" t="s">
        <v>359</v>
      </c>
      <c r="E36" s="221" t="s">
        <v>7175</v>
      </c>
      <c r="F36" s="966" t="s">
        <v>7191</v>
      </c>
      <c r="G36" s="207" t="s">
        <v>6300</v>
      </c>
      <c r="H36" s="967">
        <v>3</v>
      </c>
      <c r="I36" s="207">
        <v>10</v>
      </c>
      <c r="J36" s="207"/>
      <c r="K36" s="221" t="s">
        <v>52</v>
      </c>
      <c r="L36" s="221" t="s">
        <v>52</v>
      </c>
      <c r="M36" s="967">
        <v>1</v>
      </c>
      <c r="N36" s="967">
        <v>2</v>
      </c>
      <c r="O36" s="236" t="s">
        <v>333</v>
      </c>
      <c r="P36" s="967">
        <v>8</v>
      </c>
      <c r="Q36" s="967">
        <v>1</v>
      </c>
      <c r="R36" s="967">
        <v>2019</v>
      </c>
      <c r="S36" s="967">
        <v>12</v>
      </c>
      <c r="T36" s="967">
        <v>12</v>
      </c>
      <c r="U36" s="967">
        <v>2019</v>
      </c>
      <c r="V36" s="238"/>
    </row>
    <row r="37" spans="1:22" ht="62.25" customHeight="1">
      <c r="A37" s="737">
        <v>26</v>
      </c>
      <c r="B37" s="737">
        <v>7000</v>
      </c>
      <c r="C37" s="746" t="s">
        <v>2421</v>
      </c>
      <c r="D37" s="746" t="s">
        <v>2491</v>
      </c>
      <c r="E37" s="746" t="s">
        <v>2421</v>
      </c>
      <c r="F37" s="751" t="s">
        <v>7192</v>
      </c>
      <c r="G37" s="742" t="s">
        <v>6300</v>
      </c>
      <c r="H37" s="742">
        <v>3</v>
      </c>
      <c r="I37" s="742">
        <v>11</v>
      </c>
      <c r="J37" s="742"/>
      <c r="K37" s="742" t="s">
        <v>52</v>
      </c>
      <c r="L37" s="742" t="s">
        <v>52</v>
      </c>
      <c r="M37" s="742">
        <v>1</v>
      </c>
      <c r="N37" s="742">
        <v>14</v>
      </c>
      <c r="O37" s="742" t="s">
        <v>333</v>
      </c>
      <c r="P37" s="742">
        <v>18</v>
      </c>
      <c r="Q37" s="742">
        <v>3</v>
      </c>
      <c r="R37" s="742">
        <v>2019</v>
      </c>
      <c r="S37" s="742">
        <v>31</v>
      </c>
      <c r="T37" s="742">
        <v>12</v>
      </c>
      <c r="U37" s="742">
        <v>2019</v>
      </c>
      <c r="V37" s="752"/>
    </row>
    <row r="38" spans="1:22">
      <c r="A38" s="737">
        <v>27</v>
      </c>
      <c r="B38" s="737">
        <v>7000</v>
      </c>
      <c r="C38" s="739" t="s">
        <v>2421</v>
      </c>
      <c r="D38" s="739" t="s">
        <v>48</v>
      </c>
      <c r="E38" s="739" t="s">
        <v>7177</v>
      </c>
      <c r="F38" s="214" t="s">
        <v>7178</v>
      </c>
      <c r="G38" s="739" t="s">
        <v>6300</v>
      </c>
      <c r="H38" s="739">
        <v>8</v>
      </c>
      <c r="I38" s="739">
        <v>1</v>
      </c>
      <c r="J38" s="739"/>
      <c r="K38" s="739" t="s">
        <v>52</v>
      </c>
      <c r="L38" s="739" t="s">
        <v>52</v>
      </c>
      <c r="M38" s="739">
        <v>1</v>
      </c>
      <c r="N38" s="739">
        <v>106</v>
      </c>
      <c r="O38" s="743" t="s">
        <v>333</v>
      </c>
      <c r="P38" s="739">
        <v>15</v>
      </c>
      <c r="Q38" s="739">
        <v>1</v>
      </c>
      <c r="R38" s="739">
        <v>2020</v>
      </c>
      <c r="S38" s="739">
        <v>26</v>
      </c>
      <c r="T38" s="739">
        <v>11</v>
      </c>
      <c r="U38" s="739">
        <v>2020</v>
      </c>
      <c r="V38" s="748"/>
    </row>
    <row r="39" spans="1:22" ht="30">
      <c r="A39" s="737">
        <v>28</v>
      </c>
      <c r="B39" s="737">
        <v>7000</v>
      </c>
      <c r="C39" s="739" t="s">
        <v>2421</v>
      </c>
      <c r="D39" s="739" t="s">
        <v>2388</v>
      </c>
      <c r="E39" s="739" t="s">
        <v>2421</v>
      </c>
      <c r="F39" s="214" t="s">
        <v>2661</v>
      </c>
      <c r="G39" s="739" t="s">
        <v>6300</v>
      </c>
      <c r="H39" s="739">
        <v>8</v>
      </c>
      <c r="I39" s="739">
        <v>2</v>
      </c>
      <c r="J39" s="739"/>
      <c r="K39" s="739" t="s">
        <v>52</v>
      </c>
      <c r="L39" s="739" t="s">
        <v>52</v>
      </c>
      <c r="M39" s="739">
        <v>1</v>
      </c>
      <c r="N39" s="739">
        <v>33</v>
      </c>
      <c r="O39" s="743" t="s">
        <v>333</v>
      </c>
      <c r="P39" s="739">
        <v>4</v>
      </c>
      <c r="Q39" s="739">
        <v>1</v>
      </c>
      <c r="R39" s="739">
        <v>2020</v>
      </c>
      <c r="S39" s="739">
        <v>2</v>
      </c>
      <c r="T39" s="739">
        <v>12</v>
      </c>
      <c r="U39" s="739">
        <v>2020</v>
      </c>
      <c r="V39" s="748"/>
    </row>
    <row r="40" spans="1:22" ht="54" customHeight="1">
      <c r="A40" s="737">
        <v>29</v>
      </c>
      <c r="B40" s="737">
        <v>7000</v>
      </c>
      <c r="C40" s="739" t="s">
        <v>2421</v>
      </c>
      <c r="D40" s="739" t="s">
        <v>6302</v>
      </c>
      <c r="E40" s="739" t="s">
        <v>2421</v>
      </c>
      <c r="F40" s="214" t="s">
        <v>7193</v>
      </c>
      <c r="G40" s="739" t="s">
        <v>6300</v>
      </c>
      <c r="H40" s="739">
        <v>8</v>
      </c>
      <c r="I40" s="739">
        <v>3</v>
      </c>
      <c r="J40" s="739"/>
      <c r="K40" s="739" t="s">
        <v>52</v>
      </c>
      <c r="L40" s="739" t="s">
        <v>52</v>
      </c>
      <c r="M40" s="739">
        <v>1</v>
      </c>
      <c r="N40" s="739">
        <v>10</v>
      </c>
      <c r="O40" s="743" t="s">
        <v>333</v>
      </c>
      <c r="P40" s="739">
        <v>3</v>
      </c>
      <c r="Q40" s="739">
        <v>1</v>
      </c>
      <c r="R40" s="739">
        <v>2020</v>
      </c>
      <c r="S40" s="739">
        <v>21</v>
      </c>
      <c r="T40" s="739">
        <v>3</v>
      </c>
      <c r="U40" s="739">
        <v>2020</v>
      </c>
      <c r="V40" s="748"/>
    </row>
    <row r="41" spans="1:22" ht="17.25" customHeight="1">
      <c r="A41" s="737">
        <v>30</v>
      </c>
      <c r="B41" s="737">
        <v>7000</v>
      </c>
      <c r="C41" s="739" t="s">
        <v>2421</v>
      </c>
      <c r="D41" s="739" t="s">
        <v>6302</v>
      </c>
      <c r="E41" s="739" t="s">
        <v>2421</v>
      </c>
      <c r="F41" s="214" t="s">
        <v>7023</v>
      </c>
      <c r="G41" s="739" t="s">
        <v>6300</v>
      </c>
      <c r="H41" s="739">
        <v>8</v>
      </c>
      <c r="I41" s="739">
        <v>4</v>
      </c>
      <c r="J41" s="739"/>
      <c r="K41" s="739" t="s">
        <v>52</v>
      </c>
      <c r="L41" s="739" t="s">
        <v>52</v>
      </c>
      <c r="M41" s="739">
        <v>1</v>
      </c>
      <c r="N41" s="739">
        <v>132</v>
      </c>
      <c r="O41" s="743" t="s">
        <v>333</v>
      </c>
      <c r="P41" s="739">
        <v>2</v>
      </c>
      <c r="Q41" s="739">
        <v>1</v>
      </c>
      <c r="R41" s="739">
        <v>2020</v>
      </c>
      <c r="S41" s="739">
        <v>30</v>
      </c>
      <c r="T41" s="739">
        <v>5</v>
      </c>
      <c r="U41" s="739">
        <v>2020</v>
      </c>
      <c r="V41" s="748"/>
    </row>
    <row r="42" spans="1:22" ht="46.5" customHeight="1">
      <c r="A42" s="737">
        <v>31</v>
      </c>
      <c r="B42" s="737">
        <v>7000</v>
      </c>
      <c r="C42" s="221" t="s">
        <v>2421</v>
      </c>
      <c r="D42" s="221" t="s">
        <v>2491</v>
      </c>
      <c r="E42" s="221" t="s">
        <v>2421</v>
      </c>
      <c r="F42" s="239" t="s">
        <v>7194</v>
      </c>
      <c r="G42" s="207" t="s">
        <v>6300</v>
      </c>
      <c r="H42" s="207">
        <v>8</v>
      </c>
      <c r="I42" s="207">
        <v>5</v>
      </c>
      <c r="J42" s="207"/>
      <c r="K42" s="207" t="s">
        <v>52</v>
      </c>
      <c r="L42" s="207" t="s">
        <v>52</v>
      </c>
      <c r="M42" s="207">
        <v>1</v>
      </c>
      <c r="N42" s="207">
        <v>22</v>
      </c>
      <c r="O42" s="207" t="s">
        <v>333</v>
      </c>
      <c r="P42" s="207">
        <v>20</v>
      </c>
      <c r="Q42" s="207">
        <v>12</v>
      </c>
      <c r="R42" s="207">
        <v>2019</v>
      </c>
      <c r="S42" s="207">
        <v>7</v>
      </c>
      <c r="T42" s="207">
        <v>12</v>
      </c>
      <c r="U42" s="207">
        <v>2020</v>
      </c>
      <c r="V42" s="238"/>
    </row>
    <row r="43" spans="1:22" ht="30">
      <c r="A43" s="737">
        <v>32</v>
      </c>
      <c r="B43" s="737">
        <v>7000</v>
      </c>
      <c r="C43" s="739" t="s">
        <v>2421</v>
      </c>
      <c r="D43" s="739" t="s">
        <v>359</v>
      </c>
      <c r="E43" s="739" t="s">
        <v>7175</v>
      </c>
      <c r="F43" s="745" t="s">
        <v>7190</v>
      </c>
      <c r="G43" s="739" t="s">
        <v>6300</v>
      </c>
      <c r="H43" s="739">
        <v>8</v>
      </c>
      <c r="I43" s="739">
        <v>6</v>
      </c>
      <c r="J43" s="739"/>
      <c r="K43" s="739" t="s">
        <v>52</v>
      </c>
      <c r="L43" s="739" t="s">
        <v>52</v>
      </c>
      <c r="M43" s="739">
        <v>1</v>
      </c>
      <c r="N43" s="739">
        <v>8</v>
      </c>
      <c r="O43" s="743" t="s">
        <v>333</v>
      </c>
      <c r="P43" s="739">
        <v>9</v>
      </c>
      <c r="Q43" s="739">
        <v>1</v>
      </c>
      <c r="R43" s="739">
        <v>2020</v>
      </c>
      <c r="S43" s="739">
        <v>3</v>
      </c>
      <c r="T43" s="739">
        <v>7</v>
      </c>
      <c r="U43" s="739">
        <v>2020</v>
      </c>
      <c r="V43" s="748"/>
    </row>
    <row r="44" spans="1:22" ht="30">
      <c r="A44" s="737">
        <v>33</v>
      </c>
      <c r="B44" s="737">
        <v>7000</v>
      </c>
      <c r="C44" s="737" t="s">
        <v>2421</v>
      </c>
      <c r="D44" s="737" t="s">
        <v>359</v>
      </c>
      <c r="E44" s="737" t="s">
        <v>7175</v>
      </c>
      <c r="F44" s="745" t="s">
        <v>7176</v>
      </c>
      <c r="G44" s="737" t="s">
        <v>6300</v>
      </c>
      <c r="H44" s="739">
        <v>8</v>
      </c>
      <c r="I44" s="739">
        <v>7</v>
      </c>
      <c r="J44" s="737"/>
      <c r="K44" s="737" t="s">
        <v>52</v>
      </c>
      <c r="L44" s="737" t="s">
        <v>52</v>
      </c>
      <c r="M44" s="739">
        <v>1</v>
      </c>
      <c r="N44" s="739">
        <v>13</v>
      </c>
      <c r="O44" s="743" t="s">
        <v>333</v>
      </c>
      <c r="P44" s="739">
        <v>2</v>
      </c>
      <c r="Q44" s="739">
        <v>1</v>
      </c>
      <c r="R44" s="739">
        <v>2020</v>
      </c>
      <c r="S44" s="739">
        <v>18</v>
      </c>
      <c r="T44" s="739">
        <v>12</v>
      </c>
      <c r="U44" s="739">
        <v>2020</v>
      </c>
      <c r="V44" s="749"/>
    </row>
    <row r="45" spans="1:22" ht="30">
      <c r="A45" s="737">
        <v>34</v>
      </c>
      <c r="B45" s="737">
        <v>7000</v>
      </c>
      <c r="C45" s="737" t="s">
        <v>2421</v>
      </c>
      <c r="D45" s="737" t="s">
        <v>359</v>
      </c>
      <c r="E45" s="737" t="s">
        <v>7175</v>
      </c>
      <c r="F45" s="745" t="s">
        <v>7183</v>
      </c>
      <c r="G45" s="739" t="s">
        <v>6300</v>
      </c>
      <c r="H45" s="742">
        <v>8</v>
      </c>
      <c r="I45" s="739">
        <v>8</v>
      </c>
      <c r="J45" s="746"/>
      <c r="K45" s="737" t="s">
        <v>52</v>
      </c>
      <c r="L45" s="737" t="s">
        <v>52</v>
      </c>
      <c r="M45" s="742">
        <v>1</v>
      </c>
      <c r="N45" s="742">
        <v>16</v>
      </c>
      <c r="O45" s="743" t="s">
        <v>333</v>
      </c>
      <c r="P45" s="742">
        <v>28</v>
      </c>
      <c r="Q45" s="742">
        <v>3</v>
      </c>
      <c r="R45" s="742">
        <v>2020</v>
      </c>
      <c r="S45" s="742">
        <v>28</v>
      </c>
      <c r="T45" s="742">
        <v>3</v>
      </c>
      <c r="U45" s="742">
        <v>2020</v>
      </c>
      <c r="V45" s="744"/>
    </row>
    <row r="46" spans="1:22" ht="30">
      <c r="A46" s="737">
        <v>35</v>
      </c>
      <c r="B46" s="737">
        <v>7000</v>
      </c>
      <c r="C46" s="737" t="s">
        <v>2421</v>
      </c>
      <c r="D46" s="737" t="s">
        <v>359</v>
      </c>
      <c r="E46" s="737" t="s">
        <v>7184</v>
      </c>
      <c r="F46" s="745" t="s">
        <v>7185</v>
      </c>
      <c r="G46" s="737" t="s">
        <v>6300</v>
      </c>
      <c r="H46" s="737">
        <v>8</v>
      </c>
      <c r="I46" s="739">
        <v>9</v>
      </c>
      <c r="J46" s="739"/>
      <c r="K46" s="737" t="s">
        <v>52</v>
      </c>
      <c r="L46" s="739" t="s">
        <v>52</v>
      </c>
      <c r="M46" s="739">
        <v>1</v>
      </c>
      <c r="N46" s="739">
        <v>6</v>
      </c>
      <c r="O46" s="743" t="s">
        <v>333</v>
      </c>
      <c r="P46" s="739">
        <v>2</v>
      </c>
      <c r="Q46" s="739">
        <v>1</v>
      </c>
      <c r="R46" s="739">
        <v>2020</v>
      </c>
      <c r="S46" s="739">
        <v>30</v>
      </c>
      <c r="T46" s="739">
        <v>5</v>
      </c>
      <c r="U46" s="739">
        <v>2020</v>
      </c>
      <c r="V46" s="748"/>
    </row>
    <row r="47" spans="1:22" ht="30">
      <c r="A47" s="737">
        <v>36</v>
      </c>
      <c r="B47" s="737">
        <v>7000</v>
      </c>
      <c r="C47" s="737" t="s">
        <v>2421</v>
      </c>
      <c r="D47" s="737" t="s">
        <v>359</v>
      </c>
      <c r="E47" s="737" t="s">
        <v>7175</v>
      </c>
      <c r="F47" s="745" t="s">
        <v>7186</v>
      </c>
      <c r="G47" s="739" t="s">
        <v>6300</v>
      </c>
      <c r="H47" s="739">
        <v>8</v>
      </c>
      <c r="I47" s="743">
        <v>10</v>
      </c>
      <c r="J47" s="743"/>
      <c r="K47" s="737" t="s">
        <v>52</v>
      </c>
      <c r="L47" s="737" t="s">
        <v>52</v>
      </c>
      <c r="M47" s="739">
        <v>1</v>
      </c>
      <c r="N47" s="739">
        <v>4</v>
      </c>
      <c r="O47" s="743" t="s">
        <v>333</v>
      </c>
      <c r="P47" s="743">
        <v>2</v>
      </c>
      <c r="Q47" s="743">
        <v>1</v>
      </c>
      <c r="R47" s="743">
        <v>2020</v>
      </c>
      <c r="S47" s="743">
        <v>2</v>
      </c>
      <c r="T47" s="739">
        <v>6</v>
      </c>
      <c r="U47" s="739">
        <v>2020</v>
      </c>
      <c r="V47" s="750"/>
    </row>
    <row r="48" spans="1:22">
      <c r="A48" s="737">
        <v>37</v>
      </c>
      <c r="B48" s="737">
        <v>7000</v>
      </c>
      <c r="C48" s="739" t="s">
        <v>2421</v>
      </c>
      <c r="D48" s="739" t="s">
        <v>48</v>
      </c>
      <c r="E48" s="739" t="s">
        <v>7177</v>
      </c>
      <c r="F48" s="214" t="s">
        <v>7178</v>
      </c>
      <c r="G48" s="739" t="s">
        <v>6300</v>
      </c>
      <c r="H48" s="739">
        <v>11</v>
      </c>
      <c r="I48" s="739">
        <v>1</v>
      </c>
      <c r="J48" s="739"/>
      <c r="K48" s="739" t="s">
        <v>52</v>
      </c>
      <c r="L48" s="739" t="s">
        <v>52</v>
      </c>
      <c r="M48" s="739">
        <v>1</v>
      </c>
      <c r="N48" s="739">
        <v>17</v>
      </c>
      <c r="O48" s="743" t="s">
        <v>333</v>
      </c>
      <c r="P48" s="739">
        <v>12</v>
      </c>
      <c r="Q48" s="739">
        <v>1</v>
      </c>
      <c r="R48" s="739">
        <v>2020</v>
      </c>
      <c r="S48" s="739">
        <v>25</v>
      </c>
      <c r="T48" s="739">
        <v>6</v>
      </c>
      <c r="U48" s="739">
        <v>2021</v>
      </c>
      <c r="V48" s="748"/>
    </row>
    <row r="49" spans="1:22" ht="35.25" customHeight="1">
      <c r="A49" s="737">
        <v>38</v>
      </c>
      <c r="B49" s="737">
        <v>7000</v>
      </c>
      <c r="C49" s="737"/>
      <c r="D49" s="737" t="s">
        <v>7195</v>
      </c>
      <c r="E49" s="739" t="s">
        <v>2421</v>
      </c>
      <c r="F49" s="214" t="s">
        <v>7196</v>
      </c>
      <c r="G49" s="739" t="s">
        <v>6300</v>
      </c>
      <c r="H49" s="739">
        <v>11</v>
      </c>
      <c r="I49" s="739">
        <v>2</v>
      </c>
      <c r="J49" s="739"/>
      <c r="K49" s="739" t="s">
        <v>52</v>
      </c>
      <c r="L49" s="739" t="s">
        <v>52</v>
      </c>
      <c r="M49" s="739">
        <v>1</v>
      </c>
      <c r="N49" s="739">
        <v>4</v>
      </c>
      <c r="O49" s="743"/>
      <c r="P49" s="739">
        <v>6</v>
      </c>
      <c r="Q49" s="739">
        <v>1</v>
      </c>
      <c r="R49" s="739">
        <v>2021</v>
      </c>
      <c r="S49" s="739">
        <v>12</v>
      </c>
      <c r="T49" s="739">
        <v>7</v>
      </c>
      <c r="U49" s="739">
        <v>2021</v>
      </c>
      <c r="V49" s="753"/>
    </row>
    <row r="50" spans="1:22" ht="24.75" customHeight="1">
      <c r="A50" s="737">
        <v>39</v>
      </c>
      <c r="B50" s="737">
        <v>7000</v>
      </c>
      <c r="C50" s="737">
        <v>38</v>
      </c>
      <c r="D50" s="737" t="s">
        <v>7195</v>
      </c>
      <c r="E50" s="739" t="s">
        <v>2421</v>
      </c>
      <c r="F50" s="214" t="s">
        <v>7023</v>
      </c>
      <c r="G50" s="739" t="s">
        <v>6300</v>
      </c>
      <c r="H50" s="739">
        <v>11</v>
      </c>
      <c r="I50" s="743">
        <v>3</v>
      </c>
      <c r="J50" s="743"/>
      <c r="K50" s="737" t="s">
        <v>52</v>
      </c>
      <c r="L50" s="737" t="s">
        <v>52</v>
      </c>
      <c r="M50" s="739">
        <v>1</v>
      </c>
      <c r="N50" s="739">
        <v>10</v>
      </c>
      <c r="O50" s="743" t="s">
        <v>333</v>
      </c>
      <c r="P50" s="743">
        <v>6</v>
      </c>
      <c r="Q50" s="743">
        <v>1</v>
      </c>
      <c r="R50" s="743">
        <v>2021</v>
      </c>
      <c r="S50" s="743">
        <v>12</v>
      </c>
      <c r="T50" s="739">
        <v>3</v>
      </c>
      <c r="U50" s="739">
        <v>2021</v>
      </c>
      <c r="V50" s="750"/>
    </row>
    <row r="51" spans="1:22" ht="30">
      <c r="A51" s="737">
        <v>40</v>
      </c>
      <c r="B51" s="737">
        <v>7000</v>
      </c>
      <c r="C51" s="737" t="s">
        <v>2421</v>
      </c>
      <c r="D51" s="737" t="s">
        <v>359</v>
      </c>
      <c r="E51" s="737" t="s">
        <v>7184</v>
      </c>
      <c r="F51" s="745" t="s">
        <v>7185</v>
      </c>
      <c r="G51" s="739" t="s">
        <v>6300</v>
      </c>
      <c r="H51" s="739">
        <v>11</v>
      </c>
      <c r="I51" s="739">
        <v>4</v>
      </c>
      <c r="J51" s="739"/>
      <c r="K51" s="737" t="s">
        <v>52</v>
      </c>
      <c r="L51" s="737" t="s">
        <v>52</v>
      </c>
      <c r="M51" s="739">
        <v>1</v>
      </c>
      <c r="N51" s="739">
        <v>4</v>
      </c>
      <c r="O51" s="743" t="s">
        <v>333</v>
      </c>
      <c r="P51" s="739">
        <v>1</v>
      </c>
      <c r="Q51" s="739">
        <v>1</v>
      </c>
      <c r="R51" s="739">
        <v>2021</v>
      </c>
      <c r="S51" s="739"/>
      <c r="T51" s="739"/>
      <c r="U51" s="739"/>
      <c r="V51" s="749"/>
    </row>
    <row r="52" spans="1:22" ht="30">
      <c r="A52" s="737">
        <v>41</v>
      </c>
      <c r="B52" s="737">
        <v>7000</v>
      </c>
      <c r="C52" s="737" t="s">
        <v>2421</v>
      </c>
      <c r="D52" s="737" t="s">
        <v>359</v>
      </c>
      <c r="E52" s="737" t="s">
        <v>7175</v>
      </c>
      <c r="F52" s="745" t="s">
        <v>7176</v>
      </c>
      <c r="G52" s="739" t="s">
        <v>6300</v>
      </c>
      <c r="H52" s="739">
        <v>11</v>
      </c>
      <c r="I52" s="739">
        <v>5</v>
      </c>
      <c r="J52" s="739"/>
      <c r="K52" s="739" t="s">
        <v>52</v>
      </c>
      <c r="L52" s="739" t="s">
        <v>52</v>
      </c>
      <c r="M52" s="739">
        <v>1</v>
      </c>
      <c r="N52" s="739">
        <v>4</v>
      </c>
      <c r="O52" s="743" t="s">
        <v>333</v>
      </c>
      <c r="P52" s="739">
        <v>4</v>
      </c>
      <c r="Q52" s="739">
        <v>1</v>
      </c>
      <c r="R52" s="739">
        <v>2021</v>
      </c>
      <c r="S52" s="739">
        <v>12</v>
      </c>
      <c r="T52" s="737">
        <v>3</v>
      </c>
      <c r="U52" s="737">
        <v>2021</v>
      </c>
      <c r="V52" s="748"/>
    </row>
    <row r="53" spans="1:22" ht="42.75">
      <c r="A53" s="737">
        <v>42</v>
      </c>
      <c r="B53" s="737">
        <v>7000</v>
      </c>
      <c r="C53" s="737" t="s">
        <v>2421</v>
      </c>
      <c r="D53" s="737" t="s">
        <v>7197</v>
      </c>
      <c r="E53" s="737" t="s">
        <v>5364</v>
      </c>
      <c r="F53" s="745" t="s">
        <v>7198</v>
      </c>
      <c r="G53" s="739" t="s">
        <v>6300</v>
      </c>
      <c r="H53" s="739">
        <v>11</v>
      </c>
      <c r="I53" s="739">
        <v>6</v>
      </c>
      <c r="J53" s="739" t="s">
        <v>7199</v>
      </c>
      <c r="K53" s="739" t="s">
        <v>52</v>
      </c>
      <c r="L53" s="739" t="s">
        <v>52</v>
      </c>
      <c r="M53" s="739">
        <v>1</v>
      </c>
      <c r="N53" s="739">
        <v>48</v>
      </c>
      <c r="O53" s="743"/>
      <c r="P53" s="739"/>
      <c r="Q53" s="739"/>
      <c r="R53" s="739"/>
      <c r="S53" s="739"/>
      <c r="T53" s="746"/>
      <c r="U53" s="746"/>
      <c r="V53" s="748"/>
    </row>
    <row r="54" spans="1:22" ht="42.75">
      <c r="A54" s="737">
        <v>43</v>
      </c>
      <c r="B54" s="737">
        <v>7000</v>
      </c>
      <c r="C54" s="737">
        <v>32</v>
      </c>
      <c r="D54" s="737" t="s">
        <v>359</v>
      </c>
      <c r="E54" s="737" t="s">
        <v>7175</v>
      </c>
      <c r="F54" s="745" t="s">
        <v>7200</v>
      </c>
      <c r="G54" s="739" t="s">
        <v>6300</v>
      </c>
      <c r="H54" s="739">
        <v>11</v>
      </c>
      <c r="I54" s="739">
        <v>7</v>
      </c>
      <c r="J54" s="739"/>
      <c r="K54" s="739" t="s">
        <v>52</v>
      </c>
      <c r="L54" s="739" t="s">
        <v>52</v>
      </c>
      <c r="M54" s="739">
        <v>1</v>
      </c>
      <c r="N54" s="739">
        <v>18</v>
      </c>
      <c r="O54" s="743" t="s">
        <v>333</v>
      </c>
      <c r="P54" s="739">
        <v>13</v>
      </c>
      <c r="Q54" s="739">
        <v>3</v>
      </c>
      <c r="R54" s="739">
        <v>2021</v>
      </c>
      <c r="S54" s="739">
        <v>13</v>
      </c>
      <c r="T54" s="742">
        <v>3</v>
      </c>
      <c r="U54" s="742">
        <v>2021</v>
      </c>
      <c r="V54" s="748"/>
    </row>
    <row r="55" spans="1:22" ht="31.5">
      <c r="A55" s="737">
        <v>44</v>
      </c>
      <c r="B55" s="737">
        <v>7000</v>
      </c>
      <c r="C55" s="401">
        <v>51.34</v>
      </c>
      <c r="D55" s="401" t="s">
        <v>5637</v>
      </c>
      <c r="E55" s="401" t="s">
        <v>52</v>
      </c>
      <c r="F55" s="18" t="s">
        <v>7201</v>
      </c>
      <c r="G55" s="18"/>
      <c r="H55" s="18">
        <v>1</v>
      </c>
      <c r="I55" s="18">
        <v>1</v>
      </c>
      <c r="J55" s="18" t="s">
        <v>52</v>
      </c>
      <c r="K55" s="18" t="s">
        <v>52</v>
      </c>
      <c r="L55" s="18">
        <v>1</v>
      </c>
      <c r="M55" s="18">
        <v>8</v>
      </c>
      <c r="N55" s="18" t="s">
        <v>333</v>
      </c>
      <c r="O55" s="18">
        <v>11</v>
      </c>
      <c r="P55" s="18">
        <v>5</v>
      </c>
      <c r="Q55" s="18">
        <v>2021</v>
      </c>
      <c r="R55" s="18">
        <v>13</v>
      </c>
      <c r="S55" s="18">
        <v>7</v>
      </c>
      <c r="T55" s="18">
        <v>2021</v>
      </c>
      <c r="U55" s="29"/>
      <c r="V55" s="748"/>
    </row>
    <row r="56" spans="1:22" ht="31.5">
      <c r="A56" s="737">
        <v>45</v>
      </c>
      <c r="B56" s="737">
        <v>7000</v>
      </c>
      <c r="C56" s="401">
        <v>51.34</v>
      </c>
      <c r="D56" s="401" t="s">
        <v>5637</v>
      </c>
      <c r="E56" s="401" t="s">
        <v>52</v>
      </c>
      <c r="F56" s="64" t="s">
        <v>7202</v>
      </c>
      <c r="G56" s="64"/>
      <c r="H56" s="64">
        <v>1</v>
      </c>
      <c r="I56" s="64">
        <v>2</v>
      </c>
      <c r="J56" s="18" t="s">
        <v>52</v>
      </c>
      <c r="K56" s="18" t="s">
        <v>52</v>
      </c>
      <c r="L56" s="64">
        <v>1</v>
      </c>
      <c r="M56" s="64">
        <v>5</v>
      </c>
      <c r="N56" s="18" t="s">
        <v>333</v>
      </c>
      <c r="O56" s="64">
        <v>21</v>
      </c>
      <c r="P56" s="64">
        <v>6</v>
      </c>
      <c r="Q56" s="64">
        <v>2021</v>
      </c>
      <c r="R56" s="64">
        <f>+O56</f>
        <v>21</v>
      </c>
      <c r="S56" s="64">
        <f>+P56</f>
        <v>6</v>
      </c>
      <c r="T56" s="64">
        <f>+Q56</f>
        <v>2021</v>
      </c>
      <c r="U56" s="280"/>
      <c r="V56" s="748"/>
    </row>
    <row r="57" spans="1:22" ht="31.5">
      <c r="A57" s="737">
        <v>46</v>
      </c>
      <c r="B57" s="737">
        <v>7000</v>
      </c>
      <c r="C57" s="401">
        <v>51.34</v>
      </c>
      <c r="D57" s="401" t="s">
        <v>5637</v>
      </c>
      <c r="E57" s="401" t="s">
        <v>52</v>
      </c>
      <c r="F57" s="64" t="s">
        <v>7203</v>
      </c>
      <c r="G57" s="64"/>
      <c r="H57" s="64">
        <v>1</v>
      </c>
      <c r="I57" s="64">
        <v>3</v>
      </c>
      <c r="J57" s="18" t="s">
        <v>52</v>
      </c>
      <c r="K57" s="18" t="s">
        <v>52</v>
      </c>
      <c r="L57" s="18">
        <v>1</v>
      </c>
      <c r="M57" s="64">
        <v>10</v>
      </c>
      <c r="N57" s="18" t="s">
        <v>333</v>
      </c>
      <c r="O57" s="64">
        <v>11</v>
      </c>
      <c r="P57" s="64">
        <v>3</v>
      </c>
      <c r="Q57" s="64">
        <v>2020</v>
      </c>
      <c r="R57" s="64">
        <v>14</v>
      </c>
      <c r="S57" s="64">
        <v>10</v>
      </c>
      <c r="T57" s="64">
        <v>2020</v>
      </c>
      <c r="U57" s="280"/>
      <c r="V57" s="748"/>
    </row>
    <row r="58" spans="1:22" ht="31.5">
      <c r="A58" s="737">
        <v>47</v>
      </c>
      <c r="B58" s="737">
        <v>7000</v>
      </c>
      <c r="C58" s="401">
        <v>51.34</v>
      </c>
      <c r="D58" s="401" t="s">
        <v>5637</v>
      </c>
      <c r="E58" s="401" t="s">
        <v>52</v>
      </c>
      <c r="F58" s="64" t="s">
        <v>7204</v>
      </c>
      <c r="G58" s="64"/>
      <c r="H58" s="18">
        <v>1</v>
      </c>
      <c r="I58" s="64">
        <v>4</v>
      </c>
      <c r="J58" s="18" t="s">
        <v>52</v>
      </c>
      <c r="K58" s="18" t="s">
        <v>52</v>
      </c>
      <c r="L58" s="64">
        <v>1</v>
      </c>
      <c r="M58" s="64">
        <v>5</v>
      </c>
      <c r="N58" s="18" t="s">
        <v>333</v>
      </c>
      <c r="O58" s="64">
        <v>26</v>
      </c>
      <c r="P58" s="64">
        <v>2</v>
      </c>
      <c r="Q58" s="64">
        <v>2021</v>
      </c>
      <c r="R58" s="64">
        <f t="shared" ref="R58:T65" si="0">+O58</f>
        <v>26</v>
      </c>
      <c r="S58" s="64">
        <f t="shared" si="0"/>
        <v>2</v>
      </c>
      <c r="T58" s="64">
        <f t="shared" si="0"/>
        <v>2021</v>
      </c>
      <c r="U58" s="280"/>
      <c r="V58" s="748"/>
    </row>
    <row r="59" spans="1:22" ht="31.5">
      <c r="A59" s="737">
        <v>48</v>
      </c>
      <c r="B59" s="737">
        <v>7000</v>
      </c>
      <c r="C59" s="401">
        <v>51.34</v>
      </c>
      <c r="D59" s="401" t="s">
        <v>5637</v>
      </c>
      <c r="E59" s="401" t="s">
        <v>52</v>
      </c>
      <c r="F59" s="64" t="s">
        <v>7205</v>
      </c>
      <c r="G59" s="64"/>
      <c r="H59" s="64">
        <v>1</v>
      </c>
      <c r="I59" s="64">
        <v>5</v>
      </c>
      <c r="J59" s="18" t="s">
        <v>52</v>
      </c>
      <c r="K59" s="18" t="s">
        <v>52</v>
      </c>
      <c r="L59" s="18">
        <v>1</v>
      </c>
      <c r="M59" s="64">
        <v>15</v>
      </c>
      <c r="N59" s="18" t="s">
        <v>333</v>
      </c>
      <c r="O59" s="64">
        <v>25</v>
      </c>
      <c r="P59" s="64">
        <v>2</v>
      </c>
      <c r="Q59" s="64">
        <v>2020</v>
      </c>
      <c r="R59" s="64">
        <v>19</v>
      </c>
      <c r="S59" s="64">
        <v>4</v>
      </c>
      <c r="T59" s="64">
        <v>2021</v>
      </c>
      <c r="U59" s="280"/>
      <c r="V59" s="748"/>
    </row>
    <row r="60" spans="1:22" ht="31.5">
      <c r="A60" s="737">
        <v>49</v>
      </c>
      <c r="B60" s="737">
        <v>7000</v>
      </c>
      <c r="C60" s="401">
        <v>51.34</v>
      </c>
      <c r="D60" s="401" t="s">
        <v>5637</v>
      </c>
      <c r="E60" s="401" t="s">
        <v>52</v>
      </c>
      <c r="F60" s="64" t="s">
        <v>7206</v>
      </c>
      <c r="G60" s="64"/>
      <c r="H60" s="64">
        <v>1</v>
      </c>
      <c r="I60" s="64">
        <v>6</v>
      </c>
      <c r="J60" s="18" t="s">
        <v>52</v>
      </c>
      <c r="K60" s="18" t="s">
        <v>52</v>
      </c>
      <c r="L60" s="64">
        <v>1</v>
      </c>
      <c r="M60" s="64">
        <v>6</v>
      </c>
      <c r="N60" s="18" t="s">
        <v>333</v>
      </c>
      <c r="O60" s="64">
        <v>13</v>
      </c>
      <c r="P60" s="64">
        <v>5</v>
      </c>
      <c r="Q60" s="64">
        <v>2021</v>
      </c>
      <c r="R60" s="64">
        <f t="shared" si="0"/>
        <v>13</v>
      </c>
      <c r="S60" s="64">
        <f t="shared" si="0"/>
        <v>5</v>
      </c>
      <c r="T60" s="64">
        <f t="shared" si="0"/>
        <v>2021</v>
      </c>
      <c r="U60" s="280"/>
      <c r="V60" s="748"/>
    </row>
    <row r="61" spans="1:22" ht="31.5">
      <c r="A61" s="737">
        <v>50</v>
      </c>
      <c r="B61" s="737">
        <v>7000</v>
      </c>
      <c r="C61" s="401">
        <v>51.34</v>
      </c>
      <c r="D61" s="401" t="s">
        <v>5637</v>
      </c>
      <c r="E61" s="401" t="s">
        <v>52</v>
      </c>
      <c r="F61" s="64" t="s">
        <v>7207</v>
      </c>
      <c r="G61" s="64"/>
      <c r="H61" s="18">
        <v>1</v>
      </c>
      <c r="I61" s="64">
        <v>7</v>
      </c>
      <c r="J61" s="18" t="s">
        <v>52</v>
      </c>
      <c r="K61" s="18" t="s">
        <v>52</v>
      </c>
      <c r="L61" s="18">
        <v>1</v>
      </c>
      <c r="M61" s="64">
        <v>7</v>
      </c>
      <c r="N61" s="18" t="s">
        <v>333</v>
      </c>
      <c r="O61" s="64">
        <v>21</v>
      </c>
      <c r="P61" s="64">
        <v>4</v>
      </c>
      <c r="Q61" s="64">
        <v>2021</v>
      </c>
      <c r="R61" s="64">
        <f t="shared" si="0"/>
        <v>21</v>
      </c>
      <c r="S61" s="64">
        <f t="shared" si="0"/>
        <v>4</v>
      </c>
      <c r="T61" s="64">
        <f t="shared" si="0"/>
        <v>2021</v>
      </c>
      <c r="U61" s="280"/>
      <c r="V61" s="748"/>
    </row>
    <row r="62" spans="1:22" ht="31.5">
      <c r="A62" s="737">
        <v>51</v>
      </c>
      <c r="B62" s="737">
        <v>7000</v>
      </c>
      <c r="C62" s="401">
        <v>51.34</v>
      </c>
      <c r="D62" s="401" t="s">
        <v>5637</v>
      </c>
      <c r="E62" s="401" t="s">
        <v>52</v>
      </c>
      <c r="F62" s="64" t="s">
        <v>7208</v>
      </c>
      <c r="G62" s="64"/>
      <c r="H62" s="64">
        <v>1</v>
      </c>
      <c r="I62" s="64">
        <v>8</v>
      </c>
      <c r="J62" s="18" t="s">
        <v>52</v>
      </c>
      <c r="K62" s="18" t="s">
        <v>52</v>
      </c>
      <c r="L62" s="64">
        <v>1</v>
      </c>
      <c r="M62" s="64">
        <v>7</v>
      </c>
      <c r="N62" s="18" t="s">
        <v>333</v>
      </c>
      <c r="O62" s="64">
        <v>3</v>
      </c>
      <c r="P62" s="64">
        <v>12</v>
      </c>
      <c r="Q62" s="64">
        <v>2020</v>
      </c>
      <c r="R62" s="64">
        <v>22</v>
      </c>
      <c r="S62" s="64">
        <v>4</v>
      </c>
      <c r="T62" s="64">
        <v>2021</v>
      </c>
      <c r="U62" s="280"/>
      <c r="V62" s="748"/>
    </row>
    <row r="63" spans="1:22" ht="31.5">
      <c r="A63" s="737">
        <v>52</v>
      </c>
      <c r="B63" s="737">
        <v>7000</v>
      </c>
      <c r="C63" s="401">
        <v>51.34</v>
      </c>
      <c r="D63" s="401" t="s">
        <v>5637</v>
      </c>
      <c r="E63" s="401" t="s">
        <v>52</v>
      </c>
      <c r="F63" s="64" t="s">
        <v>7209</v>
      </c>
      <c r="G63" s="64"/>
      <c r="H63" s="64">
        <v>1</v>
      </c>
      <c r="I63" s="64">
        <v>9</v>
      </c>
      <c r="J63" s="18" t="s">
        <v>52</v>
      </c>
      <c r="K63" s="18" t="s">
        <v>52</v>
      </c>
      <c r="L63" s="18">
        <v>1</v>
      </c>
      <c r="M63" s="64">
        <v>7</v>
      </c>
      <c r="N63" s="18" t="s">
        <v>333</v>
      </c>
      <c r="O63" s="64">
        <v>1</v>
      </c>
      <c r="P63" s="64">
        <v>3</v>
      </c>
      <c r="Q63" s="64">
        <v>2021</v>
      </c>
      <c r="R63" s="64">
        <v>29</v>
      </c>
      <c r="S63" s="64">
        <v>3</v>
      </c>
      <c r="T63" s="64">
        <f t="shared" si="0"/>
        <v>2021</v>
      </c>
      <c r="U63" s="280"/>
      <c r="V63" s="748"/>
    </row>
    <row r="64" spans="1:22" ht="31.5">
      <c r="A64" s="737">
        <v>53</v>
      </c>
      <c r="B64" s="737">
        <v>7000</v>
      </c>
      <c r="C64" s="401">
        <v>51.34</v>
      </c>
      <c r="D64" s="401" t="s">
        <v>5637</v>
      </c>
      <c r="E64" s="401" t="s">
        <v>52</v>
      </c>
      <c r="F64" s="64" t="s">
        <v>7210</v>
      </c>
      <c r="G64" s="64"/>
      <c r="H64" s="18">
        <v>1</v>
      </c>
      <c r="I64" s="64">
        <v>10</v>
      </c>
      <c r="J64" s="18" t="s">
        <v>52</v>
      </c>
      <c r="K64" s="18" t="s">
        <v>52</v>
      </c>
      <c r="L64" s="64">
        <v>1</v>
      </c>
      <c r="M64" s="64">
        <v>10</v>
      </c>
      <c r="N64" s="18" t="s">
        <v>333</v>
      </c>
      <c r="O64" s="64">
        <v>23</v>
      </c>
      <c r="P64" s="64">
        <v>2</v>
      </c>
      <c r="Q64" s="64">
        <v>2021</v>
      </c>
      <c r="R64" s="64">
        <v>18</v>
      </c>
      <c r="S64" s="64">
        <v>6</v>
      </c>
      <c r="T64" s="64">
        <f t="shared" si="0"/>
        <v>2021</v>
      </c>
      <c r="U64" s="280"/>
      <c r="V64" s="748"/>
    </row>
    <row r="65" spans="1:22" ht="31.5">
      <c r="A65" s="737">
        <v>54</v>
      </c>
      <c r="B65" s="737">
        <v>7000</v>
      </c>
      <c r="C65" s="401">
        <v>51.34</v>
      </c>
      <c r="D65" s="401" t="s">
        <v>5637</v>
      </c>
      <c r="E65" s="401" t="s">
        <v>52</v>
      </c>
      <c r="F65" s="64" t="s">
        <v>7211</v>
      </c>
      <c r="G65" s="64"/>
      <c r="H65" s="64">
        <v>1</v>
      </c>
      <c r="I65" s="64">
        <v>11</v>
      </c>
      <c r="J65" s="18" t="s">
        <v>52</v>
      </c>
      <c r="K65" s="18" t="s">
        <v>52</v>
      </c>
      <c r="L65" s="18">
        <v>1</v>
      </c>
      <c r="M65" s="64">
        <v>7</v>
      </c>
      <c r="N65" s="18" t="s">
        <v>333</v>
      </c>
      <c r="O65" s="64">
        <v>25</v>
      </c>
      <c r="P65" s="64">
        <v>2</v>
      </c>
      <c r="Q65" s="64">
        <v>2021</v>
      </c>
      <c r="R65" s="64">
        <v>9</v>
      </c>
      <c r="S65" s="64">
        <v>3</v>
      </c>
      <c r="T65" s="64">
        <f t="shared" si="0"/>
        <v>2021</v>
      </c>
      <c r="U65" s="280"/>
      <c r="V65" s="748"/>
    </row>
    <row r="66" spans="1:22" ht="31.5">
      <c r="A66" s="737">
        <v>55</v>
      </c>
      <c r="B66" s="737">
        <v>7000</v>
      </c>
      <c r="C66" s="401">
        <v>51.34</v>
      </c>
      <c r="D66" s="401" t="s">
        <v>5637</v>
      </c>
      <c r="E66" s="401" t="s">
        <v>52</v>
      </c>
      <c r="F66" s="64" t="s">
        <v>7212</v>
      </c>
      <c r="G66" s="64"/>
      <c r="H66" s="64">
        <v>1</v>
      </c>
      <c r="I66" s="64">
        <v>12</v>
      </c>
      <c r="J66" s="18" t="s">
        <v>52</v>
      </c>
      <c r="K66" s="18" t="s">
        <v>52</v>
      </c>
      <c r="L66" s="64">
        <v>1</v>
      </c>
      <c r="M66" s="64">
        <v>19</v>
      </c>
      <c r="N66" s="18" t="s">
        <v>333</v>
      </c>
      <c r="O66" s="64">
        <v>7</v>
      </c>
      <c r="P66" s="64">
        <v>9</v>
      </c>
      <c r="Q66" s="64">
        <v>2019</v>
      </c>
      <c r="R66" s="64">
        <v>20</v>
      </c>
      <c r="S66" s="64">
        <v>4</v>
      </c>
      <c r="T66" s="64">
        <v>2021</v>
      </c>
      <c r="U66" s="280"/>
      <c r="V66" s="748"/>
    </row>
    <row r="67" spans="1:22" ht="31.5">
      <c r="A67" s="737">
        <v>56</v>
      </c>
      <c r="B67" s="737">
        <v>7000</v>
      </c>
      <c r="C67" s="401">
        <v>51.34</v>
      </c>
      <c r="D67" s="401" t="s">
        <v>5637</v>
      </c>
      <c r="E67" s="401" t="s">
        <v>52</v>
      </c>
      <c r="F67" s="64" t="s">
        <v>7213</v>
      </c>
      <c r="G67" s="64"/>
      <c r="H67" s="18">
        <v>1</v>
      </c>
      <c r="I67" s="64">
        <v>13</v>
      </c>
      <c r="J67" s="18" t="s">
        <v>52</v>
      </c>
      <c r="K67" s="18" t="s">
        <v>52</v>
      </c>
      <c r="L67" s="18">
        <v>1</v>
      </c>
      <c r="M67" s="64">
        <v>21</v>
      </c>
      <c r="N67" s="18" t="s">
        <v>333</v>
      </c>
      <c r="O67" s="64">
        <v>14</v>
      </c>
      <c r="P67" s="64">
        <v>3</v>
      </c>
      <c r="Q67" s="64">
        <v>2019</v>
      </c>
      <c r="R67" s="64">
        <v>5</v>
      </c>
      <c r="S67" s="64">
        <v>6</v>
      </c>
      <c r="T67" s="64">
        <v>2021</v>
      </c>
      <c r="U67" s="280"/>
      <c r="V67" s="755"/>
    </row>
    <row r="68" spans="1:22" ht="31.5">
      <c r="A68" s="737">
        <v>57</v>
      </c>
      <c r="B68" s="737">
        <v>7000</v>
      </c>
      <c r="C68" s="401">
        <v>51.34</v>
      </c>
      <c r="D68" s="401" t="s">
        <v>5637</v>
      </c>
      <c r="E68" s="401" t="s">
        <v>52</v>
      </c>
      <c r="F68" s="64" t="s">
        <v>7214</v>
      </c>
      <c r="G68" s="64"/>
      <c r="H68" s="64">
        <v>1</v>
      </c>
      <c r="I68" s="64">
        <v>14</v>
      </c>
      <c r="J68" s="18" t="s">
        <v>52</v>
      </c>
      <c r="K68" s="18" t="s">
        <v>52</v>
      </c>
      <c r="L68" s="18">
        <v>1</v>
      </c>
      <c r="M68" s="64">
        <v>7</v>
      </c>
      <c r="N68" s="18" t="s">
        <v>333</v>
      </c>
      <c r="O68" s="64">
        <v>25</v>
      </c>
      <c r="P68" s="64">
        <v>2</v>
      </c>
      <c r="Q68" s="64">
        <v>2021</v>
      </c>
      <c r="R68" s="64">
        <v>19</v>
      </c>
      <c r="S68" s="64">
        <v>4</v>
      </c>
      <c r="T68" s="64">
        <f t="shared" ref="T68:T71" si="1">+Q68</f>
        <v>2021</v>
      </c>
      <c r="U68" s="280"/>
      <c r="V68" s="754"/>
    </row>
    <row r="69" spans="1:22" ht="31.5">
      <c r="A69" s="737">
        <v>58</v>
      </c>
      <c r="B69" s="737">
        <v>7000</v>
      </c>
      <c r="C69" s="401">
        <v>51.34</v>
      </c>
      <c r="D69" s="401" t="s">
        <v>5637</v>
      </c>
      <c r="E69" s="401" t="s">
        <v>52</v>
      </c>
      <c r="F69" s="64" t="s">
        <v>7215</v>
      </c>
      <c r="G69" s="64"/>
      <c r="H69" s="64">
        <v>2</v>
      </c>
      <c r="I69" s="64">
        <v>1</v>
      </c>
      <c r="J69" s="18" t="s">
        <v>52</v>
      </c>
      <c r="K69" s="18" t="s">
        <v>52</v>
      </c>
      <c r="L69" s="64">
        <v>1</v>
      </c>
      <c r="M69" s="64">
        <v>14</v>
      </c>
      <c r="N69" s="18" t="s">
        <v>333</v>
      </c>
      <c r="O69" s="64">
        <v>2</v>
      </c>
      <c r="P69" s="64">
        <v>5</v>
      </c>
      <c r="Q69" s="64">
        <v>2019</v>
      </c>
      <c r="R69" s="64">
        <v>18</v>
      </c>
      <c r="S69" s="64">
        <v>3</v>
      </c>
      <c r="T69" s="64">
        <v>2021</v>
      </c>
      <c r="U69" s="280"/>
    </row>
    <row r="70" spans="1:22" ht="31.5">
      <c r="A70" s="737">
        <v>59</v>
      </c>
      <c r="B70" s="737">
        <v>7000</v>
      </c>
      <c r="C70" s="401">
        <v>51.34</v>
      </c>
      <c r="D70" s="401" t="s">
        <v>5637</v>
      </c>
      <c r="E70" s="401" t="s">
        <v>52</v>
      </c>
      <c r="F70" s="64" t="s">
        <v>7216</v>
      </c>
      <c r="G70" s="64"/>
      <c r="H70" s="18">
        <v>2</v>
      </c>
      <c r="I70" s="64">
        <v>2</v>
      </c>
      <c r="J70" s="18" t="s">
        <v>52</v>
      </c>
      <c r="K70" s="18" t="s">
        <v>52</v>
      </c>
      <c r="L70" s="18">
        <v>1</v>
      </c>
      <c r="M70" s="64">
        <v>16</v>
      </c>
      <c r="N70" s="18" t="s">
        <v>333</v>
      </c>
      <c r="O70" s="64">
        <v>11</v>
      </c>
      <c r="P70" s="64">
        <v>6</v>
      </c>
      <c r="Q70" s="64">
        <v>2019</v>
      </c>
      <c r="R70" s="64">
        <v>29</v>
      </c>
      <c r="S70" s="64">
        <v>7</v>
      </c>
      <c r="T70" s="64">
        <v>2020</v>
      </c>
      <c r="U70" s="280"/>
    </row>
    <row r="71" spans="1:22" ht="31.5">
      <c r="A71" s="737">
        <v>60</v>
      </c>
      <c r="B71" s="737">
        <v>7000</v>
      </c>
      <c r="C71" s="401">
        <v>51.34</v>
      </c>
      <c r="D71" s="401" t="s">
        <v>5637</v>
      </c>
      <c r="E71" s="401" t="s">
        <v>52</v>
      </c>
      <c r="F71" s="64" t="s">
        <v>7217</v>
      </c>
      <c r="G71" s="64"/>
      <c r="H71" s="64">
        <v>2</v>
      </c>
      <c r="I71" s="64">
        <v>3</v>
      </c>
      <c r="J71" s="18" t="s">
        <v>52</v>
      </c>
      <c r="K71" s="18" t="s">
        <v>52</v>
      </c>
      <c r="L71" s="64">
        <v>1</v>
      </c>
      <c r="M71" s="64">
        <v>4</v>
      </c>
      <c r="N71" s="18" t="s">
        <v>333</v>
      </c>
      <c r="O71" s="64">
        <v>24</v>
      </c>
      <c r="P71" s="64">
        <v>6</v>
      </c>
      <c r="Q71" s="64">
        <v>2021</v>
      </c>
      <c r="R71" s="64">
        <f t="shared" ref="R71:S71" si="2">+O71</f>
        <v>24</v>
      </c>
      <c r="S71" s="64">
        <f t="shared" si="2"/>
        <v>6</v>
      </c>
      <c r="T71" s="64">
        <f t="shared" si="1"/>
        <v>2021</v>
      </c>
      <c r="U71" s="280"/>
    </row>
    <row r="72" spans="1:22" ht="31.5">
      <c r="A72" s="737">
        <v>61</v>
      </c>
      <c r="B72" s="737">
        <v>7000</v>
      </c>
      <c r="C72" s="401">
        <v>51.34</v>
      </c>
      <c r="D72" s="401" t="s">
        <v>5637</v>
      </c>
      <c r="E72" s="401" t="s">
        <v>52</v>
      </c>
      <c r="F72" s="64" t="s">
        <v>7218</v>
      </c>
      <c r="G72" s="64"/>
      <c r="H72" s="18">
        <v>2</v>
      </c>
      <c r="I72" s="64">
        <v>4</v>
      </c>
      <c r="J72" s="18" t="s">
        <v>52</v>
      </c>
      <c r="K72" s="18" t="s">
        <v>52</v>
      </c>
      <c r="L72" s="18">
        <v>1</v>
      </c>
      <c r="M72" s="64">
        <v>7</v>
      </c>
      <c r="N72" s="18" t="s">
        <v>333</v>
      </c>
      <c r="O72" s="64">
        <v>2</v>
      </c>
      <c r="P72" s="64">
        <v>12</v>
      </c>
      <c r="Q72" s="64">
        <v>2020</v>
      </c>
      <c r="R72" s="64">
        <v>15</v>
      </c>
      <c r="S72" s="64">
        <v>3</v>
      </c>
      <c r="T72" s="64">
        <v>2021</v>
      </c>
      <c r="U72" s="280"/>
    </row>
    <row r="73" spans="1:22" ht="31.5">
      <c r="A73" s="737">
        <v>62</v>
      </c>
      <c r="B73" s="737">
        <v>7000</v>
      </c>
      <c r="C73" s="401">
        <v>51.34</v>
      </c>
      <c r="D73" s="401" t="s">
        <v>5637</v>
      </c>
      <c r="E73" s="401" t="s">
        <v>52</v>
      </c>
      <c r="F73" s="64" t="s">
        <v>7219</v>
      </c>
      <c r="G73" s="64"/>
      <c r="H73" s="64">
        <v>2</v>
      </c>
      <c r="I73" s="64">
        <v>5</v>
      </c>
      <c r="J73" s="18" t="s">
        <v>52</v>
      </c>
      <c r="K73" s="18" t="s">
        <v>52</v>
      </c>
      <c r="L73" s="64">
        <v>1</v>
      </c>
      <c r="M73" s="64">
        <v>23</v>
      </c>
      <c r="N73" s="18" t="s">
        <v>333</v>
      </c>
      <c r="O73" s="64">
        <v>14</v>
      </c>
      <c r="P73" s="64">
        <v>3</v>
      </c>
      <c r="Q73" s="64">
        <v>2019</v>
      </c>
      <c r="R73" s="64">
        <v>15</v>
      </c>
      <c r="S73" s="64">
        <v>5</v>
      </c>
      <c r="T73" s="64">
        <v>2021</v>
      </c>
      <c r="U73" s="280"/>
    </row>
    <row r="74" spans="1:22" ht="31.5">
      <c r="A74" s="737">
        <v>63</v>
      </c>
      <c r="B74" s="737">
        <v>7000</v>
      </c>
      <c r="C74" s="401">
        <v>51.34</v>
      </c>
      <c r="D74" s="401" t="s">
        <v>5637</v>
      </c>
      <c r="E74" s="401" t="s">
        <v>52</v>
      </c>
      <c r="F74" s="64" t="s">
        <v>7220</v>
      </c>
      <c r="G74" s="64"/>
      <c r="H74" s="18">
        <v>2</v>
      </c>
      <c r="I74" s="64">
        <v>6</v>
      </c>
      <c r="J74" s="18" t="s">
        <v>52</v>
      </c>
      <c r="K74" s="18" t="s">
        <v>52</v>
      </c>
      <c r="L74" s="18">
        <v>1</v>
      </c>
      <c r="M74" s="64">
        <v>5</v>
      </c>
      <c r="N74" s="18" t="s">
        <v>333</v>
      </c>
      <c r="O74" s="64">
        <v>13</v>
      </c>
      <c r="P74" s="64">
        <v>5</v>
      </c>
      <c r="Q74" s="64">
        <v>2021</v>
      </c>
      <c r="R74" s="64">
        <v>13</v>
      </c>
      <c r="S74" s="64">
        <v>5</v>
      </c>
      <c r="T74" s="64">
        <v>2021</v>
      </c>
      <c r="U74" s="280"/>
    </row>
    <row r="75" spans="1:22" ht="31.5">
      <c r="A75" s="737">
        <v>64</v>
      </c>
      <c r="B75" s="737">
        <v>7000</v>
      </c>
      <c r="C75" s="401">
        <v>51.34</v>
      </c>
      <c r="D75" s="401" t="s">
        <v>5637</v>
      </c>
      <c r="E75" s="401" t="s">
        <v>52</v>
      </c>
      <c r="F75" s="64" t="s">
        <v>7221</v>
      </c>
      <c r="G75" s="64"/>
      <c r="H75" s="64">
        <v>2</v>
      </c>
      <c r="I75" s="64">
        <v>7</v>
      </c>
      <c r="J75" s="18" t="s">
        <v>52</v>
      </c>
      <c r="K75" s="18" t="s">
        <v>52</v>
      </c>
      <c r="L75" s="64">
        <v>1</v>
      </c>
      <c r="M75" s="64">
        <v>6</v>
      </c>
      <c r="N75" s="18" t="s">
        <v>333</v>
      </c>
      <c r="O75" s="64">
        <v>30</v>
      </c>
      <c r="P75" s="64">
        <v>9</v>
      </c>
      <c r="Q75" s="64">
        <v>2020</v>
      </c>
      <c r="R75" s="64">
        <v>30</v>
      </c>
      <c r="S75" s="64">
        <v>9</v>
      </c>
      <c r="T75" s="64">
        <v>2020</v>
      </c>
      <c r="U75" s="280"/>
    </row>
    <row r="76" spans="1:22" ht="31.5">
      <c r="A76" s="737">
        <v>65</v>
      </c>
      <c r="B76" s="737">
        <v>7000</v>
      </c>
      <c r="C76" s="401">
        <v>51.34</v>
      </c>
      <c r="D76" s="401" t="s">
        <v>5637</v>
      </c>
      <c r="E76" s="401" t="s">
        <v>52</v>
      </c>
      <c r="F76" s="64" t="s">
        <v>7222</v>
      </c>
      <c r="G76" s="64"/>
      <c r="H76" s="18">
        <v>2</v>
      </c>
      <c r="I76" s="64">
        <v>8</v>
      </c>
      <c r="J76" s="18" t="s">
        <v>52</v>
      </c>
      <c r="K76" s="18" t="s">
        <v>52</v>
      </c>
      <c r="L76" s="18">
        <v>1</v>
      </c>
      <c r="M76" s="64">
        <v>5</v>
      </c>
      <c r="N76" s="18" t="s">
        <v>333</v>
      </c>
      <c r="O76" s="64">
        <v>24</v>
      </c>
      <c r="P76" s="64">
        <v>6</v>
      </c>
      <c r="Q76" s="64">
        <v>2021</v>
      </c>
      <c r="R76" s="64">
        <v>24</v>
      </c>
      <c r="S76" s="64">
        <v>6</v>
      </c>
      <c r="T76" s="64">
        <v>2021</v>
      </c>
      <c r="U76" s="280"/>
    </row>
    <row r="77" spans="1:22" ht="31.5">
      <c r="A77" s="737">
        <v>66</v>
      </c>
      <c r="B77" s="737">
        <v>7000</v>
      </c>
      <c r="C77" s="401">
        <v>51.34</v>
      </c>
      <c r="D77" s="401" t="s">
        <v>5637</v>
      </c>
      <c r="E77" s="401" t="s">
        <v>52</v>
      </c>
      <c r="F77" s="64" t="s">
        <v>7223</v>
      </c>
      <c r="G77" s="64"/>
      <c r="H77" s="64">
        <v>2</v>
      </c>
      <c r="I77" s="64">
        <v>9</v>
      </c>
      <c r="J77" s="18" t="s">
        <v>52</v>
      </c>
      <c r="K77" s="18" t="s">
        <v>52</v>
      </c>
      <c r="L77" s="64">
        <v>1</v>
      </c>
      <c r="M77" s="64">
        <v>5</v>
      </c>
      <c r="N77" s="18" t="s">
        <v>333</v>
      </c>
      <c r="O77" s="64">
        <v>24</v>
      </c>
      <c r="P77" s="64">
        <v>6</v>
      </c>
      <c r="Q77" s="64">
        <v>2021</v>
      </c>
      <c r="R77" s="64">
        <v>24</v>
      </c>
      <c r="S77" s="64">
        <v>6</v>
      </c>
      <c r="T77" s="64">
        <v>2021</v>
      </c>
      <c r="U77" s="280"/>
    </row>
    <row r="78" spans="1:22" ht="31.5">
      <c r="A78" s="737">
        <v>67</v>
      </c>
      <c r="B78" s="737">
        <v>7000</v>
      </c>
      <c r="C78" s="401">
        <v>51.34</v>
      </c>
      <c r="D78" s="401" t="s">
        <v>5637</v>
      </c>
      <c r="E78" s="401" t="s">
        <v>52</v>
      </c>
      <c r="F78" s="64" t="s">
        <v>7224</v>
      </c>
      <c r="G78" s="64"/>
      <c r="H78" s="64">
        <v>2</v>
      </c>
      <c r="I78" s="64">
        <v>10</v>
      </c>
      <c r="J78" s="18" t="s">
        <v>52</v>
      </c>
      <c r="K78" s="18" t="s">
        <v>52</v>
      </c>
      <c r="L78" s="18">
        <v>1</v>
      </c>
      <c r="M78" s="64">
        <v>8</v>
      </c>
      <c r="N78" s="18" t="s">
        <v>333</v>
      </c>
      <c r="O78" s="64">
        <v>13</v>
      </c>
      <c r="P78" s="64">
        <v>5</v>
      </c>
      <c r="Q78" s="64">
        <v>2021</v>
      </c>
      <c r="R78" s="64">
        <v>13</v>
      </c>
      <c r="S78" s="64">
        <v>5</v>
      </c>
      <c r="T78" s="64">
        <v>2021</v>
      </c>
      <c r="U78" s="280"/>
    </row>
    <row r="79" spans="1:22" ht="31.5">
      <c r="A79" s="737">
        <v>68</v>
      </c>
      <c r="B79" s="737">
        <v>7000</v>
      </c>
      <c r="C79" s="401">
        <v>51.34</v>
      </c>
      <c r="D79" s="401" t="s">
        <v>5637</v>
      </c>
      <c r="E79" s="401" t="s">
        <v>52</v>
      </c>
      <c r="F79" s="64" t="s">
        <v>7225</v>
      </c>
      <c r="G79" s="64"/>
      <c r="H79" s="18">
        <v>2</v>
      </c>
      <c r="I79" s="64">
        <v>11</v>
      </c>
      <c r="J79" s="18" t="s">
        <v>52</v>
      </c>
      <c r="K79" s="18" t="s">
        <v>52</v>
      </c>
      <c r="L79" s="64">
        <v>1</v>
      </c>
      <c r="M79" s="64">
        <v>15</v>
      </c>
      <c r="N79" s="18" t="s">
        <v>333</v>
      </c>
      <c r="O79" s="64">
        <v>22</v>
      </c>
      <c r="P79" s="64">
        <v>4</v>
      </c>
      <c r="Q79" s="64">
        <v>2017</v>
      </c>
      <c r="R79" s="64">
        <v>26</v>
      </c>
      <c r="S79" s="64">
        <v>2</v>
      </c>
      <c r="T79" s="64">
        <v>2020</v>
      </c>
      <c r="U79" s="280"/>
    </row>
    <row r="80" spans="1:22" ht="31.5">
      <c r="A80" s="737">
        <v>69</v>
      </c>
      <c r="B80" s="737">
        <v>7000</v>
      </c>
      <c r="C80" s="401">
        <v>51.34</v>
      </c>
      <c r="D80" s="401" t="s">
        <v>5637</v>
      </c>
      <c r="E80" s="401" t="s">
        <v>52</v>
      </c>
      <c r="F80" s="64" t="s">
        <v>7226</v>
      </c>
      <c r="G80" s="64"/>
      <c r="H80" s="64">
        <v>2</v>
      </c>
      <c r="I80" s="64">
        <v>12</v>
      </c>
      <c r="J80" s="18" t="s">
        <v>52</v>
      </c>
      <c r="K80" s="18" t="s">
        <v>52</v>
      </c>
      <c r="L80" s="18">
        <v>1</v>
      </c>
      <c r="M80" s="64">
        <v>12</v>
      </c>
      <c r="N80" s="18" t="s">
        <v>333</v>
      </c>
      <c r="O80" s="64">
        <v>26</v>
      </c>
      <c r="P80" s="64">
        <v>2</v>
      </c>
      <c r="Q80" s="64">
        <v>2021</v>
      </c>
      <c r="R80" s="64">
        <v>18</v>
      </c>
      <c r="S80" s="64">
        <v>6</v>
      </c>
      <c r="T80" s="64">
        <v>2021</v>
      </c>
      <c r="U80" s="280"/>
    </row>
    <row r="81" spans="1:21" ht="31.5">
      <c r="A81" s="737">
        <v>70</v>
      </c>
      <c r="B81" s="737">
        <v>7000</v>
      </c>
      <c r="C81" s="401">
        <v>51.34</v>
      </c>
      <c r="D81" s="401" t="s">
        <v>5637</v>
      </c>
      <c r="E81" s="401" t="s">
        <v>52</v>
      </c>
      <c r="F81" s="64" t="s">
        <v>7227</v>
      </c>
      <c r="G81" s="64"/>
      <c r="H81" s="64">
        <v>2</v>
      </c>
      <c r="I81" s="64">
        <v>13</v>
      </c>
      <c r="J81" s="18" t="s">
        <v>52</v>
      </c>
      <c r="K81" s="18" t="s">
        <v>52</v>
      </c>
      <c r="L81" s="18">
        <v>1</v>
      </c>
      <c r="M81" s="64">
        <v>10</v>
      </c>
      <c r="N81" s="18" t="s">
        <v>333</v>
      </c>
      <c r="O81" s="64">
        <v>25</v>
      </c>
      <c r="P81" s="64">
        <v>2</v>
      </c>
      <c r="Q81" s="64">
        <v>2021</v>
      </c>
      <c r="R81" s="64">
        <v>18</v>
      </c>
      <c r="S81" s="64">
        <v>6</v>
      </c>
      <c r="T81" s="64">
        <v>2021</v>
      </c>
      <c r="U81" s="280"/>
    </row>
    <row r="82" spans="1:21" ht="31.5">
      <c r="A82" s="737">
        <v>71</v>
      </c>
      <c r="B82" s="737">
        <v>7000</v>
      </c>
      <c r="C82" s="401">
        <v>51.34</v>
      </c>
      <c r="D82" s="401" t="s">
        <v>5637</v>
      </c>
      <c r="E82" s="401" t="s">
        <v>52</v>
      </c>
      <c r="F82" s="64" t="s">
        <v>7228</v>
      </c>
      <c r="G82" s="64"/>
      <c r="H82" s="64">
        <v>2</v>
      </c>
      <c r="I82" s="64">
        <v>14</v>
      </c>
      <c r="J82" s="18" t="s">
        <v>52</v>
      </c>
      <c r="K82" s="18" t="s">
        <v>52</v>
      </c>
      <c r="L82" s="18">
        <v>1</v>
      </c>
      <c r="M82" s="64">
        <v>6</v>
      </c>
      <c r="N82" s="18" t="s">
        <v>333</v>
      </c>
      <c r="O82" s="64">
        <v>4</v>
      </c>
      <c r="P82" s="64">
        <v>6</v>
      </c>
      <c r="Q82" s="64">
        <v>2021</v>
      </c>
      <c r="R82" s="64">
        <v>4</v>
      </c>
      <c r="S82" s="64">
        <v>6</v>
      </c>
      <c r="T82" s="64">
        <v>2021</v>
      </c>
      <c r="U82" s="280"/>
    </row>
    <row r="83" spans="1:21" ht="31.5">
      <c r="A83" s="737">
        <v>72</v>
      </c>
      <c r="B83" s="737">
        <v>7000</v>
      </c>
      <c r="C83" s="401">
        <v>51.34</v>
      </c>
      <c r="D83" s="401" t="s">
        <v>5637</v>
      </c>
      <c r="E83" s="401" t="s">
        <v>52</v>
      </c>
      <c r="F83" s="64" t="s">
        <v>7229</v>
      </c>
      <c r="G83" s="64"/>
      <c r="H83" s="64">
        <v>3</v>
      </c>
      <c r="I83" s="64">
        <v>1</v>
      </c>
      <c r="J83" s="18" t="s">
        <v>52</v>
      </c>
      <c r="K83" s="18" t="s">
        <v>52</v>
      </c>
      <c r="L83" s="64">
        <v>1</v>
      </c>
      <c r="M83" s="64">
        <v>8</v>
      </c>
      <c r="N83" s="18" t="s">
        <v>333</v>
      </c>
      <c r="O83" s="64">
        <v>21</v>
      </c>
      <c r="P83" s="64">
        <v>6</v>
      </c>
      <c r="Q83" s="64">
        <v>2021</v>
      </c>
      <c r="R83" s="64">
        <v>24</v>
      </c>
      <c r="S83" s="64">
        <v>7</v>
      </c>
      <c r="T83" s="64">
        <v>2021</v>
      </c>
      <c r="U83" s="280"/>
    </row>
    <row r="84" spans="1:21" ht="31.5">
      <c r="A84" s="737">
        <v>73</v>
      </c>
      <c r="B84" s="737">
        <v>7000</v>
      </c>
      <c r="C84" s="401">
        <v>51.34</v>
      </c>
      <c r="D84" s="401" t="s">
        <v>5637</v>
      </c>
      <c r="E84" s="401" t="s">
        <v>52</v>
      </c>
      <c r="F84" s="64" t="s">
        <v>7230</v>
      </c>
      <c r="G84" s="64"/>
      <c r="H84" s="64">
        <v>3</v>
      </c>
      <c r="I84" s="64">
        <v>2</v>
      </c>
      <c r="J84" s="18" t="s">
        <v>52</v>
      </c>
      <c r="K84" s="18" t="s">
        <v>52</v>
      </c>
      <c r="L84" s="18">
        <v>1</v>
      </c>
      <c r="M84" s="64">
        <v>6</v>
      </c>
      <c r="N84" s="18" t="s">
        <v>333</v>
      </c>
      <c r="O84" s="64">
        <v>13</v>
      </c>
      <c r="P84" s="64">
        <v>5</v>
      </c>
      <c r="Q84" s="64">
        <v>2021</v>
      </c>
      <c r="R84" s="64">
        <v>13</v>
      </c>
      <c r="S84" s="64">
        <v>5</v>
      </c>
      <c r="T84" s="64">
        <v>2021</v>
      </c>
      <c r="U84" s="280"/>
    </row>
    <row r="85" spans="1:21" ht="31.5">
      <c r="A85" s="737">
        <v>74</v>
      </c>
      <c r="B85" s="737">
        <v>7000</v>
      </c>
      <c r="C85" s="401">
        <v>51.34</v>
      </c>
      <c r="D85" s="401" t="s">
        <v>5637</v>
      </c>
      <c r="E85" s="401" t="s">
        <v>52</v>
      </c>
      <c r="F85" s="64" t="s">
        <v>7231</v>
      </c>
      <c r="G85" s="64"/>
      <c r="H85" s="64">
        <v>3</v>
      </c>
      <c r="I85" s="64">
        <v>3</v>
      </c>
      <c r="J85" s="18" t="s">
        <v>52</v>
      </c>
      <c r="K85" s="18" t="s">
        <v>52</v>
      </c>
      <c r="L85" s="64">
        <v>1</v>
      </c>
      <c r="M85" s="64">
        <v>3</v>
      </c>
      <c r="N85" s="18" t="s">
        <v>333</v>
      </c>
      <c r="O85" s="64">
        <v>24</v>
      </c>
      <c r="P85" s="64">
        <v>6</v>
      </c>
      <c r="Q85" s="64">
        <v>2021</v>
      </c>
      <c r="R85" s="64">
        <v>24</v>
      </c>
      <c r="S85" s="64">
        <v>6</v>
      </c>
      <c r="T85" s="64">
        <v>2021</v>
      </c>
      <c r="U85" s="280"/>
    </row>
    <row r="86" spans="1:21" ht="31.5">
      <c r="A86" s="737">
        <v>75</v>
      </c>
      <c r="B86" s="737">
        <v>7000</v>
      </c>
      <c r="C86" s="401">
        <v>51.34</v>
      </c>
      <c r="D86" s="401" t="s">
        <v>5637</v>
      </c>
      <c r="E86" s="401" t="s">
        <v>52</v>
      </c>
      <c r="F86" s="64" t="s">
        <v>7232</v>
      </c>
      <c r="G86" s="64"/>
      <c r="H86" s="64">
        <v>3</v>
      </c>
      <c r="I86" s="64">
        <v>4</v>
      </c>
      <c r="J86" s="18" t="s">
        <v>52</v>
      </c>
      <c r="K86" s="18" t="s">
        <v>52</v>
      </c>
      <c r="L86" s="18">
        <v>1</v>
      </c>
      <c r="M86" s="64">
        <v>5</v>
      </c>
      <c r="N86" s="18" t="s">
        <v>333</v>
      </c>
      <c r="O86" s="64">
        <v>17</v>
      </c>
      <c r="P86" s="64">
        <v>6</v>
      </c>
      <c r="Q86" s="64">
        <v>2021</v>
      </c>
      <c r="R86" s="64">
        <v>17</v>
      </c>
      <c r="S86" s="64">
        <v>6</v>
      </c>
      <c r="T86" s="64">
        <v>2021</v>
      </c>
      <c r="U86" s="280"/>
    </row>
    <row r="87" spans="1:21" ht="31.5">
      <c r="A87" s="737">
        <v>76</v>
      </c>
      <c r="B87" s="737">
        <v>7000</v>
      </c>
      <c r="C87" s="401">
        <v>51.34</v>
      </c>
      <c r="D87" s="401" t="s">
        <v>5637</v>
      </c>
      <c r="E87" s="401" t="s">
        <v>52</v>
      </c>
      <c r="F87" s="64" t="s">
        <v>7233</v>
      </c>
      <c r="G87" s="64"/>
      <c r="H87" s="64">
        <v>3</v>
      </c>
      <c r="I87" s="64">
        <v>5</v>
      </c>
      <c r="J87" s="18" t="s">
        <v>52</v>
      </c>
      <c r="K87" s="18" t="s">
        <v>52</v>
      </c>
      <c r="L87" s="64">
        <v>1</v>
      </c>
      <c r="M87" s="64">
        <v>7</v>
      </c>
      <c r="N87" s="18" t="s">
        <v>333</v>
      </c>
      <c r="O87" s="64">
        <v>16</v>
      </c>
      <c r="P87" s="64">
        <v>6</v>
      </c>
      <c r="Q87" s="64">
        <v>2021</v>
      </c>
      <c r="R87" s="64">
        <v>16</v>
      </c>
      <c r="S87" s="64">
        <v>6</v>
      </c>
      <c r="T87" s="64">
        <v>2021</v>
      </c>
      <c r="U87" s="280"/>
    </row>
    <row r="88" spans="1:21" ht="31.5">
      <c r="A88" s="737">
        <v>77</v>
      </c>
      <c r="B88" s="737">
        <v>7000</v>
      </c>
      <c r="C88" s="401">
        <v>51.34</v>
      </c>
      <c r="D88" s="401" t="s">
        <v>5637</v>
      </c>
      <c r="E88" s="401" t="s">
        <v>52</v>
      </c>
      <c r="F88" s="64" t="s">
        <v>7234</v>
      </c>
      <c r="G88" s="64"/>
      <c r="H88" s="64">
        <v>3</v>
      </c>
      <c r="I88" s="64">
        <v>6</v>
      </c>
      <c r="J88" s="18" t="s">
        <v>52</v>
      </c>
      <c r="K88" s="18" t="s">
        <v>52</v>
      </c>
      <c r="L88" s="18">
        <v>1</v>
      </c>
      <c r="M88" s="64">
        <v>11</v>
      </c>
      <c r="N88" s="18" t="s">
        <v>333</v>
      </c>
      <c r="O88" s="64">
        <v>24</v>
      </c>
      <c r="P88" s="64">
        <v>1</v>
      </c>
      <c r="Q88" s="64">
        <v>2020</v>
      </c>
      <c r="R88" s="64">
        <v>16</v>
      </c>
      <c r="S88" s="64">
        <v>12</v>
      </c>
      <c r="T88" s="64">
        <v>2020</v>
      </c>
      <c r="U88" s="280"/>
    </row>
    <row r="89" spans="1:21" ht="31.5">
      <c r="A89" s="737">
        <v>78</v>
      </c>
      <c r="B89" s="737">
        <v>7000</v>
      </c>
      <c r="C89" s="401">
        <v>51.34</v>
      </c>
      <c r="D89" s="401" t="s">
        <v>5637</v>
      </c>
      <c r="E89" s="401" t="s">
        <v>52</v>
      </c>
      <c r="F89" s="64" t="s">
        <v>7235</v>
      </c>
      <c r="G89" s="64"/>
      <c r="H89" s="64">
        <v>3</v>
      </c>
      <c r="I89" s="64">
        <v>7</v>
      </c>
      <c r="J89" s="18" t="s">
        <v>52</v>
      </c>
      <c r="K89" s="18" t="s">
        <v>52</v>
      </c>
      <c r="L89" s="64">
        <v>1</v>
      </c>
      <c r="M89" s="64">
        <v>11</v>
      </c>
      <c r="N89" s="18" t="s">
        <v>333</v>
      </c>
      <c r="O89" s="64">
        <v>24</v>
      </c>
      <c r="P89" s="64">
        <v>1</v>
      </c>
      <c r="Q89" s="64">
        <v>2020</v>
      </c>
      <c r="R89" s="64">
        <v>16</v>
      </c>
      <c r="S89" s="64">
        <v>12</v>
      </c>
      <c r="T89" s="64">
        <v>2020</v>
      </c>
      <c r="U89" s="280"/>
    </row>
    <row r="90" spans="1:21" ht="31.5">
      <c r="A90" s="737">
        <v>79</v>
      </c>
      <c r="B90" s="737">
        <v>7000</v>
      </c>
      <c r="C90" s="401">
        <v>51.34</v>
      </c>
      <c r="D90" s="401" t="s">
        <v>5637</v>
      </c>
      <c r="E90" s="401" t="s">
        <v>52</v>
      </c>
      <c r="F90" s="64" t="s">
        <v>7236</v>
      </c>
      <c r="G90" s="64"/>
      <c r="H90" s="64">
        <v>3</v>
      </c>
      <c r="I90" s="64">
        <v>8</v>
      </c>
      <c r="J90" s="18" t="s">
        <v>52</v>
      </c>
      <c r="K90" s="18" t="s">
        <v>52</v>
      </c>
      <c r="L90" s="18">
        <v>1</v>
      </c>
      <c r="M90" s="64">
        <v>13</v>
      </c>
      <c r="N90" s="18" t="s">
        <v>333</v>
      </c>
      <c r="O90" s="64">
        <v>22</v>
      </c>
      <c r="P90" s="64">
        <v>11</v>
      </c>
      <c r="Q90" s="64">
        <v>2019</v>
      </c>
      <c r="R90" s="64">
        <v>10</v>
      </c>
      <c r="S90" s="64">
        <v>4</v>
      </c>
      <c r="T90" s="64">
        <v>2020</v>
      </c>
      <c r="U90" s="280"/>
    </row>
    <row r="91" spans="1:21" ht="31.5">
      <c r="A91" s="737">
        <v>80</v>
      </c>
      <c r="B91" s="737">
        <v>7000</v>
      </c>
      <c r="C91" s="401">
        <v>51.34</v>
      </c>
      <c r="D91" s="401" t="s">
        <v>5637</v>
      </c>
      <c r="E91" s="401" t="s">
        <v>52</v>
      </c>
      <c r="F91" s="64" t="s">
        <v>7237</v>
      </c>
      <c r="G91" s="64"/>
      <c r="H91" s="64">
        <v>3</v>
      </c>
      <c r="I91" s="64">
        <v>9</v>
      </c>
      <c r="J91" s="18" t="s">
        <v>52</v>
      </c>
      <c r="K91" s="18" t="s">
        <v>52</v>
      </c>
      <c r="L91" s="64">
        <v>1</v>
      </c>
      <c r="M91" s="64">
        <v>10</v>
      </c>
      <c r="N91" s="18" t="s">
        <v>333</v>
      </c>
      <c r="O91" s="64">
        <v>23</v>
      </c>
      <c r="P91" s="64">
        <v>2</v>
      </c>
      <c r="Q91" s="64">
        <v>2021</v>
      </c>
      <c r="R91" s="64">
        <v>18</v>
      </c>
      <c r="S91" s="64">
        <v>6</v>
      </c>
      <c r="T91" s="64">
        <v>2021</v>
      </c>
      <c r="U91" s="280"/>
    </row>
    <row r="92" spans="1:21" ht="31.5">
      <c r="A92" s="737">
        <v>81</v>
      </c>
      <c r="B92" s="737">
        <v>7000</v>
      </c>
      <c r="C92" s="401">
        <v>51.34</v>
      </c>
      <c r="D92" s="401" t="s">
        <v>5637</v>
      </c>
      <c r="E92" s="401" t="s">
        <v>52</v>
      </c>
      <c r="F92" s="64" t="s">
        <v>7238</v>
      </c>
      <c r="G92" s="64"/>
      <c r="H92" s="64">
        <v>3</v>
      </c>
      <c r="I92" s="64">
        <v>10</v>
      </c>
      <c r="J92" s="18" t="s">
        <v>52</v>
      </c>
      <c r="K92" s="18" t="s">
        <v>52</v>
      </c>
      <c r="L92" s="18">
        <v>1</v>
      </c>
      <c r="M92" s="64">
        <v>7</v>
      </c>
      <c r="N92" s="18" t="s">
        <v>333</v>
      </c>
      <c r="O92" s="64">
        <v>14</v>
      </c>
      <c r="P92" s="64">
        <v>4</v>
      </c>
      <c r="Q92" s="64">
        <v>2021</v>
      </c>
      <c r="R92" s="64">
        <v>24</v>
      </c>
      <c r="S92" s="64">
        <v>7</v>
      </c>
      <c r="T92" s="64">
        <v>2021</v>
      </c>
      <c r="U92" s="280"/>
    </row>
    <row r="93" spans="1:21" ht="31.5">
      <c r="A93" s="737">
        <v>82</v>
      </c>
      <c r="B93" s="737">
        <v>7000</v>
      </c>
      <c r="C93" s="401">
        <v>51.34</v>
      </c>
      <c r="D93" s="401" t="s">
        <v>5637</v>
      </c>
      <c r="E93" s="401" t="s">
        <v>52</v>
      </c>
      <c r="F93" s="64" t="s">
        <v>7239</v>
      </c>
      <c r="G93" s="64"/>
      <c r="H93" s="64">
        <v>3</v>
      </c>
      <c r="I93" s="64">
        <v>11</v>
      </c>
      <c r="J93" s="18" t="s">
        <v>52</v>
      </c>
      <c r="K93" s="18" t="s">
        <v>52</v>
      </c>
      <c r="L93" s="18">
        <v>1</v>
      </c>
      <c r="M93" s="64">
        <v>8</v>
      </c>
      <c r="N93" s="18" t="s">
        <v>333</v>
      </c>
      <c r="O93" s="64">
        <v>13</v>
      </c>
      <c r="P93" s="64">
        <v>25</v>
      </c>
      <c r="Q93" s="64">
        <v>2021</v>
      </c>
      <c r="R93" s="64">
        <v>13</v>
      </c>
      <c r="S93" s="64">
        <v>7</v>
      </c>
      <c r="T93" s="64">
        <v>2021</v>
      </c>
      <c r="U93" s="280"/>
    </row>
    <row r="94" spans="1:21" ht="31.5">
      <c r="A94" s="737">
        <v>83</v>
      </c>
      <c r="B94" s="737">
        <v>7000</v>
      </c>
      <c r="C94" s="401">
        <v>51.34</v>
      </c>
      <c r="D94" s="401" t="s">
        <v>5637</v>
      </c>
      <c r="E94" s="401" t="s">
        <v>52</v>
      </c>
      <c r="F94" s="64" t="s">
        <v>7240</v>
      </c>
      <c r="G94" s="64"/>
      <c r="H94" s="64">
        <v>3</v>
      </c>
      <c r="I94" s="64">
        <v>12</v>
      </c>
      <c r="J94" s="18" t="s">
        <v>52</v>
      </c>
      <c r="K94" s="18" t="s">
        <v>52</v>
      </c>
      <c r="L94" s="64">
        <v>1</v>
      </c>
      <c r="M94" s="64">
        <v>17</v>
      </c>
      <c r="N94" s="18" t="s">
        <v>333</v>
      </c>
      <c r="O94" s="64">
        <v>5</v>
      </c>
      <c r="P94" s="64">
        <v>25</v>
      </c>
      <c r="Q94" s="64">
        <v>2019</v>
      </c>
      <c r="R94" s="64">
        <v>18</v>
      </c>
      <c r="S94" s="64">
        <v>5</v>
      </c>
      <c r="T94" s="64">
        <v>2021</v>
      </c>
      <c r="U94" s="280"/>
    </row>
    <row r="95" spans="1:21" ht="31.5">
      <c r="A95" s="737">
        <v>84</v>
      </c>
      <c r="B95" s="737">
        <v>7000</v>
      </c>
      <c r="C95" s="401">
        <v>51.34</v>
      </c>
      <c r="D95" s="401" t="s">
        <v>5637</v>
      </c>
      <c r="E95" s="401" t="s">
        <v>52</v>
      </c>
      <c r="F95" s="64" t="s">
        <v>7241</v>
      </c>
      <c r="G95" s="64"/>
      <c r="H95" s="64">
        <v>3</v>
      </c>
      <c r="I95" s="64">
        <v>13</v>
      </c>
      <c r="J95" s="18" t="s">
        <v>52</v>
      </c>
      <c r="K95" s="18" t="s">
        <v>52</v>
      </c>
      <c r="L95" s="64">
        <v>1</v>
      </c>
      <c r="M95" s="64">
        <v>7</v>
      </c>
      <c r="N95" s="18" t="s">
        <v>333</v>
      </c>
      <c r="O95" s="64">
        <v>21</v>
      </c>
      <c r="P95" s="64">
        <v>6</v>
      </c>
      <c r="Q95" s="64">
        <v>2021</v>
      </c>
      <c r="R95" s="64">
        <v>13</v>
      </c>
      <c r="S95" s="64">
        <v>7</v>
      </c>
      <c r="T95" s="64">
        <v>2021</v>
      </c>
      <c r="U95" s="280"/>
    </row>
    <row r="96" spans="1:21" ht="31.5">
      <c r="A96" s="737">
        <v>85</v>
      </c>
      <c r="B96" s="737">
        <v>7000</v>
      </c>
      <c r="C96" s="401">
        <v>51.34</v>
      </c>
      <c r="D96" s="401" t="s">
        <v>5637</v>
      </c>
      <c r="E96" s="401" t="s">
        <v>52</v>
      </c>
      <c r="F96" s="64" t="s">
        <v>7242</v>
      </c>
      <c r="G96" s="64"/>
      <c r="H96" s="64">
        <v>3</v>
      </c>
      <c r="I96" s="64">
        <v>14</v>
      </c>
      <c r="J96" s="18" t="s">
        <v>52</v>
      </c>
      <c r="K96" s="18" t="s">
        <v>52</v>
      </c>
      <c r="L96" s="64">
        <v>1</v>
      </c>
      <c r="M96" s="64">
        <v>5</v>
      </c>
      <c r="N96" s="18" t="s">
        <v>333</v>
      </c>
      <c r="O96" s="64">
        <v>13</v>
      </c>
      <c r="P96" s="64">
        <v>5</v>
      </c>
      <c r="Q96" s="64">
        <v>2021</v>
      </c>
      <c r="R96" s="64">
        <f>+O96</f>
        <v>13</v>
      </c>
      <c r="S96" s="64">
        <f>+P96</f>
        <v>5</v>
      </c>
      <c r="T96" s="64">
        <f>+Q96</f>
        <v>2021</v>
      </c>
      <c r="U96" s="280"/>
    </row>
    <row r="97" spans="1:21" ht="31.5">
      <c r="A97" s="737">
        <v>86</v>
      </c>
      <c r="B97" s="737">
        <v>7000</v>
      </c>
      <c r="C97" s="401">
        <v>51.34</v>
      </c>
      <c r="D97" s="401" t="s">
        <v>5637</v>
      </c>
      <c r="E97" s="401" t="s">
        <v>52</v>
      </c>
      <c r="F97" s="64" t="s">
        <v>7243</v>
      </c>
      <c r="G97" s="64"/>
      <c r="H97" s="64">
        <v>4</v>
      </c>
      <c r="I97" s="64">
        <v>1</v>
      </c>
      <c r="J97" s="18" t="s">
        <v>52</v>
      </c>
      <c r="K97" s="18" t="s">
        <v>52</v>
      </c>
      <c r="L97" s="64">
        <v>1</v>
      </c>
      <c r="M97" s="64">
        <v>4</v>
      </c>
      <c r="N97" s="18" t="s">
        <v>333</v>
      </c>
      <c r="O97" s="64">
        <v>17</v>
      </c>
      <c r="P97" s="64">
        <v>6</v>
      </c>
      <c r="Q97" s="64">
        <v>2021</v>
      </c>
      <c r="R97" s="64">
        <v>17</v>
      </c>
      <c r="S97" s="64">
        <v>6</v>
      </c>
      <c r="T97" s="64">
        <v>2021</v>
      </c>
      <c r="U97" s="280"/>
    </row>
    <row r="98" spans="1:21" ht="31.5">
      <c r="A98" s="737">
        <v>87</v>
      </c>
      <c r="B98" s="737">
        <v>7000</v>
      </c>
      <c r="C98" s="401">
        <v>51.34</v>
      </c>
      <c r="D98" s="401" t="s">
        <v>5637</v>
      </c>
      <c r="E98" s="401" t="s">
        <v>52</v>
      </c>
      <c r="F98" s="64" t="s">
        <v>7244</v>
      </c>
      <c r="G98" s="64"/>
      <c r="H98" s="64">
        <v>4</v>
      </c>
      <c r="I98" s="64">
        <v>2</v>
      </c>
      <c r="J98" s="18" t="s">
        <v>52</v>
      </c>
      <c r="K98" s="18" t="s">
        <v>52</v>
      </c>
      <c r="L98" s="64">
        <v>1</v>
      </c>
      <c r="M98" s="64">
        <v>5</v>
      </c>
      <c r="N98" s="18" t="s">
        <v>333</v>
      </c>
      <c r="O98" s="64">
        <v>28</v>
      </c>
      <c r="P98" s="64">
        <v>7</v>
      </c>
      <c r="Q98" s="64">
        <v>2021</v>
      </c>
      <c r="R98" s="64">
        <v>28</v>
      </c>
      <c r="S98" s="64">
        <v>7</v>
      </c>
      <c r="T98" s="64">
        <v>2021</v>
      </c>
      <c r="U98" s="280"/>
    </row>
    <row r="99" spans="1:21" ht="31.5">
      <c r="A99" s="737">
        <v>88</v>
      </c>
      <c r="B99" s="737">
        <v>7000</v>
      </c>
      <c r="C99" s="401">
        <v>51.34</v>
      </c>
      <c r="D99" s="401" t="s">
        <v>5637</v>
      </c>
      <c r="E99" s="401" t="s">
        <v>52</v>
      </c>
      <c r="F99" s="64" t="s">
        <v>7245</v>
      </c>
      <c r="G99" s="64"/>
      <c r="H99" s="64">
        <v>4</v>
      </c>
      <c r="I99" s="64">
        <v>3</v>
      </c>
      <c r="J99" s="18" t="s">
        <v>52</v>
      </c>
      <c r="K99" s="18" t="s">
        <v>52</v>
      </c>
      <c r="L99" s="64">
        <v>1</v>
      </c>
      <c r="M99" s="64">
        <v>6</v>
      </c>
      <c r="N99" s="18" t="s">
        <v>333</v>
      </c>
      <c r="O99" s="64">
        <v>24</v>
      </c>
      <c r="P99" s="64">
        <v>6</v>
      </c>
      <c r="Q99" s="64">
        <v>2021</v>
      </c>
      <c r="R99" s="64">
        <v>24</v>
      </c>
      <c r="S99" s="64">
        <v>6</v>
      </c>
      <c r="T99" s="64">
        <v>2021</v>
      </c>
      <c r="U99" s="280"/>
    </row>
    <row r="100" spans="1:21" ht="31.5">
      <c r="A100" s="737">
        <v>89</v>
      </c>
      <c r="B100" s="737">
        <v>7000</v>
      </c>
      <c r="C100" s="401">
        <v>51.34</v>
      </c>
      <c r="D100" s="401" t="s">
        <v>5637</v>
      </c>
      <c r="E100" s="401" t="s">
        <v>52</v>
      </c>
      <c r="F100" s="64" t="s">
        <v>7246</v>
      </c>
      <c r="G100" s="64"/>
      <c r="H100" s="64">
        <v>4</v>
      </c>
      <c r="I100" s="64">
        <v>4</v>
      </c>
      <c r="J100" s="18" t="s">
        <v>52</v>
      </c>
      <c r="K100" s="18" t="s">
        <v>52</v>
      </c>
      <c r="L100" s="64">
        <v>1</v>
      </c>
      <c r="M100" s="64">
        <v>6</v>
      </c>
      <c r="N100" s="18" t="s">
        <v>333</v>
      </c>
      <c r="O100" s="64">
        <v>25</v>
      </c>
      <c r="P100" s="64">
        <v>2</v>
      </c>
      <c r="Q100" s="64">
        <v>2021</v>
      </c>
      <c r="R100" s="64">
        <v>25</v>
      </c>
      <c r="S100" s="64">
        <v>2</v>
      </c>
      <c r="T100" s="64">
        <v>2021</v>
      </c>
      <c r="U100" s="280"/>
    </row>
    <row r="101" spans="1:21" ht="31.5">
      <c r="A101" s="737">
        <v>90</v>
      </c>
      <c r="B101" s="737">
        <v>7000</v>
      </c>
      <c r="C101" s="401">
        <v>51.34</v>
      </c>
      <c r="D101" s="401" t="s">
        <v>5637</v>
      </c>
      <c r="E101" s="401" t="s">
        <v>52</v>
      </c>
      <c r="F101" s="64" t="s">
        <v>7247</v>
      </c>
      <c r="G101" s="64"/>
      <c r="H101" s="64">
        <v>4</v>
      </c>
      <c r="I101" s="64">
        <v>5</v>
      </c>
      <c r="J101" s="18" t="s">
        <v>52</v>
      </c>
      <c r="K101" s="18" t="s">
        <v>52</v>
      </c>
      <c r="L101" s="64">
        <v>1</v>
      </c>
      <c r="M101" s="64">
        <v>5</v>
      </c>
      <c r="N101" s="18" t="s">
        <v>333</v>
      </c>
      <c r="O101" s="64">
        <v>13</v>
      </c>
      <c r="P101" s="64">
        <v>5</v>
      </c>
      <c r="Q101" s="64">
        <v>2021</v>
      </c>
      <c r="R101" s="64">
        <v>13</v>
      </c>
      <c r="S101" s="64">
        <v>5</v>
      </c>
      <c r="T101" s="64">
        <v>2021</v>
      </c>
      <c r="U101" s="280"/>
    </row>
    <row r="102" spans="1:21" s="36" customFormat="1" ht="36" customHeight="1">
      <c r="A102" s="1629" t="s">
        <v>2750</v>
      </c>
      <c r="B102" s="1629"/>
      <c r="C102" s="1629"/>
      <c r="D102" s="1629"/>
      <c r="E102" s="1629"/>
      <c r="F102" s="1629"/>
      <c r="G102" s="1629"/>
      <c r="H102" s="1629"/>
      <c r="I102" s="1629"/>
      <c r="J102" s="1629"/>
      <c r="K102" s="1629"/>
      <c r="L102" s="1629"/>
      <c r="M102" s="1629"/>
      <c r="N102" s="1629"/>
      <c r="O102" s="1629"/>
      <c r="P102" s="1629"/>
      <c r="Q102" s="1629"/>
      <c r="R102" s="1629"/>
      <c r="S102" s="1629"/>
      <c r="T102" s="1629"/>
      <c r="U102" s="1629"/>
    </row>
    <row r="103" spans="1:21" s="36" customFormat="1" ht="19.5" customHeight="1">
      <c r="A103" s="1411" t="s">
        <v>923</v>
      </c>
      <c r="B103" s="1412"/>
      <c r="C103" s="1412"/>
      <c r="D103" s="1412"/>
      <c r="E103" s="1412"/>
      <c r="F103" s="1412"/>
      <c r="G103" s="1412"/>
      <c r="H103" s="1412"/>
      <c r="I103" s="1412"/>
      <c r="J103" s="1412"/>
      <c r="K103" s="1412"/>
      <c r="L103" s="1412"/>
      <c r="M103" s="1412"/>
      <c r="N103" s="1412"/>
      <c r="O103" s="1412"/>
      <c r="P103" s="1412"/>
      <c r="Q103" s="1412"/>
      <c r="R103" s="1412"/>
      <c r="S103" s="1412"/>
      <c r="T103" s="1412"/>
      <c r="U103" s="1412"/>
    </row>
    <row r="104" spans="1:21" s="36" customFormat="1" ht="42.75" customHeight="1">
      <c r="A104" s="1413" t="s">
        <v>924</v>
      </c>
      <c r="B104" s="1414"/>
      <c r="C104" s="1414"/>
      <c r="D104" s="1414"/>
      <c r="E104" s="1414"/>
      <c r="F104" s="1415"/>
      <c r="G104" s="1413" t="s">
        <v>925</v>
      </c>
      <c r="H104" s="1414"/>
      <c r="I104" s="1414"/>
      <c r="J104" s="1414"/>
      <c r="K104" s="1414"/>
      <c r="L104" s="1414"/>
      <c r="M104" s="1414"/>
      <c r="N104" s="1414"/>
      <c r="O104" s="1413" t="s">
        <v>926</v>
      </c>
      <c r="P104" s="1414"/>
      <c r="Q104" s="1414"/>
      <c r="R104" s="1414"/>
      <c r="S104" s="1414"/>
      <c r="T104" s="1414"/>
      <c r="U104" s="1415"/>
    </row>
    <row r="105" spans="1:21" s="36" customFormat="1" ht="45" customHeight="1">
      <c r="A105" s="573" t="s">
        <v>927</v>
      </c>
      <c r="B105" s="1406"/>
      <c r="C105" s="1407"/>
      <c r="D105" s="1407"/>
      <c r="E105" s="1407"/>
      <c r="F105" s="1408"/>
      <c r="G105" s="573" t="s">
        <v>927</v>
      </c>
      <c r="H105" s="1397"/>
      <c r="I105" s="1398"/>
      <c r="J105" s="1398"/>
      <c r="K105" s="1398"/>
      <c r="L105" s="1398"/>
      <c r="M105" s="1398"/>
      <c r="N105" s="1398"/>
      <c r="O105" s="1399" t="s">
        <v>927</v>
      </c>
      <c r="P105" s="1400"/>
      <c r="Q105" s="1406"/>
      <c r="R105" s="1407"/>
      <c r="S105" s="1407"/>
      <c r="T105" s="1407"/>
      <c r="U105" s="1408"/>
    </row>
    <row r="106" spans="1:21" s="36" customFormat="1" ht="22.5" customHeight="1">
      <c r="A106" s="573" t="s">
        <v>928</v>
      </c>
      <c r="B106" s="1406" t="s">
        <v>7248</v>
      </c>
      <c r="C106" s="1407"/>
      <c r="D106" s="1407"/>
      <c r="E106" s="1407"/>
      <c r="F106" s="1408"/>
      <c r="G106" s="573" t="s">
        <v>928</v>
      </c>
      <c r="H106" s="1406" t="s">
        <v>7249</v>
      </c>
      <c r="I106" s="1407"/>
      <c r="J106" s="1407"/>
      <c r="K106" s="1407"/>
      <c r="L106" s="1407"/>
      <c r="M106" s="1407"/>
      <c r="N106" s="1408"/>
      <c r="O106" s="1399" t="s">
        <v>928</v>
      </c>
      <c r="P106" s="1400"/>
      <c r="Q106" s="1406"/>
      <c r="R106" s="1407"/>
      <c r="S106" s="1407"/>
      <c r="T106" s="1407"/>
      <c r="U106" s="1408"/>
    </row>
    <row r="107" spans="1:21" s="36" customFormat="1" ht="22.5" customHeight="1">
      <c r="A107" s="573" t="s">
        <v>931</v>
      </c>
      <c r="B107" s="1394" t="s">
        <v>2439</v>
      </c>
      <c r="C107" s="1395"/>
      <c r="D107" s="1395"/>
      <c r="E107" s="1395"/>
      <c r="F107" s="1396"/>
      <c r="G107" s="573" t="s">
        <v>931</v>
      </c>
      <c r="H107" s="1406" t="s">
        <v>7250</v>
      </c>
      <c r="I107" s="1407"/>
      <c r="J107" s="1407"/>
      <c r="K107" s="1407"/>
      <c r="L107" s="1407"/>
      <c r="M107" s="1407"/>
      <c r="N107" s="1408"/>
      <c r="O107" s="1399" t="s">
        <v>931</v>
      </c>
      <c r="P107" s="1400"/>
      <c r="Q107" s="1751"/>
      <c r="R107" s="1752"/>
      <c r="S107" s="1752"/>
      <c r="T107" s="1752"/>
      <c r="U107" s="1940"/>
    </row>
    <row r="108" spans="1:21" s="36" customFormat="1" ht="21" customHeight="1">
      <c r="A108" s="573" t="s">
        <v>934</v>
      </c>
      <c r="B108" s="1394"/>
      <c r="C108" s="1395"/>
      <c r="D108" s="1395"/>
      <c r="E108" s="1395"/>
      <c r="F108" s="1396"/>
      <c r="G108" s="573" t="s">
        <v>934</v>
      </c>
      <c r="H108" s="1406"/>
      <c r="I108" s="1407"/>
      <c r="J108" s="1407"/>
      <c r="K108" s="1407"/>
      <c r="L108" s="1407"/>
      <c r="M108" s="1407"/>
      <c r="N108" s="1408"/>
      <c r="O108" s="1399" t="s">
        <v>934</v>
      </c>
      <c r="P108" s="1400"/>
      <c r="Q108" s="1406"/>
      <c r="R108" s="1407"/>
      <c r="S108" s="1407"/>
      <c r="T108" s="1407"/>
      <c r="U108" s="1408"/>
    </row>
    <row r="122" spans="7:7">
      <c r="G122" s="730" t="s">
        <v>7251</v>
      </c>
    </row>
    <row r="123" spans="7:7">
      <c r="G123" s="730" t="s">
        <v>7251</v>
      </c>
    </row>
    <row r="124" spans="7:7">
      <c r="G124" s="730" t="s">
        <v>7251</v>
      </c>
    </row>
    <row r="125" spans="7:7">
      <c r="G125" s="730" t="s">
        <v>7251</v>
      </c>
    </row>
    <row r="126" spans="7:7">
      <c r="G126" s="730" t="s">
        <v>7251</v>
      </c>
    </row>
    <row r="144" spans="7:7">
      <c r="G144" s="730" t="s">
        <v>7251</v>
      </c>
    </row>
    <row r="145" spans="7:7">
      <c r="G145" s="730" t="s">
        <v>7251</v>
      </c>
    </row>
    <row r="146" spans="7:7">
      <c r="G146" s="730" t="s">
        <v>7251</v>
      </c>
    </row>
    <row r="147" spans="7:7">
      <c r="G147" s="730" t="s">
        <v>7251</v>
      </c>
    </row>
    <row r="148" spans="7:7">
      <c r="G148" s="730" t="s">
        <v>7251</v>
      </c>
    </row>
    <row r="149" spans="7:7">
      <c r="G149" s="730" t="s">
        <v>7251</v>
      </c>
    </row>
    <row r="150" spans="7:7">
      <c r="G150" s="730" t="s">
        <v>7251</v>
      </c>
    </row>
    <row r="151" spans="7:7">
      <c r="G151" s="730" t="s">
        <v>7251</v>
      </c>
    </row>
    <row r="152" spans="7:7">
      <c r="G152" s="730" t="s">
        <v>7251</v>
      </c>
    </row>
    <row r="153" spans="7:7">
      <c r="G153" s="730" t="s">
        <v>7251</v>
      </c>
    </row>
    <row r="154" spans="7:7">
      <c r="G154" s="730" t="s">
        <v>7251</v>
      </c>
    </row>
    <row r="155" spans="7:7">
      <c r="G155" s="730" t="s">
        <v>7251</v>
      </c>
    </row>
    <row r="156" spans="7:7">
      <c r="G156" s="730" t="s">
        <v>7251</v>
      </c>
    </row>
    <row r="157" spans="7:7">
      <c r="G157" s="730" t="s">
        <v>7251</v>
      </c>
    </row>
    <row r="158" spans="7:7">
      <c r="G158" s="730" t="s">
        <v>7251</v>
      </c>
    </row>
    <row r="159" spans="7:7">
      <c r="G159" s="730" t="s">
        <v>7251</v>
      </c>
    </row>
    <row r="160" spans="7:7">
      <c r="G160" s="730" t="s">
        <v>7251</v>
      </c>
    </row>
    <row r="161" spans="7:7">
      <c r="G161" s="730" t="s">
        <v>7251</v>
      </c>
    </row>
    <row r="162" spans="7:7">
      <c r="G162" s="730" t="s">
        <v>7251</v>
      </c>
    </row>
    <row r="163" spans="7:7">
      <c r="G163" s="730" t="s">
        <v>7251</v>
      </c>
    </row>
    <row r="164" spans="7:7">
      <c r="G164" s="730" t="s">
        <v>7251</v>
      </c>
    </row>
    <row r="165" spans="7:7">
      <c r="G165" s="730" t="s">
        <v>7251</v>
      </c>
    </row>
    <row r="166" spans="7:7">
      <c r="G166" s="730" t="s">
        <v>7251</v>
      </c>
    </row>
    <row r="167" spans="7:7">
      <c r="G167" s="730" t="s">
        <v>7251</v>
      </c>
    </row>
    <row r="168" spans="7:7">
      <c r="G168" s="730" t="s">
        <v>7251</v>
      </c>
    </row>
    <row r="169" spans="7:7">
      <c r="G169" s="730" t="s">
        <v>7251</v>
      </c>
    </row>
    <row r="170" spans="7:7">
      <c r="G170" s="730" t="s">
        <v>7251</v>
      </c>
    </row>
    <row r="171" spans="7:7">
      <c r="G171" s="730" t="s">
        <v>7251</v>
      </c>
    </row>
    <row r="172" spans="7:7">
      <c r="G172" s="730" t="s">
        <v>7251</v>
      </c>
    </row>
    <row r="173" spans="7:7">
      <c r="G173" s="730" t="s">
        <v>7251</v>
      </c>
    </row>
    <row r="174" spans="7:7">
      <c r="G174" s="730" t="s">
        <v>7251</v>
      </c>
    </row>
    <row r="175" spans="7:7">
      <c r="G175" s="730" t="s">
        <v>7251</v>
      </c>
    </row>
    <row r="176" spans="7:7">
      <c r="G176" s="730" t="s">
        <v>7251</v>
      </c>
    </row>
    <row r="177" spans="7:7">
      <c r="G177" s="730" t="s">
        <v>7251</v>
      </c>
    </row>
    <row r="178" spans="7:7">
      <c r="G178" s="730" t="s">
        <v>7251</v>
      </c>
    </row>
    <row r="179" spans="7:7">
      <c r="G179" s="730" t="s">
        <v>7251</v>
      </c>
    </row>
    <row r="180" spans="7:7">
      <c r="G180" s="730" t="s">
        <v>7251</v>
      </c>
    </row>
    <row r="181" spans="7:7">
      <c r="G181" s="730" t="s">
        <v>7251</v>
      </c>
    </row>
    <row r="182" spans="7:7">
      <c r="G182" s="730" t="s">
        <v>7251</v>
      </c>
    </row>
    <row r="183" spans="7:7">
      <c r="G183" s="730" t="s">
        <v>7251</v>
      </c>
    </row>
    <row r="184" spans="7:7">
      <c r="G184" s="730" t="s">
        <v>7251</v>
      </c>
    </row>
    <row r="185" spans="7:7">
      <c r="G185" s="730" t="s">
        <v>7251</v>
      </c>
    </row>
    <row r="186" spans="7:7">
      <c r="G186" s="730" t="s">
        <v>7251</v>
      </c>
    </row>
    <row r="187" spans="7:7">
      <c r="G187" s="730" t="s">
        <v>7251</v>
      </c>
    </row>
    <row r="188" spans="7:7">
      <c r="G188" s="730" t="s">
        <v>7251</v>
      </c>
    </row>
    <row r="189" spans="7:7">
      <c r="G189" s="730" t="s">
        <v>7251</v>
      </c>
    </row>
    <row r="190" spans="7:7">
      <c r="G190" s="730" t="s">
        <v>7251</v>
      </c>
    </row>
    <row r="191" spans="7:7">
      <c r="G191" s="730" t="s">
        <v>7251</v>
      </c>
    </row>
    <row r="192" spans="7:7">
      <c r="G192" s="730" t="s">
        <v>7251</v>
      </c>
    </row>
    <row r="193" spans="7:7">
      <c r="G193" s="730" t="s">
        <v>7251</v>
      </c>
    </row>
    <row r="194" spans="7:7">
      <c r="G194" s="730" t="s">
        <v>7251</v>
      </c>
    </row>
    <row r="195" spans="7:7">
      <c r="G195" s="730" t="s">
        <v>7251</v>
      </c>
    </row>
    <row r="196" spans="7:7">
      <c r="G196" s="730" t="s">
        <v>7251</v>
      </c>
    </row>
    <row r="197" spans="7:7">
      <c r="G197" s="730" t="s">
        <v>7251</v>
      </c>
    </row>
    <row r="198" spans="7:7">
      <c r="G198" s="730" t="s">
        <v>7251</v>
      </c>
    </row>
    <row r="199" spans="7:7">
      <c r="G199" s="730" t="s">
        <v>7251</v>
      </c>
    </row>
    <row r="200" spans="7:7">
      <c r="G200" s="730" t="s">
        <v>7251</v>
      </c>
    </row>
    <row r="201" spans="7:7">
      <c r="G201" s="730" t="s">
        <v>7251</v>
      </c>
    </row>
    <row r="202" spans="7:7">
      <c r="G202" s="730" t="s">
        <v>7251</v>
      </c>
    </row>
    <row r="203" spans="7:7">
      <c r="G203" s="730" t="s">
        <v>7251</v>
      </c>
    </row>
    <row r="204" spans="7:7">
      <c r="G204" s="730" t="s">
        <v>7251</v>
      </c>
    </row>
    <row r="205" spans="7:7">
      <c r="G205" s="730" t="s">
        <v>7251</v>
      </c>
    </row>
    <row r="206" spans="7:7">
      <c r="G206" s="730" t="s">
        <v>7251</v>
      </c>
    </row>
    <row r="207" spans="7:7">
      <c r="G207" s="730" t="s">
        <v>7251</v>
      </c>
    </row>
    <row r="208" spans="7:7">
      <c r="G208" s="730" t="s">
        <v>7251</v>
      </c>
    </row>
    <row r="209" spans="7:7">
      <c r="G209" s="730" t="s">
        <v>7251</v>
      </c>
    </row>
    <row r="210" spans="7:7">
      <c r="G210" s="730" t="s">
        <v>7251</v>
      </c>
    </row>
    <row r="211" spans="7:7">
      <c r="G211" s="730" t="s">
        <v>7251</v>
      </c>
    </row>
    <row r="212" spans="7:7">
      <c r="G212" s="730" t="s">
        <v>7251</v>
      </c>
    </row>
    <row r="213" spans="7:7">
      <c r="G213" s="730" t="s">
        <v>7251</v>
      </c>
    </row>
    <row r="214" spans="7:7">
      <c r="G214" s="730" t="s">
        <v>7251</v>
      </c>
    </row>
    <row r="215" spans="7:7">
      <c r="G215" s="730" t="s">
        <v>7251</v>
      </c>
    </row>
    <row r="216" spans="7:7">
      <c r="G216" s="730" t="s">
        <v>7251</v>
      </c>
    </row>
    <row r="217" spans="7:7">
      <c r="G217" s="730" t="s">
        <v>7251</v>
      </c>
    </row>
    <row r="218" spans="7:7">
      <c r="G218" s="730" t="s">
        <v>7251</v>
      </c>
    </row>
    <row r="219" spans="7:7">
      <c r="G219" s="730" t="s">
        <v>7251</v>
      </c>
    </row>
    <row r="220" spans="7:7">
      <c r="G220" s="730" t="s">
        <v>7251</v>
      </c>
    </row>
    <row r="221" spans="7:7">
      <c r="G221" s="730" t="s">
        <v>7251</v>
      </c>
    </row>
    <row r="222" spans="7:7">
      <c r="G222" s="730" t="s">
        <v>7251</v>
      </c>
    </row>
    <row r="223" spans="7:7">
      <c r="G223" s="730" t="s">
        <v>7251</v>
      </c>
    </row>
    <row r="224" spans="7:7">
      <c r="G224" s="730" t="s">
        <v>7251</v>
      </c>
    </row>
    <row r="225" spans="7:7">
      <c r="G225" s="730" t="s">
        <v>7251</v>
      </c>
    </row>
    <row r="226" spans="7:7">
      <c r="G226" s="730" t="s">
        <v>7251</v>
      </c>
    </row>
    <row r="227" spans="7:7">
      <c r="G227" s="730" t="s">
        <v>7251</v>
      </c>
    </row>
    <row r="228" spans="7:7">
      <c r="G228" s="730" t="s">
        <v>7251</v>
      </c>
    </row>
    <row r="229" spans="7:7">
      <c r="G229" s="730" t="s">
        <v>7251</v>
      </c>
    </row>
    <row r="230" spans="7:7">
      <c r="G230" s="730" t="s">
        <v>7251</v>
      </c>
    </row>
    <row r="231" spans="7:7">
      <c r="G231" s="730" t="s">
        <v>7251</v>
      </c>
    </row>
    <row r="232" spans="7:7">
      <c r="G232" s="730" t="s">
        <v>7251</v>
      </c>
    </row>
    <row r="233" spans="7:7">
      <c r="G233" s="730" t="s">
        <v>7251</v>
      </c>
    </row>
    <row r="234" spans="7:7">
      <c r="G234" s="730" t="s">
        <v>7251</v>
      </c>
    </row>
    <row r="235" spans="7:7">
      <c r="G235" s="730" t="s">
        <v>7251</v>
      </c>
    </row>
    <row r="236" spans="7:7">
      <c r="G236" s="730" t="s">
        <v>7251</v>
      </c>
    </row>
    <row r="237" spans="7:7">
      <c r="G237" s="730" t="s">
        <v>7251</v>
      </c>
    </row>
    <row r="238" spans="7:7">
      <c r="G238" s="730" t="s">
        <v>7251</v>
      </c>
    </row>
    <row r="239" spans="7:7">
      <c r="G239" s="730" t="s">
        <v>7251</v>
      </c>
    </row>
    <row r="240" spans="7:7">
      <c r="G240" s="730" t="s">
        <v>7251</v>
      </c>
    </row>
    <row r="241" spans="7:7">
      <c r="G241" s="730" t="s">
        <v>7251</v>
      </c>
    </row>
    <row r="242" spans="7:7">
      <c r="G242" s="730" t="s">
        <v>7251</v>
      </c>
    </row>
    <row r="243" spans="7:7">
      <c r="G243" s="730" t="s">
        <v>7251</v>
      </c>
    </row>
    <row r="244" spans="7:7">
      <c r="G244" s="730" t="s">
        <v>7251</v>
      </c>
    </row>
    <row r="245" spans="7:7">
      <c r="G245" s="730" t="s">
        <v>7251</v>
      </c>
    </row>
    <row r="246" spans="7:7">
      <c r="G246" s="730" t="s">
        <v>7251</v>
      </c>
    </row>
    <row r="247" spans="7:7">
      <c r="G247" s="730" t="s">
        <v>7251</v>
      </c>
    </row>
    <row r="248" spans="7:7">
      <c r="G248" s="730" t="s">
        <v>7251</v>
      </c>
    </row>
    <row r="249" spans="7:7">
      <c r="G249" s="730" t="s">
        <v>7251</v>
      </c>
    </row>
    <row r="250" spans="7:7">
      <c r="G250" s="730" t="s">
        <v>7251</v>
      </c>
    </row>
    <row r="251" spans="7:7">
      <c r="G251" s="730" t="s">
        <v>7251</v>
      </c>
    </row>
    <row r="252" spans="7:7">
      <c r="G252" s="730" t="s">
        <v>7251</v>
      </c>
    </row>
    <row r="253" spans="7:7">
      <c r="G253" s="730" t="s">
        <v>7251</v>
      </c>
    </row>
    <row r="254" spans="7:7">
      <c r="G254" s="730" t="s">
        <v>7251</v>
      </c>
    </row>
    <row r="255" spans="7:7">
      <c r="G255" s="730" t="s">
        <v>7251</v>
      </c>
    </row>
    <row r="256" spans="7:7">
      <c r="G256" s="730" t="s">
        <v>7251</v>
      </c>
    </row>
    <row r="257" spans="7:7">
      <c r="G257" s="730" t="s">
        <v>7251</v>
      </c>
    </row>
    <row r="258" spans="7:7">
      <c r="G258" s="730" t="s">
        <v>7251</v>
      </c>
    </row>
    <row r="259" spans="7:7">
      <c r="G259" s="730" t="s">
        <v>7251</v>
      </c>
    </row>
    <row r="260" spans="7:7">
      <c r="G260" s="730" t="s">
        <v>7251</v>
      </c>
    </row>
    <row r="261" spans="7:7">
      <c r="G261" s="730" t="s">
        <v>7251</v>
      </c>
    </row>
    <row r="262" spans="7:7">
      <c r="G262" s="730" t="s">
        <v>7251</v>
      </c>
    </row>
    <row r="263" spans="7:7">
      <c r="G263" s="730" t="s">
        <v>7251</v>
      </c>
    </row>
    <row r="264" spans="7:7">
      <c r="G264" s="730" t="s">
        <v>7251</v>
      </c>
    </row>
    <row r="265" spans="7:7">
      <c r="G265" s="730" t="s">
        <v>7251</v>
      </c>
    </row>
    <row r="266" spans="7:7">
      <c r="G266" s="730" t="s">
        <v>7251</v>
      </c>
    </row>
    <row r="267" spans="7:7">
      <c r="G267" s="730" t="s">
        <v>7251</v>
      </c>
    </row>
    <row r="268" spans="7:7">
      <c r="G268" s="730" t="s">
        <v>7251</v>
      </c>
    </row>
    <row r="269" spans="7:7">
      <c r="G269" s="730" t="s">
        <v>7251</v>
      </c>
    </row>
    <row r="270" spans="7:7">
      <c r="G270" s="730" t="s">
        <v>7251</v>
      </c>
    </row>
    <row r="271" spans="7:7">
      <c r="G271" s="730" t="s">
        <v>7251</v>
      </c>
    </row>
    <row r="272" spans="7:7">
      <c r="G272" s="730" t="s">
        <v>7251</v>
      </c>
    </row>
    <row r="273" spans="7:7">
      <c r="G273" s="730" t="s">
        <v>7251</v>
      </c>
    </row>
    <row r="274" spans="7:7">
      <c r="G274" s="730" t="s">
        <v>7251</v>
      </c>
    </row>
    <row r="275" spans="7:7">
      <c r="G275" s="730" t="s">
        <v>7251</v>
      </c>
    </row>
    <row r="276" spans="7:7">
      <c r="G276" s="730" t="s">
        <v>7251</v>
      </c>
    </row>
    <row r="277" spans="7:7">
      <c r="G277" s="730" t="s">
        <v>7251</v>
      </c>
    </row>
    <row r="278" spans="7:7">
      <c r="G278" s="730" t="s">
        <v>7251</v>
      </c>
    </row>
    <row r="279" spans="7:7">
      <c r="G279" s="730" t="s">
        <v>7251</v>
      </c>
    </row>
    <row r="280" spans="7:7">
      <c r="G280" s="730" t="s">
        <v>7251</v>
      </c>
    </row>
    <row r="281" spans="7:7">
      <c r="G281" s="730" t="s">
        <v>7251</v>
      </c>
    </row>
    <row r="282" spans="7:7">
      <c r="G282" s="730" t="s">
        <v>7251</v>
      </c>
    </row>
    <row r="283" spans="7:7">
      <c r="G283" s="730" t="s">
        <v>7251</v>
      </c>
    </row>
    <row r="284" spans="7:7">
      <c r="G284" s="730" t="s">
        <v>7251</v>
      </c>
    </row>
    <row r="285" spans="7:7">
      <c r="G285" s="730" t="s">
        <v>7251</v>
      </c>
    </row>
    <row r="286" spans="7:7">
      <c r="G286" s="730" t="s">
        <v>7251</v>
      </c>
    </row>
    <row r="287" spans="7:7">
      <c r="G287" s="730" t="s">
        <v>7251</v>
      </c>
    </row>
    <row r="288" spans="7:7">
      <c r="G288" s="730" t="s">
        <v>7251</v>
      </c>
    </row>
    <row r="289" spans="7:7">
      <c r="G289" s="730" t="s">
        <v>7251</v>
      </c>
    </row>
    <row r="290" spans="7:7">
      <c r="G290" s="730" t="s">
        <v>7251</v>
      </c>
    </row>
    <row r="291" spans="7:7">
      <c r="G291" s="730" t="s">
        <v>7251</v>
      </c>
    </row>
    <row r="292" spans="7:7">
      <c r="G292" s="730" t="s">
        <v>7251</v>
      </c>
    </row>
    <row r="293" spans="7:7">
      <c r="G293" s="730" t="s">
        <v>7251</v>
      </c>
    </row>
    <row r="294" spans="7:7">
      <c r="G294" s="730" t="s">
        <v>7251</v>
      </c>
    </row>
    <row r="295" spans="7:7">
      <c r="G295" s="730" t="s">
        <v>7251</v>
      </c>
    </row>
    <row r="296" spans="7:7">
      <c r="G296" s="730" t="s">
        <v>7251</v>
      </c>
    </row>
    <row r="297" spans="7:7">
      <c r="G297" s="730" t="s">
        <v>7251</v>
      </c>
    </row>
    <row r="298" spans="7:7">
      <c r="G298" s="730" t="s">
        <v>7251</v>
      </c>
    </row>
    <row r="299" spans="7:7">
      <c r="G299" s="730" t="s">
        <v>7251</v>
      </c>
    </row>
    <row r="300" spans="7:7">
      <c r="G300" s="730" t="s">
        <v>7251</v>
      </c>
    </row>
    <row r="301" spans="7:7">
      <c r="G301" s="730" t="s">
        <v>7251</v>
      </c>
    </row>
    <row r="302" spans="7:7">
      <c r="G302" s="730" t="s">
        <v>7251</v>
      </c>
    </row>
    <row r="303" spans="7:7">
      <c r="G303" s="730" t="s">
        <v>7251</v>
      </c>
    </row>
    <row r="304" spans="7:7">
      <c r="G304" s="730" t="s">
        <v>7251</v>
      </c>
    </row>
    <row r="305" spans="7:7">
      <c r="G305" s="730" t="s">
        <v>7251</v>
      </c>
    </row>
    <row r="306" spans="7:7">
      <c r="G306" s="730" t="s">
        <v>7251</v>
      </c>
    </row>
    <row r="307" spans="7:7">
      <c r="G307" s="730" t="s">
        <v>7251</v>
      </c>
    </row>
    <row r="308" spans="7:7">
      <c r="G308" s="730" t="s">
        <v>7251</v>
      </c>
    </row>
    <row r="309" spans="7:7">
      <c r="G309" s="730" t="s">
        <v>7251</v>
      </c>
    </row>
    <row r="310" spans="7:7">
      <c r="G310" s="730" t="s">
        <v>7251</v>
      </c>
    </row>
    <row r="311" spans="7:7">
      <c r="G311" s="730" t="s">
        <v>7251</v>
      </c>
    </row>
    <row r="312" spans="7:7">
      <c r="G312" s="730" t="s">
        <v>7251</v>
      </c>
    </row>
    <row r="313" spans="7:7">
      <c r="G313" s="730" t="s">
        <v>7251</v>
      </c>
    </row>
    <row r="315" spans="7:7">
      <c r="G315" s="730" t="s">
        <v>7251</v>
      </c>
    </row>
  </sheetData>
  <mergeCells count="50">
    <mergeCell ref="A8:B8"/>
    <mergeCell ref="C8:N8"/>
    <mergeCell ref="P8:Q8"/>
    <mergeCell ref="A1:B4"/>
    <mergeCell ref="C1:C2"/>
    <mergeCell ref="D1:T2"/>
    <mergeCell ref="C3:C4"/>
    <mergeCell ref="D3:T4"/>
    <mergeCell ref="A6:B6"/>
    <mergeCell ref="C6:F6"/>
    <mergeCell ref="G6:L6"/>
    <mergeCell ref="M6:T6"/>
    <mergeCell ref="U6:V6"/>
    <mergeCell ref="A7:B7"/>
    <mergeCell ref="C7:F7"/>
    <mergeCell ref="G7:L7"/>
    <mergeCell ref="M7:T7"/>
    <mergeCell ref="V9:V10"/>
    <mergeCell ref="A9:A10"/>
    <mergeCell ref="B9:C9"/>
    <mergeCell ref="D9:D10"/>
    <mergeCell ref="E9:E10"/>
    <mergeCell ref="F9:F10"/>
    <mergeCell ref="G9:G10"/>
    <mergeCell ref="A102:U102"/>
    <mergeCell ref="A103:U103"/>
    <mergeCell ref="H9:L9"/>
    <mergeCell ref="M9:N9"/>
    <mergeCell ref="O9:O10"/>
    <mergeCell ref="P9:R9"/>
    <mergeCell ref="S9:U9"/>
    <mergeCell ref="A104:F104"/>
    <mergeCell ref="G104:N104"/>
    <mergeCell ref="O104:U104"/>
    <mergeCell ref="B105:F105"/>
    <mergeCell ref="H105:N105"/>
    <mergeCell ref="O105:P105"/>
    <mergeCell ref="Q105:U105"/>
    <mergeCell ref="B108:F108"/>
    <mergeCell ref="H108:N108"/>
    <mergeCell ref="O108:P108"/>
    <mergeCell ref="Q108:U108"/>
    <mergeCell ref="B106:F106"/>
    <mergeCell ref="H106:N106"/>
    <mergeCell ref="O106:P106"/>
    <mergeCell ref="Q106:U106"/>
    <mergeCell ref="B107:F107"/>
    <mergeCell ref="H107:N107"/>
    <mergeCell ref="O107:P107"/>
    <mergeCell ref="Q107:U107"/>
  </mergeCells>
  <pageMargins left="0.7" right="0.7" top="0.75" bottom="0.75" header="0.3" footer="0.3"/>
  <pageSetup paperSize="9" scale="2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224"/>
  <sheetViews>
    <sheetView view="pageBreakPreview" zoomScale="60" zoomScaleNormal="100" workbookViewId="0">
      <selection activeCell="H17" sqref="H17"/>
    </sheetView>
  </sheetViews>
  <sheetFormatPr defaultColWidth="9.140625" defaultRowHeight="15"/>
  <cols>
    <col min="2" max="2" width="13.42578125" customWidth="1"/>
    <col min="3" max="3" width="14.28515625" customWidth="1"/>
    <col min="4" max="4" width="17.42578125" customWidth="1"/>
    <col min="5" max="5" width="16.28515625" customWidth="1"/>
    <col min="6" max="6" width="16.140625" customWidth="1"/>
    <col min="7" max="7" width="19.28515625" customWidth="1"/>
    <col min="8" max="8" width="15.42578125" customWidth="1"/>
    <col min="20" max="20" width="17.140625" customWidth="1"/>
    <col min="21" max="21" width="22.2851562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54"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ht="40.5" customHeight="1">
      <c r="A6" s="1701" t="s">
        <v>9</v>
      </c>
      <c r="B6" s="1702"/>
      <c r="C6" s="1663"/>
      <c r="D6" s="1664"/>
      <c r="E6" s="1664"/>
      <c r="F6" s="1665"/>
      <c r="G6" s="1706" t="s">
        <v>10</v>
      </c>
      <c r="H6" s="1707"/>
      <c r="I6" s="1708"/>
      <c r="J6" s="1709" t="s">
        <v>5625</v>
      </c>
      <c r="K6" s="1710"/>
      <c r="L6" s="1710"/>
      <c r="M6" s="1710"/>
      <c r="N6" s="1710"/>
      <c r="O6" s="1710"/>
      <c r="P6" s="1710"/>
      <c r="Q6" s="1711"/>
      <c r="R6" s="1712" t="s">
        <v>12</v>
      </c>
      <c r="S6" s="1713"/>
      <c r="T6" s="1713"/>
      <c r="U6" s="1713"/>
    </row>
    <row r="7" spans="1:21" ht="36.75" customHeight="1" thickBot="1">
      <c r="A7" s="1661" t="s">
        <v>13</v>
      </c>
      <c r="B7" s="1662"/>
      <c r="C7" s="1802" t="s">
        <v>7252</v>
      </c>
      <c r="D7" s="1803"/>
      <c r="E7" s="1803"/>
      <c r="F7" s="1804"/>
      <c r="G7" s="1666" t="s">
        <v>15</v>
      </c>
      <c r="H7" s="1667"/>
      <c r="I7" s="1668"/>
      <c r="J7" s="1669" t="s">
        <v>7253</v>
      </c>
      <c r="K7" s="1670"/>
      <c r="L7" s="1670"/>
      <c r="M7" s="1670"/>
      <c r="N7" s="1670"/>
      <c r="O7" s="1670"/>
      <c r="P7" s="1670"/>
      <c r="Q7" s="1671"/>
      <c r="R7" s="253" t="s">
        <v>17</v>
      </c>
      <c r="S7" s="254" t="s">
        <v>18</v>
      </c>
      <c r="T7" s="254" t="s">
        <v>19</v>
      </c>
      <c r="U7" s="761" t="s">
        <v>20</v>
      </c>
    </row>
    <row r="8" spans="1:21" ht="33" customHeight="1" thickBot="1">
      <c r="A8" s="1666" t="s">
        <v>21</v>
      </c>
      <c r="B8" s="1672"/>
      <c r="C8" s="2096" t="s">
        <v>7254</v>
      </c>
      <c r="D8" s="2097"/>
      <c r="E8" s="2097"/>
      <c r="F8" s="2097"/>
      <c r="G8" s="2097"/>
      <c r="H8" s="2097"/>
      <c r="I8" s="2097"/>
      <c r="J8" s="2097"/>
      <c r="K8" s="2097"/>
      <c r="L8" s="2098"/>
      <c r="M8" s="1676" t="s">
        <v>23</v>
      </c>
      <c r="N8" s="1677"/>
      <c r="O8" s="255">
        <v>1</v>
      </c>
      <c r="P8" s="256" t="s">
        <v>24</v>
      </c>
      <c r="Q8" s="257">
        <v>1</v>
      </c>
      <c r="R8" s="550"/>
      <c r="S8" s="258"/>
      <c r="T8" s="258"/>
      <c r="U8" s="762"/>
    </row>
    <row r="9" spans="1:2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c r="U9" s="2102" t="s">
        <v>36</v>
      </c>
    </row>
    <row r="10" spans="1:21" ht="38.25">
      <c r="A10" s="2099"/>
      <c r="B10" s="763" t="s">
        <v>37</v>
      </c>
      <c r="C10" s="763" t="s">
        <v>38</v>
      </c>
      <c r="D10" s="2100"/>
      <c r="E10" s="2100"/>
      <c r="F10" s="2100"/>
      <c r="G10" s="2100"/>
      <c r="H10" s="763" t="s">
        <v>39</v>
      </c>
      <c r="I10" s="763" t="s">
        <v>40</v>
      </c>
      <c r="J10" s="763" t="s">
        <v>41</v>
      </c>
      <c r="K10" s="763" t="s">
        <v>42</v>
      </c>
      <c r="L10" s="763" t="s">
        <v>43</v>
      </c>
      <c r="M10" s="763" t="s">
        <v>44</v>
      </c>
      <c r="N10" s="2100"/>
      <c r="O10" s="763" t="s">
        <v>17</v>
      </c>
      <c r="P10" s="763" t="s">
        <v>45</v>
      </c>
      <c r="Q10" s="763" t="s">
        <v>19</v>
      </c>
      <c r="R10" s="763" t="s">
        <v>17</v>
      </c>
      <c r="S10" s="763" t="s">
        <v>45</v>
      </c>
      <c r="T10" s="763" t="s">
        <v>46</v>
      </c>
      <c r="U10" s="2103"/>
    </row>
    <row r="11" spans="1:21" ht="45" customHeight="1">
      <c r="A11" s="286">
        <v>1</v>
      </c>
      <c r="B11" s="28">
        <v>7000</v>
      </c>
      <c r="C11" s="22" t="s">
        <v>7017</v>
      </c>
      <c r="D11" s="747" t="s">
        <v>48</v>
      </c>
      <c r="E11" s="747" t="s">
        <v>7031</v>
      </c>
      <c r="F11" s="22" t="s">
        <v>7255</v>
      </c>
      <c r="G11" s="22" t="s">
        <v>6300</v>
      </c>
      <c r="H11" s="764">
        <v>1</v>
      </c>
      <c r="I11" s="764">
        <v>1</v>
      </c>
      <c r="J11" s="22" t="s">
        <v>52</v>
      </c>
      <c r="K11" s="22" t="s">
        <v>52</v>
      </c>
      <c r="L11" s="22">
        <v>1</v>
      </c>
      <c r="M11" s="22">
        <v>54</v>
      </c>
      <c r="N11" s="22" t="s">
        <v>2275</v>
      </c>
      <c r="O11" s="764">
        <v>31</v>
      </c>
      <c r="P11" s="764">
        <v>10</v>
      </c>
      <c r="Q11" s="764">
        <v>2014</v>
      </c>
      <c r="R11" s="764">
        <v>19</v>
      </c>
      <c r="S11" s="764">
        <v>12</v>
      </c>
      <c r="T11" s="764">
        <v>2014</v>
      </c>
      <c r="U11" s="765"/>
    </row>
    <row r="12" spans="1:21" s="184" customFormat="1" ht="39.75" customHeight="1">
      <c r="A12" s="970">
        <v>2</v>
      </c>
      <c r="B12" s="841">
        <v>7000</v>
      </c>
      <c r="C12" s="842"/>
      <c r="D12" s="843" t="s">
        <v>359</v>
      </c>
      <c r="E12" s="844" t="s">
        <v>2494</v>
      </c>
      <c r="F12" s="842" t="s">
        <v>7256</v>
      </c>
      <c r="G12" s="189" t="s">
        <v>6300</v>
      </c>
      <c r="H12" s="309">
        <v>1</v>
      </c>
      <c r="I12" s="309">
        <v>2</v>
      </c>
      <c r="J12" s="189" t="s">
        <v>52</v>
      </c>
      <c r="K12" s="189" t="s">
        <v>52</v>
      </c>
      <c r="L12" s="309">
        <v>1</v>
      </c>
      <c r="M12" s="309">
        <v>226</v>
      </c>
      <c r="N12" s="309" t="s">
        <v>2275</v>
      </c>
      <c r="O12" s="309">
        <v>2</v>
      </c>
      <c r="P12" s="309">
        <v>1</v>
      </c>
      <c r="Q12" s="309">
        <v>2014</v>
      </c>
      <c r="R12" s="309">
        <v>28</v>
      </c>
      <c r="S12" s="309">
        <v>12</v>
      </c>
      <c r="T12" s="309">
        <v>2014</v>
      </c>
      <c r="U12" s="845"/>
    </row>
    <row r="13" spans="1:21" ht="42.75" customHeight="1">
      <c r="A13" s="767">
        <v>3</v>
      </c>
      <c r="B13" s="767">
        <v>7000</v>
      </c>
      <c r="C13" s="28" t="s">
        <v>7017</v>
      </c>
      <c r="D13" s="747" t="s">
        <v>48</v>
      </c>
      <c r="E13" s="747" t="s">
        <v>7031</v>
      </c>
      <c r="F13" s="739" t="s">
        <v>7257</v>
      </c>
      <c r="G13" s="768" t="s">
        <v>7258</v>
      </c>
      <c r="H13" s="767">
        <v>1</v>
      </c>
      <c r="I13" s="767">
        <v>1</v>
      </c>
      <c r="J13" s="767" t="s">
        <v>52</v>
      </c>
      <c r="K13" s="767" t="s">
        <v>52</v>
      </c>
      <c r="L13" s="767">
        <v>1</v>
      </c>
      <c r="M13" s="767">
        <v>8</v>
      </c>
      <c r="N13" s="767" t="s">
        <v>333</v>
      </c>
      <c r="O13" s="767">
        <v>17</v>
      </c>
      <c r="P13" s="767">
        <v>11</v>
      </c>
      <c r="Q13" s="767">
        <v>2015</v>
      </c>
      <c r="R13" s="767">
        <v>9</v>
      </c>
      <c r="S13" s="767">
        <v>12</v>
      </c>
      <c r="T13" s="767">
        <v>2015</v>
      </c>
      <c r="U13" s="739"/>
    </row>
    <row r="14" spans="1:21" s="184" customFormat="1" ht="54" customHeight="1">
      <c r="A14" s="846">
        <v>4</v>
      </c>
      <c r="B14" s="847">
        <v>7000</v>
      </c>
      <c r="C14" s="847" t="s">
        <v>2472</v>
      </c>
      <c r="D14" s="848" t="s">
        <v>2473</v>
      </c>
      <c r="E14" s="849" t="s">
        <v>2353</v>
      </c>
      <c r="F14" s="847" t="s">
        <v>7259</v>
      </c>
      <c r="G14" s="850" t="s">
        <v>7258</v>
      </c>
      <c r="H14" s="847">
        <v>1</v>
      </c>
      <c r="I14" s="847">
        <v>2</v>
      </c>
      <c r="J14" s="847" t="s">
        <v>52</v>
      </c>
      <c r="K14" s="847" t="s">
        <v>52</v>
      </c>
      <c r="L14" s="847">
        <v>1</v>
      </c>
      <c r="M14" s="847">
        <v>10</v>
      </c>
      <c r="N14" s="847" t="s">
        <v>333</v>
      </c>
      <c r="O14" s="847">
        <v>22</v>
      </c>
      <c r="P14" s="847">
        <v>1</v>
      </c>
      <c r="Q14" s="847">
        <v>2015</v>
      </c>
      <c r="R14" s="847">
        <v>16</v>
      </c>
      <c r="S14" s="847">
        <v>12</v>
      </c>
      <c r="T14" s="847">
        <v>2015</v>
      </c>
      <c r="U14" s="207"/>
    </row>
    <row r="15" spans="1:21" ht="42.75" customHeight="1">
      <c r="A15" s="266">
        <v>5</v>
      </c>
      <c r="B15" s="767">
        <v>7000</v>
      </c>
      <c r="C15" s="739" t="s">
        <v>2472</v>
      </c>
      <c r="D15" s="769" t="s">
        <v>2473</v>
      </c>
      <c r="E15" s="770" t="s">
        <v>2353</v>
      </c>
      <c r="F15" s="739" t="s">
        <v>7260</v>
      </c>
      <c r="G15" s="768" t="s">
        <v>7258</v>
      </c>
      <c r="H15" s="767">
        <v>1</v>
      </c>
      <c r="I15" s="767">
        <v>3</v>
      </c>
      <c r="J15" s="767" t="s">
        <v>52</v>
      </c>
      <c r="K15" s="767" t="s">
        <v>52</v>
      </c>
      <c r="L15" s="767">
        <v>1</v>
      </c>
      <c r="M15" s="767">
        <v>6</v>
      </c>
      <c r="N15" s="767" t="s">
        <v>333</v>
      </c>
      <c r="O15" s="767">
        <v>30</v>
      </c>
      <c r="P15" s="767">
        <v>12</v>
      </c>
      <c r="Q15" s="767">
        <v>2015</v>
      </c>
      <c r="R15" s="767">
        <v>30</v>
      </c>
      <c r="S15" s="767">
        <v>12</v>
      </c>
      <c r="T15" s="767">
        <v>2015</v>
      </c>
      <c r="U15" s="739"/>
    </row>
    <row r="16" spans="1:21" ht="42.75" customHeight="1">
      <c r="A16" s="286">
        <v>6</v>
      </c>
      <c r="B16" s="767">
        <v>7000</v>
      </c>
      <c r="C16" s="739"/>
      <c r="D16" s="767" t="s">
        <v>359</v>
      </c>
      <c r="E16" s="768" t="s">
        <v>2494</v>
      </c>
      <c r="F16" s="739" t="s">
        <v>7261</v>
      </c>
      <c r="G16" s="768" t="s">
        <v>7258</v>
      </c>
      <c r="H16" s="767">
        <v>1</v>
      </c>
      <c r="I16" s="767">
        <v>4</v>
      </c>
      <c r="J16" s="767" t="s">
        <v>52</v>
      </c>
      <c r="K16" s="767" t="s">
        <v>52</v>
      </c>
      <c r="L16" s="767">
        <v>1</v>
      </c>
      <c r="M16" s="767">
        <v>108</v>
      </c>
      <c r="N16" s="767" t="s">
        <v>333</v>
      </c>
      <c r="O16" s="767">
        <v>2</v>
      </c>
      <c r="P16" s="767">
        <v>1</v>
      </c>
      <c r="Q16" s="767">
        <v>2015</v>
      </c>
      <c r="R16" s="767">
        <v>31</v>
      </c>
      <c r="S16" s="767">
        <v>7</v>
      </c>
      <c r="T16" s="767">
        <v>2015</v>
      </c>
      <c r="U16" s="739"/>
    </row>
    <row r="17" spans="1:21" ht="30">
      <c r="A17" s="970">
        <v>7</v>
      </c>
      <c r="B17" s="767">
        <v>7000</v>
      </c>
      <c r="C17" s="742"/>
      <c r="D17" s="742" t="s">
        <v>2388</v>
      </c>
      <c r="E17" s="771"/>
      <c r="F17" s="742" t="s">
        <v>7262</v>
      </c>
      <c r="G17" s="772" t="s">
        <v>7258</v>
      </c>
      <c r="H17" s="771">
        <v>1</v>
      </c>
      <c r="I17" s="771">
        <v>5</v>
      </c>
      <c r="J17" s="771" t="s">
        <v>52</v>
      </c>
      <c r="K17" s="771" t="s">
        <v>52</v>
      </c>
      <c r="L17" s="742">
        <v>1</v>
      </c>
      <c r="M17" s="742">
        <v>56</v>
      </c>
      <c r="N17" s="742" t="s">
        <v>333</v>
      </c>
      <c r="O17" s="739">
        <v>14</v>
      </c>
      <c r="P17" s="739">
        <v>1</v>
      </c>
      <c r="Q17" s="739">
        <v>2015</v>
      </c>
      <c r="R17" s="742">
        <v>16</v>
      </c>
      <c r="S17" s="742">
        <v>12</v>
      </c>
      <c r="T17" s="742">
        <v>2015</v>
      </c>
      <c r="U17" s="742"/>
    </row>
    <row r="18" spans="1:21" ht="41.25" customHeight="1">
      <c r="A18" s="767">
        <v>8</v>
      </c>
      <c r="B18" s="767">
        <v>7000</v>
      </c>
      <c r="C18" s="28" t="s">
        <v>7017</v>
      </c>
      <c r="D18" s="739" t="s">
        <v>48</v>
      </c>
      <c r="E18" s="747" t="s">
        <v>7031</v>
      </c>
      <c r="F18" s="739" t="s">
        <v>7263</v>
      </c>
      <c r="G18" s="768" t="s">
        <v>7258</v>
      </c>
      <c r="H18" s="767">
        <v>1</v>
      </c>
      <c r="I18" s="767">
        <v>1</v>
      </c>
      <c r="J18" s="767" t="s">
        <v>52</v>
      </c>
      <c r="K18" s="767" t="s">
        <v>52</v>
      </c>
      <c r="L18" s="767">
        <v>1</v>
      </c>
      <c r="M18" s="767">
        <v>102</v>
      </c>
      <c r="N18" s="767" t="s">
        <v>333</v>
      </c>
      <c r="O18" s="767">
        <v>11</v>
      </c>
      <c r="P18" s="767">
        <v>1</v>
      </c>
      <c r="Q18" s="767">
        <v>2016</v>
      </c>
      <c r="R18" s="739">
        <v>28</v>
      </c>
      <c r="S18" s="739">
        <v>6</v>
      </c>
      <c r="T18" s="739">
        <v>2016</v>
      </c>
      <c r="U18" s="767"/>
    </row>
    <row r="19" spans="1:21" ht="43.5" customHeight="1">
      <c r="A19" s="846">
        <v>9</v>
      </c>
      <c r="B19" s="767">
        <v>7000</v>
      </c>
      <c r="C19" s="28" t="s">
        <v>7017</v>
      </c>
      <c r="D19" s="739" t="s">
        <v>48</v>
      </c>
      <c r="E19" s="747" t="s">
        <v>7031</v>
      </c>
      <c r="F19" s="739" t="s">
        <v>7264</v>
      </c>
      <c r="G19" s="768" t="s">
        <v>7258</v>
      </c>
      <c r="H19" s="767">
        <v>1</v>
      </c>
      <c r="I19" s="767">
        <v>2</v>
      </c>
      <c r="J19" s="767" t="s">
        <v>52</v>
      </c>
      <c r="K19" s="767" t="s">
        <v>52</v>
      </c>
      <c r="L19" s="767">
        <v>1</v>
      </c>
      <c r="M19" s="767">
        <v>133</v>
      </c>
      <c r="N19" s="767" t="s">
        <v>333</v>
      </c>
      <c r="O19" s="739">
        <v>10</v>
      </c>
      <c r="P19" s="739">
        <v>2</v>
      </c>
      <c r="Q19" s="739">
        <v>2016</v>
      </c>
      <c r="R19" s="767">
        <v>30</v>
      </c>
      <c r="S19" s="767">
        <v>11</v>
      </c>
      <c r="T19" s="767">
        <v>2016</v>
      </c>
      <c r="U19" s="767"/>
    </row>
    <row r="20" spans="1:21" ht="30">
      <c r="A20" s="266">
        <v>10</v>
      </c>
      <c r="B20" s="767">
        <v>7000</v>
      </c>
      <c r="C20" s="767"/>
      <c r="D20" s="767" t="s">
        <v>1863</v>
      </c>
      <c r="E20" s="773" t="s">
        <v>1864</v>
      </c>
      <c r="F20" s="739" t="s">
        <v>7265</v>
      </c>
      <c r="G20" s="768" t="s">
        <v>7258</v>
      </c>
      <c r="H20" s="767">
        <v>1</v>
      </c>
      <c r="I20" s="767">
        <v>3</v>
      </c>
      <c r="J20" s="767" t="s">
        <v>52</v>
      </c>
      <c r="K20" s="767" t="s">
        <v>52</v>
      </c>
      <c r="L20" s="767">
        <v>1</v>
      </c>
      <c r="M20" s="767">
        <v>3</v>
      </c>
      <c r="N20" s="767" t="s">
        <v>333</v>
      </c>
      <c r="O20" s="767">
        <v>28</v>
      </c>
      <c r="P20" s="767">
        <v>12</v>
      </c>
      <c r="Q20" s="767">
        <v>2016</v>
      </c>
      <c r="R20" s="767">
        <v>28</v>
      </c>
      <c r="S20" s="767">
        <v>12</v>
      </c>
      <c r="T20" s="767">
        <v>2016</v>
      </c>
      <c r="U20" s="767"/>
    </row>
    <row r="21" spans="1:21" ht="41.25" customHeight="1">
      <c r="A21" s="286">
        <v>11</v>
      </c>
      <c r="B21" s="767">
        <v>7000</v>
      </c>
      <c r="C21" s="739" t="s">
        <v>2472</v>
      </c>
      <c r="D21" s="769" t="s">
        <v>2473</v>
      </c>
      <c r="E21" s="774" t="s">
        <v>2353</v>
      </c>
      <c r="F21" s="739" t="s">
        <v>7266</v>
      </c>
      <c r="G21" s="768" t="s">
        <v>7258</v>
      </c>
      <c r="H21" s="767">
        <v>1</v>
      </c>
      <c r="I21" s="767">
        <v>4</v>
      </c>
      <c r="J21" s="767" t="s">
        <v>52</v>
      </c>
      <c r="K21" s="767" t="s">
        <v>52</v>
      </c>
      <c r="L21" s="767">
        <v>1</v>
      </c>
      <c r="M21" s="767">
        <v>187</v>
      </c>
      <c r="N21" s="767" t="s">
        <v>333</v>
      </c>
      <c r="O21" s="767">
        <v>1</v>
      </c>
      <c r="P21" s="767">
        <v>6</v>
      </c>
      <c r="Q21" s="767">
        <v>2016</v>
      </c>
      <c r="R21" s="767">
        <v>16</v>
      </c>
      <c r="S21" s="767">
        <v>9</v>
      </c>
      <c r="T21" s="767">
        <v>2016</v>
      </c>
      <c r="U21" s="767"/>
    </row>
    <row r="22" spans="1:21" ht="41.25" customHeight="1">
      <c r="A22" s="970">
        <v>12</v>
      </c>
      <c r="B22" s="767">
        <v>7000</v>
      </c>
      <c r="C22" s="739" t="s">
        <v>2472</v>
      </c>
      <c r="D22" s="769" t="s">
        <v>2473</v>
      </c>
      <c r="E22" s="774" t="s">
        <v>2353</v>
      </c>
      <c r="F22" s="739" t="s">
        <v>7267</v>
      </c>
      <c r="G22" s="768" t="s">
        <v>7258</v>
      </c>
      <c r="H22" s="767">
        <v>1</v>
      </c>
      <c r="I22" s="767">
        <v>5</v>
      </c>
      <c r="J22" s="767" t="s">
        <v>52</v>
      </c>
      <c r="K22" s="767" t="s">
        <v>52</v>
      </c>
      <c r="L22" s="767">
        <v>1</v>
      </c>
      <c r="M22" s="767">
        <v>193</v>
      </c>
      <c r="N22" s="767" t="s">
        <v>333</v>
      </c>
      <c r="O22" s="767">
        <v>19</v>
      </c>
      <c r="P22" s="767">
        <v>9</v>
      </c>
      <c r="Q22" s="767">
        <v>2016</v>
      </c>
      <c r="R22" s="767">
        <v>31</v>
      </c>
      <c r="S22" s="767">
        <v>12</v>
      </c>
      <c r="T22" s="767">
        <v>2016</v>
      </c>
      <c r="U22" s="767"/>
    </row>
    <row r="23" spans="1:21" ht="45" customHeight="1">
      <c r="A23" s="767">
        <v>13</v>
      </c>
      <c r="B23" s="767">
        <v>7000</v>
      </c>
      <c r="C23" s="739" t="s">
        <v>2472</v>
      </c>
      <c r="D23" s="769" t="s">
        <v>2473</v>
      </c>
      <c r="E23" s="774" t="s">
        <v>2353</v>
      </c>
      <c r="F23" s="739" t="s">
        <v>7268</v>
      </c>
      <c r="G23" s="768" t="s">
        <v>7258</v>
      </c>
      <c r="H23" s="767">
        <v>1</v>
      </c>
      <c r="I23" s="767">
        <v>6</v>
      </c>
      <c r="J23" s="767" t="s">
        <v>52</v>
      </c>
      <c r="K23" s="767" t="s">
        <v>52</v>
      </c>
      <c r="L23" s="767">
        <v>1</v>
      </c>
      <c r="M23" s="767">
        <v>14</v>
      </c>
      <c r="N23" s="767" t="s">
        <v>333</v>
      </c>
      <c r="O23" s="767">
        <v>22</v>
      </c>
      <c r="P23" s="767">
        <v>9</v>
      </c>
      <c r="Q23" s="767">
        <v>2016</v>
      </c>
      <c r="R23" s="767">
        <v>28</v>
      </c>
      <c r="S23" s="767">
        <v>12</v>
      </c>
      <c r="T23" s="767">
        <v>2016</v>
      </c>
      <c r="U23" s="767"/>
    </row>
    <row r="24" spans="1:21" ht="50.25" customHeight="1">
      <c r="A24" s="846">
        <v>14</v>
      </c>
      <c r="B24" s="767">
        <v>7000</v>
      </c>
      <c r="C24" s="739" t="s">
        <v>2472</v>
      </c>
      <c r="D24" s="769" t="s">
        <v>2473</v>
      </c>
      <c r="E24" s="774" t="s">
        <v>2353</v>
      </c>
      <c r="F24" s="739" t="s">
        <v>7269</v>
      </c>
      <c r="G24" s="768" t="s">
        <v>7258</v>
      </c>
      <c r="H24" s="767">
        <v>1</v>
      </c>
      <c r="I24" s="767">
        <v>7</v>
      </c>
      <c r="J24" s="767" t="s">
        <v>52</v>
      </c>
      <c r="K24" s="767" t="s">
        <v>52</v>
      </c>
      <c r="L24" s="767">
        <v>1</v>
      </c>
      <c r="M24" s="767">
        <v>27</v>
      </c>
      <c r="N24" s="767" t="s">
        <v>333</v>
      </c>
      <c r="O24" s="767">
        <v>11</v>
      </c>
      <c r="P24" s="767">
        <v>11</v>
      </c>
      <c r="Q24" s="767">
        <v>2016</v>
      </c>
      <c r="R24" s="767">
        <v>16</v>
      </c>
      <c r="S24" s="767">
        <v>12</v>
      </c>
      <c r="T24" s="767">
        <v>2016</v>
      </c>
      <c r="U24" s="767"/>
    </row>
    <row r="25" spans="1:21" ht="39" customHeight="1">
      <c r="A25" s="266">
        <v>15</v>
      </c>
      <c r="B25" s="767">
        <v>7000</v>
      </c>
      <c r="C25" s="767"/>
      <c r="D25" s="767" t="s">
        <v>359</v>
      </c>
      <c r="E25" s="773" t="s">
        <v>2543</v>
      </c>
      <c r="F25" s="739" t="s">
        <v>7270</v>
      </c>
      <c r="G25" s="768" t="s">
        <v>7258</v>
      </c>
      <c r="H25" s="767">
        <v>1</v>
      </c>
      <c r="I25" s="767">
        <v>8</v>
      </c>
      <c r="J25" s="767" t="s">
        <v>52</v>
      </c>
      <c r="K25" s="767" t="s">
        <v>52</v>
      </c>
      <c r="L25" s="767">
        <v>1</v>
      </c>
      <c r="M25" s="767">
        <v>15</v>
      </c>
      <c r="N25" s="767" t="s">
        <v>333</v>
      </c>
      <c r="O25" s="767">
        <v>14</v>
      </c>
      <c r="P25" s="767">
        <v>1</v>
      </c>
      <c r="Q25" s="767">
        <v>2016</v>
      </c>
      <c r="R25" s="767">
        <v>23</v>
      </c>
      <c r="S25" s="767">
        <v>2</v>
      </c>
      <c r="T25" s="767">
        <v>2016</v>
      </c>
      <c r="U25" s="767"/>
    </row>
    <row r="26" spans="1:21" ht="43.5" customHeight="1">
      <c r="A26" s="286">
        <v>16</v>
      </c>
      <c r="B26" s="767">
        <v>7000</v>
      </c>
      <c r="C26" s="767"/>
      <c r="D26" s="767" t="s">
        <v>359</v>
      </c>
      <c r="E26" s="773" t="s">
        <v>2543</v>
      </c>
      <c r="F26" s="739" t="s">
        <v>6271</v>
      </c>
      <c r="G26" s="768" t="s">
        <v>7258</v>
      </c>
      <c r="H26" s="767">
        <v>2</v>
      </c>
      <c r="I26" s="767">
        <v>1</v>
      </c>
      <c r="J26" s="767" t="s">
        <v>52</v>
      </c>
      <c r="K26" s="767" t="s">
        <v>52</v>
      </c>
      <c r="L26" s="767">
        <v>1</v>
      </c>
      <c r="M26" s="767">
        <v>39</v>
      </c>
      <c r="N26" s="767" t="s">
        <v>333</v>
      </c>
      <c r="O26" s="767">
        <v>8</v>
      </c>
      <c r="P26" s="767">
        <v>1</v>
      </c>
      <c r="Q26" s="767">
        <v>2016</v>
      </c>
      <c r="R26" s="767">
        <v>7</v>
      </c>
      <c r="S26" s="767">
        <v>6</v>
      </c>
      <c r="T26" s="767">
        <v>2016</v>
      </c>
      <c r="U26" s="767"/>
    </row>
    <row r="27" spans="1:21" ht="39" customHeight="1">
      <c r="A27" s="970">
        <v>17</v>
      </c>
      <c r="B27" s="767">
        <v>7000</v>
      </c>
      <c r="C27" s="767"/>
      <c r="D27" s="767" t="s">
        <v>359</v>
      </c>
      <c r="E27" s="773" t="s">
        <v>2543</v>
      </c>
      <c r="F27" s="739" t="s">
        <v>7271</v>
      </c>
      <c r="G27" s="768" t="s">
        <v>7258</v>
      </c>
      <c r="H27" s="767">
        <v>2</v>
      </c>
      <c r="I27" s="767">
        <v>2</v>
      </c>
      <c r="J27" s="767" t="s">
        <v>52</v>
      </c>
      <c r="K27" s="767" t="s">
        <v>52</v>
      </c>
      <c r="L27" s="767">
        <v>1</v>
      </c>
      <c r="M27" s="767">
        <v>79</v>
      </c>
      <c r="N27" s="767" t="s">
        <v>333</v>
      </c>
      <c r="O27" s="767">
        <v>16</v>
      </c>
      <c r="P27" s="767">
        <v>5</v>
      </c>
      <c r="Q27" s="767">
        <v>2016</v>
      </c>
      <c r="R27" s="767">
        <v>5</v>
      </c>
      <c r="S27" s="767">
        <v>9</v>
      </c>
      <c r="T27" s="767">
        <v>2016</v>
      </c>
      <c r="U27" s="767"/>
    </row>
    <row r="28" spans="1:21" ht="39.75" customHeight="1">
      <c r="A28" s="767">
        <v>18</v>
      </c>
      <c r="B28" s="767">
        <v>7000</v>
      </c>
      <c r="C28" s="767"/>
      <c r="D28" s="767" t="s">
        <v>359</v>
      </c>
      <c r="E28" s="773" t="s">
        <v>2273</v>
      </c>
      <c r="F28" s="739" t="s">
        <v>7272</v>
      </c>
      <c r="G28" s="768" t="s">
        <v>7258</v>
      </c>
      <c r="H28" s="767">
        <v>2</v>
      </c>
      <c r="I28" s="767">
        <v>3</v>
      </c>
      <c r="J28" s="767" t="s">
        <v>52</v>
      </c>
      <c r="K28" s="767" t="s">
        <v>52</v>
      </c>
      <c r="L28" s="767">
        <v>1</v>
      </c>
      <c r="M28" s="767">
        <v>58</v>
      </c>
      <c r="N28" s="767" t="s">
        <v>333</v>
      </c>
      <c r="O28" s="767">
        <v>3</v>
      </c>
      <c r="P28" s="767">
        <v>1</v>
      </c>
      <c r="Q28" s="767">
        <v>2016</v>
      </c>
      <c r="R28" s="767">
        <v>19</v>
      </c>
      <c r="S28" s="767">
        <v>12</v>
      </c>
      <c r="T28" s="767">
        <v>2016</v>
      </c>
      <c r="U28" s="767"/>
    </row>
    <row r="29" spans="1:21" ht="37.5" customHeight="1">
      <c r="A29" s="846">
        <v>19</v>
      </c>
      <c r="B29" s="767">
        <v>7000</v>
      </c>
      <c r="C29" s="768"/>
      <c r="D29" s="775" t="s">
        <v>2331</v>
      </c>
      <c r="E29" s="775" t="s">
        <v>7273</v>
      </c>
      <c r="F29" s="773" t="s">
        <v>7274</v>
      </c>
      <c r="G29" s="768" t="s">
        <v>7258</v>
      </c>
      <c r="H29" s="767" t="s">
        <v>52</v>
      </c>
      <c r="I29" s="767">
        <v>1</v>
      </c>
      <c r="J29" s="767">
        <v>1</v>
      </c>
      <c r="K29" s="767" t="s">
        <v>52</v>
      </c>
      <c r="L29" s="767" t="s">
        <v>52</v>
      </c>
      <c r="M29" s="739">
        <v>1</v>
      </c>
      <c r="N29" s="739">
        <v>115</v>
      </c>
      <c r="O29" s="739" t="s">
        <v>333</v>
      </c>
      <c r="P29" s="776">
        <v>1</v>
      </c>
      <c r="Q29" s="776">
        <v>2</v>
      </c>
      <c r="R29" s="776">
        <v>2017</v>
      </c>
      <c r="S29" s="776">
        <v>19</v>
      </c>
      <c r="T29" s="776">
        <v>10</v>
      </c>
      <c r="U29" s="776">
        <v>2017</v>
      </c>
    </row>
    <row r="30" spans="1:21" ht="37.5" customHeight="1">
      <c r="A30" s="266">
        <v>20</v>
      </c>
      <c r="B30" s="767">
        <v>7000</v>
      </c>
      <c r="C30" s="768"/>
      <c r="D30" s="768" t="s">
        <v>1863</v>
      </c>
      <c r="E30" s="777" t="s">
        <v>7275</v>
      </c>
      <c r="F30" s="773" t="s">
        <v>7276</v>
      </c>
      <c r="G30" s="768" t="s">
        <v>7258</v>
      </c>
      <c r="H30" s="767" t="s">
        <v>52</v>
      </c>
      <c r="I30" s="767">
        <v>1</v>
      </c>
      <c r="J30" s="767">
        <v>2</v>
      </c>
      <c r="K30" s="767" t="s">
        <v>52</v>
      </c>
      <c r="L30" s="767" t="s">
        <v>52</v>
      </c>
      <c r="M30" s="767">
        <v>1</v>
      </c>
      <c r="N30" s="767">
        <v>3</v>
      </c>
      <c r="O30" s="767" t="s">
        <v>333</v>
      </c>
      <c r="P30" s="767">
        <v>9</v>
      </c>
      <c r="Q30" s="767">
        <v>8</v>
      </c>
      <c r="R30" s="767">
        <v>2017</v>
      </c>
      <c r="S30" s="767">
        <v>29</v>
      </c>
      <c r="T30" s="767">
        <v>12</v>
      </c>
      <c r="U30" s="767">
        <v>2017</v>
      </c>
    </row>
    <row r="31" spans="1:21" ht="37.5" customHeight="1">
      <c r="A31" s="286">
        <v>21</v>
      </c>
      <c r="B31" s="767">
        <v>7000</v>
      </c>
      <c r="C31" s="768"/>
      <c r="D31" s="768" t="s">
        <v>359</v>
      </c>
      <c r="E31" s="768" t="s">
        <v>2494</v>
      </c>
      <c r="F31" s="773" t="s">
        <v>7277</v>
      </c>
      <c r="G31" s="768" t="s">
        <v>7258</v>
      </c>
      <c r="H31" s="767" t="s">
        <v>52</v>
      </c>
      <c r="I31" s="767">
        <v>1</v>
      </c>
      <c r="J31" s="767">
        <v>3</v>
      </c>
      <c r="K31" s="767" t="s">
        <v>52</v>
      </c>
      <c r="L31" s="767" t="s">
        <v>52</v>
      </c>
      <c r="M31" s="778">
        <v>1</v>
      </c>
      <c r="N31" s="767">
        <v>70</v>
      </c>
      <c r="O31" s="767" t="s">
        <v>333</v>
      </c>
      <c r="P31" s="779">
        <v>14</v>
      </c>
      <c r="Q31" s="779">
        <v>1</v>
      </c>
      <c r="R31" s="779">
        <v>2017</v>
      </c>
      <c r="S31" s="779">
        <v>30</v>
      </c>
      <c r="T31" s="779">
        <v>12</v>
      </c>
      <c r="U31" s="779">
        <v>2017</v>
      </c>
    </row>
    <row r="32" spans="1:21" ht="46.5" customHeight="1">
      <c r="A32" s="970">
        <v>22</v>
      </c>
      <c r="B32" s="767">
        <v>7000</v>
      </c>
      <c r="C32" s="768"/>
      <c r="D32" s="780" t="s">
        <v>2491</v>
      </c>
      <c r="E32" s="767"/>
      <c r="F32" s="773" t="s">
        <v>5636</v>
      </c>
      <c r="G32" s="768" t="s">
        <v>7258</v>
      </c>
      <c r="H32" s="767" t="s">
        <v>52</v>
      </c>
      <c r="I32" s="767">
        <v>1</v>
      </c>
      <c r="J32" s="767">
        <v>4</v>
      </c>
      <c r="K32" s="767" t="s">
        <v>52</v>
      </c>
      <c r="L32" s="767" t="s">
        <v>52</v>
      </c>
      <c r="M32" s="778">
        <v>1</v>
      </c>
      <c r="N32" s="767">
        <v>176</v>
      </c>
      <c r="O32" s="767" t="s">
        <v>333</v>
      </c>
      <c r="P32" s="779">
        <v>3</v>
      </c>
      <c r="Q32" s="779">
        <v>1</v>
      </c>
      <c r="R32" s="779">
        <v>2017</v>
      </c>
      <c r="S32" s="779">
        <v>14</v>
      </c>
      <c r="T32" s="779">
        <v>3</v>
      </c>
      <c r="U32" s="779">
        <v>2017</v>
      </c>
    </row>
    <row r="33" spans="1:21" ht="42.75" customHeight="1">
      <c r="A33" s="767">
        <v>23</v>
      </c>
      <c r="B33" s="767">
        <v>7000</v>
      </c>
      <c r="C33" s="773"/>
      <c r="D33" s="780" t="s">
        <v>2491</v>
      </c>
      <c r="E33" s="767"/>
      <c r="F33" s="773" t="s">
        <v>7278</v>
      </c>
      <c r="G33" s="768" t="s">
        <v>7258</v>
      </c>
      <c r="H33" s="767" t="s">
        <v>2559</v>
      </c>
      <c r="I33" s="767">
        <v>1</v>
      </c>
      <c r="J33" s="767">
        <v>5</v>
      </c>
      <c r="K33" s="767">
        <v>1</v>
      </c>
      <c r="L33" s="767" t="s">
        <v>52</v>
      </c>
      <c r="M33" s="778">
        <v>1</v>
      </c>
      <c r="N33" s="767">
        <v>199</v>
      </c>
      <c r="O33" s="767" t="s">
        <v>333</v>
      </c>
      <c r="P33" s="779">
        <v>2</v>
      </c>
      <c r="Q33" s="779">
        <v>1</v>
      </c>
      <c r="R33" s="779">
        <v>2017</v>
      </c>
      <c r="S33" s="779">
        <v>4</v>
      </c>
      <c r="T33" s="779">
        <v>6</v>
      </c>
      <c r="U33" s="779">
        <v>2017</v>
      </c>
    </row>
    <row r="34" spans="1:21" ht="39" customHeight="1">
      <c r="A34" s="846">
        <v>24</v>
      </c>
      <c r="B34" s="767">
        <v>7000</v>
      </c>
      <c r="C34" s="773"/>
      <c r="D34" s="780" t="s">
        <v>2491</v>
      </c>
      <c r="E34" s="767"/>
      <c r="F34" s="773" t="s">
        <v>7279</v>
      </c>
      <c r="G34" s="768" t="s">
        <v>7258</v>
      </c>
      <c r="H34" s="767" t="s">
        <v>2560</v>
      </c>
      <c r="I34" s="767">
        <v>1</v>
      </c>
      <c r="J34" s="767">
        <v>6</v>
      </c>
      <c r="K34" s="767">
        <v>2</v>
      </c>
      <c r="L34" s="767" t="s">
        <v>52</v>
      </c>
      <c r="M34" s="778">
        <v>1</v>
      </c>
      <c r="N34" s="767">
        <v>194</v>
      </c>
      <c r="O34" s="767" t="s">
        <v>333</v>
      </c>
      <c r="P34" s="779">
        <v>4</v>
      </c>
      <c r="Q34" s="779">
        <v>6</v>
      </c>
      <c r="R34" s="779">
        <v>2017</v>
      </c>
      <c r="S34" s="779">
        <v>21</v>
      </c>
      <c r="T34" s="779">
        <v>10</v>
      </c>
      <c r="U34" s="779">
        <v>2017</v>
      </c>
    </row>
    <row r="35" spans="1:21" ht="32.25" customHeight="1">
      <c r="A35" s="266">
        <v>25</v>
      </c>
      <c r="B35" s="767">
        <v>7000</v>
      </c>
      <c r="C35" s="773"/>
      <c r="D35" s="780" t="s">
        <v>2491</v>
      </c>
      <c r="E35" s="767"/>
      <c r="F35" s="773" t="s">
        <v>7280</v>
      </c>
      <c r="G35" s="768" t="s">
        <v>7258</v>
      </c>
      <c r="H35" s="767" t="s">
        <v>2561</v>
      </c>
      <c r="I35" s="767">
        <v>1</v>
      </c>
      <c r="J35" s="767">
        <v>7</v>
      </c>
      <c r="K35" s="767">
        <v>3</v>
      </c>
      <c r="L35" s="767" t="s">
        <v>52</v>
      </c>
      <c r="M35" s="778">
        <v>1</v>
      </c>
      <c r="N35" s="767">
        <v>110</v>
      </c>
      <c r="O35" s="767" t="s">
        <v>333</v>
      </c>
      <c r="P35" s="779">
        <v>29</v>
      </c>
      <c r="Q35" s="779">
        <v>10</v>
      </c>
      <c r="R35" s="779">
        <v>2017</v>
      </c>
      <c r="S35" s="779">
        <v>30</v>
      </c>
      <c r="T35" s="779">
        <v>12</v>
      </c>
      <c r="U35" s="779">
        <v>2017</v>
      </c>
    </row>
    <row r="36" spans="1:21" ht="28.5" customHeight="1">
      <c r="A36" s="286">
        <v>26</v>
      </c>
      <c r="B36" s="767">
        <v>7000</v>
      </c>
      <c r="C36" s="773"/>
      <c r="D36" s="780" t="s">
        <v>2491</v>
      </c>
      <c r="E36" s="780"/>
      <c r="F36" s="773" t="s">
        <v>7281</v>
      </c>
      <c r="G36" s="768" t="s">
        <v>7258</v>
      </c>
      <c r="H36" s="767" t="s">
        <v>2624</v>
      </c>
      <c r="I36" s="767">
        <v>1</v>
      </c>
      <c r="J36" s="767">
        <v>8</v>
      </c>
      <c r="K36" s="767">
        <v>1</v>
      </c>
      <c r="L36" s="767" t="s">
        <v>52</v>
      </c>
      <c r="M36" s="767">
        <v>1</v>
      </c>
      <c r="N36" s="767">
        <v>197</v>
      </c>
      <c r="O36" s="767" t="s">
        <v>333</v>
      </c>
      <c r="P36" s="767">
        <v>4</v>
      </c>
      <c r="Q36" s="767">
        <v>1</v>
      </c>
      <c r="R36" s="767">
        <v>2017</v>
      </c>
      <c r="S36" s="767">
        <v>25</v>
      </c>
      <c r="T36" s="767">
        <v>8</v>
      </c>
      <c r="U36" s="767">
        <v>2017</v>
      </c>
    </row>
    <row r="37" spans="1:21" ht="35.25" customHeight="1">
      <c r="A37" s="970">
        <v>27</v>
      </c>
      <c r="B37" s="767">
        <v>7000</v>
      </c>
      <c r="C37" s="773"/>
      <c r="D37" s="780" t="s">
        <v>2491</v>
      </c>
      <c r="E37" s="780"/>
      <c r="F37" s="773" t="s">
        <v>7282</v>
      </c>
      <c r="G37" s="768" t="s">
        <v>7258</v>
      </c>
      <c r="H37" s="767" t="s">
        <v>2568</v>
      </c>
      <c r="I37" s="767">
        <v>2</v>
      </c>
      <c r="J37" s="767">
        <v>1</v>
      </c>
      <c r="K37" s="767">
        <v>2</v>
      </c>
      <c r="L37" s="767" t="s">
        <v>52</v>
      </c>
      <c r="M37" s="767">
        <v>1</v>
      </c>
      <c r="N37" s="767">
        <v>60</v>
      </c>
      <c r="O37" s="767" t="s">
        <v>333</v>
      </c>
      <c r="P37" s="767">
        <v>22</v>
      </c>
      <c r="Q37" s="767">
        <v>8</v>
      </c>
      <c r="R37" s="767">
        <v>2017</v>
      </c>
      <c r="S37" s="767">
        <v>26</v>
      </c>
      <c r="T37" s="767">
        <v>12</v>
      </c>
      <c r="U37" s="767">
        <v>2017</v>
      </c>
    </row>
    <row r="38" spans="1:21" ht="31.5" customHeight="1">
      <c r="A38" s="767">
        <v>28</v>
      </c>
      <c r="B38" s="767">
        <v>7000</v>
      </c>
      <c r="C38" s="773"/>
      <c r="D38" s="768" t="s">
        <v>2388</v>
      </c>
      <c r="E38" s="768"/>
      <c r="F38" s="773" t="s">
        <v>7283</v>
      </c>
      <c r="G38" s="768" t="s">
        <v>7258</v>
      </c>
      <c r="H38" s="767" t="s">
        <v>2624</v>
      </c>
      <c r="I38" s="767">
        <v>2</v>
      </c>
      <c r="J38" s="767">
        <v>2</v>
      </c>
      <c r="K38" s="767">
        <v>1</v>
      </c>
      <c r="L38" s="767" t="s">
        <v>52</v>
      </c>
      <c r="M38" s="767">
        <v>1</v>
      </c>
      <c r="N38" s="767">
        <v>199</v>
      </c>
      <c r="O38" s="767" t="s">
        <v>333</v>
      </c>
      <c r="P38" s="767">
        <v>3</v>
      </c>
      <c r="Q38" s="767">
        <v>4</v>
      </c>
      <c r="R38" s="767">
        <v>2017</v>
      </c>
      <c r="S38" s="767">
        <v>30</v>
      </c>
      <c r="T38" s="767">
        <v>10</v>
      </c>
      <c r="U38" s="767">
        <v>2017</v>
      </c>
    </row>
    <row r="39" spans="1:21" ht="36" customHeight="1">
      <c r="A39" s="846">
        <v>29</v>
      </c>
      <c r="B39" s="767">
        <v>7000</v>
      </c>
      <c r="C39" s="782"/>
      <c r="D39" s="783" t="s">
        <v>48</v>
      </c>
      <c r="E39" s="773" t="s">
        <v>5635</v>
      </c>
      <c r="F39" s="784" t="s">
        <v>7284</v>
      </c>
      <c r="G39" s="768" t="s">
        <v>7258</v>
      </c>
      <c r="H39" s="767"/>
      <c r="I39" s="783">
        <v>1</v>
      </c>
      <c r="J39" s="767">
        <v>1</v>
      </c>
      <c r="K39" s="782" t="s">
        <v>52</v>
      </c>
      <c r="L39" s="782" t="s">
        <v>52</v>
      </c>
      <c r="M39" s="785">
        <v>1</v>
      </c>
      <c r="N39" s="782">
        <v>201</v>
      </c>
      <c r="O39" s="782" t="s">
        <v>333</v>
      </c>
      <c r="P39" s="779">
        <v>7</v>
      </c>
      <c r="Q39" s="779">
        <v>2</v>
      </c>
      <c r="R39" s="779">
        <v>2018</v>
      </c>
      <c r="S39" s="786">
        <v>23</v>
      </c>
      <c r="T39" s="786">
        <v>2</v>
      </c>
      <c r="U39" s="786">
        <v>2018</v>
      </c>
    </row>
    <row r="40" spans="1:21" ht="32.25" customHeight="1">
      <c r="A40" s="266">
        <v>30</v>
      </c>
      <c r="B40" s="767">
        <v>7000</v>
      </c>
      <c r="C40" s="787"/>
      <c r="D40" s="788" t="s">
        <v>48</v>
      </c>
      <c r="E40" s="789" t="s">
        <v>5635</v>
      </c>
      <c r="F40" s="790" t="s">
        <v>7285</v>
      </c>
      <c r="G40" s="772" t="s">
        <v>7258</v>
      </c>
      <c r="H40" s="771"/>
      <c r="I40" s="791">
        <v>1</v>
      </c>
      <c r="J40" s="767">
        <v>2</v>
      </c>
      <c r="K40" s="771" t="s">
        <v>52</v>
      </c>
      <c r="L40" s="771" t="s">
        <v>52</v>
      </c>
      <c r="M40" s="792">
        <v>1</v>
      </c>
      <c r="N40" s="771">
        <v>34</v>
      </c>
      <c r="O40" s="771" t="s">
        <v>333</v>
      </c>
      <c r="P40" s="793">
        <v>23</v>
      </c>
      <c r="Q40" s="793">
        <v>2</v>
      </c>
      <c r="R40" s="793">
        <v>2018</v>
      </c>
      <c r="S40" s="794">
        <v>29</v>
      </c>
      <c r="T40" s="794">
        <v>10</v>
      </c>
      <c r="U40" s="794">
        <v>2018</v>
      </c>
    </row>
    <row r="41" spans="1:21" ht="45">
      <c r="A41" s="286">
        <v>31</v>
      </c>
      <c r="B41" s="767">
        <v>7000</v>
      </c>
      <c r="C41" s="767"/>
      <c r="D41" s="795" t="s">
        <v>1863</v>
      </c>
      <c r="E41" s="773" t="s">
        <v>7286</v>
      </c>
      <c r="F41" s="796" t="s">
        <v>7287</v>
      </c>
      <c r="G41" s="768" t="s">
        <v>7258</v>
      </c>
      <c r="H41" s="767"/>
      <c r="I41" s="795">
        <v>1</v>
      </c>
      <c r="J41" s="767">
        <v>3</v>
      </c>
      <c r="K41" s="767" t="s">
        <v>52</v>
      </c>
      <c r="L41" s="767" t="s">
        <v>52</v>
      </c>
      <c r="M41" s="797">
        <v>1</v>
      </c>
      <c r="N41" s="767">
        <v>32</v>
      </c>
      <c r="O41" s="767" t="s">
        <v>333</v>
      </c>
      <c r="P41" s="779">
        <v>12</v>
      </c>
      <c r="Q41" s="779">
        <v>2</v>
      </c>
      <c r="R41" s="779">
        <v>2018</v>
      </c>
      <c r="S41" s="779">
        <v>22</v>
      </c>
      <c r="T41" s="779">
        <v>11</v>
      </c>
      <c r="U41" s="779">
        <v>2018</v>
      </c>
    </row>
    <row r="42" spans="1:21" ht="30">
      <c r="A42" s="970">
        <v>32</v>
      </c>
      <c r="B42" s="767">
        <v>7000</v>
      </c>
      <c r="C42" s="767"/>
      <c r="D42" s="798" t="s">
        <v>1863</v>
      </c>
      <c r="E42" s="799" t="s">
        <v>7275</v>
      </c>
      <c r="F42" s="800" t="s">
        <v>6264</v>
      </c>
      <c r="G42" s="768" t="s">
        <v>7258</v>
      </c>
      <c r="H42" s="739"/>
      <c r="I42" s="801">
        <v>1</v>
      </c>
      <c r="J42" s="767">
        <v>4</v>
      </c>
      <c r="K42" s="767" t="s">
        <v>52</v>
      </c>
      <c r="L42" s="767" t="s">
        <v>52</v>
      </c>
      <c r="M42" s="797">
        <v>1</v>
      </c>
      <c r="N42" s="767">
        <v>7</v>
      </c>
      <c r="O42" s="739" t="s">
        <v>333</v>
      </c>
      <c r="P42" s="776">
        <v>10</v>
      </c>
      <c r="Q42" s="776">
        <v>4</v>
      </c>
      <c r="R42" s="776">
        <v>2018</v>
      </c>
      <c r="S42" s="776">
        <v>31</v>
      </c>
      <c r="T42" s="776">
        <v>12</v>
      </c>
      <c r="U42" s="776">
        <v>2018</v>
      </c>
    </row>
    <row r="43" spans="1:21" ht="45">
      <c r="A43" s="767">
        <v>33</v>
      </c>
      <c r="B43" s="767">
        <v>7000</v>
      </c>
      <c r="C43" s="767"/>
      <c r="D43" s="802" t="s">
        <v>1863</v>
      </c>
      <c r="E43" s="799" t="s">
        <v>7275</v>
      </c>
      <c r="F43" s="796" t="s">
        <v>2486</v>
      </c>
      <c r="G43" s="768" t="s">
        <v>7258</v>
      </c>
      <c r="H43" s="739"/>
      <c r="I43" s="801">
        <v>1</v>
      </c>
      <c r="J43" s="767">
        <v>5</v>
      </c>
      <c r="K43" s="767" t="s">
        <v>52</v>
      </c>
      <c r="L43" s="767" t="s">
        <v>52</v>
      </c>
      <c r="M43" s="797">
        <v>1</v>
      </c>
      <c r="N43" s="767">
        <v>200</v>
      </c>
      <c r="O43" s="739" t="s">
        <v>333</v>
      </c>
      <c r="P43" s="776">
        <v>3</v>
      </c>
      <c r="Q43" s="776">
        <v>1</v>
      </c>
      <c r="R43" s="776">
        <v>2018</v>
      </c>
      <c r="S43" s="776">
        <v>28</v>
      </c>
      <c r="T43" s="776">
        <v>12</v>
      </c>
      <c r="U43" s="776">
        <v>2018</v>
      </c>
    </row>
    <row r="44" spans="1:21" ht="30">
      <c r="A44" s="846">
        <v>34</v>
      </c>
      <c r="B44" s="767">
        <v>7000</v>
      </c>
      <c r="C44" s="767"/>
      <c r="D44" s="802" t="s">
        <v>1863</v>
      </c>
      <c r="E44" s="799" t="s">
        <v>7275</v>
      </c>
      <c r="F44" s="803" t="s">
        <v>7288</v>
      </c>
      <c r="G44" s="768" t="s">
        <v>7258</v>
      </c>
      <c r="H44" s="767"/>
      <c r="I44" s="801">
        <v>1</v>
      </c>
      <c r="J44" s="767">
        <v>6</v>
      </c>
      <c r="K44" s="767" t="s">
        <v>52</v>
      </c>
      <c r="L44" s="767" t="s">
        <v>52</v>
      </c>
      <c r="M44" s="797">
        <v>1</v>
      </c>
      <c r="N44" s="767">
        <v>2</v>
      </c>
      <c r="O44" s="767" t="s">
        <v>333</v>
      </c>
      <c r="P44" s="779">
        <v>9</v>
      </c>
      <c r="Q44" s="779">
        <v>5</v>
      </c>
      <c r="R44" s="779">
        <v>2018</v>
      </c>
      <c r="S44" s="779">
        <v>24</v>
      </c>
      <c r="T44" s="779">
        <v>10</v>
      </c>
      <c r="U44" s="779">
        <v>2018</v>
      </c>
    </row>
    <row r="45" spans="1:21" ht="45">
      <c r="A45" s="266">
        <v>35</v>
      </c>
      <c r="B45" s="767">
        <v>7000</v>
      </c>
      <c r="C45" s="767"/>
      <c r="D45" s="798" t="s">
        <v>1863</v>
      </c>
      <c r="E45" s="799" t="s">
        <v>7275</v>
      </c>
      <c r="F45" s="739" t="s">
        <v>2529</v>
      </c>
      <c r="G45" s="768" t="s">
        <v>7258</v>
      </c>
      <c r="H45" s="767"/>
      <c r="I45" s="801">
        <v>1</v>
      </c>
      <c r="J45" s="767">
        <v>7</v>
      </c>
      <c r="K45" s="767" t="s">
        <v>52</v>
      </c>
      <c r="L45" s="767" t="s">
        <v>52</v>
      </c>
      <c r="M45" s="797">
        <v>1</v>
      </c>
      <c r="N45" s="767">
        <v>53</v>
      </c>
      <c r="O45" s="767" t="s">
        <v>333</v>
      </c>
      <c r="P45" s="779">
        <v>2</v>
      </c>
      <c r="Q45" s="779">
        <v>1</v>
      </c>
      <c r="R45" s="779">
        <v>2018</v>
      </c>
      <c r="S45" s="779">
        <v>31</v>
      </c>
      <c r="T45" s="779">
        <v>12</v>
      </c>
      <c r="U45" s="779">
        <v>2018</v>
      </c>
    </row>
    <row r="46" spans="1:21" ht="48.75" customHeight="1">
      <c r="A46" s="286">
        <v>36</v>
      </c>
      <c r="B46" s="767">
        <v>7000</v>
      </c>
      <c r="C46" s="767"/>
      <c r="D46" s="798" t="s">
        <v>1863</v>
      </c>
      <c r="E46" s="799" t="s">
        <v>7275</v>
      </c>
      <c r="F46" s="804" t="s">
        <v>7289</v>
      </c>
      <c r="G46" s="768" t="s">
        <v>7258</v>
      </c>
      <c r="H46" s="767"/>
      <c r="I46" s="801">
        <v>1</v>
      </c>
      <c r="J46" s="767">
        <v>8</v>
      </c>
      <c r="K46" s="767" t="s">
        <v>52</v>
      </c>
      <c r="L46" s="767" t="s">
        <v>52</v>
      </c>
      <c r="M46" s="797">
        <v>1</v>
      </c>
      <c r="N46" s="767">
        <v>12</v>
      </c>
      <c r="O46" s="767" t="s">
        <v>333</v>
      </c>
      <c r="P46" s="779">
        <v>2</v>
      </c>
      <c r="Q46" s="779">
        <v>1</v>
      </c>
      <c r="R46" s="779">
        <v>2018</v>
      </c>
      <c r="S46" s="779">
        <v>31</v>
      </c>
      <c r="T46" s="779">
        <v>10</v>
      </c>
      <c r="U46" s="779">
        <v>2018</v>
      </c>
    </row>
    <row r="47" spans="1:21" ht="30">
      <c r="A47" s="970">
        <v>37</v>
      </c>
      <c r="B47" s="767">
        <v>7000</v>
      </c>
      <c r="C47" s="767"/>
      <c r="D47" s="798" t="s">
        <v>1863</v>
      </c>
      <c r="E47" s="799" t="s">
        <v>7275</v>
      </c>
      <c r="F47" s="739" t="s">
        <v>7290</v>
      </c>
      <c r="G47" s="768" t="s">
        <v>7258</v>
      </c>
      <c r="H47" s="767"/>
      <c r="I47" s="801">
        <v>1</v>
      </c>
      <c r="J47" s="767">
        <v>9</v>
      </c>
      <c r="K47" s="767" t="s">
        <v>52</v>
      </c>
      <c r="L47" s="767" t="s">
        <v>52</v>
      </c>
      <c r="M47" s="797">
        <v>1</v>
      </c>
      <c r="N47" s="767">
        <v>3</v>
      </c>
      <c r="O47" s="767" t="s">
        <v>333</v>
      </c>
      <c r="P47" s="779">
        <v>14</v>
      </c>
      <c r="Q47" s="779">
        <v>2</v>
      </c>
      <c r="R47" s="779">
        <v>2018</v>
      </c>
      <c r="S47" s="779">
        <v>13</v>
      </c>
      <c r="T47" s="779">
        <v>12</v>
      </c>
      <c r="U47" s="779">
        <v>2018</v>
      </c>
    </row>
    <row r="48" spans="1:21" ht="43.5" customHeight="1">
      <c r="A48" s="767">
        <v>38</v>
      </c>
      <c r="B48" s="767">
        <v>7000</v>
      </c>
      <c r="C48" s="767"/>
      <c r="D48" s="798" t="s">
        <v>1863</v>
      </c>
      <c r="E48" s="805" t="s">
        <v>7291</v>
      </c>
      <c r="F48" s="739" t="s">
        <v>2519</v>
      </c>
      <c r="G48" s="768" t="s">
        <v>7258</v>
      </c>
      <c r="H48" s="739"/>
      <c r="I48" s="806">
        <v>2</v>
      </c>
      <c r="J48" s="767">
        <v>1</v>
      </c>
      <c r="K48" s="782" t="s">
        <v>52</v>
      </c>
      <c r="L48" s="782" t="s">
        <v>52</v>
      </c>
      <c r="M48" s="785">
        <v>1</v>
      </c>
      <c r="N48" s="782">
        <v>7</v>
      </c>
      <c r="O48" s="737" t="s">
        <v>333</v>
      </c>
      <c r="P48" s="786">
        <v>2</v>
      </c>
      <c r="Q48" s="786">
        <v>1</v>
      </c>
      <c r="R48" s="786">
        <v>2018</v>
      </c>
      <c r="S48" s="786">
        <v>31</v>
      </c>
      <c r="T48" s="786">
        <v>12</v>
      </c>
      <c r="U48" s="786">
        <v>2018</v>
      </c>
    </row>
    <row r="49" spans="1:21" ht="36" customHeight="1">
      <c r="A49" s="846">
        <v>39</v>
      </c>
      <c r="B49" s="767">
        <v>7000</v>
      </c>
      <c r="C49" s="767"/>
      <c r="D49" s="807" t="s">
        <v>359</v>
      </c>
      <c r="E49" s="103" t="s">
        <v>6326</v>
      </c>
      <c r="F49" s="804" t="s">
        <v>7292</v>
      </c>
      <c r="G49" s="768" t="s">
        <v>7258</v>
      </c>
      <c r="H49" s="767"/>
      <c r="I49" s="801">
        <v>2</v>
      </c>
      <c r="J49" s="767">
        <v>2</v>
      </c>
      <c r="K49" s="767" t="s">
        <v>52</v>
      </c>
      <c r="L49" s="767" t="s">
        <v>52</v>
      </c>
      <c r="M49" s="797">
        <v>1</v>
      </c>
      <c r="N49" s="767">
        <v>3</v>
      </c>
      <c r="O49" s="767" t="s">
        <v>333</v>
      </c>
      <c r="P49" s="779">
        <v>9</v>
      </c>
      <c r="Q49" s="779">
        <v>2</v>
      </c>
      <c r="R49" s="779">
        <v>2018</v>
      </c>
      <c r="S49" s="779">
        <v>21</v>
      </c>
      <c r="T49" s="779">
        <v>12</v>
      </c>
      <c r="U49" s="779">
        <v>2018</v>
      </c>
    </row>
    <row r="50" spans="1:21" ht="39.75" customHeight="1">
      <c r="A50" s="266">
        <v>40</v>
      </c>
      <c r="B50" s="767">
        <v>7000</v>
      </c>
      <c r="C50" s="767"/>
      <c r="D50" s="807" t="s">
        <v>359</v>
      </c>
      <c r="E50" s="103" t="s">
        <v>6326</v>
      </c>
      <c r="F50" s="808" t="s">
        <v>7293</v>
      </c>
      <c r="G50" s="768" t="s">
        <v>7258</v>
      </c>
      <c r="H50" s="767"/>
      <c r="I50" s="801">
        <v>2</v>
      </c>
      <c r="J50" s="767">
        <v>3</v>
      </c>
      <c r="K50" s="767" t="s">
        <v>52</v>
      </c>
      <c r="L50" s="767" t="s">
        <v>52</v>
      </c>
      <c r="M50" s="797">
        <v>1</v>
      </c>
      <c r="N50" s="767">
        <v>3</v>
      </c>
      <c r="O50" s="767" t="s">
        <v>333</v>
      </c>
      <c r="P50" s="779">
        <v>22</v>
      </c>
      <c r="Q50" s="779">
        <v>1</v>
      </c>
      <c r="R50" s="779">
        <v>2018</v>
      </c>
      <c r="S50" s="779">
        <v>17</v>
      </c>
      <c r="T50" s="779">
        <v>7</v>
      </c>
      <c r="U50" s="779">
        <v>2018</v>
      </c>
    </row>
    <row r="51" spans="1:21" ht="33.75" customHeight="1">
      <c r="A51" s="286">
        <v>41</v>
      </c>
      <c r="B51" s="767">
        <v>7000</v>
      </c>
      <c r="C51" s="767"/>
      <c r="D51" s="807" t="s">
        <v>359</v>
      </c>
      <c r="E51" s="809" t="s">
        <v>6326</v>
      </c>
      <c r="F51" s="739" t="s">
        <v>7294</v>
      </c>
      <c r="G51" s="768" t="s">
        <v>7258</v>
      </c>
      <c r="H51" s="767"/>
      <c r="I51" s="806">
        <v>2</v>
      </c>
      <c r="J51" s="767">
        <v>4</v>
      </c>
      <c r="K51" s="767" t="s">
        <v>52</v>
      </c>
      <c r="L51" s="767" t="s">
        <v>52</v>
      </c>
      <c r="M51" s="785">
        <v>1</v>
      </c>
      <c r="N51" s="782">
        <v>23</v>
      </c>
      <c r="O51" s="782" t="s">
        <v>333</v>
      </c>
      <c r="P51" s="810">
        <v>23</v>
      </c>
      <c r="Q51" s="810">
        <v>1</v>
      </c>
      <c r="R51" s="810">
        <v>2018</v>
      </c>
      <c r="S51" s="810">
        <v>31</v>
      </c>
      <c r="T51" s="810">
        <v>12</v>
      </c>
      <c r="U51" s="810">
        <v>2018</v>
      </c>
    </row>
    <row r="52" spans="1:21" ht="31.5" customHeight="1">
      <c r="A52" s="970">
        <v>42</v>
      </c>
      <c r="B52" s="767">
        <v>7000</v>
      </c>
      <c r="C52" s="767"/>
      <c r="D52" s="807" t="s">
        <v>359</v>
      </c>
      <c r="E52" s="103" t="s">
        <v>7295</v>
      </c>
      <c r="F52" s="811" t="s">
        <v>2481</v>
      </c>
      <c r="G52" s="768" t="s">
        <v>7258</v>
      </c>
      <c r="H52" s="767"/>
      <c r="I52" s="801">
        <v>2</v>
      </c>
      <c r="J52" s="767">
        <v>5</v>
      </c>
      <c r="K52" s="767" t="s">
        <v>52</v>
      </c>
      <c r="L52" s="767" t="s">
        <v>52</v>
      </c>
      <c r="M52" s="797">
        <v>1</v>
      </c>
      <c r="N52" s="767">
        <v>6</v>
      </c>
      <c r="O52" s="767" t="s">
        <v>333</v>
      </c>
      <c r="P52" s="779">
        <v>5</v>
      </c>
      <c r="Q52" s="779">
        <v>4</v>
      </c>
      <c r="R52" s="779">
        <v>2018</v>
      </c>
      <c r="S52" s="779">
        <v>2</v>
      </c>
      <c r="T52" s="779">
        <v>10</v>
      </c>
      <c r="U52" s="779">
        <v>2018</v>
      </c>
    </row>
    <row r="53" spans="1:21" ht="36.75" customHeight="1">
      <c r="A53" s="767">
        <v>43</v>
      </c>
      <c r="B53" s="767">
        <v>7000</v>
      </c>
      <c r="C53" s="767"/>
      <c r="D53" s="812" t="s">
        <v>359</v>
      </c>
      <c r="E53" s="103" t="s">
        <v>7295</v>
      </c>
      <c r="F53" s="737" t="s">
        <v>7296</v>
      </c>
      <c r="G53" s="768" t="s">
        <v>7258</v>
      </c>
      <c r="H53" s="767"/>
      <c r="I53" s="806">
        <v>2</v>
      </c>
      <c r="J53" s="767">
        <v>6</v>
      </c>
      <c r="K53" s="782" t="s">
        <v>52</v>
      </c>
      <c r="L53" s="782" t="s">
        <v>52</v>
      </c>
      <c r="M53" s="785">
        <v>1</v>
      </c>
      <c r="N53" s="782">
        <v>63</v>
      </c>
      <c r="O53" s="782" t="s">
        <v>333</v>
      </c>
      <c r="P53" s="810">
        <v>2</v>
      </c>
      <c r="Q53" s="810">
        <v>1</v>
      </c>
      <c r="R53" s="810">
        <v>2018</v>
      </c>
      <c r="S53" s="810">
        <v>30</v>
      </c>
      <c r="T53" s="810">
        <v>12</v>
      </c>
      <c r="U53" s="810">
        <v>2018</v>
      </c>
    </row>
    <row r="54" spans="1:21" ht="37.5" customHeight="1">
      <c r="A54" s="846">
        <v>44</v>
      </c>
      <c r="B54" s="767">
        <v>7000</v>
      </c>
      <c r="C54" s="767"/>
      <c r="D54" s="812" t="s">
        <v>359</v>
      </c>
      <c r="E54" s="103" t="s">
        <v>7295</v>
      </c>
      <c r="F54" s="739" t="s">
        <v>7297</v>
      </c>
      <c r="G54" s="768" t="s">
        <v>7258</v>
      </c>
      <c r="H54" s="739"/>
      <c r="I54" s="801">
        <v>2</v>
      </c>
      <c r="J54" s="767">
        <v>7</v>
      </c>
      <c r="K54" s="782" t="s">
        <v>52</v>
      </c>
      <c r="L54" s="782" t="s">
        <v>52</v>
      </c>
      <c r="M54" s="785">
        <v>1</v>
      </c>
      <c r="N54" s="767">
        <v>92</v>
      </c>
      <c r="O54" s="737" t="s">
        <v>333</v>
      </c>
      <c r="P54" s="776">
        <v>9</v>
      </c>
      <c r="Q54" s="776">
        <v>2</v>
      </c>
      <c r="R54" s="776">
        <v>2018</v>
      </c>
      <c r="S54" s="776">
        <v>25</v>
      </c>
      <c r="T54" s="776">
        <v>10</v>
      </c>
      <c r="U54" s="776">
        <v>2018</v>
      </c>
    </row>
    <row r="55" spans="1:21" ht="37.5" customHeight="1">
      <c r="A55" s="266">
        <v>45</v>
      </c>
      <c r="B55" s="767">
        <v>7000</v>
      </c>
      <c r="C55" s="767"/>
      <c r="D55" s="813" t="s">
        <v>2491</v>
      </c>
      <c r="E55" s="737"/>
      <c r="F55" s="814" t="s">
        <v>7298</v>
      </c>
      <c r="G55" s="815" t="s">
        <v>7258</v>
      </c>
      <c r="H55" s="815"/>
      <c r="I55" s="806">
        <v>2</v>
      </c>
      <c r="J55" s="768">
        <v>8</v>
      </c>
      <c r="K55" s="815" t="s">
        <v>52</v>
      </c>
      <c r="L55" s="815" t="s">
        <v>52</v>
      </c>
      <c r="M55" s="816">
        <v>1</v>
      </c>
      <c r="N55" s="815">
        <v>176</v>
      </c>
      <c r="O55" s="815" t="s">
        <v>333</v>
      </c>
      <c r="P55" s="817">
        <v>6</v>
      </c>
      <c r="Q55" s="817">
        <v>1</v>
      </c>
      <c r="R55" s="817">
        <v>2018</v>
      </c>
      <c r="S55" s="817">
        <v>31</v>
      </c>
      <c r="T55" s="817">
        <v>12</v>
      </c>
      <c r="U55" s="817">
        <v>2018</v>
      </c>
    </row>
    <row r="56" spans="1:21" ht="63.75">
      <c r="A56" s="286">
        <v>46</v>
      </c>
      <c r="B56" s="767">
        <v>7000</v>
      </c>
      <c r="C56" s="767"/>
      <c r="D56" s="818" t="s">
        <v>2491</v>
      </c>
      <c r="E56" s="773"/>
      <c r="F56" s="796" t="s">
        <v>7196</v>
      </c>
      <c r="G56" s="768" t="s">
        <v>7258</v>
      </c>
      <c r="H56" s="767"/>
      <c r="I56" s="801">
        <v>2</v>
      </c>
      <c r="J56" s="768">
        <v>9</v>
      </c>
      <c r="K56" s="768" t="s">
        <v>52</v>
      </c>
      <c r="L56" s="768" t="s">
        <v>52</v>
      </c>
      <c r="M56" s="819">
        <v>1</v>
      </c>
      <c r="N56" s="768">
        <v>156</v>
      </c>
      <c r="O56" s="768" t="s">
        <v>333</v>
      </c>
      <c r="P56" s="820">
        <v>4</v>
      </c>
      <c r="Q56" s="820">
        <v>1</v>
      </c>
      <c r="R56" s="820">
        <v>2018</v>
      </c>
      <c r="S56" s="820">
        <v>21</v>
      </c>
      <c r="T56" s="820">
        <v>12</v>
      </c>
      <c r="U56" s="820">
        <v>2018</v>
      </c>
    </row>
    <row r="57" spans="1:21" ht="63.75">
      <c r="A57" s="970">
        <v>47</v>
      </c>
      <c r="B57" s="767">
        <v>7000</v>
      </c>
      <c r="C57" s="767"/>
      <c r="D57" s="821" t="s">
        <v>6302</v>
      </c>
      <c r="E57" s="773"/>
      <c r="F57" s="796" t="s">
        <v>7299</v>
      </c>
      <c r="G57" s="768" t="s">
        <v>7258</v>
      </c>
      <c r="H57" s="767"/>
      <c r="I57" s="795">
        <v>3</v>
      </c>
      <c r="J57" s="767">
        <v>1</v>
      </c>
      <c r="K57" s="767" t="s">
        <v>52</v>
      </c>
      <c r="L57" s="767" t="s">
        <v>52</v>
      </c>
      <c r="M57" s="797">
        <v>1</v>
      </c>
      <c r="N57" s="767">
        <v>18</v>
      </c>
      <c r="O57" s="767" t="s">
        <v>333</v>
      </c>
      <c r="P57" s="779">
        <v>1</v>
      </c>
      <c r="Q57" s="779">
        <v>5</v>
      </c>
      <c r="R57" s="779">
        <v>2018</v>
      </c>
      <c r="S57" s="779">
        <v>26</v>
      </c>
      <c r="T57" s="779">
        <v>12</v>
      </c>
      <c r="U57" s="779">
        <v>2018</v>
      </c>
    </row>
    <row r="58" spans="1:21" ht="28.5" customHeight="1">
      <c r="A58" s="767">
        <v>48</v>
      </c>
      <c r="B58" s="767">
        <v>7000</v>
      </c>
      <c r="C58" s="771"/>
      <c r="D58" s="791" t="s">
        <v>2388</v>
      </c>
      <c r="E58" s="789"/>
      <c r="F58" s="790" t="s">
        <v>7300</v>
      </c>
      <c r="G58" s="772" t="s">
        <v>7258</v>
      </c>
      <c r="H58" s="771"/>
      <c r="I58" s="791">
        <v>3</v>
      </c>
      <c r="J58" s="767">
        <v>2</v>
      </c>
      <c r="K58" s="771" t="s">
        <v>52</v>
      </c>
      <c r="L58" s="771" t="s">
        <v>52</v>
      </c>
      <c r="M58" s="792">
        <v>1</v>
      </c>
      <c r="N58" s="771">
        <v>77</v>
      </c>
      <c r="O58" s="771" t="s">
        <v>333</v>
      </c>
      <c r="P58" s="822">
        <v>9</v>
      </c>
      <c r="Q58" s="822">
        <v>3</v>
      </c>
      <c r="R58" s="822">
        <v>2018</v>
      </c>
      <c r="S58" s="822">
        <v>4</v>
      </c>
      <c r="T58" s="822">
        <v>10</v>
      </c>
      <c r="U58" s="822">
        <v>2018</v>
      </c>
    </row>
    <row r="59" spans="1:21" ht="42.75" customHeight="1">
      <c r="A59" s="846">
        <v>49</v>
      </c>
      <c r="B59" s="767">
        <v>7000</v>
      </c>
      <c r="C59" s="782"/>
      <c r="D59" s="737" t="s">
        <v>48</v>
      </c>
      <c r="E59" s="823" t="s">
        <v>7301</v>
      </c>
      <c r="F59" s="824" t="s">
        <v>7302</v>
      </c>
      <c r="G59" s="768" t="s">
        <v>7258</v>
      </c>
      <c r="H59" s="825">
        <v>1</v>
      </c>
      <c r="I59" s="825">
        <v>1</v>
      </c>
      <c r="J59" s="767">
        <v>1</v>
      </c>
      <c r="K59" s="767" t="s">
        <v>52</v>
      </c>
      <c r="L59" s="767">
        <v>1</v>
      </c>
      <c r="M59" s="815">
        <v>206</v>
      </c>
      <c r="N59" s="815" t="s">
        <v>333</v>
      </c>
      <c r="O59" s="820">
        <v>21</v>
      </c>
      <c r="P59" s="820">
        <v>1</v>
      </c>
      <c r="Q59" s="820">
        <v>2019</v>
      </c>
      <c r="R59" s="820">
        <v>17</v>
      </c>
      <c r="S59" s="820">
        <v>12</v>
      </c>
      <c r="T59" s="820">
        <v>2019</v>
      </c>
      <c r="U59" s="826"/>
    </row>
    <row r="60" spans="1:21" ht="41.25" customHeight="1">
      <c r="A60" s="266">
        <v>50</v>
      </c>
      <c r="B60" s="767">
        <v>7000</v>
      </c>
      <c r="C60" s="782"/>
      <c r="D60" s="827" t="s">
        <v>1863</v>
      </c>
      <c r="E60" s="747" t="s">
        <v>6252</v>
      </c>
      <c r="F60" s="828" t="s">
        <v>7303</v>
      </c>
      <c r="G60" s="768" t="s">
        <v>7258</v>
      </c>
      <c r="H60" s="825">
        <v>1</v>
      </c>
      <c r="I60" s="825">
        <v>2</v>
      </c>
      <c r="J60" s="767" t="s">
        <v>52</v>
      </c>
      <c r="K60" s="767" t="s">
        <v>52</v>
      </c>
      <c r="L60" s="767">
        <v>1</v>
      </c>
      <c r="M60" s="815">
        <v>37</v>
      </c>
      <c r="N60" s="815" t="s">
        <v>333</v>
      </c>
      <c r="O60" s="820">
        <v>1</v>
      </c>
      <c r="P60" s="820">
        <v>1</v>
      </c>
      <c r="Q60" s="820">
        <v>2019</v>
      </c>
      <c r="R60" s="820">
        <v>31</v>
      </c>
      <c r="S60" s="820">
        <v>12</v>
      </c>
      <c r="T60" s="820">
        <v>2019</v>
      </c>
      <c r="U60" s="826"/>
    </row>
    <row r="61" spans="1:21" ht="30">
      <c r="A61" s="286">
        <v>51</v>
      </c>
      <c r="B61" s="767">
        <v>7000</v>
      </c>
      <c r="C61" s="782"/>
      <c r="D61" s="737" t="s">
        <v>1863</v>
      </c>
      <c r="E61" s="739" t="s">
        <v>2784</v>
      </c>
      <c r="F61" s="828" t="s">
        <v>7304</v>
      </c>
      <c r="G61" s="768" t="s">
        <v>7258</v>
      </c>
      <c r="H61" s="825">
        <v>1</v>
      </c>
      <c r="I61" s="825">
        <v>3</v>
      </c>
      <c r="J61" s="767" t="s">
        <v>52</v>
      </c>
      <c r="K61" s="767" t="s">
        <v>52</v>
      </c>
      <c r="L61" s="767">
        <v>1</v>
      </c>
      <c r="M61" s="815">
        <v>47</v>
      </c>
      <c r="N61" s="815" t="s">
        <v>333</v>
      </c>
      <c r="O61" s="820">
        <v>11</v>
      </c>
      <c r="P61" s="820">
        <v>1</v>
      </c>
      <c r="Q61" s="820">
        <v>2019</v>
      </c>
      <c r="R61" s="820">
        <v>12</v>
      </c>
      <c r="S61" s="820">
        <v>12</v>
      </c>
      <c r="T61" s="820">
        <v>2019</v>
      </c>
      <c r="U61" s="826"/>
    </row>
    <row r="62" spans="1:21" ht="35.25" customHeight="1">
      <c r="A62" s="970">
        <v>52</v>
      </c>
      <c r="B62" s="767">
        <v>7000</v>
      </c>
      <c r="C62" s="782"/>
      <c r="D62" s="829" t="s">
        <v>1863</v>
      </c>
      <c r="E62" s="824" t="s">
        <v>7275</v>
      </c>
      <c r="F62" s="828" t="s">
        <v>7305</v>
      </c>
      <c r="G62" s="768" t="s">
        <v>7258</v>
      </c>
      <c r="H62" s="825">
        <v>1</v>
      </c>
      <c r="I62" s="825">
        <v>4</v>
      </c>
      <c r="J62" s="767" t="s">
        <v>52</v>
      </c>
      <c r="K62" s="767" t="s">
        <v>52</v>
      </c>
      <c r="L62" s="767">
        <v>1</v>
      </c>
      <c r="M62" s="815">
        <v>8</v>
      </c>
      <c r="N62" s="815" t="s">
        <v>333</v>
      </c>
      <c r="O62" s="820">
        <v>23</v>
      </c>
      <c r="P62" s="820">
        <v>5</v>
      </c>
      <c r="Q62" s="820">
        <v>2019</v>
      </c>
      <c r="R62" s="820">
        <v>14</v>
      </c>
      <c r="S62" s="820">
        <v>11</v>
      </c>
      <c r="T62" s="820">
        <v>2019</v>
      </c>
      <c r="U62" s="826"/>
    </row>
    <row r="63" spans="1:21" ht="33.75" customHeight="1">
      <c r="A63" s="767">
        <v>53</v>
      </c>
      <c r="B63" s="767">
        <v>7000</v>
      </c>
      <c r="C63" s="782"/>
      <c r="D63" s="799" t="s">
        <v>1863</v>
      </c>
      <c r="E63" s="824" t="s">
        <v>7275</v>
      </c>
      <c r="F63" s="830" t="s">
        <v>7306</v>
      </c>
      <c r="G63" s="768" t="s">
        <v>7258</v>
      </c>
      <c r="H63" s="825">
        <v>1</v>
      </c>
      <c r="I63" s="825">
        <v>5</v>
      </c>
      <c r="J63" s="767" t="s">
        <v>52</v>
      </c>
      <c r="K63" s="767" t="s">
        <v>52</v>
      </c>
      <c r="L63" s="767">
        <v>1</v>
      </c>
      <c r="M63" s="815">
        <v>2</v>
      </c>
      <c r="N63" s="815" t="s">
        <v>333</v>
      </c>
      <c r="O63" s="820">
        <v>14</v>
      </c>
      <c r="P63" s="820">
        <v>3</v>
      </c>
      <c r="Q63" s="820">
        <v>2019</v>
      </c>
      <c r="R63" s="820">
        <v>24</v>
      </c>
      <c r="S63" s="820">
        <v>12</v>
      </c>
      <c r="T63" s="820">
        <v>2019</v>
      </c>
      <c r="U63" s="826"/>
    </row>
    <row r="64" spans="1:21" ht="31.5" customHeight="1">
      <c r="A64" s="846">
        <v>54</v>
      </c>
      <c r="B64" s="767">
        <v>7000</v>
      </c>
      <c r="C64" s="782"/>
      <c r="D64" s="799" t="s">
        <v>1863</v>
      </c>
      <c r="E64" s="824" t="s">
        <v>7275</v>
      </c>
      <c r="F64" s="828" t="s">
        <v>6264</v>
      </c>
      <c r="G64" s="768" t="s">
        <v>7258</v>
      </c>
      <c r="H64" s="825">
        <v>1</v>
      </c>
      <c r="I64" s="825">
        <v>6</v>
      </c>
      <c r="J64" s="767" t="s">
        <v>52</v>
      </c>
      <c r="K64" s="767" t="s">
        <v>52</v>
      </c>
      <c r="L64" s="767">
        <v>1</v>
      </c>
      <c r="M64" s="815">
        <v>12</v>
      </c>
      <c r="N64" s="815" t="s">
        <v>333</v>
      </c>
      <c r="O64" s="820">
        <v>3</v>
      </c>
      <c r="P64" s="820">
        <v>1</v>
      </c>
      <c r="Q64" s="820">
        <v>2019</v>
      </c>
      <c r="R64" s="820">
        <v>30</v>
      </c>
      <c r="S64" s="820">
        <v>12</v>
      </c>
      <c r="T64" s="820">
        <v>2019</v>
      </c>
      <c r="U64" s="826"/>
    </row>
    <row r="65" spans="1:21" ht="37.5" customHeight="1">
      <c r="A65" s="266">
        <v>55</v>
      </c>
      <c r="B65" s="767">
        <v>7000</v>
      </c>
      <c r="C65" s="782"/>
      <c r="D65" s="829" t="s">
        <v>1863</v>
      </c>
      <c r="E65" s="824" t="s">
        <v>7275</v>
      </c>
      <c r="F65" s="828" t="s">
        <v>2519</v>
      </c>
      <c r="G65" s="768" t="s">
        <v>7258</v>
      </c>
      <c r="H65" s="825">
        <v>1</v>
      </c>
      <c r="I65" s="825">
        <v>7</v>
      </c>
      <c r="J65" s="767" t="s">
        <v>52</v>
      </c>
      <c r="K65" s="767" t="s">
        <v>52</v>
      </c>
      <c r="L65" s="767">
        <v>1</v>
      </c>
      <c r="M65" s="815">
        <v>7</v>
      </c>
      <c r="N65" s="815" t="s">
        <v>333</v>
      </c>
      <c r="O65" s="820">
        <v>2</v>
      </c>
      <c r="P65" s="820">
        <v>1</v>
      </c>
      <c r="Q65" s="820">
        <v>2019</v>
      </c>
      <c r="R65" s="820">
        <v>30</v>
      </c>
      <c r="S65" s="820">
        <v>12</v>
      </c>
      <c r="T65" s="820">
        <v>2019</v>
      </c>
      <c r="U65" s="826"/>
    </row>
    <row r="66" spans="1:21" ht="33.75" customHeight="1">
      <c r="A66" s="286">
        <v>56</v>
      </c>
      <c r="B66" s="767">
        <v>7000</v>
      </c>
      <c r="C66" s="782"/>
      <c r="D66" s="829" t="s">
        <v>1863</v>
      </c>
      <c r="E66" s="824" t="s">
        <v>7275</v>
      </c>
      <c r="F66" s="828" t="s">
        <v>7307</v>
      </c>
      <c r="G66" s="768" t="s">
        <v>7258</v>
      </c>
      <c r="H66" s="825">
        <v>1</v>
      </c>
      <c r="I66" s="825">
        <v>8</v>
      </c>
      <c r="J66" s="767" t="s">
        <v>52</v>
      </c>
      <c r="K66" s="767" t="s">
        <v>52</v>
      </c>
      <c r="L66" s="767">
        <v>1</v>
      </c>
      <c r="M66" s="815">
        <v>190</v>
      </c>
      <c r="N66" s="815" t="s">
        <v>333</v>
      </c>
      <c r="O66" s="820">
        <v>2</v>
      </c>
      <c r="P66" s="820">
        <v>1</v>
      </c>
      <c r="Q66" s="820">
        <v>2019</v>
      </c>
      <c r="R66" s="820">
        <v>30</v>
      </c>
      <c r="S66" s="820">
        <v>12</v>
      </c>
      <c r="T66" s="820">
        <v>2019</v>
      </c>
      <c r="U66" s="826"/>
    </row>
    <row r="67" spans="1:21" ht="45">
      <c r="A67" s="970">
        <v>57</v>
      </c>
      <c r="B67" s="767">
        <v>7000</v>
      </c>
      <c r="C67" s="782"/>
      <c r="D67" s="831" t="s">
        <v>1863</v>
      </c>
      <c r="E67" s="824" t="s">
        <v>7275</v>
      </c>
      <c r="F67" s="824" t="s">
        <v>2529</v>
      </c>
      <c r="G67" s="768" t="s">
        <v>7258</v>
      </c>
      <c r="H67" s="825">
        <v>1</v>
      </c>
      <c r="I67" s="825">
        <v>9</v>
      </c>
      <c r="J67" s="767" t="s">
        <v>52</v>
      </c>
      <c r="K67" s="767" t="s">
        <v>52</v>
      </c>
      <c r="L67" s="767">
        <v>1</v>
      </c>
      <c r="M67" s="815">
        <v>50</v>
      </c>
      <c r="N67" s="815" t="s">
        <v>333</v>
      </c>
      <c r="O67" s="820">
        <v>8</v>
      </c>
      <c r="P67" s="820">
        <v>1</v>
      </c>
      <c r="Q67" s="820">
        <v>2019</v>
      </c>
      <c r="R67" s="820">
        <v>27</v>
      </c>
      <c r="S67" s="820">
        <v>12</v>
      </c>
      <c r="T67" s="820">
        <v>2019</v>
      </c>
      <c r="U67" s="826"/>
    </row>
    <row r="68" spans="1:21" ht="46.5" customHeight="1">
      <c r="A68" s="767">
        <v>58</v>
      </c>
      <c r="B68" s="767">
        <v>7000</v>
      </c>
      <c r="C68" s="782"/>
      <c r="D68" s="103" t="s">
        <v>359</v>
      </c>
      <c r="E68" s="832" t="s">
        <v>6326</v>
      </c>
      <c r="F68" s="833" t="s">
        <v>7292</v>
      </c>
      <c r="G68" s="768" t="s">
        <v>7258</v>
      </c>
      <c r="H68" s="825">
        <v>1</v>
      </c>
      <c r="I68" s="825">
        <v>10</v>
      </c>
      <c r="J68" s="767" t="s">
        <v>52</v>
      </c>
      <c r="K68" s="767" t="s">
        <v>52</v>
      </c>
      <c r="L68" s="767">
        <v>1</v>
      </c>
      <c r="M68" s="815">
        <v>3</v>
      </c>
      <c r="N68" s="815" t="s">
        <v>333</v>
      </c>
      <c r="O68" s="820">
        <v>14</v>
      </c>
      <c r="P68" s="820">
        <v>1</v>
      </c>
      <c r="Q68" s="820">
        <v>2019</v>
      </c>
      <c r="R68" s="820">
        <v>19</v>
      </c>
      <c r="S68" s="820">
        <v>12</v>
      </c>
      <c r="T68" s="820">
        <v>2019</v>
      </c>
      <c r="U68" s="826"/>
    </row>
    <row r="69" spans="1:21" ht="47.25" customHeight="1">
      <c r="A69" s="846">
        <v>59</v>
      </c>
      <c r="B69" s="767">
        <v>7000</v>
      </c>
      <c r="C69" s="782"/>
      <c r="D69" s="103" t="s">
        <v>359</v>
      </c>
      <c r="E69" s="832" t="s">
        <v>6326</v>
      </c>
      <c r="F69" s="834" t="s">
        <v>7308</v>
      </c>
      <c r="G69" s="768" t="s">
        <v>7258</v>
      </c>
      <c r="H69" s="825">
        <v>2</v>
      </c>
      <c r="I69" s="825">
        <v>1</v>
      </c>
      <c r="J69" s="767" t="s">
        <v>52</v>
      </c>
      <c r="K69" s="767" t="s">
        <v>52</v>
      </c>
      <c r="L69" s="767">
        <v>1</v>
      </c>
      <c r="M69" s="815">
        <v>10</v>
      </c>
      <c r="N69" s="815" t="s">
        <v>333</v>
      </c>
      <c r="O69" s="820">
        <v>23</v>
      </c>
      <c r="P69" s="820">
        <v>8</v>
      </c>
      <c r="Q69" s="820">
        <v>2019</v>
      </c>
      <c r="R69" s="820">
        <v>20</v>
      </c>
      <c r="S69" s="820">
        <v>11</v>
      </c>
      <c r="T69" s="820">
        <v>2019</v>
      </c>
      <c r="U69" s="826"/>
    </row>
    <row r="70" spans="1:21" ht="37.5" customHeight="1">
      <c r="A70" s="266">
        <v>60</v>
      </c>
      <c r="B70" s="767">
        <v>7000</v>
      </c>
      <c r="C70" s="782"/>
      <c r="D70" s="103" t="s">
        <v>359</v>
      </c>
      <c r="E70" s="835" t="s">
        <v>6326</v>
      </c>
      <c r="F70" s="824" t="s">
        <v>7294</v>
      </c>
      <c r="G70" s="768" t="s">
        <v>7258</v>
      </c>
      <c r="H70" s="825">
        <v>2</v>
      </c>
      <c r="I70" s="825">
        <v>2</v>
      </c>
      <c r="J70" s="767" t="s">
        <v>52</v>
      </c>
      <c r="K70" s="767" t="s">
        <v>52</v>
      </c>
      <c r="L70" s="767">
        <v>1</v>
      </c>
      <c r="M70" s="815">
        <v>24</v>
      </c>
      <c r="N70" s="815" t="s">
        <v>333</v>
      </c>
      <c r="O70" s="820">
        <v>2</v>
      </c>
      <c r="P70" s="820">
        <v>1</v>
      </c>
      <c r="Q70" s="820">
        <v>2019</v>
      </c>
      <c r="R70" s="820">
        <v>31</v>
      </c>
      <c r="S70" s="820">
        <v>12</v>
      </c>
      <c r="T70" s="820">
        <v>2019</v>
      </c>
      <c r="U70" s="826"/>
    </row>
    <row r="71" spans="1:21" ht="35.25" customHeight="1">
      <c r="A71" s="286">
        <v>61</v>
      </c>
      <c r="B71" s="767">
        <v>7000</v>
      </c>
      <c r="C71" s="782"/>
      <c r="D71" s="103" t="s">
        <v>359</v>
      </c>
      <c r="E71" s="747" t="s">
        <v>6326</v>
      </c>
      <c r="F71" s="836" t="s">
        <v>7293</v>
      </c>
      <c r="G71" s="768" t="s">
        <v>7258</v>
      </c>
      <c r="H71" s="825">
        <v>2</v>
      </c>
      <c r="I71" s="825">
        <v>3</v>
      </c>
      <c r="J71" s="767" t="s">
        <v>52</v>
      </c>
      <c r="K71" s="767" t="s">
        <v>52</v>
      </c>
      <c r="L71" s="767">
        <v>1</v>
      </c>
      <c r="M71" s="815">
        <v>23</v>
      </c>
      <c r="N71" s="815" t="s">
        <v>333</v>
      </c>
      <c r="O71" s="820">
        <v>8</v>
      </c>
      <c r="P71" s="820">
        <v>1</v>
      </c>
      <c r="Q71" s="820">
        <v>2019</v>
      </c>
      <c r="R71" s="820">
        <v>6</v>
      </c>
      <c r="S71" s="820">
        <v>12</v>
      </c>
      <c r="T71" s="820">
        <v>2019</v>
      </c>
      <c r="U71" s="826"/>
    </row>
    <row r="72" spans="1:21" ht="39.75" customHeight="1">
      <c r="A72" s="970">
        <v>62</v>
      </c>
      <c r="B72" s="767">
        <v>7000</v>
      </c>
      <c r="C72" s="782"/>
      <c r="D72" s="103" t="s">
        <v>359</v>
      </c>
      <c r="E72" s="832" t="s">
        <v>7295</v>
      </c>
      <c r="F72" s="824" t="s">
        <v>7309</v>
      </c>
      <c r="G72" s="768" t="s">
        <v>7258</v>
      </c>
      <c r="H72" s="825">
        <v>2</v>
      </c>
      <c r="I72" s="825">
        <v>4</v>
      </c>
      <c r="J72" s="767" t="s">
        <v>52</v>
      </c>
      <c r="K72" s="767" t="s">
        <v>52</v>
      </c>
      <c r="L72" s="767">
        <v>1</v>
      </c>
      <c r="M72" s="815">
        <v>11</v>
      </c>
      <c r="N72" s="815" t="s">
        <v>333</v>
      </c>
      <c r="O72" s="820">
        <v>2</v>
      </c>
      <c r="P72" s="820">
        <v>1</v>
      </c>
      <c r="Q72" s="820">
        <v>2019</v>
      </c>
      <c r="R72" s="820">
        <v>6</v>
      </c>
      <c r="S72" s="820">
        <v>12</v>
      </c>
      <c r="T72" s="820">
        <v>2019</v>
      </c>
      <c r="U72" s="826"/>
    </row>
    <row r="73" spans="1:21" ht="31.5" customHeight="1">
      <c r="A73" s="767">
        <v>63</v>
      </c>
      <c r="B73" s="767">
        <v>7000</v>
      </c>
      <c r="C73" s="782"/>
      <c r="D73" s="103" t="s">
        <v>359</v>
      </c>
      <c r="E73" s="832" t="s">
        <v>7295</v>
      </c>
      <c r="F73" s="824" t="s">
        <v>7310</v>
      </c>
      <c r="G73" s="768" t="s">
        <v>7258</v>
      </c>
      <c r="H73" s="825">
        <v>2</v>
      </c>
      <c r="I73" s="825">
        <v>5</v>
      </c>
      <c r="J73" s="767" t="s">
        <v>52</v>
      </c>
      <c r="K73" s="767" t="s">
        <v>52</v>
      </c>
      <c r="L73" s="767">
        <v>1</v>
      </c>
      <c r="M73" s="815">
        <v>119</v>
      </c>
      <c r="N73" s="815" t="s">
        <v>333</v>
      </c>
      <c r="O73" s="820">
        <v>13</v>
      </c>
      <c r="P73" s="820">
        <v>2</v>
      </c>
      <c r="Q73" s="820">
        <v>2019</v>
      </c>
      <c r="R73" s="820">
        <v>12</v>
      </c>
      <c r="S73" s="820">
        <v>9</v>
      </c>
      <c r="T73" s="820">
        <v>2019</v>
      </c>
      <c r="U73" s="826"/>
    </row>
    <row r="74" spans="1:21" ht="36" customHeight="1">
      <c r="A74" s="846">
        <v>64</v>
      </c>
      <c r="B74" s="767">
        <v>7000</v>
      </c>
      <c r="C74" s="782"/>
      <c r="D74" s="103" t="s">
        <v>359</v>
      </c>
      <c r="E74" s="832" t="s">
        <v>7295</v>
      </c>
      <c r="F74" s="824" t="s">
        <v>7311</v>
      </c>
      <c r="G74" s="768" t="s">
        <v>7258</v>
      </c>
      <c r="H74" s="825">
        <v>2</v>
      </c>
      <c r="I74" s="825">
        <v>6</v>
      </c>
      <c r="J74" s="767" t="s">
        <v>52</v>
      </c>
      <c r="K74" s="767" t="s">
        <v>52</v>
      </c>
      <c r="L74" s="767">
        <v>1</v>
      </c>
      <c r="M74" s="815">
        <v>56</v>
      </c>
      <c r="N74" s="815" t="s">
        <v>333</v>
      </c>
      <c r="O74" s="820">
        <v>14</v>
      </c>
      <c r="P74" s="820">
        <v>1</v>
      </c>
      <c r="Q74" s="820">
        <v>2019</v>
      </c>
      <c r="R74" s="820">
        <v>26</v>
      </c>
      <c r="S74" s="820">
        <v>11</v>
      </c>
      <c r="T74" s="820">
        <v>2019</v>
      </c>
      <c r="U74" s="826"/>
    </row>
    <row r="75" spans="1:21" ht="42.75" customHeight="1">
      <c r="A75" s="266">
        <v>65</v>
      </c>
      <c r="B75" s="767">
        <v>7000</v>
      </c>
      <c r="C75" s="782"/>
      <c r="D75" s="103" t="s">
        <v>359</v>
      </c>
      <c r="E75" s="832" t="s">
        <v>7295</v>
      </c>
      <c r="F75" s="824" t="s">
        <v>7312</v>
      </c>
      <c r="G75" s="768" t="s">
        <v>7258</v>
      </c>
      <c r="H75" s="825">
        <v>2</v>
      </c>
      <c r="I75" s="825">
        <v>7</v>
      </c>
      <c r="J75" s="767" t="s">
        <v>52</v>
      </c>
      <c r="K75" s="767" t="s">
        <v>52</v>
      </c>
      <c r="L75" s="767">
        <v>1</v>
      </c>
      <c r="M75" s="815">
        <v>24</v>
      </c>
      <c r="N75" s="815" t="s">
        <v>333</v>
      </c>
      <c r="O75" s="820">
        <v>2</v>
      </c>
      <c r="P75" s="820">
        <v>1</v>
      </c>
      <c r="Q75" s="820">
        <v>2019</v>
      </c>
      <c r="R75" s="820">
        <v>31</v>
      </c>
      <c r="S75" s="820">
        <v>12</v>
      </c>
      <c r="T75" s="820">
        <v>2019</v>
      </c>
      <c r="U75" s="826"/>
    </row>
    <row r="76" spans="1:21" ht="31.5" customHeight="1">
      <c r="A76" s="286">
        <v>66</v>
      </c>
      <c r="B76" s="767">
        <v>7000</v>
      </c>
      <c r="C76" s="782"/>
      <c r="D76" s="737" t="s">
        <v>2491</v>
      </c>
      <c r="E76" s="837"/>
      <c r="F76" s="824" t="s">
        <v>7313</v>
      </c>
      <c r="G76" s="768" t="s">
        <v>7258</v>
      </c>
      <c r="H76" s="825">
        <v>2</v>
      </c>
      <c r="I76" s="825">
        <v>8</v>
      </c>
      <c r="J76" s="767" t="s">
        <v>52</v>
      </c>
      <c r="K76" s="767" t="s">
        <v>52</v>
      </c>
      <c r="L76" s="767">
        <v>1</v>
      </c>
      <c r="M76" s="815">
        <v>30</v>
      </c>
      <c r="N76" s="815" t="s">
        <v>333</v>
      </c>
      <c r="O76" s="820">
        <v>1</v>
      </c>
      <c r="P76" s="820">
        <v>1</v>
      </c>
      <c r="Q76" s="820">
        <v>2019</v>
      </c>
      <c r="R76" s="820">
        <v>31</v>
      </c>
      <c r="S76" s="820">
        <v>12</v>
      </c>
      <c r="T76" s="820">
        <v>2019</v>
      </c>
      <c r="U76" s="826"/>
    </row>
    <row r="77" spans="1:21" ht="35.25" customHeight="1">
      <c r="A77" s="970">
        <v>67</v>
      </c>
      <c r="B77" s="767">
        <v>7000</v>
      </c>
      <c r="C77" s="782"/>
      <c r="D77" s="737" t="s">
        <v>2491</v>
      </c>
      <c r="E77" s="837"/>
      <c r="F77" s="824" t="s">
        <v>7314</v>
      </c>
      <c r="G77" s="768" t="s">
        <v>7258</v>
      </c>
      <c r="H77" s="825">
        <v>2</v>
      </c>
      <c r="I77" s="825">
        <v>9</v>
      </c>
      <c r="J77" s="767" t="s">
        <v>52</v>
      </c>
      <c r="K77" s="767" t="s">
        <v>52</v>
      </c>
      <c r="L77" s="767">
        <v>1</v>
      </c>
      <c r="M77" s="815">
        <v>104</v>
      </c>
      <c r="N77" s="815" t="s">
        <v>333</v>
      </c>
      <c r="O77" s="820">
        <v>1</v>
      </c>
      <c r="P77" s="820">
        <v>1</v>
      </c>
      <c r="Q77" s="820">
        <v>2019</v>
      </c>
      <c r="R77" s="820">
        <v>31</v>
      </c>
      <c r="S77" s="820">
        <v>12</v>
      </c>
      <c r="T77" s="820">
        <v>2019</v>
      </c>
      <c r="U77" s="826"/>
    </row>
    <row r="78" spans="1:21" ht="39.75" customHeight="1">
      <c r="A78" s="767">
        <v>68</v>
      </c>
      <c r="B78" s="767">
        <v>7000</v>
      </c>
      <c r="C78" s="782"/>
      <c r="D78" s="737" t="s">
        <v>2491</v>
      </c>
      <c r="E78" s="811"/>
      <c r="F78" s="824" t="s">
        <v>7196</v>
      </c>
      <c r="G78" s="768" t="s">
        <v>7258</v>
      </c>
      <c r="H78" s="825">
        <v>2</v>
      </c>
      <c r="I78" s="825">
        <v>10</v>
      </c>
      <c r="J78" s="767" t="s">
        <v>52</v>
      </c>
      <c r="K78" s="767" t="s">
        <v>52</v>
      </c>
      <c r="L78" s="767">
        <v>1</v>
      </c>
      <c r="M78" s="815">
        <v>92</v>
      </c>
      <c r="N78" s="815" t="s">
        <v>333</v>
      </c>
      <c r="O78" s="820">
        <v>23</v>
      </c>
      <c r="P78" s="820">
        <v>1</v>
      </c>
      <c r="Q78" s="820">
        <v>2019</v>
      </c>
      <c r="R78" s="820">
        <v>18</v>
      </c>
      <c r="S78" s="820">
        <v>12</v>
      </c>
      <c r="T78" s="820">
        <v>2019</v>
      </c>
      <c r="U78" s="826"/>
    </row>
    <row r="79" spans="1:21" ht="63.75">
      <c r="A79" s="846">
        <v>69</v>
      </c>
      <c r="B79" s="767">
        <v>7000</v>
      </c>
      <c r="C79" s="782"/>
      <c r="D79" s="799" t="s">
        <v>6302</v>
      </c>
      <c r="E79" s="837"/>
      <c r="F79" s="824" t="s">
        <v>7315</v>
      </c>
      <c r="G79" s="768" t="s">
        <v>7258</v>
      </c>
      <c r="H79" s="825">
        <v>2</v>
      </c>
      <c r="I79" s="825">
        <v>11</v>
      </c>
      <c r="J79" s="767" t="s">
        <v>52</v>
      </c>
      <c r="K79" s="767" t="s">
        <v>52</v>
      </c>
      <c r="L79" s="767">
        <v>1</v>
      </c>
      <c r="M79" s="815">
        <v>12</v>
      </c>
      <c r="N79" s="815" t="s">
        <v>333</v>
      </c>
      <c r="O79" s="820">
        <v>1</v>
      </c>
      <c r="P79" s="820">
        <v>4</v>
      </c>
      <c r="Q79" s="820">
        <v>2019</v>
      </c>
      <c r="R79" s="820">
        <v>31</v>
      </c>
      <c r="S79" s="820">
        <v>12</v>
      </c>
      <c r="T79" s="820">
        <v>2019</v>
      </c>
      <c r="U79" s="826"/>
    </row>
    <row r="80" spans="1:21" ht="31.5" customHeight="1">
      <c r="A80" s="266">
        <v>70</v>
      </c>
      <c r="B80" s="767">
        <v>7000</v>
      </c>
      <c r="C80" s="782"/>
      <c r="D80" s="838" t="s">
        <v>2388</v>
      </c>
      <c r="E80" s="773"/>
      <c r="F80" s="839" t="s">
        <v>7300</v>
      </c>
      <c r="G80" s="768" t="s">
        <v>7258</v>
      </c>
      <c r="H80" s="825">
        <v>2</v>
      </c>
      <c r="I80" s="825">
        <v>12</v>
      </c>
      <c r="J80" s="767">
        <v>1</v>
      </c>
      <c r="K80" s="767" t="s">
        <v>52</v>
      </c>
      <c r="L80" s="767">
        <v>1</v>
      </c>
      <c r="M80" s="815">
        <v>200</v>
      </c>
      <c r="N80" s="815" t="s">
        <v>333</v>
      </c>
      <c r="O80" s="820">
        <v>31</v>
      </c>
      <c r="P80" s="820">
        <v>1</v>
      </c>
      <c r="Q80" s="820">
        <v>2019</v>
      </c>
      <c r="R80" s="820">
        <v>25</v>
      </c>
      <c r="S80" s="820">
        <v>9</v>
      </c>
      <c r="T80" s="820">
        <v>2019</v>
      </c>
      <c r="U80" s="826"/>
    </row>
    <row r="81" spans="1:21" ht="27.75" customHeight="1">
      <c r="A81" s="286">
        <v>71</v>
      </c>
      <c r="B81" s="767">
        <v>7000</v>
      </c>
      <c r="C81" s="782"/>
      <c r="D81" s="838" t="s">
        <v>2388</v>
      </c>
      <c r="E81" s="773"/>
      <c r="F81" s="839" t="s">
        <v>7300</v>
      </c>
      <c r="G81" s="768" t="s">
        <v>7258</v>
      </c>
      <c r="H81" s="825">
        <v>2</v>
      </c>
      <c r="I81" s="825">
        <v>13</v>
      </c>
      <c r="J81" s="767">
        <v>2</v>
      </c>
      <c r="K81" s="767" t="s">
        <v>52</v>
      </c>
      <c r="L81" s="767">
        <v>1</v>
      </c>
      <c r="M81" s="815">
        <v>90</v>
      </c>
      <c r="N81" s="815" t="s">
        <v>333</v>
      </c>
      <c r="O81" s="820">
        <v>26</v>
      </c>
      <c r="P81" s="820">
        <v>9</v>
      </c>
      <c r="Q81" s="820">
        <v>2019</v>
      </c>
      <c r="R81" s="820">
        <v>23</v>
      </c>
      <c r="S81" s="820">
        <v>12</v>
      </c>
      <c r="T81" s="820">
        <v>2019</v>
      </c>
      <c r="U81" s="826"/>
    </row>
    <row r="82" spans="1:21" ht="33.75" customHeight="1">
      <c r="A82" s="970">
        <v>72</v>
      </c>
      <c r="B82" s="767">
        <v>7000</v>
      </c>
      <c r="C82" s="782"/>
      <c r="D82" s="739" t="s">
        <v>48</v>
      </c>
      <c r="E82" s="739" t="s">
        <v>7301</v>
      </c>
      <c r="F82" s="824" t="s">
        <v>7302</v>
      </c>
      <c r="G82" s="768" t="s">
        <v>7258</v>
      </c>
      <c r="H82" s="825">
        <v>1</v>
      </c>
      <c r="I82" s="825">
        <v>1</v>
      </c>
      <c r="J82" s="767" t="s">
        <v>52</v>
      </c>
      <c r="K82" s="767" t="s">
        <v>52</v>
      </c>
      <c r="L82" s="767">
        <v>1</v>
      </c>
      <c r="M82" s="768">
        <v>74</v>
      </c>
      <c r="N82" s="768" t="s">
        <v>333</v>
      </c>
      <c r="O82" s="820">
        <v>22</v>
      </c>
      <c r="P82" s="820">
        <v>1</v>
      </c>
      <c r="Q82" s="820">
        <v>2020</v>
      </c>
      <c r="R82" s="820">
        <v>21</v>
      </c>
      <c r="S82" s="820">
        <v>5</v>
      </c>
      <c r="T82" s="820">
        <v>2020</v>
      </c>
      <c r="U82" s="767"/>
    </row>
    <row r="83" spans="1:21" ht="43.5" customHeight="1">
      <c r="A83" s="767">
        <v>73</v>
      </c>
      <c r="B83" s="767">
        <v>7000</v>
      </c>
      <c r="C83" s="782"/>
      <c r="D83" s="799" t="s">
        <v>1863</v>
      </c>
      <c r="E83" s="747" t="s">
        <v>6252</v>
      </c>
      <c r="F83" s="824" t="s">
        <v>7303</v>
      </c>
      <c r="G83" s="768" t="s">
        <v>7258</v>
      </c>
      <c r="H83" s="825">
        <v>1</v>
      </c>
      <c r="I83" s="825">
        <v>2</v>
      </c>
      <c r="J83" s="767" t="s">
        <v>52</v>
      </c>
      <c r="K83" s="767" t="s">
        <v>52</v>
      </c>
      <c r="L83" s="767">
        <v>1</v>
      </c>
      <c r="M83" s="768">
        <v>10</v>
      </c>
      <c r="N83" s="768" t="s">
        <v>333</v>
      </c>
      <c r="O83" s="820">
        <v>1</v>
      </c>
      <c r="P83" s="820">
        <v>1</v>
      </c>
      <c r="Q83" s="820">
        <v>2020</v>
      </c>
      <c r="R83" s="820">
        <v>30</v>
      </c>
      <c r="S83" s="820">
        <v>5</v>
      </c>
      <c r="T83" s="820">
        <v>2020</v>
      </c>
      <c r="U83" s="767"/>
    </row>
    <row r="84" spans="1:21" ht="32.25" customHeight="1">
      <c r="A84" s="846">
        <v>74</v>
      </c>
      <c r="B84" s="767">
        <v>7000</v>
      </c>
      <c r="C84" s="782"/>
      <c r="D84" s="739" t="s">
        <v>1863</v>
      </c>
      <c r="E84" s="739" t="s">
        <v>2784</v>
      </c>
      <c r="F84" s="824" t="s">
        <v>7304</v>
      </c>
      <c r="G84" s="768" t="s">
        <v>7258</v>
      </c>
      <c r="H84" s="825">
        <v>1</v>
      </c>
      <c r="I84" s="825">
        <v>3</v>
      </c>
      <c r="J84" s="767" t="s">
        <v>52</v>
      </c>
      <c r="K84" s="767" t="s">
        <v>52</v>
      </c>
      <c r="L84" s="767">
        <v>1</v>
      </c>
      <c r="M84" s="768">
        <v>13</v>
      </c>
      <c r="N84" s="768" t="s">
        <v>333</v>
      </c>
      <c r="O84" s="820">
        <v>29</v>
      </c>
      <c r="P84" s="820">
        <v>1</v>
      </c>
      <c r="Q84" s="820">
        <v>2020</v>
      </c>
      <c r="R84" s="820">
        <v>29</v>
      </c>
      <c r="S84" s="820">
        <v>1</v>
      </c>
      <c r="T84" s="820">
        <v>2020</v>
      </c>
      <c r="U84" s="767"/>
    </row>
    <row r="85" spans="1:21" ht="37.5" customHeight="1">
      <c r="A85" s="266">
        <v>75</v>
      </c>
      <c r="B85" s="767">
        <v>7000</v>
      </c>
      <c r="C85" s="782"/>
      <c r="D85" s="103" t="s">
        <v>359</v>
      </c>
      <c r="E85" s="747" t="s">
        <v>6326</v>
      </c>
      <c r="F85" s="824" t="s">
        <v>7292</v>
      </c>
      <c r="G85" s="768" t="s">
        <v>7258</v>
      </c>
      <c r="H85" s="825">
        <v>1</v>
      </c>
      <c r="I85" s="825">
        <v>4</v>
      </c>
      <c r="J85" s="767" t="s">
        <v>52</v>
      </c>
      <c r="K85" s="767" t="s">
        <v>52</v>
      </c>
      <c r="L85" s="767">
        <v>1</v>
      </c>
      <c r="M85" s="768">
        <v>3</v>
      </c>
      <c r="N85" s="768" t="s">
        <v>333</v>
      </c>
      <c r="O85" s="820">
        <v>27</v>
      </c>
      <c r="P85" s="820">
        <v>1</v>
      </c>
      <c r="Q85" s="820">
        <v>2020</v>
      </c>
      <c r="R85" s="820">
        <v>27</v>
      </c>
      <c r="S85" s="820">
        <v>5</v>
      </c>
      <c r="T85" s="820">
        <v>2020</v>
      </c>
      <c r="U85" s="767"/>
    </row>
    <row r="86" spans="1:21" ht="37.5" customHeight="1">
      <c r="A86" s="286">
        <v>76</v>
      </c>
      <c r="B86" s="767">
        <v>7000</v>
      </c>
      <c r="C86" s="782"/>
      <c r="D86" s="103" t="s">
        <v>359</v>
      </c>
      <c r="E86" s="747" t="s">
        <v>6326</v>
      </c>
      <c r="F86" s="824" t="s">
        <v>7308</v>
      </c>
      <c r="G86" s="768" t="s">
        <v>7258</v>
      </c>
      <c r="H86" s="825">
        <v>1</v>
      </c>
      <c r="I86" s="825">
        <v>5</v>
      </c>
      <c r="J86" s="767" t="s">
        <v>52</v>
      </c>
      <c r="K86" s="767" t="s">
        <v>52</v>
      </c>
      <c r="L86" s="767">
        <v>1</v>
      </c>
      <c r="M86" s="768">
        <v>13</v>
      </c>
      <c r="N86" s="768" t="s">
        <v>333</v>
      </c>
      <c r="O86" s="820">
        <v>27</v>
      </c>
      <c r="P86" s="820">
        <v>1</v>
      </c>
      <c r="Q86" s="820">
        <v>2020</v>
      </c>
      <c r="R86" s="820">
        <v>27</v>
      </c>
      <c r="S86" s="820">
        <v>5</v>
      </c>
      <c r="T86" s="820">
        <v>2020</v>
      </c>
      <c r="U86" s="767"/>
    </row>
    <row r="87" spans="1:21" ht="35.25" customHeight="1">
      <c r="A87" s="970">
        <v>77</v>
      </c>
      <c r="B87" s="767">
        <v>7000</v>
      </c>
      <c r="C87" s="782"/>
      <c r="D87" s="103" t="s">
        <v>359</v>
      </c>
      <c r="E87" s="747" t="s">
        <v>6326</v>
      </c>
      <c r="F87" s="824" t="s">
        <v>7294</v>
      </c>
      <c r="G87" s="768" t="s">
        <v>7258</v>
      </c>
      <c r="H87" s="825">
        <v>1</v>
      </c>
      <c r="I87" s="825">
        <v>6</v>
      </c>
      <c r="J87" s="767" t="s">
        <v>52</v>
      </c>
      <c r="K87" s="767" t="s">
        <v>52</v>
      </c>
      <c r="L87" s="767">
        <v>1</v>
      </c>
      <c r="M87" s="768">
        <v>8</v>
      </c>
      <c r="N87" s="768" t="s">
        <v>333</v>
      </c>
      <c r="O87" s="820">
        <v>2</v>
      </c>
      <c r="P87" s="820">
        <v>1</v>
      </c>
      <c r="Q87" s="820">
        <v>2020</v>
      </c>
      <c r="R87" s="820">
        <v>29</v>
      </c>
      <c r="S87" s="820">
        <v>4</v>
      </c>
      <c r="T87" s="820">
        <v>2020</v>
      </c>
      <c r="U87" s="767"/>
    </row>
    <row r="88" spans="1:21" ht="39" customHeight="1">
      <c r="A88" s="767">
        <v>78</v>
      </c>
      <c r="B88" s="767">
        <v>7000</v>
      </c>
      <c r="C88" s="782"/>
      <c r="D88" s="103" t="s">
        <v>359</v>
      </c>
      <c r="E88" s="747" t="s">
        <v>6326</v>
      </c>
      <c r="F88" s="824" t="s">
        <v>7293</v>
      </c>
      <c r="G88" s="768" t="s">
        <v>7258</v>
      </c>
      <c r="H88" s="825">
        <v>1</v>
      </c>
      <c r="I88" s="825">
        <v>7</v>
      </c>
      <c r="J88" s="767" t="s">
        <v>52</v>
      </c>
      <c r="K88" s="767" t="s">
        <v>52</v>
      </c>
      <c r="L88" s="767">
        <v>1</v>
      </c>
      <c r="M88" s="768">
        <v>1</v>
      </c>
      <c r="N88" s="768" t="s">
        <v>333</v>
      </c>
      <c r="O88" s="820">
        <v>1</v>
      </c>
      <c r="P88" s="820">
        <v>1</v>
      </c>
      <c r="Q88" s="820">
        <v>2020</v>
      </c>
      <c r="R88" s="820">
        <v>17</v>
      </c>
      <c r="S88" s="820">
        <v>3</v>
      </c>
      <c r="T88" s="820">
        <v>2020</v>
      </c>
      <c r="U88" s="767"/>
    </row>
    <row r="89" spans="1:21" ht="30" customHeight="1">
      <c r="A89" s="846">
        <v>79</v>
      </c>
      <c r="B89" s="767">
        <v>7000</v>
      </c>
      <c r="C89" s="782"/>
      <c r="D89" s="103" t="s">
        <v>359</v>
      </c>
      <c r="E89" s="747" t="s">
        <v>7295</v>
      </c>
      <c r="F89" s="824" t="s">
        <v>7309</v>
      </c>
      <c r="G89" s="768" t="s">
        <v>7258</v>
      </c>
      <c r="H89" s="825">
        <v>1</v>
      </c>
      <c r="I89" s="825">
        <v>8</v>
      </c>
      <c r="J89" s="767" t="s">
        <v>52</v>
      </c>
      <c r="K89" s="767" t="s">
        <v>52</v>
      </c>
      <c r="L89" s="767">
        <v>1</v>
      </c>
      <c r="M89" s="768">
        <v>10</v>
      </c>
      <c r="N89" s="768" t="s">
        <v>333</v>
      </c>
      <c r="O89" s="820">
        <v>3</v>
      </c>
      <c r="P89" s="820">
        <v>1</v>
      </c>
      <c r="Q89" s="820">
        <v>2020</v>
      </c>
      <c r="R89" s="820">
        <v>17</v>
      </c>
      <c r="S89" s="820">
        <v>3</v>
      </c>
      <c r="T89" s="820">
        <v>2020</v>
      </c>
      <c r="U89" s="767"/>
    </row>
    <row r="90" spans="1:21" ht="45" customHeight="1">
      <c r="A90" s="266">
        <v>80</v>
      </c>
      <c r="B90" s="767">
        <v>7000</v>
      </c>
      <c r="C90" s="782"/>
      <c r="D90" s="103" t="s">
        <v>359</v>
      </c>
      <c r="E90" s="747" t="s">
        <v>7295</v>
      </c>
      <c r="F90" s="824" t="s">
        <v>7310</v>
      </c>
      <c r="G90" s="768" t="s">
        <v>7258</v>
      </c>
      <c r="H90" s="825">
        <v>1</v>
      </c>
      <c r="I90" s="825">
        <v>9</v>
      </c>
      <c r="J90" s="767" t="s">
        <v>52</v>
      </c>
      <c r="K90" s="767" t="s">
        <v>52</v>
      </c>
      <c r="L90" s="767">
        <v>1</v>
      </c>
      <c r="M90" s="768">
        <v>16</v>
      </c>
      <c r="N90" s="768" t="s">
        <v>333</v>
      </c>
      <c r="O90" s="820">
        <v>28</v>
      </c>
      <c r="P90" s="820">
        <v>2</v>
      </c>
      <c r="Q90" s="820">
        <v>2020</v>
      </c>
      <c r="R90" s="820">
        <v>28</v>
      </c>
      <c r="S90" s="820">
        <v>2</v>
      </c>
      <c r="T90" s="820">
        <v>2020</v>
      </c>
      <c r="U90" s="767"/>
    </row>
    <row r="91" spans="1:21" ht="32.25" customHeight="1">
      <c r="A91" s="286">
        <v>81</v>
      </c>
      <c r="B91" s="767">
        <v>7000</v>
      </c>
      <c r="C91" s="782"/>
      <c r="D91" s="103" t="s">
        <v>359</v>
      </c>
      <c r="E91" s="747" t="s">
        <v>7295</v>
      </c>
      <c r="F91" s="824" t="s">
        <v>7311</v>
      </c>
      <c r="G91" s="768" t="s">
        <v>7258</v>
      </c>
      <c r="H91" s="825">
        <v>1</v>
      </c>
      <c r="I91" s="825">
        <v>10</v>
      </c>
      <c r="J91" s="767" t="s">
        <v>52</v>
      </c>
      <c r="K91" s="767" t="s">
        <v>52</v>
      </c>
      <c r="L91" s="767">
        <v>1</v>
      </c>
      <c r="M91" s="768">
        <v>28</v>
      </c>
      <c r="N91" s="768" t="s">
        <v>333</v>
      </c>
      <c r="O91" s="820">
        <v>15</v>
      </c>
      <c r="P91" s="820">
        <v>1</v>
      </c>
      <c r="Q91" s="820">
        <v>2020</v>
      </c>
      <c r="R91" s="820">
        <v>19</v>
      </c>
      <c r="S91" s="820">
        <v>3</v>
      </c>
      <c r="T91" s="820">
        <v>2020</v>
      </c>
      <c r="U91" s="767"/>
    </row>
    <row r="92" spans="1:21" ht="32.25" customHeight="1">
      <c r="A92" s="970">
        <v>82</v>
      </c>
      <c r="B92" s="767">
        <v>7000</v>
      </c>
      <c r="C92" s="782"/>
      <c r="D92" s="739" t="s">
        <v>2491</v>
      </c>
      <c r="E92" s="837"/>
      <c r="F92" s="824" t="s">
        <v>7316</v>
      </c>
      <c r="G92" s="768" t="s">
        <v>7258</v>
      </c>
      <c r="H92" s="825">
        <v>2</v>
      </c>
      <c r="I92" s="825">
        <v>1</v>
      </c>
      <c r="J92" s="767" t="s">
        <v>52</v>
      </c>
      <c r="K92" s="767" t="s">
        <v>52</v>
      </c>
      <c r="L92" s="767">
        <v>1</v>
      </c>
      <c r="M92" s="768">
        <v>58</v>
      </c>
      <c r="N92" s="768" t="s">
        <v>333</v>
      </c>
      <c r="O92" s="820">
        <v>1</v>
      </c>
      <c r="P92" s="820">
        <v>1</v>
      </c>
      <c r="Q92" s="820">
        <v>2020</v>
      </c>
      <c r="R92" s="820">
        <v>30</v>
      </c>
      <c r="S92" s="820">
        <v>5</v>
      </c>
      <c r="T92" s="820">
        <v>2020</v>
      </c>
      <c r="U92" s="767"/>
    </row>
    <row r="93" spans="1:21" ht="36" customHeight="1">
      <c r="A93" s="767">
        <v>83</v>
      </c>
      <c r="B93" s="767">
        <v>7000</v>
      </c>
      <c r="C93" s="782"/>
      <c r="D93" s="739" t="s">
        <v>2491</v>
      </c>
      <c r="E93" s="837"/>
      <c r="F93" s="824" t="s">
        <v>7313</v>
      </c>
      <c r="G93" s="768" t="s">
        <v>7258</v>
      </c>
      <c r="H93" s="825">
        <v>2</v>
      </c>
      <c r="I93" s="825">
        <v>2</v>
      </c>
      <c r="J93" s="767" t="s">
        <v>52</v>
      </c>
      <c r="K93" s="767" t="s">
        <v>52</v>
      </c>
      <c r="L93" s="767">
        <v>1</v>
      </c>
      <c r="M93" s="768">
        <v>3</v>
      </c>
      <c r="N93" s="768" t="s">
        <v>333</v>
      </c>
      <c r="O93" s="820">
        <v>1</v>
      </c>
      <c r="P93" s="820">
        <v>3</v>
      </c>
      <c r="Q93" s="820">
        <v>2020</v>
      </c>
      <c r="R93" s="820">
        <v>3</v>
      </c>
      <c r="S93" s="820">
        <v>3</v>
      </c>
      <c r="T93" s="820">
        <v>2020</v>
      </c>
      <c r="U93" s="767"/>
    </row>
    <row r="94" spans="1:21" ht="32.25" customHeight="1">
      <c r="A94" s="846">
        <v>84</v>
      </c>
      <c r="B94" s="767">
        <v>7000</v>
      </c>
      <c r="C94" s="782"/>
      <c r="D94" s="739" t="s">
        <v>2491</v>
      </c>
      <c r="E94" s="739"/>
      <c r="F94" s="824" t="s">
        <v>7196</v>
      </c>
      <c r="G94" s="768" t="s">
        <v>7258</v>
      </c>
      <c r="H94" s="825">
        <v>2</v>
      </c>
      <c r="I94" s="825">
        <v>3</v>
      </c>
      <c r="J94" s="767" t="s">
        <v>52</v>
      </c>
      <c r="K94" s="767" t="s">
        <v>52</v>
      </c>
      <c r="L94" s="767">
        <v>1</v>
      </c>
      <c r="M94" s="768">
        <v>1</v>
      </c>
      <c r="N94" s="768" t="s">
        <v>333</v>
      </c>
      <c r="O94" s="820">
        <v>7</v>
      </c>
      <c r="P94" s="820">
        <v>1</v>
      </c>
      <c r="Q94" s="820">
        <v>2020</v>
      </c>
      <c r="R94" s="820">
        <v>22</v>
      </c>
      <c r="S94" s="820">
        <v>1</v>
      </c>
      <c r="T94" s="820">
        <v>2020</v>
      </c>
      <c r="U94" s="767"/>
    </row>
    <row r="95" spans="1:21" ht="63.75">
      <c r="A95" s="266">
        <v>85</v>
      </c>
      <c r="B95" s="767">
        <v>7000</v>
      </c>
      <c r="C95" s="782"/>
      <c r="D95" s="799" t="s">
        <v>6302</v>
      </c>
      <c r="E95" s="837"/>
      <c r="F95" s="824" t="s">
        <v>7315</v>
      </c>
      <c r="G95" s="768" t="s">
        <v>7258</v>
      </c>
      <c r="H95" s="825">
        <v>2</v>
      </c>
      <c r="I95" s="825">
        <v>4</v>
      </c>
      <c r="J95" s="767" t="s">
        <v>52</v>
      </c>
      <c r="K95" s="767" t="s">
        <v>52</v>
      </c>
      <c r="L95" s="767">
        <v>1</v>
      </c>
      <c r="M95" s="768">
        <v>2</v>
      </c>
      <c r="N95" s="768" t="s">
        <v>333</v>
      </c>
      <c r="O95" s="820">
        <v>1</v>
      </c>
      <c r="P95" s="820">
        <v>1</v>
      </c>
      <c r="Q95" s="820">
        <v>2020</v>
      </c>
      <c r="R95" s="820">
        <v>31</v>
      </c>
      <c r="S95" s="820">
        <v>1</v>
      </c>
      <c r="T95" s="820">
        <v>2020</v>
      </c>
      <c r="U95" s="767"/>
    </row>
    <row r="96" spans="1:21">
      <c r="A96" s="840"/>
      <c r="B96" s="840"/>
      <c r="C96" s="840"/>
      <c r="D96" s="840"/>
      <c r="E96" s="840"/>
      <c r="F96" s="840"/>
      <c r="G96" s="840"/>
      <c r="H96" s="840"/>
      <c r="I96" s="840"/>
      <c r="J96" s="840"/>
      <c r="K96" s="840"/>
      <c r="L96" s="840"/>
      <c r="M96" s="840"/>
      <c r="N96" s="840"/>
      <c r="O96" s="840"/>
      <c r="P96" s="840"/>
      <c r="Q96" s="840"/>
      <c r="R96" s="840"/>
      <c r="S96" s="840"/>
      <c r="T96" s="840"/>
      <c r="U96" s="840"/>
    </row>
    <row r="97" spans="1:21">
      <c r="A97" s="2101" t="s">
        <v>7317</v>
      </c>
      <c r="B97" s="2101"/>
      <c r="C97" s="2101"/>
      <c r="D97" s="2101"/>
      <c r="E97" s="2101"/>
      <c r="F97" s="2101"/>
      <c r="G97" s="2101"/>
      <c r="H97" s="2101"/>
      <c r="I97" s="2101"/>
      <c r="J97" s="2101"/>
      <c r="K97" s="2101"/>
      <c r="L97" s="2101"/>
      <c r="M97" s="2101"/>
      <c r="N97" s="2101"/>
      <c r="O97" s="2101"/>
      <c r="P97" s="2101"/>
      <c r="Q97" s="2101"/>
      <c r="R97" s="2101"/>
      <c r="S97" s="2101"/>
      <c r="T97" s="2101"/>
      <c r="U97" s="2101"/>
    </row>
    <row r="98" spans="1:21" ht="15.75" thickBot="1">
      <c r="A98" s="2090" t="s">
        <v>7318</v>
      </c>
      <c r="B98" s="2090"/>
      <c r="C98" s="2090"/>
      <c r="D98" s="2090"/>
      <c r="E98" s="2090"/>
      <c r="F98" s="2090"/>
      <c r="G98" s="2090"/>
      <c r="H98" s="2090"/>
      <c r="I98" s="2090"/>
      <c r="J98" s="2090"/>
      <c r="K98" s="2090"/>
      <c r="L98" s="2090"/>
      <c r="M98" s="2090"/>
      <c r="N98" s="2090"/>
      <c r="O98" s="2090"/>
      <c r="P98" s="2090"/>
      <c r="Q98" s="2090"/>
      <c r="R98" s="2090"/>
      <c r="S98" s="2090"/>
      <c r="T98" s="2090"/>
      <c r="U98" s="2090"/>
    </row>
    <row r="99" spans="1:21">
      <c r="A99" s="2094" t="s">
        <v>923</v>
      </c>
      <c r="B99" s="2095"/>
      <c r="C99" s="2095"/>
      <c r="D99" s="2095"/>
      <c r="E99" s="2095"/>
      <c r="F99" s="2095"/>
      <c r="G99" s="2095"/>
      <c r="H99" s="2095"/>
      <c r="I99" s="2095"/>
      <c r="J99" s="2095"/>
      <c r="K99" s="2095"/>
      <c r="L99" s="2095"/>
      <c r="M99" s="2095"/>
      <c r="N99" s="2095"/>
      <c r="O99" s="2095"/>
      <c r="P99" s="2095"/>
      <c r="Q99" s="2095"/>
      <c r="R99" s="2095"/>
      <c r="S99" s="2095"/>
      <c r="T99" s="2095"/>
      <c r="U99" s="2095"/>
    </row>
    <row r="100" spans="1:21">
      <c r="A100" s="2091" t="s">
        <v>924</v>
      </c>
      <c r="B100" s="2092"/>
      <c r="C100" s="2092"/>
      <c r="D100" s="2092"/>
      <c r="E100" s="2092"/>
      <c r="F100" s="2093"/>
      <c r="G100" s="2091" t="s">
        <v>925</v>
      </c>
      <c r="H100" s="2092"/>
      <c r="I100" s="2092"/>
      <c r="J100" s="2092"/>
      <c r="K100" s="2092"/>
      <c r="L100" s="2092"/>
      <c r="M100" s="2092"/>
      <c r="N100" s="2093"/>
      <c r="O100" s="2091" t="s">
        <v>926</v>
      </c>
      <c r="P100" s="2092"/>
      <c r="Q100" s="2092"/>
      <c r="R100" s="2092"/>
      <c r="S100" s="2092"/>
      <c r="T100" s="2092"/>
      <c r="U100" s="2092"/>
    </row>
    <row r="101" spans="1:21">
      <c r="A101" s="573" t="s">
        <v>927</v>
      </c>
      <c r="B101" s="1406"/>
      <c r="C101" s="1407"/>
      <c r="D101" s="1407"/>
      <c r="E101" s="1407"/>
      <c r="F101" s="1408"/>
      <c r="G101" s="573" t="s">
        <v>927</v>
      </c>
      <c r="H101" s="1397"/>
      <c r="I101" s="1398"/>
      <c r="J101" s="1398"/>
      <c r="K101" s="1398"/>
      <c r="L101" s="1398"/>
      <c r="M101" s="1398"/>
      <c r="N101" s="1755"/>
      <c r="O101" s="1399" t="s">
        <v>927</v>
      </c>
      <c r="P101" s="1400"/>
      <c r="Q101" s="1406"/>
      <c r="R101" s="1407"/>
      <c r="S101" s="1407"/>
      <c r="T101" s="1407"/>
      <c r="U101" s="1407"/>
    </row>
    <row r="102" spans="1:21">
      <c r="A102" s="573" t="s">
        <v>928</v>
      </c>
      <c r="B102" s="2035" t="s">
        <v>7319</v>
      </c>
      <c r="C102" s="2026"/>
      <c r="D102" s="2026"/>
      <c r="E102" s="2026"/>
      <c r="F102" s="2027"/>
      <c r="G102" s="573" t="s">
        <v>928</v>
      </c>
      <c r="H102" s="2035" t="s">
        <v>7320</v>
      </c>
      <c r="I102" s="2026"/>
      <c r="J102" s="2026"/>
      <c r="K102" s="2026"/>
      <c r="L102" s="2026"/>
      <c r="M102" s="2026"/>
      <c r="N102" s="2027"/>
      <c r="O102" s="1399" t="s">
        <v>928</v>
      </c>
      <c r="P102" s="1400"/>
      <c r="Q102" s="2035"/>
      <c r="R102" s="2026"/>
      <c r="S102" s="2026"/>
      <c r="T102" s="2026"/>
      <c r="U102" s="2026"/>
    </row>
    <row r="103" spans="1:21">
      <c r="A103" s="573" t="s">
        <v>931</v>
      </c>
      <c r="B103" s="2035" t="s">
        <v>3857</v>
      </c>
      <c r="C103" s="2026"/>
      <c r="D103" s="2026"/>
      <c r="E103" s="2026"/>
      <c r="F103" s="2027"/>
      <c r="G103" s="573" t="s">
        <v>931</v>
      </c>
      <c r="H103" s="2035" t="s">
        <v>7321</v>
      </c>
      <c r="I103" s="2026"/>
      <c r="J103" s="2026"/>
      <c r="K103" s="2026"/>
      <c r="L103" s="2026"/>
      <c r="M103" s="2026"/>
      <c r="N103" s="2027"/>
      <c r="O103" s="1399" t="s">
        <v>931</v>
      </c>
      <c r="P103" s="1400"/>
      <c r="Q103" s="2035"/>
      <c r="R103" s="2026"/>
      <c r="S103" s="2026"/>
      <c r="T103" s="2026"/>
      <c r="U103" s="2026"/>
    </row>
    <row r="104" spans="1:21">
      <c r="A104" s="1688"/>
      <c r="B104" s="1689"/>
      <c r="C104" s="1692" t="s">
        <v>0</v>
      </c>
      <c r="D104" s="1694" t="s">
        <v>1</v>
      </c>
      <c r="E104" s="1695"/>
      <c r="F104" s="1695"/>
      <c r="G104" s="1695"/>
      <c r="H104" s="1695"/>
      <c r="I104" s="1695"/>
      <c r="J104" s="1695"/>
      <c r="K104" s="1695"/>
      <c r="L104" s="1695"/>
      <c r="M104" s="1695"/>
      <c r="N104" s="1695"/>
      <c r="O104" s="1695"/>
      <c r="P104" s="1695"/>
      <c r="Q104" s="1695"/>
      <c r="R104" s="1695"/>
      <c r="S104" s="1695"/>
      <c r="T104" s="1696"/>
    </row>
    <row r="105" spans="1:21">
      <c r="A105" s="1690"/>
      <c r="B105" s="1691"/>
      <c r="C105" s="1693"/>
      <c r="D105" s="1697"/>
      <c r="E105" s="1698"/>
      <c r="F105" s="1698"/>
      <c r="G105" s="1698"/>
      <c r="H105" s="1698"/>
      <c r="I105" s="1698"/>
      <c r="J105" s="1698"/>
      <c r="K105" s="1698"/>
      <c r="L105" s="1698"/>
      <c r="M105" s="1698"/>
      <c r="N105" s="1698"/>
      <c r="O105" s="1698"/>
      <c r="P105" s="1698"/>
      <c r="Q105" s="1698"/>
      <c r="R105" s="1698"/>
      <c r="S105" s="1698"/>
      <c r="T105" s="1699"/>
    </row>
    <row r="106" spans="1:21">
      <c r="A106" s="1690"/>
      <c r="B106" s="1691"/>
      <c r="C106" s="1692" t="s">
        <v>5</v>
      </c>
      <c r="D106" s="1694" t="s">
        <v>6</v>
      </c>
      <c r="E106" s="1695"/>
      <c r="F106" s="1695"/>
      <c r="G106" s="1695"/>
      <c r="H106" s="1695"/>
      <c r="I106" s="1695"/>
      <c r="J106" s="1695"/>
      <c r="K106" s="1695"/>
      <c r="L106" s="1695"/>
      <c r="M106" s="1695"/>
      <c r="N106" s="1695"/>
      <c r="O106" s="1695"/>
      <c r="P106" s="1695"/>
      <c r="Q106" s="1695"/>
      <c r="R106" s="1695"/>
      <c r="S106" s="1695"/>
      <c r="T106" s="1696"/>
    </row>
    <row r="107" spans="1:21">
      <c r="A107" s="1690"/>
      <c r="B107" s="1691"/>
      <c r="C107" s="1700"/>
      <c r="D107" s="1697"/>
      <c r="E107" s="1698"/>
      <c r="F107" s="1698"/>
      <c r="G107" s="1698"/>
      <c r="H107" s="1698"/>
      <c r="I107" s="1698"/>
      <c r="J107" s="1698"/>
      <c r="K107" s="1698"/>
      <c r="L107" s="1698"/>
      <c r="M107" s="1698"/>
      <c r="N107" s="1698"/>
      <c r="O107" s="1698"/>
      <c r="P107" s="1698"/>
      <c r="Q107" s="1698"/>
      <c r="R107" s="1698"/>
      <c r="S107" s="1698"/>
      <c r="T107" s="1699"/>
    </row>
    <row r="108" spans="1:21">
      <c r="A108" s="864"/>
      <c r="B108" s="864"/>
      <c r="C108" s="865"/>
      <c r="D108" s="865"/>
      <c r="E108" s="865"/>
      <c r="F108" s="865"/>
      <c r="G108" s="865"/>
      <c r="H108" s="865"/>
      <c r="I108" s="865"/>
      <c r="J108" s="865"/>
      <c r="K108" s="865"/>
      <c r="L108" s="865"/>
      <c r="M108" s="865"/>
      <c r="N108" s="865"/>
      <c r="O108" s="865"/>
      <c r="P108" s="865"/>
      <c r="Q108" s="865"/>
      <c r="R108" s="865"/>
      <c r="S108" s="865"/>
      <c r="T108" s="865"/>
    </row>
    <row r="109" spans="1:21">
      <c r="A109" s="864"/>
      <c r="B109" s="864"/>
      <c r="C109" s="865"/>
      <c r="D109" s="865"/>
      <c r="E109" s="865"/>
      <c r="F109" s="865"/>
      <c r="G109" s="865"/>
      <c r="H109" s="865"/>
      <c r="I109" s="865"/>
      <c r="J109" s="865"/>
      <c r="K109" s="865"/>
      <c r="L109" s="865"/>
      <c r="M109" s="865"/>
      <c r="N109" s="865"/>
      <c r="O109" s="865"/>
      <c r="P109" s="865"/>
      <c r="Q109" s="865"/>
      <c r="R109" s="865"/>
      <c r="S109" s="865"/>
      <c r="T109" s="865"/>
    </row>
    <row r="110" spans="1:21" ht="15.75" thickBot="1">
      <c r="A110" s="36"/>
      <c r="B110" s="36"/>
      <c r="C110" s="36"/>
      <c r="D110" s="36"/>
      <c r="E110" s="36"/>
      <c r="F110" s="36"/>
      <c r="G110" s="36"/>
      <c r="H110" s="36"/>
      <c r="I110" s="36"/>
      <c r="J110" s="36"/>
      <c r="K110" s="36"/>
      <c r="L110" s="36"/>
      <c r="M110" s="36"/>
      <c r="N110" s="851"/>
      <c r="O110" s="36"/>
      <c r="P110" s="36"/>
      <c r="Q110" s="36"/>
      <c r="R110" s="36"/>
      <c r="S110" s="36"/>
      <c r="T110" s="36"/>
    </row>
    <row r="111" spans="1:21" ht="25.5" customHeight="1">
      <c r="A111" s="1701" t="s">
        <v>9</v>
      </c>
      <c r="B111" s="1702"/>
      <c r="C111" s="1663"/>
      <c r="D111" s="1664"/>
      <c r="E111" s="1664"/>
      <c r="F111" s="1665"/>
      <c r="G111" s="1706" t="s">
        <v>10</v>
      </c>
      <c r="H111" s="1707"/>
      <c r="I111" s="1707"/>
      <c r="J111" s="1708"/>
      <c r="K111" s="1709" t="s">
        <v>5625</v>
      </c>
      <c r="L111" s="1710"/>
      <c r="M111" s="1710"/>
      <c r="N111" s="1710"/>
      <c r="O111" s="1710"/>
      <c r="P111" s="1710"/>
      <c r="Q111" s="1710"/>
      <c r="R111" s="1711"/>
      <c r="S111" s="1712" t="s">
        <v>12</v>
      </c>
      <c r="T111" s="1713"/>
    </row>
    <row r="112" spans="1:21" ht="25.5" customHeight="1" thickBot="1">
      <c r="A112" s="1661" t="s">
        <v>13</v>
      </c>
      <c r="B112" s="1662"/>
      <c r="C112" s="1802" t="s">
        <v>7322</v>
      </c>
      <c r="D112" s="1803"/>
      <c r="E112" s="1803"/>
      <c r="F112" s="1804"/>
      <c r="G112" s="1666" t="s">
        <v>15</v>
      </c>
      <c r="H112" s="1667"/>
      <c r="I112" s="1667"/>
      <c r="J112" s="1668"/>
      <c r="K112" s="1669" t="s">
        <v>7253</v>
      </c>
      <c r="L112" s="1670"/>
      <c r="M112" s="1670"/>
      <c r="N112" s="1670"/>
      <c r="O112" s="1670"/>
      <c r="P112" s="1670"/>
      <c r="Q112" s="1670"/>
      <c r="R112" s="1671"/>
      <c r="S112" s="253" t="s">
        <v>17</v>
      </c>
      <c r="T112" s="254" t="s">
        <v>18</v>
      </c>
    </row>
    <row r="113" spans="1:20" ht="15.75" thickBot="1">
      <c r="A113" s="1666" t="s">
        <v>21</v>
      </c>
      <c r="B113" s="1672"/>
      <c r="C113" s="2096" t="s">
        <v>7323</v>
      </c>
      <c r="D113" s="2097"/>
      <c r="E113" s="2097"/>
      <c r="F113" s="2097"/>
      <c r="G113" s="2097"/>
      <c r="H113" s="2097"/>
      <c r="I113" s="2097"/>
      <c r="J113" s="2097"/>
      <c r="K113" s="2097"/>
      <c r="L113" s="2097"/>
      <c r="M113" s="2098"/>
      <c r="N113" s="1676" t="s">
        <v>23</v>
      </c>
      <c r="O113" s="1677"/>
      <c r="P113" s="255">
        <v>1</v>
      </c>
      <c r="Q113" s="256" t="s">
        <v>24</v>
      </c>
      <c r="R113" s="257">
        <v>7</v>
      </c>
      <c r="S113" s="550">
        <v>2</v>
      </c>
      <c r="T113" s="258">
        <v>9</v>
      </c>
    </row>
    <row r="114" spans="1:20" ht="25.5">
      <c r="A114" s="1678" t="s">
        <v>25</v>
      </c>
      <c r="B114" s="1680" t="s">
        <v>26</v>
      </c>
      <c r="C114" s="1681"/>
      <c r="D114" s="1682" t="s">
        <v>27</v>
      </c>
      <c r="E114" s="1682" t="s">
        <v>28</v>
      </c>
      <c r="F114" s="1682" t="s">
        <v>29</v>
      </c>
      <c r="G114" s="852" t="s">
        <v>30</v>
      </c>
      <c r="H114" s="852" t="s">
        <v>30</v>
      </c>
      <c r="I114" s="1680" t="s">
        <v>31</v>
      </c>
      <c r="J114" s="1684"/>
      <c r="K114" s="1684"/>
      <c r="L114" s="1681"/>
      <c r="M114" s="1680" t="s">
        <v>32</v>
      </c>
      <c r="N114" s="1681"/>
      <c r="O114" s="1682" t="s">
        <v>33</v>
      </c>
      <c r="P114" s="1680" t="s">
        <v>34</v>
      </c>
      <c r="Q114" s="1684"/>
      <c r="R114" s="1681"/>
      <c r="S114" s="1680" t="s">
        <v>35</v>
      </c>
      <c r="T114" s="1681"/>
    </row>
    <row r="115" spans="1:20" ht="38.25">
      <c r="A115" s="2099"/>
      <c r="B115" s="763" t="s">
        <v>3932</v>
      </c>
      <c r="C115" s="763" t="s">
        <v>3933</v>
      </c>
      <c r="D115" s="2100"/>
      <c r="E115" s="2100"/>
      <c r="F115" s="2100"/>
      <c r="G115" s="853" t="s">
        <v>7324</v>
      </c>
      <c r="H115" s="853" t="s">
        <v>7325</v>
      </c>
      <c r="I115" s="763" t="s">
        <v>39</v>
      </c>
      <c r="J115" s="763" t="s">
        <v>40</v>
      </c>
      <c r="K115" s="763" t="s">
        <v>41</v>
      </c>
      <c r="L115" s="763" t="s">
        <v>42</v>
      </c>
      <c r="M115" s="763" t="s">
        <v>43</v>
      </c>
      <c r="N115" s="763" t="s">
        <v>44</v>
      </c>
      <c r="O115" s="2100"/>
      <c r="P115" s="763" t="s">
        <v>17</v>
      </c>
      <c r="Q115" s="763" t="s">
        <v>45</v>
      </c>
      <c r="R115" s="763" t="s">
        <v>19</v>
      </c>
      <c r="S115" s="763" t="s">
        <v>17</v>
      </c>
      <c r="T115" s="763" t="s">
        <v>45</v>
      </c>
    </row>
    <row r="116" spans="1:20" ht="38.25">
      <c r="A116" s="62">
        <v>1</v>
      </c>
      <c r="B116" s="62">
        <v>7000</v>
      </c>
      <c r="C116" s="62">
        <v>20</v>
      </c>
      <c r="D116" s="62" t="s">
        <v>5637</v>
      </c>
      <c r="E116" s="62" t="s">
        <v>5941</v>
      </c>
      <c r="F116" s="62" t="s">
        <v>7326</v>
      </c>
      <c r="G116" s="854">
        <v>1076907745</v>
      </c>
      <c r="H116" s="855">
        <v>39795</v>
      </c>
      <c r="I116" s="856">
        <v>1</v>
      </c>
      <c r="J116" s="857">
        <v>1</v>
      </c>
      <c r="K116" s="856" t="s">
        <v>52</v>
      </c>
      <c r="L116" s="856" t="s">
        <v>52</v>
      </c>
      <c r="M116" s="856">
        <v>1</v>
      </c>
      <c r="N116" s="856">
        <v>17</v>
      </c>
      <c r="O116" s="856" t="s">
        <v>333</v>
      </c>
      <c r="P116" s="856">
        <v>8</v>
      </c>
      <c r="Q116" s="856">
        <v>4</v>
      </c>
      <c r="R116" s="856">
        <v>2021</v>
      </c>
      <c r="S116" s="856">
        <v>2</v>
      </c>
      <c r="T116" s="856">
        <v>8</v>
      </c>
    </row>
    <row r="117" spans="1:20" ht="38.25">
      <c r="A117" s="62">
        <v>2</v>
      </c>
      <c r="B117" s="62">
        <v>7000</v>
      </c>
      <c r="C117" s="62">
        <v>20</v>
      </c>
      <c r="D117" s="62" t="s">
        <v>5637</v>
      </c>
      <c r="E117" s="62" t="s">
        <v>5941</v>
      </c>
      <c r="F117" s="62" t="s">
        <v>7327</v>
      </c>
      <c r="G117" s="854">
        <v>1075804189</v>
      </c>
      <c r="H117" s="855">
        <v>42027</v>
      </c>
      <c r="I117" s="856">
        <v>1</v>
      </c>
      <c r="J117" s="857">
        <v>2</v>
      </c>
      <c r="K117" s="856" t="s">
        <v>52</v>
      </c>
      <c r="L117" s="856" t="s">
        <v>52</v>
      </c>
      <c r="M117" s="856">
        <v>1</v>
      </c>
      <c r="N117" s="856">
        <v>19</v>
      </c>
      <c r="O117" s="856" t="s">
        <v>333</v>
      </c>
      <c r="P117" s="856">
        <v>8</v>
      </c>
      <c r="Q117" s="856">
        <v>4</v>
      </c>
      <c r="R117" s="856">
        <v>2021</v>
      </c>
      <c r="S117" s="856">
        <v>2</v>
      </c>
      <c r="T117" s="856">
        <v>8</v>
      </c>
    </row>
    <row r="118" spans="1:20" ht="38.25">
      <c r="A118" s="62">
        <v>3</v>
      </c>
      <c r="B118" s="62">
        <v>7000</v>
      </c>
      <c r="C118" s="62">
        <v>20</v>
      </c>
      <c r="D118" s="62" t="s">
        <v>5637</v>
      </c>
      <c r="E118" s="62" t="s">
        <v>5941</v>
      </c>
      <c r="F118" s="62" t="s">
        <v>7328</v>
      </c>
      <c r="G118" s="854">
        <v>1075801334</v>
      </c>
      <c r="H118" s="855">
        <v>40928</v>
      </c>
      <c r="I118" s="856">
        <v>1</v>
      </c>
      <c r="J118" s="857">
        <v>3</v>
      </c>
      <c r="K118" s="856" t="s">
        <v>52</v>
      </c>
      <c r="L118" s="856" t="s">
        <v>52</v>
      </c>
      <c r="M118" s="856">
        <v>1</v>
      </c>
      <c r="N118" s="856">
        <v>20</v>
      </c>
      <c r="O118" s="856" t="s">
        <v>333</v>
      </c>
      <c r="P118" s="856">
        <v>8</v>
      </c>
      <c r="Q118" s="856">
        <v>4</v>
      </c>
      <c r="R118" s="856">
        <v>2021</v>
      </c>
      <c r="S118" s="856">
        <v>20</v>
      </c>
      <c r="T118" s="856">
        <v>8</v>
      </c>
    </row>
    <row r="119" spans="1:20" ht="38.25">
      <c r="A119" s="62">
        <v>4</v>
      </c>
      <c r="B119" s="62">
        <v>7000</v>
      </c>
      <c r="C119" s="62">
        <v>20</v>
      </c>
      <c r="D119" s="62" t="s">
        <v>5637</v>
      </c>
      <c r="E119" s="62" t="s">
        <v>5941</v>
      </c>
      <c r="F119" s="62" t="s">
        <v>7329</v>
      </c>
      <c r="G119" s="854">
        <v>1010184655</v>
      </c>
      <c r="H119" s="855">
        <v>39316</v>
      </c>
      <c r="I119" s="856">
        <v>1</v>
      </c>
      <c r="J119" s="857">
        <v>4</v>
      </c>
      <c r="K119" s="856" t="s">
        <v>52</v>
      </c>
      <c r="L119" s="856" t="s">
        <v>52</v>
      </c>
      <c r="M119" s="856">
        <v>1</v>
      </c>
      <c r="N119" s="856">
        <v>90</v>
      </c>
      <c r="O119" s="856" t="s">
        <v>333</v>
      </c>
      <c r="P119" s="856">
        <v>9</v>
      </c>
      <c r="Q119" s="856">
        <v>4</v>
      </c>
      <c r="R119" s="856">
        <v>2018</v>
      </c>
      <c r="S119" s="856">
        <v>4</v>
      </c>
      <c r="T119" s="856">
        <v>8</v>
      </c>
    </row>
    <row r="120" spans="1:20" ht="38.25">
      <c r="A120" s="62">
        <v>5</v>
      </c>
      <c r="B120" s="62">
        <v>7000</v>
      </c>
      <c r="C120" s="62">
        <v>20</v>
      </c>
      <c r="D120" s="62" t="s">
        <v>5637</v>
      </c>
      <c r="E120" s="62" t="s">
        <v>5941</v>
      </c>
      <c r="F120" s="62" t="s">
        <v>7330</v>
      </c>
      <c r="G120" s="854">
        <v>1030590065</v>
      </c>
      <c r="H120" s="855">
        <v>39902</v>
      </c>
      <c r="I120" s="856">
        <v>1</v>
      </c>
      <c r="J120" s="857">
        <v>5</v>
      </c>
      <c r="K120" s="856" t="s">
        <v>52</v>
      </c>
      <c r="L120" s="856" t="s">
        <v>52</v>
      </c>
      <c r="M120" s="856">
        <v>1</v>
      </c>
      <c r="N120" s="856">
        <v>30</v>
      </c>
      <c r="O120" s="856" t="s">
        <v>333</v>
      </c>
      <c r="P120" s="856">
        <v>15</v>
      </c>
      <c r="Q120" s="856">
        <v>1</v>
      </c>
      <c r="R120" s="856">
        <v>2020</v>
      </c>
      <c r="S120" s="856">
        <v>3</v>
      </c>
      <c r="T120" s="856">
        <v>8</v>
      </c>
    </row>
    <row r="121" spans="1:20" ht="38.25">
      <c r="A121" s="62">
        <v>6</v>
      </c>
      <c r="B121" s="62">
        <v>7000</v>
      </c>
      <c r="C121" s="62">
        <v>20</v>
      </c>
      <c r="D121" s="62" t="s">
        <v>5637</v>
      </c>
      <c r="E121" s="62" t="s">
        <v>5941</v>
      </c>
      <c r="F121" s="62" t="s">
        <v>7331</v>
      </c>
      <c r="G121" s="854">
        <v>1010216227</v>
      </c>
      <c r="H121" s="855">
        <v>40729</v>
      </c>
      <c r="I121" s="856">
        <v>1</v>
      </c>
      <c r="J121" s="857">
        <v>6</v>
      </c>
      <c r="K121" s="856" t="s">
        <v>52</v>
      </c>
      <c r="L121" s="856" t="s">
        <v>52</v>
      </c>
      <c r="M121" s="856">
        <v>1</v>
      </c>
      <c r="N121" s="856">
        <v>68</v>
      </c>
      <c r="O121" s="856" t="s">
        <v>333</v>
      </c>
      <c r="P121" s="856">
        <v>10</v>
      </c>
      <c r="Q121" s="856">
        <v>7</v>
      </c>
      <c r="R121" s="856">
        <v>2017</v>
      </c>
      <c r="S121" s="856">
        <v>2</v>
      </c>
      <c r="T121" s="856">
        <v>8</v>
      </c>
    </row>
    <row r="122" spans="1:20" ht="38.25">
      <c r="A122" s="62">
        <v>7</v>
      </c>
      <c r="B122" s="62">
        <v>7000</v>
      </c>
      <c r="C122" s="62">
        <v>20</v>
      </c>
      <c r="D122" s="62" t="s">
        <v>5637</v>
      </c>
      <c r="E122" s="62" t="s">
        <v>5941</v>
      </c>
      <c r="F122" s="62" t="s">
        <v>7332</v>
      </c>
      <c r="G122" s="854">
        <v>1014482403</v>
      </c>
      <c r="H122" s="855">
        <v>39704</v>
      </c>
      <c r="I122" s="856">
        <v>1</v>
      </c>
      <c r="J122" s="857">
        <v>7</v>
      </c>
      <c r="K122" s="856" t="s">
        <v>52</v>
      </c>
      <c r="L122" s="856" t="s">
        <v>52</v>
      </c>
      <c r="M122" s="856">
        <v>1</v>
      </c>
      <c r="N122" s="856">
        <v>83</v>
      </c>
      <c r="O122" s="856" t="s">
        <v>333</v>
      </c>
      <c r="P122" s="856">
        <v>23</v>
      </c>
      <c r="Q122" s="856">
        <v>6</v>
      </c>
      <c r="R122" s="856">
        <v>2017</v>
      </c>
      <c r="S122" s="856">
        <v>2</v>
      </c>
      <c r="T122" s="856">
        <v>8</v>
      </c>
    </row>
    <row r="123" spans="1:20" ht="38.25">
      <c r="A123" s="62">
        <v>8</v>
      </c>
      <c r="B123" s="62">
        <v>7000</v>
      </c>
      <c r="C123" s="62">
        <v>20</v>
      </c>
      <c r="D123" s="62" t="s">
        <v>5637</v>
      </c>
      <c r="E123" s="62" t="s">
        <v>5941</v>
      </c>
      <c r="F123" s="62" t="s">
        <v>7333</v>
      </c>
      <c r="G123" s="854">
        <v>1010216226</v>
      </c>
      <c r="H123" s="855">
        <v>40241</v>
      </c>
      <c r="I123" s="856">
        <v>1</v>
      </c>
      <c r="J123" s="857">
        <v>8</v>
      </c>
      <c r="K123" s="856" t="s">
        <v>52</v>
      </c>
      <c r="L123" s="856" t="s">
        <v>52</v>
      </c>
      <c r="M123" s="856">
        <v>1</v>
      </c>
      <c r="N123" s="856">
        <v>73</v>
      </c>
      <c r="O123" s="856" t="s">
        <v>333</v>
      </c>
      <c r="P123" s="856">
        <v>23</v>
      </c>
      <c r="Q123" s="856">
        <v>6</v>
      </c>
      <c r="R123" s="856">
        <v>2017</v>
      </c>
      <c r="S123" s="856">
        <v>20</v>
      </c>
      <c r="T123" s="856">
        <v>8</v>
      </c>
    </row>
    <row r="124" spans="1:20" ht="38.25">
      <c r="A124" s="62">
        <v>9</v>
      </c>
      <c r="B124" s="62">
        <v>7000</v>
      </c>
      <c r="C124" s="62">
        <v>20</v>
      </c>
      <c r="D124" s="62" t="s">
        <v>5637</v>
      </c>
      <c r="E124" s="62" t="s">
        <v>5941</v>
      </c>
      <c r="F124" s="62" t="s">
        <v>7334</v>
      </c>
      <c r="G124" s="854">
        <v>1014481941</v>
      </c>
      <c r="H124" s="855">
        <v>39330</v>
      </c>
      <c r="I124" s="856">
        <v>1</v>
      </c>
      <c r="J124" s="857">
        <v>9</v>
      </c>
      <c r="K124" s="856" t="s">
        <v>52</v>
      </c>
      <c r="L124" s="856" t="s">
        <v>52</v>
      </c>
      <c r="M124" s="856">
        <v>1</v>
      </c>
      <c r="N124" s="856">
        <v>83</v>
      </c>
      <c r="O124" s="856" t="s">
        <v>333</v>
      </c>
      <c r="P124" s="856">
        <v>23</v>
      </c>
      <c r="Q124" s="856">
        <v>6</v>
      </c>
      <c r="R124" s="856">
        <v>2017</v>
      </c>
      <c r="S124" s="856">
        <v>2</v>
      </c>
      <c r="T124" s="856">
        <v>8</v>
      </c>
    </row>
    <row r="125" spans="1:20" ht="38.25">
      <c r="A125" s="62">
        <v>10</v>
      </c>
      <c r="B125" s="62">
        <v>7000</v>
      </c>
      <c r="C125" s="62">
        <v>20</v>
      </c>
      <c r="D125" s="62" t="s">
        <v>5637</v>
      </c>
      <c r="E125" s="62" t="s">
        <v>5941</v>
      </c>
      <c r="F125" s="62" t="s">
        <v>7335</v>
      </c>
      <c r="G125" s="854">
        <v>1022384143</v>
      </c>
      <c r="H125" s="855">
        <v>40675</v>
      </c>
      <c r="I125" s="856">
        <v>1</v>
      </c>
      <c r="J125" s="857">
        <v>10</v>
      </c>
      <c r="K125" s="856" t="s">
        <v>52</v>
      </c>
      <c r="L125" s="856" t="s">
        <v>52</v>
      </c>
      <c r="M125" s="856">
        <v>1</v>
      </c>
      <c r="N125" s="856">
        <v>79</v>
      </c>
      <c r="O125" s="856" t="s">
        <v>333</v>
      </c>
      <c r="P125" s="856">
        <v>17</v>
      </c>
      <c r="Q125" s="856">
        <v>8</v>
      </c>
      <c r="R125" s="856">
        <v>2017</v>
      </c>
      <c r="S125" s="856">
        <v>23</v>
      </c>
      <c r="T125" s="856">
        <v>7</v>
      </c>
    </row>
    <row r="126" spans="1:20" ht="38.25">
      <c r="A126" s="62">
        <v>11</v>
      </c>
      <c r="B126" s="62">
        <v>7000</v>
      </c>
      <c r="C126" s="62">
        <v>20</v>
      </c>
      <c r="D126" s="62" t="s">
        <v>5637</v>
      </c>
      <c r="E126" s="62" t="s">
        <v>5941</v>
      </c>
      <c r="F126" s="62" t="s">
        <v>7336</v>
      </c>
      <c r="G126" s="854">
        <v>1022413659</v>
      </c>
      <c r="H126" s="855">
        <v>41705</v>
      </c>
      <c r="I126" s="856">
        <v>2</v>
      </c>
      <c r="J126" s="857">
        <v>1</v>
      </c>
      <c r="K126" s="856" t="s">
        <v>52</v>
      </c>
      <c r="L126" s="856" t="s">
        <v>52</v>
      </c>
      <c r="M126" s="856">
        <v>1</v>
      </c>
      <c r="N126" s="856">
        <v>20</v>
      </c>
      <c r="O126" s="856" t="s">
        <v>333</v>
      </c>
      <c r="P126" s="856">
        <v>19</v>
      </c>
      <c r="Q126" s="856">
        <v>3</v>
      </c>
      <c r="R126" s="856">
        <v>2021</v>
      </c>
      <c r="S126" s="856">
        <v>23</v>
      </c>
      <c r="T126" s="856">
        <v>7</v>
      </c>
    </row>
    <row r="127" spans="1:20" ht="38.25">
      <c r="A127" s="62">
        <v>12</v>
      </c>
      <c r="B127" s="62">
        <v>7000</v>
      </c>
      <c r="C127" s="62">
        <v>20</v>
      </c>
      <c r="D127" s="62" t="s">
        <v>5637</v>
      </c>
      <c r="E127" s="62" t="s">
        <v>5941</v>
      </c>
      <c r="F127" s="62" t="s">
        <v>7337</v>
      </c>
      <c r="G127" s="854">
        <v>1026273854</v>
      </c>
      <c r="H127" s="855">
        <v>39848</v>
      </c>
      <c r="I127" s="856">
        <v>2</v>
      </c>
      <c r="J127" s="857">
        <v>2</v>
      </c>
      <c r="K127" s="856" t="s">
        <v>52</v>
      </c>
      <c r="L127" s="856" t="s">
        <v>52</v>
      </c>
      <c r="M127" s="856">
        <v>1</v>
      </c>
      <c r="N127" s="856">
        <v>44</v>
      </c>
      <c r="O127" s="856" t="s">
        <v>333</v>
      </c>
      <c r="P127" s="856">
        <v>13</v>
      </c>
      <c r="Q127" s="856">
        <v>2</v>
      </c>
      <c r="R127" s="856">
        <v>2018</v>
      </c>
      <c r="S127" s="856">
        <v>29</v>
      </c>
      <c r="T127" s="856">
        <v>6</v>
      </c>
    </row>
    <row r="128" spans="1:20" ht="38.25">
      <c r="A128" s="62">
        <v>13</v>
      </c>
      <c r="B128" s="62">
        <v>7000</v>
      </c>
      <c r="C128" s="62">
        <v>20</v>
      </c>
      <c r="D128" s="62" t="s">
        <v>5637</v>
      </c>
      <c r="E128" s="62" t="s">
        <v>5941</v>
      </c>
      <c r="F128" s="62" t="s">
        <v>7338</v>
      </c>
      <c r="G128" s="854">
        <v>1206213593</v>
      </c>
      <c r="H128" s="855">
        <v>40404</v>
      </c>
      <c r="I128" s="856">
        <v>2</v>
      </c>
      <c r="J128" s="857">
        <v>3</v>
      </c>
      <c r="K128" s="856" t="s">
        <v>52</v>
      </c>
      <c r="L128" s="856" t="s">
        <v>52</v>
      </c>
      <c r="M128" s="856">
        <v>1</v>
      </c>
      <c r="N128" s="856">
        <v>20</v>
      </c>
      <c r="O128" s="856" t="s">
        <v>333</v>
      </c>
      <c r="P128" s="856">
        <v>1</v>
      </c>
      <c r="Q128" s="856">
        <v>8</v>
      </c>
      <c r="R128" s="856">
        <v>2019</v>
      </c>
      <c r="S128" s="856">
        <v>2</v>
      </c>
      <c r="T128" s="856">
        <v>8</v>
      </c>
    </row>
    <row r="129" spans="1:20" ht="38.25">
      <c r="A129" s="62">
        <v>14</v>
      </c>
      <c r="B129" s="62">
        <v>7000</v>
      </c>
      <c r="C129" s="62">
        <v>20</v>
      </c>
      <c r="D129" s="62" t="s">
        <v>5637</v>
      </c>
      <c r="E129" s="62" t="s">
        <v>5941</v>
      </c>
      <c r="F129" s="62" t="s">
        <v>7339</v>
      </c>
      <c r="G129" s="854">
        <v>1023905071</v>
      </c>
      <c r="H129" s="855">
        <v>39826</v>
      </c>
      <c r="I129" s="856">
        <v>2</v>
      </c>
      <c r="J129" s="857">
        <v>4</v>
      </c>
      <c r="K129" s="856" t="s">
        <v>52</v>
      </c>
      <c r="L129" s="856" t="s">
        <v>52</v>
      </c>
      <c r="M129" s="856">
        <v>1</v>
      </c>
      <c r="N129" s="856">
        <v>20</v>
      </c>
      <c r="O129" s="856" t="s">
        <v>333</v>
      </c>
      <c r="P129" s="856">
        <v>1</v>
      </c>
      <c r="Q129" s="856">
        <v>8</v>
      </c>
      <c r="R129" s="856">
        <v>2019</v>
      </c>
      <c r="S129" s="856">
        <v>2</v>
      </c>
      <c r="T129" s="856">
        <v>8</v>
      </c>
    </row>
    <row r="130" spans="1:20" ht="51">
      <c r="A130" s="62">
        <v>15</v>
      </c>
      <c r="B130" s="62">
        <v>7000</v>
      </c>
      <c r="C130" s="62">
        <v>20</v>
      </c>
      <c r="D130" s="62" t="s">
        <v>5637</v>
      </c>
      <c r="E130" s="62" t="s">
        <v>5941</v>
      </c>
      <c r="F130" s="62" t="s">
        <v>7340</v>
      </c>
      <c r="G130" s="854">
        <v>1014477456</v>
      </c>
      <c r="H130" s="855">
        <v>38283</v>
      </c>
      <c r="I130" s="856">
        <v>2</v>
      </c>
      <c r="J130" s="857">
        <v>5</v>
      </c>
      <c r="K130" s="856" t="s">
        <v>52</v>
      </c>
      <c r="L130" s="856" t="s">
        <v>52</v>
      </c>
      <c r="M130" s="856">
        <v>1</v>
      </c>
      <c r="N130" s="856">
        <v>20</v>
      </c>
      <c r="O130" s="856" t="s">
        <v>333</v>
      </c>
      <c r="P130" s="856">
        <v>24</v>
      </c>
      <c r="Q130" s="856">
        <v>1</v>
      </c>
      <c r="R130" s="856">
        <v>2020</v>
      </c>
      <c r="S130" s="856">
        <v>23</v>
      </c>
      <c r="T130" s="856">
        <v>7</v>
      </c>
    </row>
    <row r="131" spans="1:20" ht="38.25">
      <c r="A131" s="62">
        <v>16</v>
      </c>
      <c r="B131" s="62">
        <v>7000</v>
      </c>
      <c r="C131" s="62">
        <v>20</v>
      </c>
      <c r="D131" s="62" t="s">
        <v>5637</v>
      </c>
      <c r="E131" s="62" t="s">
        <v>5941</v>
      </c>
      <c r="F131" s="62" t="s">
        <v>7341</v>
      </c>
      <c r="G131" s="265">
        <v>1140923364</v>
      </c>
      <c r="H131" s="858">
        <v>40634</v>
      </c>
      <c r="I131" s="265">
        <v>2</v>
      </c>
      <c r="J131" s="857">
        <v>6</v>
      </c>
      <c r="K131" s="859" t="s">
        <v>52</v>
      </c>
      <c r="L131" s="859" t="s">
        <v>52</v>
      </c>
      <c r="M131" s="859">
        <v>1</v>
      </c>
      <c r="N131" s="265">
        <v>20</v>
      </c>
      <c r="O131" s="265" t="s">
        <v>333</v>
      </c>
      <c r="P131" s="268">
        <v>5</v>
      </c>
      <c r="Q131" s="268">
        <v>12</v>
      </c>
      <c r="R131" s="268">
        <v>2019</v>
      </c>
      <c r="S131" s="268">
        <v>2</v>
      </c>
      <c r="T131" s="268">
        <v>8</v>
      </c>
    </row>
    <row r="132" spans="1:20" ht="51">
      <c r="A132" s="62">
        <v>17</v>
      </c>
      <c r="B132" s="62">
        <v>7000</v>
      </c>
      <c r="C132" s="62">
        <v>20</v>
      </c>
      <c r="D132" s="62" t="s">
        <v>5637</v>
      </c>
      <c r="E132" s="62" t="s">
        <v>5941</v>
      </c>
      <c r="F132" s="62" t="s">
        <v>7342</v>
      </c>
      <c r="G132" s="265" t="s">
        <v>7343</v>
      </c>
      <c r="H132" s="858">
        <v>39024</v>
      </c>
      <c r="I132" s="265">
        <v>2</v>
      </c>
      <c r="J132" s="857">
        <v>7</v>
      </c>
      <c r="K132" s="859" t="s">
        <v>52</v>
      </c>
      <c r="L132" s="859" t="s">
        <v>52</v>
      </c>
      <c r="M132" s="859">
        <v>1</v>
      </c>
      <c r="N132" s="265">
        <v>14</v>
      </c>
      <c r="O132" s="265" t="s">
        <v>333</v>
      </c>
      <c r="P132" s="268">
        <v>29</v>
      </c>
      <c r="Q132" s="268">
        <v>6</v>
      </c>
      <c r="R132" s="268">
        <v>2021</v>
      </c>
      <c r="S132" s="268">
        <v>20</v>
      </c>
      <c r="T132" s="268">
        <v>8</v>
      </c>
    </row>
    <row r="133" spans="1:20" ht="51">
      <c r="A133" s="62">
        <v>18</v>
      </c>
      <c r="B133" s="62">
        <v>7000</v>
      </c>
      <c r="C133" s="62">
        <v>20</v>
      </c>
      <c r="D133" s="62" t="s">
        <v>5637</v>
      </c>
      <c r="E133" s="62" t="s">
        <v>5941</v>
      </c>
      <c r="F133" s="62" t="s">
        <v>7344</v>
      </c>
      <c r="G133" s="854">
        <v>1010230191</v>
      </c>
      <c r="H133" s="855">
        <v>41905</v>
      </c>
      <c r="I133" s="856">
        <v>2</v>
      </c>
      <c r="J133" s="857">
        <v>8</v>
      </c>
      <c r="K133" s="856" t="s">
        <v>52</v>
      </c>
      <c r="L133" s="856" t="s">
        <v>52</v>
      </c>
      <c r="M133" s="856">
        <v>1</v>
      </c>
      <c r="N133" s="856">
        <v>20</v>
      </c>
      <c r="O133" s="856" t="s">
        <v>333</v>
      </c>
      <c r="P133" s="856">
        <v>16</v>
      </c>
      <c r="Q133" s="856">
        <v>2</v>
      </c>
      <c r="R133" s="856">
        <v>2021</v>
      </c>
      <c r="S133" s="856">
        <v>2</v>
      </c>
      <c r="T133" s="856">
        <v>8</v>
      </c>
    </row>
    <row r="134" spans="1:20" ht="38.25">
      <c r="A134" s="62">
        <v>19</v>
      </c>
      <c r="B134" s="62">
        <v>7000</v>
      </c>
      <c r="C134" s="62">
        <v>20</v>
      </c>
      <c r="D134" s="62" t="s">
        <v>5637</v>
      </c>
      <c r="E134" s="62" t="s">
        <v>5941</v>
      </c>
      <c r="F134" s="62" t="s">
        <v>7345</v>
      </c>
      <c r="G134" s="854">
        <v>1010213288</v>
      </c>
      <c r="H134" s="855">
        <v>40945</v>
      </c>
      <c r="I134" s="856">
        <v>2</v>
      </c>
      <c r="J134" s="857">
        <v>9</v>
      </c>
      <c r="K134" s="856" t="s">
        <v>52</v>
      </c>
      <c r="L134" s="856" t="s">
        <v>52</v>
      </c>
      <c r="M134" s="856">
        <v>1</v>
      </c>
      <c r="N134" s="856">
        <v>17</v>
      </c>
      <c r="O134" s="856" t="s">
        <v>333</v>
      </c>
      <c r="P134" s="856">
        <v>24</v>
      </c>
      <c r="Q134" s="856">
        <v>2</v>
      </c>
      <c r="R134" s="856">
        <v>2020</v>
      </c>
      <c r="S134" s="856">
        <v>2</v>
      </c>
      <c r="T134" s="856">
        <v>8</v>
      </c>
    </row>
    <row r="135" spans="1:20" ht="38.25">
      <c r="A135" s="62">
        <v>20</v>
      </c>
      <c r="B135" s="62">
        <v>7000</v>
      </c>
      <c r="C135" s="62">
        <v>20</v>
      </c>
      <c r="D135" s="62" t="s">
        <v>5637</v>
      </c>
      <c r="E135" s="62" t="s">
        <v>5941</v>
      </c>
      <c r="F135" s="62" t="s">
        <v>7346</v>
      </c>
      <c r="G135" s="854">
        <v>1026292611</v>
      </c>
      <c r="H135" s="855">
        <v>41528</v>
      </c>
      <c r="I135" s="856">
        <v>2</v>
      </c>
      <c r="J135" s="857">
        <v>10</v>
      </c>
      <c r="K135" s="856" t="s">
        <v>52</v>
      </c>
      <c r="L135" s="856" t="s">
        <v>52</v>
      </c>
      <c r="M135" s="856">
        <v>1</v>
      </c>
      <c r="N135" s="856">
        <v>13</v>
      </c>
      <c r="O135" s="856" t="s">
        <v>333</v>
      </c>
      <c r="P135" s="856">
        <v>5</v>
      </c>
      <c r="Q135" s="856">
        <v>3</v>
      </c>
      <c r="R135" s="856">
        <v>2020</v>
      </c>
      <c r="S135" s="856">
        <v>2</v>
      </c>
      <c r="T135" s="856">
        <v>8</v>
      </c>
    </row>
    <row r="136" spans="1:20" ht="51">
      <c r="A136" s="62">
        <v>21</v>
      </c>
      <c r="B136" s="62">
        <v>7000</v>
      </c>
      <c r="C136" s="62">
        <v>20</v>
      </c>
      <c r="D136" s="62" t="s">
        <v>5637</v>
      </c>
      <c r="E136" s="62" t="s">
        <v>5941</v>
      </c>
      <c r="F136" s="62" t="s">
        <v>7347</v>
      </c>
      <c r="G136" s="854">
        <v>1016006773</v>
      </c>
      <c r="H136" s="855">
        <v>38639</v>
      </c>
      <c r="I136" s="856">
        <v>3</v>
      </c>
      <c r="J136" s="857">
        <v>1</v>
      </c>
      <c r="K136" s="856" t="s">
        <v>52</v>
      </c>
      <c r="L136" s="856" t="s">
        <v>52</v>
      </c>
      <c r="M136" s="856">
        <v>1</v>
      </c>
      <c r="N136" s="856">
        <v>35</v>
      </c>
      <c r="O136" s="856" t="s">
        <v>333</v>
      </c>
      <c r="P136" s="856">
        <v>28</v>
      </c>
      <c r="Q136" s="856">
        <v>8</v>
      </c>
      <c r="R136" s="856">
        <v>2019</v>
      </c>
      <c r="S136" s="856">
        <v>2</v>
      </c>
      <c r="T136" s="856">
        <v>8</v>
      </c>
    </row>
    <row r="137" spans="1:20" ht="38.25">
      <c r="A137" s="62">
        <v>22</v>
      </c>
      <c r="B137" s="62">
        <v>7000</v>
      </c>
      <c r="C137" s="62">
        <v>20</v>
      </c>
      <c r="D137" s="62" t="s">
        <v>5637</v>
      </c>
      <c r="E137" s="62" t="s">
        <v>5941</v>
      </c>
      <c r="F137" s="62" t="s">
        <v>7348</v>
      </c>
      <c r="G137" s="854">
        <v>1026288801</v>
      </c>
      <c r="H137" s="855">
        <v>40996</v>
      </c>
      <c r="I137" s="856">
        <v>3</v>
      </c>
      <c r="J137" s="857">
        <v>2</v>
      </c>
      <c r="K137" s="856" t="s">
        <v>52</v>
      </c>
      <c r="L137" s="856" t="s">
        <v>52</v>
      </c>
      <c r="M137" s="856">
        <v>1</v>
      </c>
      <c r="N137" s="856">
        <v>42</v>
      </c>
      <c r="O137" s="856" t="s">
        <v>333</v>
      </c>
      <c r="P137" s="856">
        <v>17</v>
      </c>
      <c r="Q137" s="856">
        <v>1</v>
      </c>
      <c r="R137" s="856">
        <v>2019</v>
      </c>
      <c r="S137" s="856">
        <v>20</v>
      </c>
      <c r="T137" s="856">
        <v>8</v>
      </c>
    </row>
    <row r="138" spans="1:20" ht="38.25">
      <c r="A138" s="62">
        <v>23</v>
      </c>
      <c r="B138" s="62">
        <v>7000</v>
      </c>
      <c r="C138" s="62">
        <v>20</v>
      </c>
      <c r="D138" s="62" t="s">
        <v>5637</v>
      </c>
      <c r="E138" s="62" t="s">
        <v>5941</v>
      </c>
      <c r="F138" s="62" t="s">
        <v>7349</v>
      </c>
      <c r="G138" s="860">
        <v>1061790715</v>
      </c>
      <c r="H138" s="855">
        <v>41771</v>
      </c>
      <c r="I138" s="857">
        <v>3</v>
      </c>
      <c r="J138" s="857">
        <v>3</v>
      </c>
      <c r="K138" s="857" t="s">
        <v>52</v>
      </c>
      <c r="L138" s="857" t="s">
        <v>52</v>
      </c>
      <c r="M138" s="857">
        <v>1</v>
      </c>
      <c r="N138" s="857">
        <v>10</v>
      </c>
      <c r="O138" s="857" t="s">
        <v>333</v>
      </c>
      <c r="P138" s="857">
        <v>3</v>
      </c>
      <c r="Q138" s="857">
        <v>6</v>
      </c>
      <c r="R138" s="857">
        <v>2021</v>
      </c>
      <c r="S138" s="857">
        <v>3</v>
      </c>
      <c r="T138" s="857">
        <v>6</v>
      </c>
    </row>
    <row r="139" spans="1:20" ht="38.25">
      <c r="A139" s="62">
        <v>24</v>
      </c>
      <c r="B139" s="62">
        <v>7000</v>
      </c>
      <c r="C139" s="62">
        <v>20</v>
      </c>
      <c r="D139" s="62" t="s">
        <v>5637</v>
      </c>
      <c r="E139" s="62" t="s">
        <v>5941</v>
      </c>
      <c r="F139" s="62" t="s">
        <v>7350</v>
      </c>
      <c r="G139" s="860">
        <v>1034304049</v>
      </c>
      <c r="H139" s="855">
        <v>40920</v>
      </c>
      <c r="I139" s="856">
        <v>3</v>
      </c>
      <c r="J139" s="857">
        <v>4</v>
      </c>
      <c r="K139" s="856" t="s">
        <v>52</v>
      </c>
      <c r="L139" s="856" t="s">
        <v>52</v>
      </c>
      <c r="M139" s="856">
        <v>1</v>
      </c>
      <c r="N139" s="856">
        <v>63</v>
      </c>
      <c r="O139" s="856" t="s">
        <v>333</v>
      </c>
      <c r="P139" s="856">
        <v>15</v>
      </c>
      <c r="Q139" s="856">
        <v>1</v>
      </c>
      <c r="R139" s="856">
        <v>2019</v>
      </c>
      <c r="S139" s="856">
        <v>20</v>
      </c>
      <c r="T139" s="856">
        <v>8</v>
      </c>
    </row>
    <row r="140" spans="1:20" ht="38.25">
      <c r="A140" s="62">
        <v>25</v>
      </c>
      <c r="B140" s="62">
        <v>7000</v>
      </c>
      <c r="C140" s="62">
        <v>20</v>
      </c>
      <c r="D140" s="62" t="s">
        <v>5637</v>
      </c>
      <c r="E140" s="62" t="s">
        <v>5941</v>
      </c>
      <c r="F140" s="62" t="s">
        <v>7351</v>
      </c>
      <c r="G140" s="265">
        <v>1206218267</v>
      </c>
      <c r="H140" s="858">
        <v>41575</v>
      </c>
      <c r="I140" s="265">
        <v>3</v>
      </c>
      <c r="J140" s="857">
        <v>5</v>
      </c>
      <c r="K140" s="859" t="s">
        <v>52</v>
      </c>
      <c r="L140" s="859" t="s">
        <v>52</v>
      </c>
      <c r="M140" s="859">
        <v>1</v>
      </c>
      <c r="N140" s="265">
        <v>27</v>
      </c>
      <c r="O140" s="265" t="s">
        <v>333</v>
      </c>
      <c r="P140" s="268">
        <v>2</v>
      </c>
      <c r="Q140" s="268">
        <v>12</v>
      </c>
      <c r="R140" s="268">
        <v>2019</v>
      </c>
      <c r="S140" s="268">
        <v>20</v>
      </c>
      <c r="T140" s="268">
        <v>8</v>
      </c>
    </row>
    <row r="141" spans="1:20" ht="38.25">
      <c r="A141" s="62">
        <v>26</v>
      </c>
      <c r="B141" s="62">
        <v>7000</v>
      </c>
      <c r="C141" s="62">
        <v>20</v>
      </c>
      <c r="D141" s="62" t="s">
        <v>5637</v>
      </c>
      <c r="E141" s="62" t="s">
        <v>5941</v>
      </c>
      <c r="F141" s="62" t="s">
        <v>7352</v>
      </c>
      <c r="G141" s="860">
        <v>1026280114</v>
      </c>
      <c r="H141" s="855">
        <v>40344</v>
      </c>
      <c r="I141" s="856">
        <v>3</v>
      </c>
      <c r="J141" s="857">
        <v>6</v>
      </c>
      <c r="K141" s="856" t="s">
        <v>52</v>
      </c>
      <c r="L141" s="856" t="s">
        <v>52</v>
      </c>
      <c r="M141" s="856">
        <v>1</v>
      </c>
      <c r="N141" s="856">
        <v>57</v>
      </c>
      <c r="O141" s="856" t="s">
        <v>333</v>
      </c>
      <c r="P141" s="856">
        <v>15</v>
      </c>
      <c r="Q141" s="856">
        <v>1</v>
      </c>
      <c r="R141" s="856">
        <v>2019</v>
      </c>
      <c r="S141" s="856">
        <v>20</v>
      </c>
      <c r="T141" s="856">
        <v>8</v>
      </c>
    </row>
    <row r="142" spans="1:20" ht="38.25">
      <c r="A142" s="62">
        <v>27</v>
      </c>
      <c r="B142" s="62">
        <v>7000</v>
      </c>
      <c r="C142" s="62">
        <v>20</v>
      </c>
      <c r="D142" s="62" t="s">
        <v>5637</v>
      </c>
      <c r="E142" s="62" t="s">
        <v>5941</v>
      </c>
      <c r="F142" s="62" t="s">
        <v>7353</v>
      </c>
      <c r="G142" s="854">
        <v>1010217147</v>
      </c>
      <c r="H142" s="855">
        <v>41137</v>
      </c>
      <c r="I142" s="856">
        <v>3</v>
      </c>
      <c r="J142" s="857">
        <v>7</v>
      </c>
      <c r="K142" s="856" t="s">
        <v>52</v>
      </c>
      <c r="L142" s="856" t="s">
        <v>52</v>
      </c>
      <c r="M142" s="856">
        <v>1</v>
      </c>
      <c r="N142" s="856">
        <v>45</v>
      </c>
      <c r="O142" s="856" t="s">
        <v>333</v>
      </c>
      <c r="P142" s="856">
        <v>6</v>
      </c>
      <c r="Q142" s="856">
        <v>3</v>
      </c>
      <c r="R142" s="856">
        <v>2019</v>
      </c>
      <c r="S142" s="856">
        <v>2</v>
      </c>
      <c r="T142" s="856">
        <v>8</v>
      </c>
    </row>
    <row r="143" spans="1:20" ht="38.25">
      <c r="A143" s="62">
        <v>28</v>
      </c>
      <c r="B143" s="62">
        <v>7000</v>
      </c>
      <c r="C143" s="62">
        <v>20</v>
      </c>
      <c r="D143" s="62" t="s">
        <v>5637</v>
      </c>
      <c r="E143" s="62" t="s">
        <v>5941</v>
      </c>
      <c r="F143" s="62" t="s">
        <v>7354</v>
      </c>
      <c r="G143" s="854">
        <v>1074817840</v>
      </c>
      <c r="H143" s="855">
        <v>41631</v>
      </c>
      <c r="I143" s="856">
        <v>3</v>
      </c>
      <c r="J143" s="857">
        <v>8</v>
      </c>
      <c r="K143" s="856" t="s">
        <v>52</v>
      </c>
      <c r="L143" s="856" t="s">
        <v>52</v>
      </c>
      <c r="M143" s="856">
        <v>1</v>
      </c>
      <c r="N143" s="856">
        <v>12</v>
      </c>
      <c r="O143" s="856" t="s">
        <v>333</v>
      </c>
      <c r="P143" s="856">
        <v>22</v>
      </c>
      <c r="Q143" s="856">
        <v>2</v>
      </c>
      <c r="R143" s="856">
        <v>2021</v>
      </c>
      <c r="S143" s="856">
        <v>20</v>
      </c>
      <c r="T143" s="856">
        <v>8</v>
      </c>
    </row>
    <row r="144" spans="1:20" ht="51">
      <c r="A144" s="62">
        <v>29</v>
      </c>
      <c r="B144" s="62">
        <v>7000</v>
      </c>
      <c r="C144" s="62">
        <v>20</v>
      </c>
      <c r="D144" s="62" t="s">
        <v>5637</v>
      </c>
      <c r="E144" s="62" t="s">
        <v>5941</v>
      </c>
      <c r="F144" s="62" t="s">
        <v>7355</v>
      </c>
      <c r="G144" s="854">
        <v>1206216018</v>
      </c>
      <c r="H144" s="855">
        <v>41106</v>
      </c>
      <c r="I144" s="856">
        <v>3</v>
      </c>
      <c r="J144" s="857">
        <v>9</v>
      </c>
      <c r="K144" s="856" t="s">
        <v>52</v>
      </c>
      <c r="L144" s="856" t="s">
        <v>52</v>
      </c>
      <c r="M144" s="856">
        <v>1</v>
      </c>
      <c r="N144" s="856">
        <v>24</v>
      </c>
      <c r="O144" s="856" t="s">
        <v>333</v>
      </c>
      <c r="P144" s="856">
        <v>12</v>
      </c>
      <c r="Q144" s="856">
        <v>1</v>
      </c>
      <c r="R144" s="856">
        <v>2021</v>
      </c>
      <c r="S144" s="856">
        <v>2</v>
      </c>
      <c r="T144" s="856">
        <v>8</v>
      </c>
    </row>
    <row r="145" spans="1:20" ht="38.25">
      <c r="A145" s="62">
        <v>30</v>
      </c>
      <c r="B145" s="62">
        <v>7000</v>
      </c>
      <c r="C145" s="62">
        <v>20</v>
      </c>
      <c r="D145" s="62" t="s">
        <v>5637</v>
      </c>
      <c r="E145" s="62" t="s">
        <v>5941</v>
      </c>
      <c r="F145" s="62" t="s">
        <v>7356</v>
      </c>
      <c r="G145" s="854">
        <v>1034281635</v>
      </c>
      <c r="H145" s="855">
        <v>38550</v>
      </c>
      <c r="I145" s="856">
        <v>3</v>
      </c>
      <c r="J145" s="857">
        <v>10</v>
      </c>
      <c r="K145" s="856" t="s">
        <v>52</v>
      </c>
      <c r="L145" s="856" t="s">
        <v>52</v>
      </c>
      <c r="M145" s="856">
        <v>1</v>
      </c>
      <c r="N145" s="856">
        <v>16</v>
      </c>
      <c r="O145" s="856" t="s">
        <v>333</v>
      </c>
      <c r="P145" s="856">
        <v>2</v>
      </c>
      <c r="Q145" s="856">
        <v>3</v>
      </c>
      <c r="R145" s="856">
        <v>2021</v>
      </c>
      <c r="S145" s="856">
        <v>2</v>
      </c>
      <c r="T145" s="856">
        <v>8</v>
      </c>
    </row>
    <row r="146" spans="1:20" ht="38.25">
      <c r="A146" s="62">
        <v>31</v>
      </c>
      <c r="B146" s="62">
        <v>7000</v>
      </c>
      <c r="C146" s="62">
        <v>20</v>
      </c>
      <c r="D146" s="62" t="s">
        <v>5637</v>
      </c>
      <c r="E146" s="62" t="s">
        <v>5941</v>
      </c>
      <c r="F146" s="62" t="s">
        <v>7357</v>
      </c>
      <c r="G146" s="854">
        <v>1023366825</v>
      </c>
      <c r="H146" s="855">
        <v>38315</v>
      </c>
      <c r="I146" s="856">
        <v>4</v>
      </c>
      <c r="J146" s="857">
        <v>1</v>
      </c>
      <c r="K146" s="856" t="s">
        <v>52</v>
      </c>
      <c r="L146" s="856" t="s">
        <v>52</v>
      </c>
      <c r="M146" s="856">
        <v>1</v>
      </c>
      <c r="N146" s="856">
        <v>67</v>
      </c>
      <c r="O146" s="856" t="s">
        <v>333</v>
      </c>
      <c r="P146" s="856">
        <v>24</v>
      </c>
      <c r="Q146" s="856">
        <v>5</v>
      </c>
      <c r="R146" s="856">
        <v>2017</v>
      </c>
      <c r="S146" s="856">
        <v>20</v>
      </c>
      <c r="T146" s="856">
        <v>8</v>
      </c>
    </row>
    <row r="147" spans="1:20" ht="51">
      <c r="A147" s="62">
        <v>32</v>
      </c>
      <c r="B147" s="62">
        <v>7000</v>
      </c>
      <c r="C147" s="62">
        <v>20</v>
      </c>
      <c r="D147" s="62" t="s">
        <v>5637</v>
      </c>
      <c r="E147" s="62" t="s">
        <v>5941</v>
      </c>
      <c r="F147" s="62" t="s">
        <v>7358</v>
      </c>
      <c r="G147" s="854">
        <v>1000728640</v>
      </c>
      <c r="H147" s="855">
        <v>37908</v>
      </c>
      <c r="I147" s="856">
        <v>4</v>
      </c>
      <c r="J147" s="857">
        <v>2</v>
      </c>
      <c r="K147" s="856" t="s">
        <v>52</v>
      </c>
      <c r="L147" s="856" t="s">
        <v>52</v>
      </c>
      <c r="M147" s="856">
        <v>1</v>
      </c>
      <c r="N147" s="856">
        <v>66</v>
      </c>
      <c r="O147" s="856" t="s">
        <v>333</v>
      </c>
      <c r="P147" s="856">
        <v>24</v>
      </c>
      <c r="Q147" s="856">
        <v>5</v>
      </c>
      <c r="R147" s="856">
        <v>2017</v>
      </c>
      <c r="S147" s="856">
        <v>2</v>
      </c>
      <c r="T147" s="856">
        <v>8</v>
      </c>
    </row>
    <row r="148" spans="1:20" ht="51">
      <c r="A148" s="62">
        <v>33</v>
      </c>
      <c r="B148" s="62">
        <v>7000</v>
      </c>
      <c r="C148" s="62">
        <v>20</v>
      </c>
      <c r="D148" s="62" t="s">
        <v>5637</v>
      </c>
      <c r="E148" s="62" t="s">
        <v>5941</v>
      </c>
      <c r="F148" s="62" t="s">
        <v>7359</v>
      </c>
      <c r="G148" s="854">
        <v>1012399963</v>
      </c>
      <c r="H148" s="855">
        <v>40703</v>
      </c>
      <c r="I148" s="856">
        <v>4</v>
      </c>
      <c r="J148" s="857">
        <v>3</v>
      </c>
      <c r="K148" s="856" t="s">
        <v>52</v>
      </c>
      <c r="L148" s="856" t="s">
        <v>52</v>
      </c>
      <c r="M148" s="856">
        <v>1</v>
      </c>
      <c r="N148" s="856">
        <v>17</v>
      </c>
      <c r="O148" s="856" t="s">
        <v>333</v>
      </c>
      <c r="P148" s="856">
        <v>3</v>
      </c>
      <c r="Q148" s="856">
        <v>3</v>
      </c>
      <c r="R148" s="856">
        <v>2021</v>
      </c>
      <c r="S148" s="856">
        <v>2</v>
      </c>
      <c r="T148" s="856">
        <v>8</v>
      </c>
    </row>
    <row r="149" spans="1:20" ht="38.25">
      <c r="A149" s="62">
        <v>34</v>
      </c>
      <c r="B149" s="62">
        <v>7000</v>
      </c>
      <c r="C149" s="62">
        <v>20</v>
      </c>
      <c r="D149" s="62" t="s">
        <v>5637</v>
      </c>
      <c r="E149" s="62" t="s">
        <v>5941</v>
      </c>
      <c r="F149" s="62" t="s">
        <v>7360</v>
      </c>
      <c r="G149" s="854">
        <v>1012417777</v>
      </c>
      <c r="H149" s="855">
        <v>41274</v>
      </c>
      <c r="I149" s="856">
        <v>4</v>
      </c>
      <c r="J149" s="857">
        <v>4</v>
      </c>
      <c r="K149" s="856" t="s">
        <v>52</v>
      </c>
      <c r="L149" s="856" t="s">
        <v>52</v>
      </c>
      <c r="M149" s="856">
        <v>1</v>
      </c>
      <c r="N149" s="856">
        <v>6</v>
      </c>
      <c r="O149" s="856" t="s">
        <v>333</v>
      </c>
      <c r="P149" s="856">
        <v>2</v>
      </c>
      <c r="Q149" s="856">
        <v>8</v>
      </c>
      <c r="R149" s="856">
        <v>2021</v>
      </c>
      <c r="S149" s="856">
        <v>2</v>
      </c>
      <c r="T149" s="856">
        <v>8</v>
      </c>
    </row>
    <row r="150" spans="1:20" ht="38.25">
      <c r="A150" s="62">
        <v>35</v>
      </c>
      <c r="B150" s="62">
        <v>7000</v>
      </c>
      <c r="C150" s="62">
        <v>20</v>
      </c>
      <c r="D150" s="62" t="s">
        <v>5637</v>
      </c>
      <c r="E150" s="62" t="s">
        <v>5941</v>
      </c>
      <c r="F150" s="62" t="s">
        <v>7361</v>
      </c>
      <c r="G150" s="861">
        <v>1010224239</v>
      </c>
      <c r="H150" s="855">
        <v>41552</v>
      </c>
      <c r="I150" s="856">
        <v>4</v>
      </c>
      <c r="J150" s="857">
        <v>5</v>
      </c>
      <c r="K150" s="856" t="s">
        <v>52</v>
      </c>
      <c r="L150" s="856" t="s">
        <v>52</v>
      </c>
      <c r="M150" s="856">
        <v>1</v>
      </c>
      <c r="N150" s="856">
        <v>35</v>
      </c>
      <c r="O150" s="856" t="s">
        <v>333</v>
      </c>
      <c r="P150" s="856">
        <v>9</v>
      </c>
      <c r="Q150" s="856">
        <v>10</v>
      </c>
      <c r="R150" s="856">
        <v>2019</v>
      </c>
      <c r="S150" s="856">
        <v>4</v>
      </c>
      <c r="T150" s="856">
        <v>8</v>
      </c>
    </row>
    <row r="151" spans="1:20" ht="38.25">
      <c r="A151" s="62">
        <v>36</v>
      </c>
      <c r="B151" s="62">
        <v>7000</v>
      </c>
      <c r="C151" s="62">
        <v>20</v>
      </c>
      <c r="D151" s="62" t="s">
        <v>5637</v>
      </c>
      <c r="E151" s="62" t="s">
        <v>5941</v>
      </c>
      <c r="F151" s="62" t="s">
        <v>7362</v>
      </c>
      <c r="G151" s="854">
        <v>1023918007</v>
      </c>
      <c r="H151" s="855">
        <v>40362</v>
      </c>
      <c r="I151" s="856">
        <v>4</v>
      </c>
      <c r="J151" s="857">
        <v>6</v>
      </c>
      <c r="K151" s="856" t="s">
        <v>52</v>
      </c>
      <c r="L151" s="856" t="s">
        <v>52</v>
      </c>
      <c r="M151" s="856">
        <v>1</v>
      </c>
      <c r="N151" s="856">
        <v>26</v>
      </c>
      <c r="O151" s="856" t="s">
        <v>333</v>
      </c>
      <c r="P151" s="856">
        <v>24</v>
      </c>
      <c r="Q151" s="856">
        <v>2</v>
      </c>
      <c r="R151" s="856">
        <v>2020</v>
      </c>
      <c r="S151" s="856">
        <v>2</v>
      </c>
      <c r="T151" s="856">
        <v>8</v>
      </c>
    </row>
    <row r="152" spans="1:20" ht="51">
      <c r="A152" s="62">
        <v>37</v>
      </c>
      <c r="B152" s="62">
        <v>7000</v>
      </c>
      <c r="C152" s="62">
        <v>20</v>
      </c>
      <c r="D152" s="62" t="s">
        <v>5637</v>
      </c>
      <c r="E152" s="62" t="s">
        <v>5941</v>
      </c>
      <c r="F152" s="62" t="s">
        <v>7363</v>
      </c>
      <c r="G152" s="854">
        <v>1034300764</v>
      </c>
      <c r="H152" s="855">
        <v>40802</v>
      </c>
      <c r="I152" s="856">
        <v>4</v>
      </c>
      <c r="J152" s="857">
        <v>7</v>
      </c>
      <c r="K152" s="856" t="s">
        <v>52</v>
      </c>
      <c r="L152" s="856" t="s">
        <v>52</v>
      </c>
      <c r="M152" s="856">
        <v>1</v>
      </c>
      <c r="N152" s="856">
        <v>28</v>
      </c>
      <c r="O152" s="856" t="s">
        <v>333</v>
      </c>
      <c r="P152" s="856">
        <v>24</v>
      </c>
      <c r="Q152" s="856">
        <v>2</v>
      </c>
      <c r="R152" s="856">
        <v>2020</v>
      </c>
      <c r="S152" s="856">
        <v>2</v>
      </c>
      <c r="T152" s="856">
        <v>8</v>
      </c>
    </row>
    <row r="153" spans="1:20" ht="38.25">
      <c r="A153" s="62">
        <v>38</v>
      </c>
      <c r="B153" s="62">
        <v>7000</v>
      </c>
      <c r="C153" s="62">
        <v>20</v>
      </c>
      <c r="D153" s="62" t="s">
        <v>5637</v>
      </c>
      <c r="E153" s="62" t="s">
        <v>5941</v>
      </c>
      <c r="F153" s="62" t="s">
        <v>7364</v>
      </c>
      <c r="G153" s="854">
        <v>1016716754</v>
      </c>
      <c r="H153" s="855">
        <v>39386</v>
      </c>
      <c r="I153" s="856">
        <v>4</v>
      </c>
      <c r="J153" s="857">
        <v>8</v>
      </c>
      <c r="K153" s="856" t="s">
        <v>52</v>
      </c>
      <c r="L153" s="856" t="s">
        <v>52</v>
      </c>
      <c r="M153" s="856">
        <v>1</v>
      </c>
      <c r="N153" s="856">
        <v>38</v>
      </c>
      <c r="O153" s="856" t="s">
        <v>333</v>
      </c>
      <c r="P153" s="856">
        <v>28</v>
      </c>
      <c r="Q153" s="856">
        <v>11</v>
      </c>
      <c r="R153" s="856">
        <v>2018</v>
      </c>
      <c r="S153" s="856">
        <v>2</v>
      </c>
      <c r="T153" s="856">
        <v>8</v>
      </c>
    </row>
    <row r="154" spans="1:20" ht="38.25">
      <c r="A154" s="62">
        <v>39</v>
      </c>
      <c r="B154" s="62">
        <v>7000</v>
      </c>
      <c r="C154" s="62">
        <v>20</v>
      </c>
      <c r="D154" s="62" t="s">
        <v>5637</v>
      </c>
      <c r="E154" s="62" t="s">
        <v>5941</v>
      </c>
      <c r="F154" s="62" t="s">
        <v>7365</v>
      </c>
      <c r="G154" s="860">
        <v>1012391037</v>
      </c>
      <c r="H154" s="855">
        <v>40273</v>
      </c>
      <c r="I154" s="856">
        <v>4</v>
      </c>
      <c r="J154" s="857">
        <v>9</v>
      </c>
      <c r="K154" s="856" t="s">
        <v>52</v>
      </c>
      <c r="L154" s="856" t="s">
        <v>52</v>
      </c>
      <c r="M154" s="856">
        <v>1</v>
      </c>
      <c r="N154" s="856">
        <v>78</v>
      </c>
      <c r="O154" s="856" t="s">
        <v>333</v>
      </c>
      <c r="P154" s="856">
        <v>16</v>
      </c>
      <c r="Q154" s="856">
        <v>1</v>
      </c>
      <c r="R154" s="856">
        <v>2018</v>
      </c>
      <c r="S154" s="856">
        <v>2</v>
      </c>
      <c r="T154" s="856">
        <v>8</v>
      </c>
    </row>
    <row r="155" spans="1:20" ht="38.25">
      <c r="A155" s="62">
        <v>40</v>
      </c>
      <c r="B155" s="62">
        <v>7000</v>
      </c>
      <c r="C155" s="62">
        <v>20</v>
      </c>
      <c r="D155" s="62" t="s">
        <v>5637</v>
      </c>
      <c r="E155" s="62" t="s">
        <v>5941</v>
      </c>
      <c r="F155" s="62" t="s">
        <v>7366</v>
      </c>
      <c r="G155" s="854">
        <v>1206218664</v>
      </c>
      <c r="H155" s="855">
        <v>41634</v>
      </c>
      <c r="I155" s="856">
        <v>4</v>
      </c>
      <c r="J155" s="857">
        <v>10</v>
      </c>
      <c r="K155" s="856" t="s">
        <v>52</v>
      </c>
      <c r="L155" s="856" t="s">
        <v>52</v>
      </c>
      <c r="M155" s="856">
        <v>1</v>
      </c>
      <c r="N155" s="856">
        <v>17</v>
      </c>
      <c r="O155" s="856" t="s">
        <v>333</v>
      </c>
      <c r="P155" s="856">
        <v>17</v>
      </c>
      <c r="Q155" s="856">
        <v>2</v>
      </c>
      <c r="R155" s="856">
        <v>2021</v>
      </c>
      <c r="S155" s="856">
        <v>2</v>
      </c>
      <c r="T155" s="856">
        <v>8</v>
      </c>
    </row>
    <row r="156" spans="1:20" ht="38.25">
      <c r="A156" s="62">
        <v>41</v>
      </c>
      <c r="B156" s="62">
        <v>7000</v>
      </c>
      <c r="C156" s="62">
        <v>20</v>
      </c>
      <c r="D156" s="62" t="s">
        <v>5637</v>
      </c>
      <c r="E156" s="62" t="s">
        <v>5941</v>
      </c>
      <c r="F156" s="62" t="s">
        <v>7367</v>
      </c>
      <c r="G156" s="854">
        <v>1206219912</v>
      </c>
      <c r="H156" s="855">
        <v>42044</v>
      </c>
      <c r="I156" s="856">
        <v>5</v>
      </c>
      <c r="J156" s="857">
        <v>1</v>
      </c>
      <c r="K156" s="856" t="s">
        <v>52</v>
      </c>
      <c r="L156" s="856" t="s">
        <v>52</v>
      </c>
      <c r="M156" s="856">
        <v>1</v>
      </c>
      <c r="N156" s="856">
        <v>10</v>
      </c>
      <c r="O156" s="856" t="s">
        <v>333</v>
      </c>
      <c r="P156" s="856">
        <v>18</v>
      </c>
      <c r="Q156" s="856">
        <v>8</v>
      </c>
      <c r="R156" s="856">
        <v>2021</v>
      </c>
      <c r="S156" s="856"/>
      <c r="T156" s="856"/>
    </row>
    <row r="157" spans="1:20" ht="38.25">
      <c r="A157" s="62">
        <v>42</v>
      </c>
      <c r="B157" s="62">
        <v>7000</v>
      </c>
      <c r="C157" s="62">
        <v>20</v>
      </c>
      <c r="D157" s="62" t="s">
        <v>5637</v>
      </c>
      <c r="E157" s="62" t="s">
        <v>5941</v>
      </c>
      <c r="F157" s="62" t="s">
        <v>7368</v>
      </c>
      <c r="G157" s="854">
        <v>1067902149</v>
      </c>
      <c r="H157" s="855">
        <v>40001</v>
      </c>
      <c r="I157" s="856">
        <v>5</v>
      </c>
      <c r="J157" s="857">
        <v>2</v>
      </c>
      <c r="K157" s="856" t="s">
        <v>52</v>
      </c>
      <c r="L157" s="856" t="s">
        <v>52</v>
      </c>
      <c r="M157" s="856">
        <v>1</v>
      </c>
      <c r="N157" s="856">
        <v>40</v>
      </c>
      <c r="O157" s="856" t="s">
        <v>333</v>
      </c>
      <c r="P157" s="856">
        <v>3</v>
      </c>
      <c r="Q157" s="856">
        <v>12</v>
      </c>
      <c r="R157" s="856">
        <v>2019</v>
      </c>
      <c r="S157" s="856">
        <v>2</v>
      </c>
      <c r="T157" s="856">
        <v>8</v>
      </c>
    </row>
    <row r="158" spans="1:20" ht="38.25">
      <c r="A158" s="62">
        <v>43</v>
      </c>
      <c r="B158" s="62">
        <v>7000</v>
      </c>
      <c r="C158" s="62">
        <v>20</v>
      </c>
      <c r="D158" s="62" t="s">
        <v>5637</v>
      </c>
      <c r="E158" s="62" t="s">
        <v>5941</v>
      </c>
      <c r="F158" s="62" t="s">
        <v>7369</v>
      </c>
      <c r="G158" s="854">
        <v>1062432245</v>
      </c>
      <c r="H158" s="855">
        <v>38686</v>
      </c>
      <c r="I158" s="856">
        <v>5</v>
      </c>
      <c r="J158" s="857">
        <v>3</v>
      </c>
      <c r="K158" s="856" t="s">
        <v>52</v>
      </c>
      <c r="L158" s="856" t="s">
        <v>52</v>
      </c>
      <c r="M158" s="856">
        <v>1</v>
      </c>
      <c r="N158" s="856">
        <v>28</v>
      </c>
      <c r="O158" s="856" t="s">
        <v>333</v>
      </c>
      <c r="P158" s="856">
        <v>13</v>
      </c>
      <c r="Q158" s="856">
        <v>12</v>
      </c>
      <c r="R158" s="856">
        <v>2019</v>
      </c>
      <c r="S158" s="856">
        <v>2</v>
      </c>
      <c r="T158" s="856">
        <v>8</v>
      </c>
    </row>
    <row r="159" spans="1:20" ht="51">
      <c r="A159" s="62">
        <v>44</v>
      </c>
      <c r="B159" s="62">
        <v>7000</v>
      </c>
      <c r="C159" s="62">
        <v>20</v>
      </c>
      <c r="D159" s="62" t="s">
        <v>5637</v>
      </c>
      <c r="E159" s="62" t="s">
        <v>5941</v>
      </c>
      <c r="F159" s="62" t="s">
        <v>7370</v>
      </c>
      <c r="G159" s="854">
        <v>1026297451</v>
      </c>
      <c r="H159" s="855">
        <v>41956</v>
      </c>
      <c r="I159" s="856">
        <v>5</v>
      </c>
      <c r="J159" s="857">
        <v>4</v>
      </c>
      <c r="K159" s="856" t="s">
        <v>52</v>
      </c>
      <c r="L159" s="856" t="s">
        <v>52</v>
      </c>
      <c r="M159" s="856">
        <v>1</v>
      </c>
      <c r="N159" s="856">
        <v>21</v>
      </c>
      <c r="O159" s="856" t="s">
        <v>333</v>
      </c>
      <c r="P159" s="856">
        <v>25</v>
      </c>
      <c r="Q159" s="856">
        <v>11</v>
      </c>
      <c r="R159" s="856">
        <v>2020</v>
      </c>
      <c r="S159" s="856">
        <v>2</v>
      </c>
      <c r="T159" s="856">
        <v>8</v>
      </c>
    </row>
    <row r="160" spans="1:20" ht="38.25">
      <c r="A160" s="62">
        <v>45</v>
      </c>
      <c r="B160" s="62">
        <v>7000</v>
      </c>
      <c r="C160" s="62">
        <v>20</v>
      </c>
      <c r="D160" s="62" t="s">
        <v>5637</v>
      </c>
      <c r="E160" s="62" t="s">
        <v>5941</v>
      </c>
      <c r="F160" s="62" t="s">
        <v>7371</v>
      </c>
      <c r="G160" s="854">
        <v>1049935307</v>
      </c>
      <c r="H160" s="855">
        <v>39960</v>
      </c>
      <c r="I160" s="856">
        <v>5</v>
      </c>
      <c r="J160" s="857">
        <v>5</v>
      </c>
      <c r="K160" s="856" t="s">
        <v>52</v>
      </c>
      <c r="L160" s="856" t="s">
        <v>52</v>
      </c>
      <c r="M160" s="856">
        <v>1</v>
      </c>
      <c r="N160" s="856">
        <v>41</v>
      </c>
      <c r="O160" s="856" t="s">
        <v>333</v>
      </c>
      <c r="P160" s="856">
        <v>25</v>
      </c>
      <c r="Q160" s="856">
        <v>1</v>
      </c>
      <c r="R160" s="856">
        <v>2019</v>
      </c>
      <c r="S160" s="856">
        <v>2</v>
      </c>
      <c r="T160" s="856">
        <v>8</v>
      </c>
    </row>
    <row r="161" spans="1:20" ht="38.25">
      <c r="A161" s="62">
        <v>46</v>
      </c>
      <c r="B161" s="62">
        <v>7000</v>
      </c>
      <c r="C161" s="62">
        <v>20</v>
      </c>
      <c r="D161" s="62" t="s">
        <v>5637</v>
      </c>
      <c r="E161" s="62" t="s">
        <v>5941</v>
      </c>
      <c r="F161" s="62" t="s">
        <v>7372</v>
      </c>
      <c r="G161" s="854">
        <v>1137195191</v>
      </c>
      <c r="H161" s="855">
        <v>38343</v>
      </c>
      <c r="I161" s="856">
        <v>5</v>
      </c>
      <c r="J161" s="857">
        <v>6</v>
      </c>
      <c r="K161" s="856" t="s">
        <v>52</v>
      </c>
      <c r="L161" s="856" t="s">
        <v>52</v>
      </c>
      <c r="M161" s="856">
        <v>1</v>
      </c>
      <c r="N161" s="856">
        <v>31</v>
      </c>
      <c r="O161" s="856" t="s">
        <v>333</v>
      </c>
      <c r="P161" s="856">
        <v>25</v>
      </c>
      <c r="Q161" s="856">
        <v>1</v>
      </c>
      <c r="R161" s="856">
        <v>2019</v>
      </c>
      <c r="S161" s="856">
        <v>19</v>
      </c>
      <c r="T161" s="856">
        <v>7</v>
      </c>
    </row>
    <row r="162" spans="1:20" ht="51">
      <c r="A162" s="62">
        <v>47</v>
      </c>
      <c r="B162" s="62">
        <v>7000</v>
      </c>
      <c r="C162" s="62">
        <v>20</v>
      </c>
      <c r="D162" s="62" t="s">
        <v>5637</v>
      </c>
      <c r="E162" s="62" t="s">
        <v>5941</v>
      </c>
      <c r="F162" s="62" t="s">
        <v>7373</v>
      </c>
      <c r="G162" s="860">
        <v>1027402449</v>
      </c>
      <c r="H162" s="855">
        <v>39415</v>
      </c>
      <c r="I162" s="856">
        <v>5</v>
      </c>
      <c r="J162" s="857">
        <v>7</v>
      </c>
      <c r="K162" s="856" t="s">
        <v>52</v>
      </c>
      <c r="L162" s="856" t="s">
        <v>52</v>
      </c>
      <c r="M162" s="856">
        <v>1</v>
      </c>
      <c r="N162" s="856">
        <v>65</v>
      </c>
      <c r="O162" s="856" t="s">
        <v>333</v>
      </c>
      <c r="P162" s="856">
        <v>1</v>
      </c>
      <c r="Q162" s="856">
        <v>6</v>
      </c>
      <c r="R162" s="856">
        <v>2017</v>
      </c>
      <c r="S162" s="856">
        <v>2</v>
      </c>
      <c r="T162" s="856">
        <v>8</v>
      </c>
    </row>
    <row r="163" spans="1:20" ht="38.25">
      <c r="A163" s="62">
        <v>48</v>
      </c>
      <c r="B163" s="62">
        <v>7000</v>
      </c>
      <c r="C163" s="62">
        <v>20</v>
      </c>
      <c r="D163" s="62" t="s">
        <v>5637</v>
      </c>
      <c r="E163" s="62" t="s">
        <v>5941</v>
      </c>
      <c r="F163" s="62" t="s">
        <v>7374</v>
      </c>
      <c r="G163" s="854">
        <v>1027402450</v>
      </c>
      <c r="H163" s="855">
        <v>39415</v>
      </c>
      <c r="I163" s="856">
        <v>5</v>
      </c>
      <c r="J163" s="857">
        <v>8</v>
      </c>
      <c r="K163" s="856" t="s">
        <v>52</v>
      </c>
      <c r="L163" s="856" t="s">
        <v>52</v>
      </c>
      <c r="M163" s="856">
        <v>1</v>
      </c>
      <c r="N163" s="856">
        <v>59</v>
      </c>
      <c r="O163" s="856" t="s">
        <v>333</v>
      </c>
      <c r="P163" s="856">
        <v>1</v>
      </c>
      <c r="Q163" s="856">
        <v>6</v>
      </c>
      <c r="R163" s="856">
        <v>2017</v>
      </c>
      <c r="S163" s="856">
        <v>2</v>
      </c>
      <c r="T163" s="856">
        <v>8</v>
      </c>
    </row>
    <row r="164" spans="1:20" ht="38.25">
      <c r="A164" s="62">
        <v>49</v>
      </c>
      <c r="B164" s="62">
        <v>7000</v>
      </c>
      <c r="C164" s="62">
        <v>20</v>
      </c>
      <c r="D164" s="62" t="s">
        <v>5637</v>
      </c>
      <c r="E164" s="62" t="s">
        <v>5941</v>
      </c>
      <c r="F164" s="62" t="s">
        <v>7375</v>
      </c>
      <c r="G164" s="860">
        <v>1034289647</v>
      </c>
      <c r="H164" s="855">
        <v>39472</v>
      </c>
      <c r="I164" s="856">
        <v>5</v>
      </c>
      <c r="J164" s="857">
        <v>9</v>
      </c>
      <c r="K164" s="856" t="s">
        <v>52</v>
      </c>
      <c r="L164" s="856" t="s">
        <v>52</v>
      </c>
      <c r="M164" s="856">
        <v>1</v>
      </c>
      <c r="N164" s="856">
        <v>53</v>
      </c>
      <c r="O164" s="856" t="s">
        <v>333</v>
      </c>
      <c r="P164" s="856">
        <v>23</v>
      </c>
      <c r="Q164" s="856">
        <v>8</v>
      </c>
      <c r="R164" s="856">
        <v>2018</v>
      </c>
      <c r="S164" s="856">
        <v>29</v>
      </c>
      <c r="T164" s="856">
        <v>6</v>
      </c>
    </row>
    <row r="165" spans="1:20" ht="38.25">
      <c r="A165" s="62">
        <v>50</v>
      </c>
      <c r="B165" s="62">
        <v>7000</v>
      </c>
      <c r="C165" s="62">
        <v>20</v>
      </c>
      <c r="D165" s="62" t="s">
        <v>5637</v>
      </c>
      <c r="E165" s="62" t="s">
        <v>5941</v>
      </c>
      <c r="F165" s="62" t="s">
        <v>7376</v>
      </c>
      <c r="G165" s="860">
        <v>1034298508</v>
      </c>
      <c r="H165" s="855">
        <v>40465</v>
      </c>
      <c r="I165" s="856">
        <v>5</v>
      </c>
      <c r="J165" s="857">
        <v>10</v>
      </c>
      <c r="K165" s="856" t="s">
        <v>52</v>
      </c>
      <c r="L165" s="856" t="s">
        <v>52</v>
      </c>
      <c r="M165" s="856">
        <v>1</v>
      </c>
      <c r="N165" s="856">
        <v>65</v>
      </c>
      <c r="O165" s="856" t="s">
        <v>333</v>
      </c>
      <c r="P165" s="856">
        <v>23</v>
      </c>
      <c r="Q165" s="856">
        <v>8</v>
      </c>
      <c r="R165" s="856">
        <v>2018</v>
      </c>
      <c r="S165" s="856">
        <v>20</v>
      </c>
      <c r="T165" s="856">
        <v>8</v>
      </c>
    </row>
    <row r="166" spans="1:20" ht="38.25">
      <c r="A166" s="62">
        <v>51</v>
      </c>
      <c r="B166" s="62">
        <v>7000</v>
      </c>
      <c r="C166" s="62">
        <v>20</v>
      </c>
      <c r="D166" s="62" t="s">
        <v>5637</v>
      </c>
      <c r="E166" s="62" t="s">
        <v>5941</v>
      </c>
      <c r="F166" s="62" t="s">
        <v>7377</v>
      </c>
      <c r="G166" s="860">
        <v>1034293218</v>
      </c>
      <c r="H166" s="855">
        <v>39845</v>
      </c>
      <c r="I166" s="856">
        <v>6</v>
      </c>
      <c r="J166" s="857">
        <v>1</v>
      </c>
      <c r="K166" s="856" t="s">
        <v>52</v>
      </c>
      <c r="L166" s="856" t="s">
        <v>52</v>
      </c>
      <c r="M166" s="856">
        <v>1</v>
      </c>
      <c r="N166" s="856">
        <v>54</v>
      </c>
      <c r="O166" s="856" t="s">
        <v>333</v>
      </c>
      <c r="P166" s="856">
        <v>24</v>
      </c>
      <c r="Q166" s="856">
        <v>8</v>
      </c>
      <c r="R166" s="856">
        <v>2017</v>
      </c>
      <c r="S166" s="856">
        <v>14</v>
      </c>
      <c r="T166" s="856">
        <v>3</v>
      </c>
    </row>
    <row r="167" spans="1:20" ht="51">
      <c r="A167" s="62">
        <v>52</v>
      </c>
      <c r="B167" s="62">
        <v>7000</v>
      </c>
      <c r="C167" s="62">
        <v>20</v>
      </c>
      <c r="D167" s="62" t="s">
        <v>5637</v>
      </c>
      <c r="E167" s="62" t="s">
        <v>5941</v>
      </c>
      <c r="F167" s="62" t="s">
        <v>7378</v>
      </c>
      <c r="G167" s="860">
        <v>1010204392</v>
      </c>
      <c r="H167" s="855">
        <v>40432</v>
      </c>
      <c r="I167" s="856">
        <v>6</v>
      </c>
      <c r="J167" s="857">
        <v>2</v>
      </c>
      <c r="K167" s="856" t="s">
        <v>52</v>
      </c>
      <c r="L167" s="856" t="s">
        <v>52</v>
      </c>
      <c r="M167" s="856">
        <v>1</v>
      </c>
      <c r="N167" s="856">
        <v>86</v>
      </c>
      <c r="O167" s="856" t="s">
        <v>333</v>
      </c>
      <c r="P167" s="856">
        <v>12</v>
      </c>
      <c r="Q167" s="856">
        <v>1</v>
      </c>
      <c r="R167" s="856">
        <v>2018</v>
      </c>
      <c r="S167" s="856">
        <v>24</v>
      </c>
      <c r="T167" s="856">
        <v>7</v>
      </c>
    </row>
    <row r="168" spans="1:20" ht="51">
      <c r="A168" s="62">
        <v>53</v>
      </c>
      <c r="B168" s="62">
        <v>7000</v>
      </c>
      <c r="C168" s="62">
        <v>20</v>
      </c>
      <c r="D168" s="62" t="s">
        <v>5637</v>
      </c>
      <c r="E168" s="62" t="s">
        <v>5941</v>
      </c>
      <c r="F168" s="62" t="s">
        <v>7379</v>
      </c>
      <c r="G168" s="860">
        <v>1034287149</v>
      </c>
      <c r="H168" s="855">
        <v>39190</v>
      </c>
      <c r="I168" s="856">
        <v>6</v>
      </c>
      <c r="J168" s="857">
        <v>3</v>
      </c>
      <c r="K168" s="856" t="s">
        <v>52</v>
      </c>
      <c r="L168" s="856" t="s">
        <v>52</v>
      </c>
      <c r="M168" s="856">
        <v>1</v>
      </c>
      <c r="N168" s="856">
        <v>59</v>
      </c>
      <c r="O168" s="856" t="s">
        <v>333</v>
      </c>
      <c r="P168" s="856">
        <v>12</v>
      </c>
      <c r="Q168" s="856">
        <v>1</v>
      </c>
      <c r="R168" s="856">
        <v>2018</v>
      </c>
      <c r="S168" s="856">
        <v>2</v>
      </c>
      <c r="T168" s="856">
        <v>8</v>
      </c>
    </row>
    <row r="169" spans="1:20" ht="38.25">
      <c r="A169" s="62">
        <v>54</v>
      </c>
      <c r="B169" s="62">
        <v>7000</v>
      </c>
      <c r="C169" s="62">
        <v>20</v>
      </c>
      <c r="D169" s="62" t="s">
        <v>5637</v>
      </c>
      <c r="E169" s="62" t="s">
        <v>5941</v>
      </c>
      <c r="F169" s="62" t="s">
        <v>7380</v>
      </c>
      <c r="G169" s="854">
        <v>1016062563</v>
      </c>
      <c r="H169" s="855">
        <v>40876</v>
      </c>
      <c r="I169" s="856">
        <v>6</v>
      </c>
      <c r="J169" s="857">
        <v>4</v>
      </c>
      <c r="K169" s="856" t="s">
        <v>52</v>
      </c>
      <c r="L169" s="856" t="s">
        <v>52</v>
      </c>
      <c r="M169" s="856">
        <v>1</v>
      </c>
      <c r="N169" s="856">
        <v>21</v>
      </c>
      <c r="O169" s="856" t="s">
        <v>333</v>
      </c>
      <c r="P169" s="856">
        <v>15</v>
      </c>
      <c r="Q169" s="856">
        <v>1</v>
      </c>
      <c r="R169" s="856">
        <v>2020</v>
      </c>
      <c r="S169" s="856">
        <v>3</v>
      </c>
      <c r="T169" s="856">
        <v>8</v>
      </c>
    </row>
    <row r="170" spans="1:20" ht="38.25">
      <c r="A170" s="62">
        <v>55</v>
      </c>
      <c r="B170" s="62">
        <v>7000</v>
      </c>
      <c r="C170" s="62">
        <v>20</v>
      </c>
      <c r="D170" s="62" t="s">
        <v>5637</v>
      </c>
      <c r="E170" s="62" t="s">
        <v>5941</v>
      </c>
      <c r="F170" s="62" t="s">
        <v>7381</v>
      </c>
      <c r="G170" s="854">
        <v>1021399921</v>
      </c>
      <c r="H170" s="855">
        <v>40681</v>
      </c>
      <c r="I170" s="856">
        <v>6</v>
      </c>
      <c r="J170" s="857">
        <v>5</v>
      </c>
      <c r="K170" s="856" t="s">
        <v>52</v>
      </c>
      <c r="L170" s="856" t="s">
        <v>52</v>
      </c>
      <c r="M170" s="856">
        <v>1</v>
      </c>
      <c r="N170" s="856">
        <v>46</v>
      </c>
      <c r="O170" s="856" t="s">
        <v>333</v>
      </c>
      <c r="P170" s="856">
        <v>18</v>
      </c>
      <c r="Q170" s="856">
        <v>6</v>
      </c>
      <c r="R170" s="856">
        <v>2019</v>
      </c>
      <c r="S170" s="856">
        <v>2</v>
      </c>
      <c r="T170" s="856">
        <v>8</v>
      </c>
    </row>
    <row r="171" spans="1:20" ht="38.25">
      <c r="A171" s="62">
        <v>56</v>
      </c>
      <c r="B171" s="62">
        <v>7000</v>
      </c>
      <c r="C171" s="62">
        <v>20</v>
      </c>
      <c r="D171" s="62" t="s">
        <v>5637</v>
      </c>
      <c r="E171" s="62" t="s">
        <v>5941</v>
      </c>
      <c r="F171" s="62" t="s">
        <v>7382</v>
      </c>
      <c r="G171" s="854">
        <v>1206217264</v>
      </c>
      <c r="H171" s="855">
        <v>41390</v>
      </c>
      <c r="I171" s="856">
        <v>6</v>
      </c>
      <c r="J171" s="857">
        <v>6</v>
      </c>
      <c r="K171" s="856" t="s">
        <v>52</v>
      </c>
      <c r="L171" s="856" t="s">
        <v>52</v>
      </c>
      <c r="M171" s="856">
        <v>1</v>
      </c>
      <c r="N171" s="856">
        <v>43</v>
      </c>
      <c r="O171" s="856" t="s">
        <v>333</v>
      </c>
      <c r="P171" s="856">
        <v>18</v>
      </c>
      <c r="Q171" s="856">
        <v>6</v>
      </c>
      <c r="R171" s="856">
        <v>2019</v>
      </c>
      <c r="S171" s="856">
        <v>4</v>
      </c>
      <c r="T171" s="856">
        <v>8</v>
      </c>
    </row>
    <row r="172" spans="1:20" ht="38.25">
      <c r="A172" s="62">
        <v>57</v>
      </c>
      <c r="B172" s="62">
        <v>7000</v>
      </c>
      <c r="C172" s="62">
        <v>20</v>
      </c>
      <c r="D172" s="62" t="s">
        <v>5637</v>
      </c>
      <c r="E172" s="62" t="s">
        <v>5941</v>
      </c>
      <c r="F172" s="62" t="s">
        <v>7383</v>
      </c>
      <c r="G172" s="860">
        <v>1016713652</v>
      </c>
      <c r="H172" s="855">
        <v>38501</v>
      </c>
      <c r="I172" s="857">
        <v>6</v>
      </c>
      <c r="J172" s="857">
        <v>7</v>
      </c>
      <c r="K172" s="856" t="s">
        <v>52</v>
      </c>
      <c r="L172" s="856" t="s">
        <v>52</v>
      </c>
      <c r="M172" s="856">
        <v>1</v>
      </c>
      <c r="N172" s="856">
        <v>48</v>
      </c>
      <c r="O172" s="856" t="s">
        <v>333</v>
      </c>
      <c r="P172" s="856">
        <v>14</v>
      </c>
      <c r="Q172" s="856">
        <v>2</v>
      </c>
      <c r="R172" s="856">
        <v>2019</v>
      </c>
      <c r="S172" s="856">
        <v>2</v>
      </c>
      <c r="T172" s="856">
        <v>8</v>
      </c>
    </row>
    <row r="173" spans="1:20" ht="38.25">
      <c r="A173" s="62">
        <v>58</v>
      </c>
      <c r="B173" s="62">
        <v>7000</v>
      </c>
      <c r="C173" s="62">
        <v>20</v>
      </c>
      <c r="D173" s="62" t="s">
        <v>5637</v>
      </c>
      <c r="E173" s="62" t="s">
        <v>5941</v>
      </c>
      <c r="F173" s="62" t="s">
        <v>7384</v>
      </c>
      <c r="G173" s="862">
        <v>1013657519</v>
      </c>
      <c r="H173" s="855">
        <v>41342</v>
      </c>
      <c r="I173" s="856">
        <v>6</v>
      </c>
      <c r="J173" s="857">
        <v>8</v>
      </c>
      <c r="K173" s="856" t="s">
        <v>52</v>
      </c>
      <c r="L173" s="856" t="s">
        <v>52</v>
      </c>
      <c r="M173" s="856">
        <v>1</v>
      </c>
      <c r="N173" s="856">
        <v>31</v>
      </c>
      <c r="O173" s="856" t="s">
        <v>333</v>
      </c>
      <c r="P173" s="856">
        <v>8</v>
      </c>
      <c r="Q173" s="856">
        <v>10</v>
      </c>
      <c r="R173" s="856">
        <v>2019</v>
      </c>
      <c r="S173" s="856">
        <v>2</v>
      </c>
      <c r="T173" s="856">
        <v>8</v>
      </c>
    </row>
    <row r="174" spans="1:20" ht="51">
      <c r="A174" s="62">
        <v>59</v>
      </c>
      <c r="B174" s="62">
        <v>7000</v>
      </c>
      <c r="C174" s="62">
        <v>20</v>
      </c>
      <c r="D174" s="62" t="s">
        <v>5637</v>
      </c>
      <c r="E174" s="62" t="s">
        <v>5941</v>
      </c>
      <c r="F174" s="62" t="s">
        <v>7385</v>
      </c>
      <c r="G174" s="854">
        <v>1011209614</v>
      </c>
      <c r="H174" s="855">
        <v>40632</v>
      </c>
      <c r="I174" s="856">
        <v>6</v>
      </c>
      <c r="J174" s="857">
        <v>9</v>
      </c>
      <c r="K174" s="856" t="s">
        <v>52</v>
      </c>
      <c r="L174" s="856" t="s">
        <v>52</v>
      </c>
      <c r="M174" s="856">
        <v>1</v>
      </c>
      <c r="N174" s="856">
        <v>57</v>
      </c>
      <c r="O174" s="856" t="s">
        <v>333</v>
      </c>
      <c r="P174" s="856">
        <v>30</v>
      </c>
      <c r="Q174" s="856">
        <v>5</v>
      </c>
      <c r="R174" s="856">
        <v>2018</v>
      </c>
      <c r="S174" s="856">
        <v>2</v>
      </c>
      <c r="T174" s="856">
        <v>8</v>
      </c>
    </row>
    <row r="175" spans="1:20" ht="38.25">
      <c r="A175" s="62">
        <v>60</v>
      </c>
      <c r="B175" s="62">
        <v>7000</v>
      </c>
      <c r="C175" s="62">
        <v>20</v>
      </c>
      <c r="D175" s="62" t="s">
        <v>5637</v>
      </c>
      <c r="E175" s="62" t="s">
        <v>5941</v>
      </c>
      <c r="F175" s="62" t="s">
        <v>7386</v>
      </c>
      <c r="G175" s="854">
        <v>1206215467</v>
      </c>
      <c r="H175" s="855">
        <v>41039</v>
      </c>
      <c r="I175" s="856">
        <v>6</v>
      </c>
      <c r="J175" s="857">
        <v>10</v>
      </c>
      <c r="K175" s="856" t="s">
        <v>52</v>
      </c>
      <c r="L175" s="856" t="s">
        <v>52</v>
      </c>
      <c r="M175" s="856">
        <v>1</v>
      </c>
      <c r="N175" s="856">
        <v>56</v>
      </c>
      <c r="O175" s="856" t="s">
        <v>333</v>
      </c>
      <c r="P175" s="856">
        <v>30</v>
      </c>
      <c r="Q175" s="856">
        <v>5</v>
      </c>
      <c r="R175" s="856">
        <v>2018</v>
      </c>
      <c r="S175" s="856">
        <v>2</v>
      </c>
      <c r="T175" s="856">
        <v>8</v>
      </c>
    </row>
    <row r="176" spans="1:20" ht="38.25">
      <c r="A176" s="62">
        <v>61</v>
      </c>
      <c r="B176" s="62">
        <v>7000</v>
      </c>
      <c r="C176" s="62">
        <v>20</v>
      </c>
      <c r="D176" s="62" t="s">
        <v>5637</v>
      </c>
      <c r="E176" s="62" t="s">
        <v>5941</v>
      </c>
      <c r="F176" s="62" t="s">
        <v>7387</v>
      </c>
      <c r="G176" s="854">
        <v>1206215468</v>
      </c>
      <c r="H176" s="855">
        <v>41039</v>
      </c>
      <c r="I176" s="856">
        <v>7</v>
      </c>
      <c r="J176" s="857">
        <v>1</v>
      </c>
      <c r="K176" s="856" t="s">
        <v>52</v>
      </c>
      <c r="L176" s="856" t="s">
        <v>52</v>
      </c>
      <c r="M176" s="856">
        <v>1</v>
      </c>
      <c r="N176" s="856">
        <v>63</v>
      </c>
      <c r="O176" s="856" t="s">
        <v>333</v>
      </c>
      <c r="P176" s="856">
        <v>30</v>
      </c>
      <c r="Q176" s="856">
        <v>5</v>
      </c>
      <c r="R176" s="856">
        <v>2018</v>
      </c>
      <c r="S176" s="856">
        <v>2</v>
      </c>
      <c r="T176" s="856">
        <v>8</v>
      </c>
    </row>
    <row r="177" spans="1:20" ht="51">
      <c r="A177" s="62">
        <v>62</v>
      </c>
      <c r="B177" s="62">
        <v>7000</v>
      </c>
      <c r="C177" s="62">
        <v>20</v>
      </c>
      <c r="D177" s="62" t="s">
        <v>5637</v>
      </c>
      <c r="E177" s="62" t="s">
        <v>5941</v>
      </c>
      <c r="F177" s="62" t="s">
        <v>7388</v>
      </c>
      <c r="G177" s="854">
        <v>1016718498</v>
      </c>
      <c r="H177" s="863">
        <v>39912</v>
      </c>
      <c r="I177" s="856">
        <v>7</v>
      </c>
      <c r="J177" s="857">
        <v>2</v>
      </c>
      <c r="K177" s="856" t="s">
        <v>52</v>
      </c>
      <c r="L177" s="856" t="s">
        <v>52</v>
      </c>
      <c r="M177" s="856">
        <v>1</v>
      </c>
      <c r="N177" s="856">
        <v>63</v>
      </c>
      <c r="O177" s="856" t="s">
        <v>333</v>
      </c>
      <c r="P177" s="856">
        <v>16</v>
      </c>
      <c r="Q177" s="856">
        <v>5</v>
      </c>
      <c r="R177" s="856">
        <v>2017</v>
      </c>
      <c r="S177" s="856">
        <v>2</v>
      </c>
      <c r="T177" s="856">
        <v>8</v>
      </c>
    </row>
    <row r="178" spans="1:20" ht="51">
      <c r="A178" s="62">
        <v>63</v>
      </c>
      <c r="B178" s="62">
        <v>7000</v>
      </c>
      <c r="C178" s="62">
        <v>20</v>
      </c>
      <c r="D178" s="62" t="s">
        <v>5637</v>
      </c>
      <c r="E178" s="62" t="s">
        <v>5941</v>
      </c>
      <c r="F178" s="62" t="s">
        <v>7389</v>
      </c>
      <c r="G178" s="854">
        <v>1016716202</v>
      </c>
      <c r="H178" s="855">
        <v>39204</v>
      </c>
      <c r="I178" s="856">
        <v>7</v>
      </c>
      <c r="J178" s="857">
        <v>3</v>
      </c>
      <c r="K178" s="856" t="s">
        <v>52</v>
      </c>
      <c r="L178" s="856" t="s">
        <v>52</v>
      </c>
      <c r="M178" s="856">
        <v>1</v>
      </c>
      <c r="N178" s="856">
        <v>76</v>
      </c>
      <c r="O178" s="856" t="s">
        <v>333</v>
      </c>
      <c r="P178" s="856">
        <v>16</v>
      </c>
      <c r="Q178" s="856">
        <v>5</v>
      </c>
      <c r="R178" s="856">
        <v>2017</v>
      </c>
      <c r="S178" s="856">
        <v>2</v>
      </c>
      <c r="T178" s="856">
        <v>8</v>
      </c>
    </row>
    <row r="179" spans="1:20" ht="38.25">
      <c r="A179" s="62">
        <v>64</v>
      </c>
      <c r="B179" s="62">
        <v>7000</v>
      </c>
      <c r="C179" s="62">
        <v>20</v>
      </c>
      <c r="D179" s="62" t="s">
        <v>5637</v>
      </c>
      <c r="E179" s="62" t="s">
        <v>5941</v>
      </c>
      <c r="F179" s="62" t="s">
        <v>7390</v>
      </c>
      <c r="G179" s="860">
        <v>1016712629</v>
      </c>
      <c r="H179" s="855">
        <v>38113</v>
      </c>
      <c r="I179" s="856">
        <v>7</v>
      </c>
      <c r="J179" s="857">
        <v>4</v>
      </c>
      <c r="K179" s="856" t="s">
        <v>52</v>
      </c>
      <c r="L179" s="856" t="s">
        <v>52</v>
      </c>
      <c r="M179" s="856">
        <v>1</v>
      </c>
      <c r="N179" s="856">
        <v>89</v>
      </c>
      <c r="O179" s="856" t="s">
        <v>333</v>
      </c>
      <c r="P179" s="856">
        <v>16</v>
      </c>
      <c r="Q179" s="856">
        <v>5</v>
      </c>
      <c r="R179" s="856">
        <v>2017</v>
      </c>
      <c r="S179" s="856">
        <v>20</v>
      </c>
      <c r="T179" s="856">
        <v>8</v>
      </c>
    </row>
    <row r="180" spans="1:20" ht="38.25">
      <c r="A180" s="62">
        <v>65</v>
      </c>
      <c r="B180" s="62">
        <v>7000</v>
      </c>
      <c r="C180" s="62">
        <v>20</v>
      </c>
      <c r="D180" s="62" t="s">
        <v>5637</v>
      </c>
      <c r="E180" s="62" t="s">
        <v>5941</v>
      </c>
      <c r="F180" s="62" t="s">
        <v>7391</v>
      </c>
      <c r="G180" s="860">
        <v>1023924071</v>
      </c>
      <c r="H180" s="855">
        <v>40214</v>
      </c>
      <c r="I180" s="856">
        <v>7</v>
      </c>
      <c r="J180" s="857">
        <v>5</v>
      </c>
      <c r="K180" s="856" t="s">
        <v>52</v>
      </c>
      <c r="L180" s="856" t="s">
        <v>52</v>
      </c>
      <c r="M180" s="856">
        <v>1</v>
      </c>
      <c r="N180" s="856">
        <v>69</v>
      </c>
      <c r="O180" s="856" t="s">
        <v>333</v>
      </c>
      <c r="P180" s="856">
        <v>27</v>
      </c>
      <c r="Q180" s="856">
        <v>4</v>
      </c>
      <c r="R180" s="856">
        <v>2017</v>
      </c>
      <c r="S180" s="856">
        <v>12</v>
      </c>
      <c r="T180" s="856">
        <v>1</v>
      </c>
    </row>
    <row r="181" spans="1:20" ht="38.25">
      <c r="A181" s="62">
        <v>66</v>
      </c>
      <c r="B181" s="62">
        <v>7000</v>
      </c>
      <c r="C181" s="62">
        <v>20</v>
      </c>
      <c r="D181" s="62" t="s">
        <v>5637</v>
      </c>
      <c r="E181" s="62" t="s">
        <v>5941</v>
      </c>
      <c r="F181" s="62" t="s">
        <v>7392</v>
      </c>
      <c r="G181" s="854">
        <v>1016725637</v>
      </c>
      <c r="H181" s="855">
        <v>40729</v>
      </c>
      <c r="I181" s="856">
        <v>7</v>
      </c>
      <c r="J181" s="857">
        <v>6</v>
      </c>
      <c r="K181" s="856" t="s">
        <v>52</v>
      </c>
      <c r="L181" s="856" t="s">
        <v>52</v>
      </c>
      <c r="M181" s="856">
        <v>1</v>
      </c>
      <c r="N181" s="856">
        <v>67</v>
      </c>
      <c r="O181" s="856" t="s">
        <v>333</v>
      </c>
      <c r="P181" s="856">
        <v>27</v>
      </c>
      <c r="Q181" s="856">
        <v>10</v>
      </c>
      <c r="R181" s="856">
        <v>2017</v>
      </c>
      <c r="S181" s="856">
        <v>2</v>
      </c>
      <c r="T181" s="856">
        <v>8</v>
      </c>
    </row>
    <row r="182" spans="1:20" ht="51">
      <c r="A182" s="62">
        <v>67</v>
      </c>
      <c r="B182" s="62">
        <v>7000</v>
      </c>
      <c r="C182" s="62">
        <v>20</v>
      </c>
      <c r="D182" s="62" t="s">
        <v>5637</v>
      </c>
      <c r="E182" s="62" t="s">
        <v>5941</v>
      </c>
      <c r="F182" s="62" t="s">
        <v>7393</v>
      </c>
      <c r="G182" s="860">
        <v>1026573994</v>
      </c>
      <c r="H182" s="855">
        <v>40454</v>
      </c>
      <c r="I182" s="856">
        <v>7</v>
      </c>
      <c r="J182" s="857">
        <v>7</v>
      </c>
      <c r="K182" s="856" t="s">
        <v>52</v>
      </c>
      <c r="L182" s="856" t="s">
        <v>52</v>
      </c>
      <c r="M182" s="856">
        <v>1</v>
      </c>
      <c r="N182" s="856">
        <v>55</v>
      </c>
      <c r="O182" s="856" t="s">
        <v>333</v>
      </c>
      <c r="P182" s="856">
        <v>19</v>
      </c>
      <c r="Q182" s="856">
        <v>9</v>
      </c>
      <c r="R182" s="856">
        <v>2017</v>
      </c>
      <c r="S182" s="856">
        <v>29</v>
      </c>
      <c r="T182" s="856">
        <v>6</v>
      </c>
    </row>
    <row r="183" spans="1:20" ht="38.25">
      <c r="A183" s="62">
        <v>68</v>
      </c>
      <c r="B183" s="62">
        <v>7000</v>
      </c>
      <c r="C183" s="62">
        <v>20</v>
      </c>
      <c r="D183" s="62" t="s">
        <v>5637</v>
      </c>
      <c r="E183" s="62" t="s">
        <v>5941</v>
      </c>
      <c r="F183" s="62" t="s">
        <v>7394</v>
      </c>
      <c r="G183" s="860">
        <v>1028780256</v>
      </c>
      <c r="H183" s="855">
        <v>38129</v>
      </c>
      <c r="I183" s="856">
        <v>7</v>
      </c>
      <c r="J183" s="857">
        <v>8</v>
      </c>
      <c r="K183" s="856" t="s">
        <v>52</v>
      </c>
      <c r="L183" s="856" t="s">
        <v>52</v>
      </c>
      <c r="M183" s="856">
        <v>1</v>
      </c>
      <c r="N183" s="856">
        <v>90</v>
      </c>
      <c r="O183" s="856" t="s">
        <v>333</v>
      </c>
      <c r="P183" s="856">
        <v>21</v>
      </c>
      <c r="Q183" s="856">
        <v>5</v>
      </c>
      <c r="R183" s="856">
        <v>2016</v>
      </c>
      <c r="S183" s="856">
        <v>26</v>
      </c>
      <c r="T183" s="856">
        <v>7</v>
      </c>
    </row>
    <row r="184" spans="1:20" ht="38.25">
      <c r="A184" s="62">
        <v>69</v>
      </c>
      <c r="B184" s="62">
        <v>7000</v>
      </c>
      <c r="C184" s="62">
        <v>20</v>
      </c>
      <c r="D184" s="62" t="s">
        <v>5637</v>
      </c>
      <c r="E184" s="62" t="s">
        <v>5941</v>
      </c>
      <c r="F184" s="62" t="s">
        <v>7395</v>
      </c>
      <c r="G184" s="854">
        <v>1034280652</v>
      </c>
      <c r="H184" s="863">
        <v>38419</v>
      </c>
      <c r="I184" s="856">
        <v>7</v>
      </c>
      <c r="J184" s="857">
        <v>9</v>
      </c>
      <c r="K184" s="856" t="s">
        <v>52</v>
      </c>
      <c r="L184" s="856" t="s">
        <v>52</v>
      </c>
      <c r="M184" s="856">
        <v>1</v>
      </c>
      <c r="N184" s="856">
        <v>101</v>
      </c>
      <c r="O184" s="856" t="s">
        <v>333</v>
      </c>
      <c r="P184" s="856">
        <v>28</v>
      </c>
      <c r="Q184" s="856">
        <v>8</v>
      </c>
      <c r="R184" s="856">
        <v>2015</v>
      </c>
      <c r="S184" s="856">
        <v>29</v>
      </c>
      <c r="T184" s="856">
        <v>6</v>
      </c>
    </row>
    <row r="185" spans="1:20" ht="38.25">
      <c r="A185" s="62">
        <v>70</v>
      </c>
      <c r="B185" s="62">
        <v>7000</v>
      </c>
      <c r="C185" s="62">
        <v>20</v>
      </c>
      <c r="D185" s="62" t="s">
        <v>5637</v>
      </c>
      <c r="E185" s="62" t="s">
        <v>5941</v>
      </c>
      <c r="F185" s="62" t="s">
        <v>7396</v>
      </c>
      <c r="G185" s="854">
        <v>1087821638</v>
      </c>
      <c r="H185" s="863">
        <v>40474</v>
      </c>
      <c r="I185" s="856">
        <v>7</v>
      </c>
      <c r="J185" s="857">
        <v>10</v>
      </c>
      <c r="K185" s="856" t="s">
        <v>52</v>
      </c>
      <c r="L185" s="856" t="s">
        <v>52</v>
      </c>
      <c r="M185" s="856">
        <v>1</v>
      </c>
      <c r="N185" s="856">
        <v>19</v>
      </c>
      <c r="O185" s="856" t="s">
        <v>333</v>
      </c>
      <c r="P185" s="856">
        <v>8</v>
      </c>
      <c r="Q185" s="856">
        <v>4</v>
      </c>
      <c r="R185" s="856">
        <v>2021</v>
      </c>
      <c r="S185" s="856">
        <v>2</v>
      </c>
      <c r="T185" s="856">
        <v>8</v>
      </c>
    </row>
    <row r="186" spans="1:20" ht="38.25">
      <c r="A186" s="62">
        <v>71</v>
      </c>
      <c r="B186" s="62">
        <v>7000</v>
      </c>
      <c r="C186" s="62">
        <v>20</v>
      </c>
      <c r="D186" s="62" t="s">
        <v>5637</v>
      </c>
      <c r="E186" s="266" t="s">
        <v>5941</v>
      </c>
      <c r="F186" s="62" t="s">
        <v>7397</v>
      </c>
      <c r="G186" s="854">
        <v>1087821639</v>
      </c>
      <c r="H186" s="863">
        <v>41055</v>
      </c>
      <c r="I186" s="856">
        <v>8</v>
      </c>
      <c r="J186" s="857">
        <v>1</v>
      </c>
      <c r="K186" s="856" t="s">
        <v>52</v>
      </c>
      <c r="L186" s="856" t="s">
        <v>52</v>
      </c>
      <c r="M186" s="856">
        <v>1</v>
      </c>
      <c r="N186" s="856">
        <v>22</v>
      </c>
      <c r="O186" s="856" t="s">
        <v>333</v>
      </c>
      <c r="P186" s="856">
        <v>8</v>
      </c>
      <c r="Q186" s="856">
        <v>4</v>
      </c>
      <c r="R186" s="856">
        <v>2021</v>
      </c>
      <c r="S186" s="856">
        <v>2</v>
      </c>
      <c r="T186" s="856">
        <v>8</v>
      </c>
    </row>
    <row r="187" spans="1:20" ht="38.25">
      <c r="A187" s="62">
        <v>72</v>
      </c>
      <c r="B187" s="62">
        <v>7000</v>
      </c>
      <c r="C187" s="62">
        <v>20</v>
      </c>
      <c r="D187" s="62" t="s">
        <v>5637</v>
      </c>
      <c r="E187" s="62" t="s">
        <v>5941</v>
      </c>
      <c r="F187" s="62" t="s">
        <v>7398</v>
      </c>
      <c r="G187" s="854">
        <v>1028790778</v>
      </c>
      <c r="H187" s="855">
        <v>41994</v>
      </c>
      <c r="I187" s="856">
        <v>8</v>
      </c>
      <c r="J187" s="857">
        <v>2</v>
      </c>
      <c r="K187" s="856" t="s">
        <v>52</v>
      </c>
      <c r="L187" s="856" t="s">
        <v>52</v>
      </c>
      <c r="M187" s="856">
        <v>1</v>
      </c>
      <c r="N187" s="856">
        <v>22</v>
      </c>
      <c r="O187" s="856" t="s">
        <v>333</v>
      </c>
      <c r="P187" s="856">
        <v>5</v>
      </c>
      <c r="Q187" s="856">
        <v>11</v>
      </c>
      <c r="R187" s="856">
        <v>2018</v>
      </c>
      <c r="S187" s="856">
        <v>29</v>
      </c>
      <c r="T187" s="856">
        <v>6</v>
      </c>
    </row>
    <row r="188" spans="1:20" ht="38.25">
      <c r="A188" s="62">
        <v>73</v>
      </c>
      <c r="B188" s="62">
        <v>7000</v>
      </c>
      <c r="C188" s="62">
        <v>20</v>
      </c>
      <c r="D188" s="62" t="s">
        <v>5637</v>
      </c>
      <c r="E188" s="62" t="s">
        <v>5941</v>
      </c>
      <c r="F188" s="62" t="s">
        <v>7399</v>
      </c>
      <c r="G188" s="860">
        <v>1034288230</v>
      </c>
      <c r="H188" s="855">
        <v>39295</v>
      </c>
      <c r="I188" s="856">
        <v>8</v>
      </c>
      <c r="J188" s="857">
        <v>3</v>
      </c>
      <c r="K188" s="856" t="s">
        <v>52</v>
      </c>
      <c r="L188" s="856" t="s">
        <v>52</v>
      </c>
      <c r="M188" s="856">
        <v>1</v>
      </c>
      <c r="N188" s="856">
        <v>138</v>
      </c>
      <c r="O188" s="856" t="s">
        <v>333</v>
      </c>
      <c r="P188" s="856">
        <v>4</v>
      </c>
      <c r="Q188" s="856">
        <v>2</v>
      </c>
      <c r="R188" s="856">
        <v>2015</v>
      </c>
      <c r="S188" s="856">
        <v>29</v>
      </c>
      <c r="T188" s="856">
        <v>6</v>
      </c>
    </row>
    <row r="189" spans="1:20" ht="38.25">
      <c r="A189" s="62">
        <v>74</v>
      </c>
      <c r="B189" s="62">
        <v>7000</v>
      </c>
      <c r="C189" s="62">
        <v>20</v>
      </c>
      <c r="D189" s="62" t="s">
        <v>5637</v>
      </c>
      <c r="E189" s="62" t="s">
        <v>5941</v>
      </c>
      <c r="F189" s="62" t="s">
        <v>7400</v>
      </c>
      <c r="G189" s="854">
        <v>1012920056</v>
      </c>
      <c r="H189" s="855">
        <v>39699</v>
      </c>
      <c r="I189" s="856">
        <v>8</v>
      </c>
      <c r="J189" s="857">
        <v>4</v>
      </c>
      <c r="K189" s="856" t="s">
        <v>52</v>
      </c>
      <c r="L189" s="856" t="s">
        <v>52</v>
      </c>
      <c r="M189" s="856">
        <v>1</v>
      </c>
      <c r="N189" s="856">
        <v>6</v>
      </c>
      <c r="O189" s="856" t="s">
        <v>333</v>
      </c>
      <c r="P189" s="856">
        <v>2</v>
      </c>
      <c r="Q189" s="856">
        <v>8</v>
      </c>
      <c r="R189" s="856">
        <v>2021</v>
      </c>
      <c r="S189" s="856">
        <v>2</v>
      </c>
      <c r="T189" s="856">
        <v>8</v>
      </c>
    </row>
    <row r="190" spans="1:20" ht="38.25">
      <c r="A190" s="62">
        <v>75</v>
      </c>
      <c r="B190" s="62">
        <v>7000</v>
      </c>
      <c r="C190" s="62">
        <v>20</v>
      </c>
      <c r="D190" s="62" t="s">
        <v>5637</v>
      </c>
      <c r="E190" s="62" t="s">
        <v>5941</v>
      </c>
      <c r="F190" s="62" t="s">
        <v>7401</v>
      </c>
      <c r="G190" s="860">
        <v>1091989346</v>
      </c>
      <c r="H190" s="855">
        <v>41635</v>
      </c>
      <c r="I190" s="856">
        <v>8</v>
      </c>
      <c r="J190" s="857">
        <v>5</v>
      </c>
      <c r="K190" s="856" t="s">
        <v>52</v>
      </c>
      <c r="L190" s="856" t="s">
        <v>52</v>
      </c>
      <c r="M190" s="856">
        <v>1</v>
      </c>
      <c r="N190" s="856">
        <v>14</v>
      </c>
      <c r="O190" s="856" t="s">
        <v>333</v>
      </c>
      <c r="P190" s="856">
        <v>12</v>
      </c>
      <c r="Q190" s="856">
        <v>4</v>
      </c>
      <c r="R190" s="856">
        <v>2021</v>
      </c>
      <c r="S190" s="856">
        <v>2</v>
      </c>
      <c r="T190" s="856">
        <v>8</v>
      </c>
    </row>
    <row r="191" spans="1:20" ht="51">
      <c r="A191" s="62">
        <v>76</v>
      </c>
      <c r="B191" s="62">
        <v>7000</v>
      </c>
      <c r="C191" s="62">
        <v>20</v>
      </c>
      <c r="D191" s="62" t="s">
        <v>5637</v>
      </c>
      <c r="E191" s="62" t="s">
        <v>5941</v>
      </c>
      <c r="F191" s="62" t="s">
        <v>7402</v>
      </c>
      <c r="G191" s="854">
        <v>1026563261</v>
      </c>
      <c r="H191" s="855">
        <v>39508</v>
      </c>
      <c r="I191" s="856">
        <v>8</v>
      </c>
      <c r="J191" s="857">
        <v>6</v>
      </c>
      <c r="K191" s="856" t="s">
        <v>52</v>
      </c>
      <c r="L191" s="856" t="s">
        <v>52</v>
      </c>
      <c r="M191" s="856">
        <v>1</v>
      </c>
      <c r="N191" s="856">
        <v>16</v>
      </c>
      <c r="O191" s="856" t="s">
        <v>333</v>
      </c>
      <c r="P191" s="856">
        <v>12</v>
      </c>
      <c r="Q191" s="856">
        <v>4</v>
      </c>
      <c r="R191" s="856">
        <v>2021</v>
      </c>
      <c r="S191" s="856">
        <v>8</v>
      </c>
      <c r="T191" s="856">
        <v>8</v>
      </c>
    </row>
    <row r="192" spans="1:20" ht="38.25">
      <c r="A192" s="62">
        <v>77</v>
      </c>
      <c r="B192" s="62">
        <v>7000</v>
      </c>
      <c r="C192" s="62">
        <v>20</v>
      </c>
      <c r="D192" s="62" t="s">
        <v>5637</v>
      </c>
      <c r="E192" s="62" t="s">
        <v>5941</v>
      </c>
      <c r="F192" s="62" t="s">
        <v>7403</v>
      </c>
      <c r="G192" s="854">
        <v>1026556591</v>
      </c>
      <c r="H192" s="863">
        <v>38776</v>
      </c>
      <c r="I192" s="856">
        <v>8</v>
      </c>
      <c r="J192" s="857">
        <v>7</v>
      </c>
      <c r="K192" s="856" t="s">
        <v>52</v>
      </c>
      <c r="L192" s="856" t="s">
        <v>52</v>
      </c>
      <c r="M192" s="856">
        <v>1</v>
      </c>
      <c r="N192" s="856">
        <v>16</v>
      </c>
      <c r="O192" s="856" t="s">
        <v>333</v>
      </c>
      <c r="P192" s="856">
        <v>12</v>
      </c>
      <c r="Q192" s="856">
        <v>4</v>
      </c>
      <c r="R192" s="856">
        <v>2021</v>
      </c>
      <c r="S192" s="856">
        <v>2</v>
      </c>
      <c r="T192" s="856">
        <v>8</v>
      </c>
    </row>
    <row r="193" spans="1:20" ht="38.25">
      <c r="A193" s="62">
        <v>78</v>
      </c>
      <c r="B193" s="62">
        <v>7000</v>
      </c>
      <c r="C193" s="62">
        <v>20</v>
      </c>
      <c r="D193" s="62" t="s">
        <v>5637</v>
      </c>
      <c r="E193" s="62" t="s">
        <v>5941</v>
      </c>
      <c r="F193" s="62" t="s">
        <v>7404</v>
      </c>
      <c r="G193" s="854">
        <v>1091982850</v>
      </c>
      <c r="H193" s="863">
        <v>40551</v>
      </c>
      <c r="I193" s="856">
        <v>8</v>
      </c>
      <c r="J193" s="857">
        <v>8</v>
      </c>
      <c r="K193" s="856" t="s">
        <v>52</v>
      </c>
      <c r="L193" s="856" t="s">
        <v>52</v>
      </c>
      <c r="M193" s="856">
        <v>1</v>
      </c>
      <c r="N193" s="856">
        <v>16</v>
      </c>
      <c r="O193" s="856" t="s">
        <v>333</v>
      </c>
      <c r="P193" s="856">
        <v>12</v>
      </c>
      <c r="Q193" s="856">
        <v>4</v>
      </c>
      <c r="R193" s="856">
        <v>2021</v>
      </c>
      <c r="S193" s="856">
        <v>2</v>
      </c>
      <c r="T193" s="856">
        <v>8</v>
      </c>
    </row>
    <row r="194" spans="1:20" ht="51">
      <c r="A194" s="62">
        <v>79</v>
      </c>
      <c r="B194" s="62">
        <v>7000</v>
      </c>
      <c r="C194" s="62">
        <v>20</v>
      </c>
      <c r="D194" s="62" t="s">
        <v>5637</v>
      </c>
      <c r="E194" s="62" t="s">
        <v>5941</v>
      </c>
      <c r="F194" s="62" t="s">
        <v>7405</v>
      </c>
      <c r="G194" s="854">
        <v>1012916423</v>
      </c>
      <c r="H194" s="855">
        <v>38630</v>
      </c>
      <c r="I194" s="856">
        <v>8</v>
      </c>
      <c r="J194" s="857">
        <v>9</v>
      </c>
      <c r="K194" s="856" t="s">
        <v>52</v>
      </c>
      <c r="L194" s="856" t="s">
        <v>52</v>
      </c>
      <c r="M194" s="856">
        <v>1</v>
      </c>
      <c r="N194" s="856">
        <v>67</v>
      </c>
      <c r="O194" s="856" t="s">
        <v>333</v>
      </c>
      <c r="P194" s="856">
        <v>16</v>
      </c>
      <c r="Q194" s="856">
        <v>1</v>
      </c>
      <c r="R194" s="856">
        <v>2018</v>
      </c>
      <c r="S194" s="856">
        <v>2</v>
      </c>
      <c r="T194" s="856">
        <v>8</v>
      </c>
    </row>
    <row r="195" spans="1:20" ht="38.25">
      <c r="A195" s="62">
        <v>80</v>
      </c>
      <c r="B195" s="62">
        <v>7000</v>
      </c>
      <c r="C195" s="62">
        <v>20</v>
      </c>
      <c r="D195" s="62" t="s">
        <v>5637</v>
      </c>
      <c r="E195" s="62" t="s">
        <v>5941</v>
      </c>
      <c r="F195" s="62" t="s">
        <v>7406</v>
      </c>
      <c r="G195" s="860">
        <v>1010230992</v>
      </c>
      <c r="H195" s="855">
        <v>41953</v>
      </c>
      <c r="I195" s="856">
        <v>8</v>
      </c>
      <c r="J195" s="857">
        <v>10</v>
      </c>
      <c r="K195" s="856" t="s">
        <v>52</v>
      </c>
      <c r="L195" s="856" t="s">
        <v>52</v>
      </c>
      <c r="M195" s="856">
        <v>1</v>
      </c>
      <c r="N195" s="856">
        <v>17</v>
      </c>
      <c r="O195" s="856" t="s">
        <v>333</v>
      </c>
      <c r="P195" s="856">
        <v>5</v>
      </c>
      <c r="Q195" s="856">
        <v>4</v>
      </c>
      <c r="R195" s="856">
        <v>2021</v>
      </c>
      <c r="S195" s="856">
        <v>23</v>
      </c>
      <c r="T195" s="856">
        <v>7</v>
      </c>
    </row>
    <row r="196" spans="1:20" ht="38.25">
      <c r="A196" s="62">
        <v>81</v>
      </c>
      <c r="B196" s="62">
        <v>7000</v>
      </c>
      <c r="C196" s="62">
        <v>20</v>
      </c>
      <c r="D196" s="62" t="s">
        <v>5637</v>
      </c>
      <c r="E196" s="62" t="s">
        <v>5941</v>
      </c>
      <c r="F196" s="62" t="s">
        <v>7407</v>
      </c>
      <c r="G196" s="854">
        <v>1021677599</v>
      </c>
      <c r="H196" s="855">
        <v>39618</v>
      </c>
      <c r="I196" s="856">
        <v>9</v>
      </c>
      <c r="J196" s="857">
        <v>1</v>
      </c>
      <c r="K196" s="856" t="s">
        <v>52</v>
      </c>
      <c r="L196" s="856" t="s">
        <v>52</v>
      </c>
      <c r="M196" s="856">
        <v>1</v>
      </c>
      <c r="N196" s="856">
        <v>9</v>
      </c>
      <c r="O196" s="856" t="s">
        <v>333</v>
      </c>
      <c r="P196" s="856">
        <v>29</v>
      </c>
      <c r="Q196" s="856">
        <v>6</v>
      </c>
      <c r="R196" s="856">
        <v>2021</v>
      </c>
      <c r="S196" s="856">
        <v>29</v>
      </c>
      <c r="T196" s="856">
        <v>6</v>
      </c>
    </row>
    <row r="197" spans="1:20" ht="38.25">
      <c r="A197" s="62">
        <v>82</v>
      </c>
      <c r="B197" s="62">
        <v>7000</v>
      </c>
      <c r="C197" s="62">
        <v>20</v>
      </c>
      <c r="D197" s="62" t="s">
        <v>5637</v>
      </c>
      <c r="E197" s="62" t="s">
        <v>5941</v>
      </c>
      <c r="F197" s="62" t="s">
        <v>7408</v>
      </c>
      <c r="G197" s="854">
        <v>1012916651</v>
      </c>
      <c r="H197" s="855">
        <v>38716</v>
      </c>
      <c r="I197" s="856">
        <v>9</v>
      </c>
      <c r="J197" s="857">
        <v>2</v>
      </c>
      <c r="K197" s="856" t="s">
        <v>52</v>
      </c>
      <c r="L197" s="856" t="s">
        <v>52</v>
      </c>
      <c r="M197" s="856">
        <v>1</v>
      </c>
      <c r="N197" s="856">
        <v>17</v>
      </c>
      <c r="O197" s="856" t="s">
        <v>333</v>
      </c>
      <c r="P197" s="856">
        <v>24</v>
      </c>
      <c r="Q197" s="856">
        <v>1</v>
      </c>
      <c r="R197" s="856">
        <v>2020</v>
      </c>
      <c r="S197" s="856">
        <v>3</v>
      </c>
      <c r="T197" s="856">
        <v>2</v>
      </c>
    </row>
    <row r="198" spans="1:20" ht="51">
      <c r="A198" s="62">
        <v>83</v>
      </c>
      <c r="B198" s="62">
        <v>7000</v>
      </c>
      <c r="C198" s="62">
        <v>20</v>
      </c>
      <c r="D198" s="62" t="s">
        <v>5637</v>
      </c>
      <c r="E198" s="62" t="s">
        <v>5941</v>
      </c>
      <c r="F198" s="62" t="s">
        <v>7409</v>
      </c>
      <c r="G198" s="854">
        <v>1095916587</v>
      </c>
      <c r="H198" s="855">
        <v>39119</v>
      </c>
      <c r="I198" s="856">
        <v>9</v>
      </c>
      <c r="J198" s="857">
        <v>3</v>
      </c>
      <c r="K198" s="856" t="s">
        <v>52</v>
      </c>
      <c r="L198" s="856" t="s">
        <v>52</v>
      </c>
      <c r="M198" s="856">
        <v>1</v>
      </c>
      <c r="N198" s="856">
        <v>17</v>
      </c>
      <c r="O198" s="856" t="s">
        <v>333</v>
      </c>
      <c r="P198" s="856">
        <v>24</v>
      </c>
      <c r="Q198" s="856">
        <v>1</v>
      </c>
      <c r="R198" s="856">
        <v>2020</v>
      </c>
      <c r="S198" s="856">
        <v>20</v>
      </c>
      <c r="T198" s="856">
        <v>8</v>
      </c>
    </row>
    <row r="199" spans="1:20" ht="38.25">
      <c r="A199" s="62">
        <v>84</v>
      </c>
      <c r="B199" s="62">
        <v>7000</v>
      </c>
      <c r="C199" s="62">
        <v>20</v>
      </c>
      <c r="D199" s="62" t="s">
        <v>5637</v>
      </c>
      <c r="E199" s="62" t="s">
        <v>5941</v>
      </c>
      <c r="F199" s="62" t="s">
        <v>7410</v>
      </c>
      <c r="G199" s="854">
        <v>1048282471</v>
      </c>
      <c r="H199" s="855">
        <v>38159</v>
      </c>
      <c r="I199" s="856">
        <v>9</v>
      </c>
      <c r="J199" s="857">
        <v>4</v>
      </c>
      <c r="K199" s="856" t="s">
        <v>52</v>
      </c>
      <c r="L199" s="856" t="s">
        <v>52</v>
      </c>
      <c r="M199" s="856">
        <v>1</v>
      </c>
      <c r="N199" s="856">
        <v>100</v>
      </c>
      <c r="O199" s="856" t="s">
        <v>333</v>
      </c>
      <c r="P199" s="856">
        <v>9</v>
      </c>
      <c r="Q199" s="856">
        <v>11</v>
      </c>
      <c r="R199" s="856">
        <v>2016</v>
      </c>
      <c r="S199" s="856">
        <v>2</v>
      </c>
      <c r="T199" s="856">
        <v>8</v>
      </c>
    </row>
    <row r="200" spans="1:20" s="184" customFormat="1" ht="38.25">
      <c r="A200" s="971">
        <v>85</v>
      </c>
      <c r="B200" s="971">
        <v>7000</v>
      </c>
      <c r="C200" s="971">
        <v>20</v>
      </c>
      <c r="D200" s="971" t="s">
        <v>5637</v>
      </c>
      <c r="E200" s="971" t="s">
        <v>5941</v>
      </c>
      <c r="F200" s="971" t="s">
        <v>7411</v>
      </c>
      <c r="G200" s="972">
        <v>1010203333</v>
      </c>
      <c r="H200" s="973">
        <v>40227</v>
      </c>
      <c r="I200" s="974">
        <v>6</v>
      </c>
      <c r="J200" s="974">
        <v>7</v>
      </c>
      <c r="K200" s="974" t="s">
        <v>52</v>
      </c>
      <c r="L200" s="974" t="s">
        <v>52</v>
      </c>
      <c r="M200" s="974">
        <v>1</v>
      </c>
      <c r="N200" s="974">
        <v>46</v>
      </c>
      <c r="O200" s="974" t="s">
        <v>333</v>
      </c>
      <c r="P200" s="974">
        <v>25</v>
      </c>
      <c r="Q200" s="974">
        <v>1</v>
      </c>
      <c r="R200" s="974">
        <v>2019</v>
      </c>
      <c r="S200" s="974">
        <v>7</v>
      </c>
      <c r="T200" s="974">
        <v>4</v>
      </c>
    </row>
    <row r="201" spans="1:20">
      <c r="A201" s="2089" t="s">
        <v>7317</v>
      </c>
      <c r="B201" s="2089"/>
      <c r="C201" s="2089"/>
      <c r="D201" s="2089"/>
      <c r="E201" s="2089"/>
      <c r="F201" s="2089"/>
      <c r="G201" s="2089"/>
      <c r="H201" s="2089"/>
      <c r="I201" s="2089"/>
      <c r="J201" s="2089"/>
      <c r="K201" s="2089"/>
      <c r="L201" s="2089"/>
      <c r="M201" s="2089"/>
      <c r="N201" s="2089"/>
      <c r="O201" s="2089"/>
      <c r="P201" s="2089"/>
      <c r="Q201" s="2089"/>
      <c r="R201" s="2089"/>
      <c r="S201" s="2089"/>
      <c r="T201" s="2089"/>
    </row>
    <row r="202" spans="1:20" ht="15.75" thickBot="1">
      <c r="A202" s="2090" t="s">
        <v>7318</v>
      </c>
      <c r="B202" s="2090"/>
      <c r="C202" s="2090"/>
      <c r="D202" s="2090"/>
      <c r="E202" s="2090"/>
      <c r="F202" s="2090"/>
      <c r="G202" s="2090"/>
      <c r="H202" s="2090"/>
      <c r="I202" s="2090"/>
      <c r="J202" s="2090"/>
      <c r="K202" s="2090"/>
      <c r="L202" s="2090"/>
      <c r="M202" s="2090"/>
      <c r="N202" s="2090"/>
      <c r="O202" s="2090"/>
      <c r="P202" s="2090"/>
      <c r="Q202" s="2090"/>
      <c r="R202" s="2090"/>
      <c r="S202" s="2090"/>
      <c r="T202" s="2090"/>
    </row>
    <row r="203" spans="1:20">
      <c r="A203" s="2094" t="s">
        <v>923</v>
      </c>
      <c r="B203" s="2095"/>
      <c r="C203" s="2095"/>
      <c r="D203" s="2095"/>
      <c r="E203" s="2095"/>
      <c r="F203" s="2095"/>
      <c r="G203" s="2095"/>
      <c r="H203" s="2095"/>
      <c r="I203" s="2095"/>
      <c r="J203" s="2095"/>
      <c r="K203" s="2095"/>
      <c r="L203" s="2095"/>
      <c r="M203" s="2095"/>
      <c r="N203" s="2095"/>
      <c r="O203" s="2095"/>
      <c r="P203" s="2095"/>
      <c r="Q203" s="2095"/>
      <c r="R203" s="2095"/>
      <c r="S203" s="2095"/>
      <c r="T203" s="2095"/>
    </row>
    <row r="204" spans="1:20">
      <c r="A204" s="2091" t="s">
        <v>924</v>
      </c>
      <c r="B204" s="2092"/>
      <c r="C204" s="2092"/>
      <c r="D204" s="2092"/>
      <c r="E204" s="2092"/>
      <c r="F204" s="2093"/>
      <c r="G204" s="2091" t="s">
        <v>925</v>
      </c>
      <c r="H204" s="2092"/>
      <c r="I204" s="2092"/>
      <c r="J204" s="2092"/>
      <c r="K204" s="2092"/>
      <c r="L204" s="2092"/>
      <c r="M204" s="2092"/>
      <c r="N204" s="2092"/>
      <c r="O204" s="2093"/>
      <c r="P204" s="2091" t="s">
        <v>926</v>
      </c>
      <c r="Q204" s="2092"/>
      <c r="R204" s="2092"/>
      <c r="S204" s="2092"/>
      <c r="T204" s="2092"/>
    </row>
    <row r="205" spans="1:20">
      <c r="A205" s="573" t="s">
        <v>927</v>
      </c>
      <c r="B205" s="1406"/>
      <c r="C205" s="1407"/>
      <c r="D205" s="1407"/>
      <c r="E205" s="1407"/>
      <c r="F205" s="1408"/>
      <c r="G205" s="573" t="s">
        <v>927</v>
      </c>
      <c r="H205" s="1406"/>
      <c r="I205" s="1407"/>
      <c r="J205" s="1407"/>
      <c r="K205" s="1407"/>
      <c r="L205" s="1407"/>
      <c r="M205" s="1407"/>
      <c r="N205" s="1407"/>
      <c r="O205" s="1408"/>
      <c r="P205" s="1399" t="s">
        <v>927</v>
      </c>
      <c r="Q205" s="1400"/>
      <c r="R205" s="1406"/>
      <c r="S205" s="1407"/>
      <c r="T205" s="1407"/>
    </row>
    <row r="206" spans="1:20">
      <c r="A206" s="573" t="s">
        <v>928</v>
      </c>
      <c r="B206" s="2035" t="s">
        <v>7412</v>
      </c>
      <c r="C206" s="2026"/>
      <c r="D206" s="2026"/>
      <c r="E206" s="2026"/>
      <c r="F206" s="2027"/>
      <c r="G206" s="573" t="s">
        <v>928</v>
      </c>
      <c r="H206" s="1394" t="s">
        <v>7413</v>
      </c>
      <c r="I206" s="1395"/>
      <c r="J206" s="1395"/>
      <c r="K206" s="1395"/>
      <c r="L206" s="1395"/>
      <c r="M206" s="1395"/>
      <c r="N206" s="1395"/>
      <c r="O206" s="1396"/>
      <c r="P206" s="1399" t="s">
        <v>928</v>
      </c>
      <c r="Q206" s="1400"/>
      <c r="R206" s="2035" t="s">
        <v>7413</v>
      </c>
      <c r="S206" s="2026"/>
      <c r="T206" s="2026"/>
    </row>
    <row r="207" spans="1:20">
      <c r="A207" s="573" t="s">
        <v>931</v>
      </c>
      <c r="B207" s="2035" t="s">
        <v>3857</v>
      </c>
      <c r="C207" s="2026"/>
      <c r="D207" s="2026"/>
      <c r="E207" s="2026"/>
      <c r="F207" s="2027"/>
      <c r="G207" s="573" t="s">
        <v>931</v>
      </c>
      <c r="H207" s="1394" t="s">
        <v>7321</v>
      </c>
      <c r="I207" s="1395"/>
      <c r="J207" s="1395"/>
      <c r="K207" s="1395"/>
      <c r="L207" s="1395"/>
      <c r="M207" s="1395"/>
      <c r="N207" s="1395"/>
      <c r="O207" s="1396"/>
      <c r="P207" s="1399" t="s">
        <v>931</v>
      </c>
      <c r="Q207" s="1400"/>
      <c r="R207" s="2035" t="s">
        <v>7321</v>
      </c>
      <c r="S207" s="2026"/>
      <c r="T207" s="2026"/>
    </row>
    <row r="208" spans="1:20">
      <c r="A208" s="573" t="s">
        <v>934</v>
      </c>
      <c r="B208" s="2025">
        <v>44441</v>
      </c>
      <c r="C208" s="2087"/>
      <c r="D208" s="2087"/>
      <c r="E208" s="2087"/>
      <c r="F208" s="2088"/>
      <c r="G208" s="573" t="s">
        <v>934</v>
      </c>
      <c r="H208" s="1404">
        <v>44441</v>
      </c>
      <c r="I208" s="1747"/>
      <c r="J208" s="1747"/>
      <c r="K208" s="1747"/>
      <c r="L208" s="1747"/>
      <c r="M208" s="1747"/>
      <c r="N208" s="1747"/>
      <c r="O208" s="1748"/>
      <c r="P208" s="1399" t="s">
        <v>934</v>
      </c>
      <c r="Q208" s="1400"/>
      <c r="R208" s="2025">
        <v>44441</v>
      </c>
      <c r="S208" s="2087"/>
      <c r="T208" s="2087"/>
    </row>
    <row r="209" spans="1:20">
      <c r="A209" s="36"/>
      <c r="B209" s="36"/>
      <c r="C209" s="36"/>
      <c r="D209" s="36"/>
      <c r="E209" s="36"/>
      <c r="F209" s="36"/>
      <c r="G209" s="36"/>
      <c r="H209" s="36"/>
      <c r="I209" s="36"/>
      <c r="J209" s="36"/>
      <c r="K209" s="36"/>
      <c r="L209" s="36"/>
      <c r="M209" s="36"/>
      <c r="N209" s="36"/>
      <c r="O209" s="36"/>
      <c r="P209" s="36"/>
      <c r="Q209" s="36"/>
      <c r="R209" s="36"/>
      <c r="S209" s="36"/>
      <c r="T209" s="36"/>
    </row>
    <row r="210" spans="1:20">
      <c r="A210" s="36"/>
      <c r="B210" s="36"/>
      <c r="C210" s="36"/>
      <c r="D210" s="36"/>
      <c r="E210" s="36"/>
      <c r="F210" s="36"/>
      <c r="G210" s="36"/>
      <c r="H210" s="36"/>
      <c r="I210" s="36"/>
      <c r="J210" s="36"/>
      <c r="K210" s="36"/>
      <c r="L210" s="36"/>
      <c r="M210" s="36"/>
      <c r="N210" s="36"/>
      <c r="O210" s="36"/>
      <c r="P210" s="36"/>
      <c r="Q210" s="36"/>
      <c r="R210" s="36"/>
      <c r="S210" s="36"/>
      <c r="T210" s="36"/>
    </row>
    <row r="211" spans="1:20">
      <c r="A211" s="36"/>
      <c r="B211" s="36"/>
      <c r="C211" s="36"/>
      <c r="D211" s="36"/>
      <c r="E211" s="36"/>
      <c r="F211" s="36"/>
      <c r="G211" s="36"/>
      <c r="H211" s="36"/>
      <c r="I211" s="36"/>
      <c r="J211" s="36"/>
      <c r="K211" s="36"/>
      <c r="L211" s="36"/>
      <c r="M211" s="36"/>
      <c r="N211" s="36"/>
      <c r="O211" s="36"/>
      <c r="P211" s="36"/>
      <c r="Q211" s="36"/>
      <c r="R211" s="36"/>
      <c r="S211" s="36"/>
      <c r="T211" s="36"/>
    </row>
    <row r="212" spans="1:20">
      <c r="A212" s="36"/>
      <c r="B212" s="36"/>
      <c r="C212" s="36"/>
      <c r="D212" s="36"/>
      <c r="E212" s="36"/>
      <c r="F212" s="36"/>
      <c r="G212" s="36"/>
      <c r="H212" s="36"/>
      <c r="I212" s="36"/>
      <c r="J212" s="36"/>
      <c r="K212" s="36"/>
      <c r="L212" s="36"/>
      <c r="M212" s="36"/>
      <c r="N212" s="36"/>
      <c r="O212" s="36"/>
      <c r="P212" s="36"/>
      <c r="Q212" s="36"/>
      <c r="R212" s="36"/>
      <c r="S212" s="36"/>
      <c r="T212" s="36"/>
    </row>
    <row r="213" spans="1:20">
      <c r="A213" s="36"/>
      <c r="B213" s="36"/>
      <c r="C213" s="36"/>
      <c r="D213" s="36"/>
      <c r="E213" s="36"/>
      <c r="F213" s="36"/>
      <c r="G213" s="36"/>
      <c r="H213" s="36"/>
      <c r="I213" s="36"/>
      <c r="J213" s="36"/>
      <c r="K213" s="36"/>
      <c r="L213" s="36"/>
      <c r="M213" s="36"/>
      <c r="N213" s="36"/>
      <c r="O213" s="36"/>
      <c r="P213" s="36"/>
      <c r="Q213" s="36"/>
      <c r="R213" s="36"/>
      <c r="S213" s="36"/>
      <c r="T213" s="36"/>
    </row>
    <row r="214" spans="1:20">
      <c r="A214" s="36"/>
      <c r="B214" s="36"/>
      <c r="C214" s="36"/>
      <c r="D214" s="36"/>
      <c r="E214" s="36"/>
      <c r="F214" s="36"/>
      <c r="G214" s="36"/>
      <c r="H214" s="36"/>
      <c r="I214" s="36"/>
      <c r="J214" s="36"/>
      <c r="K214" s="36"/>
      <c r="L214" s="36"/>
      <c r="M214" s="36"/>
      <c r="N214" s="36"/>
      <c r="O214" s="36"/>
      <c r="P214" s="36"/>
      <c r="Q214" s="36"/>
      <c r="R214" s="36"/>
      <c r="S214" s="36"/>
      <c r="T214" s="36"/>
    </row>
    <row r="215" spans="1:20">
      <c r="A215" s="36"/>
      <c r="B215" s="36"/>
      <c r="C215" s="36"/>
      <c r="D215" s="36"/>
      <c r="E215" s="36"/>
      <c r="F215" s="36"/>
      <c r="G215" s="36"/>
      <c r="H215" s="36"/>
      <c r="I215" s="36"/>
      <c r="J215" s="36"/>
      <c r="K215" s="36"/>
      <c r="L215" s="36"/>
      <c r="M215" s="36"/>
      <c r="N215" s="36"/>
      <c r="O215" s="36"/>
      <c r="P215" s="36"/>
      <c r="Q215" s="36"/>
      <c r="R215" s="36"/>
      <c r="S215" s="36"/>
      <c r="T215" s="36"/>
    </row>
    <row r="216" spans="1:20">
      <c r="A216" s="36"/>
      <c r="B216" s="36"/>
      <c r="C216" s="36"/>
      <c r="D216" s="36"/>
      <c r="E216" s="36"/>
      <c r="F216" s="36"/>
      <c r="G216" s="36"/>
      <c r="H216" s="36"/>
      <c r="I216" s="36"/>
      <c r="J216" s="36"/>
      <c r="K216" s="36"/>
      <c r="L216" s="36"/>
      <c r="M216" s="36"/>
      <c r="N216" s="36"/>
      <c r="O216" s="36"/>
      <c r="P216" s="36"/>
      <c r="Q216" s="36"/>
      <c r="R216" s="36"/>
      <c r="S216" s="36"/>
      <c r="T216" s="36"/>
    </row>
    <row r="217" spans="1:20">
      <c r="A217" s="36"/>
      <c r="B217" s="36"/>
      <c r="C217" s="36"/>
      <c r="D217" s="36"/>
      <c r="E217" s="36"/>
      <c r="F217" s="36"/>
      <c r="G217" s="36"/>
      <c r="H217" s="36"/>
      <c r="I217" s="36"/>
      <c r="J217" s="36"/>
      <c r="K217" s="36"/>
      <c r="L217" s="36"/>
      <c r="M217" s="36"/>
      <c r="N217" s="36"/>
      <c r="O217" s="36"/>
      <c r="P217" s="36"/>
      <c r="Q217" s="36"/>
      <c r="R217" s="36"/>
      <c r="S217" s="36"/>
      <c r="T217" s="36"/>
    </row>
    <row r="218" spans="1:20">
      <c r="A218" s="36"/>
      <c r="B218" s="36"/>
      <c r="C218" s="36"/>
      <c r="D218" s="36"/>
      <c r="E218" s="36"/>
      <c r="F218" s="36"/>
      <c r="G218" s="36"/>
      <c r="H218" s="36"/>
      <c r="I218" s="36"/>
      <c r="J218" s="36"/>
      <c r="K218" s="36"/>
      <c r="L218" s="36"/>
      <c r="M218" s="36"/>
      <c r="N218" s="36"/>
      <c r="O218" s="36"/>
      <c r="P218" s="36"/>
      <c r="Q218" s="36"/>
      <c r="R218" s="36"/>
      <c r="S218" s="36"/>
      <c r="T218" s="36"/>
    </row>
    <row r="219" spans="1:20">
      <c r="A219" s="36"/>
      <c r="B219" s="36"/>
      <c r="C219" s="36"/>
      <c r="D219" s="36"/>
      <c r="E219" s="36"/>
      <c r="F219" s="36"/>
      <c r="G219" s="36"/>
      <c r="H219" s="36"/>
      <c r="I219" s="36"/>
      <c r="J219" s="36"/>
      <c r="K219" s="36"/>
      <c r="L219" s="36"/>
      <c r="M219" s="36"/>
      <c r="N219" s="36"/>
      <c r="O219" s="36"/>
      <c r="P219" s="36"/>
      <c r="Q219" s="36"/>
      <c r="R219" s="36"/>
      <c r="S219" s="36"/>
      <c r="T219" s="36"/>
    </row>
    <row r="220" spans="1:20">
      <c r="A220" s="36"/>
      <c r="B220" s="36"/>
      <c r="C220" s="36"/>
      <c r="D220" s="36"/>
      <c r="E220" s="36"/>
      <c r="F220" s="36"/>
      <c r="G220" s="36"/>
      <c r="H220" s="36"/>
      <c r="I220" s="36"/>
      <c r="J220" s="36"/>
      <c r="K220" s="36"/>
      <c r="L220" s="36"/>
      <c r="M220" s="36"/>
      <c r="N220" s="36"/>
      <c r="O220" s="36"/>
      <c r="P220" s="36"/>
      <c r="Q220" s="36"/>
      <c r="R220" s="36"/>
      <c r="S220" s="36"/>
      <c r="T220" s="36"/>
    </row>
    <row r="221" spans="1:20">
      <c r="A221" s="36"/>
      <c r="B221" s="36"/>
      <c r="C221" s="36"/>
      <c r="D221" s="36"/>
      <c r="E221" s="36"/>
      <c r="F221" s="36"/>
      <c r="G221" s="36"/>
      <c r="H221" s="36"/>
      <c r="I221" s="36"/>
      <c r="J221" s="36"/>
      <c r="K221" s="36"/>
      <c r="L221" s="36"/>
      <c r="M221" s="36"/>
      <c r="N221" s="36"/>
      <c r="O221" s="36"/>
      <c r="P221" s="36"/>
      <c r="Q221" s="36"/>
      <c r="R221" s="36"/>
      <c r="S221" s="36"/>
      <c r="T221" s="36"/>
    </row>
    <row r="222" spans="1:20">
      <c r="A222" s="36"/>
      <c r="B222" s="36"/>
      <c r="C222" s="36"/>
      <c r="D222" s="36"/>
      <c r="E222" s="36"/>
      <c r="F222" s="36"/>
      <c r="G222" s="36"/>
      <c r="H222" s="36"/>
      <c r="I222" s="36"/>
      <c r="J222" s="36"/>
      <c r="K222" s="36"/>
      <c r="L222" s="36"/>
      <c r="M222" s="36"/>
      <c r="N222" s="36"/>
      <c r="O222" s="36"/>
      <c r="P222" s="36"/>
      <c r="Q222" s="36"/>
      <c r="R222" s="36"/>
      <c r="S222" s="36"/>
      <c r="T222" s="36"/>
    </row>
    <row r="223" spans="1:20">
      <c r="A223" s="36"/>
      <c r="B223" s="36"/>
      <c r="C223" s="36"/>
      <c r="D223" s="36"/>
      <c r="E223" s="36"/>
      <c r="F223" s="36"/>
      <c r="G223" s="36"/>
      <c r="H223" s="36"/>
      <c r="I223" s="36"/>
      <c r="J223" s="36"/>
      <c r="K223" s="36"/>
      <c r="L223" s="36"/>
      <c r="M223" s="36"/>
      <c r="N223" s="36"/>
      <c r="O223" s="36"/>
      <c r="P223" s="36"/>
      <c r="Q223" s="36"/>
      <c r="R223" s="36"/>
      <c r="S223" s="36"/>
      <c r="T223" s="36"/>
    </row>
    <row r="224" spans="1:20">
      <c r="A224" s="36"/>
      <c r="B224" s="36"/>
      <c r="C224" s="36"/>
      <c r="D224" s="36"/>
      <c r="E224" s="36"/>
      <c r="F224" s="36"/>
      <c r="G224" s="36"/>
      <c r="H224" s="36"/>
      <c r="I224" s="36"/>
      <c r="J224" s="36"/>
      <c r="K224" s="36"/>
      <c r="L224" s="36"/>
      <c r="M224" s="36"/>
      <c r="N224" s="36"/>
      <c r="O224" s="36"/>
      <c r="P224" s="36"/>
      <c r="Q224" s="36"/>
      <c r="R224" s="36"/>
      <c r="S224" s="36"/>
      <c r="T224" s="36"/>
    </row>
  </sheetData>
  <mergeCells count="96">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U9:U10"/>
    <mergeCell ref="A9:A10"/>
    <mergeCell ref="B9:C9"/>
    <mergeCell ref="D9:D10"/>
    <mergeCell ref="E9:E10"/>
    <mergeCell ref="F9:F10"/>
    <mergeCell ref="G9:G10"/>
    <mergeCell ref="H9:K9"/>
    <mergeCell ref="L9:M9"/>
    <mergeCell ref="N9:N10"/>
    <mergeCell ref="O9:Q9"/>
    <mergeCell ref="R9:T9"/>
    <mergeCell ref="A97:U97"/>
    <mergeCell ref="A98:U98"/>
    <mergeCell ref="A99:U99"/>
    <mergeCell ref="A100:F100"/>
    <mergeCell ref="G100:N100"/>
    <mergeCell ref="O100:U100"/>
    <mergeCell ref="B101:F101"/>
    <mergeCell ref="H101:N101"/>
    <mergeCell ref="O101:P101"/>
    <mergeCell ref="Q101:U101"/>
    <mergeCell ref="B102:F102"/>
    <mergeCell ref="H102:N102"/>
    <mergeCell ref="O102:P102"/>
    <mergeCell ref="Q102:U102"/>
    <mergeCell ref="A112:B112"/>
    <mergeCell ref="C112:F112"/>
    <mergeCell ref="G112:J112"/>
    <mergeCell ref="K112:R112"/>
    <mergeCell ref="B103:F103"/>
    <mergeCell ref="H103:N103"/>
    <mergeCell ref="O103:P103"/>
    <mergeCell ref="Q103:U103"/>
    <mergeCell ref="A104:B107"/>
    <mergeCell ref="C104:C105"/>
    <mergeCell ref="D104:T105"/>
    <mergeCell ref="C106:C107"/>
    <mergeCell ref="D106:T107"/>
    <mergeCell ref="A111:B111"/>
    <mergeCell ref="C111:F111"/>
    <mergeCell ref="G111:J111"/>
    <mergeCell ref="K111:R111"/>
    <mergeCell ref="S111:T111"/>
    <mergeCell ref="A203:T203"/>
    <mergeCell ref="A113:B113"/>
    <mergeCell ref="C113:M113"/>
    <mergeCell ref="N113:O113"/>
    <mergeCell ref="A114:A115"/>
    <mergeCell ref="B114:C114"/>
    <mergeCell ref="D114:D115"/>
    <mergeCell ref="E114:E115"/>
    <mergeCell ref="F114:F115"/>
    <mergeCell ref="I114:L114"/>
    <mergeCell ref="M114:N114"/>
    <mergeCell ref="O114:O115"/>
    <mergeCell ref="P114:R114"/>
    <mergeCell ref="S114:T114"/>
    <mergeCell ref="A201:T201"/>
    <mergeCell ref="A202:T202"/>
    <mergeCell ref="A204:F204"/>
    <mergeCell ref="G204:O204"/>
    <mergeCell ref="P204:T204"/>
    <mergeCell ref="B205:F205"/>
    <mergeCell ref="H205:O205"/>
    <mergeCell ref="P205:Q205"/>
    <mergeCell ref="R205:T205"/>
    <mergeCell ref="B208:F208"/>
    <mergeCell ref="H208:O208"/>
    <mergeCell ref="P208:Q208"/>
    <mergeCell ref="R208:T208"/>
    <mergeCell ref="B206:F206"/>
    <mergeCell ref="H206:O206"/>
    <mergeCell ref="P206:Q206"/>
    <mergeCell ref="R206:T206"/>
    <mergeCell ref="B207:F207"/>
    <mergeCell ref="H207:O207"/>
    <mergeCell ref="P207:Q207"/>
    <mergeCell ref="R207:T207"/>
  </mergeCells>
  <pageMargins left="0.7" right="0.7" top="0.75" bottom="0.75" header="0.3" footer="0.3"/>
  <pageSetup paperSize="9" scale="3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217"/>
  <sheetViews>
    <sheetView view="pageBreakPreview" zoomScale="60" zoomScaleNormal="100" workbookViewId="0">
      <selection activeCell="C7" sqref="C7:F7"/>
    </sheetView>
  </sheetViews>
  <sheetFormatPr defaultColWidth="11.42578125" defaultRowHeight="15"/>
  <cols>
    <col min="1" max="1" width="7.42578125" customWidth="1"/>
    <col min="2" max="2" width="12.28515625" customWidth="1"/>
    <col min="3" max="3" width="14" customWidth="1"/>
    <col min="4" max="4" width="14.28515625" customWidth="1"/>
    <col min="5" max="5" width="13.85546875" customWidth="1"/>
    <col min="6" max="6" width="17.85546875" customWidth="1"/>
    <col min="7" max="7" width="12.7109375" bestFit="1" customWidth="1"/>
    <col min="20" max="20" width="22.5703125" customWidth="1"/>
    <col min="21" max="23" width="0" hidden="1" customWidth="1"/>
  </cols>
  <sheetData>
    <row r="1" spans="1:20">
      <c r="A1" s="1688"/>
      <c r="B1" s="1689"/>
      <c r="C1" s="1692" t="s">
        <v>0</v>
      </c>
      <c r="D1" s="1694" t="s">
        <v>1</v>
      </c>
      <c r="E1" s="1695"/>
      <c r="F1" s="1695"/>
      <c r="G1" s="1695"/>
      <c r="H1" s="1695"/>
      <c r="I1" s="1695"/>
      <c r="J1" s="1695"/>
      <c r="K1" s="1695"/>
      <c r="L1" s="1695"/>
      <c r="M1" s="1695"/>
      <c r="N1" s="1695"/>
      <c r="O1" s="1695"/>
      <c r="P1" s="1695"/>
      <c r="Q1" s="1695"/>
      <c r="R1" s="1695"/>
      <c r="S1" s="1696"/>
      <c r="T1" s="252" t="s">
        <v>2</v>
      </c>
    </row>
    <row r="2" spans="1:20">
      <c r="A2" s="1690"/>
      <c r="B2" s="1691"/>
      <c r="C2" s="1693"/>
      <c r="D2" s="1697"/>
      <c r="E2" s="1698"/>
      <c r="F2" s="1698"/>
      <c r="G2" s="1698"/>
      <c r="H2" s="1698"/>
      <c r="I2" s="1698"/>
      <c r="J2" s="1698"/>
      <c r="K2" s="1698"/>
      <c r="L2" s="1698"/>
      <c r="M2" s="1698"/>
      <c r="N2" s="1698"/>
      <c r="O2" s="1698"/>
      <c r="P2" s="1698"/>
      <c r="Q2" s="1698"/>
      <c r="R2" s="1698"/>
      <c r="S2" s="1699"/>
      <c r="T2" s="252" t="s">
        <v>4</v>
      </c>
    </row>
    <row r="3" spans="1:20">
      <c r="A3" s="1690"/>
      <c r="B3" s="1691"/>
      <c r="C3" s="1692" t="s">
        <v>5</v>
      </c>
      <c r="D3" s="1694" t="s">
        <v>6</v>
      </c>
      <c r="E3" s="1695"/>
      <c r="F3" s="1695"/>
      <c r="G3" s="1695"/>
      <c r="H3" s="1695"/>
      <c r="I3" s="1695"/>
      <c r="J3" s="1695"/>
      <c r="K3" s="1695"/>
      <c r="L3" s="1695"/>
      <c r="M3" s="1695"/>
      <c r="N3" s="1695"/>
      <c r="O3" s="1695"/>
      <c r="P3" s="1695"/>
      <c r="Q3" s="1695"/>
      <c r="R3" s="1695"/>
      <c r="S3" s="1696"/>
      <c r="T3" s="252" t="s">
        <v>7</v>
      </c>
    </row>
    <row r="4" spans="1:20" ht="42" customHeight="1">
      <c r="A4" s="1690"/>
      <c r="B4" s="1691"/>
      <c r="C4" s="1700"/>
      <c r="D4" s="1697"/>
      <c r="E4" s="1698"/>
      <c r="F4" s="1698"/>
      <c r="G4" s="1698"/>
      <c r="H4" s="1698"/>
      <c r="I4" s="1698"/>
      <c r="J4" s="1698"/>
      <c r="K4" s="1698"/>
      <c r="L4" s="1698"/>
      <c r="M4" s="1698"/>
      <c r="N4" s="1698"/>
      <c r="O4" s="1698"/>
      <c r="P4" s="1698"/>
      <c r="Q4" s="1698"/>
      <c r="R4" s="1698"/>
      <c r="S4" s="1699"/>
      <c r="T4" s="252" t="s">
        <v>8</v>
      </c>
    </row>
    <row r="5" spans="1:20" ht="15.75" thickBot="1">
      <c r="A5" s="36"/>
      <c r="B5" s="36"/>
      <c r="C5" s="36"/>
      <c r="D5" s="36"/>
      <c r="E5" s="36"/>
      <c r="F5" s="36"/>
      <c r="G5" s="36"/>
      <c r="H5" s="36"/>
      <c r="I5" s="36"/>
      <c r="J5" s="36"/>
      <c r="K5" s="36"/>
      <c r="L5" s="36"/>
      <c r="M5" s="36"/>
      <c r="N5" s="36"/>
      <c r="O5" s="36"/>
      <c r="P5" s="36"/>
      <c r="Q5" s="36"/>
      <c r="R5" s="36"/>
      <c r="S5" s="36"/>
      <c r="T5" s="36"/>
    </row>
    <row r="6" spans="1:20" ht="37.5" customHeight="1">
      <c r="A6" s="1701" t="s">
        <v>9</v>
      </c>
      <c r="B6" s="1702"/>
      <c r="C6" s="2120" t="s">
        <v>52</v>
      </c>
      <c r="D6" s="2121"/>
      <c r="E6" s="2121"/>
      <c r="F6" s="2122"/>
      <c r="G6" s="1706" t="s">
        <v>10</v>
      </c>
      <c r="H6" s="1707"/>
      <c r="I6" s="1708"/>
      <c r="J6" s="2108" t="s">
        <v>7414</v>
      </c>
      <c r="K6" s="2109"/>
      <c r="L6" s="2109"/>
      <c r="M6" s="2109"/>
      <c r="N6" s="2109"/>
      <c r="O6" s="2109"/>
      <c r="P6" s="2109"/>
      <c r="Q6" s="2110"/>
      <c r="R6" s="1712" t="s">
        <v>12</v>
      </c>
      <c r="S6" s="1713"/>
      <c r="T6" s="1713"/>
    </row>
    <row r="7" spans="1:20" ht="38.25" customHeight="1" thickBot="1">
      <c r="A7" s="1661" t="s">
        <v>13</v>
      </c>
      <c r="B7" s="1662"/>
      <c r="C7" s="2114" t="s">
        <v>7415</v>
      </c>
      <c r="D7" s="2115"/>
      <c r="E7" s="2115"/>
      <c r="F7" s="2116"/>
      <c r="G7" s="1666" t="s">
        <v>15</v>
      </c>
      <c r="H7" s="1667"/>
      <c r="I7" s="1668"/>
      <c r="J7" s="2117" t="s">
        <v>7416</v>
      </c>
      <c r="K7" s="2118"/>
      <c r="L7" s="2118"/>
      <c r="M7" s="2118"/>
      <c r="N7" s="2118"/>
      <c r="O7" s="2118"/>
      <c r="P7" s="2118"/>
      <c r="Q7" s="2119"/>
      <c r="R7" s="253" t="s">
        <v>17</v>
      </c>
      <c r="S7" s="254" t="s">
        <v>18</v>
      </c>
      <c r="T7" s="254" t="s">
        <v>19</v>
      </c>
    </row>
    <row r="8" spans="1:20" ht="15.75" thickBot="1">
      <c r="A8" s="1666" t="s">
        <v>21</v>
      </c>
      <c r="B8" s="1672"/>
      <c r="C8" s="2111" t="s">
        <v>7417</v>
      </c>
      <c r="D8" s="2112"/>
      <c r="E8" s="2112"/>
      <c r="F8" s="2112"/>
      <c r="G8" s="2112"/>
      <c r="H8" s="2112"/>
      <c r="I8" s="2112"/>
      <c r="J8" s="2112"/>
      <c r="K8" s="2112"/>
      <c r="L8" s="2113"/>
      <c r="M8" s="1676" t="s">
        <v>23</v>
      </c>
      <c r="N8" s="1677"/>
      <c r="O8" s="866">
        <v>1</v>
      </c>
      <c r="P8" s="256" t="s">
        <v>24</v>
      </c>
      <c r="Q8" s="867">
        <v>1</v>
      </c>
      <c r="R8" s="550"/>
      <c r="S8" s="258"/>
      <c r="T8" s="258"/>
    </row>
    <row r="9" spans="1:20" ht="15" customHeight="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row>
    <row r="10" spans="1:20" ht="39" thickBot="1">
      <c r="A10" s="2099"/>
      <c r="B10" s="868" t="s">
        <v>37</v>
      </c>
      <c r="C10" s="868" t="s">
        <v>38</v>
      </c>
      <c r="D10" s="2100"/>
      <c r="E10" s="2100"/>
      <c r="F10" s="2100"/>
      <c r="G10" s="2100"/>
      <c r="H10" s="868" t="s">
        <v>39</v>
      </c>
      <c r="I10" s="868" t="s">
        <v>40</v>
      </c>
      <c r="J10" s="868" t="s">
        <v>41</v>
      </c>
      <c r="K10" s="868" t="s">
        <v>42</v>
      </c>
      <c r="L10" s="868" t="s">
        <v>43</v>
      </c>
      <c r="M10" s="868" t="s">
        <v>44</v>
      </c>
      <c r="N10" s="2100"/>
      <c r="O10" s="868" t="s">
        <v>17</v>
      </c>
      <c r="P10" s="868" t="s">
        <v>45</v>
      </c>
      <c r="Q10" s="868" t="s">
        <v>19</v>
      </c>
      <c r="R10" s="868" t="s">
        <v>17</v>
      </c>
      <c r="S10" s="868" t="s">
        <v>45</v>
      </c>
      <c r="T10" s="868" t="s">
        <v>46</v>
      </c>
    </row>
    <row r="11" spans="1:20" ht="37.5" customHeight="1">
      <c r="A11" s="872">
        <v>1</v>
      </c>
      <c r="B11" s="737">
        <v>7000</v>
      </c>
      <c r="C11" s="739"/>
      <c r="D11" s="739" t="s">
        <v>359</v>
      </c>
      <c r="E11" s="739" t="s">
        <v>2494</v>
      </c>
      <c r="F11" s="739" t="s">
        <v>7418</v>
      </c>
      <c r="G11" s="739" t="s">
        <v>7419</v>
      </c>
      <c r="H11" s="739">
        <v>1</v>
      </c>
      <c r="I11" s="739">
        <v>1</v>
      </c>
      <c r="J11" s="739" t="s">
        <v>52</v>
      </c>
      <c r="K11" s="739" t="s">
        <v>52</v>
      </c>
      <c r="L11" s="739">
        <v>1</v>
      </c>
      <c r="M11" s="739">
        <v>1</v>
      </c>
      <c r="N11" s="737" t="s">
        <v>957</v>
      </c>
      <c r="O11" s="739">
        <v>22</v>
      </c>
      <c r="P11" s="739">
        <v>9</v>
      </c>
      <c r="Q11" s="739">
        <v>2014</v>
      </c>
      <c r="R11" s="739">
        <v>22</v>
      </c>
      <c r="S11" s="739">
        <v>9</v>
      </c>
      <c r="T11" s="739">
        <v>2014</v>
      </c>
    </row>
    <row r="12" spans="1:20" ht="43.5" customHeight="1">
      <c r="A12" s="781">
        <v>2</v>
      </c>
      <c r="B12" s="737">
        <v>7000</v>
      </c>
      <c r="C12" s="737"/>
      <c r="D12" s="739" t="s">
        <v>2473</v>
      </c>
      <c r="E12" s="737" t="s">
        <v>7420</v>
      </c>
      <c r="F12" s="737" t="s">
        <v>7421</v>
      </c>
      <c r="G12" s="739" t="s">
        <v>7419</v>
      </c>
      <c r="H12" s="737">
        <v>1</v>
      </c>
      <c r="I12" s="737">
        <v>1</v>
      </c>
      <c r="J12" s="739" t="s">
        <v>52</v>
      </c>
      <c r="K12" s="739" t="s">
        <v>52</v>
      </c>
      <c r="L12" s="737">
        <v>1</v>
      </c>
      <c r="M12" s="737">
        <v>28</v>
      </c>
      <c r="N12" s="737" t="s">
        <v>957</v>
      </c>
      <c r="O12" s="737">
        <v>1</v>
      </c>
      <c r="P12" s="737">
        <v>1</v>
      </c>
      <c r="Q12" s="737">
        <v>2015</v>
      </c>
      <c r="R12" s="737">
        <v>30</v>
      </c>
      <c r="S12" s="737">
        <v>12</v>
      </c>
      <c r="T12" s="737">
        <v>2015</v>
      </c>
    </row>
    <row r="13" spans="1:20" ht="42.75" customHeight="1">
      <c r="A13" s="781">
        <v>3</v>
      </c>
      <c r="B13" s="737">
        <v>7000</v>
      </c>
      <c r="C13" s="739"/>
      <c r="D13" s="739" t="s">
        <v>359</v>
      </c>
      <c r="E13" s="739" t="s">
        <v>2494</v>
      </c>
      <c r="F13" s="739" t="s">
        <v>7422</v>
      </c>
      <c r="G13" s="739" t="s">
        <v>7419</v>
      </c>
      <c r="H13" s="739">
        <v>2</v>
      </c>
      <c r="I13" s="739">
        <v>1</v>
      </c>
      <c r="J13" s="739" t="s">
        <v>52</v>
      </c>
      <c r="K13" s="739" t="s">
        <v>52</v>
      </c>
      <c r="L13" s="739">
        <v>1</v>
      </c>
      <c r="M13" s="739">
        <v>18</v>
      </c>
      <c r="N13" s="737" t="s">
        <v>957</v>
      </c>
      <c r="O13" s="739">
        <v>24</v>
      </c>
      <c r="P13" s="739">
        <v>1</v>
      </c>
      <c r="Q13" s="739">
        <v>2015</v>
      </c>
      <c r="R13" s="739">
        <v>23</v>
      </c>
      <c r="S13" s="739">
        <v>12</v>
      </c>
      <c r="T13" s="739">
        <v>2015</v>
      </c>
    </row>
    <row r="14" spans="1:20" ht="39" customHeight="1">
      <c r="A14" s="872">
        <v>4</v>
      </c>
      <c r="B14" s="737">
        <v>7000</v>
      </c>
      <c r="C14" s="739"/>
      <c r="D14" s="739" t="s">
        <v>359</v>
      </c>
      <c r="E14" s="739" t="s">
        <v>2494</v>
      </c>
      <c r="F14" s="739" t="s">
        <v>7423</v>
      </c>
      <c r="G14" s="739" t="s">
        <v>7419</v>
      </c>
      <c r="H14" s="739">
        <v>2</v>
      </c>
      <c r="I14" s="739">
        <v>2</v>
      </c>
      <c r="J14" s="739" t="s">
        <v>52</v>
      </c>
      <c r="K14" s="739" t="s">
        <v>52</v>
      </c>
      <c r="L14" s="739">
        <v>1</v>
      </c>
      <c r="M14" s="739">
        <v>6</v>
      </c>
      <c r="N14" s="737" t="s">
        <v>957</v>
      </c>
      <c r="O14" s="739">
        <v>12</v>
      </c>
      <c r="P14" s="739">
        <v>5</v>
      </c>
      <c r="Q14" s="739">
        <v>2015</v>
      </c>
      <c r="R14" s="739">
        <v>18</v>
      </c>
      <c r="S14" s="739">
        <v>11</v>
      </c>
      <c r="T14" s="739">
        <v>2015</v>
      </c>
    </row>
    <row r="15" spans="1:20" ht="30">
      <c r="A15" s="781">
        <v>5</v>
      </c>
      <c r="B15" s="737">
        <v>7000</v>
      </c>
      <c r="C15" s="739"/>
      <c r="D15" s="739" t="s">
        <v>7424</v>
      </c>
      <c r="E15" s="739" t="s">
        <v>2461</v>
      </c>
      <c r="F15" s="739" t="s">
        <v>7425</v>
      </c>
      <c r="G15" s="739" t="s">
        <v>7419</v>
      </c>
      <c r="H15" s="739">
        <v>1</v>
      </c>
      <c r="I15" s="739">
        <v>1</v>
      </c>
      <c r="J15" s="739" t="s">
        <v>52</v>
      </c>
      <c r="K15" s="739" t="s">
        <v>52</v>
      </c>
      <c r="L15" s="739">
        <v>1</v>
      </c>
      <c r="M15" s="739">
        <v>8</v>
      </c>
      <c r="N15" s="737" t="s">
        <v>333</v>
      </c>
      <c r="O15" s="739">
        <v>1</v>
      </c>
      <c r="P15" s="739">
        <v>1</v>
      </c>
      <c r="Q15" s="739">
        <v>2016</v>
      </c>
      <c r="R15" s="739">
        <v>31</v>
      </c>
      <c r="S15" s="739">
        <v>12</v>
      </c>
      <c r="T15" s="739">
        <v>2016</v>
      </c>
    </row>
    <row r="16" spans="1:20" ht="48.75" customHeight="1">
      <c r="A16" s="781">
        <v>6</v>
      </c>
      <c r="B16" s="737">
        <v>7000</v>
      </c>
      <c r="C16" s="739"/>
      <c r="D16" s="739" t="s">
        <v>359</v>
      </c>
      <c r="E16" s="739" t="s">
        <v>2494</v>
      </c>
      <c r="F16" s="739" t="s">
        <v>7426</v>
      </c>
      <c r="G16" s="739" t="s">
        <v>7419</v>
      </c>
      <c r="H16" s="739">
        <v>1</v>
      </c>
      <c r="I16" s="739">
        <v>2</v>
      </c>
      <c r="J16" s="739" t="s">
        <v>52</v>
      </c>
      <c r="K16" s="739" t="s">
        <v>52</v>
      </c>
      <c r="L16" s="739">
        <v>1</v>
      </c>
      <c r="M16" s="739">
        <v>49</v>
      </c>
      <c r="N16" s="737" t="s">
        <v>333</v>
      </c>
      <c r="O16" s="739">
        <v>1</v>
      </c>
      <c r="P16" s="739">
        <v>2</v>
      </c>
      <c r="Q16" s="739">
        <v>2016</v>
      </c>
      <c r="R16" s="739">
        <v>26</v>
      </c>
      <c r="S16" s="739">
        <v>12</v>
      </c>
      <c r="T16" s="739">
        <v>2016</v>
      </c>
    </row>
    <row r="17" spans="1:21" ht="42.75" customHeight="1">
      <c r="A17" s="872">
        <v>7</v>
      </c>
      <c r="B17" s="737">
        <v>7000</v>
      </c>
      <c r="C17" s="739"/>
      <c r="D17" s="739" t="s">
        <v>359</v>
      </c>
      <c r="E17" s="739" t="s">
        <v>2494</v>
      </c>
      <c r="F17" s="739" t="s">
        <v>7427</v>
      </c>
      <c r="G17" s="739" t="s">
        <v>7419</v>
      </c>
      <c r="H17" s="739">
        <v>1</v>
      </c>
      <c r="I17" s="739">
        <v>3</v>
      </c>
      <c r="J17" s="739" t="s">
        <v>52</v>
      </c>
      <c r="K17" s="739" t="s">
        <v>52</v>
      </c>
      <c r="L17" s="739">
        <v>1</v>
      </c>
      <c r="M17" s="739">
        <v>12</v>
      </c>
      <c r="N17" s="737" t="s">
        <v>333</v>
      </c>
      <c r="O17" s="739">
        <v>1</v>
      </c>
      <c r="P17" s="739">
        <v>1</v>
      </c>
      <c r="Q17" s="739">
        <v>2016</v>
      </c>
      <c r="R17" s="739">
        <v>31</v>
      </c>
      <c r="S17" s="739">
        <v>12</v>
      </c>
      <c r="T17" s="739">
        <v>2016</v>
      </c>
    </row>
    <row r="18" spans="1:21" ht="36" customHeight="1">
      <c r="A18" s="781">
        <v>8</v>
      </c>
      <c r="B18" s="737">
        <v>7000</v>
      </c>
      <c r="C18" s="739"/>
      <c r="D18" s="739" t="s">
        <v>359</v>
      </c>
      <c r="E18" s="739" t="s">
        <v>2494</v>
      </c>
      <c r="F18" s="739" t="s">
        <v>7428</v>
      </c>
      <c r="G18" s="739" t="s">
        <v>7419</v>
      </c>
      <c r="H18" s="739">
        <v>1</v>
      </c>
      <c r="I18" s="739">
        <v>4</v>
      </c>
      <c r="J18" s="739" t="s">
        <v>52</v>
      </c>
      <c r="K18" s="739" t="s">
        <v>52</v>
      </c>
      <c r="L18" s="739">
        <v>1</v>
      </c>
      <c r="M18" s="739">
        <v>28</v>
      </c>
      <c r="N18" s="737" t="s">
        <v>333</v>
      </c>
      <c r="O18" s="739">
        <v>17</v>
      </c>
      <c r="P18" s="739">
        <v>5</v>
      </c>
      <c r="Q18" s="739">
        <v>2016</v>
      </c>
      <c r="R18" s="739">
        <v>18</v>
      </c>
      <c r="S18" s="739">
        <v>11</v>
      </c>
      <c r="T18" s="739">
        <v>2016</v>
      </c>
    </row>
    <row r="19" spans="1:21" ht="31.5" customHeight="1">
      <c r="A19" s="781">
        <v>9</v>
      </c>
      <c r="B19" s="737">
        <v>7000</v>
      </c>
      <c r="C19" s="739"/>
      <c r="D19" s="739" t="s">
        <v>359</v>
      </c>
      <c r="E19" s="739" t="s">
        <v>2494</v>
      </c>
      <c r="F19" s="739" t="s">
        <v>7429</v>
      </c>
      <c r="G19" s="739" t="s">
        <v>7419</v>
      </c>
      <c r="H19" s="739">
        <v>1</v>
      </c>
      <c r="I19" s="739">
        <v>5</v>
      </c>
      <c r="J19" s="739" t="s">
        <v>52</v>
      </c>
      <c r="K19" s="739" t="s">
        <v>52</v>
      </c>
      <c r="L19" s="739">
        <v>1</v>
      </c>
      <c r="M19" s="739">
        <v>51</v>
      </c>
      <c r="N19" s="737" t="s">
        <v>333</v>
      </c>
      <c r="O19" s="739">
        <v>2</v>
      </c>
      <c r="P19" s="739">
        <v>1</v>
      </c>
      <c r="Q19" s="739">
        <v>2016</v>
      </c>
      <c r="R19" s="739">
        <v>25</v>
      </c>
      <c r="S19" s="739">
        <v>12</v>
      </c>
      <c r="T19" s="739">
        <v>2016</v>
      </c>
    </row>
    <row r="20" spans="1:21" ht="36" customHeight="1">
      <c r="A20" s="872">
        <v>10</v>
      </c>
      <c r="B20" s="737">
        <v>7000</v>
      </c>
      <c r="C20" s="739"/>
      <c r="D20" s="739" t="s">
        <v>359</v>
      </c>
      <c r="E20" s="739" t="s">
        <v>2494</v>
      </c>
      <c r="F20" s="739" t="s">
        <v>7430</v>
      </c>
      <c r="G20" s="739" t="s">
        <v>7419</v>
      </c>
      <c r="H20" s="739">
        <v>1</v>
      </c>
      <c r="I20" s="739">
        <v>6</v>
      </c>
      <c r="J20" s="739" t="s">
        <v>52</v>
      </c>
      <c r="K20" s="739" t="s">
        <v>52</v>
      </c>
      <c r="L20" s="739">
        <v>1</v>
      </c>
      <c r="M20" s="739">
        <v>26</v>
      </c>
      <c r="N20" s="737" t="s">
        <v>333</v>
      </c>
      <c r="O20" s="739">
        <v>4</v>
      </c>
      <c r="P20" s="739">
        <v>1</v>
      </c>
      <c r="Q20" s="739">
        <v>2016</v>
      </c>
      <c r="R20" s="739">
        <v>1</v>
      </c>
      <c r="S20" s="739">
        <v>12</v>
      </c>
      <c r="T20" s="739">
        <v>2016</v>
      </c>
    </row>
    <row r="21" spans="1:21" ht="31.5" customHeight="1">
      <c r="A21" s="781">
        <v>11</v>
      </c>
      <c r="B21" s="737">
        <v>7000</v>
      </c>
      <c r="C21" s="739"/>
      <c r="D21" s="739" t="s">
        <v>359</v>
      </c>
      <c r="E21" s="739" t="s">
        <v>2494</v>
      </c>
      <c r="F21" s="739" t="s">
        <v>7431</v>
      </c>
      <c r="G21" s="739" t="s">
        <v>7419</v>
      </c>
      <c r="H21" s="739">
        <v>1</v>
      </c>
      <c r="I21" s="739">
        <v>7</v>
      </c>
      <c r="J21" s="739" t="s">
        <v>52</v>
      </c>
      <c r="K21" s="739" t="s">
        <v>52</v>
      </c>
      <c r="L21" s="739">
        <v>1</v>
      </c>
      <c r="M21" s="739">
        <v>8</v>
      </c>
      <c r="N21" s="737" t="s">
        <v>333</v>
      </c>
      <c r="O21" s="739">
        <v>19</v>
      </c>
      <c r="P21" s="739">
        <v>1</v>
      </c>
      <c r="Q21" s="739">
        <v>2016</v>
      </c>
      <c r="R21" s="739">
        <v>23</v>
      </c>
      <c r="S21" s="739">
        <v>8</v>
      </c>
      <c r="T21" s="739">
        <v>2016</v>
      </c>
    </row>
    <row r="22" spans="1:21" ht="32.25" customHeight="1">
      <c r="A22" s="781">
        <v>12</v>
      </c>
      <c r="B22" s="737">
        <v>7000</v>
      </c>
      <c r="C22" s="739"/>
      <c r="D22" s="739" t="s">
        <v>359</v>
      </c>
      <c r="E22" s="739" t="s">
        <v>2494</v>
      </c>
      <c r="F22" s="739" t="s">
        <v>7432</v>
      </c>
      <c r="G22" s="739" t="s">
        <v>7419</v>
      </c>
      <c r="H22" s="739">
        <v>1</v>
      </c>
      <c r="I22" s="739">
        <v>8</v>
      </c>
      <c r="J22" s="739" t="s">
        <v>52</v>
      </c>
      <c r="K22" s="739" t="s">
        <v>52</v>
      </c>
      <c r="L22" s="739">
        <v>1</v>
      </c>
      <c r="M22" s="739">
        <v>12</v>
      </c>
      <c r="N22" s="737" t="s">
        <v>333</v>
      </c>
      <c r="O22" s="739">
        <v>8</v>
      </c>
      <c r="P22" s="739">
        <v>1</v>
      </c>
      <c r="Q22" s="739">
        <v>2016</v>
      </c>
      <c r="R22" s="739">
        <v>30</v>
      </c>
      <c r="S22" s="739">
        <v>12</v>
      </c>
      <c r="T22" s="739">
        <v>2016</v>
      </c>
    </row>
    <row r="23" spans="1:21" ht="31.5" customHeight="1">
      <c r="A23" s="872">
        <v>13</v>
      </c>
      <c r="B23" s="737">
        <v>7000</v>
      </c>
      <c r="C23" s="739"/>
      <c r="D23" s="739" t="s">
        <v>359</v>
      </c>
      <c r="E23" s="739" t="s">
        <v>2494</v>
      </c>
      <c r="F23" s="739" t="s">
        <v>7433</v>
      </c>
      <c r="G23" s="739" t="s">
        <v>7419</v>
      </c>
      <c r="H23" s="739">
        <v>1</v>
      </c>
      <c r="I23" s="739">
        <v>9</v>
      </c>
      <c r="J23" s="739" t="s">
        <v>52</v>
      </c>
      <c r="K23" s="739" t="s">
        <v>52</v>
      </c>
      <c r="L23" s="739">
        <v>1</v>
      </c>
      <c r="M23" s="739">
        <v>56</v>
      </c>
      <c r="N23" s="737" t="s">
        <v>333</v>
      </c>
      <c r="O23" s="739">
        <v>14</v>
      </c>
      <c r="P23" s="739">
        <v>1</v>
      </c>
      <c r="Q23" s="739">
        <v>2016</v>
      </c>
      <c r="R23" s="739">
        <v>28</v>
      </c>
      <c r="S23" s="739">
        <v>12</v>
      </c>
      <c r="T23" s="739">
        <v>2016</v>
      </c>
    </row>
    <row r="24" spans="1:21" ht="35.25" customHeight="1">
      <c r="A24" s="781">
        <v>14</v>
      </c>
      <c r="B24" s="737">
        <v>7000</v>
      </c>
      <c r="C24" s="739"/>
      <c r="D24" s="739" t="s">
        <v>359</v>
      </c>
      <c r="E24" s="739" t="s">
        <v>2494</v>
      </c>
      <c r="F24" s="739" t="s">
        <v>7434</v>
      </c>
      <c r="G24" s="739" t="s">
        <v>7419</v>
      </c>
      <c r="H24" s="739">
        <v>1</v>
      </c>
      <c r="I24" s="739">
        <v>10</v>
      </c>
      <c r="J24" s="739" t="s">
        <v>52</v>
      </c>
      <c r="K24" s="739" t="s">
        <v>52</v>
      </c>
      <c r="L24" s="739">
        <v>1</v>
      </c>
      <c r="M24" s="739">
        <v>1</v>
      </c>
      <c r="N24" s="737" t="s">
        <v>333</v>
      </c>
      <c r="O24" s="739">
        <v>6</v>
      </c>
      <c r="P24" s="739">
        <v>5</v>
      </c>
      <c r="Q24" s="739">
        <v>2016</v>
      </c>
      <c r="R24" s="739">
        <v>6</v>
      </c>
      <c r="S24" s="739">
        <v>5</v>
      </c>
      <c r="T24" s="739">
        <v>2016</v>
      </c>
    </row>
    <row r="25" spans="1:21" ht="32.25" customHeight="1">
      <c r="A25" s="781">
        <v>15</v>
      </c>
      <c r="B25" s="737">
        <v>7000</v>
      </c>
      <c r="C25" s="739"/>
      <c r="D25" s="739" t="s">
        <v>7424</v>
      </c>
      <c r="E25" s="739" t="s">
        <v>2461</v>
      </c>
      <c r="F25" s="739" t="s">
        <v>7435</v>
      </c>
      <c r="G25" s="739" t="s">
        <v>7419</v>
      </c>
      <c r="H25" s="739">
        <v>1</v>
      </c>
      <c r="I25" s="739">
        <v>11</v>
      </c>
      <c r="J25" s="739" t="s">
        <v>52</v>
      </c>
      <c r="K25" s="739" t="s">
        <v>52</v>
      </c>
      <c r="L25" s="739">
        <v>1</v>
      </c>
      <c r="M25" s="739">
        <v>24</v>
      </c>
      <c r="N25" s="737" t="s">
        <v>333</v>
      </c>
      <c r="O25" s="739">
        <v>1</v>
      </c>
      <c r="P25" s="739">
        <v>1</v>
      </c>
      <c r="Q25" s="739">
        <v>2016</v>
      </c>
      <c r="R25" s="739">
        <v>31</v>
      </c>
      <c r="S25" s="739">
        <v>12</v>
      </c>
      <c r="T25" s="739">
        <v>2016</v>
      </c>
    </row>
    <row r="26" spans="1:21" ht="35.25" customHeight="1">
      <c r="A26" s="872">
        <v>16</v>
      </c>
      <c r="B26" s="737">
        <v>7000</v>
      </c>
      <c r="C26" s="739"/>
      <c r="D26" s="739" t="s">
        <v>2491</v>
      </c>
      <c r="E26" s="739"/>
      <c r="F26" s="739" t="s">
        <v>7436</v>
      </c>
      <c r="G26" s="739" t="s">
        <v>7419</v>
      </c>
      <c r="H26" s="739">
        <v>1</v>
      </c>
      <c r="I26" s="739">
        <v>12</v>
      </c>
      <c r="J26" s="739" t="s">
        <v>52</v>
      </c>
      <c r="K26" s="739" t="s">
        <v>52</v>
      </c>
      <c r="L26" s="739">
        <v>1</v>
      </c>
      <c r="M26" s="739">
        <v>12</v>
      </c>
      <c r="N26" s="737" t="s">
        <v>333</v>
      </c>
      <c r="O26" s="739">
        <v>1</v>
      </c>
      <c r="P26" s="739">
        <v>10</v>
      </c>
      <c r="Q26" s="739">
        <v>2016</v>
      </c>
      <c r="R26" s="739">
        <v>31</v>
      </c>
      <c r="S26" s="739">
        <v>12</v>
      </c>
      <c r="T26" s="739">
        <v>2016</v>
      </c>
    </row>
    <row r="27" spans="1:21" ht="20.25" customHeight="1">
      <c r="A27" s="781">
        <v>17</v>
      </c>
      <c r="B27" s="737">
        <v>7000</v>
      </c>
      <c r="C27" s="739"/>
      <c r="D27" s="62" t="s">
        <v>2473</v>
      </c>
      <c r="E27" s="28" t="s">
        <v>7420</v>
      </c>
      <c r="F27" s="739" t="s">
        <v>7437</v>
      </c>
      <c r="G27" s="739" t="s">
        <v>7419</v>
      </c>
      <c r="H27" s="739">
        <v>1</v>
      </c>
      <c r="I27" s="739">
        <v>1</v>
      </c>
      <c r="J27" s="739" t="s">
        <v>52</v>
      </c>
      <c r="K27" s="739" t="s">
        <v>52</v>
      </c>
      <c r="L27" s="739">
        <v>1</v>
      </c>
      <c r="M27" s="739">
        <v>45</v>
      </c>
      <c r="N27" s="737" t="s">
        <v>333</v>
      </c>
      <c r="O27" s="739">
        <v>1</v>
      </c>
      <c r="P27" s="739">
        <v>1</v>
      </c>
      <c r="Q27" s="739">
        <v>2017</v>
      </c>
      <c r="R27" s="739">
        <v>31</v>
      </c>
      <c r="S27" s="739">
        <v>12</v>
      </c>
      <c r="T27" s="739">
        <v>2017</v>
      </c>
      <c r="U27" s="750"/>
    </row>
    <row r="28" spans="1:21" ht="36" customHeight="1">
      <c r="A28" s="781">
        <v>18</v>
      </c>
      <c r="B28" s="737">
        <v>7000</v>
      </c>
      <c r="C28" s="739"/>
      <c r="D28" s="739" t="s">
        <v>2491</v>
      </c>
      <c r="E28" s="739"/>
      <c r="F28" s="739" t="s">
        <v>7438</v>
      </c>
      <c r="G28" s="739" t="s">
        <v>7419</v>
      </c>
      <c r="H28" s="739">
        <v>1</v>
      </c>
      <c r="I28" s="739">
        <v>2</v>
      </c>
      <c r="J28" s="739" t="s">
        <v>52</v>
      </c>
      <c r="K28" s="739" t="s">
        <v>52</v>
      </c>
      <c r="L28" s="739">
        <v>1</v>
      </c>
      <c r="M28" s="739">
        <v>96</v>
      </c>
      <c r="N28" s="737" t="s">
        <v>333</v>
      </c>
      <c r="O28" s="739">
        <v>24</v>
      </c>
      <c r="P28" s="739">
        <v>3</v>
      </c>
      <c r="Q28" s="739">
        <v>2017</v>
      </c>
      <c r="R28" s="739">
        <v>30</v>
      </c>
      <c r="S28" s="739">
        <v>12</v>
      </c>
      <c r="T28" s="739">
        <v>2017</v>
      </c>
      <c r="U28" s="750"/>
    </row>
    <row r="29" spans="1:21" ht="37.5" customHeight="1">
      <c r="A29" s="872">
        <v>19</v>
      </c>
      <c r="B29" s="737">
        <v>7000</v>
      </c>
      <c r="C29" s="739"/>
      <c r="D29" s="739" t="s">
        <v>2388</v>
      </c>
      <c r="E29" s="739"/>
      <c r="F29" s="739" t="s">
        <v>7439</v>
      </c>
      <c r="G29" s="739" t="s">
        <v>7419</v>
      </c>
      <c r="H29" s="739">
        <v>1</v>
      </c>
      <c r="I29" s="739">
        <v>3</v>
      </c>
      <c r="J29" s="739" t="s">
        <v>52</v>
      </c>
      <c r="K29" s="739" t="s">
        <v>52</v>
      </c>
      <c r="L29" s="739">
        <v>1</v>
      </c>
      <c r="M29" s="739">
        <v>29</v>
      </c>
      <c r="N29" s="737" t="s">
        <v>333</v>
      </c>
      <c r="O29" s="739">
        <v>1</v>
      </c>
      <c r="P29" s="739">
        <v>4</v>
      </c>
      <c r="Q29" s="739">
        <v>2017</v>
      </c>
      <c r="R29" s="739">
        <v>16</v>
      </c>
      <c r="S29" s="739">
        <v>12</v>
      </c>
      <c r="T29" s="739">
        <v>2017</v>
      </c>
      <c r="U29" s="750"/>
    </row>
    <row r="30" spans="1:21" ht="36" customHeight="1">
      <c r="A30" s="781">
        <v>20</v>
      </c>
      <c r="B30" s="737">
        <v>7000</v>
      </c>
      <c r="C30" s="739"/>
      <c r="D30" s="739" t="s">
        <v>2331</v>
      </c>
      <c r="E30" s="739" t="s">
        <v>7440</v>
      </c>
      <c r="F30" s="739" t="s">
        <v>7441</v>
      </c>
      <c r="G30" s="739" t="s">
        <v>7419</v>
      </c>
      <c r="H30" s="739">
        <v>1</v>
      </c>
      <c r="I30" s="739">
        <v>4</v>
      </c>
      <c r="J30" s="739" t="s">
        <v>52</v>
      </c>
      <c r="K30" s="739" t="s">
        <v>52</v>
      </c>
      <c r="L30" s="739">
        <v>1</v>
      </c>
      <c r="M30" s="739">
        <v>50</v>
      </c>
      <c r="N30" s="737" t="s">
        <v>333</v>
      </c>
      <c r="O30" s="739">
        <v>28</v>
      </c>
      <c r="P30" s="739">
        <v>4</v>
      </c>
      <c r="Q30" s="739">
        <v>2017</v>
      </c>
      <c r="R30" s="739">
        <v>21</v>
      </c>
      <c r="S30" s="739">
        <v>12</v>
      </c>
      <c r="T30" s="739">
        <v>2017</v>
      </c>
      <c r="U30" s="750"/>
    </row>
    <row r="31" spans="1:21" ht="31.5" customHeight="1">
      <c r="A31" s="781">
        <v>21</v>
      </c>
      <c r="B31" s="737">
        <v>7000</v>
      </c>
      <c r="C31" s="739"/>
      <c r="D31" s="739" t="s">
        <v>1863</v>
      </c>
      <c r="E31" s="739" t="s">
        <v>2784</v>
      </c>
      <c r="F31" s="739" t="s">
        <v>7442</v>
      </c>
      <c r="G31" s="739" t="s">
        <v>7419</v>
      </c>
      <c r="H31" s="739">
        <v>1</v>
      </c>
      <c r="I31" s="739">
        <v>5</v>
      </c>
      <c r="J31" s="739" t="s">
        <v>52</v>
      </c>
      <c r="K31" s="739" t="s">
        <v>52</v>
      </c>
      <c r="L31" s="739">
        <v>1</v>
      </c>
      <c r="M31" s="739">
        <v>14</v>
      </c>
      <c r="N31" s="737" t="s">
        <v>333</v>
      </c>
      <c r="O31" s="739">
        <v>22</v>
      </c>
      <c r="P31" s="739">
        <v>8</v>
      </c>
      <c r="Q31" s="739">
        <v>2017</v>
      </c>
      <c r="R31" s="739">
        <v>2</v>
      </c>
      <c r="S31" s="739">
        <v>11</v>
      </c>
      <c r="T31" s="739">
        <v>2017</v>
      </c>
      <c r="U31" s="750"/>
    </row>
    <row r="32" spans="1:21" ht="30">
      <c r="A32" s="872">
        <v>22</v>
      </c>
      <c r="B32" s="737">
        <v>7000</v>
      </c>
      <c r="C32" s="739"/>
      <c r="D32" s="739" t="s">
        <v>1863</v>
      </c>
      <c r="E32" s="739" t="s">
        <v>2784</v>
      </c>
      <c r="F32" s="739" t="s">
        <v>7443</v>
      </c>
      <c r="G32" s="739" t="s">
        <v>7419</v>
      </c>
      <c r="H32" s="739">
        <v>1</v>
      </c>
      <c r="I32" s="739">
        <v>6</v>
      </c>
      <c r="J32" s="739" t="s">
        <v>52</v>
      </c>
      <c r="K32" s="739" t="s">
        <v>52</v>
      </c>
      <c r="L32" s="739">
        <v>1</v>
      </c>
      <c r="M32" s="739">
        <v>42</v>
      </c>
      <c r="N32" s="737" t="s">
        <v>333</v>
      </c>
      <c r="O32" s="739">
        <v>24</v>
      </c>
      <c r="P32" s="739">
        <v>4</v>
      </c>
      <c r="Q32" s="739">
        <v>2017</v>
      </c>
      <c r="R32" s="739">
        <v>22</v>
      </c>
      <c r="S32" s="739">
        <v>12</v>
      </c>
      <c r="T32" s="739">
        <v>2017</v>
      </c>
      <c r="U32" s="750"/>
    </row>
    <row r="33" spans="1:21" ht="27.75" customHeight="1">
      <c r="A33" s="781">
        <v>23</v>
      </c>
      <c r="B33" s="737">
        <v>7000</v>
      </c>
      <c r="C33" s="739"/>
      <c r="D33" s="739" t="s">
        <v>2331</v>
      </c>
      <c r="E33" s="739" t="s">
        <v>7444</v>
      </c>
      <c r="F33" s="739" t="s">
        <v>7445</v>
      </c>
      <c r="G33" s="739" t="s">
        <v>7419</v>
      </c>
      <c r="H33" s="739">
        <v>1</v>
      </c>
      <c r="I33" s="739">
        <v>7</v>
      </c>
      <c r="J33" s="739" t="s">
        <v>52</v>
      </c>
      <c r="K33" s="739" t="s">
        <v>52</v>
      </c>
      <c r="L33" s="739">
        <v>1</v>
      </c>
      <c r="M33" s="739">
        <v>7</v>
      </c>
      <c r="N33" s="737" t="s">
        <v>333</v>
      </c>
      <c r="O33" s="739">
        <v>4</v>
      </c>
      <c r="P33" s="739">
        <v>5</v>
      </c>
      <c r="Q33" s="739">
        <v>2017</v>
      </c>
      <c r="R33" s="739">
        <v>15</v>
      </c>
      <c r="S33" s="739">
        <v>8</v>
      </c>
      <c r="T33" s="739">
        <v>2017</v>
      </c>
      <c r="U33" s="750"/>
    </row>
    <row r="34" spans="1:21" ht="28.5" customHeight="1">
      <c r="A34" s="781">
        <v>24</v>
      </c>
      <c r="B34" s="737">
        <v>7000</v>
      </c>
      <c r="C34" s="739"/>
      <c r="D34" s="773" t="s">
        <v>1863</v>
      </c>
      <c r="E34" s="773" t="s">
        <v>2461</v>
      </c>
      <c r="F34" s="739" t="s">
        <v>7446</v>
      </c>
      <c r="G34" s="739" t="s">
        <v>7419</v>
      </c>
      <c r="H34" s="739">
        <v>1</v>
      </c>
      <c r="I34" s="739">
        <v>8</v>
      </c>
      <c r="J34" s="739" t="s">
        <v>52</v>
      </c>
      <c r="K34" s="739" t="s">
        <v>52</v>
      </c>
      <c r="L34" s="739">
        <v>1</v>
      </c>
      <c r="M34" s="739">
        <v>200</v>
      </c>
      <c r="N34" s="737" t="s">
        <v>333</v>
      </c>
      <c r="O34" s="739">
        <v>2</v>
      </c>
      <c r="P34" s="739">
        <v>1</v>
      </c>
      <c r="Q34" s="739">
        <v>2017</v>
      </c>
      <c r="R34" s="739">
        <v>26</v>
      </c>
      <c r="S34" s="739">
        <v>9</v>
      </c>
      <c r="T34" s="739">
        <v>2017</v>
      </c>
      <c r="U34" s="750"/>
    </row>
    <row r="35" spans="1:21" ht="24" customHeight="1">
      <c r="A35" s="872">
        <v>25</v>
      </c>
      <c r="B35" s="737">
        <v>7000</v>
      </c>
      <c r="C35" s="739"/>
      <c r="D35" s="773" t="s">
        <v>1863</v>
      </c>
      <c r="E35" s="773" t="s">
        <v>2461</v>
      </c>
      <c r="F35" s="739" t="s">
        <v>7446</v>
      </c>
      <c r="G35" s="739" t="s">
        <v>7419</v>
      </c>
      <c r="H35" s="739">
        <v>1</v>
      </c>
      <c r="I35" s="739">
        <v>9</v>
      </c>
      <c r="J35" s="739" t="s">
        <v>7447</v>
      </c>
      <c r="K35" s="739" t="s">
        <v>52</v>
      </c>
      <c r="L35" s="739">
        <v>1</v>
      </c>
      <c r="M35" s="739">
        <v>88</v>
      </c>
      <c r="N35" s="737" t="s">
        <v>333</v>
      </c>
      <c r="O35" s="739">
        <v>26</v>
      </c>
      <c r="P35" s="739">
        <v>9</v>
      </c>
      <c r="Q35" s="739">
        <v>2017</v>
      </c>
      <c r="R35" s="739">
        <v>29</v>
      </c>
      <c r="S35" s="739">
        <v>12</v>
      </c>
      <c r="T35" s="739">
        <v>2017</v>
      </c>
      <c r="U35" s="750"/>
    </row>
    <row r="36" spans="1:21" ht="30" customHeight="1">
      <c r="A36" s="781">
        <v>26</v>
      </c>
      <c r="B36" s="737">
        <v>7000</v>
      </c>
      <c r="C36" s="739"/>
      <c r="D36" s="773" t="s">
        <v>1863</v>
      </c>
      <c r="E36" s="773" t="s">
        <v>2461</v>
      </c>
      <c r="F36" s="739" t="s">
        <v>7448</v>
      </c>
      <c r="G36" s="739" t="s">
        <v>7419</v>
      </c>
      <c r="H36" s="739">
        <v>1</v>
      </c>
      <c r="I36" s="739">
        <v>10</v>
      </c>
      <c r="J36" s="739"/>
      <c r="K36" s="739" t="s">
        <v>52</v>
      </c>
      <c r="L36" s="739">
        <v>1</v>
      </c>
      <c r="M36" s="739">
        <v>53</v>
      </c>
      <c r="N36" s="737" t="s">
        <v>333</v>
      </c>
      <c r="O36" s="739">
        <v>1</v>
      </c>
      <c r="P36" s="739">
        <v>1</v>
      </c>
      <c r="Q36" s="739">
        <v>2017</v>
      </c>
      <c r="R36" s="739">
        <v>31</v>
      </c>
      <c r="S36" s="739">
        <v>12</v>
      </c>
      <c r="T36" s="739">
        <v>2017</v>
      </c>
      <c r="U36" s="750"/>
    </row>
    <row r="37" spans="1:21" ht="35.25" customHeight="1">
      <c r="A37" s="781">
        <v>27</v>
      </c>
      <c r="B37" s="737">
        <v>7000</v>
      </c>
      <c r="C37" s="739"/>
      <c r="D37" s="773" t="s">
        <v>1863</v>
      </c>
      <c r="E37" s="773" t="s">
        <v>2461</v>
      </c>
      <c r="F37" s="739" t="s">
        <v>7449</v>
      </c>
      <c r="G37" s="739" t="s">
        <v>7419</v>
      </c>
      <c r="H37" s="739">
        <v>2</v>
      </c>
      <c r="I37" s="739">
        <v>1</v>
      </c>
      <c r="J37" s="739"/>
      <c r="K37" s="739" t="s">
        <v>52</v>
      </c>
      <c r="L37" s="739">
        <v>1</v>
      </c>
      <c r="M37" s="739">
        <v>26</v>
      </c>
      <c r="N37" s="739" t="s">
        <v>333</v>
      </c>
      <c r="O37" s="739">
        <v>1</v>
      </c>
      <c r="P37" s="739">
        <v>1</v>
      </c>
      <c r="Q37" s="739">
        <v>2017</v>
      </c>
      <c r="R37" s="739">
        <v>31</v>
      </c>
      <c r="S37" s="739">
        <v>12</v>
      </c>
      <c r="T37" s="739">
        <v>2017</v>
      </c>
      <c r="U37" s="873"/>
    </row>
    <row r="38" spans="1:21" ht="33.75" customHeight="1">
      <c r="A38" s="872">
        <v>28</v>
      </c>
      <c r="B38" s="737">
        <v>7000</v>
      </c>
      <c r="C38" s="737"/>
      <c r="D38" s="739" t="s">
        <v>7424</v>
      </c>
      <c r="E38" s="739" t="s">
        <v>2461</v>
      </c>
      <c r="F38" s="737" t="s">
        <v>7450</v>
      </c>
      <c r="G38" s="739" t="s">
        <v>7419</v>
      </c>
      <c r="H38" s="739">
        <v>2</v>
      </c>
      <c r="I38" s="739">
        <v>2</v>
      </c>
      <c r="J38" s="737"/>
      <c r="K38" s="739" t="s">
        <v>52</v>
      </c>
      <c r="L38" s="737">
        <v>1</v>
      </c>
      <c r="M38" s="737">
        <v>37</v>
      </c>
      <c r="N38" s="737" t="s">
        <v>333</v>
      </c>
      <c r="O38" s="737">
        <v>7</v>
      </c>
      <c r="P38" s="737">
        <v>4</v>
      </c>
      <c r="Q38" s="737">
        <v>2017</v>
      </c>
      <c r="R38" s="737">
        <v>16</v>
      </c>
      <c r="S38" s="737">
        <v>11</v>
      </c>
      <c r="T38" s="737">
        <v>2017</v>
      </c>
      <c r="U38" s="873"/>
    </row>
    <row r="39" spans="1:21" ht="36" customHeight="1">
      <c r="A39" s="781">
        <v>29</v>
      </c>
      <c r="B39" s="737">
        <v>7000</v>
      </c>
      <c r="C39" s="739"/>
      <c r="D39" s="739" t="s">
        <v>2473</v>
      </c>
      <c r="E39" s="737" t="s">
        <v>7420</v>
      </c>
      <c r="F39" s="739" t="s">
        <v>7451</v>
      </c>
      <c r="G39" s="739" t="s">
        <v>7419</v>
      </c>
      <c r="H39" s="739">
        <v>2</v>
      </c>
      <c r="I39" s="739">
        <v>3</v>
      </c>
      <c r="J39" s="739" t="s">
        <v>52</v>
      </c>
      <c r="K39" s="739" t="s">
        <v>52</v>
      </c>
      <c r="L39" s="739">
        <v>1</v>
      </c>
      <c r="M39" s="739">
        <v>58</v>
      </c>
      <c r="N39" s="737" t="s">
        <v>333</v>
      </c>
      <c r="O39" s="739">
        <v>1</v>
      </c>
      <c r="P39" s="739">
        <v>5</v>
      </c>
      <c r="Q39" s="739">
        <v>2017</v>
      </c>
      <c r="R39" s="739">
        <v>30</v>
      </c>
      <c r="S39" s="739">
        <v>11</v>
      </c>
      <c r="T39" s="739">
        <v>2017</v>
      </c>
      <c r="U39" s="873"/>
    </row>
    <row r="40" spans="1:21" ht="36" customHeight="1">
      <c r="A40" s="781">
        <v>30</v>
      </c>
      <c r="B40" s="737">
        <v>7000</v>
      </c>
      <c r="C40" s="737"/>
      <c r="D40" s="739" t="s">
        <v>359</v>
      </c>
      <c r="E40" s="739" t="s">
        <v>2494</v>
      </c>
      <c r="F40" s="739" t="s">
        <v>7452</v>
      </c>
      <c r="G40" s="739" t="s">
        <v>7419</v>
      </c>
      <c r="H40" s="739">
        <v>2</v>
      </c>
      <c r="I40" s="739">
        <v>4</v>
      </c>
      <c r="J40" s="739" t="s">
        <v>52</v>
      </c>
      <c r="K40" s="739" t="s">
        <v>52</v>
      </c>
      <c r="L40" s="739">
        <v>1</v>
      </c>
      <c r="M40" s="739">
        <v>65</v>
      </c>
      <c r="N40" s="737" t="s">
        <v>333</v>
      </c>
      <c r="O40" s="739">
        <v>2</v>
      </c>
      <c r="P40" s="739">
        <v>1</v>
      </c>
      <c r="Q40" s="739">
        <v>2017</v>
      </c>
      <c r="R40" s="739">
        <v>31</v>
      </c>
      <c r="S40" s="739">
        <v>12</v>
      </c>
      <c r="T40" s="739">
        <v>2017</v>
      </c>
      <c r="U40" s="873"/>
    </row>
    <row r="41" spans="1:21" ht="22.5" customHeight="1">
      <c r="A41" s="872">
        <v>31</v>
      </c>
      <c r="B41" s="737">
        <v>7000</v>
      </c>
      <c r="C41" s="737"/>
      <c r="D41" s="739" t="s">
        <v>359</v>
      </c>
      <c r="E41" s="739" t="s">
        <v>2494</v>
      </c>
      <c r="F41" s="739" t="s">
        <v>7453</v>
      </c>
      <c r="G41" s="739" t="s">
        <v>7419</v>
      </c>
      <c r="H41" s="739">
        <v>2</v>
      </c>
      <c r="I41" s="739">
        <v>5</v>
      </c>
      <c r="J41" s="739" t="s">
        <v>52</v>
      </c>
      <c r="K41" s="739" t="s">
        <v>52</v>
      </c>
      <c r="L41" s="739">
        <v>1</v>
      </c>
      <c r="M41" s="739">
        <v>61</v>
      </c>
      <c r="N41" s="737" t="s">
        <v>333</v>
      </c>
      <c r="O41" s="739">
        <v>9</v>
      </c>
      <c r="P41" s="739">
        <v>1</v>
      </c>
      <c r="Q41" s="739">
        <v>2017</v>
      </c>
      <c r="R41" s="739">
        <v>31</v>
      </c>
      <c r="S41" s="739">
        <v>12</v>
      </c>
      <c r="T41" s="739">
        <v>2017</v>
      </c>
      <c r="U41" s="873"/>
    </row>
    <row r="42" spans="1:21" ht="30" customHeight="1">
      <c r="A42" s="781">
        <v>32</v>
      </c>
      <c r="B42" s="737">
        <v>7000</v>
      </c>
      <c r="C42" s="737"/>
      <c r="D42" s="739" t="s">
        <v>359</v>
      </c>
      <c r="E42" s="739" t="s">
        <v>2494</v>
      </c>
      <c r="F42" s="739" t="s">
        <v>7454</v>
      </c>
      <c r="G42" s="739" t="s">
        <v>7419</v>
      </c>
      <c r="H42" s="739">
        <v>2</v>
      </c>
      <c r="I42" s="739">
        <v>6</v>
      </c>
      <c r="J42" s="739" t="s">
        <v>52</v>
      </c>
      <c r="K42" s="739" t="s">
        <v>52</v>
      </c>
      <c r="L42" s="739">
        <v>1</v>
      </c>
      <c r="M42" s="739">
        <v>4</v>
      </c>
      <c r="N42" s="737" t="s">
        <v>333</v>
      </c>
      <c r="O42" s="739">
        <v>4</v>
      </c>
      <c r="P42" s="739">
        <v>5</v>
      </c>
      <c r="Q42" s="739">
        <v>2017</v>
      </c>
      <c r="R42" s="739">
        <v>24</v>
      </c>
      <c r="S42" s="739">
        <v>10</v>
      </c>
      <c r="T42" s="739">
        <v>2017</v>
      </c>
      <c r="U42" s="873"/>
    </row>
    <row r="43" spans="1:21" ht="75">
      <c r="A43" s="781">
        <v>33</v>
      </c>
      <c r="B43" s="737">
        <v>7000</v>
      </c>
      <c r="C43" s="737"/>
      <c r="D43" s="739" t="s">
        <v>359</v>
      </c>
      <c r="E43" s="739" t="s">
        <v>2494</v>
      </c>
      <c r="F43" s="739" t="s">
        <v>7455</v>
      </c>
      <c r="G43" s="739" t="s">
        <v>7419</v>
      </c>
      <c r="H43" s="739">
        <v>2</v>
      </c>
      <c r="I43" s="739">
        <v>7</v>
      </c>
      <c r="J43" s="739" t="s">
        <v>52</v>
      </c>
      <c r="K43" s="739" t="s">
        <v>52</v>
      </c>
      <c r="L43" s="739">
        <v>1</v>
      </c>
      <c r="M43" s="739">
        <v>25</v>
      </c>
      <c r="N43" s="737" t="s">
        <v>333</v>
      </c>
      <c r="O43" s="739">
        <v>5</v>
      </c>
      <c r="P43" s="739">
        <v>2</v>
      </c>
      <c r="Q43" s="739">
        <v>2017</v>
      </c>
      <c r="R43" s="739">
        <v>4</v>
      </c>
      <c r="S43" s="739">
        <v>12</v>
      </c>
      <c r="T43" s="739">
        <v>2017</v>
      </c>
      <c r="U43" s="873"/>
    </row>
    <row r="44" spans="1:21" ht="75">
      <c r="A44" s="872">
        <v>34</v>
      </c>
      <c r="B44" s="737">
        <v>7000</v>
      </c>
      <c r="C44" s="737"/>
      <c r="D44" s="739" t="s">
        <v>359</v>
      </c>
      <c r="E44" s="739" t="s">
        <v>2494</v>
      </c>
      <c r="F44" s="739" t="s">
        <v>7456</v>
      </c>
      <c r="G44" s="739" t="s">
        <v>7419</v>
      </c>
      <c r="H44" s="739">
        <v>2</v>
      </c>
      <c r="I44" s="739">
        <v>8</v>
      </c>
      <c r="J44" s="739" t="s">
        <v>52</v>
      </c>
      <c r="K44" s="739" t="s">
        <v>52</v>
      </c>
      <c r="L44" s="739">
        <v>1</v>
      </c>
      <c r="M44" s="739">
        <v>13</v>
      </c>
      <c r="N44" s="737" t="s">
        <v>333</v>
      </c>
      <c r="O44" s="739">
        <v>7</v>
      </c>
      <c r="P44" s="739">
        <v>2</v>
      </c>
      <c r="Q44" s="739">
        <v>2017</v>
      </c>
      <c r="R44" s="739">
        <v>27</v>
      </c>
      <c r="S44" s="739">
        <v>12</v>
      </c>
      <c r="T44" s="739">
        <v>2017</v>
      </c>
      <c r="U44" s="873"/>
    </row>
    <row r="45" spans="1:21" ht="75">
      <c r="A45" s="781">
        <v>35</v>
      </c>
      <c r="B45" s="737">
        <v>7000</v>
      </c>
      <c r="C45" s="737"/>
      <c r="D45" s="739" t="s">
        <v>359</v>
      </c>
      <c r="E45" s="739" t="s">
        <v>2494</v>
      </c>
      <c r="F45" s="739" t="s">
        <v>7457</v>
      </c>
      <c r="G45" s="739" t="s">
        <v>7419</v>
      </c>
      <c r="H45" s="739">
        <v>2</v>
      </c>
      <c r="I45" s="739">
        <v>9</v>
      </c>
      <c r="J45" s="739" t="s">
        <v>52</v>
      </c>
      <c r="K45" s="739" t="s">
        <v>52</v>
      </c>
      <c r="L45" s="739">
        <v>1</v>
      </c>
      <c r="M45" s="739">
        <v>20</v>
      </c>
      <c r="N45" s="737" t="s">
        <v>333</v>
      </c>
      <c r="O45" s="739">
        <v>6</v>
      </c>
      <c r="P45" s="739">
        <v>1</v>
      </c>
      <c r="Q45" s="739">
        <v>2017</v>
      </c>
      <c r="R45" s="739">
        <v>21</v>
      </c>
      <c r="S45" s="739">
        <v>12</v>
      </c>
      <c r="T45" s="739">
        <v>2017</v>
      </c>
      <c r="U45" s="873"/>
    </row>
    <row r="46" spans="1:21" ht="75">
      <c r="A46" s="781">
        <v>36</v>
      </c>
      <c r="B46" s="737">
        <v>7000</v>
      </c>
      <c r="C46" s="737"/>
      <c r="D46" s="739" t="s">
        <v>359</v>
      </c>
      <c r="E46" s="739" t="s">
        <v>2494</v>
      </c>
      <c r="F46" s="739" t="s">
        <v>7458</v>
      </c>
      <c r="G46" s="739" t="s">
        <v>7419</v>
      </c>
      <c r="H46" s="739">
        <v>2</v>
      </c>
      <c r="I46" s="739">
        <v>10</v>
      </c>
      <c r="J46" s="739" t="s">
        <v>52</v>
      </c>
      <c r="K46" s="739" t="s">
        <v>52</v>
      </c>
      <c r="L46" s="739">
        <v>1</v>
      </c>
      <c r="M46" s="739">
        <v>24</v>
      </c>
      <c r="N46" s="737" t="s">
        <v>333</v>
      </c>
      <c r="O46" s="739">
        <v>4</v>
      </c>
      <c r="P46" s="739">
        <v>1</v>
      </c>
      <c r="Q46" s="739">
        <v>2017</v>
      </c>
      <c r="R46" s="739">
        <v>21</v>
      </c>
      <c r="S46" s="739">
        <v>11</v>
      </c>
      <c r="T46" s="739">
        <v>2017</v>
      </c>
      <c r="U46" s="873"/>
    </row>
    <row r="47" spans="1:21" ht="75">
      <c r="A47" s="872">
        <v>37</v>
      </c>
      <c r="B47" s="737">
        <v>7000</v>
      </c>
      <c r="C47" s="737"/>
      <c r="D47" s="739" t="s">
        <v>359</v>
      </c>
      <c r="E47" s="739" t="s">
        <v>2494</v>
      </c>
      <c r="F47" s="739" t="s">
        <v>7459</v>
      </c>
      <c r="G47" s="739" t="s">
        <v>7419</v>
      </c>
      <c r="H47" s="739">
        <v>2</v>
      </c>
      <c r="I47" s="739">
        <v>11</v>
      </c>
      <c r="J47" s="739" t="s">
        <v>52</v>
      </c>
      <c r="K47" s="739" t="s">
        <v>52</v>
      </c>
      <c r="L47" s="739">
        <v>1</v>
      </c>
      <c r="M47" s="739">
        <v>62</v>
      </c>
      <c r="N47" s="737" t="s">
        <v>333</v>
      </c>
      <c r="O47" s="739">
        <v>30</v>
      </c>
      <c r="P47" s="739">
        <v>1</v>
      </c>
      <c r="Q47" s="739">
        <v>2017</v>
      </c>
      <c r="R47" s="739">
        <v>21</v>
      </c>
      <c r="S47" s="739">
        <v>7</v>
      </c>
      <c r="T47" s="739">
        <v>2017</v>
      </c>
      <c r="U47" s="873"/>
    </row>
    <row r="48" spans="1:21" ht="75">
      <c r="A48" s="781">
        <v>38</v>
      </c>
      <c r="B48" s="737">
        <v>7000</v>
      </c>
      <c r="C48" s="737"/>
      <c r="D48" s="739" t="s">
        <v>359</v>
      </c>
      <c r="E48" s="739" t="s">
        <v>2494</v>
      </c>
      <c r="F48" s="739" t="s">
        <v>7460</v>
      </c>
      <c r="G48" s="739" t="s">
        <v>7419</v>
      </c>
      <c r="H48" s="739">
        <v>2</v>
      </c>
      <c r="I48" s="739">
        <v>12</v>
      </c>
      <c r="J48" s="739" t="s">
        <v>52</v>
      </c>
      <c r="K48" s="739" t="s">
        <v>52</v>
      </c>
      <c r="L48" s="739">
        <v>1</v>
      </c>
      <c r="M48" s="739">
        <v>12</v>
      </c>
      <c r="N48" s="737" t="s">
        <v>333</v>
      </c>
      <c r="O48" s="739">
        <v>1</v>
      </c>
      <c r="P48" s="739">
        <v>7</v>
      </c>
      <c r="Q48" s="739">
        <v>2017</v>
      </c>
      <c r="R48" s="739">
        <v>31</v>
      </c>
      <c r="S48" s="739">
        <v>12</v>
      </c>
      <c r="T48" s="739">
        <v>2017</v>
      </c>
      <c r="U48" s="873"/>
    </row>
    <row r="49" spans="1:21" ht="75">
      <c r="A49" s="781">
        <v>39</v>
      </c>
      <c r="B49" s="737">
        <v>7000</v>
      </c>
      <c r="C49" s="737"/>
      <c r="D49" s="739" t="s">
        <v>359</v>
      </c>
      <c r="E49" s="739" t="s">
        <v>2494</v>
      </c>
      <c r="F49" s="739" t="s">
        <v>7461</v>
      </c>
      <c r="G49" s="739" t="s">
        <v>7419</v>
      </c>
      <c r="H49" s="739">
        <v>3</v>
      </c>
      <c r="I49" s="739">
        <v>1</v>
      </c>
      <c r="J49" s="739" t="s">
        <v>52</v>
      </c>
      <c r="K49" s="739" t="s">
        <v>52</v>
      </c>
      <c r="L49" s="739">
        <v>1</v>
      </c>
      <c r="M49" s="739">
        <v>7</v>
      </c>
      <c r="N49" s="737" t="s">
        <v>333</v>
      </c>
      <c r="O49" s="739">
        <v>17</v>
      </c>
      <c r="P49" s="739">
        <v>7</v>
      </c>
      <c r="Q49" s="739">
        <v>2017</v>
      </c>
      <c r="R49" s="739">
        <v>24</v>
      </c>
      <c r="S49" s="739">
        <v>11</v>
      </c>
      <c r="T49" s="739">
        <v>2017</v>
      </c>
      <c r="U49" s="873"/>
    </row>
    <row r="50" spans="1:21" ht="50.25" customHeight="1">
      <c r="A50" s="872">
        <v>40</v>
      </c>
      <c r="B50" s="737">
        <v>7000</v>
      </c>
      <c r="C50" s="737"/>
      <c r="D50" s="739" t="s">
        <v>359</v>
      </c>
      <c r="E50" s="739" t="s">
        <v>2494</v>
      </c>
      <c r="F50" s="739" t="s">
        <v>7462</v>
      </c>
      <c r="G50" s="739" t="s">
        <v>7419</v>
      </c>
      <c r="H50" s="739">
        <v>3</v>
      </c>
      <c r="I50" s="739">
        <v>2</v>
      </c>
      <c r="J50" s="739" t="s">
        <v>52</v>
      </c>
      <c r="K50" s="739" t="s">
        <v>52</v>
      </c>
      <c r="L50" s="739">
        <v>1</v>
      </c>
      <c r="M50" s="739">
        <v>11</v>
      </c>
      <c r="N50" s="737" t="s">
        <v>333</v>
      </c>
      <c r="O50" s="739">
        <v>17</v>
      </c>
      <c r="P50" s="739">
        <v>5</v>
      </c>
      <c r="Q50" s="739">
        <v>2017</v>
      </c>
      <c r="R50" s="739">
        <v>12</v>
      </c>
      <c r="S50" s="739">
        <v>12</v>
      </c>
      <c r="T50" s="739">
        <v>2017</v>
      </c>
      <c r="U50" s="873"/>
    </row>
    <row r="51" spans="1:21" ht="75" customHeight="1">
      <c r="A51" s="781">
        <v>41</v>
      </c>
      <c r="B51" s="737">
        <v>7000</v>
      </c>
      <c r="C51" s="737"/>
      <c r="D51" s="737" t="s">
        <v>2491</v>
      </c>
      <c r="E51" s="737"/>
      <c r="F51" s="739" t="s">
        <v>7463</v>
      </c>
      <c r="G51" s="739" t="s">
        <v>7419</v>
      </c>
      <c r="H51" s="739">
        <v>3</v>
      </c>
      <c r="I51" s="739">
        <v>3</v>
      </c>
      <c r="J51" s="739" t="s">
        <v>52</v>
      </c>
      <c r="K51" s="739" t="s">
        <v>52</v>
      </c>
      <c r="L51" s="739">
        <v>1</v>
      </c>
      <c r="M51" s="739">
        <v>89</v>
      </c>
      <c r="N51" s="737" t="s">
        <v>333</v>
      </c>
      <c r="O51" s="739">
        <v>21</v>
      </c>
      <c r="P51" s="739">
        <v>4</v>
      </c>
      <c r="Q51" s="739">
        <v>2017</v>
      </c>
      <c r="R51" s="739">
        <v>14</v>
      </c>
      <c r="S51" s="739">
        <v>12</v>
      </c>
      <c r="T51" s="739">
        <v>2017</v>
      </c>
      <c r="U51" s="873"/>
    </row>
    <row r="52" spans="1:21" ht="30">
      <c r="A52" s="781">
        <v>42</v>
      </c>
      <c r="B52" s="737">
        <v>7000</v>
      </c>
      <c r="C52" s="737"/>
      <c r="D52" s="737"/>
      <c r="E52" s="737"/>
      <c r="F52" s="737" t="s">
        <v>7464</v>
      </c>
      <c r="G52" s="739" t="s">
        <v>7419</v>
      </c>
      <c r="H52" s="737">
        <v>3</v>
      </c>
      <c r="I52" s="739">
        <v>4</v>
      </c>
      <c r="J52" s="739" t="s">
        <v>52</v>
      </c>
      <c r="K52" s="739" t="s">
        <v>52</v>
      </c>
      <c r="L52" s="737">
        <v>1</v>
      </c>
      <c r="M52" s="737">
        <v>96</v>
      </c>
      <c r="N52" s="737" t="s">
        <v>333</v>
      </c>
      <c r="O52" s="737">
        <v>8</v>
      </c>
      <c r="P52" s="737">
        <v>8</v>
      </c>
      <c r="Q52" s="737">
        <v>2017</v>
      </c>
      <c r="R52" s="737">
        <v>27</v>
      </c>
      <c r="S52" s="737">
        <v>12</v>
      </c>
      <c r="T52" s="737">
        <v>2017</v>
      </c>
      <c r="U52" s="873"/>
    </row>
    <row r="53" spans="1:21" ht="63.75" customHeight="1">
      <c r="A53" s="872">
        <v>43</v>
      </c>
      <c r="B53" s="737">
        <v>7000</v>
      </c>
      <c r="C53" s="739"/>
      <c r="D53" s="62"/>
      <c r="E53" s="62"/>
      <c r="F53" s="739" t="s">
        <v>7465</v>
      </c>
      <c r="G53" s="739" t="s">
        <v>7419</v>
      </c>
      <c r="H53" s="739">
        <v>4</v>
      </c>
      <c r="I53" s="739">
        <v>8</v>
      </c>
      <c r="J53" s="739" t="s">
        <v>52</v>
      </c>
      <c r="K53" s="739" t="s">
        <v>52</v>
      </c>
      <c r="L53" s="739">
        <v>1</v>
      </c>
      <c r="M53" s="739">
        <v>8</v>
      </c>
      <c r="N53" s="739" t="s">
        <v>333</v>
      </c>
      <c r="O53" s="739">
        <v>14</v>
      </c>
      <c r="P53" s="739">
        <v>4</v>
      </c>
      <c r="Q53" s="739">
        <v>2017</v>
      </c>
      <c r="R53" s="739">
        <v>29</v>
      </c>
      <c r="S53" s="739">
        <v>12</v>
      </c>
      <c r="T53" s="739">
        <v>2017</v>
      </c>
      <c r="U53" s="739"/>
    </row>
    <row r="54" spans="1:21" ht="30">
      <c r="A54" s="781">
        <v>44</v>
      </c>
      <c r="B54" s="737">
        <v>7000</v>
      </c>
      <c r="C54" s="739"/>
      <c r="D54" s="62"/>
      <c r="E54" s="62"/>
      <c r="F54" s="739" t="s">
        <v>7466</v>
      </c>
      <c r="G54" s="739" t="s">
        <v>7419</v>
      </c>
      <c r="H54" s="739">
        <v>4</v>
      </c>
      <c r="I54" s="739">
        <v>9</v>
      </c>
      <c r="J54" s="739" t="s">
        <v>52</v>
      </c>
      <c r="K54" s="739" t="s">
        <v>52</v>
      </c>
      <c r="L54" s="739">
        <v>1</v>
      </c>
      <c r="M54" s="739">
        <v>2</v>
      </c>
      <c r="N54" s="739" t="s">
        <v>333</v>
      </c>
      <c r="O54" s="739">
        <v>10</v>
      </c>
      <c r="P54" s="739">
        <v>1</v>
      </c>
      <c r="Q54" s="739">
        <v>2017</v>
      </c>
      <c r="R54" s="739">
        <v>26</v>
      </c>
      <c r="S54" s="739">
        <v>12</v>
      </c>
      <c r="T54" s="739">
        <v>2017</v>
      </c>
      <c r="U54" s="739"/>
    </row>
    <row r="55" spans="1:21" ht="30">
      <c r="A55" s="781">
        <v>45</v>
      </c>
      <c r="B55" s="737">
        <v>7000</v>
      </c>
      <c r="C55" s="739"/>
      <c r="D55" s="62"/>
      <c r="E55" s="62"/>
      <c r="F55" s="739" t="s">
        <v>7467</v>
      </c>
      <c r="G55" s="739" t="s">
        <v>7419</v>
      </c>
      <c r="H55" s="739">
        <v>4</v>
      </c>
      <c r="I55" s="739">
        <v>10</v>
      </c>
      <c r="J55" s="739" t="s">
        <v>52</v>
      </c>
      <c r="K55" s="739" t="s">
        <v>52</v>
      </c>
      <c r="L55" s="739">
        <v>1</v>
      </c>
      <c r="M55" s="739">
        <v>10</v>
      </c>
      <c r="N55" s="739" t="s">
        <v>333</v>
      </c>
      <c r="O55" s="739">
        <v>1</v>
      </c>
      <c r="P55" s="739">
        <v>1</v>
      </c>
      <c r="Q55" s="739">
        <v>2017</v>
      </c>
      <c r="R55" s="739">
        <v>16</v>
      </c>
      <c r="S55" s="739">
        <v>11</v>
      </c>
      <c r="T55" s="739">
        <v>2017</v>
      </c>
      <c r="U55" s="739"/>
    </row>
    <row r="56" spans="1:21" ht="48.75" customHeight="1">
      <c r="A56" s="781">
        <v>46</v>
      </c>
      <c r="B56" s="737">
        <v>7000</v>
      </c>
      <c r="C56" s="737"/>
      <c r="D56" s="739" t="s">
        <v>2491</v>
      </c>
      <c r="E56" s="739"/>
      <c r="F56" s="739" t="s">
        <v>7468</v>
      </c>
      <c r="G56" s="739" t="s">
        <v>7419</v>
      </c>
      <c r="H56" s="739">
        <v>1</v>
      </c>
      <c r="I56" s="739" t="s">
        <v>4965</v>
      </c>
      <c r="J56" s="739" t="s">
        <v>52</v>
      </c>
      <c r="K56" s="739" t="s">
        <v>52</v>
      </c>
      <c r="L56" s="739">
        <v>1</v>
      </c>
      <c r="M56" s="739">
        <v>36</v>
      </c>
      <c r="N56" s="737" t="s">
        <v>333</v>
      </c>
      <c r="O56" s="739">
        <v>22</v>
      </c>
      <c r="P56" s="739">
        <v>2</v>
      </c>
      <c r="Q56" s="739">
        <v>2018</v>
      </c>
      <c r="R56" s="739">
        <v>7</v>
      </c>
      <c r="S56" s="739">
        <v>12</v>
      </c>
      <c r="T56" s="739">
        <v>2018</v>
      </c>
      <c r="U56" s="739"/>
    </row>
    <row r="57" spans="1:21" ht="60">
      <c r="A57" s="872">
        <v>47</v>
      </c>
      <c r="B57" s="737">
        <v>7000</v>
      </c>
      <c r="C57" s="737"/>
      <c r="D57" s="739" t="s">
        <v>359</v>
      </c>
      <c r="E57" s="739" t="s">
        <v>2273</v>
      </c>
      <c r="F57" s="739" t="s">
        <v>7469</v>
      </c>
      <c r="G57" s="739" t="s">
        <v>7419</v>
      </c>
      <c r="H57" s="739">
        <v>1</v>
      </c>
      <c r="I57" s="739" t="s">
        <v>4965</v>
      </c>
      <c r="J57" s="739" t="s">
        <v>52</v>
      </c>
      <c r="K57" s="739" t="s">
        <v>52</v>
      </c>
      <c r="L57" s="739">
        <v>1</v>
      </c>
      <c r="M57" s="739">
        <v>13</v>
      </c>
      <c r="N57" s="737" t="s">
        <v>333</v>
      </c>
      <c r="O57" s="739">
        <v>1</v>
      </c>
      <c r="P57" s="739">
        <v>2</v>
      </c>
      <c r="Q57" s="739">
        <v>2018</v>
      </c>
      <c r="R57" s="739">
        <v>4</v>
      </c>
      <c r="S57" s="739">
        <v>10</v>
      </c>
      <c r="T57" s="739">
        <v>2018</v>
      </c>
      <c r="U57" s="739"/>
    </row>
    <row r="58" spans="1:21" ht="45">
      <c r="A58" s="781">
        <v>48</v>
      </c>
      <c r="B58" s="737">
        <v>7000</v>
      </c>
      <c r="C58" s="737"/>
      <c r="D58" s="737" t="s">
        <v>2388</v>
      </c>
      <c r="E58" s="737"/>
      <c r="F58" s="739" t="s">
        <v>7470</v>
      </c>
      <c r="G58" s="739" t="s">
        <v>7419</v>
      </c>
      <c r="H58" s="739">
        <v>1</v>
      </c>
      <c r="I58" s="739" t="s">
        <v>4965</v>
      </c>
      <c r="J58" s="739" t="s">
        <v>52</v>
      </c>
      <c r="K58" s="739" t="s">
        <v>52</v>
      </c>
      <c r="L58" s="739">
        <v>1</v>
      </c>
      <c r="M58" s="739">
        <v>76</v>
      </c>
      <c r="N58" s="737" t="s">
        <v>333</v>
      </c>
      <c r="O58" s="739">
        <v>27</v>
      </c>
      <c r="P58" s="739">
        <v>3</v>
      </c>
      <c r="Q58" s="739">
        <v>2018</v>
      </c>
      <c r="R58" s="739">
        <v>27</v>
      </c>
      <c r="S58" s="739">
        <v>12</v>
      </c>
      <c r="T58" s="739">
        <v>2018</v>
      </c>
      <c r="U58" s="739"/>
    </row>
    <row r="59" spans="1:21" ht="30">
      <c r="A59" s="781">
        <v>49</v>
      </c>
      <c r="B59" s="737">
        <v>7000</v>
      </c>
      <c r="C59" s="739"/>
      <c r="D59" s="739" t="s">
        <v>2331</v>
      </c>
      <c r="E59" s="739" t="s">
        <v>7471</v>
      </c>
      <c r="F59" s="739" t="s">
        <v>7472</v>
      </c>
      <c r="G59" s="739" t="s">
        <v>7419</v>
      </c>
      <c r="H59" s="739">
        <v>1</v>
      </c>
      <c r="I59" s="739" t="s">
        <v>4965</v>
      </c>
      <c r="J59" s="739" t="s">
        <v>52</v>
      </c>
      <c r="K59" s="739" t="s">
        <v>52</v>
      </c>
      <c r="L59" s="739">
        <v>1</v>
      </c>
      <c r="M59" s="739">
        <v>104</v>
      </c>
      <c r="N59" s="737" t="s">
        <v>333</v>
      </c>
      <c r="O59" s="739">
        <v>3</v>
      </c>
      <c r="P59" s="739">
        <v>1</v>
      </c>
      <c r="Q59" s="739">
        <v>2018</v>
      </c>
      <c r="R59" s="739">
        <v>28</v>
      </c>
      <c r="S59" s="739">
        <v>11</v>
      </c>
      <c r="T59" s="739">
        <v>2018</v>
      </c>
      <c r="U59" s="739"/>
    </row>
    <row r="60" spans="1:21" ht="75">
      <c r="A60" s="781">
        <v>50</v>
      </c>
      <c r="B60" s="737">
        <v>7000</v>
      </c>
      <c r="C60" s="737"/>
      <c r="D60" s="739" t="s">
        <v>2473</v>
      </c>
      <c r="E60" s="737" t="s">
        <v>7420</v>
      </c>
      <c r="F60" s="739" t="s">
        <v>7473</v>
      </c>
      <c r="G60" s="739" t="s">
        <v>7419</v>
      </c>
      <c r="H60" s="739">
        <v>1</v>
      </c>
      <c r="I60" s="739" t="s">
        <v>4965</v>
      </c>
      <c r="J60" s="739" t="s">
        <v>52</v>
      </c>
      <c r="K60" s="739" t="s">
        <v>52</v>
      </c>
      <c r="L60" s="739">
        <v>1</v>
      </c>
      <c r="M60" s="739">
        <v>38</v>
      </c>
      <c r="N60" s="737" t="s">
        <v>333</v>
      </c>
      <c r="O60" s="739">
        <v>12</v>
      </c>
      <c r="P60" s="739">
        <v>3</v>
      </c>
      <c r="Q60" s="739">
        <v>2018</v>
      </c>
      <c r="R60" s="739">
        <v>20</v>
      </c>
      <c r="S60" s="739">
        <v>12</v>
      </c>
      <c r="T60" s="739">
        <v>2018</v>
      </c>
      <c r="U60" s="739"/>
    </row>
    <row r="61" spans="1:21" ht="75">
      <c r="A61" s="872">
        <v>51</v>
      </c>
      <c r="B61" s="737">
        <v>7000</v>
      </c>
      <c r="C61" s="739"/>
      <c r="D61" s="737" t="s">
        <v>2473</v>
      </c>
      <c r="E61" s="737" t="s">
        <v>7420</v>
      </c>
      <c r="F61" s="739" t="s">
        <v>7474</v>
      </c>
      <c r="G61" s="739" t="s">
        <v>7419</v>
      </c>
      <c r="H61" s="739">
        <v>1</v>
      </c>
      <c r="I61" s="739" t="s">
        <v>4965</v>
      </c>
      <c r="J61" s="739" t="s">
        <v>52</v>
      </c>
      <c r="K61" s="739" t="s">
        <v>52</v>
      </c>
      <c r="L61" s="739">
        <v>1</v>
      </c>
      <c r="M61" s="739">
        <v>194</v>
      </c>
      <c r="N61" s="737" t="s">
        <v>333</v>
      </c>
      <c r="O61" s="739">
        <v>1</v>
      </c>
      <c r="P61" s="739">
        <v>1</v>
      </c>
      <c r="Q61" s="739">
        <v>2018</v>
      </c>
      <c r="R61" s="739">
        <v>31</v>
      </c>
      <c r="S61" s="739">
        <v>12</v>
      </c>
      <c r="T61" s="739">
        <v>2018</v>
      </c>
      <c r="U61" s="739"/>
    </row>
    <row r="62" spans="1:21" ht="75">
      <c r="A62" s="781">
        <v>52</v>
      </c>
      <c r="B62" s="737">
        <v>7000</v>
      </c>
      <c r="C62" s="737"/>
      <c r="D62" s="737" t="s">
        <v>2473</v>
      </c>
      <c r="E62" s="737" t="s">
        <v>7420</v>
      </c>
      <c r="F62" s="739" t="s">
        <v>7475</v>
      </c>
      <c r="G62" s="739" t="s">
        <v>7419</v>
      </c>
      <c r="H62" s="739">
        <v>1</v>
      </c>
      <c r="I62" s="739" t="s">
        <v>4965</v>
      </c>
      <c r="J62" s="739" t="s">
        <v>52</v>
      </c>
      <c r="K62" s="739" t="s">
        <v>52</v>
      </c>
      <c r="L62" s="739">
        <v>1</v>
      </c>
      <c r="M62" s="739">
        <v>43</v>
      </c>
      <c r="N62" s="737" t="s">
        <v>333</v>
      </c>
      <c r="O62" s="739">
        <v>1</v>
      </c>
      <c r="P62" s="739">
        <v>1</v>
      </c>
      <c r="Q62" s="739">
        <v>2018</v>
      </c>
      <c r="R62" s="739">
        <v>31</v>
      </c>
      <c r="S62" s="739">
        <v>12</v>
      </c>
      <c r="T62" s="739">
        <v>2018</v>
      </c>
      <c r="U62" s="739"/>
    </row>
    <row r="63" spans="1:21" ht="45">
      <c r="A63" s="781">
        <v>53</v>
      </c>
      <c r="B63" s="737">
        <v>7000</v>
      </c>
      <c r="C63" s="737"/>
      <c r="D63" s="737"/>
      <c r="E63" s="737"/>
      <c r="F63" s="739" t="s">
        <v>7476</v>
      </c>
      <c r="G63" s="739" t="s">
        <v>7419</v>
      </c>
      <c r="H63" s="739">
        <v>1</v>
      </c>
      <c r="I63" s="739" t="s">
        <v>2598</v>
      </c>
      <c r="J63" s="739" t="s">
        <v>52</v>
      </c>
      <c r="K63" s="739" t="s">
        <v>52</v>
      </c>
      <c r="L63" s="739">
        <v>1</v>
      </c>
      <c r="M63" s="739">
        <v>200</v>
      </c>
      <c r="N63" s="737" t="s">
        <v>333</v>
      </c>
      <c r="O63" s="739">
        <v>2</v>
      </c>
      <c r="P63" s="739">
        <v>1</v>
      </c>
      <c r="Q63" s="739">
        <v>2018</v>
      </c>
      <c r="R63" s="739">
        <v>18</v>
      </c>
      <c r="S63" s="739">
        <v>9</v>
      </c>
      <c r="T63" s="739">
        <v>2018</v>
      </c>
      <c r="U63" s="739"/>
    </row>
    <row r="64" spans="1:21" ht="45">
      <c r="A64" s="781">
        <v>54</v>
      </c>
      <c r="B64" s="737">
        <v>7000</v>
      </c>
      <c r="C64" s="737"/>
      <c r="D64" s="737"/>
      <c r="E64" s="737"/>
      <c r="F64" s="739" t="s">
        <v>7476</v>
      </c>
      <c r="G64" s="739" t="s">
        <v>7419</v>
      </c>
      <c r="H64" s="739">
        <v>1</v>
      </c>
      <c r="I64" s="739" t="s">
        <v>2599</v>
      </c>
      <c r="J64" s="739" t="s">
        <v>52</v>
      </c>
      <c r="K64" s="739" t="s">
        <v>52</v>
      </c>
      <c r="L64" s="739">
        <v>201</v>
      </c>
      <c r="M64" s="739">
        <v>266</v>
      </c>
      <c r="N64" s="737" t="s">
        <v>333</v>
      </c>
      <c r="O64" s="739">
        <v>1</v>
      </c>
      <c r="P64" s="739">
        <v>10</v>
      </c>
      <c r="Q64" s="739">
        <v>2018</v>
      </c>
      <c r="R64" s="739">
        <v>28</v>
      </c>
      <c r="S64" s="739">
        <v>12</v>
      </c>
      <c r="T64" s="739">
        <v>2018</v>
      </c>
      <c r="U64" s="739"/>
    </row>
    <row r="65" spans="1:21" ht="75">
      <c r="A65" s="872">
        <v>55</v>
      </c>
      <c r="B65" s="737">
        <v>7000</v>
      </c>
      <c r="C65" s="737"/>
      <c r="D65" s="737"/>
      <c r="E65" s="737"/>
      <c r="F65" s="739" t="s">
        <v>7477</v>
      </c>
      <c r="G65" s="739" t="s">
        <v>7419</v>
      </c>
      <c r="H65" s="739">
        <v>2</v>
      </c>
      <c r="I65" s="739" t="s">
        <v>4965</v>
      </c>
      <c r="J65" s="739" t="s">
        <v>52</v>
      </c>
      <c r="K65" s="739" t="s">
        <v>52</v>
      </c>
      <c r="L65" s="739">
        <v>1</v>
      </c>
      <c r="M65" s="739">
        <v>12</v>
      </c>
      <c r="N65" s="737" t="s">
        <v>333</v>
      </c>
      <c r="O65" s="739">
        <v>2</v>
      </c>
      <c r="P65" s="739">
        <v>1</v>
      </c>
      <c r="Q65" s="739">
        <v>2018</v>
      </c>
      <c r="R65" s="739">
        <v>31</v>
      </c>
      <c r="S65" s="739">
        <v>12</v>
      </c>
      <c r="T65" s="739">
        <v>2018</v>
      </c>
      <c r="U65" s="739"/>
    </row>
    <row r="66" spans="1:21" ht="60">
      <c r="A66" s="781">
        <v>56</v>
      </c>
      <c r="B66" s="737">
        <v>7000</v>
      </c>
      <c r="C66" s="737"/>
      <c r="D66" s="737"/>
      <c r="E66" s="737"/>
      <c r="F66" s="739" t="s">
        <v>7478</v>
      </c>
      <c r="G66" s="739" t="s">
        <v>7419</v>
      </c>
      <c r="H66" s="739">
        <v>2</v>
      </c>
      <c r="I66" s="739" t="s">
        <v>4965</v>
      </c>
      <c r="J66" s="739" t="s">
        <v>52</v>
      </c>
      <c r="K66" s="739" t="s">
        <v>52</v>
      </c>
      <c r="L66" s="739">
        <v>1</v>
      </c>
      <c r="M66" s="739">
        <v>10</v>
      </c>
      <c r="N66" s="737" t="s">
        <v>333</v>
      </c>
      <c r="O66" s="739">
        <v>18</v>
      </c>
      <c r="P66" s="739">
        <v>1</v>
      </c>
      <c r="Q66" s="739">
        <v>2018</v>
      </c>
      <c r="R66" s="739">
        <v>31</v>
      </c>
      <c r="S66" s="739">
        <v>12</v>
      </c>
      <c r="T66" s="739">
        <v>2018</v>
      </c>
      <c r="U66" s="739"/>
    </row>
    <row r="67" spans="1:21" ht="75">
      <c r="A67" s="781">
        <v>57</v>
      </c>
      <c r="B67" s="737">
        <v>7000</v>
      </c>
      <c r="C67" s="737"/>
      <c r="D67" s="737"/>
      <c r="E67" s="737"/>
      <c r="F67" s="739" t="s">
        <v>7479</v>
      </c>
      <c r="G67" s="739" t="s">
        <v>7419</v>
      </c>
      <c r="H67" s="739">
        <v>2</v>
      </c>
      <c r="I67" s="739" t="s">
        <v>4965</v>
      </c>
      <c r="J67" s="739" t="s">
        <v>52</v>
      </c>
      <c r="K67" s="739" t="s">
        <v>52</v>
      </c>
      <c r="L67" s="739">
        <v>1</v>
      </c>
      <c r="M67" s="739">
        <v>10</v>
      </c>
      <c r="N67" s="737" t="s">
        <v>333</v>
      </c>
      <c r="O67" s="739">
        <v>6</v>
      </c>
      <c r="P67" s="739">
        <v>4</v>
      </c>
      <c r="Q67" s="739">
        <v>2018</v>
      </c>
      <c r="R67" s="739">
        <v>20</v>
      </c>
      <c r="S67" s="739">
        <v>10</v>
      </c>
      <c r="T67" s="739">
        <v>2018</v>
      </c>
      <c r="U67" s="739"/>
    </row>
    <row r="68" spans="1:21" ht="60">
      <c r="A68" s="781">
        <v>58</v>
      </c>
      <c r="B68" s="737">
        <v>7000</v>
      </c>
      <c r="C68" s="737"/>
      <c r="D68" s="737"/>
      <c r="E68" s="737"/>
      <c r="F68" s="739" t="s">
        <v>7480</v>
      </c>
      <c r="G68" s="739" t="s">
        <v>7419</v>
      </c>
      <c r="H68" s="739">
        <v>2</v>
      </c>
      <c r="I68" s="739" t="s">
        <v>4965</v>
      </c>
      <c r="J68" s="739" t="s">
        <v>52</v>
      </c>
      <c r="K68" s="739" t="s">
        <v>52</v>
      </c>
      <c r="L68" s="739">
        <v>1</v>
      </c>
      <c r="M68" s="739">
        <v>17</v>
      </c>
      <c r="N68" s="737" t="s">
        <v>333</v>
      </c>
      <c r="O68" s="739">
        <v>5</v>
      </c>
      <c r="P68" s="739">
        <v>10</v>
      </c>
      <c r="Q68" s="739">
        <v>2018</v>
      </c>
      <c r="R68" s="739">
        <v>31</v>
      </c>
      <c r="S68" s="739">
        <v>12</v>
      </c>
      <c r="T68" s="739">
        <v>2018</v>
      </c>
      <c r="U68" s="739"/>
    </row>
    <row r="69" spans="1:21" ht="45">
      <c r="A69" s="872">
        <v>59</v>
      </c>
      <c r="B69" s="737">
        <v>7000</v>
      </c>
      <c r="C69" s="737"/>
      <c r="D69" s="737"/>
      <c r="E69" s="737"/>
      <c r="F69" s="739" t="s">
        <v>7481</v>
      </c>
      <c r="G69" s="739" t="s">
        <v>7419</v>
      </c>
      <c r="H69" s="739">
        <v>2</v>
      </c>
      <c r="I69" s="739" t="s">
        <v>4965</v>
      </c>
      <c r="J69" s="739" t="s">
        <v>52</v>
      </c>
      <c r="K69" s="739" t="s">
        <v>52</v>
      </c>
      <c r="L69" s="739">
        <v>1</v>
      </c>
      <c r="M69" s="739">
        <v>53</v>
      </c>
      <c r="N69" s="737" t="s">
        <v>333</v>
      </c>
      <c r="O69" s="739">
        <v>1</v>
      </c>
      <c r="P69" s="739">
        <v>1</v>
      </c>
      <c r="Q69" s="739">
        <v>2018</v>
      </c>
      <c r="R69" s="739">
        <v>15</v>
      </c>
      <c r="S69" s="739">
        <v>12</v>
      </c>
      <c r="T69" s="739">
        <v>2018</v>
      </c>
      <c r="U69" s="739"/>
    </row>
    <row r="70" spans="1:21" ht="75">
      <c r="A70" s="781">
        <v>60</v>
      </c>
      <c r="B70" s="737">
        <v>7000</v>
      </c>
      <c r="C70" s="737"/>
      <c r="D70" s="737"/>
      <c r="E70" s="737"/>
      <c r="F70" s="739" t="s">
        <v>7482</v>
      </c>
      <c r="G70" s="739" t="s">
        <v>7419</v>
      </c>
      <c r="H70" s="739">
        <v>2</v>
      </c>
      <c r="I70" s="739" t="s">
        <v>4965</v>
      </c>
      <c r="J70" s="739" t="s">
        <v>52</v>
      </c>
      <c r="K70" s="739" t="s">
        <v>52</v>
      </c>
      <c r="L70" s="739">
        <v>1</v>
      </c>
      <c r="M70" s="739">
        <v>24</v>
      </c>
      <c r="N70" s="737" t="s">
        <v>333</v>
      </c>
      <c r="O70" s="739">
        <v>1</v>
      </c>
      <c r="P70" s="739">
        <v>1</v>
      </c>
      <c r="Q70" s="739">
        <v>2018</v>
      </c>
      <c r="R70" s="739">
        <v>31</v>
      </c>
      <c r="S70" s="739">
        <v>12</v>
      </c>
      <c r="T70" s="739">
        <v>2018</v>
      </c>
      <c r="U70" s="739"/>
    </row>
    <row r="71" spans="1:21" ht="45">
      <c r="A71" s="781">
        <v>61</v>
      </c>
      <c r="B71" s="737">
        <v>7000</v>
      </c>
      <c r="C71" s="737"/>
      <c r="D71" s="737"/>
      <c r="E71" s="737"/>
      <c r="F71" s="739" t="s">
        <v>7483</v>
      </c>
      <c r="G71" s="739" t="s">
        <v>7419</v>
      </c>
      <c r="H71" s="739">
        <v>2</v>
      </c>
      <c r="I71" s="739" t="s">
        <v>4965</v>
      </c>
      <c r="J71" s="739" t="s">
        <v>52</v>
      </c>
      <c r="K71" s="739" t="s">
        <v>52</v>
      </c>
      <c r="L71" s="739">
        <v>1</v>
      </c>
      <c r="M71" s="739">
        <v>81</v>
      </c>
      <c r="N71" s="737" t="s">
        <v>333</v>
      </c>
      <c r="O71" s="739">
        <v>1</v>
      </c>
      <c r="P71" s="739">
        <v>1</v>
      </c>
      <c r="Q71" s="739">
        <v>2018</v>
      </c>
      <c r="R71" s="739">
        <v>28</v>
      </c>
      <c r="S71" s="739">
        <v>10</v>
      </c>
      <c r="T71" s="739">
        <v>2018</v>
      </c>
      <c r="U71" s="739"/>
    </row>
    <row r="72" spans="1:21" ht="60">
      <c r="A72" s="781">
        <v>62</v>
      </c>
      <c r="B72" s="737">
        <v>7000</v>
      </c>
      <c r="C72" s="737"/>
      <c r="D72" s="737"/>
      <c r="E72" s="737"/>
      <c r="F72" s="739" t="s">
        <v>7484</v>
      </c>
      <c r="G72" s="739" t="s">
        <v>7419</v>
      </c>
      <c r="H72" s="739">
        <v>2</v>
      </c>
      <c r="I72" s="739" t="s">
        <v>4965</v>
      </c>
      <c r="J72" s="739" t="s">
        <v>52</v>
      </c>
      <c r="K72" s="739" t="s">
        <v>52</v>
      </c>
      <c r="L72" s="739">
        <v>1</v>
      </c>
      <c r="M72" s="739">
        <v>10</v>
      </c>
      <c r="N72" s="737" t="s">
        <v>333</v>
      </c>
      <c r="O72" s="739">
        <v>31</v>
      </c>
      <c r="P72" s="739">
        <v>1</v>
      </c>
      <c r="Q72" s="739">
        <v>2018</v>
      </c>
      <c r="R72" s="739">
        <v>5</v>
      </c>
      <c r="S72" s="739">
        <v>12</v>
      </c>
      <c r="T72" s="739">
        <v>2018</v>
      </c>
      <c r="U72" s="739"/>
    </row>
    <row r="73" spans="1:21" ht="60">
      <c r="A73" s="872">
        <v>63</v>
      </c>
      <c r="B73" s="737">
        <v>7000</v>
      </c>
      <c r="C73" s="737"/>
      <c r="D73" s="737"/>
      <c r="E73" s="737"/>
      <c r="F73" s="739" t="s">
        <v>7485</v>
      </c>
      <c r="G73" s="739" t="s">
        <v>7419</v>
      </c>
      <c r="H73" s="739">
        <v>2</v>
      </c>
      <c r="I73" s="739" t="s">
        <v>4965</v>
      </c>
      <c r="J73" s="739" t="s">
        <v>52</v>
      </c>
      <c r="K73" s="739" t="s">
        <v>52</v>
      </c>
      <c r="L73" s="739">
        <v>1</v>
      </c>
      <c r="M73" s="739">
        <v>27</v>
      </c>
      <c r="N73" s="737" t="s">
        <v>333</v>
      </c>
      <c r="O73" s="739">
        <v>5</v>
      </c>
      <c r="P73" s="739">
        <v>6</v>
      </c>
      <c r="Q73" s="739">
        <v>2018</v>
      </c>
      <c r="R73" s="739">
        <v>31</v>
      </c>
      <c r="S73" s="739">
        <v>12</v>
      </c>
      <c r="T73" s="739">
        <v>2018</v>
      </c>
      <c r="U73" s="739"/>
    </row>
    <row r="74" spans="1:21" ht="90">
      <c r="A74" s="781">
        <v>64</v>
      </c>
      <c r="B74" s="737">
        <v>7000</v>
      </c>
      <c r="C74" s="737"/>
      <c r="D74" s="737"/>
      <c r="E74" s="737"/>
      <c r="F74" s="739" t="s">
        <v>7486</v>
      </c>
      <c r="G74" s="739" t="s">
        <v>7419</v>
      </c>
      <c r="H74" s="739">
        <v>2</v>
      </c>
      <c r="I74" s="739" t="s">
        <v>4965</v>
      </c>
      <c r="J74" s="739" t="s">
        <v>52</v>
      </c>
      <c r="K74" s="739" t="s">
        <v>52</v>
      </c>
      <c r="L74" s="739">
        <v>1</v>
      </c>
      <c r="M74" s="739">
        <v>13</v>
      </c>
      <c r="N74" s="737" t="s">
        <v>333</v>
      </c>
      <c r="O74" s="739">
        <v>4</v>
      </c>
      <c r="P74" s="739">
        <v>1</v>
      </c>
      <c r="Q74" s="739">
        <v>2018</v>
      </c>
      <c r="R74" s="739">
        <v>29</v>
      </c>
      <c r="S74" s="739">
        <v>12</v>
      </c>
      <c r="T74" s="739">
        <v>2018</v>
      </c>
      <c r="U74" s="739"/>
    </row>
    <row r="75" spans="1:21" ht="30">
      <c r="A75" s="781">
        <v>65</v>
      </c>
      <c r="B75" s="737">
        <v>7000</v>
      </c>
      <c r="C75" s="737"/>
      <c r="D75" s="737"/>
      <c r="E75" s="737"/>
      <c r="F75" s="739" t="s">
        <v>7487</v>
      </c>
      <c r="G75" s="739" t="s">
        <v>7419</v>
      </c>
      <c r="H75" s="739">
        <v>2</v>
      </c>
      <c r="I75" s="739" t="s">
        <v>4965</v>
      </c>
      <c r="J75" s="739" t="s">
        <v>52</v>
      </c>
      <c r="K75" s="739" t="s">
        <v>52</v>
      </c>
      <c r="L75" s="739">
        <v>1</v>
      </c>
      <c r="M75" s="739">
        <v>162</v>
      </c>
      <c r="N75" s="737" t="s">
        <v>333</v>
      </c>
      <c r="O75" s="739">
        <v>2</v>
      </c>
      <c r="P75" s="739">
        <v>2</v>
      </c>
      <c r="Q75" s="739">
        <v>2018</v>
      </c>
      <c r="R75" s="739">
        <v>5</v>
      </c>
      <c r="S75" s="739">
        <v>12</v>
      </c>
      <c r="T75" s="739">
        <v>2018</v>
      </c>
      <c r="U75" s="739"/>
    </row>
    <row r="76" spans="1:21" ht="60">
      <c r="A76" s="781">
        <v>66</v>
      </c>
      <c r="B76" s="737">
        <v>7000</v>
      </c>
      <c r="C76" s="737"/>
      <c r="D76" s="737"/>
      <c r="E76" s="737"/>
      <c r="F76" s="739" t="s">
        <v>7488</v>
      </c>
      <c r="G76" s="739" t="s">
        <v>7419</v>
      </c>
      <c r="H76" s="739">
        <v>2</v>
      </c>
      <c r="I76" s="739" t="s">
        <v>4965</v>
      </c>
      <c r="J76" s="739" t="s">
        <v>52</v>
      </c>
      <c r="K76" s="739" t="s">
        <v>52</v>
      </c>
      <c r="L76" s="739">
        <v>1</v>
      </c>
      <c r="M76" s="739">
        <v>33</v>
      </c>
      <c r="N76" s="737" t="s">
        <v>333</v>
      </c>
      <c r="O76" s="739">
        <v>1</v>
      </c>
      <c r="P76" s="739">
        <v>3</v>
      </c>
      <c r="Q76" s="739">
        <v>2018</v>
      </c>
      <c r="R76" s="739">
        <v>21</v>
      </c>
      <c r="S76" s="739">
        <v>9</v>
      </c>
      <c r="T76" s="739">
        <v>2018</v>
      </c>
      <c r="U76" s="739"/>
    </row>
    <row r="77" spans="1:21" ht="90">
      <c r="A77" s="872">
        <v>67</v>
      </c>
      <c r="B77" s="737">
        <v>7000</v>
      </c>
      <c r="C77" s="737"/>
      <c r="D77" s="737"/>
      <c r="E77" s="737"/>
      <c r="F77" s="739" t="s">
        <v>7489</v>
      </c>
      <c r="G77" s="739" t="s">
        <v>7419</v>
      </c>
      <c r="H77" s="739">
        <v>3</v>
      </c>
      <c r="I77" s="739" t="s">
        <v>4965</v>
      </c>
      <c r="J77" s="739" t="s">
        <v>52</v>
      </c>
      <c r="K77" s="739" t="s">
        <v>52</v>
      </c>
      <c r="L77" s="739">
        <v>1</v>
      </c>
      <c r="M77" s="739">
        <v>28</v>
      </c>
      <c r="N77" s="737" t="s">
        <v>333</v>
      </c>
      <c r="O77" s="739">
        <v>27</v>
      </c>
      <c r="P77" s="739">
        <v>6</v>
      </c>
      <c r="Q77" s="739">
        <v>2018</v>
      </c>
      <c r="R77" s="739">
        <v>31</v>
      </c>
      <c r="S77" s="739">
        <v>1</v>
      </c>
      <c r="T77" s="739">
        <v>2018</v>
      </c>
      <c r="U77" s="739"/>
    </row>
    <row r="78" spans="1:21" ht="75">
      <c r="A78" s="781">
        <v>68</v>
      </c>
      <c r="B78" s="737">
        <v>7000</v>
      </c>
      <c r="C78" s="737"/>
      <c r="D78" s="737"/>
      <c r="E78" s="737"/>
      <c r="F78" s="739" t="s">
        <v>7490</v>
      </c>
      <c r="G78" s="739" t="s">
        <v>7419</v>
      </c>
      <c r="H78" s="739">
        <v>3</v>
      </c>
      <c r="I78" s="739" t="s">
        <v>4965</v>
      </c>
      <c r="J78" s="739" t="s">
        <v>52</v>
      </c>
      <c r="K78" s="739" t="s">
        <v>52</v>
      </c>
      <c r="L78" s="739">
        <v>1</v>
      </c>
      <c r="M78" s="739">
        <v>21</v>
      </c>
      <c r="N78" s="737" t="s">
        <v>333</v>
      </c>
      <c r="O78" s="739">
        <v>2</v>
      </c>
      <c r="P78" s="739">
        <v>1</v>
      </c>
      <c r="Q78" s="739">
        <v>2018</v>
      </c>
      <c r="R78" s="739">
        <v>28</v>
      </c>
      <c r="S78" s="739">
        <v>12</v>
      </c>
      <c r="T78" s="739">
        <v>2018</v>
      </c>
      <c r="U78" s="739"/>
    </row>
    <row r="79" spans="1:21" ht="30">
      <c r="A79" s="781">
        <v>69</v>
      </c>
      <c r="B79" s="737">
        <v>7000</v>
      </c>
      <c r="C79" s="737"/>
      <c r="D79" s="737"/>
      <c r="E79" s="737"/>
      <c r="F79" s="739" t="s">
        <v>7491</v>
      </c>
      <c r="G79" s="739" t="s">
        <v>7419</v>
      </c>
      <c r="H79" s="739">
        <v>3</v>
      </c>
      <c r="I79" s="739" t="s">
        <v>4965</v>
      </c>
      <c r="J79" s="739" t="s">
        <v>52</v>
      </c>
      <c r="K79" s="739" t="s">
        <v>52</v>
      </c>
      <c r="L79" s="739">
        <v>1</v>
      </c>
      <c r="M79" s="739">
        <v>25</v>
      </c>
      <c r="N79" s="737" t="s">
        <v>333</v>
      </c>
      <c r="O79" s="739">
        <v>5</v>
      </c>
      <c r="P79" s="739">
        <v>1</v>
      </c>
      <c r="Q79" s="739">
        <v>2018</v>
      </c>
      <c r="R79" s="739">
        <v>3</v>
      </c>
      <c r="S79" s="739">
        <v>12</v>
      </c>
      <c r="T79" s="739">
        <v>2018</v>
      </c>
      <c r="U79" s="739"/>
    </row>
    <row r="80" spans="1:21" ht="60">
      <c r="A80" s="781">
        <v>70</v>
      </c>
      <c r="B80" s="737">
        <v>7000</v>
      </c>
      <c r="C80" s="737"/>
      <c r="D80" s="737"/>
      <c r="E80" s="737"/>
      <c r="F80" s="739" t="s">
        <v>7492</v>
      </c>
      <c r="G80" s="739" t="s">
        <v>7419</v>
      </c>
      <c r="H80" s="739">
        <v>3</v>
      </c>
      <c r="I80" s="739" t="s">
        <v>4965</v>
      </c>
      <c r="J80" s="739" t="s">
        <v>52</v>
      </c>
      <c r="K80" s="739" t="s">
        <v>52</v>
      </c>
      <c r="L80" s="739">
        <v>1</v>
      </c>
      <c r="M80" s="739">
        <v>66</v>
      </c>
      <c r="N80" s="737" t="s">
        <v>333</v>
      </c>
      <c r="O80" s="739">
        <v>16</v>
      </c>
      <c r="P80" s="739">
        <v>1</v>
      </c>
      <c r="Q80" s="739">
        <v>2018</v>
      </c>
      <c r="R80" s="739">
        <v>28</v>
      </c>
      <c r="S80" s="739">
        <v>12</v>
      </c>
      <c r="T80" s="739">
        <v>2018</v>
      </c>
      <c r="U80" s="739"/>
    </row>
    <row r="81" spans="1:21" ht="45">
      <c r="A81" s="872">
        <v>71</v>
      </c>
      <c r="B81" s="737">
        <v>7000</v>
      </c>
      <c r="C81" s="737"/>
      <c r="D81" s="737"/>
      <c r="E81" s="737"/>
      <c r="F81" s="739" t="s">
        <v>7493</v>
      </c>
      <c r="G81" s="739" t="s">
        <v>7419</v>
      </c>
      <c r="H81" s="739">
        <v>3</v>
      </c>
      <c r="I81" s="739" t="s">
        <v>4965</v>
      </c>
      <c r="J81" s="739" t="s">
        <v>52</v>
      </c>
      <c r="K81" s="739" t="s">
        <v>52</v>
      </c>
      <c r="L81" s="739">
        <v>1</v>
      </c>
      <c r="M81" s="739">
        <v>16</v>
      </c>
      <c r="N81" s="737" t="s">
        <v>333</v>
      </c>
      <c r="O81" s="739">
        <v>30</v>
      </c>
      <c r="P81" s="739">
        <v>1</v>
      </c>
      <c r="Q81" s="739">
        <v>2018</v>
      </c>
      <c r="R81" s="739">
        <v>24</v>
      </c>
      <c r="S81" s="739">
        <v>12</v>
      </c>
      <c r="T81" s="739">
        <v>2018</v>
      </c>
      <c r="U81" s="739"/>
    </row>
    <row r="82" spans="1:21" ht="90">
      <c r="A82" s="781">
        <v>72</v>
      </c>
      <c r="B82" s="737">
        <v>7000</v>
      </c>
      <c r="C82" s="737"/>
      <c r="D82" s="737"/>
      <c r="E82" s="737"/>
      <c r="F82" s="739" t="s">
        <v>7494</v>
      </c>
      <c r="G82" s="739" t="s">
        <v>7419</v>
      </c>
      <c r="H82" s="739">
        <v>3</v>
      </c>
      <c r="I82" s="739" t="s">
        <v>4965</v>
      </c>
      <c r="J82" s="739" t="s">
        <v>52</v>
      </c>
      <c r="K82" s="739" t="s">
        <v>52</v>
      </c>
      <c r="L82" s="739">
        <v>1</v>
      </c>
      <c r="M82" s="739">
        <v>15</v>
      </c>
      <c r="N82" s="737" t="s">
        <v>333</v>
      </c>
      <c r="O82" s="739">
        <v>27</v>
      </c>
      <c r="P82" s="739">
        <v>1</v>
      </c>
      <c r="Q82" s="739">
        <v>2018</v>
      </c>
      <c r="R82" s="739">
        <v>6</v>
      </c>
      <c r="S82" s="739">
        <v>12</v>
      </c>
      <c r="T82" s="739">
        <v>2018</v>
      </c>
      <c r="U82" s="739"/>
    </row>
    <row r="83" spans="1:21" ht="75">
      <c r="A83" s="781">
        <v>73</v>
      </c>
      <c r="B83" s="737">
        <v>7000</v>
      </c>
      <c r="C83" s="737"/>
      <c r="D83" s="737"/>
      <c r="E83" s="737"/>
      <c r="F83" s="739" t="s">
        <v>7495</v>
      </c>
      <c r="G83" s="739" t="s">
        <v>7419</v>
      </c>
      <c r="H83" s="739">
        <v>3</v>
      </c>
      <c r="I83" s="739" t="s">
        <v>4965</v>
      </c>
      <c r="J83" s="739" t="s">
        <v>52</v>
      </c>
      <c r="K83" s="739" t="s">
        <v>52</v>
      </c>
      <c r="L83" s="739">
        <v>1</v>
      </c>
      <c r="M83" s="739">
        <v>24</v>
      </c>
      <c r="N83" s="737" t="s">
        <v>333</v>
      </c>
      <c r="O83" s="739">
        <v>1</v>
      </c>
      <c r="P83" s="739">
        <v>1</v>
      </c>
      <c r="Q83" s="739">
        <v>2018</v>
      </c>
      <c r="R83" s="739">
        <v>22</v>
      </c>
      <c r="S83" s="739">
        <v>12</v>
      </c>
      <c r="T83" s="739">
        <v>2018</v>
      </c>
      <c r="U83" s="739"/>
    </row>
    <row r="84" spans="1:21" ht="60">
      <c r="A84" s="781">
        <v>74</v>
      </c>
      <c r="B84" s="737">
        <v>7000</v>
      </c>
      <c r="C84" s="737"/>
      <c r="D84" s="737"/>
      <c r="E84" s="737"/>
      <c r="F84" s="739" t="s">
        <v>7496</v>
      </c>
      <c r="G84" s="739" t="s">
        <v>7419</v>
      </c>
      <c r="H84" s="739">
        <v>3</v>
      </c>
      <c r="I84" s="739" t="s">
        <v>4965</v>
      </c>
      <c r="J84" s="739" t="s">
        <v>52</v>
      </c>
      <c r="K84" s="739" t="s">
        <v>52</v>
      </c>
      <c r="L84" s="739">
        <v>1</v>
      </c>
      <c r="M84" s="739">
        <v>3</v>
      </c>
      <c r="N84" s="737" t="s">
        <v>333</v>
      </c>
      <c r="O84" s="739">
        <v>1</v>
      </c>
      <c r="P84" s="739">
        <v>1</v>
      </c>
      <c r="Q84" s="739">
        <v>2018</v>
      </c>
      <c r="R84" s="739">
        <v>21</v>
      </c>
      <c r="S84" s="739">
        <v>1</v>
      </c>
      <c r="T84" s="739">
        <v>2018</v>
      </c>
      <c r="U84" s="739"/>
    </row>
    <row r="85" spans="1:21" ht="60">
      <c r="A85" s="872">
        <v>75</v>
      </c>
      <c r="B85" s="737">
        <v>7000</v>
      </c>
      <c r="C85" s="737"/>
      <c r="D85" s="737"/>
      <c r="E85" s="737"/>
      <c r="F85" s="739" t="s">
        <v>7497</v>
      </c>
      <c r="G85" s="739" t="s">
        <v>7419</v>
      </c>
      <c r="H85" s="739">
        <v>3</v>
      </c>
      <c r="I85" s="739" t="s">
        <v>4965</v>
      </c>
      <c r="J85" s="739" t="s">
        <v>52</v>
      </c>
      <c r="K85" s="739" t="s">
        <v>52</v>
      </c>
      <c r="L85" s="739">
        <v>1</v>
      </c>
      <c r="M85" s="739">
        <v>3</v>
      </c>
      <c r="N85" s="737" t="s">
        <v>333</v>
      </c>
      <c r="O85" s="739">
        <v>31</v>
      </c>
      <c r="P85" s="739">
        <v>10</v>
      </c>
      <c r="Q85" s="739">
        <v>2018</v>
      </c>
      <c r="R85" s="739">
        <v>28</v>
      </c>
      <c r="S85" s="739">
        <v>12</v>
      </c>
      <c r="T85" s="739">
        <v>2018</v>
      </c>
      <c r="U85" s="739"/>
    </row>
    <row r="86" spans="1:21" ht="30">
      <c r="A86" s="781">
        <v>76</v>
      </c>
      <c r="B86" s="737">
        <v>7000</v>
      </c>
      <c r="C86" s="737"/>
      <c r="D86" s="737"/>
      <c r="E86" s="737"/>
      <c r="F86" s="739" t="s">
        <v>7498</v>
      </c>
      <c r="G86" s="739" t="s">
        <v>7419</v>
      </c>
      <c r="H86" s="739">
        <v>3</v>
      </c>
      <c r="I86" s="739" t="s">
        <v>4965</v>
      </c>
      <c r="J86" s="739" t="s">
        <v>52</v>
      </c>
      <c r="K86" s="739" t="s">
        <v>52</v>
      </c>
      <c r="L86" s="739">
        <v>1</v>
      </c>
      <c r="M86" s="739">
        <v>11</v>
      </c>
      <c r="N86" s="737" t="s">
        <v>333</v>
      </c>
      <c r="O86" s="739">
        <v>23</v>
      </c>
      <c r="P86" s="739">
        <v>10</v>
      </c>
      <c r="Q86" s="739">
        <v>2018</v>
      </c>
      <c r="R86" s="739">
        <v>24</v>
      </c>
      <c r="S86" s="739">
        <v>10</v>
      </c>
      <c r="T86" s="739">
        <v>2018</v>
      </c>
      <c r="U86" s="739"/>
    </row>
    <row r="87" spans="1:21" ht="30">
      <c r="A87" s="781">
        <v>77</v>
      </c>
      <c r="B87" s="737">
        <v>7000</v>
      </c>
      <c r="C87" s="737"/>
      <c r="D87" s="737"/>
      <c r="E87" s="737"/>
      <c r="F87" s="739" t="s">
        <v>7499</v>
      </c>
      <c r="G87" s="739" t="s">
        <v>7419</v>
      </c>
      <c r="H87" s="739">
        <v>3</v>
      </c>
      <c r="I87" s="739" t="s">
        <v>4965</v>
      </c>
      <c r="J87" s="739" t="s">
        <v>52</v>
      </c>
      <c r="K87" s="739" t="s">
        <v>52</v>
      </c>
      <c r="L87" s="739">
        <v>1</v>
      </c>
      <c r="M87" s="739">
        <v>4</v>
      </c>
      <c r="N87" s="737" t="s">
        <v>333</v>
      </c>
      <c r="O87" s="739">
        <v>31</v>
      </c>
      <c r="P87" s="739">
        <v>10</v>
      </c>
      <c r="Q87" s="739">
        <v>2018</v>
      </c>
      <c r="R87" s="739">
        <v>31</v>
      </c>
      <c r="S87" s="739">
        <v>10</v>
      </c>
      <c r="T87" s="739">
        <v>2018</v>
      </c>
      <c r="U87" s="739"/>
    </row>
    <row r="88" spans="1:21" ht="30">
      <c r="A88" s="781">
        <v>78</v>
      </c>
      <c r="B88" s="737">
        <v>7000</v>
      </c>
      <c r="C88" s="737"/>
      <c r="D88" s="773" t="s">
        <v>1863</v>
      </c>
      <c r="E88" s="773" t="s">
        <v>7275</v>
      </c>
      <c r="F88" s="739" t="s">
        <v>7500</v>
      </c>
      <c r="G88" s="739" t="s">
        <v>7419</v>
      </c>
      <c r="H88" s="739">
        <v>3</v>
      </c>
      <c r="I88" s="739" t="s">
        <v>4965</v>
      </c>
      <c r="J88" s="739" t="s">
        <v>52</v>
      </c>
      <c r="K88" s="739" t="s">
        <v>52</v>
      </c>
      <c r="L88" s="739">
        <v>1</v>
      </c>
      <c r="M88" s="739">
        <v>4</v>
      </c>
      <c r="N88" s="737" t="s">
        <v>333</v>
      </c>
      <c r="O88" s="739">
        <v>3</v>
      </c>
      <c r="P88" s="739">
        <v>1</v>
      </c>
      <c r="Q88" s="739">
        <v>2018</v>
      </c>
      <c r="R88" s="739">
        <v>29</v>
      </c>
      <c r="S88" s="739">
        <v>12</v>
      </c>
      <c r="T88" s="739">
        <v>2018</v>
      </c>
      <c r="U88" s="739"/>
    </row>
    <row r="89" spans="1:21" ht="45">
      <c r="A89" s="872">
        <v>79</v>
      </c>
      <c r="B89" s="737">
        <v>7000</v>
      </c>
      <c r="C89" s="739"/>
      <c r="D89" s="737" t="s">
        <v>2388</v>
      </c>
      <c r="E89" s="737"/>
      <c r="F89" s="739" t="s">
        <v>7501</v>
      </c>
      <c r="G89" s="739" t="s">
        <v>7419</v>
      </c>
      <c r="H89" s="739">
        <v>6</v>
      </c>
      <c r="I89" s="739" t="s">
        <v>4965</v>
      </c>
      <c r="J89" s="739" t="s">
        <v>52</v>
      </c>
      <c r="K89" s="739" t="s">
        <v>52</v>
      </c>
      <c r="L89" s="739">
        <v>1</v>
      </c>
      <c r="M89" s="739">
        <v>192</v>
      </c>
      <c r="N89" s="737" t="s">
        <v>333</v>
      </c>
      <c r="O89" s="739">
        <v>5</v>
      </c>
      <c r="P89" s="739">
        <v>1</v>
      </c>
      <c r="Q89" s="739">
        <v>2018</v>
      </c>
      <c r="R89" s="739">
        <v>14</v>
      </c>
      <c r="S89" s="739">
        <v>12</v>
      </c>
      <c r="T89" s="739">
        <v>2018</v>
      </c>
      <c r="U89" s="739"/>
    </row>
    <row r="90" spans="1:21" ht="135">
      <c r="A90" s="781">
        <v>80</v>
      </c>
      <c r="B90" s="737">
        <v>7000</v>
      </c>
      <c r="C90" s="739"/>
      <c r="D90" s="739" t="s">
        <v>2491</v>
      </c>
      <c r="E90" s="739"/>
      <c r="F90" s="739" t="s">
        <v>7468</v>
      </c>
      <c r="G90" s="739" t="s">
        <v>7419</v>
      </c>
      <c r="H90" s="739">
        <v>6</v>
      </c>
      <c r="I90" s="739" t="s">
        <v>4965</v>
      </c>
      <c r="J90" s="739" t="s">
        <v>52</v>
      </c>
      <c r="K90" s="739" t="s">
        <v>52</v>
      </c>
      <c r="L90" s="739">
        <v>1</v>
      </c>
      <c r="M90" s="739">
        <v>11</v>
      </c>
      <c r="N90" s="737" t="s">
        <v>333</v>
      </c>
      <c r="O90" s="739">
        <v>30</v>
      </c>
      <c r="P90" s="739">
        <v>1</v>
      </c>
      <c r="Q90" s="739">
        <v>2018</v>
      </c>
      <c r="R90" s="739">
        <v>27</v>
      </c>
      <c r="S90" s="739">
        <v>12</v>
      </c>
      <c r="T90" s="739">
        <v>2018</v>
      </c>
      <c r="U90" s="739"/>
    </row>
    <row r="91" spans="1:21" ht="45">
      <c r="A91" s="781">
        <v>81</v>
      </c>
      <c r="B91" s="737">
        <v>7000</v>
      </c>
      <c r="C91" s="739"/>
      <c r="D91" s="739"/>
      <c r="E91" s="739"/>
      <c r="F91" s="739" t="s">
        <v>7502</v>
      </c>
      <c r="G91" s="739" t="s">
        <v>7419</v>
      </c>
      <c r="H91" s="739">
        <v>7</v>
      </c>
      <c r="I91" s="739" t="s">
        <v>4965</v>
      </c>
      <c r="J91" s="739" t="s">
        <v>52</v>
      </c>
      <c r="K91" s="739" t="s">
        <v>52</v>
      </c>
      <c r="L91" s="739">
        <v>1</v>
      </c>
      <c r="M91" s="739">
        <v>69</v>
      </c>
      <c r="N91" s="737" t="s">
        <v>333</v>
      </c>
      <c r="O91" s="739">
        <v>4</v>
      </c>
      <c r="P91" s="739">
        <v>1</v>
      </c>
      <c r="Q91" s="739">
        <v>2018</v>
      </c>
      <c r="R91" s="739">
        <v>23</v>
      </c>
      <c r="S91" s="739">
        <v>2</v>
      </c>
      <c r="T91" s="739">
        <v>2018</v>
      </c>
      <c r="U91" s="739"/>
    </row>
    <row r="92" spans="1:21" ht="45">
      <c r="A92" s="781">
        <v>82</v>
      </c>
      <c r="B92" s="737">
        <v>7000</v>
      </c>
      <c r="C92" s="739"/>
      <c r="D92" s="739"/>
      <c r="E92" s="739"/>
      <c r="F92" s="739" t="s">
        <v>7503</v>
      </c>
      <c r="G92" s="739" t="s">
        <v>7419</v>
      </c>
      <c r="H92" s="739">
        <v>7</v>
      </c>
      <c r="I92" s="739" t="s">
        <v>4965</v>
      </c>
      <c r="J92" s="739" t="s">
        <v>52</v>
      </c>
      <c r="K92" s="739" t="s">
        <v>52</v>
      </c>
      <c r="L92" s="739">
        <v>1</v>
      </c>
      <c r="M92" s="739">
        <v>6</v>
      </c>
      <c r="N92" s="737" t="s">
        <v>333</v>
      </c>
      <c r="O92" s="739">
        <v>1</v>
      </c>
      <c r="P92" s="739">
        <v>1</v>
      </c>
      <c r="Q92" s="739">
        <v>2018</v>
      </c>
      <c r="R92" s="739">
        <v>30</v>
      </c>
      <c r="S92" s="739">
        <v>11</v>
      </c>
      <c r="T92" s="739">
        <v>2018</v>
      </c>
      <c r="U92" s="739"/>
    </row>
    <row r="93" spans="1:21" ht="45">
      <c r="A93" s="872">
        <v>83</v>
      </c>
      <c r="B93" s="737">
        <v>7000</v>
      </c>
      <c r="C93" s="739"/>
      <c r="D93" s="737" t="s">
        <v>359</v>
      </c>
      <c r="E93" s="737" t="s">
        <v>7504</v>
      </c>
      <c r="F93" s="739" t="s">
        <v>7505</v>
      </c>
      <c r="G93" s="739" t="s">
        <v>7419</v>
      </c>
      <c r="H93" s="739">
        <v>1</v>
      </c>
      <c r="I93" s="739">
        <v>1</v>
      </c>
      <c r="J93" s="739" t="s">
        <v>52</v>
      </c>
      <c r="K93" s="739" t="s">
        <v>52</v>
      </c>
      <c r="L93" s="739">
        <v>1</v>
      </c>
      <c r="M93" s="739">
        <v>2</v>
      </c>
      <c r="N93" s="739" t="s">
        <v>333</v>
      </c>
      <c r="O93" s="739">
        <v>10</v>
      </c>
      <c r="P93" s="739">
        <v>1</v>
      </c>
      <c r="Q93" s="739">
        <v>2019</v>
      </c>
      <c r="R93" s="739">
        <v>13</v>
      </c>
      <c r="S93" s="739">
        <v>3</v>
      </c>
      <c r="T93" s="739">
        <v>2019</v>
      </c>
      <c r="U93" s="739"/>
    </row>
    <row r="94" spans="1:21" ht="135">
      <c r="A94" s="781">
        <v>84</v>
      </c>
      <c r="B94" s="737">
        <v>7000</v>
      </c>
      <c r="C94" s="737"/>
      <c r="D94" s="746" t="s">
        <v>2491</v>
      </c>
      <c r="E94" s="746"/>
      <c r="F94" s="739" t="s">
        <v>7506</v>
      </c>
      <c r="G94" s="739" t="s">
        <v>7419</v>
      </c>
      <c r="H94" s="739">
        <v>1</v>
      </c>
      <c r="I94" s="739">
        <v>2</v>
      </c>
      <c r="J94" s="739" t="s">
        <v>52</v>
      </c>
      <c r="K94" s="739" t="s">
        <v>52</v>
      </c>
      <c r="L94" s="739">
        <v>1</v>
      </c>
      <c r="M94" s="739">
        <v>39</v>
      </c>
      <c r="N94" s="739" t="s">
        <v>333</v>
      </c>
      <c r="O94" s="739">
        <v>1</v>
      </c>
      <c r="P94" s="739">
        <v>1</v>
      </c>
      <c r="Q94" s="739">
        <v>2019</v>
      </c>
      <c r="R94" s="739">
        <v>31</v>
      </c>
      <c r="S94" s="739">
        <v>12</v>
      </c>
      <c r="T94" s="739">
        <v>2019</v>
      </c>
      <c r="U94" s="739"/>
    </row>
    <row r="95" spans="1:21" ht="45">
      <c r="A95" s="781">
        <v>85</v>
      </c>
      <c r="B95" s="737">
        <v>7000</v>
      </c>
      <c r="C95" s="739"/>
      <c r="D95" s="768" t="s">
        <v>2331</v>
      </c>
      <c r="E95" s="768" t="s">
        <v>7273</v>
      </c>
      <c r="F95" s="739" t="s">
        <v>7507</v>
      </c>
      <c r="G95" s="739" t="s">
        <v>7419</v>
      </c>
      <c r="H95" s="739">
        <v>1</v>
      </c>
      <c r="I95" s="739">
        <v>3</v>
      </c>
      <c r="J95" s="739" t="s">
        <v>52</v>
      </c>
      <c r="K95" s="739" t="s">
        <v>52</v>
      </c>
      <c r="L95" s="739">
        <v>1</v>
      </c>
      <c r="M95" s="739">
        <v>64</v>
      </c>
      <c r="N95" s="739" t="s">
        <v>333</v>
      </c>
      <c r="O95" s="739">
        <v>15</v>
      </c>
      <c r="P95" s="739">
        <v>1</v>
      </c>
      <c r="Q95" s="739">
        <v>2019</v>
      </c>
      <c r="R95" s="739">
        <v>28</v>
      </c>
      <c r="S95" s="739">
        <v>10</v>
      </c>
      <c r="T95" s="739">
        <v>2019</v>
      </c>
      <c r="U95" s="739"/>
    </row>
    <row r="96" spans="1:21" ht="45">
      <c r="A96" s="781">
        <v>86</v>
      </c>
      <c r="B96" s="737">
        <v>7000</v>
      </c>
      <c r="C96" s="739"/>
      <c r="D96" s="870" t="s">
        <v>2331</v>
      </c>
      <c r="E96" s="870" t="s">
        <v>7273</v>
      </c>
      <c r="F96" s="739" t="s">
        <v>7508</v>
      </c>
      <c r="G96" s="739" t="s">
        <v>7419</v>
      </c>
      <c r="H96" s="739">
        <v>1</v>
      </c>
      <c r="I96" s="739">
        <v>4</v>
      </c>
      <c r="J96" s="739" t="s">
        <v>52</v>
      </c>
      <c r="K96" s="739" t="s">
        <v>52</v>
      </c>
      <c r="L96" s="739">
        <v>1</v>
      </c>
      <c r="M96" s="739">
        <v>85</v>
      </c>
      <c r="N96" s="739" t="s">
        <v>333</v>
      </c>
      <c r="O96" s="739">
        <v>4</v>
      </c>
      <c r="P96" s="739">
        <v>2</v>
      </c>
      <c r="Q96" s="739">
        <v>2019</v>
      </c>
      <c r="R96" s="739">
        <v>23</v>
      </c>
      <c r="S96" s="739">
        <v>12</v>
      </c>
      <c r="T96" s="739">
        <v>2019</v>
      </c>
      <c r="U96" s="739"/>
    </row>
    <row r="97" spans="1:21" ht="135">
      <c r="A97" s="872">
        <v>87</v>
      </c>
      <c r="B97" s="737">
        <v>7000</v>
      </c>
      <c r="C97" s="739"/>
      <c r="D97" s="739" t="s">
        <v>2491</v>
      </c>
      <c r="E97" s="739"/>
      <c r="F97" s="739" t="s">
        <v>7509</v>
      </c>
      <c r="G97" s="739" t="s">
        <v>7419</v>
      </c>
      <c r="H97" s="739">
        <v>1</v>
      </c>
      <c r="I97" s="739">
        <v>5</v>
      </c>
      <c r="J97" s="739" t="s">
        <v>52</v>
      </c>
      <c r="K97" s="739" t="s">
        <v>52</v>
      </c>
      <c r="L97" s="739">
        <v>1</v>
      </c>
      <c r="M97" s="739">
        <v>25</v>
      </c>
      <c r="N97" s="739" t="s">
        <v>333</v>
      </c>
      <c r="O97" s="739">
        <v>9</v>
      </c>
      <c r="P97" s="739">
        <v>1</v>
      </c>
      <c r="Q97" s="739">
        <v>2019</v>
      </c>
      <c r="R97" s="739">
        <v>15</v>
      </c>
      <c r="S97" s="739">
        <v>12</v>
      </c>
      <c r="T97" s="739">
        <v>2019</v>
      </c>
      <c r="U97" s="739"/>
    </row>
    <row r="98" spans="1:21" ht="30">
      <c r="A98" s="781">
        <v>88</v>
      </c>
      <c r="B98" s="737">
        <v>7000</v>
      </c>
      <c r="C98" s="739"/>
      <c r="D98" s="739"/>
      <c r="E98" s="739"/>
      <c r="F98" s="739" t="s">
        <v>7510</v>
      </c>
      <c r="G98" s="739" t="s">
        <v>7419</v>
      </c>
      <c r="H98" s="739">
        <v>1</v>
      </c>
      <c r="I98" s="739">
        <v>6</v>
      </c>
      <c r="J98" s="739" t="s">
        <v>52</v>
      </c>
      <c r="K98" s="739" t="s">
        <v>52</v>
      </c>
      <c r="L98" s="739">
        <v>1</v>
      </c>
      <c r="M98" s="739">
        <v>14</v>
      </c>
      <c r="N98" s="739" t="s">
        <v>333</v>
      </c>
      <c r="O98" s="739">
        <v>4</v>
      </c>
      <c r="P98" s="739">
        <v>1</v>
      </c>
      <c r="Q98" s="739">
        <v>2019</v>
      </c>
      <c r="R98" s="739">
        <v>3</v>
      </c>
      <c r="S98" s="739">
        <v>10</v>
      </c>
      <c r="T98" s="739">
        <v>2019</v>
      </c>
      <c r="U98" s="739"/>
    </row>
    <row r="99" spans="1:21" ht="30">
      <c r="A99" s="781">
        <v>89</v>
      </c>
      <c r="B99" s="737">
        <v>7000</v>
      </c>
      <c r="C99" s="739"/>
      <c r="D99" s="739"/>
      <c r="E99" s="739"/>
      <c r="F99" s="739" t="s">
        <v>7511</v>
      </c>
      <c r="G99" s="739" t="s">
        <v>7419</v>
      </c>
      <c r="H99" s="739">
        <v>1</v>
      </c>
      <c r="I99" s="739">
        <v>7</v>
      </c>
      <c r="J99" s="739" t="s">
        <v>52</v>
      </c>
      <c r="K99" s="739" t="s">
        <v>52</v>
      </c>
      <c r="L99" s="739">
        <v>1</v>
      </c>
      <c r="M99" s="739">
        <v>20</v>
      </c>
      <c r="N99" s="739" t="s">
        <v>333</v>
      </c>
      <c r="O99" s="739">
        <v>25</v>
      </c>
      <c r="P99" s="739">
        <v>2</v>
      </c>
      <c r="Q99" s="739">
        <v>2019</v>
      </c>
      <c r="R99" s="739">
        <v>25</v>
      </c>
      <c r="S99" s="739">
        <v>2</v>
      </c>
      <c r="T99" s="739">
        <v>2019</v>
      </c>
      <c r="U99" s="739"/>
    </row>
    <row r="100" spans="1:21" ht="45">
      <c r="A100" s="781">
        <v>90</v>
      </c>
      <c r="B100" s="737">
        <v>7000</v>
      </c>
      <c r="C100" s="737"/>
      <c r="D100" s="737" t="s">
        <v>2388</v>
      </c>
      <c r="E100" s="737"/>
      <c r="F100" s="739" t="s">
        <v>7512</v>
      </c>
      <c r="G100" s="739" t="s">
        <v>7419</v>
      </c>
      <c r="H100" s="739">
        <v>1</v>
      </c>
      <c r="I100" s="739">
        <v>8</v>
      </c>
      <c r="J100" s="739" t="s">
        <v>52</v>
      </c>
      <c r="K100" s="739" t="s">
        <v>52</v>
      </c>
      <c r="L100" s="739">
        <v>1</v>
      </c>
      <c r="M100" s="739">
        <v>200</v>
      </c>
      <c r="N100" s="739" t="s">
        <v>333</v>
      </c>
      <c r="O100" s="739">
        <v>10</v>
      </c>
      <c r="P100" s="739">
        <v>1</v>
      </c>
      <c r="Q100" s="739">
        <v>2019</v>
      </c>
      <c r="R100" s="739">
        <v>17</v>
      </c>
      <c r="S100" s="739">
        <v>12</v>
      </c>
      <c r="T100" s="739">
        <v>2019</v>
      </c>
      <c r="U100" s="739"/>
    </row>
    <row r="101" spans="1:21" ht="135">
      <c r="A101" s="872">
        <v>91</v>
      </c>
      <c r="B101" s="737">
        <v>7000</v>
      </c>
      <c r="C101" s="739"/>
      <c r="D101" s="739" t="s">
        <v>2491</v>
      </c>
      <c r="E101" s="739"/>
      <c r="F101" s="739" t="s">
        <v>7513</v>
      </c>
      <c r="G101" s="739" t="s">
        <v>7419</v>
      </c>
      <c r="H101" s="739">
        <v>1</v>
      </c>
      <c r="I101" s="739">
        <v>9</v>
      </c>
      <c r="J101" s="739" t="s">
        <v>52</v>
      </c>
      <c r="K101" s="739" t="s">
        <v>52</v>
      </c>
      <c r="L101" s="739">
        <v>1</v>
      </c>
      <c r="M101" s="739">
        <v>76</v>
      </c>
      <c r="N101" s="739" t="s">
        <v>333</v>
      </c>
      <c r="O101" s="739">
        <v>1</v>
      </c>
      <c r="P101" s="739">
        <v>1</v>
      </c>
      <c r="Q101" s="739">
        <v>2019</v>
      </c>
      <c r="R101" s="739">
        <v>30</v>
      </c>
      <c r="S101" s="739">
        <v>12</v>
      </c>
      <c r="T101" s="739">
        <v>2019</v>
      </c>
      <c r="U101" s="739"/>
    </row>
    <row r="102" spans="1:21" ht="45">
      <c r="A102" s="781">
        <v>92</v>
      </c>
      <c r="B102" s="737">
        <v>7000</v>
      </c>
      <c r="C102" s="739"/>
      <c r="D102" s="739" t="s">
        <v>2388</v>
      </c>
      <c r="E102" s="739"/>
      <c r="F102" s="739" t="s">
        <v>7514</v>
      </c>
      <c r="G102" s="739" t="s">
        <v>7419</v>
      </c>
      <c r="H102" s="739">
        <v>1</v>
      </c>
      <c r="I102" s="739">
        <v>10</v>
      </c>
      <c r="J102" s="739" t="s">
        <v>52</v>
      </c>
      <c r="K102" s="739" t="s">
        <v>52</v>
      </c>
      <c r="L102" s="739">
        <v>1</v>
      </c>
      <c r="M102" s="739">
        <v>134</v>
      </c>
      <c r="N102" s="739" t="s">
        <v>333</v>
      </c>
      <c r="O102" s="739">
        <v>3</v>
      </c>
      <c r="P102" s="739">
        <v>1</v>
      </c>
      <c r="Q102" s="739">
        <v>2019</v>
      </c>
      <c r="R102" s="739">
        <v>4</v>
      </c>
      <c r="S102" s="739">
        <v>12</v>
      </c>
      <c r="T102" s="739">
        <v>2019</v>
      </c>
      <c r="U102" s="739"/>
    </row>
    <row r="103" spans="1:21" ht="90">
      <c r="A103" s="781">
        <v>93</v>
      </c>
      <c r="B103" s="737">
        <v>7000</v>
      </c>
      <c r="C103" s="737"/>
      <c r="D103" s="739" t="s">
        <v>359</v>
      </c>
      <c r="E103" s="739" t="s">
        <v>2273</v>
      </c>
      <c r="F103" s="739" t="s">
        <v>7515</v>
      </c>
      <c r="G103" s="739" t="s">
        <v>7419</v>
      </c>
      <c r="H103" s="739">
        <v>2</v>
      </c>
      <c r="I103" s="739">
        <v>1</v>
      </c>
      <c r="J103" s="739" t="s">
        <v>52</v>
      </c>
      <c r="K103" s="739" t="s">
        <v>52</v>
      </c>
      <c r="L103" s="739">
        <v>1</v>
      </c>
      <c r="M103" s="739">
        <v>11</v>
      </c>
      <c r="N103" s="739" t="s">
        <v>333</v>
      </c>
      <c r="O103" s="739">
        <v>1</v>
      </c>
      <c r="P103" s="739">
        <v>1</v>
      </c>
      <c r="Q103" s="739">
        <v>2019</v>
      </c>
      <c r="R103" s="739">
        <v>18</v>
      </c>
      <c r="S103" s="739">
        <v>11</v>
      </c>
      <c r="T103" s="739">
        <v>2019</v>
      </c>
      <c r="U103" s="739"/>
    </row>
    <row r="104" spans="1:21" ht="60">
      <c r="A104" s="781">
        <v>94</v>
      </c>
      <c r="B104" s="737">
        <v>7000</v>
      </c>
      <c r="C104" s="737"/>
      <c r="D104" s="739" t="s">
        <v>359</v>
      </c>
      <c r="E104" s="739" t="s">
        <v>2273</v>
      </c>
      <c r="F104" s="739" t="s">
        <v>7516</v>
      </c>
      <c r="G104" s="739" t="s">
        <v>7419</v>
      </c>
      <c r="H104" s="739">
        <v>2</v>
      </c>
      <c r="I104" s="739">
        <v>2</v>
      </c>
      <c r="J104" s="739" t="s">
        <v>52</v>
      </c>
      <c r="K104" s="739" t="s">
        <v>52</v>
      </c>
      <c r="L104" s="739">
        <v>1</v>
      </c>
      <c r="M104" s="739">
        <v>11</v>
      </c>
      <c r="N104" s="739" t="s">
        <v>333</v>
      </c>
      <c r="O104" s="739">
        <v>10</v>
      </c>
      <c r="P104" s="739">
        <v>1</v>
      </c>
      <c r="Q104" s="739">
        <v>2019</v>
      </c>
      <c r="R104" s="739">
        <v>2</v>
      </c>
      <c r="S104" s="739">
        <v>5</v>
      </c>
      <c r="T104" s="739">
        <v>2019</v>
      </c>
      <c r="U104" s="739"/>
    </row>
    <row r="105" spans="1:21" ht="75">
      <c r="A105" s="872">
        <v>95</v>
      </c>
      <c r="B105" s="737">
        <v>7000</v>
      </c>
      <c r="C105" s="737"/>
      <c r="D105" s="739" t="s">
        <v>359</v>
      </c>
      <c r="E105" s="739" t="s">
        <v>2273</v>
      </c>
      <c r="F105" s="739" t="s">
        <v>7517</v>
      </c>
      <c r="G105" s="739" t="s">
        <v>7419</v>
      </c>
      <c r="H105" s="739">
        <v>2</v>
      </c>
      <c r="I105" s="739">
        <v>3</v>
      </c>
      <c r="J105" s="739" t="s">
        <v>52</v>
      </c>
      <c r="K105" s="739" t="s">
        <v>52</v>
      </c>
      <c r="L105" s="739">
        <v>1</v>
      </c>
      <c r="M105" s="739">
        <v>28</v>
      </c>
      <c r="N105" s="739" t="s">
        <v>333</v>
      </c>
      <c r="O105" s="739">
        <v>13</v>
      </c>
      <c r="P105" s="739">
        <v>3</v>
      </c>
      <c r="Q105" s="739">
        <v>2019</v>
      </c>
      <c r="R105" s="739">
        <v>3</v>
      </c>
      <c r="S105" s="739">
        <v>10</v>
      </c>
      <c r="T105" s="739">
        <v>2019</v>
      </c>
      <c r="U105" s="739"/>
    </row>
    <row r="106" spans="1:21" ht="60">
      <c r="A106" s="781">
        <v>96</v>
      </c>
      <c r="B106" s="737">
        <v>7000</v>
      </c>
      <c r="C106" s="737"/>
      <c r="D106" s="739" t="s">
        <v>359</v>
      </c>
      <c r="E106" s="739" t="s">
        <v>2273</v>
      </c>
      <c r="F106" s="739" t="s">
        <v>7518</v>
      </c>
      <c r="G106" s="739" t="s">
        <v>7419</v>
      </c>
      <c r="H106" s="739">
        <v>2</v>
      </c>
      <c r="I106" s="739">
        <v>4</v>
      </c>
      <c r="J106" s="739" t="s">
        <v>52</v>
      </c>
      <c r="K106" s="739" t="s">
        <v>52</v>
      </c>
      <c r="L106" s="739">
        <v>1</v>
      </c>
      <c r="M106" s="739">
        <v>9</v>
      </c>
      <c r="N106" s="739" t="s">
        <v>333</v>
      </c>
      <c r="O106" s="739">
        <v>13</v>
      </c>
      <c r="P106" s="739">
        <v>4</v>
      </c>
      <c r="Q106" s="739">
        <v>2019</v>
      </c>
      <c r="R106" s="739">
        <v>1</v>
      </c>
      <c r="S106" s="739">
        <v>6</v>
      </c>
      <c r="T106" s="739">
        <v>2019</v>
      </c>
      <c r="U106" s="739"/>
    </row>
    <row r="107" spans="1:21" ht="60">
      <c r="A107" s="781">
        <v>97</v>
      </c>
      <c r="B107" s="737">
        <v>7000</v>
      </c>
      <c r="C107" s="737"/>
      <c r="D107" s="739" t="s">
        <v>359</v>
      </c>
      <c r="E107" s="739" t="s">
        <v>2273</v>
      </c>
      <c r="F107" s="739" t="s">
        <v>7519</v>
      </c>
      <c r="G107" s="739" t="s">
        <v>7419</v>
      </c>
      <c r="H107" s="739">
        <v>2</v>
      </c>
      <c r="I107" s="739">
        <v>5</v>
      </c>
      <c r="J107" s="739" t="s">
        <v>52</v>
      </c>
      <c r="K107" s="739" t="s">
        <v>52</v>
      </c>
      <c r="L107" s="739">
        <v>1</v>
      </c>
      <c r="M107" s="739">
        <v>10</v>
      </c>
      <c r="N107" s="739" t="s">
        <v>333</v>
      </c>
      <c r="O107" s="739">
        <v>8</v>
      </c>
      <c r="P107" s="739">
        <v>5</v>
      </c>
      <c r="Q107" s="739">
        <v>2019</v>
      </c>
      <c r="R107" s="739">
        <v>8</v>
      </c>
      <c r="S107" s="739">
        <v>5</v>
      </c>
      <c r="T107" s="739">
        <v>2019</v>
      </c>
      <c r="U107" s="739"/>
    </row>
    <row r="108" spans="1:21" ht="45">
      <c r="A108" s="781">
        <v>98</v>
      </c>
      <c r="B108" s="737">
        <v>7000</v>
      </c>
      <c r="C108" s="737"/>
      <c r="D108" s="773" t="s">
        <v>1863</v>
      </c>
      <c r="E108" s="773" t="s">
        <v>7520</v>
      </c>
      <c r="F108" s="739" t="s">
        <v>7521</v>
      </c>
      <c r="G108" s="739" t="s">
        <v>7419</v>
      </c>
      <c r="H108" s="739">
        <v>2</v>
      </c>
      <c r="I108" s="739">
        <v>6</v>
      </c>
      <c r="J108" s="739" t="s">
        <v>52</v>
      </c>
      <c r="K108" s="739" t="s">
        <v>52</v>
      </c>
      <c r="L108" s="739">
        <v>1</v>
      </c>
      <c r="M108" s="739">
        <v>200</v>
      </c>
      <c r="N108" s="739" t="s">
        <v>333</v>
      </c>
      <c r="O108" s="739">
        <v>2</v>
      </c>
      <c r="P108" s="739">
        <v>1</v>
      </c>
      <c r="Q108" s="739">
        <v>2019</v>
      </c>
      <c r="R108" s="739">
        <v>24</v>
      </c>
      <c r="S108" s="739">
        <v>10</v>
      </c>
      <c r="T108" s="739">
        <v>2019</v>
      </c>
      <c r="U108" s="739"/>
    </row>
    <row r="109" spans="1:21" ht="45">
      <c r="A109" s="872">
        <v>99</v>
      </c>
      <c r="B109" s="737">
        <v>7000</v>
      </c>
      <c r="C109" s="737"/>
      <c r="D109" s="773" t="s">
        <v>1863</v>
      </c>
      <c r="E109" s="773" t="s">
        <v>7520</v>
      </c>
      <c r="F109" s="739" t="s">
        <v>7521</v>
      </c>
      <c r="G109" s="739" t="s">
        <v>7419</v>
      </c>
      <c r="H109" s="739">
        <v>2</v>
      </c>
      <c r="I109" s="739">
        <v>7</v>
      </c>
      <c r="J109" s="739" t="s">
        <v>52</v>
      </c>
      <c r="K109" s="739" t="s">
        <v>52</v>
      </c>
      <c r="L109" s="739">
        <v>1</v>
      </c>
      <c r="M109" s="739">
        <v>53</v>
      </c>
      <c r="N109" s="739" t="s">
        <v>333</v>
      </c>
      <c r="O109" s="739">
        <v>24</v>
      </c>
      <c r="P109" s="739">
        <v>10</v>
      </c>
      <c r="Q109" s="739">
        <v>2019</v>
      </c>
      <c r="R109" s="739">
        <v>30</v>
      </c>
      <c r="S109" s="739">
        <v>12</v>
      </c>
      <c r="T109" s="739">
        <v>2019</v>
      </c>
      <c r="U109" s="739"/>
    </row>
    <row r="110" spans="1:21" ht="60">
      <c r="A110" s="781">
        <v>100</v>
      </c>
      <c r="B110" s="737">
        <v>7000</v>
      </c>
      <c r="C110" s="737"/>
      <c r="D110" s="773" t="s">
        <v>1863</v>
      </c>
      <c r="E110" s="773" t="s">
        <v>7520</v>
      </c>
      <c r="F110" s="739" t="s">
        <v>7522</v>
      </c>
      <c r="G110" s="739" t="s">
        <v>7419</v>
      </c>
      <c r="H110" s="739">
        <v>2</v>
      </c>
      <c r="I110" s="739">
        <v>8</v>
      </c>
      <c r="J110" s="739" t="s">
        <v>52</v>
      </c>
      <c r="K110" s="739" t="s">
        <v>52</v>
      </c>
      <c r="L110" s="739">
        <v>1</v>
      </c>
      <c r="M110" s="739">
        <v>24</v>
      </c>
      <c r="N110" s="739" t="s">
        <v>333</v>
      </c>
      <c r="O110" s="739">
        <v>1</v>
      </c>
      <c r="P110" s="739">
        <v>1</v>
      </c>
      <c r="Q110" s="739">
        <v>2019</v>
      </c>
      <c r="R110" s="739">
        <v>31</v>
      </c>
      <c r="S110" s="739">
        <v>12</v>
      </c>
      <c r="T110" s="739">
        <v>2019</v>
      </c>
      <c r="U110" s="739"/>
    </row>
    <row r="111" spans="1:21" ht="105">
      <c r="A111" s="781">
        <v>101</v>
      </c>
      <c r="B111" s="737">
        <v>7000</v>
      </c>
      <c r="C111" s="737"/>
      <c r="D111" s="739"/>
      <c r="E111" s="739"/>
      <c r="F111" s="739" t="s">
        <v>7523</v>
      </c>
      <c r="G111" s="739" t="s">
        <v>7419</v>
      </c>
      <c r="H111" s="739">
        <v>2</v>
      </c>
      <c r="I111" s="739">
        <v>9</v>
      </c>
      <c r="J111" s="739" t="s">
        <v>52</v>
      </c>
      <c r="K111" s="739" t="s">
        <v>52</v>
      </c>
      <c r="L111" s="739">
        <v>1</v>
      </c>
      <c r="M111" s="739">
        <v>171</v>
      </c>
      <c r="N111" s="739" t="s">
        <v>333</v>
      </c>
      <c r="O111" s="739">
        <v>3</v>
      </c>
      <c r="P111" s="739">
        <v>1</v>
      </c>
      <c r="Q111" s="739">
        <v>2019</v>
      </c>
      <c r="R111" s="739">
        <v>30</v>
      </c>
      <c r="S111" s="739">
        <v>12</v>
      </c>
      <c r="T111" s="739">
        <v>2019</v>
      </c>
      <c r="U111" s="739"/>
    </row>
    <row r="112" spans="1:21" ht="30">
      <c r="A112" s="781">
        <v>102</v>
      </c>
      <c r="B112" s="737">
        <v>7000</v>
      </c>
      <c r="C112" s="737"/>
      <c r="D112" s="739"/>
      <c r="E112" s="739"/>
      <c r="F112" s="739" t="s">
        <v>7524</v>
      </c>
      <c r="G112" s="739" t="s">
        <v>7419</v>
      </c>
      <c r="H112" s="739">
        <v>2</v>
      </c>
      <c r="I112" s="739">
        <v>10</v>
      </c>
      <c r="J112" s="739" t="s">
        <v>52</v>
      </c>
      <c r="K112" s="739" t="s">
        <v>52</v>
      </c>
      <c r="L112" s="739">
        <v>1</v>
      </c>
      <c r="M112" s="739">
        <v>10</v>
      </c>
      <c r="N112" s="739" t="s">
        <v>333</v>
      </c>
      <c r="O112" s="739">
        <v>7</v>
      </c>
      <c r="P112" s="739">
        <v>1</v>
      </c>
      <c r="Q112" s="739">
        <v>2019</v>
      </c>
      <c r="R112" s="739">
        <v>2</v>
      </c>
      <c r="S112" s="739">
        <v>12</v>
      </c>
      <c r="T112" s="739">
        <v>2019</v>
      </c>
      <c r="U112" s="739"/>
    </row>
    <row r="113" spans="1:22" ht="75">
      <c r="A113" s="872">
        <v>103</v>
      </c>
      <c r="B113" s="737">
        <v>7000</v>
      </c>
      <c r="C113" s="737"/>
      <c r="D113" s="739"/>
      <c r="E113" s="739"/>
      <c r="F113" s="739" t="s">
        <v>7525</v>
      </c>
      <c r="G113" s="739" t="s">
        <v>7419</v>
      </c>
      <c r="H113" s="739">
        <v>2</v>
      </c>
      <c r="I113" s="739">
        <v>11</v>
      </c>
      <c r="J113" s="739" t="s">
        <v>52</v>
      </c>
      <c r="K113" s="739" t="s">
        <v>52</v>
      </c>
      <c r="L113" s="739">
        <v>1</v>
      </c>
      <c r="M113" s="739">
        <v>15</v>
      </c>
      <c r="N113" s="739" t="s">
        <v>333</v>
      </c>
      <c r="O113" s="739">
        <v>2</v>
      </c>
      <c r="P113" s="739">
        <v>1</v>
      </c>
      <c r="Q113" s="739">
        <v>2019</v>
      </c>
      <c r="R113" s="739">
        <v>30</v>
      </c>
      <c r="S113" s="739">
        <v>12</v>
      </c>
      <c r="T113" s="739">
        <v>2019</v>
      </c>
      <c r="U113" s="739"/>
    </row>
    <row r="114" spans="1:22" ht="60">
      <c r="A114" s="781">
        <v>104</v>
      </c>
      <c r="B114" s="737">
        <v>7000</v>
      </c>
      <c r="C114" s="737"/>
      <c r="D114" s="739"/>
      <c r="E114" s="739"/>
      <c r="F114" s="739" t="s">
        <v>7526</v>
      </c>
      <c r="G114" s="739" t="s">
        <v>7419</v>
      </c>
      <c r="H114" s="739">
        <v>3</v>
      </c>
      <c r="I114" s="739">
        <v>1</v>
      </c>
      <c r="J114" s="739" t="s">
        <v>52</v>
      </c>
      <c r="K114" s="739" t="s">
        <v>52</v>
      </c>
      <c r="L114" s="739">
        <v>1</v>
      </c>
      <c r="M114" s="739">
        <v>28</v>
      </c>
      <c r="N114" s="739" t="s">
        <v>333</v>
      </c>
      <c r="O114" s="739">
        <v>25</v>
      </c>
      <c r="P114" s="739">
        <v>7</v>
      </c>
      <c r="Q114" s="739">
        <v>2019</v>
      </c>
      <c r="R114" s="739">
        <v>11</v>
      </c>
      <c r="S114" s="739">
        <v>12</v>
      </c>
      <c r="T114" s="739">
        <v>2019</v>
      </c>
      <c r="U114" s="739"/>
    </row>
    <row r="115" spans="1:22" ht="45">
      <c r="A115" s="781">
        <v>105</v>
      </c>
      <c r="B115" s="737">
        <v>7000</v>
      </c>
      <c r="C115" s="739"/>
      <c r="D115" s="739"/>
      <c r="E115" s="739"/>
      <c r="F115" s="739" t="s">
        <v>7527</v>
      </c>
      <c r="G115" s="739" t="s">
        <v>7419</v>
      </c>
      <c r="H115" s="739">
        <v>5</v>
      </c>
      <c r="I115" s="739">
        <v>1</v>
      </c>
      <c r="J115" s="739" t="s">
        <v>52</v>
      </c>
      <c r="K115" s="739" t="s">
        <v>52</v>
      </c>
      <c r="L115" s="739">
        <v>1</v>
      </c>
      <c r="M115" s="739">
        <v>54</v>
      </c>
      <c r="N115" s="739" t="s">
        <v>333</v>
      </c>
      <c r="O115" s="739">
        <v>1</v>
      </c>
      <c r="P115" s="739">
        <v>1</v>
      </c>
      <c r="Q115" s="739">
        <v>2019</v>
      </c>
      <c r="R115" s="739">
        <v>31</v>
      </c>
      <c r="S115" s="739">
        <v>12</v>
      </c>
      <c r="T115" s="739">
        <v>2019</v>
      </c>
      <c r="U115" s="739"/>
    </row>
    <row r="116" spans="1:22" ht="90">
      <c r="A116" s="781">
        <v>106</v>
      </c>
      <c r="B116" s="737">
        <v>7000</v>
      </c>
      <c r="C116" s="739"/>
      <c r="D116" s="739"/>
      <c r="E116" s="739"/>
      <c r="F116" s="739" t="s">
        <v>7528</v>
      </c>
      <c r="G116" s="739" t="s">
        <v>7419</v>
      </c>
      <c r="H116" s="739">
        <v>5</v>
      </c>
      <c r="I116" s="739">
        <v>2</v>
      </c>
      <c r="J116" s="739" t="s">
        <v>52</v>
      </c>
      <c r="K116" s="739" t="s">
        <v>52</v>
      </c>
      <c r="L116" s="739">
        <v>1</v>
      </c>
      <c r="M116" s="739">
        <v>24</v>
      </c>
      <c r="N116" s="739" t="s">
        <v>333</v>
      </c>
      <c r="O116" s="739">
        <v>1</v>
      </c>
      <c r="P116" s="739">
        <v>1</v>
      </c>
      <c r="Q116" s="739">
        <v>2019</v>
      </c>
      <c r="R116" s="739">
        <v>31</v>
      </c>
      <c r="S116" s="739">
        <v>12</v>
      </c>
      <c r="T116" s="739">
        <v>2019</v>
      </c>
      <c r="U116" s="739"/>
    </row>
    <row r="117" spans="1:22" ht="45">
      <c r="A117" s="872">
        <v>107</v>
      </c>
      <c r="B117" s="737">
        <v>7000</v>
      </c>
      <c r="C117" s="739"/>
      <c r="D117" s="768" t="s">
        <v>2331</v>
      </c>
      <c r="E117" s="768" t="s">
        <v>7273</v>
      </c>
      <c r="F117" s="739" t="s">
        <v>7529</v>
      </c>
      <c r="G117" s="739" t="s">
        <v>7419</v>
      </c>
      <c r="H117" s="739">
        <v>5</v>
      </c>
      <c r="I117" s="739">
        <v>4</v>
      </c>
      <c r="J117" s="739" t="s">
        <v>52</v>
      </c>
      <c r="K117" s="739" t="s">
        <v>52</v>
      </c>
      <c r="L117" s="739">
        <v>1</v>
      </c>
      <c r="M117" s="739">
        <v>45</v>
      </c>
      <c r="N117" s="739" t="s">
        <v>333</v>
      </c>
      <c r="O117" s="739">
        <v>6</v>
      </c>
      <c r="P117" s="739">
        <v>5</v>
      </c>
      <c r="Q117" s="739">
        <v>2019</v>
      </c>
      <c r="R117" s="739">
        <v>31</v>
      </c>
      <c r="S117" s="739">
        <v>12</v>
      </c>
      <c r="T117" s="739">
        <v>2019</v>
      </c>
      <c r="U117" s="739"/>
    </row>
    <row r="118" spans="1:22" ht="75">
      <c r="A118" s="781">
        <v>108</v>
      </c>
      <c r="B118" s="737">
        <v>7000</v>
      </c>
      <c r="C118" s="739"/>
      <c r="D118" s="739" t="s">
        <v>359</v>
      </c>
      <c r="E118" s="739" t="s">
        <v>2494</v>
      </c>
      <c r="F118" s="739" t="s">
        <v>7530</v>
      </c>
      <c r="G118" s="739" t="s">
        <v>7419</v>
      </c>
      <c r="H118" s="739">
        <v>5</v>
      </c>
      <c r="I118" s="739">
        <v>5</v>
      </c>
      <c r="J118" s="739" t="s">
        <v>52</v>
      </c>
      <c r="K118" s="739" t="s">
        <v>52</v>
      </c>
      <c r="L118" s="739">
        <v>1</v>
      </c>
      <c r="M118" s="739">
        <v>8</v>
      </c>
      <c r="N118" s="739" t="s">
        <v>333</v>
      </c>
      <c r="O118" s="739">
        <v>3</v>
      </c>
      <c r="P118" s="739">
        <v>1</v>
      </c>
      <c r="Q118" s="739">
        <v>2019</v>
      </c>
      <c r="R118" s="739">
        <v>24</v>
      </c>
      <c r="S118" s="739">
        <v>8</v>
      </c>
      <c r="T118" s="739">
        <v>2019</v>
      </c>
      <c r="U118" s="739"/>
    </row>
    <row r="119" spans="1:22" ht="75">
      <c r="A119" s="781">
        <v>109</v>
      </c>
      <c r="B119" s="737">
        <v>7000</v>
      </c>
      <c r="C119" s="739"/>
      <c r="D119" s="739" t="s">
        <v>359</v>
      </c>
      <c r="E119" s="739" t="s">
        <v>2494</v>
      </c>
      <c r="F119" s="739" t="s">
        <v>7531</v>
      </c>
      <c r="G119" s="739" t="s">
        <v>7419</v>
      </c>
      <c r="H119" s="739">
        <v>5</v>
      </c>
      <c r="I119" s="739">
        <v>6</v>
      </c>
      <c r="J119" s="739" t="s">
        <v>52</v>
      </c>
      <c r="K119" s="739" t="s">
        <v>52</v>
      </c>
      <c r="L119" s="739">
        <v>1</v>
      </c>
      <c r="M119" s="739">
        <v>20</v>
      </c>
      <c r="N119" s="739" t="s">
        <v>333</v>
      </c>
      <c r="O119" s="739">
        <v>21</v>
      </c>
      <c r="P119" s="739">
        <v>1</v>
      </c>
      <c r="Q119" s="739">
        <v>2019</v>
      </c>
      <c r="R119" s="739">
        <v>19</v>
      </c>
      <c r="S119" s="739">
        <v>12</v>
      </c>
      <c r="T119" s="739">
        <v>2019</v>
      </c>
      <c r="U119" s="739"/>
    </row>
    <row r="120" spans="1:22" ht="75">
      <c r="A120" s="781">
        <v>110</v>
      </c>
      <c r="B120" s="737">
        <v>7000</v>
      </c>
      <c r="C120" s="739"/>
      <c r="D120" s="739" t="s">
        <v>359</v>
      </c>
      <c r="E120" s="739" t="s">
        <v>2494</v>
      </c>
      <c r="F120" s="739" t="s">
        <v>7532</v>
      </c>
      <c r="G120" s="739" t="s">
        <v>7419</v>
      </c>
      <c r="H120" s="739">
        <v>5</v>
      </c>
      <c r="I120" s="739">
        <v>7</v>
      </c>
      <c r="J120" s="739" t="s">
        <v>52</v>
      </c>
      <c r="K120" s="739" t="s">
        <v>52</v>
      </c>
      <c r="L120" s="739">
        <v>1</v>
      </c>
      <c r="M120" s="739">
        <v>22</v>
      </c>
      <c r="N120" s="739" t="s">
        <v>333</v>
      </c>
      <c r="O120" s="739">
        <v>17</v>
      </c>
      <c r="P120" s="739">
        <v>1</v>
      </c>
      <c r="Q120" s="739">
        <v>2019</v>
      </c>
      <c r="R120" s="739">
        <v>19</v>
      </c>
      <c r="S120" s="739">
        <v>12</v>
      </c>
      <c r="T120" s="739">
        <v>2019</v>
      </c>
      <c r="U120" s="739"/>
    </row>
    <row r="121" spans="1:22" ht="60">
      <c r="A121" s="872">
        <v>111</v>
      </c>
      <c r="B121" s="737">
        <v>7000</v>
      </c>
      <c r="C121" s="739"/>
      <c r="D121" s="739" t="s">
        <v>359</v>
      </c>
      <c r="E121" s="739" t="s">
        <v>6326</v>
      </c>
      <c r="F121" s="739" t="s">
        <v>7533</v>
      </c>
      <c r="G121" s="739" t="s">
        <v>7419</v>
      </c>
      <c r="H121" s="739">
        <v>5</v>
      </c>
      <c r="I121" s="739">
        <v>8</v>
      </c>
      <c r="J121" s="739" t="s">
        <v>52</v>
      </c>
      <c r="K121" s="739" t="s">
        <v>52</v>
      </c>
      <c r="L121" s="739">
        <v>1</v>
      </c>
      <c r="M121" s="739">
        <v>2</v>
      </c>
      <c r="N121" s="739" t="s">
        <v>333</v>
      </c>
      <c r="O121" s="739">
        <v>2</v>
      </c>
      <c r="P121" s="739">
        <v>4</v>
      </c>
      <c r="Q121" s="739">
        <v>2019</v>
      </c>
      <c r="R121" s="739">
        <v>19</v>
      </c>
      <c r="S121" s="739">
        <v>7</v>
      </c>
      <c r="T121" s="739">
        <v>2019</v>
      </c>
      <c r="U121" s="739"/>
    </row>
    <row r="122" spans="1:22" ht="60">
      <c r="A122" s="781">
        <v>112</v>
      </c>
      <c r="B122" s="737">
        <v>7000</v>
      </c>
      <c r="C122" s="739"/>
      <c r="D122" s="739" t="s">
        <v>359</v>
      </c>
      <c r="E122" s="739" t="s">
        <v>6326</v>
      </c>
      <c r="F122" s="739" t="s">
        <v>7534</v>
      </c>
      <c r="G122" s="739" t="s">
        <v>7419</v>
      </c>
      <c r="H122" s="739">
        <v>5</v>
      </c>
      <c r="I122" s="739">
        <v>9</v>
      </c>
      <c r="J122" s="739" t="s">
        <v>52</v>
      </c>
      <c r="K122" s="739" t="s">
        <v>52</v>
      </c>
      <c r="L122" s="739">
        <v>1</v>
      </c>
      <c r="M122" s="739">
        <v>22</v>
      </c>
      <c r="N122" s="739" t="s">
        <v>333</v>
      </c>
      <c r="O122" s="739">
        <v>30</v>
      </c>
      <c r="P122" s="739">
        <v>1</v>
      </c>
      <c r="Q122" s="739">
        <v>2019</v>
      </c>
      <c r="R122" s="739">
        <v>5</v>
      </c>
      <c r="S122" s="739">
        <v>12</v>
      </c>
      <c r="T122" s="739">
        <v>2019</v>
      </c>
      <c r="U122" s="739"/>
    </row>
    <row r="123" spans="1:22" ht="45">
      <c r="A123" s="781">
        <v>113</v>
      </c>
      <c r="B123" s="737">
        <v>7000</v>
      </c>
      <c r="C123" s="739"/>
      <c r="D123" s="739"/>
      <c r="E123" s="739"/>
      <c r="F123" s="739" t="s">
        <v>7535</v>
      </c>
      <c r="G123" s="739" t="s">
        <v>7419</v>
      </c>
      <c r="H123" s="739">
        <v>5</v>
      </c>
      <c r="I123" s="739">
        <v>11</v>
      </c>
      <c r="J123" s="739" t="s">
        <v>52</v>
      </c>
      <c r="K123" s="739" t="s">
        <v>52</v>
      </c>
      <c r="L123" s="739">
        <v>1</v>
      </c>
      <c r="M123" s="739">
        <v>28</v>
      </c>
      <c r="N123" s="739" t="s">
        <v>333</v>
      </c>
      <c r="O123" s="739">
        <v>2</v>
      </c>
      <c r="P123" s="739">
        <v>1</v>
      </c>
      <c r="Q123" s="739">
        <v>2019</v>
      </c>
      <c r="R123" s="739">
        <v>7</v>
      </c>
      <c r="S123" s="739">
        <v>9</v>
      </c>
      <c r="T123" s="739">
        <v>2019</v>
      </c>
      <c r="U123" s="739"/>
    </row>
    <row r="124" spans="1:22" ht="60">
      <c r="A124" s="781">
        <v>114</v>
      </c>
      <c r="B124" s="737">
        <v>7000</v>
      </c>
      <c r="C124" s="739"/>
      <c r="D124" s="739"/>
      <c r="E124" s="739"/>
      <c r="F124" s="739" t="s">
        <v>7536</v>
      </c>
      <c r="G124" s="739" t="s">
        <v>7419</v>
      </c>
      <c r="H124" s="739">
        <v>5</v>
      </c>
      <c r="I124" s="739">
        <v>12</v>
      </c>
      <c r="J124" s="739" t="s">
        <v>52</v>
      </c>
      <c r="K124" s="739" t="s">
        <v>52</v>
      </c>
      <c r="L124" s="739">
        <v>1</v>
      </c>
      <c r="M124" s="739">
        <v>8</v>
      </c>
      <c r="N124" s="739" t="s">
        <v>333</v>
      </c>
      <c r="O124" s="739">
        <v>30</v>
      </c>
      <c r="P124" s="739">
        <v>7</v>
      </c>
      <c r="Q124" s="739">
        <v>2019</v>
      </c>
      <c r="R124" s="739">
        <v>25</v>
      </c>
      <c r="S124" s="739">
        <v>12</v>
      </c>
      <c r="T124" s="739">
        <v>2019</v>
      </c>
      <c r="U124" s="739"/>
    </row>
    <row r="125" spans="1:22" ht="60">
      <c r="A125" s="872">
        <v>115</v>
      </c>
      <c r="B125" s="737">
        <v>7000</v>
      </c>
      <c r="C125" s="739"/>
      <c r="D125" s="739"/>
      <c r="E125" s="739"/>
      <c r="F125" s="739" t="s">
        <v>7537</v>
      </c>
      <c r="G125" s="739" t="s">
        <v>7419</v>
      </c>
      <c r="H125" s="739">
        <v>5</v>
      </c>
      <c r="I125" s="739">
        <v>13</v>
      </c>
      <c r="J125" s="739" t="s">
        <v>52</v>
      </c>
      <c r="K125" s="739" t="s">
        <v>52</v>
      </c>
      <c r="L125" s="739">
        <v>1</v>
      </c>
      <c r="M125" s="739">
        <v>81</v>
      </c>
      <c r="N125" s="739" t="s">
        <v>333</v>
      </c>
      <c r="O125" s="739">
        <v>15</v>
      </c>
      <c r="P125" s="739">
        <v>1</v>
      </c>
      <c r="Q125" s="739">
        <v>2019</v>
      </c>
      <c r="R125" s="739">
        <v>30</v>
      </c>
      <c r="S125" s="739">
        <v>12</v>
      </c>
      <c r="T125" s="739">
        <v>2019</v>
      </c>
      <c r="U125" s="739"/>
    </row>
    <row r="126" spans="1:22" ht="45">
      <c r="A126" s="781">
        <v>116</v>
      </c>
      <c r="B126" s="737">
        <v>7000</v>
      </c>
      <c r="C126" s="739"/>
      <c r="D126" s="737" t="s">
        <v>359</v>
      </c>
      <c r="E126" s="737" t="s">
        <v>7504</v>
      </c>
      <c r="F126" s="739" t="s">
        <v>7538</v>
      </c>
      <c r="G126" s="739" t="s">
        <v>7419</v>
      </c>
      <c r="H126" s="739"/>
      <c r="I126" s="739"/>
      <c r="J126" s="739" t="s">
        <v>52</v>
      </c>
      <c r="K126" s="739" t="s">
        <v>52</v>
      </c>
      <c r="L126" s="739"/>
      <c r="M126" s="739"/>
      <c r="N126" s="739" t="s">
        <v>333</v>
      </c>
      <c r="O126" s="739"/>
      <c r="P126" s="739"/>
      <c r="Q126" s="739"/>
      <c r="R126" s="739"/>
      <c r="S126" s="739"/>
      <c r="T126" s="739"/>
      <c r="U126" s="739"/>
      <c r="V126" s="750"/>
    </row>
    <row r="127" spans="1:22" ht="135">
      <c r="A127" s="781">
        <v>117</v>
      </c>
      <c r="B127" s="737">
        <v>7000</v>
      </c>
      <c r="C127" s="737"/>
      <c r="D127" s="746" t="s">
        <v>2491</v>
      </c>
      <c r="E127" s="746"/>
      <c r="F127" s="847" t="s">
        <v>7539</v>
      </c>
      <c r="G127" s="207" t="s">
        <v>7419</v>
      </c>
      <c r="H127" s="847"/>
      <c r="I127" s="847"/>
      <c r="J127" s="739" t="s">
        <v>52</v>
      </c>
      <c r="K127" s="739" t="s">
        <v>52</v>
      </c>
      <c r="L127" s="847">
        <v>1</v>
      </c>
      <c r="M127" s="847">
        <v>25</v>
      </c>
      <c r="N127" s="847" t="s">
        <v>333</v>
      </c>
      <c r="O127" s="847">
        <v>1</v>
      </c>
      <c r="P127" s="847">
        <v>1</v>
      </c>
      <c r="Q127" s="847">
        <v>2020</v>
      </c>
      <c r="R127" s="847">
        <v>30</v>
      </c>
      <c r="S127" s="847">
        <v>6</v>
      </c>
      <c r="T127" s="847">
        <v>2020</v>
      </c>
      <c r="U127" s="847"/>
      <c r="V127" s="750"/>
    </row>
    <row r="128" spans="1:22" ht="45">
      <c r="A128" s="781">
        <v>118</v>
      </c>
      <c r="B128" s="737">
        <v>7000</v>
      </c>
      <c r="C128" s="739"/>
      <c r="D128" s="773" t="s">
        <v>2331</v>
      </c>
      <c r="E128" s="773" t="s">
        <v>7273</v>
      </c>
      <c r="F128" s="847" t="s">
        <v>7540</v>
      </c>
      <c r="G128" s="207" t="s">
        <v>7419</v>
      </c>
      <c r="H128" s="847"/>
      <c r="I128" s="847"/>
      <c r="J128" s="739" t="s">
        <v>52</v>
      </c>
      <c r="K128" s="739" t="s">
        <v>52</v>
      </c>
      <c r="L128" s="847">
        <v>1</v>
      </c>
      <c r="M128" s="847">
        <v>19</v>
      </c>
      <c r="N128" s="847" t="s">
        <v>333</v>
      </c>
      <c r="O128" s="847">
        <v>9</v>
      </c>
      <c r="P128" s="847">
        <v>3</v>
      </c>
      <c r="Q128" s="847">
        <v>2020</v>
      </c>
      <c r="R128" s="847">
        <v>15</v>
      </c>
      <c r="S128" s="847">
        <v>7</v>
      </c>
      <c r="T128" s="847">
        <v>2020</v>
      </c>
      <c r="U128" s="847"/>
      <c r="V128" s="750"/>
    </row>
    <row r="129" spans="1:22" ht="45">
      <c r="A129" s="872">
        <v>119</v>
      </c>
      <c r="B129" s="737">
        <v>7000</v>
      </c>
      <c r="C129" s="739"/>
      <c r="D129" s="874" t="s">
        <v>2331</v>
      </c>
      <c r="E129" s="874" t="s">
        <v>7273</v>
      </c>
      <c r="F129" s="847" t="s">
        <v>7541</v>
      </c>
      <c r="G129" s="207" t="s">
        <v>7419</v>
      </c>
      <c r="H129" s="847"/>
      <c r="I129" s="847"/>
      <c r="J129" s="739" t="s">
        <v>52</v>
      </c>
      <c r="K129" s="739" t="s">
        <v>52</v>
      </c>
      <c r="L129" s="847">
        <v>1</v>
      </c>
      <c r="M129" s="847">
        <v>76</v>
      </c>
      <c r="N129" s="847" t="s">
        <v>333</v>
      </c>
      <c r="O129" s="847">
        <v>21</v>
      </c>
      <c r="P129" s="847">
        <v>1</v>
      </c>
      <c r="Q129" s="847">
        <v>2020</v>
      </c>
      <c r="R129" s="847">
        <v>27</v>
      </c>
      <c r="S129" s="847">
        <v>6</v>
      </c>
      <c r="T129" s="847">
        <v>2020</v>
      </c>
      <c r="U129" s="847"/>
      <c r="V129" s="750"/>
    </row>
    <row r="130" spans="1:22" ht="135">
      <c r="A130" s="781">
        <v>120</v>
      </c>
      <c r="B130" s="737">
        <v>7000</v>
      </c>
      <c r="C130" s="739"/>
      <c r="D130" s="739" t="s">
        <v>2491</v>
      </c>
      <c r="E130" s="739"/>
      <c r="F130" s="847" t="s">
        <v>7542</v>
      </c>
      <c r="G130" s="207" t="s">
        <v>7419</v>
      </c>
      <c r="H130" s="847"/>
      <c r="I130" s="847"/>
      <c r="J130" s="739" t="s">
        <v>52</v>
      </c>
      <c r="K130" s="739" t="s">
        <v>52</v>
      </c>
      <c r="L130" s="847">
        <v>1</v>
      </c>
      <c r="M130" s="847">
        <v>8</v>
      </c>
      <c r="N130" s="847" t="s">
        <v>333</v>
      </c>
      <c r="O130" s="847">
        <v>6</v>
      </c>
      <c r="P130" s="847">
        <v>1</v>
      </c>
      <c r="Q130" s="847">
        <v>2020</v>
      </c>
      <c r="R130" s="847">
        <v>1</v>
      </c>
      <c r="S130" s="847">
        <v>7</v>
      </c>
      <c r="T130" s="847">
        <v>2020</v>
      </c>
      <c r="U130" s="847"/>
      <c r="V130" s="750"/>
    </row>
    <row r="131" spans="1:22" ht="30">
      <c r="A131" s="781">
        <v>121</v>
      </c>
      <c r="B131" s="737">
        <v>7000</v>
      </c>
      <c r="C131" s="739"/>
      <c r="D131" s="739"/>
      <c r="E131" s="739"/>
      <c r="F131" s="207" t="s">
        <v>7543</v>
      </c>
      <c r="G131" s="207" t="s">
        <v>7419</v>
      </c>
      <c r="H131" s="207"/>
      <c r="I131" s="207"/>
      <c r="J131" s="739" t="s">
        <v>52</v>
      </c>
      <c r="K131" s="739" t="s">
        <v>52</v>
      </c>
      <c r="L131" s="207"/>
      <c r="M131" s="207"/>
      <c r="N131" s="207" t="s">
        <v>333</v>
      </c>
      <c r="O131" s="207"/>
      <c r="P131" s="207"/>
      <c r="Q131" s="207"/>
      <c r="R131" s="207"/>
      <c r="S131" s="207"/>
      <c r="T131" s="207"/>
      <c r="U131" s="207"/>
      <c r="V131" s="750"/>
    </row>
    <row r="132" spans="1:22" ht="30">
      <c r="A132" s="781">
        <v>122</v>
      </c>
      <c r="B132" s="737">
        <v>7000</v>
      </c>
      <c r="C132" s="739"/>
      <c r="D132" s="739"/>
      <c r="E132" s="739"/>
      <c r="F132" s="207" t="s">
        <v>7544</v>
      </c>
      <c r="G132" s="207" t="s">
        <v>7419</v>
      </c>
      <c r="H132" s="207"/>
      <c r="I132" s="207"/>
      <c r="J132" s="739" t="s">
        <v>52</v>
      </c>
      <c r="K132" s="739" t="s">
        <v>52</v>
      </c>
      <c r="L132" s="207"/>
      <c r="M132" s="207"/>
      <c r="N132" s="207" t="s">
        <v>333</v>
      </c>
      <c r="O132" s="207"/>
      <c r="P132" s="207"/>
      <c r="Q132" s="207"/>
      <c r="R132" s="207"/>
      <c r="S132" s="207"/>
      <c r="T132" s="207"/>
      <c r="U132" s="207"/>
      <c r="V132" s="750"/>
    </row>
    <row r="133" spans="1:22" ht="45">
      <c r="A133" s="872">
        <v>123</v>
      </c>
      <c r="B133" s="737">
        <v>7000</v>
      </c>
      <c r="C133" s="737"/>
      <c r="D133" s="737" t="s">
        <v>2388</v>
      </c>
      <c r="E133" s="737"/>
      <c r="F133" s="847" t="s">
        <v>7545</v>
      </c>
      <c r="G133" s="207" t="s">
        <v>7419</v>
      </c>
      <c r="H133" s="847"/>
      <c r="I133" s="847"/>
      <c r="J133" s="739" t="s">
        <v>52</v>
      </c>
      <c r="K133" s="739" t="s">
        <v>52</v>
      </c>
      <c r="L133" s="847">
        <v>1</v>
      </c>
      <c r="M133" s="847">
        <v>76</v>
      </c>
      <c r="N133" s="847" t="s">
        <v>333</v>
      </c>
      <c r="O133" s="847">
        <v>7</v>
      </c>
      <c r="P133" s="847">
        <v>1</v>
      </c>
      <c r="Q133" s="847">
        <v>2020</v>
      </c>
      <c r="R133" s="847">
        <v>13</v>
      </c>
      <c r="S133" s="847">
        <v>7</v>
      </c>
      <c r="T133" s="847">
        <v>2020</v>
      </c>
      <c r="U133" s="847"/>
      <c r="V133" s="750"/>
    </row>
    <row r="134" spans="1:22" ht="135">
      <c r="A134" s="781">
        <v>124</v>
      </c>
      <c r="B134" s="737">
        <v>7000</v>
      </c>
      <c r="C134" s="739"/>
      <c r="D134" s="739" t="s">
        <v>2491</v>
      </c>
      <c r="E134" s="739"/>
      <c r="F134" s="847" t="s">
        <v>7546</v>
      </c>
      <c r="G134" s="207" t="s">
        <v>7419</v>
      </c>
      <c r="H134" s="847"/>
      <c r="I134" s="847"/>
      <c r="J134" s="739" t="s">
        <v>52</v>
      </c>
      <c r="K134" s="739" t="s">
        <v>52</v>
      </c>
      <c r="L134" s="847">
        <v>1</v>
      </c>
      <c r="M134" s="847">
        <v>29</v>
      </c>
      <c r="N134" s="847" t="s">
        <v>333</v>
      </c>
      <c r="O134" s="847">
        <v>1</v>
      </c>
      <c r="P134" s="847">
        <v>1</v>
      </c>
      <c r="Q134" s="847">
        <v>2020</v>
      </c>
      <c r="R134" s="847">
        <v>30</v>
      </c>
      <c r="S134" s="847">
        <v>6</v>
      </c>
      <c r="T134" s="847">
        <v>2020</v>
      </c>
      <c r="U134" s="847"/>
      <c r="V134" s="750"/>
    </row>
    <row r="135" spans="1:22" ht="45">
      <c r="A135" s="781">
        <v>125</v>
      </c>
      <c r="B135" s="737">
        <v>7000</v>
      </c>
      <c r="C135" s="739"/>
      <c r="D135" s="739" t="s">
        <v>2388</v>
      </c>
      <c r="E135" s="739"/>
      <c r="F135" s="739" t="s">
        <v>7547</v>
      </c>
      <c r="G135" s="739" t="s">
        <v>7419</v>
      </c>
      <c r="H135" s="739"/>
      <c r="I135" s="739"/>
      <c r="J135" s="739" t="s">
        <v>52</v>
      </c>
      <c r="K135" s="739" t="s">
        <v>52</v>
      </c>
      <c r="L135" s="739"/>
      <c r="M135" s="739"/>
      <c r="N135" s="739" t="s">
        <v>333</v>
      </c>
      <c r="O135" s="739"/>
      <c r="P135" s="739"/>
      <c r="Q135" s="739"/>
      <c r="R135" s="739"/>
      <c r="S135" s="739"/>
      <c r="T135" s="739"/>
      <c r="U135" s="739"/>
      <c r="V135" s="750"/>
    </row>
    <row r="136" spans="1:22" ht="45">
      <c r="A136" s="781">
        <v>126</v>
      </c>
      <c r="B136" s="737">
        <v>7000</v>
      </c>
      <c r="C136" s="739"/>
      <c r="D136" s="773" t="s">
        <v>2331</v>
      </c>
      <c r="E136" s="773" t="s">
        <v>7273</v>
      </c>
      <c r="F136" s="739" t="s">
        <v>7548</v>
      </c>
      <c r="G136" s="739" t="s">
        <v>7419</v>
      </c>
      <c r="H136" s="739"/>
      <c r="I136" s="739"/>
      <c r="J136" s="739" t="s">
        <v>52</v>
      </c>
      <c r="K136" s="739" t="s">
        <v>52</v>
      </c>
      <c r="L136" s="739"/>
      <c r="M136" s="739"/>
      <c r="N136" s="739" t="s">
        <v>333</v>
      </c>
      <c r="O136" s="739"/>
      <c r="P136" s="739"/>
      <c r="Q136" s="739"/>
      <c r="R136" s="739"/>
      <c r="S136" s="739"/>
      <c r="T136" s="739"/>
      <c r="U136" s="739"/>
      <c r="V136" s="750"/>
    </row>
    <row r="137" spans="1:22" ht="60">
      <c r="A137" s="872">
        <v>127</v>
      </c>
      <c r="B137" s="737">
        <v>7000</v>
      </c>
      <c r="C137" s="737"/>
      <c r="D137" s="739" t="s">
        <v>359</v>
      </c>
      <c r="E137" s="739" t="s">
        <v>2273</v>
      </c>
      <c r="F137" s="739" t="s">
        <v>7549</v>
      </c>
      <c r="G137" s="739" t="s">
        <v>7419</v>
      </c>
      <c r="H137" s="739"/>
      <c r="I137" s="739"/>
      <c r="J137" s="739" t="s">
        <v>52</v>
      </c>
      <c r="K137" s="739" t="s">
        <v>52</v>
      </c>
      <c r="L137" s="739"/>
      <c r="M137" s="739"/>
      <c r="N137" s="739" t="s">
        <v>333</v>
      </c>
      <c r="O137" s="739"/>
      <c r="P137" s="739"/>
      <c r="Q137" s="739"/>
      <c r="R137" s="739"/>
      <c r="S137" s="739"/>
      <c r="T137" s="739"/>
      <c r="U137" s="739"/>
      <c r="V137" s="750"/>
    </row>
    <row r="138" spans="1:22" ht="60">
      <c r="A138" s="781">
        <v>128</v>
      </c>
      <c r="B138" s="737">
        <v>7000</v>
      </c>
      <c r="C138" s="737"/>
      <c r="D138" s="739" t="s">
        <v>359</v>
      </c>
      <c r="E138" s="739" t="s">
        <v>2273</v>
      </c>
      <c r="F138" s="739" t="s">
        <v>7550</v>
      </c>
      <c r="G138" s="739" t="s">
        <v>7419</v>
      </c>
      <c r="H138" s="739"/>
      <c r="I138" s="739"/>
      <c r="J138" s="739" t="s">
        <v>52</v>
      </c>
      <c r="K138" s="739" t="s">
        <v>52</v>
      </c>
      <c r="L138" s="739"/>
      <c r="M138" s="739"/>
      <c r="N138" s="739" t="s">
        <v>333</v>
      </c>
      <c r="O138" s="739"/>
      <c r="P138" s="739"/>
      <c r="Q138" s="739"/>
      <c r="R138" s="739"/>
      <c r="S138" s="739"/>
      <c r="T138" s="739"/>
      <c r="U138" s="739"/>
      <c r="V138" s="750"/>
    </row>
    <row r="139" spans="1:22" ht="60">
      <c r="A139" s="781">
        <v>129</v>
      </c>
      <c r="B139" s="737">
        <v>7000</v>
      </c>
      <c r="C139" s="737"/>
      <c r="D139" s="739" t="s">
        <v>359</v>
      </c>
      <c r="E139" s="739" t="s">
        <v>2273</v>
      </c>
      <c r="F139" s="739" t="s">
        <v>7551</v>
      </c>
      <c r="G139" s="739" t="s">
        <v>7419</v>
      </c>
      <c r="H139" s="739"/>
      <c r="I139" s="739"/>
      <c r="J139" s="739" t="s">
        <v>52</v>
      </c>
      <c r="K139" s="739" t="s">
        <v>52</v>
      </c>
      <c r="L139" s="739"/>
      <c r="M139" s="739"/>
      <c r="N139" s="739" t="s">
        <v>333</v>
      </c>
      <c r="O139" s="739"/>
      <c r="P139" s="739"/>
      <c r="Q139" s="739"/>
      <c r="R139" s="739"/>
      <c r="S139" s="739"/>
      <c r="T139" s="739"/>
      <c r="U139" s="739"/>
      <c r="V139" s="750"/>
    </row>
    <row r="140" spans="1:22" ht="60">
      <c r="A140" s="781">
        <v>130</v>
      </c>
      <c r="B140" s="737">
        <v>7000</v>
      </c>
      <c r="C140" s="737"/>
      <c r="D140" s="739" t="s">
        <v>359</v>
      </c>
      <c r="E140" s="739" t="s">
        <v>6326</v>
      </c>
      <c r="F140" s="739" t="s">
        <v>7552</v>
      </c>
      <c r="G140" s="739" t="s">
        <v>7419</v>
      </c>
      <c r="H140" s="739"/>
      <c r="I140" s="739"/>
      <c r="J140" s="739" t="s">
        <v>52</v>
      </c>
      <c r="K140" s="739" t="s">
        <v>52</v>
      </c>
      <c r="L140" s="739"/>
      <c r="M140" s="739"/>
      <c r="N140" s="739" t="s">
        <v>333</v>
      </c>
      <c r="O140" s="739"/>
      <c r="P140" s="739"/>
      <c r="Q140" s="739"/>
      <c r="R140" s="739"/>
      <c r="S140" s="739"/>
      <c r="T140" s="739"/>
      <c r="U140" s="739"/>
      <c r="V140" s="750"/>
    </row>
    <row r="141" spans="1:22" ht="60">
      <c r="A141" s="872">
        <v>131</v>
      </c>
      <c r="B141" s="737">
        <v>7000</v>
      </c>
      <c r="C141" s="737"/>
      <c r="D141" s="739" t="s">
        <v>359</v>
      </c>
      <c r="E141" s="739" t="s">
        <v>6326</v>
      </c>
      <c r="F141" s="739" t="s">
        <v>7553</v>
      </c>
      <c r="G141" s="739" t="s">
        <v>7419</v>
      </c>
      <c r="H141" s="739"/>
      <c r="I141" s="739"/>
      <c r="J141" s="739" t="s">
        <v>52</v>
      </c>
      <c r="K141" s="739" t="s">
        <v>52</v>
      </c>
      <c r="L141" s="739"/>
      <c r="M141" s="739"/>
      <c r="N141" s="739" t="s">
        <v>333</v>
      </c>
      <c r="O141" s="739"/>
      <c r="P141" s="739"/>
      <c r="Q141" s="739"/>
      <c r="R141" s="739"/>
      <c r="S141" s="739"/>
      <c r="T141" s="739"/>
      <c r="U141" s="739"/>
      <c r="V141" s="750"/>
    </row>
    <row r="142" spans="1:22" ht="90">
      <c r="A142" s="781">
        <v>132</v>
      </c>
      <c r="B142" s="737">
        <v>7000</v>
      </c>
      <c r="C142" s="737"/>
      <c r="D142" s="739" t="s">
        <v>359</v>
      </c>
      <c r="E142" s="739" t="s">
        <v>2273</v>
      </c>
      <c r="F142" s="739" t="s">
        <v>7554</v>
      </c>
      <c r="G142" s="739" t="s">
        <v>7419</v>
      </c>
      <c r="H142" s="739"/>
      <c r="I142" s="739"/>
      <c r="J142" s="739" t="s">
        <v>52</v>
      </c>
      <c r="K142" s="739" t="s">
        <v>52</v>
      </c>
      <c r="L142" s="739"/>
      <c r="M142" s="739"/>
      <c r="N142" s="739" t="s">
        <v>333</v>
      </c>
      <c r="O142" s="739"/>
      <c r="P142" s="739"/>
      <c r="Q142" s="739"/>
      <c r="R142" s="739"/>
      <c r="S142" s="739"/>
      <c r="T142" s="739"/>
      <c r="U142" s="739"/>
      <c r="V142" s="750"/>
    </row>
    <row r="143" spans="1:22" ht="60">
      <c r="A143" s="781">
        <v>133</v>
      </c>
      <c r="B143" s="737">
        <v>7000</v>
      </c>
      <c r="C143" s="737"/>
      <c r="D143" s="739" t="s">
        <v>359</v>
      </c>
      <c r="E143" s="739" t="s">
        <v>2273</v>
      </c>
      <c r="F143" s="739" t="s">
        <v>7555</v>
      </c>
      <c r="G143" s="739" t="s">
        <v>7419</v>
      </c>
      <c r="H143" s="739"/>
      <c r="I143" s="739"/>
      <c r="J143" s="739" t="s">
        <v>52</v>
      </c>
      <c r="K143" s="739" t="s">
        <v>52</v>
      </c>
      <c r="L143" s="739"/>
      <c r="M143" s="739"/>
      <c r="N143" s="739" t="s">
        <v>333</v>
      </c>
      <c r="O143" s="739"/>
      <c r="P143" s="739"/>
      <c r="Q143" s="739"/>
      <c r="R143" s="739"/>
      <c r="S143" s="739"/>
      <c r="T143" s="739"/>
      <c r="U143" s="739"/>
      <c r="V143" s="750"/>
    </row>
    <row r="144" spans="1:22" ht="75">
      <c r="A144" s="781">
        <v>134</v>
      </c>
      <c r="B144" s="737">
        <v>7000</v>
      </c>
      <c r="C144" s="737"/>
      <c r="D144" s="739" t="s">
        <v>359</v>
      </c>
      <c r="E144" s="739" t="s">
        <v>2273</v>
      </c>
      <c r="F144" s="739" t="s">
        <v>7556</v>
      </c>
      <c r="G144" s="739" t="s">
        <v>7419</v>
      </c>
      <c r="H144" s="739"/>
      <c r="I144" s="739"/>
      <c r="J144" s="739" t="s">
        <v>52</v>
      </c>
      <c r="K144" s="739" t="s">
        <v>52</v>
      </c>
      <c r="L144" s="739"/>
      <c r="M144" s="739"/>
      <c r="N144" s="739" t="s">
        <v>333</v>
      </c>
      <c r="O144" s="739"/>
      <c r="P144" s="739"/>
      <c r="Q144" s="739"/>
      <c r="R144" s="739"/>
      <c r="S144" s="739"/>
      <c r="T144" s="739"/>
      <c r="U144" s="739"/>
      <c r="V144" s="750"/>
    </row>
    <row r="145" spans="1:22" ht="60">
      <c r="A145" s="872">
        <v>135</v>
      </c>
      <c r="B145" s="737">
        <v>7000</v>
      </c>
      <c r="C145" s="737"/>
      <c r="D145" s="739" t="s">
        <v>359</v>
      </c>
      <c r="E145" s="739" t="s">
        <v>2273</v>
      </c>
      <c r="F145" s="739" t="s">
        <v>7557</v>
      </c>
      <c r="G145" s="739" t="s">
        <v>7419</v>
      </c>
      <c r="H145" s="739"/>
      <c r="I145" s="739"/>
      <c r="J145" s="739" t="s">
        <v>52</v>
      </c>
      <c r="K145" s="739" t="s">
        <v>52</v>
      </c>
      <c r="L145" s="739"/>
      <c r="M145" s="739"/>
      <c r="N145" s="739" t="s">
        <v>333</v>
      </c>
      <c r="O145" s="739"/>
      <c r="P145" s="739"/>
      <c r="Q145" s="739"/>
      <c r="R145" s="739"/>
      <c r="S145" s="739"/>
      <c r="T145" s="739"/>
      <c r="U145" s="739"/>
      <c r="V145" s="750"/>
    </row>
    <row r="146" spans="1:22" ht="60">
      <c r="A146" s="781">
        <v>136</v>
      </c>
      <c r="B146" s="737">
        <v>7000</v>
      </c>
      <c r="C146" s="737"/>
      <c r="D146" s="739" t="s">
        <v>359</v>
      </c>
      <c r="E146" s="739" t="s">
        <v>2273</v>
      </c>
      <c r="F146" s="739" t="s">
        <v>7558</v>
      </c>
      <c r="G146" s="739" t="s">
        <v>7419</v>
      </c>
      <c r="H146" s="739"/>
      <c r="I146" s="739"/>
      <c r="J146" s="739" t="s">
        <v>52</v>
      </c>
      <c r="K146" s="739" t="s">
        <v>52</v>
      </c>
      <c r="L146" s="739"/>
      <c r="M146" s="739"/>
      <c r="N146" s="739" t="s">
        <v>333</v>
      </c>
      <c r="O146" s="739"/>
      <c r="P146" s="739"/>
      <c r="Q146" s="739"/>
      <c r="R146" s="739"/>
      <c r="S146" s="739"/>
      <c r="T146" s="739"/>
      <c r="U146" s="739"/>
      <c r="V146" s="750"/>
    </row>
    <row r="147" spans="1:22" ht="45">
      <c r="A147" s="781">
        <v>137</v>
      </c>
      <c r="B147" s="737">
        <v>7000</v>
      </c>
      <c r="C147" s="737"/>
      <c r="D147" s="773" t="s">
        <v>1863</v>
      </c>
      <c r="E147" s="773" t="s">
        <v>7520</v>
      </c>
      <c r="F147" s="739" t="s">
        <v>7559</v>
      </c>
      <c r="G147" s="739" t="s">
        <v>7419</v>
      </c>
      <c r="H147" s="739"/>
      <c r="I147" s="739"/>
      <c r="J147" s="739" t="s">
        <v>52</v>
      </c>
      <c r="K147" s="739" t="s">
        <v>52</v>
      </c>
      <c r="L147" s="739"/>
      <c r="M147" s="739"/>
      <c r="N147" s="739" t="s">
        <v>333</v>
      </c>
      <c r="O147" s="739"/>
      <c r="P147" s="739"/>
      <c r="Q147" s="739"/>
      <c r="R147" s="739"/>
      <c r="S147" s="739"/>
      <c r="T147" s="739"/>
      <c r="U147" s="739"/>
      <c r="V147" s="750"/>
    </row>
    <row r="148" spans="1:22" ht="45">
      <c r="A148" s="781">
        <v>138</v>
      </c>
      <c r="B148" s="737">
        <v>7000</v>
      </c>
      <c r="C148" s="737"/>
      <c r="D148" s="773" t="s">
        <v>1863</v>
      </c>
      <c r="E148" s="773" t="s">
        <v>7520</v>
      </c>
      <c r="F148" s="739" t="s">
        <v>7560</v>
      </c>
      <c r="G148" s="739" t="s">
        <v>7419</v>
      </c>
      <c r="H148" s="739"/>
      <c r="I148" s="739"/>
      <c r="J148" s="739" t="s">
        <v>52</v>
      </c>
      <c r="K148" s="739" t="s">
        <v>52</v>
      </c>
      <c r="L148" s="739"/>
      <c r="M148" s="739"/>
      <c r="N148" s="739" t="s">
        <v>333</v>
      </c>
      <c r="O148" s="739"/>
      <c r="P148" s="739"/>
      <c r="Q148" s="739"/>
      <c r="R148" s="739"/>
      <c r="S148" s="739"/>
      <c r="T148" s="739"/>
      <c r="U148" s="739"/>
      <c r="V148" s="750"/>
    </row>
    <row r="149" spans="1:22" ht="30">
      <c r="A149" s="872">
        <v>139</v>
      </c>
      <c r="B149" s="737">
        <v>7000</v>
      </c>
      <c r="C149" s="737"/>
      <c r="D149" s="773" t="s">
        <v>1863</v>
      </c>
      <c r="E149" s="773" t="s">
        <v>7520</v>
      </c>
      <c r="F149" s="739" t="s">
        <v>7561</v>
      </c>
      <c r="G149" s="739" t="s">
        <v>7419</v>
      </c>
      <c r="H149" s="739"/>
      <c r="I149" s="739"/>
      <c r="J149" s="739" t="s">
        <v>52</v>
      </c>
      <c r="K149" s="739" t="s">
        <v>52</v>
      </c>
      <c r="L149" s="739"/>
      <c r="M149" s="739"/>
      <c r="N149" s="739" t="s">
        <v>333</v>
      </c>
      <c r="O149" s="739"/>
      <c r="P149" s="739"/>
      <c r="Q149" s="739"/>
      <c r="R149" s="739"/>
      <c r="S149" s="739"/>
      <c r="T149" s="739"/>
      <c r="U149" s="739"/>
      <c r="V149" s="750"/>
    </row>
    <row r="150" spans="1:22" ht="45">
      <c r="A150" s="781">
        <v>140</v>
      </c>
      <c r="B150" s="737">
        <v>7000</v>
      </c>
      <c r="C150" s="737"/>
      <c r="D150" s="739" t="s">
        <v>1863</v>
      </c>
      <c r="E150" s="773" t="s">
        <v>7520</v>
      </c>
      <c r="F150" s="739" t="s">
        <v>7562</v>
      </c>
      <c r="G150" s="739" t="s">
        <v>7419</v>
      </c>
      <c r="H150" s="739"/>
      <c r="I150" s="739"/>
      <c r="J150" s="739" t="s">
        <v>52</v>
      </c>
      <c r="K150" s="739" t="s">
        <v>52</v>
      </c>
      <c r="L150" s="739"/>
      <c r="M150" s="739"/>
      <c r="N150" s="739" t="s">
        <v>333</v>
      </c>
      <c r="O150" s="739"/>
      <c r="P150" s="739"/>
      <c r="Q150" s="739"/>
      <c r="R150" s="739"/>
      <c r="S150" s="739"/>
      <c r="T150" s="739"/>
      <c r="U150" s="739"/>
      <c r="V150" s="750"/>
    </row>
    <row r="151" spans="1:22" ht="60">
      <c r="A151" s="781">
        <v>141</v>
      </c>
      <c r="B151" s="737">
        <v>7000</v>
      </c>
      <c r="C151" s="737"/>
      <c r="D151" s="773" t="s">
        <v>1863</v>
      </c>
      <c r="E151" s="773" t="s">
        <v>7520</v>
      </c>
      <c r="F151" s="739" t="s">
        <v>7563</v>
      </c>
      <c r="G151" s="739" t="s">
        <v>7419</v>
      </c>
      <c r="H151" s="739"/>
      <c r="I151" s="739"/>
      <c r="J151" s="739" t="s">
        <v>52</v>
      </c>
      <c r="K151" s="739" t="s">
        <v>52</v>
      </c>
      <c r="L151" s="739"/>
      <c r="M151" s="739"/>
      <c r="N151" s="739" t="s">
        <v>333</v>
      </c>
      <c r="O151" s="739"/>
      <c r="P151" s="739"/>
      <c r="Q151" s="739"/>
      <c r="R151" s="739"/>
      <c r="S151" s="739"/>
      <c r="T151" s="739"/>
      <c r="U151" s="739"/>
      <c r="V151" s="750"/>
    </row>
    <row r="152" spans="1:22" ht="45">
      <c r="A152" s="781">
        <v>142</v>
      </c>
      <c r="B152" s="737">
        <v>7000</v>
      </c>
      <c r="C152" s="737"/>
      <c r="D152" s="739" t="s">
        <v>7424</v>
      </c>
      <c r="E152" s="739" t="s">
        <v>2461</v>
      </c>
      <c r="F152" s="737" t="s">
        <v>7564</v>
      </c>
      <c r="G152" s="739" t="s">
        <v>7419</v>
      </c>
      <c r="H152" s="739"/>
      <c r="I152" s="739"/>
      <c r="J152" s="739" t="s">
        <v>52</v>
      </c>
      <c r="K152" s="739" t="s">
        <v>52</v>
      </c>
      <c r="L152" s="739"/>
      <c r="M152" s="739"/>
      <c r="N152" s="739" t="s">
        <v>333</v>
      </c>
      <c r="O152" s="739"/>
      <c r="P152" s="739"/>
      <c r="Q152" s="739"/>
      <c r="R152" s="739"/>
      <c r="S152" s="739"/>
      <c r="T152" s="739"/>
      <c r="U152" s="739"/>
      <c r="V152" s="750"/>
    </row>
    <row r="153" spans="1:22" ht="105">
      <c r="A153" s="872">
        <v>143</v>
      </c>
      <c r="B153" s="737">
        <v>7000</v>
      </c>
      <c r="C153" s="737"/>
      <c r="D153" s="739"/>
      <c r="E153" s="739"/>
      <c r="F153" s="739" t="s">
        <v>7565</v>
      </c>
      <c r="G153" s="739" t="s">
        <v>7419</v>
      </c>
      <c r="H153" s="739"/>
      <c r="I153" s="739"/>
      <c r="J153" s="739" t="s">
        <v>52</v>
      </c>
      <c r="K153" s="739" t="s">
        <v>52</v>
      </c>
      <c r="L153" s="739"/>
      <c r="M153" s="739"/>
      <c r="N153" s="739" t="s">
        <v>333</v>
      </c>
      <c r="O153" s="739"/>
      <c r="P153" s="739"/>
      <c r="Q153" s="739"/>
      <c r="R153" s="739"/>
      <c r="S153" s="739"/>
      <c r="T153" s="739"/>
      <c r="U153" s="739"/>
      <c r="V153" s="750"/>
    </row>
    <row r="154" spans="1:22" ht="30">
      <c r="A154" s="781">
        <v>144</v>
      </c>
      <c r="B154" s="737">
        <v>7000</v>
      </c>
      <c r="C154" s="737"/>
      <c r="D154" s="739"/>
      <c r="E154" s="739"/>
      <c r="F154" s="739" t="s">
        <v>7566</v>
      </c>
      <c r="G154" s="739" t="s">
        <v>7419</v>
      </c>
      <c r="H154" s="739"/>
      <c r="I154" s="739"/>
      <c r="J154" s="739" t="s">
        <v>52</v>
      </c>
      <c r="K154" s="739" t="s">
        <v>52</v>
      </c>
      <c r="L154" s="739"/>
      <c r="M154" s="739"/>
      <c r="N154" s="739" t="s">
        <v>333</v>
      </c>
      <c r="O154" s="739"/>
      <c r="P154" s="739"/>
      <c r="Q154" s="739"/>
      <c r="R154" s="739"/>
      <c r="S154" s="739"/>
      <c r="T154" s="739"/>
      <c r="U154" s="739"/>
      <c r="V154" s="750"/>
    </row>
    <row r="155" spans="1:22" ht="75">
      <c r="A155" s="781">
        <v>145</v>
      </c>
      <c r="B155" s="737">
        <v>7000</v>
      </c>
      <c r="C155" s="737"/>
      <c r="D155" s="739"/>
      <c r="E155" s="739"/>
      <c r="F155" s="739" t="s">
        <v>7567</v>
      </c>
      <c r="G155" s="739" t="s">
        <v>7419</v>
      </c>
      <c r="H155" s="739"/>
      <c r="I155" s="739"/>
      <c r="J155" s="739" t="s">
        <v>52</v>
      </c>
      <c r="K155" s="739" t="s">
        <v>52</v>
      </c>
      <c r="L155" s="739"/>
      <c r="M155" s="739"/>
      <c r="N155" s="739" t="s">
        <v>333</v>
      </c>
      <c r="O155" s="739"/>
      <c r="P155" s="739"/>
      <c r="Q155" s="739"/>
      <c r="R155" s="739"/>
      <c r="S155" s="739"/>
      <c r="T155" s="739"/>
      <c r="U155" s="739"/>
      <c r="V155" s="750"/>
    </row>
    <row r="156" spans="1:22" ht="45">
      <c r="A156" s="781">
        <v>146</v>
      </c>
      <c r="B156" s="737">
        <v>7000</v>
      </c>
      <c r="C156" s="737"/>
      <c r="D156" s="739"/>
      <c r="E156" s="739"/>
      <c r="F156" s="739" t="s">
        <v>7568</v>
      </c>
      <c r="G156" s="739" t="s">
        <v>7419</v>
      </c>
      <c r="H156" s="739"/>
      <c r="I156" s="739"/>
      <c r="J156" s="739" t="s">
        <v>52</v>
      </c>
      <c r="K156" s="739" t="s">
        <v>52</v>
      </c>
      <c r="L156" s="739"/>
      <c r="M156" s="739"/>
      <c r="N156" s="739" t="s">
        <v>333</v>
      </c>
      <c r="O156" s="739"/>
      <c r="P156" s="739"/>
      <c r="Q156" s="739"/>
      <c r="R156" s="739"/>
      <c r="S156" s="739"/>
      <c r="T156" s="739"/>
      <c r="U156" s="739"/>
      <c r="V156" s="750"/>
    </row>
    <row r="157" spans="1:22" ht="90">
      <c r="A157" s="872">
        <v>147</v>
      </c>
      <c r="B157" s="737">
        <v>7000</v>
      </c>
      <c r="C157" s="737"/>
      <c r="D157" s="739"/>
      <c r="E157" s="739"/>
      <c r="F157" s="739" t="s">
        <v>7569</v>
      </c>
      <c r="G157" s="739" t="s">
        <v>7419</v>
      </c>
      <c r="H157" s="739"/>
      <c r="I157" s="739"/>
      <c r="J157" s="739" t="s">
        <v>52</v>
      </c>
      <c r="K157" s="739" t="s">
        <v>52</v>
      </c>
      <c r="L157" s="739"/>
      <c r="M157" s="739"/>
      <c r="N157" s="739" t="s">
        <v>333</v>
      </c>
      <c r="O157" s="739"/>
      <c r="P157" s="739"/>
      <c r="Q157" s="739"/>
      <c r="R157" s="739"/>
      <c r="S157" s="739"/>
      <c r="T157" s="739"/>
      <c r="U157" s="739"/>
      <c r="V157" s="750"/>
    </row>
    <row r="158" spans="1:22" ht="60">
      <c r="A158" s="781">
        <v>148</v>
      </c>
      <c r="B158" s="737">
        <v>7000</v>
      </c>
      <c r="C158" s="737"/>
      <c r="D158" s="739"/>
      <c r="E158" s="739"/>
      <c r="F158" s="739" t="s">
        <v>7570</v>
      </c>
      <c r="G158" s="739" t="s">
        <v>7419</v>
      </c>
      <c r="H158" s="739"/>
      <c r="I158" s="739"/>
      <c r="J158" s="739" t="s">
        <v>52</v>
      </c>
      <c r="K158" s="739" t="s">
        <v>52</v>
      </c>
      <c r="L158" s="739"/>
      <c r="M158" s="739"/>
      <c r="N158" s="739" t="s">
        <v>333</v>
      </c>
      <c r="O158" s="739"/>
      <c r="P158" s="739"/>
      <c r="Q158" s="739"/>
      <c r="R158" s="739"/>
      <c r="S158" s="739"/>
      <c r="T158" s="739"/>
      <c r="U158" s="739"/>
      <c r="V158" s="750"/>
    </row>
    <row r="159" spans="1:22" ht="135">
      <c r="A159" s="781">
        <v>149</v>
      </c>
      <c r="B159" s="737">
        <v>7000</v>
      </c>
      <c r="C159" s="782"/>
      <c r="D159" s="767" t="s">
        <v>2491</v>
      </c>
      <c r="E159" s="767"/>
      <c r="F159" s="767" t="s">
        <v>7571</v>
      </c>
      <c r="G159" s="767" t="s">
        <v>7419</v>
      </c>
      <c r="H159" s="767">
        <v>1</v>
      </c>
      <c r="I159" s="767">
        <v>1</v>
      </c>
      <c r="J159" s="739" t="s">
        <v>52</v>
      </c>
      <c r="K159" s="739" t="s">
        <v>52</v>
      </c>
      <c r="L159" s="767">
        <v>1</v>
      </c>
      <c r="M159" s="767">
        <v>10</v>
      </c>
      <c r="N159" s="767" t="s">
        <v>333</v>
      </c>
      <c r="O159" s="767">
        <v>1</v>
      </c>
      <c r="P159" s="767">
        <v>1</v>
      </c>
      <c r="Q159" s="767">
        <v>2021</v>
      </c>
      <c r="R159" s="767">
        <v>30</v>
      </c>
      <c r="S159" s="767">
        <v>5</v>
      </c>
      <c r="T159" s="767">
        <v>2021</v>
      </c>
      <c r="U159" s="767"/>
      <c r="V159" s="869"/>
    </row>
    <row r="160" spans="1:22" ht="45">
      <c r="A160" s="781">
        <v>150</v>
      </c>
      <c r="B160" s="737">
        <v>7000</v>
      </c>
      <c r="C160" s="767"/>
      <c r="D160" s="870" t="s">
        <v>2331</v>
      </c>
      <c r="E160" s="870" t="s">
        <v>7273</v>
      </c>
      <c r="F160" s="767" t="s">
        <v>7572</v>
      </c>
      <c r="G160" s="767" t="s">
        <v>7419</v>
      </c>
      <c r="H160" s="767">
        <v>1</v>
      </c>
      <c r="I160" s="767">
        <v>1</v>
      </c>
      <c r="J160" s="739" t="s">
        <v>52</v>
      </c>
      <c r="K160" s="739" t="s">
        <v>52</v>
      </c>
      <c r="L160" s="767">
        <v>1</v>
      </c>
      <c r="M160" s="767">
        <v>90</v>
      </c>
      <c r="N160" s="767" t="s">
        <v>333</v>
      </c>
      <c r="O160" s="767">
        <v>4</v>
      </c>
      <c r="P160" s="767">
        <v>1</v>
      </c>
      <c r="Q160" s="767">
        <v>2021</v>
      </c>
      <c r="R160" s="767">
        <v>25</v>
      </c>
      <c r="S160" s="767">
        <v>5</v>
      </c>
      <c r="T160" s="767">
        <v>2021</v>
      </c>
      <c r="U160" s="767"/>
      <c r="V160" s="869"/>
    </row>
    <row r="161" spans="1:22" ht="54.75" customHeight="1">
      <c r="A161" s="872">
        <v>151</v>
      </c>
      <c r="B161" s="737">
        <v>7000</v>
      </c>
      <c r="C161" s="767"/>
      <c r="D161" s="767" t="s">
        <v>2491</v>
      </c>
      <c r="E161" s="767"/>
      <c r="F161" s="767" t="s">
        <v>7573</v>
      </c>
      <c r="G161" s="767" t="s">
        <v>7419</v>
      </c>
      <c r="H161" s="767">
        <v>1</v>
      </c>
      <c r="I161" s="767">
        <v>1</v>
      </c>
      <c r="J161" s="739" t="s">
        <v>52</v>
      </c>
      <c r="K161" s="739" t="s">
        <v>52</v>
      </c>
      <c r="L161" s="767">
        <v>1</v>
      </c>
      <c r="M161" s="767">
        <v>18</v>
      </c>
      <c r="N161" s="767" t="s">
        <v>333</v>
      </c>
      <c r="O161" s="767">
        <v>1</v>
      </c>
      <c r="P161" s="767">
        <v>1</v>
      </c>
      <c r="Q161" s="767">
        <v>2021</v>
      </c>
      <c r="R161" s="767">
        <v>25</v>
      </c>
      <c r="S161" s="767">
        <v>5</v>
      </c>
      <c r="T161" s="767">
        <v>2021</v>
      </c>
      <c r="U161" s="767"/>
      <c r="V161" s="869"/>
    </row>
    <row r="162" spans="1:22" ht="45">
      <c r="A162" s="781">
        <v>152</v>
      </c>
      <c r="B162" s="737">
        <v>7000</v>
      </c>
      <c r="C162" s="767"/>
      <c r="D162" s="767"/>
      <c r="E162" s="767"/>
      <c r="F162" s="767" t="s">
        <v>7574</v>
      </c>
      <c r="G162" s="767" t="s">
        <v>7419</v>
      </c>
      <c r="H162" s="767">
        <v>1</v>
      </c>
      <c r="I162" s="767">
        <v>1</v>
      </c>
      <c r="J162" s="739" t="s">
        <v>52</v>
      </c>
      <c r="K162" s="739" t="s">
        <v>52</v>
      </c>
      <c r="L162" s="767">
        <v>1</v>
      </c>
      <c r="M162" s="767">
        <v>9</v>
      </c>
      <c r="N162" s="767" t="s">
        <v>333</v>
      </c>
      <c r="O162" s="767">
        <v>18</v>
      </c>
      <c r="P162" s="767">
        <v>2</v>
      </c>
      <c r="Q162" s="767">
        <v>2021</v>
      </c>
      <c r="R162" s="767">
        <v>24</v>
      </c>
      <c r="S162" s="767">
        <v>3</v>
      </c>
      <c r="T162" s="767">
        <v>2021</v>
      </c>
      <c r="U162" s="767"/>
      <c r="V162" s="869"/>
    </row>
    <row r="163" spans="1:22" ht="30">
      <c r="A163" s="781">
        <v>153</v>
      </c>
      <c r="B163" s="737">
        <v>7000</v>
      </c>
      <c r="C163" s="767"/>
      <c r="D163" s="767"/>
      <c r="E163" s="767"/>
      <c r="F163" s="767" t="s">
        <v>7575</v>
      </c>
      <c r="G163" s="767" t="s">
        <v>7419</v>
      </c>
      <c r="H163" s="767">
        <v>1</v>
      </c>
      <c r="I163" s="767">
        <v>1</v>
      </c>
      <c r="J163" s="739" t="s">
        <v>52</v>
      </c>
      <c r="K163" s="739" t="s">
        <v>52</v>
      </c>
      <c r="L163" s="767">
        <v>1</v>
      </c>
      <c r="M163" s="767">
        <v>5</v>
      </c>
      <c r="N163" s="767" t="s">
        <v>333</v>
      </c>
      <c r="O163" s="767">
        <v>31</v>
      </c>
      <c r="P163" s="767">
        <v>1</v>
      </c>
      <c r="Q163" s="767">
        <v>2021</v>
      </c>
      <c r="R163" s="767">
        <v>31</v>
      </c>
      <c r="S163" s="767">
        <v>5</v>
      </c>
      <c r="T163" s="767">
        <v>2021</v>
      </c>
      <c r="U163" s="767"/>
      <c r="V163" s="869"/>
    </row>
    <row r="164" spans="1:22" ht="30">
      <c r="A164" s="781">
        <v>154</v>
      </c>
      <c r="B164" s="737">
        <v>7000</v>
      </c>
      <c r="C164" s="767"/>
      <c r="D164" s="767"/>
      <c r="E164" s="767"/>
      <c r="F164" s="767" t="s">
        <v>7576</v>
      </c>
      <c r="G164" s="767" t="s">
        <v>7419</v>
      </c>
      <c r="H164" s="767">
        <v>1</v>
      </c>
      <c r="I164" s="767">
        <v>1</v>
      </c>
      <c r="J164" s="739" t="s">
        <v>52</v>
      </c>
      <c r="K164" s="739" t="s">
        <v>52</v>
      </c>
      <c r="L164" s="767">
        <v>1</v>
      </c>
      <c r="M164" s="767">
        <v>10</v>
      </c>
      <c r="N164" s="767" t="s">
        <v>333</v>
      </c>
      <c r="O164" s="767">
        <v>21</v>
      </c>
      <c r="P164" s="767">
        <v>1</v>
      </c>
      <c r="Q164" s="767">
        <v>2021</v>
      </c>
      <c r="R164" s="767">
        <v>1</v>
      </c>
      <c r="S164" s="767">
        <v>6</v>
      </c>
      <c r="T164" s="767">
        <v>2021</v>
      </c>
      <c r="U164" s="767"/>
      <c r="V164" s="869"/>
    </row>
    <row r="165" spans="1:22" ht="45">
      <c r="A165" s="872">
        <v>155</v>
      </c>
      <c r="B165" s="737">
        <v>7000</v>
      </c>
      <c r="C165" s="782"/>
      <c r="D165" s="782" t="s">
        <v>2388</v>
      </c>
      <c r="E165" s="782"/>
      <c r="F165" s="767" t="s">
        <v>7577</v>
      </c>
      <c r="G165" s="767" t="s">
        <v>7419</v>
      </c>
      <c r="H165" s="767">
        <v>1</v>
      </c>
      <c r="I165" s="767">
        <v>1</v>
      </c>
      <c r="J165" s="739" t="s">
        <v>52</v>
      </c>
      <c r="K165" s="739" t="s">
        <v>52</v>
      </c>
      <c r="L165" s="767">
        <v>1</v>
      </c>
      <c r="M165" s="767">
        <v>80</v>
      </c>
      <c r="N165" s="767" t="s">
        <v>333</v>
      </c>
      <c r="O165" s="767">
        <v>2</v>
      </c>
      <c r="P165" s="767">
        <v>1</v>
      </c>
      <c r="Q165" s="767">
        <v>2021</v>
      </c>
      <c r="R165" s="767">
        <v>19</v>
      </c>
      <c r="S165" s="767">
        <v>5</v>
      </c>
      <c r="T165" s="767">
        <v>2021</v>
      </c>
      <c r="U165" s="767"/>
      <c r="V165" s="869"/>
    </row>
    <row r="166" spans="1:22" ht="75">
      <c r="A166" s="781">
        <v>156</v>
      </c>
      <c r="B166" s="737">
        <v>7000</v>
      </c>
      <c r="C166" s="782"/>
      <c r="D166" s="767" t="s">
        <v>359</v>
      </c>
      <c r="E166" s="767" t="s">
        <v>2273</v>
      </c>
      <c r="F166" s="767" t="s">
        <v>7578</v>
      </c>
      <c r="G166" s="767" t="s">
        <v>7419</v>
      </c>
      <c r="H166" s="767">
        <v>1</v>
      </c>
      <c r="I166" s="767">
        <v>1</v>
      </c>
      <c r="J166" s="739" t="s">
        <v>52</v>
      </c>
      <c r="K166" s="739" t="s">
        <v>52</v>
      </c>
      <c r="L166" s="767">
        <v>1</v>
      </c>
      <c r="M166" s="871"/>
      <c r="N166" s="767" t="s">
        <v>333</v>
      </c>
      <c r="O166" s="871"/>
      <c r="P166" s="871"/>
      <c r="Q166" s="767">
        <v>2021</v>
      </c>
      <c r="R166" s="871"/>
      <c r="S166" s="871"/>
      <c r="T166" s="767">
        <v>2021</v>
      </c>
      <c r="U166" s="767"/>
      <c r="V166" s="869" t="s">
        <v>7579</v>
      </c>
    </row>
    <row r="167" spans="1:22" ht="30">
      <c r="A167" s="781">
        <v>157</v>
      </c>
      <c r="B167" s="737">
        <v>7000</v>
      </c>
      <c r="C167" s="782"/>
      <c r="D167" s="768" t="s">
        <v>1863</v>
      </c>
      <c r="E167" s="768" t="s">
        <v>7520</v>
      </c>
      <c r="F167" s="767" t="s">
        <v>7580</v>
      </c>
      <c r="G167" s="767" t="s">
        <v>7419</v>
      </c>
      <c r="H167" s="767">
        <v>1</v>
      </c>
      <c r="I167" s="767">
        <v>1</v>
      </c>
      <c r="J167" s="739" t="s">
        <v>52</v>
      </c>
      <c r="K167" s="739" t="s">
        <v>52</v>
      </c>
      <c r="L167" s="767">
        <v>1</v>
      </c>
      <c r="M167" s="767">
        <v>5</v>
      </c>
      <c r="N167" s="767" t="s">
        <v>333</v>
      </c>
      <c r="O167" s="767">
        <v>15</v>
      </c>
      <c r="P167" s="767">
        <v>4</v>
      </c>
      <c r="Q167" s="767">
        <v>2021</v>
      </c>
      <c r="R167" s="767">
        <v>25</v>
      </c>
      <c r="S167" s="767">
        <v>5</v>
      </c>
      <c r="T167" s="767">
        <v>2021</v>
      </c>
      <c r="U167" s="767"/>
      <c r="V167" s="869"/>
    </row>
    <row r="168" spans="1:22" ht="45">
      <c r="A168" s="781">
        <v>158</v>
      </c>
      <c r="B168" s="737">
        <v>7000</v>
      </c>
      <c r="C168" s="782"/>
      <c r="D168" s="768" t="s">
        <v>1863</v>
      </c>
      <c r="E168" s="768" t="s">
        <v>7520</v>
      </c>
      <c r="F168" s="767" t="s">
        <v>7581</v>
      </c>
      <c r="G168" s="767" t="s">
        <v>7419</v>
      </c>
      <c r="H168" s="767">
        <v>1</v>
      </c>
      <c r="I168" s="767">
        <v>1</v>
      </c>
      <c r="J168" s="739" t="s">
        <v>52</v>
      </c>
      <c r="K168" s="739" t="s">
        <v>52</v>
      </c>
      <c r="L168" s="767">
        <v>1</v>
      </c>
      <c r="M168" s="767">
        <v>104</v>
      </c>
      <c r="N168" s="767" t="s">
        <v>333</v>
      </c>
      <c r="O168" s="767">
        <v>4</v>
      </c>
      <c r="P168" s="767">
        <v>1</v>
      </c>
      <c r="Q168" s="767">
        <v>2021</v>
      </c>
      <c r="R168" s="767">
        <v>25</v>
      </c>
      <c r="S168" s="767">
        <v>6</v>
      </c>
      <c r="T168" s="767">
        <v>2021</v>
      </c>
      <c r="U168" s="767"/>
      <c r="V168" s="869"/>
    </row>
    <row r="169" spans="1:22" ht="30">
      <c r="A169" s="872">
        <v>159</v>
      </c>
      <c r="B169" s="737">
        <v>7000</v>
      </c>
      <c r="C169" s="782"/>
      <c r="D169" s="768" t="s">
        <v>1863</v>
      </c>
      <c r="E169" s="768" t="s">
        <v>7520</v>
      </c>
      <c r="F169" s="767" t="s">
        <v>7582</v>
      </c>
      <c r="G169" s="767" t="s">
        <v>7419</v>
      </c>
      <c r="H169" s="767">
        <v>1</v>
      </c>
      <c r="I169" s="767">
        <v>1</v>
      </c>
      <c r="J169" s="739" t="s">
        <v>52</v>
      </c>
      <c r="K169" s="739" t="s">
        <v>52</v>
      </c>
      <c r="L169" s="767">
        <v>1</v>
      </c>
      <c r="M169" s="767">
        <v>1</v>
      </c>
      <c r="N169" s="767" t="s">
        <v>333</v>
      </c>
      <c r="O169" s="767">
        <v>18</v>
      </c>
      <c r="P169" s="767">
        <v>1</v>
      </c>
      <c r="Q169" s="767">
        <v>2021</v>
      </c>
      <c r="R169" s="767">
        <v>10</v>
      </c>
      <c r="S169" s="767">
        <v>5</v>
      </c>
      <c r="T169" s="767">
        <v>2021</v>
      </c>
      <c r="U169" s="767"/>
      <c r="V169" s="869"/>
    </row>
    <row r="170" spans="1:22" ht="67.5" customHeight="1">
      <c r="A170" s="781">
        <v>160</v>
      </c>
      <c r="B170" s="737">
        <v>7000</v>
      </c>
      <c r="C170" s="782"/>
      <c r="D170" s="739" t="s">
        <v>1863</v>
      </c>
      <c r="E170" s="773" t="s">
        <v>7520</v>
      </c>
      <c r="F170" s="767" t="s">
        <v>7583</v>
      </c>
      <c r="G170" s="767" t="s">
        <v>7419</v>
      </c>
      <c r="H170" s="767">
        <v>1</v>
      </c>
      <c r="I170" s="767">
        <v>1</v>
      </c>
      <c r="J170" s="739" t="s">
        <v>52</v>
      </c>
      <c r="K170" s="739" t="s">
        <v>52</v>
      </c>
      <c r="L170" s="767">
        <v>1</v>
      </c>
      <c r="M170" s="767">
        <v>75</v>
      </c>
      <c r="N170" s="767" t="s">
        <v>333</v>
      </c>
      <c r="O170" s="767">
        <v>4</v>
      </c>
      <c r="P170" s="767">
        <v>1</v>
      </c>
      <c r="Q170" s="767">
        <v>2021</v>
      </c>
      <c r="R170" s="767">
        <v>2</v>
      </c>
      <c r="S170" s="767">
        <v>5</v>
      </c>
      <c r="T170" s="767">
        <v>2021</v>
      </c>
      <c r="U170" s="767"/>
      <c r="V170" s="869"/>
    </row>
    <row r="171" spans="1:22" ht="30">
      <c r="A171" s="781">
        <v>161</v>
      </c>
      <c r="B171" s="737">
        <v>7000</v>
      </c>
      <c r="C171" s="782"/>
      <c r="D171" s="773" t="s">
        <v>1863</v>
      </c>
      <c r="E171" s="773" t="s">
        <v>7520</v>
      </c>
      <c r="F171" s="767" t="s">
        <v>7584</v>
      </c>
      <c r="G171" s="767" t="s">
        <v>7419</v>
      </c>
      <c r="H171" s="767">
        <v>1</v>
      </c>
      <c r="I171" s="767">
        <v>1</v>
      </c>
      <c r="J171" s="739" t="s">
        <v>52</v>
      </c>
      <c r="K171" s="739" t="s">
        <v>52</v>
      </c>
      <c r="L171" s="767">
        <v>1</v>
      </c>
      <c r="M171" s="767">
        <v>136</v>
      </c>
      <c r="N171" s="767" t="s">
        <v>333</v>
      </c>
      <c r="O171" s="767">
        <v>5</v>
      </c>
      <c r="P171" s="767">
        <v>1</v>
      </c>
      <c r="Q171" s="767">
        <v>2021</v>
      </c>
      <c r="R171" s="767">
        <v>4</v>
      </c>
      <c r="S171" s="767">
        <v>6</v>
      </c>
      <c r="T171" s="767">
        <v>2021</v>
      </c>
      <c r="U171" s="767"/>
      <c r="V171" s="869"/>
    </row>
    <row r="172" spans="1:22" ht="45">
      <c r="A172" s="781">
        <v>162</v>
      </c>
      <c r="B172" s="737">
        <v>7000</v>
      </c>
      <c r="C172" s="737"/>
      <c r="D172" s="739" t="s">
        <v>1863</v>
      </c>
      <c r="E172" s="773" t="s">
        <v>7520</v>
      </c>
      <c r="F172" s="767" t="s">
        <v>7585</v>
      </c>
      <c r="G172" s="739" t="s">
        <v>7419</v>
      </c>
      <c r="H172" s="767">
        <v>1</v>
      </c>
      <c r="I172" s="767">
        <v>1</v>
      </c>
      <c r="J172" s="739" t="s">
        <v>52</v>
      </c>
      <c r="K172" s="739" t="s">
        <v>52</v>
      </c>
      <c r="L172" s="767">
        <v>1</v>
      </c>
      <c r="M172" s="767">
        <v>24</v>
      </c>
      <c r="N172" s="767" t="s">
        <v>333</v>
      </c>
      <c r="O172" s="767">
        <v>4</v>
      </c>
      <c r="P172" s="767">
        <v>1</v>
      </c>
      <c r="Q172" s="767">
        <v>2021</v>
      </c>
      <c r="R172" s="767">
        <v>8</v>
      </c>
      <c r="S172" s="767">
        <v>6</v>
      </c>
      <c r="T172" s="767">
        <v>2021</v>
      </c>
      <c r="U172" s="767"/>
      <c r="V172" s="750"/>
    </row>
    <row r="173" spans="1:22" ht="75">
      <c r="A173" s="872">
        <v>163</v>
      </c>
      <c r="B173" s="737">
        <v>7000</v>
      </c>
      <c r="C173" s="782"/>
      <c r="D173" s="768" t="s">
        <v>1863</v>
      </c>
      <c r="E173" s="768" t="s">
        <v>7520</v>
      </c>
      <c r="F173" s="767" t="s">
        <v>7586</v>
      </c>
      <c r="G173" s="767" t="s">
        <v>7419</v>
      </c>
      <c r="H173" s="767">
        <v>1</v>
      </c>
      <c r="I173" s="767">
        <v>1</v>
      </c>
      <c r="J173" s="739" t="s">
        <v>52</v>
      </c>
      <c r="K173" s="739" t="s">
        <v>52</v>
      </c>
      <c r="L173" s="767">
        <v>1</v>
      </c>
      <c r="M173" s="767">
        <v>3</v>
      </c>
      <c r="N173" s="767" t="s">
        <v>333</v>
      </c>
      <c r="O173" s="767">
        <v>1</v>
      </c>
      <c r="P173" s="767">
        <v>1</v>
      </c>
      <c r="Q173" s="767">
        <v>2021</v>
      </c>
      <c r="R173" s="767">
        <v>8</v>
      </c>
      <c r="S173" s="767">
        <v>6</v>
      </c>
      <c r="T173" s="767">
        <v>2021</v>
      </c>
      <c r="U173" s="767"/>
      <c r="V173" s="869"/>
    </row>
    <row r="174" spans="1:22" ht="30">
      <c r="A174" s="781">
        <v>164</v>
      </c>
      <c r="B174" s="737">
        <v>7000</v>
      </c>
      <c r="C174" s="782"/>
      <c r="D174" s="768" t="s">
        <v>1863</v>
      </c>
      <c r="E174" s="768" t="s">
        <v>7520</v>
      </c>
      <c r="F174" s="767" t="s">
        <v>7587</v>
      </c>
      <c r="G174" s="767" t="s">
        <v>7419</v>
      </c>
      <c r="H174" s="767">
        <v>1</v>
      </c>
      <c r="I174" s="767">
        <v>1</v>
      </c>
      <c r="J174" s="739" t="s">
        <v>52</v>
      </c>
      <c r="K174" s="739" t="s">
        <v>52</v>
      </c>
      <c r="L174" s="767">
        <v>1</v>
      </c>
      <c r="M174" s="767">
        <v>4</v>
      </c>
      <c r="N174" s="767" t="s">
        <v>333</v>
      </c>
      <c r="O174" s="767">
        <v>4</v>
      </c>
      <c r="P174" s="767">
        <v>1</v>
      </c>
      <c r="Q174" s="767">
        <v>2021</v>
      </c>
      <c r="R174" s="767">
        <v>31</v>
      </c>
      <c r="S174" s="767">
        <v>5</v>
      </c>
      <c r="T174" s="767">
        <v>2021</v>
      </c>
      <c r="U174" s="767"/>
      <c r="V174" s="869"/>
    </row>
    <row r="175" spans="1:22" ht="75">
      <c r="A175" s="781">
        <v>165</v>
      </c>
      <c r="B175" s="737">
        <v>7000</v>
      </c>
      <c r="C175" s="782"/>
      <c r="D175" s="768" t="s">
        <v>1863</v>
      </c>
      <c r="E175" s="768" t="s">
        <v>7520</v>
      </c>
      <c r="F175" s="767" t="s">
        <v>7588</v>
      </c>
      <c r="G175" s="767" t="s">
        <v>7419</v>
      </c>
      <c r="H175" s="767">
        <v>1</v>
      </c>
      <c r="I175" s="767">
        <v>1</v>
      </c>
      <c r="J175" s="739" t="s">
        <v>52</v>
      </c>
      <c r="K175" s="739" t="s">
        <v>52</v>
      </c>
      <c r="L175" s="767"/>
      <c r="M175" s="767">
        <v>1</v>
      </c>
      <c r="N175" s="767">
        <v>6</v>
      </c>
      <c r="O175" s="767" t="s">
        <v>333</v>
      </c>
      <c r="P175" s="767">
        <v>8</v>
      </c>
      <c r="Q175" s="767">
        <v>1</v>
      </c>
      <c r="R175" s="767">
        <v>2021</v>
      </c>
      <c r="S175" s="767">
        <v>8</v>
      </c>
      <c r="T175" s="767">
        <v>6</v>
      </c>
      <c r="U175" s="767">
        <v>2021</v>
      </c>
      <c r="V175" s="869"/>
    </row>
    <row r="176" spans="1:22" ht="90">
      <c r="A176" s="781">
        <v>166</v>
      </c>
      <c r="B176" s="737">
        <v>7000</v>
      </c>
      <c r="C176" s="782"/>
      <c r="D176" s="768" t="s">
        <v>1863</v>
      </c>
      <c r="E176" s="768" t="s">
        <v>7520</v>
      </c>
      <c r="F176" s="767" t="s">
        <v>7589</v>
      </c>
      <c r="G176" s="767" t="s">
        <v>7419</v>
      </c>
      <c r="H176" s="767">
        <v>1</v>
      </c>
      <c r="I176" s="767">
        <v>1</v>
      </c>
      <c r="J176" s="739" t="s">
        <v>52</v>
      </c>
      <c r="K176" s="739" t="s">
        <v>52</v>
      </c>
      <c r="L176" s="767"/>
      <c r="M176" s="767">
        <v>1</v>
      </c>
      <c r="N176" s="767">
        <v>7</v>
      </c>
      <c r="O176" s="767" t="s">
        <v>333</v>
      </c>
      <c r="P176" s="767">
        <v>1</v>
      </c>
      <c r="Q176" s="767">
        <v>1</v>
      </c>
      <c r="R176" s="767">
        <v>2021</v>
      </c>
      <c r="S176" s="767">
        <v>8</v>
      </c>
      <c r="T176" s="767">
        <v>6</v>
      </c>
      <c r="U176" s="767">
        <v>2021</v>
      </c>
      <c r="V176" s="869"/>
    </row>
    <row r="177" spans="1:22">
      <c r="A177" s="2089" t="s">
        <v>7317</v>
      </c>
      <c r="B177" s="2089"/>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row>
    <row r="178" spans="1:22" ht="15.75" thickBot="1">
      <c r="A178" s="2090" t="s">
        <v>7318</v>
      </c>
      <c r="B178" s="2090"/>
      <c r="C178" s="2090"/>
      <c r="D178" s="2090"/>
      <c r="E178" s="2090"/>
      <c r="F178" s="2090"/>
      <c r="G178" s="2090"/>
      <c r="H178" s="2090"/>
      <c r="I178" s="2090"/>
      <c r="J178" s="2090"/>
      <c r="K178" s="2090"/>
      <c r="L178" s="2090"/>
      <c r="M178" s="2090"/>
      <c r="N178" s="2090"/>
      <c r="O178" s="2090"/>
      <c r="P178" s="2090"/>
      <c r="Q178" s="2090"/>
      <c r="R178" s="2090"/>
      <c r="S178" s="2090"/>
      <c r="T178" s="2090"/>
      <c r="U178" s="2090"/>
      <c r="V178" s="2090"/>
    </row>
    <row r="179" spans="1:22">
      <c r="A179" s="2094" t="s">
        <v>923</v>
      </c>
      <c r="B179" s="2095"/>
      <c r="C179" s="2095"/>
      <c r="D179" s="2095"/>
      <c r="E179" s="2095"/>
      <c r="F179" s="2095"/>
      <c r="G179" s="2095"/>
      <c r="H179" s="2095"/>
      <c r="I179" s="2095"/>
      <c r="J179" s="2095"/>
      <c r="K179" s="2095"/>
      <c r="L179" s="2095"/>
      <c r="M179" s="2095"/>
      <c r="N179" s="2095"/>
      <c r="O179" s="2095"/>
      <c r="P179" s="2095"/>
      <c r="Q179" s="2095"/>
      <c r="R179" s="2095"/>
      <c r="S179" s="2095"/>
      <c r="T179" s="2095"/>
      <c r="U179" s="2095"/>
      <c r="V179" s="2095"/>
    </row>
    <row r="180" spans="1:22">
      <c r="A180" s="2091" t="s">
        <v>924</v>
      </c>
      <c r="B180" s="2092"/>
      <c r="C180" s="2092"/>
      <c r="D180" s="2092"/>
      <c r="E180" s="2092"/>
      <c r="F180" s="2093"/>
      <c r="G180" s="2091" t="s">
        <v>925</v>
      </c>
      <c r="H180" s="2092"/>
      <c r="I180" s="2092"/>
      <c r="J180" s="2092"/>
      <c r="K180" s="2092"/>
      <c r="L180" s="2092"/>
      <c r="M180" s="2092"/>
      <c r="N180" s="2092"/>
      <c r="O180" s="2093"/>
      <c r="P180" s="2091" t="s">
        <v>926</v>
      </c>
      <c r="Q180" s="2092"/>
      <c r="R180" s="2092"/>
      <c r="S180" s="2092"/>
      <c r="T180" s="2092"/>
      <c r="U180" s="2092"/>
      <c r="V180" s="2092"/>
    </row>
    <row r="181" spans="1:22">
      <c r="A181" s="573" t="s">
        <v>927</v>
      </c>
      <c r="B181" s="1394"/>
      <c r="C181" s="1395"/>
      <c r="D181" s="1395"/>
      <c r="E181" s="1395"/>
      <c r="F181" s="1396"/>
      <c r="G181" s="573" t="s">
        <v>927</v>
      </c>
      <c r="H181" s="1397"/>
      <c r="I181" s="1398"/>
      <c r="J181" s="1398"/>
      <c r="K181" s="1398"/>
      <c r="L181" s="1398"/>
      <c r="M181" s="1398"/>
      <c r="N181" s="1398"/>
      <c r="O181" s="1755"/>
      <c r="P181" s="1399" t="s">
        <v>927</v>
      </c>
      <c r="Q181" s="1400"/>
      <c r="R181" s="1394"/>
      <c r="S181" s="1395"/>
      <c r="T181" s="1395"/>
      <c r="U181" s="1395"/>
      <c r="V181" s="1395"/>
    </row>
    <row r="182" spans="1:22">
      <c r="A182" s="573" t="s">
        <v>928</v>
      </c>
      <c r="B182" s="2035" t="s">
        <v>6281</v>
      </c>
      <c r="C182" s="2026"/>
      <c r="D182" s="2026"/>
      <c r="E182" s="2026"/>
      <c r="F182" s="2027"/>
      <c r="G182" s="573" t="s">
        <v>928</v>
      </c>
      <c r="H182" s="2035" t="s">
        <v>7590</v>
      </c>
      <c r="I182" s="2026"/>
      <c r="J182" s="2026"/>
      <c r="K182" s="2026"/>
      <c r="L182" s="2026"/>
      <c r="M182" s="2026"/>
      <c r="N182" s="2026"/>
      <c r="O182" s="2027"/>
      <c r="P182" s="1399" t="s">
        <v>928</v>
      </c>
      <c r="Q182" s="1400"/>
      <c r="R182" s="2035" t="s">
        <v>7591</v>
      </c>
      <c r="S182" s="2026"/>
      <c r="T182" s="2026"/>
      <c r="U182" s="2026"/>
      <c r="V182" s="2026"/>
    </row>
    <row r="183" spans="1:22">
      <c r="A183" s="573" t="s">
        <v>931</v>
      </c>
      <c r="B183" s="2035" t="s">
        <v>5664</v>
      </c>
      <c r="C183" s="2026"/>
      <c r="D183" s="2026"/>
      <c r="E183" s="2026"/>
      <c r="F183" s="2027"/>
      <c r="G183" s="573" t="s">
        <v>931</v>
      </c>
      <c r="H183" s="2035" t="s">
        <v>7592</v>
      </c>
      <c r="I183" s="2026"/>
      <c r="J183" s="2026"/>
      <c r="K183" s="2026"/>
      <c r="L183" s="2026"/>
      <c r="M183" s="2026"/>
      <c r="N183" s="2026"/>
      <c r="O183" s="2027"/>
      <c r="P183" s="1399" t="s">
        <v>931</v>
      </c>
      <c r="Q183" s="1400"/>
      <c r="R183" s="2035" t="s">
        <v>7593</v>
      </c>
      <c r="S183" s="2026"/>
      <c r="T183" s="2026"/>
      <c r="U183" s="2026"/>
      <c r="V183" s="2026"/>
    </row>
    <row r="184" spans="1:22">
      <c r="A184" s="573" t="s">
        <v>934</v>
      </c>
      <c r="B184" s="2025">
        <v>44355</v>
      </c>
      <c r="C184" s="2087"/>
      <c r="D184" s="2087"/>
      <c r="E184" s="2087"/>
      <c r="F184" s="2088"/>
      <c r="G184" s="573" t="s">
        <v>934</v>
      </c>
      <c r="H184" s="2025">
        <v>44355</v>
      </c>
      <c r="I184" s="2087"/>
      <c r="J184" s="2087"/>
      <c r="K184" s="2087"/>
      <c r="L184" s="2087"/>
      <c r="M184" s="2087"/>
      <c r="N184" s="2087"/>
      <c r="O184" s="2088"/>
      <c r="P184" s="1399" t="s">
        <v>934</v>
      </c>
      <c r="Q184" s="1400"/>
      <c r="R184" s="2025">
        <v>44349</v>
      </c>
      <c r="S184" s="2087"/>
      <c r="T184" s="2087"/>
      <c r="U184" s="2087"/>
      <c r="V184" s="2087"/>
    </row>
    <row r="188" spans="1:22">
      <c r="A188" s="1688"/>
      <c r="B188" s="1689"/>
      <c r="C188" s="1692" t="s">
        <v>0</v>
      </c>
      <c r="D188" s="1694" t="s">
        <v>1</v>
      </c>
      <c r="E188" s="1695"/>
      <c r="F188" s="1695"/>
      <c r="G188" s="1695"/>
      <c r="H188" s="1695"/>
      <c r="I188" s="1695"/>
      <c r="J188" s="1695"/>
      <c r="K188" s="1695"/>
      <c r="L188" s="1695"/>
      <c r="M188" s="1695"/>
      <c r="N188" s="1695"/>
      <c r="O188" s="1695"/>
      <c r="P188" s="1695"/>
      <c r="Q188" s="1695"/>
      <c r="R188" s="1695"/>
      <c r="S188" s="1695"/>
      <c r="T188" s="1696"/>
      <c r="U188" s="252" t="s">
        <v>2</v>
      </c>
      <c r="V188" s="759" t="s">
        <v>3</v>
      </c>
    </row>
    <row r="189" spans="1:22">
      <c r="A189" s="1690"/>
      <c r="B189" s="1691"/>
      <c r="C189" s="1693"/>
      <c r="D189" s="1697"/>
      <c r="E189" s="1698"/>
      <c r="F189" s="1698"/>
      <c r="G189" s="1698"/>
      <c r="H189" s="1698"/>
      <c r="I189" s="1698"/>
      <c r="J189" s="1698"/>
      <c r="K189" s="1698"/>
      <c r="L189" s="1698"/>
      <c r="M189" s="1698"/>
      <c r="N189" s="1698"/>
      <c r="O189" s="1698"/>
      <c r="P189" s="1698"/>
      <c r="Q189" s="1698"/>
      <c r="R189" s="1698"/>
      <c r="S189" s="1698"/>
      <c r="T189" s="1699"/>
      <c r="U189" s="252" t="s">
        <v>4</v>
      </c>
      <c r="V189" s="759">
        <v>3</v>
      </c>
    </row>
    <row r="190" spans="1:22">
      <c r="A190" s="1690"/>
      <c r="B190" s="1691"/>
      <c r="C190" s="1692" t="s">
        <v>5</v>
      </c>
      <c r="D190" s="1694" t="s">
        <v>6</v>
      </c>
      <c r="E190" s="1695"/>
      <c r="F190" s="1695"/>
      <c r="G190" s="1695"/>
      <c r="H190" s="1695"/>
      <c r="I190" s="1695"/>
      <c r="J190" s="1695"/>
      <c r="K190" s="1695"/>
      <c r="L190" s="1695"/>
      <c r="M190" s="1695"/>
      <c r="N190" s="1695"/>
      <c r="O190" s="1695"/>
      <c r="P190" s="1695"/>
      <c r="Q190" s="1695"/>
      <c r="R190" s="1695"/>
      <c r="S190" s="1695"/>
      <c r="T190" s="1696"/>
      <c r="U190" s="252" t="s">
        <v>7</v>
      </c>
      <c r="V190" s="759"/>
    </row>
    <row r="191" spans="1:22">
      <c r="A191" s="1690"/>
      <c r="B191" s="1691"/>
      <c r="C191" s="1700"/>
      <c r="D191" s="1697"/>
      <c r="E191" s="1698"/>
      <c r="F191" s="1698"/>
      <c r="G191" s="1698"/>
      <c r="H191" s="1698"/>
      <c r="I191" s="1698"/>
      <c r="J191" s="1698"/>
      <c r="K191" s="1698"/>
      <c r="L191" s="1698"/>
      <c r="M191" s="1698"/>
      <c r="N191" s="1698"/>
      <c r="O191" s="1698"/>
      <c r="P191" s="1698"/>
      <c r="Q191" s="1698"/>
      <c r="R191" s="1698"/>
      <c r="S191" s="1698"/>
      <c r="T191" s="1699"/>
      <c r="U191" s="252" t="s">
        <v>8</v>
      </c>
      <c r="V191" s="760">
        <v>43182</v>
      </c>
    </row>
    <row r="192" spans="1:22" ht="15.75" thickBot="1">
      <c r="A192" s="35"/>
      <c r="B192" s="35"/>
      <c r="C192" s="36"/>
      <c r="D192" s="35"/>
      <c r="E192" s="36"/>
      <c r="F192" s="36"/>
      <c r="G192" s="35"/>
      <c r="H192" s="35"/>
      <c r="I192" s="35"/>
      <c r="J192" s="35"/>
      <c r="K192" s="36"/>
      <c r="L192" s="36"/>
      <c r="M192" s="35"/>
      <c r="N192" s="35"/>
      <c r="O192" s="35"/>
      <c r="P192" s="35"/>
      <c r="Q192" s="35"/>
      <c r="R192" s="35"/>
      <c r="S192" s="35"/>
      <c r="T192" s="35"/>
      <c r="U192" s="35"/>
      <c r="V192" s="36"/>
    </row>
    <row r="193" spans="1:22" ht="15" customHeight="1">
      <c r="A193" s="1701" t="s">
        <v>9</v>
      </c>
      <c r="B193" s="1702"/>
      <c r="C193" s="2120" t="s">
        <v>52</v>
      </c>
      <c r="D193" s="2121"/>
      <c r="E193" s="2121"/>
      <c r="F193" s="2122"/>
      <c r="G193" s="1706" t="s">
        <v>10</v>
      </c>
      <c r="H193" s="1707"/>
      <c r="I193" s="1707"/>
      <c r="J193" s="1708"/>
      <c r="K193" s="2108" t="s">
        <v>7414</v>
      </c>
      <c r="L193" s="2109"/>
      <c r="M193" s="2109"/>
      <c r="N193" s="2109"/>
      <c r="O193" s="2109"/>
      <c r="P193" s="2109"/>
      <c r="Q193" s="2109"/>
      <c r="R193" s="2110"/>
      <c r="S193" s="1712" t="s">
        <v>12</v>
      </c>
      <c r="T193" s="1713"/>
      <c r="U193" s="1713"/>
      <c r="V193" s="1713"/>
    </row>
    <row r="194" spans="1:22" ht="39" thickBot="1">
      <c r="A194" s="1661" t="s">
        <v>13</v>
      </c>
      <c r="B194" s="1662"/>
      <c r="C194" s="2114" t="s">
        <v>7415</v>
      </c>
      <c r="D194" s="2115"/>
      <c r="E194" s="2115"/>
      <c r="F194" s="2116"/>
      <c r="G194" s="1666" t="s">
        <v>15</v>
      </c>
      <c r="H194" s="1667"/>
      <c r="I194" s="1667"/>
      <c r="J194" s="1668"/>
      <c r="K194" s="2117" t="s">
        <v>7416</v>
      </c>
      <c r="L194" s="2118"/>
      <c r="M194" s="2118"/>
      <c r="N194" s="2118"/>
      <c r="O194" s="2118"/>
      <c r="P194" s="2118"/>
      <c r="Q194" s="2118"/>
      <c r="R194" s="2119"/>
      <c r="S194" s="253" t="s">
        <v>17</v>
      </c>
      <c r="T194" s="254" t="s">
        <v>18</v>
      </c>
      <c r="U194" s="254" t="s">
        <v>19</v>
      </c>
      <c r="V194" s="761" t="s">
        <v>20</v>
      </c>
    </row>
    <row r="195" spans="1:22" ht="15.75" thickBot="1">
      <c r="A195" s="1666" t="s">
        <v>21</v>
      </c>
      <c r="B195" s="1672"/>
      <c r="C195" s="2111" t="s">
        <v>7594</v>
      </c>
      <c r="D195" s="2112"/>
      <c r="E195" s="2112"/>
      <c r="F195" s="2112"/>
      <c r="G195" s="2112"/>
      <c r="H195" s="2112"/>
      <c r="I195" s="2112"/>
      <c r="J195" s="2112"/>
      <c r="K195" s="2112"/>
      <c r="L195" s="2112"/>
      <c r="M195" s="2113"/>
      <c r="N195" s="1676" t="s">
        <v>23</v>
      </c>
      <c r="O195" s="1677"/>
      <c r="P195" s="866">
        <v>1</v>
      </c>
      <c r="Q195" s="256" t="s">
        <v>24</v>
      </c>
      <c r="R195" s="867">
        <v>1</v>
      </c>
      <c r="S195" s="739">
        <v>15</v>
      </c>
      <c r="T195" s="739">
        <v>7</v>
      </c>
      <c r="U195" s="739">
        <v>2021</v>
      </c>
      <c r="V195" s="762"/>
    </row>
    <row r="196" spans="1:22" ht="36">
      <c r="A196" s="1678" t="s">
        <v>25</v>
      </c>
      <c r="B196" s="1680" t="s">
        <v>26</v>
      </c>
      <c r="C196" s="1681"/>
      <c r="D196" s="1682" t="s">
        <v>27</v>
      </c>
      <c r="E196" s="1682" t="s">
        <v>28</v>
      </c>
      <c r="F196" s="1682" t="s">
        <v>29</v>
      </c>
      <c r="G196" s="875" t="s">
        <v>30</v>
      </c>
      <c r="H196" s="875" t="s">
        <v>30</v>
      </c>
      <c r="I196" s="1680" t="s">
        <v>31</v>
      </c>
      <c r="J196" s="1684"/>
      <c r="K196" s="1684"/>
      <c r="L196" s="1681"/>
      <c r="M196" s="1680" t="s">
        <v>32</v>
      </c>
      <c r="N196" s="1681"/>
      <c r="O196" s="1682" t="s">
        <v>33</v>
      </c>
      <c r="P196" s="1680" t="s">
        <v>34</v>
      </c>
      <c r="Q196" s="1684"/>
      <c r="R196" s="1681"/>
      <c r="S196" s="1680" t="s">
        <v>35</v>
      </c>
      <c r="T196" s="1684"/>
      <c r="U196" s="1681"/>
      <c r="V196" s="2102" t="s">
        <v>36</v>
      </c>
    </row>
    <row r="197" spans="1:22" ht="39" thickBot="1">
      <c r="A197" s="2099"/>
      <c r="B197" s="876" t="s">
        <v>37</v>
      </c>
      <c r="C197" s="868" t="s">
        <v>38</v>
      </c>
      <c r="D197" s="2100"/>
      <c r="E197" s="2100"/>
      <c r="F197" s="2100"/>
      <c r="G197" s="868" t="s">
        <v>7324</v>
      </c>
      <c r="H197" s="868" t="s">
        <v>7325</v>
      </c>
      <c r="I197" s="868" t="s">
        <v>39</v>
      </c>
      <c r="J197" s="868" t="s">
        <v>40</v>
      </c>
      <c r="K197" s="868" t="s">
        <v>41</v>
      </c>
      <c r="L197" s="868" t="s">
        <v>42</v>
      </c>
      <c r="M197" s="868" t="s">
        <v>43</v>
      </c>
      <c r="N197" s="868" t="s">
        <v>44</v>
      </c>
      <c r="O197" s="2100"/>
      <c r="P197" s="868" t="s">
        <v>17</v>
      </c>
      <c r="Q197" s="868" t="s">
        <v>45</v>
      </c>
      <c r="R197" s="868" t="s">
        <v>19</v>
      </c>
      <c r="S197" s="868" t="s">
        <v>17</v>
      </c>
      <c r="T197" s="868" t="s">
        <v>45</v>
      </c>
      <c r="U197" s="868" t="s">
        <v>46</v>
      </c>
      <c r="V197" s="2103"/>
    </row>
    <row r="198" spans="1:22" ht="60">
      <c r="A198" s="781">
        <v>1</v>
      </c>
      <c r="B198" s="737">
        <v>8207</v>
      </c>
      <c r="C198" s="212"/>
      <c r="D198" s="737" t="s">
        <v>5637</v>
      </c>
      <c r="E198" s="212" t="s">
        <v>3878</v>
      </c>
      <c r="F198" s="825" t="s">
        <v>7595</v>
      </c>
      <c r="G198" s="877">
        <v>32319943</v>
      </c>
      <c r="H198" s="878">
        <v>39167</v>
      </c>
      <c r="I198" s="739">
        <v>1</v>
      </c>
      <c r="J198" s="737" t="s">
        <v>4965</v>
      </c>
      <c r="K198" s="737" t="s">
        <v>52</v>
      </c>
      <c r="L198" s="737" t="s">
        <v>52</v>
      </c>
      <c r="M198" s="739">
        <v>1</v>
      </c>
      <c r="N198" s="767">
        <v>80</v>
      </c>
      <c r="O198" s="737" t="s">
        <v>333</v>
      </c>
      <c r="P198" s="739">
        <v>7</v>
      </c>
      <c r="Q198" s="739">
        <v>5</v>
      </c>
      <c r="R198" s="739">
        <v>2021</v>
      </c>
      <c r="S198" s="739">
        <v>8</v>
      </c>
      <c r="T198" s="739">
        <v>7</v>
      </c>
      <c r="U198" s="739">
        <v>2021</v>
      </c>
      <c r="V198" s="879"/>
    </row>
    <row r="199" spans="1:22" ht="60">
      <c r="A199" s="872">
        <v>2</v>
      </c>
      <c r="B199" s="737">
        <v>8207</v>
      </c>
      <c r="C199" s="212"/>
      <c r="D199" s="737" t="s">
        <v>5637</v>
      </c>
      <c r="E199" s="212" t="s">
        <v>3878</v>
      </c>
      <c r="F199" s="825" t="s">
        <v>7596</v>
      </c>
      <c r="G199" s="877">
        <v>31855407</v>
      </c>
      <c r="H199" s="878">
        <v>38443</v>
      </c>
      <c r="I199" s="739">
        <v>1</v>
      </c>
      <c r="J199" s="737" t="s">
        <v>4965</v>
      </c>
      <c r="K199" s="737" t="s">
        <v>52</v>
      </c>
      <c r="L199" s="737" t="s">
        <v>52</v>
      </c>
      <c r="M199" s="739">
        <v>1</v>
      </c>
      <c r="N199" s="767">
        <v>102</v>
      </c>
      <c r="O199" s="737" t="s">
        <v>333</v>
      </c>
      <c r="P199" s="739">
        <v>7</v>
      </c>
      <c r="Q199" s="739">
        <v>5</v>
      </c>
      <c r="R199" s="739">
        <v>2021</v>
      </c>
      <c r="S199" s="739">
        <v>16</v>
      </c>
      <c r="T199" s="739">
        <v>6</v>
      </c>
      <c r="U199" s="739">
        <v>2021</v>
      </c>
      <c r="V199" s="879"/>
    </row>
    <row r="200" spans="1:22" ht="60">
      <c r="A200" s="781">
        <v>3</v>
      </c>
      <c r="B200" s="737">
        <v>8207</v>
      </c>
      <c r="C200" s="212"/>
      <c r="D200" s="737" t="s">
        <v>5637</v>
      </c>
      <c r="E200" s="212" t="s">
        <v>3878</v>
      </c>
      <c r="F200" s="825" t="s">
        <v>7597</v>
      </c>
      <c r="G200" s="877">
        <v>1001284436</v>
      </c>
      <c r="H200" s="878">
        <v>37852</v>
      </c>
      <c r="I200" s="739">
        <v>1</v>
      </c>
      <c r="J200" s="737" t="s">
        <v>4965</v>
      </c>
      <c r="K200" s="737" t="s">
        <v>52</v>
      </c>
      <c r="L200" s="737" t="s">
        <v>52</v>
      </c>
      <c r="M200" s="739">
        <v>1</v>
      </c>
      <c r="N200" s="767">
        <v>28</v>
      </c>
      <c r="O200" s="737" t="s">
        <v>333</v>
      </c>
      <c r="P200" s="739">
        <v>11</v>
      </c>
      <c r="Q200" s="739">
        <v>2</v>
      </c>
      <c r="R200" s="739">
        <v>2019</v>
      </c>
      <c r="S200" s="739">
        <v>6</v>
      </c>
      <c r="T200" s="739">
        <v>7</v>
      </c>
      <c r="U200" s="739">
        <v>2021</v>
      </c>
      <c r="V200" s="879"/>
    </row>
    <row r="201" spans="1:22" ht="60">
      <c r="A201" s="781">
        <v>4</v>
      </c>
      <c r="B201" s="737">
        <v>8207</v>
      </c>
      <c r="C201" s="212"/>
      <c r="D201" s="737" t="s">
        <v>5637</v>
      </c>
      <c r="E201" s="212" t="s">
        <v>3878</v>
      </c>
      <c r="F201" s="825" t="s">
        <v>7598</v>
      </c>
      <c r="G201" s="767" t="s">
        <v>7599</v>
      </c>
      <c r="H201" s="878">
        <v>38743</v>
      </c>
      <c r="I201" s="739">
        <v>1</v>
      </c>
      <c r="J201" s="737" t="s">
        <v>4965</v>
      </c>
      <c r="K201" s="737" t="s">
        <v>52</v>
      </c>
      <c r="L201" s="737" t="s">
        <v>52</v>
      </c>
      <c r="M201" s="739">
        <v>1</v>
      </c>
      <c r="N201" s="767">
        <v>89</v>
      </c>
      <c r="O201" s="737" t="s">
        <v>333</v>
      </c>
      <c r="P201" s="739">
        <v>7</v>
      </c>
      <c r="Q201" s="739">
        <v>5</v>
      </c>
      <c r="R201" s="739">
        <v>2021</v>
      </c>
      <c r="S201" s="739">
        <v>16</v>
      </c>
      <c r="T201" s="739">
        <v>6</v>
      </c>
      <c r="U201" s="767">
        <v>2021</v>
      </c>
      <c r="V201" s="879"/>
    </row>
    <row r="202" spans="1:22" ht="60">
      <c r="A202" s="872">
        <v>5</v>
      </c>
      <c r="B202" s="737">
        <v>8207</v>
      </c>
      <c r="C202" s="212"/>
      <c r="D202" s="737" t="s">
        <v>5637</v>
      </c>
      <c r="E202" s="212" t="s">
        <v>3878</v>
      </c>
      <c r="F202" s="825" t="s">
        <v>7600</v>
      </c>
      <c r="G202" s="877">
        <v>1121706129</v>
      </c>
      <c r="H202" s="878">
        <v>37694</v>
      </c>
      <c r="I202" s="739">
        <v>1</v>
      </c>
      <c r="J202" s="737" t="s">
        <v>4965</v>
      </c>
      <c r="K202" s="737" t="s">
        <v>52</v>
      </c>
      <c r="L202" s="737" t="s">
        <v>52</v>
      </c>
      <c r="M202" s="739">
        <v>1</v>
      </c>
      <c r="N202" s="767">
        <v>94</v>
      </c>
      <c r="O202" s="737" t="s">
        <v>333</v>
      </c>
      <c r="P202" s="739">
        <v>25</v>
      </c>
      <c r="Q202" s="739">
        <v>11</v>
      </c>
      <c r="R202" s="739">
        <v>2019</v>
      </c>
      <c r="S202" s="739">
        <v>10</v>
      </c>
      <c r="T202" s="739">
        <v>6</v>
      </c>
      <c r="U202" s="739">
        <v>2021</v>
      </c>
      <c r="V202" s="879"/>
    </row>
    <row r="203" spans="1:22" ht="60">
      <c r="A203" s="781">
        <v>6</v>
      </c>
      <c r="B203" s="737">
        <v>8207</v>
      </c>
      <c r="C203" s="212"/>
      <c r="D203" s="737" t="s">
        <v>5637</v>
      </c>
      <c r="E203" s="212" t="s">
        <v>3878</v>
      </c>
      <c r="F203" s="825" t="s">
        <v>7601</v>
      </c>
      <c r="G203" s="877">
        <v>31958755</v>
      </c>
      <c r="H203" s="878">
        <v>38417</v>
      </c>
      <c r="I203" s="739">
        <v>1</v>
      </c>
      <c r="J203" s="737" t="s">
        <v>4965</v>
      </c>
      <c r="K203" s="737" t="s">
        <v>52</v>
      </c>
      <c r="L203" s="737" t="s">
        <v>52</v>
      </c>
      <c r="M203" s="739">
        <v>1</v>
      </c>
      <c r="N203" s="767">
        <v>55</v>
      </c>
      <c r="O203" s="737" t="s">
        <v>333</v>
      </c>
      <c r="P203" s="739">
        <v>27</v>
      </c>
      <c r="Q203" s="739">
        <v>2</v>
      </c>
      <c r="R203" s="739">
        <v>2021</v>
      </c>
      <c r="S203" s="739">
        <v>9</v>
      </c>
      <c r="T203" s="739">
        <v>4</v>
      </c>
      <c r="U203" s="739">
        <v>2021</v>
      </c>
      <c r="V203" s="879"/>
    </row>
    <row r="204" spans="1:22" ht="60">
      <c r="A204" s="781">
        <v>7</v>
      </c>
      <c r="B204" s="737">
        <v>8207</v>
      </c>
      <c r="C204" s="212"/>
      <c r="D204" s="737" t="s">
        <v>5637</v>
      </c>
      <c r="E204" s="212" t="s">
        <v>3878</v>
      </c>
      <c r="F204" s="825" t="s">
        <v>7602</v>
      </c>
      <c r="G204" s="877">
        <v>31022177</v>
      </c>
      <c r="H204" s="878">
        <v>38189</v>
      </c>
      <c r="I204" s="739">
        <v>1</v>
      </c>
      <c r="J204" s="737" t="s">
        <v>4965</v>
      </c>
      <c r="K204" s="737" t="s">
        <v>52</v>
      </c>
      <c r="L204" s="737" t="s">
        <v>52</v>
      </c>
      <c r="M204" s="739">
        <v>1</v>
      </c>
      <c r="N204" s="767">
        <v>69</v>
      </c>
      <c r="O204" s="737" t="s">
        <v>333</v>
      </c>
      <c r="P204" s="739">
        <v>7</v>
      </c>
      <c r="Q204" s="739">
        <v>3</v>
      </c>
      <c r="R204" s="739">
        <v>2020</v>
      </c>
      <c r="S204" s="739">
        <v>9</v>
      </c>
      <c r="T204" s="739">
        <v>4</v>
      </c>
      <c r="U204" s="739">
        <v>2021</v>
      </c>
      <c r="V204" s="879"/>
    </row>
    <row r="205" spans="1:22" ht="60">
      <c r="A205" s="872">
        <v>8</v>
      </c>
      <c r="B205" s="737">
        <v>8207</v>
      </c>
      <c r="C205" s="212"/>
      <c r="D205" s="737" t="s">
        <v>5637</v>
      </c>
      <c r="E205" s="212" t="s">
        <v>3878</v>
      </c>
      <c r="F205" s="825" t="s">
        <v>7603</v>
      </c>
      <c r="G205" s="877">
        <v>1121709287</v>
      </c>
      <c r="H205" s="878">
        <v>38921</v>
      </c>
      <c r="I205" s="739">
        <v>1</v>
      </c>
      <c r="J205" s="737" t="s">
        <v>4965</v>
      </c>
      <c r="K205" s="737" t="s">
        <v>52</v>
      </c>
      <c r="L205" s="737" t="s">
        <v>52</v>
      </c>
      <c r="M205" s="739">
        <v>1</v>
      </c>
      <c r="N205" s="767">
        <v>111</v>
      </c>
      <c r="O205" s="737" t="s">
        <v>333</v>
      </c>
      <c r="P205" s="739">
        <v>25</v>
      </c>
      <c r="Q205" s="739">
        <v>11</v>
      </c>
      <c r="R205" s="739">
        <v>2019</v>
      </c>
      <c r="S205" s="739">
        <v>10</v>
      </c>
      <c r="T205" s="739">
        <v>6</v>
      </c>
      <c r="U205" s="739">
        <v>2021</v>
      </c>
      <c r="V205" s="879"/>
    </row>
    <row r="206" spans="1:22" ht="60">
      <c r="A206" s="781">
        <v>9</v>
      </c>
      <c r="B206" s="737">
        <v>8207</v>
      </c>
      <c r="C206" s="212"/>
      <c r="D206" s="737" t="s">
        <v>5637</v>
      </c>
      <c r="E206" s="212" t="s">
        <v>3878</v>
      </c>
      <c r="F206" s="825" t="s">
        <v>7604</v>
      </c>
      <c r="G206" s="877">
        <v>1012329323</v>
      </c>
      <c r="H206" s="878">
        <v>38380</v>
      </c>
      <c r="I206" s="739">
        <v>1</v>
      </c>
      <c r="J206" s="737" t="s">
        <v>4965</v>
      </c>
      <c r="K206" s="737" t="s">
        <v>52</v>
      </c>
      <c r="L206" s="737" t="s">
        <v>52</v>
      </c>
      <c r="M206" s="739">
        <v>1</v>
      </c>
      <c r="N206" s="767">
        <v>117</v>
      </c>
      <c r="O206" s="737" t="s">
        <v>333</v>
      </c>
      <c r="P206" s="739">
        <v>30</v>
      </c>
      <c r="Q206" s="739">
        <v>12</v>
      </c>
      <c r="R206" s="739">
        <v>2019</v>
      </c>
      <c r="S206" s="739">
        <v>11</v>
      </c>
      <c r="T206" s="739">
        <v>6</v>
      </c>
      <c r="U206" s="739">
        <v>2021</v>
      </c>
      <c r="V206" s="879"/>
    </row>
    <row r="207" spans="1:22" ht="60">
      <c r="A207" s="781">
        <v>10</v>
      </c>
      <c r="B207" s="737">
        <v>8207</v>
      </c>
      <c r="C207" s="212"/>
      <c r="D207" s="737" t="s">
        <v>5637</v>
      </c>
      <c r="E207" s="212" t="s">
        <v>3878</v>
      </c>
      <c r="F207" s="825" t="s">
        <v>7605</v>
      </c>
      <c r="G207" s="877">
        <v>1056800654</v>
      </c>
      <c r="H207" s="878">
        <v>38514</v>
      </c>
      <c r="I207" s="739">
        <v>1</v>
      </c>
      <c r="J207" s="737" t="s">
        <v>4965</v>
      </c>
      <c r="K207" s="737" t="s">
        <v>52</v>
      </c>
      <c r="L207" s="737" t="s">
        <v>52</v>
      </c>
      <c r="M207" s="739">
        <v>1</v>
      </c>
      <c r="N207" s="767">
        <v>21</v>
      </c>
      <c r="O207" s="737" t="s">
        <v>333</v>
      </c>
      <c r="P207" s="739">
        <v>14</v>
      </c>
      <c r="Q207" s="739">
        <v>7</v>
      </c>
      <c r="R207" s="739">
        <v>2021</v>
      </c>
      <c r="S207" s="739">
        <v>14</v>
      </c>
      <c r="T207" s="739">
        <v>7</v>
      </c>
      <c r="U207" s="767">
        <v>2021</v>
      </c>
      <c r="V207" s="879"/>
    </row>
    <row r="208" spans="1:22" ht="15.75" thickBot="1">
      <c r="A208" s="36"/>
      <c r="B208" s="36"/>
      <c r="C208" s="36"/>
      <c r="D208" s="36"/>
      <c r="E208" s="36"/>
      <c r="F208" s="36"/>
      <c r="G208" s="36"/>
      <c r="H208" s="36"/>
      <c r="I208" s="36"/>
      <c r="J208" s="36"/>
      <c r="K208" s="36"/>
      <c r="L208" s="36"/>
      <c r="M208" s="36"/>
      <c r="N208" s="36"/>
      <c r="O208" s="36"/>
      <c r="P208" s="36"/>
      <c r="Q208" s="739"/>
      <c r="R208" s="739"/>
      <c r="S208" s="739"/>
      <c r="T208" s="739"/>
      <c r="U208" s="739"/>
      <c r="V208" s="879"/>
    </row>
    <row r="209" spans="1:22">
      <c r="A209" s="2107" t="s">
        <v>7317</v>
      </c>
      <c r="B209" s="2107"/>
      <c r="C209" s="2107"/>
      <c r="D209" s="2107"/>
      <c r="E209" s="2107"/>
      <c r="F209" s="2107"/>
      <c r="G209" s="2107"/>
      <c r="H209" s="2107"/>
      <c r="I209" s="2107"/>
      <c r="J209" s="2107"/>
      <c r="K209" s="2107"/>
      <c r="L209" s="2107"/>
      <c r="M209" s="2107"/>
      <c r="N209" s="2107"/>
      <c r="O209" s="2107"/>
      <c r="P209" s="2107"/>
      <c r="Q209" s="2107"/>
      <c r="R209" s="2107"/>
      <c r="S209" s="2107"/>
      <c r="T209" s="2107"/>
      <c r="U209" s="2107"/>
      <c r="V209" s="2107"/>
    </row>
    <row r="210" spans="1:22" ht="15.75" thickBot="1">
      <c r="A210" s="2090" t="s">
        <v>7318</v>
      </c>
      <c r="B210" s="2090"/>
      <c r="C210" s="2090"/>
      <c r="D210" s="2090"/>
      <c r="E210" s="2090"/>
      <c r="F210" s="2090"/>
      <c r="G210" s="2090"/>
      <c r="H210" s="2090"/>
      <c r="I210" s="2090"/>
      <c r="J210" s="2090"/>
      <c r="K210" s="2090"/>
      <c r="L210" s="2090"/>
      <c r="M210" s="2090"/>
      <c r="N210" s="2090"/>
      <c r="O210" s="2090"/>
      <c r="P210" s="2090"/>
      <c r="Q210" s="2090"/>
      <c r="R210" s="2090"/>
      <c r="S210" s="2090"/>
      <c r="T210" s="2090"/>
      <c r="U210" s="2090"/>
      <c r="V210" s="2090"/>
    </row>
    <row r="211" spans="1:22">
      <c r="A211" s="2094" t="s">
        <v>923</v>
      </c>
      <c r="B211" s="2095"/>
      <c r="C211" s="2095"/>
      <c r="D211" s="2095"/>
      <c r="E211" s="2095"/>
      <c r="F211" s="2095"/>
      <c r="G211" s="2095"/>
      <c r="H211" s="2095"/>
      <c r="I211" s="2095"/>
      <c r="J211" s="2095"/>
      <c r="K211" s="2095"/>
      <c r="L211" s="2095"/>
      <c r="M211" s="2095"/>
      <c r="N211" s="2095"/>
      <c r="O211" s="2095"/>
      <c r="P211" s="2095"/>
      <c r="Q211" s="2095"/>
      <c r="R211" s="2095"/>
      <c r="S211" s="2095"/>
      <c r="T211" s="2095"/>
      <c r="U211" s="2095"/>
      <c r="V211" s="2095"/>
    </row>
    <row r="212" spans="1:22">
      <c r="A212" s="2091" t="s">
        <v>924</v>
      </c>
      <c r="B212" s="2092"/>
      <c r="C212" s="2092"/>
      <c r="D212" s="2092"/>
      <c r="E212" s="2092"/>
      <c r="F212" s="2093"/>
      <c r="G212" s="2091" t="s">
        <v>925</v>
      </c>
      <c r="H212" s="2092"/>
      <c r="I212" s="2092"/>
      <c r="J212" s="2092"/>
      <c r="K212" s="2092"/>
      <c r="L212" s="2092"/>
      <c r="M212" s="2092"/>
      <c r="N212" s="2092"/>
      <c r="O212" s="2093"/>
      <c r="P212" s="2091" t="s">
        <v>926</v>
      </c>
      <c r="Q212" s="2092"/>
      <c r="R212" s="2092"/>
      <c r="S212" s="2092"/>
      <c r="T212" s="2092"/>
      <c r="U212" s="2092"/>
      <c r="V212" s="2092"/>
    </row>
    <row r="213" spans="1:22">
      <c r="A213" s="757" t="s">
        <v>927</v>
      </c>
      <c r="B213" s="1406"/>
      <c r="C213" s="1407"/>
      <c r="D213" s="1407"/>
      <c r="E213" s="1407"/>
      <c r="F213" s="1408"/>
      <c r="G213" s="757" t="s">
        <v>927</v>
      </c>
      <c r="H213" s="513"/>
      <c r="I213" s="1397"/>
      <c r="J213" s="1398"/>
      <c r="K213" s="1398"/>
      <c r="L213" s="1398"/>
      <c r="M213" s="1398"/>
      <c r="N213" s="1398"/>
      <c r="O213" s="1755"/>
      <c r="P213" s="1406" t="s">
        <v>927</v>
      </c>
      <c r="Q213" s="1408"/>
      <c r="R213" s="1394"/>
      <c r="S213" s="1395"/>
      <c r="T213" s="1395"/>
      <c r="U213" s="1395"/>
      <c r="V213" s="1395"/>
    </row>
    <row r="214" spans="1:22">
      <c r="A214" s="757" t="s">
        <v>928</v>
      </c>
      <c r="B214" s="2030" t="s">
        <v>7606</v>
      </c>
      <c r="C214" s="2031"/>
      <c r="D214" s="2031"/>
      <c r="E214" s="2031"/>
      <c r="F214" s="2032"/>
      <c r="G214" s="757" t="s">
        <v>928</v>
      </c>
      <c r="H214" s="513"/>
      <c r="I214" s="2030" t="s">
        <v>7606</v>
      </c>
      <c r="J214" s="2031"/>
      <c r="K214" s="2031"/>
      <c r="L214" s="2031"/>
      <c r="M214" s="2031"/>
      <c r="N214" s="2031"/>
      <c r="O214" s="2032"/>
      <c r="P214" s="1406" t="s">
        <v>928</v>
      </c>
      <c r="Q214" s="1408"/>
      <c r="R214" s="2035" t="s">
        <v>7591</v>
      </c>
      <c r="S214" s="2026"/>
      <c r="T214" s="2026"/>
      <c r="U214" s="2026"/>
      <c r="V214" s="2026"/>
    </row>
    <row r="215" spans="1:22">
      <c r="A215" s="757" t="s">
        <v>931</v>
      </c>
      <c r="B215" s="2035" t="s">
        <v>3857</v>
      </c>
      <c r="C215" s="2026"/>
      <c r="D215" s="2026"/>
      <c r="E215" s="2026"/>
      <c r="F215" s="2027"/>
      <c r="G215" s="757" t="s">
        <v>931</v>
      </c>
      <c r="H215" s="513"/>
      <c r="I215" s="2035" t="s">
        <v>3857</v>
      </c>
      <c r="J215" s="2026"/>
      <c r="K215" s="2026"/>
      <c r="L215" s="2026"/>
      <c r="M215" s="2026"/>
      <c r="N215" s="2026"/>
      <c r="O215" s="2027"/>
      <c r="P215" s="1406" t="s">
        <v>931</v>
      </c>
      <c r="Q215" s="1408"/>
      <c r="R215" s="2035" t="s">
        <v>7593</v>
      </c>
      <c r="S215" s="2026"/>
      <c r="T215" s="2026"/>
      <c r="U215" s="2026"/>
      <c r="V215" s="2026"/>
    </row>
    <row r="216" spans="1:22">
      <c r="A216" s="757" t="s">
        <v>934</v>
      </c>
      <c r="B216" s="2025">
        <v>44461</v>
      </c>
      <c r="C216" s="2087"/>
      <c r="D216" s="2087"/>
      <c r="E216" s="2087"/>
      <c r="F216" s="2088"/>
      <c r="G216" s="757" t="s">
        <v>934</v>
      </c>
      <c r="H216" s="513"/>
      <c r="I216" s="2104">
        <v>44461</v>
      </c>
      <c r="J216" s="2105"/>
      <c r="K216" s="2105"/>
      <c r="L216" s="2105"/>
      <c r="M216" s="2105"/>
      <c r="N216" s="2105"/>
      <c r="O216" s="2106"/>
      <c r="P216" s="1406" t="s">
        <v>934</v>
      </c>
      <c r="Q216" s="1408"/>
      <c r="R216" s="2025">
        <v>44392</v>
      </c>
      <c r="S216" s="2087"/>
      <c r="T216" s="2087"/>
      <c r="U216" s="2087"/>
      <c r="V216" s="2087"/>
    </row>
    <row r="217" spans="1:22">
      <c r="A217" s="35"/>
      <c r="B217" s="35"/>
      <c r="C217" s="36"/>
      <c r="D217" s="35"/>
      <c r="E217" s="36"/>
      <c r="F217" s="36"/>
      <c r="G217" s="35"/>
      <c r="H217" s="35"/>
      <c r="I217" s="35"/>
      <c r="J217" s="35"/>
      <c r="K217" s="36"/>
      <c r="L217" s="36"/>
      <c r="M217" s="35"/>
      <c r="N217" s="35"/>
      <c r="O217" s="35"/>
      <c r="P217" s="35"/>
      <c r="Q217" s="35"/>
      <c r="R217" s="35"/>
      <c r="S217" s="35"/>
      <c r="T217" s="35"/>
      <c r="U217" s="35"/>
      <c r="V217" s="36"/>
    </row>
  </sheetData>
  <mergeCells count="100">
    <mergeCell ref="G6:I6"/>
    <mergeCell ref="A1:B4"/>
    <mergeCell ref="C1:C2"/>
    <mergeCell ref="C3:C4"/>
    <mergeCell ref="A6:B6"/>
    <mergeCell ref="C6:F6"/>
    <mergeCell ref="D9:D10"/>
    <mergeCell ref="E9:E10"/>
    <mergeCell ref="F9:F10"/>
    <mergeCell ref="G9:G10"/>
    <mergeCell ref="A7:B7"/>
    <mergeCell ref="C7:F7"/>
    <mergeCell ref="G7:I7"/>
    <mergeCell ref="A8:B8"/>
    <mergeCell ref="A177:V177"/>
    <mergeCell ref="A178:V178"/>
    <mergeCell ref="R9:T9"/>
    <mergeCell ref="D1:S2"/>
    <mergeCell ref="D3:S4"/>
    <mergeCell ref="J6:Q6"/>
    <mergeCell ref="R6:T6"/>
    <mergeCell ref="J7:Q7"/>
    <mergeCell ref="C8:L8"/>
    <mergeCell ref="M8:N8"/>
    <mergeCell ref="H9:K9"/>
    <mergeCell ref="L9:M9"/>
    <mergeCell ref="N9:N10"/>
    <mergeCell ref="O9:Q9"/>
    <mergeCell ref="A9:A10"/>
    <mergeCell ref="B9:C9"/>
    <mergeCell ref="A179:V179"/>
    <mergeCell ref="A180:F180"/>
    <mergeCell ref="G180:O180"/>
    <mergeCell ref="P180:V180"/>
    <mergeCell ref="B181:F181"/>
    <mergeCell ref="H181:O181"/>
    <mergeCell ref="P181:Q181"/>
    <mergeCell ref="R181:V181"/>
    <mergeCell ref="B182:F182"/>
    <mergeCell ref="H182:O182"/>
    <mergeCell ref="P182:Q182"/>
    <mergeCell ref="R182:V182"/>
    <mergeCell ref="B183:F183"/>
    <mergeCell ref="H183:O183"/>
    <mergeCell ref="P183:Q183"/>
    <mergeCell ref="R183:V183"/>
    <mergeCell ref="A194:B194"/>
    <mergeCell ref="C194:F194"/>
    <mergeCell ref="G194:J194"/>
    <mergeCell ref="K194:R194"/>
    <mergeCell ref="B184:F184"/>
    <mergeCell ref="H184:O184"/>
    <mergeCell ref="P184:Q184"/>
    <mergeCell ref="R184:V184"/>
    <mergeCell ref="A188:B191"/>
    <mergeCell ref="C188:C189"/>
    <mergeCell ref="D188:T189"/>
    <mergeCell ref="C190:C191"/>
    <mergeCell ref="D190:T191"/>
    <mergeCell ref="A193:B193"/>
    <mergeCell ref="C193:F193"/>
    <mergeCell ref="G193:J193"/>
    <mergeCell ref="K193:R193"/>
    <mergeCell ref="S193:V193"/>
    <mergeCell ref="A210:V210"/>
    <mergeCell ref="A195:B195"/>
    <mergeCell ref="C195:M195"/>
    <mergeCell ref="N195:O195"/>
    <mergeCell ref="A196:A197"/>
    <mergeCell ref="B196:C196"/>
    <mergeCell ref="D196:D197"/>
    <mergeCell ref="E196:E197"/>
    <mergeCell ref="F196:F197"/>
    <mergeCell ref="I196:L196"/>
    <mergeCell ref="M196:N196"/>
    <mergeCell ref="O196:O197"/>
    <mergeCell ref="P196:R196"/>
    <mergeCell ref="S196:U196"/>
    <mergeCell ref="V196:V197"/>
    <mergeCell ref="A209:V209"/>
    <mergeCell ref="A211:V211"/>
    <mergeCell ref="A212:F212"/>
    <mergeCell ref="G212:O212"/>
    <mergeCell ref="P212:V212"/>
    <mergeCell ref="B213:F213"/>
    <mergeCell ref="I213:O213"/>
    <mergeCell ref="P213:Q213"/>
    <mergeCell ref="R213:V213"/>
    <mergeCell ref="B216:F216"/>
    <mergeCell ref="I216:O216"/>
    <mergeCell ref="P216:Q216"/>
    <mergeCell ref="R216:V216"/>
    <mergeCell ref="B214:F214"/>
    <mergeCell ref="I214:O214"/>
    <mergeCell ref="P214:Q214"/>
    <mergeCell ref="R214:V214"/>
    <mergeCell ref="B215:F215"/>
    <mergeCell ref="I215:O215"/>
    <mergeCell ref="P215:Q215"/>
    <mergeCell ref="R215:V215"/>
  </mergeCells>
  <pageMargins left="0.7" right="0.7" top="0.75" bottom="0.75" header="0.3" footer="0.3"/>
  <pageSetup paperSize="9" scale="32"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88"/>
  <sheetViews>
    <sheetView topLeftCell="A7" workbookViewId="0">
      <selection activeCell="M291" sqref="M291"/>
    </sheetView>
  </sheetViews>
  <sheetFormatPr defaultColWidth="11.42578125" defaultRowHeight="15"/>
  <cols>
    <col min="1" max="1" width="12.42578125" style="36" customWidth="1"/>
    <col min="2" max="2" width="15.28515625" style="36" customWidth="1"/>
    <col min="3" max="3" width="13.5703125" style="36" customWidth="1"/>
    <col min="4" max="4" width="18.7109375" style="36" customWidth="1"/>
    <col min="5" max="5" width="17.28515625" style="36" customWidth="1"/>
    <col min="6" max="6" width="29.28515625" style="36" customWidth="1"/>
    <col min="7" max="7" width="17.28515625" style="36" customWidth="1"/>
    <col min="8" max="8" width="7.42578125" style="36" customWidth="1"/>
    <col min="9" max="9" width="14.42578125" style="36" customWidth="1"/>
    <col min="10" max="11" width="7.42578125" style="36" customWidth="1"/>
    <col min="12" max="13" width="8.5703125" style="36" customWidth="1"/>
    <col min="14" max="14" width="10.5703125" style="36" customWidth="1"/>
    <col min="15" max="16" width="9.140625" style="36" customWidth="1"/>
    <col min="17" max="17" width="14.7109375" style="36" customWidth="1"/>
    <col min="18" max="18" width="10.140625" style="36" customWidth="1"/>
    <col min="19" max="19" width="9.42578125" style="36" customWidth="1"/>
    <col min="20" max="20" width="20.140625" style="36" customWidth="1"/>
    <col min="21" max="21" width="22.28515625" style="36" customWidth="1"/>
  </cols>
  <sheetData>
    <row r="1" spans="1:21">
      <c r="A1" s="1524"/>
      <c r="B1" s="1525"/>
      <c r="C1" s="1530" t="s">
        <v>0</v>
      </c>
      <c r="D1" s="1532" t="s">
        <v>1</v>
      </c>
      <c r="E1" s="1533"/>
      <c r="F1" s="1533"/>
      <c r="G1" s="1533"/>
      <c r="H1" s="1533"/>
      <c r="I1" s="1533"/>
      <c r="J1" s="1533"/>
      <c r="K1" s="1533"/>
      <c r="L1" s="1533"/>
      <c r="M1" s="1533"/>
      <c r="N1" s="1533"/>
      <c r="O1" s="1533"/>
      <c r="P1" s="1533"/>
      <c r="Q1" s="1533"/>
      <c r="R1" s="1533"/>
      <c r="S1" s="1534"/>
      <c r="T1" s="545" t="s">
        <v>2</v>
      </c>
      <c r="U1" s="661" t="s">
        <v>3</v>
      </c>
    </row>
    <row r="2" spans="1:21">
      <c r="A2" s="1526"/>
      <c r="B2" s="1527"/>
      <c r="C2" s="1531"/>
      <c r="D2" s="1535"/>
      <c r="E2" s="1536"/>
      <c r="F2" s="1536"/>
      <c r="G2" s="1536"/>
      <c r="H2" s="1536"/>
      <c r="I2" s="1536"/>
      <c r="J2" s="1536"/>
      <c r="K2" s="1536"/>
      <c r="L2" s="1536"/>
      <c r="M2" s="1536"/>
      <c r="N2" s="1536"/>
      <c r="O2" s="1536"/>
      <c r="P2" s="1536"/>
      <c r="Q2" s="1536"/>
      <c r="R2" s="1536"/>
      <c r="S2" s="1537"/>
      <c r="T2" s="545" t="s">
        <v>4</v>
      </c>
      <c r="U2" s="661">
        <v>3</v>
      </c>
    </row>
    <row r="3" spans="1:21">
      <c r="A3" s="1526"/>
      <c r="B3" s="1527"/>
      <c r="C3" s="1530" t="s">
        <v>5</v>
      </c>
      <c r="D3" s="1532" t="s">
        <v>6</v>
      </c>
      <c r="E3" s="1533"/>
      <c r="F3" s="1533"/>
      <c r="G3" s="1533"/>
      <c r="H3" s="1533"/>
      <c r="I3" s="1533"/>
      <c r="J3" s="1533"/>
      <c r="K3" s="1533"/>
      <c r="L3" s="1533"/>
      <c r="M3" s="1533"/>
      <c r="N3" s="1533"/>
      <c r="O3" s="1533"/>
      <c r="P3" s="1533"/>
      <c r="Q3" s="1533"/>
      <c r="R3" s="1533"/>
      <c r="S3" s="1534"/>
      <c r="T3" s="545" t="s">
        <v>7</v>
      </c>
      <c r="U3" s="661"/>
    </row>
    <row r="4" spans="1:21">
      <c r="A4" s="1528"/>
      <c r="B4" s="1529"/>
      <c r="C4" s="1531"/>
      <c r="D4" s="1535"/>
      <c r="E4" s="1536"/>
      <c r="F4" s="1536"/>
      <c r="G4" s="1536"/>
      <c r="H4" s="1536"/>
      <c r="I4" s="1536"/>
      <c r="J4" s="1536"/>
      <c r="K4" s="1536"/>
      <c r="L4" s="1536"/>
      <c r="M4" s="1536"/>
      <c r="N4" s="1536"/>
      <c r="O4" s="1536"/>
      <c r="P4" s="1536"/>
      <c r="Q4" s="1536"/>
      <c r="R4" s="1536"/>
      <c r="S4" s="1537"/>
      <c r="T4" s="545" t="s">
        <v>8</v>
      </c>
      <c r="U4" s="158">
        <v>43182</v>
      </c>
    </row>
    <row r="5" spans="1:21" ht="15.75" thickBot="1"/>
    <row r="6" spans="1:21">
      <c r="A6" s="1538" t="s">
        <v>9</v>
      </c>
      <c r="B6" s="1539"/>
      <c r="C6" s="1540"/>
      <c r="D6" s="1541"/>
      <c r="E6" s="1541"/>
      <c r="F6" s="1542"/>
      <c r="G6" s="1543" t="s">
        <v>10</v>
      </c>
      <c r="H6" s="1544"/>
      <c r="I6" s="1545"/>
      <c r="J6" s="1546" t="s">
        <v>2269</v>
      </c>
      <c r="K6" s="1547"/>
      <c r="L6" s="1547"/>
      <c r="M6" s="1547"/>
      <c r="N6" s="1547"/>
      <c r="O6" s="1547"/>
      <c r="P6" s="1547"/>
      <c r="Q6" s="1548"/>
      <c r="R6" s="1538" t="s">
        <v>12</v>
      </c>
      <c r="S6" s="1549"/>
      <c r="T6" s="1549"/>
      <c r="U6" s="1539"/>
    </row>
    <row r="7" spans="1:21" ht="15.75" thickBot="1">
      <c r="A7" s="1508" t="s">
        <v>13</v>
      </c>
      <c r="B7" s="1509"/>
      <c r="C7" s="1510" t="s">
        <v>2270</v>
      </c>
      <c r="D7" s="1511"/>
      <c r="E7" s="1511"/>
      <c r="F7" s="1512"/>
      <c r="G7" s="1513" t="s">
        <v>15</v>
      </c>
      <c r="H7" s="1514"/>
      <c r="I7" s="1515"/>
      <c r="J7" s="1516" t="s">
        <v>2271</v>
      </c>
      <c r="K7" s="1517"/>
      <c r="L7" s="1517"/>
      <c r="M7" s="1517"/>
      <c r="N7" s="1517"/>
      <c r="O7" s="1517"/>
      <c r="P7" s="1517"/>
      <c r="Q7" s="1518"/>
      <c r="R7" s="159" t="s">
        <v>17</v>
      </c>
      <c r="S7" s="160" t="s">
        <v>18</v>
      </c>
      <c r="T7" s="160" t="s">
        <v>19</v>
      </c>
      <c r="U7" s="544" t="s">
        <v>20</v>
      </c>
    </row>
    <row r="8" spans="1:21" ht="15.75" thickBot="1">
      <c r="A8" s="1513" t="s">
        <v>21</v>
      </c>
      <c r="B8" s="1515"/>
      <c r="C8" s="1519" t="s">
        <v>2272</v>
      </c>
      <c r="D8" s="1520"/>
      <c r="E8" s="1520"/>
      <c r="F8" s="1520"/>
      <c r="G8" s="1520"/>
      <c r="H8" s="1520"/>
      <c r="I8" s="1520"/>
      <c r="J8" s="1520"/>
      <c r="K8" s="1520"/>
      <c r="L8" s="1521"/>
      <c r="M8" s="1522" t="s">
        <v>23</v>
      </c>
      <c r="N8" s="1523"/>
      <c r="O8" s="161"/>
      <c r="P8" s="6" t="s">
        <v>24</v>
      </c>
      <c r="Q8" s="162"/>
      <c r="R8" s="531"/>
      <c r="S8" s="660"/>
      <c r="T8" s="660"/>
      <c r="U8" s="163"/>
    </row>
    <row r="9" spans="1:21">
      <c r="A9" s="1501" t="s">
        <v>25</v>
      </c>
      <c r="B9" s="1503" t="s">
        <v>26</v>
      </c>
      <c r="C9" s="1504"/>
      <c r="D9" s="1505" t="s">
        <v>27</v>
      </c>
      <c r="E9" s="1505" t="s">
        <v>28</v>
      </c>
      <c r="F9" s="1505" t="s">
        <v>29</v>
      </c>
      <c r="G9" s="1505" t="s">
        <v>30</v>
      </c>
      <c r="H9" s="1503" t="s">
        <v>31</v>
      </c>
      <c r="I9" s="1507"/>
      <c r="J9" s="1507"/>
      <c r="K9" s="1504"/>
      <c r="L9" s="1503" t="s">
        <v>32</v>
      </c>
      <c r="M9" s="1504"/>
      <c r="N9" s="1505" t="s">
        <v>33</v>
      </c>
      <c r="O9" s="1503" t="s">
        <v>34</v>
      </c>
      <c r="P9" s="1507"/>
      <c r="Q9" s="1504"/>
      <c r="R9" s="1503" t="s">
        <v>35</v>
      </c>
      <c r="S9" s="1507"/>
      <c r="T9" s="1504"/>
      <c r="U9" s="1499" t="s">
        <v>36</v>
      </c>
    </row>
    <row r="10" spans="1:21" ht="39" thickBot="1">
      <c r="A10" s="1502"/>
      <c r="B10" s="551" t="s">
        <v>37</v>
      </c>
      <c r="C10" s="551" t="s">
        <v>38</v>
      </c>
      <c r="D10" s="1506"/>
      <c r="E10" s="1506"/>
      <c r="F10" s="1506"/>
      <c r="G10" s="1506"/>
      <c r="H10" s="551" t="s">
        <v>39</v>
      </c>
      <c r="I10" s="551" t="s">
        <v>40</v>
      </c>
      <c r="J10" s="551" t="s">
        <v>41</v>
      </c>
      <c r="K10" s="551" t="s">
        <v>42</v>
      </c>
      <c r="L10" s="551" t="s">
        <v>43</v>
      </c>
      <c r="M10" s="551" t="s">
        <v>44</v>
      </c>
      <c r="N10" s="1506"/>
      <c r="O10" s="551" t="s">
        <v>17</v>
      </c>
      <c r="P10" s="551" t="s">
        <v>45</v>
      </c>
      <c r="Q10" s="551" t="s">
        <v>19</v>
      </c>
      <c r="R10" s="551" t="s">
        <v>17</v>
      </c>
      <c r="S10" s="551" t="s">
        <v>45</v>
      </c>
      <c r="T10" s="551" t="s">
        <v>46</v>
      </c>
      <c r="U10" s="1500"/>
    </row>
    <row r="11" spans="1:21" s="184" customFormat="1" ht="38.25">
      <c r="A11" s="182">
        <v>1</v>
      </c>
      <c r="B11" s="164">
        <v>7000</v>
      </c>
      <c r="C11" s="164"/>
      <c r="D11" s="164" t="s">
        <v>359</v>
      </c>
      <c r="E11" s="164" t="s">
        <v>2273</v>
      </c>
      <c r="F11" s="164" t="s">
        <v>2274</v>
      </c>
      <c r="G11" s="176" t="s">
        <v>52</v>
      </c>
      <c r="H11" s="164">
        <v>1</v>
      </c>
      <c r="I11" s="164">
        <v>2</v>
      </c>
      <c r="J11" s="174" t="s">
        <v>52</v>
      </c>
      <c r="K11" s="174" t="s">
        <v>52</v>
      </c>
      <c r="L11" s="174">
        <v>1</v>
      </c>
      <c r="M11" s="174">
        <v>22</v>
      </c>
      <c r="N11" s="174" t="s">
        <v>2275</v>
      </c>
      <c r="O11" s="174">
        <v>7</v>
      </c>
      <c r="P11" s="174">
        <v>1</v>
      </c>
      <c r="Q11" s="174">
        <v>2010</v>
      </c>
      <c r="R11" s="174">
        <v>1</v>
      </c>
      <c r="S11" s="174">
        <v>12</v>
      </c>
      <c r="T11" s="174">
        <v>2010</v>
      </c>
      <c r="U11" s="183"/>
    </row>
    <row r="12" spans="1:21" s="184" customFormat="1" ht="39" thickBot="1">
      <c r="A12" s="182">
        <v>1</v>
      </c>
      <c r="B12" s="164">
        <v>7000</v>
      </c>
      <c r="C12" s="164"/>
      <c r="D12" s="164" t="s">
        <v>359</v>
      </c>
      <c r="E12" s="164" t="s">
        <v>2273</v>
      </c>
      <c r="F12" s="164" t="s">
        <v>2274</v>
      </c>
      <c r="G12" s="176" t="s">
        <v>2276</v>
      </c>
      <c r="H12" s="176">
        <v>1</v>
      </c>
      <c r="I12" s="165">
        <v>1</v>
      </c>
      <c r="J12" s="31" t="s">
        <v>52</v>
      </c>
      <c r="K12" s="31" t="s">
        <v>52</v>
      </c>
      <c r="L12" s="174">
        <v>1</v>
      </c>
      <c r="M12" s="174">
        <v>203</v>
      </c>
      <c r="N12" s="174" t="s">
        <v>2275</v>
      </c>
      <c r="O12" s="174">
        <v>1</v>
      </c>
      <c r="P12" s="174">
        <v>5</v>
      </c>
      <c r="Q12" s="174">
        <v>2011</v>
      </c>
      <c r="R12" s="174">
        <v>3</v>
      </c>
      <c r="S12" s="174">
        <v>8</v>
      </c>
      <c r="T12" s="174">
        <v>2011</v>
      </c>
      <c r="U12" s="185"/>
    </row>
    <row r="13" spans="1:21" s="184" customFormat="1" ht="51.75" thickBot="1">
      <c r="A13" s="166">
        <v>1</v>
      </c>
      <c r="B13" s="167">
        <v>7000</v>
      </c>
      <c r="C13" s="167"/>
      <c r="D13" s="167" t="s">
        <v>2277</v>
      </c>
      <c r="E13" s="167" t="s">
        <v>2278</v>
      </c>
      <c r="F13" s="168" t="s">
        <v>2279</v>
      </c>
      <c r="G13" s="167" t="s">
        <v>2276</v>
      </c>
      <c r="H13" s="168">
        <v>1</v>
      </c>
      <c r="I13" s="168">
        <v>1</v>
      </c>
      <c r="J13" s="171" t="s">
        <v>52</v>
      </c>
      <c r="K13" s="171" t="s">
        <v>52</v>
      </c>
      <c r="L13" s="169">
        <v>1</v>
      </c>
      <c r="M13" s="169">
        <v>200</v>
      </c>
      <c r="N13" s="169" t="s">
        <v>2275</v>
      </c>
      <c r="O13" s="169">
        <v>1</v>
      </c>
      <c r="P13" s="169">
        <v>1</v>
      </c>
      <c r="Q13" s="169">
        <v>2012</v>
      </c>
      <c r="R13" s="169">
        <v>18</v>
      </c>
      <c r="S13" s="169">
        <v>2</v>
      </c>
      <c r="T13" s="169">
        <v>2012</v>
      </c>
      <c r="U13" s="186"/>
    </row>
    <row r="14" spans="1:21" s="184" customFormat="1" ht="51">
      <c r="A14" s="166">
        <v>2</v>
      </c>
      <c r="B14" s="167">
        <v>7000</v>
      </c>
      <c r="C14" s="167"/>
      <c r="D14" s="167" t="s">
        <v>2277</v>
      </c>
      <c r="E14" s="167" t="s">
        <v>2278</v>
      </c>
      <c r="F14" s="168" t="s">
        <v>2279</v>
      </c>
      <c r="G14" s="167" t="s">
        <v>2276</v>
      </c>
      <c r="H14" s="167">
        <v>1</v>
      </c>
      <c r="I14" s="170">
        <v>2</v>
      </c>
      <c r="J14" s="171" t="s">
        <v>52</v>
      </c>
      <c r="K14" s="171" t="s">
        <v>52</v>
      </c>
      <c r="L14" s="171">
        <v>1</v>
      </c>
      <c r="M14" s="171">
        <v>30</v>
      </c>
      <c r="N14" s="171" t="s">
        <v>2275</v>
      </c>
      <c r="O14" s="171">
        <v>18</v>
      </c>
      <c r="P14" s="171">
        <v>2</v>
      </c>
      <c r="Q14" s="171">
        <v>2012</v>
      </c>
      <c r="R14" s="171">
        <v>22</v>
      </c>
      <c r="S14" s="171">
        <v>2</v>
      </c>
      <c r="T14" s="171">
        <v>2012</v>
      </c>
      <c r="U14" s="186"/>
    </row>
    <row r="15" spans="1:21" s="184" customFormat="1" ht="51">
      <c r="A15" s="166">
        <v>3</v>
      </c>
      <c r="B15" s="167">
        <v>7000</v>
      </c>
      <c r="C15" s="167"/>
      <c r="D15" s="167" t="s">
        <v>2277</v>
      </c>
      <c r="E15" s="167" t="s">
        <v>2280</v>
      </c>
      <c r="F15" s="167" t="s">
        <v>2281</v>
      </c>
      <c r="G15" s="167" t="s">
        <v>2276</v>
      </c>
      <c r="H15" s="167">
        <v>1</v>
      </c>
      <c r="I15" s="172">
        <v>3</v>
      </c>
      <c r="J15" s="171" t="s">
        <v>52</v>
      </c>
      <c r="K15" s="171" t="s">
        <v>52</v>
      </c>
      <c r="L15" s="33">
        <v>1</v>
      </c>
      <c r="M15" s="33">
        <v>49</v>
      </c>
      <c r="N15" s="33" t="s">
        <v>2275</v>
      </c>
      <c r="O15" s="33">
        <v>24</v>
      </c>
      <c r="P15" s="33">
        <v>1</v>
      </c>
      <c r="Q15" s="33">
        <v>2012</v>
      </c>
      <c r="R15" s="33">
        <v>20</v>
      </c>
      <c r="S15" s="33">
        <v>6</v>
      </c>
      <c r="T15" s="33">
        <v>2012</v>
      </c>
      <c r="U15" s="186"/>
    </row>
    <row r="16" spans="1:21" s="184" customFormat="1" ht="38.25">
      <c r="A16" s="166">
        <v>4</v>
      </c>
      <c r="B16" s="167">
        <v>7000</v>
      </c>
      <c r="C16" s="170"/>
      <c r="D16" s="170" t="s">
        <v>359</v>
      </c>
      <c r="E16" s="170" t="s">
        <v>2273</v>
      </c>
      <c r="F16" s="173" t="s">
        <v>2274</v>
      </c>
      <c r="G16" s="167" t="s">
        <v>2276</v>
      </c>
      <c r="H16" s="170">
        <v>1</v>
      </c>
      <c r="I16" s="173">
        <v>4</v>
      </c>
      <c r="J16" s="171" t="s">
        <v>52</v>
      </c>
      <c r="K16" s="171" t="s">
        <v>52</v>
      </c>
      <c r="L16" s="187">
        <v>1</v>
      </c>
      <c r="M16" s="187">
        <v>75</v>
      </c>
      <c r="N16" s="187" t="s">
        <v>2275</v>
      </c>
      <c r="O16" s="187">
        <v>1</v>
      </c>
      <c r="P16" s="187">
        <v>1</v>
      </c>
      <c r="Q16" s="187">
        <v>2012</v>
      </c>
      <c r="R16" s="187">
        <v>31</v>
      </c>
      <c r="S16" s="187">
        <v>12</v>
      </c>
      <c r="T16" s="187">
        <v>2012</v>
      </c>
      <c r="U16" s="186"/>
    </row>
    <row r="17" spans="1:21" s="184" customFormat="1" ht="51">
      <c r="A17" s="188">
        <v>1</v>
      </c>
      <c r="B17" s="164">
        <v>7000</v>
      </c>
      <c r="C17" s="164"/>
      <c r="D17" s="164" t="s">
        <v>2277</v>
      </c>
      <c r="E17" s="164" t="s">
        <v>2280</v>
      </c>
      <c r="F17" s="164" t="s">
        <v>2282</v>
      </c>
      <c r="G17" s="176" t="s">
        <v>2276</v>
      </c>
      <c r="H17" s="164">
        <v>1</v>
      </c>
      <c r="I17" s="165">
        <v>1</v>
      </c>
      <c r="J17" s="189" t="s">
        <v>52</v>
      </c>
      <c r="K17" s="189" t="s">
        <v>52</v>
      </c>
      <c r="L17" s="174">
        <v>1</v>
      </c>
      <c r="M17" s="174">
        <v>200</v>
      </c>
      <c r="N17" s="174" t="s">
        <v>2275</v>
      </c>
      <c r="O17" s="174">
        <v>2</v>
      </c>
      <c r="P17" s="174">
        <v>1</v>
      </c>
      <c r="Q17" s="174">
        <v>2013</v>
      </c>
      <c r="R17" s="174">
        <v>7</v>
      </c>
      <c r="S17" s="174">
        <v>3</v>
      </c>
      <c r="T17" s="174">
        <v>2013</v>
      </c>
      <c r="U17" s="179"/>
    </row>
    <row r="18" spans="1:21" s="184" customFormat="1" ht="51">
      <c r="A18" s="188">
        <v>2</v>
      </c>
      <c r="B18" s="164">
        <v>7000</v>
      </c>
      <c r="C18" s="164"/>
      <c r="D18" s="164" t="s">
        <v>2277</v>
      </c>
      <c r="E18" s="164" t="s">
        <v>2280</v>
      </c>
      <c r="F18" s="164" t="s">
        <v>2283</v>
      </c>
      <c r="G18" s="176" t="s">
        <v>2276</v>
      </c>
      <c r="H18" s="164">
        <v>1</v>
      </c>
      <c r="I18" s="165">
        <v>2</v>
      </c>
      <c r="J18" s="189" t="s">
        <v>52</v>
      </c>
      <c r="K18" s="189" t="s">
        <v>52</v>
      </c>
      <c r="L18" s="174">
        <v>1</v>
      </c>
      <c r="M18" s="174">
        <v>200</v>
      </c>
      <c r="N18" s="174" t="s">
        <v>2275</v>
      </c>
      <c r="O18" s="174">
        <v>7</v>
      </c>
      <c r="P18" s="174">
        <v>3</v>
      </c>
      <c r="Q18" s="174">
        <v>2013</v>
      </c>
      <c r="R18" s="174">
        <v>15</v>
      </c>
      <c r="S18" s="174">
        <v>4</v>
      </c>
      <c r="T18" s="174">
        <v>2013</v>
      </c>
      <c r="U18" s="179"/>
    </row>
    <row r="19" spans="1:21" s="184" customFormat="1" ht="51">
      <c r="A19" s="188">
        <v>3</v>
      </c>
      <c r="B19" s="164">
        <v>7000</v>
      </c>
      <c r="C19" s="164"/>
      <c r="D19" s="164" t="s">
        <v>2277</v>
      </c>
      <c r="E19" s="164" t="s">
        <v>2280</v>
      </c>
      <c r="F19" s="164" t="s">
        <v>2284</v>
      </c>
      <c r="G19" s="176" t="s">
        <v>2276</v>
      </c>
      <c r="H19" s="164">
        <v>2</v>
      </c>
      <c r="I19" s="165">
        <v>1</v>
      </c>
      <c r="J19" s="189" t="s">
        <v>52</v>
      </c>
      <c r="K19" s="189" t="s">
        <v>52</v>
      </c>
      <c r="L19" s="174">
        <v>1</v>
      </c>
      <c r="M19" s="174">
        <v>200</v>
      </c>
      <c r="N19" s="174" t="s">
        <v>2275</v>
      </c>
      <c r="O19" s="174">
        <v>15</v>
      </c>
      <c r="P19" s="174">
        <v>4</v>
      </c>
      <c r="Q19" s="174">
        <v>2013</v>
      </c>
      <c r="R19" s="174">
        <v>24</v>
      </c>
      <c r="S19" s="174">
        <v>5</v>
      </c>
      <c r="T19" s="174">
        <v>2013</v>
      </c>
      <c r="U19" s="179"/>
    </row>
    <row r="20" spans="1:21" s="184" customFormat="1" ht="51">
      <c r="A20" s="188">
        <v>4</v>
      </c>
      <c r="B20" s="164">
        <v>7000</v>
      </c>
      <c r="C20" s="164"/>
      <c r="D20" s="164" t="s">
        <v>2277</v>
      </c>
      <c r="E20" s="164" t="s">
        <v>2280</v>
      </c>
      <c r="F20" s="164" t="s">
        <v>2285</v>
      </c>
      <c r="G20" s="176" t="s">
        <v>2276</v>
      </c>
      <c r="H20" s="164">
        <v>2</v>
      </c>
      <c r="I20" s="165">
        <v>2</v>
      </c>
      <c r="J20" s="189" t="s">
        <v>52</v>
      </c>
      <c r="K20" s="189" t="s">
        <v>52</v>
      </c>
      <c r="L20" s="174">
        <v>1</v>
      </c>
      <c r="M20" s="174">
        <v>200</v>
      </c>
      <c r="N20" s="174" t="s">
        <v>2275</v>
      </c>
      <c r="O20" s="174">
        <v>24</v>
      </c>
      <c r="P20" s="174">
        <v>5</v>
      </c>
      <c r="Q20" s="174">
        <v>2013</v>
      </c>
      <c r="R20" s="174">
        <v>4</v>
      </c>
      <c r="S20" s="174">
        <v>7</v>
      </c>
      <c r="T20" s="174">
        <v>2013</v>
      </c>
      <c r="U20" s="179"/>
    </row>
    <row r="21" spans="1:21" s="184" customFormat="1" ht="51">
      <c r="A21" s="188">
        <v>5</v>
      </c>
      <c r="B21" s="164">
        <v>7000</v>
      </c>
      <c r="C21" s="164"/>
      <c r="D21" s="164" t="s">
        <v>2277</v>
      </c>
      <c r="E21" s="164" t="s">
        <v>2280</v>
      </c>
      <c r="F21" s="164" t="s">
        <v>2286</v>
      </c>
      <c r="G21" s="176" t="s">
        <v>2276</v>
      </c>
      <c r="H21" s="164">
        <v>2</v>
      </c>
      <c r="I21" s="165">
        <v>3</v>
      </c>
      <c r="J21" s="189" t="s">
        <v>52</v>
      </c>
      <c r="K21" s="189" t="s">
        <v>52</v>
      </c>
      <c r="L21" s="174">
        <v>1</v>
      </c>
      <c r="M21" s="174">
        <v>200</v>
      </c>
      <c r="N21" s="174" t="s">
        <v>2275</v>
      </c>
      <c r="O21" s="174">
        <v>5</v>
      </c>
      <c r="P21" s="174">
        <v>7</v>
      </c>
      <c r="Q21" s="174">
        <v>2013</v>
      </c>
      <c r="R21" s="174">
        <v>21</v>
      </c>
      <c r="S21" s="174">
        <v>8</v>
      </c>
      <c r="T21" s="174">
        <v>2013</v>
      </c>
      <c r="U21" s="179"/>
    </row>
    <row r="22" spans="1:21" s="184" customFormat="1" ht="51">
      <c r="A22" s="188">
        <v>6</v>
      </c>
      <c r="B22" s="164">
        <v>7000</v>
      </c>
      <c r="C22" s="164"/>
      <c r="D22" s="164" t="s">
        <v>2277</v>
      </c>
      <c r="E22" s="164" t="s">
        <v>2280</v>
      </c>
      <c r="F22" s="164" t="s">
        <v>2287</v>
      </c>
      <c r="G22" s="176" t="s">
        <v>2276</v>
      </c>
      <c r="H22" s="164">
        <v>2</v>
      </c>
      <c r="I22" s="165">
        <v>4</v>
      </c>
      <c r="J22" s="189" t="s">
        <v>52</v>
      </c>
      <c r="K22" s="189" t="s">
        <v>52</v>
      </c>
      <c r="L22" s="174">
        <v>1</v>
      </c>
      <c r="M22" s="174">
        <v>200</v>
      </c>
      <c r="N22" s="174" t="s">
        <v>2275</v>
      </c>
      <c r="O22" s="174">
        <v>21</v>
      </c>
      <c r="P22" s="174">
        <v>8</v>
      </c>
      <c r="Q22" s="174">
        <v>2013</v>
      </c>
      <c r="R22" s="174">
        <v>18</v>
      </c>
      <c r="S22" s="174">
        <v>10</v>
      </c>
      <c r="T22" s="174">
        <v>2013</v>
      </c>
      <c r="U22" s="179"/>
    </row>
    <row r="23" spans="1:21" s="184" customFormat="1" ht="51">
      <c r="A23" s="188">
        <v>7</v>
      </c>
      <c r="B23" s="164">
        <v>7000</v>
      </c>
      <c r="C23" s="164"/>
      <c r="D23" s="164" t="s">
        <v>2277</v>
      </c>
      <c r="E23" s="164" t="s">
        <v>2280</v>
      </c>
      <c r="F23" s="164" t="s">
        <v>2288</v>
      </c>
      <c r="G23" s="176" t="s">
        <v>2276</v>
      </c>
      <c r="H23" s="164">
        <v>2</v>
      </c>
      <c r="I23" s="165">
        <v>5</v>
      </c>
      <c r="J23" s="189" t="s">
        <v>52</v>
      </c>
      <c r="K23" s="189" t="s">
        <v>52</v>
      </c>
      <c r="L23" s="174">
        <v>1</v>
      </c>
      <c r="M23" s="174">
        <v>200</v>
      </c>
      <c r="N23" s="174" t="s">
        <v>2275</v>
      </c>
      <c r="O23" s="174">
        <v>21</v>
      </c>
      <c r="P23" s="174">
        <v>10</v>
      </c>
      <c r="Q23" s="174">
        <v>2013</v>
      </c>
      <c r="R23" s="174">
        <v>21</v>
      </c>
      <c r="S23" s="174">
        <v>12</v>
      </c>
      <c r="T23" s="174">
        <v>2013</v>
      </c>
      <c r="U23" s="179"/>
    </row>
    <row r="24" spans="1:21" s="184" customFormat="1" ht="51">
      <c r="A24" s="188">
        <v>8</v>
      </c>
      <c r="B24" s="164">
        <v>7000</v>
      </c>
      <c r="C24" s="164"/>
      <c r="D24" s="164" t="s">
        <v>2277</v>
      </c>
      <c r="E24" s="164" t="s">
        <v>2280</v>
      </c>
      <c r="F24" s="164" t="s">
        <v>2289</v>
      </c>
      <c r="G24" s="176" t="s">
        <v>2276</v>
      </c>
      <c r="H24" s="164">
        <v>2</v>
      </c>
      <c r="I24" s="165">
        <v>6</v>
      </c>
      <c r="J24" s="189" t="s">
        <v>52</v>
      </c>
      <c r="K24" s="189" t="s">
        <v>52</v>
      </c>
      <c r="L24" s="174">
        <v>1</v>
      </c>
      <c r="M24" s="174">
        <v>29</v>
      </c>
      <c r="N24" s="174" t="s">
        <v>2275</v>
      </c>
      <c r="O24" s="174">
        <v>21</v>
      </c>
      <c r="P24" s="174">
        <v>12</v>
      </c>
      <c r="Q24" s="174">
        <v>2013</v>
      </c>
      <c r="R24" s="174">
        <v>31</v>
      </c>
      <c r="S24" s="174">
        <v>12</v>
      </c>
      <c r="T24" s="174">
        <v>2013</v>
      </c>
      <c r="U24" s="190"/>
    </row>
    <row r="25" spans="1:21" s="184" customFormat="1" ht="38.25">
      <c r="A25" s="188">
        <v>9</v>
      </c>
      <c r="B25" s="164">
        <v>7000</v>
      </c>
      <c r="C25" s="164"/>
      <c r="D25" s="164" t="s">
        <v>2277</v>
      </c>
      <c r="E25" s="164" t="s">
        <v>2290</v>
      </c>
      <c r="F25" s="164" t="s">
        <v>2291</v>
      </c>
      <c r="G25" s="176" t="s">
        <v>2276</v>
      </c>
      <c r="H25" s="164">
        <v>2</v>
      </c>
      <c r="I25" s="165">
        <v>7</v>
      </c>
      <c r="J25" s="189" t="s">
        <v>52</v>
      </c>
      <c r="K25" s="189" t="s">
        <v>52</v>
      </c>
      <c r="L25" s="174">
        <v>1</v>
      </c>
      <c r="M25" s="174">
        <v>95</v>
      </c>
      <c r="N25" s="174" t="s">
        <v>2275</v>
      </c>
      <c r="O25" s="174">
        <v>1</v>
      </c>
      <c r="P25" s="174">
        <v>4</v>
      </c>
      <c r="Q25" s="174">
        <v>2013</v>
      </c>
      <c r="R25" s="174">
        <v>30</v>
      </c>
      <c r="S25" s="174">
        <v>4</v>
      </c>
      <c r="T25" s="174">
        <v>2013</v>
      </c>
      <c r="U25" s="183"/>
    </row>
    <row r="26" spans="1:21" s="184" customFormat="1" ht="51">
      <c r="A26" s="188">
        <v>10</v>
      </c>
      <c r="B26" s="164">
        <v>7000</v>
      </c>
      <c r="C26" s="164"/>
      <c r="D26" s="164" t="s">
        <v>2277</v>
      </c>
      <c r="E26" s="164" t="s">
        <v>2280</v>
      </c>
      <c r="F26" s="164" t="s">
        <v>2292</v>
      </c>
      <c r="G26" s="176" t="s">
        <v>2276</v>
      </c>
      <c r="H26" s="164">
        <v>2</v>
      </c>
      <c r="I26" s="165">
        <v>8</v>
      </c>
      <c r="J26" s="189" t="s">
        <v>52</v>
      </c>
      <c r="K26" s="189" t="s">
        <v>52</v>
      </c>
      <c r="L26" s="174">
        <v>1</v>
      </c>
      <c r="M26" s="174">
        <v>47</v>
      </c>
      <c r="N26" s="174" t="s">
        <v>2275</v>
      </c>
      <c r="O26" s="174">
        <v>1</v>
      </c>
      <c r="P26" s="174">
        <v>4</v>
      </c>
      <c r="Q26" s="174">
        <v>2013</v>
      </c>
      <c r="R26" s="174">
        <v>30</v>
      </c>
      <c r="S26" s="174">
        <v>4</v>
      </c>
      <c r="T26" s="174">
        <v>2013</v>
      </c>
      <c r="U26" s="183"/>
    </row>
    <row r="27" spans="1:21" s="184" customFormat="1" ht="38.25">
      <c r="A27" s="188">
        <v>11</v>
      </c>
      <c r="B27" s="164">
        <v>7000</v>
      </c>
      <c r="C27" s="164"/>
      <c r="D27" s="164" t="s">
        <v>359</v>
      </c>
      <c r="E27" s="164" t="s">
        <v>2273</v>
      </c>
      <c r="F27" s="165" t="s">
        <v>2274</v>
      </c>
      <c r="G27" s="176" t="s">
        <v>2276</v>
      </c>
      <c r="H27" s="164">
        <v>2</v>
      </c>
      <c r="I27" s="165">
        <v>9</v>
      </c>
      <c r="J27" s="189" t="s">
        <v>52</v>
      </c>
      <c r="K27" s="189" t="s">
        <v>52</v>
      </c>
      <c r="L27" s="174">
        <v>1</v>
      </c>
      <c r="M27" s="174">
        <v>118</v>
      </c>
      <c r="N27" s="174" t="s">
        <v>2275</v>
      </c>
      <c r="O27" s="174">
        <v>2</v>
      </c>
      <c r="P27" s="174">
        <v>1</v>
      </c>
      <c r="Q27" s="174">
        <v>2013</v>
      </c>
      <c r="R27" s="174">
        <v>31</v>
      </c>
      <c r="S27" s="174">
        <v>12</v>
      </c>
      <c r="T27" s="174">
        <v>2013</v>
      </c>
      <c r="U27" s="183"/>
    </row>
    <row r="28" spans="1:21" s="191" customFormat="1" ht="81" customHeight="1">
      <c r="A28" s="182">
        <v>1</v>
      </c>
      <c r="B28" s="164">
        <v>7000</v>
      </c>
      <c r="C28" s="164">
        <v>2</v>
      </c>
      <c r="D28" s="164" t="s">
        <v>2277</v>
      </c>
      <c r="E28" s="164" t="s">
        <v>2280</v>
      </c>
      <c r="F28" s="165" t="s">
        <v>2293</v>
      </c>
      <c r="G28" s="176" t="s">
        <v>2276</v>
      </c>
      <c r="H28" s="164">
        <v>1</v>
      </c>
      <c r="I28" s="165">
        <v>1</v>
      </c>
      <c r="J28" s="189" t="s">
        <v>52</v>
      </c>
      <c r="K28" s="189" t="s">
        <v>52</v>
      </c>
      <c r="L28" s="165">
        <v>1</v>
      </c>
      <c r="M28" s="165">
        <v>104</v>
      </c>
      <c r="N28" s="165" t="s">
        <v>2275</v>
      </c>
      <c r="O28" s="165">
        <v>2</v>
      </c>
      <c r="P28" s="165">
        <v>1</v>
      </c>
      <c r="Q28" s="165">
        <v>2014</v>
      </c>
      <c r="R28" s="165">
        <v>31</v>
      </c>
      <c r="S28" s="165">
        <v>1</v>
      </c>
      <c r="T28" s="165">
        <v>2014</v>
      </c>
      <c r="U28" s="179"/>
    </row>
    <row r="29" spans="1:21" s="177" customFormat="1" ht="80.25" customHeight="1">
      <c r="A29" s="182">
        <v>2</v>
      </c>
      <c r="B29" s="164">
        <v>7000</v>
      </c>
      <c r="C29" s="164">
        <v>2</v>
      </c>
      <c r="D29" s="164" t="s">
        <v>2277</v>
      </c>
      <c r="E29" s="164" t="s">
        <v>2280</v>
      </c>
      <c r="F29" s="164" t="s">
        <v>2294</v>
      </c>
      <c r="G29" s="176" t="s">
        <v>2276</v>
      </c>
      <c r="H29" s="164">
        <v>1</v>
      </c>
      <c r="I29" s="165">
        <v>2</v>
      </c>
      <c r="J29" s="189" t="s">
        <v>52</v>
      </c>
      <c r="K29" s="189" t="s">
        <v>52</v>
      </c>
      <c r="L29" s="164">
        <v>1</v>
      </c>
      <c r="M29" s="164">
        <v>200</v>
      </c>
      <c r="N29" s="164" t="s">
        <v>2275</v>
      </c>
      <c r="O29" s="164">
        <v>1</v>
      </c>
      <c r="P29" s="164">
        <v>2</v>
      </c>
      <c r="Q29" s="164">
        <v>2014</v>
      </c>
      <c r="R29" s="164">
        <v>21</v>
      </c>
      <c r="S29" s="164">
        <v>3</v>
      </c>
      <c r="T29" s="164">
        <v>2014</v>
      </c>
      <c r="U29" s="179"/>
    </row>
    <row r="30" spans="1:21" s="177" customFormat="1" ht="80.25" customHeight="1">
      <c r="A30" s="182">
        <v>2</v>
      </c>
      <c r="B30" s="164">
        <v>7000</v>
      </c>
      <c r="C30" s="164">
        <v>2</v>
      </c>
      <c r="D30" s="164" t="s">
        <v>2277</v>
      </c>
      <c r="E30" s="164" t="s">
        <v>2280</v>
      </c>
      <c r="F30" s="164" t="s">
        <v>2294</v>
      </c>
      <c r="G30" s="176" t="s">
        <v>2276</v>
      </c>
      <c r="H30" s="164">
        <v>1</v>
      </c>
      <c r="I30" s="165">
        <v>3</v>
      </c>
      <c r="J30" s="189" t="s">
        <v>52</v>
      </c>
      <c r="K30" s="189" t="s">
        <v>52</v>
      </c>
      <c r="L30" s="164">
        <v>1</v>
      </c>
      <c r="M30" s="164">
        <v>200</v>
      </c>
      <c r="N30" s="164" t="s">
        <v>2275</v>
      </c>
      <c r="O30" s="164">
        <v>21</v>
      </c>
      <c r="P30" s="164">
        <v>3</v>
      </c>
      <c r="Q30" s="164">
        <v>2014</v>
      </c>
      <c r="R30" s="164">
        <v>22</v>
      </c>
      <c r="S30" s="164">
        <v>5</v>
      </c>
      <c r="T30" s="164">
        <v>2014</v>
      </c>
      <c r="U30" s="179"/>
    </row>
    <row r="31" spans="1:21" s="177" customFormat="1" ht="78" customHeight="1">
      <c r="A31" s="182">
        <v>3</v>
      </c>
      <c r="B31" s="164">
        <v>7000</v>
      </c>
      <c r="C31" s="164">
        <v>2</v>
      </c>
      <c r="D31" s="164" t="s">
        <v>2277</v>
      </c>
      <c r="E31" s="164" t="s">
        <v>2280</v>
      </c>
      <c r="F31" s="164" t="s">
        <v>2295</v>
      </c>
      <c r="G31" s="176" t="s">
        <v>2276</v>
      </c>
      <c r="H31" s="164">
        <v>1</v>
      </c>
      <c r="I31" s="165">
        <v>4</v>
      </c>
      <c r="J31" s="189" t="s">
        <v>52</v>
      </c>
      <c r="K31" s="189" t="s">
        <v>52</v>
      </c>
      <c r="L31" s="164">
        <v>1</v>
      </c>
      <c r="M31" s="164">
        <v>200</v>
      </c>
      <c r="N31" s="164" t="s">
        <v>2275</v>
      </c>
      <c r="O31" s="164">
        <v>22</v>
      </c>
      <c r="P31" s="164">
        <v>5</v>
      </c>
      <c r="Q31" s="164">
        <v>2014</v>
      </c>
      <c r="R31" s="164">
        <v>15</v>
      </c>
      <c r="S31" s="164">
        <v>7</v>
      </c>
      <c r="T31" s="164">
        <v>2014</v>
      </c>
      <c r="U31" s="179"/>
    </row>
    <row r="32" spans="1:21" s="177" customFormat="1" ht="70.5" customHeight="1">
      <c r="A32" s="182">
        <v>4</v>
      </c>
      <c r="B32" s="164">
        <v>7000</v>
      </c>
      <c r="C32" s="164">
        <v>2</v>
      </c>
      <c r="D32" s="164" t="s">
        <v>2277</v>
      </c>
      <c r="E32" s="164" t="s">
        <v>2280</v>
      </c>
      <c r="F32" s="164" t="s">
        <v>2296</v>
      </c>
      <c r="G32" s="176" t="s">
        <v>2276</v>
      </c>
      <c r="H32" s="164">
        <v>1</v>
      </c>
      <c r="I32" s="165">
        <v>5</v>
      </c>
      <c r="J32" s="189" t="s">
        <v>52</v>
      </c>
      <c r="K32" s="189" t="s">
        <v>52</v>
      </c>
      <c r="L32" s="164">
        <v>1</v>
      </c>
      <c r="M32" s="164">
        <v>200</v>
      </c>
      <c r="N32" s="164" t="s">
        <v>2275</v>
      </c>
      <c r="O32" s="164">
        <v>15</v>
      </c>
      <c r="P32" s="164">
        <v>7</v>
      </c>
      <c r="Q32" s="164">
        <v>2014</v>
      </c>
      <c r="R32" s="164">
        <v>9</v>
      </c>
      <c r="S32" s="164">
        <v>9</v>
      </c>
      <c r="T32" s="164">
        <v>2014</v>
      </c>
      <c r="U32" s="179"/>
    </row>
    <row r="33" spans="1:21" s="177" customFormat="1" ht="76.5" customHeight="1">
      <c r="A33" s="182">
        <v>5</v>
      </c>
      <c r="B33" s="164">
        <v>7000</v>
      </c>
      <c r="C33" s="164">
        <v>2</v>
      </c>
      <c r="D33" s="164" t="s">
        <v>2277</v>
      </c>
      <c r="E33" s="164" t="s">
        <v>2280</v>
      </c>
      <c r="F33" s="164" t="s">
        <v>2297</v>
      </c>
      <c r="G33" s="176" t="s">
        <v>2276</v>
      </c>
      <c r="H33" s="164">
        <v>1</v>
      </c>
      <c r="I33" s="165">
        <v>6</v>
      </c>
      <c r="J33" s="189" t="s">
        <v>52</v>
      </c>
      <c r="K33" s="189" t="s">
        <v>52</v>
      </c>
      <c r="L33" s="164">
        <v>1</v>
      </c>
      <c r="M33" s="164">
        <v>200</v>
      </c>
      <c r="N33" s="164" t="s">
        <v>2275</v>
      </c>
      <c r="O33" s="164">
        <v>1</v>
      </c>
      <c r="P33" s="164">
        <v>9</v>
      </c>
      <c r="Q33" s="164">
        <v>2014</v>
      </c>
      <c r="R33" s="164">
        <v>1</v>
      </c>
      <c r="S33" s="164">
        <v>11</v>
      </c>
      <c r="T33" s="164">
        <v>2014</v>
      </c>
      <c r="U33" s="179"/>
    </row>
    <row r="34" spans="1:21" s="177" customFormat="1" ht="72.75" customHeight="1">
      <c r="A34" s="182">
        <v>6</v>
      </c>
      <c r="B34" s="164">
        <v>7000</v>
      </c>
      <c r="C34" s="164">
        <v>2</v>
      </c>
      <c r="D34" s="164" t="s">
        <v>2277</v>
      </c>
      <c r="E34" s="164" t="s">
        <v>2280</v>
      </c>
      <c r="F34" s="164" t="s">
        <v>2298</v>
      </c>
      <c r="G34" s="176" t="s">
        <v>2276</v>
      </c>
      <c r="H34" s="164">
        <v>1</v>
      </c>
      <c r="I34" s="165">
        <v>7</v>
      </c>
      <c r="J34" s="189" t="s">
        <v>52</v>
      </c>
      <c r="K34" s="189" t="s">
        <v>52</v>
      </c>
      <c r="L34" s="164">
        <v>1</v>
      </c>
      <c r="M34" s="164">
        <v>181</v>
      </c>
      <c r="N34" s="164" t="s">
        <v>2275</v>
      </c>
      <c r="O34" s="164">
        <v>4</v>
      </c>
      <c r="P34" s="164">
        <v>11</v>
      </c>
      <c r="Q34" s="164">
        <v>2014</v>
      </c>
      <c r="R34" s="164">
        <v>31</v>
      </c>
      <c r="S34" s="164">
        <v>12</v>
      </c>
      <c r="T34" s="164">
        <v>2014</v>
      </c>
      <c r="U34" s="179"/>
    </row>
    <row r="35" spans="1:21" s="184" customFormat="1" ht="51">
      <c r="A35" s="192">
        <v>1</v>
      </c>
      <c r="B35" s="164">
        <v>7000</v>
      </c>
      <c r="C35" s="164">
        <v>2</v>
      </c>
      <c r="D35" s="176" t="s">
        <v>2277</v>
      </c>
      <c r="E35" s="164" t="s">
        <v>2280</v>
      </c>
      <c r="F35" s="193" t="s">
        <v>2299</v>
      </c>
      <c r="G35" s="176" t="s">
        <v>2276</v>
      </c>
      <c r="H35" s="164">
        <v>1</v>
      </c>
      <c r="I35" s="193">
        <v>1</v>
      </c>
      <c r="J35" s="189" t="s">
        <v>52</v>
      </c>
      <c r="K35" s="189" t="s">
        <v>52</v>
      </c>
      <c r="L35" s="193">
        <v>1</v>
      </c>
      <c r="M35" s="193">
        <v>200</v>
      </c>
      <c r="N35" s="193" t="s">
        <v>2275</v>
      </c>
      <c r="O35" s="193">
        <v>2</v>
      </c>
      <c r="P35" s="193">
        <v>1</v>
      </c>
      <c r="Q35" s="193">
        <v>2015</v>
      </c>
      <c r="R35" s="193">
        <v>2</v>
      </c>
      <c r="S35" s="193">
        <v>3</v>
      </c>
      <c r="T35" s="193">
        <v>2015</v>
      </c>
      <c r="U35" s="179"/>
    </row>
    <row r="36" spans="1:21" s="184" customFormat="1" ht="51">
      <c r="A36" s="192">
        <v>2</v>
      </c>
      <c r="B36" s="164">
        <v>7000</v>
      </c>
      <c r="C36" s="164">
        <v>2</v>
      </c>
      <c r="D36" s="164" t="s">
        <v>2277</v>
      </c>
      <c r="E36" s="164" t="s">
        <v>2280</v>
      </c>
      <c r="F36" s="164" t="s">
        <v>2300</v>
      </c>
      <c r="G36" s="176" t="s">
        <v>2276</v>
      </c>
      <c r="H36" s="164">
        <v>1</v>
      </c>
      <c r="I36" s="165">
        <v>2</v>
      </c>
      <c r="J36" s="189" t="s">
        <v>52</v>
      </c>
      <c r="K36" s="189" t="s">
        <v>52</v>
      </c>
      <c r="L36" s="164">
        <v>1</v>
      </c>
      <c r="M36" s="164">
        <v>200</v>
      </c>
      <c r="N36" s="164" t="s">
        <v>2275</v>
      </c>
      <c r="O36" s="164">
        <v>3</v>
      </c>
      <c r="P36" s="164">
        <v>3</v>
      </c>
      <c r="Q36" s="164">
        <v>2015</v>
      </c>
      <c r="R36" s="164">
        <v>5</v>
      </c>
      <c r="S36" s="164">
        <v>5</v>
      </c>
      <c r="T36" s="164">
        <v>2015</v>
      </c>
      <c r="U36" s="179"/>
    </row>
    <row r="37" spans="1:21" s="184" customFormat="1" ht="51">
      <c r="A37" s="192">
        <v>3</v>
      </c>
      <c r="B37" s="164">
        <v>7000</v>
      </c>
      <c r="C37" s="164">
        <v>2</v>
      </c>
      <c r="D37" s="164" t="s">
        <v>2277</v>
      </c>
      <c r="E37" s="164" t="s">
        <v>2280</v>
      </c>
      <c r="F37" s="164" t="s">
        <v>2301</v>
      </c>
      <c r="G37" s="176" t="s">
        <v>2276</v>
      </c>
      <c r="H37" s="164">
        <v>1</v>
      </c>
      <c r="I37" s="165">
        <v>3</v>
      </c>
      <c r="J37" s="189" t="s">
        <v>52</v>
      </c>
      <c r="K37" s="189" t="s">
        <v>52</v>
      </c>
      <c r="L37" s="164">
        <v>1</v>
      </c>
      <c r="M37" s="164">
        <v>193</v>
      </c>
      <c r="N37" s="164" t="s">
        <v>2275</v>
      </c>
      <c r="O37" s="164">
        <v>5</v>
      </c>
      <c r="P37" s="164">
        <v>5</v>
      </c>
      <c r="Q37" s="164">
        <v>2015</v>
      </c>
      <c r="R37" s="164">
        <v>30</v>
      </c>
      <c r="S37" s="164">
        <v>6</v>
      </c>
      <c r="T37" s="164">
        <v>2015</v>
      </c>
      <c r="U37" s="179"/>
    </row>
    <row r="38" spans="1:21" s="184" customFormat="1" ht="51">
      <c r="A38" s="192">
        <v>4</v>
      </c>
      <c r="B38" s="164">
        <v>7000</v>
      </c>
      <c r="C38" s="164">
        <v>2</v>
      </c>
      <c r="D38" s="164" t="s">
        <v>2277</v>
      </c>
      <c r="E38" s="164" t="s">
        <v>2280</v>
      </c>
      <c r="F38" s="164" t="s">
        <v>2302</v>
      </c>
      <c r="G38" s="176" t="s">
        <v>2276</v>
      </c>
      <c r="H38" s="164">
        <v>1</v>
      </c>
      <c r="I38" s="165">
        <v>4</v>
      </c>
      <c r="J38" s="189" t="s">
        <v>52</v>
      </c>
      <c r="K38" s="189" t="s">
        <v>52</v>
      </c>
      <c r="L38" s="164">
        <v>1</v>
      </c>
      <c r="M38" s="164">
        <v>200</v>
      </c>
      <c r="N38" s="164" t="s">
        <v>2275</v>
      </c>
      <c r="O38" s="164">
        <v>1</v>
      </c>
      <c r="P38" s="164">
        <v>7</v>
      </c>
      <c r="Q38" s="164">
        <v>2015</v>
      </c>
      <c r="R38" s="164">
        <v>20</v>
      </c>
      <c r="S38" s="164">
        <v>8</v>
      </c>
      <c r="T38" s="164">
        <v>2015</v>
      </c>
      <c r="U38" s="179"/>
    </row>
    <row r="39" spans="1:21" s="184" customFormat="1" ht="51">
      <c r="A39" s="192">
        <v>5</v>
      </c>
      <c r="B39" s="164">
        <v>7000</v>
      </c>
      <c r="C39" s="164">
        <v>2</v>
      </c>
      <c r="D39" s="164" t="s">
        <v>2277</v>
      </c>
      <c r="E39" s="164" t="s">
        <v>2280</v>
      </c>
      <c r="F39" s="164" t="s">
        <v>2303</v>
      </c>
      <c r="G39" s="176" t="s">
        <v>2276</v>
      </c>
      <c r="H39" s="164">
        <v>1</v>
      </c>
      <c r="I39" s="164">
        <v>5</v>
      </c>
      <c r="J39" s="189" t="s">
        <v>52</v>
      </c>
      <c r="K39" s="189" t="s">
        <v>52</v>
      </c>
      <c r="L39" s="164">
        <v>1</v>
      </c>
      <c r="M39" s="164">
        <v>200</v>
      </c>
      <c r="N39" s="164" t="s">
        <v>2275</v>
      </c>
      <c r="O39" s="164">
        <v>20</v>
      </c>
      <c r="P39" s="164">
        <v>8</v>
      </c>
      <c r="Q39" s="164">
        <v>2015</v>
      </c>
      <c r="R39" s="164">
        <v>9</v>
      </c>
      <c r="S39" s="164">
        <v>10</v>
      </c>
      <c r="T39" s="164">
        <v>2015</v>
      </c>
      <c r="U39" s="179"/>
    </row>
    <row r="40" spans="1:21" s="184" customFormat="1" ht="51">
      <c r="A40" s="192">
        <v>6</v>
      </c>
      <c r="B40" s="164">
        <v>7000</v>
      </c>
      <c r="C40" s="164">
        <v>2</v>
      </c>
      <c r="D40" s="164" t="s">
        <v>2277</v>
      </c>
      <c r="E40" s="164" t="s">
        <v>2280</v>
      </c>
      <c r="F40" s="164" t="s">
        <v>2304</v>
      </c>
      <c r="G40" s="176" t="s">
        <v>2276</v>
      </c>
      <c r="H40" s="164">
        <v>1</v>
      </c>
      <c r="I40" s="165">
        <v>6</v>
      </c>
      <c r="J40" s="189" t="s">
        <v>52</v>
      </c>
      <c r="K40" s="189" t="s">
        <v>52</v>
      </c>
      <c r="L40" s="164">
        <v>1</v>
      </c>
      <c r="M40" s="164">
        <v>200</v>
      </c>
      <c r="N40" s="164" t="s">
        <v>2275</v>
      </c>
      <c r="O40" s="164">
        <v>9</v>
      </c>
      <c r="P40" s="164">
        <v>10</v>
      </c>
      <c r="Q40" s="164">
        <v>2015</v>
      </c>
      <c r="R40" s="164">
        <v>30</v>
      </c>
      <c r="S40" s="164">
        <v>11</v>
      </c>
      <c r="T40" s="164">
        <v>2015</v>
      </c>
      <c r="U40" s="179"/>
    </row>
    <row r="41" spans="1:21" s="184" customFormat="1" ht="51">
      <c r="A41" s="192">
        <v>7</v>
      </c>
      <c r="B41" s="164">
        <v>7000</v>
      </c>
      <c r="C41" s="164">
        <v>2</v>
      </c>
      <c r="D41" s="164" t="s">
        <v>2277</v>
      </c>
      <c r="E41" s="164" t="s">
        <v>2280</v>
      </c>
      <c r="F41" s="164" t="s">
        <v>2305</v>
      </c>
      <c r="G41" s="176" t="s">
        <v>2276</v>
      </c>
      <c r="H41" s="164">
        <v>2</v>
      </c>
      <c r="I41" s="165">
        <v>1</v>
      </c>
      <c r="J41" s="189" t="s">
        <v>52</v>
      </c>
      <c r="K41" s="189" t="s">
        <v>52</v>
      </c>
      <c r="L41" s="164">
        <v>1</v>
      </c>
      <c r="M41" s="164">
        <v>114</v>
      </c>
      <c r="N41" s="164" t="s">
        <v>2275</v>
      </c>
      <c r="O41" s="164">
        <v>30</v>
      </c>
      <c r="P41" s="164">
        <v>11</v>
      </c>
      <c r="Q41" s="164">
        <v>2015</v>
      </c>
      <c r="R41" s="164">
        <v>31</v>
      </c>
      <c r="S41" s="164">
        <v>12</v>
      </c>
      <c r="T41" s="164">
        <v>2015</v>
      </c>
      <c r="U41" s="179"/>
    </row>
    <row r="42" spans="1:21" s="184" customFormat="1" ht="51">
      <c r="A42" s="192">
        <v>8</v>
      </c>
      <c r="B42" s="164">
        <v>7000</v>
      </c>
      <c r="C42" s="164">
        <v>2</v>
      </c>
      <c r="D42" s="164" t="s">
        <v>2277</v>
      </c>
      <c r="E42" s="164" t="s">
        <v>2280</v>
      </c>
      <c r="F42" s="165" t="s">
        <v>2306</v>
      </c>
      <c r="G42" s="176" t="s">
        <v>2276</v>
      </c>
      <c r="H42" s="164">
        <v>2</v>
      </c>
      <c r="I42" s="165">
        <v>2</v>
      </c>
      <c r="J42" s="189" t="s">
        <v>52</v>
      </c>
      <c r="K42" s="189" t="s">
        <v>52</v>
      </c>
      <c r="L42" s="165">
        <v>1</v>
      </c>
      <c r="M42" s="165">
        <v>216</v>
      </c>
      <c r="N42" s="165" t="s">
        <v>2275</v>
      </c>
      <c r="O42" s="165">
        <v>2</v>
      </c>
      <c r="P42" s="165">
        <v>1</v>
      </c>
      <c r="Q42" s="165">
        <v>2015</v>
      </c>
      <c r="R42" s="165">
        <v>30</v>
      </c>
      <c r="S42" s="165">
        <v>6</v>
      </c>
      <c r="T42" s="165">
        <v>2015</v>
      </c>
      <c r="U42" s="192"/>
    </row>
    <row r="43" spans="1:21" s="184" customFormat="1" ht="51">
      <c r="A43" s="192">
        <v>9</v>
      </c>
      <c r="B43" s="164">
        <v>7000</v>
      </c>
      <c r="C43" s="164">
        <v>2</v>
      </c>
      <c r="D43" s="164" t="s">
        <v>2277</v>
      </c>
      <c r="E43" s="164" t="s">
        <v>2280</v>
      </c>
      <c r="F43" s="164" t="s">
        <v>2307</v>
      </c>
      <c r="G43" s="176" t="s">
        <v>2276</v>
      </c>
      <c r="H43" s="164">
        <v>2</v>
      </c>
      <c r="I43" s="165">
        <v>3</v>
      </c>
      <c r="J43" s="189" t="s">
        <v>52</v>
      </c>
      <c r="K43" s="189" t="s">
        <v>52</v>
      </c>
      <c r="L43" s="164">
        <v>1</v>
      </c>
      <c r="M43" s="164">
        <v>159</v>
      </c>
      <c r="N43" s="164" t="s">
        <v>2275</v>
      </c>
      <c r="O43" s="164">
        <v>1</v>
      </c>
      <c r="P43" s="164">
        <v>7</v>
      </c>
      <c r="Q43" s="164">
        <v>2015</v>
      </c>
      <c r="R43" s="164">
        <v>31</v>
      </c>
      <c r="S43" s="164">
        <v>12</v>
      </c>
      <c r="T43" s="164">
        <v>2015</v>
      </c>
      <c r="U43" s="192"/>
    </row>
    <row r="44" spans="1:21" s="184" customFormat="1" ht="51">
      <c r="A44" s="192">
        <v>10</v>
      </c>
      <c r="B44" s="164">
        <v>7000</v>
      </c>
      <c r="C44" s="164">
        <v>2</v>
      </c>
      <c r="D44" s="164" t="s">
        <v>2277</v>
      </c>
      <c r="E44" s="164" t="s">
        <v>2280</v>
      </c>
      <c r="F44" s="165" t="s">
        <v>2308</v>
      </c>
      <c r="G44" s="176" t="s">
        <v>2276</v>
      </c>
      <c r="H44" s="164">
        <v>2</v>
      </c>
      <c r="I44" s="165">
        <v>4</v>
      </c>
      <c r="J44" s="189" t="s">
        <v>52</v>
      </c>
      <c r="K44" s="189" t="s">
        <v>52</v>
      </c>
      <c r="L44" s="165">
        <v>1</v>
      </c>
      <c r="M44" s="165">
        <v>35</v>
      </c>
      <c r="N44" s="165" t="s">
        <v>2275</v>
      </c>
      <c r="O44" s="165">
        <v>8</v>
      </c>
      <c r="P44" s="165">
        <v>9</v>
      </c>
      <c r="Q44" s="165">
        <v>2015</v>
      </c>
      <c r="R44" s="165">
        <v>24</v>
      </c>
      <c r="S44" s="165">
        <v>11</v>
      </c>
      <c r="T44" s="165">
        <v>2015</v>
      </c>
      <c r="U44" s="192"/>
    </row>
    <row r="45" spans="1:21" s="184" customFormat="1" ht="51">
      <c r="A45" s="192">
        <v>1</v>
      </c>
      <c r="B45" s="164">
        <v>7000</v>
      </c>
      <c r="C45" s="164">
        <v>2</v>
      </c>
      <c r="D45" s="176" t="s">
        <v>2277</v>
      </c>
      <c r="E45" s="164" t="s">
        <v>2280</v>
      </c>
      <c r="F45" s="193" t="s">
        <v>2299</v>
      </c>
      <c r="G45" s="176" t="s">
        <v>2276</v>
      </c>
      <c r="H45" s="164">
        <v>1</v>
      </c>
      <c r="I45" s="193">
        <v>1</v>
      </c>
      <c r="J45" s="189" t="s">
        <v>52</v>
      </c>
      <c r="K45" s="189" t="s">
        <v>52</v>
      </c>
      <c r="L45" s="193">
        <v>1</v>
      </c>
      <c r="M45" s="193">
        <v>200</v>
      </c>
      <c r="N45" s="193" t="s">
        <v>2275</v>
      </c>
      <c r="O45" s="193">
        <v>2</v>
      </c>
      <c r="P45" s="193">
        <v>1</v>
      </c>
      <c r="Q45" s="193">
        <v>2015</v>
      </c>
      <c r="R45" s="193">
        <v>2</v>
      </c>
      <c r="S45" s="193">
        <v>3</v>
      </c>
      <c r="T45" s="193">
        <v>2015</v>
      </c>
      <c r="U45" s="179"/>
    </row>
    <row r="46" spans="1:21" s="184" customFormat="1" ht="51">
      <c r="A46" s="192">
        <v>2</v>
      </c>
      <c r="B46" s="164">
        <v>7000</v>
      </c>
      <c r="C46" s="164">
        <v>2</v>
      </c>
      <c r="D46" s="164" t="s">
        <v>2277</v>
      </c>
      <c r="E46" s="164" t="s">
        <v>2280</v>
      </c>
      <c r="F46" s="164" t="s">
        <v>2300</v>
      </c>
      <c r="G46" s="176" t="s">
        <v>2276</v>
      </c>
      <c r="H46" s="164">
        <v>1</v>
      </c>
      <c r="I46" s="165">
        <v>2</v>
      </c>
      <c r="J46" s="189" t="s">
        <v>52</v>
      </c>
      <c r="K46" s="189" t="s">
        <v>52</v>
      </c>
      <c r="L46" s="164">
        <v>1</v>
      </c>
      <c r="M46" s="164">
        <v>200</v>
      </c>
      <c r="N46" s="164" t="s">
        <v>2275</v>
      </c>
      <c r="O46" s="164">
        <v>3</v>
      </c>
      <c r="P46" s="164">
        <v>3</v>
      </c>
      <c r="Q46" s="164">
        <v>2015</v>
      </c>
      <c r="R46" s="164">
        <v>5</v>
      </c>
      <c r="S46" s="164">
        <v>5</v>
      </c>
      <c r="T46" s="164">
        <v>2015</v>
      </c>
      <c r="U46" s="179"/>
    </row>
    <row r="47" spans="1:21" s="184" customFormat="1" ht="51">
      <c r="A47" s="192">
        <v>3</v>
      </c>
      <c r="B47" s="164">
        <v>7000</v>
      </c>
      <c r="C47" s="164">
        <v>2</v>
      </c>
      <c r="D47" s="164" t="s">
        <v>2277</v>
      </c>
      <c r="E47" s="164" t="s">
        <v>2280</v>
      </c>
      <c r="F47" s="164" t="s">
        <v>2301</v>
      </c>
      <c r="G47" s="176" t="s">
        <v>2276</v>
      </c>
      <c r="H47" s="164">
        <v>1</v>
      </c>
      <c r="I47" s="165">
        <v>3</v>
      </c>
      <c r="J47" s="189" t="s">
        <v>52</v>
      </c>
      <c r="K47" s="189" t="s">
        <v>52</v>
      </c>
      <c r="L47" s="164">
        <v>1</v>
      </c>
      <c r="M47" s="164">
        <v>193</v>
      </c>
      <c r="N47" s="164" t="s">
        <v>2275</v>
      </c>
      <c r="O47" s="164">
        <v>5</v>
      </c>
      <c r="P47" s="164">
        <v>5</v>
      </c>
      <c r="Q47" s="164">
        <v>2015</v>
      </c>
      <c r="R47" s="164">
        <v>30</v>
      </c>
      <c r="S47" s="164">
        <v>6</v>
      </c>
      <c r="T47" s="164">
        <v>2015</v>
      </c>
      <c r="U47" s="179"/>
    </row>
    <row r="48" spans="1:21" s="184" customFormat="1" ht="51">
      <c r="A48" s="192">
        <v>4</v>
      </c>
      <c r="B48" s="164">
        <v>7000</v>
      </c>
      <c r="C48" s="164">
        <v>2</v>
      </c>
      <c r="D48" s="164" t="s">
        <v>2277</v>
      </c>
      <c r="E48" s="164" t="s">
        <v>2280</v>
      </c>
      <c r="F48" s="164" t="s">
        <v>2302</v>
      </c>
      <c r="G48" s="176" t="s">
        <v>2276</v>
      </c>
      <c r="H48" s="164">
        <v>1</v>
      </c>
      <c r="I48" s="165">
        <v>4</v>
      </c>
      <c r="J48" s="189" t="s">
        <v>52</v>
      </c>
      <c r="K48" s="189" t="s">
        <v>52</v>
      </c>
      <c r="L48" s="164">
        <v>1</v>
      </c>
      <c r="M48" s="164">
        <v>200</v>
      </c>
      <c r="N48" s="164" t="s">
        <v>2275</v>
      </c>
      <c r="O48" s="164">
        <v>1</v>
      </c>
      <c r="P48" s="164">
        <v>7</v>
      </c>
      <c r="Q48" s="164">
        <v>2015</v>
      </c>
      <c r="R48" s="164">
        <v>20</v>
      </c>
      <c r="S48" s="164">
        <v>8</v>
      </c>
      <c r="T48" s="164">
        <v>2015</v>
      </c>
      <c r="U48" s="179"/>
    </row>
    <row r="49" spans="1:21" s="184" customFormat="1" ht="51">
      <c r="A49" s="192">
        <v>5</v>
      </c>
      <c r="B49" s="164">
        <v>7000</v>
      </c>
      <c r="C49" s="164">
        <v>2</v>
      </c>
      <c r="D49" s="164" t="s">
        <v>2277</v>
      </c>
      <c r="E49" s="164" t="s">
        <v>2280</v>
      </c>
      <c r="F49" s="164" t="s">
        <v>2303</v>
      </c>
      <c r="G49" s="176" t="s">
        <v>2276</v>
      </c>
      <c r="H49" s="164">
        <v>1</v>
      </c>
      <c r="I49" s="164">
        <v>5</v>
      </c>
      <c r="J49" s="189" t="s">
        <v>52</v>
      </c>
      <c r="K49" s="189" t="s">
        <v>52</v>
      </c>
      <c r="L49" s="164">
        <v>1</v>
      </c>
      <c r="M49" s="164">
        <v>200</v>
      </c>
      <c r="N49" s="164" t="s">
        <v>2275</v>
      </c>
      <c r="O49" s="164">
        <v>20</v>
      </c>
      <c r="P49" s="164">
        <v>8</v>
      </c>
      <c r="Q49" s="164">
        <v>2015</v>
      </c>
      <c r="R49" s="164">
        <v>9</v>
      </c>
      <c r="S49" s="164">
        <v>10</v>
      </c>
      <c r="T49" s="164">
        <v>2015</v>
      </c>
      <c r="U49" s="179"/>
    </row>
    <row r="50" spans="1:21" s="184" customFormat="1" ht="51">
      <c r="A50" s="192">
        <v>6</v>
      </c>
      <c r="B50" s="164">
        <v>7000</v>
      </c>
      <c r="C50" s="164">
        <v>2</v>
      </c>
      <c r="D50" s="164" t="s">
        <v>2277</v>
      </c>
      <c r="E50" s="164" t="s">
        <v>2280</v>
      </c>
      <c r="F50" s="164" t="s">
        <v>2304</v>
      </c>
      <c r="G50" s="176" t="s">
        <v>2276</v>
      </c>
      <c r="H50" s="164">
        <v>1</v>
      </c>
      <c r="I50" s="165">
        <v>6</v>
      </c>
      <c r="J50" s="189" t="s">
        <v>52</v>
      </c>
      <c r="K50" s="189" t="s">
        <v>52</v>
      </c>
      <c r="L50" s="164">
        <v>1</v>
      </c>
      <c r="M50" s="164">
        <v>200</v>
      </c>
      <c r="N50" s="164" t="s">
        <v>2275</v>
      </c>
      <c r="O50" s="164">
        <v>9</v>
      </c>
      <c r="P50" s="164">
        <v>10</v>
      </c>
      <c r="Q50" s="164">
        <v>2015</v>
      </c>
      <c r="R50" s="164">
        <v>30</v>
      </c>
      <c r="S50" s="164">
        <v>11</v>
      </c>
      <c r="T50" s="164">
        <v>2015</v>
      </c>
      <c r="U50" s="179"/>
    </row>
    <row r="51" spans="1:21" s="184" customFormat="1" ht="51">
      <c r="A51" s="192">
        <v>7</v>
      </c>
      <c r="B51" s="164">
        <v>7000</v>
      </c>
      <c r="C51" s="164">
        <v>2</v>
      </c>
      <c r="D51" s="164" t="s">
        <v>2277</v>
      </c>
      <c r="E51" s="164" t="s">
        <v>2280</v>
      </c>
      <c r="F51" s="164" t="s">
        <v>2305</v>
      </c>
      <c r="G51" s="176" t="s">
        <v>2276</v>
      </c>
      <c r="H51" s="164">
        <v>2</v>
      </c>
      <c r="I51" s="165">
        <v>1</v>
      </c>
      <c r="J51" s="189" t="s">
        <v>52</v>
      </c>
      <c r="K51" s="189" t="s">
        <v>52</v>
      </c>
      <c r="L51" s="164">
        <v>1</v>
      </c>
      <c r="M51" s="164">
        <v>114</v>
      </c>
      <c r="N51" s="164" t="s">
        <v>2275</v>
      </c>
      <c r="O51" s="164">
        <v>30</v>
      </c>
      <c r="P51" s="164">
        <v>11</v>
      </c>
      <c r="Q51" s="164">
        <v>2015</v>
      </c>
      <c r="R51" s="164">
        <v>31</v>
      </c>
      <c r="S51" s="164">
        <v>12</v>
      </c>
      <c r="T51" s="164">
        <v>2015</v>
      </c>
      <c r="U51" s="179"/>
    </row>
    <row r="52" spans="1:21" s="184" customFormat="1" ht="51">
      <c r="A52" s="192">
        <v>8</v>
      </c>
      <c r="B52" s="164">
        <v>7000</v>
      </c>
      <c r="C52" s="164">
        <v>2</v>
      </c>
      <c r="D52" s="164" t="s">
        <v>2277</v>
      </c>
      <c r="E52" s="164" t="s">
        <v>2280</v>
      </c>
      <c r="F52" s="165" t="s">
        <v>2306</v>
      </c>
      <c r="G52" s="176" t="s">
        <v>2276</v>
      </c>
      <c r="H52" s="164">
        <v>2</v>
      </c>
      <c r="I52" s="165">
        <v>2</v>
      </c>
      <c r="J52" s="189" t="s">
        <v>52</v>
      </c>
      <c r="K52" s="189" t="s">
        <v>52</v>
      </c>
      <c r="L52" s="165">
        <v>1</v>
      </c>
      <c r="M52" s="165">
        <v>216</v>
      </c>
      <c r="N52" s="165" t="s">
        <v>2275</v>
      </c>
      <c r="O52" s="165">
        <v>2</v>
      </c>
      <c r="P52" s="165">
        <v>1</v>
      </c>
      <c r="Q52" s="165">
        <v>2015</v>
      </c>
      <c r="R52" s="165">
        <v>30</v>
      </c>
      <c r="S52" s="165">
        <v>6</v>
      </c>
      <c r="T52" s="165">
        <v>2015</v>
      </c>
      <c r="U52" s="192"/>
    </row>
    <row r="53" spans="1:21" s="184" customFormat="1" ht="51">
      <c r="A53" s="192">
        <v>9</v>
      </c>
      <c r="B53" s="164">
        <v>7000</v>
      </c>
      <c r="C53" s="164">
        <v>2</v>
      </c>
      <c r="D53" s="164" t="s">
        <v>2277</v>
      </c>
      <c r="E53" s="164" t="s">
        <v>2280</v>
      </c>
      <c r="F53" s="164" t="s">
        <v>2307</v>
      </c>
      <c r="G53" s="176" t="s">
        <v>2276</v>
      </c>
      <c r="H53" s="164">
        <v>2</v>
      </c>
      <c r="I53" s="165">
        <v>3</v>
      </c>
      <c r="J53" s="189" t="s">
        <v>52</v>
      </c>
      <c r="K53" s="189" t="s">
        <v>52</v>
      </c>
      <c r="L53" s="164">
        <v>1</v>
      </c>
      <c r="M53" s="164">
        <v>159</v>
      </c>
      <c r="N53" s="164" t="s">
        <v>2275</v>
      </c>
      <c r="O53" s="164">
        <v>1</v>
      </c>
      <c r="P53" s="164">
        <v>7</v>
      </c>
      <c r="Q53" s="164">
        <v>2015</v>
      </c>
      <c r="R53" s="164">
        <v>31</v>
      </c>
      <c r="S53" s="164">
        <v>12</v>
      </c>
      <c r="T53" s="164">
        <v>2015</v>
      </c>
      <c r="U53" s="192"/>
    </row>
    <row r="54" spans="1:21" s="184" customFormat="1" ht="51">
      <c r="A54" s="192">
        <v>10</v>
      </c>
      <c r="B54" s="164">
        <v>7000</v>
      </c>
      <c r="C54" s="164">
        <v>2</v>
      </c>
      <c r="D54" s="164" t="s">
        <v>2277</v>
      </c>
      <c r="E54" s="164" t="s">
        <v>2280</v>
      </c>
      <c r="F54" s="165" t="s">
        <v>2308</v>
      </c>
      <c r="G54" s="176" t="s">
        <v>2276</v>
      </c>
      <c r="H54" s="164">
        <v>2</v>
      </c>
      <c r="I54" s="165">
        <v>4</v>
      </c>
      <c r="J54" s="189" t="s">
        <v>52</v>
      </c>
      <c r="K54" s="189" t="s">
        <v>52</v>
      </c>
      <c r="L54" s="165">
        <v>1</v>
      </c>
      <c r="M54" s="165">
        <v>35</v>
      </c>
      <c r="N54" s="165" t="s">
        <v>2275</v>
      </c>
      <c r="O54" s="165">
        <v>8</v>
      </c>
      <c r="P54" s="165">
        <v>9</v>
      </c>
      <c r="Q54" s="165">
        <v>2015</v>
      </c>
      <c r="R54" s="165">
        <v>24</v>
      </c>
      <c r="S54" s="165">
        <v>11</v>
      </c>
      <c r="T54" s="165">
        <v>2015</v>
      </c>
      <c r="U54" s="192"/>
    </row>
    <row r="55" spans="1:21" s="184" customFormat="1" ht="51">
      <c r="A55" s="192">
        <v>1</v>
      </c>
      <c r="B55" s="164">
        <v>7000</v>
      </c>
      <c r="C55" s="164">
        <v>2</v>
      </c>
      <c r="D55" s="176" t="s">
        <v>2277</v>
      </c>
      <c r="E55" s="164" t="s">
        <v>2280</v>
      </c>
      <c r="F55" s="193" t="s">
        <v>2299</v>
      </c>
      <c r="G55" s="176" t="s">
        <v>2276</v>
      </c>
      <c r="H55" s="164">
        <v>1</v>
      </c>
      <c r="I55" s="193">
        <v>1</v>
      </c>
      <c r="J55" s="189" t="s">
        <v>52</v>
      </c>
      <c r="K55" s="189" t="s">
        <v>52</v>
      </c>
      <c r="L55" s="193">
        <v>1</v>
      </c>
      <c r="M55" s="193">
        <v>200</v>
      </c>
      <c r="N55" s="193" t="s">
        <v>2275</v>
      </c>
      <c r="O55" s="193">
        <v>2</v>
      </c>
      <c r="P55" s="193">
        <v>1</v>
      </c>
      <c r="Q55" s="193">
        <v>2015</v>
      </c>
      <c r="R55" s="193">
        <v>2</v>
      </c>
      <c r="S55" s="193">
        <v>3</v>
      </c>
      <c r="T55" s="193">
        <v>2015</v>
      </c>
      <c r="U55" s="179"/>
    </row>
    <row r="56" spans="1:21" s="184" customFormat="1" ht="51">
      <c r="A56" s="192">
        <v>2</v>
      </c>
      <c r="B56" s="164">
        <v>7000</v>
      </c>
      <c r="C56" s="164">
        <v>2</v>
      </c>
      <c r="D56" s="164" t="s">
        <v>2277</v>
      </c>
      <c r="E56" s="164" t="s">
        <v>2280</v>
      </c>
      <c r="F56" s="164" t="s">
        <v>2300</v>
      </c>
      <c r="G56" s="176" t="s">
        <v>2276</v>
      </c>
      <c r="H56" s="164">
        <v>1</v>
      </c>
      <c r="I56" s="165">
        <v>2</v>
      </c>
      <c r="J56" s="189" t="s">
        <v>52</v>
      </c>
      <c r="K56" s="189" t="s">
        <v>52</v>
      </c>
      <c r="L56" s="164">
        <v>1</v>
      </c>
      <c r="M56" s="164">
        <v>200</v>
      </c>
      <c r="N56" s="164" t="s">
        <v>2275</v>
      </c>
      <c r="O56" s="164">
        <v>3</v>
      </c>
      <c r="P56" s="164">
        <v>3</v>
      </c>
      <c r="Q56" s="164">
        <v>2015</v>
      </c>
      <c r="R56" s="164">
        <v>5</v>
      </c>
      <c r="S56" s="164">
        <v>5</v>
      </c>
      <c r="T56" s="164">
        <v>2015</v>
      </c>
      <c r="U56" s="179"/>
    </row>
    <row r="57" spans="1:21" s="184" customFormat="1" ht="51">
      <c r="A57" s="192">
        <v>3</v>
      </c>
      <c r="B57" s="164">
        <v>7000</v>
      </c>
      <c r="C57" s="164">
        <v>2</v>
      </c>
      <c r="D57" s="164" t="s">
        <v>2277</v>
      </c>
      <c r="E57" s="164" t="s">
        <v>2280</v>
      </c>
      <c r="F57" s="164" t="s">
        <v>2301</v>
      </c>
      <c r="G57" s="176" t="s">
        <v>2276</v>
      </c>
      <c r="H57" s="164">
        <v>1</v>
      </c>
      <c r="I57" s="165">
        <v>3</v>
      </c>
      <c r="J57" s="189" t="s">
        <v>52</v>
      </c>
      <c r="K57" s="189" t="s">
        <v>52</v>
      </c>
      <c r="L57" s="164">
        <v>1</v>
      </c>
      <c r="M57" s="164">
        <v>193</v>
      </c>
      <c r="N57" s="164" t="s">
        <v>2275</v>
      </c>
      <c r="O57" s="164">
        <v>5</v>
      </c>
      <c r="P57" s="164">
        <v>5</v>
      </c>
      <c r="Q57" s="164">
        <v>2015</v>
      </c>
      <c r="R57" s="164">
        <v>30</v>
      </c>
      <c r="S57" s="164">
        <v>6</v>
      </c>
      <c r="T57" s="164">
        <v>2015</v>
      </c>
      <c r="U57" s="179"/>
    </row>
    <row r="58" spans="1:21" s="184" customFormat="1" ht="51">
      <c r="A58" s="192">
        <v>4</v>
      </c>
      <c r="B58" s="164">
        <v>7000</v>
      </c>
      <c r="C58" s="164">
        <v>2</v>
      </c>
      <c r="D58" s="164" t="s">
        <v>2277</v>
      </c>
      <c r="E58" s="164" t="s">
        <v>2280</v>
      </c>
      <c r="F58" s="164" t="s">
        <v>2302</v>
      </c>
      <c r="G58" s="176" t="s">
        <v>2276</v>
      </c>
      <c r="H58" s="164">
        <v>1</v>
      </c>
      <c r="I58" s="165">
        <v>4</v>
      </c>
      <c r="J58" s="189" t="s">
        <v>52</v>
      </c>
      <c r="K58" s="189" t="s">
        <v>52</v>
      </c>
      <c r="L58" s="164">
        <v>1</v>
      </c>
      <c r="M58" s="164">
        <v>200</v>
      </c>
      <c r="N58" s="164" t="s">
        <v>2275</v>
      </c>
      <c r="O58" s="164">
        <v>1</v>
      </c>
      <c r="P58" s="164">
        <v>7</v>
      </c>
      <c r="Q58" s="164">
        <v>2015</v>
      </c>
      <c r="R58" s="164">
        <v>20</v>
      </c>
      <c r="S58" s="164">
        <v>8</v>
      </c>
      <c r="T58" s="164">
        <v>2015</v>
      </c>
      <c r="U58" s="179"/>
    </row>
    <row r="59" spans="1:21" s="184" customFormat="1" ht="51">
      <c r="A59" s="192">
        <v>5</v>
      </c>
      <c r="B59" s="164">
        <v>7000</v>
      </c>
      <c r="C59" s="164">
        <v>2</v>
      </c>
      <c r="D59" s="164" t="s">
        <v>2277</v>
      </c>
      <c r="E59" s="164" t="s">
        <v>2280</v>
      </c>
      <c r="F59" s="164" t="s">
        <v>2303</v>
      </c>
      <c r="G59" s="176" t="s">
        <v>2276</v>
      </c>
      <c r="H59" s="164">
        <v>1</v>
      </c>
      <c r="I59" s="164">
        <v>5</v>
      </c>
      <c r="J59" s="189" t="s">
        <v>52</v>
      </c>
      <c r="K59" s="189" t="s">
        <v>52</v>
      </c>
      <c r="L59" s="164">
        <v>1</v>
      </c>
      <c r="M59" s="164">
        <v>200</v>
      </c>
      <c r="N59" s="164" t="s">
        <v>2275</v>
      </c>
      <c r="O59" s="164">
        <v>20</v>
      </c>
      <c r="P59" s="164">
        <v>8</v>
      </c>
      <c r="Q59" s="164">
        <v>2015</v>
      </c>
      <c r="R59" s="164">
        <v>9</v>
      </c>
      <c r="S59" s="164">
        <v>10</v>
      </c>
      <c r="T59" s="164">
        <v>2015</v>
      </c>
      <c r="U59" s="179"/>
    </row>
    <row r="60" spans="1:21" s="184" customFormat="1" ht="51">
      <c r="A60" s="192">
        <v>6</v>
      </c>
      <c r="B60" s="164">
        <v>7000</v>
      </c>
      <c r="C60" s="164">
        <v>2</v>
      </c>
      <c r="D60" s="164" t="s">
        <v>2277</v>
      </c>
      <c r="E60" s="164" t="s">
        <v>2280</v>
      </c>
      <c r="F60" s="164" t="s">
        <v>2304</v>
      </c>
      <c r="G60" s="176" t="s">
        <v>2276</v>
      </c>
      <c r="H60" s="164">
        <v>1</v>
      </c>
      <c r="I60" s="165">
        <v>6</v>
      </c>
      <c r="J60" s="189" t="s">
        <v>52</v>
      </c>
      <c r="K60" s="189" t="s">
        <v>52</v>
      </c>
      <c r="L60" s="164">
        <v>1</v>
      </c>
      <c r="M60" s="164">
        <v>200</v>
      </c>
      <c r="N60" s="164" t="s">
        <v>2275</v>
      </c>
      <c r="O60" s="164">
        <v>9</v>
      </c>
      <c r="P60" s="164">
        <v>10</v>
      </c>
      <c r="Q60" s="164">
        <v>2015</v>
      </c>
      <c r="R60" s="164">
        <v>30</v>
      </c>
      <c r="S60" s="164">
        <v>11</v>
      </c>
      <c r="T60" s="164">
        <v>2015</v>
      </c>
      <c r="U60" s="179"/>
    </row>
    <row r="61" spans="1:21" s="184" customFormat="1" ht="51">
      <c r="A61" s="192">
        <v>7</v>
      </c>
      <c r="B61" s="164">
        <v>7000</v>
      </c>
      <c r="C61" s="164">
        <v>2</v>
      </c>
      <c r="D61" s="164" t="s">
        <v>2277</v>
      </c>
      <c r="E61" s="164" t="s">
        <v>2280</v>
      </c>
      <c r="F61" s="164" t="s">
        <v>2305</v>
      </c>
      <c r="G61" s="176" t="s">
        <v>2276</v>
      </c>
      <c r="H61" s="164">
        <v>2</v>
      </c>
      <c r="I61" s="165">
        <v>1</v>
      </c>
      <c r="J61" s="189" t="s">
        <v>52</v>
      </c>
      <c r="K61" s="189" t="s">
        <v>52</v>
      </c>
      <c r="L61" s="164">
        <v>1</v>
      </c>
      <c r="M61" s="164">
        <v>114</v>
      </c>
      <c r="N61" s="164" t="s">
        <v>2275</v>
      </c>
      <c r="O61" s="164">
        <v>30</v>
      </c>
      <c r="P61" s="164">
        <v>11</v>
      </c>
      <c r="Q61" s="164">
        <v>2015</v>
      </c>
      <c r="R61" s="164">
        <v>31</v>
      </c>
      <c r="S61" s="164">
        <v>12</v>
      </c>
      <c r="T61" s="164">
        <v>2015</v>
      </c>
      <c r="U61" s="179"/>
    </row>
    <row r="62" spans="1:21" s="184" customFormat="1" ht="51">
      <c r="A62" s="192">
        <v>8</v>
      </c>
      <c r="B62" s="164">
        <v>7000</v>
      </c>
      <c r="C62" s="164">
        <v>2</v>
      </c>
      <c r="D62" s="164" t="s">
        <v>2277</v>
      </c>
      <c r="E62" s="164" t="s">
        <v>2280</v>
      </c>
      <c r="F62" s="165" t="s">
        <v>2306</v>
      </c>
      <c r="G62" s="176" t="s">
        <v>2276</v>
      </c>
      <c r="H62" s="164">
        <v>2</v>
      </c>
      <c r="I62" s="165">
        <v>2</v>
      </c>
      <c r="J62" s="189" t="s">
        <v>52</v>
      </c>
      <c r="K62" s="189" t="s">
        <v>52</v>
      </c>
      <c r="L62" s="165">
        <v>1</v>
      </c>
      <c r="M62" s="165">
        <v>216</v>
      </c>
      <c r="N62" s="165" t="s">
        <v>2275</v>
      </c>
      <c r="O62" s="165">
        <v>2</v>
      </c>
      <c r="P62" s="165">
        <v>1</v>
      </c>
      <c r="Q62" s="165">
        <v>2015</v>
      </c>
      <c r="R62" s="165">
        <v>30</v>
      </c>
      <c r="S62" s="165">
        <v>6</v>
      </c>
      <c r="T62" s="165">
        <v>2015</v>
      </c>
      <c r="U62" s="192"/>
    </row>
    <row r="63" spans="1:21" s="184" customFormat="1" ht="51">
      <c r="A63" s="192">
        <v>9</v>
      </c>
      <c r="B63" s="164">
        <v>7000</v>
      </c>
      <c r="C63" s="164">
        <v>2</v>
      </c>
      <c r="D63" s="164" t="s">
        <v>2277</v>
      </c>
      <c r="E63" s="164" t="s">
        <v>2280</v>
      </c>
      <c r="F63" s="164" t="s">
        <v>2307</v>
      </c>
      <c r="G63" s="176" t="s">
        <v>2276</v>
      </c>
      <c r="H63" s="164">
        <v>2</v>
      </c>
      <c r="I63" s="165">
        <v>3</v>
      </c>
      <c r="J63" s="189" t="s">
        <v>52</v>
      </c>
      <c r="K63" s="189" t="s">
        <v>52</v>
      </c>
      <c r="L63" s="164">
        <v>1</v>
      </c>
      <c r="M63" s="164">
        <v>159</v>
      </c>
      <c r="N63" s="164" t="s">
        <v>2275</v>
      </c>
      <c r="O63" s="164">
        <v>1</v>
      </c>
      <c r="P63" s="164">
        <v>7</v>
      </c>
      <c r="Q63" s="164">
        <v>2015</v>
      </c>
      <c r="R63" s="164">
        <v>31</v>
      </c>
      <c r="S63" s="164">
        <v>12</v>
      </c>
      <c r="T63" s="164">
        <v>2015</v>
      </c>
      <c r="U63" s="192"/>
    </row>
    <row r="64" spans="1:21" s="184" customFormat="1" ht="51">
      <c r="A64" s="192">
        <v>10</v>
      </c>
      <c r="B64" s="164">
        <v>7000</v>
      </c>
      <c r="C64" s="164">
        <v>2</v>
      </c>
      <c r="D64" s="164" t="s">
        <v>2277</v>
      </c>
      <c r="E64" s="164" t="s">
        <v>2280</v>
      </c>
      <c r="F64" s="165" t="s">
        <v>2308</v>
      </c>
      <c r="G64" s="176" t="s">
        <v>2276</v>
      </c>
      <c r="H64" s="164">
        <v>2</v>
      </c>
      <c r="I64" s="165">
        <v>4</v>
      </c>
      <c r="J64" s="189" t="s">
        <v>52</v>
      </c>
      <c r="K64" s="189" t="s">
        <v>52</v>
      </c>
      <c r="L64" s="165">
        <v>1</v>
      </c>
      <c r="M64" s="165">
        <v>35</v>
      </c>
      <c r="N64" s="165" t="s">
        <v>2275</v>
      </c>
      <c r="O64" s="165">
        <v>8</v>
      </c>
      <c r="P64" s="165">
        <v>9</v>
      </c>
      <c r="Q64" s="165">
        <v>2015</v>
      </c>
      <c r="R64" s="165">
        <v>24</v>
      </c>
      <c r="S64" s="165">
        <v>11</v>
      </c>
      <c r="T64" s="165">
        <v>2015</v>
      </c>
      <c r="U64" s="192"/>
    </row>
    <row r="65" spans="1:21" s="184" customFormat="1" ht="51">
      <c r="A65" s="192">
        <v>1</v>
      </c>
      <c r="B65" s="164">
        <v>7000</v>
      </c>
      <c r="C65" s="164">
        <v>2</v>
      </c>
      <c r="D65" s="176" t="s">
        <v>2277</v>
      </c>
      <c r="E65" s="164" t="s">
        <v>2280</v>
      </c>
      <c r="F65" s="193" t="s">
        <v>2299</v>
      </c>
      <c r="G65" s="176" t="s">
        <v>2276</v>
      </c>
      <c r="H65" s="164">
        <v>1</v>
      </c>
      <c r="I65" s="193">
        <v>1</v>
      </c>
      <c r="J65" s="189" t="s">
        <v>52</v>
      </c>
      <c r="K65" s="189" t="s">
        <v>52</v>
      </c>
      <c r="L65" s="193">
        <v>1</v>
      </c>
      <c r="M65" s="193">
        <v>200</v>
      </c>
      <c r="N65" s="193" t="s">
        <v>2275</v>
      </c>
      <c r="O65" s="193">
        <v>2</v>
      </c>
      <c r="P65" s="193">
        <v>1</v>
      </c>
      <c r="Q65" s="193">
        <v>2015</v>
      </c>
      <c r="R65" s="193">
        <v>2</v>
      </c>
      <c r="S65" s="193">
        <v>3</v>
      </c>
      <c r="T65" s="193">
        <v>2015</v>
      </c>
      <c r="U65" s="179"/>
    </row>
    <row r="66" spans="1:21" s="184" customFormat="1" ht="51">
      <c r="A66" s="192">
        <v>2</v>
      </c>
      <c r="B66" s="164">
        <v>7000</v>
      </c>
      <c r="C66" s="164">
        <v>2</v>
      </c>
      <c r="D66" s="164" t="s">
        <v>2277</v>
      </c>
      <c r="E66" s="164" t="s">
        <v>2280</v>
      </c>
      <c r="F66" s="164" t="s">
        <v>2300</v>
      </c>
      <c r="G66" s="176" t="s">
        <v>2276</v>
      </c>
      <c r="H66" s="164">
        <v>1</v>
      </c>
      <c r="I66" s="165">
        <v>2</v>
      </c>
      <c r="J66" s="189" t="s">
        <v>52</v>
      </c>
      <c r="K66" s="189" t="s">
        <v>52</v>
      </c>
      <c r="L66" s="164">
        <v>1</v>
      </c>
      <c r="M66" s="164">
        <v>200</v>
      </c>
      <c r="N66" s="164" t="s">
        <v>2275</v>
      </c>
      <c r="O66" s="164">
        <v>3</v>
      </c>
      <c r="P66" s="164">
        <v>3</v>
      </c>
      <c r="Q66" s="164">
        <v>2015</v>
      </c>
      <c r="R66" s="164">
        <v>5</v>
      </c>
      <c r="S66" s="164">
        <v>5</v>
      </c>
      <c r="T66" s="164">
        <v>2015</v>
      </c>
      <c r="U66" s="179"/>
    </row>
    <row r="67" spans="1:21" s="184" customFormat="1" ht="51">
      <c r="A67" s="192">
        <v>3</v>
      </c>
      <c r="B67" s="164">
        <v>7000</v>
      </c>
      <c r="C67" s="164">
        <v>2</v>
      </c>
      <c r="D67" s="164" t="s">
        <v>2277</v>
      </c>
      <c r="E67" s="164" t="s">
        <v>2280</v>
      </c>
      <c r="F67" s="164" t="s">
        <v>2301</v>
      </c>
      <c r="G67" s="176" t="s">
        <v>2276</v>
      </c>
      <c r="H67" s="164">
        <v>1</v>
      </c>
      <c r="I67" s="165">
        <v>3</v>
      </c>
      <c r="J67" s="189" t="s">
        <v>52</v>
      </c>
      <c r="K67" s="189" t="s">
        <v>52</v>
      </c>
      <c r="L67" s="164">
        <v>1</v>
      </c>
      <c r="M67" s="164">
        <v>193</v>
      </c>
      <c r="N67" s="164" t="s">
        <v>2275</v>
      </c>
      <c r="O67" s="164">
        <v>5</v>
      </c>
      <c r="P67" s="164">
        <v>5</v>
      </c>
      <c r="Q67" s="164">
        <v>2015</v>
      </c>
      <c r="R67" s="164">
        <v>30</v>
      </c>
      <c r="S67" s="164">
        <v>6</v>
      </c>
      <c r="T67" s="164">
        <v>2015</v>
      </c>
      <c r="U67" s="179"/>
    </row>
    <row r="68" spans="1:21" s="184" customFormat="1" ht="51">
      <c r="A68" s="192">
        <v>4</v>
      </c>
      <c r="B68" s="164">
        <v>7000</v>
      </c>
      <c r="C68" s="164">
        <v>2</v>
      </c>
      <c r="D68" s="164" t="s">
        <v>2277</v>
      </c>
      <c r="E68" s="164" t="s">
        <v>2280</v>
      </c>
      <c r="F68" s="164" t="s">
        <v>2302</v>
      </c>
      <c r="G68" s="176" t="s">
        <v>2276</v>
      </c>
      <c r="H68" s="164">
        <v>1</v>
      </c>
      <c r="I68" s="165">
        <v>4</v>
      </c>
      <c r="J68" s="189" t="s">
        <v>52</v>
      </c>
      <c r="K68" s="189" t="s">
        <v>52</v>
      </c>
      <c r="L68" s="164">
        <v>1</v>
      </c>
      <c r="M68" s="164">
        <v>200</v>
      </c>
      <c r="N68" s="164" t="s">
        <v>2275</v>
      </c>
      <c r="O68" s="164">
        <v>1</v>
      </c>
      <c r="P68" s="164">
        <v>7</v>
      </c>
      <c r="Q68" s="164">
        <v>2015</v>
      </c>
      <c r="R68" s="164">
        <v>20</v>
      </c>
      <c r="S68" s="164">
        <v>8</v>
      </c>
      <c r="T68" s="164">
        <v>2015</v>
      </c>
      <c r="U68" s="179"/>
    </row>
    <row r="69" spans="1:21" s="184" customFormat="1" ht="51">
      <c r="A69" s="192">
        <v>5</v>
      </c>
      <c r="B69" s="164">
        <v>7000</v>
      </c>
      <c r="C69" s="164">
        <v>2</v>
      </c>
      <c r="D69" s="164" t="s">
        <v>2277</v>
      </c>
      <c r="E69" s="164" t="s">
        <v>2280</v>
      </c>
      <c r="F69" s="164" t="s">
        <v>2303</v>
      </c>
      <c r="G69" s="176" t="s">
        <v>2276</v>
      </c>
      <c r="H69" s="164">
        <v>1</v>
      </c>
      <c r="I69" s="164">
        <v>5</v>
      </c>
      <c r="J69" s="189" t="s">
        <v>52</v>
      </c>
      <c r="K69" s="189" t="s">
        <v>52</v>
      </c>
      <c r="L69" s="164">
        <v>1</v>
      </c>
      <c r="M69" s="164">
        <v>200</v>
      </c>
      <c r="N69" s="164" t="s">
        <v>2275</v>
      </c>
      <c r="O69" s="164">
        <v>20</v>
      </c>
      <c r="P69" s="164">
        <v>8</v>
      </c>
      <c r="Q69" s="164">
        <v>2015</v>
      </c>
      <c r="R69" s="164">
        <v>9</v>
      </c>
      <c r="S69" s="164">
        <v>10</v>
      </c>
      <c r="T69" s="164">
        <v>2015</v>
      </c>
      <c r="U69" s="179"/>
    </row>
    <row r="70" spans="1:21" s="184" customFormat="1" ht="51">
      <c r="A70" s="192">
        <v>6</v>
      </c>
      <c r="B70" s="164">
        <v>7000</v>
      </c>
      <c r="C70" s="164">
        <v>2</v>
      </c>
      <c r="D70" s="164" t="s">
        <v>2277</v>
      </c>
      <c r="E70" s="164" t="s">
        <v>2280</v>
      </c>
      <c r="F70" s="164" t="s">
        <v>2304</v>
      </c>
      <c r="G70" s="176" t="s">
        <v>2276</v>
      </c>
      <c r="H70" s="164">
        <v>1</v>
      </c>
      <c r="I70" s="165">
        <v>6</v>
      </c>
      <c r="J70" s="189" t="s">
        <v>52</v>
      </c>
      <c r="K70" s="189" t="s">
        <v>52</v>
      </c>
      <c r="L70" s="164">
        <v>1</v>
      </c>
      <c r="M70" s="164">
        <v>200</v>
      </c>
      <c r="N70" s="164" t="s">
        <v>2275</v>
      </c>
      <c r="O70" s="164">
        <v>9</v>
      </c>
      <c r="P70" s="164">
        <v>10</v>
      </c>
      <c r="Q70" s="164">
        <v>2015</v>
      </c>
      <c r="R70" s="164">
        <v>30</v>
      </c>
      <c r="S70" s="164">
        <v>11</v>
      </c>
      <c r="T70" s="164">
        <v>2015</v>
      </c>
      <c r="U70" s="179"/>
    </row>
    <row r="71" spans="1:21" s="184" customFormat="1" ht="51">
      <c r="A71" s="192">
        <v>7</v>
      </c>
      <c r="B71" s="164">
        <v>7000</v>
      </c>
      <c r="C71" s="164">
        <v>2</v>
      </c>
      <c r="D71" s="164" t="s">
        <v>2277</v>
      </c>
      <c r="E71" s="164" t="s">
        <v>2280</v>
      </c>
      <c r="F71" s="164" t="s">
        <v>2305</v>
      </c>
      <c r="G71" s="176" t="s">
        <v>2276</v>
      </c>
      <c r="H71" s="164">
        <v>2</v>
      </c>
      <c r="I71" s="165">
        <v>1</v>
      </c>
      <c r="J71" s="189" t="s">
        <v>52</v>
      </c>
      <c r="K71" s="189" t="s">
        <v>52</v>
      </c>
      <c r="L71" s="164">
        <v>1</v>
      </c>
      <c r="M71" s="164">
        <v>114</v>
      </c>
      <c r="N71" s="164" t="s">
        <v>2275</v>
      </c>
      <c r="O71" s="164">
        <v>30</v>
      </c>
      <c r="P71" s="164">
        <v>11</v>
      </c>
      <c r="Q71" s="164">
        <v>2015</v>
      </c>
      <c r="R71" s="164">
        <v>31</v>
      </c>
      <c r="S71" s="164">
        <v>12</v>
      </c>
      <c r="T71" s="164">
        <v>2015</v>
      </c>
      <c r="U71" s="179"/>
    </row>
    <row r="72" spans="1:21" s="184" customFormat="1" ht="51">
      <c r="A72" s="192">
        <v>8</v>
      </c>
      <c r="B72" s="164">
        <v>7000</v>
      </c>
      <c r="C72" s="164">
        <v>2</v>
      </c>
      <c r="D72" s="164" t="s">
        <v>2277</v>
      </c>
      <c r="E72" s="164" t="s">
        <v>2280</v>
      </c>
      <c r="F72" s="165" t="s">
        <v>2306</v>
      </c>
      <c r="G72" s="176" t="s">
        <v>2276</v>
      </c>
      <c r="H72" s="164">
        <v>2</v>
      </c>
      <c r="I72" s="165">
        <v>2</v>
      </c>
      <c r="J72" s="189" t="s">
        <v>52</v>
      </c>
      <c r="K72" s="189" t="s">
        <v>52</v>
      </c>
      <c r="L72" s="165">
        <v>1</v>
      </c>
      <c r="M72" s="165">
        <v>216</v>
      </c>
      <c r="N72" s="165" t="s">
        <v>2275</v>
      </c>
      <c r="O72" s="165">
        <v>2</v>
      </c>
      <c r="P72" s="165">
        <v>1</v>
      </c>
      <c r="Q72" s="165">
        <v>2015</v>
      </c>
      <c r="R72" s="165">
        <v>30</v>
      </c>
      <c r="S72" s="165">
        <v>6</v>
      </c>
      <c r="T72" s="165">
        <v>2015</v>
      </c>
      <c r="U72" s="192"/>
    </row>
    <row r="73" spans="1:21" s="184" customFormat="1" ht="51">
      <c r="A73" s="192">
        <v>9</v>
      </c>
      <c r="B73" s="164">
        <v>7000</v>
      </c>
      <c r="C73" s="164">
        <v>2</v>
      </c>
      <c r="D73" s="164" t="s">
        <v>2277</v>
      </c>
      <c r="E73" s="164" t="s">
        <v>2280</v>
      </c>
      <c r="F73" s="164" t="s">
        <v>2307</v>
      </c>
      <c r="G73" s="176" t="s">
        <v>2276</v>
      </c>
      <c r="H73" s="164">
        <v>2</v>
      </c>
      <c r="I73" s="165">
        <v>3</v>
      </c>
      <c r="J73" s="189" t="s">
        <v>52</v>
      </c>
      <c r="K73" s="189" t="s">
        <v>52</v>
      </c>
      <c r="L73" s="164">
        <v>1</v>
      </c>
      <c r="M73" s="164">
        <v>159</v>
      </c>
      <c r="N73" s="164" t="s">
        <v>2275</v>
      </c>
      <c r="O73" s="164">
        <v>1</v>
      </c>
      <c r="P73" s="164">
        <v>7</v>
      </c>
      <c r="Q73" s="164">
        <v>2015</v>
      </c>
      <c r="R73" s="164">
        <v>31</v>
      </c>
      <c r="S73" s="164">
        <v>12</v>
      </c>
      <c r="T73" s="164">
        <v>2015</v>
      </c>
      <c r="U73" s="192"/>
    </row>
    <row r="74" spans="1:21" s="184" customFormat="1" ht="51.75" thickBot="1">
      <c r="A74" s="192">
        <v>10</v>
      </c>
      <c r="B74" s="164">
        <v>7000</v>
      </c>
      <c r="C74" s="164">
        <v>2</v>
      </c>
      <c r="D74" s="164" t="s">
        <v>2277</v>
      </c>
      <c r="E74" s="164" t="s">
        <v>2280</v>
      </c>
      <c r="F74" s="165" t="s">
        <v>2308</v>
      </c>
      <c r="G74" s="176" t="s">
        <v>2276</v>
      </c>
      <c r="H74" s="164">
        <v>2</v>
      </c>
      <c r="I74" s="165">
        <v>4</v>
      </c>
      <c r="J74" s="189" t="s">
        <v>52</v>
      </c>
      <c r="K74" s="189" t="s">
        <v>52</v>
      </c>
      <c r="L74" s="165">
        <v>1</v>
      </c>
      <c r="M74" s="165">
        <v>35</v>
      </c>
      <c r="N74" s="165" t="s">
        <v>2275</v>
      </c>
      <c r="O74" s="165">
        <v>8</v>
      </c>
      <c r="P74" s="165">
        <v>9</v>
      </c>
      <c r="Q74" s="165">
        <v>2015</v>
      </c>
      <c r="R74" s="165">
        <v>24</v>
      </c>
      <c r="S74" s="165">
        <v>11</v>
      </c>
      <c r="T74" s="165">
        <v>2015</v>
      </c>
      <c r="U74" s="192"/>
    </row>
    <row r="75" spans="1:21" s="184" customFormat="1" ht="56.25">
      <c r="A75" s="194">
        <v>1</v>
      </c>
      <c r="B75" s="170">
        <v>7000</v>
      </c>
      <c r="C75" s="164">
        <v>2</v>
      </c>
      <c r="D75" s="170" t="s">
        <v>2277</v>
      </c>
      <c r="E75" s="164" t="s">
        <v>2280</v>
      </c>
      <c r="F75" s="173" t="s">
        <v>2309</v>
      </c>
      <c r="G75" s="167" t="s">
        <v>52</v>
      </c>
      <c r="H75" s="173">
        <v>1</v>
      </c>
      <c r="I75" s="173">
        <v>2</v>
      </c>
      <c r="J75" s="195" t="s">
        <v>52</v>
      </c>
      <c r="K75" s="195" t="s">
        <v>52</v>
      </c>
      <c r="L75" s="173">
        <v>1</v>
      </c>
      <c r="M75" s="173">
        <v>203</v>
      </c>
      <c r="N75" s="173" t="s">
        <v>2275</v>
      </c>
      <c r="O75" s="173">
        <v>2</v>
      </c>
      <c r="P75" s="173">
        <v>1</v>
      </c>
      <c r="Q75" s="173">
        <v>2016</v>
      </c>
      <c r="R75" s="173">
        <v>20</v>
      </c>
      <c r="S75" s="173">
        <v>2</v>
      </c>
      <c r="T75" s="173">
        <v>2016</v>
      </c>
      <c r="U75" s="179" t="s">
        <v>2310</v>
      </c>
    </row>
    <row r="76" spans="1:21" s="184" customFormat="1" ht="56.25">
      <c r="A76" s="166">
        <v>2</v>
      </c>
      <c r="B76" s="170">
        <v>7000</v>
      </c>
      <c r="C76" s="164">
        <v>2</v>
      </c>
      <c r="D76" s="170" t="s">
        <v>2277</v>
      </c>
      <c r="E76" s="164" t="s">
        <v>2280</v>
      </c>
      <c r="F76" s="170" t="s">
        <v>2311</v>
      </c>
      <c r="G76" s="167" t="s">
        <v>52</v>
      </c>
      <c r="H76" s="173">
        <v>1</v>
      </c>
      <c r="I76" s="170">
        <v>3</v>
      </c>
      <c r="J76" s="171" t="s">
        <v>52</v>
      </c>
      <c r="K76" s="171" t="s">
        <v>52</v>
      </c>
      <c r="L76" s="170">
        <v>1</v>
      </c>
      <c r="M76" s="170">
        <v>200</v>
      </c>
      <c r="N76" s="170" t="s">
        <v>2275</v>
      </c>
      <c r="O76" s="170">
        <v>22</v>
      </c>
      <c r="P76" s="170">
        <v>2</v>
      </c>
      <c r="Q76" s="170">
        <v>2016</v>
      </c>
      <c r="R76" s="170">
        <v>6</v>
      </c>
      <c r="S76" s="170">
        <v>4</v>
      </c>
      <c r="T76" s="170">
        <v>2016</v>
      </c>
      <c r="U76" s="179" t="s">
        <v>2310</v>
      </c>
    </row>
    <row r="77" spans="1:21" s="184" customFormat="1" ht="57" thickBot="1">
      <c r="A77" s="166">
        <v>3</v>
      </c>
      <c r="B77" s="170">
        <v>7000</v>
      </c>
      <c r="C77" s="164">
        <v>2</v>
      </c>
      <c r="D77" s="170" t="s">
        <v>2277</v>
      </c>
      <c r="E77" s="164" t="s">
        <v>2280</v>
      </c>
      <c r="F77" s="170" t="s">
        <v>2312</v>
      </c>
      <c r="G77" s="167" t="s">
        <v>52</v>
      </c>
      <c r="H77" s="173">
        <v>1</v>
      </c>
      <c r="I77" s="170">
        <v>4</v>
      </c>
      <c r="J77" s="171" t="s">
        <v>52</v>
      </c>
      <c r="K77" s="171" t="s">
        <v>52</v>
      </c>
      <c r="L77" s="170">
        <v>1</v>
      </c>
      <c r="M77" s="170">
        <v>200</v>
      </c>
      <c r="N77" s="170" t="s">
        <v>2275</v>
      </c>
      <c r="O77" s="170">
        <v>6</v>
      </c>
      <c r="P77" s="170">
        <v>4</v>
      </c>
      <c r="Q77" s="170">
        <v>2016</v>
      </c>
      <c r="R77" s="170">
        <v>19</v>
      </c>
      <c r="S77" s="170">
        <v>5</v>
      </c>
      <c r="T77" s="170">
        <v>2016</v>
      </c>
      <c r="U77" s="179" t="s">
        <v>2310</v>
      </c>
    </row>
    <row r="78" spans="1:21" s="184" customFormat="1" ht="56.25">
      <c r="A78" s="194">
        <v>4</v>
      </c>
      <c r="B78" s="170">
        <v>7000</v>
      </c>
      <c r="C78" s="164">
        <v>2</v>
      </c>
      <c r="D78" s="170" t="s">
        <v>2277</v>
      </c>
      <c r="E78" s="164" t="s">
        <v>2280</v>
      </c>
      <c r="F78" s="170" t="s">
        <v>2313</v>
      </c>
      <c r="G78" s="167" t="s">
        <v>52</v>
      </c>
      <c r="H78" s="173">
        <v>1</v>
      </c>
      <c r="I78" s="173">
        <v>5</v>
      </c>
      <c r="J78" s="171" t="s">
        <v>52</v>
      </c>
      <c r="K78" s="171" t="s">
        <v>52</v>
      </c>
      <c r="L78" s="170">
        <v>1</v>
      </c>
      <c r="M78" s="170">
        <v>200</v>
      </c>
      <c r="N78" s="170" t="s">
        <v>2275</v>
      </c>
      <c r="O78" s="170">
        <v>20</v>
      </c>
      <c r="P78" s="170">
        <v>5</v>
      </c>
      <c r="Q78" s="170">
        <v>2016</v>
      </c>
      <c r="R78" s="170">
        <v>6</v>
      </c>
      <c r="S78" s="170">
        <v>7</v>
      </c>
      <c r="T78" s="170">
        <v>2016</v>
      </c>
      <c r="U78" s="179" t="s">
        <v>2310</v>
      </c>
    </row>
    <row r="79" spans="1:21" s="184" customFormat="1" ht="56.25">
      <c r="A79" s="166">
        <v>5</v>
      </c>
      <c r="B79" s="170">
        <v>7000</v>
      </c>
      <c r="C79" s="164">
        <v>2</v>
      </c>
      <c r="D79" s="170" t="s">
        <v>2277</v>
      </c>
      <c r="E79" s="164" t="s">
        <v>2280</v>
      </c>
      <c r="F79" s="170" t="s">
        <v>2314</v>
      </c>
      <c r="G79" s="167" t="s">
        <v>52</v>
      </c>
      <c r="H79" s="173">
        <v>1</v>
      </c>
      <c r="I79" s="170">
        <v>6</v>
      </c>
      <c r="J79" s="171" t="s">
        <v>52</v>
      </c>
      <c r="K79" s="171" t="s">
        <v>52</v>
      </c>
      <c r="L79" s="170">
        <v>1</v>
      </c>
      <c r="M79" s="170">
        <v>200</v>
      </c>
      <c r="N79" s="170" t="s">
        <v>2275</v>
      </c>
      <c r="O79" s="170">
        <v>6</v>
      </c>
      <c r="P79" s="170">
        <v>7</v>
      </c>
      <c r="Q79" s="170">
        <v>2016</v>
      </c>
      <c r="R79" s="170">
        <v>31</v>
      </c>
      <c r="S79" s="170">
        <v>7</v>
      </c>
      <c r="T79" s="170">
        <v>2016</v>
      </c>
      <c r="U79" s="179" t="s">
        <v>2310</v>
      </c>
    </row>
    <row r="80" spans="1:21" s="184" customFormat="1" ht="57" thickBot="1">
      <c r="A80" s="166">
        <v>6</v>
      </c>
      <c r="B80" s="170">
        <v>7000</v>
      </c>
      <c r="C80" s="164">
        <v>2</v>
      </c>
      <c r="D80" s="170" t="s">
        <v>2277</v>
      </c>
      <c r="E80" s="164" t="s">
        <v>2280</v>
      </c>
      <c r="F80" s="170" t="s">
        <v>2315</v>
      </c>
      <c r="G80" s="167" t="s">
        <v>52</v>
      </c>
      <c r="H80" s="173">
        <v>1</v>
      </c>
      <c r="I80" s="170">
        <v>7</v>
      </c>
      <c r="J80" s="171" t="s">
        <v>52</v>
      </c>
      <c r="K80" s="171" t="s">
        <v>52</v>
      </c>
      <c r="L80" s="170">
        <v>1</v>
      </c>
      <c r="M80" s="170">
        <v>200</v>
      </c>
      <c r="N80" s="170" t="s">
        <v>2275</v>
      </c>
      <c r="O80" s="170">
        <v>31</v>
      </c>
      <c r="P80" s="170">
        <v>7</v>
      </c>
      <c r="Q80" s="170">
        <v>2016</v>
      </c>
      <c r="R80" s="170">
        <v>25</v>
      </c>
      <c r="S80" s="170">
        <v>8</v>
      </c>
      <c r="T80" s="170">
        <v>2016</v>
      </c>
      <c r="U80" s="179" t="s">
        <v>2310</v>
      </c>
    </row>
    <row r="81" spans="1:21" s="184" customFormat="1" ht="56.25">
      <c r="A81" s="196">
        <v>7</v>
      </c>
      <c r="B81" s="197">
        <v>7000</v>
      </c>
      <c r="C81" s="198">
        <v>2</v>
      </c>
      <c r="D81" s="197" t="s">
        <v>2277</v>
      </c>
      <c r="E81" s="198" t="s">
        <v>2280</v>
      </c>
      <c r="F81" s="197" t="s">
        <v>2316</v>
      </c>
      <c r="G81" s="199" t="s">
        <v>52</v>
      </c>
      <c r="H81" s="197">
        <v>2</v>
      </c>
      <c r="I81" s="197">
        <v>1</v>
      </c>
      <c r="J81" s="200" t="s">
        <v>52</v>
      </c>
      <c r="K81" s="200" t="s">
        <v>52</v>
      </c>
      <c r="L81" s="197">
        <v>1</v>
      </c>
      <c r="M81" s="197">
        <v>200</v>
      </c>
      <c r="N81" s="197" t="s">
        <v>2275</v>
      </c>
      <c r="O81" s="197">
        <v>26</v>
      </c>
      <c r="P81" s="197">
        <v>8</v>
      </c>
      <c r="Q81" s="197">
        <v>2016</v>
      </c>
      <c r="R81" s="197">
        <v>19</v>
      </c>
      <c r="S81" s="197">
        <v>9</v>
      </c>
      <c r="T81" s="197">
        <v>2016</v>
      </c>
      <c r="U81" s="201" t="s">
        <v>2310</v>
      </c>
    </row>
    <row r="82" spans="1:21" s="184" customFormat="1" ht="56.25">
      <c r="A82" s="202">
        <v>8</v>
      </c>
      <c r="B82" s="197">
        <v>7000</v>
      </c>
      <c r="C82" s="198">
        <v>2</v>
      </c>
      <c r="D82" s="197" t="s">
        <v>2277</v>
      </c>
      <c r="E82" s="198" t="s">
        <v>2280</v>
      </c>
      <c r="F82" s="197" t="s">
        <v>2317</v>
      </c>
      <c r="G82" s="199" t="s">
        <v>52</v>
      </c>
      <c r="H82" s="197">
        <v>2</v>
      </c>
      <c r="I82" s="197">
        <v>2</v>
      </c>
      <c r="J82" s="200" t="s">
        <v>52</v>
      </c>
      <c r="K82" s="200" t="s">
        <v>52</v>
      </c>
      <c r="L82" s="197">
        <v>1</v>
      </c>
      <c r="M82" s="197">
        <v>200</v>
      </c>
      <c r="N82" s="197" t="s">
        <v>2275</v>
      </c>
      <c r="O82" s="197">
        <v>19</v>
      </c>
      <c r="P82" s="197">
        <v>9</v>
      </c>
      <c r="Q82" s="197">
        <v>2016</v>
      </c>
      <c r="R82" s="197">
        <v>16</v>
      </c>
      <c r="S82" s="197">
        <v>10</v>
      </c>
      <c r="T82" s="197">
        <v>2016</v>
      </c>
      <c r="U82" s="201" t="s">
        <v>2310</v>
      </c>
    </row>
    <row r="83" spans="1:21" s="184" customFormat="1" ht="57" thickBot="1">
      <c r="A83" s="202">
        <v>9</v>
      </c>
      <c r="B83" s="197">
        <v>7000</v>
      </c>
      <c r="C83" s="198">
        <v>2</v>
      </c>
      <c r="D83" s="197" t="s">
        <v>2277</v>
      </c>
      <c r="E83" s="198" t="s">
        <v>2280</v>
      </c>
      <c r="F83" s="197" t="s">
        <v>2318</v>
      </c>
      <c r="G83" s="199" t="s">
        <v>52</v>
      </c>
      <c r="H83" s="197">
        <v>2</v>
      </c>
      <c r="I83" s="197">
        <v>3</v>
      </c>
      <c r="J83" s="200" t="s">
        <v>52</v>
      </c>
      <c r="K83" s="200" t="s">
        <v>52</v>
      </c>
      <c r="L83" s="197">
        <v>1</v>
      </c>
      <c r="M83" s="197">
        <v>200</v>
      </c>
      <c r="N83" s="197" t="s">
        <v>2275</v>
      </c>
      <c r="O83" s="197">
        <v>16</v>
      </c>
      <c r="P83" s="197">
        <v>10</v>
      </c>
      <c r="Q83" s="197">
        <v>2016</v>
      </c>
      <c r="R83" s="197">
        <v>11</v>
      </c>
      <c r="S83" s="197">
        <v>11</v>
      </c>
      <c r="T83" s="197">
        <v>2016</v>
      </c>
      <c r="U83" s="201" t="s">
        <v>2310</v>
      </c>
    </row>
    <row r="84" spans="1:21" s="184" customFormat="1" ht="56.25">
      <c r="A84" s="196">
        <v>10</v>
      </c>
      <c r="B84" s="197">
        <v>7000</v>
      </c>
      <c r="C84" s="198">
        <v>2</v>
      </c>
      <c r="D84" s="197" t="s">
        <v>2277</v>
      </c>
      <c r="E84" s="198" t="s">
        <v>2280</v>
      </c>
      <c r="F84" s="197" t="s">
        <v>2319</v>
      </c>
      <c r="G84" s="199" t="s">
        <v>52</v>
      </c>
      <c r="H84" s="197">
        <v>2</v>
      </c>
      <c r="I84" s="197">
        <v>4</v>
      </c>
      <c r="J84" s="200" t="s">
        <v>52</v>
      </c>
      <c r="K84" s="200" t="s">
        <v>52</v>
      </c>
      <c r="L84" s="197">
        <v>1</v>
      </c>
      <c r="M84" s="197">
        <v>200</v>
      </c>
      <c r="N84" s="197" t="s">
        <v>2275</v>
      </c>
      <c r="O84" s="197">
        <v>12</v>
      </c>
      <c r="P84" s="197">
        <v>11</v>
      </c>
      <c r="Q84" s="197">
        <v>2016</v>
      </c>
      <c r="R84" s="197">
        <v>10</v>
      </c>
      <c r="S84" s="197">
        <v>12</v>
      </c>
      <c r="T84" s="197">
        <v>2016</v>
      </c>
      <c r="U84" s="201" t="s">
        <v>2310</v>
      </c>
    </row>
    <row r="85" spans="1:21" s="184" customFormat="1" ht="56.25">
      <c r="A85" s="202">
        <v>11</v>
      </c>
      <c r="B85" s="197">
        <v>7000</v>
      </c>
      <c r="C85" s="198">
        <v>2</v>
      </c>
      <c r="D85" s="197" t="s">
        <v>2277</v>
      </c>
      <c r="E85" s="198" t="s">
        <v>2280</v>
      </c>
      <c r="F85" s="197" t="s">
        <v>2320</v>
      </c>
      <c r="G85" s="199" t="s">
        <v>52</v>
      </c>
      <c r="H85" s="197">
        <v>2</v>
      </c>
      <c r="I85" s="197">
        <v>5</v>
      </c>
      <c r="J85" s="200" t="s">
        <v>52</v>
      </c>
      <c r="K85" s="200" t="s">
        <v>52</v>
      </c>
      <c r="L85" s="197">
        <v>1</v>
      </c>
      <c r="M85" s="197">
        <v>151</v>
      </c>
      <c r="N85" s="197" t="s">
        <v>2275</v>
      </c>
      <c r="O85" s="197">
        <v>11</v>
      </c>
      <c r="P85" s="197">
        <v>12</v>
      </c>
      <c r="Q85" s="197">
        <v>2016</v>
      </c>
      <c r="R85" s="197">
        <v>31</v>
      </c>
      <c r="S85" s="197">
        <v>12</v>
      </c>
      <c r="T85" s="197">
        <v>2016</v>
      </c>
      <c r="U85" s="201" t="s">
        <v>2310</v>
      </c>
    </row>
    <row r="86" spans="1:21" s="184" customFormat="1" ht="51.75" thickBot="1">
      <c r="A86" s="202">
        <v>12</v>
      </c>
      <c r="B86" s="197">
        <v>7000</v>
      </c>
      <c r="C86" s="198">
        <v>2</v>
      </c>
      <c r="D86" s="197" t="s">
        <v>2277</v>
      </c>
      <c r="E86" s="198" t="s">
        <v>2280</v>
      </c>
      <c r="F86" s="203" t="s">
        <v>2321</v>
      </c>
      <c r="G86" s="199" t="s">
        <v>52</v>
      </c>
      <c r="H86" s="203">
        <v>2</v>
      </c>
      <c r="I86" s="204">
        <v>6</v>
      </c>
      <c r="J86" s="200" t="s">
        <v>52</v>
      </c>
      <c r="K86" s="200" t="s">
        <v>52</v>
      </c>
      <c r="L86" s="204">
        <v>1</v>
      </c>
      <c r="M86" s="203">
        <v>40</v>
      </c>
      <c r="N86" s="203" t="s">
        <v>2275</v>
      </c>
      <c r="O86" s="203">
        <v>1</v>
      </c>
      <c r="P86" s="203">
        <v>1</v>
      </c>
      <c r="Q86" s="203">
        <v>2016</v>
      </c>
      <c r="R86" s="203">
        <v>29</v>
      </c>
      <c r="S86" s="203">
        <v>6</v>
      </c>
      <c r="T86" s="203">
        <v>2016</v>
      </c>
      <c r="U86" s="205"/>
    </row>
    <row r="87" spans="1:21" s="184" customFormat="1" ht="51">
      <c r="A87" s="196">
        <v>13</v>
      </c>
      <c r="B87" s="197">
        <v>7000</v>
      </c>
      <c r="C87" s="198">
        <v>2</v>
      </c>
      <c r="D87" s="197" t="s">
        <v>2277</v>
      </c>
      <c r="E87" s="198" t="s">
        <v>2280</v>
      </c>
      <c r="F87" s="203" t="s">
        <v>2322</v>
      </c>
      <c r="G87" s="199" t="s">
        <v>52</v>
      </c>
      <c r="H87" s="203">
        <v>2</v>
      </c>
      <c r="I87" s="203">
        <v>7</v>
      </c>
      <c r="J87" s="200" t="s">
        <v>52</v>
      </c>
      <c r="K87" s="200" t="s">
        <v>52</v>
      </c>
      <c r="L87" s="203">
        <v>1</v>
      </c>
      <c r="M87" s="203">
        <v>120</v>
      </c>
      <c r="N87" s="203" t="s">
        <v>2275</v>
      </c>
      <c r="O87" s="203">
        <v>2</v>
      </c>
      <c r="P87" s="203">
        <v>1</v>
      </c>
      <c r="Q87" s="203">
        <v>2016</v>
      </c>
      <c r="R87" s="203">
        <v>31</v>
      </c>
      <c r="S87" s="203">
        <v>5</v>
      </c>
      <c r="T87" s="203">
        <v>2016</v>
      </c>
      <c r="U87" s="205"/>
    </row>
    <row r="88" spans="1:21" s="184" customFormat="1" ht="51">
      <c r="A88" s="166">
        <v>14</v>
      </c>
      <c r="B88" s="170">
        <v>7000</v>
      </c>
      <c r="C88" s="164">
        <v>2</v>
      </c>
      <c r="D88" s="170" t="s">
        <v>2277</v>
      </c>
      <c r="E88" s="164" t="s">
        <v>2280</v>
      </c>
      <c r="F88" s="170" t="s">
        <v>2323</v>
      </c>
      <c r="G88" s="167" t="s">
        <v>52</v>
      </c>
      <c r="H88" s="170">
        <v>3</v>
      </c>
      <c r="I88" s="170">
        <v>1</v>
      </c>
      <c r="J88" s="171" t="s">
        <v>52</v>
      </c>
      <c r="K88" s="171" t="s">
        <v>52</v>
      </c>
      <c r="L88" s="170">
        <v>1</v>
      </c>
      <c r="M88" s="170">
        <v>95</v>
      </c>
      <c r="N88" s="170" t="s">
        <v>2275</v>
      </c>
      <c r="O88" s="170">
        <v>1</v>
      </c>
      <c r="P88" s="170">
        <v>6</v>
      </c>
      <c r="Q88" s="170">
        <v>2016</v>
      </c>
      <c r="R88" s="170">
        <v>14</v>
      </c>
      <c r="S88" s="170">
        <v>9</v>
      </c>
      <c r="T88" s="170">
        <v>2016</v>
      </c>
      <c r="U88" s="187"/>
    </row>
    <row r="89" spans="1:21" s="184" customFormat="1" ht="51.75" thickBot="1">
      <c r="A89" s="166">
        <v>15</v>
      </c>
      <c r="B89" s="170">
        <v>7000</v>
      </c>
      <c r="C89" s="164">
        <v>2</v>
      </c>
      <c r="D89" s="170" t="s">
        <v>2277</v>
      </c>
      <c r="E89" s="164" t="s">
        <v>2280</v>
      </c>
      <c r="F89" s="170" t="s">
        <v>2324</v>
      </c>
      <c r="G89" s="167" t="s">
        <v>52</v>
      </c>
      <c r="H89" s="170">
        <v>3</v>
      </c>
      <c r="I89" s="170">
        <v>2</v>
      </c>
      <c r="J89" s="171" t="s">
        <v>52</v>
      </c>
      <c r="K89" s="171" t="s">
        <v>52</v>
      </c>
      <c r="L89" s="170">
        <v>1</v>
      </c>
      <c r="M89" s="170">
        <v>180</v>
      </c>
      <c r="N89" s="170" t="s">
        <v>2275</v>
      </c>
      <c r="O89" s="170">
        <v>28</v>
      </c>
      <c r="P89" s="170">
        <v>5</v>
      </c>
      <c r="Q89" s="170">
        <v>2016</v>
      </c>
      <c r="R89" s="170">
        <v>16</v>
      </c>
      <c r="S89" s="170">
        <v>6</v>
      </c>
      <c r="T89" s="170">
        <v>2016</v>
      </c>
      <c r="U89" s="187"/>
    </row>
    <row r="90" spans="1:21" s="184" customFormat="1" ht="51">
      <c r="A90" s="194">
        <v>16</v>
      </c>
      <c r="B90" s="170">
        <v>7000</v>
      </c>
      <c r="C90" s="164">
        <v>2</v>
      </c>
      <c r="D90" s="170" t="s">
        <v>2277</v>
      </c>
      <c r="E90" s="164" t="s">
        <v>2280</v>
      </c>
      <c r="F90" s="170" t="s">
        <v>2325</v>
      </c>
      <c r="G90" s="167" t="s">
        <v>52</v>
      </c>
      <c r="H90" s="170">
        <v>3</v>
      </c>
      <c r="I90" s="170">
        <v>3</v>
      </c>
      <c r="J90" s="171" t="s">
        <v>52</v>
      </c>
      <c r="K90" s="171" t="s">
        <v>52</v>
      </c>
      <c r="L90" s="170">
        <v>1</v>
      </c>
      <c r="M90" s="170">
        <v>30</v>
      </c>
      <c r="N90" s="170" t="s">
        <v>2275</v>
      </c>
      <c r="O90" s="170">
        <v>11</v>
      </c>
      <c r="P90" s="170">
        <v>6</v>
      </c>
      <c r="Q90" s="170">
        <v>2016</v>
      </c>
      <c r="R90" s="170">
        <v>6</v>
      </c>
      <c r="S90" s="170">
        <v>6</v>
      </c>
      <c r="T90" s="170">
        <v>2016</v>
      </c>
      <c r="U90" s="187"/>
    </row>
    <row r="91" spans="1:21" s="184" customFormat="1" ht="51">
      <c r="A91" s="166">
        <v>17</v>
      </c>
      <c r="B91" s="170">
        <v>7000</v>
      </c>
      <c r="C91" s="164">
        <v>2</v>
      </c>
      <c r="D91" s="170" t="s">
        <v>2277</v>
      </c>
      <c r="E91" s="164" t="s">
        <v>2280</v>
      </c>
      <c r="F91" s="173" t="s">
        <v>2326</v>
      </c>
      <c r="G91" s="167" t="s">
        <v>52</v>
      </c>
      <c r="H91" s="173">
        <v>3</v>
      </c>
      <c r="I91" s="170">
        <v>4</v>
      </c>
      <c r="J91" s="171" t="s">
        <v>52</v>
      </c>
      <c r="K91" s="171" t="s">
        <v>52</v>
      </c>
      <c r="L91" s="173">
        <v>1</v>
      </c>
      <c r="M91" s="173">
        <v>200</v>
      </c>
      <c r="N91" s="173" t="s">
        <v>2275</v>
      </c>
      <c r="O91" s="173">
        <v>1</v>
      </c>
      <c r="P91" s="173">
        <v>7</v>
      </c>
      <c r="Q91" s="173">
        <v>2016</v>
      </c>
      <c r="R91" s="173">
        <v>20</v>
      </c>
      <c r="S91" s="173">
        <v>9</v>
      </c>
      <c r="T91" s="173">
        <v>2016</v>
      </c>
      <c r="U91" s="187"/>
    </row>
    <row r="92" spans="1:21" s="184" customFormat="1" ht="51.75" thickBot="1">
      <c r="A92" s="166">
        <v>18</v>
      </c>
      <c r="B92" s="170">
        <v>7000</v>
      </c>
      <c r="C92" s="164">
        <v>2</v>
      </c>
      <c r="D92" s="170" t="s">
        <v>2277</v>
      </c>
      <c r="E92" s="164" t="s">
        <v>2280</v>
      </c>
      <c r="F92" s="170" t="s">
        <v>2327</v>
      </c>
      <c r="G92" s="167" t="s">
        <v>52</v>
      </c>
      <c r="H92" s="170">
        <v>3</v>
      </c>
      <c r="I92" s="170">
        <v>5</v>
      </c>
      <c r="J92" s="171" t="s">
        <v>52</v>
      </c>
      <c r="K92" s="171" t="s">
        <v>52</v>
      </c>
      <c r="L92" s="170">
        <v>1</v>
      </c>
      <c r="M92" s="170">
        <v>200</v>
      </c>
      <c r="N92" s="170" t="s">
        <v>2275</v>
      </c>
      <c r="O92" s="170">
        <v>20</v>
      </c>
      <c r="P92" s="170">
        <v>9</v>
      </c>
      <c r="Q92" s="170">
        <v>2016</v>
      </c>
      <c r="R92" s="170">
        <v>3</v>
      </c>
      <c r="S92" s="170">
        <v>12</v>
      </c>
      <c r="T92" s="170">
        <v>2016</v>
      </c>
      <c r="U92" s="187"/>
    </row>
    <row r="93" spans="1:21" s="184" customFormat="1" ht="51">
      <c r="A93" s="194">
        <v>19</v>
      </c>
      <c r="B93" s="170">
        <v>7000</v>
      </c>
      <c r="C93" s="164">
        <v>2</v>
      </c>
      <c r="D93" s="170" t="s">
        <v>2277</v>
      </c>
      <c r="E93" s="164" t="s">
        <v>2280</v>
      </c>
      <c r="F93" s="170" t="s">
        <v>2328</v>
      </c>
      <c r="G93" s="167" t="s">
        <v>52</v>
      </c>
      <c r="H93" s="170">
        <v>3</v>
      </c>
      <c r="I93" s="170">
        <v>6</v>
      </c>
      <c r="J93" s="171" t="s">
        <v>52</v>
      </c>
      <c r="K93" s="171" t="s">
        <v>52</v>
      </c>
      <c r="L93" s="170">
        <v>1</v>
      </c>
      <c r="M93" s="170">
        <v>71</v>
      </c>
      <c r="N93" s="170" t="s">
        <v>2275</v>
      </c>
      <c r="O93" s="170">
        <v>3</v>
      </c>
      <c r="P93" s="170">
        <v>12</v>
      </c>
      <c r="Q93" s="170">
        <v>2016</v>
      </c>
      <c r="R93" s="170">
        <v>31</v>
      </c>
      <c r="S93" s="170">
        <v>12</v>
      </c>
      <c r="T93" s="170">
        <v>2016</v>
      </c>
      <c r="U93" s="187"/>
    </row>
    <row r="94" spans="1:21" s="184" customFormat="1" ht="25.5">
      <c r="A94" s="166">
        <v>20</v>
      </c>
      <c r="B94" s="170">
        <v>7002</v>
      </c>
      <c r="C94" s="170"/>
      <c r="D94" s="170" t="s">
        <v>2329</v>
      </c>
      <c r="E94" s="170" t="s">
        <v>2276</v>
      </c>
      <c r="F94" s="170" t="s">
        <v>2330</v>
      </c>
      <c r="G94" s="167" t="s">
        <v>52</v>
      </c>
      <c r="H94" s="170">
        <v>3</v>
      </c>
      <c r="I94" s="170">
        <v>7</v>
      </c>
      <c r="J94" s="171" t="s">
        <v>52</v>
      </c>
      <c r="K94" s="171" t="s">
        <v>52</v>
      </c>
      <c r="L94" s="170">
        <v>1</v>
      </c>
      <c r="M94" s="170">
        <v>107</v>
      </c>
      <c r="N94" s="170" t="s">
        <v>2275</v>
      </c>
      <c r="O94" s="170">
        <v>21</v>
      </c>
      <c r="P94" s="170">
        <v>9</v>
      </c>
      <c r="Q94" s="170">
        <v>2016</v>
      </c>
      <c r="R94" s="170">
        <v>29</v>
      </c>
      <c r="S94" s="170">
        <v>11</v>
      </c>
      <c r="T94" s="170">
        <v>2016</v>
      </c>
      <c r="U94" s="187"/>
    </row>
    <row r="95" spans="1:21" s="184" customFormat="1" ht="26.25" thickBot="1">
      <c r="A95" s="166">
        <v>21</v>
      </c>
      <c r="B95" s="170">
        <v>7000</v>
      </c>
      <c r="C95" s="170"/>
      <c r="D95" s="164" t="s">
        <v>2331</v>
      </c>
      <c r="E95" s="164" t="s">
        <v>2332</v>
      </c>
      <c r="F95" s="164" t="s">
        <v>2333</v>
      </c>
      <c r="G95" s="176" t="s">
        <v>52</v>
      </c>
      <c r="H95" s="164">
        <v>1</v>
      </c>
      <c r="I95" s="164">
        <v>1</v>
      </c>
      <c r="J95" s="176" t="s">
        <v>52</v>
      </c>
      <c r="K95" s="176" t="s">
        <v>52</v>
      </c>
      <c r="L95" s="164">
        <v>1</v>
      </c>
      <c r="M95" s="164">
        <v>48</v>
      </c>
      <c r="N95" s="164" t="s">
        <v>2275</v>
      </c>
      <c r="O95" s="164">
        <v>23</v>
      </c>
      <c r="P95" s="164">
        <v>6</v>
      </c>
      <c r="Q95" s="164">
        <v>2016</v>
      </c>
      <c r="R95" s="164">
        <v>23</v>
      </c>
      <c r="S95" s="164">
        <v>12</v>
      </c>
      <c r="T95" s="164">
        <v>2016</v>
      </c>
      <c r="U95" s="187"/>
    </row>
    <row r="96" spans="1:21" s="184" customFormat="1" ht="56.25">
      <c r="A96" s="194">
        <v>1</v>
      </c>
      <c r="B96" s="170">
        <v>7000</v>
      </c>
      <c r="C96" s="164">
        <v>2</v>
      </c>
      <c r="D96" s="170" t="s">
        <v>2277</v>
      </c>
      <c r="E96" s="164" t="s">
        <v>2280</v>
      </c>
      <c r="F96" s="173" t="s">
        <v>2309</v>
      </c>
      <c r="G96" s="167" t="s">
        <v>52</v>
      </c>
      <c r="H96" s="173">
        <v>1</v>
      </c>
      <c r="I96" s="173">
        <v>2</v>
      </c>
      <c r="J96" s="195" t="s">
        <v>52</v>
      </c>
      <c r="K96" s="195" t="s">
        <v>52</v>
      </c>
      <c r="L96" s="173">
        <v>1</v>
      </c>
      <c r="M96" s="173">
        <v>203</v>
      </c>
      <c r="N96" s="173" t="s">
        <v>2275</v>
      </c>
      <c r="O96" s="173">
        <v>2</v>
      </c>
      <c r="P96" s="173">
        <v>1</v>
      </c>
      <c r="Q96" s="173">
        <v>2016</v>
      </c>
      <c r="R96" s="173">
        <v>20</v>
      </c>
      <c r="S96" s="173">
        <v>2</v>
      </c>
      <c r="T96" s="173">
        <v>2016</v>
      </c>
      <c r="U96" s="179" t="s">
        <v>2310</v>
      </c>
    </row>
    <row r="97" spans="1:21" s="184" customFormat="1" ht="56.25">
      <c r="A97" s="166">
        <v>2</v>
      </c>
      <c r="B97" s="170">
        <v>7000</v>
      </c>
      <c r="C97" s="164">
        <v>2</v>
      </c>
      <c r="D97" s="170" t="s">
        <v>2277</v>
      </c>
      <c r="E97" s="164" t="s">
        <v>2280</v>
      </c>
      <c r="F97" s="170" t="s">
        <v>2311</v>
      </c>
      <c r="G97" s="167" t="s">
        <v>52</v>
      </c>
      <c r="H97" s="173">
        <v>1</v>
      </c>
      <c r="I97" s="170">
        <v>3</v>
      </c>
      <c r="J97" s="171" t="s">
        <v>52</v>
      </c>
      <c r="K97" s="171" t="s">
        <v>52</v>
      </c>
      <c r="L97" s="170">
        <v>1</v>
      </c>
      <c r="M97" s="170">
        <v>200</v>
      </c>
      <c r="N97" s="170" t="s">
        <v>2275</v>
      </c>
      <c r="O97" s="170">
        <v>22</v>
      </c>
      <c r="P97" s="170">
        <v>2</v>
      </c>
      <c r="Q97" s="170">
        <v>2016</v>
      </c>
      <c r="R97" s="170">
        <v>6</v>
      </c>
      <c r="S97" s="170">
        <v>4</v>
      </c>
      <c r="T97" s="170">
        <v>2016</v>
      </c>
      <c r="U97" s="179" t="s">
        <v>2310</v>
      </c>
    </row>
    <row r="98" spans="1:21" s="184" customFormat="1" ht="57" thickBot="1">
      <c r="A98" s="166">
        <v>3</v>
      </c>
      <c r="B98" s="170">
        <v>7000</v>
      </c>
      <c r="C98" s="164">
        <v>2</v>
      </c>
      <c r="D98" s="170" t="s">
        <v>2277</v>
      </c>
      <c r="E98" s="164" t="s">
        <v>2280</v>
      </c>
      <c r="F98" s="170" t="s">
        <v>2312</v>
      </c>
      <c r="G98" s="167" t="s">
        <v>52</v>
      </c>
      <c r="H98" s="173">
        <v>1</v>
      </c>
      <c r="I98" s="170">
        <v>4</v>
      </c>
      <c r="J98" s="171" t="s">
        <v>52</v>
      </c>
      <c r="K98" s="171" t="s">
        <v>52</v>
      </c>
      <c r="L98" s="170">
        <v>1</v>
      </c>
      <c r="M98" s="170">
        <v>200</v>
      </c>
      <c r="N98" s="170" t="s">
        <v>2275</v>
      </c>
      <c r="O98" s="170">
        <v>6</v>
      </c>
      <c r="P98" s="170">
        <v>4</v>
      </c>
      <c r="Q98" s="170">
        <v>2016</v>
      </c>
      <c r="R98" s="170">
        <v>19</v>
      </c>
      <c r="S98" s="170">
        <v>5</v>
      </c>
      <c r="T98" s="170">
        <v>2016</v>
      </c>
      <c r="U98" s="179" t="s">
        <v>2310</v>
      </c>
    </row>
    <row r="99" spans="1:21" s="184" customFormat="1" ht="56.25">
      <c r="A99" s="194">
        <v>4</v>
      </c>
      <c r="B99" s="170">
        <v>7000</v>
      </c>
      <c r="C99" s="164">
        <v>2</v>
      </c>
      <c r="D99" s="170" t="s">
        <v>2277</v>
      </c>
      <c r="E99" s="164" t="s">
        <v>2280</v>
      </c>
      <c r="F99" s="170" t="s">
        <v>2313</v>
      </c>
      <c r="G99" s="167" t="s">
        <v>52</v>
      </c>
      <c r="H99" s="173">
        <v>1</v>
      </c>
      <c r="I99" s="173">
        <v>5</v>
      </c>
      <c r="J99" s="171" t="s">
        <v>52</v>
      </c>
      <c r="K99" s="171" t="s">
        <v>52</v>
      </c>
      <c r="L99" s="170">
        <v>1</v>
      </c>
      <c r="M99" s="170">
        <v>200</v>
      </c>
      <c r="N99" s="170" t="s">
        <v>2275</v>
      </c>
      <c r="O99" s="170">
        <v>20</v>
      </c>
      <c r="P99" s="170">
        <v>5</v>
      </c>
      <c r="Q99" s="170">
        <v>2016</v>
      </c>
      <c r="R99" s="170">
        <v>6</v>
      </c>
      <c r="S99" s="170">
        <v>7</v>
      </c>
      <c r="T99" s="170">
        <v>2016</v>
      </c>
      <c r="U99" s="179" t="s">
        <v>2310</v>
      </c>
    </row>
    <row r="100" spans="1:21" s="184" customFormat="1" ht="56.25">
      <c r="A100" s="166">
        <v>5</v>
      </c>
      <c r="B100" s="170">
        <v>7000</v>
      </c>
      <c r="C100" s="164">
        <v>2</v>
      </c>
      <c r="D100" s="170" t="s">
        <v>2277</v>
      </c>
      <c r="E100" s="164" t="s">
        <v>2280</v>
      </c>
      <c r="F100" s="170" t="s">
        <v>2314</v>
      </c>
      <c r="G100" s="167" t="s">
        <v>52</v>
      </c>
      <c r="H100" s="173">
        <v>1</v>
      </c>
      <c r="I100" s="170">
        <v>6</v>
      </c>
      <c r="J100" s="171" t="s">
        <v>52</v>
      </c>
      <c r="K100" s="171" t="s">
        <v>52</v>
      </c>
      <c r="L100" s="170">
        <v>1</v>
      </c>
      <c r="M100" s="170">
        <v>200</v>
      </c>
      <c r="N100" s="170" t="s">
        <v>2275</v>
      </c>
      <c r="O100" s="170">
        <v>6</v>
      </c>
      <c r="P100" s="170">
        <v>7</v>
      </c>
      <c r="Q100" s="170">
        <v>2016</v>
      </c>
      <c r="R100" s="170">
        <v>31</v>
      </c>
      <c r="S100" s="170">
        <v>7</v>
      </c>
      <c r="T100" s="170">
        <v>2016</v>
      </c>
      <c r="U100" s="179" t="s">
        <v>2310</v>
      </c>
    </row>
    <row r="101" spans="1:21" s="184" customFormat="1" ht="57" thickBot="1">
      <c r="A101" s="166">
        <v>6</v>
      </c>
      <c r="B101" s="170">
        <v>7000</v>
      </c>
      <c r="C101" s="164">
        <v>2</v>
      </c>
      <c r="D101" s="170" t="s">
        <v>2277</v>
      </c>
      <c r="E101" s="164" t="s">
        <v>2280</v>
      </c>
      <c r="F101" s="170" t="s">
        <v>2315</v>
      </c>
      <c r="G101" s="167" t="s">
        <v>52</v>
      </c>
      <c r="H101" s="173">
        <v>1</v>
      </c>
      <c r="I101" s="170">
        <v>7</v>
      </c>
      <c r="J101" s="171" t="s">
        <v>52</v>
      </c>
      <c r="K101" s="171" t="s">
        <v>52</v>
      </c>
      <c r="L101" s="170">
        <v>1</v>
      </c>
      <c r="M101" s="170">
        <v>200</v>
      </c>
      <c r="N101" s="170" t="s">
        <v>2275</v>
      </c>
      <c r="O101" s="170">
        <v>31</v>
      </c>
      <c r="P101" s="170">
        <v>7</v>
      </c>
      <c r="Q101" s="170">
        <v>2016</v>
      </c>
      <c r="R101" s="170">
        <v>25</v>
      </c>
      <c r="S101" s="170">
        <v>8</v>
      </c>
      <c r="T101" s="170">
        <v>2016</v>
      </c>
      <c r="U101" s="179" t="s">
        <v>2310</v>
      </c>
    </row>
    <row r="102" spans="1:21" s="184" customFormat="1" ht="56.25">
      <c r="A102" s="196">
        <v>7</v>
      </c>
      <c r="B102" s="197">
        <v>7000</v>
      </c>
      <c r="C102" s="198">
        <v>2</v>
      </c>
      <c r="D102" s="197" t="s">
        <v>2277</v>
      </c>
      <c r="E102" s="198" t="s">
        <v>2280</v>
      </c>
      <c r="F102" s="197" t="s">
        <v>2316</v>
      </c>
      <c r="G102" s="199" t="s">
        <v>52</v>
      </c>
      <c r="H102" s="197">
        <v>2</v>
      </c>
      <c r="I102" s="197">
        <v>1</v>
      </c>
      <c r="J102" s="200" t="s">
        <v>52</v>
      </c>
      <c r="K102" s="200" t="s">
        <v>52</v>
      </c>
      <c r="L102" s="197">
        <v>1</v>
      </c>
      <c r="M102" s="197">
        <v>200</v>
      </c>
      <c r="N102" s="197" t="s">
        <v>2275</v>
      </c>
      <c r="O102" s="197">
        <v>26</v>
      </c>
      <c r="P102" s="197">
        <v>8</v>
      </c>
      <c r="Q102" s="197">
        <v>2016</v>
      </c>
      <c r="R102" s="197">
        <v>19</v>
      </c>
      <c r="S102" s="197">
        <v>9</v>
      </c>
      <c r="T102" s="197">
        <v>2016</v>
      </c>
      <c r="U102" s="201" t="s">
        <v>2310</v>
      </c>
    </row>
    <row r="103" spans="1:21" s="184" customFormat="1" ht="56.25">
      <c r="A103" s="202">
        <v>8</v>
      </c>
      <c r="B103" s="197">
        <v>7000</v>
      </c>
      <c r="C103" s="198">
        <v>2</v>
      </c>
      <c r="D103" s="197" t="s">
        <v>2277</v>
      </c>
      <c r="E103" s="198" t="s">
        <v>2280</v>
      </c>
      <c r="F103" s="197" t="s">
        <v>2317</v>
      </c>
      <c r="G103" s="199" t="s">
        <v>52</v>
      </c>
      <c r="H103" s="197">
        <v>2</v>
      </c>
      <c r="I103" s="197">
        <v>2</v>
      </c>
      <c r="J103" s="200" t="s">
        <v>52</v>
      </c>
      <c r="K103" s="200" t="s">
        <v>52</v>
      </c>
      <c r="L103" s="197">
        <v>1</v>
      </c>
      <c r="M103" s="197">
        <v>200</v>
      </c>
      <c r="N103" s="197" t="s">
        <v>2275</v>
      </c>
      <c r="O103" s="197">
        <v>19</v>
      </c>
      <c r="P103" s="197">
        <v>9</v>
      </c>
      <c r="Q103" s="197">
        <v>2016</v>
      </c>
      <c r="R103" s="197">
        <v>16</v>
      </c>
      <c r="S103" s="197">
        <v>10</v>
      </c>
      <c r="T103" s="197">
        <v>2016</v>
      </c>
      <c r="U103" s="201" t="s">
        <v>2310</v>
      </c>
    </row>
    <row r="104" spans="1:21" s="184" customFormat="1" ht="57" thickBot="1">
      <c r="A104" s="202">
        <v>9</v>
      </c>
      <c r="B104" s="197">
        <v>7000</v>
      </c>
      <c r="C104" s="198">
        <v>2</v>
      </c>
      <c r="D104" s="197" t="s">
        <v>2277</v>
      </c>
      <c r="E104" s="198" t="s">
        <v>2280</v>
      </c>
      <c r="F104" s="197" t="s">
        <v>2318</v>
      </c>
      <c r="G104" s="199" t="s">
        <v>52</v>
      </c>
      <c r="H104" s="197">
        <v>2</v>
      </c>
      <c r="I104" s="197">
        <v>3</v>
      </c>
      <c r="J104" s="200" t="s">
        <v>52</v>
      </c>
      <c r="K104" s="200" t="s">
        <v>52</v>
      </c>
      <c r="L104" s="197">
        <v>1</v>
      </c>
      <c r="M104" s="197">
        <v>200</v>
      </c>
      <c r="N104" s="197" t="s">
        <v>2275</v>
      </c>
      <c r="O104" s="197">
        <v>16</v>
      </c>
      <c r="P104" s="197">
        <v>10</v>
      </c>
      <c r="Q104" s="197">
        <v>2016</v>
      </c>
      <c r="R104" s="197">
        <v>11</v>
      </c>
      <c r="S104" s="197">
        <v>11</v>
      </c>
      <c r="T104" s="197">
        <v>2016</v>
      </c>
      <c r="U104" s="201" t="s">
        <v>2310</v>
      </c>
    </row>
    <row r="105" spans="1:21" s="184" customFormat="1" ht="56.25">
      <c r="A105" s="196">
        <v>10</v>
      </c>
      <c r="B105" s="197">
        <v>7000</v>
      </c>
      <c r="C105" s="198">
        <v>2</v>
      </c>
      <c r="D105" s="197" t="s">
        <v>2277</v>
      </c>
      <c r="E105" s="198" t="s">
        <v>2280</v>
      </c>
      <c r="F105" s="197" t="s">
        <v>2319</v>
      </c>
      <c r="G105" s="199" t="s">
        <v>52</v>
      </c>
      <c r="H105" s="197">
        <v>2</v>
      </c>
      <c r="I105" s="197">
        <v>4</v>
      </c>
      <c r="J105" s="200" t="s">
        <v>52</v>
      </c>
      <c r="K105" s="200" t="s">
        <v>52</v>
      </c>
      <c r="L105" s="197">
        <v>1</v>
      </c>
      <c r="M105" s="197">
        <v>200</v>
      </c>
      <c r="N105" s="197" t="s">
        <v>2275</v>
      </c>
      <c r="O105" s="197">
        <v>12</v>
      </c>
      <c r="P105" s="197">
        <v>11</v>
      </c>
      <c r="Q105" s="197">
        <v>2016</v>
      </c>
      <c r="R105" s="197">
        <v>10</v>
      </c>
      <c r="S105" s="197">
        <v>12</v>
      </c>
      <c r="T105" s="197">
        <v>2016</v>
      </c>
      <c r="U105" s="201" t="s">
        <v>2310</v>
      </c>
    </row>
    <row r="106" spans="1:21" s="184" customFormat="1" ht="56.25">
      <c r="A106" s="202">
        <v>11</v>
      </c>
      <c r="B106" s="197">
        <v>7000</v>
      </c>
      <c r="C106" s="198">
        <v>2</v>
      </c>
      <c r="D106" s="197" t="s">
        <v>2277</v>
      </c>
      <c r="E106" s="198" t="s">
        <v>2280</v>
      </c>
      <c r="F106" s="197" t="s">
        <v>2320</v>
      </c>
      <c r="G106" s="199" t="s">
        <v>52</v>
      </c>
      <c r="H106" s="197">
        <v>2</v>
      </c>
      <c r="I106" s="197">
        <v>5</v>
      </c>
      <c r="J106" s="200" t="s">
        <v>52</v>
      </c>
      <c r="K106" s="200" t="s">
        <v>52</v>
      </c>
      <c r="L106" s="197">
        <v>1</v>
      </c>
      <c r="M106" s="197">
        <v>151</v>
      </c>
      <c r="N106" s="197" t="s">
        <v>2275</v>
      </c>
      <c r="O106" s="197">
        <v>11</v>
      </c>
      <c r="P106" s="197">
        <v>12</v>
      </c>
      <c r="Q106" s="197">
        <v>2016</v>
      </c>
      <c r="R106" s="197">
        <v>31</v>
      </c>
      <c r="S106" s="197">
        <v>12</v>
      </c>
      <c r="T106" s="197">
        <v>2016</v>
      </c>
      <c r="U106" s="201" t="s">
        <v>2310</v>
      </c>
    </row>
    <row r="107" spans="1:21" s="184" customFormat="1" ht="51.75" thickBot="1">
      <c r="A107" s="202">
        <v>12</v>
      </c>
      <c r="B107" s="197">
        <v>7000</v>
      </c>
      <c r="C107" s="198">
        <v>2</v>
      </c>
      <c r="D107" s="197" t="s">
        <v>2277</v>
      </c>
      <c r="E107" s="198" t="s">
        <v>2280</v>
      </c>
      <c r="F107" s="203" t="s">
        <v>2321</v>
      </c>
      <c r="G107" s="199" t="s">
        <v>52</v>
      </c>
      <c r="H107" s="203">
        <v>2</v>
      </c>
      <c r="I107" s="204">
        <v>6</v>
      </c>
      <c r="J107" s="200" t="s">
        <v>52</v>
      </c>
      <c r="K107" s="200" t="s">
        <v>52</v>
      </c>
      <c r="L107" s="204">
        <v>1</v>
      </c>
      <c r="M107" s="203">
        <v>40</v>
      </c>
      <c r="N107" s="203" t="s">
        <v>2275</v>
      </c>
      <c r="O107" s="203">
        <v>1</v>
      </c>
      <c r="P107" s="203">
        <v>1</v>
      </c>
      <c r="Q107" s="203">
        <v>2016</v>
      </c>
      <c r="R107" s="203">
        <v>29</v>
      </c>
      <c r="S107" s="203">
        <v>6</v>
      </c>
      <c r="T107" s="203">
        <v>2016</v>
      </c>
      <c r="U107" s="205"/>
    </row>
    <row r="108" spans="1:21" s="184" customFormat="1" ht="51">
      <c r="A108" s="196">
        <v>13</v>
      </c>
      <c r="B108" s="197">
        <v>7000</v>
      </c>
      <c r="C108" s="198">
        <v>2</v>
      </c>
      <c r="D108" s="197" t="s">
        <v>2277</v>
      </c>
      <c r="E108" s="198" t="s">
        <v>2280</v>
      </c>
      <c r="F108" s="203" t="s">
        <v>2322</v>
      </c>
      <c r="G108" s="199" t="s">
        <v>52</v>
      </c>
      <c r="H108" s="203">
        <v>2</v>
      </c>
      <c r="I108" s="203">
        <v>7</v>
      </c>
      <c r="J108" s="200" t="s">
        <v>52</v>
      </c>
      <c r="K108" s="200" t="s">
        <v>52</v>
      </c>
      <c r="L108" s="203">
        <v>1</v>
      </c>
      <c r="M108" s="203">
        <v>120</v>
      </c>
      <c r="N108" s="203" t="s">
        <v>2275</v>
      </c>
      <c r="O108" s="203">
        <v>2</v>
      </c>
      <c r="P108" s="203">
        <v>1</v>
      </c>
      <c r="Q108" s="203">
        <v>2016</v>
      </c>
      <c r="R108" s="203">
        <v>31</v>
      </c>
      <c r="S108" s="203">
        <v>5</v>
      </c>
      <c r="T108" s="203">
        <v>2016</v>
      </c>
      <c r="U108" s="205"/>
    </row>
    <row r="109" spans="1:21" s="184" customFormat="1" ht="51">
      <c r="A109" s="166">
        <v>14</v>
      </c>
      <c r="B109" s="170">
        <v>7000</v>
      </c>
      <c r="C109" s="164">
        <v>2</v>
      </c>
      <c r="D109" s="170" t="s">
        <v>2277</v>
      </c>
      <c r="E109" s="164" t="s">
        <v>2280</v>
      </c>
      <c r="F109" s="170" t="s">
        <v>2323</v>
      </c>
      <c r="G109" s="167" t="s">
        <v>52</v>
      </c>
      <c r="H109" s="170">
        <v>3</v>
      </c>
      <c r="I109" s="170">
        <v>1</v>
      </c>
      <c r="J109" s="171" t="s">
        <v>52</v>
      </c>
      <c r="K109" s="171" t="s">
        <v>52</v>
      </c>
      <c r="L109" s="170">
        <v>1</v>
      </c>
      <c r="M109" s="170">
        <v>95</v>
      </c>
      <c r="N109" s="170" t="s">
        <v>2275</v>
      </c>
      <c r="O109" s="170">
        <v>1</v>
      </c>
      <c r="P109" s="170">
        <v>6</v>
      </c>
      <c r="Q109" s="170">
        <v>2016</v>
      </c>
      <c r="R109" s="170">
        <v>14</v>
      </c>
      <c r="S109" s="170">
        <v>9</v>
      </c>
      <c r="T109" s="170">
        <v>2016</v>
      </c>
      <c r="U109" s="187"/>
    </row>
    <row r="110" spans="1:21" s="184" customFormat="1" ht="51.75" thickBot="1">
      <c r="A110" s="166">
        <v>15</v>
      </c>
      <c r="B110" s="170">
        <v>7000</v>
      </c>
      <c r="C110" s="164">
        <v>2</v>
      </c>
      <c r="D110" s="170" t="s">
        <v>2277</v>
      </c>
      <c r="E110" s="164" t="s">
        <v>2280</v>
      </c>
      <c r="F110" s="170" t="s">
        <v>2324</v>
      </c>
      <c r="G110" s="167" t="s">
        <v>52</v>
      </c>
      <c r="H110" s="170">
        <v>3</v>
      </c>
      <c r="I110" s="170">
        <v>2</v>
      </c>
      <c r="J110" s="171" t="s">
        <v>52</v>
      </c>
      <c r="K110" s="171" t="s">
        <v>52</v>
      </c>
      <c r="L110" s="170">
        <v>1</v>
      </c>
      <c r="M110" s="170">
        <v>180</v>
      </c>
      <c r="N110" s="170" t="s">
        <v>2275</v>
      </c>
      <c r="O110" s="170">
        <v>28</v>
      </c>
      <c r="P110" s="170">
        <v>5</v>
      </c>
      <c r="Q110" s="170">
        <v>2016</v>
      </c>
      <c r="R110" s="170">
        <v>16</v>
      </c>
      <c r="S110" s="170">
        <v>6</v>
      </c>
      <c r="T110" s="170">
        <v>2016</v>
      </c>
      <c r="U110" s="187"/>
    </row>
    <row r="111" spans="1:21" s="184" customFormat="1" ht="51">
      <c r="A111" s="194">
        <v>16</v>
      </c>
      <c r="B111" s="170">
        <v>7000</v>
      </c>
      <c r="C111" s="164">
        <v>2</v>
      </c>
      <c r="D111" s="170" t="s">
        <v>2277</v>
      </c>
      <c r="E111" s="164" t="s">
        <v>2280</v>
      </c>
      <c r="F111" s="170" t="s">
        <v>2325</v>
      </c>
      <c r="G111" s="167" t="s">
        <v>52</v>
      </c>
      <c r="H111" s="170">
        <v>3</v>
      </c>
      <c r="I111" s="170">
        <v>3</v>
      </c>
      <c r="J111" s="171" t="s">
        <v>52</v>
      </c>
      <c r="K111" s="171" t="s">
        <v>52</v>
      </c>
      <c r="L111" s="170">
        <v>1</v>
      </c>
      <c r="M111" s="170">
        <v>30</v>
      </c>
      <c r="N111" s="170" t="s">
        <v>2275</v>
      </c>
      <c r="O111" s="170">
        <v>11</v>
      </c>
      <c r="P111" s="170">
        <v>6</v>
      </c>
      <c r="Q111" s="170">
        <v>2016</v>
      </c>
      <c r="R111" s="170">
        <v>6</v>
      </c>
      <c r="S111" s="170">
        <v>6</v>
      </c>
      <c r="T111" s="170">
        <v>2016</v>
      </c>
      <c r="U111" s="187"/>
    </row>
    <row r="112" spans="1:21" s="184" customFormat="1" ht="51">
      <c r="A112" s="166">
        <v>17</v>
      </c>
      <c r="B112" s="170">
        <v>7000</v>
      </c>
      <c r="C112" s="164">
        <v>2</v>
      </c>
      <c r="D112" s="170" t="s">
        <v>2277</v>
      </c>
      <c r="E112" s="164" t="s">
        <v>2280</v>
      </c>
      <c r="F112" s="173" t="s">
        <v>2326</v>
      </c>
      <c r="G112" s="167" t="s">
        <v>52</v>
      </c>
      <c r="H112" s="173">
        <v>3</v>
      </c>
      <c r="I112" s="170">
        <v>4</v>
      </c>
      <c r="J112" s="171" t="s">
        <v>52</v>
      </c>
      <c r="K112" s="171" t="s">
        <v>52</v>
      </c>
      <c r="L112" s="173">
        <v>1</v>
      </c>
      <c r="M112" s="173">
        <v>200</v>
      </c>
      <c r="N112" s="173" t="s">
        <v>2275</v>
      </c>
      <c r="O112" s="173">
        <v>1</v>
      </c>
      <c r="P112" s="173">
        <v>7</v>
      </c>
      <c r="Q112" s="173">
        <v>2016</v>
      </c>
      <c r="R112" s="173">
        <v>20</v>
      </c>
      <c r="S112" s="173">
        <v>9</v>
      </c>
      <c r="T112" s="173">
        <v>2016</v>
      </c>
      <c r="U112" s="187"/>
    </row>
    <row r="113" spans="1:21" s="184" customFormat="1" ht="51.75" thickBot="1">
      <c r="A113" s="166">
        <v>18</v>
      </c>
      <c r="B113" s="170">
        <v>7000</v>
      </c>
      <c r="C113" s="164">
        <v>2</v>
      </c>
      <c r="D113" s="170" t="s">
        <v>2277</v>
      </c>
      <c r="E113" s="164" t="s">
        <v>2280</v>
      </c>
      <c r="F113" s="170" t="s">
        <v>2327</v>
      </c>
      <c r="G113" s="167" t="s">
        <v>52</v>
      </c>
      <c r="H113" s="170">
        <v>3</v>
      </c>
      <c r="I113" s="170">
        <v>5</v>
      </c>
      <c r="J113" s="171" t="s">
        <v>52</v>
      </c>
      <c r="K113" s="171" t="s">
        <v>52</v>
      </c>
      <c r="L113" s="170">
        <v>1</v>
      </c>
      <c r="M113" s="170">
        <v>200</v>
      </c>
      <c r="N113" s="170" t="s">
        <v>2275</v>
      </c>
      <c r="O113" s="170">
        <v>20</v>
      </c>
      <c r="P113" s="170">
        <v>9</v>
      </c>
      <c r="Q113" s="170">
        <v>2016</v>
      </c>
      <c r="R113" s="170">
        <v>3</v>
      </c>
      <c r="S113" s="170">
        <v>12</v>
      </c>
      <c r="T113" s="170">
        <v>2016</v>
      </c>
      <c r="U113" s="187"/>
    </row>
    <row r="114" spans="1:21" s="184" customFormat="1" ht="51">
      <c r="A114" s="194">
        <v>19</v>
      </c>
      <c r="B114" s="170">
        <v>7000</v>
      </c>
      <c r="C114" s="164">
        <v>2</v>
      </c>
      <c r="D114" s="170" t="s">
        <v>2277</v>
      </c>
      <c r="E114" s="164" t="s">
        <v>2280</v>
      </c>
      <c r="F114" s="170" t="s">
        <v>2328</v>
      </c>
      <c r="G114" s="167" t="s">
        <v>52</v>
      </c>
      <c r="H114" s="170">
        <v>3</v>
      </c>
      <c r="I114" s="170">
        <v>6</v>
      </c>
      <c r="J114" s="171" t="s">
        <v>52</v>
      </c>
      <c r="K114" s="171" t="s">
        <v>52</v>
      </c>
      <c r="L114" s="170">
        <v>1</v>
      </c>
      <c r="M114" s="170">
        <v>71</v>
      </c>
      <c r="N114" s="170" t="s">
        <v>2275</v>
      </c>
      <c r="O114" s="170">
        <v>3</v>
      </c>
      <c r="P114" s="170">
        <v>12</v>
      </c>
      <c r="Q114" s="170">
        <v>2016</v>
      </c>
      <c r="R114" s="170">
        <v>31</v>
      </c>
      <c r="S114" s="170">
        <v>12</v>
      </c>
      <c r="T114" s="170">
        <v>2016</v>
      </c>
      <c r="U114" s="187"/>
    </row>
    <row r="115" spans="1:21" s="184" customFormat="1" ht="25.5">
      <c r="A115" s="166">
        <v>20</v>
      </c>
      <c r="B115" s="170">
        <v>7002</v>
      </c>
      <c r="C115" s="170"/>
      <c r="D115" s="170" t="s">
        <v>2329</v>
      </c>
      <c r="E115" s="170" t="s">
        <v>2276</v>
      </c>
      <c r="F115" s="170" t="s">
        <v>2330</v>
      </c>
      <c r="G115" s="167" t="s">
        <v>52</v>
      </c>
      <c r="H115" s="170">
        <v>3</v>
      </c>
      <c r="I115" s="170">
        <v>7</v>
      </c>
      <c r="J115" s="171" t="s">
        <v>52</v>
      </c>
      <c r="K115" s="171" t="s">
        <v>52</v>
      </c>
      <c r="L115" s="170">
        <v>1</v>
      </c>
      <c r="M115" s="170">
        <v>107</v>
      </c>
      <c r="N115" s="170" t="s">
        <v>2275</v>
      </c>
      <c r="O115" s="170">
        <v>21</v>
      </c>
      <c r="P115" s="170">
        <v>9</v>
      </c>
      <c r="Q115" s="170">
        <v>2016</v>
      </c>
      <c r="R115" s="170">
        <v>29</v>
      </c>
      <c r="S115" s="170">
        <v>11</v>
      </c>
      <c r="T115" s="170">
        <v>2016</v>
      </c>
      <c r="U115" s="187"/>
    </row>
    <row r="116" spans="1:21" s="184" customFormat="1" ht="25.5">
      <c r="A116" s="166">
        <v>21</v>
      </c>
      <c r="B116" s="170">
        <v>7000</v>
      </c>
      <c r="C116" s="170"/>
      <c r="D116" s="164" t="s">
        <v>2331</v>
      </c>
      <c r="E116" s="164" t="s">
        <v>2332</v>
      </c>
      <c r="F116" s="164" t="s">
        <v>2333</v>
      </c>
      <c r="G116" s="176" t="s">
        <v>52</v>
      </c>
      <c r="H116" s="164">
        <v>1</v>
      </c>
      <c r="I116" s="164">
        <v>1</v>
      </c>
      <c r="J116" s="176" t="s">
        <v>52</v>
      </c>
      <c r="K116" s="176" t="s">
        <v>52</v>
      </c>
      <c r="L116" s="164">
        <v>1</v>
      </c>
      <c r="M116" s="164">
        <v>48</v>
      </c>
      <c r="N116" s="164" t="s">
        <v>2275</v>
      </c>
      <c r="O116" s="164">
        <v>23</v>
      </c>
      <c r="P116" s="164">
        <v>6</v>
      </c>
      <c r="Q116" s="164">
        <v>2016</v>
      </c>
      <c r="R116" s="164">
        <v>23</v>
      </c>
      <c r="S116" s="164">
        <v>12</v>
      </c>
      <c r="T116" s="164">
        <v>2016</v>
      </c>
      <c r="U116" s="187"/>
    </row>
    <row r="117" spans="1:21" s="184" customFormat="1" ht="51">
      <c r="A117" s="182">
        <v>1</v>
      </c>
      <c r="B117" s="164">
        <v>7000</v>
      </c>
      <c r="C117" s="164"/>
      <c r="D117" s="164" t="s">
        <v>2277</v>
      </c>
      <c r="E117" s="164" t="s">
        <v>2280</v>
      </c>
      <c r="F117" s="165" t="s">
        <v>2334</v>
      </c>
      <c r="G117" s="176" t="s">
        <v>52</v>
      </c>
      <c r="H117" s="165">
        <v>1</v>
      </c>
      <c r="I117" s="165">
        <v>3</v>
      </c>
      <c r="J117" s="176" t="s">
        <v>52</v>
      </c>
      <c r="K117" s="176" t="s">
        <v>52</v>
      </c>
      <c r="L117" s="165">
        <v>1</v>
      </c>
      <c r="M117" s="165">
        <v>201</v>
      </c>
      <c r="N117" s="165" t="s">
        <v>2275</v>
      </c>
      <c r="O117" s="165">
        <v>1</v>
      </c>
      <c r="P117" s="165">
        <v>1</v>
      </c>
      <c r="Q117" s="165">
        <v>2017</v>
      </c>
      <c r="R117" s="165">
        <v>25</v>
      </c>
      <c r="S117" s="165">
        <v>1</v>
      </c>
      <c r="T117" s="165">
        <v>2017</v>
      </c>
      <c r="U117" s="183"/>
    </row>
    <row r="118" spans="1:21" s="184" customFormat="1" ht="51">
      <c r="A118" s="182">
        <v>2</v>
      </c>
      <c r="B118" s="164">
        <v>7000</v>
      </c>
      <c r="C118" s="164"/>
      <c r="D118" s="164" t="s">
        <v>2277</v>
      </c>
      <c r="E118" s="164" t="s">
        <v>2280</v>
      </c>
      <c r="F118" s="164" t="s">
        <v>2335</v>
      </c>
      <c r="G118" s="176" t="s">
        <v>52</v>
      </c>
      <c r="H118" s="165">
        <v>1</v>
      </c>
      <c r="I118" s="164">
        <v>4</v>
      </c>
      <c r="J118" s="176" t="s">
        <v>52</v>
      </c>
      <c r="K118" s="176" t="s">
        <v>52</v>
      </c>
      <c r="L118" s="164">
        <v>1</v>
      </c>
      <c r="M118" s="164">
        <v>200</v>
      </c>
      <c r="N118" s="164" t="s">
        <v>2275</v>
      </c>
      <c r="O118" s="164">
        <v>25</v>
      </c>
      <c r="P118" s="164">
        <v>1</v>
      </c>
      <c r="Q118" s="164">
        <v>2017</v>
      </c>
      <c r="R118" s="164">
        <v>20</v>
      </c>
      <c r="S118" s="164">
        <v>2</v>
      </c>
      <c r="T118" s="164">
        <v>2017</v>
      </c>
      <c r="U118" s="183"/>
    </row>
    <row r="119" spans="1:21" s="184" customFormat="1" ht="51">
      <c r="A119" s="182">
        <v>3</v>
      </c>
      <c r="B119" s="164">
        <v>7000</v>
      </c>
      <c r="C119" s="164"/>
      <c r="D119" s="164" t="s">
        <v>2277</v>
      </c>
      <c r="E119" s="164" t="s">
        <v>2280</v>
      </c>
      <c r="F119" s="164" t="s">
        <v>2336</v>
      </c>
      <c r="G119" s="176" t="s">
        <v>52</v>
      </c>
      <c r="H119" s="165">
        <v>1</v>
      </c>
      <c r="I119" s="164">
        <v>5</v>
      </c>
      <c r="J119" s="176" t="s">
        <v>52</v>
      </c>
      <c r="K119" s="176" t="s">
        <v>52</v>
      </c>
      <c r="L119" s="164">
        <v>1</v>
      </c>
      <c r="M119" s="164">
        <v>200</v>
      </c>
      <c r="N119" s="164" t="s">
        <v>2275</v>
      </c>
      <c r="O119" s="164">
        <v>20</v>
      </c>
      <c r="P119" s="164">
        <v>2</v>
      </c>
      <c r="Q119" s="164">
        <v>2017</v>
      </c>
      <c r="R119" s="164">
        <v>15</v>
      </c>
      <c r="S119" s="164">
        <v>3</v>
      </c>
      <c r="T119" s="164">
        <v>2017</v>
      </c>
      <c r="U119" s="183"/>
    </row>
    <row r="120" spans="1:21" s="184" customFormat="1" ht="51">
      <c r="A120" s="182">
        <v>4</v>
      </c>
      <c r="B120" s="164">
        <v>7000</v>
      </c>
      <c r="C120" s="164"/>
      <c r="D120" s="164" t="s">
        <v>2277</v>
      </c>
      <c r="E120" s="164" t="s">
        <v>2280</v>
      </c>
      <c r="F120" s="164" t="s">
        <v>2337</v>
      </c>
      <c r="G120" s="176" t="s">
        <v>52</v>
      </c>
      <c r="H120" s="165">
        <v>1</v>
      </c>
      <c r="I120" s="164">
        <v>6</v>
      </c>
      <c r="J120" s="176" t="s">
        <v>52</v>
      </c>
      <c r="K120" s="176" t="s">
        <v>52</v>
      </c>
      <c r="L120" s="164">
        <v>1</v>
      </c>
      <c r="M120" s="164">
        <v>200</v>
      </c>
      <c r="N120" s="164" t="s">
        <v>2275</v>
      </c>
      <c r="O120" s="164">
        <v>15</v>
      </c>
      <c r="P120" s="164">
        <v>3</v>
      </c>
      <c r="Q120" s="164">
        <v>2017</v>
      </c>
      <c r="R120" s="164">
        <v>6</v>
      </c>
      <c r="S120" s="164">
        <v>4</v>
      </c>
      <c r="T120" s="164">
        <v>2017</v>
      </c>
      <c r="U120" s="183"/>
    </row>
    <row r="121" spans="1:21" s="184" customFormat="1" ht="51">
      <c r="A121" s="182">
        <v>5</v>
      </c>
      <c r="B121" s="164">
        <v>7000</v>
      </c>
      <c r="C121" s="164"/>
      <c r="D121" s="164" t="s">
        <v>2277</v>
      </c>
      <c r="E121" s="164" t="s">
        <v>2280</v>
      </c>
      <c r="F121" s="164" t="s">
        <v>2338</v>
      </c>
      <c r="G121" s="176" t="s">
        <v>52</v>
      </c>
      <c r="H121" s="165">
        <v>2</v>
      </c>
      <c r="I121" s="164">
        <v>1</v>
      </c>
      <c r="J121" s="176" t="s">
        <v>52</v>
      </c>
      <c r="K121" s="176" t="s">
        <v>52</v>
      </c>
      <c r="L121" s="164">
        <v>1</v>
      </c>
      <c r="M121" s="164">
        <v>200</v>
      </c>
      <c r="N121" s="164" t="s">
        <v>2275</v>
      </c>
      <c r="O121" s="164">
        <v>6</v>
      </c>
      <c r="P121" s="164">
        <v>4</v>
      </c>
      <c r="Q121" s="164">
        <v>2017</v>
      </c>
      <c r="R121" s="164">
        <v>3</v>
      </c>
      <c r="S121" s="164">
        <v>5</v>
      </c>
      <c r="T121" s="164">
        <v>2017</v>
      </c>
      <c r="U121" s="183"/>
    </row>
    <row r="122" spans="1:21" s="184" customFormat="1" ht="51">
      <c r="A122" s="182">
        <v>6</v>
      </c>
      <c r="B122" s="164">
        <v>7000</v>
      </c>
      <c r="C122" s="164"/>
      <c r="D122" s="164" t="s">
        <v>2277</v>
      </c>
      <c r="E122" s="164" t="s">
        <v>2280</v>
      </c>
      <c r="F122" s="164" t="s">
        <v>2339</v>
      </c>
      <c r="G122" s="176" t="s">
        <v>52</v>
      </c>
      <c r="H122" s="165">
        <v>2</v>
      </c>
      <c r="I122" s="164">
        <v>2</v>
      </c>
      <c r="J122" s="176" t="s">
        <v>52</v>
      </c>
      <c r="K122" s="176" t="s">
        <v>52</v>
      </c>
      <c r="L122" s="164">
        <v>1</v>
      </c>
      <c r="M122" s="164">
        <v>200</v>
      </c>
      <c r="N122" s="164" t="s">
        <v>2275</v>
      </c>
      <c r="O122" s="164">
        <v>3</v>
      </c>
      <c r="P122" s="164">
        <v>5</v>
      </c>
      <c r="Q122" s="164">
        <v>2017</v>
      </c>
      <c r="R122" s="164">
        <v>30</v>
      </c>
      <c r="S122" s="164">
        <v>5</v>
      </c>
      <c r="T122" s="164">
        <v>2017</v>
      </c>
      <c r="U122" s="183"/>
    </row>
    <row r="123" spans="1:21" s="184" customFormat="1" ht="51">
      <c r="A123" s="182">
        <v>7</v>
      </c>
      <c r="B123" s="164">
        <v>7000</v>
      </c>
      <c r="C123" s="164"/>
      <c r="D123" s="164" t="s">
        <v>2277</v>
      </c>
      <c r="E123" s="164" t="s">
        <v>2280</v>
      </c>
      <c r="F123" s="164" t="s">
        <v>2340</v>
      </c>
      <c r="G123" s="176" t="s">
        <v>52</v>
      </c>
      <c r="H123" s="164">
        <v>2</v>
      </c>
      <c r="I123" s="164">
        <v>3</v>
      </c>
      <c r="J123" s="176" t="s">
        <v>52</v>
      </c>
      <c r="K123" s="176" t="s">
        <v>52</v>
      </c>
      <c r="L123" s="164">
        <v>1</v>
      </c>
      <c r="M123" s="164">
        <v>200</v>
      </c>
      <c r="N123" s="164" t="s">
        <v>2275</v>
      </c>
      <c r="O123" s="164">
        <v>30</v>
      </c>
      <c r="P123" s="164">
        <v>5</v>
      </c>
      <c r="Q123" s="164">
        <v>2017</v>
      </c>
      <c r="R123" s="164">
        <v>26</v>
      </c>
      <c r="S123" s="164">
        <v>6</v>
      </c>
      <c r="T123" s="164">
        <v>2017</v>
      </c>
      <c r="U123" s="183"/>
    </row>
    <row r="124" spans="1:21" s="184" customFormat="1" ht="51">
      <c r="A124" s="182">
        <v>8</v>
      </c>
      <c r="B124" s="164">
        <v>7000</v>
      </c>
      <c r="C124" s="164"/>
      <c r="D124" s="164" t="s">
        <v>2277</v>
      </c>
      <c r="E124" s="164" t="s">
        <v>2280</v>
      </c>
      <c r="F124" s="164" t="s">
        <v>2341</v>
      </c>
      <c r="G124" s="176" t="s">
        <v>52</v>
      </c>
      <c r="H124" s="164">
        <v>2</v>
      </c>
      <c r="I124" s="164">
        <v>4</v>
      </c>
      <c r="J124" s="176" t="s">
        <v>52</v>
      </c>
      <c r="K124" s="176" t="s">
        <v>52</v>
      </c>
      <c r="L124" s="164">
        <v>1</v>
      </c>
      <c r="M124" s="164">
        <v>200</v>
      </c>
      <c r="N124" s="164" t="s">
        <v>2275</v>
      </c>
      <c r="O124" s="164">
        <v>26</v>
      </c>
      <c r="P124" s="164">
        <v>6</v>
      </c>
      <c r="Q124" s="164">
        <v>2017</v>
      </c>
      <c r="R124" s="164">
        <v>24</v>
      </c>
      <c r="S124" s="164">
        <v>7</v>
      </c>
      <c r="T124" s="164">
        <v>2017</v>
      </c>
      <c r="U124" s="183"/>
    </row>
    <row r="125" spans="1:21" s="184" customFormat="1" ht="51">
      <c r="A125" s="182">
        <v>9</v>
      </c>
      <c r="B125" s="164">
        <v>7000</v>
      </c>
      <c r="C125" s="164"/>
      <c r="D125" s="164" t="s">
        <v>2277</v>
      </c>
      <c r="E125" s="164" t="s">
        <v>2280</v>
      </c>
      <c r="F125" s="164" t="s">
        <v>2342</v>
      </c>
      <c r="G125" s="176" t="s">
        <v>52</v>
      </c>
      <c r="H125" s="164">
        <v>2</v>
      </c>
      <c r="I125" s="164">
        <v>5</v>
      </c>
      <c r="J125" s="176" t="s">
        <v>52</v>
      </c>
      <c r="K125" s="176" t="s">
        <v>52</v>
      </c>
      <c r="L125" s="164">
        <v>1</v>
      </c>
      <c r="M125" s="164">
        <v>200</v>
      </c>
      <c r="N125" s="164" t="s">
        <v>2275</v>
      </c>
      <c r="O125" s="164">
        <v>24</v>
      </c>
      <c r="P125" s="164">
        <v>7</v>
      </c>
      <c r="Q125" s="164">
        <v>2017</v>
      </c>
      <c r="R125" s="164">
        <v>17</v>
      </c>
      <c r="S125" s="164">
        <v>8</v>
      </c>
      <c r="T125" s="164">
        <v>2017</v>
      </c>
      <c r="U125" s="183"/>
    </row>
    <row r="126" spans="1:21" s="184" customFormat="1" ht="51">
      <c r="A126" s="182">
        <v>10</v>
      </c>
      <c r="B126" s="164">
        <v>7000</v>
      </c>
      <c r="C126" s="164"/>
      <c r="D126" s="164" t="s">
        <v>2277</v>
      </c>
      <c r="E126" s="164" t="s">
        <v>2280</v>
      </c>
      <c r="F126" s="164" t="s">
        <v>2343</v>
      </c>
      <c r="G126" s="176" t="s">
        <v>52</v>
      </c>
      <c r="H126" s="164">
        <v>2</v>
      </c>
      <c r="I126" s="164">
        <v>6</v>
      </c>
      <c r="J126" s="176" t="s">
        <v>52</v>
      </c>
      <c r="K126" s="176" t="s">
        <v>52</v>
      </c>
      <c r="L126" s="164">
        <v>1</v>
      </c>
      <c r="M126" s="164">
        <v>200</v>
      </c>
      <c r="N126" s="164" t="s">
        <v>2275</v>
      </c>
      <c r="O126" s="164">
        <v>17</v>
      </c>
      <c r="P126" s="164">
        <v>8</v>
      </c>
      <c r="Q126" s="164">
        <v>2017</v>
      </c>
      <c r="R126" s="164">
        <v>6</v>
      </c>
      <c r="S126" s="164">
        <v>9</v>
      </c>
      <c r="T126" s="164">
        <v>2017</v>
      </c>
      <c r="U126" s="183"/>
    </row>
    <row r="127" spans="1:21" s="184" customFormat="1" ht="51">
      <c r="A127" s="182">
        <v>11</v>
      </c>
      <c r="B127" s="164">
        <v>7000</v>
      </c>
      <c r="C127" s="164"/>
      <c r="D127" s="164" t="s">
        <v>2277</v>
      </c>
      <c r="E127" s="164" t="s">
        <v>2280</v>
      </c>
      <c r="F127" s="164" t="s">
        <v>2344</v>
      </c>
      <c r="G127" s="176" t="s">
        <v>52</v>
      </c>
      <c r="H127" s="164">
        <v>3</v>
      </c>
      <c r="I127" s="164">
        <v>1</v>
      </c>
      <c r="J127" s="176" t="s">
        <v>52</v>
      </c>
      <c r="K127" s="176" t="s">
        <v>52</v>
      </c>
      <c r="L127" s="164">
        <v>1</v>
      </c>
      <c r="M127" s="164">
        <v>200</v>
      </c>
      <c r="N127" s="164" t="s">
        <v>2275</v>
      </c>
      <c r="O127" s="164">
        <v>9</v>
      </c>
      <c r="P127" s="164">
        <v>9</v>
      </c>
      <c r="Q127" s="164">
        <v>2017</v>
      </c>
      <c r="R127" s="164">
        <v>28</v>
      </c>
      <c r="S127" s="164">
        <v>9</v>
      </c>
      <c r="T127" s="164">
        <v>2017</v>
      </c>
      <c r="U127" s="183"/>
    </row>
    <row r="128" spans="1:21" s="184" customFormat="1" ht="51">
      <c r="A128" s="182">
        <v>12</v>
      </c>
      <c r="B128" s="164">
        <v>7000</v>
      </c>
      <c r="C128" s="164"/>
      <c r="D128" s="164" t="s">
        <v>2277</v>
      </c>
      <c r="E128" s="164" t="s">
        <v>2280</v>
      </c>
      <c r="F128" s="164" t="s">
        <v>2317</v>
      </c>
      <c r="G128" s="176" t="s">
        <v>52</v>
      </c>
      <c r="H128" s="164">
        <v>3</v>
      </c>
      <c r="I128" s="164">
        <v>2</v>
      </c>
      <c r="J128" s="176" t="s">
        <v>52</v>
      </c>
      <c r="K128" s="176" t="s">
        <v>52</v>
      </c>
      <c r="L128" s="164">
        <v>1</v>
      </c>
      <c r="M128" s="164">
        <v>200</v>
      </c>
      <c r="N128" s="164" t="s">
        <v>2275</v>
      </c>
      <c r="O128" s="164">
        <v>29</v>
      </c>
      <c r="P128" s="164">
        <v>9</v>
      </c>
      <c r="Q128" s="164">
        <v>2017</v>
      </c>
      <c r="R128" s="164">
        <v>19</v>
      </c>
      <c r="S128" s="164">
        <v>10</v>
      </c>
      <c r="T128" s="164">
        <v>2017</v>
      </c>
      <c r="U128" s="183"/>
    </row>
    <row r="129" spans="1:21" s="184" customFormat="1" ht="51">
      <c r="A129" s="182">
        <v>13</v>
      </c>
      <c r="B129" s="164">
        <v>7000</v>
      </c>
      <c r="C129" s="164"/>
      <c r="D129" s="164" t="s">
        <v>2277</v>
      </c>
      <c r="E129" s="164" t="s">
        <v>2280</v>
      </c>
      <c r="F129" s="164" t="s">
        <v>2345</v>
      </c>
      <c r="G129" s="176" t="s">
        <v>52</v>
      </c>
      <c r="H129" s="164">
        <v>3</v>
      </c>
      <c r="I129" s="164">
        <v>3</v>
      </c>
      <c r="J129" s="176" t="s">
        <v>52</v>
      </c>
      <c r="K129" s="176" t="s">
        <v>52</v>
      </c>
      <c r="L129" s="164">
        <v>1</v>
      </c>
      <c r="M129" s="164">
        <v>200</v>
      </c>
      <c r="N129" s="164" t="s">
        <v>2275</v>
      </c>
      <c r="O129" s="164">
        <v>19</v>
      </c>
      <c r="P129" s="164">
        <v>10</v>
      </c>
      <c r="Q129" s="164">
        <v>2017</v>
      </c>
      <c r="R129" s="164">
        <v>8</v>
      </c>
      <c r="S129" s="164">
        <v>11</v>
      </c>
      <c r="T129" s="164">
        <v>2017</v>
      </c>
      <c r="U129" s="183"/>
    </row>
    <row r="130" spans="1:21" s="184" customFormat="1" ht="51">
      <c r="A130" s="182">
        <v>14</v>
      </c>
      <c r="B130" s="164">
        <v>7000</v>
      </c>
      <c r="C130" s="164"/>
      <c r="D130" s="164" t="s">
        <v>2277</v>
      </c>
      <c r="E130" s="164" t="s">
        <v>2280</v>
      </c>
      <c r="F130" s="164" t="s">
        <v>2319</v>
      </c>
      <c r="G130" s="176" t="s">
        <v>52</v>
      </c>
      <c r="H130" s="164">
        <v>3</v>
      </c>
      <c r="I130" s="164">
        <v>4</v>
      </c>
      <c r="J130" s="176" t="s">
        <v>52</v>
      </c>
      <c r="K130" s="176" t="s">
        <v>52</v>
      </c>
      <c r="L130" s="164">
        <v>1</v>
      </c>
      <c r="M130" s="164">
        <v>200</v>
      </c>
      <c r="N130" s="164" t="s">
        <v>2275</v>
      </c>
      <c r="O130" s="164">
        <v>8</v>
      </c>
      <c r="P130" s="164">
        <v>11</v>
      </c>
      <c r="Q130" s="164">
        <v>2017</v>
      </c>
      <c r="R130" s="164">
        <v>27</v>
      </c>
      <c r="S130" s="164">
        <v>11</v>
      </c>
      <c r="T130" s="164">
        <v>2017</v>
      </c>
      <c r="U130" s="183"/>
    </row>
    <row r="131" spans="1:21" s="184" customFormat="1" ht="51">
      <c r="A131" s="182">
        <v>15</v>
      </c>
      <c r="B131" s="164">
        <v>7000</v>
      </c>
      <c r="C131" s="164"/>
      <c r="D131" s="164" t="s">
        <v>2277</v>
      </c>
      <c r="E131" s="164" t="s">
        <v>2280</v>
      </c>
      <c r="F131" s="164" t="s">
        <v>2346</v>
      </c>
      <c r="G131" s="176" t="s">
        <v>52</v>
      </c>
      <c r="H131" s="164">
        <v>3</v>
      </c>
      <c r="I131" s="164">
        <v>5</v>
      </c>
      <c r="J131" s="176" t="s">
        <v>52</v>
      </c>
      <c r="K131" s="176" t="s">
        <v>52</v>
      </c>
      <c r="L131" s="164">
        <v>1</v>
      </c>
      <c r="M131" s="164">
        <v>200</v>
      </c>
      <c r="N131" s="164" t="s">
        <v>2275</v>
      </c>
      <c r="O131" s="164">
        <v>27</v>
      </c>
      <c r="P131" s="164">
        <v>11</v>
      </c>
      <c r="Q131" s="164">
        <v>2017</v>
      </c>
      <c r="R131" s="164">
        <v>14</v>
      </c>
      <c r="S131" s="164">
        <v>12</v>
      </c>
      <c r="T131" s="164">
        <v>2017</v>
      </c>
      <c r="U131" s="183"/>
    </row>
    <row r="132" spans="1:21" s="184" customFormat="1" ht="51">
      <c r="A132" s="182">
        <v>16</v>
      </c>
      <c r="B132" s="164">
        <v>7000</v>
      </c>
      <c r="C132" s="164"/>
      <c r="D132" s="164" t="s">
        <v>2277</v>
      </c>
      <c r="E132" s="164" t="s">
        <v>2280</v>
      </c>
      <c r="F132" s="164" t="s">
        <v>2320</v>
      </c>
      <c r="G132" s="176" t="s">
        <v>52</v>
      </c>
      <c r="H132" s="164">
        <v>3</v>
      </c>
      <c r="I132" s="164">
        <v>6</v>
      </c>
      <c r="J132" s="176" t="s">
        <v>52</v>
      </c>
      <c r="K132" s="176" t="s">
        <v>52</v>
      </c>
      <c r="L132" s="164">
        <v>1</v>
      </c>
      <c r="M132" s="164">
        <v>200</v>
      </c>
      <c r="N132" s="164" t="s">
        <v>2275</v>
      </c>
      <c r="O132" s="164">
        <v>14</v>
      </c>
      <c r="P132" s="164">
        <v>12</v>
      </c>
      <c r="Q132" s="164">
        <v>2017</v>
      </c>
      <c r="R132" s="164">
        <v>31</v>
      </c>
      <c r="S132" s="164">
        <v>12</v>
      </c>
      <c r="T132" s="164">
        <v>2017</v>
      </c>
      <c r="U132" s="183"/>
    </row>
    <row r="133" spans="1:21" s="184" customFormat="1" ht="51">
      <c r="A133" s="182">
        <v>17</v>
      </c>
      <c r="B133" s="164">
        <v>7000</v>
      </c>
      <c r="C133" s="164"/>
      <c r="D133" s="164" t="s">
        <v>2277</v>
      </c>
      <c r="E133" s="164" t="s">
        <v>2280</v>
      </c>
      <c r="F133" s="164" t="s">
        <v>2347</v>
      </c>
      <c r="G133" s="176" t="s">
        <v>52</v>
      </c>
      <c r="H133" s="164">
        <v>4</v>
      </c>
      <c r="I133" s="164">
        <v>1</v>
      </c>
      <c r="J133" s="176" t="s">
        <v>52</v>
      </c>
      <c r="K133" s="176" t="s">
        <v>52</v>
      </c>
      <c r="L133" s="164">
        <v>1</v>
      </c>
      <c r="M133" s="164">
        <v>200</v>
      </c>
      <c r="N133" s="164" t="s">
        <v>2275</v>
      </c>
      <c r="O133" s="164">
        <v>1</v>
      </c>
      <c r="P133" s="164">
        <v>1</v>
      </c>
      <c r="Q133" s="164">
        <v>2017</v>
      </c>
      <c r="R133" s="164">
        <v>13</v>
      </c>
      <c r="S133" s="164">
        <v>3</v>
      </c>
      <c r="T133" s="164">
        <v>2017</v>
      </c>
      <c r="U133" s="183"/>
    </row>
    <row r="134" spans="1:21" s="184" customFormat="1" ht="51">
      <c r="A134" s="182">
        <v>18</v>
      </c>
      <c r="B134" s="164">
        <v>7000</v>
      </c>
      <c r="C134" s="164"/>
      <c r="D134" s="164" t="s">
        <v>2277</v>
      </c>
      <c r="E134" s="164" t="s">
        <v>2280</v>
      </c>
      <c r="F134" s="164" t="s">
        <v>2348</v>
      </c>
      <c r="G134" s="176" t="s">
        <v>52</v>
      </c>
      <c r="H134" s="164">
        <v>4</v>
      </c>
      <c r="I134" s="164">
        <v>2</v>
      </c>
      <c r="J134" s="176" t="s">
        <v>52</v>
      </c>
      <c r="K134" s="176" t="s">
        <v>52</v>
      </c>
      <c r="L134" s="164">
        <v>1</v>
      </c>
      <c r="M134" s="164">
        <v>200</v>
      </c>
      <c r="N134" s="164" t="s">
        <v>2275</v>
      </c>
      <c r="O134" s="164">
        <v>13</v>
      </c>
      <c r="P134" s="164">
        <v>3</v>
      </c>
      <c r="Q134" s="164">
        <v>2017</v>
      </c>
      <c r="R134" s="164">
        <v>2</v>
      </c>
      <c r="S134" s="164">
        <v>6</v>
      </c>
      <c r="T134" s="164">
        <v>2017</v>
      </c>
      <c r="U134" s="183"/>
    </row>
    <row r="135" spans="1:21" s="184" customFormat="1" ht="51">
      <c r="A135" s="182">
        <v>19</v>
      </c>
      <c r="B135" s="164">
        <v>7000</v>
      </c>
      <c r="C135" s="164"/>
      <c r="D135" s="164" t="s">
        <v>2277</v>
      </c>
      <c r="E135" s="164" t="s">
        <v>2280</v>
      </c>
      <c r="F135" s="165" t="s">
        <v>2349</v>
      </c>
      <c r="G135" s="176" t="s">
        <v>52</v>
      </c>
      <c r="H135" s="164">
        <v>4</v>
      </c>
      <c r="I135" s="164">
        <v>3</v>
      </c>
      <c r="J135" s="176" t="s">
        <v>52</v>
      </c>
      <c r="K135" s="176" t="s">
        <v>52</v>
      </c>
      <c r="L135" s="164">
        <v>1</v>
      </c>
      <c r="M135" s="164">
        <v>201</v>
      </c>
      <c r="N135" s="164" t="s">
        <v>2275</v>
      </c>
      <c r="O135" s="164">
        <v>2</v>
      </c>
      <c r="P135" s="164">
        <v>6</v>
      </c>
      <c r="Q135" s="164">
        <v>2017</v>
      </c>
      <c r="R135" s="164">
        <v>25</v>
      </c>
      <c r="S135" s="164">
        <v>7</v>
      </c>
      <c r="T135" s="164">
        <v>2017</v>
      </c>
      <c r="U135" s="183"/>
    </row>
    <row r="136" spans="1:21" s="184" customFormat="1" ht="51">
      <c r="A136" s="182">
        <v>20</v>
      </c>
      <c r="B136" s="164">
        <v>7000</v>
      </c>
      <c r="C136" s="164"/>
      <c r="D136" s="164" t="s">
        <v>2277</v>
      </c>
      <c r="E136" s="164" t="s">
        <v>2280</v>
      </c>
      <c r="F136" s="165" t="s">
        <v>2350</v>
      </c>
      <c r="G136" s="176" t="s">
        <v>52</v>
      </c>
      <c r="H136" s="164">
        <v>4</v>
      </c>
      <c r="I136" s="164">
        <v>4</v>
      </c>
      <c r="J136" s="176" t="s">
        <v>52</v>
      </c>
      <c r="K136" s="176" t="s">
        <v>52</v>
      </c>
      <c r="L136" s="164">
        <v>1</v>
      </c>
      <c r="M136" s="164">
        <v>200</v>
      </c>
      <c r="N136" s="164" t="s">
        <v>2275</v>
      </c>
      <c r="O136" s="164">
        <v>25</v>
      </c>
      <c r="P136" s="164">
        <v>7</v>
      </c>
      <c r="Q136" s="164">
        <v>2017</v>
      </c>
      <c r="R136" s="164">
        <v>12</v>
      </c>
      <c r="S136" s="164">
        <v>9</v>
      </c>
      <c r="T136" s="164">
        <v>2017</v>
      </c>
      <c r="U136" s="183"/>
    </row>
    <row r="137" spans="1:21" s="184" customFormat="1" ht="51">
      <c r="A137" s="182">
        <v>21</v>
      </c>
      <c r="B137" s="164">
        <v>7000</v>
      </c>
      <c r="C137" s="164"/>
      <c r="D137" s="164" t="s">
        <v>2277</v>
      </c>
      <c r="E137" s="164" t="s">
        <v>2280</v>
      </c>
      <c r="F137" s="165" t="s">
        <v>2351</v>
      </c>
      <c r="G137" s="176" t="s">
        <v>52</v>
      </c>
      <c r="H137" s="164">
        <v>4</v>
      </c>
      <c r="I137" s="164">
        <v>5</v>
      </c>
      <c r="J137" s="176" t="s">
        <v>52</v>
      </c>
      <c r="K137" s="176" t="s">
        <v>52</v>
      </c>
      <c r="L137" s="164">
        <v>1</v>
      </c>
      <c r="M137" s="164">
        <v>199</v>
      </c>
      <c r="N137" s="164" t="s">
        <v>2275</v>
      </c>
      <c r="O137" s="164">
        <v>12</v>
      </c>
      <c r="P137" s="164">
        <v>9</v>
      </c>
      <c r="Q137" s="164">
        <v>2017</v>
      </c>
      <c r="R137" s="164">
        <v>27</v>
      </c>
      <c r="S137" s="164">
        <v>10</v>
      </c>
      <c r="T137" s="164">
        <v>2017</v>
      </c>
      <c r="U137" s="183"/>
    </row>
    <row r="138" spans="1:21" s="184" customFormat="1" ht="51">
      <c r="A138" s="182">
        <v>22</v>
      </c>
      <c r="B138" s="164">
        <v>7000</v>
      </c>
      <c r="C138" s="164"/>
      <c r="D138" s="164" t="s">
        <v>2277</v>
      </c>
      <c r="E138" s="164" t="s">
        <v>2280</v>
      </c>
      <c r="F138" s="165" t="s">
        <v>2352</v>
      </c>
      <c r="G138" s="176" t="s">
        <v>52</v>
      </c>
      <c r="H138" s="164">
        <v>4</v>
      </c>
      <c r="I138" s="164">
        <v>5</v>
      </c>
      <c r="J138" s="176" t="s">
        <v>52</v>
      </c>
      <c r="K138" s="176" t="s">
        <v>52</v>
      </c>
      <c r="L138" s="164">
        <v>1</v>
      </c>
      <c r="M138" s="164">
        <v>200</v>
      </c>
      <c r="N138" s="164" t="s">
        <v>2275</v>
      </c>
      <c r="O138" s="164">
        <v>27</v>
      </c>
      <c r="P138" s="164">
        <v>10</v>
      </c>
      <c r="Q138" s="164">
        <v>2017</v>
      </c>
      <c r="R138" s="164">
        <v>9</v>
      </c>
      <c r="S138" s="164">
        <v>12</v>
      </c>
      <c r="T138" s="164">
        <v>2017</v>
      </c>
      <c r="U138" s="183"/>
    </row>
    <row r="139" spans="1:21" s="184" customFormat="1" ht="51">
      <c r="A139" s="182">
        <v>23</v>
      </c>
      <c r="B139" s="164">
        <v>7000</v>
      </c>
      <c r="C139" s="164"/>
      <c r="D139" s="164" t="s">
        <v>2277</v>
      </c>
      <c r="E139" s="164" t="s">
        <v>2280</v>
      </c>
      <c r="F139" s="164" t="s">
        <v>2328</v>
      </c>
      <c r="G139" s="176" t="s">
        <v>52</v>
      </c>
      <c r="H139" s="164">
        <v>5</v>
      </c>
      <c r="I139" s="164">
        <v>1</v>
      </c>
      <c r="J139" s="176" t="s">
        <v>52</v>
      </c>
      <c r="K139" s="176" t="s">
        <v>52</v>
      </c>
      <c r="L139" s="164">
        <v>1</v>
      </c>
      <c r="M139" s="164">
        <v>94</v>
      </c>
      <c r="N139" s="164" t="s">
        <v>2275</v>
      </c>
      <c r="O139" s="164">
        <v>10</v>
      </c>
      <c r="P139" s="164">
        <v>12</v>
      </c>
      <c r="Q139" s="164">
        <v>2017</v>
      </c>
      <c r="R139" s="164">
        <v>31</v>
      </c>
      <c r="S139" s="164">
        <v>12</v>
      </c>
      <c r="T139" s="164">
        <v>2017</v>
      </c>
      <c r="U139" s="183"/>
    </row>
    <row r="140" spans="1:21" s="184" customFormat="1" ht="63.75">
      <c r="A140" s="182">
        <v>24</v>
      </c>
      <c r="B140" s="164">
        <v>7000</v>
      </c>
      <c r="C140" s="164"/>
      <c r="D140" s="164" t="s">
        <v>2277</v>
      </c>
      <c r="E140" s="164" t="s">
        <v>2353</v>
      </c>
      <c r="F140" s="164" t="s">
        <v>2354</v>
      </c>
      <c r="G140" s="176" t="s">
        <v>52</v>
      </c>
      <c r="H140" s="164">
        <v>5</v>
      </c>
      <c r="I140" s="164">
        <v>2</v>
      </c>
      <c r="J140" s="176" t="s">
        <v>52</v>
      </c>
      <c r="K140" s="176" t="s">
        <v>52</v>
      </c>
      <c r="L140" s="164">
        <v>1</v>
      </c>
      <c r="M140" s="164">
        <v>112</v>
      </c>
      <c r="N140" s="164" t="s">
        <v>2275</v>
      </c>
      <c r="O140" s="164">
        <v>16</v>
      </c>
      <c r="P140" s="164">
        <v>3</v>
      </c>
      <c r="Q140" s="164">
        <v>2017</v>
      </c>
      <c r="R140" s="164">
        <v>28</v>
      </c>
      <c r="S140" s="164">
        <v>12</v>
      </c>
      <c r="T140" s="164">
        <v>2017</v>
      </c>
      <c r="U140" s="183"/>
    </row>
    <row r="141" spans="1:21" s="184" customFormat="1" ht="63.75">
      <c r="A141" s="182">
        <v>25</v>
      </c>
      <c r="B141" s="164">
        <v>7000</v>
      </c>
      <c r="C141" s="164"/>
      <c r="D141" s="164" t="s">
        <v>2277</v>
      </c>
      <c r="E141" s="164" t="s">
        <v>2353</v>
      </c>
      <c r="F141" s="164" t="s">
        <v>2355</v>
      </c>
      <c r="G141" s="176" t="s">
        <v>52</v>
      </c>
      <c r="H141" s="164">
        <v>5</v>
      </c>
      <c r="I141" s="164">
        <v>3</v>
      </c>
      <c r="J141" s="176" t="s">
        <v>52</v>
      </c>
      <c r="K141" s="176" t="s">
        <v>52</v>
      </c>
      <c r="L141" s="164">
        <v>1</v>
      </c>
      <c r="M141" s="164">
        <v>68</v>
      </c>
      <c r="N141" s="164" t="s">
        <v>2275</v>
      </c>
      <c r="O141" s="164">
        <v>10</v>
      </c>
      <c r="P141" s="164">
        <v>6</v>
      </c>
      <c r="Q141" s="164">
        <v>2017</v>
      </c>
      <c r="R141" s="164">
        <v>19</v>
      </c>
      <c r="S141" s="164">
        <v>12</v>
      </c>
      <c r="T141" s="164">
        <v>2017</v>
      </c>
      <c r="U141" s="183"/>
    </row>
    <row r="142" spans="1:21" s="184" customFormat="1" ht="63.75">
      <c r="A142" s="182">
        <v>26</v>
      </c>
      <c r="B142" s="164">
        <v>7000</v>
      </c>
      <c r="C142" s="164"/>
      <c r="D142" s="164" t="s">
        <v>2277</v>
      </c>
      <c r="E142" s="164" t="s">
        <v>2353</v>
      </c>
      <c r="F142" s="164" t="s">
        <v>2356</v>
      </c>
      <c r="G142" s="176" t="s">
        <v>52</v>
      </c>
      <c r="H142" s="164">
        <v>5</v>
      </c>
      <c r="I142" s="164">
        <v>4</v>
      </c>
      <c r="J142" s="176" t="s">
        <v>52</v>
      </c>
      <c r="K142" s="176" t="s">
        <v>52</v>
      </c>
      <c r="L142" s="164">
        <v>1</v>
      </c>
      <c r="M142" s="164">
        <v>81</v>
      </c>
      <c r="N142" s="164" t="s">
        <v>2275</v>
      </c>
      <c r="O142" s="164">
        <v>9</v>
      </c>
      <c r="P142" s="164">
        <v>1</v>
      </c>
      <c r="Q142" s="164">
        <v>2017</v>
      </c>
      <c r="R142" s="164">
        <v>30</v>
      </c>
      <c r="S142" s="164">
        <v>12</v>
      </c>
      <c r="T142" s="164">
        <v>2017</v>
      </c>
      <c r="U142" s="183"/>
    </row>
    <row r="143" spans="1:21" s="184" customFormat="1" ht="25.5">
      <c r="A143" s="182">
        <v>27</v>
      </c>
      <c r="B143" s="164">
        <v>7000</v>
      </c>
      <c r="C143" s="164"/>
      <c r="D143" s="164" t="s">
        <v>2329</v>
      </c>
      <c r="E143" s="164"/>
      <c r="F143" s="164" t="s">
        <v>2357</v>
      </c>
      <c r="G143" s="176" t="s">
        <v>52</v>
      </c>
      <c r="H143" s="164">
        <v>5</v>
      </c>
      <c r="I143" s="164">
        <v>5</v>
      </c>
      <c r="J143" s="176" t="s">
        <v>52</v>
      </c>
      <c r="K143" s="176" t="s">
        <v>52</v>
      </c>
      <c r="L143" s="164">
        <v>1</v>
      </c>
      <c r="M143" s="164">
        <v>37</v>
      </c>
      <c r="N143" s="164" t="s">
        <v>2275</v>
      </c>
      <c r="O143" s="164">
        <v>6</v>
      </c>
      <c r="P143" s="164">
        <v>3</v>
      </c>
      <c r="Q143" s="164">
        <v>2017</v>
      </c>
      <c r="R143" s="164">
        <v>24</v>
      </c>
      <c r="S143" s="164">
        <v>11</v>
      </c>
      <c r="T143" s="164">
        <v>2017</v>
      </c>
      <c r="U143" s="183"/>
    </row>
    <row r="144" spans="1:21" s="184" customFormat="1" ht="25.5">
      <c r="A144" s="182">
        <v>28</v>
      </c>
      <c r="B144" s="164">
        <v>7000</v>
      </c>
      <c r="C144" s="164"/>
      <c r="D144" s="164" t="s">
        <v>2329</v>
      </c>
      <c r="E144" s="164"/>
      <c r="F144" s="165" t="s">
        <v>2358</v>
      </c>
      <c r="G144" s="176" t="s">
        <v>52</v>
      </c>
      <c r="H144" s="164">
        <v>5</v>
      </c>
      <c r="I144" s="164">
        <v>6</v>
      </c>
      <c r="J144" s="176" t="s">
        <v>52</v>
      </c>
      <c r="K144" s="176" t="s">
        <v>52</v>
      </c>
      <c r="L144" s="165">
        <v>1</v>
      </c>
      <c r="M144" s="165">
        <v>40</v>
      </c>
      <c r="N144" s="165" t="s">
        <v>2275</v>
      </c>
      <c r="O144" s="165">
        <v>31</v>
      </c>
      <c r="P144" s="165">
        <v>1</v>
      </c>
      <c r="Q144" s="165">
        <v>2017</v>
      </c>
      <c r="R144" s="165">
        <v>18</v>
      </c>
      <c r="S144" s="165">
        <v>2</v>
      </c>
      <c r="T144" s="165">
        <v>2017</v>
      </c>
      <c r="U144" s="183"/>
    </row>
    <row r="145" spans="1:21" s="184" customFormat="1" ht="38.25">
      <c r="A145" s="182">
        <v>29</v>
      </c>
      <c r="B145" s="164">
        <v>7000</v>
      </c>
      <c r="C145" s="164"/>
      <c r="D145" s="164" t="s">
        <v>2331</v>
      </c>
      <c r="E145" s="164" t="s">
        <v>2359</v>
      </c>
      <c r="F145" s="165" t="s">
        <v>2360</v>
      </c>
      <c r="G145" s="176" t="s">
        <v>52</v>
      </c>
      <c r="H145" s="164">
        <v>1</v>
      </c>
      <c r="I145" s="164">
        <v>1</v>
      </c>
      <c r="J145" s="176" t="s">
        <v>52</v>
      </c>
      <c r="K145" s="176" t="s">
        <v>52</v>
      </c>
      <c r="L145" s="165">
        <v>1</v>
      </c>
      <c r="M145" s="165">
        <v>191</v>
      </c>
      <c r="N145" s="165" t="s">
        <v>2275</v>
      </c>
      <c r="O145" s="165">
        <v>4</v>
      </c>
      <c r="P145" s="165">
        <v>1</v>
      </c>
      <c r="Q145" s="165">
        <v>2017</v>
      </c>
      <c r="R145" s="165">
        <v>28</v>
      </c>
      <c r="S145" s="165">
        <v>12</v>
      </c>
      <c r="T145" s="165">
        <v>2017</v>
      </c>
      <c r="U145" s="183"/>
    </row>
    <row r="146" spans="1:21" s="184" customFormat="1" ht="38.25">
      <c r="A146" s="182">
        <v>30</v>
      </c>
      <c r="B146" s="164">
        <v>7000</v>
      </c>
      <c r="C146" s="164"/>
      <c r="D146" s="164" t="s">
        <v>2331</v>
      </c>
      <c r="E146" s="164" t="s">
        <v>2359</v>
      </c>
      <c r="F146" s="164" t="s">
        <v>2361</v>
      </c>
      <c r="G146" s="176" t="s">
        <v>52</v>
      </c>
      <c r="H146" s="164">
        <v>1</v>
      </c>
      <c r="I146" s="164">
        <v>2</v>
      </c>
      <c r="J146" s="176" t="s">
        <v>52</v>
      </c>
      <c r="K146" s="176" t="s">
        <v>52</v>
      </c>
      <c r="L146" s="164">
        <v>1</v>
      </c>
      <c r="M146" s="164">
        <v>83</v>
      </c>
      <c r="N146" s="164" t="s">
        <v>2275</v>
      </c>
      <c r="O146" s="164">
        <v>27</v>
      </c>
      <c r="P146" s="164">
        <v>3</v>
      </c>
      <c r="Q146" s="164">
        <v>2017</v>
      </c>
      <c r="R146" s="164">
        <v>29</v>
      </c>
      <c r="S146" s="164">
        <v>12</v>
      </c>
      <c r="T146" s="164">
        <v>2017</v>
      </c>
      <c r="U146" s="183"/>
    </row>
    <row r="147" spans="1:21" s="184" customFormat="1" ht="51">
      <c r="A147" s="182">
        <v>1</v>
      </c>
      <c r="B147" s="164">
        <v>7000</v>
      </c>
      <c r="C147" s="164"/>
      <c r="D147" s="164" t="s">
        <v>2277</v>
      </c>
      <c r="E147" s="164" t="s">
        <v>2280</v>
      </c>
      <c r="F147" s="165" t="s">
        <v>2334</v>
      </c>
      <c r="G147" s="165" t="s">
        <v>52</v>
      </c>
      <c r="H147" s="165">
        <v>1</v>
      </c>
      <c r="I147" s="165">
        <v>1</v>
      </c>
      <c r="J147" s="165" t="s">
        <v>52</v>
      </c>
      <c r="K147" s="165" t="s">
        <v>52</v>
      </c>
      <c r="L147" s="165">
        <v>1</v>
      </c>
      <c r="M147" s="165">
        <v>200</v>
      </c>
      <c r="N147" s="165" t="s">
        <v>2275</v>
      </c>
      <c r="O147" s="165">
        <v>1</v>
      </c>
      <c r="P147" s="165">
        <v>1</v>
      </c>
      <c r="Q147" s="165">
        <v>2018</v>
      </c>
      <c r="R147" s="165">
        <v>19</v>
      </c>
      <c r="S147" s="165">
        <v>1</v>
      </c>
      <c r="T147" s="165">
        <v>2018</v>
      </c>
      <c r="U147" s="183"/>
    </row>
    <row r="148" spans="1:21" s="184" customFormat="1" ht="51">
      <c r="A148" s="182">
        <v>2</v>
      </c>
      <c r="B148" s="164">
        <v>7000</v>
      </c>
      <c r="C148" s="164"/>
      <c r="D148" s="164" t="s">
        <v>2277</v>
      </c>
      <c r="E148" s="164" t="s">
        <v>2280</v>
      </c>
      <c r="F148" s="165" t="s">
        <v>2362</v>
      </c>
      <c r="G148" s="165" t="s">
        <v>52</v>
      </c>
      <c r="H148" s="165">
        <v>1</v>
      </c>
      <c r="I148" s="165">
        <v>2</v>
      </c>
      <c r="J148" s="165" t="s">
        <v>52</v>
      </c>
      <c r="K148" s="165" t="s">
        <v>52</v>
      </c>
      <c r="L148" s="165">
        <v>1</v>
      </c>
      <c r="M148" s="165">
        <v>200</v>
      </c>
      <c r="N148" s="165" t="s">
        <v>2275</v>
      </c>
      <c r="O148" s="165">
        <v>19</v>
      </c>
      <c r="P148" s="165">
        <v>1</v>
      </c>
      <c r="Q148" s="165">
        <v>2018</v>
      </c>
      <c r="R148" s="165">
        <v>5</v>
      </c>
      <c r="S148" s="165">
        <v>2</v>
      </c>
      <c r="T148" s="165">
        <v>2018</v>
      </c>
      <c r="U148" s="183"/>
    </row>
    <row r="149" spans="1:21" s="184" customFormat="1" ht="51">
      <c r="A149" s="182">
        <v>3</v>
      </c>
      <c r="B149" s="164">
        <v>7000</v>
      </c>
      <c r="C149" s="164"/>
      <c r="D149" s="164" t="s">
        <v>2277</v>
      </c>
      <c r="E149" s="164" t="s">
        <v>2280</v>
      </c>
      <c r="F149" s="165" t="s">
        <v>2335</v>
      </c>
      <c r="G149" s="165" t="s">
        <v>52</v>
      </c>
      <c r="H149" s="165">
        <v>1</v>
      </c>
      <c r="I149" s="165">
        <v>3</v>
      </c>
      <c r="J149" s="165" t="s">
        <v>52</v>
      </c>
      <c r="K149" s="165" t="s">
        <v>52</v>
      </c>
      <c r="L149" s="165">
        <v>1</v>
      </c>
      <c r="M149" s="165">
        <v>200</v>
      </c>
      <c r="N149" s="165" t="s">
        <v>2275</v>
      </c>
      <c r="O149" s="165">
        <v>5</v>
      </c>
      <c r="P149" s="165">
        <v>2</v>
      </c>
      <c r="Q149" s="165">
        <v>2018</v>
      </c>
      <c r="R149" s="165">
        <v>19</v>
      </c>
      <c r="S149" s="165">
        <v>2</v>
      </c>
      <c r="T149" s="165">
        <v>2018</v>
      </c>
      <c r="U149" s="183"/>
    </row>
    <row r="150" spans="1:21" s="184" customFormat="1" ht="51">
      <c r="A150" s="182">
        <v>4</v>
      </c>
      <c r="B150" s="164">
        <v>7000</v>
      </c>
      <c r="C150" s="164"/>
      <c r="D150" s="164" t="s">
        <v>2277</v>
      </c>
      <c r="E150" s="164" t="s">
        <v>2280</v>
      </c>
      <c r="F150" s="165" t="s">
        <v>2363</v>
      </c>
      <c r="G150" s="165" t="s">
        <v>52</v>
      </c>
      <c r="H150" s="165">
        <v>1</v>
      </c>
      <c r="I150" s="165">
        <v>4</v>
      </c>
      <c r="J150" s="165" t="s">
        <v>52</v>
      </c>
      <c r="K150" s="165" t="s">
        <v>52</v>
      </c>
      <c r="L150" s="165">
        <v>1</v>
      </c>
      <c r="M150" s="165">
        <v>200</v>
      </c>
      <c r="N150" s="165" t="s">
        <v>2275</v>
      </c>
      <c r="O150" s="165">
        <v>20</v>
      </c>
      <c r="P150" s="165">
        <v>2</v>
      </c>
      <c r="Q150" s="165">
        <v>2018</v>
      </c>
      <c r="R150" s="165">
        <v>7</v>
      </c>
      <c r="S150" s="165">
        <v>3</v>
      </c>
      <c r="T150" s="165">
        <v>2018</v>
      </c>
      <c r="U150" s="183"/>
    </row>
    <row r="151" spans="1:21" s="184" customFormat="1" ht="51">
      <c r="A151" s="182">
        <v>5</v>
      </c>
      <c r="B151" s="164">
        <v>7000</v>
      </c>
      <c r="C151" s="164"/>
      <c r="D151" s="164" t="s">
        <v>2277</v>
      </c>
      <c r="E151" s="164" t="s">
        <v>2280</v>
      </c>
      <c r="F151" s="165" t="s">
        <v>2336</v>
      </c>
      <c r="G151" s="165" t="s">
        <v>52</v>
      </c>
      <c r="H151" s="165">
        <v>1</v>
      </c>
      <c r="I151" s="165">
        <v>5</v>
      </c>
      <c r="J151" s="165" t="s">
        <v>52</v>
      </c>
      <c r="K151" s="165" t="s">
        <v>52</v>
      </c>
      <c r="L151" s="165">
        <v>1</v>
      </c>
      <c r="M151" s="165">
        <v>200</v>
      </c>
      <c r="N151" s="165" t="s">
        <v>2275</v>
      </c>
      <c r="O151" s="165">
        <v>7</v>
      </c>
      <c r="P151" s="165">
        <v>3</v>
      </c>
      <c r="Q151" s="165">
        <v>2018</v>
      </c>
      <c r="R151" s="165">
        <v>24</v>
      </c>
      <c r="S151" s="165">
        <v>3</v>
      </c>
      <c r="T151" s="165">
        <v>2018</v>
      </c>
      <c r="U151" s="183"/>
    </row>
    <row r="152" spans="1:21" s="184" customFormat="1" ht="51">
      <c r="A152" s="182">
        <v>6</v>
      </c>
      <c r="B152" s="164">
        <v>7000</v>
      </c>
      <c r="C152" s="164"/>
      <c r="D152" s="164" t="s">
        <v>2277</v>
      </c>
      <c r="E152" s="164" t="s">
        <v>2280</v>
      </c>
      <c r="F152" s="165" t="s">
        <v>2364</v>
      </c>
      <c r="G152" s="165" t="s">
        <v>52</v>
      </c>
      <c r="H152" s="165">
        <v>1</v>
      </c>
      <c r="I152" s="165">
        <v>6</v>
      </c>
      <c r="J152" s="165" t="s">
        <v>52</v>
      </c>
      <c r="K152" s="165" t="s">
        <v>52</v>
      </c>
      <c r="L152" s="165">
        <v>1</v>
      </c>
      <c r="M152" s="165">
        <v>200</v>
      </c>
      <c r="N152" s="165" t="s">
        <v>2275</v>
      </c>
      <c r="O152" s="165">
        <v>24</v>
      </c>
      <c r="P152" s="165">
        <v>3</v>
      </c>
      <c r="Q152" s="165">
        <v>2018</v>
      </c>
      <c r="R152" s="165">
        <v>10</v>
      </c>
      <c r="S152" s="165">
        <v>4</v>
      </c>
      <c r="T152" s="165">
        <v>2018</v>
      </c>
      <c r="U152" s="183"/>
    </row>
    <row r="153" spans="1:21" s="184" customFormat="1" ht="51">
      <c r="A153" s="182">
        <v>7</v>
      </c>
      <c r="B153" s="164">
        <v>7000</v>
      </c>
      <c r="C153" s="164"/>
      <c r="D153" s="164" t="s">
        <v>2277</v>
      </c>
      <c r="E153" s="164" t="s">
        <v>2280</v>
      </c>
      <c r="F153" s="165" t="s">
        <v>2365</v>
      </c>
      <c r="G153" s="165" t="s">
        <v>52</v>
      </c>
      <c r="H153" s="165">
        <v>2</v>
      </c>
      <c r="I153" s="165">
        <v>1</v>
      </c>
      <c r="J153" s="165" t="s">
        <v>52</v>
      </c>
      <c r="K153" s="165" t="s">
        <v>52</v>
      </c>
      <c r="L153" s="165">
        <v>1</v>
      </c>
      <c r="M153" s="165">
        <v>200</v>
      </c>
      <c r="N153" s="165" t="s">
        <v>2275</v>
      </c>
      <c r="O153" s="165">
        <v>10</v>
      </c>
      <c r="P153" s="165">
        <v>4</v>
      </c>
      <c r="Q153" s="165">
        <v>2018</v>
      </c>
      <c r="R153" s="165">
        <v>30</v>
      </c>
      <c r="S153" s="165">
        <v>4</v>
      </c>
      <c r="T153" s="165">
        <v>2018</v>
      </c>
      <c r="U153" s="183"/>
    </row>
    <row r="154" spans="1:21" s="184" customFormat="1" ht="51">
      <c r="A154" s="182">
        <v>8</v>
      </c>
      <c r="B154" s="164">
        <v>7000</v>
      </c>
      <c r="C154" s="164"/>
      <c r="D154" s="164" t="s">
        <v>2277</v>
      </c>
      <c r="E154" s="164" t="s">
        <v>2280</v>
      </c>
      <c r="F154" s="165" t="s">
        <v>2366</v>
      </c>
      <c r="G154" s="165" t="s">
        <v>52</v>
      </c>
      <c r="H154" s="165">
        <v>2</v>
      </c>
      <c r="I154" s="165">
        <v>2</v>
      </c>
      <c r="J154" s="165" t="s">
        <v>52</v>
      </c>
      <c r="K154" s="165" t="s">
        <v>52</v>
      </c>
      <c r="L154" s="165">
        <v>1</v>
      </c>
      <c r="M154" s="165">
        <v>200</v>
      </c>
      <c r="N154" s="165" t="s">
        <v>2275</v>
      </c>
      <c r="O154" s="165">
        <v>1</v>
      </c>
      <c r="P154" s="165">
        <v>5</v>
      </c>
      <c r="Q154" s="165">
        <v>2018</v>
      </c>
      <c r="R154" s="165">
        <v>25</v>
      </c>
      <c r="S154" s="165">
        <v>5</v>
      </c>
      <c r="T154" s="165">
        <v>2018</v>
      </c>
      <c r="U154" s="183"/>
    </row>
    <row r="155" spans="1:21" s="184" customFormat="1" ht="51">
      <c r="A155" s="182">
        <v>9</v>
      </c>
      <c r="B155" s="164">
        <v>7000</v>
      </c>
      <c r="C155" s="164"/>
      <c r="D155" s="164" t="s">
        <v>2277</v>
      </c>
      <c r="E155" s="164" t="s">
        <v>2280</v>
      </c>
      <c r="F155" s="165" t="s">
        <v>2367</v>
      </c>
      <c r="G155" s="165" t="s">
        <v>52</v>
      </c>
      <c r="H155" s="165">
        <v>2</v>
      </c>
      <c r="I155" s="165">
        <v>3</v>
      </c>
      <c r="J155" s="165" t="s">
        <v>52</v>
      </c>
      <c r="K155" s="165" t="s">
        <v>52</v>
      </c>
      <c r="L155" s="165">
        <v>1</v>
      </c>
      <c r="M155" s="165">
        <v>200</v>
      </c>
      <c r="N155" s="165" t="s">
        <v>2275</v>
      </c>
      <c r="O155" s="165">
        <v>25</v>
      </c>
      <c r="P155" s="165">
        <v>5</v>
      </c>
      <c r="Q155" s="165">
        <v>2018</v>
      </c>
      <c r="R155" s="165">
        <v>19</v>
      </c>
      <c r="S155" s="165">
        <v>6</v>
      </c>
      <c r="T155" s="165">
        <v>2018</v>
      </c>
      <c r="U155" s="183"/>
    </row>
    <row r="156" spans="1:21" s="184" customFormat="1" ht="51">
      <c r="A156" s="182">
        <v>10</v>
      </c>
      <c r="B156" s="164">
        <v>7000</v>
      </c>
      <c r="C156" s="164"/>
      <c r="D156" s="164" t="s">
        <v>2277</v>
      </c>
      <c r="E156" s="164" t="s">
        <v>2280</v>
      </c>
      <c r="F156" s="165" t="s">
        <v>2368</v>
      </c>
      <c r="G156" s="165" t="s">
        <v>52</v>
      </c>
      <c r="H156" s="165">
        <v>2</v>
      </c>
      <c r="I156" s="165">
        <v>4</v>
      </c>
      <c r="J156" s="165" t="s">
        <v>52</v>
      </c>
      <c r="K156" s="165" t="s">
        <v>52</v>
      </c>
      <c r="L156" s="165">
        <v>1</v>
      </c>
      <c r="M156" s="165">
        <v>200</v>
      </c>
      <c r="N156" s="165" t="s">
        <v>2275</v>
      </c>
      <c r="O156" s="165">
        <v>19</v>
      </c>
      <c r="P156" s="165">
        <v>6</v>
      </c>
      <c r="Q156" s="165">
        <v>2018</v>
      </c>
      <c r="R156" s="165">
        <v>13</v>
      </c>
      <c r="S156" s="165">
        <v>7</v>
      </c>
      <c r="T156" s="165">
        <v>2018</v>
      </c>
      <c r="U156" s="183"/>
    </row>
    <row r="157" spans="1:21" s="184" customFormat="1" ht="51">
      <c r="A157" s="182">
        <v>11</v>
      </c>
      <c r="B157" s="164">
        <v>7000</v>
      </c>
      <c r="C157" s="164"/>
      <c r="D157" s="164" t="s">
        <v>2277</v>
      </c>
      <c r="E157" s="164" t="s">
        <v>2280</v>
      </c>
      <c r="F157" s="165" t="s">
        <v>2369</v>
      </c>
      <c r="G157" s="165" t="s">
        <v>52</v>
      </c>
      <c r="H157" s="165">
        <v>2</v>
      </c>
      <c r="I157" s="165">
        <v>5</v>
      </c>
      <c r="J157" s="165" t="s">
        <v>52</v>
      </c>
      <c r="K157" s="165" t="s">
        <v>52</v>
      </c>
      <c r="L157" s="165">
        <v>1</v>
      </c>
      <c r="M157" s="165">
        <v>206</v>
      </c>
      <c r="N157" s="165" t="s">
        <v>2275</v>
      </c>
      <c r="O157" s="165">
        <v>13</v>
      </c>
      <c r="P157" s="165">
        <v>7</v>
      </c>
      <c r="Q157" s="165">
        <v>2018</v>
      </c>
      <c r="R157" s="165">
        <v>9</v>
      </c>
      <c r="S157" s="165">
        <v>8</v>
      </c>
      <c r="T157" s="165">
        <v>2018</v>
      </c>
      <c r="U157" s="183"/>
    </row>
    <row r="158" spans="1:21" s="184" customFormat="1" ht="51">
      <c r="A158" s="182">
        <v>12</v>
      </c>
      <c r="B158" s="164">
        <v>7000</v>
      </c>
      <c r="C158" s="164"/>
      <c r="D158" s="164" t="s">
        <v>2277</v>
      </c>
      <c r="E158" s="164" t="s">
        <v>2280</v>
      </c>
      <c r="F158" s="165" t="s">
        <v>2370</v>
      </c>
      <c r="G158" s="165" t="s">
        <v>52</v>
      </c>
      <c r="H158" s="165">
        <v>2</v>
      </c>
      <c r="I158" s="165">
        <v>6</v>
      </c>
      <c r="J158" s="165" t="s">
        <v>52</v>
      </c>
      <c r="K158" s="165" t="s">
        <v>52</v>
      </c>
      <c r="L158" s="165">
        <v>1</v>
      </c>
      <c r="M158" s="165">
        <v>200</v>
      </c>
      <c r="N158" s="165" t="s">
        <v>2275</v>
      </c>
      <c r="O158" s="165">
        <v>9</v>
      </c>
      <c r="P158" s="165">
        <v>8</v>
      </c>
      <c r="Q158" s="165">
        <v>2018</v>
      </c>
      <c r="R158" s="165">
        <v>3</v>
      </c>
      <c r="S158" s="165">
        <v>9</v>
      </c>
      <c r="T158" s="165">
        <v>2018</v>
      </c>
      <c r="U158" s="183"/>
    </row>
    <row r="159" spans="1:21" s="184" customFormat="1" ht="51">
      <c r="A159" s="182">
        <v>13</v>
      </c>
      <c r="B159" s="164">
        <v>7000</v>
      </c>
      <c r="C159" s="164"/>
      <c r="D159" s="164" t="s">
        <v>2277</v>
      </c>
      <c r="E159" s="164" t="s">
        <v>2280</v>
      </c>
      <c r="F159" s="165" t="s">
        <v>2371</v>
      </c>
      <c r="G159" s="165" t="s">
        <v>52</v>
      </c>
      <c r="H159" s="165">
        <v>3</v>
      </c>
      <c r="I159" s="165">
        <v>1</v>
      </c>
      <c r="J159" s="165" t="s">
        <v>52</v>
      </c>
      <c r="K159" s="165" t="s">
        <v>52</v>
      </c>
      <c r="L159" s="165">
        <v>1</v>
      </c>
      <c r="M159" s="165">
        <v>201</v>
      </c>
      <c r="N159" s="165" t="s">
        <v>2275</v>
      </c>
      <c r="O159" s="165">
        <v>3</v>
      </c>
      <c r="P159" s="165">
        <v>9</v>
      </c>
      <c r="Q159" s="165">
        <v>2018</v>
      </c>
      <c r="R159" s="165">
        <v>28</v>
      </c>
      <c r="S159" s="165">
        <v>9</v>
      </c>
      <c r="T159" s="165">
        <v>2018</v>
      </c>
      <c r="U159" s="183"/>
    </row>
    <row r="160" spans="1:21" s="184" customFormat="1" ht="51">
      <c r="A160" s="182">
        <v>14</v>
      </c>
      <c r="B160" s="164">
        <v>7000</v>
      </c>
      <c r="C160" s="164"/>
      <c r="D160" s="164" t="s">
        <v>2277</v>
      </c>
      <c r="E160" s="164" t="s">
        <v>2280</v>
      </c>
      <c r="F160" s="165" t="s">
        <v>2372</v>
      </c>
      <c r="G160" s="165" t="s">
        <v>52</v>
      </c>
      <c r="H160" s="165">
        <v>3</v>
      </c>
      <c r="I160" s="165">
        <v>2</v>
      </c>
      <c r="J160" s="165" t="s">
        <v>52</v>
      </c>
      <c r="K160" s="165" t="s">
        <v>52</v>
      </c>
      <c r="L160" s="165">
        <v>1</v>
      </c>
      <c r="M160" s="165">
        <v>199</v>
      </c>
      <c r="N160" s="165" t="s">
        <v>2275</v>
      </c>
      <c r="O160" s="165">
        <v>28</v>
      </c>
      <c r="P160" s="165">
        <v>9</v>
      </c>
      <c r="Q160" s="165">
        <v>2018</v>
      </c>
      <c r="R160" s="165">
        <v>25</v>
      </c>
      <c r="S160" s="165">
        <v>10</v>
      </c>
      <c r="T160" s="165">
        <v>2018</v>
      </c>
      <c r="U160" s="183"/>
    </row>
    <row r="161" spans="1:21" s="184" customFormat="1" ht="51">
      <c r="A161" s="182">
        <v>15</v>
      </c>
      <c r="B161" s="164">
        <v>7000</v>
      </c>
      <c r="C161" s="164"/>
      <c r="D161" s="164" t="s">
        <v>2277</v>
      </c>
      <c r="E161" s="164" t="s">
        <v>2280</v>
      </c>
      <c r="F161" s="165" t="s">
        <v>2373</v>
      </c>
      <c r="G161" s="165" t="s">
        <v>52</v>
      </c>
      <c r="H161" s="165">
        <v>3</v>
      </c>
      <c r="I161" s="165">
        <v>3</v>
      </c>
      <c r="J161" s="165" t="s">
        <v>52</v>
      </c>
      <c r="K161" s="165" t="s">
        <v>52</v>
      </c>
      <c r="L161" s="165">
        <v>1</v>
      </c>
      <c r="M161" s="165">
        <v>197</v>
      </c>
      <c r="N161" s="165" t="s">
        <v>2275</v>
      </c>
      <c r="O161" s="165">
        <v>25</v>
      </c>
      <c r="P161" s="165">
        <v>10</v>
      </c>
      <c r="Q161" s="165">
        <v>2018</v>
      </c>
      <c r="R161" s="165">
        <v>22</v>
      </c>
      <c r="S161" s="165">
        <v>11</v>
      </c>
      <c r="T161" s="165">
        <v>2018</v>
      </c>
      <c r="U161" s="183"/>
    </row>
    <row r="162" spans="1:21" s="184" customFormat="1" ht="51">
      <c r="A162" s="182">
        <v>16</v>
      </c>
      <c r="B162" s="164">
        <v>7000</v>
      </c>
      <c r="C162" s="164"/>
      <c r="D162" s="164" t="s">
        <v>2277</v>
      </c>
      <c r="E162" s="164" t="s">
        <v>2280</v>
      </c>
      <c r="F162" s="165" t="s">
        <v>2374</v>
      </c>
      <c r="G162" s="165" t="s">
        <v>52</v>
      </c>
      <c r="H162" s="165">
        <v>3</v>
      </c>
      <c r="I162" s="165">
        <v>4</v>
      </c>
      <c r="J162" s="165" t="s">
        <v>52</v>
      </c>
      <c r="K162" s="165" t="s">
        <v>52</v>
      </c>
      <c r="L162" s="165">
        <v>1</v>
      </c>
      <c r="M162" s="165">
        <v>194</v>
      </c>
      <c r="N162" s="165" t="s">
        <v>2275</v>
      </c>
      <c r="O162" s="165">
        <v>22</v>
      </c>
      <c r="P162" s="165">
        <v>11</v>
      </c>
      <c r="Q162" s="165">
        <v>2018</v>
      </c>
      <c r="R162" s="165">
        <v>21</v>
      </c>
      <c r="S162" s="165">
        <v>12</v>
      </c>
      <c r="T162" s="165">
        <v>2018</v>
      </c>
      <c r="U162" s="183"/>
    </row>
    <row r="163" spans="1:21" s="184" customFormat="1" ht="51">
      <c r="A163" s="182">
        <v>17</v>
      </c>
      <c r="B163" s="164">
        <v>7000</v>
      </c>
      <c r="C163" s="164"/>
      <c r="D163" s="164" t="s">
        <v>2277</v>
      </c>
      <c r="E163" s="164" t="s">
        <v>2280</v>
      </c>
      <c r="F163" s="165" t="s">
        <v>2375</v>
      </c>
      <c r="G163" s="165" t="s">
        <v>52</v>
      </c>
      <c r="H163" s="165">
        <v>3</v>
      </c>
      <c r="I163" s="165">
        <v>5</v>
      </c>
      <c r="J163" s="165" t="s">
        <v>52</v>
      </c>
      <c r="K163" s="165" t="s">
        <v>52</v>
      </c>
      <c r="L163" s="165">
        <v>1</v>
      </c>
      <c r="M163" s="165">
        <v>65</v>
      </c>
      <c r="N163" s="165" t="s">
        <v>2275</v>
      </c>
      <c r="O163" s="165">
        <v>21</v>
      </c>
      <c r="P163" s="165">
        <v>12</v>
      </c>
      <c r="Q163" s="165">
        <v>2018</v>
      </c>
      <c r="R163" s="165">
        <v>31</v>
      </c>
      <c r="S163" s="165">
        <v>12</v>
      </c>
      <c r="T163" s="165">
        <v>2018</v>
      </c>
      <c r="U163" s="183"/>
    </row>
    <row r="164" spans="1:21" s="184" customFormat="1" ht="51">
      <c r="A164" s="182">
        <v>18</v>
      </c>
      <c r="B164" s="164">
        <v>7000</v>
      </c>
      <c r="C164" s="164"/>
      <c r="D164" s="164" t="s">
        <v>2277</v>
      </c>
      <c r="E164" s="164" t="s">
        <v>2280</v>
      </c>
      <c r="F164" s="165" t="s">
        <v>2376</v>
      </c>
      <c r="G164" s="165" t="s">
        <v>52</v>
      </c>
      <c r="H164" s="165">
        <v>3</v>
      </c>
      <c r="I164" s="165">
        <v>6</v>
      </c>
      <c r="J164" s="165" t="s">
        <v>52</v>
      </c>
      <c r="K164" s="165" t="s">
        <v>52</v>
      </c>
      <c r="L164" s="165">
        <v>1</v>
      </c>
      <c r="M164" s="165">
        <v>200</v>
      </c>
      <c r="N164" s="165" t="s">
        <v>2275</v>
      </c>
      <c r="O164" s="165">
        <v>1</v>
      </c>
      <c r="P164" s="165">
        <v>1</v>
      </c>
      <c r="Q164" s="165">
        <v>2018</v>
      </c>
      <c r="R164" s="165">
        <v>17</v>
      </c>
      <c r="S164" s="165">
        <v>2</v>
      </c>
      <c r="T164" s="165">
        <v>2018</v>
      </c>
      <c r="U164" s="183"/>
    </row>
    <row r="165" spans="1:21" s="184" customFormat="1" ht="51">
      <c r="A165" s="182">
        <v>19</v>
      </c>
      <c r="B165" s="164">
        <v>7000</v>
      </c>
      <c r="C165" s="164"/>
      <c r="D165" s="164" t="s">
        <v>2277</v>
      </c>
      <c r="E165" s="164" t="s">
        <v>2280</v>
      </c>
      <c r="F165" s="165" t="s">
        <v>2377</v>
      </c>
      <c r="G165" s="165" t="s">
        <v>52</v>
      </c>
      <c r="H165" s="165">
        <v>4</v>
      </c>
      <c r="I165" s="165">
        <v>1</v>
      </c>
      <c r="J165" s="165" t="s">
        <v>52</v>
      </c>
      <c r="K165" s="165" t="s">
        <v>52</v>
      </c>
      <c r="L165" s="165">
        <v>1</v>
      </c>
      <c r="M165" s="165">
        <v>200</v>
      </c>
      <c r="N165" s="165" t="s">
        <v>2275</v>
      </c>
      <c r="O165" s="165">
        <v>17</v>
      </c>
      <c r="P165" s="165">
        <v>2</v>
      </c>
      <c r="Q165" s="165">
        <v>2018</v>
      </c>
      <c r="R165" s="165">
        <v>11</v>
      </c>
      <c r="S165" s="165">
        <v>4</v>
      </c>
      <c r="T165" s="165">
        <v>2018</v>
      </c>
      <c r="U165" s="183"/>
    </row>
    <row r="166" spans="1:21" s="184" customFormat="1" ht="51">
      <c r="A166" s="182">
        <v>20</v>
      </c>
      <c r="B166" s="164">
        <v>7000</v>
      </c>
      <c r="C166" s="164"/>
      <c r="D166" s="164" t="s">
        <v>2277</v>
      </c>
      <c r="E166" s="164" t="s">
        <v>2280</v>
      </c>
      <c r="F166" s="165" t="s">
        <v>2378</v>
      </c>
      <c r="G166" s="165" t="s">
        <v>52</v>
      </c>
      <c r="H166" s="165">
        <v>4</v>
      </c>
      <c r="I166" s="165">
        <v>2</v>
      </c>
      <c r="J166" s="165" t="s">
        <v>52</v>
      </c>
      <c r="K166" s="165" t="s">
        <v>52</v>
      </c>
      <c r="L166" s="165">
        <v>1</v>
      </c>
      <c r="M166" s="165">
        <v>200</v>
      </c>
      <c r="N166" s="165" t="s">
        <v>2275</v>
      </c>
      <c r="O166" s="165">
        <v>11</v>
      </c>
      <c r="P166" s="165">
        <v>4</v>
      </c>
      <c r="Q166" s="165">
        <v>2018</v>
      </c>
      <c r="R166" s="165">
        <v>14</v>
      </c>
      <c r="S166" s="165">
        <v>6</v>
      </c>
      <c r="T166" s="165">
        <v>2018</v>
      </c>
      <c r="U166" s="183"/>
    </row>
    <row r="167" spans="1:21" s="184" customFormat="1" ht="51">
      <c r="A167" s="182">
        <v>21</v>
      </c>
      <c r="B167" s="164">
        <v>7000</v>
      </c>
      <c r="C167" s="164"/>
      <c r="D167" s="164" t="s">
        <v>2277</v>
      </c>
      <c r="E167" s="164" t="s">
        <v>2280</v>
      </c>
      <c r="F167" s="165" t="s">
        <v>2379</v>
      </c>
      <c r="G167" s="165" t="s">
        <v>52</v>
      </c>
      <c r="H167" s="165">
        <v>4</v>
      </c>
      <c r="I167" s="165">
        <v>3</v>
      </c>
      <c r="J167" s="165" t="s">
        <v>52</v>
      </c>
      <c r="K167" s="165" t="s">
        <v>52</v>
      </c>
      <c r="L167" s="165">
        <v>1</v>
      </c>
      <c r="M167" s="165">
        <v>200</v>
      </c>
      <c r="N167" s="165" t="s">
        <v>2275</v>
      </c>
      <c r="O167" s="165">
        <v>14</v>
      </c>
      <c r="P167" s="165">
        <v>6</v>
      </c>
      <c r="Q167" s="165">
        <v>2018</v>
      </c>
      <c r="R167" s="165">
        <v>26</v>
      </c>
      <c r="S167" s="165">
        <v>8</v>
      </c>
      <c r="T167" s="165">
        <v>2018</v>
      </c>
      <c r="U167" s="183"/>
    </row>
    <row r="168" spans="1:21" s="184" customFormat="1" ht="51">
      <c r="A168" s="182">
        <v>22</v>
      </c>
      <c r="B168" s="164">
        <v>7000</v>
      </c>
      <c r="C168" s="164"/>
      <c r="D168" s="164" t="s">
        <v>2277</v>
      </c>
      <c r="E168" s="164" t="s">
        <v>2280</v>
      </c>
      <c r="F168" s="165" t="s">
        <v>2380</v>
      </c>
      <c r="G168" s="165" t="s">
        <v>52</v>
      </c>
      <c r="H168" s="165">
        <v>4</v>
      </c>
      <c r="I168" s="165">
        <v>4</v>
      </c>
      <c r="J168" s="165" t="s">
        <v>52</v>
      </c>
      <c r="K168" s="165" t="s">
        <v>52</v>
      </c>
      <c r="L168" s="165">
        <v>1</v>
      </c>
      <c r="M168" s="165">
        <v>200</v>
      </c>
      <c r="N168" s="165" t="s">
        <v>2275</v>
      </c>
      <c r="O168" s="165">
        <v>27</v>
      </c>
      <c r="P168" s="165">
        <v>8</v>
      </c>
      <c r="Q168" s="165">
        <v>2018</v>
      </c>
      <c r="R168" s="165">
        <v>6</v>
      </c>
      <c r="S168" s="165">
        <v>11</v>
      </c>
      <c r="T168" s="165">
        <v>2018</v>
      </c>
      <c r="U168" s="183"/>
    </row>
    <row r="169" spans="1:21" s="184" customFormat="1" ht="51">
      <c r="A169" s="182">
        <v>23</v>
      </c>
      <c r="B169" s="164">
        <v>7000</v>
      </c>
      <c r="C169" s="164"/>
      <c r="D169" s="164" t="s">
        <v>2277</v>
      </c>
      <c r="E169" s="164" t="s">
        <v>2280</v>
      </c>
      <c r="F169" s="165" t="s">
        <v>2381</v>
      </c>
      <c r="G169" s="165" t="s">
        <v>52</v>
      </c>
      <c r="H169" s="165">
        <v>4</v>
      </c>
      <c r="I169" s="165">
        <v>5</v>
      </c>
      <c r="J169" s="165" t="s">
        <v>52</v>
      </c>
      <c r="K169" s="165" t="s">
        <v>52</v>
      </c>
      <c r="L169" s="165">
        <v>1</v>
      </c>
      <c r="M169" s="165">
        <v>154</v>
      </c>
      <c r="N169" s="165" t="s">
        <v>2275</v>
      </c>
      <c r="O169" s="165">
        <v>6</v>
      </c>
      <c r="P169" s="165">
        <v>11</v>
      </c>
      <c r="Q169" s="165">
        <v>2018</v>
      </c>
      <c r="R169" s="165">
        <v>31</v>
      </c>
      <c r="S169" s="165">
        <v>12</v>
      </c>
      <c r="T169" s="165">
        <v>2018</v>
      </c>
      <c r="U169" s="183"/>
    </row>
    <row r="170" spans="1:21" s="184" customFormat="1" ht="63.75">
      <c r="A170" s="182">
        <v>24</v>
      </c>
      <c r="B170" s="164">
        <v>7000</v>
      </c>
      <c r="C170" s="164"/>
      <c r="D170" s="164" t="s">
        <v>2277</v>
      </c>
      <c r="E170" s="164" t="s">
        <v>2353</v>
      </c>
      <c r="F170" s="165" t="s">
        <v>2382</v>
      </c>
      <c r="G170" s="165" t="s">
        <v>52</v>
      </c>
      <c r="H170" s="165">
        <v>4</v>
      </c>
      <c r="I170" s="165">
        <v>6</v>
      </c>
      <c r="J170" s="165" t="s">
        <v>52</v>
      </c>
      <c r="K170" s="165" t="s">
        <v>52</v>
      </c>
      <c r="L170" s="165">
        <v>1</v>
      </c>
      <c r="M170" s="165">
        <v>99</v>
      </c>
      <c r="N170" s="165" t="s">
        <v>2275</v>
      </c>
      <c r="O170" s="165">
        <v>2</v>
      </c>
      <c r="P170" s="165">
        <v>1</v>
      </c>
      <c r="Q170" s="165">
        <v>2018</v>
      </c>
      <c r="R170" s="165">
        <v>29</v>
      </c>
      <c r="S170" s="165">
        <v>12</v>
      </c>
      <c r="T170" s="165">
        <v>2018</v>
      </c>
      <c r="U170" s="183"/>
    </row>
    <row r="171" spans="1:21" s="184" customFormat="1" ht="63.75">
      <c r="A171" s="182">
        <v>25</v>
      </c>
      <c r="B171" s="164">
        <v>7000</v>
      </c>
      <c r="C171" s="164"/>
      <c r="D171" s="164" t="s">
        <v>2277</v>
      </c>
      <c r="E171" s="164" t="s">
        <v>2353</v>
      </c>
      <c r="F171" s="165" t="s">
        <v>2383</v>
      </c>
      <c r="G171" s="165" t="s">
        <v>52</v>
      </c>
      <c r="H171" s="165">
        <v>4</v>
      </c>
      <c r="I171" s="165">
        <v>7</v>
      </c>
      <c r="J171" s="165" t="s">
        <v>52</v>
      </c>
      <c r="K171" s="165" t="s">
        <v>52</v>
      </c>
      <c r="L171" s="165">
        <v>1</v>
      </c>
      <c r="M171" s="165">
        <v>117</v>
      </c>
      <c r="N171" s="165" t="s">
        <v>2275</v>
      </c>
      <c r="O171" s="165">
        <v>3</v>
      </c>
      <c r="P171" s="165">
        <v>1</v>
      </c>
      <c r="Q171" s="165">
        <v>2018</v>
      </c>
      <c r="R171" s="165">
        <v>20</v>
      </c>
      <c r="S171" s="165">
        <v>12</v>
      </c>
      <c r="T171" s="165">
        <v>2018</v>
      </c>
      <c r="U171" s="183"/>
    </row>
    <row r="172" spans="1:21" s="184" customFormat="1" ht="25.5">
      <c r="A172" s="182">
        <v>26</v>
      </c>
      <c r="B172" s="164">
        <v>7000</v>
      </c>
      <c r="C172" s="164"/>
      <c r="D172" s="164" t="s">
        <v>2329</v>
      </c>
      <c r="E172" s="164"/>
      <c r="F172" s="165" t="s">
        <v>2384</v>
      </c>
      <c r="G172" s="165" t="s">
        <v>52</v>
      </c>
      <c r="H172" s="165">
        <v>5</v>
      </c>
      <c r="I172" s="165">
        <v>1</v>
      </c>
      <c r="J172" s="165" t="s">
        <v>52</v>
      </c>
      <c r="K172" s="165" t="s">
        <v>52</v>
      </c>
      <c r="L172" s="165">
        <v>1</v>
      </c>
      <c r="M172" s="165">
        <v>88</v>
      </c>
      <c r="N172" s="165" t="s">
        <v>2275</v>
      </c>
      <c r="O172" s="165">
        <v>2</v>
      </c>
      <c r="P172" s="165">
        <v>8</v>
      </c>
      <c r="Q172" s="165">
        <v>2018</v>
      </c>
      <c r="R172" s="165">
        <v>28</v>
      </c>
      <c r="S172" s="165">
        <v>12</v>
      </c>
      <c r="T172" s="165">
        <v>2018</v>
      </c>
      <c r="U172" s="183"/>
    </row>
    <row r="173" spans="1:21" s="184" customFormat="1" ht="25.5">
      <c r="A173" s="182">
        <v>27</v>
      </c>
      <c r="B173" s="164">
        <v>7000</v>
      </c>
      <c r="C173" s="164"/>
      <c r="D173" s="164" t="s">
        <v>48</v>
      </c>
      <c r="E173" s="164" t="s">
        <v>2385</v>
      </c>
      <c r="F173" s="165" t="s">
        <v>2386</v>
      </c>
      <c r="G173" s="165" t="s">
        <v>52</v>
      </c>
      <c r="H173" s="165">
        <v>5</v>
      </c>
      <c r="I173" s="165">
        <v>2</v>
      </c>
      <c r="J173" s="165" t="s">
        <v>52</v>
      </c>
      <c r="K173" s="165" t="s">
        <v>52</v>
      </c>
      <c r="L173" s="165">
        <v>1</v>
      </c>
      <c r="M173" s="165">
        <v>101</v>
      </c>
      <c r="N173" s="165" t="s">
        <v>2275</v>
      </c>
      <c r="O173" s="165">
        <v>1</v>
      </c>
      <c r="P173" s="165">
        <v>6</v>
      </c>
      <c r="Q173" s="165">
        <v>2018</v>
      </c>
      <c r="R173" s="165">
        <v>29</v>
      </c>
      <c r="S173" s="165">
        <v>9</v>
      </c>
      <c r="T173" s="165">
        <v>2018</v>
      </c>
      <c r="U173" s="183"/>
    </row>
    <row r="174" spans="1:21" s="184" customFormat="1" ht="25.5">
      <c r="A174" s="182">
        <v>28</v>
      </c>
      <c r="B174" s="164">
        <v>7000</v>
      </c>
      <c r="C174" s="164"/>
      <c r="D174" s="164" t="s">
        <v>48</v>
      </c>
      <c r="E174" s="164" t="s">
        <v>2385</v>
      </c>
      <c r="F174" s="165" t="s">
        <v>2387</v>
      </c>
      <c r="G174" s="165" t="s">
        <v>52</v>
      </c>
      <c r="H174" s="165">
        <v>5</v>
      </c>
      <c r="I174" s="165">
        <v>3</v>
      </c>
      <c r="J174" s="165" t="s">
        <v>52</v>
      </c>
      <c r="K174" s="165" t="s">
        <v>52</v>
      </c>
      <c r="L174" s="165">
        <v>1</v>
      </c>
      <c r="M174" s="165">
        <v>208</v>
      </c>
      <c r="N174" s="165" t="s">
        <v>333</v>
      </c>
      <c r="O174" s="165">
        <v>15</v>
      </c>
      <c r="P174" s="165">
        <v>1</v>
      </c>
      <c r="Q174" s="165">
        <v>2018</v>
      </c>
      <c r="R174" s="165">
        <v>23</v>
      </c>
      <c r="S174" s="165">
        <v>12</v>
      </c>
      <c r="T174" s="165">
        <v>2018</v>
      </c>
      <c r="U174" s="183"/>
    </row>
    <row r="175" spans="1:21" s="184" customFormat="1" ht="25.5">
      <c r="A175" s="182">
        <v>29</v>
      </c>
      <c r="B175" s="164">
        <v>7000</v>
      </c>
      <c r="C175" s="164"/>
      <c r="D175" s="164" t="s">
        <v>2388</v>
      </c>
      <c r="E175" s="164" t="s">
        <v>2276</v>
      </c>
      <c r="F175" s="165" t="s">
        <v>2389</v>
      </c>
      <c r="G175" s="165" t="s">
        <v>52</v>
      </c>
      <c r="H175" s="165">
        <v>5</v>
      </c>
      <c r="I175" s="165">
        <v>4</v>
      </c>
      <c r="J175" s="165" t="s">
        <v>52</v>
      </c>
      <c r="K175" s="165" t="s">
        <v>52</v>
      </c>
      <c r="L175" s="165">
        <v>1</v>
      </c>
      <c r="M175" s="165">
        <v>51</v>
      </c>
      <c r="N175" s="165" t="s">
        <v>333</v>
      </c>
      <c r="O175" s="165">
        <v>19</v>
      </c>
      <c r="P175" s="165">
        <v>1</v>
      </c>
      <c r="Q175" s="165">
        <v>2018</v>
      </c>
      <c r="R175" s="165">
        <v>12</v>
      </c>
      <c r="S175" s="165">
        <v>12</v>
      </c>
      <c r="T175" s="165">
        <v>2018</v>
      </c>
      <c r="U175" s="183"/>
    </row>
    <row r="176" spans="1:21" s="184" customFormat="1" ht="25.5">
      <c r="A176" s="182">
        <v>30</v>
      </c>
      <c r="B176" s="164">
        <v>7000</v>
      </c>
      <c r="C176" s="164"/>
      <c r="D176" s="164" t="s">
        <v>2388</v>
      </c>
      <c r="E176" s="164" t="s">
        <v>2276</v>
      </c>
      <c r="F176" s="165" t="s">
        <v>2390</v>
      </c>
      <c r="G176" s="165" t="s">
        <v>52</v>
      </c>
      <c r="H176" s="165">
        <v>5</v>
      </c>
      <c r="I176" s="165">
        <v>5</v>
      </c>
      <c r="J176" s="165" t="s">
        <v>52</v>
      </c>
      <c r="K176" s="165" t="s">
        <v>52</v>
      </c>
      <c r="L176" s="165">
        <v>1</v>
      </c>
      <c r="M176" s="165">
        <v>79</v>
      </c>
      <c r="N176" s="165" t="s">
        <v>333</v>
      </c>
      <c r="O176" s="165">
        <v>6</v>
      </c>
      <c r="P176" s="165">
        <v>2</v>
      </c>
      <c r="Q176" s="165">
        <v>2018</v>
      </c>
      <c r="R176" s="165">
        <v>6</v>
      </c>
      <c r="S176" s="165">
        <v>12</v>
      </c>
      <c r="T176" s="165">
        <v>2018</v>
      </c>
      <c r="U176" s="183"/>
    </row>
    <row r="177" spans="1:21" s="184" customFormat="1" ht="25.5">
      <c r="A177" s="206">
        <v>39</v>
      </c>
      <c r="B177" s="170">
        <v>7000</v>
      </c>
      <c r="C177" s="179"/>
      <c r="D177" s="164" t="s">
        <v>48</v>
      </c>
      <c r="E177" s="164" t="s">
        <v>2385</v>
      </c>
      <c r="F177" s="179" t="s">
        <v>2391</v>
      </c>
      <c r="G177" s="167" t="s">
        <v>52</v>
      </c>
      <c r="H177" s="164">
        <v>1</v>
      </c>
      <c r="I177" s="164">
        <v>1</v>
      </c>
      <c r="J177" s="176" t="s">
        <v>52</v>
      </c>
      <c r="K177" s="176" t="s">
        <v>52</v>
      </c>
      <c r="L177" s="164">
        <v>1</v>
      </c>
      <c r="M177" s="164">
        <v>201</v>
      </c>
      <c r="N177" s="164" t="s">
        <v>2392</v>
      </c>
      <c r="O177" s="164">
        <v>11</v>
      </c>
      <c r="P177" s="164">
        <v>1</v>
      </c>
      <c r="Q177" s="164">
        <v>2019</v>
      </c>
      <c r="R177" s="164">
        <v>30</v>
      </c>
      <c r="S177" s="164">
        <v>7</v>
      </c>
      <c r="T177" s="164">
        <v>2019</v>
      </c>
      <c r="U177" s="180"/>
    </row>
    <row r="178" spans="1:21" s="184" customFormat="1" ht="25.5">
      <c r="A178" s="206">
        <v>40</v>
      </c>
      <c r="B178" s="170">
        <v>7000</v>
      </c>
      <c r="C178" s="179"/>
      <c r="D178" s="164" t="s">
        <v>48</v>
      </c>
      <c r="E178" s="164" t="s">
        <v>2385</v>
      </c>
      <c r="F178" s="179" t="s">
        <v>2391</v>
      </c>
      <c r="G178" s="167" t="s">
        <v>52</v>
      </c>
      <c r="H178" s="164">
        <v>1</v>
      </c>
      <c r="I178" s="164">
        <v>2</v>
      </c>
      <c r="J178" s="176" t="s">
        <v>52</v>
      </c>
      <c r="K178" s="176" t="s">
        <v>52</v>
      </c>
      <c r="L178" s="164">
        <v>1</v>
      </c>
      <c r="M178" s="164">
        <v>102</v>
      </c>
      <c r="N178" s="164" t="s">
        <v>2392</v>
      </c>
      <c r="O178" s="164">
        <v>1</v>
      </c>
      <c r="P178" s="164">
        <v>8</v>
      </c>
      <c r="Q178" s="164">
        <v>2019</v>
      </c>
      <c r="R178" s="164">
        <v>18</v>
      </c>
      <c r="S178" s="164">
        <v>12</v>
      </c>
      <c r="T178" s="164">
        <v>2019</v>
      </c>
      <c r="U178" s="180"/>
    </row>
    <row r="179" spans="1:21" s="184" customFormat="1" ht="25.5">
      <c r="A179" s="206">
        <v>42</v>
      </c>
      <c r="B179" s="170">
        <v>7000</v>
      </c>
      <c r="C179" s="179"/>
      <c r="D179" s="164" t="s">
        <v>48</v>
      </c>
      <c r="E179" s="164" t="s">
        <v>2385</v>
      </c>
      <c r="F179" s="179" t="s">
        <v>2393</v>
      </c>
      <c r="G179" s="167" t="s">
        <v>52</v>
      </c>
      <c r="H179" s="164">
        <v>1</v>
      </c>
      <c r="I179" s="164">
        <v>3</v>
      </c>
      <c r="J179" s="176" t="s">
        <v>52</v>
      </c>
      <c r="K179" s="176" t="s">
        <v>52</v>
      </c>
      <c r="L179" s="164">
        <v>1</v>
      </c>
      <c r="M179" s="164">
        <v>198</v>
      </c>
      <c r="N179" s="164" t="s">
        <v>2392</v>
      </c>
      <c r="O179" s="164">
        <v>17</v>
      </c>
      <c r="P179" s="164">
        <v>1</v>
      </c>
      <c r="Q179" s="164">
        <v>2019</v>
      </c>
      <c r="R179" s="164">
        <v>3</v>
      </c>
      <c r="S179" s="164">
        <v>9</v>
      </c>
      <c r="T179" s="164">
        <v>2019</v>
      </c>
      <c r="U179" s="178"/>
    </row>
    <row r="180" spans="1:21" s="184" customFormat="1" ht="25.5">
      <c r="A180" s="206">
        <v>43</v>
      </c>
      <c r="B180" s="170">
        <v>7000</v>
      </c>
      <c r="C180" s="179"/>
      <c r="D180" s="164" t="s">
        <v>48</v>
      </c>
      <c r="E180" s="164" t="s">
        <v>2385</v>
      </c>
      <c r="F180" s="179" t="s">
        <v>2393</v>
      </c>
      <c r="G180" s="167" t="s">
        <v>52</v>
      </c>
      <c r="H180" s="164">
        <v>1</v>
      </c>
      <c r="I180" s="164">
        <v>4</v>
      </c>
      <c r="J180" s="176" t="s">
        <v>52</v>
      </c>
      <c r="K180" s="176" t="s">
        <v>52</v>
      </c>
      <c r="L180" s="164">
        <v>1</v>
      </c>
      <c r="M180" s="164">
        <v>88</v>
      </c>
      <c r="N180" s="164" t="s">
        <v>2392</v>
      </c>
      <c r="O180" s="164">
        <v>5</v>
      </c>
      <c r="P180" s="164">
        <v>9</v>
      </c>
      <c r="Q180" s="164">
        <v>2019</v>
      </c>
      <c r="R180" s="164">
        <v>18</v>
      </c>
      <c r="S180" s="164">
        <v>12</v>
      </c>
      <c r="T180" s="164">
        <v>2019</v>
      </c>
      <c r="U180" s="178"/>
    </row>
    <row r="181" spans="1:21" s="184" customFormat="1" ht="25.5">
      <c r="A181" s="206">
        <v>45</v>
      </c>
      <c r="B181" s="170">
        <v>7000</v>
      </c>
      <c r="C181" s="179"/>
      <c r="D181" s="164" t="s">
        <v>48</v>
      </c>
      <c r="E181" s="164" t="s">
        <v>2385</v>
      </c>
      <c r="F181" s="179" t="s">
        <v>2394</v>
      </c>
      <c r="G181" s="167" t="s">
        <v>52</v>
      </c>
      <c r="H181" s="164">
        <v>1</v>
      </c>
      <c r="I181" s="164">
        <v>5</v>
      </c>
      <c r="J181" s="176" t="s">
        <v>52</v>
      </c>
      <c r="K181" s="176" t="s">
        <v>52</v>
      </c>
      <c r="L181" s="164">
        <v>1</v>
      </c>
      <c r="M181" s="164">
        <v>195</v>
      </c>
      <c r="N181" s="164" t="s">
        <v>2392</v>
      </c>
      <c r="O181" s="164">
        <v>5</v>
      </c>
      <c r="P181" s="164">
        <v>2</v>
      </c>
      <c r="Q181" s="164">
        <v>2019</v>
      </c>
      <c r="R181" s="164">
        <v>30</v>
      </c>
      <c r="S181" s="164">
        <v>11</v>
      </c>
      <c r="T181" s="164">
        <v>2019</v>
      </c>
      <c r="U181" s="178"/>
    </row>
    <row r="182" spans="1:21" s="184" customFormat="1" ht="25.5">
      <c r="A182" s="206">
        <v>41</v>
      </c>
      <c r="B182" s="170">
        <v>7000</v>
      </c>
      <c r="C182" s="179"/>
      <c r="D182" s="164" t="s">
        <v>48</v>
      </c>
      <c r="E182" s="164" t="s">
        <v>2395</v>
      </c>
      <c r="F182" s="179" t="s">
        <v>2396</v>
      </c>
      <c r="G182" s="167" t="s">
        <v>52</v>
      </c>
      <c r="H182" s="164">
        <v>1</v>
      </c>
      <c r="I182" s="164">
        <v>6</v>
      </c>
      <c r="J182" s="176" t="s">
        <v>52</v>
      </c>
      <c r="K182" s="176" t="s">
        <v>52</v>
      </c>
      <c r="L182" s="164">
        <v>1</v>
      </c>
      <c r="M182" s="164">
        <v>25</v>
      </c>
      <c r="N182" s="164" t="s">
        <v>2392</v>
      </c>
      <c r="O182" s="164">
        <v>7</v>
      </c>
      <c r="P182" s="164">
        <v>3</v>
      </c>
      <c r="Q182" s="164">
        <v>2019</v>
      </c>
      <c r="R182" s="164">
        <v>15</v>
      </c>
      <c r="S182" s="164">
        <v>11</v>
      </c>
      <c r="T182" s="164">
        <v>2019</v>
      </c>
      <c r="U182" s="180" t="s">
        <v>2397</v>
      </c>
    </row>
    <row r="183" spans="1:21" s="184" customFormat="1" ht="25.5">
      <c r="A183" s="206">
        <v>41</v>
      </c>
      <c r="B183" s="170">
        <v>7000</v>
      </c>
      <c r="C183" s="179"/>
      <c r="D183" s="164" t="s">
        <v>48</v>
      </c>
      <c r="E183" s="164" t="s">
        <v>2395</v>
      </c>
      <c r="F183" s="179" t="s">
        <v>2398</v>
      </c>
      <c r="G183" s="167" t="s">
        <v>52</v>
      </c>
      <c r="H183" s="164">
        <v>1</v>
      </c>
      <c r="I183" s="164">
        <v>7</v>
      </c>
      <c r="J183" s="176" t="s">
        <v>52</v>
      </c>
      <c r="K183" s="176" t="s">
        <v>52</v>
      </c>
      <c r="L183" s="164">
        <v>1</v>
      </c>
      <c r="M183" s="164">
        <v>46</v>
      </c>
      <c r="N183" s="164" t="s">
        <v>2392</v>
      </c>
      <c r="O183" s="164">
        <v>6</v>
      </c>
      <c r="P183" s="164">
        <v>2</v>
      </c>
      <c r="Q183" s="164">
        <v>2019</v>
      </c>
      <c r="R183" s="164">
        <v>17</v>
      </c>
      <c r="S183" s="164">
        <v>12</v>
      </c>
      <c r="T183" s="164">
        <v>2019</v>
      </c>
      <c r="U183" s="180" t="s">
        <v>2399</v>
      </c>
    </row>
    <row r="184" spans="1:21" s="184" customFormat="1" ht="63.75">
      <c r="A184" s="206">
        <v>22</v>
      </c>
      <c r="B184" s="170">
        <v>7000</v>
      </c>
      <c r="C184" s="179"/>
      <c r="D184" s="179" t="s">
        <v>2400</v>
      </c>
      <c r="E184" s="164" t="s">
        <v>2353</v>
      </c>
      <c r="F184" s="179" t="s">
        <v>2401</v>
      </c>
      <c r="G184" s="176" t="s">
        <v>52</v>
      </c>
      <c r="H184" s="170">
        <v>2</v>
      </c>
      <c r="I184" s="170">
        <v>1</v>
      </c>
      <c r="J184" s="176" t="s">
        <v>52</v>
      </c>
      <c r="K184" s="176" t="s">
        <v>52</v>
      </c>
      <c r="L184" s="164">
        <v>1</v>
      </c>
      <c r="M184" s="164">
        <v>80</v>
      </c>
      <c r="N184" s="207" t="s">
        <v>2392</v>
      </c>
      <c r="O184" s="164">
        <v>2</v>
      </c>
      <c r="P184" s="164">
        <v>1</v>
      </c>
      <c r="Q184" s="164">
        <v>2019</v>
      </c>
      <c r="R184" s="164">
        <v>30</v>
      </c>
      <c r="S184" s="164">
        <v>12</v>
      </c>
      <c r="T184" s="164">
        <v>2019</v>
      </c>
      <c r="U184" s="186"/>
    </row>
    <row r="185" spans="1:21" s="184" customFormat="1" ht="63.75">
      <c r="A185" s="206">
        <v>23</v>
      </c>
      <c r="B185" s="170">
        <v>7000</v>
      </c>
      <c r="C185" s="179"/>
      <c r="D185" s="179" t="s">
        <v>2400</v>
      </c>
      <c r="E185" s="164" t="s">
        <v>2353</v>
      </c>
      <c r="F185" s="179" t="s">
        <v>2402</v>
      </c>
      <c r="G185" s="176" t="s">
        <v>52</v>
      </c>
      <c r="H185" s="164">
        <v>2</v>
      </c>
      <c r="I185" s="164">
        <v>2</v>
      </c>
      <c r="J185" s="176" t="s">
        <v>52</v>
      </c>
      <c r="K185" s="176" t="s">
        <v>52</v>
      </c>
      <c r="L185" s="164">
        <v>1</v>
      </c>
      <c r="M185" s="164">
        <v>72</v>
      </c>
      <c r="N185" s="164" t="s">
        <v>333</v>
      </c>
      <c r="O185" s="164">
        <v>2</v>
      </c>
      <c r="P185" s="164">
        <v>1</v>
      </c>
      <c r="Q185" s="164">
        <v>2019</v>
      </c>
      <c r="R185" s="164">
        <v>31</v>
      </c>
      <c r="S185" s="164">
        <v>12</v>
      </c>
      <c r="T185" s="164">
        <v>2019</v>
      </c>
      <c r="U185" s="178" t="s">
        <v>2403</v>
      </c>
    </row>
    <row r="186" spans="1:21" s="184" customFormat="1" ht="51">
      <c r="A186" s="206">
        <v>21</v>
      </c>
      <c r="B186" s="170">
        <v>7000</v>
      </c>
      <c r="C186" s="170"/>
      <c r="D186" s="170" t="s">
        <v>2277</v>
      </c>
      <c r="E186" s="164" t="s">
        <v>2404</v>
      </c>
      <c r="F186" s="170" t="s">
        <v>2405</v>
      </c>
      <c r="G186" s="167" t="s">
        <v>52</v>
      </c>
      <c r="H186" s="170">
        <v>2</v>
      </c>
      <c r="I186" s="170">
        <v>3</v>
      </c>
      <c r="J186" s="171" t="s">
        <v>52</v>
      </c>
      <c r="K186" s="171" t="s">
        <v>52</v>
      </c>
      <c r="L186" s="170">
        <v>1</v>
      </c>
      <c r="M186" s="170">
        <v>129</v>
      </c>
      <c r="N186" s="164" t="s">
        <v>2392</v>
      </c>
      <c r="O186" s="170">
        <v>2</v>
      </c>
      <c r="P186" s="170">
        <v>1</v>
      </c>
      <c r="Q186" s="170">
        <v>2019</v>
      </c>
      <c r="R186" s="170">
        <v>31</v>
      </c>
      <c r="S186" s="170">
        <v>12</v>
      </c>
      <c r="T186" s="170">
        <v>12019</v>
      </c>
      <c r="U186" s="186" t="s">
        <v>2403</v>
      </c>
    </row>
    <row r="187" spans="1:21" s="184" customFormat="1" ht="63.75">
      <c r="A187" s="206">
        <v>26</v>
      </c>
      <c r="B187" s="170">
        <v>7000</v>
      </c>
      <c r="C187" s="164"/>
      <c r="D187" s="179" t="s">
        <v>2400</v>
      </c>
      <c r="E187" s="164" t="s">
        <v>2353</v>
      </c>
      <c r="F187" s="179" t="s">
        <v>2406</v>
      </c>
      <c r="G187" s="176" t="s">
        <v>52</v>
      </c>
      <c r="H187" s="164">
        <v>2</v>
      </c>
      <c r="I187" s="164">
        <v>4</v>
      </c>
      <c r="J187" s="176" t="s">
        <v>52</v>
      </c>
      <c r="K187" s="176" t="s">
        <v>52</v>
      </c>
      <c r="L187" s="164">
        <v>1</v>
      </c>
      <c r="M187" s="164">
        <v>179</v>
      </c>
      <c r="N187" s="164" t="s">
        <v>333</v>
      </c>
      <c r="O187" s="164">
        <v>17</v>
      </c>
      <c r="P187" s="164">
        <v>1</v>
      </c>
      <c r="Q187" s="164">
        <v>2019</v>
      </c>
      <c r="R187" s="164">
        <v>31</v>
      </c>
      <c r="S187" s="164">
        <v>12</v>
      </c>
      <c r="T187" s="164">
        <v>2019</v>
      </c>
      <c r="U187" s="180"/>
    </row>
    <row r="188" spans="1:21" s="184" customFormat="1" ht="63.75">
      <c r="A188" s="206">
        <v>24</v>
      </c>
      <c r="B188" s="170">
        <v>7000</v>
      </c>
      <c r="C188" s="164"/>
      <c r="D188" s="179" t="s">
        <v>2400</v>
      </c>
      <c r="E188" s="164" t="s">
        <v>2353</v>
      </c>
      <c r="F188" s="179" t="s">
        <v>2407</v>
      </c>
      <c r="G188" s="176" t="s">
        <v>52</v>
      </c>
      <c r="H188" s="164">
        <v>2</v>
      </c>
      <c r="I188" s="164">
        <v>5</v>
      </c>
      <c r="J188" s="176" t="s">
        <v>52</v>
      </c>
      <c r="K188" s="176" t="s">
        <v>52</v>
      </c>
      <c r="L188" s="164">
        <v>1</v>
      </c>
      <c r="M188" s="164">
        <v>200</v>
      </c>
      <c r="N188" s="164" t="s">
        <v>333</v>
      </c>
      <c r="O188" s="164">
        <v>3</v>
      </c>
      <c r="P188" s="164">
        <v>3</v>
      </c>
      <c r="Q188" s="164">
        <v>2019</v>
      </c>
      <c r="R188" s="164">
        <v>31</v>
      </c>
      <c r="S188" s="164">
        <v>7</v>
      </c>
      <c r="T188" s="164">
        <v>2019</v>
      </c>
      <c r="U188" s="180"/>
    </row>
    <row r="189" spans="1:21" s="184" customFormat="1" ht="63.75">
      <c r="A189" s="206">
        <v>25</v>
      </c>
      <c r="B189" s="170">
        <v>7000</v>
      </c>
      <c r="C189" s="164"/>
      <c r="D189" s="179" t="s">
        <v>2400</v>
      </c>
      <c r="E189" s="164" t="s">
        <v>2353</v>
      </c>
      <c r="F189" s="179" t="s">
        <v>2407</v>
      </c>
      <c r="G189" s="176" t="s">
        <v>52</v>
      </c>
      <c r="H189" s="164">
        <v>2</v>
      </c>
      <c r="I189" s="164">
        <v>6</v>
      </c>
      <c r="J189" s="176" t="s">
        <v>52</v>
      </c>
      <c r="K189" s="176" t="s">
        <v>52</v>
      </c>
      <c r="L189" s="164">
        <v>1</v>
      </c>
      <c r="M189" s="164">
        <v>65</v>
      </c>
      <c r="N189" s="164" t="s">
        <v>333</v>
      </c>
      <c r="O189" s="164">
        <v>3</v>
      </c>
      <c r="P189" s="164">
        <v>8</v>
      </c>
      <c r="Q189" s="164">
        <v>2019</v>
      </c>
      <c r="R189" s="164">
        <v>30</v>
      </c>
      <c r="S189" s="164">
        <v>12</v>
      </c>
      <c r="T189" s="164">
        <v>2019</v>
      </c>
      <c r="U189" s="180"/>
    </row>
    <row r="190" spans="1:21" s="184" customFormat="1" ht="63.75">
      <c r="A190" s="206">
        <v>25</v>
      </c>
      <c r="B190" s="170">
        <v>7000</v>
      </c>
      <c r="C190" s="164"/>
      <c r="D190" s="179" t="s">
        <v>2400</v>
      </c>
      <c r="E190" s="164" t="s">
        <v>2353</v>
      </c>
      <c r="F190" s="179" t="s">
        <v>2408</v>
      </c>
      <c r="G190" s="176" t="s">
        <v>52</v>
      </c>
      <c r="H190" s="164">
        <v>2</v>
      </c>
      <c r="I190" s="164">
        <v>7</v>
      </c>
      <c r="J190" s="176" t="s">
        <v>52</v>
      </c>
      <c r="K190" s="176" t="s">
        <v>52</v>
      </c>
      <c r="L190" s="164">
        <v>1</v>
      </c>
      <c r="M190" s="164">
        <v>108</v>
      </c>
      <c r="N190" s="164" t="s">
        <v>333</v>
      </c>
      <c r="O190" s="164">
        <v>17</v>
      </c>
      <c r="P190" s="164">
        <v>1</v>
      </c>
      <c r="Q190" s="164">
        <v>2019</v>
      </c>
      <c r="R190" s="164">
        <v>30</v>
      </c>
      <c r="S190" s="164">
        <v>4</v>
      </c>
      <c r="T190" s="164">
        <v>2019</v>
      </c>
      <c r="U190" s="180"/>
    </row>
    <row r="191" spans="1:21" s="184" customFormat="1" ht="63.75">
      <c r="A191" s="206">
        <v>27</v>
      </c>
      <c r="B191" s="170">
        <v>7000</v>
      </c>
      <c r="C191" s="164"/>
      <c r="D191" s="179" t="s">
        <v>2400</v>
      </c>
      <c r="E191" s="164" t="s">
        <v>2353</v>
      </c>
      <c r="F191" s="179" t="s">
        <v>2409</v>
      </c>
      <c r="G191" s="176" t="s">
        <v>52</v>
      </c>
      <c r="H191" s="164">
        <v>3</v>
      </c>
      <c r="I191" s="164">
        <v>1</v>
      </c>
      <c r="J191" s="176" t="s">
        <v>52</v>
      </c>
      <c r="K191" s="176" t="s">
        <v>52</v>
      </c>
      <c r="L191" s="164">
        <v>1</v>
      </c>
      <c r="M191" s="164">
        <v>200</v>
      </c>
      <c r="N191" s="164" t="s">
        <v>333</v>
      </c>
      <c r="O191" s="164">
        <v>2</v>
      </c>
      <c r="P191" s="164">
        <v>1</v>
      </c>
      <c r="Q191" s="164">
        <v>2019</v>
      </c>
      <c r="R191" s="164">
        <v>29</v>
      </c>
      <c r="S191" s="164">
        <v>7</v>
      </c>
      <c r="T191" s="164">
        <v>2019</v>
      </c>
      <c r="U191" s="180"/>
    </row>
    <row r="192" spans="1:21" s="184" customFormat="1" ht="63.75">
      <c r="A192" s="206">
        <v>28</v>
      </c>
      <c r="B192" s="170">
        <v>7000</v>
      </c>
      <c r="C192" s="164"/>
      <c r="D192" s="179" t="s">
        <v>2400</v>
      </c>
      <c r="E192" s="164" t="s">
        <v>2353</v>
      </c>
      <c r="F192" s="179" t="s">
        <v>2409</v>
      </c>
      <c r="G192" s="176" t="s">
        <v>52</v>
      </c>
      <c r="H192" s="164">
        <v>3</v>
      </c>
      <c r="I192" s="164">
        <v>2</v>
      </c>
      <c r="J192" s="176" t="s">
        <v>52</v>
      </c>
      <c r="K192" s="176" t="s">
        <v>52</v>
      </c>
      <c r="L192" s="164">
        <v>1</v>
      </c>
      <c r="M192" s="164">
        <v>58</v>
      </c>
      <c r="N192" s="164" t="s">
        <v>333</v>
      </c>
      <c r="O192" s="164">
        <v>29</v>
      </c>
      <c r="P192" s="164">
        <v>7</v>
      </c>
      <c r="Q192" s="164">
        <v>2019</v>
      </c>
      <c r="R192" s="164">
        <v>31</v>
      </c>
      <c r="S192" s="164">
        <v>12</v>
      </c>
      <c r="T192" s="164">
        <v>2019</v>
      </c>
      <c r="U192" s="180"/>
    </row>
    <row r="193" spans="1:21" s="184" customFormat="1" ht="22.5">
      <c r="A193" s="206">
        <v>37</v>
      </c>
      <c r="B193" s="170">
        <v>7000</v>
      </c>
      <c r="C193" s="164"/>
      <c r="D193" s="179" t="s">
        <v>2400</v>
      </c>
      <c r="E193" s="164"/>
      <c r="F193" s="179" t="s">
        <v>2410</v>
      </c>
      <c r="G193" s="176" t="s">
        <v>52</v>
      </c>
      <c r="H193" s="164">
        <v>3</v>
      </c>
      <c r="I193" s="164">
        <v>3</v>
      </c>
      <c r="J193" s="176" t="s">
        <v>52</v>
      </c>
      <c r="K193" s="176" t="s">
        <v>52</v>
      </c>
      <c r="L193" s="164">
        <v>1</v>
      </c>
      <c r="M193" s="164">
        <v>200</v>
      </c>
      <c r="N193" s="164" t="s">
        <v>333</v>
      </c>
      <c r="O193" s="164">
        <v>22</v>
      </c>
      <c r="P193" s="164">
        <v>4</v>
      </c>
      <c r="Q193" s="164">
        <v>2019</v>
      </c>
      <c r="R193" s="164">
        <v>11</v>
      </c>
      <c r="S193" s="164">
        <v>12</v>
      </c>
      <c r="T193" s="164">
        <v>2019</v>
      </c>
      <c r="U193" s="180"/>
    </row>
    <row r="194" spans="1:21" s="184" customFormat="1" ht="22.5">
      <c r="A194" s="206">
        <v>38</v>
      </c>
      <c r="B194" s="170">
        <v>7000</v>
      </c>
      <c r="C194" s="164"/>
      <c r="D194" s="179" t="s">
        <v>2400</v>
      </c>
      <c r="E194" s="164"/>
      <c r="F194" s="179" t="s">
        <v>2410</v>
      </c>
      <c r="G194" s="176" t="s">
        <v>52</v>
      </c>
      <c r="H194" s="164">
        <v>3</v>
      </c>
      <c r="I194" s="164">
        <v>4</v>
      </c>
      <c r="J194" s="176" t="s">
        <v>52</v>
      </c>
      <c r="K194" s="176" t="s">
        <v>52</v>
      </c>
      <c r="L194" s="164">
        <v>1</v>
      </c>
      <c r="M194" s="164">
        <v>14</v>
      </c>
      <c r="N194" s="164" t="s">
        <v>333</v>
      </c>
      <c r="O194" s="164">
        <v>12</v>
      </c>
      <c r="P194" s="164">
        <v>12</v>
      </c>
      <c r="Q194" s="164">
        <v>2019</v>
      </c>
      <c r="R194" s="164">
        <v>30</v>
      </c>
      <c r="S194" s="164">
        <v>12</v>
      </c>
      <c r="T194" s="164">
        <v>2019</v>
      </c>
      <c r="U194" s="180"/>
    </row>
    <row r="195" spans="1:21" s="184" customFormat="1" ht="25.5">
      <c r="A195" s="206">
        <v>36</v>
      </c>
      <c r="B195" s="170">
        <v>7000</v>
      </c>
      <c r="C195" s="164"/>
      <c r="D195" s="179" t="s">
        <v>2400</v>
      </c>
      <c r="E195" s="164"/>
      <c r="F195" s="179" t="s">
        <v>2411</v>
      </c>
      <c r="G195" s="167" t="s">
        <v>52</v>
      </c>
      <c r="H195" s="164">
        <v>3</v>
      </c>
      <c r="I195" s="164">
        <v>5</v>
      </c>
      <c r="J195" s="176" t="s">
        <v>52</v>
      </c>
      <c r="K195" s="176" t="s">
        <v>52</v>
      </c>
      <c r="L195" s="164">
        <v>1</v>
      </c>
      <c r="M195" s="164">
        <v>57</v>
      </c>
      <c r="N195" s="164" t="s">
        <v>2392</v>
      </c>
      <c r="O195" s="164">
        <v>3</v>
      </c>
      <c r="P195" s="164">
        <v>1</v>
      </c>
      <c r="Q195" s="164">
        <v>2019</v>
      </c>
      <c r="R195" s="164">
        <v>31</v>
      </c>
      <c r="S195" s="164">
        <v>12</v>
      </c>
      <c r="T195" s="164">
        <v>2019</v>
      </c>
      <c r="U195" s="180"/>
    </row>
    <row r="196" spans="1:21" s="184" customFormat="1" ht="22.5">
      <c r="A196" s="206">
        <v>35</v>
      </c>
      <c r="B196" s="170">
        <v>7000</v>
      </c>
      <c r="C196" s="164"/>
      <c r="D196" s="179" t="s">
        <v>2400</v>
      </c>
      <c r="E196" s="164"/>
      <c r="F196" s="179" t="s">
        <v>2412</v>
      </c>
      <c r="G196" s="176" t="s">
        <v>52</v>
      </c>
      <c r="H196" s="164">
        <v>3</v>
      </c>
      <c r="I196" s="164">
        <v>6</v>
      </c>
      <c r="J196" s="176" t="s">
        <v>52</v>
      </c>
      <c r="K196" s="176" t="s">
        <v>52</v>
      </c>
      <c r="L196" s="164">
        <v>1</v>
      </c>
      <c r="M196" s="164">
        <v>191</v>
      </c>
      <c r="N196" s="164" t="s">
        <v>333</v>
      </c>
      <c r="O196" s="164">
        <v>2</v>
      </c>
      <c r="P196" s="164">
        <v>1</v>
      </c>
      <c r="Q196" s="164">
        <v>2019</v>
      </c>
      <c r="R196" s="164">
        <v>31</v>
      </c>
      <c r="S196" s="164">
        <v>12</v>
      </c>
      <c r="T196" s="164">
        <v>2019</v>
      </c>
      <c r="U196" s="180"/>
    </row>
    <row r="197" spans="1:21" s="184" customFormat="1" ht="51">
      <c r="A197" s="206">
        <v>1</v>
      </c>
      <c r="B197" s="170">
        <v>7000</v>
      </c>
      <c r="C197" s="170"/>
      <c r="D197" s="170" t="s">
        <v>2277</v>
      </c>
      <c r="E197" s="164" t="s">
        <v>2413</v>
      </c>
      <c r="F197" s="170" t="s">
        <v>2414</v>
      </c>
      <c r="G197" s="167" t="s">
        <v>52</v>
      </c>
      <c r="H197" s="170">
        <v>4</v>
      </c>
      <c r="I197" s="170">
        <v>1</v>
      </c>
      <c r="J197" s="171" t="s">
        <v>52</v>
      </c>
      <c r="K197" s="171" t="s">
        <v>52</v>
      </c>
      <c r="L197" s="170">
        <v>1</v>
      </c>
      <c r="M197" s="170">
        <v>200</v>
      </c>
      <c r="N197" s="164" t="s">
        <v>2392</v>
      </c>
      <c r="O197" s="170">
        <v>1</v>
      </c>
      <c r="P197" s="170">
        <v>1</v>
      </c>
      <c r="Q197" s="170">
        <v>2019</v>
      </c>
      <c r="R197" s="170">
        <v>30</v>
      </c>
      <c r="S197" s="170">
        <v>1</v>
      </c>
      <c r="T197" s="170">
        <v>2019</v>
      </c>
      <c r="U197" s="186" t="s">
        <v>2403</v>
      </c>
    </row>
    <row r="198" spans="1:21" s="184" customFormat="1" ht="51">
      <c r="A198" s="206">
        <v>2</v>
      </c>
      <c r="B198" s="170">
        <v>7000</v>
      </c>
      <c r="C198" s="170"/>
      <c r="D198" s="170" t="s">
        <v>2277</v>
      </c>
      <c r="E198" s="164" t="s">
        <v>2280</v>
      </c>
      <c r="F198" s="170" t="s">
        <v>2414</v>
      </c>
      <c r="G198" s="172" t="s">
        <v>52</v>
      </c>
      <c r="H198" s="170">
        <v>4</v>
      </c>
      <c r="I198" s="170">
        <v>2</v>
      </c>
      <c r="J198" s="171" t="s">
        <v>52</v>
      </c>
      <c r="K198" s="171" t="s">
        <v>52</v>
      </c>
      <c r="L198" s="170">
        <v>1</v>
      </c>
      <c r="M198" s="170">
        <v>200</v>
      </c>
      <c r="N198" s="164" t="s">
        <v>2392</v>
      </c>
      <c r="O198" s="170">
        <v>31</v>
      </c>
      <c r="P198" s="170">
        <v>1</v>
      </c>
      <c r="Q198" s="170">
        <v>2019</v>
      </c>
      <c r="R198" s="170">
        <v>27</v>
      </c>
      <c r="S198" s="170">
        <v>2</v>
      </c>
      <c r="T198" s="170">
        <v>2019</v>
      </c>
      <c r="U198" s="186" t="s">
        <v>2403</v>
      </c>
    </row>
    <row r="199" spans="1:21" s="184" customFormat="1" ht="51">
      <c r="A199" s="206">
        <v>3</v>
      </c>
      <c r="B199" s="170">
        <v>7000</v>
      </c>
      <c r="C199" s="170"/>
      <c r="D199" s="170" t="s">
        <v>2277</v>
      </c>
      <c r="E199" s="164" t="s">
        <v>2280</v>
      </c>
      <c r="F199" s="170" t="s">
        <v>2414</v>
      </c>
      <c r="G199" s="173" t="s">
        <v>52</v>
      </c>
      <c r="H199" s="170">
        <v>4</v>
      </c>
      <c r="I199" s="170">
        <v>3</v>
      </c>
      <c r="J199" s="208" t="s">
        <v>52</v>
      </c>
      <c r="K199" s="208" t="s">
        <v>52</v>
      </c>
      <c r="L199" s="170">
        <v>1</v>
      </c>
      <c r="M199" s="170">
        <v>200</v>
      </c>
      <c r="N199" s="164" t="s">
        <v>2392</v>
      </c>
      <c r="O199" s="170">
        <v>28</v>
      </c>
      <c r="P199" s="170">
        <v>2</v>
      </c>
      <c r="Q199" s="170">
        <v>2019</v>
      </c>
      <c r="R199" s="170">
        <v>26</v>
      </c>
      <c r="S199" s="170">
        <v>3</v>
      </c>
      <c r="T199" s="170">
        <v>2019</v>
      </c>
      <c r="U199" s="187" t="s">
        <v>2403</v>
      </c>
    </row>
    <row r="200" spans="1:21" s="184" customFormat="1" ht="51">
      <c r="A200" s="206">
        <v>5</v>
      </c>
      <c r="B200" s="170">
        <v>7000</v>
      </c>
      <c r="C200" s="170"/>
      <c r="D200" s="170" t="s">
        <v>2277</v>
      </c>
      <c r="E200" s="164" t="s">
        <v>2280</v>
      </c>
      <c r="F200" s="170" t="s">
        <v>2414</v>
      </c>
      <c r="G200" s="173" t="s">
        <v>52</v>
      </c>
      <c r="H200" s="167">
        <v>4</v>
      </c>
      <c r="I200" s="167">
        <v>4</v>
      </c>
      <c r="J200" s="171" t="s">
        <v>52</v>
      </c>
      <c r="K200" s="171" t="s">
        <v>52</v>
      </c>
      <c r="L200" s="167">
        <v>1</v>
      </c>
      <c r="M200" s="167">
        <v>200</v>
      </c>
      <c r="N200" s="176" t="s">
        <v>2392</v>
      </c>
      <c r="O200" s="167">
        <v>26</v>
      </c>
      <c r="P200" s="167">
        <v>3</v>
      </c>
      <c r="Q200" s="167">
        <v>2019</v>
      </c>
      <c r="R200" s="167">
        <v>22</v>
      </c>
      <c r="S200" s="167">
        <v>4</v>
      </c>
      <c r="T200" s="167">
        <v>2019</v>
      </c>
      <c r="U200" s="186" t="s">
        <v>2403</v>
      </c>
    </row>
    <row r="201" spans="1:21" s="184" customFormat="1" ht="51">
      <c r="A201" s="206">
        <v>6</v>
      </c>
      <c r="B201" s="170">
        <v>7000</v>
      </c>
      <c r="C201" s="170"/>
      <c r="D201" s="170" t="s">
        <v>2277</v>
      </c>
      <c r="E201" s="164" t="s">
        <v>2280</v>
      </c>
      <c r="F201" s="170" t="s">
        <v>2414</v>
      </c>
      <c r="G201" s="173" t="s">
        <v>52</v>
      </c>
      <c r="H201" s="167">
        <v>5</v>
      </c>
      <c r="I201" s="170">
        <v>1</v>
      </c>
      <c r="J201" s="208" t="s">
        <v>52</v>
      </c>
      <c r="K201" s="171" t="s">
        <v>52</v>
      </c>
      <c r="L201" s="170">
        <v>1</v>
      </c>
      <c r="M201" s="170">
        <v>200</v>
      </c>
      <c r="N201" s="164" t="s">
        <v>2392</v>
      </c>
      <c r="O201" s="170">
        <v>23</v>
      </c>
      <c r="P201" s="170">
        <v>4</v>
      </c>
      <c r="Q201" s="170">
        <v>2019</v>
      </c>
      <c r="R201" s="170">
        <v>17</v>
      </c>
      <c r="S201" s="170">
        <v>5</v>
      </c>
      <c r="T201" s="170">
        <v>2019</v>
      </c>
      <c r="U201" s="187" t="s">
        <v>2403</v>
      </c>
    </row>
    <row r="202" spans="1:21" s="184" customFormat="1" ht="51">
      <c r="A202" s="206">
        <v>7</v>
      </c>
      <c r="B202" s="170">
        <v>7000</v>
      </c>
      <c r="C202" s="170"/>
      <c r="D202" s="170" t="s">
        <v>2277</v>
      </c>
      <c r="E202" s="164" t="s">
        <v>2280</v>
      </c>
      <c r="F202" s="170" t="s">
        <v>2414</v>
      </c>
      <c r="G202" s="173" t="s">
        <v>52</v>
      </c>
      <c r="H202" s="167">
        <v>5</v>
      </c>
      <c r="I202" s="167">
        <v>2</v>
      </c>
      <c r="J202" s="208" t="s">
        <v>52</v>
      </c>
      <c r="K202" s="171" t="s">
        <v>52</v>
      </c>
      <c r="L202" s="170">
        <v>1</v>
      </c>
      <c r="M202" s="170">
        <v>200</v>
      </c>
      <c r="N202" s="164" t="s">
        <v>2392</v>
      </c>
      <c r="O202" s="170">
        <v>17</v>
      </c>
      <c r="P202" s="170">
        <v>5</v>
      </c>
      <c r="Q202" s="170">
        <v>2019</v>
      </c>
      <c r="R202" s="170">
        <v>12</v>
      </c>
      <c r="S202" s="170">
        <v>6</v>
      </c>
      <c r="T202" s="170">
        <v>2019</v>
      </c>
      <c r="U202" s="187" t="s">
        <v>2403</v>
      </c>
    </row>
    <row r="203" spans="1:21" s="184" customFormat="1" ht="51">
      <c r="A203" s="206">
        <v>8</v>
      </c>
      <c r="B203" s="170">
        <v>7000</v>
      </c>
      <c r="C203" s="170"/>
      <c r="D203" s="170" t="s">
        <v>2277</v>
      </c>
      <c r="E203" s="164" t="s">
        <v>2280</v>
      </c>
      <c r="F203" s="170" t="s">
        <v>2414</v>
      </c>
      <c r="G203" s="173" t="s">
        <v>52</v>
      </c>
      <c r="H203" s="167">
        <v>5</v>
      </c>
      <c r="I203" s="170">
        <v>3</v>
      </c>
      <c r="J203" s="208" t="s">
        <v>52</v>
      </c>
      <c r="K203" s="171" t="s">
        <v>52</v>
      </c>
      <c r="L203" s="170">
        <v>1</v>
      </c>
      <c r="M203" s="170">
        <v>200</v>
      </c>
      <c r="N203" s="164" t="s">
        <v>2392</v>
      </c>
      <c r="O203" s="170">
        <v>12</v>
      </c>
      <c r="P203" s="170">
        <v>6</v>
      </c>
      <c r="Q203" s="170">
        <v>2019</v>
      </c>
      <c r="R203" s="170">
        <v>9</v>
      </c>
      <c r="S203" s="170">
        <v>7</v>
      </c>
      <c r="T203" s="170">
        <v>2019</v>
      </c>
      <c r="U203" s="187" t="s">
        <v>2403</v>
      </c>
    </row>
    <row r="204" spans="1:21" s="184" customFormat="1" ht="51">
      <c r="A204" s="206">
        <v>9</v>
      </c>
      <c r="B204" s="170">
        <v>7000</v>
      </c>
      <c r="C204" s="170"/>
      <c r="D204" s="170" t="s">
        <v>2277</v>
      </c>
      <c r="E204" s="164" t="s">
        <v>2280</v>
      </c>
      <c r="F204" s="170" t="s">
        <v>2414</v>
      </c>
      <c r="G204" s="173" t="s">
        <v>52</v>
      </c>
      <c r="H204" s="167">
        <v>5</v>
      </c>
      <c r="I204" s="167">
        <v>4</v>
      </c>
      <c r="J204" s="208" t="s">
        <v>52</v>
      </c>
      <c r="K204" s="171" t="s">
        <v>52</v>
      </c>
      <c r="L204" s="170">
        <v>1</v>
      </c>
      <c r="M204" s="170">
        <v>200</v>
      </c>
      <c r="N204" s="164" t="s">
        <v>2392</v>
      </c>
      <c r="O204" s="170">
        <v>9</v>
      </c>
      <c r="P204" s="170">
        <v>7</v>
      </c>
      <c r="Q204" s="170">
        <v>2019</v>
      </c>
      <c r="R204" s="170">
        <v>5</v>
      </c>
      <c r="S204" s="170">
        <v>8</v>
      </c>
      <c r="T204" s="170">
        <v>2019</v>
      </c>
      <c r="U204" s="187" t="s">
        <v>2403</v>
      </c>
    </row>
    <row r="205" spans="1:21" s="184" customFormat="1" ht="51">
      <c r="A205" s="206">
        <v>10</v>
      </c>
      <c r="B205" s="170">
        <v>7000</v>
      </c>
      <c r="C205" s="170"/>
      <c r="D205" s="170" t="s">
        <v>2277</v>
      </c>
      <c r="E205" s="164" t="s">
        <v>2280</v>
      </c>
      <c r="F205" s="170" t="s">
        <v>2414</v>
      </c>
      <c r="G205" s="173" t="s">
        <v>52</v>
      </c>
      <c r="H205" s="167">
        <v>5</v>
      </c>
      <c r="I205" s="167">
        <v>5</v>
      </c>
      <c r="J205" s="208" t="s">
        <v>52</v>
      </c>
      <c r="K205" s="171" t="s">
        <v>52</v>
      </c>
      <c r="L205" s="170">
        <v>1</v>
      </c>
      <c r="M205" s="170">
        <v>200</v>
      </c>
      <c r="N205" s="164" t="s">
        <v>2392</v>
      </c>
      <c r="O205" s="170">
        <v>5</v>
      </c>
      <c r="P205" s="170">
        <v>8</v>
      </c>
      <c r="Q205" s="170">
        <v>2019</v>
      </c>
      <c r="R205" s="170">
        <v>2</v>
      </c>
      <c r="S205" s="170">
        <v>9</v>
      </c>
      <c r="T205" s="170">
        <v>2019</v>
      </c>
      <c r="U205" s="187" t="s">
        <v>2403</v>
      </c>
    </row>
    <row r="206" spans="1:21" s="184" customFormat="1" ht="51">
      <c r="A206" s="206">
        <v>11</v>
      </c>
      <c r="B206" s="170">
        <v>7000</v>
      </c>
      <c r="C206" s="170"/>
      <c r="D206" s="170" t="s">
        <v>2277</v>
      </c>
      <c r="E206" s="164" t="s">
        <v>2280</v>
      </c>
      <c r="F206" s="170" t="s">
        <v>2414</v>
      </c>
      <c r="G206" s="170" t="s">
        <v>52</v>
      </c>
      <c r="H206" s="167">
        <v>6</v>
      </c>
      <c r="I206" s="170">
        <v>1</v>
      </c>
      <c r="J206" s="208" t="s">
        <v>52</v>
      </c>
      <c r="K206" s="171" t="s">
        <v>52</v>
      </c>
      <c r="L206" s="170">
        <v>1</v>
      </c>
      <c r="M206" s="170">
        <v>200</v>
      </c>
      <c r="N206" s="164" t="s">
        <v>2392</v>
      </c>
      <c r="O206" s="170">
        <v>2</v>
      </c>
      <c r="P206" s="170">
        <v>9</v>
      </c>
      <c r="Q206" s="170">
        <v>2019</v>
      </c>
      <c r="R206" s="170">
        <v>27</v>
      </c>
      <c r="S206" s="170">
        <v>9</v>
      </c>
      <c r="T206" s="170">
        <v>2019</v>
      </c>
      <c r="U206" s="186" t="s">
        <v>2403</v>
      </c>
    </row>
    <row r="207" spans="1:21" s="184" customFormat="1" ht="51">
      <c r="A207" s="206">
        <v>12</v>
      </c>
      <c r="B207" s="170">
        <v>7000</v>
      </c>
      <c r="C207" s="170"/>
      <c r="D207" s="170" t="s">
        <v>2277</v>
      </c>
      <c r="E207" s="164" t="s">
        <v>2280</v>
      </c>
      <c r="F207" s="170" t="s">
        <v>2414</v>
      </c>
      <c r="G207" s="173" t="s">
        <v>52</v>
      </c>
      <c r="H207" s="167">
        <v>6</v>
      </c>
      <c r="I207" s="167">
        <v>2</v>
      </c>
      <c r="J207" s="208" t="s">
        <v>52</v>
      </c>
      <c r="K207" s="171" t="s">
        <v>52</v>
      </c>
      <c r="L207" s="170">
        <v>1</v>
      </c>
      <c r="M207" s="170">
        <v>200</v>
      </c>
      <c r="N207" s="164" t="s">
        <v>2392</v>
      </c>
      <c r="O207" s="170">
        <v>27</v>
      </c>
      <c r="P207" s="170">
        <v>9</v>
      </c>
      <c r="Q207" s="170">
        <v>2019</v>
      </c>
      <c r="R207" s="170">
        <v>24</v>
      </c>
      <c r="S207" s="170">
        <v>10</v>
      </c>
      <c r="T207" s="170">
        <v>2019</v>
      </c>
      <c r="U207" s="186" t="s">
        <v>2403</v>
      </c>
    </row>
    <row r="208" spans="1:21" s="184" customFormat="1" ht="51">
      <c r="A208" s="206">
        <v>13</v>
      </c>
      <c r="B208" s="170">
        <v>7000</v>
      </c>
      <c r="C208" s="170"/>
      <c r="D208" s="170" t="s">
        <v>2277</v>
      </c>
      <c r="E208" s="164" t="s">
        <v>2280</v>
      </c>
      <c r="F208" s="170" t="s">
        <v>2414</v>
      </c>
      <c r="G208" s="170" t="s">
        <v>52</v>
      </c>
      <c r="H208" s="167">
        <v>6</v>
      </c>
      <c r="I208" s="170">
        <v>3</v>
      </c>
      <c r="J208" s="208" t="s">
        <v>52</v>
      </c>
      <c r="K208" s="171" t="s">
        <v>52</v>
      </c>
      <c r="L208" s="170">
        <v>1</v>
      </c>
      <c r="M208" s="170">
        <v>200</v>
      </c>
      <c r="N208" s="164" t="s">
        <v>2392</v>
      </c>
      <c r="O208" s="170">
        <v>24</v>
      </c>
      <c r="P208" s="170">
        <v>10</v>
      </c>
      <c r="Q208" s="170">
        <v>2019</v>
      </c>
      <c r="R208" s="170">
        <v>20</v>
      </c>
      <c r="S208" s="170">
        <v>11</v>
      </c>
      <c r="T208" s="170">
        <v>2019</v>
      </c>
      <c r="U208" s="187" t="s">
        <v>2403</v>
      </c>
    </row>
    <row r="209" spans="1:21" s="184" customFormat="1" ht="51">
      <c r="A209" s="206">
        <v>14</v>
      </c>
      <c r="B209" s="170">
        <v>7000</v>
      </c>
      <c r="C209" s="170"/>
      <c r="D209" s="170" t="s">
        <v>2277</v>
      </c>
      <c r="E209" s="164" t="s">
        <v>2280</v>
      </c>
      <c r="F209" s="170" t="s">
        <v>2414</v>
      </c>
      <c r="G209" s="170" t="s">
        <v>52</v>
      </c>
      <c r="H209" s="170">
        <v>6</v>
      </c>
      <c r="I209" s="170">
        <v>4</v>
      </c>
      <c r="J209" s="208" t="s">
        <v>52</v>
      </c>
      <c r="K209" s="171" t="s">
        <v>52</v>
      </c>
      <c r="L209" s="170">
        <v>1</v>
      </c>
      <c r="M209" s="170">
        <v>93</v>
      </c>
      <c r="N209" s="164" t="s">
        <v>2392</v>
      </c>
      <c r="O209" s="170">
        <v>20</v>
      </c>
      <c r="P209" s="170">
        <v>11</v>
      </c>
      <c r="Q209" s="170">
        <v>2019</v>
      </c>
      <c r="R209" s="170">
        <v>17</v>
      </c>
      <c r="S209" s="170">
        <v>12</v>
      </c>
      <c r="T209" s="170">
        <v>2019</v>
      </c>
      <c r="U209" s="187" t="s">
        <v>2403</v>
      </c>
    </row>
    <row r="210" spans="1:21" s="184" customFormat="1" ht="51">
      <c r="A210" s="206">
        <v>14</v>
      </c>
      <c r="B210" s="170">
        <v>7000</v>
      </c>
      <c r="C210" s="170"/>
      <c r="D210" s="170" t="s">
        <v>2277</v>
      </c>
      <c r="E210" s="164" t="s">
        <v>2280</v>
      </c>
      <c r="F210" s="170" t="s">
        <v>2414</v>
      </c>
      <c r="G210" s="170" t="s">
        <v>52</v>
      </c>
      <c r="H210" s="170">
        <v>6</v>
      </c>
      <c r="I210" s="170">
        <v>5</v>
      </c>
      <c r="J210" s="208" t="s">
        <v>52</v>
      </c>
      <c r="K210" s="171" t="s">
        <v>52</v>
      </c>
      <c r="L210" s="170">
        <v>1</v>
      </c>
      <c r="M210" s="170">
        <v>93</v>
      </c>
      <c r="N210" s="164" t="s">
        <v>2392</v>
      </c>
      <c r="O210" s="170">
        <v>17</v>
      </c>
      <c r="P210" s="170">
        <v>12</v>
      </c>
      <c r="Q210" s="170">
        <v>2019</v>
      </c>
      <c r="R210" s="170">
        <v>31</v>
      </c>
      <c r="S210" s="170">
        <v>12</v>
      </c>
      <c r="T210" s="170">
        <v>2019</v>
      </c>
      <c r="U210" s="187" t="s">
        <v>2403</v>
      </c>
    </row>
    <row r="211" spans="1:21" s="184" customFormat="1" ht="51">
      <c r="A211" s="206">
        <v>15</v>
      </c>
      <c r="B211" s="170">
        <v>7000</v>
      </c>
      <c r="C211" s="170"/>
      <c r="D211" s="170" t="s">
        <v>2277</v>
      </c>
      <c r="E211" s="164" t="s">
        <v>2280</v>
      </c>
      <c r="F211" s="170" t="s">
        <v>2415</v>
      </c>
      <c r="G211" s="170" t="s">
        <v>52</v>
      </c>
      <c r="H211" s="170">
        <v>7</v>
      </c>
      <c r="I211" s="170">
        <v>1</v>
      </c>
      <c r="J211" s="208" t="s">
        <v>52</v>
      </c>
      <c r="K211" s="171" t="s">
        <v>52</v>
      </c>
      <c r="L211" s="170">
        <v>1</v>
      </c>
      <c r="M211" s="170">
        <v>200</v>
      </c>
      <c r="N211" s="164" t="s">
        <v>2392</v>
      </c>
      <c r="O211" s="170">
        <v>1</v>
      </c>
      <c r="P211" s="170">
        <v>1</v>
      </c>
      <c r="Q211" s="170">
        <v>2019</v>
      </c>
      <c r="R211" s="170">
        <v>14</v>
      </c>
      <c r="S211" s="170">
        <v>3</v>
      </c>
      <c r="T211" s="170">
        <v>2019</v>
      </c>
      <c r="U211" s="186" t="s">
        <v>2403</v>
      </c>
    </row>
    <row r="212" spans="1:21" s="184" customFormat="1" ht="51">
      <c r="A212" s="206">
        <v>4</v>
      </c>
      <c r="B212" s="170">
        <v>7000</v>
      </c>
      <c r="C212" s="170"/>
      <c r="D212" s="170" t="s">
        <v>2277</v>
      </c>
      <c r="E212" s="164" t="s">
        <v>2280</v>
      </c>
      <c r="F212" s="170" t="s">
        <v>2415</v>
      </c>
      <c r="G212" s="167" t="s">
        <v>52</v>
      </c>
      <c r="H212" s="170">
        <v>7</v>
      </c>
      <c r="I212" s="167">
        <v>2</v>
      </c>
      <c r="J212" s="171" t="s">
        <v>52</v>
      </c>
      <c r="K212" s="171" t="s">
        <v>52</v>
      </c>
      <c r="L212" s="167">
        <v>1</v>
      </c>
      <c r="M212" s="167">
        <v>200</v>
      </c>
      <c r="N212" s="176" t="s">
        <v>2392</v>
      </c>
      <c r="O212" s="167">
        <v>15</v>
      </c>
      <c r="P212" s="167">
        <v>3</v>
      </c>
      <c r="Q212" s="167">
        <v>2019</v>
      </c>
      <c r="R212" s="167">
        <v>24</v>
      </c>
      <c r="S212" s="167">
        <v>5</v>
      </c>
      <c r="T212" s="167">
        <v>2019</v>
      </c>
      <c r="U212" s="186" t="s">
        <v>2403</v>
      </c>
    </row>
    <row r="213" spans="1:21" s="184" customFormat="1" ht="51">
      <c r="A213" s="206">
        <v>16</v>
      </c>
      <c r="B213" s="170">
        <v>7000</v>
      </c>
      <c r="C213" s="170"/>
      <c r="D213" s="170" t="s">
        <v>2277</v>
      </c>
      <c r="E213" s="164" t="s">
        <v>2280</v>
      </c>
      <c r="F213" s="170" t="s">
        <v>2415</v>
      </c>
      <c r="G213" s="170" t="s">
        <v>52</v>
      </c>
      <c r="H213" s="170">
        <v>7</v>
      </c>
      <c r="I213" s="167">
        <v>3</v>
      </c>
      <c r="J213" s="208" t="s">
        <v>52</v>
      </c>
      <c r="K213" s="171" t="s">
        <v>52</v>
      </c>
      <c r="L213" s="170">
        <v>1</v>
      </c>
      <c r="M213" s="170">
        <v>202</v>
      </c>
      <c r="N213" s="164" t="s">
        <v>2392</v>
      </c>
      <c r="O213" s="170">
        <v>25</v>
      </c>
      <c r="P213" s="170">
        <v>5</v>
      </c>
      <c r="Q213" s="170">
        <v>2019</v>
      </c>
      <c r="R213" s="170">
        <v>3</v>
      </c>
      <c r="S213" s="170">
        <v>8</v>
      </c>
      <c r="T213" s="170">
        <v>2019</v>
      </c>
      <c r="U213" s="187" t="s">
        <v>2403</v>
      </c>
    </row>
    <row r="214" spans="1:21" s="184" customFormat="1" ht="51">
      <c r="A214" s="206">
        <v>17</v>
      </c>
      <c r="B214" s="170">
        <v>7000</v>
      </c>
      <c r="C214" s="170"/>
      <c r="D214" s="170" t="s">
        <v>2277</v>
      </c>
      <c r="E214" s="164" t="s">
        <v>2280</v>
      </c>
      <c r="F214" s="170" t="s">
        <v>2415</v>
      </c>
      <c r="G214" s="167" t="s">
        <v>52</v>
      </c>
      <c r="H214" s="170">
        <v>7</v>
      </c>
      <c r="I214" s="170">
        <v>4</v>
      </c>
      <c r="J214" s="209" t="s">
        <v>52</v>
      </c>
      <c r="K214" s="171" t="s">
        <v>52</v>
      </c>
      <c r="L214" s="173">
        <v>1</v>
      </c>
      <c r="M214" s="173">
        <v>200</v>
      </c>
      <c r="N214" s="164" t="s">
        <v>2392</v>
      </c>
      <c r="O214" s="173">
        <v>4</v>
      </c>
      <c r="P214" s="173">
        <v>8</v>
      </c>
      <c r="Q214" s="173">
        <v>2019</v>
      </c>
      <c r="R214" s="173">
        <v>7</v>
      </c>
      <c r="S214" s="173">
        <v>10</v>
      </c>
      <c r="T214" s="173">
        <v>2019</v>
      </c>
      <c r="U214" s="186" t="s">
        <v>2403</v>
      </c>
    </row>
    <row r="215" spans="1:21" s="184" customFormat="1" ht="51">
      <c r="A215" s="206">
        <v>18</v>
      </c>
      <c r="B215" s="170">
        <v>7000</v>
      </c>
      <c r="C215" s="170"/>
      <c r="D215" s="170" t="s">
        <v>2277</v>
      </c>
      <c r="E215" s="164" t="s">
        <v>2280</v>
      </c>
      <c r="F215" s="170" t="s">
        <v>2415</v>
      </c>
      <c r="G215" s="170" t="s">
        <v>52</v>
      </c>
      <c r="H215" s="170">
        <v>7</v>
      </c>
      <c r="I215" s="167">
        <v>5</v>
      </c>
      <c r="J215" s="208" t="s">
        <v>52</v>
      </c>
      <c r="K215" s="171" t="s">
        <v>52</v>
      </c>
      <c r="L215" s="170">
        <v>1</v>
      </c>
      <c r="M215" s="170">
        <v>200</v>
      </c>
      <c r="N215" s="164" t="s">
        <v>2392</v>
      </c>
      <c r="O215" s="170">
        <v>7</v>
      </c>
      <c r="P215" s="170">
        <v>10</v>
      </c>
      <c r="Q215" s="170">
        <v>2019</v>
      </c>
      <c r="R215" s="170">
        <v>19</v>
      </c>
      <c r="S215" s="170">
        <v>12</v>
      </c>
      <c r="T215" s="170">
        <v>2019</v>
      </c>
      <c r="U215" s="186" t="s">
        <v>2403</v>
      </c>
    </row>
    <row r="216" spans="1:21" s="184" customFormat="1" ht="51">
      <c r="A216" s="206">
        <v>19</v>
      </c>
      <c r="B216" s="170">
        <v>7000</v>
      </c>
      <c r="C216" s="170"/>
      <c r="D216" s="170" t="s">
        <v>2277</v>
      </c>
      <c r="E216" s="164" t="s">
        <v>2280</v>
      </c>
      <c r="F216" s="170" t="s">
        <v>2415</v>
      </c>
      <c r="G216" s="170" t="s">
        <v>52</v>
      </c>
      <c r="H216" s="170">
        <v>7</v>
      </c>
      <c r="I216" s="167">
        <v>6</v>
      </c>
      <c r="J216" s="208" t="s">
        <v>52</v>
      </c>
      <c r="K216" s="171" t="s">
        <v>52</v>
      </c>
      <c r="L216" s="170">
        <v>1</v>
      </c>
      <c r="M216" s="170">
        <v>200</v>
      </c>
      <c r="N216" s="164" t="s">
        <v>2392</v>
      </c>
      <c r="O216" s="170">
        <v>20</v>
      </c>
      <c r="P216" s="170">
        <v>12</v>
      </c>
      <c r="Q216" s="170">
        <v>2019</v>
      </c>
      <c r="R216" s="170">
        <v>31</v>
      </c>
      <c r="S216" s="170">
        <v>12</v>
      </c>
      <c r="T216" s="170">
        <v>2019</v>
      </c>
      <c r="U216" s="186" t="s">
        <v>2403</v>
      </c>
    </row>
    <row r="217" spans="1:21" s="184" customFormat="1" ht="38.25">
      <c r="A217" s="170">
        <v>30</v>
      </c>
      <c r="B217" s="170">
        <v>7000</v>
      </c>
      <c r="C217" s="187"/>
      <c r="D217" s="164" t="s">
        <v>359</v>
      </c>
      <c r="E217" s="164" t="s">
        <v>2273</v>
      </c>
      <c r="F217" s="164" t="s">
        <v>2274</v>
      </c>
      <c r="G217" s="164" t="s">
        <v>52</v>
      </c>
      <c r="H217" s="164">
        <v>8</v>
      </c>
      <c r="I217" s="164">
        <v>1</v>
      </c>
      <c r="J217" s="164" t="s">
        <v>52</v>
      </c>
      <c r="K217" s="164" t="s">
        <v>52</v>
      </c>
      <c r="L217" s="164">
        <v>1</v>
      </c>
      <c r="M217" s="164">
        <v>207</v>
      </c>
      <c r="N217" s="164" t="s">
        <v>333</v>
      </c>
      <c r="O217" s="164">
        <v>17</v>
      </c>
      <c r="P217" s="164">
        <v>1</v>
      </c>
      <c r="Q217" s="164">
        <v>2019</v>
      </c>
      <c r="R217" s="164">
        <v>31</v>
      </c>
      <c r="S217" s="164">
        <v>12</v>
      </c>
      <c r="T217" s="164">
        <v>2019</v>
      </c>
      <c r="U217" s="181"/>
    </row>
    <row r="218" spans="1:21" s="184" customFormat="1" ht="38.25">
      <c r="A218" s="170">
        <v>30</v>
      </c>
      <c r="B218" s="170">
        <v>7000</v>
      </c>
      <c r="C218" s="187"/>
      <c r="D218" s="164" t="s">
        <v>359</v>
      </c>
      <c r="E218" s="164" t="s">
        <v>2273</v>
      </c>
      <c r="F218" s="164" t="s">
        <v>2274</v>
      </c>
      <c r="G218" s="164" t="s">
        <v>52</v>
      </c>
      <c r="H218" s="164">
        <v>8</v>
      </c>
      <c r="I218" s="164">
        <v>2</v>
      </c>
      <c r="J218" s="164" t="s">
        <v>52</v>
      </c>
      <c r="K218" s="164" t="s">
        <v>52</v>
      </c>
      <c r="L218" s="164">
        <v>1</v>
      </c>
      <c r="M218" s="164">
        <v>19</v>
      </c>
      <c r="N218" s="164" t="s">
        <v>333</v>
      </c>
      <c r="O218" s="164">
        <v>7</v>
      </c>
      <c r="P218" s="164">
        <v>5</v>
      </c>
      <c r="Q218" s="164">
        <v>2019</v>
      </c>
      <c r="R218" s="164">
        <v>23</v>
      </c>
      <c r="S218" s="164">
        <v>12</v>
      </c>
      <c r="T218" s="164">
        <v>2019</v>
      </c>
      <c r="U218" s="181"/>
    </row>
    <row r="219" spans="1:21" s="184" customFormat="1" ht="38.25">
      <c r="A219" s="170">
        <v>30</v>
      </c>
      <c r="B219" s="170">
        <v>7000</v>
      </c>
      <c r="C219" s="187"/>
      <c r="D219" s="164" t="s">
        <v>359</v>
      </c>
      <c r="E219" s="164" t="s">
        <v>2273</v>
      </c>
      <c r="F219" s="164" t="s">
        <v>2416</v>
      </c>
      <c r="G219" s="164" t="s">
        <v>52</v>
      </c>
      <c r="H219" s="164">
        <v>8</v>
      </c>
      <c r="I219" s="164">
        <v>3</v>
      </c>
      <c r="J219" s="164" t="s">
        <v>52</v>
      </c>
      <c r="K219" s="164" t="s">
        <v>52</v>
      </c>
      <c r="L219" s="164">
        <v>1</v>
      </c>
      <c r="M219" s="164">
        <v>46</v>
      </c>
      <c r="N219" s="164" t="s">
        <v>333</v>
      </c>
      <c r="O219" s="164">
        <v>1</v>
      </c>
      <c r="P219" s="164">
        <v>1</v>
      </c>
      <c r="Q219" s="164">
        <v>2019</v>
      </c>
      <c r="R219" s="164">
        <v>31</v>
      </c>
      <c r="S219" s="164">
        <v>12</v>
      </c>
      <c r="T219" s="164">
        <v>2019</v>
      </c>
      <c r="U219" s="181"/>
    </row>
    <row r="220" spans="1:21" s="184" customFormat="1" ht="22.5">
      <c r="A220" s="170">
        <v>33</v>
      </c>
      <c r="B220" s="170">
        <v>7000</v>
      </c>
      <c r="C220" s="164"/>
      <c r="D220" s="179" t="s">
        <v>2400</v>
      </c>
      <c r="E220" s="164"/>
      <c r="F220" s="179" t="s">
        <v>2388</v>
      </c>
      <c r="G220" s="164" t="s">
        <v>52</v>
      </c>
      <c r="H220" s="164">
        <v>8</v>
      </c>
      <c r="I220" s="164">
        <v>4</v>
      </c>
      <c r="J220" s="164" t="s">
        <v>52</v>
      </c>
      <c r="K220" s="164" t="s">
        <v>52</v>
      </c>
      <c r="L220" s="164">
        <v>1</v>
      </c>
      <c r="M220" s="164">
        <v>200</v>
      </c>
      <c r="N220" s="164" t="s">
        <v>2275</v>
      </c>
      <c r="O220" s="164">
        <v>5</v>
      </c>
      <c r="P220" s="164">
        <v>1</v>
      </c>
      <c r="Q220" s="164">
        <v>2019</v>
      </c>
      <c r="R220" s="164">
        <v>16</v>
      </c>
      <c r="S220" s="164">
        <v>10</v>
      </c>
      <c r="T220" s="164">
        <v>2019</v>
      </c>
      <c r="U220" s="164"/>
    </row>
    <row r="221" spans="1:21" s="184" customFormat="1" ht="22.5">
      <c r="A221" s="170">
        <v>34</v>
      </c>
      <c r="B221" s="170">
        <v>7000</v>
      </c>
      <c r="C221" s="164"/>
      <c r="D221" s="179" t="s">
        <v>2400</v>
      </c>
      <c r="E221" s="164"/>
      <c r="F221" s="179" t="s">
        <v>2329</v>
      </c>
      <c r="G221" s="164" t="s">
        <v>52</v>
      </c>
      <c r="H221" s="164">
        <v>8</v>
      </c>
      <c r="I221" s="164">
        <v>5</v>
      </c>
      <c r="J221" s="164" t="s">
        <v>52</v>
      </c>
      <c r="K221" s="164" t="s">
        <v>52</v>
      </c>
      <c r="L221" s="164">
        <v>1</v>
      </c>
      <c r="M221" s="164">
        <v>39</v>
      </c>
      <c r="N221" s="164" t="s">
        <v>2275</v>
      </c>
      <c r="O221" s="164">
        <v>17</v>
      </c>
      <c r="P221" s="164">
        <v>10</v>
      </c>
      <c r="Q221" s="164">
        <v>2019</v>
      </c>
      <c r="R221" s="164">
        <v>27</v>
      </c>
      <c r="S221" s="164">
        <v>12</v>
      </c>
      <c r="T221" s="164">
        <v>2019</v>
      </c>
      <c r="U221" s="164"/>
    </row>
    <row r="222" spans="1:21" s="184" customFormat="1" ht="25.5">
      <c r="A222" s="170">
        <v>29</v>
      </c>
      <c r="B222" s="170">
        <v>7000</v>
      </c>
      <c r="C222" s="179"/>
      <c r="D222" s="179" t="s">
        <v>2400</v>
      </c>
      <c r="E222" s="164"/>
      <c r="F222" s="179" t="s">
        <v>2417</v>
      </c>
      <c r="G222" s="164" t="s">
        <v>52</v>
      </c>
      <c r="H222" s="164">
        <v>8</v>
      </c>
      <c r="I222" s="164">
        <v>6</v>
      </c>
      <c r="J222" s="164" t="s">
        <v>52</v>
      </c>
      <c r="K222" s="164" t="s">
        <v>52</v>
      </c>
      <c r="L222" s="164">
        <v>1</v>
      </c>
      <c r="M222" s="164">
        <v>136</v>
      </c>
      <c r="N222" s="164" t="s">
        <v>2392</v>
      </c>
      <c r="O222" s="164">
        <v>2</v>
      </c>
      <c r="P222" s="164">
        <v>1</v>
      </c>
      <c r="Q222" s="164">
        <v>2019</v>
      </c>
      <c r="R222" s="164">
        <v>24</v>
      </c>
      <c r="S222" s="164">
        <v>12</v>
      </c>
      <c r="T222" s="164">
        <v>2019</v>
      </c>
      <c r="U222" s="164"/>
    </row>
    <row r="223" spans="1:21" s="184" customFormat="1" ht="25.5">
      <c r="A223" s="170">
        <v>29</v>
      </c>
      <c r="B223" s="170">
        <v>7000</v>
      </c>
      <c r="C223" s="179"/>
      <c r="D223" s="179" t="s">
        <v>2400</v>
      </c>
      <c r="E223" s="164"/>
      <c r="F223" s="179" t="s">
        <v>2418</v>
      </c>
      <c r="G223" s="164" t="s">
        <v>52</v>
      </c>
      <c r="H223" s="164">
        <v>8</v>
      </c>
      <c r="I223" s="164">
        <v>7</v>
      </c>
      <c r="J223" s="164" t="s">
        <v>52</v>
      </c>
      <c r="K223" s="164" t="s">
        <v>52</v>
      </c>
      <c r="L223" s="164">
        <v>1</v>
      </c>
      <c r="M223" s="164">
        <v>62</v>
      </c>
      <c r="N223" s="164" t="s">
        <v>2392</v>
      </c>
      <c r="O223" s="164">
        <v>10</v>
      </c>
      <c r="P223" s="164">
        <v>1</v>
      </c>
      <c r="Q223" s="164">
        <v>2019</v>
      </c>
      <c r="R223" s="164">
        <v>26</v>
      </c>
      <c r="S223" s="164">
        <v>11</v>
      </c>
      <c r="T223" s="164">
        <v>2019</v>
      </c>
      <c r="U223" s="164"/>
    </row>
    <row r="224" spans="1:21" s="184" customFormat="1" ht="51">
      <c r="A224" s="176">
        <v>1</v>
      </c>
      <c r="B224" s="176">
        <v>7000</v>
      </c>
      <c r="C224" s="177"/>
      <c r="D224" s="164" t="s">
        <v>2419</v>
      </c>
      <c r="E224" s="164" t="s">
        <v>2413</v>
      </c>
      <c r="F224" s="176" t="s">
        <v>2420</v>
      </c>
      <c r="G224" s="176" t="s">
        <v>2421</v>
      </c>
      <c r="H224" s="176">
        <v>1</v>
      </c>
      <c r="I224" s="176">
        <v>1</v>
      </c>
      <c r="J224" s="176" t="s">
        <v>52</v>
      </c>
      <c r="K224" s="176" t="s">
        <v>52</v>
      </c>
      <c r="L224" s="176">
        <v>1</v>
      </c>
      <c r="M224" s="176">
        <v>200</v>
      </c>
      <c r="N224" s="176" t="s">
        <v>333</v>
      </c>
      <c r="O224" s="176">
        <v>1</v>
      </c>
      <c r="P224" s="176">
        <v>1</v>
      </c>
      <c r="Q224" s="176">
        <v>2020</v>
      </c>
      <c r="R224" s="176">
        <v>30</v>
      </c>
      <c r="S224" s="176">
        <v>1</v>
      </c>
      <c r="T224" s="176">
        <v>2020</v>
      </c>
      <c r="U224" s="178" t="s">
        <v>2403</v>
      </c>
    </row>
    <row r="225" spans="1:21" s="184" customFormat="1" ht="51">
      <c r="A225" s="176">
        <v>2</v>
      </c>
      <c r="B225" s="176">
        <v>7000</v>
      </c>
      <c r="C225" s="164"/>
      <c r="D225" s="164" t="s">
        <v>2419</v>
      </c>
      <c r="E225" s="164" t="s">
        <v>2413</v>
      </c>
      <c r="F225" s="176" t="s">
        <v>2420</v>
      </c>
      <c r="G225" s="164" t="s">
        <v>2421</v>
      </c>
      <c r="H225" s="164">
        <v>1</v>
      </c>
      <c r="I225" s="164">
        <v>2</v>
      </c>
      <c r="J225" s="164" t="s">
        <v>52</v>
      </c>
      <c r="K225" s="164" t="s">
        <v>52</v>
      </c>
      <c r="L225" s="164">
        <v>1</v>
      </c>
      <c r="M225" s="164">
        <v>200</v>
      </c>
      <c r="N225" s="164" t="s">
        <v>333</v>
      </c>
      <c r="O225" s="164">
        <v>24</v>
      </c>
      <c r="P225" s="164">
        <v>3</v>
      </c>
      <c r="Q225" s="164">
        <v>2020</v>
      </c>
      <c r="R225" s="164">
        <v>19</v>
      </c>
      <c r="S225" s="164">
        <v>4</v>
      </c>
      <c r="T225" s="164">
        <v>2020</v>
      </c>
      <c r="U225" s="178" t="s">
        <v>2403</v>
      </c>
    </row>
    <row r="226" spans="1:21" s="184" customFormat="1" ht="51">
      <c r="A226" s="176">
        <v>3</v>
      </c>
      <c r="B226" s="176">
        <v>7000</v>
      </c>
      <c r="C226" s="164"/>
      <c r="D226" s="164" t="s">
        <v>2419</v>
      </c>
      <c r="E226" s="164" t="s">
        <v>2413</v>
      </c>
      <c r="F226" s="176" t="s">
        <v>2420</v>
      </c>
      <c r="G226" s="164" t="s">
        <v>2421</v>
      </c>
      <c r="H226" s="164">
        <v>1</v>
      </c>
      <c r="I226" s="164">
        <v>3</v>
      </c>
      <c r="J226" s="164" t="s">
        <v>52</v>
      </c>
      <c r="K226" s="164" t="s">
        <v>52</v>
      </c>
      <c r="L226" s="164">
        <v>1</v>
      </c>
      <c r="M226" s="164">
        <v>200</v>
      </c>
      <c r="N226" s="164" t="s">
        <v>333</v>
      </c>
      <c r="O226" s="164">
        <v>19</v>
      </c>
      <c r="P226" s="164">
        <v>4</v>
      </c>
      <c r="Q226" s="164">
        <v>2020</v>
      </c>
      <c r="R226" s="164">
        <v>15</v>
      </c>
      <c r="S226" s="164">
        <v>5</v>
      </c>
      <c r="T226" s="164">
        <v>2020</v>
      </c>
      <c r="U226" s="178" t="s">
        <v>2403</v>
      </c>
    </row>
    <row r="227" spans="1:21" s="184" customFormat="1" ht="51">
      <c r="A227" s="176">
        <v>3</v>
      </c>
      <c r="B227" s="176">
        <v>7000</v>
      </c>
      <c r="C227" s="164"/>
      <c r="D227" s="164" t="s">
        <v>2419</v>
      </c>
      <c r="E227" s="164" t="s">
        <v>2413</v>
      </c>
      <c r="F227" s="176" t="s">
        <v>2420</v>
      </c>
      <c r="G227" s="164" t="s">
        <v>2421</v>
      </c>
      <c r="H227" s="164">
        <v>1</v>
      </c>
      <c r="I227" s="164">
        <v>3</v>
      </c>
      <c r="J227" s="164" t="s">
        <v>52</v>
      </c>
      <c r="K227" s="164" t="s">
        <v>52</v>
      </c>
      <c r="L227" s="164">
        <v>1</v>
      </c>
      <c r="M227" s="164">
        <v>200</v>
      </c>
      <c r="N227" s="164" t="s">
        <v>333</v>
      </c>
      <c r="O227" s="164">
        <v>16</v>
      </c>
      <c r="P227" s="164">
        <v>5</v>
      </c>
      <c r="Q227" s="164">
        <v>2020</v>
      </c>
      <c r="R227" s="164">
        <v>15</v>
      </c>
      <c r="S227" s="164">
        <v>6</v>
      </c>
      <c r="T227" s="164">
        <v>2020</v>
      </c>
      <c r="U227" s="178" t="s">
        <v>2403</v>
      </c>
    </row>
    <row r="228" spans="1:21" s="184" customFormat="1" ht="51">
      <c r="A228" s="176">
        <v>3</v>
      </c>
      <c r="B228" s="176">
        <v>7000</v>
      </c>
      <c r="C228" s="164"/>
      <c r="D228" s="164" t="s">
        <v>2419</v>
      </c>
      <c r="E228" s="164" t="s">
        <v>2413</v>
      </c>
      <c r="F228" s="176" t="s">
        <v>2420</v>
      </c>
      <c r="G228" s="164" t="s">
        <v>2421</v>
      </c>
      <c r="H228" s="164">
        <v>1</v>
      </c>
      <c r="I228" s="164">
        <v>3</v>
      </c>
      <c r="J228" s="164" t="s">
        <v>52</v>
      </c>
      <c r="K228" s="164" t="s">
        <v>52</v>
      </c>
      <c r="L228" s="164">
        <v>1</v>
      </c>
      <c r="M228" s="164">
        <v>199</v>
      </c>
      <c r="N228" s="164" t="s">
        <v>333</v>
      </c>
      <c r="O228" s="164">
        <v>15</v>
      </c>
      <c r="P228" s="164">
        <v>6</v>
      </c>
      <c r="Q228" s="164">
        <v>2020</v>
      </c>
      <c r="R228" s="164">
        <v>24</v>
      </c>
      <c r="S228" s="164">
        <v>7</v>
      </c>
      <c r="T228" s="164">
        <v>2020</v>
      </c>
      <c r="U228" s="178" t="s">
        <v>2403</v>
      </c>
    </row>
    <row r="229" spans="1:21" s="184" customFormat="1" ht="51">
      <c r="A229" s="176">
        <v>3</v>
      </c>
      <c r="B229" s="176">
        <v>7000</v>
      </c>
      <c r="C229" s="164"/>
      <c r="D229" s="164" t="s">
        <v>2419</v>
      </c>
      <c r="E229" s="164" t="s">
        <v>2413</v>
      </c>
      <c r="F229" s="176" t="s">
        <v>2420</v>
      </c>
      <c r="G229" s="164" t="s">
        <v>2421</v>
      </c>
      <c r="H229" s="164">
        <v>1</v>
      </c>
      <c r="I229" s="164">
        <v>3</v>
      </c>
      <c r="J229" s="164" t="s">
        <v>52</v>
      </c>
      <c r="K229" s="164" t="s">
        <v>52</v>
      </c>
      <c r="L229" s="164">
        <v>1</v>
      </c>
      <c r="M229" s="164">
        <v>200</v>
      </c>
      <c r="N229" s="164" t="s">
        <v>333</v>
      </c>
      <c r="O229" s="164">
        <v>25</v>
      </c>
      <c r="P229" s="164">
        <v>7</v>
      </c>
      <c r="Q229" s="164">
        <v>2020</v>
      </c>
      <c r="R229" s="164">
        <v>3</v>
      </c>
      <c r="S229" s="164">
        <v>9</v>
      </c>
      <c r="T229" s="164">
        <v>2020</v>
      </c>
      <c r="U229" s="178" t="s">
        <v>2403</v>
      </c>
    </row>
    <row r="230" spans="1:21" s="184" customFormat="1" ht="51">
      <c r="A230" s="176">
        <v>3</v>
      </c>
      <c r="B230" s="176">
        <v>7000</v>
      </c>
      <c r="C230" s="164"/>
      <c r="D230" s="164" t="s">
        <v>2419</v>
      </c>
      <c r="E230" s="164" t="s">
        <v>2413</v>
      </c>
      <c r="F230" s="176" t="s">
        <v>2420</v>
      </c>
      <c r="G230" s="164" t="s">
        <v>2421</v>
      </c>
      <c r="H230" s="164">
        <v>1</v>
      </c>
      <c r="I230" s="164">
        <v>3</v>
      </c>
      <c r="J230" s="164" t="s">
        <v>52</v>
      </c>
      <c r="K230" s="164" t="s">
        <v>52</v>
      </c>
      <c r="L230" s="164">
        <v>1</v>
      </c>
      <c r="M230" s="164">
        <v>200</v>
      </c>
      <c r="N230" s="164" t="s">
        <v>333</v>
      </c>
      <c r="O230" s="164">
        <v>4</v>
      </c>
      <c r="P230" s="164">
        <v>9</v>
      </c>
      <c r="Q230" s="164">
        <v>2020</v>
      </c>
      <c r="R230" s="164">
        <v>13</v>
      </c>
      <c r="S230" s="164">
        <v>10</v>
      </c>
      <c r="T230" s="164">
        <v>2020</v>
      </c>
      <c r="U230" s="178" t="s">
        <v>2403</v>
      </c>
    </row>
    <row r="231" spans="1:21" s="184" customFormat="1" ht="51">
      <c r="A231" s="176">
        <v>3</v>
      </c>
      <c r="B231" s="176">
        <v>7000</v>
      </c>
      <c r="C231" s="164"/>
      <c r="D231" s="164" t="s">
        <v>2419</v>
      </c>
      <c r="E231" s="164" t="s">
        <v>2413</v>
      </c>
      <c r="F231" s="176" t="s">
        <v>2420</v>
      </c>
      <c r="G231" s="164" t="s">
        <v>2421</v>
      </c>
      <c r="H231" s="164">
        <v>1</v>
      </c>
      <c r="I231" s="164">
        <v>3</v>
      </c>
      <c r="J231" s="164" t="s">
        <v>52</v>
      </c>
      <c r="K231" s="164" t="s">
        <v>52</v>
      </c>
      <c r="L231" s="164">
        <v>1</v>
      </c>
      <c r="M231" s="164">
        <v>200</v>
      </c>
      <c r="N231" s="164" t="s">
        <v>333</v>
      </c>
      <c r="O231" s="164">
        <v>14</v>
      </c>
      <c r="P231" s="164">
        <v>10</v>
      </c>
      <c r="Q231" s="164">
        <v>2020</v>
      </c>
      <c r="R231" s="164">
        <v>13</v>
      </c>
      <c r="S231" s="164">
        <v>12</v>
      </c>
      <c r="T231" s="164">
        <v>2020</v>
      </c>
      <c r="U231" s="178" t="s">
        <v>2403</v>
      </c>
    </row>
    <row r="232" spans="1:21" s="184" customFormat="1" ht="51">
      <c r="A232" s="176">
        <v>3</v>
      </c>
      <c r="B232" s="176">
        <v>7000</v>
      </c>
      <c r="C232" s="164"/>
      <c r="D232" s="164" t="s">
        <v>2419</v>
      </c>
      <c r="E232" s="164" t="s">
        <v>2413</v>
      </c>
      <c r="F232" s="176" t="s">
        <v>2420</v>
      </c>
      <c r="G232" s="164" t="s">
        <v>2421</v>
      </c>
      <c r="H232" s="164">
        <v>1</v>
      </c>
      <c r="I232" s="164">
        <v>3</v>
      </c>
      <c r="J232" s="164" t="s">
        <v>52</v>
      </c>
      <c r="K232" s="164" t="s">
        <v>52</v>
      </c>
      <c r="L232" s="164">
        <v>1</v>
      </c>
      <c r="M232" s="164">
        <v>55</v>
      </c>
      <c r="N232" s="164" t="s">
        <v>333</v>
      </c>
      <c r="O232" s="164">
        <v>13</v>
      </c>
      <c r="P232" s="164">
        <v>12</v>
      </c>
      <c r="Q232" s="164">
        <v>2020</v>
      </c>
      <c r="R232" s="164">
        <v>31</v>
      </c>
      <c r="S232" s="164">
        <v>12</v>
      </c>
      <c r="T232" s="164">
        <v>2020</v>
      </c>
      <c r="U232" s="178" t="s">
        <v>2403</v>
      </c>
    </row>
    <row r="233" spans="1:21" s="184" customFormat="1" ht="51">
      <c r="A233" s="176">
        <v>1</v>
      </c>
      <c r="B233" s="176">
        <v>7000</v>
      </c>
      <c r="C233" s="177"/>
      <c r="D233" s="176" t="s">
        <v>2419</v>
      </c>
      <c r="E233" s="164" t="s">
        <v>2413</v>
      </c>
      <c r="F233" s="176" t="s">
        <v>2415</v>
      </c>
      <c r="G233" s="176" t="s">
        <v>2421</v>
      </c>
      <c r="H233" s="176">
        <v>1</v>
      </c>
      <c r="I233" s="176">
        <v>1</v>
      </c>
      <c r="J233" s="176" t="s">
        <v>52</v>
      </c>
      <c r="K233" s="176" t="s">
        <v>52</v>
      </c>
      <c r="L233" s="176">
        <v>1</v>
      </c>
      <c r="M233" s="176">
        <v>200</v>
      </c>
      <c r="N233" s="176" t="s">
        <v>333</v>
      </c>
      <c r="O233" s="176">
        <v>1</v>
      </c>
      <c r="P233" s="176">
        <v>1</v>
      </c>
      <c r="Q233" s="176">
        <v>2020</v>
      </c>
      <c r="R233" s="176">
        <v>11</v>
      </c>
      <c r="S233" s="176">
        <v>3</v>
      </c>
      <c r="T233" s="176">
        <v>2020</v>
      </c>
      <c r="U233" s="178" t="s">
        <v>2403</v>
      </c>
    </row>
    <row r="234" spans="1:21" s="184" customFormat="1" ht="51">
      <c r="A234" s="176">
        <v>1</v>
      </c>
      <c r="B234" s="176">
        <v>7000</v>
      </c>
      <c r="C234" s="177"/>
      <c r="D234" s="164" t="s">
        <v>2419</v>
      </c>
      <c r="E234" s="164" t="s">
        <v>2413</v>
      </c>
      <c r="F234" s="176" t="s">
        <v>2415</v>
      </c>
      <c r="G234" s="176" t="s">
        <v>2421</v>
      </c>
      <c r="H234" s="176">
        <v>1</v>
      </c>
      <c r="I234" s="176">
        <v>1</v>
      </c>
      <c r="J234" s="176" t="s">
        <v>52</v>
      </c>
      <c r="K234" s="176" t="s">
        <v>52</v>
      </c>
      <c r="L234" s="176">
        <v>1</v>
      </c>
      <c r="M234" s="176">
        <v>200</v>
      </c>
      <c r="N234" s="176" t="s">
        <v>333</v>
      </c>
      <c r="O234" s="176">
        <v>11</v>
      </c>
      <c r="P234" s="176">
        <v>3</v>
      </c>
      <c r="Q234" s="176">
        <v>2020</v>
      </c>
      <c r="R234" s="176">
        <v>29</v>
      </c>
      <c r="S234" s="176">
        <v>7</v>
      </c>
      <c r="T234" s="176">
        <v>2020</v>
      </c>
      <c r="U234" s="178" t="s">
        <v>2403</v>
      </c>
    </row>
    <row r="235" spans="1:21" s="184" customFormat="1" ht="51">
      <c r="A235" s="176">
        <v>1</v>
      </c>
      <c r="B235" s="176">
        <v>7000</v>
      </c>
      <c r="C235" s="177"/>
      <c r="D235" s="164" t="s">
        <v>2419</v>
      </c>
      <c r="E235" s="164" t="s">
        <v>2413</v>
      </c>
      <c r="F235" s="176" t="s">
        <v>2415</v>
      </c>
      <c r="G235" s="176" t="s">
        <v>2421</v>
      </c>
      <c r="H235" s="176">
        <v>1</v>
      </c>
      <c r="I235" s="176">
        <v>1</v>
      </c>
      <c r="J235" s="176" t="s">
        <v>52</v>
      </c>
      <c r="K235" s="176" t="s">
        <v>52</v>
      </c>
      <c r="L235" s="176">
        <v>1</v>
      </c>
      <c r="M235" s="176">
        <v>170</v>
      </c>
      <c r="N235" s="176" t="s">
        <v>333</v>
      </c>
      <c r="O235" s="176">
        <v>30</v>
      </c>
      <c r="P235" s="176">
        <v>7</v>
      </c>
      <c r="Q235" s="176">
        <v>2020</v>
      </c>
      <c r="R235" s="176">
        <v>31</v>
      </c>
      <c r="S235" s="176">
        <v>12</v>
      </c>
      <c r="T235" s="176">
        <v>2020</v>
      </c>
      <c r="U235" s="178" t="s">
        <v>2403</v>
      </c>
    </row>
    <row r="236" spans="1:21" s="184" customFormat="1" ht="22.5">
      <c r="A236" s="176">
        <v>4</v>
      </c>
      <c r="B236" s="176">
        <v>7000</v>
      </c>
      <c r="C236" s="179"/>
      <c r="D236" s="179" t="s">
        <v>2400</v>
      </c>
      <c r="E236" s="164"/>
      <c r="F236" s="179" t="s">
        <v>2422</v>
      </c>
      <c r="G236" s="164" t="s">
        <v>52</v>
      </c>
      <c r="H236" s="176">
        <v>2</v>
      </c>
      <c r="I236" s="164">
        <v>1</v>
      </c>
      <c r="J236" s="164" t="s">
        <v>52</v>
      </c>
      <c r="K236" s="176" t="s">
        <v>52</v>
      </c>
      <c r="L236" s="164">
        <v>1</v>
      </c>
      <c r="M236" s="164">
        <v>13</v>
      </c>
      <c r="N236" s="164" t="s">
        <v>333</v>
      </c>
      <c r="O236" s="164">
        <v>31</v>
      </c>
      <c r="P236" s="164">
        <v>1</v>
      </c>
      <c r="Q236" s="164">
        <v>2020</v>
      </c>
      <c r="R236" s="164">
        <v>11</v>
      </c>
      <c r="S236" s="164">
        <v>3</v>
      </c>
      <c r="T236" s="164">
        <v>2020</v>
      </c>
      <c r="U236" s="180"/>
    </row>
    <row r="237" spans="1:21" s="184" customFormat="1" ht="63.75">
      <c r="A237" s="176">
        <v>5</v>
      </c>
      <c r="B237" s="176">
        <v>7000</v>
      </c>
      <c r="C237" s="179"/>
      <c r="D237" s="179" t="s">
        <v>2400</v>
      </c>
      <c r="E237" s="164" t="s">
        <v>2353</v>
      </c>
      <c r="F237" s="179" t="s">
        <v>2402</v>
      </c>
      <c r="G237" s="165" t="s">
        <v>52</v>
      </c>
      <c r="H237" s="176">
        <v>3</v>
      </c>
      <c r="I237" s="176">
        <v>1</v>
      </c>
      <c r="J237" s="176" t="s">
        <v>52</v>
      </c>
      <c r="K237" s="176" t="s">
        <v>52</v>
      </c>
      <c r="L237" s="176">
        <v>1</v>
      </c>
      <c r="M237" s="176">
        <v>28</v>
      </c>
      <c r="N237" s="176" t="s">
        <v>333</v>
      </c>
      <c r="O237" s="176">
        <v>7</v>
      </c>
      <c r="P237" s="176">
        <v>1</v>
      </c>
      <c r="Q237" s="176">
        <v>2020</v>
      </c>
      <c r="R237" s="176">
        <v>8</v>
      </c>
      <c r="S237" s="176">
        <v>6</v>
      </c>
      <c r="T237" s="176">
        <v>2020</v>
      </c>
      <c r="U237" s="178" t="s">
        <v>2423</v>
      </c>
    </row>
    <row r="238" spans="1:21" s="184" customFormat="1" ht="63.75">
      <c r="A238" s="176">
        <v>6</v>
      </c>
      <c r="B238" s="176">
        <v>7000</v>
      </c>
      <c r="C238" s="179"/>
      <c r="D238" s="179" t="s">
        <v>2400</v>
      </c>
      <c r="E238" s="164" t="s">
        <v>2353</v>
      </c>
      <c r="F238" s="179" t="s">
        <v>2424</v>
      </c>
      <c r="G238" s="165" t="s">
        <v>52</v>
      </c>
      <c r="H238" s="176">
        <v>3</v>
      </c>
      <c r="I238" s="176">
        <v>2</v>
      </c>
      <c r="J238" s="176" t="s">
        <v>52</v>
      </c>
      <c r="K238" s="176" t="s">
        <v>52</v>
      </c>
      <c r="L238" s="176">
        <v>1</v>
      </c>
      <c r="M238" s="176">
        <v>30</v>
      </c>
      <c r="N238" s="176" t="s">
        <v>333</v>
      </c>
      <c r="O238" s="176">
        <v>1</v>
      </c>
      <c r="P238" s="176">
        <v>1</v>
      </c>
      <c r="Q238" s="176">
        <v>2020</v>
      </c>
      <c r="R238" s="176">
        <v>24</v>
      </c>
      <c r="S238" s="176">
        <v>4</v>
      </c>
      <c r="T238" s="176">
        <v>2020</v>
      </c>
      <c r="U238" s="178" t="s">
        <v>2403</v>
      </c>
    </row>
    <row r="239" spans="1:21" s="184" customFormat="1" ht="63.75">
      <c r="A239" s="176">
        <v>7</v>
      </c>
      <c r="B239" s="176">
        <v>7000</v>
      </c>
      <c r="C239" s="164"/>
      <c r="D239" s="179" t="s">
        <v>2400</v>
      </c>
      <c r="E239" s="164" t="s">
        <v>2353</v>
      </c>
      <c r="F239" s="179" t="s">
        <v>2407</v>
      </c>
      <c r="G239" s="165" t="s">
        <v>52</v>
      </c>
      <c r="H239" s="176">
        <v>2</v>
      </c>
      <c r="I239" s="176">
        <v>2</v>
      </c>
      <c r="J239" s="164" t="s">
        <v>52</v>
      </c>
      <c r="K239" s="176" t="s">
        <v>52</v>
      </c>
      <c r="L239" s="164">
        <v>1</v>
      </c>
      <c r="M239" s="164">
        <v>32</v>
      </c>
      <c r="N239" s="164" t="s">
        <v>333</v>
      </c>
      <c r="O239" s="164">
        <v>13</v>
      </c>
      <c r="P239" s="164">
        <v>1</v>
      </c>
      <c r="Q239" s="164">
        <v>2020</v>
      </c>
      <c r="R239" s="164">
        <v>17</v>
      </c>
      <c r="S239" s="164">
        <v>3</v>
      </c>
      <c r="T239" s="164">
        <v>2020</v>
      </c>
      <c r="U239" s="164"/>
    </row>
    <row r="240" spans="1:21" s="184" customFormat="1" ht="63.75">
      <c r="A240" s="176">
        <v>8</v>
      </c>
      <c r="B240" s="176">
        <v>7000</v>
      </c>
      <c r="C240" s="164"/>
      <c r="D240" s="179" t="s">
        <v>2400</v>
      </c>
      <c r="E240" s="164" t="s">
        <v>2353</v>
      </c>
      <c r="F240" s="179" t="s">
        <v>2425</v>
      </c>
      <c r="G240" s="165" t="s">
        <v>52</v>
      </c>
      <c r="H240" s="176">
        <v>2</v>
      </c>
      <c r="I240" s="176">
        <v>2</v>
      </c>
      <c r="J240" s="164" t="s">
        <v>52</v>
      </c>
      <c r="K240" s="176" t="s">
        <v>52</v>
      </c>
      <c r="L240" s="164">
        <v>1</v>
      </c>
      <c r="M240" s="164">
        <v>9</v>
      </c>
      <c r="N240" s="164" t="s">
        <v>333</v>
      </c>
      <c r="O240" s="164">
        <v>2</v>
      </c>
      <c r="P240" s="164">
        <v>1</v>
      </c>
      <c r="Q240" s="164">
        <v>2020</v>
      </c>
      <c r="R240" s="164">
        <v>29</v>
      </c>
      <c r="S240" s="164">
        <v>2</v>
      </c>
      <c r="T240" s="164">
        <v>2020</v>
      </c>
      <c r="U240" s="164"/>
    </row>
    <row r="241" spans="1:21" s="184" customFormat="1" ht="63.75">
      <c r="A241" s="176">
        <v>9</v>
      </c>
      <c r="B241" s="176">
        <v>7000</v>
      </c>
      <c r="C241" s="164"/>
      <c r="D241" s="179" t="s">
        <v>2400</v>
      </c>
      <c r="E241" s="164" t="s">
        <v>2353</v>
      </c>
      <c r="F241" s="179" t="s">
        <v>2406</v>
      </c>
      <c r="G241" s="165" t="s">
        <v>52</v>
      </c>
      <c r="H241" s="176">
        <v>2</v>
      </c>
      <c r="I241" s="164">
        <v>3</v>
      </c>
      <c r="J241" s="164" t="s">
        <v>52</v>
      </c>
      <c r="K241" s="176" t="s">
        <v>52</v>
      </c>
      <c r="L241" s="164">
        <v>1</v>
      </c>
      <c r="M241" s="164">
        <v>158</v>
      </c>
      <c r="N241" s="164" t="s">
        <v>333</v>
      </c>
      <c r="O241" s="164">
        <v>29</v>
      </c>
      <c r="P241" s="164">
        <v>1</v>
      </c>
      <c r="Q241" s="164">
        <v>2020</v>
      </c>
      <c r="R241" s="164">
        <v>30</v>
      </c>
      <c r="S241" s="164">
        <v>12</v>
      </c>
      <c r="T241" s="164">
        <v>2020</v>
      </c>
      <c r="U241" s="164"/>
    </row>
    <row r="242" spans="1:21" s="184" customFormat="1" ht="63.75">
      <c r="A242" s="176">
        <v>10</v>
      </c>
      <c r="B242" s="176">
        <v>7000</v>
      </c>
      <c r="C242" s="164"/>
      <c r="D242" s="179" t="s">
        <v>2400</v>
      </c>
      <c r="E242" s="164" t="s">
        <v>2353</v>
      </c>
      <c r="F242" s="179" t="s">
        <v>2409</v>
      </c>
      <c r="G242" s="165" t="s">
        <v>52</v>
      </c>
      <c r="H242" s="176">
        <v>2</v>
      </c>
      <c r="I242" s="176">
        <v>4</v>
      </c>
      <c r="J242" s="164" t="s">
        <v>52</v>
      </c>
      <c r="K242" s="176" t="s">
        <v>52</v>
      </c>
      <c r="L242" s="164">
        <v>1</v>
      </c>
      <c r="M242" s="164">
        <v>16</v>
      </c>
      <c r="N242" s="164" t="s">
        <v>333</v>
      </c>
      <c r="O242" s="164">
        <v>2</v>
      </c>
      <c r="P242" s="164">
        <v>1</v>
      </c>
      <c r="Q242" s="164">
        <v>2020</v>
      </c>
      <c r="R242" s="164">
        <v>13</v>
      </c>
      <c r="S242" s="164">
        <v>3</v>
      </c>
      <c r="T242" s="164">
        <v>2020</v>
      </c>
      <c r="U242" s="164"/>
    </row>
    <row r="243" spans="1:21" s="184" customFormat="1" ht="22.5">
      <c r="A243" s="176">
        <v>11</v>
      </c>
      <c r="B243" s="176">
        <v>7000</v>
      </c>
      <c r="C243" s="164"/>
      <c r="D243" s="179" t="s">
        <v>2400</v>
      </c>
      <c r="E243" s="164"/>
      <c r="F243" s="179" t="s">
        <v>2426</v>
      </c>
      <c r="G243" s="164" t="s">
        <v>52</v>
      </c>
      <c r="H243" s="164">
        <v>3</v>
      </c>
      <c r="I243" s="164">
        <v>3</v>
      </c>
      <c r="J243" s="164" t="s">
        <v>52</v>
      </c>
      <c r="K243" s="176" t="s">
        <v>52</v>
      </c>
      <c r="L243" s="164">
        <v>1</v>
      </c>
      <c r="M243" s="164">
        <v>20</v>
      </c>
      <c r="N243" s="164" t="s">
        <v>333</v>
      </c>
      <c r="O243" s="164">
        <v>16</v>
      </c>
      <c r="P243" s="164">
        <v>1</v>
      </c>
      <c r="Q243" s="164">
        <v>2020</v>
      </c>
      <c r="R243" s="164">
        <v>21</v>
      </c>
      <c r="S243" s="164">
        <v>5</v>
      </c>
      <c r="T243" s="164">
        <v>2020</v>
      </c>
      <c r="U243" s="164" t="s">
        <v>2423</v>
      </c>
    </row>
    <row r="244" spans="1:21" s="184" customFormat="1" ht="22.5">
      <c r="A244" s="176">
        <v>12</v>
      </c>
      <c r="B244" s="176">
        <v>7000</v>
      </c>
      <c r="C244" s="164"/>
      <c r="D244" s="179" t="s">
        <v>2400</v>
      </c>
      <c r="E244" s="164"/>
      <c r="F244" s="179" t="s">
        <v>2427</v>
      </c>
      <c r="G244" s="164" t="s">
        <v>52</v>
      </c>
      <c r="H244" s="164">
        <v>3</v>
      </c>
      <c r="I244" s="164">
        <v>4</v>
      </c>
      <c r="J244" s="164" t="s">
        <v>52</v>
      </c>
      <c r="K244" s="176" t="s">
        <v>52</v>
      </c>
      <c r="L244" s="164">
        <v>1</v>
      </c>
      <c r="M244" s="164">
        <v>33</v>
      </c>
      <c r="N244" s="164" t="s">
        <v>333</v>
      </c>
      <c r="O244" s="164">
        <v>31</v>
      </c>
      <c r="P244" s="164">
        <v>1</v>
      </c>
      <c r="Q244" s="164">
        <v>2020</v>
      </c>
      <c r="R244" s="164">
        <v>12</v>
      </c>
      <c r="S244" s="164">
        <v>5</v>
      </c>
      <c r="T244" s="164">
        <v>2020</v>
      </c>
      <c r="U244" s="164"/>
    </row>
    <row r="245" spans="1:21" s="184" customFormat="1" ht="22.5">
      <c r="A245" s="176">
        <v>13</v>
      </c>
      <c r="B245" s="176">
        <v>7000</v>
      </c>
      <c r="C245" s="164"/>
      <c r="D245" s="179" t="s">
        <v>2400</v>
      </c>
      <c r="E245" s="164"/>
      <c r="F245" s="179" t="s">
        <v>2428</v>
      </c>
      <c r="G245" s="164" t="s">
        <v>52</v>
      </c>
      <c r="H245" s="164">
        <v>2</v>
      </c>
      <c r="I245" s="164">
        <v>4</v>
      </c>
      <c r="J245" s="164" t="s">
        <v>52</v>
      </c>
      <c r="K245" s="176" t="s">
        <v>52</v>
      </c>
      <c r="L245" s="164">
        <v>1</v>
      </c>
      <c r="M245" s="164">
        <v>4</v>
      </c>
      <c r="N245" s="164" t="s">
        <v>333</v>
      </c>
      <c r="O245" s="164">
        <v>3</v>
      </c>
      <c r="P245" s="164">
        <v>1</v>
      </c>
      <c r="Q245" s="164">
        <v>2020</v>
      </c>
      <c r="R245" s="164">
        <v>15</v>
      </c>
      <c r="S245" s="164">
        <v>2</v>
      </c>
      <c r="T245" s="164">
        <v>2020</v>
      </c>
      <c r="U245" s="164"/>
    </row>
    <row r="246" spans="1:21" s="184" customFormat="1" ht="22.5">
      <c r="A246" s="176">
        <v>14</v>
      </c>
      <c r="B246" s="176">
        <v>7000</v>
      </c>
      <c r="C246" s="164"/>
      <c r="D246" s="179" t="s">
        <v>2400</v>
      </c>
      <c r="E246" s="164"/>
      <c r="F246" s="179" t="s">
        <v>2384</v>
      </c>
      <c r="G246" s="176" t="s">
        <v>52</v>
      </c>
      <c r="H246" s="164">
        <v>2</v>
      </c>
      <c r="I246" s="176">
        <v>5</v>
      </c>
      <c r="J246" s="176" t="s">
        <v>52</v>
      </c>
      <c r="K246" s="176" t="s">
        <v>52</v>
      </c>
      <c r="L246" s="176">
        <v>1</v>
      </c>
      <c r="M246" s="176">
        <v>34</v>
      </c>
      <c r="N246" s="176" t="s">
        <v>2275</v>
      </c>
      <c r="O246" s="176">
        <v>1</v>
      </c>
      <c r="P246" s="176">
        <v>4</v>
      </c>
      <c r="Q246" s="176">
        <v>2020</v>
      </c>
      <c r="R246" s="176">
        <v>27</v>
      </c>
      <c r="S246" s="176">
        <v>5</v>
      </c>
      <c r="T246" s="176">
        <v>2020</v>
      </c>
      <c r="U246" s="180"/>
    </row>
    <row r="247" spans="1:21" s="184" customFormat="1" ht="22.5">
      <c r="A247" s="176">
        <v>14</v>
      </c>
      <c r="B247" s="176">
        <v>7000</v>
      </c>
      <c r="C247" s="164"/>
      <c r="D247" s="179" t="s">
        <v>2400</v>
      </c>
      <c r="E247" s="164"/>
      <c r="F247" s="179" t="s">
        <v>2429</v>
      </c>
      <c r="G247" s="176" t="s">
        <v>52</v>
      </c>
      <c r="H247" s="164">
        <v>2</v>
      </c>
      <c r="I247" s="176">
        <v>5</v>
      </c>
      <c r="J247" s="176" t="s">
        <v>52</v>
      </c>
      <c r="K247" s="176" t="s">
        <v>52</v>
      </c>
      <c r="L247" s="176">
        <v>1</v>
      </c>
      <c r="M247" s="176">
        <v>112</v>
      </c>
      <c r="N247" s="176" t="s">
        <v>2275</v>
      </c>
      <c r="O247" s="176">
        <v>1</v>
      </c>
      <c r="P247" s="176">
        <v>4</v>
      </c>
      <c r="Q247" s="176">
        <v>2020</v>
      </c>
      <c r="R247" s="176">
        <v>23</v>
      </c>
      <c r="S247" s="176">
        <v>12</v>
      </c>
      <c r="T247" s="176">
        <v>2020</v>
      </c>
      <c r="U247" s="180"/>
    </row>
    <row r="248" spans="1:21" s="184" customFormat="1" ht="22.5">
      <c r="A248" s="176">
        <v>15</v>
      </c>
      <c r="B248" s="176">
        <v>7000</v>
      </c>
      <c r="C248" s="164"/>
      <c r="D248" s="179" t="s">
        <v>2400</v>
      </c>
      <c r="E248" s="164"/>
      <c r="F248" s="179" t="s">
        <v>2384</v>
      </c>
      <c r="G248" s="176" t="s">
        <v>52</v>
      </c>
      <c r="H248" s="164">
        <v>2</v>
      </c>
      <c r="I248" s="176">
        <v>6</v>
      </c>
      <c r="J248" s="176" t="s">
        <v>52</v>
      </c>
      <c r="K248" s="176" t="s">
        <v>52</v>
      </c>
      <c r="L248" s="176">
        <v>1</v>
      </c>
      <c r="M248" s="176">
        <v>26</v>
      </c>
      <c r="N248" s="176" t="s">
        <v>2275</v>
      </c>
      <c r="O248" s="176">
        <v>10</v>
      </c>
      <c r="P248" s="176">
        <v>1</v>
      </c>
      <c r="Q248" s="176">
        <v>2020</v>
      </c>
      <c r="R248" s="176">
        <v>17</v>
      </c>
      <c r="S248" s="176">
        <v>2</v>
      </c>
      <c r="T248" s="176">
        <v>2020</v>
      </c>
      <c r="U248" s="180"/>
    </row>
    <row r="249" spans="1:21" s="184" customFormat="1" ht="22.5">
      <c r="A249" s="176">
        <v>16</v>
      </c>
      <c r="B249" s="176">
        <v>7000</v>
      </c>
      <c r="C249" s="164"/>
      <c r="D249" s="179" t="s">
        <v>2400</v>
      </c>
      <c r="E249" s="164"/>
      <c r="F249" s="179" t="s">
        <v>2430</v>
      </c>
      <c r="G249" s="164" t="s">
        <v>52</v>
      </c>
      <c r="H249" s="164">
        <v>2</v>
      </c>
      <c r="I249" s="164">
        <v>7</v>
      </c>
      <c r="J249" s="164" t="s">
        <v>52</v>
      </c>
      <c r="K249" s="176" t="s">
        <v>52</v>
      </c>
      <c r="L249" s="164">
        <v>1</v>
      </c>
      <c r="M249" s="164">
        <v>87</v>
      </c>
      <c r="N249" s="164" t="s">
        <v>2275</v>
      </c>
      <c r="O249" s="164">
        <v>3</v>
      </c>
      <c r="P249" s="164">
        <v>1</v>
      </c>
      <c r="Q249" s="164">
        <v>2020</v>
      </c>
      <c r="R249" s="164">
        <v>28</v>
      </c>
      <c r="S249" s="164">
        <v>2</v>
      </c>
      <c r="T249" s="164">
        <v>2020</v>
      </c>
      <c r="U249" s="180"/>
    </row>
    <row r="250" spans="1:21" s="184" customFormat="1" ht="22.5">
      <c r="A250" s="176">
        <v>17</v>
      </c>
      <c r="B250" s="176">
        <v>7000</v>
      </c>
      <c r="C250" s="164"/>
      <c r="D250" s="179" t="s">
        <v>2400</v>
      </c>
      <c r="E250" s="164"/>
      <c r="F250" s="179" t="s">
        <v>2412</v>
      </c>
      <c r="G250" s="164" t="s">
        <v>52</v>
      </c>
      <c r="H250" s="164">
        <v>2</v>
      </c>
      <c r="I250" s="176">
        <v>8</v>
      </c>
      <c r="J250" s="164" t="s">
        <v>52</v>
      </c>
      <c r="K250" s="176" t="s">
        <v>52</v>
      </c>
      <c r="L250" s="164">
        <v>1</v>
      </c>
      <c r="M250" s="164">
        <v>48</v>
      </c>
      <c r="N250" s="164" t="s">
        <v>333</v>
      </c>
      <c r="O250" s="164">
        <v>2</v>
      </c>
      <c r="P250" s="164">
        <v>1</v>
      </c>
      <c r="Q250" s="164">
        <v>2020</v>
      </c>
      <c r="R250" s="164">
        <v>28</v>
      </c>
      <c r="S250" s="164">
        <v>2</v>
      </c>
      <c r="T250" s="164">
        <v>2020</v>
      </c>
      <c r="U250" s="164"/>
    </row>
    <row r="251" spans="1:21" s="184" customFormat="1" ht="22.5">
      <c r="A251" s="176">
        <v>18</v>
      </c>
      <c r="B251" s="176">
        <v>7000</v>
      </c>
      <c r="C251" s="164"/>
      <c r="D251" s="179" t="s">
        <v>2400</v>
      </c>
      <c r="E251" s="164"/>
      <c r="F251" s="179" t="s">
        <v>2411</v>
      </c>
      <c r="G251" s="167" t="s">
        <v>52</v>
      </c>
      <c r="H251" s="164">
        <v>2</v>
      </c>
      <c r="I251" s="164">
        <v>9</v>
      </c>
      <c r="J251" s="165" t="s">
        <v>52</v>
      </c>
      <c r="K251" s="176" t="s">
        <v>52</v>
      </c>
      <c r="L251" s="165">
        <v>1</v>
      </c>
      <c r="M251" s="165">
        <v>14</v>
      </c>
      <c r="N251" s="164" t="s">
        <v>333</v>
      </c>
      <c r="O251" s="165">
        <v>2</v>
      </c>
      <c r="P251" s="165">
        <v>1</v>
      </c>
      <c r="Q251" s="165">
        <v>2020</v>
      </c>
      <c r="R251" s="165">
        <v>2</v>
      </c>
      <c r="S251" s="165">
        <v>5</v>
      </c>
      <c r="T251" s="165">
        <v>2020</v>
      </c>
      <c r="U251" s="180"/>
    </row>
    <row r="252" spans="1:21" s="184" customFormat="1" ht="22.5">
      <c r="A252" s="176">
        <v>19</v>
      </c>
      <c r="B252" s="176">
        <v>7000</v>
      </c>
      <c r="C252" s="164"/>
      <c r="D252" s="179" t="s">
        <v>2400</v>
      </c>
      <c r="E252" s="164"/>
      <c r="F252" s="179" t="s">
        <v>2410</v>
      </c>
      <c r="G252" s="164" t="s">
        <v>52</v>
      </c>
      <c r="H252" s="164">
        <v>2</v>
      </c>
      <c r="I252" s="176">
        <v>10</v>
      </c>
      <c r="J252" s="164" t="s">
        <v>52</v>
      </c>
      <c r="K252" s="176" t="s">
        <v>52</v>
      </c>
      <c r="L252" s="164">
        <v>1</v>
      </c>
      <c r="M252" s="164">
        <v>87</v>
      </c>
      <c r="N252" s="164" t="s">
        <v>333</v>
      </c>
      <c r="O252" s="164">
        <v>2</v>
      </c>
      <c r="P252" s="164">
        <v>1</v>
      </c>
      <c r="Q252" s="164">
        <v>2020</v>
      </c>
      <c r="R252" s="164">
        <v>30</v>
      </c>
      <c r="S252" s="164">
        <v>2</v>
      </c>
      <c r="T252" s="164">
        <v>2020</v>
      </c>
      <c r="U252" s="180"/>
    </row>
    <row r="253" spans="1:21" s="184" customFormat="1" ht="25.5">
      <c r="A253" s="176">
        <v>20</v>
      </c>
      <c r="B253" s="176">
        <v>7000</v>
      </c>
      <c r="C253" s="179"/>
      <c r="D253" s="164" t="s">
        <v>48</v>
      </c>
      <c r="E253" s="164" t="s">
        <v>2385</v>
      </c>
      <c r="F253" s="179" t="s">
        <v>2431</v>
      </c>
      <c r="G253" s="167" t="s">
        <v>52</v>
      </c>
      <c r="H253" s="164">
        <v>3</v>
      </c>
      <c r="I253" s="164">
        <v>5</v>
      </c>
      <c r="J253" s="164" t="s">
        <v>52</v>
      </c>
      <c r="K253" s="164" t="s">
        <v>52</v>
      </c>
      <c r="L253" s="164">
        <v>1</v>
      </c>
      <c r="M253" s="164">
        <v>32</v>
      </c>
      <c r="N253" s="164" t="s">
        <v>333</v>
      </c>
      <c r="O253" s="164">
        <v>7</v>
      </c>
      <c r="P253" s="164">
        <v>1</v>
      </c>
      <c r="Q253" s="164">
        <v>2020</v>
      </c>
      <c r="R253" s="164">
        <v>2</v>
      </c>
      <c r="S253" s="164">
        <v>7</v>
      </c>
      <c r="T253" s="164">
        <v>2020</v>
      </c>
      <c r="U253" s="164" t="s">
        <v>2423</v>
      </c>
    </row>
    <row r="254" spans="1:21" s="184" customFormat="1" ht="22.5">
      <c r="A254" s="176">
        <v>20</v>
      </c>
      <c r="B254" s="176">
        <v>7000</v>
      </c>
      <c r="C254" s="179"/>
      <c r="D254" s="164" t="s">
        <v>48</v>
      </c>
      <c r="E254" s="164" t="s">
        <v>2432</v>
      </c>
      <c r="F254" s="179" t="s">
        <v>2431</v>
      </c>
      <c r="G254" s="167" t="s">
        <v>2433</v>
      </c>
      <c r="H254" s="164">
        <v>3</v>
      </c>
      <c r="I254" s="164">
        <v>6</v>
      </c>
      <c r="J254" s="164" t="s">
        <v>52</v>
      </c>
      <c r="K254" s="164" t="s">
        <v>52</v>
      </c>
      <c r="L254" s="164">
        <v>1</v>
      </c>
      <c r="M254" s="164">
        <v>50</v>
      </c>
      <c r="N254" s="164" t="s">
        <v>333</v>
      </c>
      <c r="O254" s="164">
        <v>23</v>
      </c>
      <c r="P254" s="164">
        <v>1</v>
      </c>
      <c r="Q254" s="164">
        <v>2020</v>
      </c>
      <c r="R254" s="164">
        <v>2</v>
      </c>
      <c r="S254" s="164">
        <v>7</v>
      </c>
      <c r="T254" s="164">
        <v>2020</v>
      </c>
      <c r="U254" s="164" t="s">
        <v>2423</v>
      </c>
    </row>
    <row r="255" spans="1:21" s="184" customFormat="1" ht="22.5">
      <c r="A255" s="176">
        <v>21</v>
      </c>
      <c r="B255" s="176">
        <v>7000</v>
      </c>
      <c r="C255" s="179"/>
      <c r="D255" s="179" t="s">
        <v>2400</v>
      </c>
      <c r="E255" s="164"/>
      <c r="F255" s="179" t="s">
        <v>2401</v>
      </c>
      <c r="G255" s="165" t="s">
        <v>52</v>
      </c>
      <c r="H255" s="170">
        <v>3</v>
      </c>
      <c r="I255" s="170">
        <v>7</v>
      </c>
      <c r="J255" s="164" t="s">
        <v>52</v>
      </c>
      <c r="K255" s="164" t="s">
        <v>52</v>
      </c>
      <c r="L255" s="164">
        <v>1</v>
      </c>
      <c r="M255" s="164">
        <v>14</v>
      </c>
      <c r="N255" s="164" t="s">
        <v>333</v>
      </c>
      <c r="O255" s="164">
        <v>2</v>
      </c>
      <c r="P255" s="164">
        <v>1</v>
      </c>
      <c r="Q255" s="164">
        <v>2020</v>
      </c>
      <c r="R255" s="164">
        <v>8</v>
      </c>
      <c r="S255" s="164">
        <v>5</v>
      </c>
      <c r="T255" s="164">
        <v>2020</v>
      </c>
      <c r="U255" s="14"/>
    </row>
    <row r="256" spans="1:21" s="184" customFormat="1" ht="25.5">
      <c r="A256" s="176">
        <v>22</v>
      </c>
      <c r="B256" s="176">
        <v>7000</v>
      </c>
      <c r="C256" s="179"/>
      <c r="D256" s="164" t="s">
        <v>48</v>
      </c>
      <c r="E256" s="164" t="s">
        <v>2385</v>
      </c>
      <c r="F256" s="179" t="s">
        <v>2434</v>
      </c>
      <c r="G256" s="167" t="s">
        <v>52</v>
      </c>
      <c r="H256" s="164">
        <v>3</v>
      </c>
      <c r="I256" s="176">
        <v>8</v>
      </c>
      <c r="J256" s="164" t="s">
        <v>52</v>
      </c>
      <c r="K256" s="164" t="s">
        <v>52</v>
      </c>
      <c r="L256" s="164">
        <v>1</v>
      </c>
      <c r="M256" s="164">
        <v>57</v>
      </c>
      <c r="N256" s="164" t="s">
        <v>333</v>
      </c>
      <c r="O256" s="164">
        <v>21</v>
      </c>
      <c r="P256" s="164">
        <v>1</v>
      </c>
      <c r="Q256" s="164">
        <v>2020</v>
      </c>
      <c r="R256" s="164">
        <v>4</v>
      </c>
      <c r="S256" s="164">
        <v>5</v>
      </c>
      <c r="T256" s="164">
        <v>2020</v>
      </c>
      <c r="U256" s="181"/>
    </row>
    <row r="257" spans="1:21" s="184" customFormat="1">
      <c r="A257" s="176">
        <v>23</v>
      </c>
      <c r="B257" s="176">
        <v>7000</v>
      </c>
      <c r="C257" s="179"/>
      <c r="D257" s="164" t="s">
        <v>48</v>
      </c>
      <c r="E257" s="164" t="s">
        <v>2432</v>
      </c>
      <c r="F257" s="179" t="s">
        <v>2435</v>
      </c>
      <c r="G257" s="167" t="s">
        <v>52</v>
      </c>
      <c r="H257" s="164">
        <v>3</v>
      </c>
      <c r="I257" s="176">
        <v>9</v>
      </c>
      <c r="J257" s="164" t="s">
        <v>52</v>
      </c>
      <c r="K257" s="164" t="s">
        <v>52</v>
      </c>
      <c r="L257" s="164">
        <v>1</v>
      </c>
      <c r="M257" s="164">
        <v>70</v>
      </c>
      <c r="N257" s="164" t="s">
        <v>333</v>
      </c>
      <c r="O257" s="164">
        <v>3</v>
      </c>
      <c r="P257" s="164">
        <v>1</v>
      </c>
      <c r="Q257" s="164">
        <v>2020</v>
      </c>
      <c r="R257" s="164">
        <v>5</v>
      </c>
      <c r="S257" s="164">
        <v>5</v>
      </c>
      <c r="T257" s="164">
        <v>2020</v>
      </c>
      <c r="U257" s="181"/>
    </row>
    <row r="258" spans="1:21" s="184" customFormat="1" ht="51">
      <c r="A258" s="176">
        <v>1</v>
      </c>
      <c r="B258" s="176">
        <v>7000</v>
      </c>
      <c r="C258" s="177"/>
      <c r="D258" s="164" t="s">
        <v>2419</v>
      </c>
      <c r="E258" s="164" t="s">
        <v>2413</v>
      </c>
      <c r="F258" s="176" t="s">
        <v>2420</v>
      </c>
      <c r="G258" s="176" t="s">
        <v>2421</v>
      </c>
      <c r="H258" s="176">
        <v>1</v>
      </c>
      <c r="I258" s="176">
        <v>1</v>
      </c>
      <c r="J258" s="176" t="s">
        <v>52</v>
      </c>
      <c r="K258" s="176" t="s">
        <v>52</v>
      </c>
      <c r="L258" s="176">
        <v>1</v>
      </c>
      <c r="M258" s="176">
        <v>200</v>
      </c>
      <c r="N258" s="176" t="s">
        <v>333</v>
      </c>
      <c r="O258" s="176">
        <v>1</v>
      </c>
      <c r="P258" s="176">
        <v>1</v>
      </c>
      <c r="Q258" s="176">
        <v>2020</v>
      </c>
      <c r="R258" s="176">
        <v>30</v>
      </c>
      <c r="S258" s="176">
        <v>1</v>
      </c>
      <c r="T258" s="176">
        <v>2020</v>
      </c>
      <c r="U258" s="178" t="s">
        <v>2403</v>
      </c>
    </row>
    <row r="259" spans="1:21" s="184" customFormat="1" ht="51">
      <c r="A259" s="176">
        <v>2</v>
      </c>
      <c r="B259" s="176">
        <v>7000</v>
      </c>
      <c r="C259" s="164"/>
      <c r="D259" s="164" t="s">
        <v>2419</v>
      </c>
      <c r="E259" s="164" t="s">
        <v>2413</v>
      </c>
      <c r="F259" s="176" t="s">
        <v>2420</v>
      </c>
      <c r="G259" s="164" t="s">
        <v>2421</v>
      </c>
      <c r="H259" s="164">
        <v>1</v>
      </c>
      <c r="I259" s="164">
        <v>2</v>
      </c>
      <c r="J259" s="164" t="s">
        <v>52</v>
      </c>
      <c r="K259" s="164" t="s">
        <v>52</v>
      </c>
      <c r="L259" s="164">
        <v>1</v>
      </c>
      <c r="M259" s="164">
        <v>200</v>
      </c>
      <c r="N259" s="164" t="s">
        <v>333</v>
      </c>
      <c r="O259" s="164">
        <v>24</v>
      </c>
      <c r="P259" s="164">
        <v>3</v>
      </c>
      <c r="Q259" s="164">
        <v>2020</v>
      </c>
      <c r="R259" s="164">
        <v>19</v>
      </c>
      <c r="S259" s="164">
        <v>4</v>
      </c>
      <c r="T259" s="164">
        <v>2020</v>
      </c>
      <c r="U259" s="178" t="s">
        <v>2403</v>
      </c>
    </row>
    <row r="260" spans="1:21" s="184" customFormat="1" ht="51">
      <c r="A260" s="176">
        <v>3</v>
      </c>
      <c r="B260" s="176">
        <v>7000</v>
      </c>
      <c r="C260" s="164"/>
      <c r="D260" s="164" t="s">
        <v>2419</v>
      </c>
      <c r="E260" s="164" t="s">
        <v>2413</v>
      </c>
      <c r="F260" s="176" t="s">
        <v>2420</v>
      </c>
      <c r="G260" s="164" t="s">
        <v>2421</v>
      </c>
      <c r="H260" s="164">
        <v>1</v>
      </c>
      <c r="I260" s="164">
        <v>3</v>
      </c>
      <c r="J260" s="164" t="s">
        <v>52</v>
      </c>
      <c r="K260" s="164" t="s">
        <v>52</v>
      </c>
      <c r="L260" s="164">
        <v>1</v>
      </c>
      <c r="M260" s="164">
        <v>172</v>
      </c>
      <c r="N260" s="164" t="s">
        <v>333</v>
      </c>
      <c r="O260" s="164">
        <v>19</v>
      </c>
      <c r="P260" s="164">
        <v>4</v>
      </c>
      <c r="Q260" s="164">
        <v>2020</v>
      </c>
      <c r="R260" s="164">
        <v>11</v>
      </c>
      <c r="S260" s="164">
        <v>5</v>
      </c>
      <c r="T260" s="164">
        <v>2020</v>
      </c>
      <c r="U260" s="178" t="s">
        <v>2403</v>
      </c>
    </row>
    <row r="261" spans="1:21" s="184" customFormat="1" ht="22.5">
      <c r="A261" s="176">
        <v>4</v>
      </c>
      <c r="B261" s="176">
        <v>7000</v>
      </c>
      <c r="C261" s="179"/>
      <c r="D261" s="179" t="s">
        <v>2400</v>
      </c>
      <c r="E261" s="164"/>
      <c r="F261" s="179" t="s">
        <v>2422</v>
      </c>
      <c r="G261" s="164" t="s">
        <v>52</v>
      </c>
      <c r="H261" s="176">
        <v>2</v>
      </c>
      <c r="I261" s="164">
        <v>1</v>
      </c>
      <c r="J261" s="164" t="s">
        <v>52</v>
      </c>
      <c r="K261" s="176" t="s">
        <v>52</v>
      </c>
      <c r="L261" s="164">
        <v>1</v>
      </c>
      <c r="M261" s="164">
        <v>13</v>
      </c>
      <c r="N261" s="164" t="s">
        <v>333</v>
      </c>
      <c r="O261" s="164">
        <v>31</v>
      </c>
      <c r="P261" s="164">
        <v>1</v>
      </c>
      <c r="Q261" s="164">
        <v>2020</v>
      </c>
      <c r="R261" s="164">
        <v>11</v>
      </c>
      <c r="S261" s="164">
        <v>3</v>
      </c>
      <c r="T261" s="164">
        <v>2020</v>
      </c>
      <c r="U261" s="180"/>
    </row>
    <row r="262" spans="1:21" s="184" customFormat="1" ht="63.75">
      <c r="A262" s="176">
        <v>5</v>
      </c>
      <c r="B262" s="176">
        <v>7000</v>
      </c>
      <c r="C262" s="179"/>
      <c r="D262" s="179" t="s">
        <v>2400</v>
      </c>
      <c r="E262" s="164" t="s">
        <v>2353</v>
      </c>
      <c r="F262" s="179" t="s">
        <v>2402</v>
      </c>
      <c r="G262" s="165" t="s">
        <v>52</v>
      </c>
      <c r="H262" s="176">
        <v>3</v>
      </c>
      <c r="I262" s="176">
        <v>1</v>
      </c>
      <c r="J262" s="176" t="s">
        <v>52</v>
      </c>
      <c r="K262" s="176" t="s">
        <v>52</v>
      </c>
      <c r="L262" s="176">
        <v>1</v>
      </c>
      <c r="M262" s="176">
        <v>28</v>
      </c>
      <c r="N262" s="176" t="s">
        <v>333</v>
      </c>
      <c r="O262" s="176">
        <v>7</v>
      </c>
      <c r="P262" s="176">
        <v>1</v>
      </c>
      <c r="Q262" s="176">
        <v>2020</v>
      </c>
      <c r="R262" s="176">
        <v>8</v>
      </c>
      <c r="S262" s="176">
        <v>6</v>
      </c>
      <c r="T262" s="176">
        <v>2020</v>
      </c>
      <c r="U262" s="178" t="s">
        <v>2423</v>
      </c>
    </row>
    <row r="263" spans="1:21" s="184" customFormat="1" ht="63.75">
      <c r="A263" s="176">
        <v>6</v>
      </c>
      <c r="B263" s="176">
        <v>7000</v>
      </c>
      <c r="C263" s="179"/>
      <c r="D263" s="179" t="s">
        <v>2400</v>
      </c>
      <c r="E263" s="164" t="s">
        <v>2353</v>
      </c>
      <c r="F263" s="179" t="s">
        <v>2424</v>
      </c>
      <c r="G263" s="165" t="s">
        <v>52</v>
      </c>
      <c r="H263" s="176">
        <v>3</v>
      </c>
      <c r="I263" s="176">
        <v>2</v>
      </c>
      <c r="J263" s="176" t="s">
        <v>52</v>
      </c>
      <c r="K263" s="176" t="s">
        <v>52</v>
      </c>
      <c r="L263" s="176">
        <v>1</v>
      </c>
      <c r="M263" s="176">
        <v>30</v>
      </c>
      <c r="N263" s="176" t="s">
        <v>333</v>
      </c>
      <c r="O263" s="176">
        <v>1</v>
      </c>
      <c r="P263" s="176">
        <v>1</v>
      </c>
      <c r="Q263" s="176">
        <v>2020</v>
      </c>
      <c r="R263" s="176">
        <v>24</v>
      </c>
      <c r="S263" s="176">
        <v>4</v>
      </c>
      <c r="T263" s="176">
        <v>2020</v>
      </c>
      <c r="U263" s="178" t="s">
        <v>2403</v>
      </c>
    </row>
    <row r="264" spans="1:21" s="184" customFormat="1" ht="63.75">
      <c r="A264" s="176">
        <v>7</v>
      </c>
      <c r="B264" s="176">
        <v>7000</v>
      </c>
      <c r="C264" s="164"/>
      <c r="D264" s="179" t="s">
        <v>2400</v>
      </c>
      <c r="E264" s="164" t="s">
        <v>2353</v>
      </c>
      <c r="F264" s="179" t="s">
        <v>2407</v>
      </c>
      <c r="G264" s="165" t="s">
        <v>52</v>
      </c>
      <c r="H264" s="176">
        <v>2</v>
      </c>
      <c r="I264" s="176">
        <v>2</v>
      </c>
      <c r="J264" s="164" t="s">
        <v>52</v>
      </c>
      <c r="K264" s="176" t="s">
        <v>52</v>
      </c>
      <c r="L264" s="164">
        <v>1</v>
      </c>
      <c r="M264" s="164">
        <v>32</v>
      </c>
      <c r="N264" s="164" t="s">
        <v>333</v>
      </c>
      <c r="O264" s="164">
        <v>13</v>
      </c>
      <c r="P264" s="164">
        <v>1</v>
      </c>
      <c r="Q264" s="164">
        <v>2020</v>
      </c>
      <c r="R264" s="164">
        <v>17</v>
      </c>
      <c r="S264" s="164">
        <v>3</v>
      </c>
      <c r="T264" s="164">
        <v>2020</v>
      </c>
      <c r="U264" s="164"/>
    </row>
    <row r="265" spans="1:21" s="184" customFormat="1" ht="63.75">
      <c r="A265" s="176">
        <v>8</v>
      </c>
      <c r="B265" s="176">
        <v>7000</v>
      </c>
      <c r="C265" s="164"/>
      <c r="D265" s="179" t="s">
        <v>2400</v>
      </c>
      <c r="E265" s="164" t="s">
        <v>2353</v>
      </c>
      <c r="F265" s="179" t="s">
        <v>2425</v>
      </c>
      <c r="G265" s="165" t="s">
        <v>52</v>
      </c>
      <c r="H265" s="176">
        <v>2</v>
      </c>
      <c r="I265" s="176">
        <v>2</v>
      </c>
      <c r="J265" s="164" t="s">
        <v>52</v>
      </c>
      <c r="K265" s="176" t="s">
        <v>52</v>
      </c>
      <c r="L265" s="164">
        <v>1</v>
      </c>
      <c r="M265" s="164">
        <v>9</v>
      </c>
      <c r="N265" s="164" t="s">
        <v>333</v>
      </c>
      <c r="O265" s="164">
        <v>2</v>
      </c>
      <c r="P265" s="164">
        <v>1</v>
      </c>
      <c r="Q265" s="164">
        <v>2020</v>
      </c>
      <c r="R265" s="164">
        <v>29</v>
      </c>
      <c r="S265" s="164">
        <v>2</v>
      </c>
      <c r="T265" s="164">
        <v>2020</v>
      </c>
      <c r="U265" s="164"/>
    </row>
    <row r="266" spans="1:21" s="184" customFormat="1" ht="63.75">
      <c r="A266" s="176">
        <v>9</v>
      </c>
      <c r="B266" s="176">
        <v>7000</v>
      </c>
      <c r="C266" s="164"/>
      <c r="D266" s="179" t="s">
        <v>2400</v>
      </c>
      <c r="E266" s="164" t="s">
        <v>2353</v>
      </c>
      <c r="F266" s="179" t="s">
        <v>2406</v>
      </c>
      <c r="G266" s="165" t="s">
        <v>52</v>
      </c>
      <c r="H266" s="176">
        <v>1</v>
      </c>
      <c r="I266" s="164">
        <v>3</v>
      </c>
      <c r="J266" s="164" t="s">
        <v>52</v>
      </c>
      <c r="K266" s="176" t="s">
        <v>52</v>
      </c>
      <c r="L266" s="164">
        <v>1</v>
      </c>
      <c r="M266" s="164">
        <v>13</v>
      </c>
      <c r="N266" s="164" t="s">
        <v>333</v>
      </c>
      <c r="O266" s="164">
        <v>2</v>
      </c>
      <c r="P266" s="164">
        <v>1</v>
      </c>
      <c r="Q266" s="164">
        <v>2021</v>
      </c>
      <c r="R266" s="164">
        <v>13</v>
      </c>
      <c r="S266" s="164">
        <v>2</v>
      </c>
      <c r="T266" s="164">
        <v>2021</v>
      </c>
      <c r="U266" s="164"/>
    </row>
    <row r="267" spans="1:21" s="184" customFormat="1" ht="63.75">
      <c r="A267" s="176">
        <v>10</v>
      </c>
      <c r="B267" s="176">
        <v>7000</v>
      </c>
      <c r="C267" s="164"/>
      <c r="D267" s="179" t="s">
        <v>2400</v>
      </c>
      <c r="E267" s="164" t="s">
        <v>2353</v>
      </c>
      <c r="F267" s="179" t="s">
        <v>2409</v>
      </c>
      <c r="G267" s="165" t="s">
        <v>52</v>
      </c>
      <c r="H267" s="176">
        <v>2</v>
      </c>
      <c r="I267" s="176">
        <v>4</v>
      </c>
      <c r="J267" s="164" t="s">
        <v>52</v>
      </c>
      <c r="K267" s="176" t="s">
        <v>52</v>
      </c>
      <c r="L267" s="164">
        <v>1</v>
      </c>
      <c r="M267" s="164">
        <v>16</v>
      </c>
      <c r="N267" s="164" t="s">
        <v>333</v>
      </c>
      <c r="O267" s="164">
        <v>2</v>
      </c>
      <c r="P267" s="164">
        <v>1</v>
      </c>
      <c r="Q267" s="164">
        <v>2020</v>
      </c>
      <c r="R267" s="164">
        <v>13</v>
      </c>
      <c r="S267" s="164">
        <v>3</v>
      </c>
      <c r="T267" s="164">
        <v>2020</v>
      </c>
      <c r="U267" s="164"/>
    </row>
    <row r="268" spans="1:21" s="184" customFormat="1" ht="22.5">
      <c r="A268" s="176">
        <v>11</v>
      </c>
      <c r="B268" s="176">
        <v>7000</v>
      </c>
      <c r="C268" s="164"/>
      <c r="D268" s="179" t="s">
        <v>2400</v>
      </c>
      <c r="E268" s="164"/>
      <c r="F268" s="179" t="s">
        <v>2426</v>
      </c>
      <c r="G268" s="164" t="s">
        <v>52</v>
      </c>
      <c r="H268" s="164">
        <v>3</v>
      </c>
      <c r="I268" s="164">
        <v>3</v>
      </c>
      <c r="J268" s="164" t="s">
        <v>52</v>
      </c>
      <c r="K268" s="176" t="s">
        <v>52</v>
      </c>
      <c r="L268" s="164">
        <v>1</v>
      </c>
      <c r="M268" s="164">
        <v>20</v>
      </c>
      <c r="N268" s="164" t="s">
        <v>333</v>
      </c>
      <c r="O268" s="164">
        <v>16</v>
      </c>
      <c r="P268" s="164">
        <v>1</v>
      </c>
      <c r="Q268" s="164">
        <v>2020</v>
      </c>
      <c r="R268" s="164">
        <v>21</v>
      </c>
      <c r="S268" s="164">
        <v>5</v>
      </c>
      <c r="T268" s="164">
        <v>2020</v>
      </c>
      <c r="U268" s="164" t="s">
        <v>2423</v>
      </c>
    </row>
    <row r="269" spans="1:21" s="184" customFormat="1" ht="22.5">
      <c r="A269" s="176">
        <v>12</v>
      </c>
      <c r="B269" s="176">
        <v>7000</v>
      </c>
      <c r="C269" s="164"/>
      <c r="D269" s="179" t="s">
        <v>2400</v>
      </c>
      <c r="E269" s="164"/>
      <c r="F269" s="179" t="s">
        <v>2427</v>
      </c>
      <c r="G269" s="164" t="s">
        <v>52</v>
      </c>
      <c r="H269" s="164">
        <v>3</v>
      </c>
      <c r="I269" s="164">
        <v>4</v>
      </c>
      <c r="J269" s="164" t="s">
        <v>52</v>
      </c>
      <c r="K269" s="176" t="s">
        <v>52</v>
      </c>
      <c r="L269" s="164">
        <v>1</v>
      </c>
      <c r="M269" s="164">
        <v>33</v>
      </c>
      <c r="N269" s="164" t="s">
        <v>333</v>
      </c>
      <c r="O269" s="164">
        <v>31</v>
      </c>
      <c r="P269" s="164">
        <v>1</v>
      </c>
      <c r="Q269" s="164">
        <v>2020</v>
      </c>
      <c r="R269" s="164">
        <v>12</v>
      </c>
      <c r="S269" s="164">
        <v>5</v>
      </c>
      <c r="T269" s="164">
        <v>2020</v>
      </c>
      <c r="U269" s="164"/>
    </row>
    <row r="270" spans="1:21" s="184" customFormat="1" ht="22.5">
      <c r="A270" s="176">
        <v>13</v>
      </c>
      <c r="B270" s="176">
        <v>7000</v>
      </c>
      <c r="C270" s="164"/>
      <c r="D270" s="179" t="s">
        <v>2400</v>
      </c>
      <c r="E270" s="164"/>
      <c r="F270" s="179" t="s">
        <v>2436</v>
      </c>
      <c r="G270" s="164" t="s">
        <v>52</v>
      </c>
      <c r="H270" s="164">
        <v>2</v>
      </c>
      <c r="I270" s="164">
        <v>4</v>
      </c>
      <c r="J270" s="164" t="s">
        <v>52</v>
      </c>
      <c r="K270" s="176" t="s">
        <v>52</v>
      </c>
      <c r="L270" s="164">
        <v>1</v>
      </c>
      <c r="M270" s="164">
        <v>5</v>
      </c>
      <c r="N270" s="164" t="s">
        <v>333</v>
      </c>
      <c r="O270" s="164">
        <v>19</v>
      </c>
      <c r="P270" s="164">
        <v>1</v>
      </c>
      <c r="Q270" s="164">
        <v>2020</v>
      </c>
      <c r="R270" s="164">
        <v>2</v>
      </c>
      <c r="S270" s="164">
        <v>2</v>
      </c>
      <c r="T270" s="164">
        <v>2020</v>
      </c>
      <c r="U270" s="164"/>
    </row>
    <row r="271" spans="1:21" s="184" customFormat="1" ht="22.5">
      <c r="A271" s="176">
        <v>13</v>
      </c>
      <c r="B271" s="176">
        <v>7000</v>
      </c>
      <c r="C271" s="164"/>
      <c r="D271" s="179" t="s">
        <v>2400</v>
      </c>
      <c r="E271" s="164"/>
      <c r="F271" s="179" t="s">
        <v>2428</v>
      </c>
      <c r="G271" s="164" t="s">
        <v>52</v>
      </c>
      <c r="H271" s="164">
        <v>2</v>
      </c>
      <c r="I271" s="164">
        <v>4</v>
      </c>
      <c r="J271" s="164" t="s">
        <v>52</v>
      </c>
      <c r="K271" s="176" t="s">
        <v>52</v>
      </c>
      <c r="L271" s="164">
        <v>1</v>
      </c>
      <c r="M271" s="164">
        <v>4</v>
      </c>
      <c r="N271" s="164" t="s">
        <v>333</v>
      </c>
      <c r="O271" s="164">
        <v>3</v>
      </c>
      <c r="P271" s="164">
        <v>1</v>
      </c>
      <c r="Q271" s="164">
        <v>2020</v>
      </c>
      <c r="R271" s="164">
        <v>15</v>
      </c>
      <c r="S271" s="164">
        <v>2</v>
      </c>
      <c r="T271" s="164">
        <v>2020</v>
      </c>
      <c r="U271" s="164"/>
    </row>
    <row r="272" spans="1:21" s="184" customFormat="1" ht="22.5">
      <c r="A272" s="176">
        <v>14</v>
      </c>
      <c r="B272" s="176">
        <v>7000</v>
      </c>
      <c r="C272" s="164"/>
      <c r="D272" s="179" t="s">
        <v>2400</v>
      </c>
      <c r="E272" s="164"/>
      <c r="F272" s="179" t="s">
        <v>2384</v>
      </c>
      <c r="G272" s="176" t="s">
        <v>52</v>
      </c>
      <c r="H272" s="164">
        <v>2</v>
      </c>
      <c r="I272" s="176">
        <v>5</v>
      </c>
      <c r="J272" s="176" t="s">
        <v>52</v>
      </c>
      <c r="K272" s="176" t="s">
        <v>52</v>
      </c>
      <c r="L272" s="176">
        <v>1</v>
      </c>
      <c r="M272" s="176">
        <v>34</v>
      </c>
      <c r="N272" s="176" t="s">
        <v>2275</v>
      </c>
      <c r="O272" s="176">
        <v>1</v>
      </c>
      <c r="P272" s="176">
        <v>4</v>
      </c>
      <c r="Q272" s="176">
        <v>2020</v>
      </c>
      <c r="R272" s="176">
        <v>27</v>
      </c>
      <c r="S272" s="176">
        <v>5</v>
      </c>
      <c r="T272" s="176">
        <v>2020</v>
      </c>
      <c r="U272" s="180"/>
    </row>
    <row r="273" spans="1:21" s="184" customFormat="1" ht="22.5">
      <c r="A273" s="176">
        <v>15</v>
      </c>
      <c r="B273" s="176">
        <v>7000</v>
      </c>
      <c r="C273" s="164"/>
      <c r="D273" s="179" t="s">
        <v>2400</v>
      </c>
      <c r="E273" s="164"/>
      <c r="F273" s="179" t="s">
        <v>2384</v>
      </c>
      <c r="G273" s="176" t="s">
        <v>52</v>
      </c>
      <c r="H273" s="164">
        <v>2</v>
      </c>
      <c r="I273" s="176">
        <v>6</v>
      </c>
      <c r="J273" s="176" t="s">
        <v>52</v>
      </c>
      <c r="K273" s="176" t="s">
        <v>52</v>
      </c>
      <c r="L273" s="176">
        <v>1</v>
      </c>
      <c r="M273" s="176">
        <v>26</v>
      </c>
      <c r="N273" s="176" t="s">
        <v>2275</v>
      </c>
      <c r="O273" s="176">
        <v>10</v>
      </c>
      <c r="P273" s="176">
        <v>1</v>
      </c>
      <c r="Q273" s="176">
        <v>2020</v>
      </c>
      <c r="R273" s="176">
        <v>17</v>
      </c>
      <c r="S273" s="176">
        <v>2</v>
      </c>
      <c r="T273" s="176">
        <v>2020</v>
      </c>
      <c r="U273" s="180"/>
    </row>
    <row r="274" spans="1:21" s="184" customFormat="1" ht="22.5">
      <c r="A274" s="176">
        <v>16</v>
      </c>
      <c r="B274" s="176">
        <v>7000</v>
      </c>
      <c r="C274" s="164"/>
      <c r="D274" s="179" t="s">
        <v>2400</v>
      </c>
      <c r="E274" s="164"/>
      <c r="F274" s="179" t="s">
        <v>2430</v>
      </c>
      <c r="G274" s="164" t="s">
        <v>52</v>
      </c>
      <c r="H274" s="164">
        <v>2</v>
      </c>
      <c r="I274" s="164">
        <v>7</v>
      </c>
      <c r="J274" s="164" t="s">
        <v>52</v>
      </c>
      <c r="K274" s="176" t="s">
        <v>52</v>
      </c>
      <c r="L274" s="164">
        <v>1</v>
      </c>
      <c r="M274" s="164">
        <v>87</v>
      </c>
      <c r="N274" s="164" t="s">
        <v>2275</v>
      </c>
      <c r="O274" s="164">
        <v>3</v>
      </c>
      <c r="P274" s="164">
        <v>1</v>
      </c>
      <c r="Q274" s="164">
        <v>2020</v>
      </c>
      <c r="R274" s="164">
        <v>28</v>
      </c>
      <c r="S274" s="164">
        <v>2</v>
      </c>
      <c r="T274" s="164">
        <v>2020</v>
      </c>
      <c r="U274" s="180"/>
    </row>
    <row r="275" spans="1:21" s="184" customFormat="1" ht="22.5">
      <c r="A275" s="176">
        <v>17</v>
      </c>
      <c r="B275" s="176">
        <v>7000</v>
      </c>
      <c r="C275" s="164"/>
      <c r="D275" s="179" t="s">
        <v>2400</v>
      </c>
      <c r="E275" s="164"/>
      <c r="F275" s="179" t="s">
        <v>2412</v>
      </c>
      <c r="G275" s="164" t="s">
        <v>52</v>
      </c>
      <c r="H275" s="164">
        <v>2</v>
      </c>
      <c r="I275" s="176">
        <v>8</v>
      </c>
      <c r="J275" s="164" t="s">
        <v>52</v>
      </c>
      <c r="K275" s="176" t="s">
        <v>52</v>
      </c>
      <c r="L275" s="164">
        <v>1</v>
      </c>
      <c r="M275" s="164">
        <v>48</v>
      </c>
      <c r="N275" s="164" t="s">
        <v>333</v>
      </c>
      <c r="O275" s="164">
        <v>2</v>
      </c>
      <c r="P275" s="164">
        <v>1</v>
      </c>
      <c r="Q275" s="164">
        <v>2020</v>
      </c>
      <c r="R275" s="164">
        <v>28</v>
      </c>
      <c r="S275" s="164">
        <v>2</v>
      </c>
      <c r="T275" s="164">
        <v>2020</v>
      </c>
      <c r="U275" s="164"/>
    </row>
    <row r="276" spans="1:21" s="184" customFormat="1" ht="22.5">
      <c r="A276" s="176">
        <v>18</v>
      </c>
      <c r="B276" s="176">
        <v>7000</v>
      </c>
      <c r="C276" s="164"/>
      <c r="D276" s="179" t="s">
        <v>2400</v>
      </c>
      <c r="E276" s="164"/>
      <c r="F276" s="179" t="s">
        <v>2411</v>
      </c>
      <c r="G276" s="167" t="s">
        <v>52</v>
      </c>
      <c r="H276" s="164">
        <v>2</v>
      </c>
      <c r="I276" s="164">
        <v>9</v>
      </c>
      <c r="J276" s="165" t="s">
        <v>52</v>
      </c>
      <c r="K276" s="176" t="s">
        <v>52</v>
      </c>
      <c r="L276" s="165">
        <v>1</v>
      </c>
      <c r="M276" s="165">
        <v>14</v>
      </c>
      <c r="N276" s="164" t="s">
        <v>333</v>
      </c>
      <c r="O276" s="165">
        <v>2</v>
      </c>
      <c r="P276" s="165">
        <v>1</v>
      </c>
      <c r="Q276" s="165">
        <v>2020</v>
      </c>
      <c r="R276" s="165">
        <v>2</v>
      </c>
      <c r="S276" s="165">
        <v>5</v>
      </c>
      <c r="T276" s="165">
        <v>2020</v>
      </c>
      <c r="U276" s="180"/>
    </row>
    <row r="277" spans="1:21" s="184" customFormat="1" ht="22.5">
      <c r="A277" s="176">
        <v>19</v>
      </c>
      <c r="B277" s="176">
        <v>7000</v>
      </c>
      <c r="C277" s="164"/>
      <c r="D277" s="179" t="s">
        <v>2400</v>
      </c>
      <c r="E277" s="164"/>
      <c r="F277" s="179" t="s">
        <v>2410</v>
      </c>
      <c r="G277" s="164" t="s">
        <v>52</v>
      </c>
      <c r="H277" s="164">
        <v>2</v>
      </c>
      <c r="I277" s="176">
        <v>10</v>
      </c>
      <c r="J277" s="164" t="s">
        <v>52</v>
      </c>
      <c r="K277" s="176" t="s">
        <v>52</v>
      </c>
      <c r="L277" s="164">
        <v>1</v>
      </c>
      <c r="M277" s="164">
        <v>87</v>
      </c>
      <c r="N277" s="164" t="s">
        <v>333</v>
      </c>
      <c r="O277" s="164">
        <v>2</v>
      </c>
      <c r="P277" s="164">
        <v>1</v>
      </c>
      <c r="Q277" s="164">
        <v>2020</v>
      </c>
      <c r="R277" s="164">
        <v>30</v>
      </c>
      <c r="S277" s="164">
        <v>2</v>
      </c>
      <c r="T277" s="164">
        <v>2020</v>
      </c>
      <c r="U277" s="180"/>
    </row>
    <row r="278" spans="1:21" s="184" customFormat="1" ht="25.5">
      <c r="A278" s="176">
        <v>20</v>
      </c>
      <c r="B278" s="176">
        <v>7000</v>
      </c>
      <c r="C278" s="179"/>
      <c r="D278" s="164" t="s">
        <v>48</v>
      </c>
      <c r="E278" s="164" t="s">
        <v>2385</v>
      </c>
      <c r="F278" s="179" t="s">
        <v>2431</v>
      </c>
      <c r="G278" s="167" t="s">
        <v>52</v>
      </c>
      <c r="H278" s="164">
        <v>3</v>
      </c>
      <c r="I278" s="164">
        <v>5</v>
      </c>
      <c r="J278" s="164" t="s">
        <v>52</v>
      </c>
      <c r="K278" s="164" t="s">
        <v>52</v>
      </c>
      <c r="L278" s="164">
        <v>1</v>
      </c>
      <c r="M278" s="164">
        <v>32</v>
      </c>
      <c r="N278" s="164" t="s">
        <v>333</v>
      </c>
      <c r="O278" s="164">
        <v>7</v>
      </c>
      <c r="P278" s="164">
        <v>1</v>
      </c>
      <c r="Q278" s="164">
        <v>2020</v>
      </c>
      <c r="R278" s="164">
        <v>2</v>
      </c>
      <c r="S278" s="164">
        <v>7</v>
      </c>
      <c r="T278" s="164">
        <v>2020</v>
      </c>
      <c r="U278" s="164" t="s">
        <v>2423</v>
      </c>
    </row>
    <row r="279" spans="1:21" s="184" customFormat="1" ht="22.5">
      <c r="A279" s="176">
        <v>20</v>
      </c>
      <c r="B279" s="176">
        <v>7000</v>
      </c>
      <c r="C279" s="179"/>
      <c r="D279" s="164" t="s">
        <v>48</v>
      </c>
      <c r="E279" s="164" t="s">
        <v>2432</v>
      </c>
      <c r="F279" s="179" t="s">
        <v>2431</v>
      </c>
      <c r="G279" s="167" t="s">
        <v>2433</v>
      </c>
      <c r="H279" s="164">
        <v>3</v>
      </c>
      <c r="I279" s="164">
        <v>6</v>
      </c>
      <c r="J279" s="164" t="s">
        <v>52</v>
      </c>
      <c r="K279" s="164" t="s">
        <v>52</v>
      </c>
      <c r="L279" s="164">
        <v>1</v>
      </c>
      <c r="M279" s="164">
        <v>50</v>
      </c>
      <c r="N279" s="164" t="s">
        <v>333</v>
      </c>
      <c r="O279" s="164">
        <v>23</v>
      </c>
      <c r="P279" s="164">
        <v>1</v>
      </c>
      <c r="Q279" s="164">
        <v>2020</v>
      </c>
      <c r="R279" s="164">
        <v>2</v>
      </c>
      <c r="S279" s="164">
        <v>7</v>
      </c>
      <c r="T279" s="164">
        <v>2020</v>
      </c>
      <c r="U279" s="164" t="s">
        <v>2423</v>
      </c>
    </row>
    <row r="280" spans="1:21" s="184" customFormat="1" ht="22.5">
      <c r="A280" s="176">
        <v>21</v>
      </c>
      <c r="B280" s="176">
        <v>7000</v>
      </c>
      <c r="C280" s="179"/>
      <c r="D280" s="179" t="s">
        <v>2400</v>
      </c>
      <c r="E280" s="164"/>
      <c r="F280" s="179" t="s">
        <v>2401</v>
      </c>
      <c r="G280" s="165" t="s">
        <v>52</v>
      </c>
      <c r="H280" s="170">
        <v>3</v>
      </c>
      <c r="I280" s="170">
        <v>7</v>
      </c>
      <c r="J280" s="164" t="s">
        <v>52</v>
      </c>
      <c r="K280" s="164" t="s">
        <v>52</v>
      </c>
      <c r="L280" s="164">
        <v>1</v>
      </c>
      <c r="M280" s="164">
        <v>14</v>
      </c>
      <c r="N280" s="164" t="s">
        <v>333</v>
      </c>
      <c r="O280" s="164">
        <v>2</v>
      </c>
      <c r="P280" s="164">
        <v>1</v>
      </c>
      <c r="Q280" s="164">
        <v>2020</v>
      </c>
      <c r="R280" s="164">
        <v>8</v>
      </c>
      <c r="S280" s="164">
        <v>5</v>
      </c>
      <c r="T280" s="164">
        <v>2020</v>
      </c>
      <c r="U280" s="14"/>
    </row>
    <row r="281" spans="1:21" s="184" customFormat="1" ht="25.5">
      <c r="A281" s="176">
        <v>22</v>
      </c>
      <c r="B281" s="176">
        <v>7000</v>
      </c>
      <c r="C281" s="179"/>
      <c r="D281" s="164" t="s">
        <v>48</v>
      </c>
      <c r="E281" s="164" t="s">
        <v>2385</v>
      </c>
      <c r="F281" s="179" t="s">
        <v>2434</v>
      </c>
      <c r="G281" s="167" t="s">
        <v>52</v>
      </c>
      <c r="H281" s="164">
        <v>3</v>
      </c>
      <c r="I281" s="176">
        <v>8</v>
      </c>
      <c r="J281" s="164" t="s">
        <v>52</v>
      </c>
      <c r="K281" s="164" t="s">
        <v>52</v>
      </c>
      <c r="L281" s="164">
        <v>1</v>
      </c>
      <c r="M281" s="164">
        <v>57</v>
      </c>
      <c r="N281" s="164" t="s">
        <v>333</v>
      </c>
      <c r="O281" s="164">
        <v>21</v>
      </c>
      <c r="P281" s="164">
        <v>1</v>
      </c>
      <c r="Q281" s="164">
        <v>2020</v>
      </c>
      <c r="R281" s="164">
        <v>4</v>
      </c>
      <c r="S281" s="164">
        <v>5</v>
      </c>
      <c r="T281" s="164">
        <v>2020</v>
      </c>
      <c r="U281" s="181"/>
    </row>
    <row r="282" spans="1:21" s="184" customFormat="1" ht="15.75" thickBot="1">
      <c r="A282" s="176">
        <v>23</v>
      </c>
      <c r="B282" s="176">
        <v>7000</v>
      </c>
      <c r="C282" s="179"/>
      <c r="D282" s="164" t="s">
        <v>48</v>
      </c>
      <c r="E282" s="164" t="s">
        <v>2432</v>
      </c>
      <c r="F282" s="179" t="s">
        <v>2435</v>
      </c>
      <c r="G282" s="167" t="s">
        <v>52</v>
      </c>
      <c r="H282" s="164">
        <v>3</v>
      </c>
      <c r="I282" s="176">
        <v>9</v>
      </c>
      <c r="J282" s="164" t="s">
        <v>52</v>
      </c>
      <c r="K282" s="164" t="s">
        <v>52</v>
      </c>
      <c r="L282" s="164">
        <v>1</v>
      </c>
      <c r="M282" s="164">
        <v>70</v>
      </c>
      <c r="N282" s="164" t="s">
        <v>333</v>
      </c>
      <c r="O282" s="164">
        <v>3</v>
      </c>
      <c r="P282" s="164">
        <v>1</v>
      </c>
      <c r="Q282" s="164">
        <v>2020</v>
      </c>
      <c r="R282" s="164">
        <v>5</v>
      </c>
      <c r="S282" s="164">
        <v>5</v>
      </c>
      <c r="T282" s="164">
        <v>2020</v>
      </c>
      <c r="U282" s="181"/>
    </row>
    <row r="283" spans="1:21">
      <c r="A283" s="1486" t="s">
        <v>923</v>
      </c>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row>
    <row r="284" spans="1:21">
      <c r="A284" s="1488" t="s">
        <v>924</v>
      </c>
      <c r="B284" s="1489"/>
      <c r="C284" s="1489"/>
      <c r="D284" s="1489"/>
      <c r="E284" s="1489"/>
      <c r="F284" s="1490"/>
      <c r="G284" s="1488" t="s">
        <v>925</v>
      </c>
      <c r="H284" s="1489"/>
      <c r="I284" s="1489"/>
      <c r="J284" s="1489"/>
      <c r="K284" s="1489"/>
      <c r="L284" s="1489"/>
      <c r="M284" s="1489"/>
      <c r="N284" s="1489"/>
      <c r="O284" s="1488" t="s">
        <v>926</v>
      </c>
      <c r="P284" s="1489"/>
      <c r="Q284" s="1489"/>
      <c r="R284" s="1489"/>
      <c r="S284" s="1489"/>
      <c r="T284" s="1489"/>
      <c r="U284" s="1490"/>
    </row>
    <row r="285" spans="1:21">
      <c r="A285" s="210" t="s">
        <v>927</v>
      </c>
      <c r="B285" s="1491"/>
      <c r="C285" s="1492"/>
      <c r="D285" s="1492"/>
      <c r="E285" s="1492"/>
      <c r="F285" s="1493"/>
      <c r="G285" s="210" t="s">
        <v>927</v>
      </c>
      <c r="H285" s="1494"/>
      <c r="I285" s="1495"/>
      <c r="J285" s="1495"/>
      <c r="K285" s="1495"/>
      <c r="L285" s="1495"/>
      <c r="M285" s="1495"/>
      <c r="N285" s="1495"/>
      <c r="O285" s="1474" t="s">
        <v>927</v>
      </c>
      <c r="P285" s="1475"/>
      <c r="Q285" s="1496"/>
      <c r="R285" s="1497"/>
      <c r="S285" s="1497"/>
      <c r="T285" s="1497"/>
      <c r="U285" s="1498"/>
    </row>
    <row r="286" spans="1:21">
      <c r="A286" s="210" t="s">
        <v>928</v>
      </c>
      <c r="B286" s="1479" t="s">
        <v>2437</v>
      </c>
      <c r="C286" s="1472"/>
      <c r="D286" s="1472"/>
      <c r="E286" s="1472"/>
      <c r="F286" s="1473"/>
      <c r="G286" s="210" t="s">
        <v>928</v>
      </c>
      <c r="H286" s="1480" t="s">
        <v>2437</v>
      </c>
      <c r="I286" s="1481"/>
      <c r="J286" s="1481"/>
      <c r="K286" s="1481"/>
      <c r="L286" s="1481"/>
      <c r="M286" s="1481"/>
      <c r="N286" s="1481"/>
      <c r="O286" s="1474" t="s">
        <v>928</v>
      </c>
      <c r="P286" s="1475"/>
      <c r="Q286" s="1482" t="s">
        <v>2438</v>
      </c>
      <c r="R286" s="1477"/>
      <c r="S286" s="1477"/>
      <c r="T286" s="1477"/>
      <c r="U286" s="1478"/>
    </row>
    <row r="287" spans="1:21">
      <c r="A287" s="210" t="s">
        <v>931</v>
      </c>
      <c r="B287" s="1479" t="s">
        <v>2439</v>
      </c>
      <c r="C287" s="1472"/>
      <c r="D287" s="1472"/>
      <c r="E287" s="1472"/>
      <c r="F287" s="1473"/>
      <c r="G287" s="210" t="s">
        <v>931</v>
      </c>
      <c r="H287" s="1479" t="s">
        <v>2440</v>
      </c>
      <c r="I287" s="1472"/>
      <c r="J287" s="1472"/>
      <c r="K287" s="1472"/>
      <c r="L287" s="1472"/>
      <c r="M287" s="1472"/>
      <c r="N287" s="1472"/>
      <c r="O287" s="1474" t="s">
        <v>931</v>
      </c>
      <c r="P287" s="1475"/>
      <c r="Q287" s="1483" t="s">
        <v>2441</v>
      </c>
      <c r="R287" s="1484"/>
      <c r="S287" s="1484"/>
      <c r="T287" s="1484"/>
      <c r="U287" s="1485"/>
    </row>
    <row r="288" spans="1:21">
      <c r="A288" s="210" t="s">
        <v>934</v>
      </c>
      <c r="B288" s="1471"/>
      <c r="C288" s="1472"/>
      <c r="D288" s="1472"/>
      <c r="E288" s="1472"/>
      <c r="F288" s="1473"/>
      <c r="G288" s="210" t="s">
        <v>934</v>
      </c>
      <c r="H288" s="1471"/>
      <c r="I288" s="1472"/>
      <c r="J288" s="1472"/>
      <c r="K288" s="1472"/>
      <c r="L288" s="1472"/>
      <c r="M288" s="1472"/>
      <c r="N288" s="1472"/>
      <c r="O288" s="1474" t="s">
        <v>934</v>
      </c>
      <c r="P288" s="1475"/>
      <c r="Q288" s="1476"/>
      <c r="R288" s="1477"/>
      <c r="S288" s="1477"/>
      <c r="T288" s="1477"/>
      <c r="U288" s="1478"/>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U9:U10"/>
    <mergeCell ref="A9:A10"/>
    <mergeCell ref="B9:C9"/>
    <mergeCell ref="D9:D10"/>
    <mergeCell ref="E9:E10"/>
    <mergeCell ref="F9:F10"/>
    <mergeCell ref="G9:G10"/>
    <mergeCell ref="H9:K9"/>
    <mergeCell ref="L9:M9"/>
    <mergeCell ref="N9:N10"/>
    <mergeCell ref="O9:Q9"/>
    <mergeCell ref="R9:T9"/>
    <mergeCell ref="A283:U283"/>
    <mergeCell ref="A284:F284"/>
    <mergeCell ref="G284:N284"/>
    <mergeCell ref="O284:U284"/>
    <mergeCell ref="B285:F285"/>
    <mergeCell ref="H285:N285"/>
    <mergeCell ref="O285:P285"/>
    <mergeCell ref="Q285:U285"/>
    <mergeCell ref="B288:F288"/>
    <mergeCell ref="H288:N288"/>
    <mergeCell ref="O288:P288"/>
    <mergeCell ref="Q288:U288"/>
    <mergeCell ref="B286:F286"/>
    <mergeCell ref="H286:N286"/>
    <mergeCell ref="O286:P286"/>
    <mergeCell ref="Q286:U286"/>
    <mergeCell ref="B287:F287"/>
    <mergeCell ref="H287:N287"/>
    <mergeCell ref="O287:P287"/>
    <mergeCell ref="Q287:U287"/>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1115"/>
  <sheetViews>
    <sheetView view="pageBreakPreview" zoomScale="60" zoomScaleNormal="80" workbookViewId="0">
      <selection activeCell="D259" sqref="D259"/>
    </sheetView>
  </sheetViews>
  <sheetFormatPr defaultColWidth="11.42578125" defaultRowHeight="15"/>
  <cols>
    <col min="1" max="1" width="6.140625" customWidth="1"/>
    <col min="2" max="2" width="14" customWidth="1"/>
    <col min="3" max="3" width="16.5703125" customWidth="1"/>
    <col min="4" max="4" width="11.42578125" customWidth="1"/>
    <col min="6" max="6" width="35.140625" customWidth="1"/>
    <col min="7" max="7" width="18.28515625" customWidth="1"/>
    <col min="21" max="21" width="20.28515625" customWidth="1"/>
    <col min="22" max="22" width="19.7109375" customWidth="1"/>
  </cols>
  <sheetData>
    <row r="1" spans="1:22" ht="15.75">
      <c r="A1" s="2163"/>
      <c r="B1" s="2164"/>
      <c r="C1" s="2167" t="s">
        <v>0</v>
      </c>
      <c r="D1" s="2169" t="s">
        <v>1</v>
      </c>
      <c r="E1" s="2170"/>
      <c r="F1" s="2170"/>
      <c r="G1" s="2170"/>
      <c r="H1" s="2170"/>
      <c r="I1" s="2170"/>
      <c r="J1" s="2170"/>
      <c r="K1" s="2170"/>
      <c r="L1" s="2170"/>
      <c r="M1" s="2170"/>
      <c r="N1" s="2170"/>
      <c r="O1" s="2170"/>
      <c r="P1" s="2170"/>
      <c r="Q1" s="2170"/>
      <c r="R1" s="2170"/>
      <c r="S1" s="2170"/>
      <c r="T1" s="2171"/>
      <c r="U1" s="880" t="s">
        <v>2</v>
      </c>
      <c r="V1" s="881" t="s">
        <v>3</v>
      </c>
    </row>
    <row r="2" spans="1:22" ht="15.75">
      <c r="A2" s="2165"/>
      <c r="B2" s="2166"/>
      <c r="C2" s="2168"/>
      <c r="D2" s="2172"/>
      <c r="E2" s="2173"/>
      <c r="F2" s="2173"/>
      <c r="G2" s="2173"/>
      <c r="H2" s="2173"/>
      <c r="I2" s="2173"/>
      <c r="J2" s="2173"/>
      <c r="K2" s="2173"/>
      <c r="L2" s="2173"/>
      <c r="M2" s="2173"/>
      <c r="N2" s="2173"/>
      <c r="O2" s="2173"/>
      <c r="P2" s="2173"/>
      <c r="Q2" s="2173"/>
      <c r="R2" s="2173"/>
      <c r="S2" s="2173"/>
      <c r="T2" s="2174"/>
      <c r="U2" s="880" t="s">
        <v>4</v>
      </c>
      <c r="V2" s="881">
        <v>3</v>
      </c>
    </row>
    <row r="3" spans="1:22" ht="15.75">
      <c r="A3" s="2165"/>
      <c r="B3" s="2166"/>
      <c r="C3" s="2167" t="s">
        <v>5</v>
      </c>
      <c r="D3" s="2169" t="s">
        <v>6</v>
      </c>
      <c r="E3" s="2170"/>
      <c r="F3" s="2170"/>
      <c r="G3" s="2170"/>
      <c r="H3" s="2170"/>
      <c r="I3" s="2170"/>
      <c r="J3" s="2170"/>
      <c r="K3" s="2170"/>
      <c r="L3" s="2170"/>
      <c r="M3" s="2170"/>
      <c r="N3" s="2170"/>
      <c r="O3" s="2170"/>
      <c r="P3" s="2170"/>
      <c r="Q3" s="2170"/>
      <c r="R3" s="2170"/>
      <c r="S3" s="2170"/>
      <c r="T3" s="2171"/>
      <c r="U3" s="880" t="s">
        <v>7</v>
      </c>
      <c r="V3" s="881"/>
    </row>
    <row r="4" spans="1:22" ht="15.75">
      <c r="A4" s="2165"/>
      <c r="B4" s="2166"/>
      <c r="C4" s="2175"/>
      <c r="D4" s="2172"/>
      <c r="E4" s="2173"/>
      <c r="F4" s="2173"/>
      <c r="G4" s="2173"/>
      <c r="H4" s="2173"/>
      <c r="I4" s="2173"/>
      <c r="J4" s="2173"/>
      <c r="K4" s="2173"/>
      <c r="L4" s="2173"/>
      <c r="M4" s="2173"/>
      <c r="N4" s="2173"/>
      <c r="O4" s="2173"/>
      <c r="P4" s="2173"/>
      <c r="Q4" s="2173"/>
      <c r="R4" s="2173"/>
      <c r="S4" s="2173"/>
      <c r="T4" s="2174"/>
      <c r="U4" s="880" t="s">
        <v>8</v>
      </c>
      <c r="V4" s="882">
        <v>43182</v>
      </c>
    </row>
    <row r="5" spans="1:22" ht="16.5" thickBot="1">
      <c r="A5" s="384"/>
      <c r="B5" s="384"/>
      <c r="C5" s="384"/>
      <c r="D5" s="384"/>
      <c r="E5" s="384"/>
      <c r="F5" s="384"/>
      <c r="G5" s="384"/>
      <c r="H5" s="384"/>
      <c r="I5" s="384"/>
      <c r="J5" s="384"/>
      <c r="K5" s="384"/>
      <c r="L5" s="384"/>
      <c r="M5" s="384"/>
      <c r="N5" s="384"/>
      <c r="O5" s="384"/>
      <c r="P5" s="384"/>
      <c r="Q5" s="384"/>
      <c r="R5" s="384"/>
      <c r="S5" s="384"/>
      <c r="T5" s="384"/>
      <c r="U5" s="384"/>
      <c r="V5" s="384"/>
    </row>
    <row r="6" spans="1:22" ht="47.25" customHeight="1" thickBot="1">
      <c r="A6" s="2176" t="s">
        <v>9</v>
      </c>
      <c r="B6" s="2177"/>
      <c r="C6" s="2178"/>
      <c r="D6" s="2179"/>
      <c r="E6" s="2179"/>
      <c r="F6" s="2180"/>
      <c r="G6" s="2181" t="s">
        <v>10</v>
      </c>
      <c r="H6" s="2182"/>
      <c r="I6" s="2182"/>
      <c r="J6" s="2183"/>
      <c r="K6" s="2155" t="s">
        <v>2442</v>
      </c>
      <c r="L6" s="2156"/>
      <c r="M6" s="2156"/>
      <c r="N6" s="2156"/>
      <c r="O6" s="2156"/>
      <c r="P6" s="2156"/>
      <c r="Q6" s="2156"/>
      <c r="R6" s="2157"/>
      <c r="S6" s="2176" t="s">
        <v>12</v>
      </c>
      <c r="T6" s="2184"/>
      <c r="U6" s="2184"/>
      <c r="V6" s="2184"/>
    </row>
    <row r="7" spans="1:22" ht="48" thickBot="1">
      <c r="A7" s="2147" t="s">
        <v>13</v>
      </c>
      <c r="B7" s="2148"/>
      <c r="C7" s="2149" t="s">
        <v>7607</v>
      </c>
      <c r="D7" s="2150"/>
      <c r="E7" s="2150"/>
      <c r="F7" s="2151"/>
      <c r="G7" s="2152" t="s">
        <v>15</v>
      </c>
      <c r="H7" s="2153"/>
      <c r="I7" s="2153"/>
      <c r="J7" s="2154"/>
      <c r="K7" s="2155" t="s">
        <v>7608</v>
      </c>
      <c r="L7" s="2156"/>
      <c r="M7" s="2156"/>
      <c r="N7" s="2156"/>
      <c r="O7" s="2156"/>
      <c r="P7" s="2156"/>
      <c r="Q7" s="2156"/>
      <c r="R7" s="2157"/>
      <c r="S7" s="883" t="s">
        <v>17</v>
      </c>
      <c r="T7" s="884" t="s">
        <v>18</v>
      </c>
      <c r="U7" s="884" t="s">
        <v>19</v>
      </c>
      <c r="V7" s="885" t="s">
        <v>20</v>
      </c>
    </row>
    <row r="8" spans="1:22" ht="16.5" thickBot="1">
      <c r="A8" s="2152" t="s">
        <v>21</v>
      </c>
      <c r="B8" s="2154"/>
      <c r="C8" s="2158" t="s">
        <v>7609</v>
      </c>
      <c r="D8" s="2159"/>
      <c r="E8" s="2159"/>
      <c r="F8" s="2159"/>
      <c r="G8" s="2159"/>
      <c r="H8" s="2159"/>
      <c r="I8" s="2159"/>
      <c r="J8" s="2159"/>
      <c r="K8" s="2159"/>
      <c r="L8" s="2159"/>
      <c r="M8" s="2160"/>
      <c r="N8" s="2161" t="s">
        <v>23</v>
      </c>
      <c r="O8" s="2162"/>
      <c r="P8" s="886">
        <v>1</v>
      </c>
      <c r="Q8" s="887" t="s">
        <v>24</v>
      </c>
      <c r="R8" s="888">
        <v>1</v>
      </c>
      <c r="S8" s="889" t="s">
        <v>52</v>
      </c>
      <c r="T8" s="889" t="s">
        <v>52</v>
      </c>
      <c r="U8" s="889" t="s">
        <v>52</v>
      </c>
      <c r="V8" s="890">
        <v>1</v>
      </c>
    </row>
    <row r="9" spans="1:22" ht="63">
      <c r="A9" s="2145" t="s">
        <v>25</v>
      </c>
      <c r="B9" s="2138" t="s">
        <v>26</v>
      </c>
      <c r="C9" s="2140"/>
      <c r="D9" s="2141" t="s">
        <v>27</v>
      </c>
      <c r="E9" s="2141" t="s">
        <v>28</v>
      </c>
      <c r="F9" s="2141" t="s">
        <v>29</v>
      </c>
      <c r="G9" s="2141" t="s">
        <v>30</v>
      </c>
      <c r="H9" s="891" t="s">
        <v>30</v>
      </c>
      <c r="I9" s="2138" t="s">
        <v>31</v>
      </c>
      <c r="J9" s="2139"/>
      <c r="K9" s="2139"/>
      <c r="L9" s="2140"/>
      <c r="M9" s="2138" t="s">
        <v>32</v>
      </c>
      <c r="N9" s="2140"/>
      <c r="O9" s="2141" t="s">
        <v>33</v>
      </c>
      <c r="P9" s="2138" t="s">
        <v>34</v>
      </c>
      <c r="Q9" s="2139"/>
      <c r="R9" s="2140"/>
      <c r="S9" s="2138" t="s">
        <v>35</v>
      </c>
      <c r="T9" s="2139"/>
      <c r="U9" s="2140"/>
      <c r="V9" s="2143" t="s">
        <v>36</v>
      </c>
    </row>
    <row r="10" spans="1:22" ht="48" thickBot="1">
      <c r="A10" s="2146"/>
      <c r="B10" s="892" t="s">
        <v>37</v>
      </c>
      <c r="C10" s="892" t="s">
        <v>38</v>
      </c>
      <c r="D10" s="2142"/>
      <c r="E10" s="2142"/>
      <c r="F10" s="2142"/>
      <c r="G10" s="2142"/>
      <c r="H10" s="892" t="s">
        <v>7610</v>
      </c>
      <c r="I10" s="892" t="s">
        <v>39</v>
      </c>
      <c r="J10" s="892" t="s">
        <v>40</v>
      </c>
      <c r="K10" s="892" t="s">
        <v>41</v>
      </c>
      <c r="L10" s="892" t="s">
        <v>42</v>
      </c>
      <c r="M10" s="892" t="s">
        <v>43</v>
      </c>
      <c r="N10" s="892" t="s">
        <v>44</v>
      </c>
      <c r="O10" s="2142"/>
      <c r="P10" s="892" t="s">
        <v>17</v>
      </c>
      <c r="Q10" s="892" t="s">
        <v>45</v>
      </c>
      <c r="R10" s="892" t="s">
        <v>19</v>
      </c>
      <c r="S10" s="892" t="s">
        <v>17</v>
      </c>
      <c r="T10" s="892" t="s">
        <v>45</v>
      </c>
      <c r="U10" s="892" t="s">
        <v>46</v>
      </c>
      <c r="V10" s="2144"/>
    </row>
    <row r="11" spans="1:22" ht="30.75" customHeight="1">
      <c r="A11" s="401">
        <v>1</v>
      </c>
      <c r="B11" s="976">
        <v>7000</v>
      </c>
      <c r="C11" s="976" t="s">
        <v>52</v>
      </c>
      <c r="D11" s="976"/>
      <c r="E11" s="976"/>
      <c r="F11" s="977" t="s">
        <v>7611</v>
      </c>
      <c r="G11" s="976" t="s">
        <v>2762</v>
      </c>
      <c r="H11" s="976" t="s">
        <v>2764</v>
      </c>
      <c r="I11" s="977">
        <v>1</v>
      </c>
      <c r="J11" s="977">
        <v>1</v>
      </c>
      <c r="K11" s="977" t="s">
        <v>52</v>
      </c>
      <c r="L11" s="977" t="s">
        <v>52</v>
      </c>
      <c r="M11" s="977">
        <v>1</v>
      </c>
      <c r="N11" s="977">
        <v>200</v>
      </c>
      <c r="O11" s="977" t="s">
        <v>333</v>
      </c>
      <c r="P11" s="977">
        <v>27</v>
      </c>
      <c r="Q11" s="977">
        <v>1</v>
      </c>
      <c r="R11" s="977">
        <v>2011</v>
      </c>
      <c r="S11" s="977">
        <v>16</v>
      </c>
      <c r="T11" s="977">
        <v>6</v>
      </c>
      <c r="U11" s="977">
        <v>2011</v>
      </c>
      <c r="V11" s="893"/>
    </row>
    <row r="12" spans="1:22" ht="28.5" customHeight="1">
      <c r="A12" s="401">
        <v>2</v>
      </c>
      <c r="B12" s="976">
        <v>7000</v>
      </c>
      <c r="C12" s="976" t="s">
        <v>52</v>
      </c>
      <c r="D12" s="976"/>
      <c r="E12" s="976"/>
      <c r="F12" s="977" t="s">
        <v>7611</v>
      </c>
      <c r="G12" s="976" t="s">
        <v>2762</v>
      </c>
      <c r="H12" s="976" t="s">
        <v>2764</v>
      </c>
      <c r="I12" s="977">
        <v>1</v>
      </c>
      <c r="J12" s="977">
        <v>2</v>
      </c>
      <c r="K12" s="977" t="s">
        <v>52</v>
      </c>
      <c r="L12" s="977" t="s">
        <v>52</v>
      </c>
      <c r="M12" s="977">
        <v>1</v>
      </c>
      <c r="N12" s="977">
        <v>200</v>
      </c>
      <c r="O12" s="977" t="s">
        <v>333</v>
      </c>
      <c r="P12" s="977">
        <v>16</v>
      </c>
      <c r="Q12" s="977">
        <v>6</v>
      </c>
      <c r="R12" s="977">
        <v>2011</v>
      </c>
      <c r="S12" s="977">
        <v>26</v>
      </c>
      <c r="T12" s="977">
        <v>8</v>
      </c>
      <c r="U12" s="977">
        <v>2011</v>
      </c>
      <c r="V12" s="893"/>
    </row>
    <row r="13" spans="1:22" ht="26.25" customHeight="1">
      <c r="A13" s="401">
        <v>3</v>
      </c>
      <c r="B13" s="976">
        <v>7000</v>
      </c>
      <c r="C13" s="976" t="s">
        <v>52</v>
      </c>
      <c r="D13" s="976"/>
      <c r="E13" s="976"/>
      <c r="F13" s="977" t="s">
        <v>7611</v>
      </c>
      <c r="G13" s="976" t="s">
        <v>2762</v>
      </c>
      <c r="H13" s="976" t="s">
        <v>2764</v>
      </c>
      <c r="I13" s="977">
        <v>1</v>
      </c>
      <c r="J13" s="977">
        <v>3</v>
      </c>
      <c r="K13" s="977" t="s">
        <v>52</v>
      </c>
      <c r="L13" s="977" t="s">
        <v>52</v>
      </c>
      <c r="M13" s="977">
        <v>1</v>
      </c>
      <c r="N13" s="977">
        <v>200</v>
      </c>
      <c r="O13" s="977" t="s">
        <v>333</v>
      </c>
      <c r="P13" s="977">
        <v>26</v>
      </c>
      <c r="Q13" s="977">
        <v>8</v>
      </c>
      <c r="R13" s="977">
        <v>2011</v>
      </c>
      <c r="S13" s="977">
        <v>12</v>
      </c>
      <c r="T13" s="977">
        <v>10</v>
      </c>
      <c r="U13" s="977">
        <v>2011</v>
      </c>
      <c r="V13" s="893"/>
    </row>
    <row r="14" spans="1:22" ht="33.75" customHeight="1">
      <c r="A14" s="401">
        <v>4</v>
      </c>
      <c r="B14" s="976">
        <v>7000</v>
      </c>
      <c r="C14" s="976" t="s">
        <v>52</v>
      </c>
      <c r="D14" s="976"/>
      <c r="E14" s="976"/>
      <c r="F14" s="977" t="s">
        <v>7611</v>
      </c>
      <c r="G14" s="976" t="s">
        <v>2762</v>
      </c>
      <c r="H14" s="976" t="s">
        <v>2764</v>
      </c>
      <c r="I14" s="977">
        <v>1</v>
      </c>
      <c r="J14" s="977">
        <v>4</v>
      </c>
      <c r="K14" s="977" t="s">
        <v>52</v>
      </c>
      <c r="L14" s="977" t="s">
        <v>52</v>
      </c>
      <c r="M14" s="977">
        <v>1</v>
      </c>
      <c r="N14" s="977">
        <v>179</v>
      </c>
      <c r="O14" s="977" t="s">
        <v>333</v>
      </c>
      <c r="P14" s="977">
        <v>14</v>
      </c>
      <c r="Q14" s="977">
        <v>10</v>
      </c>
      <c r="R14" s="977">
        <v>2011</v>
      </c>
      <c r="S14" s="977">
        <v>31</v>
      </c>
      <c r="T14" s="977">
        <v>12</v>
      </c>
      <c r="U14" s="977">
        <v>2011</v>
      </c>
      <c r="V14" s="893"/>
    </row>
    <row r="15" spans="1:22" ht="28.5" customHeight="1">
      <c r="A15" s="401">
        <v>5</v>
      </c>
      <c r="B15" s="976">
        <v>7000</v>
      </c>
      <c r="C15" s="976" t="s">
        <v>52</v>
      </c>
      <c r="D15" s="976"/>
      <c r="E15" s="976"/>
      <c r="F15" s="977" t="s">
        <v>3159</v>
      </c>
      <c r="G15" s="976" t="s">
        <v>2762</v>
      </c>
      <c r="H15" s="976" t="s">
        <v>2764</v>
      </c>
      <c r="I15" s="977">
        <v>1</v>
      </c>
      <c r="J15" s="977">
        <v>5</v>
      </c>
      <c r="K15" s="977" t="s">
        <v>52</v>
      </c>
      <c r="L15" s="977" t="s">
        <v>52</v>
      </c>
      <c r="M15" s="977">
        <v>1</v>
      </c>
      <c r="N15" s="977">
        <v>200</v>
      </c>
      <c r="O15" s="977" t="s">
        <v>333</v>
      </c>
      <c r="P15" s="977">
        <v>4</v>
      </c>
      <c r="Q15" s="977">
        <v>1</v>
      </c>
      <c r="R15" s="977">
        <v>2011</v>
      </c>
      <c r="S15" s="977">
        <v>7</v>
      </c>
      <c r="T15" s="977">
        <v>7</v>
      </c>
      <c r="U15" s="977">
        <v>2011</v>
      </c>
      <c r="V15" s="893"/>
    </row>
    <row r="16" spans="1:22" ht="27.75" customHeight="1">
      <c r="A16" s="401">
        <v>6</v>
      </c>
      <c r="B16" s="976">
        <v>7000</v>
      </c>
      <c r="C16" s="976" t="s">
        <v>52</v>
      </c>
      <c r="D16" s="976"/>
      <c r="E16" s="976"/>
      <c r="F16" s="977" t="s">
        <v>3159</v>
      </c>
      <c r="G16" s="976" t="s">
        <v>2762</v>
      </c>
      <c r="H16" s="976" t="s">
        <v>2764</v>
      </c>
      <c r="I16" s="977">
        <v>1</v>
      </c>
      <c r="J16" s="977">
        <v>6</v>
      </c>
      <c r="K16" s="977" t="s">
        <v>52</v>
      </c>
      <c r="L16" s="977" t="s">
        <v>52</v>
      </c>
      <c r="M16" s="977">
        <v>1</v>
      </c>
      <c r="N16" s="977">
        <v>196</v>
      </c>
      <c r="O16" s="977" t="s">
        <v>333</v>
      </c>
      <c r="P16" s="977">
        <v>11</v>
      </c>
      <c r="Q16" s="977">
        <v>7</v>
      </c>
      <c r="R16" s="977">
        <v>2011</v>
      </c>
      <c r="S16" s="977">
        <v>29</v>
      </c>
      <c r="T16" s="977">
        <v>12</v>
      </c>
      <c r="U16" s="977">
        <v>2011</v>
      </c>
      <c r="V16" s="893"/>
    </row>
    <row r="17" spans="1:22" ht="29.25" customHeight="1">
      <c r="A17" s="401">
        <v>7</v>
      </c>
      <c r="B17" s="976">
        <v>7000</v>
      </c>
      <c r="C17" s="976" t="s">
        <v>52</v>
      </c>
      <c r="D17" s="976"/>
      <c r="E17" s="976"/>
      <c r="F17" s="977" t="s">
        <v>7612</v>
      </c>
      <c r="G17" s="976" t="s">
        <v>2762</v>
      </c>
      <c r="H17" s="976" t="s">
        <v>2764</v>
      </c>
      <c r="I17" s="977">
        <v>1</v>
      </c>
      <c r="J17" s="977">
        <v>7</v>
      </c>
      <c r="K17" s="977" t="s">
        <v>52</v>
      </c>
      <c r="L17" s="977" t="s">
        <v>52</v>
      </c>
      <c r="M17" s="977">
        <v>1</v>
      </c>
      <c r="N17" s="977">
        <v>83</v>
      </c>
      <c r="O17" s="977" t="s">
        <v>333</v>
      </c>
      <c r="P17" s="977">
        <v>1</v>
      </c>
      <c r="Q17" s="977">
        <v>19</v>
      </c>
      <c r="R17" s="977">
        <v>2011</v>
      </c>
      <c r="S17" s="977">
        <v>21</v>
      </c>
      <c r="T17" s="977">
        <v>12</v>
      </c>
      <c r="U17" s="977">
        <v>2011</v>
      </c>
      <c r="V17" s="893"/>
    </row>
    <row r="18" spans="1:22" ht="33" customHeight="1">
      <c r="A18" s="401">
        <v>8</v>
      </c>
      <c r="B18" s="976">
        <v>7000</v>
      </c>
      <c r="C18" s="976" t="s">
        <v>52</v>
      </c>
      <c r="D18" s="976"/>
      <c r="E18" s="976"/>
      <c r="F18" s="977" t="s">
        <v>7613</v>
      </c>
      <c r="G18" s="976" t="s">
        <v>7614</v>
      </c>
      <c r="H18" s="976" t="s">
        <v>2764</v>
      </c>
      <c r="I18" s="977">
        <v>2</v>
      </c>
      <c r="J18" s="977">
        <v>11</v>
      </c>
      <c r="K18" s="977" t="s">
        <v>52</v>
      </c>
      <c r="L18" s="977" t="s">
        <v>52</v>
      </c>
      <c r="M18" s="977">
        <v>1</v>
      </c>
      <c r="N18" s="977">
        <v>67</v>
      </c>
      <c r="O18" s="977" t="s">
        <v>333</v>
      </c>
      <c r="P18" s="977">
        <v>0</v>
      </c>
      <c r="Q18" s="977">
        <v>6</v>
      </c>
      <c r="R18" s="977">
        <v>2011</v>
      </c>
      <c r="S18" s="977">
        <v>0</v>
      </c>
      <c r="T18" s="977">
        <v>9</v>
      </c>
      <c r="U18" s="977">
        <v>2011</v>
      </c>
      <c r="V18" s="893"/>
    </row>
    <row r="19" spans="1:22" ht="16.5">
      <c r="A19" s="401">
        <v>9</v>
      </c>
      <c r="B19" s="976">
        <v>7000</v>
      </c>
      <c r="C19" s="976" t="s">
        <v>52</v>
      </c>
      <c r="D19" s="976" t="s">
        <v>52</v>
      </c>
      <c r="E19" s="976" t="s">
        <v>52</v>
      </c>
      <c r="F19" s="977" t="s">
        <v>7615</v>
      </c>
      <c r="G19" s="977" t="s">
        <v>7616</v>
      </c>
      <c r="H19" s="977">
        <v>3</v>
      </c>
      <c r="I19" s="977" t="s">
        <v>2764</v>
      </c>
      <c r="J19" s="977">
        <v>7</v>
      </c>
      <c r="K19" s="976" t="s">
        <v>52</v>
      </c>
      <c r="L19" s="976" t="s">
        <v>52</v>
      </c>
      <c r="M19" s="977">
        <v>1</v>
      </c>
      <c r="N19" s="977">
        <v>202</v>
      </c>
      <c r="O19" s="977"/>
      <c r="P19" s="977">
        <v>11</v>
      </c>
      <c r="Q19" s="977">
        <v>1</v>
      </c>
      <c r="R19" s="977">
        <v>2012</v>
      </c>
      <c r="S19" s="977">
        <v>26</v>
      </c>
      <c r="T19" s="977">
        <v>12</v>
      </c>
      <c r="U19" s="977">
        <v>2012</v>
      </c>
      <c r="V19" s="893"/>
    </row>
    <row r="20" spans="1:22" ht="16.5">
      <c r="A20" s="401">
        <v>10</v>
      </c>
      <c r="B20" s="976">
        <v>7000</v>
      </c>
      <c r="C20" s="976" t="s">
        <v>52</v>
      </c>
      <c r="D20" s="976" t="s">
        <v>52</v>
      </c>
      <c r="E20" s="976" t="s">
        <v>52</v>
      </c>
      <c r="F20" s="977" t="s">
        <v>3175</v>
      </c>
      <c r="G20" s="977" t="s">
        <v>7616</v>
      </c>
      <c r="H20" s="977">
        <v>3</v>
      </c>
      <c r="I20" s="977" t="s">
        <v>2764</v>
      </c>
      <c r="J20" s="977">
        <v>8</v>
      </c>
      <c r="K20" s="976" t="s">
        <v>52</v>
      </c>
      <c r="L20" s="976" t="s">
        <v>52</v>
      </c>
      <c r="M20" s="977">
        <v>1</v>
      </c>
      <c r="N20" s="977">
        <v>200</v>
      </c>
      <c r="O20" s="977"/>
      <c r="P20" s="977">
        <v>2</v>
      </c>
      <c r="Q20" s="977">
        <v>1</v>
      </c>
      <c r="R20" s="977">
        <v>2012</v>
      </c>
      <c r="S20" s="977">
        <v>11</v>
      </c>
      <c r="T20" s="977">
        <v>12</v>
      </c>
      <c r="U20" s="977">
        <v>2012</v>
      </c>
      <c r="V20" s="893"/>
    </row>
    <row r="21" spans="1:22" ht="16.5">
      <c r="A21" s="401">
        <v>11</v>
      </c>
      <c r="B21" s="976">
        <v>7000</v>
      </c>
      <c r="C21" s="976" t="s">
        <v>52</v>
      </c>
      <c r="D21" s="976" t="s">
        <v>52</v>
      </c>
      <c r="E21" s="976" t="s">
        <v>52</v>
      </c>
      <c r="F21" s="977" t="s">
        <v>3175</v>
      </c>
      <c r="G21" s="977" t="s">
        <v>7616</v>
      </c>
      <c r="H21" s="977">
        <v>3</v>
      </c>
      <c r="I21" s="977" t="s">
        <v>2764</v>
      </c>
      <c r="J21" s="977">
        <v>9</v>
      </c>
      <c r="K21" s="976" t="s">
        <v>52</v>
      </c>
      <c r="L21" s="976" t="s">
        <v>52</v>
      </c>
      <c r="M21" s="977">
        <v>1</v>
      </c>
      <c r="N21" s="977">
        <v>38</v>
      </c>
      <c r="O21" s="977"/>
      <c r="P21" s="977">
        <v>13</v>
      </c>
      <c r="Q21" s="977">
        <v>12</v>
      </c>
      <c r="R21" s="977">
        <v>2012</v>
      </c>
      <c r="S21" s="977">
        <v>27</v>
      </c>
      <c r="T21" s="977">
        <v>12</v>
      </c>
      <c r="U21" s="977">
        <v>2012</v>
      </c>
      <c r="V21" s="893"/>
    </row>
    <row r="22" spans="1:22" ht="34.5" customHeight="1">
      <c r="A22" s="401">
        <v>12</v>
      </c>
      <c r="B22" s="976">
        <v>7000</v>
      </c>
      <c r="C22" s="976" t="s">
        <v>52</v>
      </c>
      <c r="D22" s="976" t="s">
        <v>52</v>
      </c>
      <c r="E22" s="976" t="s">
        <v>52</v>
      </c>
      <c r="F22" s="977" t="s">
        <v>7617</v>
      </c>
      <c r="G22" s="977" t="s">
        <v>7616</v>
      </c>
      <c r="H22" s="977">
        <v>4</v>
      </c>
      <c r="I22" s="977" t="s">
        <v>2764</v>
      </c>
      <c r="J22" s="977">
        <v>1</v>
      </c>
      <c r="K22" s="976" t="s">
        <v>52</v>
      </c>
      <c r="L22" s="976" t="s">
        <v>52</v>
      </c>
      <c r="M22" s="977">
        <v>1</v>
      </c>
      <c r="N22" s="977">
        <v>200</v>
      </c>
      <c r="O22" s="977"/>
      <c r="P22" s="977">
        <v>30</v>
      </c>
      <c r="Q22" s="977">
        <v>1</v>
      </c>
      <c r="R22" s="977">
        <v>2012</v>
      </c>
      <c r="S22" s="977">
        <v>12</v>
      </c>
      <c r="T22" s="977">
        <v>3</v>
      </c>
      <c r="U22" s="977">
        <v>2012</v>
      </c>
      <c r="V22" s="893"/>
    </row>
    <row r="23" spans="1:22" ht="30.75" customHeight="1">
      <c r="A23" s="401">
        <v>13</v>
      </c>
      <c r="B23" s="976">
        <v>7000</v>
      </c>
      <c r="C23" s="976" t="s">
        <v>52</v>
      </c>
      <c r="D23" s="976" t="s">
        <v>52</v>
      </c>
      <c r="E23" s="976" t="s">
        <v>52</v>
      </c>
      <c r="F23" s="977" t="s">
        <v>7617</v>
      </c>
      <c r="G23" s="977" t="s">
        <v>7616</v>
      </c>
      <c r="H23" s="977">
        <v>4</v>
      </c>
      <c r="I23" s="977" t="s">
        <v>2764</v>
      </c>
      <c r="J23" s="977">
        <v>2</v>
      </c>
      <c r="K23" s="976" t="s">
        <v>52</v>
      </c>
      <c r="L23" s="976" t="s">
        <v>52</v>
      </c>
      <c r="M23" s="977">
        <v>1</v>
      </c>
      <c r="N23" s="977">
        <v>200</v>
      </c>
      <c r="O23" s="977"/>
      <c r="P23" s="977">
        <v>12</v>
      </c>
      <c r="Q23" s="977">
        <v>3</v>
      </c>
      <c r="R23" s="977">
        <v>2012</v>
      </c>
      <c r="S23" s="977">
        <v>12</v>
      </c>
      <c r="T23" s="977">
        <v>4</v>
      </c>
      <c r="U23" s="977">
        <v>2012</v>
      </c>
      <c r="V23" s="893"/>
    </row>
    <row r="24" spans="1:22" ht="36" customHeight="1">
      <c r="A24" s="401">
        <v>14</v>
      </c>
      <c r="B24" s="976">
        <v>7000</v>
      </c>
      <c r="C24" s="976" t="s">
        <v>52</v>
      </c>
      <c r="D24" s="976" t="s">
        <v>52</v>
      </c>
      <c r="E24" s="976" t="s">
        <v>52</v>
      </c>
      <c r="F24" s="977" t="s">
        <v>7617</v>
      </c>
      <c r="G24" s="977" t="s">
        <v>7616</v>
      </c>
      <c r="H24" s="977">
        <v>4</v>
      </c>
      <c r="I24" s="977" t="s">
        <v>2764</v>
      </c>
      <c r="J24" s="977">
        <v>3</v>
      </c>
      <c r="K24" s="976" t="s">
        <v>52</v>
      </c>
      <c r="L24" s="976" t="s">
        <v>52</v>
      </c>
      <c r="M24" s="977">
        <v>1</v>
      </c>
      <c r="N24" s="977">
        <v>200</v>
      </c>
      <c r="O24" s="977"/>
      <c r="P24" s="977">
        <v>12</v>
      </c>
      <c r="Q24" s="977">
        <v>4</v>
      </c>
      <c r="R24" s="977">
        <v>2012</v>
      </c>
      <c r="S24" s="977">
        <v>16</v>
      </c>
      <c r="T24" s="977">
        <v>5</v>
      </c>
      <c r="U24" s="977">
        <v>2012</v>
      </c>
      <c r="V24" s="893"/>
    </row>
    <row r="25" spans="1:22" ht="30" customHeight="1">
      <c r="A25" s="401">
        <v>15</v>
      </c>
      <c r="B25" s="976">
        <v>7000</v>
      </c>
      <c r="C25" s="976" t="s">
        <v>52</v>
      </c>
      <c r="D25" s="976" t="s">
        <v>52</v>
      </c>
      <c r="E25" s="976" t="s">
        <v>52</v>
      </c>
      <c r="F25" s="977" t="s">
        <v>7617</v>
      </c>
      <c r="G25" s="977" t="s">
        <v>7616</v>
      </c>
      <c r="H25" s="977">
        <v>4</v>
      </c>
      <c r="I25" s="977" t="s">
        <v>2764</v>
      </c>
      <c r="J25" s="977">
        <v>4</v>
      </c>
      <c r="K25" s="976" t="s">
        <v>52</v>
      </c>
      <c r="L25" s="976" t="s">
        <v>52</v>
      </c>
      <c r="M25" s="977">
        <v>1</v>
      </c>
      <c r="N25" s="977">
        <v>200</v>
      </c>
      <c r="O25" s="977"/>
      <c r="P25" s="977">
        <v>16</v>
      </c>
      <c r="Q25" s="977">
        <v>5</v>
      </c>
      <c r="R25" s="977">
        <v>2012</v>
      </c>
      <c r="S25" s="977">
        <v>14</v>
      </c>
      <c r="T25" s="977">
        <v>6</v>
      </c>
      <c r="U25" s="977">
        <v>2012</v>
      </c>
      <c r="V25" s="893"/>
    </row>
    <row r="26" spans="1:22" ht="32.25" customHeight="1">
      <c r="A26" s="401">
        <v>16</v>
      </c>
      <c r="B26" s="976">
        <v>7000</v>
      </c>
      <c r="C26" s="976" t="s">
        <v>52</v>
      </c>
      <c r="D26" s="976" t="s">
        <v>52</v>
      </c>
      <c r="E26" s="976" t="s">
        <v>52</v>
      </c>
      <c r="F26" s="977" t="s">
        <v>7617</v>
      </c>
      <c r="G26" s="977" t="s">
        <v>7616</v>
      </c>
      <c r="H26" s="977">
        <v>4</v>
      </c>
      <c r="I26" s="977" t="s">
        <v>2764</v>
      </c>
      <c r="J26" s="977">
        <v>5</v>
      </c>
      <c r="K26" s="976" t="s">
        <v>52</v>
      </c>
      <c r="L26" s="976" t="s">
        <v>52</v>
      </c>
      <c r="M26" s="977">
        <v>1</v>
      </c>
      <c r="N26" s="977">
        <v>200</v>
      </c>
      <c r="O26" s="977"/>
      <c r="P26" s="977">
        <v>14</v>
      </c>
      <c r="Q26" s="977">
        <v>6</v>
      </c>
      <c r="R26" s="977">
        <v>2012</v>
      </c>
      <c r="S26" s="977">
        <v>9</v>
      </c>
      <c r="T26" s="977">
        <v>7</v>
      </c>
      <c r="U26" s="977">
        <v>2012</v>
      </c>
      <c r="V26" s="893"/>
    </row>
    <row r="27" spans="1:22" ht="28.5" customHeight="1">
      <c r="A27" s="401">
        <v>17</v>
      </c>
      <c r="B27" s="976">
        <v>7000</v>
      </c>
      <c r="C27" s="976" t="s">
        <v>52</v>
      </c>
      <c r="D27" s="976" t="s">
        <v>52</v>
      </c>
      <c r="E27" s="976" t="s">
        <v>52</v>
      </c>
      <c r="F27" s="977" t="s">
        <v>7617</v>
      </c>
      <c r="G27" s="977" t="s">
        <v>7616</v>
      </c>
      <c r="H27" s="977">
        <v>4</v>
      </c>
      <c r="I27" s="977" t="s">
        <v>2764</v>
      </c>
      <c r="J27" s="977">
        <v>6</v>
      </c>
      <c r="K27" s="976" t="s">
        <v>52</v>
      </c>
      <c r="L27" s="976" t="s">
        <v>52</v>
      </c>
      <c r="M27" s="977">
        <v>1</v>
      </c>
      <c r="N27" s="977">
        <v>200</v>
      </c>
      <c r="O27" s="977"/>
      <c r="P27" s="977">
        <v>9</v>
      </c>
      <c r="Q27" s="977">
        <v>7</v>
      </c>
      <c r="R27" s="977">
        <v>2012</v>
      </c>
      <c r="S27" s="977">
        <v>30</v>
      </c>
      <c r="T27" s="977">
        <v>7</v>
      </c>
      <c r="U27" s="977">
        <v>2012</v>
      </c>
      <c r="V27" s="893"/>
    </row>
    <row r="28" spans="1:22" ht="31.5" customHeight="1">
      <c r="A28" s="401">
        <v>18</v>
      </c>
      <c r="B28" s="976">
        <v>7000</v>
      </c>
      <c r="C28" s="976" t="s">
        <v>52</v>
      </c>
      <c r="D28" s="976" t="s">
        <v>52</v>
      </c>
      <c r="E28" s="976" t="s">
        <v>52</v>
      </c>
      <c r="F28" s="977" t="s">
        <v>7617</v>
      </c>
      <c r="G28" s="977" t="s">
        <v>7616</v>
      </c>
      <c r="H28" s="977">
        <v>5</v>
      </c>
      <c r="I28" s="977" t="s">
        <v>2764</v>
      </c>
      <c r="J28" s="977">
        <v>1</v>
      </c>
      <c r="K28" s="976" t="s">
        <v>52</v>
      </c>
      <c r="L28" s="976" t="s">
        <v>52</v>
      </c>
      <c r="M28" s="977">
        <v>1</v>
      </c>
      <c r="N28" s="977">
        <v>200</v>
      </c>
      <c r="O28" s="977"/>
      <c r="P28" s="977">
        <v>30</v>
      </c>
      <c r="Q28" s="977">
        <v>7</v>
      </c>
      <c r="R28" s="977">
        <v>2012</v>
      </c>
      <c r="S28" s="977">
        <v>23</v>
      </c>
      <c r="T28" s="977">
        <v>8</v>
      </c>
      <c r="U28" s="977">
        <v>2012</v>
      </c>
      <c r="V28" s="893"/>
    </row>
    <row r="29" spans="1:22" ht="32.25" customHeight="1">
      <c r="A29" s="401">
        <v>19</v>
      </c>
      <c r="B29" s="976">
        <v>7000</v>
      </c>
      <c r="C29" s="976" t="s">
        <v>52</v>
      </c>
      <c r="D29" s="976" t="s">
        <v>52</v>
      </c>
      <c r="E29" s="976" t="s">
        <v>52</v>
      </c>
      <c r="F29" s="977" t="s">
        <v>7617</v>
      </c>
      <c r="G29" s="977" t="s">
        <v>7616</v>
      </c>
      <c r="H29" s="977">
        <v>5</v>
      </c>
      <c r="I29" s="977" t="s">
        <v>2764</v>
      </c>
      <c r="J29" s="977">
        <v>2</v>
      </c>
      <c r="K29" s="976" t="s">
        <v>52</v>
      </c>
      <c r="L29" s="976" t="s">
        <v>52</v>
      </c>
      <c r="M29" s="977">
        <v>1</v>
      </c>
      <c r="N29" s="977">
        <v>200</v>
      </c>
      <c r="O29" s="977"/>
      <c r="P29" s="977">
        <v>23</v>
      </c>
      <c r="Q29" s="977">
        <v>8</v>
      </c>
      <c r="R29" s="977">
        <v>2012</v>
      </c>
      <c r="S29" s="977">
        <v>17</v>
      </c>
      <c r="T29" s="977">
        <v>9</v>
      </c>
      <c r="U29" s="977">
        <v>2012</v>
      </c>
      <c r="V29" s="893"/>
    </row>
    <row r="30" spans="1:22" ht="32.25" customHeight="1">
      <c r="A30" s="401">
        <v>20</v>
      </c>
      <c r="B30" s="976">
        <v>7000</v>
      </c>
      <c r="C30" s="976" t="s">
        <v>52</v>
      </c>
      <c r="D30" s="976" t="s">
        <v>52</v>
      </c>
      <c r="E30" s="976" t="s">
        <v>52</v>
      </c>
      <c r="F30" s="977" t="s">
        <v>7617</v>
      </c>
      <c r="G30" s="977" t="s">
        <v>7616</v>
      </c>
      <c r="H30" s="977">
        <v>5</v>
      </c>
      <c r="I30" s="977" t="s">
        <v>2764</v>
      </c>
      <c r="J30" s="977">
        <v>3</v>
      </c>
      <c r="K30" s="976" t="s">
        <v>52</v>
      </c>
      <c r="L30" s="976" t="s">
        <v>52</v>
      </c>
      <c r="M30" s="977">
        <v>1</v>
      </c>
      <c r="N30" s="977">
        <v>200</v>
      </c>
      <c r="O30" s="977"/>
      <c r="P30" s="977">
        <v>17</v>
      </c>
      <c r="Q30" s="977">
        <v>9</v>
      </c>
      <c r="R30" s="977">
        <v>2012</v>
      </c>
      <c r="S30" s="977">
        <v>12</v>
      </c>
      <c r="T30" s="977">
        <v>10</v>
      </c>
      <c r="U30" s="977">
        <v>2012</v>
      </c>
      <c r="V30" s="893"/>
    </row>
    <row r="31" spans="1:22" ht="51" customHeight="1">
      <c r="A31" s="401">
        <v>21</v>
      </c>
      <c r="B31" s="976">
        <v>7000</v>
      </c>
      <c r="C31" s="976" t="s">
        <v>52</v>
      </c>
      <c r="D31" s="976" t="s">
        <v>52</v>
      </c>
      <c r="E31" s="976" t="s">
        <v>52</v>
      </c>
      <c r="F31" s="977" t="s">
        <v>7617</v>
      </c>
      <c r="G31" s="977" t="s">
        <v>7616</v>
      </c>
      <c r="H31" s="977">
        <v>5</v>
      </c>
      <c r="I31" s="977" t="s">
        <v>2764</v>
      </c>
      <c r="J31" s="977">
        <v>4</v>
      </c>
      <c r="K31" s="976" t="s">
        <v>52</v>
      </c>
      <c r="L31" s="976" t="s">
        <v>52</v>
      </c>
      <c r="M31" s="977">
        <v>1</v>
      </c>
      <c r="N31" s="977">
        <v>200</v>
      </c>
      <c r="O31" s="977"/>
      <c r="P31" s="977">
        <v>13</v>
      </c>
      <c r="Q31" s="977">
        <v>10</v>
      </c>
      <c r="R31" s="977">
        <v>2012</v>
      </c>
      <c r="S31" s="977">
        <v>9</v>
      </c>
      <c r="T31" s="977">
        <v>11</v>
      </c>
      <c r="U31" s="977">
        <v>2012</v>
      </c>
      <c r="V31" s="893"/>
    </row>
    <row r="32" spans="1:22" ht="51" customHeight="1">
      <c r="A32" s="401">
        <v>22</v>
      </c>
      <c r="B32" s="976">
        <v>7000</v>
      </c>
      <c r="C32" s="976" t="s">
        <v>52</v>
      </c>
      <c r="D32" s="976" t="s">
        <v>52</v>
      </c>
      <c r="E32" s="976" t="s">
        <v>52</v>
      </c>
      <c r="F32" s="977" t="s">
        <v>7617</v>
      </c>
      <c r="G32" s="977" t="s">
        <v>7616</v>
      </c>
      <c r="H32" s="977">
        <v>5</v>
      </c>
      <c r="I32" s="977" t="s">
        <v>2764</v>
      </c>
      <c r="J32" s="977">
        <v>5</v>
      </c>
      <c r="K32" s="976" t="s">
        <v>52</v>
      </c>
      <c r="L32" s="976" t="s">
        <v>52</v>
      </c>
      <c r="M32" s="977">
        <v>1</v>
      </c>
      <c r="N32" s="977">
        <v>200</v>
      </c>
      <c r="O32" s="977"/>
      <c r="P32" s="977">
        <v>9</v>
      </c>
      <c r="Q32" s="977">
        <v>11</v>
      </c>
      <c r="R32" s="977">
        <v>2012</v>
      </c>
      <c r="S32" s="977">
        <v>4</v>
      </c>
      <c r="T32" s="977">
        <v>12</v>
      </c>
      <c r="U32" s="977">
        <v>2012</v>
      </c>
      <c r="V32" s="893"/>
    </row>
    <row r="33" spans="1:22" ht="51" customHeight="1">
      <c r="A33" s="401">
        <v>23</v>
      </c>
      <c r="B33" s="976">
        <v>7000</v>
      </c>
      <c r="C33" s="976" t="s">
        <v>52</v>
      </c>
      <c r="D33" s="976" t="s">
        <v>52</v>
      </c>
      <c r="E33" s="976" t="s">
        <v>52</v>
      </c>
      <c r="F33" s="977" t="s">
        <v>7617</v>
      </c>
      <c r="G33" s="977" t="s">
        <v>7616</v>
      </c>
      <c r="H33" s="977">
        <v>5</v>
      </c>
      <c r="I33" s="977" t="s">
        <v>2764</v>
      </c>
      <c r="J33" s="977">
        <v>6</v>
      </c>
      <c r="K33" s="976" t="s">
        <v>52</v>
      </c>
      <c r="L33" s="976" t="s">
        <v>52</v>
      </c>
      <c r="M33" s="977">
        <v>1</v>
      </c>
      <c r="N33" s="977">
        <v>181</v>
      </c>
      <c r="O33" s="977"/>
      <c r="P33" s="977">
        <v>4</v>
      </c>
      <c r="Q33" s="977">
        <v>12</v>
      </c>
      <c r="R33" s="977">
        <v>2012</v>
      </c>
      <c r="S33" s="977">
        <v>31</v>
      </c>
      <c r="T33" s="977">
        <v>12</v>
      </c>
      <c r="U33" s="977">
        <v>2012</v>
      </c>
      <c r="V33" s="893"/>
    </row>
    <row r="34" spans="1:22" ht="48.75" customHeight="1">
      <c r="A34" s="401">
        <v>24</v>
      </c>
      <c r="B34" s="976">
        <v>7000</v>
      </c>
      <c r="C34" s="976" t="s">
        <v>52</v>
      </c>
      <c r="D34" s="976" t="s">
        <v>52</v>
      </c>
      <c r="E34" s="976" t="s">
        <v>52</v>
      </c>
      <c r="F34" s="977" t="s">
        <v>7618</v>
      </c>
      <c r="G34" s="976" t="s">
        <v>2762</v>
      </c>
      <c r="H34" s="976" t="s">
        <v>2764</v>
      </c>
      <c r="I34" s="977">
        <v>1</v>
      </c>
      <c r="J34" s="977">
        <v>1</v>
      </c>
      <c r="K34" s="977" t="s">
        <v>52</v>
      </c>
      <c r="L34" s="977" t="s">
        <v>52</v>
      </c>
      <c r="M34" s="977">
        <v>1</v>
      </c>
      <c r="N34" s="977">
        <v>114</v>
      </c>
      <c r="O34" s="977" t="s">
        <v>333</v>
      </c>
      <c r="P34" s="977">
        <v>3</v>
      </c>
      <c r="Q34" s="977">
        <v>1</v>
      </c>
      <c r="R34" s="977">
        <v>2013</v>
      </c>
      <c r="S34" s="977">
        <v>31</v>
      </c>
      <c r="T34" s="977">
        <v>11</v>
      </c>
      <c r="U34" s="977">
        <v>2013</v>
      </c>
      <c r="V34" s="893"/>
    </row>
    <row r="35" spans="1:22" ht="43.5" customHeight="1">
      <c r="A35" s="401">
        <v>25</v>
      </c>
      <c r="B35" s="976">
        <v>7000</v>
      </c>
      <c r="C35" s="976" t="s">
        <v>52</v>
      </c>
      <c r="D35" s="976" t="s">
        <v>52</v>
      </c>
      <c r="E35" s="976" t="s">
        <v>52</v>
      </c>
      <c r="F35" s="977" t="s">
        <v>7619</v>
      </c>
      <c r="G35" s="976" t="s">
        <v>2762</v>
      </c>
      <c r="H35" s="976" t="s">
        <v>2764</v>
      </c>
      <c r="I35" s="977">
        <v>1</v>
      </c>
      <c r="J35" s="977">
        <v>2</v>
      </c>
      <c r="K35" s="977" t="s">
        <v>52</v>
      </c>
      <c r="L35" s="977" t="s">
        <v>52</v>
      </c>
      <c r="M35" s="977">
        <v>1</v>
      </c>
      <c r="N35" s="977">
        <v>81</v>
      </c>
      <c r="O35" s="977" t="s">
        <v>333</v>
      </c>
      <c r="P35" s="977">
        <v>14</v>
      </c>
      <c r="Q35" s="977">
        <v>1</v>
      </c>
      <c r="R35" s="977">
        <v>2013</v>
      </c>
      <c r="S35" s="977">
        <v>11</v>
      </c>
      <c r="T35" s="977">
        <v>22</v>
      </c>
      <c r="U35" s="977">
        <v>2013</v>
      </c>
      <c r="V35" s="893"/>
    </row>
    <row r="36" spans="1:22" ht="40.5" customHeight="1">
      <c r="A36" s="401">
        <v>26</v>
      </c>
      <c r="B36" s="976">
        <v>7000</v>
      </c>
      <c r="C36" s="976" t="s">
        <v>52</v>
      </c>
      <c r="D36" s="976" t="s">
        <v>52</v>
      </c>
      <c r="E36" s="976" t="s">
        <v>52</v>
      </c>
      <c r="F36" s="977" t="s">
        <v>7620</v>
      </c>
      <c r="G36" s="976" t="s">
        <v>2762</v>
      </c>
      <c r="H36" s="976" t="s">
        <v>2764</v>
      </c>
      <c r="I36" s="977">
        <v>1</v>
      </c>
      <c r="J36" s="977">
        <v>3</v>
      </c>
      <c r="K36" s="977" t="s">
        <v>52</v>
      </c>
      <c r="L36" s="977" t="s">
        <v>52</v>
      </c>
      <c r="M36" s="977">
        <v>1</v>
      </c>
      <c r="N36" s="977">
        <v>200</v>
      </c>
      <c r="O36" s="977" t="s">
        <v>333</v>
      </c>
      <c r="P36" s="977">
        <v>13</v>
      </c>
      <c r="Q36" s="977">
        <v>8</v>
      </c>
      <c r="R36" s="977">
        <v>2013</v>
      </c>
      <c r="S36" s="977">
        <v>4</v>
      </c>
      <c r="T36" s="977">
        <v>10</v>
      </c>
      <c r="U36" s="977">
        <v>2013</v>
      </c>
      <c r="V36" s="893"/>
    </row>
    <row r="37" spans="1:22" ht="46.5" customHeight="1">
      <c r="A37" s="401">
        <v>27</v>
      </c>
      <c r="B37" s="976">
        <v>7000</v>
      </c>
      <c r="C37" s="976" t="s">
        <v>52</v>
      </c>
      <c r="D37" s="976" t="s">
        <v>52</v>
      </c>
      <c r="E37" s="976" t="s">
        <v>52</v>
      </c>
      <c r="F37" s="977" t="s">
        <v>7620</v>
      </c>
      <c r="G37" s="976" t="s">
        <v>2762</v>
      </c>
      <c r="H37" s="976" t="s">
        <v>2764</v>
      </c>
      <c r="I37" s="977">
        <v>1</v>
      </c>
      <c r="J37" s="977">
        <v>4</v>
      </c>
      <c r="K37" s="977" t="s">
        <v>52</v>
      </c>
      <c r="L37" s="977" t="s">
        <v>52</v>
      </c>
      <c r="M37" s="977">
        <v>1</v>
      </c>
      <c r="N37" s="977">
        <v>200</v>
      </c>
      <c r="O37" s="977" t="s">
        <v>333</v>
      </c>
      <c r="P37" s="977">
        <v>4</v>
      </c>
      <c r="Q37" s="977">
        <v>10</v>
      </c>
      <c r="R37" s="977">
        <v>2013</v>
      </c>
      <c r="S37" s="977">
        <v>23</v>
      </c>
      <c r="T37" s="977">
        <v>11</v>
      </c>
      <c r="U37" s="977">
        <v>2013</v>
      </c>
      <c r="V37" s="893"/>
    </row>
    <row r="38" spans="1:22" ht="38.25" customHeight="1">
      <c r="A38" s="401">
        <v>28</v>
      </c>
      <c r="B38" s="976">
        <v>7000</v>
      </c>
      <c r="C38" s="976" t="s">
        <v>52</v>
      </c>
      <c r="D38" s="976" t="s">
        <v>52</v>
      </c>
      <c r="E38" s="976" t="s">
        <v>52</v>
      </c>
      <c r="F38" s="977" t="s">
        <v>7620</v>
      </c>
      <c r="G38" s="976" t="s">
        <v>2762</v>
      </c>
      <c r="H38" s="976" t="s">
        <v>2764</v>
      </c>
      <c r="I38" s="977">
        <v>1</v>
      </c>
      <c r="J38" s="977">
        <v>5</v>
      </c>
      <c r="K38" s="977" t="s">
        <v>52</v>
      </c>
      <c r="L38" s="977" t="s">
        <v>52</v>
      </c>
      <c r="M38" s="977">
        <v>1</v>
      </c>
      <c r="N38" s="977">
        <v>159</v>
      </c>
      <c r="O38" s="977" t="s">
        <v>333</v>
      </c>
      <c r="P38" s="977">
        <v>21</v>
      </c>
      <c r="Q38" s="977">
        <v>11</v>
      </c>
      <c r="R38" s="977">
        <v>2013</v>
      </c>
      <c r="S38" s="977">
        <v>31</v>
      </c>
      <c r="T38" s="977">
        <v>12</v>
      </c>
      <c r="U38" s="977">
        <v>2013</v>
      </c>
      <c r="V38" s="893"/>
    </row>
    <row r="39" spans="1:22" ht="48" customHeight="1">
      <c r="A39" s="401">
        <v>29</v>
      </c>
      <c r="B39" s="976">
        <v>7000</v>
      </c>
      <c r="C39" s="976" t="s">
        <v>52</v>
      </c>
      <c r="D39" s="976" t="s">
        <v>52</v>
      </c>
      <c r="E39" s="976" t="s">
        <v>52</v>
      </c>
      <c r="F39" s="977" t="s">
        <v>7621</v>
      </c>
      <c r="G39" s="976" t="s">
        <v>2762</v>
      </c>
      <c r="H39" s="976" t="s">
        <v>2764</v>
      </c>
      <c r="I39" s="977">
        <v>1</v>
      </c>
      <c r="J39" s="977">
        <v>6</v>
      </c>
      <c r="K39" s="977" t="s">
        <v>52</v>
      </c>
      <c r="L39" s="977" t="s">
        <v>52</v>
      </c>
      <c r="M39" s="977">
        <v>1</v>
      </c>
      <c r="N39" s="977">
        <v>59</v>
      </c>
      <c r="O39" s="977" t="s">
        <v>333</v>
      </c>
      <c r="P39" s="977">
        <v>20</v>
      </c>
      <c r="Q39" s="977">
        <v>9</v>
      </c>
      <c r="R39" s="977">
        <v>2013</v>
      </c>
      <c r="S39" s="977">
        <v>20</v>
      </c>
      <c r="T39" s="977">
        <v>12</v>
      </c>
      <c r="U39" s="977">
        <v>2013</v>
      </c>
      <c r="V39" s="893"/>
    </row>
    <row r="40" spans="1:22" ht="48.75" customHeight="1">
      <c r="A40" s="401">
        <v>30</v>
      </c>
      <c r="B40" s="976">
        <v>7000</v>
      </c>
      <c r="C40" s="976" t="s">
        <v>52</v>
      </c>
      <c r="D40" s="976" t="s">
        <v>52</v>
      </c>
      <c r="E40" s="976" t="s">
        <v>52</v>
      </c>
      <c r="F40" s="977" t="s">
        <v>7622</v>
      </c>
      <c r="G40" s="976" t="s">
        <v>2762</v>
      </c>
      <c r="H40" s="976" t="s">
        <v>2764</v>
      </c>
      <c r="I40" s="977">
        <v>1</v>
      </c>
      <c r="J40" s="977">
        <v>7</v>
      </c>
      <c r="K40" s="977" t="s">
        <v>52</v>
      </c>
      <c r="L40" s="977" t="s">
        <v>52</v>
      </c>
      <c r="M40" s="977">
        <v>1</v>
      </c>
      <c r="N40" s="977">
        <v>139</v>
      </c>
      <c r="O40" s="977" t="s">
        <v>333</v>
      </c>
      <c r="P40" s="977">
        <v>4</v>
      </c>
      <c r="Q40" s="977">
        <v>1</v>
      </c>
      <c r="R40" s="977">
        <v>2013</v>
      </c>
      <c r="S40" s="977">
        <v>15</v>
      </c>
      <c r="T40" s="977">
        <v>8</v>
      </c>
      <c r="U40" s="977">
        <v>2013</v>
      </c>
      <c r="V40" s="893"/>
    </row>
    <row r="41" spans="1:22" ht="44.25" customHeight="1">
      <c r="A41" s="401">
        <v>31</v>
      </c>
      <c r="B41" s="976">
        <v>7000</v>
      </c>
      <c r="C41" s="976" t="s">
        <v>52</v>
      </c>
      <c r="D41" s="976" t="s">
        <v>52</v>
      </c>
      <c r="E41" s="976" t="s">
        <v>52</v>
      </c>
      <c r="F41" s="977" t="s">
        <v>7623</v>
      </c>
      <c r="G41" s="976" t="s">
        <v>7614</v>
      </c>
      <c r="H41" s="976" t="s">
        <v>2764</v>
      </c>
      <c r="I41" s="977">
        <v>4</v>
      </c>
      <c r="J41" s="977">
        <v>1</v>
      </c>
      <c r="K41" s="977" t="s">
        <v>52</v>
      </c>
      <c r="L41" s="977" t="s">
        <v>52</v>
      </c>
      <c r="M41" s="977">
        <v>1</v>
      </c>
      <c r="N41" s="977">
        <v>200</v>
      </c>
      <c r="O41" s="977" t="s">
        <v>333</v>
      </c>
      <c r="P41" s="977">
        <v>2</v>
      </c>
      <c r="Q41" s="977">
        <v>1</v>
      </c>
      <c r="R41" s="977">
        <v>2013</v>
      </c>
      <c r="S41" s="977">
        <v>8</v>
      </c>
      <c r="T41" s="977">
        <v>2</v>
      </c>
      <c r="U41" s="977">
        <v>2013</v>
      </c>
      <c r="V41" s="893"/>
    </row>
    <row r="42" spans="1:22" ht="33">
      <c r="A42" s="401">
        <v>32</v>
      </c>
      <c r="B42" s="976">
        <v>7000</v>
      </c>
      <c r="C42" s="976" t="s">
        <v>52</v>
      </c>
      <c r="D42" s="976" t="s">
        <v>52</v>
      </c>
      <c r="E42" s="976" t="s">
        <v>52</v>
      </c>
      <c r="F42" s="977" t="s">
        <v>7623</v>
      </c>
      <c r="G42" s="976" t="s">
        <v>7614</v>
      </c>
      <c r="H42" s="976" t="s">
        <v>2764</v>
      </c>
      <c r="I42" s="977">
        <v>4</v>
      </c>
      <c r="J42" s="977">
        <v>2</v>
      </c>
      <c r="K42" s="977" t="s">
        <v>52</v>
      </c>
      <c r="L42" s="977" t="s">
        <v>52</v>
      </c>
      <c r="M42" s="977">
        <v>1</v>
      </c>
      <c r="N42" s="977">
        <v>200</v>
      </c>
      <c r="O42" s="977" t="s">
        <v>333</v>
      </c>
      <c r="P42" s="977">
        <v>8</v>
      </c>
      <c r="Q42" s="977">
        <v>2</v>
      </c>
      <c r="R42" s="977">
        <v>2013</v>
      </c>
      <c r="S42" s="977">
        <v>14</v>
      </c>
      <c r="T42" s="977">
        <v>3</v>
      </c>
      <c r="U42" s="977">
        <v>2013</v>
      </c>
      <c r="V42" s="893"/>
    </row>
    <row r="43" spans="1:22" ht="33">
      <c r="A43" s="401">
        <v>33</v>
      </c>
      <c r="B43" s="976">
        <v>7000</v>
      </c>
      <c r="C43" s="976" t="s">
        <v>52</v>
      </c>
      <c r="D43" s="976" t="s">
        <v>52</v>
      </c>
      <c r="E43" s="976" t="s">
        <v>52</v>
      </c>
      <c r="F43" s="977" t="s">
        <v>7623</v>
      </c>
      <c r="G43" s="976" t="s">
        <v>7614</v>
      </c>
      <c r="H43" s="976" t="s">
        <v>2764</v>
      </c>
      <c r="I43" s="977">
        <v>4</v>
      </c>
      <c r="J43" s="977">
        <v>3</v>
      </c>
      <c r="K43" s="977" t="s">
        <v>52</v>
      </c>
      <c r="L43" s="977" t="s">
        <v>52</v>
      </c>
      <c r="M43" s="977">
        <v>1</v>
      </c>
      <c r="N43" s="977">
        <v>200</v>
      </c>
      <c r="O43" s="977" t="s">
        <v>333</v>
      </c>
      <c r="P43" s="977">
        <v>14</v>
      </c>
      <c r="Q43" s="977">
        <v>3</v>
      </c>
      <c r="R43" s="977">
        <v>2013</v>
      </c>
      <c r="S43" s="977">
        <v>19</v>
      </c>
      <c r="T43" s="977">
        <v>4</v>
      </c>
      <c r="U43" s="977">
        <v>2013</v>
      </c>
      <c r="V43" s="893"/>
    </row>
    <row r="44" spans="1:22" ht="29.25" customHeight="1">
      <c r="A44" s="401">
        <v>34</v>
      </c>
      <c r="B44" s="976">
        <v>7000</v>
      </c>
      <c r="C44" s="976" t="s">
        <v>52</v>
      </c>
      <c r="D44" s="976" t="s">
        <v>52</v>
      </c>
      <c r="E44" s="976" t="s">
        <v>52</v>
      </c>
      <c r="F44" s="977" t="s">
        <v>7623</v>
      </c>
      <c r="G44" s="976" t="s">
        <v>7614</v>
      </c>
      <c r="H44" s="976" t="s">
        <v>2764</v>
      </c>
      <c r="I44" s="977">
        <v>4</v>
      </c>
      <c r="J44" s="977">
        <v>4</v>
      </c>
      <c r="K44" s="977" t="s">
        <v>52</v>
      </c>
      <c r="L44" s="977" t="s">
        <v>52</v>
      </c>
      <c r="M44" s="977">
        <v>1</v>
      </c>
      <c r="N44" s="977">
        <v>200</v>
      </c>
      <c r="O44" s="977" t="s">
        <v>333</v>
      </c>
      <c r="P44" s="977">
        <v>19</v>
      </c>
      <c r="Q44" s="977">
        <v>4</v>
      </c>
      <c r="R44" s="977">
        <v>2013</v>
      </c>
      <c r="S44" s="977">
        <v>4</v>
      </c>
      <c r="T44" s="977">
        <v>6</v>
      </c>
      <c r="U44" s="977">
        <v>2013</v>
      </c>
      <c r="V44" s="893"/>
    </row>
    <row r="45" spans="1:22" ht="43.5" customHeight="1">
      <c r="A45" s="401">
        <v>35</v>
      </c>
      <c r="B45" s="976">
        <v>7000</v>
      </c>
      <c r="C45" s="976" t="s">
        <v>52</v>
      </c>
      <c r="D45" s="976" t="s">
        <v>52</v>
      </c>
      <c r="E45" s="976" t="s">
        <v>52</v>
      </c>
      <c r="F45" s="977" t="s">
        <v>7624</v>
      </c>
      <c r="G45" s="976" t="s">
        <v>2762</v>
      </c>
      <c r="H45" s="976" t="s">
        <v>2764</v>
      </c>
      <c r="I45" s="977">
        <v>1</v>
      </c>
      <c r="J45" s="977">
        <v>1</v>
      </c>
      <c r="K45" s="977" t="s">
        <v>52</v>
      </c>
      <c r="L45" s="977" t="s">
        <v>52</v>
      </c>
      <c r="M45" s="977">
        <v>1</v>
      </c>
      <c r="N45" s="977">
        <v>200</v>
      </c>
      <c r="O45" s="977" t="s">
        <v>333</v>
      </c>
      <c r="P45" s="977">
        <v>3</v>
      </c>
      <c r="Q45" s="977">
        <v>1</v>
      </c>
      <c r="R45" s="977">
        <v>2014</v>
      </c>
      <c r="S45" s="977">
        <v>20</v>
      </c>
      <c r="T45" s="977">
        <v>2</v>
      </c>
      <c r="U45" s="977">
        <v>2014</v>
      </c>
      <c r="V45" s="893" t="s">
        <v>7625</v>
      </c>
    </row>
    <row r="46" spans="1:22" ht="37.5" customHeight="1">
      <c r="A46" s="401">
        <v>36</v>
      </c>
      <c r="B46" s="976">
        <v>7000</v>
      </c>
      <c r="C46" s="976" t="s">
        <v>52</v>
      </c>
      <c r="D46" s="976" t="s">
        <v>52</v>
      </c>
      <c r="E46" s="976" t="s">
        <v>52</v>
      </c>
      <c r="F46" s="977" t="s">
        <v>7626</v>
      </c>
      <c r="G46" s="976" t="s">
        <v>2762</v>
      </c>
      <c r="H46" s="976" t="s">
        <v>2764</v>
      </c>
      <c r="I46" s="977">
        <v>1</v>
      </c>
      <c r="J46" s="977">
        <v>2</v>
      </c>
      <c r="K46" s="977" t="s">
        <v>52</v>
      </c>
      <c r="L46" s="977" t="s">
        <v>52</v>
      </c>
      <c r="M46" s="977">
        <v>1</v>
      </c>
      <c r="N46" s="977">
        <v>200</v>
      </c>
      <c r="O46" s="977" t="s">
        <v>333</v>
      </c>
      <c r="P46" s="977">
        <v>21</v>
      </c>
      <c r="Q46" s="977">
        <v>2</v>
      </c>
      <c r="R46" s="977">
        <v>2014</v>
      </c>
      <c r="S46" s="977">
        <v>21</v>
      </c>
      <c r="T46" s="977">
        <v>4</v>
      </c>
      <c r="U46" s="977">
        <v>2014</v>
      </c>
      <c r="V46" s="893" t="s">
        <v>7625</v>
      </c>
    </row>
    <row r="47" spans="1:22" ht="33.75" customHeight="1">
      <c r="A47" s="401">
        <v>37</v>
      </c>
      <c r="B47" s="976">
        <v>7000</v>
      </c>
      <c r="C47" s="976" t="s">
        <v>52</v>
      </c>
      <c r="D47" s="976" t="s">
        <v>52</v>
      </c>
      <c r="E47" s="976" t="s">
        <v>52</v>
      </c>
      <c r="F47" s="977" t="s">
        <v>7626</v>
      </c>
      <c r="G47" s="976" t="s">
        <v>2762</v>
      </c>
      <c r="H47" s="976" t="s">
        <v>2764</v>
      </c>
      <c r="I47" s="977">
        <v>1</v>
      </c>
      <c r="J47" s="977">
        <v>3</v>
      </c>
      <c r="K47" s="977" t="s">
        <v>52</v>
      </c>
      <c r="L47" s="977" t="s">
        <v>52</v>
      </c>
      <c r="M47" s="977">
        <v>1</v>
      </c>
      <c r="N47" s="977">
        <v>200</v>
      </c>
      <c r="O47" s="977" t="s">
        <v>333</v>
      </c>
      <c r="P47" s="977">
        <v>21</v>
      </c>
      <c r="Q47" s="977">
        <v>4</v>
      </c>
      <c r="R47" s="977">
        <v>2014</v>
      </c>
      <c r="S47" s="977">
        <v>16</v>
      </c>
      <c r="T47" s="977">
        <v>6</v>
      </c>
      <c r="U47" s="977">
        <v>2014</v>
      </c>
      <c r="V47" s="893" t="s">
        <v>7625</v>
      </c>
    </row>
    <row r="48" spans="1:22" ht="40.5" customHeight="1">
      <c r="A48" s="401">
        <v>38</v>
      </c>
      <c r="B48" s="976">
        <v>7000</v>
      </c>
      <c r="C48" s="976" t="s">
        <v>52</v>
      </c>
      <c r="D48" s="976" t="s">
        <v>52</v>
      </c>
      <c r="E48" s="976" t="s">
        <v>52</v>
      </c>
      <c r="F48" s="977" t="s">
        <v>7626</v>
      </c>
      <c r="G48" s="976" t="s">
        <v>2762</v>
      </c>
      <c r="H48" s="976" t="s">
        <v>2764</v>
      </c>
      <c r="I48" s="977">
        <v>1</v>
      </c>
      <c r="J48" s="977">
        <v>4</v>
      </c>
      <c r="K48" s="977" t="s">
        <v>52</v>
      </c>
      <c r="L48" s="977" t="s">
        <v>52</v>
      </c>
      <c r="M48" s="977">
        <v>1</v>
      </c>
      <c r="N48" s="977">
        <v>200</v>
      </c>
      <c r="O48" s="977" t="s">
        <v>333</v>
      </c>
      <c r="P48" s="977">
        <v>16</v>
      </c>
      <c r="Q48" s="977">
        <v>6</v>
      </c>
      <c r="R48" s="977">
        <v>2014</v>
      </c>
      <c r="S48" s="977">
        <v>5</v>
      </c>
      <c r="T48" s="977">
        <v>8</v>
      </c>
      <c r="U48" s="977">
        <v>2014</v>
      </c>
      <c r="V48" s="893" t="s">
        <v>7625</v>
      </c>
    </row>
    <row r="49" spans="1:22" ht="42.75" customHeight="1">
      <c r="A49" s="401">
        <v>39</v>
      </c>
      <c r="B49" s="976">
        <v>7000</v>
      </c>
      <c r="C49" s="976" t="s">
        <v>52</v>
      </c>
      <c r="D49" s="976" t="s">
        <v>52</v>
      </c>
      <c r="E49" s="976" t="s">
        <v>52</v>
      </c>
      <c r="F49" s="977" t="s">
        <v>7626</v>
      </c>
      <c r="G49" s="976" t="s">
        <v>2762</v>
      </c>
      <c r="H49" s="976" t="s">
        <v>2764</v>
      </c>
      <c r="I49" s="977">
        <v>1</v>
      </c>
      <c r="J49" s="977">
        <v>5</v>
      </c>
      <c r="K49" s="977" t="s">
        <v>52</v>
      </c>
      <c r="L49" s="977" t="s">
        <v>52</v>
      </c>
      <c r="M49" s="977">
        <v>1</v>
      </c>
      <c r="N49" s="977">
        <v>200</v>
      </c>
      <c r="O49" s="977" t="s">
        <v>333</v>
      </c>
      <c r="P49" s="977">
        <v>5</v>
      </c>
      <c r="Q49" s="977">
        <v>8</v>
      </c>
      <c r="R49" s="977">
        <v>2014</v>
      </c>
      <c r="S49" s="977">
        <v>30</v>
      </c>
      <c r="T49" s="977">
        <v>9</v>
      </c>
      <c r="U49" s="977">
        <v>2014</v>
      </c>
      <c r="V49" s="893"/>
    </row>
    <row r="50" spans="1:22" ht="33">
      <c r="A50" s="401">
        <v>40</v>
      </c>
      <c r="B50" s="976">
        <v>7000</v>
      </c>
      <c r="C50" s="976" t="s">
        <v>52</v>
      </c>
      <c r="D50" s="976" t="s">
        <v>52</v>
      </c>
      <c r="E50" s="976" t="s">
        <v>52</v>
      </c>
      <c r="F50" s="977" t="s">
        <v>3947</v>
      </c>
      <c r="G50" s="976" t="s">
        <v>2762</v>
      </c>
      <c r="H50" s="976" t="s">
        <v>2764</v>
      </c>
      <c r="I50" s="977">
        <v>5</v>
      </c>
      <c r="J50" s="977">
        <v>5</v>
      </c>
      <c r="K50" s="977" t="s">
        <v>52</v>
      </c>
      <c r="L50" s="977" t="s">
        <v>52</v>
      </c>
      <c r="M50" s="977">
        <v>1</v>
      </c>
      <c r="N50" s="977">
        <v>107</v>
      </c>
      <c r="O50" s="977" t="s">
        <v>333</v>
      </c>
      <c r="P50" s="977">
        <v>20</v>
      </c>
      <c r="Q50" s="977">
        <v>1</v>
      </c>
      <c r="R50" s="977">
        <v>2014</v>
      </c>
      <c r="S50" s="977">
        <v>22</v>
      </c>
      <c r="T50" s="977">
        <v>12</v>
      </c>
      <c r="U50" s="977">
        <v>2014</v>
      </c>
      <c r="V50" s="893"/>
    </row>
    <row r="51" spans="1:22" ht="33">
      <c r="A51" s="401">
        <v>41</v>
      </c>
      <c r="B51" s="976">
        <v>7000</v>
      </c>
      <c r="C51" s="976" t="s">
        <v>52</v>
      </c>
      <c r="D51" s="976" t="s">
        <v>52</v>
      </c>
      <c r="E51" s="976" t="s">
        <v>52</v>
      </c>
      <c r="F51" s="977" t="s">
        <v>3175</v>
      </c>
      <c r="G51" s="976" t="s">
        <v>2762</v>
      </c>
      <c r="H51" s="976" t="s">
        <v>2764</v>
      </c>
      <c r="I51" s="977">
        <v>6</v>
      </c>
      <c r="J51" s="977">
        <v>1</v>
      </c>
      <c r="K51" s="977" t="s">
        <v>52</v>
      </c>
      <c r="L51" s="977" t="s">
        <v>52</v>
      </c>
      <c r="M51" s="977">
        <v>1</v>
      </c>
      <c r="N51" s="977">
        <v>198</v>
      </c>
      <c r="O51" s="977" t="s">
        <v>333</v>
      </c>
      <c r="P51" s="977">
        <v>6</v>
      </c>
      <c r="Q51" s="977">
        <v>1</v>
      </c>
      <c r="R51" s="977">
        <v>2014</v>
      </c>
      <c r="S51" s="977">
        <v>12</v>
      </c>
      <c r="T51" s="977">
        <v>3</v>
      </c>
      <c r="U51" s="977">
        <v>2014</v>
      </c>
      <c r="V51" s="893"/>
    </row>
    <row r="52" spans="1:22" ht="33">
      <c r="A52" s="401">
        <v>42</v>
      </c>
      <c r="B52" s="976">
        <v>7000</v>
      </c>
      <c r="C52" s="976" t="s">
        <v>52</v>
      </c>
      <c r="D52" s="976" t="s">
        <v>52</v>
      </c>
      <c r="E52" s="976" t="s">
        <v>52</v>
      </c>
      <c r="F52" s="977" t="s">
        <v>3175</v>
      </c>
      <c r="G52" s="976" t="s">
        <v>2762</v>
      </c>
      <c r="H52" s="976" t="s">
        <v>2764</v>
      </c>
      <c r="I52" s="977">
        <v>6</v>
      </c>
      <c r="J52" s="977">
        <v>2</v>
      </c>
      <c r="K52" s="977" t="s">
        <v>52</v>
      </c>
      <c r="L52" s="977" t="s">
        <v>52</v>
      </c>
      <c r="M52" s="977">
        <v>1</v>
      </c>
      <c r="N52" s="977">
        <v>204</v>
      </c>
      <c r="O52" s="977" t="s">
        <v>333</v>
      </c>
      <c r="P52" s="977">
        <v>14</v>
      </c>
      <c r="Q52" s="977">
        <v>3</v>
      </c>
      <c r="R52" s="977">
        <v>2014</v>
      </c>
      <c r="S52" s="977">
        <v>14</v>
      </c>
      <c r="T52" s="977">
        <v>4</v>
      </c>
      <c r="U52" s="977">
        <v>2014</v>
      </c>
      <c r="V52" s="893"/>
    </row>
    <row r="53" spans="1:22" ht="33">
      <c r="A53" s="401">
        <v>43</v>
      </c>
      <c r="B53" s="976">
        <v>7000</v>
      </c>
      <c r="C53" s="976" t="s">
        <v>52</v>
      </c>
      <c r="D53" s="976" t="s">
        <v>52</v>
      </c>
      <c r="E53" s="976" t="s">
        <v>52</v>
      </c>
      <c r="F53" s="977" t="s">
        <v>3175</v>
      </c>
      <c r="G53" s="976" t="s">
        <v>2762</v>
      </c>
      <c r="H53" s="976" t="s">
        <v>2764</v>
      </c>
      <c r="I53" s="977">
        <v>6</v>
      </c>
      <c r="J53" s="977">
        <v>3</v>
      </c>
      <c r="K53" s="977" t="s">
        <v>52</v>
      </c>
      <c r="L53" s="977" t="s">
        <v>52</v>
      </c>
      <c r="M53" s="977">
        <v>1</v>
      </c>
      <c r="N53" s="977">
        <v>200</v>
      </c>
      <c r="O53" s="977" t="s">
        <v>333</v>
      </c>
      <c r="P53" s="977">
        <v>14</v>
      </c>
      <c r="Q53" s="977">
        <v>4</v>
      </c>
      <c r="R53" s="977">
        <v>2014</v>
      </c>
      <c r="S53" s="977">
        <v>15</v>
      </c>
      <c r="T53" s="977">
        <v>5</v>
      </c>
      <c r="U53" s="977">
        <v>2014</v>
      </c>
      <c r="V53" s="893"/>
    </row>
    <row r="54" spans="1:22" ht="33">
      <c r="A54" s="401">
        <v>44</v>
      </c>
      <c r="B54" s="976">
        <v>7000</v>
      </c>
      <c r="C54" s="976" t="s">
        <v>52</v>
      </c>
      <c r="D54" s="976" t="s">
        <v>52</v>
      </c>
      <c r="E54" s="976" t="s">
        <v>52</v>
      </c>
      <c r="F54" s="977" t="s">
        <v>7627</v>
      </c>
      <c r="G54" s="976" t="s">
        <v>2762</v>
      </c>
      <c r="H54" s="976" t="s">
        <v>2764</v>
      </c>
      <c r="I54" s="977">
        <v>6</v>
      </c>
      <c r="J54" s="977">
        <v>4</v>
      </c>
      <c r="K54" s="977" t="s">
        <v>52</v>
      </c>
      <c r="L54" s="977" t="s">
        <v>52</v>
      </c>
      <c r="M54" s="977">
        <v>1</v>
      </c>
      <c r="N54" s="977">
        <v>200</v>
      </c>
      <c r="O54" s="977" t="s">
        <v>333</v>
      </c>
      <c r="P54" s="977">
        <v>15</v>
      </c>
      <c r="Q54" s="977">
        <v>5</v>
      </c>
      <c r="R54" s="977">
        <v>2014</v>
      </c>
      <c r="S54" s="977">
        <v>3</v>
      </c>
      <c r="T54" s="977">
        <v>7</v>
      </c>
      <c r="U54" s="977">
        <v>2014</v>
      </c>
      <c r="V54" s="893"/>
    </row>
    <row r="55" spans="1:22" ht="33">
      <c r="A55" s="401">
        <v>45</v>
      </c>
      <c r="B55" s="976">
        <v>7000</v>
      </c>
      <c r="C55" s="976" t="s">
        <v>52</v>
      </c>
      <c r="D55" s="976" t="s">
        <v>52</v>
      </c>
      <c r="E55" s="976" t="s">
        <v>52</v>
      </c>
      <c r="F55" s="977" t="s">
        <v>7627</v>
      </c>
      <c r="G55" s="976" t="s">
        <v>2762</v>
      </c>
      <c r="H55" s="976" t="s">
        <v>2764</v>
      </c>
      <c r="I55" s="977">
        <v>6</v>
      </c>
      <c r="J55" s="977">
        <v>5</v>
      </c>
      <c r="K55" s="977" t="s">
        <v>52</v>
      </c>
      <c r="L55" s="977" t="s">
        <v>52</v>
      </c>
      <c r="M55" s="977">
        <v>1</v>
      </c>
      <c r="N55" s="977">
        <v>200</v>
      </c>
      <c r="O55" s="977" t="s">
        <v>333</v>
      </c>
      <c r="P55" s="977">
        <v>3</v>
      </c>
      <c r="Q55" s="977">
        <v>7</v>
      </c>
      <c r="R55" s="977">
        <v>2014</v>
      </c>
      <c r="S55" s="977">
        <v>17</v>
      </c>
      <c r="T55" s="977">
        <v>9</v>
      </c>
      <c r="U55" s="977">
        <v>2014</v>
      </c>
      <c r="V55" s="893"/>
    </row>
    <row r="56" spans="1:22" ht="33">
      <c r="A56" s="401">
        <v>46</v>
      </c>
      <c r="B56" s="976">
        <v>7000</v>
      </c>
      <c r="C56" s="976" t="s">
        <v>52</v>
      </c>
      <c r="D56" s="976" t="s">
        <v>52</v>
      </c>
      <c r="E56" s="976" t="s">
        <v>52</v>
      </c>
      <c r="F56" s="977" t="s">
        <v>7627</v>
      </c>
      <c r="G56" s="976" t="s">
        <v>2762</v>
      </c>
      <c r="H56" s="976" t="s">
        <v>2764</v>
      </c>
      <c r="I56" s="977">
        <v>6</v>
      </c>
      <c r="J56" s="977">
        <v>6</v>
      </c>
      <c r="K56" s="977" t="s">
        <v>52</v>
      </c>
      <c r="L56" s="977" t="s">
        <v>52</v>
      </c>
      <c r="M56" s="977">
        <v>1</v>
      </c>
      <c r="N56" s="977">
        <v>202</v>
      </c>
      <c r="O56" s="977" t="s">
        <v>333</v>
      </c>
      <c r="P56" s="977">
        <v>19</v>
      </c>
      <c r="Q56" s="977">
        <v>9</v>
      </c>
      <c r="R56" s="977">
        <v>2014</v>
      </c>
      <c r="S56" s="977">
        <v>23</v>
      </c>
      <c r="T56" s="977">
        <v>10</v>
      </c>
      <c r="U56" s="977">
        <v>2014</v>
      </c>
      <c r="V56" s="893"/>
    </row>
    <row r="57" spans="1:22" ht="33">
      <c r="A57" s="401">
        <v>47</v>
      </c>
      <c r="B57" s="976">
        <v>7000</v>
      </c>
      <c r="C57" s="976" t="s">
        <v>52</v>
      </c>
      <c r="D57" s="976" t="s">
        <v>52</v>
      </c>
      <c r="E57" s="976" t="s">
        <v>52</v>
      </c>
      <c r="F57" s="977" t="s">
        <v>7627</v>
      </c>
      <c r="G57" s="976" t="s">
        <v>2762</v>
      </c>
      <c r="H57" s="976" t="s">
        <v>2764</v>
      </c>
      <c r="I57" s="977">
        <v>6</v>
      </c>
      <c r="J57" s="977">
        <v>7</v>
      </c>
      <c r="K57" s="977" t="s">
        <v>52</v>
      </c>
      <c r="L57" s="977" t="s">
        <v>52</v>
      </c>
      <c r="M57" s="977">
        <v>1</v>
      </c>
      <c r="N57" s="977">
        <v>202</v>
      </c>
      <c r="O57" s="977" t="s">
        <v>333</v>
      </c>
      <c r="P57" s="977">
        <v>24</v>
      </c>
      <c r="Q57" s="977">
        <v>10</v>
      </c>
      <c r="R57" s="977">
        <v>2014</v>
      </c>
      <c r="S57" s="977">
        <v>2</v>
      </c>
      <c r="T57" s="977">
        <v>12</v>
      </c>
      <c r="U57" s="977">
        <v>2014</v>
      </c>
      <c r="V57" s="893"/>
    </row>
    <row r="58" spans="1:22" ht="33">
      <c r="A58" s="401">
        <v>48</v>
      </c>
      <c r="B58" s="976">
        <v>7000</v>
      </c>
      <c r="C58" s="976" t="s">
        <v>52</v>
      </c>
      <c r="D58" s="976" t="s">
        <v>52</v>
      </c>
      <c r="E58" s="976" t="s">
        <v>52</v>
      </c>
      <c r="F58" s="977" t="s">
        <v>7627</v>
      </c>
      <c r="G58" s="976" t="s">
        <v>2762</v>
      </c>
      <c r="H58" s="976" t="s">
        <v>2764</v>
      </c>
      <c r="I58" s="977">
        <v>6</v>
      </c>
      <c r="J58" s="977">
        <v>8</v>
      </c>
      <c r="K58" s="977" t="s">
        <v>52</v>
      </c>
      <c r="L58" s="977" t="s">
        <v>52</v>
      </c>
      <c r="M58" s="977">
        <v>1</v>
      </c>
      <c r="N58" s="977">
        <v>204</v>
      </c>
      <c r="O58" s="977" t="s">
        <v>333</v>
      </c>
      <c r="P58" s="977">
        <v>4</v>
      </c>
      <c r="Q58" s="977">
        <v>12</v>
      </c>
      <c r="R58" s="977">
        <v>2014</v>
      </c>
      <c r="S58" s="977">
        <v>30</v>
      </c>
      <c r="T58" s="977">
        <v>12</v>
      </c>
      <c r="U58" s="977">
        <v>2014</v>
      </c>
      <c r="V58" s="893"/>
    </row>
    <row r="59" spans="1:22" ht="46.5" customHeight="1">
      <c r="A59" s="401">
        <v>49</v>
      </c>
      <c r="B59" s="976">
        <v>7000</v>
      </c>
      <c r="C59" s="976" t="s">
        <v>52</v>
      </c>
      <c r="D59" s="976" t="s">
        <v>52</v>
      </c>
      <c r="E59" s="976" t="s">
        <v>52</v>
      </c>
      <c r="F59" s="977" t="s">
        <v>7628</v>
      </c>
      <c r="G59" s="976" t="s">
        <v>2762</v>
      </c>
      <c r="H59" s="976" t="s">
        <v>2764</v>
      </c>
      <c r="I59" s="977">
        <v>7</v>
      </c>
      <c r="J59" s="977">
        <v>1</v>
      </c>
      <c r="K59" s="977" t="s">
        <v>52</v>
      </c>
      <c r="L59" s="977" t="s">
        <v>52</v>
      </c>
      <c r="M59" s="977">
        <v>1</v>
      </c>
      <c r="N59" s="977">
        <v>12</v>
      </c>
      <c r="O59" s="977" t="s">
        <v>333</v>
      </c>
      <c r="P59" s="977">
        <v>27</v>
      </c>
      <c r="Q59" s="977">
        <v>5</v>
      </c>
      <c r="R59" s="977">
        <v>2014</v>
      </c>
      <c r="S59" s="977">
        <v>5</v>
      </c>
      <c r="T59" s="977">
        <v>6</v>
      </c>
      <c r="U59" s="977">
        <v>2014</v>
      </c>
      <c r="V59" s="893"/>
    </row>
    <row r="60" spans="1:22" ht="47.25" customHeight="1">
      <c r="A60" s="401">
        <v>50</v>
      </c>
      <c r="B60" s="976">
        <v>7000</v>
      </c>
      <c r="C60" s="976" t="s">
        <v>52</v>
      </c>
      <c r="D60" s="976" t="s">
        <v>52</v>
      </c>
      <c r="E60" s="976" t="s">
        <v>52</v>
      </c>
      <c r="F60" s="975" t="s">
        <v>2420</v>
      </c>
      <c r="G60" s="2136" t="s">
        <v>2762</v>
      </c>
      <c r="H60" s="2136" t="s">
        <v>2880</v>
      </c>
      <c r="I60" s="2136">
        <v>1</v>
      </c>
      <c r="J60" s="2136">
        <v>1</v>
      </c>
      <c r="K60" s="2136" t="s">
        <v>52</v>
      </c>
      <c r="L60" s="2136" t="s">
        <v>52</v>
      </c>
      <c r="M60" s="2136">
        <v>1</v>
      </c>
      <c r="N60" s="2136">
        <v>200</v>
      </c>
      <c r="O60" s="2136" t="s">
        <v>333</v>
      </c>
      <c r="P60" s="2136">
        <v>21</v>
      </c>
      <c r="Q60" s="2136">
        <v>7</v>
      </c>
      <c r="R60" s="2136">
        <v>2015</v>
      </c>
      <c r="S60" s="2136">
        <v>16</v>
      </c>
      <c r="T60" s="2136">
        <v>7</v>
      </c>
      <c r="U60" s="2136">
        <v>2015</v>
      </c>
      <c r="V60" s="893"/>
    </row>
    <row r="61" spans="1:22" ht="42.75" customHeight="1">
      <c r="A61" s="401">
        <v>51</v>
      </c>
      <c r="B61" s="976">
        <v>7000</v>
      </c>
      <c r="C61" s="976" t="s">
        <v>52</v>
      </c>
      <c r="D61" s="976" t="s">
        <v>52</v>
      </c>
      <c r="E61" s="976" t="s">
        <v>52</v>
      </c>
      <c r="F61" s="976" t="s">
        <v>7629</v>
      </c>
      <c r="G61" s="2137"/>
      <c r="H61" s="2137"/>
      <c r="I61" s="2137"/>
      <c r="J61" s="2137"/>
      <c r="K61" s="2137"/>
      <c r="L61" s="2137"/>
      <c r="M61" s="2137"/>
      <c r="N61" s="2137"/>
      <c r="O61" s="2137"/>
      <c r="P61" s="2137"/>
      <c r="Q61" s="2137"/>
      <c r="R61" s="2137"/>
      <c r="S61" s="2137"/>
      <c r="T61" s="2137"/>
      <c r="U61" s="2137"/>
      <c r="V61" s="893"/>
    </row>
    <row r="62" spans="1:22" ht="31.5" customHeight="1">
      <c r="A62" s="401">
        <v>52</v>
      </c>
      <c r="B62" s="976">
        <v>7000</v>
      </c>
      <c r="C62" s="976" t="s">
        <v>52</v>
      </c>
      <c r="D62" s="976" t="s">
        <v>52</v>
      </c>
      <c r="E62" s="976" t="s">
        <v>52</v>
      </c>
      <c r="F62" s="975" t="s">
        <v>2420</v>
      </c>
      <c r="G62" s="2136" t="s">
        <v>2762</v>
      </c>
      <c r="H62" s="2136" t="s">
        <v>2881</v>
      </c>
      <c r="I62" s="2136">
        <v>1</v>
      </c>
      <c r="J62" s="2136">
        <v>2</v>
      </c>
      <c r="K62" s="2136" t="s">
        <v>52</v>
      </c>
      <c r="L62" s="2136" t="s">
        <v>52</v>
      </c>
      <c r="M62" s="2136">
        <v>1</v>
      </c>
      <c r="N62" s="2136">
        <v>200</v>
      </c>
      <c r="O62" s="2136" t="s">
        <v>333</v>
      </c>
      <c r="P62" s="2136">
        <v>16</v>
      </c>
      <c r="Q62" s="2136">
        <v>9</v>
      </c>
      <c r="R62" s="2136">
        <v>2015</v>
      </c>
      <c r="S62" s="2136">
        <v>9</v>
      </c>
      <c r="T62" s="2136">
        <v>11</v>
      </c>
      <c r="U62" s="2136">
        <v>2015</v>
      </c>
      <c r="V62" s="893"/>
    </row>
    <row r="63" spans="1:22" ht="39.75" customHeight="1">
      <c r="A63" s="401">
        <v>53</v>
      </c>
      <c r="B63" s="976">
        <v>7000</v>
      </c>
      <c r="C63" s="976" t="s">
        <v>52</v>
      </c>
      <c r="D63" s="976" t="s">
        <v>52</v>
      </c>
      <c r="E63" s="976" t="s">
        <v>52</v>
      </c>
      <c r="F63" s="976" t="s">
        <v>7629</v>
      </c>
      <c r="G63" s="2137"/>
      <c r="H63" s="2137"/>
      <c r="I63" s="2137"/>
      <c r="J63" s="2137"/>
      <c r="K63" s="2137"/>
      <c r="L63" s="2137"/>
      <c r="M63" s="2137"/>
      <c r="N63" s="2137"/>
      <c r="O63" s="2137"/>
      <c r="P63" s="2137"/>
      <c r="Q63" s="2137"/>
      <c r="R63" s="2137"/>
      <c r="S63" s="2137"/>
      <c r="T63" s="2137"/>
      <c r="U63" s="2137"/>
      <c r="V63" s="893"/>
    </row>
    <row r="64" spans="1:22" ht="32.25" customHeight="1">
      <c r="A64" s="401">
        <v>54</v>
      </c>
      <c r="B64" s="976">
        <v>7000</v>
      </c>
      <c r="C64" s="976" t="s">
        <v>52</v>
      </c>
      <c r="D64" s="976" t="s">
        <v>52</v>
      </c>
      <c r="E64" s="976" t="s">
        <v>52</v>
      </c>
      <c r="F64" s="975" t="s">
        <v>2420</v>
      </c>
      <c r="G64" s="2136" t="s">
        <v>2762</v>
      </c>
      <c r="H64" s="2136" t="s">
        <v>2882</v>
      </c>
      <c r="I64" s="2136">
        <v>1</v>
      </c>
      <c r="J64" s="2136">
        <v>3</v>
      </c>
      <c r="K64" s="2136" t="s">
        <v>52</v>
      </c>
      <c r="L64" s="2136" t="s">
        <v>52</v>
      </c>
      <c r="M64" s="2136">
        <v>1</v>
      </c>
      <c r="N64" s="2136">
        <v>135</v>
      </c>
      <c r="O64" s="2136" t="s">
        <v>333</v>
      </c>
      <c r="P64" s="2136">
        <v>9</v>
      </c>
      <c r="Q64" s="2136">
        <v>11</v>
      </c>
      <c r="R64" s="2136">
        <v>2015</v>
      </c>
      <c r="S64" s="2136">
        <v>31</v>
      </c>
      <c r="T64" s="2136">
        <v>12</v>
      </c>
      <c r="U64" s="2136">
        <v>2015</v>
      </c>
      <c r="V64" s="893"/>
    </row>
    <row r="65" spans="1:22" ht="39" customHeight="1">
      <c r="A65" s="401">
        <v>55</v>
      </c>
      <c r="B65" s="976">
        <v>7000</v>
      </c>
      <c r="C65" s="976" t="s">
        <v>52</v>
      </c>
      <c r="D65" s="976" t="s">
        <v>52</v>
      </c>
      <c r="E65" s="976" t="s">
        <v>52</v>
      </c>
      <c r="F65" s="976" t="s">
        <v>7629</v>
      </c>
      <c r="G65" s="2137"/>
      <c r="H65" s="2137"/>
      <c r="I65" s="2137"/>
      <c r="J65" s="2137"/>
      <c r="K65" s="2137"/>
      <c r="L65" s="2137"/>
      <c r="M65" s="2137"/>
      <c r="N65" s="2137"/>
      <c r="O65" s="2137"/>
      <c r="P65" s="2137"/>
      <c r="Q65" s="2137"/>
      <c r="R65" s="2137"/>
      <c r="S65" s="2137"/>
      <c r="T65" s="2137"/>
      <c r="U65" s="2137"/>
      <c r="V65" s="893"/>
    </row>
    <row r="66" spans="1:22" ht="36" customHeight="1">
      <c r="A66" s="401">
        <v>56</v>
      </c>
      <c r="B66" s="976">
        <v>7000</v>
      </c>
      <c r="C66" s="976" t="s">
        <v>52</v>
      </c>
      <c r="D66" s="976" t="s">
        <v>52</v>
      </c>
      <c r="E66" s="976" t="s">
        <v>52</v>
      </c>
      <c r="F66" s="975" t="s">
        <v>2420</v>
      </c>
      <c r="G66" s="2136" t="s">
        <v>2762</v>
      </c>
      <c r="H66" s="2136" t="s">
        <v>2883</v>
      </c>
      <c r="I66" s="2136">
        <v>1</v>
      </c>
      <c r="J66" s="2136">
        <v>4</v>
      </c>
      <c r="K66" s="2136" t="s">
        <v>52</v>
      </c>
      <c r="L66" s="2136" t="s">
        <v>52</v>
      </c>
      <c r="M66" s="2136">
        <v>1</v>
      </c>
      <c r="N66" s="2136">
        <v>200</v>
      </c>
      <c r="O66" s="2136" t="s">
        <v>333</v>
      </c>
      <c r="P66" s="2136">
        <v>2</v>
      </c>
      <c r="Q66" s="2136">
        <v>1</v>
      </c>
      <c r="R66" s="2136">
        <v>2015</v>
      </c>
      <c r="S66" s="2136">
        <v>20</v>
      </c>
      <c r="T66" s="2136">
        <v>2</v>
      </c>
      <c r="U66" s="2136">
        <v>2015</v>
      </c>
      <c r="V66" s="893"/>
    </row>
    <row r="67" spans="1:22" ht="42" customHeight="1">
      <c r="A67" s="401">
        <v>57</v>
      </c>
      <c r="B67" s="976">
        <v>7000</v>
      </c>
      <c r="C67" s="976" t="s">
        <v>52</v>
      </c>
      <c r="D67" s="976" t="s">
        <v>52</v>
      </c>
      <c r="E67" s="976" t="s">
        <v>52</v>
      </c>
      <c r="F67" s="976" t="s">
        <v>7630</v>
      </c>
      <c r="G67" s="2137"/>
      <c r="H67" s="2137"/>
      <c r="I67" s="2137"/>
      <c r="J67" s="2137"/>
      <c r="K67" s="2137"/>
      <c r="L67" s="2137"/>
      <c r="M67" s="2137"/>
      <c r="N67" s="2137"/>
      <c r="O67" s="2137"/>
      <c r="P67" s="2137"/>
      <c r="Q67" s="2137"/>
      <c r="R67" s="2137"/>
      <c r="S67" s="2137"/>
      <c r="T67" s="2137"/>
      <c r="U67" s="2137"/>
      <c r="V67" s="893"/>
    </row>
    <row r="68" spans="1:22" ht="36" customHeight="1">
      <c r="A68" s="401">
        <v>58</v>
      </c>
      <c r="B68" s="976">
        <v>7000</v>
      </c>
      <c r="C68" s="976" t="s">
        <v>52</v>
      </c>
      <c r="D68" s="976" t="s">
        <v>52</v>
      </c>
      <c r="E68" s="976" t="s">
        <v>52</v>
      </c>
      <c r="F68" s="975" t="s">
        <v>2420</v>
      </c>
      <c r="G68" s="2136" t="s">
        <v>2762</v>
      </c>
      <c r="H68" s="2136" t="s">
        <v>2884</v>
      </c>
      <c r="I68" s="2136">
        <v>1</v>
      </c>
      <c r="J68" s="2136">
        <v>5</v>
      </c>
      <c r="K68" s="2136" t="s">
        <v>52</v>
      </c>
      <c r="L68" s="2136" t="s">
        <v>52</v>
      </c>
      <c r="M68" s="2136">
        <v>1</v>
      </c>
      <c r="N68" s="2136">
        <v>200</v>
      </c>
      <c r="O68" s="2136" t="s">
        <v>333</v>
      </c>
      <c r="P68" s="2136">
        <v>20</v>
      </c>
      <c r="Q68" s="2136">
        <v>2</v>
      </c>
      <c r="R68" s="2136">
        <v>2015</v>
      </c>
      <c r="S68" s="2136">
        <v>21</v>
      </c>
      <c r="T68" s="2136">
        <v>4</v>
      </c>
      <c r="U68" s="2136">
        <v>2015</v>
      </c>
      <c r="V68" s="893"/>
    </row>
    <row r="69" spans="1:22" ht="45.75" customHeight="1">
      <c r="A69" s="401">
        <v>59</v>
      </c>
      <c r="B69" s="976">
        <v>7000</v>
      </c>
      <c r="C69" s="976" t="s">
        <v>52</v>
      </c>
      <c r="D69" s="976" t="s">
        <v>52</v>
      </c>
      <c r="E69" s="976" t="s">
        <v>52</v>
      </c>
      <c r="F69" s="976" t="s">
        <v>7630</v>
      </c>
      <c r="G69" s="2137"/>
      <c r="H69" s="2137"/>
      <c r="I69" s="2137"/>
      <c r="J69" s="2137"/>
      <c r="K69" s="2137"/>
      <c r="L69" s="2137"/>
      <c r="M69" s="2137"/>
      <c r="N69" s="2137"/>
      <c r="O69" s="2137"/>
      <c r="P69" s="2137"/>
      <c r="Q69" s="2137"/>
      <c r="R69" s="2137"/>
      <c r="S69" s="2137"/>
      <c r="T69" s="2137"/>
      <c r="U69" s="2137"/>
      <c r="V69" s="893"/>
    </row>
    <row r="70" spans="1:22" ht="39" customHeight="1">
      <c r="A70" s="401">
        <v>60</v>
      </c>
      <c r="B70" s="976">
        <v>7000</v>
      </c>
      <c r="C70" s="976" t="s">
        <v>52</v>
      </c>
      <c r="D70" s="976" t="s">
        <v>52</v>
      </c>
      <c r="E70" s="976" t="s">
        <v>52</v>
      </c>
      <c r="F70" s="975" t="s">
        <v>2420</v>
      </c>
      <c r="G70" s="2136" t="s">
        <v>2762</v>
      </c>
      <c r="H70" s="2136" t="s">
        <v>2885</v>
      </c>
      <c r="I70" s="2136">
        <v>1</v>
      </c>
      <c r="J70" s="2136">
        <v>6</v>
      </c>
      <c r="K70" s="2136" t="s">
        <v>52</v>
      </c>
      <c r="L70" s="2136" t="s">
        <v>52</v>
      </c>
      <c r="M70" s="2136">
        <v>1</v>
      </c>
      <c r="N70" s="2136">
        <v>160</v>
      </c>
      <c r="O70" s="2136" t="s">
        <v>333</v>
      </c>
      <c r="P70" s="2136">
        <v>22</v>
      </c>
      <c r="Q70" s="2136">
        <v>4</v>
      </c>
      <c r="R70" s="2136">
        <v>2015</v>
      </c>
      <c r="S70" s="2136">
        <v>6</v>
      </c>
      <c r="T70" s="2136">
        <v>6</v>
      </c>
      <c r="U70" s="2136">
        <v>2015</v>
      </c>
      <c r="V70" s="893"/>
    </row>
    <row r="71" spans="1:22" ht="63" customHeight="1">
      <c r="A71" s="401">
        <v>61</v>
      </c>
      <c r="B71" s="976">
        <v>7000</v>
      </c>
      <c r="C71" s="976" t="s">
        <v>52</v>
      </c>
      <c r="D71" s="976" t="s">
        <v>52</v>
      </c>
      <c r="E71" s="976" t="s">
        <v>52</v>
      </c>
      <c r="F71" s="976" t="s">
        <v>7630</v>
      </c>
      <c r="G71" s="2137"/>
      <c r="H71" s="2137"/>
      <c r="I71" s="2137"/>
      <c r="J71" s="2137"/>
      <c r="K71" s="2137"/>
      <c r="L71" s="2137"/>
      <c r="M71" s="2137"/>
      <c r="N71" s="2137"/>
      <c r="O71" s="2137"/>
      <c r="P71" s="2137"/>
      <c r="Q71" s="2137"/>
      <c r="R71" s="2137"/>
      <c r="S71" s="2137"/>
      <c r="T71" s="2137"/>
      <c r="U71" s="2137"/>
      <c r="V71" s="893"/>
    </row>
    <row r="72" spans="1:22" ht="44.25" customHeight="1">
      <c r="A72" s="401">
        <v>62</v>
      </c>
      <c r="B72" s="976">
        <v>7000</v>
      </c>
      <c r="C72" s="976" t="s">
        <v>52</v>
      </c>
      <c r="D72" s="976" t="s">
        <v>52</v>
      </c>
      <c r="E72" s="976" t="s">
        <v>52</v>
      </c>
      <c r="F72" s="975" t="s">
        <v>7631</v>
      </c>
      <c r="G72" s="2136" t="s">
        <v>7632</v>
      </c>
      <c r="H72" s="2136" t="s">
        <v>2887</v>
      </c>
      <c r="I72" s="2136">
        <v>1</v>
      </c>
      <c r="J72" s="2136">
        <v>7</v>
      </c>
      <c r="K72" s="2136" t="s">
        <v>52</v>
      </c>
      <c r="L72" s="2136" t="s">
        <v>52</v>
      </c>
      <c r="M72" s="2136">
        <v>1</v>
      </c>
      <c r="N72" s="2136">
        <v>47</v>
      </c>
      <c r="O72" s="2136" t="s">
        <v>333</v>
      </c>
      <c r="P72" s="2136">
        <v>6</v>
      </c>
      <c r="Q72" s="2136">
        <v>2</v>
      </c>
      <c r="R72" s="2136">
        <v>2015</v>
      </c>
      <c r="S72" s="2136">
        <v>26</v>
      </c>
      <c r="T72" s="2136">
        <v>2</v>
      </c>
      <c r="U72" s="2136">
        <v>2015</v>
      </c>
      <c r="V72" s="893"/>
    </row>
    <row r="73" spans="1:22" ht="54.75" customHeight="1">
      <c r="A73" s="401">
        <v>63</v>
      </c>
      <c r="B73" s="976">
        <v>7000</v>
      </c>
      <c r="C73" s="976" t="s">
        <v>52</v>
      </c>
      <c r="D73" s="976" t="s">
        <v>52</v>
      </c>
      <c r="E73" s="976" t="s">
        <v>52</v>
      </c>
      <c r="F73" s="976" t="s">
        <v>7633</v>
      </c>
      <c r="G73" s="2137"/>
      <c r="H73" s="2137"/>
      <c r="I73" s="2137"/>
      <c r="J73" s="2137"/>
      <c r="K73" s="2137"/>
      <c r="L73" s="2137"/>
      <c r="M73" s="2137"/>
      <c r="N73" s="2137"/>
      <c r="O73" s="2137"/>
      <c r="P73" s="2137"/>
      <c r="Q73" s="2137"/>
      <c r="R73" s="2137"/>
      <c r="S73" s="2137"/>
      <c r="T73" s="2137"/>
      <c r="U73" s="2137"/>
      <c r="V73" s="893"/>
    </row>
    <row r="74" spans="1:22" ht="48.75" customHeight="1">
      <c r="A74" s="401">
        <v>64</v>
      </c>
      <c r="B74" s="976">
        <v>7000</v>
      </c>
      <c r="C74" s="976" t="s">
        <v>52</v>
      </c>
      <c r="D74" s="976" t="s">
        <v>52</v>
      </c>
      <c r="E74" s="976" t="s">
        <v>52</v>
      </c>
      <c r="F74" s="975" t="s">
        <v>2420</v>
      </c>
      <c r="G74" s="2136" t="s">
        <v>2762</v>
      </c>
      <c r="H74" s="2136" t="s">
        <v>2764</v>
      </c>
      <c r="I74" s="2136">
        <v>2</v>
      </c>
      <c r="J74" s="2136">
        <v>1</v>
      </c>
      <c r="K74" s="2136" t="s">
        <v>52</v>
      </c>
      <c r="L74" s="2136" t="s">
        <v>52</v>
      </c>
      <c r="M74" s="2136">
        <v>1</v>
      </c>
      <c r="N74" s="2136">
        <v>200</v>
      </c>
      <c r="O74" s="2136" t="s">
        <v>333</v>
      </c>
      <c r="P74" s="2136">
        <v>7</v>
      </c>
      <c r="Q74" s="2136">
        <v>3</v>
      </c>
      <c r="R74" s="2136">
        <v>2015</v>
      </c>
      <c r="S74" s="2136">
        <v>13</v>
      </c>
      <c r="T74" s="2136">
        <v>7</v>
      </c>
      <c r="U74" s="2136">
        <v>2015</v>
      </c>
      <c r="V74" s="893"/>
    </row>
    <row r="75" spans="1:22" ht="31.5" customHeight="1">
      <c r="A75" s="401">
        <v>65</v>
      </c>
      <c r="B75" s="976">
        <v>7000</v>
      </c>
      <c r="C75" s="976" t="s">
        <v>52</v>
      </c>
      <c r="D75" s="976" t="s">
        <v>52</v>
      </c>
      <c r="E75" s="976" t="s">
        <v>52</v>
      </c>
      <c r="F75" s="976" t="s">
        <v>7634</v>
      </c>
      <c r="G75" s="2137"/>
      <c r="H75" s="2137"/>
      <c r="I75" s="2137"/>
      <c r="J75" s="2137"/>
      <c r="K75" s="2137"/>
      <c r="L75" s="2137"/>
      <c r="M75" s="2137"/>
      <c r="N75" s="2137"/>
      <c r="O75" s="2137"/>
      <c r="P75" s="2137"/>
      <c r="Q75" s="2137"/>
      <c r="R75" s="2137"/>
      <c r="S75" s="2137"/>
      <c r="T75" s="2137"/>
      <c r="U75" s="2137"/>
      <c r="V75" s="893"/>
    </row>
    <row r="76" spans="1:22" ht="78.75" customHeight="1">
      <c r="A76" s="401">
        <v>66</v>
      </c>
      <c r="B76" s="976">
        <v>7000</v>
      </c>
      <c r="C76" s="976" t="s">
        <v>52</v>
      </c>
      <c r="D76" s="976" t="s">
        <v>52</v>
      </c>
      <c r="E76" s="976" t="s">
        <v>52</v>
      </c>
      <c r="F76" s="975" t="s">
        <v>2420</v>
      </c>
      <c r="G76" s="2136" t="s">
        <v>2762</v>
      </c>
      <c r="H76" s="2136" t="s">
        <v>2764</v>
      </c>
      <c r="I76" s="2136">
        <v>2</v>
      </c>
      <c r="J76" s="2136">
        <v>2</v>
      </c>
      <c r="K76" s="2136" t="s">
        <v>52</v>
      </c>
      <c r="L76" s="2136" t="s">
        <v>52</v>
      </c>
      <c r="M76" s="2136">
        <v>1</v>
      </c>
      <c r="N76" s="2136">
        <v>160</v>
      </c>
      <c r="O76" s="2136" t="s">
        <v>333</v>
      </c>
      <c r="P76" s="2136">
        <v>13</v>
      </c>
      <c r="Q76" s="2136">
        <v>7</v>
      </c>
      <c r="R76" s="2136">
        <v>2015</v>
      </c>
      <c r="S76" s="2136">
        <v>20</v>
      </c>
      <c r="T76" s="2136">
        <v>8</v>
      </c>
      <c r="U76" s="2136">
        <v>2015</v>
      </c>
      <c r="V76" s="893"/>
    </row>
    <row r="77" spans="1:22" ht="31.5" customHeight="1">
      <c r="A77" s="401">
        <v>67</v>
      </c>
      <c r="B77" s="976">
        <v>7000</v>
      </c>
      <c r="C77" s="976" t="s">
        <v>52</v>
      </c>
      <c r="D77" s="976" t="s">
        <v>52</v>
      </c>
      <c r="E77" s="976" t="s">
        <v>52</v>
      </c>
      <c r="F77" s="976" t="s">
        <v>7634</v>
      </c>
      <c r="G77" s="2137"/>
      <c r="H77" s="2137"/>
      <c r="I77" s="2137"/>
      <c r="J77" s="2137"/>
      <c r="K77" s="2137"/>
      <c r="L77" s="2137"/>
      <c r="M77" s="2137"/>
      <c r="N77" s="2137"/>
      <c r="O77" s="2137"/>
      <c r="P77" s="2137"/>
      <c r="Q77" s="2137"/>
      <c r="R77" s="2137"/>
      <c r="S77" s="2137"/>
      <c r="T77" s="2137"/>
      <c r="U77" s="2137"/>
      <c r="V77" s="893"/>
    </row>
    <row r="78" spans="1:22" ht="157.5" customHeight="1">
      <c r="A78" s="401">
        <v>68</v>
      </c>
      <c r="B78" s="976">
        <v>7000</v>
      </c>
      <c r="C78" s="976" t="s">
        <v>52</v>
      </c>
      <c r="D78" s="976" t="s">
        <v>52</v>
      </c>
      <c r="E78" s="976" t="s">
        <v>52</v>
      </c>
      <c r="F78" s="977" t="s">
        <v>7635</v>
      </c>
      <c r="G78" s="976" t="s">
        <v>2762</v>
      </c>
      <c r="H78" s="976" t="s">
        <v>2764</v>
      </c>
      <c r="I78" s="977">
        <v>2</v>
      </c>
      <c r="J78" s="977">
        <v>3</v>
      </c>
      <c r="K78" s="977" t="s">
        <v>52</v>
      </c>
      <c r="L78" s="977" t="s">
        <v>52</v>
      </c>
      <c r="M78" s="977">
        <v>1</v>
      </c>
      <c r="N78" s="977">
        <v>200</v>
      </c>
      <c r="O78" s="977" t="s">
        <v>333</v>
      </c>
      <c r="P78" s="977">
        <v>1</v>
      </c>
      <c r="Q78" s="977">
        <v>9</v>
      </c>
      <c r="R78" s="977">
        <v>2015</v>
      </c>
      <c r="S78" s="977">
        <v>15</v>
      </c>
      <c r="T78" s="977">
        <v>11</v>
      </c>
      <c r="U78" s="977">
        <v>2015</v>
      </c>
      <c r="V78" s="893"/>
    </row>
    <row r="79" spans="1:22" ht="157.5" customHeight="1">
      <c r="A79" s="401">
        <v>69</v>
      </c>
      <c r="B79" s="976">
        <v>7000</v>
      </c>
      <c r="C79" s="976" t="s">
        <v>52</v>
      </c>
      <c r="D79" s="976" t="s">
        <v>52</v>
      </c>
      <c r="E79" s="976" t="s">
        <v>52</v>
      </c>
      <c r="F79" s="977" t="s">
        <v>7635</v>
      </c>
      <c r="G79" s="976" t="s">
        <v>2762</v>
      </c>
      <c r="H79" s="976" t="s">
        <v>2764</v>
      </c>
      <c r="I79" s="977">
        <v>2</v>
      </c>
      <c r="J79" s="977">
        <v>4</v>
      </c>
      <c r="K79" s="977" t="s">
        <v>52</v>
      </c>
      <c r="L79" s="977" t="s">
        <v>52</v>
      </c>
      <c r="M79" s="977">
        <v>1</v>
      </c>
      <c r="N79" s="977">
        <v>104</v>
      </c>
      <c r="O79" s="977" t="s">
        <v>333</v>
      </c>
      <c r="P79" s="977">
        <v>15</v>
      </c>
      <c r="Q79" s="977">
        <v>11</v>
      </c>
      <c r="R79" s="977">
        <v>2015</v>
      </c>
      <c r="S79" s="977">
        <v>28</v>
      </c>
      <c r="T79" s="977">
        <v>12</v>
      </c>
      <c r="U79" s="977">
        <v>2015</v>
      </c>
      <c r="V79" s="893"/>
    </row>
    <row r="80" spans="1:22" ht="94.5" customHeight="1">
      <c r="A80" s="401">
        <v>70</v>
      </c>
      <c r="B80" s="976">
        <v>7000</v>
      </c>
      <c r="C80" s="976" t="s">
        <v>52</v>
      </c>
      <c r="D80" s="976" t="s">
        <v>52</v>
      </c>
      <c r="E80" s="976" t="s">
        <v>52</v>
      </c>
      <c r="F80" s="975" t="s">
        <v>7636</v>
      </c>
      <c r="G80" s="2136" t="s">
        <v>2762</v>
      </c>
      <c r="H80" s="2136" t="s">
        <v>2764</v>
      </c>
      <c r="I80" s="2136">
        <v>2</v>
      </c>
      <c r="J80" s="2136">
        <v>5</v>
      </c>
      <c r="K80" s="2136" t="s">
        <v>52</v>
      </c>
      <c r="L80" s="2136" t="s">
        <v>52</v>
      </c>
      <c r="M80" s="2136">
        <v>1</v>
      </c>
      <c r="N80" s="2136">
        <v>200</v>
      </c>
      <c r="O80" s="2136" t="s">
        <v>333</v>
      </c>
      <c r="P80" s="2136">
        <v>27</v>
      </c>
      <c r="Q80" s="2136">
        <v>2</v>
      </c>
      <c r="R80" s="2136">
        <v>2015</v>
      </c>
      <c r="S80" s="2136">
        <v>5</v>
      </c>
      <c r="T80" s="2136">
        <v>6</v>
      </c>
      <c r="U80" s="2136">
        <v>2015</v>
      </c>
      <c r="V80" s="893"/>
    </row>
    <row r="81" spans="1:23" ht="78.75" customHeight="1">
      <c r="A81" s="401">
        <v>71</v>
      </c>
      <c r="B81" s="976">
        <v>7000</v>
      </c>
      <c r="C81" s="976" t="s">
        <v>52</v>
      </c>
      <c r="D81" s="976" t="s">
        <v>52</v>
      </c>
      <c r="E81" s="976" t="s">
        <v>52</v>
      </c>
      <c r="F81" s="976" t="s">
        <v>7629</v>
      </c>
      <c r="G81" s="2137"/>
      <c r="H81" s="2137"/>
      <c r="I81" s="2137"/>
      <c r="J81" s="2137"/>
      <c r="K81" s="2137"/>
      <c r="L81" s="2137"/>
      <c r="M81" s="2137"/>
      <c r="N81" s="2137"/>
      <c r="O81" s="2137"/>
      <c r="P81" s="2137"/>
      <c r="Q81" s="2137"/>
      <c r="R81" s="2137"/>
      <c r="S81" s="2137"/>
      <c r="T81" s="2137"/>
      <c r="U81" s="2137"/>
      <c r="V81" s="893"/>
    </row>
    <row r="82" spans="1:23" ht="90" customHeight="1">
      <c r="A82" s="401">
        <v>72</v>
      </c>
      <c r="B82" s="976">
        <v>7000</v>
      </c>
      <c r="C82" s="976" t="s">
        <v>52</v>
      </c>
      <c r="D82" s="976" t="s">
        <v>52</v>
      </c>
      <c r="E82" s="976" t="s">
        <v>52</v>
      </c>
      <c r="F82" s="975" t="s">
        <v>7636</v>
      </c>
      <c r="G82" s="2136" t="s">
        <v>2762</v>
      </c>
      <c r="H82" s="2136" t="s">
        <v>2764</v>
      </c>
      <c r="I82" s="2136">
        <v>2</v>
      </c>
      <c r="J82" s="2136">
        <v>6</v>
      </c>
      <c r="K82" s="2136" t="s">
        <v>52</v>
      </c>
      <c r="L82" s="2136" t="s">
        <v>52</v>
      </c>
      <c r="M82" s="2136">
        <v>1</v>
      </c>
      <c r="N82" s="2136">
        <v>162</v>
      </c>
      <c r="O82" s="2136" t="s">
        <v>333</v>
      </c>
      <c r="P82" s="2136">
        <v>9</v>
      </c>
      <c r="Q82" s="2136">
        <v>6</v>
      </c>
      <c r="R82" s="2136">
        <v>2015</v>
      </c>
      <c r="S82" s="2136">
        <v>18</v>
      </c>
      <c r="T82" s="2136">
        <v>7</v>
      </c>
      <c r="U82" s="2136">
        <v>2015</v>
      </c>
      <c r="V82" s="893"/>
    </row>
    <row r="83" spans="1:23" ht="75.75" customHeight="1">
      <c r="A83" s="401">
        <v>73</v>
      </c>
      <c r="B83" s="976">
        <v>7000</v>
      </c>
      <c r="C83" s="976" t="s">
        <v>52</v>
      </c>
      <c r="D83" s="976" t="s">
        <v>52</v>
      </c>
      <c r="E83" s="976" t="s">
        <v>52</v>
      </c>
      <c r="F83" s="976" t="s">
        <v>7629</v>
      </c>
      <c r="G83" s="2137"/>
      <c r="H83" s="2137"/>
      <c r="I83" s="2137"/>
      <c r="J83" s="2137"/>
      <c r="K83" s="2137"/>
      <c r="L83" s="2137"/>
      <c r="M83" s="2137"/>
      <c r="N83" s="2137"/>
      <c r="O83" s="2137"/>
      <c r="P83" s="2137"/>
      <c r="Q83" s="2137"/>
      <c r="R83" s="2137"/>
      <c r="S83" s="2137"/>
      <c r="T83" s="2137"/>
      <c r="U83" s="2137"/>
      <c r="V83" s="893"/>
    </row>
    <row r="84" spans="1:23" ht="78.75" customHeight="1">
      <c r="A84" s="401">
        <v>74</v>
      </c>
      <c r="B84" s="976">
        <v>7000</v>
      </c>
      <c r="C84" s="976" t="s">
        <v>52</v>
      </c>
      <c r="D84" s="976" t="s">
        <v>52</v>
      </c>
      <c r="E84" s="976" t="s">
        <v>52</v>
      </c>
      <c r="F84" s="977" t="s">
        <v>7637</v>
      </c>
      <c r="G84" s="976" t="s">
        <v>7614</v>
      </c>
      <c r="H84" s="976" t="s">
        <v>2821</v>
      </c>
      <c r="I84" s="977">
        <v>6</v>
      </c>
      <c r="J84" s="977">
        <v>6</v>
      </c>
      <c r="K84" s="977" t="s">
        <v>52</v>
      </c>
      <c r="L84" s="977" t="s">
        <v>52</v>
      </c>
      <c r="M84" s="977">
        <v>1</v>
      </c>
      <c r="N84" s="977">
        <v>200</v>
      </c>
      <c r="O84" s="977" t="s">
        <v>333</v>
      </c>
      <c r="P84" s="977">
        <v>5</v>
      </c>
      <c r="Q84" s="977">
        <v>1</v>
      </c>
      <c r="R84" s="977">
        <v>2015</v>
      </c>
      <c r="S84" s="977">
        <v>3</v>
      </c>
      <c r="T84" s="977">
        <v>6</v>
      </c>
      <c r="U84" s="977">
        <v>2015</v>
      </c>
      <c r="V84" s="893"/>
    </row>
    <row r="85" spans="1:23" ht="78.75" customHeight="1">
      <c r="A85" s="401">
        <v>75</v>
      </c>
      <c r="B85" s="976">
        <v>7000</v>
      </c>
      <c r="C85" s="976" t="s">
        <v>52</v>
      </c>
      <c r="D85" s="976" t="s">
        <v>52</v>
      </c>
      <c r="E85" s="976" t="s">
        <v>52</v>
      </c>
      <c r="F85" s="977" t="s">
        <v>7637</v>
      </c>
      <c r="G85" s="976" t="s">
        <v>7614</v>
      </c>
      <c r="H85" s="976" t="s">
        <v>2822</v>
      </c>
      <c r="I85" s="977">
        <v>6</v>
      </c>
      <c r="J85" s="977">
        <v>7</v>
      </c>
      <c r="K85" s="977" t="s">
        <v>52</v>
      </c>
      <c r="L85" s="977" t="s">
        <v>52</v>
      </c>
      <c r="M85" s="977">
        <v>1</v>
      </c>
      <c r="N85" s="977">
        <v>200</v>
      </c>
      <c r="O85" s="977" t="s">
        <v>333</v>
      </c>
      <c r="P85" s="977">
        <v>14</v>
      </c>
      <c r="Q85" s="977">
        <v>7</v>
      </c>
      <c r="R85" s="977">
        <v>2015</v>
      </c>
      <c r="S85" s="977">
        <v>29</v>
      </c>
      <c r="T85" s="977">
        <v>10</v>
      </c>
      <c r="U85" s="977">
        <v>2015</v>
      </c>
      <c r="V85" s="893"/>
    </row>
    <row r="86" spans="1:23" ht="78.75" customHeight="1">
      <c r="A86" s="401">
        <v>76</v>
      </c>
      <c r="B86" s="976">
        <v>7000</v>
      </c>
      <c r="C86" s="976" t="s">
        <v>52</v>
      </c>
      <c r="D86" s="976" t="s">
        <v>52</v>
      </c>
      <c r="E86" s="976" t="s">
        <v>52</v>
      </c>
      <c r="F86" s="977" t="s">
        <v>7637</v>
      </c>
      <c r="G86" s="976" t="s">
        <v>7614</v>
      </c>
      <c r="H86" s="976" t="s">
        <v>2823</v>
      </c>
      <c r="I86" s="977">
        <v>6</v>
      </c>
      <c r="J86" s="977">
        <v>8</v>
      </c>
      <c r="K86" s="977" t="s">
        <v>52</v>
      </c>
      <c r="L86" s="977" t="s">
        <v>52</v>
      </c>
      <c r="M86" s="977">
        <v>1</v>
      </c>
      <c r="N86" s="977">
        <v>98</v>
      </c>
      <c r="O86" s="977" t="s">
        <v>333</v>
      </c>
      <c r="P86" s="977">
        <v>29</v>
      </c>
      <c r="Q86" s="977">
        <v>10</v>
      </c>
      <c r="R86" s="977">
        <v>2015</v>
      </c>
      <c r="S86" s="977">
        <v>31</v>
      </c>
      <c r="T86" s="977">
        <v>12</v>
      </c>
      <c r="U86" s="977">
        <v>2015</v>
      </c>
      <c r="V86" s="893"/>
    </row>
    <row r="87" spans="1:23" ht="33">
      <c r="A87" s="401">
        <v>77</v>
      </c>
      <c r="B87" s="976">
        <v>7000</v>
      </c>
      <c r="C87" s="976" t="s">
        <v>52</v>
      </c>
      <c r="D87" s="976" t="s">
        <v>52</v>
      </c>
      <c r="E87" s="976" t="s">
        <v>52</v>
      </c>
      <c r="F87" s="977" t="s">
        <v>7638</v>
      </c>
      <c r="G87" s="976" t="s">
        <v>2762</v>
      </c>
      <c r="H87" s="976" t="s">
        <v>2764</v>
      </c>
      <c r="I87" s="977">
        <v>1</v>
      </c>
      <c r="J87" s="977">
        <v>1</v>
      </c>
      <c r="K87" s="977" t="s">
        <v>52</v>
      </c>
      <c r="L87" s="977" t="s">
        <v>52</v>
      </c>
      <c r="M87" s="977">
        <v>1</v>
      </c>
      <c r="N87" s="977">
        <v>200</v>
      </c>
      <c r="O87" s="977" t="s">
        <v>333</v>
      </c>
      <c r="P87" s="977">
        <v>7</v>
      </c>
      <c r="Q87" s="977">
        <v>3</v>
      </c>
      <c r="R87" s="977">
        <v>2016</v>
      </c>
      <c r="S87" s="977">
        <v>9</v>
      </c>
      <c r="T87" s="977">
        <v>5</v>
      </c>
      <c r="U87" s="977">
        <v>2016</v>
      </c>
      <c r="V87" s="893"/>
    </row>
    <row r="88" spans="1:23" ht="33">
      <c r="A88" s="401">
        <v>78</v>
      </c>
      <c r="B88" s="976">
        <v>7000</v>
      </c>
      <c r="C88" s="976" t="s">
        <v>52</v>
      </c>
      <c r="D88" s="976" t="s">
        <v>52</v>
      </c>
      <c r="E88" s="976" t="s">
        <v>52</v>
      </c>
      <c r="F88" s="977" t="s">
        <v>7638</v>
      </c>
      <c r="G88" s="976" t="s">
        <v>2762</v>
      </c>
      <c r="H88" s="976" t="s">
        <v>2764</v>
      </c>
      <c r="I88" s="977">
        <v>1</v>
      </c>
      <c r="J88" s="977">
        <v>2</v>
      </c>
      <c r="K88" s="977" t="s">
        <v>52</v>
      </c>
      <c r="L88" s="977" t="s">
        <v>52</v>
      </c>
      <c r="M88" s="977">
        <v>1</v>
      </c>
      <c r="N88" s="977">
        <v>200</v>
      </c>
      <c r="O88" s="977" t="s">
        <v>333</v>
      </c>
      <c r="P88" s="977">
        <v>9</v>
      </c>
      <c r="Q88" s="977">
        <v>5</v>
      </c>
      <c r="R88" s="977">
        <v>2016</v>
      </c>
      <c r="S88" s="977">
        <v>21</v>
      </c>
      <c r="T88" s="977">
        <v>11</v>
      </c>
      <c r="U88" s="977">
        <v>2016</v>
      </c>
      <c r="V88" s="893"/>
    </row>
    <row r="89" spans="1:23" ht="33">
      <c r="A89" s="401">
        <v>79</v>
      </c>
      <c r="B89" s="976">
        <v>7000</v>
      </c>
      <c r="C89" s="976" t="s">
        <v>52</v>
      </c>
      <c r="D89" s="976" t="s">
        <v>52</v>
      </c>
      <c r="E89" s="976" t="s">
        <v>52</v>
      </c>
      <c r="F89" s="977" t="s">
        <v>7638</v>
      </c>
      <c r="G89" s="976" t="s">
        <v>2762</v>
      </c>
      <c r="H89" s="976" t="s">
        <v>2764</v>
      </c>
      <c r="I89" s="977">
        <v>1</v>
      </c>
      <c r="J89" s="977">
        <v>3</v>
      </c>
      <c r="K89" s="977" t="s">
        <v>52</v>
      </c>
      <c r="L89" s="977" t="s">
        <v>52</v>
      </c>
      <c r="M89" s="977">
        <v>1</v>
      </c>
      <c r="N89" s="977">
        <v>200</v>
      </c>
      <c r="O89" s="977" t="s">
        <v>333</v>
      </c>
      <c r="P89" s="977">
        <v>12</v>
      </c>
      <c r="Q89" s="977">
        <v>6</v>
      </c>
      <c r="R89" s="977">
        <v>2016</v>
      </c>
      <c r="S89" s="977">
        <v>11</v>
      </c>
      <c r="T89" s="977">
        <v>7</v>
      </c>
      <c r="U89" s="977">
        <v>2016</v>
      </c>
      <c r="V89" s="893"/>
    </row>
    <row r="90" spans="1:23" ht="66.75" customHeight="1">
      <c r="A90" s="401">
        <v>80</v>
      </c>
      <c r="B90" s="976">
        <v>7000</v>
      </c>
      <c r="C90" s="976" t="s">
        <v>52</v>
      </c>
      <c r="D90" s="976" t="s">
        <v>52</v>
      </c>
      <c r="E90" s="976" t="s">
        <v>52</v>
      </c>
      <c r="F90" s="977" t="s">
        <v>7638</v>
      </c>
      <c r="G90" s="976" t="s">
        <v>2762</v>
      </c>
      <c r="H90" s="976" t="s">
        <v>2764</v>
      </c>
      <c r="I90" s="977">
        <v>1</v>
      </c>
      <c r="J90" s="977">
        <v>4</v>
      </c>
      <c r="K90" s="977" t="s">
        <v>52</v>
      </c>
      <c r="L90" s="977" t="s">
        <v>52</v>
      </c>
      <c r="M90" s="977">
        <v>1</v>
      </c>
      <c r="N90" s="977">
        <v>200</v>
      </c>
      <c r="O90" s="977" t="s">
        <v>333</v>
      </c>
      <c r="P90" s="977">
        <v>11</v>
      </c>
      <c r="Q90" s="977">
        <v>7</v>
      </c>
      <c r="R90" s="977">
        <v>2016</v>
      </c>
      <c r="S90" s="977">
        <v>31</v>
      </c>
      <c r="T90" s="977">
        <v>8</v>
      </c>
      <c r="U90" s="977">
        <v>2016</v>
      </c>
      <c r="V90" s="893"/>
    </row>
    <row r="91" spans="1:23" ht="61.5" customHeight="1">
      <c r="A91" s="401">
        <v>81</v>
      </c>
      <c r="B91" s="976">
        <v>7000</v>
      </c>
      <c r="C91" s="976" t="s">
        <v>52</v>
      </c>
      <c r="D91" s="976" t="s">
        <v>52</v>
      </c>
      <c r="E91" s="976" t="s">
        <v>52</v>
      </c>
      <c r="F91" s="977" t="s">
        <v>7639</v>
      </c>
      <c r="G91" s="976" t="s">
        <v>2762</v>
      </c>
      <c r="H91" s="976" t="s">
        <v>2764</v>
      </c>
      <c r="I91" s="977">
        <v>1</v>
      </c>
      <c r="J91" s="977">
        <v>5</v>
      </c>
      <c r="K91" s="977" t="s">
        <v>52</v>
      </c>
      <c r="L91" s="977" t="s">
        <v>52</v>
      </c>
      <c r="M91" s="977">
        <v>1</v>
      </c>
      <c r="N91" s="977">
        <v>200</v>
      </c>
      <c r="O91" s="977" t="s">
        <v>333</v>
      </c>
      <c r="P91" s="977">
        <v>9</v>
      </c>
      <c r="Q91" s="977">
        <v>5</v>
      </c>
      <c r="R91" s="977">
        <v>2016</v>
      </c>
      <c r="S91" s="977">
        <v>21</v>
      </c>
      <c r="T91" s="977">
        <v>8</v>
      </c>
      <c r="U91" s="977">
        <v>2016</v>
      </c>
      <c r="V91" s="893"/>
      <c r="W91" s="893"/>
    </row>
    <row r="92" spans="1:23" ht="63" customHeight="1">
      <c r="A92" s="401">
        <v>82</v>
      </c>
      <c r="B92" s="976">
        <v>7000</v>
      </c>
      <c r="C92" s="976" t="s">
        <v>52</v>
      </c>
      <c r="D92" s="976" t="s">
        <v>52</v>
      </c>
      <c r="E92" s="976" t="s">
        <v>52</v>
      </c>
      <c r="F92" s="977" t="s">
        <v>7639</v>
      </c>
      <c r="G92" s="976" t="s">
        <v>2762</v>
      </c>
      <c r="H92" s="976" t="s">
        <v>2764</v>
      </c>
      <c r="I92" s="977">
        <v>1</v>
      </c>
      <c r="J92" s="977">
        <v>6</v>
      </c>
      <c r="K92" s="977" t="s">
        <v>52</v>
      </c>
      <c r="L92" s="977" t="s">
        <v>52</v>
      </c>
      <c r="M92" s="977">
        <v>1</v>
      </c>
      <c r="N92" s="977">
        <v>91</v>
      </c>
      <c r="O92" s="977" t="s">
        <v>333</v>
      </c>
      <c r="P92" s="977">
        <v>21</v>
      </c>
      <c r="Q92" s="977">
        <v>8</v>
      </c>
      <c r="R92" s="977">
        <v>2016</v>
      </c>
      <c r="S92" s="977">
        <v>23</v>
      </c>
      <c r="T92" s="977">
        <v>10</v>
      </c>
      <c r="U92" s="977">
        <v>2016</v>
      </c>
      <c r="V92" s="893"/>
      <c r="W92" s="893"/>
    </row>
    <row r="93" spans="1:23" ht="54.75" customHeight="1">
      <c r="A93" s="401">
        <v>83</v>
      </c>
      <c r="B93" s="976">
        <v>7000</v>
      </c>
      <c r="C93" s="976" t="s">
        <v>52</v>
      </c>
      <c r="D93" s="976" t="s">
        <v>52</v>
      </c>
      <c r="E93" s="976" t="s">
        <v>52</v>
      </c>
      <c r="F93" s="977" t="s">
        <v>7639</v>
      </c>
      <c r="G93" s="976" t="s">
        <v>2762</v>
      </c>
      <c r="H93" s="976" t="s">
        <v>2764</v>
      </c>
      <c r="I93" s="977">
        <v>1</v>
      </c>
      <c r="J93" s="977">
        <v>7</v>
      </c>
      <c r="K93" s="977" t="s">
        <v>52</v>
      </c>
      <c r="L93" s="977" t="s">
        <v>52</v>
      </c>
      <c r="M93" s="977">
        <v>1</v>
      </c>
      <c r="N93" s="977">
        <v>62</v>
      </c>
      <c r="O93" s="977" t="s">
        <v>333</v>
      </c>
      <c r="P93" s="977">
        <v>23</v>
      </c>
      <c r="Q93" s="977">
        <v>10</v>
      </c>
      <c r="R93" s="977">
        <v>2016</v>
      </c>
      <c r="S93" s="977">
        <v>31</v>
      </c>
      <c r="T93" s="977">
        <v>12</v>
      </c>
      <c r="U93" s="977">
        <v>2016</v>
      </c>
      <c r="V93" s="893"/>
      <c r="W93" s="893"/>
    </row>
    <row r="94" spans="1:23" ht="33">
      <c r="A94" s="401">
        <v>84</v>
      </c>
      <c r="B94" s="976">
        <v>7000</v>
      </c>
      <c r="C94" s="976" t="s">
        <v>52</v>
      </c>
      <c r="D94" s="976" t="s">
        <v>52</v>
      </c>
      <c r="E94" s="976" t="s">
        <v>52</v>
      </c>
      <c r="F94" s="977" t="s">
        <v>7639</v>
      </c>
      <c r="G94" s="976" t="s">
        <v>2762</v>
      </c>
      <c r="H94" s="976" t="s">
        <v>2764</v>
      </c>
      <c r="I94" s="977">
        <v>2</v>
      </c>
      <c r="J94" s="977" t="s">
        <v>52</v>
      </c>
      <c r="K94" s="977" t="s">
        <v>52</v>
      </c>
      <c r="L94" s="977" t="s">
        <v>52</v>
      </c>
      <c r="M94" s="977">
        <v>1</v>
      </c>
      <c r="N94" s="977">
        <v>138</v>
      </c>
      <c r="O94" s="977" t="s">
        <v>333</v>
      </c>
      <c r="P94" s="977"/>
      <c r="Q94" s="977"/>
      <c r="R94" s="977">
        <v>2016</v>
      </c>
      <c r="S94" s="977"/>
      <c r="T94" s="977"/>
      <c r="U94" s="977"/>
      <c r="V94" s="401"/>
      <c r="W94" s="401"/>
    </row>
    <row r="95" spans="1:23" ht="33">
      <c r="A95" s="401">
        <v>85</v>
      </c>
      <c r="B95" s="976">
        <v>7000</v>
      </c>
      <c r="C95" s="976" t="s">
        <v>52</v>
      </c>
      <c r="D95" s="976" t="s">
        <v>52</v>
      </c>
      <c r="E95" s="976" t="s">
        <v>52</v>
      </c>
      <c r="F95" s="977" t="s">
        <v>7639</v>
      </c>
      <c r="G95" s="976" t="s">
        <v>2762</v>
      </c>
      <c r="H95" s="976" t="s">
        <v>2764</v>
      </c>
      <c r="I95" s="977">
        <v>2</v>
      </c>
      <c r="J95" s="977" t="s">
        <v>52</v>
      </c>
      <c r="K95" s="977" t="s">
        <v>52</v>
      </c>
      <c r="L95" s="977" t="s">
        <v>52</v>
      </c>
      <c r="M95" s="977">
        <v>1</v>
      </c>
      <c r="N95" s="977">
        <v>200</v>
      </c>
      <c r="O95" s="977" t="s">
        <v>333</v>
      </c>
      <c r="P95" s="977"/>
      <c r="Q95" s="977"/>
      <c r="R95" s="977">
        <v>2016</v>
      </c>
      <c r="S95" s="977"/>
      <c r="T95" s="977"/>
      <c r="U95" s="977"/>
      <c r="V95" s="401"/>
      <c r="W95" s="401"/>
    </row>
    <row r="96" spans="1:23" ht="33">
      <c r="A96" s="401">
        <v>86</v>
      </c>
      <c r="B96" s="976">
        <v>7000</v>
      </c>
      <c r="C96" s="976" t="s">
        <v>52</v>
      </c>
      <c r="D96" s="976" t="s">
        <v>52</v>
      </c>
      <c r="E96" s="976" t="s">
        <v>52</v>
      </c>
      <c r="F96" s="977" t="s">
        <v>7639</v>
      </c>
      <c r="G96" s="976" t="s">
        <v>2762</v>
      </c>
      <c r="H96" s="976" t="s">
        <v>2764</v>
      </c>
      <c r="I96" s="977">
        <v>2</v>
      </c>
      <c r="J96" s="977" t="s">
        <v>52</v>
      </c>
      <c r="K96" s="977" t="s">
        <v>52</v>
      </c>
      <c r="L96" s="977" t="s">
        <v>52</v>
      </c>
      <c r="M96" s="977">
        <v>1</v>
      </c>
      <c r="N96" s="977">
        <v>133</v>
      </c>
      <c r="O96" s="977" t="s">
        <v>333</v>
      </c>
      <c r="P96" s="977"/>
      <c r="Q96" s="977"/>
      <c r="R96" s="977">
        <v>2016</v>
      </c>
      <c r="S96" s="977"/>
      <c r="T96" s="977"/>
      <c r="U96" s="977"/>
      <c r="V96" s="401"/>
      <c r="W96" s="401"/>
    </row>
    <row r="97" spans="1:23" ht="49.5">
      <c r="A97" s="401">
        <v>87</v>
      </c>
      <c r="B97" s="976">
        <v>7000</v>
      </c>
      <c r="C97" s="976" t="s">
        <v>52</v>
      </c>
      <c r="D97" s="976" t="s">
        <v>52</v>
      </c>
      <c r="E97" s="976" t="s">
        <v>52</v>
      </c>
      <c r="F97" s="977" t="s">
        <v>7640</v>
      </c>
      <c r="G97" s="976" t="s">
        <v>2762</v>
      </c>
      <c r="H97" s="976" t="s">
        <v>2764</v>
      </c>
      <c r="I97" s="977">
        <v>6</v>
      </c>
      <c r="J97" s="977" t="s">
        <v>52</v>
      </c>
      <c r="K97" s="977" t="s">
        <v>52</v>
      </c>
      <c r="L97" s="977" t="s">
        <v>52</v>
      </c>
      <c r="M97" s="977">
        <v>1</v>
      </c>
      <c r="N97" s="977">
        <v>9</v>
      </c>
      <c r="O97" s="977" t="s">
        <v>333</v>
      </c>
      <c r="P97" s="977">
        <v>20</v>
      </c>
      <c r="Q97" s="977">
        <v>5</v>
      </c>
      <c r="R97" s="977">
        <v>2016</v>
      </c>
      <c r="S97" s="977">
        <v>29</v>
      </c>
      <c r="T97" s="977">
        <v>11</v>
      </c>
      <c r="U97" s="977">
        <v>2016</v>
      </c>
      <c r="V97" s="893"/>
      <c r="W97" s="893"/>
    </row>
    <row r="98" spans="1:23" ht="33">
      <c r="A98" s="401">
        <v>88</v>
      </c>
      <c r="B98" s="976">
        <v>7000</v>
      </c>
      <c r="C98" s="976" t="s">
        <v>52</v>
      </c>
      <c r="D98" s="976" t="s">
        <v>52</v>
      </c>
      <c r="E98" s="976" t="s">
        <v>52</v>
      </c>
      <c r="F98" s="977" t="s">
        <v>7641</v>
      </c>
      <c r="G98" s="976" t="s">
        <v>2762</v>
      </c>
      <c r="H98" s="976" t="s">
        <v>2764</v>
      </c>
      <c r="I98" s="977">
        <v>6</v>
      </c>
      <c r="J98" s="977" t="s">
        <v>52</v>
      </c>
      <c r="K98" s="977" t="s">
        <v>52</v>
      </c>
      <c r="L98" s="977" t="s">
        <v>52</v>
      </c>
      <c r="M98" s="977">
        <v>1</v>
      </c>
      <c r="N98" s="977">
        <v>55</v>
      </c>
      <c r="O98" s="977" t="s">
        <v>333</v>
      </c>
      <c r="P98" s="977">
        <v>14</v>
      </c>
      <c r="Q98" s="977">
        <v>1</v>
      </c>
      <c r="R98" s="977">
        <v>2016</v>
      </c>
      <c r="S98" s="977">
        <v>22</v>
      </c>
      <c r="T98" s="977">
        <v>12</v>
      </c>
      <c r="U98" s="977">
        <v>2016</v>
      </c>
      <c r="V98" s="893"/>
      <c r="W98" s="893"/>
    </row>
    <row r="99" spans="1:23" ht="33">
      <c r="A99" s="401">
        <v>89</v>
      </c>
      <c r="B99" s="976">
        <v>7000</v>
      </c>
      <c r="C99" s="976" t="s">
        <v>52</v>
      </c>
      <c r="D99" s="976" t="s">
        <v>52</v>
      </c>
      <c r="E99" s="976" t="s">
        <v>52</v>
      </c>
      <c r="F99" s="977" t="s">
        <v>7642</v>
      </c>
      <c r="G99" s="976" t="s">
        <v>2762</v>
      </c>
      <c r="H99" s="976" t="s">
        <v>2764</v>
      </c>
      <c r="I99" s="977">
        <v>6</v>
      </c>
      <c r="J99" s="977" t="s">
        <v>52</v>
      </c>
      <c r="K99" s="977" t="s">
        <v>52</v>
      </c>
      <c r="L99" s="977" t="s">
        <v>52</v>
      </c>
      <c r="M99" s="977">
        <v>1</v>
      </c>
      <c r="N99" s="977">
        <v>73</v>
      </c>
      <c r="O99" s="977" t="s">
        <v>333</v>
      </c>
      <c r="P99" s="977">
        <v>21</v>
      </c>
      <c r="Q99" s="977">
        <v>1</v>
      </c>
      <c r="R99" s="977">
        <v>2016</v>
      </c>
      <c r="S99" s="977">
        <v>7</v>
      </c>
      <c r="T99" s="977">
        <v>10</v>
      </c>
      <c r="U99" s="977">
        <v>2016</v>
      </c>
      <c r="V99" s="893"/>
      <c r="W99" s="893"/>
    </row>
    <row r="100" spans="1:23" ht="33">
      <c r="A100" s="401">
        <v>90</v>
      </c>
      <c r="B100" s="976">
        <v>7000</v>
      </c>
      <c r="C100" s="976" t="s">
        <v>52</v>
      </c>
      <c r="D100" s="976" t="s">
        <v>52</v>
      </c>
      <c r="E100" s="976" t="s">
        <v>52</v>
      </c>
      <c r="F100" s="979" t="s">
        <v>7643</v>
      </c>
      <c r="G100" s="978" t="s">
        <v>2762</v>
      </c>
      <c r="H100" s="978" t="s">
        <v>2764</v>
      </c>
      <c r="I100" s="979">
        <v>1</v>
      </c>
      <c r="J100" s="979">
        <v>1</v>
      </c>
      <c r="K100" s="979" t="s">
        <v>52</v>
      </c>
      <c r="L100" s="979" t="s">
        <v>52</v>
      </c>
      <c r="M100" s="979">
        <v>1</v>
      </c>
      <c r="N100" s="979">
        <v>200</v>
      </c>
      <c r="O100" s="979" t="s">
        <v>333</v>
      </c>
      <c r="P100" s="979">
        <v>4</v>
      </c>
      <c r="Q100" s="979">
        <v>1</v>
      </c>
      <c r="R100" s="979">
        <v>2017</v>
      </c>
      <c r="S100" s="979">
        <v>24</v>
      </c>
      <c r="T100" s="979">
        <v>5</v>
      </c>
      <c r="U100" s="979">
        <v>2017</v>
      </c>
      <c r="V100" s="897" t="s">
        <v>7625</v>
      </c>
    </row>
    <row r="101" spans="1:23" ht="33">
      <c r="A101" s="401">
        <v>91</v>
      </c>
      <c r="B101" s="976">
        <v>7000</v>
      </c>
      <c r="C101" s="976" t="s">
        <v>52</v>
      </c>
      <c r="D101" s="976" t="s">
        <v>52</v>
      </c>
      <c r="E101" s="976" t="s">
        <v>52</v>
      </c>
      <c r="F101" s="979" t="s">
        <v>7643</v>
      </c>
      <c r="G101" s="978" t="s">
        <v>2762</v>
      </c>
      <c r="H101" s="978" t="s">
        <v>2764</v>
      </c>
      <c r="I101" s="979">
        <v>1</v>
      </c>
      <c r="J101" s="979">
        <v>2</v>
      </c>
      <c r="K101" s="979" t="s">
        <v>52</v>
      </c>
      <c r="L101" s="979" t="s">
        <v>52</v>
      </c>
      <c r="M101" s="979">
        <v>1</v>
      </c>
      <c r="N101" s="979">
        <v>213</v>
      </c>
      <c r="O101" s="979" t="s">
        <v>333</v>
      </c>
      <c r="P101" s="979">
        <v>2</v>
      </c>
      <c r="Q101" s="979">
        <v>6</v>
      </c>
      <c r="R101" s="979">
        <v>2017</v>
      </c>
      <c r="S101" s="979">
        <v>1</v>
      </c>
      <c r="T101" s="979">
        <v>11</v>
      </c>
      <c r="U101" s="979">
        <v>2017</v>
      </c>
      <c r="V101" s="897" t="s">
        <v>7625</v>
      </c>
    </row>
    <row r="102" spans="1:23" ht="33">
      <c r="A102" s="401">
        <v>92</v>
      </c>
      <c r="B102" s="976">
        <v>7000</v>
      </c>
      <c r="C102" s="976" t="s">
        <v>52</v>
      </c>
      <c r="D102" s="976" t="s">
        <v>52</v>
      </c>
      <c r="E102" s="976" t="s">
        <v>52</v>
      </c>
      <c r="F102" s="979" t="s">
        <v>7643</v>
      </c>
      <c r="G102" s="978" t="s">
        <v>2762</v>
      </c>
      <c r="H102" s="978" t="s">
        <v>2764</v>
      </c>
      <c r="I102" s="979">
        <v>1</v>
      </c>
      <c r="J102" s="979">
        <v>3</v>
      </c>
      <c r="K102" s="979" t="s">
        <v>52</v>
      </c>
      <c r="L102" s="979" t="s">
        <v>52</v>
      </c>
      <c r="M102" s="979">
        <v>1</v>
      </c>
      <c r="N102" s="979">
        <v>95</v>
      </c>
      <c r="O102" s="979" t="s">
        <v>333</v>
      </c>
      <c r="P102" s="979">
        <v>2</v>
      </c>
      <c r="Q102" s="979">
        <v>11</v>
      </c>
      <c r="R102" s="979">
        <v>2017</v>
      </c>
      <c r="S102" s="979">
        <v>21</v>
      </c>
      <c r="T102" s="979">
        <v>12</v>
      </c>
      <c r="U102" s="979">
        <v>2017</v>
      </c>
      <c r="V102" s="897" t="s">
        <v>7625</v>
      </c>
    </row>
    <row r="103" spans="1:23" ht="33">
      <c r="A103" s="401">
        <v>93</v>
      </c>
      <c r="B103" s="976">
        <v>7000</v>
      </c>
      <c r="C103" s="976" t="s">
        <v>52</v>
      </c>
      <c r="D103" s="976" t="s">
        <v>52</v>
      </c>
      <c r="E103" s="976" t="s">
        <v>52</v>
      </c>
      <c r="F103" s="979" t="s">
        <v>3947</v>
      </c>
      <c r="G103" s="978" t="s">
        <v>2762</v>
      </c>
      <c r="H103" s="978" t="s">
        <v>2764</v>
      </c>
      <c r="I103" s="979">
        <v>1</v>
      </c>
      <c r="J103" s="979">
        <v>4</v>
      </c>
      <c r="K103" s="979" t="s">
        <v>52</v>
      </c>
      <c r="L103" s="979" t="s">
        <v>52</v>
      </c>
      <c r="M103" s="979">
        <v>1</v>
      </c>
      <c r="N103" s="979">
        <v>150</v>
      </c>
      <c r="O103" s="979" t="s">
        <v>333</v>
      </c>
      <c r="P103" s="979">
        <v>4</v>
      </c>
      <c r="Q103" s="979">
        <v>1</v>
      </c>
      <c r="R103" s="979">
        <v>2017</v>
      </c>
      <c r="S103" s="979">
        <v>29</v>
      </c>
      <c r="T103" s="979">
        <v>12</v>
      </c>
      <c r="U103" s="979">
        <v>2017</v>
      </c>
      <c r="V103" s="897" t="s">
        <v>7625</v>
      </c>
    </row>
    <row r="104" spans="1:23" ht="33">
      <c r="A104" s="401">
        <v>94</v>
      </c>
      <c r="B104" s="976">
        <v>7000</v>
      </c>
      <c r="C104" s="976" t="s">
        <v>52</v>
      </c>
      <c r="D104" s="976" t="s">
        <v>52</v>
      </c>
      <c r="E104" s="976" t="s">
        <v>52</v>
      </c>
      <c r="F104" s="979" t="s">
        <v>7644</v>
      </c>
      <c r="G104" s="978" t="s">
        <v>2762</v>
      </c>
      <c r="H104" s="978" t="s">
        <v>2764</v>
      </c>
      <c r="I104" s="979">
        <v>1</v>
      </c>
      <c r="J104" s="979">
        <v>5</v>
      </c>
      <c r="K104" s="979" t="s">
        <v>52</v>
      </c>
      <c r="L104" s="979" t="s">
        <v>52</v>
      </c>
      <c r="M104" s="979">
        <v>1</v>
      </c>
      <c r="N104" s="979">
        <v>200</v>
      </c>
      <c r="O104" s="979" t="s">
        <v>333</v>
      </c>
      <c r="P104" s="979">
        <v>2</v>
      </c>
      <c r="Q104" s="979">
        <v>1</v>
      </c>
      <c r="R104" s="979">
        <v>2017</v>
      </c>
      <c r="S104" s="979">
        <v>15</v>
      </c>
      <c r="T104" s="979">
        <v>7</v>
      </c>
      <c r="U104" s="979">
        <v>2017</v>
      </c>
      <c r="V104" s="897" t="s">
        <v>7625</v>
      </c>
    </row>
    <row r="105" spans="1:23" ht="33">
      <c r="A105" s="401">
        <v>95</v>
      </c>
      <c r="B105" s="976">
        <v>7000</v>
      </c>
      <c r="C105" s="976" t="s">
        <v>52</v>
      </c>
      <c r="D105" s="976" t="s">
        <v>52</v>
      </c>
      <c r="E105" s="976" t="s">
        <v>52</v>
      </c>
      <c r="F105" s="979" t="s">
        <v>7644</v>
      </c>
      <c r="G105" s="978" t="s">
        <v>2762</v>
      </c>
      <c r="H105" s="978" t="s">
        <v>2764</v>
      </c>
      <c r="I105" s="979">
        <v>1</v>
      </c>
      <c r="J105" s="979">
        <v>6</v>
      </c>
      <c r="K105" s="979" t="s">
        <v>52</v>
      </c>
      <c r="L105" s="979" t="s">
        <v>52</v>
      </c>
      <c r="M105" s="979">
        <v>1</v>
      </c>
      <c r="N105" s="979">
        <v>113</v>
      </c>
      <c r="O105" s="979" t="s">
        <v>333</v>
      </c>
      <c r="P105" s="979">
        <v>4</v>
      </c>
      <c r="Q105" s="979">
        <v>7</v>
      </c>
      <c r="R105" s="979">
        <v>2017</v>
      </c>
      <c r="S105" s="979">
        <v>18</v>
      </c>
      <c r="T105" s="979">
        <v>12</v>
      </c>
      <c r="U105" s="979">
        <v>2017</v>
      </c>
      <c r="V105" s="897" t="s">
        <v>7625</v>
      </c>
    </row>
    <row r="106" spans="1:23" ht="33">
      <c r="A106" s="401">
        <v>96</v>
      </c>
      <c r="B106" s="976">
        <v>7000</v>
      </c>
      <c r="C106" s="976" t="s">
        <v>52</v>
      </c>
      <c r="D106" s="976" t="s">
        <v>52</v>
      </c>
      <c r="E106" s="976" t="s">
        <v>52</v>
      </c>
      <c r="F106" s="979" t="s">
        <v>7645</v>
      </c>
      <c r="G106" s="978" t="s">
        <v>2762</v>
      </c>
      <c r="H106" s="978" t="s">
        <v>2764</v>
      </c>
      <c r="I106" s="979">
        <v>1</v>
      </c>
      <c r="J106" s="979">
        <v>7</v>
      </c>
      <c r="K106" s="979" t="s">
        <v>52</v>
      </c>
      <c r="L106" s="979" t="s">
        <v>52</v>
      </c>
      <c r="M106" s="979">
        <v>1</v>
      </c>
      <c r="N106" s="979">
        <v>110</v>
      </c>
      <c r="O106" s="979" t="s">
        <v>333</v>
      </c>
      <c r="P106" s="979">
        <v>5</v>
      </c>
      <c r="Q106" s="979">
        <v>1</v>
      </c>
      <c r="R106" s="979">
        <v>2017</v>
      </c>
      <c r="S106" s="979">
        <v>29</v>
      </c>
      <c r="T106" s="979">
        <v>12</v>
      </c>
      <c r="U106" s="979">
        <v>2017</v>
      </c>
      <c r="V106" s="897" t="s">
        <v>7625</v>
      </c>
    </row>
    <row r="107" spans="1:23" ht="33">
      <c r="A107" s="401">
        <v>97</v>
      </c>
      <c r="B107" s="976">
        <v>7000</v>
      </c>
      <c r="C107" s="976" t="s">
        <v>52</v>
      </c>
      <c r="D107" s="976" t="s">
        <v>52</v>
      </c>
      <c r="E107" s="976" t="s">
        <v>52</v>
      </c>
      <c r="F107" s="979" t="s">
        <v>7646</v>
      </c>
      <c r="G107" s="978" t="s">
        <v>2762</v>
      </c>
      <c r="H107" s="978" t="s">
        <v>2764</v>
      </c>
      <c r="I107" s="979">
        <v>1</v>
      </c>
      <c r="J107" s="979">
        <v>8</v>
      </c>
      <c r="K107" s="979" t="s">
        <v>52</v>
      </c>
      <c r="L107" s="979" t="s">
        <v>52</v>
      </c>
      <c r="M107" s="979">
        <v>1</v>
      </c>
      <c r="N107" s="979">
        <v>11</v>
      </c>
      <c r="O107" s="979" t="s">
        <v>333</v>
      </c>
      <c r="P107" s="979">
        <v>2</v>
      </c>
      <c r="Q107" s="979">
        <v>5</v>
      </c>
      <c r="R107" s="979">
        <v>2017</v>
      </c>
      <c r="S107" s="979">
        <v>16</v>
      </c>
      <c r="T107" s="979">
        <v>10</v>
      </c>
      <c r="U107" s="979">
        <v>2017</v>
      </c>
      <c r="V107" s="897" t="s">
        <v>7625</v>
      </c>
    </row>
    <row r="108" spans="1:23" ht="33">
      <c r="A108" s="401">
        <v>98</v>
      </c>
      <c r="B108" s="976">
        <v>7000</v>
      </c>
      <c r="C108" s="976" t="s">
        <v>52</v>
      </c>
      <c r="D108" s="976" t="s">
        <v>52</v>
      </c>
      <c r="E108" s="976" t="s">
        <v>52</v>
      </c>
      <c r="F108" s="979" t="s">
        <v>7647</v>
      </c>
      <c r="G108" s="978" t="s">
        <v>2762</v>
      </c>
      <c r="H108" s="978" t="s">
        <v>2764</v>
      </c>
      <c r="I108" s="979">
        <v>2</v>
      </c>
      <c r="J108" s="979">
        <v>1</v>
      </c>
      <c r="K108" s="979" t="s">
        <v>52</v>
      </c>
      <c r="L108" s="979" t="s">
        <v>52</v>
      </c>
      <c r="M108" s="979">
        <v>1</v>
      </c>
      <c r="N108" s="979">
        <v>125</v>
      </c>
      <c r="O108" s="979" t="s">
        <v>333</v>
      </c>
      <c r="P108" s="979">
        <v>7</v>
      </c>
      <c r="Q108" s="979">
        <v>9</v>
      </c>
      <c r="R108" s="979">
        <v>2017</v>
      </c>
      <c r="S108" s="979">
        <v>27</v>
      </c>
      <c r="T108" s="979">
        <v>12</v>
      </c>
      <c r="U108" s="979">
        <v>2017</v>
      </c>
      <c r="V108" s="897" t="s">
        <v>7625</v>
      </c>
    </row>
    <row r="109" spans="1:23" ht="33">
      <c r="A109" s="401">
        <v>99</v>
      </c>
      <c r="B109" s="976">
        <v>7000</v>
      </c>
      <c r="C109" s="976" t="s">
        <v>52</v>
      </c>
      <c r="D109" s="976" t="s">
        <v>52</v>
      </c>
      <c r="E109" s="976" t="s">
        <v>52</v>
      </c>
      <c r="F109" s="979" t="s">
        <v>7648</v>
      </c>
      <c r="G109" s="978" t="s">
        <v>2762</v>
      </c>
      <c r="H109" s="978" t="s">
        <v>2764</v>
      </c>
      <c r="I109" s="979">
        <v>2</v>
      </c>
      <c r="J109" s="979">
        <v>2</v>
      </c>
      <c r="K109" s="979" t="s">
        <v>52</v>
      </c>
      <c r="L109" s="979" t="s">
        <v>52</v>
      </c>
      <c r="M109" s="979">
        <v>1</v>
      </c>
      <c r="N109" s="979">
        <v>108</v>
      </c>
      <c r="O109" s="979" t="s">
        <v>333</v>
      </c>
      <c r="P109" s="979">
        <v>1</v>
      </c>
      <c r="Q109" s="979">
        <v>7</v>
      </c>
      <c r="R109" s="979">
        <v>2017</v>
      </c>
      <c r="S109" s="979">
        <v>30</v>
      </c>
      <c r="T109" s="979">
        <v>11</v>
      </c>
      <c r="U109" s="979">
        <v>2017</v>
      </c>
      <c r="V109" s="897" t="s">
        <v>7625</v>
      </c>
    </row>
    <row r="110" spans="1:23" ht="33">
      <c r="A110" s="401">
        <v>100</v>
      </c>
      <c r="B110" s="976">
        <v>7000</v>
      </c>
      <c r="C110" s="976" t="s">
        <v>52</v>
      </c>
      <c r="D110" s="976" t="s">
        <v>52</v>
      </c>
      <c r="E110" s="976" t="s">
        <v>52</v>
      </c>
      <c r="F110" s="979" t="s">
        <v>7649</v>
      </c>
      <c r="G110" s="978" t="s">
        <v>2762</v>
      </c>
      <c r="H110" s="978" t="s">
        <v>2764</v>
      </c>
      <c r="I110" s="979">
        <v>2</v>
      </c>
      <c r="J110" s="979">
        <v>3</v>
      </c>
      <c r="K110" s="979" t="s">
        <v>52</v>
      </c>
      <c r="L110" s="979" t="s">
        <v>52</v>
      </c>
      <c r="M110" s="979">
        <v>1</v>
      </c>
      <c r="N110" s="979">
        <v>200</v>
      </c>
      <c r="O110" s="979" t="s">
        <v>333</v>
      </c>
      <c r="P110" s="979">
        <v>2</v>
      </c>
      <c r="Q110" s="979">
        <v>1</v>
      </c>
      <c r="R110" s="979">
        <v>2017</v>
      </c>
      <c r="S110" s="979">
        <v>22</v>
      </c>
      <c r="T110" s="979">
        <v>7</v>
      </c>
      <c r="U110" s="979">
        <v>2017</v>
      </c>
      <c r="V110" s="897" t="s">
        <v>7625</v>
      </c>
    </row>
    <row r="111" spans="1:23" ht="33">
      <c r="A111" s="401">
        <v>101</v>
      </c>
      <c r="B111" s="976">
        <v>7000</v>
      </c>
      <c r="C111" s="976" t="s">
        <v>52</v>
      </c>
      <c r="D111" s="976" t="s">
        <v>52</v>
      </c>
      <c r="E111" s="976" t="s">
        <v>52</v>
      </c>
      <c r="F111" s="979" t="s">
        <v>7650</v>
      </c>
      <c r="G111" s="978" t="s">
        <v>2762</v>
      </c>
      <c r="H111" s="978" t="s">
        <v>2764</v>
      </c>
      <c r="I111" s="979">
        <v>2</v>
      </c>
      <c r="J111" s="979">
        <v>4</v>
      </c>
      <c r="K111" s="979" t="s">
        <v>52</v>
      </c>
      <c r="L111" s="979" t="s">
        <v>52</v>
      </c>
      <c r="M111" s="979">
        <v>1</v>
      </c>
      <c r="N111" s="979">
        <v>200</v>
      </c>
      <c r="O111" s="979" t="s">
        <v>333</v>
      </c>
      <c r="P111" s="979">
        <v>16</v>
      </c>
      <c r="Q111" s="979">
        <v>7</v>
      </c>
      <c r="R111" s="979">
        <v>2017</v>
      </c>
      <c r="S111" s="979">
        <v>3</v>
      </c>
      <c r="T111" s="979">
        <v>9</v>
      </c>
      <c r="U111" s="979">
        <v>2017</v>
      </c>
      <c r="V111" s="897" t="s">
        <v>7625</v>
      </c>
    </row>
    <row r="112" spans="1:23" ht="33">
      <c r="A112" s="401">
        <v>102</v>
      </c>
      <c r="B112" s="976">
        <v>7000</v>
      </c>
      <c r="C112" s="976" t="s">
        <v>52</v>
      </c>
      <c r="D112" s="976" t="s">
        <v>52</v>
      </c>
      <c r="E112" s="976" t="s">
        <v>52</v>
      </c>
      <c r="F112" s="979" t="s">
        <v>7651</v>
      </c>
      <c r="G112" s="978" t="s">
        <v>2762</v>
      </c>
      <c r="H112" s="978" t="s">
        <v>2764</v>
      </c>
      <c r="I112" s="979">
        <v>2</v>
      </c>
      <c r="J112" s="979">
        <v>5</v>
      </c>
      <c r="K112" s="979" t="s">
        <v>52</v>
      </c>
      <c r="L112" s="979" t="s">
        <v>52</v>
      </c>
      <c r="M112" s="979">
        <v>1</v>
      </c>
      <c r="N112" s="979">
        <v>200</v>
      </c>
      <c r="O112" s="979" t="s">
        <v>333</v>
      </c>
      <c r="P112" s="979">
        <v>3</v>
      </c>
      <c r="Q112" s="979">
        <v>9</v>
      </c>
      <c r="R112" s="979">
        <v>2017</v>
      </c>
      <c r="S112" s="979">
        <v>15</v>
      </c>
      <c r="T112" s="979">
        <v>10</v>
      </c>
      <c r="U112" s="979">
        <v>2017</v>
      </c>
      <c r="V112" s="897" t="s">
        <v>7625</v>
      </c>
    </row>
    <row r="113" spans="1:22" ht="33">
      <c r="A113" s="401">
        <v>103</v>
      </c>
      <c r="B113" s="976">
        <v>7000</v>
      </c>
      <c r="C113" s="976" t="s">
        <v>52</v>
      </c>
      <c r="D113" s="976" t="s">
        <v>52</v>
      </c>
      <c r="E113" s="976" t="s">
        <v>52</v>
      </c>
      <c r="F113" s="979" t="s">
        <v>7652</v>
      </c>
      <c r="G113" s="978" t="s">
        <v>2762</v>
      </c>
      <c r="H113" s="978" t="s">
        <v>2764</v>
      </c>
      <c r="I113" s="979">
        <v>2</v>
      </c>
      <c r="J113" s="979">
        <v>6</v>
      </c>
      <c r="K113" s="979" t="s">
        <v>52</v>
      </c>
      <c r="L113" s="979" t="s">
        <v>52</v>
      </c>
      <c r="M113" s="979">
        <v>1</v>
      </c>
      <c r="N113" s="979">
        <v>200</v>
      </c>
      <c r="O113" s="979" t="s">
        <v>333</v>
      </c>
      <c r="P113" s="979">
        <v>15</v>
      </c>
      <c r="Q113" s="979">
        <v>10</v>
      </c>
      <c r="R113" s="979">
        <v>2017</v>
      </c>
      <c r="S113" s="979">
        <v>30</v>
      </c>
      <c r="T113" s="979">
        <v>11</v>
      </c>
      <c r="U113" s="979">
        <v>2017</v>
      </c>
      <c r="V113" s="897" t="s">
        <v>7625</v>
      </c>
    </row>
    <row r="114" spans="1:22" ht="33">
      <c r="A114" s="401">
        <v>104</v>
      </c>
      <c r="B114" s="976">
        <v>7000</v>
      </c>
      <c r="C114" s="976" t="s">
        <v>52</v>
      </c>
      <c r="D114" s="976" t="s">
        <v>52</v>
      </c>
      <c r="E114" s="976" t="s">
        <v>52</v>
      </c>
      <c r="F114" s="979" t="s">
        <v>7653</v>
      </c>
      <c r="G114" s="978" t="s">
        <v>2762</v>
      </c>
      <c r="H114" s="978" t="s">
        <v>2764</v>
      </c>
      <c r="I114" s="979">
        <v>2</v>
      </c>
      <c r="J114" s="979">
        <v>7</v>
      </c>
      <c r="K114" s="979" t="s">
        <v>52</v>
      </c>
      <c r="L114" s="979" t="s">
        <v>52</v>
      </c>
      <c r="M114" s="979">
        <v>1</v>
      </c>
      <c r="N114" s="979">
        <v>40</v>
      </c>
      <c r="O114" s="979" t="s">
        <v>333</v>
      </c>
      <c r="P114" s="979">
        <v>26</v>
      </c>
      <c r="Q114" s="979">
        <v>8</v>
      </c>
      <c r="R114" s="979">
        <v>2017</v>
      </c>
      <c r="S114" s="979">
        <v>23</v>
      </c>
      <c r="T114" s="979">
        <v>12</v>
      </c>
      <c r="U114" s="979">
        <v>2017</v>
      </c>
      <c r="V114" s="897" t="s">
        <v>7625</v>
      </c>
    </row>
    <row r="115" spans="1:22" ht="33">
      <c r="A115" s="401">
        <v>105</v>
      </c>
      <c r="B115" s="976">
        <v>7000</v>
      </c>
      <c r="C115" s="976" t="s">
        <v>52</v>
      </c>
      <c r="D115" s="976" t="s">
        <v>52</v>
      </c>
      <c r="E115" s="976" t="s">
        <v>52</v>
      </c>
      <c r="F115" s="979" t="s">
        <v>7654</v>
      </c>
      <c r="G115" s="978" t="s">
        <v>2762</v>
      </c>
      <c r="H115" s="978" t="s">
        <v>2764</v>
      </c>
      <c r="I115" s="979">
        <v>2</v>
      </c>
      <c r="J115" s="979">
        <v>8</v>
      </c>
      <c r="K115" s="979" t="s">
        <v>52</v>
      </c>
      <c r="L115" s="979" t="s">
        <v>52</v>
      </c>
      <c r="M115" s="979">
        <v>1</v>
      </c>
      <c r="N115" s="979">
        <v>64</v>
      </c>
      <c r="O115" s="979" t="s">
        <v>333</v>
      </c>
      <c r="P115" s="979">
        <v>26</v>
      </c>
      <c r="Q115" s="979">
        <v>11</v>
      </c>
      <c r="R115" s="979">
        <v>2017</v>
      </c>
      <c r="S115" s="979">
        <v>10</v>
      </c>
      <c r="T115" s="979">
        <v>12</v>
      </c>
      <c r="U115" s="979">
        <v>2017</v>
      </c>
      <c r="V115" s="897" t="s">
        <v>7625</v>
      </c>
    </row>
    <row r="116" spans="1:22" ht="33">
      <c r="A116" s="401">
        <v>106</v>
      </c>
      <c r="B116" s="976">
        <v>7000</v>
      </c>
      <c r="C116" s="976" t="s">
        <v>52</v>
      </c>
      <c r="D116" s="976" t="s">
        <v>52</v>
      </c>
      <c r="E116" s="976" t="s">
        <v>52</v>
      </c>
      <c r="F116" s="979" t="s">
        <v>7655</v>
      </c>
      <c r="G116" s="978" t="s">
        <v>2762</v>
      </c>
      <c r="H116" s="978" t="s">
        <v>2764</v>
      </c>
      <c r="I116" s="979">
        <v>3</v>
      </c>
      <c r="J116" s="979">
        <v>1</v>
      </c>
      <c r="K116" s="979" t="s">
        <v>52</v>
      </c>
      <c r="L116" s="979" t="s">
        <v>52</v>
      </c>
      <c r="M116" s="979">
        <v>1</v>
      </c>
      <c r="N116" s="979">
        <v>200</v>
      </c>
      <c r="O116" s="979" t="s">
        <v>333</v>
      </c>
      <c r="P116" s="979">
        <v>2</v>
      </c>
      <c r="Q116" s="979">
        <v>1</v>
      </c>
      <c r="R116" s="979">
        <v>2017</v>
      </c>
      <c r="S116" s="979">
        <v>5</v>
      </c>
      <c r="T116" s="979">
        <v>3</v>
      </c>
      <c r="U116" s="979">
        <v>2017</v>
      </c>
      <c r="V116" s="897" t="s">
        <v>7625</v>
      </c>
    </row>
    <row r="117" spans="1:22" ht="33">
      <c r="A117" s="401">
        <v>107</v>
      </c>
      <c r="B117" s="976">
        <v>7000</v>
      </c>
      <c r="C117" s="976" t="s">
        <v>52</v>
      </c>
      <c r="D117" s="976" t="s">
        <v>52</v>
      </c>
      <c r="E117" s="976" t="s">
        <v>52</v>
      </c>
      <c r="F117" s="979" t="s">
        <v>7655</v>
      </c>
      <c r="G117" s="978" t="s">
        <v>2762</v>
      </c>
      <c r="H117" s="978" t="s">
        <v>2764</v>
      </c>
      <c r="I117" s="979">
        <v>3</v>
      </c>
      <c r="J117" s="979">
        <v>2</v>
      </c>
      <c r="K117" s="979" t="s">
        <v>52</v>
      </c>
      <c r="L117" s="979" t="s">
        <v>52</v>
      </c>
      <c r="M117" s="979">
        <v>1</v>
      </c>
      <c r="N117" s="979">
        <v>200</v>
      </c>
      <c r="O117" s="979" t="s">
        <v>333</v>
      </c>
      <c r="P117" s="979">
        <v>6</v>
      </c>
      <c r="Q117" s="979">
        <v>3</v>
      </c>
      <c r="R117" s="979">
        <v>2017</v>
      </c>
      <c r="S117" s="979">
        <v>3</v>
      </c>
      <c r="T117" s="979">
        <v>6</v>
      </c>
      <c r="U117" s="979">
        <v>2017</v>
      </c>
      <c r="V117" s="897" t="s">
        <v>7625</v>
      </c>
    </row>
    <row r="118" spans="1:22" ht="33">
      <c r="A118" s="401">
        <v>108</v>
      </c>
      <c r="B118" s="976">
        <v>7000</v>
      </c>
      <c r="C118" s="976" t="s">
        <v>52</v>
      </c>
      <c r="D118" s="976" t="s">
        <v>52</v>
      </c>
      <c r="E118" s="976" t="s">
        <v>52</v>
      </c>
      <c r="F118" s="979" t="s">
        <v>7655</v>
      </c>
      <c r="G118" s="978" t="s">
        <v>2762</v>
      </c>
      <c r="H118" s="978" t="s">
        <v>2764</v>
      </c>
      <c r="I118" s="979">
        <v>3</v>
      </c>
      <c r="J118" s="979">
        <v>3</v>
      </c>
      <c r="K118" s="979" t="s">
        <v>52</v>
      </c>
      <c r="L118" s="979" t="s">
        <v>52</v>
      </c>
      <c r="M118" s="979">
        <v>1</v>
      </c>
      <c r="N118" s="979">
        <v>200</v>
      </c>
      <c r="O118" s="979" t="s">
        <v>333</v>
      </c>
      <c r="P118" s="979">
        <v>1</v>
      </c>
      <c r="Q118" s="979">
        <v>6</v>
      </c>
      <c r="R118" s="979">
        <v>2017</v>
      </c>
      <c r="S118" s="979">
        <v>19</v>
      </c>
      <c r="T118" s="979">
        <v>8</v>
      </c>
      <c r="U118" s="979">
        <v>2017</v>
      </c>
      <c r="V118" s="897" t="s">
        <v>7625</v>
      </c>
    </row>
    <row r="119" spans="1:22" ht="33">
      <c r="A119" s="401">
        <v>109</v>
      </c>
      <c r="B119" s="976">
        <v>7000</v>
      </c>
      <c r="C119" s="976" t="s">
        <v>52</v>
      </c>
      <c r="D119" s="976" t="s">
        <v>52</v>
      </c>
      <c r="E119" s="976" t="s">
        <v>52</v>
      </c>
      <c r="F119" s="979" t="s">
        <v>7655</v>
      </c>
      <c r="G119" s="978" t="s">
        <v>2762</v>
      </c>
      <c r="H119" s="978" t="s">
        <v>2764</v>
      </c>
      <c r="I119" s="979">
        <v>3</v>
      </c>
      <c r="J119" s="979">
        <v>4</v>
      </c>
      <c r="K119" s="979" t="s">
        <v>52</v>
      </c>
      <c r="L119" s="979" t="s">
        <v>52</v>
      </c>
      <c r="M119" s="979">
        <v>1</v>
      </c>
      <c r="N119" s="979">
        <v>200</v>
      </c>
      <c r="O119" s="979" t="s">
        <v>333</v>
      </c>
      <c r="P119" s="979">
        <v>13</v>
      </c>
      <c r="Q119" s="979">
        <v>8</v>
      </c>
      <c r="R119" s="979">
        <v>2017</v>
      </c>
      <c r="S119" s="979">
        <v>14</v>
      </c>
      <c r="T119" s="979">
        <v>10</v>
      </c>
      <c r="U119" s="979">
        <v>2017</v>
      </c>
      <c r="V119" s="897" t="s">
        <v>7625</v>
      </c>
    </row>
    <row r="120" spans="1:22" ht="33">
      <c r="A120" s="401">
        <v>110</v>
      </c>
      <c r="B120" s="976">
        <v>7000</v>
      </c>
      <c r="C120" s="976" t="s">
        <v>52</v>
      </c>
      <c r="D120" s="976" t="s">
        <v>52</v>
      </c>
      <c r="E120" s="976" t="s">
        <v>52</v>
      </c>
      <c r="F120" s="979" t="s">
        <v>7655</v>
      </c>
      <c r="G120" s="978" t="s">
        <v>2762</v>
      </c>
      <c r="H120" s="978" t="s">
        <v>2764</v>
      </c>
      <c r="I120" s="979">
        <v>3</v>
      </c>
      <c r="J120" s="979">
        <v>5</v>
      </c>
      <c r="K120" s="979" t="s">
        <v>52</v>
      </c>
      <c r="L120" s="979" t="s">
        <v>52</v>
      </c>
      <c r="M120" s="979">
        <v>1</v>
      </c>
      <c r="N120" s="979">
        <v>148</v>
      </c>
      <c r="O120" s="979" t="s">
        <v>333</v>
      </c>
      <c r="P120" s="979">
        <v>8</v>
      </c>
      <c r="Q120" s="979">
        <v>10</v>
      </c>
      <c r="R120" s="979">
        <v>2017</v>
      </c>
      <c r="S120" s="979">
        <v>9</v>
      </c>
      <c r="T120" s="979">
        <v>12</v>
      </c>
      <c r="U120" s="979">
        <v>2017</v>
      </c>
      <c r="V120" s="897" t="s">
        <v>7625</v>
      </c>
    </row>
    <row r="121" spans="1:22" ht="33">
      <c r="A121" s="401">
        <v>111</v>
      </c>
      <c r="B121" s="976">
        <v>7000</v>
      </c>
      <c r="C121" s="976" t="s">
        <v>52</v>
      </c>
      <c r="D121" s="976" t="s">
        <v>52</v>
      </c>
      <c r="E121" s="976" t="s">
        <v>52</v>
      </c>
      <c r="F121" s="979" t="s">
        <v>7656</v>
      </c>
      <c r="G121" s="978" t="s">
        <v>2762</v>
      </c>
      <c r="H121" s="978" t="s">
        <v>2764</v>
      </c>
      <c r="I121" s="979">
        <v>3</v>
      </c>
      <c r="J121" s="979">
        <v>6</v>
      </c>
      <c r="K121" s="979" t="s">
        <v>52</v>
      </c>
      <c r="L121" s="979" t="s">
        <v>52</v>
      </c>
      <c r="M121" s="979">
        <v>1</v>
      </c>
      <c r="N121" s="979">
        <v>77</v>
      </c>
      <c r="O121" s="979" t="s">
        <v>333</v>
      </c>
      <c r="P121" s="979">
        <v>26</v>
      </c>
      <c r="Q121" s="979">
        <v>8</v>
      </c>
      <c r="R121" s="979">
        <v>2017</v>
      </c>
      <c r="S121" s="979">
        <v>26</v>
      </c>
      <c r="T121" s="979">
        <v>12</v>
      </c>
      <c r="U121" s="979">
        <v>2017</v>
      </c>
      <c r="V121" s="897" t="s">
        <v>7625</v>
      </c>
    </row>
    <row r="122" spans="1:22" ht="33">
      <c r="A122" s="401">
        <v>112</v>
      </c>
      <c r="B122" s="976">
        <v>7000</v>
      </c>
      <c r="C122" s="976" t="s">
        <v>52</v>
      </c>
      <c r="D122" s="976" t="s">
        <v>52</v>
      </c>
      <c r="E122" s="976" t="s">
        <v>52</v>
      </c>
      <c r="F122" s="979" t="s">
        <v>7656</v>
      </c>
      <c r="G122" s="978" t="s">
        <v>2762</v>
      </c>
      <c r="H122" s="978" t="s">
        <v>2764</v>
      </c>
      <c r="I122" s="979">
        <v>3</v>
      </c>
      <c r="J122" s="979">
        <v>7</v>
      </c>
      <c r="K122" s="979" t="s">
        <v>52</v>
      </c>
      <c r="L122" s="979" t="s">
        <v>52</v>
      </c>
      <c r="M122" s="979">
        <v>1</v>
      </c>
      <c r="N122" s="979">
        <v>68</v>
      </c>
      <c r="O122" s="979" t="s">
        <v>333</v>
      </c>
      <c r="P122" s="979">
        <v>26</v>
      </c>
      <c r="Q122" s="979">
        <v>11</v>
      </c>
      <c r="R122" s="979">
        <v>2017</v>
      </c>
      <c r="S122" s="979">
        <v>23</v>
      </c>
      <c r="T122" s="979">
        <v>12</v>
      </c>
      <c r="U122" s="979">
        <v>2017</v>
      </c>
      <c r="V122" s="897" t="s">
        <v>7625</v>
      </c>
    </row>
    <row r="123" spans="1:22" ht="33">
      <c r="A123" s="401">
        <v>113</v>
      </c>
      <c r="B123" s="976">
        <v>7000</v>
      </c>
      <c r="C123" s="976" t="s">
        <v>52</v>
      </c>
      <c r="D123" s="976" t="s">
        <v>52</v>
      </c>
      <c r="E123" s="976" t="s">
        <v>52</v>
      </c>
      <c r="F123" s="979" t="s">
        <v>7657</v>
      </c>
      <c r="G123" s="978" t="s">
        <v>2762</v>
      </c>
      <c r="H123" s="978" t="s">
        <v>2764</v>
      </c>
      <c r="I123" s="979">
        <v>3</v>
      </c>
      <c r="J123" s="979">
        <v>8</v>
      </c>
      <c r="K123" s="979" t="s">
        <v>52</v>
      </c>
      <c r="L123" s="979" t="s">
        <v>52</v>
      </c>
      <c r="M123" s="979">
        <v>1</v>
      </c>
      <c r="N123" s="979">
        <v>203</v>
      </c>
      <c r="O123" s="979" t="s">
        <v>333</v>
      </c>
      <c r="P123" s="979">
        <v>3</v>
      </c>
      <c r="Q123" s="979">
        <v>9</v>
      </c>
      <c r="R123" s="979">
        <v>2017</v>
      </c>
      <c r="S123" s="979">
        <v>26</v>
      </c>
      <c r="T123" s="979">
        <v>12</v>
      </c>
      <c r="U123" s="979">
        <v>2017</v>
      </c>
      <c r="V123" s="897" t="s">
        <v>7625</v>
      </c>
    </row>
    <row r="124" spans="1:22" ht="33">
      <c r="A124" s="401">
        <v>114</v>
      </c>
      <c r="B124" s="976">
        <v>7000</v>
      </c>
      <c r="C124" s="976" t="s">
        <v>52</v>
      </c>
      <c r="D124" s="976" t="s">
        <v>52</v>
      </c>
      <c r="E124" s="976" t="s">
        <v>52</v>
      </c>
      <c r="F124" s="979" t="s">
        <v>7658</v>
      </c>
      <c r="G124" s="978" t="s">
        <v>2762</v>
      </c>
      <c r="H124" s="978" t="s">
        <v>2764</v>
      </c>
      <c r="I124" s="979">
        <v>4</v>
      </c>
      <c r="J124" s="979">
        <v>1</v>
      </c>
      <c r="K124" s="979" t="s">
        <v>52</v>
      </c>
      <c r="L124" s="979" t="s">
        <v>52</v>
      </c>
      <c r="M124" s="979">
        <v>1</v>
      </c>
      <c r="N124" s="979">
        <v>200</v>
      </c>
      <c r="O124" s="979" t="s">
        <v>333</v>
      </c>
      <c r="P124" s="979">
        <v>23</v>
      </c>
      <c r="Q124" s="979">
        <v>1</v>
      </c>
      <c r="R124" s="979">
        <v>2017</v>
      </c>
      <c r="S124" s="979">
        <v>9</v>
      </c>
      <c r="T124" s="979">
        <v>4</v>
      </c>
      <c r="U124" s="979">
        <v>2017</v>
      </c>
      <c r="V124" s="897" t="s">
        <v>7625</v>
      </c>
    </row>
    <row r="125" spans="1:22" ht="33">
      <c r="A125" s="401">
        <v>115</v>
      </c>
      <c r="B125" s="976">
        <v>7000</v>
      </c>
      <c r="C125" s="976" t="s">
        <v>52</v>
      </c>
      <c r="D125" s="976" t="s">
        <v>52</v>
      </c>
      <c r="E125" s="976" t="s">
        <v>52</v>
      </c>
      <c r="F125" s="979" t="s">
        <v>7658</v>
      </c>
      <c r="G125" s="978" t="s">
        <v>2762</v>
      </c>
      <c r="H125" s="978" t="s">
        <v>2764</v>
      </c>
      <c r="I125" s="979">
        <v>4</v>
      </c>
      <c r="J125" s="979">
        <v>2</v>
      </c>
      <c r="K125" s="979" t="s">
        <v>52</v>
      </c>
      <c r="L125" s="979" t="s">
        <v>52</v>
      </c>
      <c r="M125" s="979">
        <v>1</v>
      </c>
      <c r="N125" s="979">
        <v>200</v>
      </c>
      <c r="O125" s="979" t="s">
        <v>333</v>
      </c>
      <c r="P125" s="979">
        <v>3</v>
      </c>
      <c r="Q125" s="979">
        <v>4</v>
      </c>
      <c r="R125" s="979">
        <v>2017</v>
      </c>
      <c r="S125" s="979">
        <v>22</v>
      </c>
      <c r="T125" s="979">
        <v>7</v>
      </c>
      <c r="U125" s="979">
        <v>2017</v>
      </c>
      <c r="V125" s="897" t="s">
        <v>7625</v>
      </c>
    </row>
    <row r="126" spans="1:22" ht="33">
      <c r="A126" s="401">
        <v>116</v>
      </c>
      <c r="B126" s="976">
        <v>7000</v>
      </c>
      <c r="C126" s="976" t="s">
        <v>52</v>
      </c>
      <c r="D126" s="976" t="s">
        <v>52</v>
      </c>
      <c r="E126" s="976" t="s">
        <v>52</v>
      </c>
      <c r="F126" s="979" t="s">
        <v>7658</v>
      </c>
      <c r="G126" s="978" t="s">
        <v>2762</v>
      </c>
      <c r="H126" s="978" t="s">
        <v>2764</v>
      </c>
      <c r="I126" s="979">
        <v>4</v>
      </c>
      <c r="J126" s="979">
        <v>3</v>
      </c>
      <c r="K126" s="979" t="s">
        <v>52</v>
      </c>
      <c r="L126" s="979" t="s">
        <v>52</v>
      </c>
      <c r="M126" s="979">
        <v>1</v>
      </c>
      <c r="N126" s="979">
        <v>200</v>
      </c>
      <c r="O126" s="979" t="s">
        <v>333</v>
      </c>
      <c r="P126" s="979">
        <v>21</v>
      </c>
      <c r="Q126" s="979">
        <v>10</v>
      </c>
      <c r="R126" s="979">
        <v>2017</v>
      </c>
      <c r="S126" s="979">
        <v>30</v>
      </c>
      <c r="T126" s="979">
        <v>9</v>
      </c>
      <c r="U126" s="979">
        <v>2017</v>
      </c>
      <c r="V126" s="897" t="s">
        <v>7625</v>
      </c>
    </row>
    <row r="127" spans="1:22" ht="33">
      <c r="A127" s="401">
        <v>117</v>
      </c>
      <c r="B127" s="976">
        <v>7000</v>
      </c>
      <c r="C127" s="976" t="s">
        <v>52</v>
      </c>
      <c r="D127" s="976" t="s">
        <v>52</v>
      </c>
      <c r="E127" s="976" t="s">
        <v>52</v>
      </c>
      <c r="F127" s="979" t="s">
        <v>7658</v>
      </c>
      <c r="G127" s="978" t="s">
        <v>2762</v>
      </c>
      <c r="H127" s="978" t="s">
        <v>2764</v>
      </c>
      <c r="I127" s="979">
        <v>4</v>
      </c>
      <c r="J127" s="979">
        <v>4</v>
      </c>
      <c r="K127" s="979" t="s">
        <v>52</v>
      </c>
      <c r="L127" s="979" t="s">
        <v>52</v>
      </c>
      <c r="M127" s="979">
        <v>1</v>
      </c>
      <c r="N127" s="979">
        <v>200</v>
      </c>
      <c r="O127" s="979" t="s">
        <v>333</v>
      </c>
      <c r="P127" s="979">
        <v>1</v>
      </c>
      <c r="Q127" s="979">
        <v>10</v>
      </c>
      <c r="R127" s="979">
        <v>2017</v>
      </c>
      <c r="S127" s="979">
        <v>30</v>
      </c>
      <c r="T127" s="979">
        <v>11</v>
      </c>
      <c r="U127" s="979">
        <v>2017</v>
      </c>
      <c r="V127" s="897" t="s">
        <v>7625</v>
      </c>
    </row>
    <row r="128" spans="1:22" ht="33">
      <c r="A128" s="401">
        <v>118</v>
      </c>
      <c r="B128" s="976">
        <v>7000</v>
      </c>
      <c r="C128" s="976" t="s">
        <v>52</v>
      </c>
      <c r="D128" s="976" t="s">
        <v>52</v>
      </c>
      <c r="E128" s="976" t="s">
        <v>52</v>
      </c>
      <c r="F128" s="979" t="s">
        <v>7659</v>
      </c>
      <c r="G128" s="978" t="s">
        <v>2762</v>
      </c>
      <c r="H128" s="978" t="s">
        <v>2764</v>
      </c>
      <c r="I128" s="979">
        <v>4</v>
      </c>
      <c r="J128" s="979">
        <v>5</v>
      </c>
      <c r="K128" s="979" t="s">
        <v>52</v>
      </c>
      <c r="L128" s="979" t="s">
        <v>52</v>
      </c>
      <c r="M128" s="979">
        <v>1</v>
      </c>
      <c r="N128" s="979">
        <v>58</v>
      </c>
      <c r="O128" s="979" t="s">
        <v>333</v>
      </c>
      <c r="P128" s="979">
        <v>16</v>
      </c>
      <c r="Q128" s="979">
        <v>11</v>
      </c>
      <c r="R128" s="979">
        <v>2017</v>
      </c>
      <c r="S128" s="979">
        <v>9</v>
      </c>
      <c r="T128" s="979">
        <v>12</v>
      </c>
      <c r="U128" s="979">
        <v>2017</v>
      </c>
      <c r="V128" s="897" t="s">
        <v>7625</v>
      </c>
    </row>
    <row r="129" spans="1:22" ht="49.5">
      <c r="A129" s="401">
        <v>119</v>
      </c>
      <c r="B129" s="976">
        <v>7000</v>
      </c>
      <c r="C129" s="976" t="s">
        <v>52</v>
      </c>
      <c r="D129" s="976" t="s">
        <v>52</v>
      </c>
      <c r="E129" s="976" t="s">
        <v>52</v>
      </c>
      <c r="F129" s="979" t="s">
        <v>7660</v>
      </c>
      <c r="G129" s="978" t="s">
        <v>2762</v>
      </c>
      <c r="H129" s="978" t="s">
        <v>2764</v>
      </c>
      <c r="I129" s="979">
        <v>5</v>
      </c>
      <c r="J129" s="979">
        <v>1</v>
      </c>
      <c r="K129" s="979" t="s">
        <v>52</v>
      </c>
      <c r="L129" s="979" t="s">
        <v>52</v>
      </c>
      <c r="M129" s="979">
        <v>1</v>
      </c>
      <c r="N129" s="979">
        <v>200</v>
      </c>
      <c r="O129" s="979" t="s">
        <v>333</v>
      </c>
      <c r="P129" s="979">
        <v>30</v>
      </c>
      <c r="Q129" s="979">
        <v>1</v>
      </c>
      <c r="R129" s="979">
        <v>2017</v>
      </c>
      <c r="S129" s="979">
        <v>15</v>
      </c>
      <c r="T129" s="979">
        <v>5</v>
      </c>
      <c r="U129" s="979">
        <v>2017</v>
      </c>
      <c r="V129" s="897" t="s">
        <v>7625</v>
      </c>
    </row>
    <row r="130" spans="1:22" ht="49.5">
      <c r="A130" s="401">
        <v>120</v>
      </c>
      <c r="B130" s="976">
        <v>7000</v>
      </c>
      <c r="C130" s="976" t="s">
        <v>52</v>
      </c>
      <c r="D130" s="976" t="s">
        <v>52</v>
      </c>
      <c r="E130" s="976" t="s">
        <v>52</v>
      </c>
      <c r="F130" s="979" t="s">
        <v>7660</v>
      </c>
      <c r="G130" s="978" t="s">
        <v>2762</v>
      </c>
      <c r="H130" s="978" t="s">
        <v>2764</v>
      </c>
      <c r="I130" s="979">
        <v>5</v>
      </c>
      <c r="J130" s="979">
        <v>2</v>
      </c>
      <c r="K130" s="979" t="s">
        <v>52</v>
      </c>
      <c r="L130" s="979" t="s">
        <v>52</v>
      </c>
      <c r="M130" s="979">
        <v>1</v>
      </c>
      <c r="N130" s="979">
        <v>200</v>
      </c>
      <c r="O130" s="979" t="s">
        <v>333</v>
      </c>
      <c r="P130" s="979">
        <v>15</v>
      </c>
      <c r="Q130" s="979">
        <v>5</v>
      </c>
      <c r="R130" s="979">
        <v>2017</v>
      </c>
      <c r="S130" s="979">
        <v>28</v>
      </c>
      <c r="T130" s="979">
        <v>10</v>
      </c>
      <c r="U130" s="979">
        <v>2017</v>
      </c>
      <c r="V130" s="897" t="s">
        <v>7625</v>
      </c>
    </row>
    <row r="131" spans="1:22" ht="33">
      <c r="A131" s="401">
        <v>121</v>
      </c>
      <c r="B131" s="976">
        <v>7000</v>
      </c>
      <c r="C131" s="976" t="s">
        <v>52</v>
      </c>
      <c r="D131" s="976" t="s">
        <v>52</v>
      </c>
      <c r="E131" s="976" t="s">
        <v>52</v>
      </c>
      <c r="F131" s="979" t="s">
        <v>7661</v>
      </c>
      <c r="G131" s="978" t="s">
        <v>2762</v>
      </c>
      <c r="H131" s="978" t="s">
        <v>2764</v>
      </c>
      <c r="I131" s="979">
        <v>5</v>
      </c>
      <c r="J131" s="979">
        <v>3</v>
      </c>
      <c r="K131" s="979" t="s">
        <v>52</v>
      </c>
      <c r="L131" s="979" t="s">
        <v>52</v>
      </c>
      <c r="M131" s="979">
        <v>1</v>
      </c>
      <c r="N131" s="979">
        <v>102</v>
      </c>
      <c r="O131" s="979" t="s">
        <v>333</v>
      </c>
      <c r="P131" s="979">
        <v>27</v>
      </c>
      <c r="Q131" s="979">
        <v>8</v>
      </c>
      <c r="R131" s="979">
        <v>2017</v>
      </c>
      <c r="S131" s="979">
        <v>30</v>
      </c>
      <c r="T131" s="979">
        <v>12</v>
      </c>
      <c r="U131" s="979">
        <v>2017</v>
      </c>
      <c r="V131" s="897" t="s">
        <v>7625</v>
      </c>
    </row>
    <row r="132" spans="1:22" ht="49.5">
      <c r="A132" s="401">
        <v>122</v>
      </c>
      <c r="B132" s="976">
        <v>7000</v>
      </c>
      <c r="C132" s="976" t="s">
        <v>52</v>
      </c>
      <c r="D132" s="976" t="s">
        <v>52</v>
      </c>
      <c r="E132" s="976" t="s">
        <v>52</v>
      </c>
      <c r="F132" s="979" t="s">
        <v>7662</v>
      </c>
      <c r="G132" s="978" t="s">
        <v>2762</v>
      </c>
      <c r="H132" s="978" t="s">
        <v>2764</v>
      </c>
      <c r="I132" s="979">
        <v>5</v>
      </c>
      <c r="J132" s="979">
        <v>4</v>
      </c>
      <c r="K132" s="979" t="s">
        <v>52</v>
      </c>
      <c r="L132" s="979" t="s">
        <v>52</v>
      </c>
      <c r="M132" s="979">
        <v>1</v>
      </c>
      <c r="N132" s="979">
        <v>167</v>
      </c>
      <c r="O132" s="979" t="s">
        <v>333</v>
      </c>
      <c r="P132" s="979">
        <v>1</v>
      </c>
      <c r="Q132" s="979">
        <v>5</v>
      </c>
      <c r="R132" s="979">
        <v>2017</v>
      </c>
      <c r="S132" s="979">
        <v>30</v>
      </c>
      <c r="T132" s="979">
        <v>12</v>
      </c>
      <c r="U132" s="979">
        <v>2017</v>
      </c>
      <c r="V132" s="897" t="s">
        <v>7625</v>
      </c>
    </row>
    <row r="133" spans="1:22" ht="33">
      <c r="A133" s="401">
        <v>123</v>
      </c>
      <c r="B133" s="976">
        <v>7000</v>
      </c>
      <c r="C133" s="976" t="s">
        <v>52</v>
      </c>
      <c r="D133" s="976" t="s">
        <v>52</v>
      </c>
      <c r="E133" s="976" t="s">
        <v>52</v>
      </c>
      <c r="F133" s="979" t="s">
        <v>7663</v>
      </c>
      <c r="G133" s="978" t="s">
        <v>2762</v>
      </c>
      <c r="H133" s="978" t="s">
        <v>2764</v>
      </c>
      <c r="I133" s="979">
        <v>5</v>
      </c>
      <c r="J133" s="979">
        <v>5</v>
      </c>
      <c r="K133" s="979" t="s">
        <v>52</v>
      </c>
      <c r="L133" s="979" t="s">
        <v>52</v>
      </c>
      <c r="M133" s="979">
        <v>1</v>
      </c>
      <c r="N133" s="979">
        <v>47</v>
      </c>
      <c r="O133" s="979" t="s">
        <v>333</v>
      </c>
      <c r="P133" s="979">
        <v>13</v>
      </c>
      <c r="Q133" s="979">
        <v>1</v>
      </c>
      <c r="R133" s="979">
        <v>2017</v>
      </c>
      <c r="S133" s="979">
        <v>9</v>
      </c>
      <c r="T133" s="979">
        <v>8</v>
      </c>
      <c r="U133" s="979">
        <v>2017</v>
      </c>
      <c r="V133" s="897" t="s">
        <v>7625</v>
      </c>
    </row>
    <row r="134" spans="1:22" ht="33">
      <c r="A134" s="401">
        <v>124</v>
      </c>
      <c r="B134" s="976">
        <v>7000</v>
      </c>
      <c r="C134" s="976" t="s">
        <v>52</v>
      </c>
      <c r="D134" s="976" t="s">
        <v>52</v>
      </c>
      <c r="E134" s="976" t="s">
        <v>52</v>
      </c>
      <c r="F134" s="979" t="s">
        <v>7664</v>
      </c>
      <c r="G134" s="978" t="s">
        <v>2762</v>
      </c>
      <c r="H134" s="978" t="s">
        <v>2764</v>
      </c>
      <c r="I134" s="979">
        <v>5</v>
      </c>
      <c r="J134" s="979">
        <v>6</v>
      </c>
      <c r="K134" s="979" t="s">
        <v>52</v>
      </c>
      <c r="L134" s="979" t="s">
        <v>52</v>
      </c>
      <c r="M134" s="979">
        <v>1</v>
      </c>
      <c r="N134" s="979">
        <v>88</v>
      </c>
      <c r="O134" s="979" t="s">
        <v>333</v>
      </c>
      <c r="P134" s="979">
        <v>16</v>
      </c>
      <c r="Q134" s="979">
        <v>1</v>
      </c>
      <c r="R134" s="979">
        <v>2017</v>
      </c>
      <c r="S134" s="979">
        <v>8</v>
      </c>
      <c r="T134" s="979">
        <v>7</v>
      </c>
      <c r="U134" s="979">
        <v>2017</v>
      </c>
      <c r="V134" s="897" t="s">
        <v>7625</v>
      </c>
    </row>
    <row r="135" spans="1:22" ht="33">
      <c r="A135" s="401">
        <v>125</v>
      </c>
      <c r="B135" s="976">
        <v>7000</v>
      </c>
      <c r="C135" s="976" t="s">
        <v>52</v>
      </c>
      <c r="D135" s="976" t="s">
        <v>52</v>
      </c>
      <c r="E135" s="976" t="s">
        <v>52</v>
      </c>
      <c r="F135" s="979" t="s">
        <v>7665</v>
      </c>
      <c r="G135" s="978" t="s">
        <v>2762</v>
      </c>
      <c r="H135" s="978" t="s">
        <v>2764</v>
      </c>
      <c r="I135" s="979">
        <v>8</v>
      </c>
      <c r="J135" s="979">
        <v>9</v>
      </c>
      <c r="K135" s="979" t="s">
        <v>52</v>
      </c>
      <c r="L135" s="979" t="s">
        <v>52</v>
      </c>
      <c r="M135" s="979">
        <v>1</v>
      </c>
      <c r="N135" s="979">
        <v>51</v>
      </c>
      <c r="O135" s="979" t="s">
        <v>333</v>
      </c>
      <c r="P135" s="979">
        <v>24</v>
      </c>
      <c r="Q135" s="979">
        <v>1</v>
      </c>
      <c r="R135" s="979">
        <v>2017</v>
      </c>
      <c r="S135" s="979">
        <v>29</v>
      </c>
      <c r="T135" s="979">
        <v>12</v>
      </c>
      <c r="U135" s="979">
        <v>2017</v>
      </c>
      <c r="V135" s="897" t="s">
        <v>7625</v>
      </c>
    </row>
    <row r="136" spans="1:22" ht="33">
      <c r="A136" s="401">
        <v>126</v>
      </c>
      <c r="B136" s="976">
        <v>7000</v>
      </c>
      <c r="C136" s="976" t="s">
        <v>52</v>
      </c>
      <c r="D136" s="976" t="s">
        <v>52</v>
      </c>
      <c r="E136" s="976" t="s">
        <v>52</v>
      </c>
      <c r="F136" s="979" t="s">
        <v>7666</v>
      </c>
      <c r="G136" s="978" t="s">
        <v>2762</v>
      </c>
      <c r="H136" s="978" t="s">
        <v>7667</v>
      </c>
      <c r="I136" s="979">
        <v>8</v>
      </c>
      <c r="J136" s="979">
        <v>10</v>
      </c>
      <c r="K136" s="979" t="s">
        <v>52</v>
      </c>
      <c r="L136" s="979" t="s">
        <v>52</v>
      </c>
      <c r="M136" s="979">
        <v>1</v>
      </c>
      <c r="N136" s="979">
        <v>8</v>
      </c>
      <c r="O136" s="979" t="s">
        <v>333</v>
      </c>
      <c r="P136" s="979">
        <v>9</v>
      </c>
      <c r="Q136" s="979">
        <v>5</v>
      </c>
      <c r="R136" s="979">
        <v>2017</v>
      </c>
      <c r="S136" s="979">
        <v>19</v>
      </c>
      <c r="T136" s="979">
        <v>10</v>
      </c>
      <c r="U136" s="979">
        <v>2017</v>
      </c>
      <c r="V136" s="897" t="s">
        <v>7625</v>
      </c>
    </row>
    <row r="137" spans="1:22" ht="49.5">
      <c r="A137" s="401">
        <v>127</v>
      </c>
      <c r="B137" s="976">
        <v>7000</v>
      </c>
      <c r="C137" s="976" t="s">
        <v>52</v>
      </c>
      <c r="D137" s="976" t="s">
        <v>52</v>
      </c>
      <c r="E137" s="976" t="s">
        <v>52</v>
      </c>
      <c r="F137" s="979" t="s">
        <v>7668</v>
      </c>
      <c r="G137" s="978" t="s">
        <v>2762</v>
      </c>
      <c r="H137" s="978" t="s">
        <v>2764</v>
      </c>
      <c r="I137" s="979">
        <v>8</v>
      </c>
      <c r="J137" s="979">
        <v>11</v>
      </c>
      <c r="K137" s="979" t="s">
        <v>52</v>
      </c>
      <c r="L137" s="979" t="s">
        <v>52</v>
      </c>
      <c r="M137" s="979">
        <v>1</v>
      </c>
      <c r="N137" s="979">
        <v>7</v>
      </c>
      <c r="O137" s="979" t="s">
        <v>333</v>
      </c>
      <c r="P137" s="979"/>
      <c r="Q137" s="979">
        <v>1</v>
      </c>
      <c r="R137" s="979">
        <v>2017</v>
      </c>
      <c r="S137" s="979"/>
      <c r="T137" s="979">
        <v>12</v>
      </c>
      <c r="U137" s="979">
        <v>2017</v>
      </c>
      <c r="V137" s="897" t="s">
        <v>7625</v>
      </c>
    </row>
    <row r="138" spans="1:22" ht="33">
      <c r="A138" s="401">
        <v>128</v>
      </c>
      <c r="B138" s="976">
        <v>7000</v>
      </c>
      <c r="C138" s="976" t="s">
        <v>52</v>
      </c>
      <c r="D138" s="976" t="s">
        <v>52</v>
      </c>
      <c r="E138" s="976" t="s">
        <v>52</v>
      </c>
      <c r="F138" s="979" t="s">
        <v>7669</v>
      </c>
      <c r="G138" s="978" t="s">
        <v>2762</v>
      </c>
      <c r="H138" s="978" t="s">
        <v>2764</v>
      </c>
      <c r="I138" s="979">
        <v>8</v>
      </c>
      <c r="J138" s="979">
        <v>12</v>
      </c>
      <c r="K138" s="979" t="s">
        <v>52</v>
      </c>
      <c r="L138" s="979" t="s">
        <v>52</v>
      </c>
      <c r="M138" s="979">
        <v>1</v>
      </c>
      <c r="N138" s="979">
        <v>24</v>
      </c>
      <c r="O138" s="979" t="s">
        <v>333</v>
      </c>
      <c r="P138" s="979">
        <v>1</v>
      </c>
      <c r="Q138" s="979">
        <v>1</v>
      </c>
      <c r="R138" s="979">
        <v>2017</v>
      </c>
      <c r="S138" s="979">
        <v>28</v>
      </c>
      <c r="T138" s="979">
        <v>2</v>
      </c>
      <c r="U138" s="979">
        <v>2017</v>
      </c>
      <c r="V138" s="897" t="s">
        <v>7625</v>
      </c>
    </row>
    <row r="139" spans="1:22" ht="33">
      <c r="A139" s="401">
        <v>129</v>
      </c>
      <c r="B139" s="976">
        <v>7000</v>
      </c>
      <c r="C139" s="976" t="s">
        <v>52</v>
      </c>
      <c r="D139" s="976" t="s">
        <v>52</v>
      </c>
      <c r="E139" s="976" t="s">
        <v>52</v>
      </c>
      <c r="F139" s="979" t="s">
        <v>7670</v>
      </c>
      <c r="G139" s="978" t="s">
        <v>2762</v>
      </c>
      <c r="H139" s="978" t="s">
        <v>2764</v>
      </c>
      <c r="I139" s="979">
        <v>8</v>
      </c>
      <c r="J139" s="979">
        <v>13</v>
      </c>
      <c r="K139" s="979" t="s">
        <v>52</v>
      </c>
      <c r="L139" s="979" t="s">
        <v>52</v>
      </c>
      <c r="M139" s="979">
        <v>1</v>
      </c>
      <c r="N139" s="979">
        <v>23</v>
      </c>
      <c r="O139" s="979" t="s">
        <v>333</v>
      </c>
      <c r="P139" s="979">
        <v>1</v>
      </c>
      <c r="Q139" s="979">
        <v>1</v>
      </c>
      <c r="R139" s="979">
        <v>2017</v>
      </c>
      <c r="S139" s="979">
        <v>28</v>
      </c>
      <c r="T139" s="979">
        <v>2</v>
      </c>
      <c r="U139" s="979">
        <v>2017</v>
      </c>
      <c r="V139" s="897" t="s">
        <v>7625</v>
      </c>
    </row>
    <row r="140" spans="1:22" ht="33">
      <c r="A140" s="401">
        <v>130</v>
      </c>
      <c r="B140" s="976">
        <v>7000</v>
      </c>
      <c r="C140" s="976" t="s">
        <v>52</v>
      </c>
      <c r="D140" s="976" t="s">
        <v>52</v>
      </c>
      <c r="E140" s="976" t="s">
        <v>52</v>
      </c>
      <c r="F140" s="979" t="s">
        <v>7671</v>
      </c>
      <c r="G140" s="978" t="s">
        <v>2762</v>
      </c>
      <c r="H140" s="978" t="s">
        <v>2764</v>
      </c>
      <c r="I140" s="979">
        <v>9</v>
      </c>
      <c r="J140" s="979">
        <v>1</v>
      </c>
      <c r="K140" s="979" t="s">
        <v>52</v>
      </c>
      <c r="L140" s="979" t="s">
        <v>52</v>
      </c>
      <c r="M140" s="979">
        <v>1</v>
      </c>
      <c r="N140" s="979">
        <v>200</v>
      </c>
      <c r="O140" s="979" t="s">
        <v>333</v>
      </c>
      <c r="P140" s="979">
        <v>2</v>
      </c>
      <c r="Q140" s="979">
        <v>1</v>
      </c>
      <c r="R140" s="979">
        <v>2017</v>
      </c>
      <c r="S140" s="979">
        <v>8</v>
      </c>
      <c r="T140" s="979">
        <v>11</v>
      </c>
      <c r="U140" s="979">
        <v>2017</v>
      </c>
      <c r="V140" s="897" t="s">
        <v>7625</v>
      </c>
    </row>
    <row r="141" spans="1:22" ht="49.5">
      <c r="A141" s="401">
        <v>131</v>
      </c>
      <c r="B141" s="976">
        <v>7000</v>
      </c>
      <c r="C141" s="976" t="s">
        <v>52</v>
      </c>
      <c r="D141" s="976" t="s">
        <v>52</v>
      </c>
      <c r="E141" s="976" t="s">
        <v>52</v>
      </c>
      <c r="F141" s="979" t="s">
        <v>7672</v>
      </c>
      <c r="G141" s="978" t="s">
        <v>2762</v>
      </c>
      <c r="H141" s="978" t="s">
        <v>2764</v>
      </c>
      <c r="I141" s="979">
        <v>1</v>
      </c>
      <c r="J141" s="979">
        <v>1</v>
      </c>
      <c r="K141" s="979" t="s">
        <v>52</v>
      </c>
      <c r="L141" s="979" t="s">
        <v>52</v>
      </c>
      <c r="M141" s="979">
        <v>1</v>
      </c>
      <c r="N141" s="979">
        <v>200</v>
      </c>
      <c r="O141" s="979" t="s">
        <v>333</v>
      </c>
      <c r="P141" s="979">
        <v>14</v>
      </c>
      <c r="Q141" s="979">
        <v>1</v>
      </c>
      <c r="R141" s="979">
        <v>2018</v>
      </c>
      <c r="S141" s="979">
        <v>28</v>
      </c>
      <c r="T141" s="979">
        <v>4</v>
      </c>
      <c r="U141" s="979">
        <v>2018</v>
      </c>
      <c r="V141" s="897"/>
    </row>
    <row r="142" spans="1:22" ht="78.75">
      <c r="A142" s="401">
        <v>132</v>
      </c>
      <c r="B142" s="976">
        <v>7000</v>
      </c>
      <c r="C142" s="976" t="s">
        <v>52</v>
      </c>
      <c r="D142" s="976" t="s">
        <v>52</v>
      </c>
      <c r="E142" s="976" t="s">
        <v>52</v>
      </c>
      <c r="F142" s="979" t="s">
        <v>7672</v>
      </c>
      <c r="G142" s="978" t="s">
        <v>2762</v>
      </c>
      <c r="H142" s="978" t="s">
        <v>2764</v>
      </c>
      <c r="I142" s="979">
        <v>1</v>
      </c>
      <c r="J142" s="979">
        <v>2</v>
      </c>
      <c r="K142" s="979" t="s">
        <v>52</v>
      </c>
      <c r="L142" s="979" t="s">
        <v>52</v>
      </c>
      <c r="M142" s="979">
        <v>1</v>
      </c>
      <c r="N142" s="979">
        <v>200</v>
      </c>
      <c r="O142" s="979" t="s">
        <v>333</v>
      </c>
      <c r="P142" s="979">
        <v>28</v>
      </c>
      <c r="Q142" s="979">
        <v>4</v>
      </c>
      <c r="R142" s="979">
        <v>2018</v>
      </c>
      <c r="S142" s="979">
        <v>23</v>
      </c>
      <c r="T142" s="979">
        <v>6</v>
      </c>
      <c r="U142" s="979">
        <v>2018</v>
      </c>
      <c r="V142" s="897" t="s">
        <v>7673</v>
      </c>
    </row>
    <row r="143" spans="1:22" ht="78.75">
      <c r="A143" s="401">
        <v>133</v>
      </c>
      <c r="B143" s="976">
        <v>7000</v>
      </c>
      <c r="C143" s="976" t="s">
        <v>52</v>
      </c>
      <c r="D143" s="976" t="s">
        <v>52</v>
      </c>
      <c r="E143" s="976" t="s">
        <v>52</v>
      </c>
      <c r="F143" s="979" t="s">
        <v>7672</v>
      </c>
      <c r="G143" s="978" t="s">
        <v>2762</v>
      </c>
      <c r="H143" s="978" t="s">
        <v>2764</v>
      </c>
      <c r="I143" s="979">
        <v>1</v>
      </c>
      <c r="J143" s="979">
        <v>3</v>
      </c>
      <c r="K143" s="979" t="s">
        <v>52</v>
      </c>
      <c r="L143" s="979" t="s">
        <v>52</v>
      </c>
      <c r="M143" s="979">
        <v>1</v>
      </c>
      <c r="N143" s="979">
        <v>200</v>
      </c>
      <c r="O143" s="979" t="s">
        <v>333</v>
      </c>
      <c r="P143" s="979">
        <v>23</v>
      </c>
      <c r="Q143" s="979">
        <v>6</v>
      </c>
      <c r="R143" s="979">
        <v>2018</v>
      </c>
      <c r="S143" s="979">
        <v>18</v>
      </c>
      <c r="T143" s="979">
        <v>8</v>
      </c>
      <c r="U143" s="979">
        <v>2018</v>
      </c>
      <c r="V143" s="897" t="s">
        <v>7673</v>
      </c>
    </row>
    <row r="144" spans="1:22" ht="49.5">
      <c r="A144" s="401">
        <v>134</v>
      </c>
      <c r="B144" s="976">
        <v>7000</v>
      </c>
      <c r="C144" s="976" t="s">
        <v>52</v>
      </c>
      <c r="D144" s="976" t="s">
        <v>52</v>
      </c>
      <c r="E144" s="976" t="s">
        <v>52</v>
      </c>
      <c r="F144" s="979" t="s">
        <v>7672</v>
      </c>
      <c r="G144" s="978" t="s">
        <v>2762</v>
      </c>
      <c r="H144" s="978" t="s">
        <v>2764</v>
      </c>
      <c r="I144" s="979">
        <v>1</v>
      </c>
      <c r="J144" s="979">
        <v>4</v>
      </c>
      <c r="K144" s="979" t="s">
        <v>52</v>
      </c>
      <c r="L144" s="979" t="s">
        <v>52</v>
      </c>
      <c r="M144" s="979">
        <v>1</v>
      </c>
      <c r="N144" s="979">
        <v>205</v>
      </c>
      <c r="O144" s="979" t="s">
        <v>333</v>
      </c>
      <c r="P144" s="979">
        <v>12</v>
      </c>
      <c r="Q144" s="979">
        <v>8</v>
      </c>
      <c r="R144" s="979">
        <v>2018</v>
      </c>
      <c r="S144" s="979">
        <v>29</v>
      </c>
      <c r="T144" s="979">
        <v>12</v>
      </c>
      <c r="U144" s="979">
        <v>2018</v>
      </c>
      <c r="V144" s="897"/>
    </row>
    <row r="145" spans="1:22" ht="33">
      <c r="A145" s="401">
        <v>135</v>
      </c>
      <c r="B145" s="976">
        <v>7000</v>
      </c>
      <c r="C145" s="976" t="s">
        <v>52</v>
      </c>
      <c r="D145" s="976" t="s">
        <v>52</v>
      </c>
      <c r="E145" s="976" t="s">
        <v>52</v>
      </c>
      <c r="F145" s="979" t="s">
        <v>7674</v>
      </c>
      <c r="G145" s="978" t="s">
        <v>2762</v>
      </c>
      <c r="H145" s="978" t="s">
        <v>2764</v>
      </c>
      <c r="I145" s="979">
        <v>2</v>
      </c>
      <c r="J145" s="979">
        <v>1</v>
      </c>
      <c r="K145" s="979" t="s">
        <v>52</v>
      </c>
      <c r="L145" s="979" t="s">
        <v>52</v>
      </c>
      <c r="M145" s="979">
        <v>1</v>
      </c>
      <c r="N145" s="979">
        <v>200</v>
      </c>
      <c r="O145" s="979" t="s">
        <v>333</v>
      </c>
      <c r="P145" s="979">
        <v>14</v>
      </c>
      <c r="Q145" s="979">
        <v>1</v>
      </c>
      <c r="R145" s="979">
        <v>2018</v>
      </c>
      <c r="S145" s="979">
        <v>1</v>
      </c>
      <c r="T145" s="979">
        <v>3</v>
      </c>
      <c r="U145" s="979">
        <v>2018</v>
      </c>
      <c r="V145" s="897"/>
    </row>
    <row r="146" spans="1:22" ht="33">
      <c r="A146" s="401">
        <v>136</v>
      </c>
      <c r="B146" s="976">
        <v>7000</v>
      </c>
      <c r="C146" s="976" t="s">
        <v>52</v>
      </c>
      <c r="D146" s="976" t="s">
        <v>52</v>
      </c>
      <c r="E146" s="976" t="s">
        <v>52</v>
      </c>
      <c r="F146" s="979" t="s">
        <v>7674</v>
      </c>
      <c r="G146" s="978" t="s">
        <v>2762</v>
      </c>
      <c r="H146" s="978" t="s">
        <v>2764</v>
      </c>
      <c r="I146" s="979">
        <v>2</v>
      </c>
      <c r="J146" s="979">
        <v>2</v>
      </c>
      <c r="K146" s="979" t="s">
        <v>52</v>
      </c>
      <c r="L146" s="979" t="s">
        <v>52</v>
      </c>
      <c r="M146" s="979">
        <v>1</v>
      </c>
      <c r="N146" s="979">
        <v>200</v>
      </c>
      <c r="O146" s="979" t="s">
        <v>333</v>
      </c>
      <c r="P146" s="979">
        <v>1</v>
      </c>
      <c r="Q146" s="979">
        <v>3</v>
      </c>
      <c r="R146" s="979">
        <v>2018</v>
      </c>
      <c r="S146" s="979">
        <v>19</v>
      </c>
      <c r="T146" s="979">
        <v>4</v>
      </c>
      <c r="U146" s="979">
        <v>2018</v>
      </c>
      <c r="V146" s="897"/>
    </row>
    <row r="147" spans="1:22" ht="33">
      <c r="A147" s="401">
        <v>137</v>
      </c>
      <c r="B147" s="976">
        <v>7000</v>
      </c>
      <c r="C147" s="976" t="s">
        <v>52</v>
      </c>
      <c r="D147" s="976" t="s">
        <v>52</v>
      </c>
      <c r="E147" s="976" t="s">
        <v>52</v>
      </c>
      <c r="F147" s="979" t="s">
        <v>7674</v>
      </c>
      <c r="G147" s="978" t="s">
        <v>2762</v>
      </c>
      <c r="H147" s="978" t="s">
        <v>2764</v>
      </c>
      <c r="I147" s="979">
        <v>2</v>
      </c>
      <c r="J147" s="979">
        <v>3</v>
      </c>
      <c r="K147" s="979" t="s">
        <v>52</v>
      </c>
      <c r="L147" s="979" t="s">
        <v>52</v>
      </c>
      <c r="M147" s="979">
        <v>1</v>
      </c>
      <c r="N147" s="979">
        <v>200</v>
      </c>
      <c r="O147" s="979" t="s">
        <v>333</v>
      </c>
      <c r="P147" s="979">
        <v>19</v>
      </c>
      <c r="Q147" s="979">
        <v>4</v>
      </c>
      <c r="R147" s="979">
        <v>2018</v>
      </c>
      <c r="S147" s="979">
        <v>6</v>
      </c>
      <c r="T147" s="979">
        <v>6</v>
      </c>
      <c r="U147" s="979">
        <v>2018</v>
      </c>
      <c r="V147" s="897"/>
    </row>
    <row r="148" spans="1:22" ht="33">
      <c r="A148" s="401">
        <v>138</v>
      </c>
      <c r="B148" s="976">
        <v>7000</v>
      </c>
      <c r="C148" s="976" t="s">
        <v>52</v>
      </c>
      <c r="D148" s="976" t="s">
        <v>52</v>
      </c>
      <c r="E148" s="976" t="s">
        <v>52</v>
      </c>
      <c r="F148" s="979" t="s">
        <v>7674</v>
      </c>
      <c r="G148" s="978" t="s">
        <v>2762</v>
      </c>
      <c r="H148" s="978" t="s">
        <v>2764</v>
      </c>
      <c r="I148" s="979">
        <v>2</v>
      </c>
      <c r="J148" s="979">
        <v>4</v>
      </c>
      <c r="K148" s="979" t="s">
        <v>52</v>
      </c>
      <c r="L148" s="979" t="s">
        <v>52</v>
      </c>
      <c r="M148" s="979">
        <v>1</v>
      </c>
      <c r="N148" s="979">
        <v>200</v>
      </c>
      <c r="O148" s="979" t="s">
        <v>333</v>
      </c>
      <c r="P148" s="979">
        <v>6</v>
      </c>
      <c r="Q148" s="979">
        <v>6</v>
      </c>
      <c r="R148" s="979">
        <v>2018</v>
      </c>
      <c r="S148" s="979">
        <v>26</v>
      </c>
      <c r="T148" s="979">
        <v>6</v>
      </c>
      <c r="U148" s="979">
        <v>2018</v>
      </c>
      <c r="V148" s="897"/>
    </row>
    <row r="149" spans="1:22" ht="33">
      <c r="A149" s="401">
        <v>139</v>
      </c>
      <c r="B149" s="976">
        <v>7000</v>
      </c>
      <c r="C149" s="976" t="s">
        <v>52</v>
      </c>
      <c r="D149" s="976" t="s">
        <v>52</v>
      </c>
      <c r="E149" s="976" t="s">
        <v>52</v>
      </c>
      <c r="F149" s="979" t="s">
        <v>7674</v>
      </c>
      <c r="G149" s="978" t="s">
        <v>2762</v>
      </c>
      <c r="H149" s="978" t="s">
        <v>2764</v>
      </c>
      <c r="I149" s="979">
        <v>2</v>
      </c>
      <c r="J149" s="979">
        <v>5</v>
      </c>
      <c r="K149" s="979" t="s">
        <v>52</v>
      </c>
      <c r="L149" s="979" t="s">
        <v>52</v>
      </c>
      <c r="M149" s="979">
        <v>1</v>
      </c>
      <c r="N149" s="979">
        <v>200</v>
      </c>
      <c r="O149" s="979" t="s">
        <v>333</v>
      </c>
      <c r="P149" s="979">
        <v>26</v>
      </c>
      <c r="Q149" s="979">
        <v>7</v>
      </c>
      <c r="R149" s="979">
        <v>2018</v>
      </c>
      <c r="S149" s="979">
        <v>15</v>
      </c>
      <c r="T149" s="979">
        <v>9</v>
      </c>
      <c r="U149" s="979">
        <v>2018</v>
      </c>
      <c r="V149" s="897"/>
    </row>
    <row r="150" spans="1:22" ht="33">
      <c r="A150" s="401">
        <v>140</v>
      </c>
      <c r="B150" s="976">
        <v>7000</v>
      </c>
      <c r="C150" s="976" t="s">
        <v>52</v>
      </c>
      <c r="D150" s="976" t="s">
        <v>52</v>
      </c>
      <c r="E150" s="976" t="s">
        <v>52</v>
      </c>
      <c r="F150" s="979" t="s">
        <v>7674</v>
      </c>
      <c r="G150" s="978" t="s">
        <v>2762</v>
      </c>
      <c r="H150" s="978" t="s">
        <v>2764</v>
      </c>
      <c r="I150" s="979">
        <v>2</v>
      </c>
      <c r="J150" s="979">
        <v>6</v>
      </c>
      <c r="K150" s="979" t="s">
        <v>52</v>
      </c>
      <c r="L150" s="979" t="s">
        <v>52</v>
      </c>
      <c r="M150" s="979">
        <v>1</v>
      </c>
      <c r="N150" s="979">
        <v>200</v>
      </c>
      <c r="O150" s="979" t="s">
        <v>333</v>
      </c>
      <c r="P150" s="979">
        <v>15</v>
      </c>
      <c r="Q150" s="979">
        <v>9</v>
      </c>
      <c r="R150" s="979">
        <v>2018</v>
      </c>
      <c r="S150" s="979">
        <v>31</v>
      </c>
      <c r="T150" s="979">
        <v>10</v>
      </c>
      <c r="U150" s="979">
        <v>2018</v>
      </c>
      <c r="V150" s="897"/>
    </row>
    <row r="151" spans="1:22" ht="33">
      <c r="A151" s="401">
        <v>141</v>
      </c>
      <c r="B151" s="976">
        <v>7000</v>
      </c>
      <c r="C151" s="976" t="s">
        <v>52</v>
      </c>
      <c r="D151" s="976" t="s">
        <v>52</v>
      </c>
      <c r="E151" s="976" t="s">
        <v>52</v>
      </c>
      <c r="F151" s="979" t="s">
        <v>7674</v>
      </c>
      <c r="G151" s="978" t="s">
        <v>2762</v>
      </c>
      <c r="H151" s="978" t="s">
        <v>2764</v>
      </c>
      <c r="I151" s="979">
        <v>2</v>
      </c>
      <c r="J151" s="979">
        <v>7</v>
      </c>
      <c r="K151" s="979" t="s">
        <v>52</v>
      </c>
      <c r="L151" s="979" t="s">
        <v>52</v>
      </c>
      <c r="M151" s="979">
        <v>1</v>
      </c>
      <c r="N151" s="979">
        <v>208</v>
      </c>
      <c r="O151" s="979" t="s">
        <v>333</v>
      </c>
      <c r="P151" s="979">
        <v>3</v>
      </c>
      <c r="Q151" s="979">
        <v>11</v>
      </c>
      <c r="R151" s="979">
        <v>2018</v>
      </c>
      <c r="S151" s="979">
        <v>31</v>
      </c>
      <c r="T151" s="979">
        <v>12</v>
      </c>
      <c r="U151" s="979">
        <v>2018</v>
      </c>
      <c r="V151" s="897"/>
    </row>
    <row r="152" spans="1:22" ht="49.5">
      <c r="A152" s="401">
        <v>142</v>
      </c>
      <c r="B152" s="976">
        <v>7000</v>
      </c>
      <c r="C152" s="976" t="s">
        <v>52</v>
      </c>
      <c r="D152" s="976" t="s">
        <v>52</v>
      </c>
      <c r="E152" s="976" t="s">
        <v>52</v>
      </c>
      <c r="F152" s="979" t="s">
        <v>7675</v>
      </c>
      <c r="G152" s="978" t="s">
        <v>2762</v>
      </c>
      <c r="H152" s="978" t="s">
        <v>2764</v>
      </c>
      <c r="I152" s="979">
        <v>3</v>
      </c>
      <c r="J152" s="979">
        <v>1</v>
      </c>
      <c r="K152" s="979" t="s">
        <v>52</v>
      </c>
      <c r="L152" s="979" t="s">
        <v>52</v>
      </c>
      <c r="M152" s="979">
        <v>1</v>
      </c>
      <c r="N152" s="979">
        <v>200</v>
      </c>
      <c r="O152" s="979" t="s">
        <v>333</v>
      </c>
      <c r="P152" s="979">
        <v>5</v>
      </c>
      <c r="Q152" s="979">
        <v>1</v>
      </c>
      <c r="R152" s="979">
        <v>2018</v>
      </c>
      <c r="S152" s="979">
        <v>13</v>
      </c>
      <c r="T152" s="979">
        <v>2</v>
      </c>
      <c r="U152" s="979">
        <v>2018</v>
      </c>
      <c r="V152" s="897"/>
    </row>
    <row r="153" spans="1:22" ht="49.5">
      <c r="A153" s="401">
        <v>143</v>
      </c>
      <c r="B153" s="976">
        <v>7000</v>
      </c>
      <c r="C153" s="976" t="s">
        <v>52</v>
      </c>
      <c r="D153" s="976" t="s">
        <v>52</v>
      </c>
      <c r="E153" s="976" t="s">
        <v>52</v>
      </c>
      <c r="F153" s="979" t="s">
        <v>7675</v>
      </c>
      <c r="G153" s="978" t="s">
        <v>2762</v>
      </c>
      <c r="H153" s="978" t="s">
        <v>2764</v>
      </c>
      <c r="I153" s="979">
        <v>3</v>
      </c>
      <c r="J153" s="979">
        <v>2</v>
      </c>
      <c r="K153" s="979" t="s">
        <v>52</v>
      </c>
      <c r="L153" s="979" t="s">
        <v>52</v>
      </c>
      <c r="M153" s="979">
        <v>1</v>
      </c>
      <c r="N153" s="979">
        <v>200</v>
      </c>
      <c r="O153" s="979" t="s">
        <v>333</v>
      </c>
      <c r="P153" s="979">
        <v>13</v>
      </c>
      <c r="Q153" s="979">
        <v>2</v>
      </c>
      <c r="R153" s="979">
        <v>2018</v>
      </c>
      <c r="S153" s="979">
        <v>24</v>
      </c>
      <c r="T153" s="979">
        <v>3</v>
      </c>
      <c r="U153" s="979">
        <v>2018</v>
      </c>
      <c r="V153" s="897"/>
    </row>
    <row r="154" spans="1:22" ht="49.5">
      <c r="A154" s="401">
        <v>144</v>
      </c>
      <c r="B154" s="976">
        <v>7000</v>
      </c>
      <c r="C154" s="976" t="s">
        <v>52</v>
      </c>
      <c r="D154" s="976" t="s">
        <v>52</v>
      </c>
      <c r="E154" s="976" t="s">
        <v>52</v>
      </c>
      <c r="F154" s="979" t="s">
        <v>7675</v>
      </c>
      <c r="G154" s="978" t="s">
        <v>2762</v>
      </c>
      <c r="H154" s="978" t="s">
        <v>2764</v>
      </c>
      <c r="I154" s="979">
        <v>3</v>
      </c>
      <c r="J154" s="979">
        <v>2</v>
      </c>
      <c r="K154" s="979" t="s">
        <v>52</v>
      </c>
      <c r="L154" s="979" t="s">
        <v>52</v>
      </c>
      <c r="M154" s="979">
        <v>1</v>
      </c>
      <c r="N154" s="979">
        <v>200</v>
      </c>
      <c r="O154" s="979" t="s">
        <v>333</v>
      </c>
      <c r="P154" s="979">
        <v>24</v>
      </c>
      <c r="Q154" s="979">
        <v>3</v>
      </c>
      <c r="R154" s="979">
        <v>2018</v>
      </c>
      <c r="S154" s="979">
        <v>26</v>
      </c>
      <c r="T154" s="979">
        <v>4</v>
      </c>
      <c r="U154" s="979">
        <v>2018</v>
      </c>
      <c r="V154" s="897"/>
    </row>
    <row r="155" spans="1:22" ht="49.5">
      <c r="A155" s="401">
        <v>145</v>
      </c>
      <c r="B155" s="976">
        <v>7000</v>
      </c>
      <c r="C155" s="976" t="s">
        <v>52</v>
      </c>
      <c r="D155" s="976" t="s">
        <v>52</v>
      </c>
      <c r="E155" s="976" t="s">
        <v>52</v>
      </c>
      <c r="F155" s="979" t="s">
        <v>7675</v>
      </c>
      <c r="G155" s="978" t="s">
        <v>2762</v>
      </c>
      <c r="H155" s="978" t="s">
        <v>2764</v>
      </c>
      <c r="I155" s="979">
        <v>3</v>
      </c>
      <c r="J155" s="979">
        <v>3</v>
      </c>
      <c r="K155" s="979" t="s">
        <v>52</v>
      </c>
      <c r="L155" s="979" t="s">
        <v>52</v>
      </c>
      <c r="M155" s="979">
        <v>1</v>
      </c>
      <c r="N155" s="979">
        <v>200</v>
      </c>
      <c r="O155" s="979" t="s">
        <v>333</v>
      </c>
      <c r="P155" s="979">
        <v>24</v>
      </c>
      <c r="Q155" s="979">
        <v>3</v>
      </c>
      <c r="R155" s="979">
        <v>2018</v>
      </c>
      <c r="S155" s="979">
        <v>26</v>
      </c>
      <c r="T155" s="979">
        <v>4</v>
      </c>
      <c r="U155" s="979">
        <v>2018</v>
      </c>
      <c r="V155" s="897"/>
    </row>
    <row r="156" spans="1:22" ht="49.5">
      <c r="A156" s="401">
        <v>146</v>
      </c>
      <c r="B156" s="976">
        <v>7000</v>
      </c>
      <c r="C156" s="976" t="s">
        <v>52</v>
      </c>
      <c r="D156" s="976" t="s">
        <v>52</v>
      </c>
      <c r="E156" s="976" t="s">
        <v>52</v>
      </c>
      <c r="F156" s="979" t="s">
        <v>7675</v>
      </c>
      <c r="G156" s="978" t="s">
        <v>2762</v>
      </c>
      <c r="H156" s="978" t="s">
        <v>2764</v>
      </c>
      <c r="I156" s="979">
        <v>3</v>
      </c>
      <c r="J156" s="979">
        <v>4</v>
      </c>
      <c r="K156" s="979" t="s">
        <v>52</v>
      </c>
      <c r="L156" s="979" t="s">
        <v>52</v>
      </c>
      <c r="M156" s="979">
        <v>1</v>
      </c>
      <c r="N156" s="979">
        <v>200</v>
      </c>
      <c r="O156" s="979" t="s">
        <v>333</v>
      </c>
      <c r="P156" s="979">
        <v>26</v>
      </c>
      <c r="Q156" s="979">
        <v>4</v>
      </c>
      <c r="R156" s="979">
        <v>2018</v>
      </c>
      <c r="S156" s="979">
        <v>26</v>
      </c>
      <c r="T156" s="979">
        <v>5</v>
      </c>
      <c r="U156" s="979">
        <v>2018</v>
      </c>
      <c r="V156" s="897"/>
    </row>
    <row r="157" spans="1:22" ht="49.5">
      <c r="A157" s="401">
        <v>147</v>
      </c>
      <c r="B157" s="976">
        <v>7000</v>
      </c>
      <c r="C157" s="976" t="s">
        <v>52</v>
      </c>
      <c r="D157" s="976" t="s">
        <v>52</v>
      </c>
      <c r="E157" s="976" t="s">
        <v>52</v>
      </c>
      <c r="F157" s="979" t="s">
        <v>7675</v>
      </c>
      <c r="G157" s="978" t="s">
        <v>2762</v>
      </c>
      <c r="H157" s="978" t="s">
        <v>2764</v>
      </c>
      <c r="I157" s="979">
        <v>3</v>
      </c>
      <c r="J157" s="979">
        <v>5</v>
      </c>
      <c r="K157" s="979" t="s">
        <v>52</v>
      </c>
      <c r="L157" s="979" t="s">
        <v>52</v>
      </c>
      <c r="M157" s="979">
        <v>1</v>
      </c>
      <c r="N157" s="979">
        <v>200</v>
      </c>
      <c r="O157" s="979" t="s">
        <v>333</v>
      </c>
      <c r="P157" s="979">
        <v>26</v>
      </c>
      <c r="Q157" s="979">
        <v>5</v>
      </c>
      <c r="R157" s="979">
        <v>2018</v>
      </c>
      <c r="S157" s="979">
        <v>16</v>
      </c>
      <c r="T157" s="979">
        <v>6</v>
      </c>
      <c r="U157" s="979">
        <v>2018</v>
      </c>
      <c r="V157" s="897"/>
    </row>
    <row r="158" spans="1:22" ht="49.5">
      <c r="A158" s="401">
        <v>148</v>
      </c>
      <c r="B158" s="976">
        <v>7000</v>
      </c>
      <c r="C158" s="976" t="s">
        <v>52</v>
      </c>
      <c r="D158" s="976" t="s">
        <v>52</v>
      </c>
      <c r="E158" s="976" t="s">
        <v>52</v>
      </c>
      <c r="F158" s="979" t="s">
        <v>7675</v>
      </c>
      <c r="G158" s="978" t="s">
        <v>2762</v>
      </c>
      <c r="H158" s="978" t="s">
        <v>2764</v>
      </c>
      <c r="I158" s="979">
        <v>3</v>
      </c>
      <c r="J158" s="979">
        <v>6</v>
      </c>
      <c r="K158" s="979" t="s">
        <v>52</v>
      </c>
      <c r="L158" s="979" t="s">
        <v>52</v>
      </c>
      <c r="M158" s="979">
        <v>1</v>
      </c>
      <c r="N158" s="979">
        <v>200</v>
      </c>
      <c r="O158" s="979" t="s">
        <v>333</v>
      </c>
      <c r="P158" s="979">
        <v>16</v>
      </c>
      <c r="Q158" s="979">
        <v>6</v>
      </c>
      <c r="R158" s="979">
        <v>2018</v>
      </c>
      <c r="S158" s="979">
        <v>12</v>
      </c>
      <c r="T158" s="979">
        <v>7</v>
      </c>
      <c r="U158" s="979">
        <v>2018</v>
      </c>
      <c r="V158" s="897"/>
    </row>
    <row r="159" spans="1:22" ht="49.5">
      <c r="A159" s="401">
        <v>149</v>
      </c>
      <c r="B159" s="976">
        <v>7000</v>
      </c>
      <c r="C159" s="976" t="s">
        <v>52</v>
      </c>
      <c r="D159" s="976" t="s">
        <v>52</v>
      </c>
      <c r="E159" s="976" t="s">
        <v>52</v>
      </c>
      <c r="F159" s="979" t="s">
        <v>7675</v>
      </c>
      <c r="G159" s="978" t="s">
        <v>2762</v>
      </c>
      <c r="H159" s="978" t="s">
        <v>2764</v>
      </c>
      <c r="I159" s="979">
        <v>4</v>
      </c>
      <c r="J159" s="979">
        <v>1</v>
      </c>
      <c r="K159" s="979" t="s">
        <v>52</v>
      </c>
      <c r="L159" s="979" t="s">
        <v>52</v>
      </c>
      <c r="M159" s="979">
        <v>1</v>
      </c>
      <c r="N159" s="979">
        <v>200</v>
      </c>
      <c r="O159" s="979" t="s">
        <v>333</v>
      </c>
      <c r="P159" s="979">
        <v>16</v>
      </c>
      <c r="Q159" s="979">
        <v>6</v>
      </c>
      <c r="R159" s="979">
        <v>2018</v>
      </c>
      <c r="S159" s="979">
        <v>16</v>
      </c>
      <c r="T159" s="979">
        <v>8</v>
      </c>
      <c r="U159" s="979">
        <v>2018</v>
      </c>
      <c r="V159" s="897"/>
    </row>
    <row r="160" spans="1:22" ht="49.5">
      <c r="A160" s="401">
        <v>150</v>
      </c>
      <c r="B160" s="976">
        <v>7000</v>
      </c>
      <c r="C160" s="976" t="s">
        <v>52</v>
      </c>
      <c r="D160" s="976" t="s">
        <v>52</v>
      </c>
      <c r="E160" s="976" t="s">
        <v>52</v>
      </c>
      <c r="F160" s="979" t="s">
        <v>7675</v>
      </c>
      <c r="G160" s="978" t="s">
        <v>2762</v>
      </c>
      <c r="H160" s="978" t="s">
        <v>2764</v>
      </c>
      <c r="I160" s="979">
        <v>4</v>
      </c>
      <c r="J160" s="979">
        <v>2</v>
      </c>
      <c r="K160" s="979" t="s">
        <v>52</v>
      </c>
      <c r="L160" s="979" t="s">
        <v>52</v>
      </c>
      <c r="M160" s="979">
        <v>1</v>
      </c>
      <c r="N160" s="979">
        <v>200</v>
      </c>
      <c r="O160" s="979" t="s">
        <v>333</v>
      </c>
      <c r="P160" s="979">
        <v>16</v>
      </c>
      <c r="Q160" s="979">
        <v>8</v>
      </c>
      <c r="R160" s="979">
        <v>2018</v>
      </c>
      <c r="S160" s="979">
        <v>15</v>
      </c>
      <c r="T160" s="979">
        <v>9</v>
      </c>
      <c r="U160" s="979">
        <v>2018</v>
      </c>
      <c r="V160" s="897"/>
    </row>
    <row r="161" spans="1:22" ht="49.5">
      <c r="A161" s="401">
        <v>151</v>
      </c>
      <c r="B161" s="976">
        <v>7000</v>
      </c>
      <c r="C161" s="976" t="s">
        <v>52</v>
      </c>
      <c r="D161" s="976" t="s">
        <v>52</v>
      </c>
      <c r="E161" s="976" t="s">
        <v>52</v>
      </c>
      <c r="F161" s="979" t="s">
        <v>7675</v>
      </c>
      <c r="G161" s="978" t="s">
        <v>2762</v>
      </c>
      <c r="H161" s="978" t="s">
        <v>2764</v>
      </c>
      <c r="I161" s="979">
        <v>4</v>
      </c>
      <c r="J161" s="979">
        <v>3</v>
      </c>
      <c r="K161" s="979" t="s">
        <v>52</v>
      </c>
      <c r="L161" s="979" t="s">
        <v>52</v>
      </c>
      <c r="M161" s="979">
        <v>1</v>
      </c>
      <c r="N161" s="979">
        <v>200</v>
      </c>
      <c r="O161" s="979" t="s">
        <v>333</v>
      </c>
      <c r="P161" s="979">
        <v>15</v>
      </c>
      <c r="Q161" s="979">
        <v>9</v>
      </c>
      <c r="R161" s="979">
        <v>2018</v>
      </c>
      <c r="S161" s="979">
        <v>13</v>
      </c>
      <c r="T161" s="979">
        <v>10</v>
      </c>
      <c r="U161" s="979">
        <v>2018</v>
      </c>
      <c r="V161" s="897"/>
    </row>
    <row r="162" spans="1:22" ht="49.5">
      <c r="A162" s="401">
        <v>152</v>
      </c>
      <c r="B162" s="976">
        <v>7000</v>
      </c>
      <c r="C162" s="976" t="s">
        <v>52</v>
      </c>
      <c r="D162" s="976" t="s">
        <v>52</v>
      </c>
      <c r="E162" s="976" t="s">
        <v>52</v>
      </c>
      <c r="F162" s="979" t="s">
        <v>7675</v>
      </c>
      <c r="G162" s="978" t="s">
        <v>2762</v>
      </c>
      <c r="H162" s="978" t="s">
        <v>2764</v>
      </c>
      <c r="I162" s="979">
        <v>4</v>
      </c>
      <c r="J162" s="979">
        <v>4</v>
      </c>
      <c r="K162" s="979" t="s">
        <v>52</v>
      </c>
      <c r="L162" s="979" t="s">
        <v>52</v>
      </c>
      <c r="M162" s="979">
        <v>1</v>
      </c>
      <c r="N162" s="979">
        <v>200</v>
      </c>
      <c r="O162" s="979" t="s">
        <v>333</v>
      </c>
      <c r="P162" s="979">
        <v>13</v>
      </c>
      <c r="Q162" s="979">
        <v>10</v>
      </c>
      <c r="R162" s="979">
        <v>1</v>
      </c>
      <c r="S162" s="979">
        <v>17</v>
      </c>
      <c r="T162" s="979">
        <v>11</v>
      </c>
      <c r="U162" s="979">
        <v>2018</v>
      </c>
      <c r="V162" s="897"/>
    </row>
    <row r="163" spans="1:22" ht="49.5">
      <c r="A163" s="401">
        <v>153</v>
      </c>
      <c r="B163" s="976">
        <v>7000</v>
      </c>
      <c r="C163" s="976" t="s">
        <v>52</v>
      </c>
      <c r="D163" s="976" t="s">
        <v>52</v>
      </c>
      <c r="E163" s="976" t="s">
        <v>52</v>
      </c>
      <c r="F163" s="979" t="s">
        <v>7675</v>
      </c>
      <c r="G163" s="978" t="s">
        <v>2762</v>
      </c>
      <c r="H163" s="978" t="s">
        <v>2764</v>
      </c>
      <c r="I163" s="979">
        <v>4</v>
      </c>
      <c r="J163" s="979">
        <v>5</v>
      </c>
      <c r="K163" s="979" t="s">
        <v>52</v>
      </c>
      <c r="L163" s="979" t="s">
        <v>52</v>
      </c>
      <c r="M163" s="979">
        <v>1</v>
      </c>
      <c r="N163" s="979">
        <v>218</v>
      </c>
      <c r="O163" s="979" t="s">
        <v>333</v>
      </c>
      <c r="P163" s="979">
        <v>17</v>
      </c>
      <c r="Q163" s="979">
        <v>11</v>
      </c>
      <c r="R163" s="979">
        <v>2018</v>
      </c>
      <c r="S163" s="979">
        <v>31</v>
      </c>
      <c r="T163" s="979">
        <v>12</v>
      </c>
      <c r="U163" s="979">
        <v>2018</v>
      </c>
      <c r="V163" s="897"/>
    </row>
    <row r="164" spans="1:22" ht="33">
      <c r="A164" s="401">
        <v>154</v>
      </c>
      <c r="B164" s="976">
        <v>7000</v>
      </c>
      <c r="C164" s="976" t="s">
        <v>52</v>
      </c>
      <c r="D164" s="976" t="s">
        <v>52</v>
      </c>
      <c r="E164" s="976" t="s">
        <v>52</v>
      </c>
      <c r="F164" s="979" t="s">
        <v>7676</v>
      </c>
      <c r="G164" s="978" t="s">
        <v>2762</v>
      </c>
      <c r="H164" s="978" t="s">
        <v>2764</v>
      </c>
      <c r="I164" s="979">
        <v>5</v>
      </c>
      <c r="J164" s="979">
        <v>1</v>
      </c>
      <c r="K164" s="979" t="s">
        <v>52</v>
      </c>
      <c r="L164" s="979" t="s">
        <v>52</v>
      </c>
      <c r="M164" s="979">
        <v>1</v>
      </c>
      <c r="N164" s="979">
        <v>200</v>
      </c>
      <c r="O164" s="979" t="s">
        <v>333</v>
      </c>
      <c r="P164" s="979">
        <v>20</v>
      </c>
      <c r="Q164" s="979">
        <v>1</v>
      </c>
      <c r="R164" s="979">
        <v>2018</v>
      </c>
      <c r="S164" s="979">
        <v>30</v>
      </c>
      <c r="T164" s="979">
        <v>4</v>
      </c>
      <c r="U164" s="979">
        <v>2018</v>
      </c>
      <c r="V164" s="897"/>
    </row>
    <row r="165" spans="1:22" ht="33">
      <c r="A165" s="401">
        <v>155</v>
      </c>
      <c r="B165" s="976">
        <v>7000</v>
      </c>
      <c r="C165" s="976" t="s">
        <v>52</v>
      </c>
      <c r="D165" s="976" t="s">
        <v>52</v>
      </c>
      <c r="E165" s="976" t="s">
        <v>52</v>
      </c>
      <c r="F165" s="979" t="s">
        <v>7676</v>
      </c>
      <c r="G165" s="978" t="s">
        <v>2762</v>
      </c>
      <c r="H165" s="978" t="s">
        <v>2764</v>
      </c>
      <c r="I165" s="979">
        <v>5</v>
      </c>
      <c r="J165" s="979">
        <v>2</v>
      </c>
      <c r="K165" s="979" t="s">
        <v>52</v>
      </c>
      <c r="L165" s="979" t="s">
        <v>52</v>
      </c>
      <c r="M165" s="979">
        <v>1</v>
      </c>
      <c r="N165" s="979">
        <v>200</v>
      </c>
      <c r="O165" s="979" t="s">
        <v>333</v>
      </c>
      <c r="P165" s="979">
        <v>5</v>
      </c>
      <c r="Q165" s="979">
        <v>5</v>
      </c>
      <c r="R165" s="979">
        <v>2018</v>
      </c>
      <c r="S165" s="979">
        <v>31</v>
      </c>
      <c r="T165" s="979">
        <v>10</v>
      </c>
      <c r="U165" s="979">
        <v>2018</v>
      </c>
      <c r="V165" s="897"/>
    </row>
    <row r="166" spans="1:22" ht="33">
      <c r="A166" s="401">
        <v>156</v>
      </c>
      <c r="B166" s="976">
        <v>7000</v>
      </c>
      <c r="C166" s="976" t="s">
        <v>52</v>
      </c>
      <c r="D166" s="976" t="s">
        <v>52</v>
      </c>
      <c r="E166" s="976" t="s">
        <v>52</v>
      </c>
      <c r="F166" s="979" t="s">
        <v>7676</v>
      </c>
      <c r="G166" s="978" t="s">
        <v>2762</v>
      </c>
      <c r="H166" s="978" t="s">
        <v>2764</v>
      </c>
      <c r="I166" s="979">
        <v>5</v>
      </c>
      <c r="J166" s="979">
        <v>3</v>
      </c>
      <c r="K166" s="979" t="s">
        <v>52</v>
      </c>
      <c r="L166" s="979" t="s">
        <v>52</v>
      </c>
      <c r="M166" s="979">
        <v>1</v>
      </c>
      <c r="N166" s="979">
        <v>90</v>
      </c>
      <c r="O166" s="979" t="s">
        <v>333</v>
      </c>
      <c r="P166" s="979">
        <v>31</v>
      </c>
      <c r="Q166" s="979">
        <v>10</v>
      </c>
      <c r="R166" s="979">
        <v>2018</v>
      </c>
      <c r="S166" s="979">
        <v>29</v>
      </c>
      <c r="T166" s="979">
        <v>12</v>
      </c>
      <c r="U166" s="979">
        <v>2018</v>
      </c>
      <c r="V166" s="897"/>
    </row>
    <row r="167" spans="1:22" ht="33">
      <c r="A167" s="401">
        <v>157</v>
      </c>
      <c r="B167" s="976">
        <v>7000</v>
      </c>
      <c r="C167" s="976" t="s">
        <v>52</v>
      </c>
      <c r="D167" s="976" t="s">
        <v>52</v>
      </c>
      <c r="E167" s="976" t="s">
        <v>52</v>
      </c>
      <c r="F167" s="979" t="s">
        <v>7677</v>
      </c>
      <c r="G167" s="978" t="s">
        <v>2762</v>
      </c>
      <c r="H167" s="978" t="s">
        <v>2764</v>
      </c>
      <c r="I167" s="979">
        <v>5</v>
      </c>
      <c r="J167" s="979">
        <v>4</v>
      </c>
      <c r="K167" s="979" t="s">
        <v>52</v>
      </c>
      <c r="L167" s="979" t="s">
        <v>52</v>
      </c>
      <c r="M167" s="979">
        <v>1</v>
      </c>
      <c r="N167" s="979">
        <v>12</v>
      </c>
      <c r="O167" s="979" t="s">
        <v>333</v>
      </c>
      <c r="P167" s="979">
        <v>27</v>
      </c>
      <c r="Q167" s="979">
        <v>7</v>
      </c>
      <c r="R167" s="979">
        <v>2018</v>
      </c>
      <c r="S167" s="979">
        <v>6</v>
      </c>
      <c r="T167" s="979">
        <v>10</v>
      </c>
      <c r="U167" s="979">
        <v>2018</v>
      </c>
      <c r="V167" s="897"/>
    </row>
    <row r="168" spans="1:22" ht="33">
      <c r="A168" s="401">
        <v>158</v>
      </c>
      <c r="B168" s="976">
        <v>7000</v>
      </c>
      <c r="C168" s="976" t="s">
        <v>52</v>
      </c>
      <c r="D168" s="976" t="s">
        <v>52</v>
      </c>
      <c r="E168" s="976" t="s">
        <v>52</v>
      </c>
      <c r="F168" s="979" t="s">
        <v>7678</v>
      </c>
      <c r="G168" s="978" t="s">
        <v>2762</v>
      </c>
      <c r="H168" s="978" t="s">
        <v>2764</v>
      </c>
      <c r="I168" s="979">
        <v>5</v>
      </c>
      <c r="J168" s="979">
        <v>5</v>
      </c>
      <c r="K168" s="979" t="s">
        <v>52</v>
      </c>
      <c r="L168" s="979" t="s">
        <v>52</v>
      </c>
      <c r="M168" s="979">
        <v>1</v>
      </c>
      <c r="N168" s="979">
        <v>9</v>
      </c>
      <c r="O168" s="979" t="s">
        <v>333</v>
      </c>
      <c r="P168" s="979">
        <v>22</v>
      </c>
      <c r="Q168" s="979">
        <v>6</v>
      </c>
      <c r="R168" s="979">
        <v>2018</v>
      </c>
      <c r="S168" s="979">
        <v>22</v>
      </c>
      <c r="T168" s="979">
        <v>6</v>
      </c>
      <c r="U168" s="979">
        <v>2018</v>
      </c>
      <c r="V168" s="897"/>
    </row>
    <row r="169" spans="1:22" ht="16.5">
      <c r="A169" s="401">
        <v>159</v>
      </c>
      <c r="B169" s="976">
        <v>7000</v>
      </c>
      <c r="C169" s="976" t="s">
        <v>52</v>
      </c>
      <c r="D169" s="976" t="s">
        <v>52</v>
      </c>
      <c r="E169" s="976" t="s">
        <v>52</v>
      </c>
      <c r="F169" s="980" t="s">
        <v>7679</v>
      </c>
      <c r="G169" s="2132" t="s">
        <v>2762</v>
      </c>
      <c r="H169" s="2132" t="s">
        <v>2764</v>
      </c>
      <c r="I169" s="2132">
        <v>5</v>
      </c>
      <c r="J169" s="2132">
        <v>6</v>
      </c>
      <c r="K169" s="2132" t="s">
        <v>52</v>
      </c>
      <c r="L169" s="2132" t="s">
        <v>52</v>
      </c>
      <c r="M169" s="2132">
        <v>1</v>
      </c>
      <c r="N169" s="2132">
        <v>204</v>
      </c>
      <c r="O169" s="2132" t="s">
        <v>333</v>
      </c>
      <c r="P169" s="2132">
        <v>9</v>
      </c>
      <c r="Q169" s="2132">
        <v>1</v>
      </c>
      <c r="R169" s="2132">
        <v>2018</v>
      </c>
      <c r="S169" s="2132">
        <v>17</v>
      </c>
      <c r="T169" s="2132">
        <v>10</v>
      </c>
      <c r="U169" s="2132">
        <v>2018</v>
      </c>
      <c r="V169" s="2134"/>
    </row>
    <row r="170" spans="1:22" ht="16.5">
      <c r="A170" s="401">
        <v>160</v>
      </c>
      <c r="B170" s="976">
        <v>7000</v>
      </c>
      <c r="C170" s="976" t="s">
        <v>52</v>
      </c>
      <c r="D170" s="976" t="s">
        <v>52</v>
      </c>
      <c r="E170" s="976" t="s">
        <v>52</v>
      </c>
      <c r="F170" s="978" t="s">
        <v>2420</v>
      </c>
      <c r="G170" s="2133"/>
      <c r="H170" s="2133"/>
      <c r="I170" s="2133"/>
      <c r="J170" s="2133"/>
      <c r="K170" s="2133"/>
      <c r="L170" s="2133"/>
      <c r="M170" s="2133"/>
      <c r="N170" s="2133"/>
      <c r="O170" s="2133"/>
      <c r="P170" s="2133"/>
      <c r="Q170" s="2133"/>
      <c r="R170" s="2133"/>
      <c r="S170" s="2133"/>
      <c r="T170" s="2133"/>
      <c r="U170" s="2133"/>
      <c r="V170" s="2135"/>
    </row>
    <row r="171" spans="1:22" ht="16.5">
      <c r="A171" s="401">
        <v>161</v>
      </c>
      <c r="B171" s="976">
        <v>7000</v>
      </c>
      <c r="C171" s="976" t="s">
        <v>52</v>
      </c>
      <c r="D171" s="976" t="s">
        <v>52</v>
      </c>
      <c r="E171" s="976" t="s">
        <v>52</v>
      </c>
      <c r="F171" s="980" t="s">
        <v>7679</v>
      </c>
      <c r="G171" s="2132" t="s">
        <v>2762</v>
      </c>
      <c r="H171" s="2132" t="s">
        <v>2764</v>
      </c>
      <c r="I171" s="2132">
        <v>5</v>
      </c>
      <c r="J171" s="2132">
        <v>7</v>
      </c>
      <c r="K171" s="2132" t="s">
        <v>52</v>
      </c>
      <c r="L171" s="2132" t="s">
        <v>52</v>
      </c>
      <c r="M171" s="2132">
        <v>1</v>
      </c>
      <c r="N171" s="2132">
        <v>150</v>
      </c>
      <c r="O171" s="2132" t="s">
        <v>333</v>
      </c>
      <c r="P171" s="2132">
        <v>5</v>
      </c>
      <c r="Q171" s="2132">
        <v>1</v>
      </c>
      <c r="R171" s="2132">
        <v>2018</v>
      </c>
      <c r="S171" s="2132">
        <v>31</v>
      </c>
      <c r="T171" s="2132">
        <v>8</v>
      </c>
      <c r="U171" s="2132">
        <v>2018</v>
      </c>
      <c r="V171" s="2134"/>
    </row>
    <row r="172" spans="1:22" ht="33">
      <c r="A172" s="401">
        <v>162</v>
      </c>
      <c r="B172" s="976">
        <v>7000</v>
      </c>
      <c r="C172" s="976" t="s">
        <v>52</v>
      </c>
      <c r="D172" s="976" t="s">
        <v>52</v>
      </c>
      <c r="E172" s="976" t="s">
        <v>52</v>
      </c>
      <c r="F172" s="978" t="s">
        <v>7680</v>
      </c>
      <c r="G172" s="2133"/>
      <c r="H172" s="2133"/>
      <c r="I172" s="2133"/>
      <c r="J172" s="2133"/>
      <c r="K172" s="2133"/>
      <c r="L172" s="2133"/>
      <c r="M172" s="2133"/>
      <c r="N172" s="2133"/>
      <c r="O172" s="2133"/>
      <c r="P172" s="2133"/>
      <c r="Q172" s="2133"/>
      <c r="R172" s="2133"/>
      <c r="S172" s="2133"/>
      <c r="T172" s="2133"/>
      <c r="U172" s="2133"/>
      <c r="V172" s="2135"/>
    </row>
    <row r="173" spans="1:22" ht="33">
      <c r="A173" s="401">
        <v>163</v>
      </c>
      <c r="B173" s="976">
        <v>7000</v>
      </c>
      <c r="C173" s="976" t="s">
        <v>52</v>
      </c>
      <c r="D173" s="976" t="s">
        <v>52</v>
      </c>
      <c r="E173" s="976" t="s">
        <v>52</v>
      </c>
      <c r="F173" s="979" t="s">
        <v>7681</v>
      </c>
      <c r="G173" s="978" t="s">
        <v>2794</v>
      </c>
      <c r="H173" s="978" t="s">
        <v>2764</v>
      </c>
      <c r="I173" s="979">
        <v>5</v>
      </c>
      <c r="J173" s="979">
        <v>8</v>
      </c>
      <c r="K173" s="979" t="s">
        <v>52</v>
      </c>
      <c r="L173" s="979" t="s">
        <v>52</v>
      </c>
      <c r="M173" s="979">
        <v>1</v>
      </c>
      <c r="N173" s="979">
        <v>50</v>
      </c>
      <c r="O173" s="979" t="s">
        <v>333</v>
      </c>
      <c r="P173" s="979">
        <v>0</v>
      </c>
      <c r="Q173" s="979">
        <v>0</v>
      </c>
      <c r="R173" s="979">
        <v>2018</v>
      </c>
      <c r="S173" s="979">
        <v>0</v>
      </c>
      <c r="T173" s="979">
        <v>0</v>
      </c>
      <c r="U173" s="979">
        <v>2018</v>
      </c>
      <c r="V173" s="897"/>
    </row>
    <row r="174" spans="1:22" ht="33">
      <c r="A174" s="401">
        <v>164</v>
      </c>
      <c r="B174" s="976">
        <v>7000</v>
      </c>
      <c r="C174" s="976" t="s">
        <v>52</v>
      </c>
      <c r="D174" s="976" t="s">
        <v>52</v>
      </c>
      <c r="E174" s="976" t="s">
        <v>52</v>
      </c>
      <c r="F174" s="979" t="s">
        <v>7682</v>
      </c>
      <c r="G174" s="978" t="s">
        <v>2762</v>
      </c>
      <c r="H174" s="978" t="s">
        <v>2764</v>
      </c>
      <c r="I174" s="979">
        <v>6</v>
      </c>
      <c r="J174" s="979">
        <v>1</v>
      </c>
      <c r="K174" s="979" t="s">
        <v>52</v>
      </c>
      <c r="L174" s="979" t="s">
        <v>52</v>
      </c>
      <c r="M174" s="979">
        <v>1</v>
      </c>
      <c r="N174" s="979">
        <v>200</v>
      </c>
      <c r="O174" s="979" t="s">
        <v>333</v>
      </c>
      <c r="P174" s="979">
        <v>9</v>
      </c>
      <c r="Q174" s="979">
        <v>1</v>
      </c>
      <c r="R174" s="979">
        <v>2018</v>
      </c>
      <c r="S174" s="979">
        <v>22</v>
      </c>
      <c r="T174" s="979">
        <v>3</v>
      </c>
      <c r="U174" s="979">
        <v>2018</v>
      </c>
      <c r="V174" s="897"/>
    </row>
    <row r="175" spans="1:22" ht="33">
      <c r="A175" s="401">
        <v>165</v>
      </c>
      <c r="B175" s="976">
        <v>7000</v>
      </c>
      <c r="C175" s="976" t="s">
        <v>52</v>
      </c>
      <c r="D175" s="976" t="s">
        <v>52</v>
      </c>
      <c r="E175" s="976" t="s">
        <v>52</v>
      </c>
      <c r="F175" s="979" t="s">
        <v>7682</v>
      </c>
      <c r="G175" s="978" t="s">
        <v>2762</v>
      </c>
      <c r="H175" s="978" t="s">
        <v>2764</v>
      </c>
      <c r="I175" s="979">
        <v>6</v>
      </c>
      <c r="J175" s="979">
        <v>2</v>
      </c>
      <c r="K175" s="979" t="s">
        <v>52</v>
      </c>
      <c r="L175" s="979" t="s">
        <v>52</v>
      </c>
      <c r="M175" s="979">
        <v>1</v>
      </c>
      <c r="N175" s="979">
        <v>200</v>
      </c>
      <c r="O175" s="979" t="s">
        <v>333</v>
      </c>
      <c r="P175" s="979">
        <v>22</v>
      </c>
      <c r="Q175" s="979">
        <v>3</v>
      </c>
      <c r="R175" s="979">
        <v>2018</v>
      </c>
      <c r="S175" s="979">
        <v>26</v>
      </c>
      <c r="T175" s="979">
        <v>5</v>
      </c>
      <c r="U175" s="979">
        <v>2018</v>
      </c>
      <c r="V175" s="897"/>
    </row>
    <row r="176" spans="1:22" ht="33">
      <c r="A176" s="401">
        <v>166</v>
      </c>
      <c r="B176" s="976">
        <v>7000</v>
      </c>
      <c r="C176" s="976" t="s">
        <v>52</v>
      </c>
      <c r="D176" s="976" t="s">
        <v>52</v>
      </c>
      <c r="E176" s="976" t="s">
        <v>52</v>
      </c>
      <c r="F176" s="979" t="s">
        <v>7682</v>
      </c>
      <c r="G176" s="978" t="s">
        <v>2762</v>
      </c>
      <c r="H176" s="978" t="s">
        <v>2764</v>
      </c>
      <c r="I176" s="979">
        <v>6</v>
      </c>
      <c r="J176" s="979">
        <v>3</v>
      </c>
      <c r="K176" s="979" t="s">
        <v>52</v>
      </c>
      <c r="L176" s="979" t="s">
        <v>52</v>
      </c>
      <c r="M176" s="979">
        <v>1</v>
      </c>
      <c r="N176" s="979">
        <v>200</v>
      </c>
      <c r="O176" s="979" t="s">
        <v>333</v>
      </c>
      <c r="P176" s="979">
        <v>26</v>
      </c>
      <c r="Q176" s="979">
        <v>5</v>
      </c>
      <c r="R176" s="979">
        <v>2018</v>
      </c>
      <c r="S176" s="979">
        <v>10</v>
      </c>
      <c r="T176" s="979">
        <v>8</v>
      </c>
      <c r="U176" s="979">
        <v>2018</v>
      </c>
      <c r="V176" s="897"/>
    </row>
    <row r="177" spans="1:22" ht="33">
      <c r="A177" s="401">
        <v>167</v>
      </c>
      <c r="B177" s="976">
        <v>7000</v>
      </c>
      <c r="C177" s="976" t="s">
        <v>52</v>
      </c>
      <c r="D177" s="976" t="s">
        <v>52</v>
      </c>
      <c r="E177" s="976" t="s">
        <v>52</v>
      </c>
      <c r="F177" s="979" t="s">
        <v>7682</v>
      </c>
      <c r="G177" s="978" t="s">
        <v>2762</v>
      </c>
      <c r="H177" s="978" t="s">
        <v>2764</v>
      </c>
      <c r="I177" s="979">
        <v>6</v>
      </c>
      <c r="J177" s="979">
        <v>4</v>
      </c>
      <c r="K177" s="979" t="s">
        <v>52</v>
      </c>
      <c r="L177" s="979" t="s">
        <v>52</v>
      </c>
      <c r="M177" s="979">
        <v>1</v>
      </c>
      <c r="N177" s="979">
        <v>123</v>
      </c>
      <c r="O177" s="979" t="s">
        <v>333</v>
      </c>
      <c r="P177" s="979">
        <v>10</v>
      </c>
      <c r="Q177" s="979">
        <v>8</v>
      </c>
      <c r="R177" s="979">
        <v>2018</v>
      </c>
      <c r="S177" s="979">
        <v>29</v>
      </c>
      <c r="T177" s="979">
        <v>9</v>
      </c>
      <c r="U177" s="979">
        <v>2018</v>
      </c>
      <c r="V177" s="897"/>
    </row>
    <row r="178" spans="1:22" ht="33">
      <c r="A178" s="401">
        <v>168</v>
      </c>
      <c r="B178" s="976">
        <v>7000</v>
      </c>
      <c r="C178" s="976" t="s">
        <v>52</v>
      </c>
      <c r="D178" s="976" t="s">
        <v>52</v>
      </c>
      <c r="E178" s="976" t="s">
        <v>52</v>
      </c>
      <c r="F178" s="979" t="s">
        <v>3175</v>
      </c>
      <c r="G178" s="978" t="s">
        <v>2762</v>
      </c>
      <c r="H178" s="978" t="s">
        <v>2764</v>
      </c>
      <c r="I178" s="979">
        <v>10</v>
      </c>
      <c r="J178" s="979">
        <v>1</v>
      </c>
      <c r="K178" s="979" t="s">
        <v>52</v>
      </c>
      <c r="L178" s="979" t="s">
        <v>52</v>
      </c>
      <c r="M178" s="979">
        <v>1</v>
      </c>
      <c r="N178" s="979">
        <v>199</v>
      </c>
      <c r="O178" s="979" t="s">
        <v>333</v>
      </c>
      <c r="P178" s="979">
        <v>2</v>
      </c>
      <c r="Q178" s="979">
        <v>1</v>
      </c>
      <c r="R178" s="979">
        <v>2018</v>
      </c>
      <c r="S178" s="979">
        <v>13</v>
      </c>
      <c r="T178" s="979">
        <v>4</v>
      </c>
      <c r="U178" s="979">
        <v>2018</v>
      </c>
      <c r="V178" s="897"/>
    </row>
    <row r="179" spans="1:22" ht="33">
      <c r="A179" s="401">
        <v>169</v>
      </c>
      <c r="B179" s="976">
        <v>7000</v>
      </c>
      <c r="C179" s="976" t="s">
        <v>52</v>
      </c>
      <c r="D179" s="976" t="s">
        <v>52</v>
      </c>
      <c r="E179" s="976" t="s">
        <v>52</v>
      </c>
      <c r="F179" s="979" t="s">
        <v>3175</v>
      </c>
      <c r="G179" s="978" t="s">
        <v>2762</v>
      </c>
      <c r="H179" s="978" t="s">
        <v>2764</v>
      </c>
      <c r="I179" s="979">
        <v>10</v>
      </c>
      <c r="J179" s="979">
        <v>2</v>
      </c>
      <c r="K179" s="979" t="s">
        <v>52</v>
      </c>
      <c r="L179" s="979" t="s">
        <v>52</v>
      </c>
      <c r="M179" s="979">
        <v>1</v>
      </c>
      <c r="N179" s="979">
        <v>213</v>
      </c>
      <c r="O179" s="979" t="s">
        <v>333</v>
      </c>
      <c r="P179" s="979">
        <v>13</v>
      </c>
      <c r="Q179" s="979">
        <v>4</v>
      </c>
      <c r="R179" s="979">
        <v>2018</v>
      </c>
      <c r="S179" s="979">
        <v>30</v>
      </c>
      <c r="T179" s="979">
        <v>7</v>
      </c>
      <c r="U179" s="979">
        <v>2018</v>
      </c>
      <c r="V179" s="897"/>
    </row>
    <row r="180" spans="1:22" ht="33">
      <c r="A180" s="401">
        <v>170</v>
      </c>
      <c r="B180" s="976">
        <v>7000</v>
      </c>
      <c r="C180" s="976" t="s">
        <v>52</v>
      </c>
      <c r="D180" s="976" t="s">
        <v>52</v>
      </c>
      <c r="E180" s="976" t="s">
        <v>52</v>
      </c>
      <c r="F180" s="979" t="s">
        <v>3175</v>
      </c>
      <c r="G180" s="978" t="s">
        <v>2762</v>
      </c>
      <c r="H180" s="978" t="s">
        <v>2764</v>
      </c>
      <c r="I180" s="979">
        <v>10</v>
      </c>
      <c r="J180" s="979">
        <v>3</v>
      </c>
      <c r="K180" s="979" t="s">
        <v>52</v>
      </c>
      <c r="L180" s="979" t="s">
        <v>52</v>
      </c>
      <c r="M180" s="979">
        <v>1</v>
      </c>
      <c r="N180" s="979">
        <v>151</v>
      </c>
      <c r="O180" s="979" t="s">
        <v>333</v>
      </c>
      <c r="P180" s="979">
        <v>3</v>
      </c>
      <c r="Q180" s="979">
        <v>8</v>
      </c>
      <c r="R180" s="979">
        <v>2018</v>
      </c>
      <c r="S180" s="979">
        <v>22</v>
      </c>
      <c r="T180" s="979">
        <v>12</v>
      </c>
      <c r="U180" s="979">
        <v>2018</v>
      </c>
      <c r="V180" s="897"/>
    </row>
    <row r="181" spans="1:22" ht="33">
      <c r="A181" s="401">
        <v>171</v>
      </c>
      <c r="B181" s="976">
        <v>7000</v>
      </c>
      <c r="C181" s="976" t="s">
        <v>52</v>
      </c>
      <c r="D181" s="976" t="s">
        <v>52</v>
      </c>
      <c r="E181" s="976" t="s">
        <v>52</v>
      </c>
      <c r="F181" s="979" t="s">
        <v>3947</v>
      </c>
      <c r="G181" s="978" t="s">
        <v>2762</v>
      </c>
      <c r="H181" s="978" t="s">
        <v>2764</v>
      </c>
      <c r="I181" s="979">
        <v>10</v>
      </c>
      <c r="J181" s="979">
        <v>4</v>
      </c>
      <c r="K181" s="979" t="s">
        <v>52</v>
      </c>
      <c r="L181" s="979" t="s">
        <v>52</v>
      </c>
      <c r="M181" s="979">
        <v>1</v>
      </c>
      <c r="N181" s="979">
        <v>200</v>
      </c>
      <c r="O181" s="979" t="s">
        <v>333</v>
      </c>
      <c r="P181" s="979">
        <v>3</v>
      </c>
      <c r="Q181" s="979">
        <v>1</v>
      </c>
      <c r="R181" s="979">
        <v>2018</v>
      </c>
      <c r="S181" s="979">
        <v>4</v>
      </c>
      <c r="T181" s="979">
        <v>5</v>
      </c>
      <c r="U181" s="979">
        <v>2018</v>
      </c>
      <c r="V181" s="897"/>
    </row>
    <row r="182" spans="1:22" ht="33">
      <c r="A182" s="401">
        <v>172</v>
      </c>
      <c r="B182" s="976">
        <v>7000</v>
      </c>
      <c r="C182" s="976" t="s">
        <v>52</v>
      </c>
      <c r="D182" s="976" t="s">
        <v>52</v>
      </c>
      <c r="E182" s="976" t="s">
        <v>52</v>
      </c>
      <c r="F182" s="979" t="s">
        <v>3947</v>
      </c>
      <c r="G182" s="978" t="s">
        <v>2762</v>
      </c>
      <c r="H182" s="978" t="s">
        <v>2764</v>
      </c>
      <c r="I182" s="979">
        <v>10</v>
      </c>
      <c r="J182" s="979">
        <v>5</v>
      </c>
      <c r="K182" s="979" t="s">
        <v>52</v>
      </c>
      <c r="L182" s="979" t="s">
        <v>52</v>
      </c>
      <c r="M182" s="979">
        <v>1</v>
      </c>
      <c r="N182" s="979">
        <v>206</v>
      </c>
      <c r="O182" s="979" t="s">
        <v>333</v>
      </c>
      <c r="P182" s="979">
        <v>7</v>
      </c>
      <c r="Q182" s="979">
        <v>5</v>
      </c>
      <c r="R182" s="979">
        <v>2018</v>
      </c>
      <c r="S182" s="979">
        <v>3</v>
      </c>
      <c r="T182" s="979">
        <v>10</v>
      </c>
      <c r="U182" s="979">
        <v>2018</v>
      </c>
      <c r="V182" s="897"/>
    </row>
    <row r="183" spans="1:22" ht="33">
      <c r="A183" s="401">
        <v>173</v>
      </c>
      <c r="B183" s="976">
        <v>7000</v>
      </c>
      <c r="C183" s="976" t="s">
        <v>52</v>
      </c>
      <c r="D183" s="976" t="s">
        <v>52</v>
      </c>
      <c r="E183" s="976" t="s">
        <v>52</v>
      </c>
      <c r="F183" s="979" t="s">
        <v>3947</v>
      </c>
      <c r="G183" s="978" t="s">
        <v>2762</v>
      </c>
      <c r="H183" s="978" t="s">
        <v>2764</v>
      </c>
      <c r="I183" s="979">
        <v>10</v>
      </c>
      <c r="J183" s="979">
        <v>5</v>
      </c>
      <c r="K183" s="979" t="s">
        <v>52</v>
      </c>
      <c r="L183" s="979" t="s">
        <v>52</v>
      </c>
      <c r="M183" s="979">
        <v>1</v>
      </c>
      <c r="N183" s="979">
        <v>137</v>
      </c>
      <c r="O183" s="979" t="s">
        <v>333</v>
      </c>
      <c r="P183" s="979">
        <v>6</v>
      </c>
      <c r="Q183" s="979">
        <v>10</v>
      </c>
      <c r="R183" s="979">
        <v>2018</v>
      </c>
      <c r="S183" s="979">
        <v>27</v>
      </c>
      <c r="T183" s="979">
        <v>12</v>
      </c>
      <c r="U183" s="979">
        <v>2018</v>
      </c>
      <c r="V183" s="897"/>
    </row>
    <row r="184" spans="1:22" ht="33">
      <c r="A184" s="401">
        <v>174</v>
      </c>
      <c r="B184" s="976">
        <v>7000</v>
      </c>
      <c r="C184" s="976" t="s">
        <v>52</v>
      </c>
      <c r="D184" s="976" t="s">
        <v>52</v>
      </c>
      <c r="E184" s="976" t="s">
        <v>52</v>
      </c>
      <c r="F184" s="979" t="s">
        <v>2388</v>
      </c>
      <c r="G184" s="978" t="s">
        <v>2762</v>
      </c>
      <c r="H184" s="978" t="s">
        <v>2764</v>
      </c>
      <c r="I184" s="979">
        <v>11</v>
      </c>
      <c r="J184" s="979">
        <v>1</v>
      </c>
      <c r="K184" s="979" t="s">
        <v>52</v>
      </c>
      <c r="L184" s="979" t="s">
        <v>52</v>
      </c>
      <c r="M184" s="979">
        <v>1</v>
      </c>
      <c r="N184" s="979">
        <v>200</v>
      </c>
      <c r="O184" s="979" t="s">
        <v>333</v>
      </c>
      <c r="P184" s="979">
        <v>17</v>
      </c>
      <c r="Q184" s="979">
        <v>1</v>
      </c>
      <c r="R184" s="979">
        <v>2018</v>
      </c>
      <c r="S184" s="979">
        <v>17</v>
      </c>
      <c r="T184" s="979">
        <v>7</v>
      </c>
      <c r="U184" s="979">
        <v>2018</v>
      </c>
      <c r="V184" s="897"/>
    </row>
    <row r="185" spans="1:22" ht="33">
      <c r="A185" s="401">
        <v>175</v>
      </c>
      <c r="B185" s="976">
        <v>7000</v>
      </c>
      <c r="C185" s="976" t="s">
        <v>52</v>
      </c>
      <c r="D185" s="976" t="s">
        <v>52</v>
      </c>
      <c r="E185" s="976" t="s">
        <v>52</v>
      </c>
      <c r="F185" s="979" t="s">
        <v>2388</v>
      </c>
      <c r="G185" s="978" t="s">
        <v>2762</v>
      </c>
      <c r="H185" s="978" t="s">
        <v>2764</v>
      </c>
      <c r="I185" s="979">
        <v>11</v>
      </c>
      <c r="J185" s="979">
        <v>2</v>
      </c>
      <c r="K185" s="979" t="s">
        <v>52</v>
      </c>
      <c r="L185" s="979" t="s">
        <v>52</v>
      </c>
      <c r="M185" s="979">
        <v>1</v>
      </c>
      <c r="N185" s="979">
        <v>200</v>
      </c>
      <c r="O185" s="979" t="s">
        <v>333</v>
      </c>
      <c r="P185" s="979">
        <v>18</v>
      </c>
      <c r="Q185" s="979">
        <v>8</v>
      </c>
      <c r="R185" s="979">
        <v>2018</v>
      </c>
      <c r="S185" s="979">
        <v>28</v>
      </c>
      <c r="T185" s="979">
        <v>11</v>
      </c>
      <c r="U185" s="979">
        <v>2018</v>
      </c>
      <c r="V185" s="897"/>
    </row>
    <row r="186" spans="1:22" ht="33">
      <c r="A186" s="401">
        <v>176</v>
      </c>
      <c r="B186" s="976">
        <v>7000</v>
      </c>
      <c r="C186" s="976" t="s">
        <v>52</v>
      </c>
      <c r="D186" s="976" t="s">
        <v>52</v>
      </c>
      <c r="E186" s="976" t="s">
        <v>52</v>
      </c>
      <c r="F186" s="979" t="s">
        <v>2388</v>
      </c>
      <c r="G186" s="978" t="s">
        <v>2762</v>
      </c>
      <c r="H186" s="978" t="s">
        <v>2764</v>
      </c>
      <c r="I186" s="979">
        <v>11</v>
      </c>
      <c r="J186" s="979">
        <v>3</v>
      </c>
      <c r="K186" s="979" t="s">
        <v>52</v>
      </c>
      <c r="L186" s="979" t="s">
        <v>52</v>
      </c>
      <c r="M186" s="979">
        <v>1</v>
      </c>
      <c r="N186" s="979">
        <v>174</v>
      </c>
      <c r="O186" s="979" t="s">
        <v>333</v>
      </c>
      <c r="P186" s="979">
        <v>28</v>
      </c>
      <c r="Q186" s="979">
        <v>11</v>
      </c>
      <c r="R186" s="979">
        <v>2018</v>
      </c>
      <c r="S186" s="979">
        <v>28</v>
      </c>
      <c r="T186" s="979">
        <v>12</v>
      </c>
      <c r="U186" s="979">
        <v>2018</v>
      </c>
      <c r="V186" s="897"/>
    </row>
    <row r="187" spans="1:22" ht="49.5">
      <c r="A187" s="401">
        <v>177</v>
      </c>
      <c r="B187" s="976">
        <v>7000</v>
      </c>
      <c r="C187" s="976" t="s">
        <v>52</v>
      </c>
      <c r="D187" s="976" t="s">
        <v>52</v>
      </c>
      <c r="E187" s="976" t="s">
        <v>52</v>
      </c>
      <c r="F187" s="981" t="s">
        <v>7683</v>
      </c>
      <c r="G187" s="981" t="s">
        <v>2762</v>
      </c>
      <c r="H187" s="981" t="s">
        <v>2764</v>
      </c>
      <c r="I187" s="981">
        <v>1</v>
      </c>
      <c r="J187" s="981">
        <v>1</v>
      </c>
      <c r="K187" s="981" t="s">
        <v>52</v>
      </c>
      <c r="L187" s="981" t="s">
        <v>52</v>
      </c>
      <c r="M187" s="981">
        <v>1</v>
      </c>
      <c r="N187" s="981">
        <v>200</v>
      </c>
      <c r="O187" s="981" t="s">
        <v>333</v>
      </c>
      <c r="P187" s="981">
        <v>1</v>
      </c>
      <c r="Q187" s="981">
        <v>1</v>
      </c>
      <c r="R187" s="981">
        <v>2019</v>
      </c>
      <c r="S187" s="981">
        <v>3</v>
      </c>
      <c r="T187" s="981">
        <v>3</v>
      </c>
      <c r="U187" s="981">
        <v>2019</v>
      </c>
      <c r="V187" s="898"/>
    </row>
    <row r="188" spans="1:22" ht="49.5">
      <c r="A188" s="401">
        <v>178</v>
      </c>
      <c r="B188" s="976">
        <v>7000</v>
      </c>
      <c r="C188" s="976" t="s">
        <v>52</v>
      </c>
      <c r="D188" s="976" t="s">
        <v>52</v>
      </c>
      <c r="E188" s="976" t="s">
        <v>52</v>
      </c>
      <c r="F188" s="981" t="s">
        <v>7683</v>
      </c>
      <c r="G188" s="981" t="s">
        <v>2762</v>
      </c>
      <c r="H188" s="981" t="s">
        <v>2764</v>
      </c>
      <c r="I188" s="981">
        <v>1</v>
      </c>
      <c r="J188" s="981">
        <v>2</v>
      </c>
      <c r="K188" s="981" t="s">
        <v>52</v>
      </c>
      <c r="L188" s="981" t="s">
        <v>52</v>
      </c>
      <c r="M188" s="981">
        <v>1</v>
      </c>
      <c r="N188" s="981">
        <v>200</v>
      </c>
      <c r="O188" s="981" t="s">
        <v>333</v>
      </c>
      <c r="P188" s="981">
        <v>3</v>
      </c>
      <c r="Q188" s="981">
        <v>3</v>
      </c>
      <c r="R188" s="981">
        <v>2019</v>
      </c>
      <c r="S188" s="981">
        <v>7</v>
      </c>
      <c r="T188" s="981">
        <v>4</v>
      </c>
      <c r="U188" s="981">
        <v>2019</v>
      </c>
      <c r="V188" s="898"/>
    </row>
    <row r="189" spans="1:22" ht="49.5">
      <c r="A189" s="401">
        <v>179</v>
      </c>
      <c r="B189" s="976">
        <v>7000</v>
      </c>
      <c r="C189" s="976" t="s">
        <v>52</v>
      </c>
      <c r="D189" s="976" t="s">
        <v>52</v>
      </c>
      <c r="E189" s="976" t="s">
        <v>52</v>
      </c>
      <c r="F189" s="981" t="s">
        <v>7683</v>
      </c>
      <c r="G189" s="981" t="s">
        <v>2762</v>
      </c>
      <c r="H189" s="981" t="s">
        <v>2764</v>
      </c>
      <c r="I189" s="981">
        <v>1</v>
      </c>
      <c r="J189" s="981">
        <v>3</v>
      </c>
      <c r="K189" s="981" t="s">
        <v>52</v>
      </c>
      <c r="L189" s="981" t="s">
        <v>52</v>
      </c>
      <c r="M189" s="981">
        <v>1</v>
      </c>
      <c r="N189" s="981">
        <v>200</v>
      </c>
      <c r="O189" s="981" t="s">
        <v>333</v>
      </c>
      <c r="P189" s="981">
        <v>7</v>
      </c>
      <c r="Q189" s="981">
        <v>4</v>
      </c>
      <c r="R189" s="981">
        <v>2019</v>
      </c>
      <c r="S189" s="981">
        <v>5</v>
      </c>
      <c r="T189" s="981">
        <v>5</v>
      </c>
      <c r="U189" s="981">
        <v>2019</v>
      </c>
      <c r="V189" s="898"/>
    </row>
    <row r="190" spans="1:22" ht="49.5">
      <c r="A190" s="401">
        <v>180</v>
      </c>
      <c r="B190" s="976">
        <v>7000</v>
      </c>
      <c r="C190" s="976" t="s">
        <v>52</v>
      </c>
      <c r="D190" s="976" t="s">
        <v>52</v>
      </c>
      <c r="E190" s="976" t="s">
        <v>52</v>
      </c>
      <c r="F190" s="981" t="s">
        <v>7683</v>
      </c>
      <c r="G190" s="981" t="s">
        <v>2762</v>
      </c>
      <c r="H190" s="981" t="s">
        <v>2764</v>
      </c>
      <c r="I190" s="981">
        <v>1</v>
      </c>
      <c r="J190" s="981">
        <v>4</v>
      </c>
      <c r="K190" s="981" t="s">
        <v>52</v>
      </c>
      <c r="L190" s="981" t="s">
        <v>52</v>
      </c>
      <c r="M190" s="981">
        <v>1</v>
      </c>
      <c r="N190" s="981">
        <v>200</v>
      </c>
      <c r="O190" s="981" t="s">
        <v>333</v>
      </c>
      <c r="P190" s="981">
        <v>5</v>
      </c>
      <c r="Q190" s="981">
        <v>5</v>
      </c>
      <c r="R190" s="981">
        <v>2019</v>
      </c>
      <c r="S190" s="981">
        <v>2</v>
      </c>
      <c r="T190" s="981">
        <v>6</v>
      </c>
      <c r="U190" s="981">
        <v>2019</v>
      </c>
      <c r="V190" s="898"/>
    </row>
    <row r="191" spans="1:22" ht="49.5">
      <c r="A191" s="401">
        <v>181</v>
      </c>
      <c r="B191" s="976">
        <v>7000</v>
      </c>
      <c r="C191" s="976" t="s">
        <v>52</v>
      </c>
      <c r="D191" s="976" t="s">
        <v>52</v>
      </c>
      <c r="E191" s="976" t="s">
        <v>52</v>
      </c>
      <c r="F191" s="981" t="s">
        <v>7683</v>
      </c>
      <c r="G191" s="981" t="s">
        <v>2762</v>
      </c>
      <c r="H191" s="981" t="s">
        <v>2764</v>
      </c>
      <c r="I191" s="981">
        <v>1</v>
      </c>
      <c r="J191" s="981">
        <v>5</v>
      </c>
      <c r="K191" s="981" t="s">
        <v>52</v>
      </c>
      <c r="L191" s="981" t="s">
        <v>52</v>
      </c>
      <c r="M191" s="981">
        <v>1</v>
      </c>
      <c r="N191" s="981" t="s">
        <v>7684</v>
      </c>
      <c r="O191" s="981" t="s">
        <v>333</v>
      </c>
      <c r="P191" s="981">
        <v>2</v>
      </c>
      <c r="Q191" s="981">
        <v>6</v>
      </c>
      <c r="R191" s="981">
        <v>2019</v>
      </c>
      <c r="S191" s="981">
        <v>29</v>
      </c>
      <c r="T191" s="981">
        <v>6</v>
      </c>
      <c r="U191" s="981">
        <v>2019</v>
      </c>
      <c r="V191" s="898"/>
    </row>
    <row r="192" spans="1:22" ht="49.5">
      <c r="A192" s="401">
        <v>182</v>
      </c>
      <c r="B192" s="976">
        <v>7000</v>
      </c>
      <c r="C192" s="976" t="s">
        <v>52</v>
      </c>
      <c r="D192" s="976" t="s">
        <v>52</v>
      </c>
      <c r="E192" s="976" t="s">
        <v>52</v>
      </c>
      <c r="F192" s="981" t="s">
        <v>7683</v>
      </c>
      <c r="G192" s="981" t="s">
        <v>2762</v>
      </c>
      <c r="H192" s="981" t="s">
        <v>2764</v>
      </c>
      <c r="I192" s="981">
        <v>1</v>
      </c>
      <c r="J192" s="981">
        <v>6</v>
      </c>
      <c r="K192" s="981" t="s">
        <v>52</v>
      </c>
      <c r="L192" s="981" t="s">
        <v>52</v>
      </c>
      <c r="M192" s="981">
        <v>1</v>
      </c>
      <c r="N192" s="981">
        <v>200</v>
      </c>
      <c r="O192" s="981" t="s">
        <v>333</v>
      </c>
      <c r="P192" s="981">
        <v>1</v>
      </c>
      <c r="Q192" s="981">
        <v>7</v>
      </c>
      <c r="R192" s="981">
        <v>2019</v>
      </c>
      <c r="S192" s="981">
        <v>21</v>
      </c>
      <c r="T192" s="981">
        <v>7</v>
      </c>
      <c r="U192" s="981">
        <v>2019</v>
      </c>
      <c r="V192" s="898"/>
    </row>
    <row r="193" spans="1:22" ht="49.5">
      <c r="A193" s="401">
        <v>183</v>
      </c>
      <c r="B193" s="976">
        <v>7000</v>
      </c>
      <c r="C193" s="976" t="s">
        <v>52</v>
      </c>
      <c r="D193" s="976" t="s">
        <v>52</v>
      </c>
      <c r="E193" s="976" t="s">
        <v>52</v>
      </c>
      <c r="F193" s="981" t="s">
        <v>7683</v>
      </c>
      <c r="G193" s="981" t="s">
        <v>2762</v>
      </c>
      <c r="H193" s="981" t="s">
        <v>2764</v>
      </c>
      <c r="I193" s="981">
        <v>1</v>
      </c>
      <c r="J193" s="981">
        <v>7</v>
      </c>
      <c r="K193" s="981" t="s">
        <v>52</v>
      </c>
      <c r="L193" s="981" t="s">
        <v>52</v>
      </c>
      <c r="M193" s="981">
        <v>1</v>
      </c>
      <c r="N193" s="981">
        <v>200</v>
      </c>
      <c r="O193" s="981" t="s">
        <v>333</v>
      </c>
      <c r="P193" s="981">
        <v>21</v>
      </c>
      <c r="Q193" s="981">
        <v>7</v>
      </c>
      <c r="R193" s="981">
        <v>2019</v>
      </c>
      <c r="S193" s="981">
        <v>15</v>
      </c>
      <c r="T193" s="981">
        <v>9</v>
      </c>
      <c r="U193" s="981">
        <v>2019</v>
      </c>
      <c r="V193" s="898"/>
    </row>
    <row r="194" spans="1:22" ht="49.5">
      <c r="A194" s="401">
        <v>184</v>
      </c>
      <c r="B194" s="976">
        <v>7000</v>
      </c>
      <c r="C194" s="976" t="s">
        <v>52</v>
      </c>
      <c r="D194" s="976" t="s">
        <v>52</v>
      </c>
      <c r="E194" s="976" t="s">
        <v>52</v>
      </c>
      <c r="F194" s="981" t="s">
        <v>7683</v>
      </c>
      <c r="G194" s="981" t="s">
        <v>2762</v>
      </c>
      <c r="H194" s="981" t="s">
        <v>2764</v>
      </c>
      <c r="I194" s="981">
        <v>2</v>
      </c>
      <c r="J194" s="981">
        <v>1</v>
      </c>
      <c r="K194" s="981" t="s">
        <v>52</v>
      </c>
      <c r="L194" s="981" t="s">
        <v>52</v>
      </c>
      <c r="M194" s="981">
        <v>1</v>
      </c>
      <c r="N194" s="981">
        <v>200</v>
      </c>
      <c r="O194" s="981" t="s">
        <v>333</v>
      </c>
      <c r="P194" s="981">
        <v>11</v>
      </c>
      <c r="Q194" s="981">
        <v>8</v>
      </c>
      <c r="R194" s="981">
        <v>2019</v>
      </c>
      <c r="S194" s="981">
        <v>22</v>
      </c>
      <c r="T194" s="981">
        <v>9</v>
      </c>
      <c r="U194" s="981">
        <v>2019</v>
      </c>
      <c r="V194" s="898"/>
    </row>
    <row r="195" spans="1:22" ht="49.5">
      <c r="A195" s="401">
        <v>185</v>
      </c>
      <c r="B195" s="976">
        <v>7000</v>
      </c>
      <c r="C195" s="976" t="s">
        <v>52</v>
      </c>
      <c r="D195" s="976" t="s">
        <v>52</v>
      </c>
      <c r="E195" s="976" t="s">
        <v>52</v>
      </c>
      <c r="F195" s="981" t="s">
        <v>7683</v>
      </c>
      <c r="G195" s="981" t="s">
        <v>2762</v>
      </c>
      <c r="H195" s="981" t="s">
        <v>2764</v>
      </c>
      <c r="I195" s="981">
        <v>2</v>
      </c>
      <c r="J195" s="981">
        <v>2</v>
      </c>
      <c r="K195" s="981" t="s">
        <v>52</v>
      </c>
      <c r="L195" s="981" t="s">
        <v>52</v>
      </c>
      <c r="M195" s="981">
        <v>1</v>
      </c>
      <c r="N195" s="981">
        <v>200</v>
      </c>
      <c r="O195" s="981" t="s">
        <v>333</v>
      </c>
      <c r="P195" s="981">
        <v>22</v>
      </c>
      <c r="Q195" s="981">
        <v>9</v>
      </c>
      <c r="R195" s="981">
        <v>2019</v>
      </c>
      <c r="S195" s="981">
        <v>20</v>
      </c>
      <c r="T195" s="981">
        <v>10</v>
      </c>
      <c r="U195" s="981">
        <v>2019</v>
      </c>
      <c r="V195" s="898"/>
    </row>
    <row r="196" spans="1:22" ht="49.5">
      <c r="A196" s="401">
        <v>186</v>
      </c>
      <c r="B196" s="976">
        <v>7000</v>
      </c>
      <c r="C196" s="976" t="s">
        <v>52</v>
      </c>
      <c r="D196" s="976" t="s">
        <v>52</v>
      </c>
      <c r="E196" s="976" t="s">
        <v>52</v>
      </c>
      <c r="F196" s="981" t="s">
        <v>7683</v>
      </c>
      <c r="G196" s="981" t="s">
        <v>2762</v>
      </c>
      <c r="H196" s="981" t="s">
        <v>2764</v>
      </c>
      <c r="I196" s="981">
        <v>2</v>
      </c>
      <c r="J196" s="981">
        <v>3</v>
      </c>
      <c r="K196" s="981" t="s">
        <v>52</v>
      </c>
      <c r="L196" s="981" t="s">
        <v>52</v>
      </c>
      <c r="M196" s="981">
        <v>1</v>
      </c>
      <c r="N196" s="981">
        <v>200</v>
      </c>
      <c r="O196" s="981" t="s">
        <v>333</v>
      </c>
      <c r="P196" s="981">
        <v>20</v>
      </c>
      <c r="Q196" s="981">
        <v>10</v>
      </c>
      <c r="R196" s="981">
        <v>2019</v>
      </c>
      <c r="S196" s="981">
        <v>27</v>
      </c>
      <c r="T196" s="981">
        <v>11</v>
      </c>
      <c r="U196" s="981">
        <v>2019</v>
      </c>
      <c r="V196" s="898"/>
    </row>
    <row r="197" spans="1:22" ht="49.5">
      <c r="A197" s="401">
        <v>187</v>
      </c>
      <c r="B197" s="976">
        <v>7000</v>
      </c>
      <c r="C197" s="976" t="s">
        <v>52</v>
      </c>
      <c r="D197" s="976" t="s">
        <v>52</v>
      </c>
      <c r="E197" s="976" t="s">
        <v>52</v>
      </c>
      <c r="F197" s="981" t="s">
        <v>7683</v>
      </c>
      <c r="G197" s="981" t="s">
        <v>2762</v>
      </c>
      <c r="H197" s="981" t="s">
        <v>2764</v>
      </c>
      <c r="I197" s="981">
        <v>2</v>
      </c>
      <c r="J197" s="981">
        <v>4</v>
      </c>
      <c r="K197" s="981" t="s">
        <v>52</v>
      </c>
      <c r="L197" s="981" t="s">
        <v>52</v>
      </c>
      <c r="M197" s="981">
        <v>1</v>
      </c>
      <c r="N197" s="981">
        <v>200</v>
      </c>
      <c r="O197" s="981" t="s">
        <v>333</v>
      </c>
      <c r="P197" s="981">
        <v>28</v>
      </c>
      <c r="Q197" s="981">
        <v>11</v>
      </c>
      <c r="R197" s="981">
        <v>2019</v>
      </c>
      <c r="S197" s="981">
        <v>31</v>
      </c>
      <c r="T197" s="981">
        <v>12</v>
      </c>
      <c r="U197" s="981">
        <v>2019</v>
      </c>
      <c r="V197" s="898"/>
    </row>
    <row r="198" spans="1:22" ht="33">
      <c r="A198" s="401">
        <v>188</v>
      </c>
      <c r="B198" s="976">
        <v>7000</v>
      </c>
      <c r="C198" s="976" t="s">
        <v>52</v>
      </c>
      <c r="D198" s="976" t="s">
        <v>52</v>
      </c>
      <c r="E198" s="976" t="s">
        <v>52</v>
      </c>
      <c r="F198" s="981" t="s">
        <v>7685</v>
      </c>
      <c r="G198" s="981" t="s">
        <v>2762</v>
      </c>
      <c r="H198" s="981" t="s">
        <v>2764</v>
      </c>
      <c r="I198" s="981">
        <v>2</v>
      </c>
      <c r="J198" s="981">
        <v>5</v>
      </c>
      <c r="K198" s="981" t="s">
        <v>52</v>
      </c>
      <c r="L198" s="981" t="s">
        <v>52</v>
      </c>
      <c r="M198" s="981">
        <v>1</v>
      </c>
      <c r="N198" s="981">
        <v>214</v>
      </c>
      <c r="O198" s="981" t="s">
        <v>333</v>
      </c>
      <c r="P198" s="981">
        <v>1</v>
      </c>
      <c r="Q198" s="981">
        <v>2</v>
      </c>
      <c r="R198" s="981">
        <v>2019</v>
      </c>
      <c r="S198" s="981">
        <v>30</v>
      </c>
      <c r="T198" s="981">
        <v>5</v>
      </c>
      <c r="U198" s="981">
        <v>2019</v>
      </c>
      <c r="V198" s="898"/>
    </row>
    <row r="199" spans="1:22" ht="33">
      <c r="A199" s="401">
        <v>189</v>
      </c>
      <c r="B199" s="976">
        <v>7000</v>
      </c>
      <c r="C199" s="976" t="s">
        <v>52</v>
      </c>
      <c r="D199" s="976" t="s">
        <v>52</v>
      </c>
      <c r="E199" s="976" t="s">
        <v>52</v>
      </c>
      <c r="F199" s="981" t="s">
        <v>7686</v>
      </c>
      <c r="G199" s="981" t="s">
        <v>2762</v>
      </c>
      <c r="H199" s="981" t="s">
        <v>2764</v>
      </c>
      <c r="I199" s="981">
        <v>3</v>
      </c>
      <c r="J199" s="981">
        <v>1</v>
      </c>
      <c r="K199" s="981" t="s">
        <v>52</v>
      </c>
      <c r="L199" s="981" t="s">
        <v>52</v>
      </c>
      <c r="M199" s="981">
        <v>1</v>
      </c>
      <c r="N199" s="981">
        <v>200</v>
      </c>
      <c r="O199" s="981" t="s">
        <v>333</v>
      </c>
      <c r="P199" s="981">
        <v>1</v>
      </c>
      <c r="Q199" s="981">
        <v>1</v>
      </c>
      <c r="R199" s="981">
        <v>2019</v>
      </c>
      <c r="S199" s="981">
        <v>17</v>
      </c>
      <c r="T199" s="981">
        <v>3</v>
      </c>
      <c r="U199" s="981">
        <v>2019</v>
      </c>
      <c r="V199" s="898"/>
    </row>
    <row r="200" spans="1:22" ht="33">
      <c r="A200" s="401">
        <v>190</v>
      </c>
      <c r="B200" s="976">
        <v>7000</v>
      </c>
      <c r="C200" s="976" t="s">
        <v>52</v>
      </c>
      <c r="D200" s="976" t="s">
        <v>52</v>
      </c>
      <c r="E200" s="976" t="s">
        <v>52</v>
      </c>
      <c r="F200" s="981" t="s">
        <v>7686</v>
      </c>
      <c r="G200" s="981" t="s">
        <v>2762</v>
      </c>
      <c r="H200" s="981" t="s">
        <v>2764</v>
      </c>
      <c r="I200" s="981">
        <v>3</v>
      </c>
      <c r="J200" s="981">
        <v>2</v>
      </c>
      <c r="K200" s="981" t="s">
        <v>52</v>
      </c>
      <c r="L200" s="981" t="s">
        <v>52</v>
      </c>
      <c r="M200" s="981">
        <v>1</v>
      </c>
      <c r="N200" s="981">
        <v>200</v>
      </c>
      <c r="O200" s="981" t="s">
        <v>333</v>
      </c>
      <c r="P200" s="981">
        <v>17</v>
      </c>
      <c r="Q200" s="981">
        <v>3</v>
      </c>
      <c r="R200" s="981">
        <v>2019</v>
      </c>
      <c r="S200" s="981">
        <v>19</v>
      </c>
      <c r="T200" s="981">
        <v>5</v>
      </c>
      <c r="U200" s="981">
        <v>2019</v>
      </c>
      <c r="V200" s="898"/>
    </row>
    <row r="201" spans="1:22" ht="33">
      <c r="A201" s="401">
        <v>191</v>
      </c>
      <c r="B201" s="976">
        <v>7000</v>
      </c>
      <c r="C201" s="976" t="s">
        <v>52</v>
      </c>
      <c r="D201" s="976" t="s">
        <v>52</v>
      </c>
      <c r="E201" s="976" t="s">
        <v>52</v>
      </c>
      <c r="F201" s="981" t="s">
        <v>7686</v>
      </c>
      <c r="G201" s="981" t="s">
        <v>2762</v>
      </c>
      <c r="H201" s="981" t="s">
        <v>2764</v>
      </c>
      <c r="I201" s="981">
        <v>3</v>
      </c>
      <c r="J201" s="981">
        <v>3</v>
      </c>
      <c r="K201" s="981" t="s">
        <v>52</v>
      </c>
      <c r="L201" s="981" t="s">
        <v>52</v>
      </c>
      <c r="M201" s="981">
        <v>1</v>
      </c>
      <c r="N201" s="981">
        <v>200</v>
      </c>
      <c r="O201" s="981" t="s">
        <v>333</v>
      </c>
      <c r="P201" s="981">
        <v>19</v>
      </c>
      <c r="Q201" s="981">
        <v>5</v>
      </c>
      <c r="R201" s="981">
        <v>2019</v>
      </c>
      <c r="S201" s="981">
        <v>1</v>
      </c>
      <c r="T201" s="981">
        <v>7</v>
      </c>
      <c r="U201" s="981">
        <v>2019</v>
      </c>
      <c r="V201" s="898"/>
    </row>
    <row r="202" spans="1:22" ht="33">
      <c r="A202" s="401">
        <v>192</v>
      </c>
      <c r="B202" s="976">
        <v>7000</v>
      </c>
      <c r="C202" s="976" t="s">
        <v>52</v>
      </c>
      <c r="D202" s="976" t="s">
        <v>52</v>
      </c>
      <c r="E202" s="976" t="s">
        <v>52</v>
      </c>
      <c r="F202" s="981" t="s">
        <v>7686</v>
      </c>
      <c r="G202" s="981" t="s">
        <v>2762</v>
      </c>
      <c r="H202" s="981" t="s">
        <v>2764</v>
      </c>
      <c r="I202" s="981">
        <v>3</v>
      </c>
      <c r="J202" s="981">
        <v>4</v>
      </c>
      <c r="K202" s="981" t="s">
        <v>52</v>
      </c>
      <c r="L202" s="981" t="s">
        <v>52</v>
      </c>
      <c r="M202" s="981">
        <v>1</v>
      </c>
      <c r="N202" s="981">
        <v>200</v>
      </c>
      <c r="O202" s="981" t="s">
        <v>333</v>
      </c>
      <c r="P202" s="981">
        <v>1</v>
      </c>
      <c r="Q202" s="981">
        <v>7</v>
      </c>
      <c r="R202" s="981">
        <v>2019</v>
      </c>
      <c r="S202" s="981">
        <v>11</v>
      </c>
      <c r="T202" s="981">
        <v>8</v>
      </c>
      <c r="U202" s="981">
        <v>2019</v>
      </c>
      <c r="V202" s="898"/>
    </row>
    <row r="203" spans="1:22" ht="33">
      <c r="A203" s="401">
        <v>193</v>
      </c>
      <c r="B203" s="976">
        <v>7000</v>
      </c>
      <c r="C203" s="976" t="s">
        <v>52</v>
      </c>
      <c r="D203" s="976" t="s">
        <v>52</v>
      </c>
      <c r="E203" s="976" t="s">
        <v>52</v>
      </c>
      <c r="F203" s="981" t="s">
        <v>7686</v>
      </c>
      <c r="G203" s="981" t="s">
        <v>2762</v>
      </c>
      <c r="H203" s="981" t="s">
        <v>2764</v>
      </c>
      <c r="I203" s="981">
        <v>3</v>
      </c>
      <c r="J203" s="981">
        <v>5</v>
      </c>
      <c r="K203" s="981" t="s">
        <v>52</v>
      </c>
      <c r="L203" s="981" t="s">
        <v>52</v>
      </c>
      <c r="M203" s="981">
        <v>1</v>
      </c>
      <c r="N203" s="981">
        <v>200</v>
      </c>
      <c r="O203" s="981" t="s">
        <v>333</v>
      </c>
      <c r="P203" s="981">
        <v>11</v>
      </c>
      <c r="Q203" s="981">
        <v>8</v>
      </c>
      <c r="R203" s="981">
        <v>2019</v>
      </c>
      <c r="S203" s="981">
        <v>1</v>
      </c>
      <c r="T203" s="981">
        <v>10</v>
      </c>
      <c r="U203" s="981">
        <v>2019</v>
      </c>
      <c r="V203" s="898"/>
    </row>
    <row r="204" spans="1:22" ht="33">
      <c r="A204" s="401">
        <v>194</v>
      </c>
      <c r="B204" s="976">
        <v>7000</v>
      </c>
      <c r="C204" s="976" t="s">
        <v>52</v>
      </c>
      <c r="D204" s="976" t="s">
        <v>52</v>
      </c>
      <c r="E204" s="976" t="s">
        <v>52</v>
      </c>
      <c r="F204" s="981" t="s">
        <v>7686</v>
      </c>
      <c r="G204" s="981" t="s">
        <v>2762</v>
      </c>
      <c r="H204" s="981" t="s">
        <v>2764</v>
      </c>
      <c r="I204" s="981">
        <v>4</v>
      </c>
      <c r="J204" s="981">
        <v>1</v>
      </c>
      <c r="K204" s="981" t="s">
        <v>52</v>
      </c>
      <c r="L204" s="981" t="s">
        <v>52</v>
      </c>
      <c r="M204" s="981">
        <v>1</v>
      </c>
      <c r="N204" s="981">
        <v>200</v>
      </c>
      <c r="O204" s="981" t="s">
        <v>333</v>
      </c>
      <c r="P204" s="981">
        <v>11</v>
      </c>
      <c r="Q204" s="981">
        <v>8</v>
      </c>
      <c r="R204" s="981">
        <v>2019</v>
      </c>
      <c r="S204" s="981">
        <v>17</v>
      </c>
      <c r="T204" s="981">
        <v>11</v>
      </c>
      <c r="U204" s="981">
        <v>2019</v>
      </c>
      <c r="V204" s="898"/>
    </row>
    <row r="205" spans="1:22" ht="33">
      <c r="A205" s="401">
        <v>195</v>
      </c>
      <c r="B205" s="976">
        <v>7000</v>
      </c>
      <c r="C205" s="976" t="s">
        <v>52</v>
      </c>
      <c r="D205" s="976" t="s">
        <v>52</v>
      </c>
      <c r="E205" s="976" t="s">
        <v>52</v>
      </c>
      <c r="F205" s="981" t="s">
        <v>7686</v>
      </c>
      <c r="G205" s="981" t="s">
        <v>2762</v>
      </c>
      <c r="H205" s="981" t="s">
        <v>2764</v>
      </c>
      <c r="I205" s="981">
        <v>4</v>
      </c>
      <c r="J205" s="981">
        <v>2</v>
      </c>
      <c r="K205" s="981" t="s">
        <v>52</v>
      </c>
      <c r="L205" s="981" t="s">
        <v>52</v>
      </c>
      <c r="M205" s="981">
        <v>1</v>
      </c>
      <c r="N205" s="981">
        <v>100</v>
      </c>
      <c r="O205" s="981" t="s">
        <v>333</v>
      </c>
      <c r="P205" s="981">
        <v>17</v>
      </c>
      <c r="Q205" s="981">
        <v>11</v>
      </c>
      <c r="R205" s="981">
        <v>2019</v>
      </c>
      <c r="S205" s="981">
        <v>31</v>
      </c>
      <c r="T205" s="981">
        <v>12</v>
      </c>
      <c r="U205" s="981">
        <v>2019</v>
      </c>
      <c r="V205" s="898"/>
    </row>
    <row r="206" spans="1:22" ht="33">
      <c r="A206" s="401">
        <v>196</v>
      </c>
      <c r="B206" s="976">
        <v>7000</v>
      </c>
      <c r="C206" s="976" t="s">
        <v>52</v>
      </c>
      <c r="D206" s="976" t="s">
        <v>52</v>
      </c>
      <c r="E206" s="976" t="s">
        <v>52</v>
      </c>
      <c r="F206" s="981" t="s">
        <v>7687</v>
      </c>
      <c r="G206" s="981" t="s">
        <v>2762</v>
      </c>
      <c r="H206" s="981" t="s">
        <v>2764</v>
      </c>
      <c r="I206" s="981">
        <v>4</v>
      </c>
      <c r="J206" s="981">
        <v>3</v>
      </c>
      <c r="K206" s="981" t="s">
        <v>52</v>
      </c>
      <c r="L206" s="981" t="s">
        <v>52</v>
      </c>
      <c r="M206" s="981">
        <v>1</v>
      </c>
      <c r="N206" s="981">
        <v>75</v>
      </c>
      <c r="O206" s="981" t="s">
        <v>333</v>
      </c>
      <c r="P206" s="981">
        <v>1</v>
      </c>
      <c r="Q206" s="981">
        <v>1</v>
      </c>
      <c r="R206" s="981">
        <v>2019</v>
      </c>
      <c r="S206" s="981">
        <v>28</v>
      </c>
      <c r="T206" s="981">
        <v>12</v>
      </c>
      <c r="U206" s="981">
        <v>2019</v>
      </c>
      <c r="V206" s="898"/>
    </row>
    <row r="207" spans="1:22" ht="33">
      <c r="A207" s="401">
        <v>197</v>
      </c>
      <c r="B207" s="976">
        <v>7000</v>
      </c>
      <c r="C207" s="976" t="s">
        <v>52</v>
      </c>
      <c r="D207" s="976" t="s">
        <v>52</v>
      </c>
      <c r="E207" s="976" t="s">
        <v>52</v>
      </c>
      <c r="F207" s="981" t="s">
        <v>7688</v>
      </c>
      <c r="G207" s="981" t="s">
        <v>2762</v>
      </c>
      <c r="H207" s="981" t="s">
        <v>2764</v>
      </c>
      <c r="I207" s="981">
        <v>4</v>
      </c>
      <c r="J207" s="981">
        <v>4</v>
      </c>
      <c r="K207" s="981" t="s">
        <v>52</v>
      </c>
      <c r="L207" s="981" t="s">
        <v>52</v>
      </c>
      <c r="M207" s="981">
        <v>1</v>
      </c>
      <c r="N207" s="981">
        <v>200</v>
      </c>
      <c r="O207" s="981" t="s">
        <v>333</v>
      </c>
      <c r="P207" s="981">
        <v>1</v>
      </c>
      <c r="Q207" s="981">
        <v>2</v>
      </c>
      <c r="R207" s="981">
        <v>2019</v>
      </c>
      <c r="S207" s="981">
        <v>1</v>
      </c>
      <c r="T207" s="981">
        <v>2</v>
      </c>
      <c r="U207" s="981">
        <v>2019</v>
      </c>
      <c r="V207" s="898"/>
    </row>
    <row r="208" spans="1:22" ht="33">
      <c r="A208" s="401">
        <v>198</v>
      </c>
      <c r="B208" s="976">
        <v>7000</v>
      </c>
      <c r="C208" s="976" t="s">
        <v>52</v>
      </c>
      <c r="D208" s="976" t="s">
        <v>52</v>
      </c>
      <c r="E208" s="976" t="s">
        <v>52</v>
      </c>
      <c r="F208" s="981" t="s">
        <v>7688</v>
      </c>
      <c r="G208" s="981" t="s">
        <v>2762</v>
      </c>
      <c r="H208" s="981" t="s">
        <v>2764</v>
      </c>
      <c r="I208" s="981">
        <v>4</v>
      </c>
      <c r="J208" s="981">
        <v>5</v>
      </c>
      <c r="K208" s="981" t="s">
        <v>52</v>
      </c>
      <c r="L208" s="981" t="s">
        <v>52</v>
      </c>
      <c r="M208" s="981">
        <v>1</v>
      </c>
      <c r="N208" s="981">
        <v>200</v>
      </c>
      <c r="O208" s="981" t="s">
        <v>333</v>
      </c>
      <c r="P208" s="981">
        <v>1</v>
      </c>
      <c r="Q208" s="981">
        <v>2</v>
      </c>
      <c r="R208" s="981">
        <v>2019</v>
      </c>
      <c r="S208" s="981">
        <v>1</v>
      </c>
      <c r="T208" s="981">
        <v>3</v>
      </c>
      <c r="U208" s="981">
        <v>2019</v>
      </c>
      <c r="V208" s="898"/>
    </row>
    <row r="209" spans="1:22" ht="33">
      <c r="A209" s="401">
        <v>199</v>
      </c>
      <c r="B209" s="976">
        <v>7000</v>
      </c>
      <c r="C209" s="976" t="s">
        <v>52</v>
      </c>
      <c r="D209" s="976" t="s">
        <v>52</v>
      </c>
      <c r="E209" s="976" t="s">
        <v>52</v>
      </c>
      <c r="F209" s="981" t="s">
        <v>7688</v>
      </c>
      <c r="G209" s="981" t="s">
        <v>2762</v>
      </c>
      <c r="H209" s="981" t="s">
        <v>2764</v>
      </c>
      <c r="I209" s="981">
        <v>4</v>
      </c>
      <c r="J209" s="981">
        <v>6</v>
      </c>
      <c r="K209" s="981" t="s">
        <v>52</v>
      </c>
      <c r="L209" s="981" t="s">
        <v>52</v>
      </c>
      <c r="M209" s="981">
        <v>1</v>
      </c>
      <c r="N209" s="981">
        <v>200</v>
      </c>
      <c r="O209" s="981" t="s">
        <v>333</v>
      </c>
      <c r="P209" s="981">
        <v>1</v>
      </c>
      <c r="Q209" s="981">
        <v>3</v>
      </c>
      <c r="R209" s="981">
        <v>2019</v>
      </c>
      <c r="S209" s="981">
        <v>1</v>
      </c>
      <c r="T209" s="981">
        <v>4</v>
      </c>
      <c r="U209" s="981">
        <v>2019</v>
      </c>
      <c r="V209" s="898"/>
    </row>
    <row r="210" spans="1:22" ht="33">
      <c r="A210" s="401">
        <v>200</v>
      </c>
      <c r="B210" s="976">
        <v>7000</v>
      </c>
      <c r="C210" s="976" t="s">
        <v>52</v>
      </c>
      <c r="D210" s="976" t="s">
        <v>52</v>
      </c>
      <c r="E210" s="976" t="s">
        <v>52</v>
      </c>
      <c r="F210" s="981" t="s">
        <v>7688</v>
      </c>
      <c r="G210" s="981" t="s">
        <v>2762</v>
      </c>
      <c r="H210" s="981" t="s">
        <v>2764</v>
      </c>
      <c r="I210" s="981">
        <v>4</v>
      </c>
      <c r="J210" s="981">
        <v>7</v>
      </c>
      <c r="K210" s="981" t="s">
        <v>52</v>
      </c>
      <c r="L210" s="981" t="s">
        <v>52</v>
      </c>
      <c r="M210" s="981">
        <v>1</v>
      </c>
      <c r="N210" s="981">
        <v>200</v>
      </c>
      <c r="O210" s="981" t="s">
        <v>333</v>
      </c>
      <c r="P210" s="981">
        <v>1</v>
      </c>
      <c r="Q210" s="981">
        <v>4</v>
      </c>
      <c r="R210" s="981">
        <v>2019</v>
      </c>
      <c r="S210" s="981">
        <v>1</v>
      </c>
      <c r="T210" s="981">
        <v>4</v>
      </c>
      <c r="U210" s="981">
        <v>2019</v>
      </c>
      <c r="V210" s="898"/>
    </row>
    <row r="211" spans="1:22" ht="33">
      <c r="A211" s="401">
        <v>201</v>
      </c>
      <c r="B211" s="976">
        <v>7000</v>
      </c>
      <c r="C211" s="976" t="s">
        <v>52</v>
      </c>
      <c r="D211" s="976" t="s">
        <v>52</v>
      </c>
      <c r="E211" s="976" t="s">
        <v>52</v>
      </c>
      <c r="F211" s="981" t="s">
        <v>7688</v>
      </c>
      <c r="G211" s="981" t="s">
        <v>2762</v>
      </c>
      <c r="H211" s="981" t="s">
        <v>2764</v>
      </c>
      <c r="I211" s="981">
        <v>5</v>
      </c>
      <c r="J211" s="981">
        <v>1</v>
      </c>
      <c r="K211" s="981" t="s">
        <v>52</v>
      </c>
      <c r="L211" s="981" t="s">
        <v>52</v>
      </c>
      <c r="M211" s="981">
        <v>1</v>
      </c>
      <c r="N211" s="981">
        <v>200</v>
      </c>
      <c r="O211" s="981" t="s">
        <v>333</v>
      </c>
      <c r="P211" s="981">
        <v>1</v>
      </c>
      <c r="Q211" s="981">
        <v>4</v>
      </c>
      <c r="R211" s="981">
        <v>2019</v>
      </c>
      <c r="S211" s="981">
        <v>1</v>
      </c>
      <c r="T211" s="981">
        <v>5</v>
      </c>
      <c r="U211" s="981">
        <v>2019</v>
      </c>
      <c r="V211" s="898"/>
    </row>
    <row r="212" spans="1:22" ht="33">
      <c r="A212" s="401">
        <v>202</v>
      </c>
      <c r="B212" s="976">
        <v>7000</v>
      </c>
      <c r="C212" s="976" t="s">
        <v>52</v>
      </c>
      <c r="D212" s="976" t="s">
        <v>52</v>
      </c>
      <c r="E212" s="976" t="s">
        <v>52</v>
      </c>
      <c r="F212" s="981" t="s">
        <v>7688</v>
      </c>
      <c r="G212" s="981" t="s">
        <v>2762</v>
      </c>
      <c r="H212" s="981" t="s">
        <v>2764</v>
      </c>
      <c r="I212" s="981">
        <v>5</v>
      </c>
      <c r="J212" s="981">
        <v>2</v>
      </c>
      <c r="K212" s="981" t="s">
        <v>52</v>
      </c>
      <c r="L212" s="981" t="s">
        <v>52</v>
      </c>
      <c r="M212" s="981">
        <v>1</v>
      </c>
      <c r="N212" s="981">
        <v>200</v>
      </c>
      <c r="O212" s="981" t="s">
        <v>333</v>
      </c>
      <c r="P212" s="981">
        <v>1</v>
      </c>
      <c r="Q212" s="981">
        <v>5</v>
      </c>
      <c r="R212" s="981">
        <v>2019</v>
      </c>
      <c r="S212" s="981">
        <v>1</v>
      </c>
      <c r="T212" s="981">
        <v>5</v>
      </c>
      <c r="U212" s="981">
        <v>2019</v>
      </c>
      <c r="V212" s="898"/>
    </row>
    <row r="213" spans="1:22" ht="33">
      <c r="A213" s="401">
        <v>203</v>
      </c>
      <c r="B213" s="976">
        <v>7000</v>
      </c>
      <c r="C213" s="976" t="s">
        <v>52</v>
      </c>
      <c r="D213" s="976" t="s">
        <v>52</v>
      </c>
      <c r="E213" s="976" t="s">
        <v>52</v>
      </c>
      <c r="F213" s="981" t="s">
        <v>7688</v>
      </c>
      <c r="G213" s="981" t="s">
        <v>2762</v>
      </c>
      <c r="H213" s="981" t="s">
        <v>2764</v>
      </c>
      <c r="I213" s="981">
        <v>5</v>
      </c>
      <c r="J213" s="981">
        <v>3</v>
      </c>
      <c r="K213" s="981" t="s">
        <v>52</v>
      </c>
      <c r="L213" s="981" t="s">
        <v>52</v>
      </c>
      <c r="M213" s="981">
        <v>1</v>
      </c>
      <c r="N213" s="981">
        <v>200</v>
      </c>
      <c r="O213" s="981" t="s">
        <v>333</v>
      </c>
      <c r="P213" s="981">
        <v>1</v>
      </c>
      <c r="Q213" s="981">
        <v>5</v>
      </c>
      <c r="R213" s="981">
        <v>2019</v>
      </c>
      <c r="S213" s="981">
        <v>1</v>
      </c>
      <c r="T213" s="981">
        <v>6</v>
      </c>
      <c r="U213" s="981">
        <v>2019</v>
      </c>
      <c r="V213" s="898"/>
    </row>
    <row r="214" spans="1:22" ht="33">
      <c r="A214" s="401">
        <v>204</v>
      </c>
      <c r="B214" s="976">
        <v>7000</v>
      </c>
      <c r="C214" s="976" t="s">
        <v>52</v>
      </c>
      <c r="D214" s="976" t="s">
        <v>52</v>
      </c>
      <c r="E214" s="976" t="s">
        <v>52</v>
      </c>
      <c r="F214" s="981" t="s">
        <v>7688</v>
      </c>
      <c r="G214" s="981" t="s">
        <v>2762</v>
      </c>
      <c r="H214" s="981" t="s">
        <v>2764</v>
      </c>
      <c r="I214" s="981">
        <v>5</v>
      </c>
      <c r="J214" s="981">
        <v>4</v>
      </c>
      <c r="K214" s="981" t="s">
        <v>52</v>
      </c>
      <c r="L214" s="981" t="s">
        <v>52</v>
      </c>
      <c r="M214" s="981">
        <v>1</v>
      </c>
      <c r="N214" s="981">
        <v>200</v>
      </c>
      <c r="O214" s="981" t="s">
        <v>333</v>
      </c>
      <c r="P214" s="981">
        <v>1</v>
      </c>
      <c r="Q214" s="981">
        <v>6</v>
      </c>
      <c r="R214" s="981">
        <v>2019</v>
      </c>
      <c r="S214" s="981">
        <v>1</v>
      </c>
      <c r="T214" s="981">
        <v>6</v>
      </c>
      <c r="U214" s="981">
        <v>2019</v>
      </c>
      <c r="V214" s="898"/>
    </row>
    <row r="215" spans="1:22" ht="33">
      <c r="A215" s="401">
        <v>205</v>
      </c>
      <c r="B215" s="976">
        <v>7000</v>
      </c>
      <c r="C215" s="976" t="s">
        <v>52</v>
      </c>
      <c r="D215" s="976" t="s">
        <v>52</v>
      </c>
      <c r="E215" s="976" t="s">
        <v>52</v>
      </c>
      <c r="F215" s="981" t="s">
        <v>7688</v>
      </c>
      <c r="G215" s="981" t="s">
        <v>2762</v>
      </c>
      <c r="H215" s="981" t="s">
        <v>2764</v>
      </c>
      <c r="I215" s="981">
        <v>5</v>
      </c>
      <c r="J215" s="981">
        <v>5</v>
      </c>
      <c r="K215" s="981" t="s">
        <v>52</v>
      </c>
      <c r="L215" s="981" t="s">
        <v>52</v>
      </c>
      <c r="M215" s="981">
        <v>1</v>
      </c>
      <c r="N215" s="981">
        <v>200</v>
      </c>
      <c r="O215" s="981" t="s">
        <v>333</v>
      </c>
      <c r="P215" s="981">
        <v>1</v>
      </c>
      <c r="Q215" s="981">
        <v>6</v>
      </c>
      <c r="R215" s="981">
        <v>2019</v>
      </c>
      <c r="S215" s="981">
        <v>1</v>
      </c>
      <c r="T215" s="981">
        <v>7</v>
      </c>
      <c r="U215" s="981">
        <v>2019</v>
      </c>
      <c r="V215" s="898"/>
    </row>
    <row r="216" spans="1:22" ht="33">
      <c r="A216" s="401">
        <v>206</v>
      </c>
      <c r="B216" s="976">
        <v>7000</v>
      </c>
      <c r="C216" s="976" t="s">
        <v>52</v>
      </c>
      <c r="D216" s="976" t="s">
        <v>52</v>
      </c>
      <c r="E216" s="976" t="s">
        <v>52</v>
      </c>
      <c r="F216" s="981" t="s">
        <v>7688</v>
      </c>
      <c r="G216" s="981" t="s">
        <v>2762</v>
      </c>
      <c r="H216" s="981" t="s">
        <v>2764</v>
      </c>
      <c r="I216" s="981">
        <v>5</v>
      </c>
      <c r="J216" s="981">
        <v>6</v>
      </c>
      <c r="K216" s="981" t="s">
        <v>52</v>
      </c>
      <c r="L216" s="981" t="s">
        <v>52</v>
      </c>
      <c r="M216" s="981">
        <v>1</v>
      </c>
      <c r="N216" s="981">
        <v>200</v>
      </c>
      <c r="O216" s="981" t="s">
        <v>333</v>
      </c>
      <c r="P216" s="981">
        <v>1</v>
      </c>
      <c r="Q216" s="981">
        <v>7</v>
      </c>
      <c r="R216" s="981">
        <v>2019</v>
      </c>
      <c r="S216" s="981">
        <v>1</v>
      </c>
      <c r="T216" s="981">
        <v>7</v>
      </c>
      <c r="U216" s="981">
        <v>2019</v>
      </c>
      <c r="V216" s="898"/>
    </row>
    <row r="217" spans="1:22" ht="33">
      <c r="A217" s="401">
        <v>207</v>
      </c>
      <c r="B217" s="976">
        <v>7000</v>
      </c>
      <c r="C217" s="976" t="s">
        <v>52</v>
      </c>
      <c r="D217" s="976" t="s">
        <v>52</v>
      </c>
      <c r="E217" s="976" t="s">
        <v>52</v>
      </c>
      <c r="F217" s="981" t="s">
        <v>7688</v>
      </c>
      <c r="G217" s="981" t="s">
        <v>2762</v>
      </c>
      <c r="H217" s="981" t="s">
        <v>2764</v>
      </c>
      <c r="I217" s="981">
        <v>5</v>
      </c>
      <c r="J217" s="981">
        <v>7</v>
      </c>
      <c r="K217" s="981" t="s">
        <v>52</v>
      </c>
      <c r="L217" s="981" t="s">
        <v>52</v>
      </c>
      <c r="M217" s="981">
        <v>1</v>
      </c>
      <c r="N217" s="981">
        <v>200</v>
      </c>
      <c r="O217" s="981" t="s">
        <v>333</v>
      </c>
      <c r="P217" s="981">
        <v>1</v>
      </c>
      <c r="Q217" s="981">
        <v>7</v>
      </c>
      <c r="R217" s="981">
        <v>2019</v>
      </c>
      <c r="S217" s="981">
        <v>2</v>
      </c>
      <c r="T217" s="981">
        <v>7</v>
      </c>
      <c r="U217" s="981">
        <v>2019</v>
      </c>
      <c r="V217" s="898"/>
    </row>
    <row r="218" spans="1:22" ht="33">
      <c r="A218" s="401">
        <v>208</v>
      </c>
      <c r="B218" s="976">
        <v>7000</v>
      </c>
      <c r="C218" s="976" t="s">
        <v>52</v>
      </c>
      <c r="D218" s="976" t="s">
        <v>52</v>
      </c>
      <c r="E218" s="976" t="s">
        <v>52</v>
      </c>
      <c r="F218" s="981" t="s">
        <v>7688</v>
      </c>
      <c r="G218" s="981" t="s">
        <v>2762</v>
      </c>
      <c r="H218" s="981" t="s">
        <v>2764</v>
      </c>
      <c r="I218" s="981">
        <v>6</v>
      </c>
      <c r="J218" s="981">
        <v>1</v>
      </c>
      <c r="K218" s="981" t="s">
        <v>52</v>
      </c>
      <c r="L218" s="981" t="s">
        <v>52</v>
      </c>
      <c r="M218" s="981">
        <v>1</v>
      </c>
      <c r="N218" s="981">
        <v>200</v>
      </c>
      <c r="O218" s="981" t="s">
        <v>333</v>
      </c>
      <c r="P218" s="981">
        <v>2</v>
      </c>
      <c r="Q218" s="981">
        <v>7</v>
      </c>
      <c r="R218" s="981">
        <v>2019</v>
      </c>
      <c r="S218" s="981">
        <v>1</v>
      </c>
      <c r="T218" s="981">
        <v>8</v>
      </c>
      <c r="U218" s="981">
        <v>2019</v>
      </c>
      <c r="V218" s="898"/>
    </row>
    <row r="219" spans="1:22" ht="33">
      <c r="A219" s="401">
        <v>209</v>
      </c>
      <c r="B219" s="976">
        <v>7000</v>
      </c>
      <c r="C219" s="976" t="s">
        <v>52</v>
      </c>
      <c r="D219" s="976" t="s">
        <v>52</v>
      </c>
      <c r="E219" s="976" t="s">
        <v>52</v>
      </c>
      <c r="F219" s="981" t="s">
        <v>7688</v>
      </c>
      <c r="G219" s="981" t="s">
        <v>2762</v>
      </c>
      <c r="H219" s="981" t="s">
        <v>2764</v>
      </c>
      <c r="I219" s="981">
        <v>6</v>
      </c>
      <c r="J219" s="981">
        <v>2</v>
      </c>
      <c r="K219" s="981" t="s">
        <v>52</v>
      </c>
      <c r="L219" s="981" t="s">
        <v>52</v>
      </c>
      <c r="M219" s="981">
        <v>1</v>
      </c>
      <c r="N219" s="981">
        <v>200</v>
      </c>
      <c r="O219" s="981" t="s">
        <v>333</v>
      </c>
      <c r="P219" s="981">
        <v>1</v>
      </c>
      <c r="Q219" s="981">
        <v>8</v>
      </c>
      <c r="R219" s="981">
        <v>2019</v>
      </c>
      <c r="S219" s="981">
        <v>1</v>
      </c>
      <c r="T219" s="981">
        <v>8</v>
      </c>
      <c r="U219" s="981">
        <v>2019</v>
      </c>
      <c r="V219" s="898"/>
    </row>
    <row r="220" spans="1:22" ht="33">
      <c r="A220" s="401">
        <v>210</v>
      </c>
      <c r="B220" s="976">
        <v>7000</v>
      </c>
      <c r="C220" s="976" t="s">
        <v>52</v>
      </c>
      <c r="D220" s="976" t="s">
        <v>52</v>
      </c>
      <c r="E220" s="976" t="s">
        <v>52</v>
      </c>
      <c r="F220" s="981" t="s">
        <v>7688</v>
      </c>
      <c r="G220" s="981" t="s">
        <v>2762</v>
      </c>
      <c r="H220" s="981" t="s">
        <v>2764</v>
      </c>
      <c r="I220" s="981">
        <v>6</v>
      </c>
      <c r="J220" s="981">
        <v>3</v>
      </c>
      <c r="K220" s="981" t="s">
        <v>52</v>
      </c>
      <c r="L220" s="981" t="s">
        <v>52</v>
      </c>
      <c r="M220" s="981">
        <v>1</v>
      </c>
      <c r="N220" s="981">
        <v>200</v>
      </c>
      <c r="O220" s="981" t="s">
        <v>333</v>
      </c>
      <c r="P220" s="981">
        <v>1</v>
      </c>
      <c r="Q220" s="981">
        <v>8</v>
      </c>
      <c r="R220" s="981">
        <v>2019</v>
      </c>
      <c r="S220" s="981">
        <v>1</v>
      </c>
      <c r="T220" s="981">
        <v>9</v>
      </c>
      <c r="U220" s="981">
        <v>2019</v>
      </c>
      <c r="V220" s="898"/>
    </row>
    <row r="221" spans="1:22" ht="33">
      <c r="A221" s="401">
        <v>211</v>
      </c>
      <c r="B221" s="976">
        <v>7000</v>
      </c>
      <c r="C221" s="976" t="s">
        <v>52</v>
      </c>
      <c r="D221" s="976" t="s">
        <v>52</v>
      </c>
      <c r="E221" s="976" t="s">
        <v>52</v>
      </c>
      <c r="F221" s="981" t="s">
        <v>7688</v>
      </c>
      <c r="G221" s="981" t="s">
        <v>2762</v>
      </c>
      <c r="H221" s="981" t="s">
        <v>2764</v>
      </c>
      <c r="I221" s="981">
        <v>6</v>
      </c>
      <c r="J221" s="981">
        <v>4</v>
      </c>
      <c r="K221" s="981" t="s">
        <v>52</v>
      </c>
      <c r="L221" s="981" t="s">
        <v>52</v>
      </c>
      <c r="M221" s="981">
        <v>1</v>
      </c>
      <c r="N221" s="981">
        <v>200</v>
      </c>
      <c r="O221" s="981" t="s">
        <v>333</v>
      </c>
      <c r="P221" s="981">
        <v>1</v>
      </c>
      <c r="Q221" s="981">
        <v>9</v>
      </c>
      <c r="R221" s="981">
        <v>2019</v>
      </c>
      <c r="S221" s="981">
        <v>1</v>
      </c>
      <c r="T221" s="981">
        <v>10</v>
      </c>
      <c r="U221" s="981">
        <v>2019</v>
      </c>
      <c r="V221" s="898"/>
    </row>
    <row r="222" spans="1:22" ht="33">
      <c r="A222" s="401">
        <v>212</v>
      </c>
      <c r="B222" s="976">
        <v>7000</v>
      </c>
      <c r="C222" s="976" t="s">
        <v>52</v>
      </c>
      <c r="D222" s="976" t="s">
        <v>52</v>
      </c>
      <c r="E222" s="976" t="s">
        <v>52</v>
      </c>
      <c r="F222" s="981" t="s">
        <v>7688</v>
      </c>
      <c r="G222" s="981" t="s">
        <v>2762</v>
      </c>
      <c r="H222" s="981" t="s">
        <v>2764</v>
      </c>
      <c r="I222" s="981">
        <v>6</v>
      </c>
      <c r="J222" s="981">
        <v>5</v>
      </c>
      <c r="K222" s="981" t="s">
        <v>52</v>
      </c>
      <c r="L222" s="981" t="s">
        <v>52</v>
      </c>
      <c r="M222" s="981">
        <v>1</v>
      </c>
      <c r="N222" s="981">
        <v>200</v>
      </c>
      <c r="O222" s="981" t="s">
        <v>333</v>
      </c>
      <c r="P222" s="981">
        <v>1</v>
      </c>
      <c r="Q222" s="981">
        <v>10</v>
      </c>
      <c r="R222" s="981">
        <v>2019</v>
      </c>
      <c r="S222" s="981">
        <v>1</v>
      </c>
      <c r="T222" s="981">
        <v>10</v>
      </c>
      <c r="U222" s="981">
        <v>2019</v>
      </c>
      <c r="V222" s="898"/>
    </row>
    <row r="223" spans="1:22" ht="33">
      <c r="A223" s="401">
        <v>213</v>
      </c>
      <c r="B223" s="976">
        <v>7000</v>
      </c>
      <c r="C223" s="976" t="s">
        <v>52</v>
      </c>
      <c r="D223" s="976" t="s">
        <v>52</v>
      </c>
      <c r="E223" s="976" t="s">
        <v>52</v>
      </c>
      <c r="F223" s="981" t="s">
        <v>7688</v>
      </c>
      <c r="G223" s="981" t="s">
        <v>2762</v>
      </c>
      <c r="H223" s="981" t="s">
        <v>2764</v>
      </c>
      <c r="I223" s="981">
        <v>6</v>
      </c>
      <c r="J223" s="981">
        <v>6</v>
      </c>
      <c r="K223" s="981" t="s">
        <v>52</v>
      </c>
      <c r="L223" s="981" t="s">
        <v>52</v>
      </c>
      <c r="M223" s="981">
        <v>1</v>
      </c>
      <c r="N223" s="981">
        <v>200</v>
      </c>
      <c r="O223" s="981" t="s">
        <v>333</v>
      </c>
      <c r="P223" s="981">
        <v>1</v>
      </c>
      <c r="Q223" s="981">
        <v>10</v>
      </c>
      <c r="R223" s="981">
        <v>2019</v>
      </c>
      <c r="S223" s="981">
        <v>1</v>
      </c>
      <c r="T223" s="981">
        <v>11</v>
      </c>
      <c r="U223" s="981">
        <v>2019</v>
      </c>
      <c r="V223" s="898"/>
    </row>
    <row r="224" spans="1:22" ht="33">
      <c r="A224" s="401">
        <v>214</v>
      </c>
      <c r="B224" s="976">
        <v>7000</v>
      </c>
      <c r="C224" s="976" t="s">
        <v>52</v>
      </c>
      <c r="D224" s="976" t="s">
        <v>52</v>
      </c>
      <c r="E224" s="976" t="s">
        <v>52</v>
      </c>
      <c r="F224" s="981" t="s">
        <v>7688</v>
      </c>
      <c r="G224" s="981" t="s">
        <v>2762</v>
      </c>
      <c r="H224" s="981" t="s">
        <v>2764</v>
      </c>
      <c r="I224" s="981">
        <v>6</v>
      </c>
      <c r="J224" s="981">
        <v>7</v>
      </c>
      <c r="K224" s="981" t="s">
        <v>52</v>
      </c>
      <c r="L224" s="981" t="s">
        <v>52</v>
      </c>
      <c r="M224" s="981">
        <v>1</v>
      </c>
      <c r="N224" s="981">
        <v>42</v>
      </c>
      <c r="O224" s="981" t="s">
        <v>333</v>
      </c>
      <c r="P224" s="981">
        <v>1</v>
      </c>
      <c r="Q224" s="981">
        <v>11</v>
      </c>
      <c r="R224" s="981">
        <v>2019</v>
      </c>
      <c r="S224" s="981">
        <v>30</v>
      </c>
      <c r="T224" s="981">
        <v>11</v>
      </c>
      <c r="U224" s="981">
        <v>2019</v>
      </c>
      <c r="V224" s="898"/>
    </row>
    <row r="225" spans="1:22" ht="33">
      <c r="A225" s="401">
        <v>215</v>
      </c>
      <c r="B225" s="976">
        <v>7000</v>
      </c>
      <c r="C225" s="976" t="s">
        <v>52</v>
      </c>
      <c r="D225" s="976" t="s">
        <v>52</v>
      </c>
      <c r="E225" s="976" t="s">
        <v>52</v>
      </c>
      <c r="F225" s="981" t="s">
        <v>7689</v>
      </c>
      <c r="G225" s="981" t="s">
        <v>2762</v>
      </c>
      <c r="H225" s="981" t="s">
        <v>2764</v>
      </c>
      <c r="I225" s="981">
        <v>7</v>
      </c>
      <c r="J225" s="981">
        <v>1</v>
      </c>
      <c r="K225" s="981" t="s">
        <v>52</v>
      </c>
      <c r="L225" s="981" t="s">
        <v>52</v>
      </c>
      <c r="M225" s="981">
        <v>1</v>
      </c>
      <c r="N225" s="981">
        <v>200</v>
      </c>
      <c r="O225" s="981" t="s">
        <v>333</v>
      </c>
      <c r="P225" s="981">
        <v>27</v>
      </c>
      <c r="Q225" s="981">
        <v>1</v>
      </c>
      <c r="R225" s="981">
        <v>2019</v>
      </c>
      <c r="S225" s="981">
        <v>20</v>
      </c>
      <c r="T225" s="981">
        <v>7</v>
      </c>
      <c r="U225" s="981">
        <v>2019</v>
      </c>
      <c r="V225" s="898"/>
    </row>
    <row r="226" spans="1:22" ht="33">
      <c r="A226" s="401">
        <v>216</v>
      </c>
      <c r="B226" s="976">
        <v>7000</v>
      </c>
      <c r="C226" s="976" t="s">
        <v>52</v>
      </c>
      <c r="D226" s="976" t="s">
        <v>52</v>
      </c>
      <c r="E226" s="976" t="s">
        <v>52</v>
      </c>
      <c r="F226" s="981" t="s">
        <v>7689</v>
      </c>
      <c r="G226" s="981" t="s">
        <v>2762</v>
      </c>
      <c r="H226" s="981" t="s">
        <v>2764</v>
      </c>
      <c r="I226" s="981">
        <v>7</v>
      </c>
      <c r="J226" s="981">
        <v>2</v>
      </c>
      <c r="K226" s="981" t="s">
        <v>52</v>
      </c>
      <c r="L226" s="981" t="s">
        <v>52</v>
      </c>
      <c r="M226" s="981">
        <v>1</v>
      </c>
      <c r="N226" s="981">
        <v>200</v>
      </c>
      <c r="O226" s="981" t="s">
        <v>333</v>
      </c>
      <c r="P226" s="981">
        <v>21</v>
      </c>
      <c r="Q226" s="981">
        <v>7</v>
      </c>
      <c r="R226" s="981">
        <v>2019</v>
      </c>
      <c r="S226" s="981">
        <v>19</v>
      </c>
      <c r="T226" s="981">
        <v>10</v>
      </c>
      <c r="U226" s="981">
        <v>2019</v>
      </c>
      <c r="V226" s="898"/>
    </row>
    <row r="227" spans="1:22" ht="33">
      <c r="A227" s="401">
        <v>217</v>
      </c>
      <c r="B227" s="976">
        <v>7000</v>
      </c>
      <c r="C227" s="976" t="s">
        <v>52</v>
      </c>
      <c r="D227" s="976" t="s">
        <v>52</v>
      </c>
      <c r="E227" s="976" t="s">
        <v>52</v>
      </c>
      <c r="F227" s="981" t="s">
        <v>7689</v>
      </c>
      <c r="G227" s="981" t="s">
        <v>2762</v>
      </c>
      <c r="H227" s="981" t="s">
        <v>2764</v>
      </c>
      <c r="I227" s="981">
        <v>7</v>
      </c>
      <c r="J227" s="981">
        <v>3</v>
      </c>
      <c r="K227" s="981" t="s">
        <v>52</v>
      </c>
      <c r="L227" s="981" t="s">
        <v>52</v>
      </c>
      <c r="M227" s="981">
        <v>1</v>
      </c>
      <c r="N227" s="981">
        <v>200</v>
      </c>
      <c r="O227" s="981" t="s">
        <v>333</v>
      </c>
      <c r="P227" s="981">
        <v>19</v>
      </c>
      <c r="Q227" s="981">
        <v>10</v>
      </c>
      <c r="R227" s="981">
        <v>2019</v>
      </c>
      <c r="S227" s="981">
        <v>14</v>
      </c>
      <c r="T227" s="981">
        <v>12</v>
      </c>
      <c r="U227" s="981">
        <v>2019</v>
      </c>
      <c r="V227" s="898"/>
    </row>
    <row r="228" spans="1:22" ht="33">
      <c r="A228" s="401">
        <v>218</v>
      </c>
      <c r="B228" s="976">
        <v>7000</v>
      </c>
      <c r="C228" s="976" t="s">
        <v>52</v>
      </c>
      <c r="D228" s="976" t="s">
        <v>52</v>
      </c>
      <c r="E228" s="976" t="s">
        <v>52</v>
      </c>
      <c r="F228" s="981" t="s">
        <v>7690</v>
      </c>
      <c r="G228" s="981" t="s">
        <v>2762</v>
      </c>
      <c r="H228" s="981" t="s">
        <v>2764</v>
      </c>
      <c r="I228" s="981">
        <v>7</v>
      </c>
      <c r="J228" s="981">
        <v>4</v>
      </c>
      <c r="K228" s="981" t="s">
        <v>52</v>
      </c>
      <c r="L228" s="981" t="s">
        <v>52</v>
      </c>
      <c r="M228" s="981">
        <v>1</v>
      </c>
      <c r="N228" s="981">
        <v>200</v>
      </c>
      <c r="O228" s="981" t="s">
        <v>333</v>
      </c>
      <c r="P228" s="981">
        <v>4</v>
      </c>
      <c r="Q228" s="981">
        <v>1</v>
      </c>
      <c r="R228" s="981">
        <v>2019</v>
      </c>
      <c r="S228" s="981">
        <v>11</v>
      </c>
      <c r="T228" s="981">
        <v>6</v>
      </c>
      <c r="U228" s="981">
        <v>2019</v>
      </c>
      <c r="V228" s="898"/>
    </row>
    <row r="229" spans="1:22" ht="33">
      <c r="A229" s="401">
        <v>219</v>
      </c>
      <c r="B229" s="976">
        <v>7000</v>
      </c>
      <c r="C229" s="976" t="s">
        <v>52</v>
      </c>
      <c r="D229" s="976" t="s">
        <v>52</v>
      </c>
      <c r="E229" s="976" t="s">
        <v>52</v>
      </c>
      <c r="F229" s="981" t="s">
        <v>7690</v>
      </c>
      <c r="G229" s="981" t="s">
        <v>2762</v>
      </c>
      <c r="H229" s="981" t="s">
        <v>2764</v>
      </c>
      <c r="I229" s="981">
        <v>7</v>
      </c>
      <c r="J229" s="981">
        <v>5</v>
      </c>
      <c r="K229" s="981" t="s">
        <v>52</v>
      </c>
      <c r="L229" s="981" t="s">
        <v>52</v>
      </c>
      <c r="M229" s="981">
        <v>1</v>
      </c>
      <c r="N229" s="981">
        <v>200</v>
      </c>
      <c r="O229" s="981" t="s">
        <v>333</v>
      </c>
      <c r="P229" s="981">
        <v>4</v>
      </c>
      <c r="Q229" s="981">
        <v>7</v>
      </c>
      <c r="R229" s="981">
        <v>2019</v>
      </c>
      <c r="S229" s="981">
        <v>23</v>
      </c>
      <c r="T229" s="981">
        <v>10</v>
      </c>
      <c r="U229" s="981">
        <v>2019</v>
      </c>
      <c r="V229" s="898"/>
    </row>
    <row r="230" spans="1:22" ht="33">
      <c r="A230" s="401">
        <v>220</v>
      </c>
      <c r="B230" s="976">
        <v>7000</v>
      </c>
      <c r="C230" s="976" t="s">
        <v>52</v>
      </c>
      <c r="D230" s="976" t="s">
        <v>52</v>
      </c>
      <c r="E230" s="976" t="s">
        <v>52</v>
      </c>
      <c r="F230" s="981" t="s">
        <v>7690</v>
      </c>
      <c r="G230" s="981" t="s">
        <v>2762</v>
      </c>
      <c r="H230" s="981" t="s">
        <v>2764</v>
      </c>
      <c r="I230" s="981">
        <v>7</v>
      </c>
      <c r="J230" s="981">
        <v>6</v>
      </c>
      <c r="K230" s="981" t="s">
        <v>52</v>
      </c>
      <c r="L230" s="981" t="s">
        <v>52</v>
      </c>
      <c r="M230" s="981">
        <v>1</v>
      </c>
      <c r="N230" s="981">
        <v>200</v>
      </c>
      <c r="O230" s="981" t="s">
        <v>333</v>
      </c>
      <c r="P230" s="981">
        <v>29</v>
      </c>
      <c r="Q230" s="981">
        <v>10</v>
      </c>
      <c r="R230" s="981">
        <v>2019</v>
      </c>
      <c r="S230" s="981">
        <v>31</v>
      </c>
      <c r="T230" s="981">
        <v>12</v>
      </c>
      <c r="U230" s="981">
        <v>2019</v>
      </c>
      <c r="V230" s="898"/>
    </row>
    <row r="231" spans="1:22" ht="33">
      <c r="A231" s="401">
        <v>221</v>
      </c>
      <c r="B231" s="976">
        <v>7000</v>
      </c>
      <c r="C231" s="976" t="s">
        <v>52</v>
      </c>
      <c r="D231" s="976" t="s">
        <v>52</v>
      </c>
      <c r="E231" s="976" t="s">
        <v>52</v>
      </c>
      <c r="F231" s="981" t="s">
        <v>7691</v>
      </c>
      <c r="G231" s="981" t="s">
        <v>2762</v>
      </c>
      <c r="H231" s="981" t="s">
        <v>2764</v>
      </c>
      <c r="I231" s="981">
        <v>8</v>
      </c>
      <c r="J231" s="981">
        <v>1</v>
      </c>
      <c r="K231" s="981" t="s">
        <v>52</v>
      </c>
      <c r="L231" s="981" t="s">
        <v>52</v>
      </c>
      <c r="M231" s="981">
        <v>1</v>
      </c>
      <c r="N231" s="981">
        <v>200</v>
      </c>
      <c r="O231" s="981" t="s">
        <v>333</v>
      </c>
      <c r="P231" s="981">
        <v>2</v>
      </c>
      <c r="Q231" s="981">
        <v>1</v>
      </c>
      <c r="R231" s="981">
        <v>2019</v>
      </c>
      <c r="S231" s="981">
        <v>7</v>
      </c>
      <c r="T231" s="981">
        <v>2</v>
      </c>
      <c r="U231" s="981">
        <v>2019</v>
      </c>
      <c r="V231" s="898"/>
    </row>
    <row r="232" spans="1:22" ht="33">
      <c r="A232" s="401">
        <v>222</v>
      </c>
      <c r="B232" s="976">
        <v>7000</v>
      </c>
      <c r="C232" s="976" t="s">
        <v>52</v>
      </c>
      <c r="D232" s="976" t="s">
        <v>52</v>
      </c>
      <c r="E232" s="976" t="s">
        <v>52</v>
      </c>
      <c r="F232" s="981" t="s">
        <v>7691</v>
      </c>
      <c r="G232" s="981" t="s">
        <v>2762</v>
      </c>
      <c r="H232" s="981" t="s">
        <v>2764</v>
      </c>
      <c r="I232" s="981">
        <v>8</v>
      </c>
      <c r="J232" s="981">
        <v>2</v>
      </c>
      <c r="K232" s="981" t="s">
        <v>52</v>
      </c>
      <c r="L232" s="981" t="s">
        <v>52</v>
      </c>
      <c r="M232" s="981">
        <v>1</v>
      </c>
      <c r="N232" s="981">
        <v>200</v>
      </c>
      <c r="O232" s="981" t="s">
        <v>333</v>
      </c>
      <c r="P232" s="981">
        <v>7</v>
      </c>
      <c r="Q232" s="981">
        <v>2</v>
      </c>
      <c r="R232" s="981">
        <v>2019</v>
      </c>
      <c r="S232" s="981">
        <v>18</v>
      </c>
      <c r="T232" s="981">
        <v>3</v>
      </c>
      <c r="U232" s="981">
        <v>2019</v>
      </c>
      <c r="V232" s="898"/>
    </row>
    <row r="233" spans="1:22" ht="33">
      <c r="A233" s="401">
        <v>223</v>
      </c>
      <c r="B233" s="976">
        <v>7000</v>
      </c>
      <c r="C233" s="976" t="s">
        <v>52</v>
      </c>
      <c r="D233" s="976" t="s">
        <v>52</v>
      </c>
      <c r="E233" s="976" t="s">
        <v>52</v>
      </c>
      <c r="F233" s="981" t="s">
        <v>7691</v>
      </c>
      <c r="G233" s="981" t="s">
        <v>2762</v>
      </c>
      <c r="H233" s="981" t="s">
        <v>2764</v>
      </c>
      <c r="I233" s="981">
        <v>8</v>
      </c>
      <c r="J233" s="981">
        <v>3</v>
      </c>
      <c r="K233" s="981" t="s">
        <v>52</v>
      </c>
      <c r="L233" s="981" t="s">
        <v>52</v>
      </c>
      <c r="M233" s="981">
        <v>1</v>
      </c>
      <c r="N233" s="981">
        <v>200</v>
      </c>
      <c r="O233" s="981" t="s">
        <v>333</v>
      </c>
      <c r="P233" s="981">
        <v>19</v>
      </c>
      <c r="Q233" s="981">
        <v>3</v>
      </c>
      <c r="R233" s="981">
        <v>2019</v>
      </c>
      <c r="S233" s="981">
        <v>9</v>
      </c>
      <c r="T233" s="981">
        <v>5</v>
      </c>
      <c r="U233" s="981">
        <v>2019</v>
      </c>
      <c r="V233" s="898"/>
    </row>
    <row r="234" spans="1:22" ht="33">
      <c r="A234" s="401">
        <v>224</v>
      </c>
      <c r="B234" s="976">
        <v>7000</v>
      </c>
      <c r="C234" s="976" t="s">
        <v>52</v>
      </c>
      <c r="D234" s="976" t="s">
        <v>52</v>
      </c>
      <c r="E234" s="976" t="s">
        <v>52</v>
      </c>
      <c r="F234" s="981" t="s">
        <v>7691</v>
      </c>
      <c r="G234" s="981" t="s">
        <v>2762</v>
      </c>
      <c r="H234" s="981" t="s">
        <v>2764</v>
      </c>
      <c r="I234" s="981">
        <v>8</v>
      </c>
      <c r="J234" s="981">
        <v>4</v>
      </c>
      <c r="K234" s="981" t="s">
        <v>52</v>
      </c>
      <c r="L234" s="981" t="s">
        <v>52</v>
      </c>
      <c r="M234" s="981">
        <v>1</v>
      </c>
      <c r="N234" s="981">
        <v>200</v>
      </c>
      <c r="O234" s="981" t="s">
        <v>333</v>
      </c>
      <c r="P234" s="981">
        <v>10</v>
      </c>
      <c r="Q234" s="981">
        <v>5</v>
      </c>
      <c r="R234" s="981">
        <v>2019</v>
      </c>
      <c r="S234" s="981">
        <v>12</v>
      </c>
      <c r="T234" s="981">
        <v>6</v>
      </c>
      <c r="U234" s="981">
        <v>2019</v>
      </c>
      <c r="V234" s="898"/>
    </row>
    <row r="235" spans="1:22" ht="33">
      <c r="A235" s="401">
        <v>225</v>
      </c>
      <c r="B235" s="976">
        <v>7000</v>
      </c>
      <c r="C235" s="976" t="s">
        <v>52</v>
      </c>
      <c r="D235" s="976" t="s">
        <v>52</v>
      </c>
      <c r="E235" s="976" t="s">
        <v>52</v>
      </c>
      <c r="F235" s="981" t="s">
        <v>7691</v>
      </c>
      <c r="G235" s="981" t="s">
        <v>2762</v>
      </c>
      <c r="H235" s="981" t="s">
        <v>2764</v>
      </c>
      <c r="I235" s="981">
        <v>8</v>
      </c>
      <c r="J235" s="981">
        <v>5</v>
      </c>
      <c r="K235" s="981" t="s">
        <v>52</v>
      </c>
      <c r="L235" s="981" t="s">
        <v>52</v>
      </c>
      <c r="M235" s="981">
        <v>1</v>
      </c>
      <c r="N235" s="981">
        <v>200</v>
      </c>
      <c r="O235" s="981" t="s">
        <v>333</v>
      </c>
      <c r="P235" s="981">
        <v>13</v>
      </c>
      <c r="Q235" s="981">
        <v>6</v>
      </c>
      <c r="R235" s="981">
        <v>2019</v>
      </c>
      <c r="S235" s="981">
        <v>3</v>
      </c>
      <c r="T235" s="981">
        <v>8</v>
      </c>
      <c r="U235" s="981">
        <v>2019</v>
      </c>
      <c r="V235" s="898"/>
    </row>
    <row r="236" spans="1:22" ht="33">
      <c r="A236" s="401">
        <v>226</v>
      </c>
      <c r="B236" s="976">
        <v>7000</v>
      </c>
      <c r="C236" s="976" t="s">
        <v>52</v>
      </c>
      <c r="D236" s="976" t="s">
        <v>52</v>
      </c>
      <c r="E236" s="976" t="s">
        <v>52</v>
      </c>
      <c r="F236" s="981" t="s">
        <v>7691</v>
      </c>
      <c r="G236" s="981" t="s">
        <v>2762</v>
      </c>
      <c r="H236" s="981" t="s">
        <v>2764</v>
      </c>
      <c r="I236" s="981">
        <v>9</v>
      </c>
      <c r="J236" s="981">
        <v>1</v>
      </c>
      <c r="K236" s="981" t="s">
        <v>52</v>
      </c>
      <c r="L236" s="981" t="s">
        <v>52</v>
      </c>
      <c r="M236" s="981">
        <v>1</v>
      </c>
      <c r="N236" s="981">
        <v>200</v>
      </c>
      <c r="O236" s="981" t="s">
        <v>333</v>
      </c>
      <c r="P236" s="981">
        <v>3</v>
      </c>
      <c r="Q236" s="981">
        <v>8</v>
      </c>
      <c r="R236" s="981">
        <v>2019</v>
      </c>
      <c r="S236" s="981">
        <v>21</v>
      </c>
      <c r="T236" s="981">
        <v>9</v>
      </c>
      <c r="U236" s="981">
        <v>2019</v>
      </c>
      <c r="V236" s="898"/>
    </row>
    <row r="237" spans="1:22" ht="33">
      <c r="A237" s="401">
        <v>227</v>
      </c>
      <c r="B237" s="976">
        <v>7000</v>
      </c>
      <c r="C237" s="976" t="s">
        <v>52</v>
      </c>
      <c r="D237" s="976" t="s">
        <v>52</v>
      </c>
      <c r="E237" s="976" t="s">
        <v>52</v>
      </c>
      <c r="F237" s="981" t="s">
        <v>7691</v>
      </c>
      <c r="G237" s="981" t="s">
        <v>2762</v>
      </c>
      <c r="H237" s="981" t="s">
        <v>2764</v>
      </c>
      <c r="I237" s="981">
        <v>9</v>
      </c>
      <c r="J237" s="981">
        <v>2</v>
      </c>
      <c r="K237" s="981" t="s">
        <v>52</v>
      </c>
      <c r="L237" s="981" t="s">
        <v>52</v>
      </c>
      <c r="M237" s="981">
        <v>1</v>
      </c>
      <c r="N237" s="981">
        <v>200</v>
      </c>
      <c r="O237" s="981" t="s">
        <v>333</v>
      </c>
      <c r="P237" s="981">
        <v>24</v>
      </c>
      <c r="Q237" s="981">
        <v>9</v>
      </c>
      <c r="R237" s="981">
        <v>2019</v>
      </c>
      <c r="S237" s="981">
        <v>1</v>
      </c>
      <c r="T237" s="981">
        <v>11</v>
      </c>
      <c r="U237" s="981">
        <v>2019</v>
      </c>
      <c r="V237" s="898"/>
    </row>
    <row r="238" spans="1:22" ht="33">
      <c r="A238" s="401">
        <v>228</v>
      </c>
      <c r="B238" s="976">
        <v>7000</v>
      </c>
      <c r="C238" s="976" t="s">
        <v>52</v>
      </c>
      <c r="D238" s="976" t="s">
        <v>52</v>
      </c>
      <c r="E238" s="976" t="s">
        <v>52</v>
      </c>
      <c r="F238" s="981" t="s">
        <v>7691</v>
      </c>
      <c r="G238" s="981" t="s">
        <v>2762</v>
      </c>
      <c r="H238" s="981" t="s">
        <v>2764</v>
      </c>
      <c r="I238" s="981">
        <v>9</v>
      </c>
      <c r="J238" s="981">
        <v>3</v>
      </c>
      <c r="K238" s="981" t="s">
        <v>52</v>
      </c>
      <c r="L238" s="981" t="s">
        <v>52</v>
      </c>
      <c r="M238" s="981">
        <v>1</v>
      </c>
      <c r="N238" s="981">
        <v>165</v>
      </c>
      <c r="O238" s="981" t="s">
        <v>333</v>
      </c>
      <c r="P238" s="981">
        <v>1</v>
      </c>
      <c r="Q238" s="981">
        <v>11</v>
      </c>
      <c r="R238" s="981">
        <v>2019</v>
      </c>
      <c r="S238" s="981">
        <v>30</v>
      </c>
      <c r="T238" s="981">
        <v>12</v>
      </c>
      <c r="U238" s="981">
        <v>2019</v>
      </c>
      <c r="V238" s="898"/>
    </row>
    <row r="239" spans="1:22" ht="33">
      <c r="A239" s="401">
        <v>229</v>
      </c>
      <c r="B239" s="976">
        <v>7000</v>
      </c>
      <c r="C239" s="976" t="s">
        <v>52</v>
      </c>
      <c r="D239" s="976" t="s">
        <v>52</v>
      </c>
      <c r="E239" s="976" t="s">
        <v>52</v>
      </c>
      <c r="F239" s="981" t="s">
        <v>7692</v>
      </c>
      <c r="G239" s="981" t="s">
        <v>2762</v>
      </c>
      <c r="H239" s="981" t="s">
        <v>2764</v>
      </c>
      <c r="I239" s="981">
        <v>9</v>
      </c>
      <c r="J239" s="981">
        <v>4</v>
      </c>
      <c r="K239" s="981" t="s">
        <v>52</v>
      </c>
      <c r="L239" s="981" t="s">
        <v>52</v>
      </c>
      <c r="M239" s="981">
        <v>1</v>
      </c>
      <c r="N239" s="981">
        <v>200</v>
      </c>
      <c r="O239" s="981" t="s">
        <v>333</v>
      </c>
      <c r="P239" s="981">
        <v>1</v>
      </c>
      <c r="Q239" s="981">
        <v>1</v>
      </c>
      <c r="R239" s="981">
        <v>2019</v>
      </c>
      <c r="S239" s="981">
        <v>20</v>
      </c>
      <c r="T239" s="981">
        <v>1</v>
      </c>
      <c r="U239" s="981">
        <v>2019</v>
      </c>
      <c r="V239" s="898"/>
    </row>
    <row r="240" spans="1:22" ht="33">
      <c r="A240" s="401">
        <v>230</v>
      </c>
      <c r="B240" s="976">
        <v>7000</v>
      </c>
      <c r="C240" s="976" t="s">
        <v>52</v>
      </c>
      <c r="D240" s="976" t="s">
        <v>52</v>
      </c>
      <c r="E240" s="976" t="s">
        <v>52</v>
      </c>
      <c r="F240" s="981" t="s">
        <v>7692</v>
      </c>
      <c r="G240" s="981" t="s">
        <v>2762</v>
      </c>
      <c r="H240" s="981" t="s">
        <v>2764</v>
      </c>
      <c r="I240" s="981">
        <v>9</v>
      </c>
      <c r="J240" s="981">
        <v>5</v>
      </c>
      <c r="K240" s="981" t="s">
        <v>52</v>
      </c>
      <c r="L240" s="981" t="s">
        <v>52</v>
      </c>
      <c r="M240" s="981">
        <v>1</v>
      </c>
      <c r="N240" s="981">
        <v>200</v>
      </c>
      <c r="O240" s="981" t="s">
        <v>333</v>
      </c>
      <c r="P240" s="981">
        <v>20</v>
      </c>
      <c r="Q240" s="981">
        <v>1</v>
      </c>
      <c r="R240" s="981">
        <v>2019</v>
      </c>
      <c r="S240" s="981">
        <v>3</v>
      </c>
      <c r="T240" s="981">
        <v>2</v>
      </c>
      <c r="U240" s="981">
        <v>2019</v>
      </c>
      <c r="V240" s="898"/>
    </row>
    <row r="241" spans="1:22" ht="33">
      <c r="A241" s="401">
        <v>231</v>
      </c>
      <c r="B241" s="976">
        <v>7000</v>
      </c>
      <c r="C241" s="976" t="s">
        <v>52</v>
      </c>
      <c r="D241" s="976" t="s">
        <v>52</v>
      </c>
      <c r="E241" s="976" t="s">
        <v>52</v>
      </c>
      <c r="F241" s="981" t="s">
        <v>7692</v>
      </c>
      <c r="G241" s="981" t="s">
        <v>2762</v>
      </c>
      <c r="H241" s="981" t="s">
        <v>2764</v>
      </c>
      <c r="I241" s="981">
        <v>10</v>
      </c>
      <c r="J241" s="981">
        <v>1</v>
      </c>
      <c r="K241" s="981" t="s">
        <v>52</v>
      </c>
      <c r="L241" s="981" t="s">
        <v>52</v>
      </c>
      <c r="M241" s="981">
        <v>1</v>
      </c>
      <c r="N241" s="981">
        <v>200</v>
      </c>
      <c r="O241" s="981" t="s">
        <v>333</v>
      </c>
      <c r="P241" s="981">
        <v>3</v>
      </c>
      <c r="Q241" s="981">
        <v>2</v>
      </c>
      <c r="R241" s="981">
        <v>2019</v>
      </c>
      <c r="S241" s="981">
        <v>24</v>
      </c>
      <c r="T241" s="981">
        <v>2</v>
      </c>
      <c r="U241" s="981">
        <v>2019</v>
      </c>
      <c r="V241" s="898"/>
    </row>
    <row r="242" spans="1:22" ht="33">
      <c r="A242" s="401">
        <v>232</v>
      </c>
      <c r="B242" s="976">
        <v>7000</v>
      </c>
      <c r="C242" s="976" t="s">
        <v>52</v>
      </c>
      <c r="D242" s="976" t="s">
        <v>52</v>
      </c>
      <c r="E242" s="976" t="s">
        <v>52</v>
      </c>
      <c r="F242" s="981" t="s">
        <v>7692</v>
      </c>
      <c r="G242" s="981" t="s">
        <v>2762</v>
      </c>
      <c r="H242" s="981" t="s">
        <v>2764</v>
      </c>
      <c r="I242" s="981">
        <v>10</v>
      </c>
      <c r="J242" s="981">
        <v>2</v>
      </c>
      <c r="K242" s="981" t="s">
        <v>52</v>
      </c>
      <c r="L242" s="981" t="s">
        <v>52</v>
      </c>
      <c r="M242" s="981">
        <v>1</v>
      </c>
      <c r="N242" s="981">
        <v>200</v>
      </c>
      <c r="O242" s="981" t="s">
        <v>333</v>
      </c>
      <c r="P242" s="981">
        <v>24</v>
      </c>
      <c r="Q242" s="981">
        <v>2</v>
      </c>
      <c r="R242" s="981">
        <v>2019</v>
      </c>
      <c r="S242" s="981">
        <v>10</v>
      </c>
      <c r="T242" s="981">
        <v>3</v>
      </c>
      <c r="U242" s="981">
        <v>2019</v>
      </c>
      <c r="V242" s="898"/>
    </row>
    <row r="243" spans="1:22" ht="33">
      <c r="A243" s="401">
        <v>233</v>
      </c>
      <c r="B243" s="976">
        <v>7000</v>
      </c>
      <c r="C243" s="976" t="s">
        <v>52</v>
      </c>
      <c r="D243" s="976" t="s">
        <v>52</v>
      </c>
      <c r="E243" s="976" t="s">
        <v>52</v>
      </c>
      <c r="F243" s="981" t="s">
        <v>7692</v>
      </c>
      <c r="G243" s="981" t="s">
        <v>2762</v>
      </c>
      <c r="H243" s="981" t="s">
        <v>2764</v>
      </c>
      <c r="I243" s="981">
        <v>10</v>
      </c>
      <c r="J243" s="981">
        <v>3</v>
      </c>
      <c r="K243" s="981" t="s">
        <v>52</v>
      </c>
      <c r="L243" s="981" t="s">
        <v>52</v>
      </c>
      <c r="M243" s="981">
        <v>1</v>
      </c>
      <c r="N243" s="981">
        <v>200</v>
      </c>
      <c r="O243" s="981" t="s">
        <v>333</v>
      </c>
      <c r="P243" s="981">
        <v>10</v>
      </c>
      <c r="Q243" s="981">
        <v>3</v>
      </c>
      <c r="R243" s="981">
        <v>2019</v>
      </c>
      <c r="S243" s="981">
        <v>1</v>
      </c>
      <c r="T243" s="981">
        <v>4</v>
      </c>
      <c r="U243" s="981">
        <v>2019</v>
      </c>
      <c r="V243" s="898"/>
    </row>
    <row r="244" spans="1:22" ht="33">
      <c r="A244" s="401">
        <v>234</v>
      </c>
      <c r="B244" s="976">
        <v>7000</v>
      </c>
      <c r="C244" s="976" t="s">
        <v>52</v>
      </c>
      <c r="D244" s="976" t="s">
        <v>52</v>
      </c>
      <c r="E244" s="976" t="s">
        <v>52</v>
      </c>
      <c r="F244" s="981" t="s">
        <v>7692</v>
      </c>
      <c r="G244" s="981" t="s">
        <v>2762</v>
      </c>
      <c r="H244" s="981" t="s">
        <v>2764</v>
      </c>
      <c r="I244" s="981">
        <v>10</v>
      </c>
      <c r="J244" s="981">
        <v>4</v>
      </c>
      <c r="K244" s="981" t="s">
        <v>52</v>
      </c>
      <c r="L244" s="981" t="s">
        <v>52</v>
      </c>
      <c r="M244" s="981">
        <v>1</v>
      </c>
      <c r="N244" s="981">
        <v>200</v>
      </c>
      <c r="O244" s="981" t="s">
        <v>333</v>
      </c>
      <c r="P244" s="981">
        <v>1</v>
      </c>
      <c r="Q244" s="981">
        <v>4</v>
      </c>
      <c r="R244" s="981">
        <v>2019</v>
      </c>
      <c r="S244" s="981">
        <v>21</v>
      </c>
      <c r="T244" s="981">
        <v>4</v>
      </c>
      <c r="U244" s="981">
        <v>2019</v>
      </c>
      <c r="V244" s="898"/>
    </row>
    <row r="245" spans="1:22" ht="33">
      <c r="A245" s="401">
        <v>235</v>
      </c>
      <c r="B245" s="976">
        <v>7000</v>
      </c>
      <c r="C245" s="976" t="s">
        <v>52</v>
      </c>
      <c r="D245" s="976" t="s">
        <v>52</v>
      </c>
      <c r="E245" s="976" t="s">
        <v>52</v>
      </c>
      <c r="F245" s="981" t="s">
        <v>7692</v>
      </c>
      <c r="G245" s="981" t="s">
        <v>2762</v>
      </c>
      <c r="H245" s="981" t="s">
        <v>2764</v>
      </c>
      <c r="I245" s="981">
        <v>10</v>
      </c>
      <c r="J245" s="981">
        <v>5</v>
      </c>
      <c r="K245" s="981" t="s">
        <v>52</v>
      </c>
      <c r="L245" s="981" t="s">
        <v>52</v>
      </c>
      <c r="M245" s="981">
        <v>1</v>
      </c>
      <c r="N245" s="981">
        <v>200</v>
      </c>
      <c r="O245" s="981" t="s">
        <v>333</v>
      </c>
      <c r="P245" s="981">
        <v>21</v>
      </c>
      <c r="Q245" s="981">
        <v>4</v>
      </c>
      <c r="R245" s="981">
        <v>2019</v>
      </c>
      <c r="S245" s="981">
        <v>12</v>
      </c>
      <c r="T245" s="981">
        <v>5</v>
      </c>
      <c r="U245" s="981">
        <v>2019</v>
      </c>
      <c r="V245" s="898"/>
    </row>
    <row r="246" spans="1:22" ht="33">
      <c r="A246" s="401">
        <v>236</v>
      </c>
      <c r="B246" s="976">
        <v>7000</v>
      </c>
      <c r="C246" s="976" t="s">
        <v>52</v>
      </c>
      <c r="D246" s="976" t="s">
        <v>52</v>
      </c>
      <c r="E246" s="976" t="s">
        <v>52</v>
      </c>
      <c r="F246" s="981" t="s">
        <v>7692</v>
      </c>
      <c r="G246" s="981" t="s">
        <v>2762</v>
      </c>
      <c r="H246" s="981" t="s">
        <v>2764</v>
      </c>
      <c r="I246" s="981">
        <v>10</v>
      </c>
      <c r="J246" s="981">
        <v>6</v>
      </c>
      <c r="K246" s="981" t="s">
        <v>52</v>
      </c>
      <c r="L246" s="981" t="s">
        <v>52</v>
      </c>
      <c r="M246" s="981">
        <v>1</v>
      </c>
      <c r="N246" s="981">
        <v>200</v>
      </c>
      <c r="O246" s="981" t="s">
        <v>333</v>
      </c>
      <c r="P246" s="981">
        <v>12</v>
      </c>
      <c r="Q246" s="981">
        <v>5</v>
      </c>
      <c r="R246" s="981">
        <v>2019</v>
      </c>
      <c r="S246" s="981">
        <v>1</v>
      </c>
      <c r="T246" s="981">
        <v>6</v>
      </c>
      <c r="U246" s="981">
        <v>2019</v>
      </c>
      <c r="V246" s="898"/>
    </row>
    <row r="247" spans="1:22" ht="33">
      <c r="A247" s="401">
        <v>237</v>
      </c>
      <c r="B247" s="976">
        <v>7000</v>
      </c>
      <c r="C247" s="976" t="s">
        <v>52</v>
      </c>
      <c r="D247" s="976" t="s">
        <v>52</v>
      </c>
      <c r="E247" s="976" t="s">
        <v>52</v>
      </c>
      <c r="F247" s="981" t="s">
        <v>7692</v>
      </c>
      <c r="G247" s="981" t="s">
        <v>2762</v>
      </c>
      <c r="H247" s="981" t="s">
        <v>2764</v>
      </c>
      <c r="I247" s="981">
        <v>11</v>
      </c>
      <c r="J247" s="981">
        <v>1</v>
      </c>
      <c r="K247" s="981" t="s">
        <v>52</v>
      </c>
      <c r="L247" s="981" t="s">
        <v>52</v>
      </c>
      <c r="M247" s="981">
        <v>1</v>
      </c>
      <c r="N247" s="981">
        <v>200</v>
      </c>
      <c r="O247" s="981" t="s">
        <v>333</v>
      </c>
      <c r="P247" s="981">
        <v>1</v>
      </c>
      <c r="Q247" s="981">
        <v>6</v>
      </c>
      <c r="R247" s="981">
        <v>2019</v>
      </c>
      <c r="S247" s="981">
        <v>22</v>
      </c>
      <c r="T247" s="981">
        <v>6</v>
      </c>
      <c r="U247" s="981">
        <v>2019</v>
      </c>
      <c r="V247" s="898"/>
    </row>
    <row r="248" spans="1:22" ht="33">
      <c r="A248" s="401">
        <v>238</v>
      </c>
      <c r="B248" s="976">
        <v>7000</v>
      </c>
      <c r="C248" s="976" t="s">
        <v>52</v>
      </c>
      <c r="D248" s="976" t="s">
        <v>52</v>
      </c>
      <c r="E248" s="976" t="s">
        <v>52</v>
      </c>
      <c r="F248" s="981" t="s">
        <v>7692</v>
      </c>
      <c r="G248" s="981" t="s">
        <v>2762</v>
      </c>
      <c r="H248" s="981" t="s">
        <v>2764</v>
      </c>
      <c r="I248" s="981">
        <v>11</v>
      </c>
      <c r="J248" s="981">
        <v>2</v>
      </c>
      <c r="K248" s="981" t="s">
        <v>52</v>
      </c>
      <c r="L248" s="981" t="s">
        <v>52</v>
      </c>
      <c r="M248" s="981">
        <v>1</v>
      </c>
      <c r="N248" s="981">
        <v>200</v>
      </c>
      <c r="O248" s="981" t="s">
        <v>333</v>
      </c>
      <c r="P248" s="981">
        <v>23</v>
      </c>
      <c r="Q248" s="981">
        <v>6</v>
      </c>
      <c r="R248" s="981">
        <v>2019</v>
      </c>
      <c r="S248" s="981">
        <v>28</v>
      </c>
      <c r="T248" s="981">
        <v>7</v>
      </c>
      <c r="U248" s="981">
        <v>2019</v>
      </c>
      <c r="V248" s="898"/>
    </row>
    <row r="249" spans="1:22" ht="33">
      <c r="A249" s="401">
        <v>239</v>
      </c>
      <c r="B249" s="976">
        <v>7000</v>
      </c>
      <c r="C249" s="976" t="s">
        <v>52</v>
      </c>
      <c r="D249" s="976" t="s">
        <v>52</v>
      </c>
      <c r="E249" s="976" t="s">
        <v>52</v>
      </c>
      <c r="F249" s="981" t="s">
        <v>7692</v>
      </c>
      <c r="G249" s="981" t="s">
        <v>2762</v>
      </c>
      <c r="H249" s="981" t="s">
        <v>2764</v>
      </c>
      <c r="I249" s="981">
        <v>11</v>
      </c>
      <c r="J249" s="981">
        <v>3</v>
      </c>
      <c r="K249" s="981" t="s">
        <v>52</v>
      </c>
      <c r="L249" s="981" t="s">
        <v>52</v>
      </c>
      <c r="M249" s="981">
        <v>1</v>
      </c>
      <c r="N249" s="981">
        <v>200</v>
      </c>
      <c r="O249" s="981" t="s">
        <v>333</v>
      </c>
      <c r="P249" s="981">
        <v>28</v>
      </c>
      <c r="Q249" s="981">
        <v>7</v>
      </c>
      <c r="R249" s="981">
        <v>2019</v>
      </c>
      <c r="S249" s="981">
        <v>8</v>
      </c>
      <c r="T249" s="981">
        <v>9</v>
      </c>
      <c r="U249" s="981">
        <v>2019</v>
      </c>
      <c r="V249" s="898"/>
    </row>
    <row r="250" spans="1:22" ht="33">
      <c r="A250" s="401">
        <v>240</v>
      </c>
      <c r="B250" s="976">
        <v>7000</v>
      </c>
      <c r="C250" s="976" t="s">
        <v>52</v>
      </c>
      <c r="D250" s="976" t="s">
        <v>52</v>
      </c>
      <c r="E250" s="976" t="s">
        <v>52</v>
      </c>
      <c r="F250" s="981" t="s">
        <v>7692</v>
      </c>
      <c r="G250" s="981" t="s">
        <v>2762</v>
      </c>
      <c r="H250" s="981" t="s">
        <v>2764</v>
      </c>
      <c r="I250" s="981">
        <v>11</v>
      </c>
      <c r="J250" s="981">
        <v>4</v>
      </c>
      <c r="K250" s="981" t="s">
        <v>52</v>
      </c>
      <c r="L250" s="981" t="s">
        <v>52</v>
      </c>
      <c r="M250" s="981">
        <v>1</v>
      </c>
      <c r="N250" s="981">
        <v>200</v>
      </c>
      <c r="O250" s="981" t="s">
        <v>333</v>
      </c>
      <c r="P250" s="981">
        <v>8</v>
      </c>
      <c r="Q250" s="981">
        <v>9</v>
      </c>
      <c r="R250" s="981">
        <v>2019</v>
      </c>
      <c r="S250" s="981">
        <v>6</v>
      </c>
      <c r="T250" s="981">
        <v>10</v>
      </c>
      <c r="U250" s="981">
        <v>2019</v>
      </c>
      <c r="V250" s="898"/>
    </row>
    <row r="251" spans="1:22" ht="33">
      <c r="A251" s="401">
        <v>241</v>
      </c>
      <c r="B251" s="976">
        <v>7000</v>
      </c>
      <c r="C251" s="976" t="s">
        <v>52</v>
      </c>
      <c r="D251" s="976" t="s">
        <v>52</v>
      </c>
      <c r="E251" s="976" t="s">
        <v>52</v>
      </c>
      <c r="F251" s="981" t="s">
        <v>7692</v>
      </c>
      <c r="G251" s="981" t="s">
        <v>2762</v>
      </c>
      <c r="H251" s="981" t="s">
        <v>2764</v>
      </c>
      <c r="I251" s="981">
        <v>11</v>
      </c>
      <c r="J251" s="981">
        <v>5</v>
      </c>
      <c r="K251" s="981" t="s">
        <v>52</v>
      </c>
      <c r="L251" s="981" t="s">
        <v>52</v>
      </c>
      <c r="M251" s="981">
        <v>1</v>
      </c>
      <c r="N251" s="981">
        <v>200</v>
      </c>
      <c r="O251" s="981" t="s">
        <v>333</v>
      </c>
      <c r="P251" s="981">
        <v>6</v>
      </c>
      <c r="Q251" s="981">
        <v>10</v>
      </c>
      <c r="R251" s="981">
        <v>2019</v>
      </c>
      <c r="S251" s="981">
        <v>24</v>
      </c>
      <c r="T251" s="981">
        <v>11</v>
      </c>
      <c r="U251" s="981">
        <v>2019</v>
      </c>
      <c r="V251" s="898"/>
    </row>
    <row r="252" spans="1:22" ht="33">
      <c r="A252" s="401">
        <v>242</v>
      </c>
      <c r="B252" s="976">
        <v>7000</v>
      </c>
      <c r="C252" s="976" t="s">
        <v>52</v>
      </c>
      <c r="D252" s="976" t="s">
        <v>52</v>
      </c>
      <c r="E252" s="976" t="s">
        <v>52</v>
      </c>
      <c r="F252" s="981" t="s">
        <v>7692</v>
      </c>
      <c r="G252" s="981" t="s">
        <v>2762</v>
      </c>
      <c r="H252" s="981" t="s">
        <v>2764</v>
      </c>
      <c r="I252" s="981">
        <v>11</v>
      </c>
      <c r="J252" s="981">
        <v>6</v>
      </c>
      <c r="K252" s="981" t="s">
        <v>52</v>
      </c>
      <c r="L252" s="981" t="s">
        <v>52</v>
      </c>
      <c r="M252" s="981">
        <v>1</v>
      </c>
      <c r="N252" s="981">
        <v>200</v>
      </c>
      <c r="O252" s="981" t="s">
        <v>333</v>
      </c>
      <c r="P252" s="981">
        <v>24</v>
      </c>
      <c r="Q252" s="981">
        <v>11</v>
      </c>
      <c r="R252" s="981">
        <v>2019</v>
      </c>
      <c r="S252" s="981">
        <v>31</v>
      </c>
      <c r="T252" s="981">
        <v>12</v>
      </c>
      <c r="U252" s="981">
        <v>2019</v>
      </c>
      <c r="V252" s="898"/>
    </row>
    <row r="253" spans="1:22" ht="33">
      <c r="A253" s="401">
        <v>243</v>
      </c>
      <c r="B253" s="976">
        <v>7000</v>
      </c>
      <c r="C253" s="976" t="s">
        <v>52</v>
      </c>
      <c r="D253" s="976" t="s">
        <v>52</v>
      </c>
      <c r="E253" s="976" t="s">
        <v>52</v>
      </c>
      <c r="F253" s="981" t="s">
        <v>7693</v>
      </c>
      <c r="G253" s="981" t="s">
        <v>2762</v>
      </c>
      <c r="H253" s="981" t="s">
        <v>2764</v>
      </c>
      <c r="I253" s="981">
        <v>12</v>
      </c>
      <c r="J253" s="981">
        <v>1</v>
      </c>
      <c r="K253" s="981" t="s">
        <v>52</v>
      </c>
      <c r="L253" s="981" t="s">
        <v>52</v>
      </c>
      <c r="M253" s="981">
        <v>1</v>
      </c>
      <c r="N253" s="981">
        <v>200</v>
      </c>
      <c r="O253" s="981" t="s">
        <v>333</v>
      </c>
      <c r="P253" s="981">
        <v>1</v>
      </c>
      <c r="Q253" s="981">
        <v>1</v>
      </c>
      <c r="R253" s="981">
        <v>2019</v>
      </c>
      <c r="S253" s="981">
        <v>9</v>
      </c>
      <c r="T253" s="981">
        <v>3</v>
      </c>
      <c r="U253" s="981">
        <v>2019</v>
      </c>
      <c r="V253" s="898"/>
    </row>
    <row r="254" spans="1:22" ht="33">
      <c r="A254" s="401">
        <v>244</v>
      </c>
      <c r="B254" s="976">
        <v>7000</v>
      </c>
      <c r="C254" s="976" t="s">
        <v>52</v>
      </c>
      <c r="D254" s="976" t="s">
        <v>52</v>
      </c>
      <c r="E254" s="976" t="s">
        <v>52</v>
      </c>
      <c r="F254" s="981" t="s">
        <v>7693</v>
      </c>
      <c r="G254" s="981" t="s">
        <v>2762</v>
      </c>
      <c r="H254" s="981" t="s">
        <v>2764</v>
      </c>
      <c r="I254" s="981">
        <v>12</v>
      </c>
      <c r="J254" s="981">
        <v>2</v>
      </c>
      <c r="K254" s="981" t="s">
        <v>52</v>
      </c>
      <c r="L254" s="981" t="s">
        <v>52</v>
      </c>
      <c r="M254" s="981">
        <v>1</v>
      </c>
      <c r="N254" s="981">
        <v>200</v>
      </c>
      <c r="O254" s="981" t="s">
        <v>333</v>
      </c>
      <c r="P254" s="981">
        <v>10</v>
      </c>
      <c r="Q254" s="981">
        <v>3</v>
      </c>
      <c r="R254" s="981">
        <v>2019</v>
      </c>
      <c r="S254" s="981">
        <v>1</v>
      </c>
      <c r="T254" s="981">
        <v>6</v>
      </c>
      <c r="U254" s="981">
        <v>2019</v>
      </c>
      <c r="V254" s="898"/>
    </row>
    <row r="255" spans="1:22" ht="33">
      <c r="A255" s="401">
        <v>245</v>
      </c>
      <c r="B255" s="976">
        <v>7000</v>
      </c>
      <c r="C255" s="976" t="s">
        <v>52</v>
      </c>
      <c r="D255" s="976" t="s">
        <v>52</v>
      </c>
      <c r="E255" s="976" t="s">
        <v>52</v>
      </c>
      <c r="F255" s="981" t="s">
        <v>7693</v>
      </c>
      <c r="G255" s="981" t="s">
        <v>2762</v>
      </c>
      <c r="H255" s="981" t="s">
        <v>2764</v>
      </c>
      <c r="I255" s="981">
        <v>12</v>
      </c>
      <c r="J255" s="981">
        <v>3</v>
      </c>
      <c r="K255" s="981" t="s">
        <v>52</v>
      </c>
      <c r="L255" s="981" t="s">
        <v>52</v>
      </c>
      <c r="M255" s="981">
        <v>1</v>
      </c>
      <c r="N255" s="981">
        <v>200</v>
      </c>
      <c r="O255" s="981" t="s">
        <v>333</v>
      </c>
      <c r="P255" s="981">
        <v>1</v>
      </c>
      <c r="Q255" s="981">
        <v>6</v>
      </c>
      <c r="R255" s="981">
        <v>2019</v>
      </c>
      <c r="S255" s="981">
        <v>21</v>
      </c>
      <c r="T255" s="981">
        <v>7</v>
      </c>
      <c r="U255" s="981">
        <v>2019</v>
      </c>
      <c r="V255" s="898"/>
    </row>
    <row r="256" spans="1:22" ht="33">
      <c r="A256" s="401">
        <v>246</v>
      </c>
      <c r="B256" s="976">
        <v>7000</v>
      </c>
      <c r="C256" s="976" t="s">
        <v>52</v>
      </c>
      <c r="D256" s="976" t="s">
        <v>52</v>
      </c>
      <c r="E256" s="976" t="s">
        <v>52</v>
      </c>
      <c r="F256" s="981" t="s">
        <v>7693</v>
      </c>
      <c r="G256" s="981" t="s">
        <v>2762</v>
      </c>
      <c r="H256" s="981" t="s">
        <v>2764</v>
      </c>
      <c r="I256" s="981">
        <v>12</v>
      </c>
      <c r="J256" s="981">
        <v>4</v>
      </c>
      <c r="K256" s="981" t="s">
        <v>52</v>
      </c>
      <c r="L256" s="981" t="s">
        <v>52</v>
      </c>
      <c r="M256" s="981">
        <v>1</v>
      </c>
      <c r="N256" s="981">
        <v>200</v>
      </c>
      <c r="O256" s="981" t="s">
        <v>333</v>
      </c>
      <c r="P256" s="981">
        <v>21</v>
      </c>
      <c r="Q256" s="981">
        <v>7</v>
      </c>
      <c r="R256" s="981">
        <v>2019</v>
      </c>
      <c r="S256" s="981">
        <v>29</v>
      </c>
      <c r="T256" s="981">
        <v>9</v>
      </c>
      <c r="U256" s="981">
        <v>2019</v>
      </c>
      <c r="V256" s="898"/>
    </row>
    <row r="257" spans="1:22" ht="33">
      <c r="A257" s="401">
        <v>247</v>
      </c>
      <c r="B257" s="976">
        <v>7000</v>
      </c>
      <c r="C257" s="976" t="s">
        <v>52</v>
      </c>
      <c r="D257" s="976" t="s">
        <v>52</v>
      </c>
      <c r="E257" s="976" t="s">
        <v>52</v>
      </c>
      <c r="F257" s="981" t="s">
        <v>7693</v>
      </c>
      <c r="G257" s="981" t="s">
        <v>2762</v>
      </c>
      <c r="H257" s="981" t="s">
        <v>2764</v>
      </c>
      <c r="I257" s="981">
        <v>12</v>
      </c>
      <c r="J257" s="981">
        <v>5</v>
      </c>
      <c r="K257" s="981" t="s">
        <v>52</v>
      </c>
      <c r="L257" s="981" t="s">
        <v>52</v>
      </c>
      <c r="M257" s="981">
        <v>1</v>
      </c>
      <c r="N257" s="981">
        <v>200</v>
      </c>
      <c r="O257" s="981" t="s">
        <v>333</v>
      </c>
      <c r="P257" s="981">
        <v>29</v>
      </c>
      <c r="Q257" s="981">
        <v>9</v>
      </c>
      <c r="R257" s="981">
        <v>2019</v>
      </c>
      <c r="S257" s="981">
        <v>28</v>
      </c>
      <c r="T257" s="981">
        <v>12</v>
      </c>
      <c r="U257" s="981">
        <v>2019</v>
      </c>
      <c r="V257" s="898"/>
    </row>
    <row r="258" spans="1:22" ht="33">
      <c r="A258" s="401">
        <v>248</v>
      </c>
      <c r="B258" s="976">
        <v>7000</v>
      </c>
      <c r="C258" s="976" t="s">
        <v>52</v>
      </c>
      <c r="D258" s="976" t="s">
        <v>52</v>
      </c>
      <c r="E258" s="976" t="s">
        <v>52</v>
      </c>
      <c r="F258" s="981" t="s">
        <v>7694</v>
      </c>
      <c r="G258" s="981" t="s">
        <v>2762</v>
      </c>
      <c r="H258" s="981" t="s">
        <v>2764</v>
      </c>
      <c r="I258" s="981">
        <v>13</v>
      </c>
      <c r="J258" s="981">
        <v>1</v>
      </c>
      <c r="K258" s="981" t="s">
        <v>52</v>
      </c>
      <c r="L258" s="981" t="s">
        <v>52</v>
      </c>
      <c r="M258" s="981">
        <v>1</v>
      </c>
      <c r="N258" s="981">
        <v>200</v>
      </c>
      <c r="O258" s="981" t="s">
        <v>333</v>
      </c>
      <c r="P258" s="981">
        <v>17</v>
      </c>
      <c r="Q258" s="981">
        <v>2</v>
      </c>
      <c r="R258" s="981">
        <v>2019</v>
      </c>
      <c r="S258" s="981">
        <v>12</v>
      </c>
      <c r="T258" s="981">
        <v>5</v>
      </c>
      <c r="U258" s="981">
        <v>2019</v>
      </c>
      <c r="V258" s="898"/>
    </row>
    <row r="259" spans="1:22" ht="33">
      <c r="A259" s="401">
        <v>249</v>
      </c>
      <c r="B259" s="976">
        <v>7000</v>
      </c>
      <c r="C259" s="976" t="s">
        <v>52</v>
      </c>
      <c r="D259" s="976" t="s">
        <v>52</v>
      </c>
      <c r="E259" s="976" t="s">
        <v>52</v>
      </c>
      <c r="F259" s="981" t="s">
        <v>7694</v>
      </c>
      <c r="G259" s="981" t="s">
        <v>2762</v>
      </c>
      <c r="H259" s="981" t="s">
        <v>2764</v>
      </c>
      <c r="I259" s="981">
        <v>13</v>
      </c>
      <c r="J259" s="981">
        <v>2</v>
      </c>
      <c r="K259" s="981" t="s">
        <v>52</v>
      </c>
      <c r="L259" s="981" t="s">
        <v>52</v>
      </c>
      <c r="M259" s="981">
        <v>1</v>
      </c>
      <c r="N259" s="981">
        <v>200</v>
      </c>
      <c r="O259" s="981" t="s">
        <v>333</v>
      </c>
      <c r="P259" s="981">
        <v>12</v>
      </c>
      <c r="Q259" s="981">
        <v>5</v>
      </c>
      <c r="R259" s="981">
        <v>2019</v>
      </c>
      <c r="S259" s="981">
        <v>14</v>
      </c>
      <c r="T259" s="981">
        <v>7</v>
      </c>
      <c r="U259" s="981">
        <v>2019</v>
      </c>
      <c r="V259" s="898"/>
    </row>
    <row r="260" spans="1:22" ht="33">
      <c r="A260" s="401">
        <v>250</v>
      </c>
      <c r="B260" s="976">
        <v>7000</v>
      </c>
      <c r="C260" s="976" t="s">
        <v>52</v>
      </c>
      <c r="D260" s="976" t="s">
        <v>52</v>
      </c>
      <c r="E260" s="976" t="s">
        <v>52</v>
      </c>
      <c r="F260" s="981" t="s">
        <v>7694</v>
      </c>
      <c r="G260" s="981" t="s">
        <v>2762</v>
      </c>
      <c r="H260" s="981" t="s">
        <v>2764</v>
      </c>
      <c r="I260" s="981">
        <v>13</v>
      </c>
      <c r="J260" s="981">
        <v>3</v>
      </c>
      <c r="K260" s="981" t="s">
        <v>52</v>
      </c>
      <c r="L260" s="981" t="s">
        <v>52</v>
      </c>
      <c r="M260" s="981">
        <v>1</v>
      </c>
      <c r="N260" s="981">
        <v>200</v>
      </c>
      <c r="O260" s="981" t="s">
        <v>333</v>
      </c>
      <c r="P260" s="981">
        <v>14</v>
      </c>
      <c r="Q260" s="981">
        <v>7</v>
      </c>
      <c r="R260" s="981">
        <v>2019</v>
      </c>
      <c r="S260" s="981">
        <v>15</v>
      </c>
      <c r="T260" s="981">
        <v>9</v>
      </c>
      <c r="U260" s="981">
        <v>2019</v>
      </c>
      <c r="V260" s="898"/>
    </row>
    <row r="261" spans="1:22" ht="33">
      <c r="A261" s="401">
        <v>251</v>
      </c>
      <c r="B261" s="976">
        <v>7000</v>
      </c>
      <c r="C261" s="976" t="s">
        <v>52</v>
      </c>
      <c r="D261" s="976" t="s">
        <v>52</v>
      </c>
      <c r="E261" s="976" t="s">
        <v>52</v>
      </c>
      <c r="F261" s="981" t="s">
        <v>7694</v>
      </c>
      <c r="G261" s="981" t="s">
        <v>2762</v>
      </c>
      <c r="H261" s="981" t="s">
        <v>2764</v>
      </c>
      <c r="I261" s="981">
        <v>13</v>
      </c>
      <c r="J261" s="981">
        <v>4</v>
      </c>
      <c r="K261" s="981" t="s">
        <v>52</v>
      </c>
      <c r="L261" s="981" t="s">
        <v>52</v>
      </c>
      <c r="M261" s="981">
        <v>1</v>
      </c>
      <c r="N261" s="981">
        <v>200</v>
      </c>
      <c r="O261" s="981" t="s">
        <v>333</v>
      </c>
      <c r="P261" s="981">
        <v>15</v>
      </c>
      <c r="Q261" s="981">
        <v>9</v>
      </c>
      <c r="R261" s="981">
        <v>2019</v>
      </c>
      <c r="S261" s="981">
        <v>10</v>
      </c>
      <c r="T261" s="981">
        <v>11</v>
      </c>
      <c r="U261" s="981">
        <v>2019</v>
      </c>
      <c r="V261" s="898"/>
    </row>
    <row r="262" spans="1:22" ht="33.75" thickBot="1">
      <c r="A262" s="401">
        <v>252</v>
      </c>
      <c r="B262" s="976">
        <v>7000</v>
      </c>
      <c r="C262" s="976" t="s">
        <v>52</v>
      </c>
      <c r="D262" s="976" t="s">
        <v>52</v>
      </c>
      <c r="E262" s="976" t="s">
        <v>52</v>
      </c>
      <c r="F262" s="981" t="s">
        <v>7694</v>
      </c>
      <c r="G262" s="981" t="s">
        <v>2762</v>
      </c>
      <c r="H262" s="981" t="s">
        <v>2764</v>
      </c>
      <c r="I262" s="981">
        <v>13</v>
      </c>
      <c r="J262" s="981">
        <v>5</v>
      </c>
      <c r="K262" s="981" t="s">
        <v>52</v>
      </c>
      <c r="L262" s="981" t="s">
        <v>52</v>
      </c>
      <c r="M262" s="981">
        <v>1</v>
      </c>
      <c r="N262" s="981">
        <v>200</v>
      </c>
      <c r="O262" s="981" t="s">
        <v>333</v>
      </c>
      <c r="P262" s="981">
        <v>10</v>
      </c>
      <c r="Q262" s="981">
        <v>11</v>
      </c>
      <c r="R262" s="981">
        <v>2019</v>
      </c>
      <c r="S262" s="981">
        <v>31</v>
      </c>
      <c r="T262" s="981">
        <v>12</v>
      </c>
      <c r="U262" s="981">
        <v>2019</v>
      </c>
      <c r="V262" s="898"/>
    </row>
    <row r="263" spans="1:22" ht="15.75" customHeight="1">
      <c r="A263" s="2127" t="s">
        <v>923</v>
      </c>
      <c r="B263" s="2128"/>
      <c r="C263" s="2128"/>
      <c r="D263" s="2128"/>
      <c r="E263" s="2128"/>
      <c r="F263" s="2128"/>
      <c r="G263" s="2128"/>
      <c r="H263" s="2128"/>
      <c r="I263" s="2128"/>
      <c r="J263" s="2128"/>
      <c r="K263" s="2128"/>
      <c r="L263" s="2128"/>
      <c r="M263" s="2128"/>
      <c r="N263" s="2128"/>
      <c r="O263" s="2128"/>
      <c r="P263" s="2128"/>
      <c r="Q263" s="2128"/>
      <c r="R263" s="2128"/>
      <c r="S263" s="2128"/>
      <c r="T263" s="2128"/>
      <c r="U263" s="2128"/>
      <c r="V263" s="2128"/>
    </row>
    <row r="264" spans="1:22" ht="15.75">
      <c r="A264" s="2129" t="s">
        <v>7695</v>
      </c>
      <c r="B264" s="2130"/>
      <c r="C264" s="2130"/>
      <c r="D264" s="2130"/>
      <c r="E264" s="2130"/>
      <c r="F264" s="2131"/>
      <c r="G264" s="2129" t="s">
        <v>925</v>
      </c>
      <c r="H264" s="2130"/>
      <c r="I264" s="2130"/>
      <c r="J264" s="2130"/>
      <c r="K264" s="2130"/>
      <c r="L264" s="2130"/>
      <c r="M264" s="2130"/>
      <c r="N264" s="2130"/>
      <c r="O264" s="2131"/>
      <c r="P264" s="2129" t="s">
        <v>926</v>
      </c>
      <c r="Q264" s="2130"/>
      <c r="R264" s="2130"/>
      <c r="S264" s="2130"/>
      <c r="T264" s="2130"/>
      <c r="U264" s="2130"/>
      <c r="V264" s="2130"/>
    </row>
    <row r="265" spans="1:22" ht="15.75">
      <c r="A265" s="894" t="s">
        <v>927</v>
      </c>
      <c r="B265" s="1811"/>
      <c r="C265" s="1812"/>
      <c r="D265" s="1812"/>
      <c r="E265" s="1812"/>
      <c r="F265" s="1818"/>
      <c r="G265" s="894" t="s">
        <v>927</v>
      </c>
      <c r="H265" s="1811"/>
      <c r="I265" s="1812"/>
      <c r="J265" s="1812"/>
      <c r="K265" s="1812"/>
      <c r="L265" s="1818"/>
      <c r="M265" s="1811"/>
      <c r="N265" s="1812"/>
      <c r="O265" s="1818"/>
      <c r="P265" s="2123" t="s">
        <v>927</v>
      </c>
      <c r="Q265" s="2124"/>
      <c r="R265" s="1811"/>
      <c r="S265" s="1812"/>
      <c r="T265" s="1812"/>
      <c r="U265" s="1812"/>
      <c r="V265" s="1812"/>
    </row>
    <row r="266" spans="1:22" ht="15.75">
      <c r="A266" s="894" t="s">
        <v>928</v>
      </c>
      <c r="B266" s="1811" t="s">
        <v>7696</v>
      </c>
      <c r="C266" s="1812"/>
      <c r="D266" s="1812"/>
      <c r="E266" s="1812"/>
      <c r="F266" s="1818"/>
      <c r="G266" s="894" t="s">
        <v>928</v>
      </c>
      <c r="H266" s="1808" t="s">
        <v>7696</v>
      </c>
      <c r="I266" s="1809"/>
      <c r="J266" s="1809"/>
      <c r="K266" s="1809"/>
      <c r="L266" s="1810"/>
      <c r="M266" s="1811"/>
      <c r="N266" s="1812"/>
      <c r="O266" s="1818"/>
      <c r="P266" s="2123" t="s">
        <v>928</v>
      </c>
      <c r="Q266" s="2124"/>
      <c r="R266" s="1811"/>
      <c r="S266" s="1812"/>
      <c r="T266" s="1812"/>
      <c r="U266" s="1812"/>
      <c r="V266" s="1812"/>
    </row>
    <row r="267" spans="1:22" ht="15.75">
      <c r="A267" s="894" t="s">
        <v>931</v>
      </c>
      <c r="B267" s="1808" t="s">
        <v>3857</v>
      </c>
      <c r="C267" s="1809"/>
      <c r="D267" s="1809"/>
      <c r="E267" s="1809"/>
      <c r="F267" s="1810"/>
      <c r="G267" s="894" t="s">
        <v>931</v>
      </c>
      <c r="H267" s="1808" t="s">
        <v>3857</v>
      </c>
      <c r="I267" s="1809"/>
      <c r="J267" s="1809"/>
      <c r="K267" s="1809"/>
      <c r="L267" s="1810"/>
      <c r="M267" s="1808"/>
      <c r="N267" s="1809"/>
      <c r="O267" s="1810"/>
      <c r="P267" s="2123" t="s">
        <v>931</v>
      </c>
      <c r="Q267" s="2124"/>
      <c r="R267" s="1808"/>
      <c r="S267" s="1809"/>
      <c r="T267" s="1809"/>
      <c r="U267" s="1809"/>
      <c r="V267" s="1809"/>
    </row>
    <row r="268" spans="1:22" ht="15.75">
      <c r="A268" s="894" t="s">
        <v>934</v>
      </c>
      <c r="B268" s="1816">
        <v>44061</v>
      </c>
      <c r="C268" s="2125"/>
      <c r="D268" s="2125"/>
      <c r="E268" s="2125"/>
      <c r="F268" s="2126"/>
      <c r="G268" s="894" t="s">
        <v>934</v>
      </c>
      <c r="H268" s="1816">
        <v>44061</v>
      </c>
      <c r="I268" s="2125"/>
      <c r="J268" s="2125"/>
      <c r="K268" s="2125"/>
      <c r="L268" s="2126"/>
      <c r="M268" s="1808"/>
      <c r="N268" s="1809"/>
      <c r="O268" s="1810"/>
      <c r="P268" s="2123" t="s">
        <v>934</v>
      </c>
      <c r="Q268" s="2124"/>
      <c r="R268" s="1808"/>
      <c r="S268" s="1809"/>
      <c r="T268" s="1809"/>
      <c r="U268" s="1809"/>
      <c r="V268" s="1809"/>
    </row>
    <row r="269" spans="1:22" ht="15.75">
      <c r="A269" s="384"/>
      <c r="B269" s="384"/>
      <c r="C269" s="384"/>
      <c r="D269" s="384"/>
      <c r="E269" s="384"/>
      <c r="F269" s="384"/>
      <c r="G269" s="384"/>
      <c r="H269" s="384"/>
      <c r="I269" s="384"/>
      <c r="J269" s="384"/>
      <c r="K269" s="384"/>
      <c r="L269" s="384"/>
      <c r="M269" s="384"/>
      <c r="N269" s="384"/>
      <c r="O269" s="384"/>
      <c r="P269" s="384"/>
      <c r="Q269" s="384"/>
      <c r="R269" s="384"/>
      <c r="S269" s="384"/>
      <c r="T269" s="384"/>
      <c r="U269" s="384"/>
      <c r="V269" s="384"/>
    </row>
    <row r="270" spans="1:22" ht="15.75">
      <c r="A270" s="384"/>
      <c r="B270" s="384"/>
      <c r="C270" s="384"/>
      <c r="D270" s="384"/>
      <c r="E270" s="384"/>
      <c r="F270" s="384"/>
      <c r="G270" s="384"/>
      <c r="H270" s="384"/>
      <c r="I270" s="384"/>
      <c r="J270" s="384"/>
      <c r="K270" s="384"/>
      <c r="L270" s="384"/>
      <c r="M270" s="384"/>
      <c r="N270" s="384"/>
      <c r="O270" s="384"/>
      <c r="P270" s="384"/>
      <c r="Q270" s="384"/>
      <c r="R270" s="384"/>
      <c r="S270" s="384"/>
      <c r="T270" s="384"/>
      <c r="U270" s="384"/>
      <c r="V270" s="384"/>
    </row>
    <row r="271" spans="1:22" ht="15.75">
      <c r="A271" s="384"/>
      <c r="B271" s="384"/>
      <c r="C271" s="384"/>
      <c r="D271" s="384"/>
      <c r="E271" s="384"/>
      <c r="F271" s="384"/>
      <c r="G271" s="384"/>
      <c r="H271" s="384"/>
      <c r="I271" s="384"/>
      <c r="J271" s="384"/>
      <c r="K271" s="384"/>
      <c r="L271" s="384"/>
      <c r="M271" s="384"/>
      <c r="N271" s="384"/>
      <c r="O271" s="384"/>
      <c r="P271" s="384"/>
      <c r="Q271" s="384"/>
      <c r="R271" s="384"/>
      <c r="S271" s="384"/>
      <c r="T271" s="384"/>
      <c r="U271" s="384"/>
      <c r="V271" s="384"/>
    </row>
    <row r="272" spans="1:22" ht="15.75">
      <c r="A272" s="384"/>
      <c r="B272" s="384"/>
      <c r="C272" s="384"/>
      <c r="D272" s="384"/>
      <c r="E272" s="384"/>
      <c r="F272" s="384"/>
      <c r="G272" s="384"/>
      <c r="H272" s="384"/>
      <c r="I272" s="384"/>
      <c r="J272" s="384"/>
      <c r="K272" s="384"/>
      <c r="L272" s="384"/>
      <c r="M272" s="384"/>
      <c r="N272" s="384"/>
      <c r="O272" s="384"/>
      <c r="P272" s="384"/>
      <c r="Q272" s="384"/>
      <c r="R272" s="384"/>
      <c r="S272" s="384"/>
      <c r="T272" s="384"/>
      <c r="U272" s="384"/>
      <c r="V272" s="384"/>
    </row>
    <row r="273" spans="1:22" ht="15.75">
      <c r="A273" s="384"/>
      <c r="B273" s="384"/>
      <c r="C273" s="384"/>
      <c r="D273" s="384"/>
      <c r="E273" s="384"/>
      <c r="F273" s="384"/>
      <c r="G273" s="384"/>
      <c r="H273" s="384"/>
      <c r="I273" s="384"/>
      <c r="J273" s="384"/>
      <c r="K273" s="384"/>
      <c r="L273" s="384"/>
      <c r="M273" s="384"/>
      <c r="N273" s="384"/>
      <c r="O273" s="384"/>
      <c r="P273" s="384"/>
      <c r="Q273" s="384"/>
      <c r="R273" s="384"/>
      <c r="S273" s="384"/>
      <c r="T273" s="384"/>
      <c r="U273" s="384"/>
      <c r="V273" s="384"/>
    </row>
    <row r="274" spans="1:22" ht="15.75">
      <c r="A274" s="384"/>
      <c r="B274" s="384"/>
      <c r="C274" s="384"/>
      <c r="D274" s="384"/>
      <c r="E274" s="384"/>
      <c r="F274" s="384"/>
      <c r="G274" s="384"/>
      <c r="H274" s="384"/>
      <c r="I274" s="384"/>
      <c r="J274" s="384"/>
      <c r="K274" s="384"/>
      <c r="L274" s="384"/>
      <c r="M274" s="384"/>
      <c r="N274" s="384"/>
      <c r="O274" s="384"/>
      <c r="P274" s="384"/>
      <c r="Q274" s="384"/>
      <c r="R274" s="384"/>
      <c r="S274" s="384"/>
      <c r="T274" s="384"/>
      <c r="U274" s="384"/>
      <c r="V274" s="384"/>
    </row>
    <row r="275" spans="1:22" ht="15.75">
      <c r="A275" s="384"/>
      <c r="B275" s="384"/>
      <c r="C275" s="384"/>
      <c r="D275" s="384"/>
      <c r="E275" s="384"/>
      <c r="F275" s="384"/>
      <c r="G275" s="384"/>
      <c r="H275" s="384"/>
      <c r="I275" s="384"/>
      <c r="J275" s="384"/>
      <c r="K275" s="384"/>
      <c r="L275" s="384"/>
      <c r="M275" s="384"/>
      <c r="N275" s="384"/>
      <c r="O275" s="384"/>
      <c r="P275" s="384"/>
      <c r="Q275" s="384"/>
      <c r="R275" s="384"/>
      <c r="S275" s="384"/>
      <c r="T275" s="384"/>
      <c r="U275" s="384"/>
      <c r="V275" s="384"/>
    </row>
    <row r="276" spans="1:22" ht="15.75">
      <c r="A276" s="384"/>
      <c r="B276" s="384"/>
      <c r="C276" s="384"/>
      <c r="D276" s="384"/>
      <c r="E276" s="384"/>
      <c r="F276" s="384"/>
      <c r="G276" s="384"/>
      <c r="H276" s="384"/>
      <c r="I276" s="384"/>
      <c r="J276" s="384"/>
      <c r="K276" s="384"/>
      <c r="L276" s="384"/>
      <c r="M276" s="384"/>
      <c r="N276" s="384"/>
      <c r="O276" s="384"/>
      <c r="P276" s="384"/>
      <c r="Q276" s="384"/>
      <c r="R276" s="384"/>
      <c r="S276" s="384"/>
      <c r="T276" s="384"/>
      <c r="U276" s="384"/>
      <c r="V276" s="384"/>
    </row>
    <row r="277" spans="1:22" ht="15.75">
      <c r="A277" s="384"/>
      <c r="B277" s="384"/>
      <c r="C277" s="384"/>
      <c r="D277" s="384"/>
      <c r="E277" s="384"/>
      <c r="F277" s="384"/>
      <c r="G277" s="384"/>
      <c r="H277" s="384"/>
      <c r="I277" s="384"/>
      <c r="J277" s="384"/>
      <c r="K277" s="384"/>
      <c r="L277" s="384"/>
      <c r="M277" s="384"/>
      <c r="N277" s="384"/>
      <c r="O277" s="384"/>
      <c r="P277" s="384"/>
      <c r="Q277" s="384"/>
      <c r="R277" s="384"/>
      <c r="S277" s="384"/>
      <c r="T277" s="384"/>
      <c r="U277" s="384"/>
      <c r="V277" s="384"/>
    </row>
    <row r="278" spans="1:22" ht="15.75">
      <c r="A278" s="384"/>
      <c r="B278" s="384"/>
      <c r="C278" s="384"/>
      <c r="D278" s="384"/>
      <c r="E278" s="384"/>
      <c r="F278" s="384"/>
      <c r="G278" s="384"/>
      <c r="H278" s="384"/>
      <c r="I278" s="384"/>
      <c r="J278" s="384"/>
      <c r="K278" s="384"/>
      <c r="L278" s="384"/>
      <c r="M278" s="384"/>
      <c r="N278" s="384"/>
      <c r="O278" s="384"/>
      <c r="P278" s="384"/>
      <c r="Q278" s="384"/>
      <c r="R278" s="384"/>
      <c r="S278" s="384"/>
      <c r="T278" s="384"/>
      <c r="U278" s="384"/>
      <c r="V278" s="384"/>
    </row>
    <row r="279" spans="1:22" ht="15.75">
      <c r="A279" s="384"/>
      <c r="B279" s="384"/>
      <c r="C279" s="384"/>
      <c r="D279" s="384"/>
      <c r="E279" s="384"/>
      <c r="F279" s="384"/>
      <c r="G279" s="384"/>
      <c r="H279" s="384"/>
      <c r="I279" s="384"/>
      <c r="J279" s="384"/>
      <c r="K279" s="384"/>
      <c r="L279" s="384"/>
      <c r="M279" s="384"/>
      <c r="N279" s="384"/>
      <c r="O279" s="384"/>
      <c r="P279" s="384"/>
      <c r="Q279" s="384"/>
      <c r="R279" s="384"/>
      <c r="S279" s="384"/>
      <c r="T279" s="384"/>
      <c r="U279" s="384"/>
      <c r="V279" s="384"/>
    </row>
    <row r="280" spans="1:22" ht="15.75">
      <c r="A280" s="384"/>
      <c r="B280" s="384"/>
      <c r="C280" s="384"/>
      <c r="D280" s="384"/>
      <c r="E280" s="384"/>
      <c r="F280" s="384"/>
      <c r="G280" s="384"/>
      <c r="H280" s="384"/>
      <c r="I280" s="384"/>
      <c r="J280" s="384"/>
      <c r="K280" s="384"/>
      <c r="L280" s="384"/>
      <c r="M280" s="384"/>
      <c r="N280" s="384"/>
      <c r="O280" s="384"/>
      <c r="P280" s="384"/>
      <c r="Q280" s="384"/>
      <c r="R280" s="384"/>
      <c r="S280" s="384"/>
      <c r="T280" s="384"/>
      <c r="U280" s="384"/>
      <c r="V280" s="384"/>
    </row>
    <row r="281" spans="1:22" ht="15.75">
      <c r="A281" s="384"/>
      <c r="B281" s="384"/>
      <c r="C281" s="384"/>
      <c r="D281" s="384"/>
      <c r="E281" s="384"/>
      <c r="F281" s="384"/>
      <c r="G281" s="384"/>
      <c r="H281" s="384"/>
      <c r="I281" s="384"/>
      <c r="J281" s="384"/>
      <c r="K281" s="384"/>
      <c r="L281" s="384"/>
      <c r="M281" s="384"/>
      <c r="N281" s="384"/>
      <c r="O281" s="384"/>
      <c r="P281" s="384"/>
      <c r="Q281" s="384"/>
      <c r="R281" s="384"/>
      <c r="S281" s="384"/>
      <c r="T281" s="384"/>
      <c r="U281" s="384"/>
      <c r="V281" s="384"/>
    </row>
    <row r="282" spans="1:22" ht="15.75">
      <c r="A282" s="384"/>
      <c r="B282" s="384"/>
      <c r="C282" s="384"/>
      <c r="D282" s="384"/>
      <c r="E282" s="384"/>
      <c r="F282" s="384"/>
      <c r="G282" s="384"/>
      <c r="H282" s="384"/>
      <c r="I282" s="384"/>
      <c r="J282" s="384"/>
      <c r="K282" s="384"/>
      <c r="L282" s="384"/>
      <c r="M282" s="384"/>
      <c r="N282" s="384"/>
      <c r="O282" s="384"/>
      <c r="P282" s="384"/>
      <c r="Q282" s="384"/>
      <c r="R282" s="384"/>
      <c r="S282" s="384"/>
      <c r="T282" s="384"/>
      <c r="U282" s="384"/>
      <c r="V282" s="384"/>
    </row>
    <row r="283" spans="1:22" ht="15.75">
      <c r="A283" s="384"/>
      <c r="B283" s="384"/>
      <c r="C283" s="384"/>
      <c r="D283" s="384"/>
      <c r="E283" s="384"/>
      <c r="F283" s="384"/>
      <c r="G283" s="384"/>
      <c r="H283" s="384"/>
      <c r="I283" s="384"/>
      <c r="J283" s="384"/>
      <c r="K283" s="384"/>
      <c r="L283" s="384"/>
      <c r="M283" s="384"/>
      <c r="N283" s="384"/>
      <c r="O283" s="384"/>
      <c r="P283" s="384"/>
      <c r="Q283" s="384"/>
      <c r="R283" s="384"/>
      <c r="S283" s="384"/>
      <c r="T283" s="384"/>
      <c r="U283" s="384"/>
      <c r="V283" s="384"/>
    </row>
    <row r="284" spans="1:22" ht="15.75">
      <c r="A284" s="384"/>
      <c r="B284" s="384"/>
      <c r="C284" s="384"/>
      <c r="D284" s="384"/>
      <c r="E284" s="384"/>
      <c r="F284" s="384"/>
      <c r="G284" s="384"/>
      <c r="H284" s="384"/>
      <c r="I284" s="384"/>
      <c r="J284" s="384"/>
      <c r="K284" s="384"/>
      <c r="L284" s="384"/>
      <c r="M284" s="384"/>
      <c r="N284" s="384"/>
      <c r="O284" s="384"/>
      <c r="P284" s="384"/>
      <c r="Q284" s="384"/>
      <c r="R284" s="384"/>
      <c r="S284" s="384"/>
      <c r="T284" s="384"/>
      <c r="U284" s="384"/>
      <c r="V284" s="384"/>
    </row>
    <row r="285" spans="1:22" ht="15.75">
      <c r="A285" s="384"/>
      <c r="B285" s="384"/>
      <c r="C285" s="384"/>
      <c r="D285" s="384"/>
      <c r="E285" s="384"/>
      <c r="F285" s="384"/>
      <c r="G285" s="384"/>
      <c r="H285" s="384"/>
      <c r="I285" s="384"/>
      <c r="J285" s="384"/>
      <c r="K285" s="384"/>
      <c r="L285" s="384"/>
      <c r="M285" s="384"/>
      <c r="N285" s="384"/>
      <c r="O285" s="384"/>
      <c r="P285" s="384"/>
      <c r="Q285" s="384"/>
      <c r="R285" s="384"/>
      <c r="S285" s="384"/>
      <c r="T285" s="384"/>
      <c r="U285" s="384"/>
      <c r="V285" s="384"/>
    </row>
    <row r="286" spans="1:22" ht="15.75">
      <c r="A286" s="384"/>
      <c r="B286" s="384"/>
      <c r="C286" s="384"/>
      <c r="D286" s="384"/>
      <c r="E286" s="384"/>
      <c r="F286" s="384"/>
      <c r="G286" s="384"/>
      <c r="H286" s="384"/>
      <c r="I286" s="384"/>
      <c r="J286" s="384"/>
      <c r="K286" s="384"/>
      <c r="L286" s="384"/>
      <c r="M286" s="384"/>
      <c r="N286" s="384"/>
      <c r="O286" s="384"/>
      <c r="P286" s="384"/>
      <c r="Q286" s="384"/>
      <c r="R286" s="384"/>
      <c r="S286" s="384"/>
      <c r="T286" s="384"/>
      <c r="U286" s="384"/>
      <c r="V286" s="384"/>
    </row>
    <row r="287" spans="1:22" ht="15.75">
      <c r="A287" s="384"/>
      <c r="B287" s="384"/>
      <c r="C287" s="384"/>
      <c r="D287" s="384"/>
      <c r="E287" s="384"/>
      <c r="F287" s="384"/>
      <c r="G287" s="384"/>
      <c r="H287" s="384"/>
      <c r="I287" s="384"/>
      <c r="J287" s="384"/>
      <c r="K287" s="384"/>
      <c r="L287" s="384"/>
      <c r="M287" s="384"/>
      <c r="N287" s="384"/>
      <c r="O287" s="384"/>
      <c r="P287" s="384"/>
      <c r="Q287" s="384"/>
      <c r="R287" s="384"/>
      <c r="S287" s="384"/>
      <c r="T287" s="384"/>
      <c r="U287" s="384"/>
      <c r="V287" s="384"/>
    </row>
    <row r="288" spans="1:22" ht="15.75">
      <c r="A288" s="384"/>
      <c r="B288" s="384"/>
      <c r="C288" s="384"/>
      <c r="D288" s="384"/>
      <c r="E288" s="384"/>
      <c r="F288" s="384"/>
      <c r="G288" s="384"/>
      <c r="H288" s="384"/>
      <c r="I288" s="384"/>
      <c r="J288" s="384"/>
      <c r="K288" s="384"/>
      <c r="L288" s="384"/>
      <c r="M288" s="384"/>
      <c r="N288" s="384"/>
      <c r="O288" s="384"/>
      <c r="P288" s="384"/>
      <c r="Q288" s="384"/>
      <c r="R288" s="384"/>
      <c r="S288" s="384"/>
      <c r="T288" s="384"/>
      <c r="U288" s="384"/>
      <c r="V288" s="384"/>
    </row>
    <row r="289" spans="1:22" ht="15.75">
      <c r="A289" s="384"/>
      <c r="B289" s="384"/>
      <c r="C289" s="384"/>
      <c r="D289" s="384"/>
      <c r="E289" s="384"/>
      <c r="F289" s="384"/>
      <c r="G289" s="384"/>
      <c r="H289" s="384"/>
      <c r="I289" s="384"/>
      <c r="J289" s="384"/>
      <c r="K289" s="384"/>
      <c r="L289" s="384"/>
      <c r="M289" s="384"/>
      <c r="N289" s="384"/>
      <c r="O289" s="384"/>
      <c r="P289" s="384"/>
      <c r="Q289" s="384"/>
      <c r="R289" s="384"/>
      <c r="S289" s="384"/>
      <c r="T289" s="384"/>
      <c r="U289" s="384"/>
      <c r="V289" s="384"/>
    </row>
    <row r="290" spans="1:22" ht="15.75">
      <c r="A290" s="384"/>
      <c r="B290" s="384"/>
      <c r="C290" s="384"/>
      <c r="D290" s="384"/>
      <c r="E290" s="384"/>
      <c r="F290" s="384"/>
      <c r="G290" s="384"/>
      <c r="H290" s="384"/>
      <c r="I290" s="384"/>
      <c r="J290" s="384"/>
      <c r="K290" s="384"/>
      <c r="L290" s="384"/>
      <c r="M290" s="384"/>
      <c r="N290" s="384"/>
      <c r="O290" s="384"/>
      <c r="P290" s="384"/>
      <c r="Q290" s="384"/>
      <c r="R290" s="384"/>
      <c r="S290" s="384"/>
      <c r="T290" s="384"/>
      <c r="U290" s="384"/>
      <c r="V290" s="384"/>
    </row>
    <row r="291" spans="1:22" ht="15.75">
      <c r="A291" s="384"/>
      <c r="B291" s="384"/>
      <c r="C291" s="384"/>
      <c r="D291" s="384"/>
      <c r="E291" s="384"/>
      <c r="F291" s="384"/>
      <c r="G291" s="384"/>
      <c r="H291" s="384"/>
      <c r="I291" s="384"/>
      <c r="J291" s="384"/>
      <c r="K291" s="384"/>
      <c r="L291" s="384"/>
      <c r="M291" s="384"/>
      <c r="N291" s="384"/>
      <c r="O291" s="384"/>
      <c r="P291" s="384"/>
      <c r="Q291" s="384"/>
      <c r="R291" s="384"/>
      <c r="S291" s="384"/>
      <c r="T291" s="384"/>
      <c r="U291" s="384"/>
      <c r="V291" s="384"/>
    </row>
    <row r="292" spans="1:22" ht="15.75">
      <c r="A292" s="384"/>
      <c r="B292" s="384"/>
      <c r="C292" s="384"/>
      <c r="D292" s="384"/>
      <c r="E292" s="384"/>
      <c r="F292" s="384"/>
      <c r="G292" s="384"/>
      <c r="H292" s="384"/>
      <c r="I292" s="384"/>
      <c r="J292" s="384"/>
      <c r="K292" s="384"/>
      <c r="L292" s="384"/>
      <c r="M292" s="384"/>
      <c r="N292" s="384"/>
      <c r="O292" s="384"/>
      <c r="P292" s="384"/>
      <c r="Q292" s="384"/>
      <c r="R292" s="384"/>
      <c r="S292" s="384"/>
      <c r="T292" s="384"/>
      <c r="U292" s="384"/>
      <c r="V292" s="384"/>
    </row>
    <row r="293" spans="1:22" ht="15.75">
      <c r="A293" s="384"/>
      <c r="B293" s="384"/>
      <c r="C293" s="384"/>
      <c r="D293" s="384"/>
      <c r="E293" s="384"/>
      <c r="F293" s="384"/>
      <c r="G293" s="384"/>
      <c r="H293" s="384"/>
      <c r="I293" s="384"/>
      <c r="J293" s="384"/>
      <c r="K293" s="384"/>
      <c r="L293" s="384"/>
      <c r="M293" s="384"/>
      <c r="N293" s="384"/>
      <c r="O293" s="384"/>
      <c r="P293" s="384"/>
      <c r="Q293" s="384"/>
      <c r="R293" s="384"/>
      <c r="S293" s="384"/>
      <c r="T293" s="384"/>
      <c r="U293" s="384"/>
      <c r="V293" s="384"/>
    </row>
    <row r="294" spans="1:22" ht="15.75">
      <c r="A294" s="384"/>
      <c r="B294" s="384"/>
      <c r="C294" s="384"/>
      <c r="D294" s="384"/>
      <c r="E294" s="384"/>
      <c r="F294" s="384"/>
      <c r="G294" s="384"/>
      <c r="H294" s="384"/>
      <c r="I294" s="384"/>
      <c r="J294" s="384"/>
      <c r="K294" s="384"/>
      <c r="L294" s="384"/>
      <c r="M294" s="384"/>
      <c r="N294" s="384"/>
      <c r="O294" s="384"/>
      <c r="P294" s="384"/>
      <c r="Q294" s="384"/>
      <c r="R294" s="384"/>
      <c r="S294" s="384"/>
      <c r="T294" s="384"/>
      <c r="U294" s="384"/>
      <c r="V294" s="384"/>
    </row>
    <row r="295" spans="1:22" ht="15.75">
      <c r="A295" s="384"/>
      <c r="B295" s="384"/>
      <c r="C295" s="384"/>
      <c r="D295" s="384"/>
      <c r="E295" s="384"/>
      <c r="F295" s="384"/>
      <c r="G295" s="384"/>
      <c r="H295" s="384"/>
      <c r="I295" s="384"/>
      <c r="J295" s="384"/>
      <c r="K295" s="384"/>
      <c r="L295" s="384"/>
      <c r="M295" s="384"/>
      <c r="N295" s="384"/>
      <c r="O295" s="384"/>
      <c r="P295" s="384"/>
      <c r="Q295" s="384"/>
      <c r="R295" s="384"/>
      <c r="S295" s="384"/>
      <c r="T295" s="384"/>
      <c r="U295" s="384"/>
      <c r="V295" s="384"/>
    </row>
    <row r="296" spans="1:22" ht="15.75">
      <c r="A296" s="384"/>
      <c r="B296" s="384"/>
      <c r="C296" s="384"/>
      <c r="D296" s="384"/>
      <c r="E296" s="384"/>
      <c r="F296" s="384"/>
      <c r="G296" s="384"/>
      <c r="H296" s="384"/>
      <c r="I296" s="384"/>
      <c r="J296" s="384"/>
      <c r="K296" s="384"/>
      <c r="L296" s="384"/>
      <c r="M296" s="384"/>
      <c r="N296" s="384"/>
      <c r="O296" s="384"/>
      <c r="P296" s="384"/>
      <c r="Q296" s="384"/>
      <c r="R296" s="384"/>
      <c r="S296" s="384"/>
      <c r="T296" s="384"/>
      <c r="U296" s="384"/>
      <c r="V296" s="384"/>
    </row>
    <row r="297" spans="1:22" ht="15.75">
      <c r="A297" s="384"/>
      <c r="B297" s="384"/>
      <c r="C297" s="384"/>
      <c r="D297" s="384"/>
      <c r="E297" s="384"/>
      <c r="F297" s="384"/>
      <c r="G297" s="384"/>
      <c r="H297" s="384"/>
      <c r="I297" s="384"/>
      <c r="J297" s="384"/>
      <c r="K297" s="384"/>
      <c r="L297" s="384"/>
      <c r="M297" s="384"/>
      <c r="N297" s="384"/>
      <c r="O297" s="384"/>
      <c r="P297" s="384"/>
      <c r="Q297" s="384"/>
      <c r="R297" s="384"/>
      <c r="S297" s="384"/>
      <c r="T297" s="384"/>
      <c r="U297" s="384"/>
      <c r="V297" s="384"/>
    </row>
    <row r="298" spans="1:22" ht="15.75">
      <c r="A298" s="384"/>
      <c r="B298" s="384"/>
      <c r="C298" s="384"/>
      <c r="D298" s="384"/>
      <c r="E298" s="384"/>
      <c r="F298" s="384"/>
      <c r="G298" s="384"/>
      <c r="H298" s="384"/>
      <c r="I298" s="384"/>
      <c r="J298" s="384"/>
      <c r="K298" s="384"/>
      <c r="L298" s="384"/>
      <c r="M298" s="384"/>
      <c r="N298" s="384"/>
      <c r="O298" s="384"/>
      <c r="P298" s="384"/>
      <c r="Q298" s="384"/>
      <c r="R298" s="384"/>
      <c r="S298" s="384"/>
      <c r="T298" s="384"/>
      <c r="U298" s="384"/>
      <c r="V298" s="384"/>
    </row>
    <row r="299" spans="1:22" ht="15.75">
      <c r="A299" s="384"/>
      <c r="B299" s="384"/>
      <c r="C299" s="384"/>
      <c r="D299" s="384"/>
      <c r="E299" s="384"/>
      <c r="F299" s="384"/>
      <c r="G299" s="384"/>
      <c r="H299" s="384"/>
      <c r="I299" s="384"/>
      <c r="J299" s="384"/>
      <c r="K299" s="384"/>
      <c r="L299" s="384"/>
      <c r="M299" s="384"/>
      <c r="N299" s="384"/>
      <c r="O299" s="384"/>
      <c r="P299" s="384"/>
      <c r="Q299" s="384"/>
      <c r="R299" s="384"/>
      <c r="S299" s="384"/>
      <c r="T299" s="384"/>
      <c r="U299" s="384"/>
      <c r="V299" s="384"/>
    </row>
    <row r="300" spans="1:22" ht="15.75">
      <c r="A300" s="384"/>
      <c r="B300" s="384"/>
      <c r="C300" s="384"/>
      <c r="D300" s="384"/>
      <c r="E300" s="384"/>
      <c r="F300" s="384"/>
      <c r="G300" s="384"/>
      <c r="H300" s="384"/>
      <c r="I300" s="384"/>
      <c r="J300" s="384"/>
      <c r="K300" s="384"/>
      <c r="L300" s="384"/>
      <c r="M300" s="384"/>
      <c r="N300" s="384"/>
      <c r="O300" s="384"/>
      <c r="P300" s="384"/>
      <c r="Q300" s="384"/>
      <c r="R300" s="384"/>
      <c r="S300" s="384"/>
      <c r="T300" s="384"/>
      <c r="U300" s="384"/>
      <c r="V300" s="384"/>
    </row>
    <row r="301" spans="1:22" ht="15.75">
      <c r="A301" s="384"/>
      <c r="B301" s="384"/>
      <c r="C301" s="384"/>
      <c r="D301" s="384"/>
      <c r="E301" s="384"/>
      <c r="F301" s="384"/>
      <c r="G301" s="384"/>
      <c r="H301" s="384"/>
      <c r="I301" s="384"/>
      <c r="J301" s="384"/>
      <c r="K301" s="384"/>
      <c r="L301" s="384"/>
      <c r="M301" s="384"/>
      <c r="N301" s="384"/>
      <c r="O301" s="384"/>
      <c r="P301" s="384"/>
      <c r="Q301" s="384"/>
      <c r="R301" s="384"/>
      <c r="S301" s="384"/>
      <c r="T301" s="384"/>
      <c r="U301" s="384"/>
      <c r="V301" s="384"/>
    </row>
    <row r="302" spans="1:22" ht="15.75">
      <c r="A302" s="384"/>
      <c r="B302" s="384"/>
      <c r="C302" s="384"/>
      <c r="D302" s="384"/>
      <c r="E302" s="384"/>
      <c r="F302" s="384"/>
      <c r="G302" s="384"/>
      <c r="H302" s="384"/>
      <c r="I302" s="384"/>
      <c r="J302" s="384"/>
      <c r="K302" s="384"/>
      <c r="L302" s="384"/>
      <c r="M302" s="384"/>
      <c r="N302" s="384"/>
      <c r="O302" s="384"/>
      <c r="P302" s="384"/>
      <c r="Q302" s="384"/>
      <c r="R302" s="384"/>
      <c r="S302" s="384"/>
      <c r="T302" s="384"/>
      <c r="U302" s="384"/>
      <c r="V302" s="384"/>
    </row>
    <row r="303" spans="1:22" ht="15.75">
      <c r="A303" s="384"/>
      <c r="B303" s="384"/>
      <c r="C303" s="384"/>
      <c r="D303" s="384"/>
      <c r="E303" s="384"/>
      <c r="F303" s="384"/>
      <c r="G303" s="384"/>
      <c r="H303" s="384"/>
      <c r="I303" s="384"/>
      <c r="J303" s="384"/>
      <c r="K303" s="384"/>
      <c r="L303" s="384"/>
      <c r="M303" s="384"/>
      <c r="N303" s="384"/>
      <c r="O303" s="384"/>
      <c r="P303" s="384"/>
      <c r="Q303" s="384"/>
      <c r="R303" s="384"/>
      <c r="S303" s="384"/>
      <c r="T303" s="384"/>
      <c r="U303" s="384"/>
      <c r="V303" s="384"/>
    </row>
    <row r="304" spans="1:22" ht="15.75">
      <c r="A304" s="384"/>
      <c r="B304" s="384"/>
      <c r="C304" s="384"/>
      <c r="D304" s="384"/>
      <c r="E304" s="384"/>
      <c r="F304" s="384"/>
      <c r="G304" s="384"/>
      <c r="H304" s="384"/>
      <c r="I304" s="384"/>
      <c r="J304" s="384"/>
      <c r="K304" s="384"/>
      <c r="L304" s="384"/>
      <c r="M304" s="384"/>
      <c r="N304" s="384"/>
      <c r="O304" s="384"/>
      <c r="P304" s="384"/>
      <c r="Q304" s="384"/>
      <c r="R304" s="384"/>
      <c r="S304" s="384"/>
      <c r="T304" s="384"/>
      <c r="U304" s="384"/>
      <c r="V304" s="384"/>
    </row>
    <row r="305" spans="1:22" ht="15.75">
      <c r="A305" s="384"/>
      <c r="B305" s="384"/>
      <c r="C305" s="384"/>
      <c r="D305" s="384"/>
      <c r="E305" s="384"/>
      <c r="F305" s="384"/>
      <c r="G305" s="384"/>
      <c r="H305" s="384"/>
      <c r="I305" s="384"/>
      <c r="J305" s="384"/>
      <c r="K305" s="384"/>
      <c r="L305" s="384"/>
      <c r="M305" s="384"/>
      <c r="N305" s="384"/>
      <c r="O305" s="384"/>
      <c r="P305" s="384"/>
      <c r="Q305" s="384"/>
      <c r="R305" s="384"/>
      <c r="S305" s="384"/>
      <c r="T305" s="384"/>
      <c r="U305" s="384"/>
      <c r="V305" s="384"/>
    </row>
    <row r="306" spans="1:22" ht="15.75">
      <c r="A306" s="384"/>
      <c r="B306" s="384"/>
      <c r="C306" s="384"/>
      <c r="D306" s="384"/>
      <c r="E306" s="384"/>
      <c r="F306" s="384"/>
      <c r="G306" s="384"/>
      <c r="H306" s="384"/>
      <c r="I306" s="384"/>
      <c r="J306" s="384"/>
      <c r="K306" s="384"/>
      <c r="L306" s="384"/>
      <c r="M306" s="384"/>
      <c r="N306" s="384"/>
      <c r="O306" s="384"/>
      <c r="P306" s="384"/>
      <c r="Q306" s="384"/>
      <c r="R306" s="384"/>
      <c r="S306" s="384"/>
      <c r="T306" s="384"/>
      <c r="U306" s="384"/>
      <c r="V306" s="384"/>
    </row>
    <row r="307" spans="1:22" ht="15.75">
      <c r="A307" s="384"/>
      <c r="B307" s="384"/>
      <c r="C307" s="384"/>
      <c r="D307" s="384"/>
      <c r="E307" s="384"/>
      <c r="F307" s="384"/>
      <c r="G307" s="384"/>
      <c r="H307" s="384"/>
      <c r="I307" s="384"/>
      <c r="J307" s="384"/>
      <c r="K307" s="384"/>
      <c r="L307" s="384"/>
      <c r="M307" s="384"/>
      <c r="N307" s="384"/>
      <c r="O307" s="384"/>
      <c r="P307" s="384"/>
      <c r="Q307" s="384"/>
      <c r="R307" s="384"/>
      <c r="S307" s="384"/>
      <c r="T307" s="384"/>
      <c r="U307" s="384"/>
      <c r="V307" s="384"/>
    </row>
    <row r="308" spans="1:22" ht="15.75">
      <c r="A308" s="384"/>
      <c r="B308" s="384"/>
      <c r="C308" s="384"/>
      <c r="D308" s="384"/>
      <c r="E308" s="384"/>
      <c r="F308" s="384"/>
      <c r="G308" s="384"/>
      <c r="H308" s="384"/>
      <c r="I308" s="384"/>
      <c r="J308" s="384"/>
      <c r="K308" s="384"/>
      <c r="L308" s="384"/>
      <c r="M308" s="384"/>
      <c r="N308" s="384"/>
      <c r="O308" s="384"/>
      <c r="P308" s="384"/>
      <c r="Q308" s="384"/>
      <c r="R308" s="384"/>
      <c r="S308" s="384"/>
      <c r="T308" s="384"/>
      <c r="U308" s="384"/>
      <c r="V308" s="384"/>
    </row>
    <row r="309" spans="1:22" ht="15.75">
      <c r="A309" s="384"/>
      <c r="B309" s="384"/>
      <c r="C309" s="384"/>
      <c r="D309" s="384"/>
      <c r="E309" s="384"/>
      <c r="F309" s="384"/>
      <c r="G309" s="384"/>
      <c r="H309" s="384"/>
      <c r="I309" s="384"/>
      <c r="J309" s="384"/>
      <c r="K309" s="384"/>
      <c r="L309" s="384"/>
      <c r="M309" s="384"/>
      <c r="N309" s="384"/>
      <c r="O309" s="384"/>
      <c r="P309" s="384"/>
      <c r="Q309" s="384"/>
      <c r="R309" s="384"/>
      <c r="S309" s="384"/>
      <c r="T309" s="384"/>
      <c r="U309" s="384"/>
      <c r="V309" s="384"/>
    </row>
    <row r="310" spans="1:22" ht="15.75">
      <c r="A310" s="384"/>
      <c r="B310" s="384"/>
      <c r="C310" s="384"/>
      <c r="D310" s="384"/>
      <c r="E310" s="384"/>
      <c r="F310" s="384"/>
      <c r="G310" s="384"/>
      <c r="H310" s="384"/>
      <c r="I310" s="384"/>
      <c r="J310" s="384"/>
      <c r="K310" s="384"/>
      <c r="L310" s="384"/>
      <c r="M310" s="384"/>
      <c r="N310" s="384"/>
      <c r="O310" s="384"/>
      <c r="P310" s="384"/>
      <c r="Q310" s="384"/>
      <c r="R310" s="384"/>
      <c r="S310" s="384"/>
      <c r="T310" s="384"/>
      <c r="U310" s="384"/>
      <c r="V310" s="384"/>
    </row>
    <row r="311" spans="1:22" ht="15.75">
      <c r="A311" s="384"/>
      <c r="B311" s="384"/>
      <c r="C311" s="384"/>
      <c r="D311" s="384"/>
      <c r="E311" s="384"/>
      <c r="F311" s="384"/>
      <c r="G311" s="384"/>
      <c r="H311" s="384"/>
      <c r="I311" s="384"/>
      <c r="J311" s="384"/>
      <c r="K311" s="384"/>
      <c r="L311" s="384"/>
      <c r="M311" s="384"/>
      <c r="N311" s="384"/>
      <c r="O311" s="384"/>
      <c r="P311" s="384"/>
      <c r="Q311" s="384"/>
      <c r="R311" s="384"/>
      <c r="S311" s="384"/>
      <c r="T311" s="384"/>
      <c r="U311" s="384"/>
      <c r="V311" s="384"/>
    </row>
    <row r="312" spans="1:22" ht="15.75">
      <c r="A312" s="384"/>
      <c r="B312" s="384"/>
      <c r="C312" s="384"/>
      <c r="D312" s="384"/>
      <c r="E312" s="384"/>
      <c r="F312" s="384"/>
      <c r="G312" s="384"/>
      <c r="H312" s="384"/>
      <c r="I312" s="384"/>
      <c r="J312" s="384"/>
      <c r="K312" s="384"/>
      <c r="L312" s="384"/>
      <c r="M312" s="384"/>
      <c r="N312" s="384"/>
      <c r="O312" s="384"/>
      <c r="P312" s="384"/>
      <c r="Q312" s="384"/>
      <c r="R312" s="384"/>
      <c r="S312" s="384"/>
      <c r="T312" s="384"/>
      <c r="U312" s="384"/>
      <c r="V312" s="384"/>
    </row>
    <row r="313" spans="1:22" ht="15.75">
      <c r="A313" s="384"/>
      <c r="B313" s="384"/>
      <c r="C313" s="384"/>
      <c r="D313" s="384"/>
      <c r="E313" s="384"/>
      <c r="F313" s="384"/>
      <c r="G313" s="384"/>
      <c r="H313" s="384"/>
      <c r="I313" s="384"/>
      <c r="J313" s="384"/>
      <c r="K313" s="384"/>
      <c r="L313" s="384"/>
      <c r="M313" s="384"/>
      <c r="N313" s="384"/>
      <c r="O313" s="384"/>
      <c r="P313" s="384"/>
      <c r="Q313" s="384"/>
      <c r="R313" s="384"/>
      <c r="S313" s="384"/>
      <c r="T313" s="384"/>
      <c r="U313" s="384"/>
      <c r="V313" s="384"/>
    </row>
    <row r="314" spans="1:22" ht="15.75">
      <c r="A314" s="384"/>
      <c r="B314" s="384"/>
      <c r="C314" s="384"/>
      <c r="D314" s="384"/>
      <c r="E314" s="384"/>
      <c r="F314" s="384"/>
      <c r="G314" s="384"/>
      <c r="H314" s="384"/>
      <c r="I314" s="384"/>
      <c r="J314" s="384"/>
      <c r="K314" s="384"/>
      <c r="L314" s="384"/>
      <c r="M314" s="384"/>
      <c r="N314" s="384"/>
      <c r="O314" s="384"/>
      <c r="P314" s="384"/>
      <c r="Q314" s="384"/>
      <c r="R314" s="384"/>
      <c r="S314" s="384"/>
      <c r="T314" s="384"/>
      <c r="U314" s="384"/>
      <c r="V314" s="384"/>
    </row>
    <row r="315" spans="1:22" ht="15.75">
      <c r="A315" s="384"/>
      <c r="B315" s="384"/>
      <c r="C315" s="384"/>
      <c r="D315" s="384"/>
      <c r="E315" s="384"/>
      <c r="F315" s="384"/>
      <c r="G315" s="384"/>
      <c r="H315" s="384"/>
      <c r="I315" s="384"/>
      <c r="J315" s="384"/>
      <c r="K315" s="384"/>
      <c r="L315" s="384"/>
      <c r="M315" s="384"/>
      <c r="N315" s="384"/>
      <c r="O315" s="384"/>
      <c r="P315" s="384"/>
      <c r="Q315" s="384"/>
      <c r="R315" s="384"/>
      <c r="S315" s="384"/>
      <c r="T315" s="384"/>
      <c r="U315" s="384"/>
      <c r="V315" s="384"/>
    </row>
    <row r="316" spans="1:22" ht="15.75">
      <c r="A316" s="384"/>
      <c r="B316" s="384"/>
      <c r="C316" s="384"/>
      <c r="D316" s="384"/>
      <c r="E316" s="384"/>
      <c r="F316" s="384"/>
      <c r="G316" s="384"/>
      <c r="H316" s="384"/>
      <c r="I316" s="384"/>
      <c r="J316" s="384"/>
      <c r="K316" s="384"/>
      <c r="L316" s="384"/>
      <c r="M316" s="384"/>
      <c r="N316" s="384"/>
      <c r="O316" s="384"/>
      <c r="P316" s="384"/>
      <c r="Q316" s="384"/>
      <c r="R316" s="384"/>
      <c r="S316" s="384"/>
      <c r="T316" s="384"/>
      <c r="U316" s="384"/>
      <c r="V316" s="384"/>
    </row>
    <row r="317" spans="1:22" ht="15.75">
      <c r="A317" s="384"/>
      <c r="B317" s="384"/>
      <c r="C317" s="384"/>
      <c r="D317" s="384"/>
      <c r="E317" s="384"/>
      <c r="F317" s="384"/>
      <c r="G317" s="384"/>
      <c r="H317" s="384"/>
      <c r="I317" s="384"/>
      <c r="J317" s="384"/>
      <c r="K317" s="384"/>
      <c r="L317" s="384"/>
      <c r="M317" s="384"/>
      <c r="N317" s="384"/>
      <c r="O317" s="384"/>
      <c r="P317" s="384"/>
      <c r="Q317" s="384"/>
      <c r="R317" s="384"/>
      <c r="S317" s="384"/>
      <c r="T317" s="384"/>
      <c r="U317" s="384"/>
      <c r="V317" s="384"/>
    </row>
    <row r="318" spans="1:22" ht="15.75">
      <c r="A318" s="384"/>
      <c r="B318" s="384"/>
      <c r="C318" s="384"/>
      <c r="D318" s="384"/>
      <c r="E318" s="384"/>
      <c r="F318" s="384"/>
      <c r="G318" s="384"/>
      <c r="H318" s="384"/>
      <c r="I318" s="384"/>
      <c r="J318" s="384"/>
      <c r="K318" s="384"/>
      <c r="L318" s="384"/>
      <c r="M318" s="384"/>
      <c r="N318" s="384"/>
      <c r="O318" s="384"/>
      <c r="P318" s="384"/>
      <c r="Q318" s="384"/>
      <c r="R318" s="384"/>
      <c r="S318" s="384"/>
      <c r="T318" s="384"/>
      <c r="U318" s="384"/>
      <c r="V318" s="384"/>
    </row>
    <row r="319" spans="1:22" ht="15.75">
      <c r="A319" s="384"/>
      <c r="B319" s="384"/>
      <c r="C319" s="384"/>
      <c r="D319" s="384"/>
      <c r="E319" s="384"/>
      <c r="F319" s="384"/>
      <c r="G319" s="384"/>
      <c r="H319" s="384"/>
      <c r="I319" s="384"/>
      <c r="J319" s="384"/>
      <c r="K319" s="384"/>
      <c r="L319" s="384"/>
      <c r="M319" s="384"/>
      <c r="N319" s="384"/>
      <c r="O319" s="384"/>
      <c r="P319" s="384"/>
      <c r="Q319" s="384"/>
      <c r="R319" s="384"/>
      <c r="S319" s="384"/>
      <c r="T319" s="384"/>
      <c r="U319" s="384"/>
      <c r="V319" s="384"/>
    </row>
    <row r="320" spans="1:22" ht="15.75">
      <c r="A320" s="384"/>
      <c r="B320" s="384"/>
      <c r="C320" s="384"/>
      <c r="D320" s="384"/>
      <c r="E320" s="384"/>
      <c r="F320" s="384"/>
      <c r="G320" s="384"/>
      <c r="H320" s="384"/>
      <c r="I320" s="384"/>
      <c r="J320" s="384"/>
      <c r="K320" s="384"/>
      <c r="L320" s="384"/>
      <c r="M320" s="384"/>
      <c r="N320" s="384"/>
      <c r="O320" s="384"/>
      <c r="P320" s="384"/>
      <c r="Q320" s="384"/>
      <c r="R320" s="384"/>
      <c r="S320" s="384"/>
      <c r="T320" s="384"/>
      <c r="U320" s="384"/>
      <c r="V320" s="384"/>
    </row>
    <row r="321" spans="1:22" ht="15.75">
      <c r="A321" s="384"/>
      <c r="B321" s="384"/>
      <c r="C321" s="384"/>
      <c r="D321" s="384"/>
      <c r="E321" s="384"/>
      <c r="F321" s="384"/>
      <c r="G321" s="384"/>
      <c r="H321" s="384"/>
      <c r="I321" s="384"/>
      <c r="J321" s="384"/>
      <c r="K321" s="384"/>
      <c r="L321" s="384"/>
      <c r="M321" s="384"/>
      <c r="N321" s="384"/>
      <c r="O321" s="384"/>
      <c r="P321" s="384"/>
      <c r="Q321" s="384"/>
      <c r="R321" s="384"/>
      <c r="S321" s="384"/>
      <c r="T321" s="384"/>
      <c r="U321" s="384"/>
      <c r="V321" s="384"/>
    </row>
    <row r="322" spans="1:22" ht="15.75">
      <c r="A322" s="384"/>
      <c r="B322" s="384"/>
      <c r="C322" s="384"/>
      <c r="D322" s="384"/>
      <c r="E322" s="384"/>
      <c r="F322" s="384"/>
      <c r="G322" s="384"/>
      <c r="H322" s="384"/>
      <c r="I322" s="384"/>
      <c r="J322" s="384"/>
      <c r="K322" s="384"/>
      <c r="L322" s="384"/>
      <c r="M322" s="384"/>
      <c r="N322" s="384"/>
      <c r="O322" s="384"/>
      <c r="P322" s="384"/>
      <c r="Q322" s="384"/>
      <c r="R322" s="384"/>
      <c r="S322" s="384"/>
      <c r="T322" s="384"/>
      <c r="U322" s="384"/>
      <c r="V322" s="384"/>
    </row>
    <row r="323" spans="1:22" ht="15.75">
      <c r="A323" s="384"/>
      <c r="B323" s="384"/>
      <c r="C323" s="384"/>
      <c r="D323" s="384"/>
      <c r="E323" s="384"/>
      <c r="F323" s="384"/>
      <c r="G323" s="384"/>
      <c r="H323" s="384"/>
      <c r="I323" s="384"/>
      <c r="J323" s="384"/>
      <c r="K323" s="384"/>
      <c r="L323" s="384"/>
      <c r="M323" s="384"/>
      <c r="N323" s="384"/>
      <c r="O323" s="384"/>
      <c r="P323" s="384"/>
      <c r="Q323" s="384"/>
      <c r="R323" s="384"/>
      <c r="S323" s="384"/>
      <c r="T323" s="384"/>
      <c r="U323" s="384"/>
      <c r="V323" s="384"/>
    </row>
    <row r="324" spans="1:22" ht="15.75">
      <c r="A324" s="384"/>
      <c r="B324" s="384"/>
      <c r="C324" s="384"/>
      <c r="D324" s="384"/>
      <c r="E324" s="384"/>
      <c r="F324" s="384"/>
      <c r="G324" s="384"/>
      <c r="H324" s="384"/>
      <c r="I324" s="384"/>
      <c r="J324" s="384"/>
      <c r="K324" s="384"/>
      <c r="L324" s="384"/>
      <c r="M324" s="384"/>
      <c r="N324" s="384"/>
      <c r="O324" s="384"/>
      <c r="P324" s="384"/>
      <c r="Q324" s="384"/>
      <c r="R324" s="384"/>
      <c r="S324" s="384"/>
      <c r="T324" s="384"/>
      <c r="U324" s="384"/>
      <c r="V324" s="384"/>
    </row>
    <row r="325" spans="1:22" ht="15.75">
      <c r="A325" s="384"/>
      <c r="B325" s="384"/>
      <c r="C325" s="384"/>
      <c r="D325" s="384"/>
      <c r="E325" s="384"/>
      <c r="F325" s="384"/>
      <c r="G325" s="384"/>
      <c r="H325" s="384"/>
      <c r="I325" s="384"/>
      <c r="J325" s="384"/>
      <c r="K325" s="384"/>
      <c r="L325" s="384"/>
      <c r="M325" s="384"/>
      <c r="N325" s="384"/>
      <c r="O325" s="384"/>
      <c r="P325" s="384"/>
      <c r="Q325" s="384"/>
      <c r="R325" s="384"/>
      <c r="S325" s="384"/>
      <c r="T325" s="384"/>
      <c r="U325" s="384"/>
      <c r="V325" s="384"/>
    </row>
    <row r="326" spans="1:22" ht="15.75">
      <c r="A326" s="384"/>
      <c r="B326" s="384"/>
      <c r="C326" s="384"/>
      <c r="D326" s="384"/>
      <c r="E326" s="384"/>
      <c r="F326" s="384"/>
      <c r="G326" s="384"/>
      <c r="H326" s="384"/>
      <c r="I326" s="384"/>
      <c r="J326" s="384"/>
      <c r="K326" s="384"/>
      <c r="L326" s="384"/>
      <c r="M326" s="384"/>
      <c r="N326" s="384"/>
      <c r="O326" s="384"/>
      <c r="P326" s="384"/>
      <c r="Q326" s="384"/>
      <c r="R326" s="384"/>
      <c r="S326" s="384"/>
      <c r="T326" s="384"/>
      <c r="U326" s="384"/>
      <c r="V326" s="384"/>
    </row>
    <row r="327" spans="1:22" ht="15.75">
      <c r="A327" s="384"/>
      <c r="B327" s="384"/>
      <c r="C327" s="384"/>
      <c r="D327" s="384"/>
      <c r="E327" s="384"/>
      <c r="F327" s="384"/>
      <c r="G327" s="384"/>
      <c r="H327" s="384"/>
      <c r="I327" s="384"/>
      <c r="J327" s="384"/>
      <c r="K327" s="384"/>
      <c r="L327" s="384"/>
      <c r="M327" s="384"/>
      <c r="N327" s="384"/>
      <c r="O327" s="384"/>
      <c r="P327" s="384"/>
      <c r="Q327" s="384"/>
      <c r="R327" s="384"/>
      <c r="S327" s="384"/>
      <c r="T327" s="384"/>
      <c r="U327" s="384"/>
      <c r="V327" s="384"/>
    </row>
    <row r="328" spans="1:22" ht="15.75">
      <c r="A328" s="384"/>
      <c r="B328" s="384"/>
      <c r="C328" s="384"/>
      <c r="D328" s="384"/>
      <c r="E328" s="384"/>
      <c r="F328" s="384"/>
      <c r="G328" s="384"/>
      <c r="H328" s="384"/>
      <c r="I328" s="384"/>
      <c r="J328" s="384"/>
      <c r="K328" s="384"/>
      <c r="L328" s="384"/>
      <c r="M328" s="384"/>
      <c r="N328" s="384"/>
      <c r="O328" s="384"/>
      <c r="P328" s="384"/>
      <c r="Q328" s="384"/>
      <c r="R328" s="384"/>
      <c r="S328" s="384"/>
      <c r="T328" s="384"/>
      <c r="U328" s="384"/>
      <c r="V328" s="384"/>
    </row>
    <row r="329" spans="1:22" ht="15.75">
      <c r="A329" s="384"/>
      <c r="B329" s="384"/>
      <c r="C329" s="384"/>
      <c r="D329" s="384"/>
      <c r="E329" s="384"/>
      <c r="F329" s="384"/>
      <c r="G329" s="384"/>
      <c r="H329" s="384"/>
      <c r="I329" s="384"/>
      <c r="J329" s="384"/>
      <c r="K329" s="384"/>
      <c r="L329" s="384"/>
      <c r="M329" s="384"/>
      <c r="N329" s="384"/>
      <c r="O329" s="384"/>
      <c r="P329" s="384"/>
      <c r="Q329" s="384"/>
      <c r="R329" s="384"/>
      <c r="S329" s="384"/>
      <c r="T329" s="384"/>
      <c r="U329" s="384"/>
      <c r="V329" s="384"/>
    </row>
    <row r="330" spans="1:22" ht="15.75">
      <c r="A330" s="384"/>
      <c r="B330" s="384"/>
      <c r="C330" s="384"/>
      <c r="D330" s="384"/>
      <c r="E330" s="384"/>
      <c r="F330" s="384"/>
      <c r="G330" s="384"/>
      <c r="H330" s="384"/>
      <c r="I330" s="384"/>
      <c r="J330" s="384"/>
      <c r="K330" s="384"/>
      <c r="L330" s="384"/>
      <c r="M330" s="384"/>
      <c r="N330" s="384"/>
      <c r="O330" s="384"/>
      <c r="P330" s="384"/>
      <c r="Q330" s="384"/>
      <c r="R330" s="384"/>
      <c r="S330" s="384"/>
      <c r="T330" s="384"/>
      <c r="U330" s="384"/>
      <c r="V330" s="384"/>
    </row>
    <row r="331" spans="1:22" ht="15.75">
      <c r="A331" s="384"/>
      <c r="B331" s="384"/>
      <c r="C331" s="384"/>
      <c r="D331" s="384"/>
      <c r="E331" s="384"/>
      <c r="F331" s="384"/>
      <c r="G331" s="384"/>
      <c r="H331" s="384"/>
      <c r="I331" s="384"/>
      <c r="J331" s="384"/>
      <c r="K331" s="384"/>
      <c r="L331" s="384"/>
      <c r="M331" s="384"/>
      <c r="N331" s="384"/>
      <c r="O331" s="384"/>
      <c r="P331" s="384"/>
      <c r="Q331" s="384"/>
      <c r="R331" s="384"/>
      <c r="S331" s="384"/>
      <c r="T331" s="384"/>
      <c r="U331" s="384"/>
      <c r="V331" s="384"/>
    </row>
    <row r="332" spans="1:22" ht="15.75">
      <c r="A332" s="384"/>
      <c r="B332" s="384"/>
      <c r="C332" s="384"/>
      <c r="D332" s="384"/>
      <c r="E332" s="384"/>
      <c r="F332" s="384"/>
      <c r="G332" s="384"/>
      <c r="H332" s="384"/>
      <c r="I332" s="384"/>
      <c r="J332" s="384"/>
      <c r="K332" s="384"/>
      <c r="L332" s="384"/>
      <c r="M332" s="384"/>
      <c r="N332" s="384"/>
      <c r="O332" s="384"/>
      <c r="P332" s="384"/>
      <c r="Q332" s="384"/>
      <c r="R332" s="384"/>
      <c r="S332" s="384"/>
      <c r="T332" s="384"/>
      <c r="U332" s="384"/>
      <c r="V332" s="384"/>
    </row>
    <row r="333" spans="1:22" ht="15.75">
      <c r="A333" s="384"/>
      <c r="B333" s="384"/>
      <c r="C333" s="384"/>
      <c r="D333" s="384"/>
      <c r="E333" s="384"/>
      <c r="F333" s="384"/>
      <c r="G333" s="384"/>
      <c r="H333" s="384"/>
      <c r="I333" s="384"/>
      <c r="J333" s="384"/>
      <c r="K333" s="384"/>
      <c r="L333" s="384"/>
      <c r="M333" s="384"/>
      <c r="N333" s="384"/>
      <c r="O333" s="384"/>
      <c r="P333" s="384"/>
      <c r="Q333" s="384"/>
      <c r="R333" s="384"/>
      <c r="S333" s="384"/>
      <c r="T333" s="384"/>
      <c r="U333" s="384"/>
      <c r="V333" s="384"/>
    </row>
    <row r="334" spans="1:22" ht="15.75">
      <c r="A334" s="384"/>
      <c r="B334" s="384"/>
      <c r="C334" s="384"/>
      <c r="D334" s="384"/>
      <c r="E334" s="384"/>
      <c r="F334" s="384"/>
      <c r="G334" s="384"/>
      <c r="H334" s="384"/>
      <c r="I334" s="384"/>
      <c r="J334" s="384"/>
      <c r="K334" s="384"/>
      <c r="L334" s="384"/>
      <c r="M334" s="384"/>
      <c r="N334" s="384"/>
      <c r="O334" s="384"/>
      <c r="P334" s="384"/>
      <c r="Q334" s="384"/>
      <c r="R334" s="384"/>
      <c r="S334" s="384"/>
      <c r="T334" s="384"/>
      <c r="U334" s="384"/>
      <c r="V334" s="384"/>
    </row>
    <row r="335" spans="1:22" ht="15.75">
      <c r="A335" s="384"/>
      <c r="B335" s="384"/>
      <c r="C335" s="384"/>
      <c r="D335" s="384"/>
      <c r="E335" s="384"/>
      <c r="F335" s="384"/>
      <c r="G335" s="384"/>
      <c r="H335" s="384"/>
      <c r="I335" s="384"/>
      <c r="J335" s="384"/>
      <c r="K335" s="384"/>
      <c r="L335" s="384"/>
      <c r="M335" s="384"/>
      <c r="N335" s="384"/>
      <c r="O335" s="384"/>
      <c r="P335" s="384"/>
      <c r="Q335" s="384"/>
      <c r="R335" s="384"/>
      <c r="S335" s="384"/>
      <c r="T335" s="384"/>
      <c r="U335" s="384"/>
      <c r="V335" s="384"/>
    </row>
    <row r="336" spans="1:22" ht="15.75">
      <c r="A336" s="384"/>
      <c r="B336" s="384"/>
      <c r="C336" s="384"/>
      <c r="D336" s="384"/>
      <c r="E336" s="384"/>
      <c r="F336" s="384"/>
      <c r="G336" s="384"/>
      <c r="H336" s="384"/>
      <c r="I336" s="384"/>
      <c r="J336" s="384"/>
      <c r="K336" s="384"/>
      <c r="L336" s="384"/>
      <c r="M336" s="384"/>
      <c r="N336" s="384"/>
      <c r="O336" s="384"/>
      <c r="P336" s="384"/>
      <c r="Q336" s="384"/>
      <c r="R336" s="384"/>
      <c r="S336" s="384"/>
      <c r="T336" s="384"/>
      <c r="U336" s="384"/>
      <c r="V336" s="384"/>
    </row>
    <row r="337" spans="1:22" ht="15.75">
      <c r="A337" s="384"/>
      <c r="B337" s="384"/>
      <c r="C337" s="384"/>
      <c r="D337" s="384"/>
      <c r="E337" s="384"/>
      <c r="F337" s="384"/>
      <c r="G337" s="384"/>
      <c r="H337" s="384"/>
      <c r="I337" s="384"/>
      <c r="J337" s="384"/>
      <c r="K337" s="384"/>
      <c r="L337" s="384"/>
      <c r="M337" s="384"/>
      <c r="N337" s="384"/>
      <c r="O337" s="384"/>
      <c r="P337" s="384"/>
      <c r="Q337" s="384"/>
      <c r="R337" s="384"/>
      <c r="S337" s="384"/>
      <c r="T337" s="384"/>
      <c r="U337" s="384"/>
      <c r="V337" s="384"/>
    </row>
    <row r="338" spans="1:22" ht="15.75">
      <c r="A338" s="384"/>
      <c r="B338" s="384"/>
      <c r="C338" s="384"/>
      <c r="D338" s="384"/>
      <c r="E338" s="384"/>
      <c r="F338" s="384"/>
      <c r="G338" s="384"/>
      <c r="H338" s="384"/>
      <c r="I338" s="384"/>
      <c r="J338" s="384"/>
      <c r="K338" s="384"/>
      <c r="L338" s="384"/>
      <c r="M338" s="384"/>
      <c r="N338" s="384"/>
      <c r="O338" s="384"/>
      <c r="P338" s="384"/>
      <c r="Q338" s="384"/>
      <c r="R338" s="384"/>
      <c r="S338" s="384"/>
      <c r="T338" s="384"/>
      <c r="U338" s="384"/>
      <c r="V338" s="384"/>
    </row>
    <row r="339" spans="1:22" ht="15.75">
      <c r="A339" s="384"/>
      <c r="B339" s="384"/>
      <c r="C339" s="384"/>
      <c r="D339" s="384"/>
      <c r="E339" s="384"/>
      <c r="F339" s="384"/>
      <c r="G339" s="384"/>
      <c r="H339" s="384"/>
      <c r="I339" s="384"/>
      <c r="J339" s="384"/>
      <c r="K339" s="384"/>
      <c r="L339" s="384"/>
      <c r="M339" s="384"/>
      <c r="N339" s="384"/>
      <c r="O339" s="384"/>
      <c r="P339" s="384"/>
      <c r="Q339" s="384"/>
      <c r="R339" s="384"/>
      <c r="S339" s="384"/>
      <c r="T339" s="384"/>
      <c r="U339" s="384"/>
      <c r="V339" s="384"/>
    </row>
    <row r="340" spans="1:22" ht="15.75">
      <c r="A340" s="384"/>
      <c r="B340" s="384"/>
      <c r="C340" s="384"/>
      <c r="D340" s="384"/>
      <c r="E340" s="384"/>
      <c r="F340" s="384"/>
      <c r="G340" s="384"/>
      <c r="H340" s="384"/>
      <c r="I340" s="384"/>
      <c r="J340" s="384"/>
      <c r="K340" s="384"/>
      <c r="L340" s="384"/>
      <c r="M340" s="384"/>
      <c r="N340" s="384"/>
      <c r="O340" s="384"/>
      <c r="P340" s="384"/>
      <c r="Q340" s="384"/>
      <c r="R340" s="384"/>
      <c r="S340" s="384"/>
      <c r="T340" s="384"/>
      <c r="U340" s="384"/>
      <c r="V340" s="384"/>
    </row>
    <row r="341" spans="1:22" ht="15.75">
      <c r="A341" s="384"/>
      <c r="B341" s="384"/>
      <c r="C341" s="384"/>
      <c r="D341" s="384"/>
      <c r="E341" s="384"/>
      <c r="F341" s="384"/>
      <c r="G341" s="384"/>
      <c r="H341" s="384"/>
      <c r="I341" s="384"/>
      <c r="J341" s="384"/>
      <c r="K341" s="384"/>
      <c r="L341" s="384"/>
      <c r="M341" s="384"/>
      <c r="N341" s="384"/>
      <c r="O341" s="384"/>
      <c r="P341" s="384"/>
      <c r="Q341" s="384"/>
      <c r="R341" s="384"/>
      <c r="S341" s="384"/>
      <c r="T341" s="384"/>
      <c r="U341" s="384"/>
      <c r="V341" s="384"/>
    </row>
    <row r="342" spans="1:22" ht="15.75">
      <c r="A342" s="384"/>
      <c r="B342" s="384"/>
      <c r="C342" s="384"/>
      <c r="D342" s="384"/>
      <c r="E342" s="384"/>
      <c r="F342" s="384"/>
      <c r="G342" s="384"/>
      <c r="H342" s="384"/>
      <c r="I342" s="384"/>
      <c r="J342" s="384"/>
      <c r="K342" s="384"/>
      <c r="L342" s="384"/>
      <c r="M342" s="384"/>
      <c r="N342" s="384"/>
      <c r="O342" s="384"/>
      <c r="P342" s="384"/>
      <c r="Q342" s="384"/>
      <c r="R342" s="384"/>
      <c r="S342" s="384"/>
      <c r="T342" s="384"/>
      <c r="U342" s="384"/>
      <c r="V342" s="384"/>
    </row>
    <row r="343" spans="1:22" ht="15.75">
      <c r="A343" s="384"/>
      <c r="B343" s="384"/>
      <c r="C343" s="384"/>
      <c r="D343" s="384"/>
      <c r="E343" s="384"/>
      <c r="F343" s="384"/>
      <c r="G343" s="384"/>
      <c r="H343" s="384"/>
      <c r="I343" s="384"/>
      <c r="J343" s="384"/>
      <c r="K343" s="384"/>
      <c r="L343" s="384"/>
      <c r="M343" s="384"/>
      <c r="N343" s="384"/>
      <c r="O343" s="384"/>
      <c r="P343" s="384"/>
      <c r="Q343" s="384"/>
      <c r="R343" s="384"/>
      <c r="S343" s="384"/>
      <c r="T343" s="384"/>
      <c r="U343" s="384"/>
      <c r="V343" s="384"/>
    </row>
    <row r="344" spans="1:22" ht="15.75">
      <c r="A344" s="384"/>
      <c r="B344" s="384"/>
      <c r="C344" s="384"/>
      <c r="D344" s="384"/>
      <c r="E344" s="384"/>
      <c r="F344" s="384"/>
      <c r="G344" s="384"/>
      <c r="H344" s="384"/>
      <c r="I344" s="384"/>
      <c r="J344" s="384"/>
      <c r="K344" s="384"/>
      <c r="L344" s="384"/>
      <c r="M344" s="384"/>
      <c r="N344" s="384"/>
      <c r="O344" s="384"/>
      <c r="P344" s="384"/>
      <c r="Q344" s="384"/>
      <c r="R344" s="384"/>
      <c r="S344" s="384"/>
      <c r="T344" s="384"/>
      <c r="U344" s="384"/>
      <c r="V344" s="384"/>
    </row>
    <row r="345" spans="1:22" ht="15.75">
      <c r="A345" s="384"/>
      <c r="B345" s="384"/>
      <c r="C345" s="384"/>
      <c r="D345" s="384"/>
      <c r="E345" s="384"/>
      <c r="F345" s="384"/>
      <c r="G345" s="384"/>
      <c r="H345" s="384"/>
      <c r="I345" s="384"/>
      <c r="J345" s="384"/>
      <c r="K345" s="384"/>
      <c r="L345" s="384"/>
      <c r="M345" s="384"/>
      <c r="N345" s="384"/>
      <c r="O345" s="384"/>
      <c r="P345" s="384"/>
      <c r="Q345" s="384"/>
      <c r="R345" s="384"/>
      <c r="S345" s="384"/>
      <c r="T345" s="384"/>
      <c r="U345" s="384"/>
      <c r="V345" s="384"/>
    </row>
    <row r="346" spans="1:22" ht="15.75">
      <c r="A346" s="384"/>
      <c r="B346" s="384"/>
      <c r="C346" s="384"/>
      <c r="D346" s="384"/>
      <c r="E346" s="384"/>
      <c r="F346" s="384"/>
      <c r="G346" s="384"/>
      <c r="H346" s="384"/>
      <c r="I346" s="384"/>
      <c r="J346" s="384"/>
      <c r="K346" s="384"/>
      <c r="L346" s="384"/>
      <c r="M346" s="384"/>
      <c r="N346" s="384"/>
      <c r="O346" s="384"/>
      <c r="P346" s="384"/>
      <c r="Q346" s="384"/>
      <c r="R346" s="384"/>
      <c r="S346" s="384"/>
      <c r="T346" s="384"/>
      <c r="U346" s="384"/>
      <c r="V346" s="384"/>
    </row>
    <row r="347" spans="1:22" ht="15.75">
      <c r="A347" s="384"/>
      <c r="B347" s="384"/>
      <c r="C347" s="384"/>
      <c r="D347" s="384"/>
      <c r="E347" s="384"/>
      <c r="F347" s="384"/>
      <c r="G347" s="384"/>
      <c r="H347" s="384"/>
      <c r="I347" s="384"/>
      <c r="J347" s="384"/>
      <c r="K347" s="384"/>
      <c r="L347" s="384"/>
      <c r="M347" s="384"/>
      <c r="N347" s="384"/>
      <c r="O347" s="384"/>
      <c r="P347" s="384"/>
      <c r="Q347" s="384"/>
      <c r="R347" s="384"/>
      <c r="S347" s="384"/>
      <c r="T347" s="384"/>
      <c r="U347" s="384"/>
      <c r="V347" s="384"/>
    </row>
    <row r="348" spans="1:22" ht="15.75">
      <c r="A348" s="384"/>
      <c r="B348" s="384"/>
      <c r="C348" s="384"/>
      <c r="D348" s="384"/>
      <c r="E348" s="384"/>
      <c r="F348" s="384"/>
      <c r="G348" s="384"/>
      <c r="H348" s="384"/>
      <c r="I348" s="384"/>
      <c r="J348" s="384"/>
      <c r="K348" s="384"/>
      <c r="L348" s="384"/>
      <c r="M348" s="384"/>
      <c r="N348" s="384"/>
      <c r="O348" s="384"/>
      <c r="P348" s="384"/>
      <c r="Q348" s="384"/>
      <c r="R348" s="384"/>
      <c r="S348" s="384"/>
      <c r="T348" s="384"/>
      <c r="U348" s="384"/>
      <c r="V348" s="384"/>
    </row>
    <row r="349" spans="1:22" ht="15.75">
      <c r="A349" s="384"/>
      <c r="B349" s="384"/>
      <c r="C349" s="384"/>
      <c r="D349" s="384"/>
      <c r="E349" s="384"/>
      <c r="F349" s="384"/>
      <c r="G349" s="384"/>
      <c r="H349" s="384"/>
      <c r="I349" s="384"/>
      <c r="J349" s="384"/>
      <c r="K349" s="384"/>
      <c r="L349" s="384"/>
      <c r="M349" s="384"/>
      <c r="N349" s="384"/>
      <c r="O349" s="384"/>
      <c r="P349" s="384"/>
      <c r="Q349" s="384"/>
      <c r="R349" s="384"/>
      <c r="S349" s="384"/>
      <c r="T349" s="384"/>
      <c r="U349" s="384"/>
      <c r="V349" s="384"/>
    </row>
    <row r="350" spans="1:22" ht="15.75">
      <c r="A350" s="384"/>
      <c r="B350" s="384"/>
      <c r="C350" s="384"/>
      <c r="D350" s="384"/>
      <c r="E350" s="384"/>
      <c r="F350" s="384"/>
      <c r="G350" s="384"/>
      <c r="H350" s="384"/>
      <c r="I350" s="384"/>
      <c r="J350" s="384"/>
      <c r="K350" s="384"/>
      <c r="L350" s="384"/>
      <c r="M350" s="384"/>
      <c r="N350" s="384"/>
      <c r="O350" s="384"/>
      <c r="P350" s="384"/>
      <c r="Q350" s="384"/>
      <c r="R350" s="384"/>
      <c r="S350" s="384"/>
      <c r="T350" s="384"/>
      <c r="U350" s="384"/>
      <c r="V350" s="384"/>
    </row>
    <row r="351" spans="1:22" ht="15.75">
      <c r="A351" s="384"/>
      <c r="B351" s="384"/>
      <c r="C351" s="384"/>
      <c r="D351" s="384"/>
      <c r="E351" s="384"/>
      <c r="F351" s="384"/>
      <c r="G351" s="384"/>
      <c r="H351" s="384"/>
      <c r="I351" s="384"/>
      <c r="J351" s="384"/>
      <c r="K351" s="384"/>
      <c r="L351" s="384"/>
      <c r="M351" s="384"/>
      <c r="N351" s="384"/>
      <c r="O351" s="384"/>
      <c r="P351" s="384"/>
      <c r="Q351" s="384"/>
      <c r="R351" s="384"/>
      <c r="S351" s="384"/>
      <c r="T351" s="384"/>
      <c r="U351" s="384"/>
      <c r="V351" s="384"/>
    </row>
    <row r="352" spans="1:22" ht="15.75">
      <c r="A352" s="384"/>
      <c r="B352" s="384"/>
      <c r="C352" s="384"/>
      <c r="D352" s="384"/>
      <c r="E352" s="384"/>
      <c r="F352" s="384"/>
      <c r="G352" s="384"/>
      <c r="H352" s="384"/>
      <c r="I352" s="384"/>
      <c r="J352" s="384"/>
      <c r="K352" s="384"/>
      <c r="L352" s="384"/>
      <c r="M352" s="384"/>
      <c r="N352" s="384"/>
      <c r="O352" s="384"/>
      <c r="P352" s="384"/>
      <c r="Q352" s="384"/>
      <c r="R352" s="384"/>
      <c r="S352" s="384"/>
      <c r="T352" s="384"/>
      <c r="U352" s="384"/>
      <c r="V352" s="384"/>
    </row>
    <row r="353" spans="1:22" ht="15.75">
      <c r="A353" s="384"/>
      <c r="B353" s="384"/>
      <c r="C353" s="384"/>
      <c r="D353" s="384"/>
      <c r="E353" s="384"/>
      <c r="F353" s="384"/>
      <c r="G353" s="384"/>
      <c r="H353" s="384"/>
      <c r="I353" s="384"/>
      <c r="J353" s="384"/>
      <c r="K353" s="384"/>
      <c r="L353" s="384"/>
      <c r="M353" s="384"/>
      <c r="N353" s="384"/>
      <c r="O353" s="384"/>
      <c r="P353" s="384"/>
      <c r="Q353" s="384"/>
      <c r="R353" s="384"/>
      <c r="S353" s="384"/>
      <c r="T353" s="384"/>
      <c r="U353" s="384"/>
      <c r="V353" s="384"/>
    </row>
    <row r="354" spans="1:22" ht="15.75">
      <c r="A354" s="384"/>
      <c r="B354" s="384"/>
      <c r="C354" s="384"/>
      <c r="D354" s="384"/>
      <c r="E354" s="384"/>
      <c r="F354" s="384"/>
      <c r="G354" s="384"/>
      <c r="H354" s="384"/>
      <c r="I354" s="384"/>
      <c r="J354" s="384"/>
      <c r="K354" s="384"/>
      <c r="L354" s="384"/>
      <c r="M354" s="384"/>
      <c r="N354" s="384"/>
      <c r="O354" s="384"/>
      <c r="P354" s="384"/>
      <c r="Q354" s="384"/>
      <c r="R354" s="384"/>
      <c r="S354" s="384"/>
      <c r="T354" s="384"/>
      <c r="U354" s="384"/>
      <c r="V354" s="384"/>
    </row>
    <row r="355" spans="1:22" ht="15.75">
      <c r="A355" s="384"/>
      <c r="B355" s="384"/>
      <c r="C355" s="384"/>
      <c r="D355" s="384"/>
      <c r="E355" s="384"/>
      <c r="F355" s="384"/>
      <c r="G355" s="384"/>
      <c r="H355" s="384"/>
      <c r="I355" s="384"/>
      <c r="J355" s="384"/>
      <c r="K355" s="384"/>
      <c r="L355" s="384"/>
      <c r="M355" s="384"/>
      <c r="N355" s="384"/>
      <c r="O355" s="384"/>
      <c r="P355" s="384"/>
      <c r="Q355" s="384"/>
      <c r="R355" s="384"/>
      <c r="S355" s="384"/>
      <c r="T355" s="384"/>
      <c r="U355" s="384"/>
      <c r="V355" s="384"/>
    </row>
    <row r="356" spans="1:22" ht="15.75">
      <c r="A356" s="384"/>
      <c r="B356" s="384"/>
      <c r="C356" s="384"/>
      <c r="D356" s="384"/>
      <c r="E356" s="384"/>
      <c r="F356" s="384"/>
      <c r="G356" s="384"/>
      <c r="H356" s="384"/>
      <c r="I356" s="384"/>
      <c r="J356" s="384"/>
      <c r="K356" s="384"/>
      <c r="L356" s="384"/>
      <c r="M356" s="384"/>
      <c r="N356" s="384"/>
      <c r="O356" s="384"/>
      <c r="P356" s="384"/>
      <c r="Q356" s="384"/>
      <c r="R356" s="384"/>
      <c r="S356" s="384"/>
      <c r="T356" s="384"/>
      <c r="U356" s="384"/>
      <c r="V356" s="384"/>
    </row>
    <row r="357" spans="1:22" ht="15.75">
      <c r="A357" s="384"/>
      <c r="B357" s="384"/>
      <c r="C357" s="384"/>
      <c r="D357" s="384"/>
      <c r="E357" s="384"/>
      <c r="F357" s="384"/>
      <c r="G357" s="384"/>
      <c r="H357" s="384"/>
      <c r="I357" s="384"/>
      <c r="J357" s="384"/>
      <c r="K357" s="384"/>
      <c r="L357" s="384"/>
      <c r="M357" s="384"/>
      <c r="N357" s="384"/>
      <c r="O357" s="384"/>
      <c r="P357" s="384"/>
      <c r="Q357" s="384"/>
      <c r="R357" s="384"/>
      <c r="S357" s="384"/>
      <c r="T357" s="384"/>
      <c r="U357" s="384"/>
      <c r="V357" s="384"/>
    </row>
    <row r="358" spans="1:22" ht="15.75">
      <c r="A358" s="384"/>
      <c r="B358" s="384"/>
      <c r="C358" s="384"/>
      <c r="D358" s="384"/>
      <c r="E358" s="384"/>
      <c r="F358" s="384"/>
      <c r="G358" s="384"/>
      <c r="H358" s="384"/>
      <c r="I358" s="384"/>
      <c r="J358" s="384"/>
      <c r="K358" s="384"/>
      <c r="L358" s="384"/>
      <c r="M358" s="384"/>
      <c r="N358" s="384"/>
      <c r="O358" s="384"/>
      <c r="P358" s="384"/>
      <c r="Q358" s="384"/>
      <c r="R358" s="384"/>
      <c r="S358" s="384"/>
      <c r="T358" s="384"/>
      <c r="U358" s="384"/>
      <c r="V358" s="384"/>
    </row>
    <row r="359" spans="1:22" ht="15.75">
      <c r="A359" s="384"/>
      <c r="B359" s="384"/>
      <c r="C359" s="384"/>
      <c r="D359" s="384"/>
      <c r="E359" s="384"/>
      <c r="F359" s="384"/>
      <c r="G359" s="384"/>
      <c r="H359" s="384"/>
      <c r="I359" s="384"/>
      <c r="J359" s="384"/>
      <c r="K359" s="384"/>
      <c r="L359" s="384"/>
      <c r="M359" s="384"/>
      <c r="N359" s="384"/>
      <c r="O359" s="384"/>
      <c r="P359" s="384"/>
      <c r="Q359" s="384"/>
      <c r="R359" s="384"/>
      <c r="S359" s="384"/>
      <c r="T359" s="384"/>
      <c r="U359" s="384"/>
      <c r="V359" s="384"/>
    </row>
    <row r="360" spans="1:22" ht="15.75">
      <c r="A360" s="384"/>
      <c r="B360" s="384"/>
      <c r="C360" s="384"/>
      <c r="D360" s="384"/>
      <c r="E360" s="384"/>
      <c r="F360" s="384"/>
      <c r="G360" s="384"/>
      <c r="H360" s="384"/>
      <c r="I360" s="384"/>
      <c r="J360" s="384"/>
      <c r="K360" s="384"/>
      <c r="L360" s="384"/>
      <c r="M360" s="384"/>
      <c r="N360" s="384"/>
      <c r="O360" s="384"/>
      <c r="P360" s="384"/>
      <c r="Q360" s="384"/>
      <c r="R360" s="384"/>
      <c r="S360" s="384"/>
      <c r="T360" s="384"/>
      <c r="U360" s="384"/>
      <c r="V360" s="384"/>
    </row>
    <row r="361" spans="1:22" ht="15.75">
      <c r="A361" s="384"/>
      <c r="B361" s="384"/>
      <c r="C361" s="384"/>
      <c r="D361" s="384"/>
      <c r="E361" s="384"/>
      <c r="F361" s="384"/>
      <c r="G361" s="384"/>
      <c r="H361" s="384"/>
      <c r="I361" s="384"/>
      <c r="J361" s="384"/>
      <c r="K361" s="384"/>
      <c r="L361" s="384"/>
      <c r="M361" s="384"/>
      <c r="N361" s="384"/>
      <c r="O361" s="384"/>
      <c r="P361" s="384"/>
      <c r="Q361" s="384"/>
      <c r="R361" s="384"/>
      <c r="S361" s="384"/>
      <c r="T361" s="384"/>
      <c r="U361" s="384"/>
      <c r="V361" s="384"/>
    </row>
    <row r="362" spans="1:22" ht="15.75">
      <c r="A362" s="384"/>
      <c r="B362" s="384"/>
      <c r="C362" s="384"/>
      <c r="D362" s="384"/>
      <c r="E362" s="384"/>
      <c r="F362" s="384"/>
      <c r="G362" s="384"/>
      <c r="H362" s="384"/>
      <c r="I362" s="384"/>
      <c r="J362" s="384"/>
      <c r="K362" s="384"/>
      <c r="L362" s="384"/>
      <c r="M362" s="384"/>
      <c r="N362" s="384"/>
      <c r="O362" s="384"/>
      <c r="P362" s="384"/>
      <c r="Q362" s="384"/>
      <c r="R362" s="384"/>
      <c r="S362" s="384"/>
      <c r="T362" s="384"/>
      <c r="U362" s="384"/>
      <c r="V362" s="384"/>
    </row>
    <row r="363" spans="1:22" ht="15.75">
      <c r="A363" s="384"/>
      <c r="B363" s="384"/>
      <c r="C363" s="384"/>
      <c r="D363" s="384"/>
      <c r="E363" s="384"/>
      <c r="F363" s="384"/>
      <c r="G363" s="384"/>
      <c r="H363" s="384"/>
      <c r="I363" s="384"/>
      <c r="J363" s="384"/>
      <c r="K363" s="384"/>
      <c r="L363" s="384"/>
      <c r="M363" s="384"/>
      <c r="N363" s="384"/>
      <c r="O363" s="384"/>
      <c r="P363" s="384"/>
      <c r="Q363" s="384"/>
      <c r="R363" s="384"/>
      <c r="S363" s="384"/>
      <c r="T363" s="384"/>
      <c r="U363" s="384"/>
      <c r="V363" s="384"/>
    </row>
    <row r="364" spans="1:22" ht="15.75">
      <c r="A364" s="384"/>
      <c r="B364" s="384"/>
      <c r="C364" s="384"/>
      <c r="D364" s="384"/>
      <c r="E364" s="384"/>
      <c r="F364" s="384"/>
      <c r="G364" s="384"/>
      <c r="H364" s="384"/>
      <c r="I364" s="384"/>
      <c r="J364" s="384"/>
      <c r="K364" s="384"/>
      <c r="L364" s="384"/>
      <c r="M364" s="384"/>
      <c r="N364" s="384"/>
      <c r="O364" s="384"/>
      <c r="P364" s="384"/>
      <c r="Q364" s="384"/>
      <c r="R364" s="384"/>
      <c r="S364" s="384"/>
      <c r="T364" s="384"/>
      <c r="U364" s="384"/>
      <c r="V364" s="384"/>
    </row>
    <row r="365" spans="1:22" ht="15.75">
      <c r="A365" s="384"/>
      <c r="B365" s="384"/>
      <c r="C365" s="384"/>
      <c r="D365" s="384"/>
      <c r="E365" s="384"/>
      <c r="F365" s="384"/>
      <c r="G365" s="384"/>
      <c r="H365" s="384"/>
      <c r="I365" s="384"/>
      <c r="J365" s="384"/>
      <c r="K365" s="384"/>
      <c r="L365" s="384"/>
      <c r="M365" s="384"/>
      <c r="N365" s="384"/>
      <c r="O365" s="384"/>
      <c r="P365" s="384"/>
      <c r="Q365" s="384"/>
      <c r="R365" s="384"/>
      <c r="S365" s="384"/>
      <c r="T365" s="384"/>
      <c r="U365" s="384"/>
      <c r="V365" s="384"/>
    </row>
    <row r="366" spans="1:22" ht="15.75">
      <c r="A366" s="384"/>
      <c r="B366" s="384"/>
      <c r="C366" s="384"/>
      <c r="D366" s="384"/>
      <c r="E366" s="384"/>
      <c r="F366" s="384"/>
      <c r="G366" s="384"/>
      <c r="H366" s="384"/>
      <c r="I366" s="384"/>
      <c r="J366" s="384"/>
      <c r="K366" s="384"/>
      <c r="L366" s="384"/>
      <c r="M366" s="384"/>
      <c r="N366" s="384"/>
      <c r="O366" s="384"/>
      <c r="P366" s="384"/>
      <c r="Q366" s="384"/>
      <c r="R366" s="384"/>
      <c r="S366" s="384"/>
      <c r="T366" s="384"/>
      <c r="U366" s="384"/>
      <c r="V366" s="384"/>
    </row>
    <row r="367" spans="1:22" ht="15.75">
      <c r="A367" s="384"/>
      <c r="B367" s="384"/>
      <c r="C367" s="384"/>
      <c r="D367" s="384"/>
      <c r="E367" s="384"/>
      <c r="F367" s="384"/>
      <c r="G367" s="384"/>
      <c r="H367" s="384"/>
      <c r="I367" s="384"/>
      <c r="J367" s="384"/>
      <c r="K367" s="384"/>
      <c r="L367" s="384"/>
      <c r="M367" s="384"/>
      <c r="N367" s="384"/>
      <c r="O367" s="384"/>
      <c r="P367" s="384"/>
      <c r="Q367" s="384"/>
      <c r="R367" s="384"/>
      <c r="S367" s="384"/>
      <c r="T367" s="384"/>
      <c r="U367" s="384"/>
      <c r="V367" s="384"/>
    </row>
    <row r="368" spans="1:22" ht="15.75">
      <c r="A368" s="384"/>
      <c r="B368" s="384"/>
      <c r="C368" s="384"/>
      <c r="D368" s="384"/>
      <c r="E368" s="384"/>
      <c r="F368" s="384"/>
      <c r="G368" s="384"/>
      <c r="H368" s="384"/>
      <c r="I368" s="384"/>
      <c r="J368" s="384"/>
      <c r="K368" s="384"/>
      <c r="L368" s="384"/>
      <c r="M368" s="384"/>
      <c r="N368" s="384"/>
      <c r="O368" s="384"/>
      <c r="P368" s="384"/>
      <c r="Q368" s="384"/>
      <c r="R368" s="384"/>
      <c r="S368" s="384"/>
      <c r="T368" s="384"/>
      <c r="U368" s="384"/>
      <c r="V368" s="384"/>
    </row>
    <row r="369" spans="1:22" ht="15.75">
      <c r="A369" s="384"/>
      <c r="B369" s="384"/>
      <c r="C369" s="384"/>
      <c r="D369" s="384"/>
      <c r="E369" s="384"/>
      <c r="F369" s="384"/>
      <c r="G369" s="384"/>
      <c r="H369" s="384"/>
      <c r="I369" s="384"/>
      <c r="J369" s="384"/>
      <c r="K369" s="384"/>
      <c r="L369" s="384"/>
      <c r="M369" s="384"/>
      <c r="N369" s="384"/>
      <c r="O369" s="384"/>
      <c r="P369" s="384"/>
      <c r="Q369" s="384"/>
      <c r="R369" s="384"/>
      <c r="S369" s="384"/>
      <c r="T369" s="384"/>
      <c r="U369" s="384"/>
      <c r="V369" s="384"/>
    </row>
    <row r="370" spans="1:22" ht="15.75">
      <c r="A370" s="384"/>
      <c r="B370" s="384"/>
      <c r="C370" s="384"/>
      <c r="D370" s="384"/>
      <c r="E370" s="384"/>
      <c r="F370" s="384"/>
      <c r="G370" s="384"/>
      <c r="H370" s="384"/>
      <c r="I370" s="384"/>
      <c r="J370" s="384"/>
      <c r="K370" s="384"/>
      <c r="L370" s="384"/>
      <c r="M370" s="384"/>
      <c r="N370" s="384"/>
      <c r="O370" s="384"/>
      <c r="P370" s="384"/>
      <c r="Q370" s="384"/>
      <c r="R370" s="384"/>
      <c r="S370" s="384"/>
      <c r="T370" s="384"/>
      <c r="U370" s="384"/>
      <c r="V370" s="384"/>
    </row>
    <row r="371" spans="1:22" ht="15.75">
      <c r="A371" s="384"/>
      <c r="B371" s="384"/>
      <c r="C371" s="384"/>
      <c r="D371" s="384"/>
      <c r="E371" s="384"/>
      <c r="F371" s="384"/>
      <c r="G371" s="384"/>
      <c r="H371" s="384"/>
      <c r="I371" s="384"/>
      <c r="J371" s="384"/>
      <c r="K371" s="384"/>
      <c r="L371" s="384"/>
      <c r="M371" s="384"/>
      <c r="N371" s="384"/>
      <c r="O371" s="384"/>
      <c r="P371" s="384"/>
      <c r="Q371" s="384"/>
      <c r="R371" s="384"/>
      <c r="S371" s="384"/>
      <c r="T371" s="384"/>
      <c r="U371" s="384"/>
      <c r="V371" s="384"/>
    </row>
    <row r="372" spans="1:22" ht="15.75">
      <c r="A372" s="384"/>
      <c r="B372" s="384"/>
      <c r="C372" s="384"/>
      <c r="D372" s="384"/>
      <c r="E372" s="384"/>
      <c r="F372" s="384"/>
      <c r="G372" s="384"/>
      <c r="H372" s="384"/>
      <c r="I372" s="384"/>
      <c r="J372" s="384"/>
      <c r="K372" s="384"/>
      <c r="L372" s="384"/>
      <c r="M372" s="384"/>
      <c r="N372" s="384"/>
      <c r="O372" s="384"/>
      <c r="P372" s="384"/>
      <c r="Q372" s="384"/>
      <c r="R372" s="384"/>
      <c r="S372" s="384"/>
      <c r="T372" s="384"/>
      <c r="U372" s="384"/>
      <c r="V372" s="384"/>
    </row>
    <row r="373" spans="1:22" ht="15.75">
      <c r="A373" s="384"/>
      <c r="B373" s="384"/>
      <c r="C373" s="384"/>
      <c r="D373" s="384"/>
      <c r="E373" s="384"/>
      <c r="F373" s="384"/>
      <c r="G373" s="384"/>
      <c r="H373" s="384"/>
      <c r="I373" s="384"/>
      <c r="J373" s="384"/>
      <c r="K373" s="384"/>
      <c r="L373" s="384"/>
      <c r="M373" s="384"/>
      <c r="N373" s="384"/>
      <c r="O373" s="384"/>
      <c r="P373" s="384"/>
      <c r="Q373" s="384"/>
      <c r="R373" s="384"/>
      <c r="S373" s="384"/>
      <c r="T373" s="384"/>
      <c r="U373" s="384"/>
      <c r="V373" s="384"/>
    </row>
    <row r="374" spans="1:22" ht="15.75">
      <c r="A374" s="384"/>
      <c r="B374" s="384"/>
      <c r="C374" s="384"/>
      <c r="D374" s="384"/>
      <c r="E374" s="384"/>
      <c r="F374" s="384"/>
      <c r="G374" s="384"/>
      <c r="H374" s="384"/>
      <c r="I374" s="384"/>
      <c r="J374" s="384"/>
      <c r="K374" s="384"/>
      <c r="L374" s="384"/>
      <c r="M374" s="384"/>
      <c r="N374" s="384"/>
      <c r="O374" s="384"/>
      <c r="P374" s="384"/>
      <c r="Q374" s="384"/>
      <c r="R374" s="384"/>
      <c r="S374" s="384"/>
      <c r="T374" s="384"/>
      <c r="U374" s="384"/>
      <c r="V374" s="384"/>
    </row>
    <row r="375" spans="1:22" ht="15.75">
      <c r="A375" s="384"/>
      <c r="B375" s="384"/>
      <c r="C375" s="384"/>
      <c r="D375" s="384"/>
      <c r="E375" s="384"/>
      <c r="F375" s="384"/>
      <c r="G375" s="384"/>
      <c r="H375" s="384"/>
      <c r="I375" s="384"/>
      <c r="J375" s="384"/>
      <c r="K375" s="384"/>
      <c r="L375" s="384"/>
      <c r="M375" s="384"/>
      <c r="N375" s="384"/>
      <c r="O375" s="384"/>
      <c r="P375" s="384"/>
      <c r="Q375" s="384"/>
      <c r="R375" s="384"/>
      <c r="S375" s="384"/>
      <c r="T375" s="384"/>
      <c r="U375" s="384"/>
      <c r="V375" s="384"/>
    </row>
    <row r="376" spans="1:22" ht="15.75">
      <c r="A376" s="384"/>
      <c r="B376" s="384"/>
      <c r="C376" s="384"/>
      <c r="D376" s="384"/>
      <c r="E376" s="384"/>
      <c r="F376" s="384"/>
      <c r="G376" s="384"/>
      <c r="H376" s="384"/>
      <c r="I376" s="384"/>
      <c r="J376" s="384"/>
      <c r="K376" s="384"/>
      <c r="L376" s="384"/>
      <c r="M376" s="384"/>
      <c r="N376" s="384"/>
      <c r="O376" s="384"/>
      <c r="P376" s="384"/>
      <c r="Q376" s="384"/>
      <c r="R376" s="384"/>
      <c r="S376" s="384"/>
      <c r="T376" s="384"/>
      <c r="U376" s="384"/>
      <c r="V376" s="384"/>
    </row>
    <row r="377" spans="1:22" ht="15.75">
      <c r="A377" s="384"/>
      <c r="B377" s="384"/>
      <c r="C377" s="384"/>
      <c r="D377" s="384"/>
      <c r="E377" s="384"/>
      <c r="F377" s="384"/>
      <c r="G377" s="384"/>
      <c r="H377" s="384"/>
      <c r="I377" s="384"/>
      <c r="J377" s="384"/>
      <c r="K377" s="384"/>
      <c r="L377" s="384"/>
      <c r="M377" s="384"/>
      <c r="N377" s="384"/>
      <c r="O377" s="384"/>
      <c r="P377" s="384"/>
      <c r="Q377" s="384"/>
      <c r="R377" s="384"/>
      <c r="S377" s="384"/>
      <c r="T377" s="384"/>
      <c r="U377" s="384"/>
      <c r="V377" s="384"/>
    </row>
    <row r="378" spans="1:22" ht="15.75">
      <c r="A378" s="384"/>
      <c r="B378" s="384"/>
      <c r="C378" s="384"/>
      <c r="D378" s="384"/>
      <c r="E378" s="384"/>
      <c r="F378" s="384"/>
      <c r="G378" s="384"/>
      <c r="H378" s="384"/>
      <c r="I378" s="384"/>
      <c r="J378" s="384"/>
      <c r="K378" s="384"/>
      <c r="L378" s="384"/>
      <c r="M378" s="384"/>
      <c r="N378" s="384"/>
      <c r="O378" s="384"/>
      <c r="P378" s="384"/>
      <c r="Q378" s="384"/>
      <c r="R378" s="384"/>
      <c r="S378" s="384"/>
      <c r="T378" s="384"/>
      <c r="U378" s="384"/>
      <c r="V378" s="384"/>
    </row>
    <row r="379" spans="1:22" ht="15.75">
      <c r="A379" s="384"/>
      <c r="B379" s="384"/>
      <c r="C379" s="384"/>
      <c r="D379" s="384"/>
      <c r="E379" s="384"/>
      <c r="F379" s="384"/>
      <c r="G379" s="384"/>
      <c r="H379" s="384"/>
      <c r="I379" s="384"/>
      <c r="J379" s="384"/>
      <c r="K379" s="384"/>
      <c r="L379" s="384"/>
      <c r="M379" s="384"/>
      <c r="N379" s="384"/>
      <c r="O379" s="384"/>
      <c r="P379" s="384"/>
      <c r="Q379" s="384"/>
      <c r="R379" s="384"/>
      <c r="S379" s="384"/>
      <c r="T379" s="384"/>
      <c r="U379" s="384"/>
      <c r="V379" s="384"/>
    </row>
    <row r="380" spans="1:22" ht="15.75">
      <c r="A380" s="384"/>
      <c r="B380" s="384"/>
      <c r="C380" s="384"/>
      <c r="D380" s="384"/>
      <c r="E380" s="384"/>
      <c r="F380" s="384"/>
      <c r="G380" s="384"/>
      <c r="H380" s="384"/>
      <c r="I380" s="384"/>
      <c r="J380" s="384"/>
      <c r="K380" s="384"/>
      <c r="L380" s="384"/>
      <c r="M380" s="384"/>
      <c r="N380" s="384"/>
      <c r="O380" s="384"/>
      <c r="P380" s="384"/>
      <c r="Q380" s="384"/>
      <c r="R380" s="384"/>
      <c r="S380" s="384"/>
      <c r="T380" s="384"/>
      <c r="U380" s="384"/>
      <c r="V380" s="384"/>
    </row>
    <row r="381" spans="1:22" ht="15.75">
      <c r="A381" s="384"/>
      <c r="B381" s="384"/>
      <c r="C381" s="384"/>
      <c r="D381" s="384"/>
      <c r="E381" s="384"/>
      <c r="F381" s="384"/>
      <c r="G381" s="384"/>
      <c r="H381" s="384"/>
      <c r="I381" s="384"/>
      <c r="J381" s="384"/>
      <c r="K381" s="384"/>
      <c r="L381" s="384"/>
      <c r="M381" s="384"/>
      <c r="N381" s="384"/>
      <c r="O381" s="384"/>
      <c r="P381" s="384"/>
      <c r="Q381" s="384"/>
      <c r="R381" s="384"/>
      <c r="S381" s="384"/>
      <c r="T381" s="384"/>
      <c r="U381" s="384"/>
      <c r="V381" s="384"/>
    </row>
    <row r="382" spans="1:22" ht="15.75">
      <c r="A382" s="384"/>
      <c r="B382" s="384"/>
      <c r="C382" s="384"/>
      <c r="D382" s="384"/>
      <c r="E382" s="384"/>
      <c r="F382" s="384"/>
      <c r="G382" s="384"/>
      <c r="H382" s="384"/>
      <c r="I382" s="384"/>
      <c r="J382" s="384"/>
      <c r="K382" s="384"/>
      <c r="L382" s="384"/>
      <c r="M382" s="384"/>
      <c r="N382" s="384"/>
      <c r="O382" s="384"/>
      <c r="P382" s="384"/>
      <c r="Q382" s="384"/>
      <c r="R382" s="384"/>
      <c r="S382" s="384"/>
      <c r="T382" s="384"/>
      <c r="U382" s="384"/>
      <c r="V382" s="384"/>
    </row>
    <row r="383" spans="1:22" ht="15.75">
      <c r="A383" s="384"/>
      <c r="B383" s="384"/>
      <c r="C383" s="384"/>
      <c r="D383" s="384"/>
      <c r="E383" s="384"/>
      <c r="F383" s="384"/>
      <c r="G383" s="384"/>
      <c r="H383" s="384"/>
      <c r="I383" s="384"/>
      <c r="J383" s="384"/>
      <c r="K383" s="384"/>
      <c r="L383" s="384"/>
      <c r="M383" s="384"/>
      <c r="N383" s="384"/>
      <c r="O383" s="384"/>
      <c r="P383" s="384"/>
      <c r="Q383" s="384"/>
      <c r="R383" s="384"/>
      <c r="S383" s="384"/>
      <c r="T383" s="384"/>
      <c r="U383" s="384"/>
      <c r="V383" s="384"/>
    </row>
    <row r="384" spans="1:22" ht="15.75">
      <c r="A384" s="384"/>
      <c r="B384" s="384"/>
      <c r="C384" s="384"/>
      <c r="D384" s="384"/>
      <c r="E384" s="384"/>
      <c r="F384" s="384"/>
      <c r="G384" s="384"/>
      <c r="H384" s="384"/>
      <c r="I384" s="384"/>
      <c r="J384" s="384"/>
      <c r="K384" s="384"/>
      <c r="L384" s="384"/>
      <c r="M384" s="384"/>
      <c r="N384" s="384"/>
      <c r="O384" s="384"/>
      <c r="P384" s="384"/>
      <c r="Q384" s="384"/>
      <c r="R384" s="384"/>
      <c r="S384" s="384"/>
      <c r="T384" s="384"/>
      <c r="U384" s="384"/>
      <c r="V384" s="384"/>
    </row>
    <row r="385" spans="1:22" ht="15.75">
      <c r="A385" s="384"/>
      <c r="B385" s="384"/>
      <c r="C385" s="384"/>
      <c r="D385" s="384"/>
      <c r="E385" s="384"/>
      <c r="F385" s="384"/>
      <c r="G385" s="384"/>
      <c r="H385" s="384"/>
      <c r="I385" s="384"/>
      <c r="J385" s="384"/>
      <c r="K385" s="384"/>
      <c r="L385" s="384"/>
      <c r="M385" s="384"/>
      <c r="N385" s="384"/>
      <c r="O385" s="384"/>
      <c r="P385" s="384"/>
      <c r="Q385" s="384"/>
      <c r="R385" s="384"/>
      <c r="S385" s="384"/>
      <c r="T385" s="384"/>
      <c r="U385" s="384"/>
      <c r="V385" s="384"/>
    </row>
    <row r="386" spans="1:22" ht="15.75">
      <c r="A386" s="384"/>
      <c r="B386" s="384"/>
      <c r="C386" s="384"/>
      <c r="D386" s="384"/>
      <c r="E386" s="384"/>
      <c r="F386" s="384"/>
      <c r="G386" s="384"/>
      <c r="H386" s="384"/>
      <c r="I386" s="384"/>
      <c r="J386" s="384"/>
      <c r="K386" s="384"/>
      <c r="L386" s="384"/>
      <c r="M386" s="384"/>
      <c r="N386" s="384"/>
      <c r="O386" s="384"/>
      <c r="P386" s="384"/>
      <c r="Q386" s="384"/>
      <c r="R386" s="384"/>
      <c r="S386" s="384"/>
      <c r="T386" s="384"/>
      <c r="U386" s="384"/>
      <c r="V386" s="384"/>
    </row>
    <row r="387" spans="1:22" ht="15.75">
      <c r="A387" s="384"/>
      <c r="B387" s="384"/>
      <c r="C387" s="384"/>
      <c r="D387" s="384"/>
      <c r="E387" s="384"/>
      <c r="F387" s="384"/>
      <c r="G387" s="384"/>
      <c r="H387" s="384"/>
      <c r="I387" s="384"/>
      <c r="J387" s="384"/>
      <c r="K387" s="384"/>
      <c r="L387" s="384"/>
      <c r="M387" s="384"/>
      <c r="N387" s="384"/>
      <c r="O387" s="384"/>
      <c r="P387" s="384"/>
      <c r="Q387" s="384"/>
      <c r="R387" s="384"/>
      <c r="S387" s="384"/>
      <c r="T387" s="384"/>
      <c r="U387" s="384"/>
      <c r="V387" s="384"/>
    </row>
    <row r="388" spans="1:22" ht="15.75">
      <c r="A388" s="384"/>
      <c r="B388" s="384"/>
      <c r="C388" s="384"/>
      <c r="D388" s="384"/>
      <c r="E388" s="384"/>
      <c r="F388" s="384"/>
      <c r="G388" s="384"/>
      <c r="H388" s="384"/>
      <c r="I388" s="384"/>
      <c r="J388" s="384"/>
      <c r="K388" s="384"/>
      <c r="L388" s="384"/>
      <c r="M388" s="384"/>
      <c r="N388" s="384"/>
      <c r="O388" s="384"/>
      <c r="P388" s="384"/>
      <c r="Q388" s="384"/>
      <c r="R388" s="384"/>
      <c r="S388" s="384"/>
      <c r="T388" s="384"/>
      <c r="U388" s="384"/>
      <c r="V388" s="384"/>
    </row>
    <row r="389" spans="1:22" ht="15.75">
      <c r="A389" s="384"/>
      <c r="B389" s="384"/>
      <c r="C389" s="384"/>
      <c r="D389" s="384"/>
      <c r="E389" s="384"/>
      <c r="F389" s="384"/>
      <c r="G389" s="384"/>
      <c r="H389" s="384"/>
      <c r="I389" s="384"/>
      <c r="J389" s="384"/>
      <c r="K389" s="384"/>
      <c r="L389" s="384"/>
      <c r="M389" s="384"/>
      <c r="N389" s="384"/>
      <c r="O389" s="384"/>
      <c r="P389" s="384"/>
      <c r="Q389" s="384"/>
      <c r="R389" s="384"/>
      <c r="S389" s="384"/>
      <c r="T389" s="384"/>
      <c r="U389" s="384"/>
      <c r="V389" s="384"/>
    </row>
    <row r="390" spans="1:22" ht="15.75">
      <c r="A390" s="384"/>
      <c r="B390" s="384"/>
      <c r="C390" s="384"/>
      <c r="D390" s="384"/>
      <c r="E390" s="384"/>
      <c r="F390" s="384"/>
      <c r="G390" s="384"/>
      <c r="H390" s="384"/>
      <c r="I390" s="384"/>
      <c r="J390" s="384"/>
      <c r="K390" s="384"/>
      <c r="L390" s="384"/>
      <c r="M390" s="384"/>
      <c r="N390" s="384"/>
      <c r="O390" s="384"/>
      <c r="P390" s="384"/>
      <c r="Q390" s="384"/>
      <c r="R390" s="384"/>
      <c r="S390" s="384"/>
      <c r="T390" s="384"/>
      <c r="U390" s="384"/>
      <c r="V390" s="384"/>
    </row>
    <row r="391" spans="1:22" ht="15.75">
      <c r="A391" s="384"/>
      <c r="B391" s="384"/>
      <c r="C391" s="384"/>
      <c r="D391" s="384"/>
      <c r="E391" s="384"/>
      <c r="F391" s="384"/>
      <c r="G391" s="384"/>
      <c r="H391" s="384"/>
      <c r="I391" s="384"/>
      <c r="J391" s="384"/>
      <c r="K391" s="384"/>
      <c r="L391" s="384"/>
      <c r="M391" s="384"/>
      <c r="N391" s="384"/>
      <c r="O391" s="384"/>
      <c r="P391" s="384"/>
      <c r="Q391" s="384"/>
      <c r="R391" s="384"/>
      <c r="S391" s="384"/>
      <c r="T391" s="384"/>
      <c r="U391" s="384"/>
      <c r="V391" s="384"/>
    </row>
    <row r="392" spans="1:22" ht="15.75">
      <c r="A392" s="384"/>
      <c r="B392" s="384"/>
      <c r="C392" s="384"/>
      <c r="D392" s="384"/>
      <c r="E392" s="384"/>
      <c r="F392" s="384"/>
      <c r="G392" s="384"/>
      <c r="H392" s="384"/>
      <c r="I392" s="384"/>
      <c r="J392" s="384"/>
      <c r="K392" s="384"/>
      <c r="L392" s="384"/>
      <c r="M392" s="384"/>
      <c r="N392" s="384"/>
      <c r="O392" s="384"/>
      <c r="P392" s="384"/>
      <c r="Q392" s="384"/>
      <c r="R392" s="384"/>
      <c r="S392" s="384"/>
      <c r="T392" s="384"/>
      <c r="U392" s="384"/>
      <c r="V392" s="384"/>
    </row>
    <row r="393" spans="1:22" ht="15.75">
      <c r="A393" s="384"/>
      <c r="B393" s="384"/>
      <c r="C393" s="384"/>
      <c r="D393" s="384"/>
      <c r="E393" s="384"/>
      <c r="F393" s="384"/>
      <c r="G393" s="384"/>
      <c r="H393" s="384"/>
      <c r="I393" s="384"/>
      <c r="J393" s="384"/>
      <c r="K393" s="384"/>
      <c r="L393" s="384"/>
      <c r="M393" s="384"/>
      <c r="N393" s="384"/>
      <c r="O393" s="384"/>
      <c r="P393" s="384"/>
      <c r="Q393" s="384"/>
      <c r="R393" s="384"/>
      <c r="S393" s="384"/>
      <c r="T393" s="384"/>
      <c r="U393" s="384"/>
      <c r="V393" s="384"/>
    </row>
    <row r="394" spans="1:22" ht="15.75">
      <c r="A394" s="384"/>
      <c r="B394" s="384"/>
      <c r="C394" s="384"/>
      <c r="D394" s="384"/>
      <c r="E394" s="384"/>
      <c r="F394" s="384"/>
      <c r="G394" s="384"/>
      <c r="H394" s="384"/>
      <c r="I394" s="384"/>
      <c r="J394" s="384"/>
      <c r="K394" s="384"/>
      <c r="L394" s="384"/>
      <c r="M394" s="384"/>
      <c r="N394" s="384"/>
      <c r="O394" s="384"/>
      <c r="P394" s="384"/>
      <c r="Q394" s="384"/>
      <c r="R394" s="384"/>
      <c r="S394" s="384"/>
      <c r="T394" s="384"/>
      <c r="U394" s="384"/>
      <c r="V394" s="384"/>
    </row>
    <row r="395" spans="1:22" ht="15.75">
      <c r="A395" s="384"/>
      <c r="B395" s="384"/>
      <c r="C395" s="384"/>
      <c r="D395" s="384"/>
      <c r="E395" s="384"/>
      <c r="F395" s="384"/>
      <c r="G395" s="384"/>
      <c r="H395" s="384"/>
      <c r="I395" s="384"/>
      <c r="J395" s="384"/>
      <c r="K395" s="384"/>
      <c r="L395" s="384"/>
      <c r="M395" s="384"/>
      <c r="N395" s="384"/>
      <c r="O395" s="384"/>
      <c r="P395" s="384"/>
      <c r="Q395" s="384"/>
      <c r="R395" s="384"/>
      <c r="S395" s="384"/>
      <c r="T395" s="384"/>
      <c r="U395" s="384"/>
      <c r="V395" s="384"/>
    </row>
    <row r="396" spans="1:22" ht="15.75">
      <c r="A396" s="384"/>
      <c r="B396" s="384"/>
      <c r="C396" s="384"/>
      <c r="D396" s="384"/>
      <c r="E396" s="384"/>
      <c r="F396" s="384"/>
      <c r="G396" s="384"/>
      <c r="H396" s="384"/>
      <c r="I396" s="384"/>
      <c r="J396" s="384"/>
      <c r="K396" s="384"/>
      <c r="L396" s="384"/>
      <c r="M396" s="384"/>
      <c r="N396" s="384"/>
      <c r="O396" s="384"/>
      <c r="P396" s="384"/>
      <c r="Q396" s="384"/>
      <c r="R396" s="384"/>
      <c r="S396" s="384"/>
      <c r="T396" s="384"/>
      <c r="U396" s="384"/>
      <c r="V396" s="384"/>
    </row>
    <row r="397" spans="1:22" ht="15.75">
      <c r="A397" s="384"/>
      <c r="B397" s="384"/>
      <c r="C397" s="384"/>
      <c r="D397" s="384"/>
      <c r="E397" s="384"/>
      <c r="F397" s="384"/>
      <c r="G397" s="384"/>
      <c r="H397" s="384"/>
      <c r="I397" s="384"/>
      <c r="J397" s="384"/>
      <c r="K397" s="384"/>
      <c r="L397" s="384"/>
      <c r="M397" s="384"/>
      <c r="N397" s="384"/>
      <c r="O397" s="384"/>
      <c r="P397" s="384"/>
      <c r="Q397" s="384"/>
      <c r="R397" s="384"/>
      <c r="S397" s="384"/>
      <c r="T397" s="384"/>
      <c r="U397" s="384"/>
      <c r="V397" s="384"/>
    </row>
    <row r="398" spans="1:22" ht="15.75">
      <c r="A398" s="384"/>
      <c r="B398" s="384"/>
      <c r="C398" s="384"/>
      <c r="D398" s="384"/>
      <c r="E398" s="384"/>
      <c r="F398" s="384"/>
      <c r="G398" s="384"/>
      <c r="H398" s="384"/>
      <c r="I398" s="384"/>
      <c r="J398" s="384"/>
      <c r="K398" s="384"/>
      <c r="L398" s="384"/>
      <c r="M398" s="384"/>
      <c r="N398" s="384"/>
      <c r="O398" s="384"/>
      <c r="P398" s="384"/>
      <c r="Q398" s="384"/>
      <c r="R398" s="384"/>
      <c r="S398" s="384"/>
      <c r="T398" s="384"/>
      <c r="U398" s="384"/>
      <c r="V398" s="384"/>
    </row>
    <row r="399" spans="1:22" ht="15.75">
      <c r="A399" s="384"/>
      <c r="B399" s="384"/>
      <c r="C399" s="384"/>
      <c r="D399" s="384"/>
      <c r="E399" s="384"/>
      <c r="F399" s="384"/>
      <c r="G399" s="384"/>
      <c r="H399" s="384"/>
      <c r="I399" s="384"/>
      <c r="J399" s="384"/>
      <c r="K399" s="384"/>
      <c r="L399" s="384"/>
      <c r="M399" s="384"/>
      <c r="N399" s="384"/>
      <c r="O399" s="384"/>
      <c r="P399" s="384"/>
      <c r="Q399" s="384"/>
      <c r="R399" s="384"/>
      <c r="S399" s="384"/>
      <c r="T399" s="384"/>
      <c r="U399" s="384"/>
      <c r="V399" s="384"/>
    </row>
    <row r="400" spans="1:22" ht="15.75">
      <c r="A400" s="384"/>
      <c r="B400" s="384"/>
      <c r="C400" s="384"/>
      <c r="D400" s="384"/>
      <c r="E400" s="384"/>
      <c r="F400" s="384"/>
      <c r="G400" s="384"/>
      <c r="H400" s="384"/>
      <c r="I400" s="384"/>
      <c r="J400" s="384"/>
      <c r="K400" s="384"/>
      <c r="L400" s="384"/>
      <c r="M400" s="384"/>
      <c r="N400" s="384"/>
      <c r="O400" s="384"/>
      <c r="P400" s="384"/>
      <c r="Q400" s="384"/>
      <c r="R400" s="384"/>
      <c r="S400" s="384"/>
      <c r="T400" s="384"/>
      <c r="U400" s="384"/>
      <c r="V400" s="384"/>
    </row>
    <row r="401" spans="1:22" ht="15.75">
      <c r="A401" s="384"/>
      <c r="B401" s="384"/>
      <c r="C401" s="384"/>
      <c r="D401" s="384"/>
      <c r="E401" s="384"/>
      <c r="F401" s="384"/>
      <c r="G401" s="384"/>
      <c r="H401" s="384"/>
      <c r="I401" s="384"/>
      <c r="J401" s="384"/>
      <c r="K401" s="384"/>
      <c r="L401" s="384"/>
      <c r="M401" s="384"/>
      <c r="N401" s="384"/>
      <c r="O401" s="384"/>
      <c r="P401" s="384"/>
      <c r="Q401" s="384"/>
      <c r="R401" s="384"/>
      <c r="S401" s="384"/>
      <c r="T401" s="384"/>
      <c r="U401" s="384"/>
      <c r="V401" s="384"/>
    </row>
    <row r="402" spans="1:22" ht="15.75">
      <c r="A402" s="384"/>
      <c r="B402" s="384"/>
      <c r="C402" s="384"/>
      <c r="D402" s="384"/>
      <c r="E402" s="384"/>
      <c r="F402" s="384"/>
      <c r="G402" s="384"/>
      <c r="H402" s="384"/>
      <c r="I402" s="384"/>
      <c r="J402" s="384"/>
      <c r="K402" s="384"/>
      <c r="L402" s="384"/>
      <c r="M402" s="384"/>
      <c r="N402" s="384"/>
      <c r="O402" s="384"/>
      <c r="P402" s="384"/>
      <c r="Q402" s="384"/>
      <c r="R402" s="384"/>
      <c r="S402" s="384"/>
      <c r="T402" s="384"/>
      <c r="U402" s="384"/>
      <c r="V402" s="384"/>
    </row>
    <row r="403" spans="1:22" ht="15.75">
      <c r="A403" s="384"/>
      <c r="B403" s="384"/>
      <c r="C403" s="384"/>
      <c r="D403" s="384"/>
      <c r="E403" s="384"/>
      <c r="F403" s="384"/>
      <c r="G403" s="384"/>
      <c r="H403" s="384"/>
      <c r="I403" s="384"/>
      <c r="J403" s="384"/>
      <c r="K403" s="384"/>
      <c r="L403" s="384"/>
      <c r="M403" s="384"/>
      <c r="N403" s="384"/>
      <c r="O403" s="384"/>
      <c r="P403" s="384"/>
      <c r="Q403" s="384"/>
      <c r="R403" s="384"/>
      <c r="S403" s="384"/>
      <c r="T403" s="384"/>
      <c r="U403" s="384"/>
      <c r="V403" s="384"/>
    </row>
    <row r="404" spans="1:22" ht="15.75">
      <c r="A404" s="384"/>
      <c r="B404" s="384"/>
      <c r="C404" s="384"/>
      <c r="D404" s="384"/>
      <c r="E404" s="384"/>
      <c r="F404" s="384"/>
      <c r="G404" s="384"/>
      <c r="H404" s="384"/>
      <c r="I404" s="384"/>
      <c r="J404" s="384"/>
      <c r="K404" s="384"/>
      <c r="L404" s="384"/>
      <c r="M404" s="384"/>
      <c r="N404" s="384"/>
      <c r="O404" s="384"/>
      <c r="P404" s="384"/>
      <c r="Q404" s="384"/>
      <c r="R404" s="384"/>
      <c r="S404" s="384"/>
      <c r="T404" s="384"/>
      <c r="U404" s="384"/>
      <c r="V404" s="384"/>
    </row>
    <row r="405" spans="1:22" ht="15.75">
      <c r="A405" s="384"/>
      <c r="B405" s="384"/>
      <c r="C405" s="384"/>
      <c r="D405" s="384"/>
      <c r="E405" s="384"/>
      <c r="F405" s="384"/>
      <c r="G405" s="384"/>
      <c r="H405" s="384"/>
      <c r="I405" s="384"/>
      <c r="J405" s="384"/>
      <c r="K405" s="384"/>
      <c r="L405" s="384"/>
      <c r="M405" s="384"/>
      <c r="N405" s="384"/>
      <c r="O405" s="384"/>
      <c r="P405" s="384"/>
      <c r="Q405" s="384"/>
      <c r="R405" s="384"/>
      <c r="S405" s="384"/>
      <c r="T405" s="384"/>
      <c r="U405" s="384"/>
      <c r="V405" s="384"/>
    </row>
    <row r="406" spans="1:22" ht="15.75">
      <c r="A406" s="384"/>
      <c r="B406" s="384"/>
      <c r="C406" s="384"/>
      <c r="D406" s="384"/>
      <c r="E406" s="384"/>
      <c r="F406" s="384"/>
      <c r="G406" s="384"/>
      <c r="H406" s="384"/>
      <c r="I406" s="384"/>
      <c r="J406" s="384"/>
      <c r="K406" s="384"/>
      <c r="L406" s="384"/>
      <c r="M406" s="384"/>
      <c r="N406" s="384"/>
      <c r="O406" s="384"/>
      <c r="P406" s="384"/>
      <c r="Q406" s="384"/>
      <c r="R406" s="384"/>
      <c r="S406" s="384"/>
      <c r="T406" s="384"/>
      <c r="U406" s="384"/>
      <c r="V406" s="384"/>
    </row>
    <row r="407" spans="1:22" ht="15.75">
      <c r="A407" s="384"/>
      <c r="B407" s="384"/>
      <c r="C407" s="384"/>
      <c r="D407" s="384"/>
      <c r="E407" s="384"/>
      <c r="F407" s="384"/>
      <c r="G407" s="384"/>
      <c r="H407" s="384"/>
      <c r="I407" s="384"/>
      <c r="J407" s="384"/>
      <c r="K407" s="384"/>
      <c r="L407" s="384"/>
      <c r="M407" s="384"/>
      <c r="N407" s="384"/>
      <c r="O407" s="384"/>
      <c r="P407" s="384"/>
      <c r="Q407" s="384"/>
      <c r="R407" s="384"/>
      <c r="S407" s="384"/>
      <c r="T407" s="384"/>
      <c r="U407" s="384"/>
      <c r="V407" s="384"/>
    </row>
    <row r="408" spans="1:22" ht="15.75">
      <c r="A408" s="384"/>
      <c r="B408" s="384"/>
      <c r="C408" s="384"/>
      <c r="D408" s="384"/>
      <c r="E408" s="384"/>
      <c r="F408" s="384"/>
      <c r="G408" s="384"/>
      <c r="H408" s="384"/>
      <c r="I408" s="384"/>
      <c r="J408" s="384"/>
      <c r="K408" s="384"/>
      <c r="L408" s="384"/>
      <c r="M408" s="384"/>
      <c r="N408" s="384"/>
      <c r="O408" s="384"/>
      <c r="P408" s="384"/>
      <c r="Q408" s="384"/>
      <c r="R408" s="384"/>
      <c r="S408" s="384"/>
      <c r="T408" s="384"/>
      <c r="U408" s="384"/>
      <c r="V408" s="384"/>
    </row>
    <row r="409" spans="1:22" ht="15.75">
      <c r="A409" s="384"/>
      <c r="B409" s="384"/>
      <c r="C409" s="384"/>
      <c r="D409" s="384"/>
      <c r="E409" s="384"/>
      <c r="F409" s="384"/>
      <c r="G409" s="384"/>
      <c r="H409" s="384"/>
      <c r="I409" s="384"/>
      <c r="J409" s="384"/>
      <c r="K409" s="384"/>
      <c r="L409" s="384"/>
      <c r="M409" s="384"/>
      <c r="N409" s="384"/>
      <c r="O409" s="384"/>
      <c r="P409" s="384"/>
      <c r="Q409" s="384"/>
      <c r="R409" s="384"/>
      <c r="S409" s="384"/>
      <c r="T409" s="384"/>
      <c r="U409" s="384"/>
      <c r="V409" s="384"/>
    </row>
    <row r="410" spans="1:22" ht="15.75">
      <c r="A410" s="384"/>
      <c r="B410" s="384"/>
      <c r="C410" s="384"/>
      <c r="D410" s="384"/>
      <c r="E410" s="384"/>
      <c r="F410" s="384"/>
      <c r="G410" s="384"/>
      <c r="H410" s="384"/>
      <c r="I410" s="384"/>
      <c r="J410" s="384"/>
      <c r="K410" s="384"/>
      <c r="L410" s="384"/>
      <c r="M410" s="384"/>
      <c r="N410" s="384"/>
      <c r="O410" s="384"/>
      <c r="P410" s="384"/>
      <c r="Q410" s="384"/>
      <c r="R410" s="384"/>
      <c r="S410" s="384"/>
      <c r="T410" s="384"/>
      <c r="U410" s="384"/>
      <c r="V410" s="384"/>
    </row>
    <row r="411" spans="1:22" ht="15.75">
      <c r="A411" s="384"/>
      <c r="B411" s="384"/>
      <c r="C411" s="384"/>
      <c r="D411" s="384"/>
      <c r="E411" s="384"/>
      <c r="F411" s="384"/>
      <c r="G411" s="384"/>
      <c r="H411" s="384"/>
      <c r="I411" s="384"/>
      <c r="J411" s="384"/>
      <c r="K411" s="384"/>
      <c r="L411" s="384"/>
      <c r="M411" s="384"/>
      <c r="N411" s="384"/>
      <c r="O411" s="384"/>
      <c r="P411" s="384"/>
      <c r="Q411" s="384"/>
      <c r="R411" s="384"/>
      <c r="S411" s="384"/>
      <c r="T411" s="384"/>
      <c r="U411" s="384"/>
      <c r="V411" s="384"/>
    </row>
    <row r="412" spans="1:22" ht="15.75">
      <c r="A412" s="384"/>
      <c r="B412" s="384"/>
      <c r="C412" s="384"/>
      <c r="D412" s="384"/>
      <c r="E412" s="384"/>
      <c r="F412" s="384"/>
      <c r="G412" s="384"/>
      <c r="H412" s="384"/>
      <c r="I412" s="384"/>
      <c r="J412" s="384"/>
      <c r="K412" s="384"/>
      <c r="L412" s="384"/>
      <c r="M412" s="384"/>
      <c r="N412" s="384"/>
      <c r="O412" s="384"/>
      <c r="P412" s="384"/>
      <c r="Q412" s="384"/>
      <c r="R412" s="384"/>
      <c r="S412" s="384"/>
      <c r="T412" s="384"/>
      <c r="U412" s="384"/>
      <c r="V412" s="384"/>
    </row>
    <row r="413" spans="1:22" ht="15.75">
      <c r="A413" s="384"/>
      <c r="B413" s="384"/>
      <c r="C413" s="384"/>
      <c r="D413" s="384"/>
      <c r="E413" s="384"/>
      <c r="F413" s="384"/>
      <c r="G413" s="384"/>
      <c r="H413" s="384"/>
      <c r="I413" s="384"/>
      <c r="J413" s="384"/>
      <c r="K413" s="384"/>
      <c r="L413" s="384"/>
      <c r="M413" s="384"/>
      <c r="N413" s="384"/>
      <c r="O413" s="384"/>
      <c r="P413" s="384"/>
      <c r="Q413" s="384"/>
      <c r="R413" s="384"/>
      <c r="S413" s="384"/>
      <c r="T413" s="384"/>
      <c r="U413" s="384"/>
      <c r="V413" s="384"/>
    </row>
    <row r="414" spans="1:22" ht="15.75">
      <c r="A414" s="384"/>
      <c r="B414" s="384"/>
      <c r="C414" s="384"/>
      <c r="D414" s="384"/>
      <c r="E414" s="384"/>
      <c r="F414" s="384"/>
      <c r="G414" s="384"/>
      <c r="H414" s="384"/>
      <c r="I414" s="384"/>
      <c r="J414" s="384"/>
      <c r="K414" s="384"/>
      <c r="L414" s="384"/>
      <c r="M414" s="384"/>
      <c r="N414" s="384"/>
      <c r="O414" s="384"/>
      <c r="P414" s="384"/>
      <c r="Q414" s="384"/>
      <c r="R414" s="384"/>
      <c r="S414" s="384"/>
      <c r="T414" s="384"/>
      <c r="U414" s="384"/>
      <c r="V414" s="384"/>
    </row>
    <row r="415" spans="1:22" ht="15.75">
      <c r="A415" s="384"/>
      <c r="B415" s="384"/>
      <c r="C415" s="384"/>
      <c r="D415" s="384"/>
      <c r="E415" s="384"/>
      <c r="F415" s="384"/>
      <c r="G415" s="384"/>
      <c r="H415" s="384"/>
      <c r="I415" s="384"/>
      <c r="J415" s="384"/>
      <c r="K415" s="384"/>
      <c r="L415" s="384"/>
      <c r="M415" s="384"/>
      <c r="N415" s="384"/>
      <c r="O415" s="384"/>
      <c r="P415" s="384"/>
      <c r="Q415" s="384"/>
      <c r="R415" s="384"/>
      <c r="S415" s="384"/>
      <c r="T415" s="384"/>
      <c r="U415" s="384"/>
      <c r="V415" s="384"/>
    </row>
    <row r="416" spans="1:22" ht="15.75">
      <c r="A416" s="384"/>
      <c r="B416" s="384"/>
      <c r="C416" s="384"/>
      <c r="D416" s="384"/>
      <c r="E416" s="384"/>
      <c r="F416" s="384"/>
      <c r="G416" s="384"/>
      <c r="H416" s="384"/>
      <c r="I416" s="384"/>
      <c r="J416" s="384"/>
      <c r="K416" s="384"/>
      <c r="L416" s="384"/>
      <c r="M416" s="384"/>
      <c r="N416" s="384"/>
      <c r="O416" s="384"/>
      <c r="P416" s="384"/>
      <c r="Q416" s="384"/>
      <c r="R416" s="384"/>
      <c r="S416" s="384"/>
      <c r="T416" s="384"/>
      <c r="U416" s="384"/>
      <c r="V416" s="384"/>
    </row>
    <row r="417" spans="1:22" ht="15.75">
      <c r="A417" s="384"/>
      <c r="B417" s="384"/>
      <c r="C417" s="384"/>
      <c r="D417" s="384"/>
      <c r="E417" s="384"/>
      <c r="F417" s="384"/>
      <c r="G417" s="384"/>
      <c r="H417" s="384"/>
      <c r="I417" s="384"/>
      <c r="J417" s="384"/>
      <c r="K417" s="384"/>
      <c r="L417" s="384"/>
      <c r="M417" s="384"/>
      <c r="N417" s="384"/>
      <c r="O417" s="384"/>
      <c r="P417" s="384"/>
      <c r="Q417" s="384"/>
      <c r="R417" s="384"/>
      <c r="S417" s="384"/>
      <c r="T417" s="384"/>
      <c r="U417" s="384"/>
      <c r="V417" s="384"/>
    </row>
    <row r="418" spans="1:22" ht="15.75">
      <c r="A418" s="384"/>
      <c r="B418" s="384"/>
      <c r="C418" s="384"/>
      <c r="D418" s="384"/>
      <c r="E418" s="384"/>
      <c r="F418" s="384"/>
      <c r="G418" s="384"/>
      <c r="H418" s="384"/>
      <c r="I418" s="384"/>
      <c r="J418" s="384"/>
      <c r="K418" s="384"/>
      <c r="L418" s="384"/>
      <c r="M418" s="384"/>
      <c r="N418" s="384"/>
      <c r="O418" s="384"/>
      <c r="P418" s="384"/>
      <c r="Q418" s="384"/>
      <c r="R418" s="384"/>
      <c r="S418" s="384"/>
      <c r="T418" s="384"/>
      <c r="U418" s="384"/>
      <c r="V418" s="384"/>
    </row>
    <row r="419" spans="1:22" ht="15.75">
      <c r="A419" s="384"/>
      <c r="B419" s="384"/>
      <c r="C419" s="384"/>
      <c r="D419" s="384"/>
      <c r="E419" s="384"/>
      <c r="F419" s="384"/>
      <c r="G419" s="384"/>
      <c r="H419" s="384"/>
      <c r="I419" s="384"/>
      <c r="J419" s="384"/>
      <c r="K419" s="384"/>
      <c r="L419" s="384"/>
      <c r="M419" s="384"/>
      <c r="N419" s="384"/>
      <c r="O419" s="384"/>
      <c r="P419" s="384"/>
      <c r="Q419" s="384"/>
      <c r="R419" s="384"/>
      <c r="S419" s="384"/>
      <c r="T419" s="384"/>
      <c r="U419" s="384"/>
      <c r="V419" s="384"/>
    </row>
    <row r="420" spans="1:22" ht="15.75">
      <c r="A420" s="384"/>
      <c r="B420" s="384"/>
      <c r="C420" s="384"/>
      <c r="D420" s="384"/>
      <c r="E420" s="384"/>
      <c r="F420" s="384"/>
      <c r="G420" s="384"/>
      <c r="H420" s="384"/>
      <c r="I420" s="384"/>
      <c r="J420" s="384"/>
      <c r="K420" s="384"/>
      <c r="L420" s="384"/>
      <c r="M420" s="384"/>
      <c r="N420" s="384"/>
      <c r="O420" s="384"/>
      <c r="P420" s="384"/>
      <c r="Q420" s="384"/>
      <c r="R420" s="384"/>
      <c r="S420" s="384"/>
      <c r="T420" s="384"/>
      <c r="U420" s="384"/>
      <c r="V420" s="384"/>
    </row>
    <row r="421" spans="1:22" ht="15.75">
      <c r="A421" s="384"/>
      <c r="B421" s="384"/>
      <c r="C421" s="384"/>
      <c r="D421" s="384"/>
      <c r="E421" s="384"/>
      <c r="F421" s="384"/>
      <c r="G421" s="384"/>
      <c r="H421" s="384"/>
      <c r="I421" s="384"/>
      <c r="J421" s="384"/>
      <c r="K421" s="384"/>
      <c r="L421" s="384"/>
      <c r="M421" s="384"/>
      <c r="N421" s="384"/>
      <c r="O421" s="384"/>
      <c r="P421" s="384"/>
      <c r="Q421" s="384"/>
      <c r="R421" s="384"/>
      <c r="S421" s="384"/>
      <c r="T421" s="384"/>
      <c r="U421" s="384"/>
      <c r="V421" s="384"/>
    </row>
    <row r="422" spans="1:22" ht="15.75">
      <c r="A422" s="384"/>
      <c r="B422" s="384"/>
      <c r="C422" s="384"/>
      <c r="D422" s="384"/>
      <c r="E422" s="384"/>
      <c r="F422" s="384"/>
      <c r="G422" s="384"/>
      <c r="H422" s="384"/>
      <c r="I422" s="384"/>
      <c r="J422" s="384"/>
      <c r="K422" s="384"/>
      <c r="L422" s="384"/>
      <c r="M422" s="384"/>
      <c r="N422" s="384"/>
      <c r="O422" s="384"/>
      <c r="P422" s="384"/>
      <c r="Q422" s="384"/>
      <c r="R422" s="384"/>
      <c r="S422" s="384"/>
      <c r="T422" s="384"/>
      <c r="U422" s="384"/>
      <c r="V422" s="384"/>
    </row>
    <row r="423" spans="1:22" ht="15.75">
      <c r="A423" s="384"/>
      <c r="B423" s="384"/>
      <c r="C423" s="384"/>
      <c r="D423" s="384"/>
      <c r="E423" s="384"/>
      <c r="F423" s="384"/>
      <c r="G423" s="384"/>
      <c r="H423" s="384"/>
      <c r="I423" s="384"/>
      <c r="J423" s="384"/>
      <c r="K423" s="384"/>
      <c r="L423" s="384"/>
      <c r="M423" s="384"/>
      <c r="N423" s="384"/>
      <c r="O423" s="384"/>
      <c r="P423" s="384"/>
      <c r="Q423" s="384"/>
      <c r="R423" s="384"/>
      <c r="S423" s="384"/>
      <c r="T423" s="384"/>
      <c r="U423" s="384"/>
      <c r="V423" s="384"/>
    </row>
    <row r="424" spans="1:22" ht="15.75">
      <c r="A424" s="384"/>
      <c r="B424" s="384"/>
      <c r="C424" s="384"/>
      <c r="D424" s="384"/>
      <c r="E424" s="384"/>
      <c r="F424" s="384"/>
      <c r="G424" s="384"/>
      <c r="H424" s="384"/>
      <c r="I424" s="384"/>
      <c r="J424" s="384"/>
      <c r="K424" s="384"/>
      <c r="L424" s="384"/>
      <c r="M424" s="384"/>
      <c r="N424" s="384"/>
      <c r="O424" s="384"/>
      <c r="P424" s="384"/>
      <c r="Q424" s="384"/>
      <c r="R424" s="384"/>
      <c r="S424" s="384"/>
      <c r="T424" s="384"/>
      <c r="U424" s="384"/>
      <c r="V424" s="384"/>
    </row>
    <row r="425" spans="1:22" ht="15.75">
      <c r="A425" s="384"/>
      <c r="B425" s="384"/>
      <c r="C425" s="384"/>
      <c r="D425" s="384"/>
      <c r="E425" s="384"/>
      <c r="F425" s="384"/>
      <c r="G425" s="384"/>
      <c r="H425" s="384"/>
      <c r="I425" s="384"/>
      <c r="J425" s="384"/>
      <c r="K425" s="384"/>
      <c r="L425" s="384"/>
      <c r="M425" s="384"/>
      <c r="N425" s="384"/>
      <c r="O425" s="384"/>
      <c r="P425" s="384"/>
      <c r="Q425" s="384"/>
      <c r="R425" s="384"/>
      <c r="S425" s="384"/>
      <c r="T425" s="384"/>
      <c r="U425" s="384"/>
      <c r="V425" s="384"/>
    </row>
    <row r="426" spans="1:22" ht="15.75">
      <c r="A426" s="384"/>
      <c r="B426" s="384"/>
      <c r="C426" s="384"/>
      <c r="D426" s="384"/>
      <c r="E426" s="384"/>
      <c r="F426" s="384"/>
      <c r="G426" s="384"/>
      <c r="H426" s="384"/>
      <c r="I426" s="384"/>
      <c r="J426" s="384"/>
      <c r="K426" s="384"/>
      <c r="L426" s="384"/>
      <c r="M426" s="384"/>
      <c r="N426" s="384"/>
      <c r="O426" s="384"/>
      <c r="P426" s="384"/>
      <c r="Q426" s="384"/>
      <c r="R426" s="384"/>
      <c r="S426" s="384"/>
      <c r="T426" s="384"/>
      <c r="U426" s="384"/>
      <c r="V426" s="384"/>
    </row>
    <row r="427" spans="1:22" ht="15.75">
      <c r="A427" s="384"/>
      <c r="B427" s="384"/>
      <c r="C427" s="384"/>
      <c r="D427" s="384"/>
      <c r="E427" s="384"/>
      <c r="F427" s="384"/>
      <c r="G427" s="384"/>
      <c r="H427" s="384"/>
      <c r="I427" s="384"/>
      <c r="J427" s="384"/>
      <c r="K427" s="384"/>
      <c r="L427" s="384"/>
      <c r="M427" s="384"/>
      <c r="N427" s="384"/>
      <c r="O427" s="384"/>
      <c r="P427" s="384"/>
      <c r="Q427" s="384"/>
      <c r="R427" s="384"/>
      <c r="S427" s="384"/>
      <c r="T427" s="384"/>
      <c r="U427" s="384"/>
      <c r="V427" s="384"/>
    </row>
    <row r="428" spans="1:22" ht="15.75">
      <c r="A428" s="384"/>
      <c r="B428" s="384"/>
      <c r="C428" s="384"/>
      <c r="D428" s="384"/>
      <c r="E428" s="384"/>
      <c r="F428" s="384"/>
      <c r="G428" s="384"/>
      <c r="H428" s="384"/>
      <c r="I428" s="384"/>
      <c r="J428" s="384"/>
      <c r="K428" s="384"/>
      <c r="L428" s="384"/>
      <c r="M428" s="384"/>
      <c r="N428" s="384"/>
      <c r="O428" s="384"/>
      <c r="P428" s="384"/>
      <c r="Q428" s="384"/>
      <c r="R428" s="384"/>
      <c r="S428" s="384"/>
      <c r="T428" s="384"/>
      <c r="U428" s="384"/>
      <c r="V428" s="384"/>
    </row>
    <row r="429" spans="1:22" ht="15.75">
      <c r="A429" s="384"/>
      <c r="B429" s="384"/>
      <c r="C429" s="384"/>
      <c r="D429" s="384"/>
      <c r="E429" s="384"/>
      <c r="F429" s="384"/>
      <c r="G429" s="384"/>
      <c r="H429" s="384"/>
      <c r="I429" s="384"/>
      <c r="J429" s="384"/>
      <c r="K429" s="384"/>
      <c r="L429" s="384"/>
      <c r="M429" s="384"/>
      <c r="N429" s="384"/>
      <c r="O429" s="384"/>
      <c r="P429" s="384"/>
      <c r="Q429" s="384"/>
      <c r="R429" s="384"/>
      <c r="S429" s="384"/>
      <c r="T429" s="384"/>
      <c r="U429" s="384"/>
      <c r="V429" s="384"/>
    </row>
    <row r="430" spans="1:22" ht="15.75">
      <c r="A430" s="384"/>
      <c r="B430" s="384"/>
      <c r="C430" s="384"/>
      <c r="D430" s="384"/>
      <c r="E430" s="384"/>
      <c r="F430" s="384"/>
      <c r="G430" s="384"/>
      <c r="H430" s="384"/>
      <c r="I430" s="384"/>
      <c r="J430" s="384"/>
      <c r="K430" s="384"/>
      <c r="L430" s="384"/>
      <c r="M430" s="384"/>
      <c r="N430" s="384"/>
      <c r="O430" s="384"/>
      <c r="P430" s="384"/>
      <c r="Q430" s="384"/>
      <c r="R430" s="384"/>
      <c r="S430" s="384"/>
      <c r="T430" s="384"/>
      <c r="U430" s="384"/>
      <c r="V430" s="384"/>
    </row>
    <row r="431" spans="1:22" ht="15.75">
      <c r="A431" s="384"/>
      <c r="B431" s="384"/>
      <c r="C431" s="384"/>
      <c r="D431" s="384"/>
      <c r="E431" s="384"/>
      <c r="F431" s="384"/>
      <c r="G431" s="384"/>
      <c r="H431" s="384"/>
      <c r="I431" s="384"/>
      <c r="J431" s="384"/>
      <c r="K431" s="384"/>
      <c r="L431" s="384"/>
      <c r="M431" s="384"/>
      <c r="N431" s="384"/>
      <c r="O431" s="384"/>
      <c r="P431" s="384"/>
      <c r="Q431" s="384"/>
      <c r="R431" s="384"/>
      <c r="S431" s="384"/>
      <c r="T431" s="384"/>
      <c r="U431" s="384"/>
      <c r="V431" s="384"/>
    </row>
    <row r="432" spans="1:22" ht="15.75">
      <c r="A432" s="384"/>
      <c r="B432" s="384"/>
      <c r="C432" s="384"/>
      <c r="D432" s="384"/>
      <c r="E432" s="384"/>
      <c r="F432" s="384"/>
      <c r="G432" s="384"/>
      <c r="H432" s="384"/>
      <c r="I432" s="384"/>
      <c r="J432" s="384"/>
      <c r="K432" s="384"/>
      <c r="L432" s="384"/>
      <c r="M432" s="384"/>
      <c r="N432" s="384"/>
      <c r="O432" s="384"/>
      <c r="P432" s="384"/>
      <c r="Q432" s="384"/>
      <c r="R432" s="384"/>
      <c r="S432" s="384"/>
      <c r="T432" s="384"/>
      <c r="U432" s="384"/>
      <c r="V432" s="384"/>
    </row>
    <row r="433" spans="1:22" ht="15.75">
      <c r="A433" s="384"/>
      <c r="B433" s="384"/>
      <c r="C433" s="384"/>
      <c r="D433" s="384"/>
      <c r="E433" s="384"/>
      <c r="F433" s="384"/>
      <c r="G433" s="384"/>
      <c r="H433" s="384"/>
      <c r="I433" s="384"/>
      <c r="J433" s="384"/>
      <c r="K433" s="384"/>
      <c r="L433" s="384"/>
      <c r="M433" s="384"/>
      <c r="N433" s="384"/>
      <c r="O433" s="384"/>
      <c r="P433" s="384"/>
      <c r="Q433" s="384"/>
      <c r="R433" s="384"/>
      <c r="S433" s="384"/>
      <c r="T433" s="384"/>
      <c r="U433" s="384"/>
      <c r="V433" s="384"/>
    </row>
    <row r="434" spans="1:22" ht="15.75">
      <c r="A434" s="384"/>
      <c r="B434" s="384"/>
      <c r="C434" s="384"/>
      <c r="D434" s="384"/>
      <c r="E434" s="384"/>
      <c r="F434" s="384"/>
      <c r="G434" s="384"/>
      <c r="H434" s="384"/>
      <c r="I434" s="384"/>
      <c r="J434" s="384"/>
      <c r="K434" s="384"/>
      <c r="L434" s="384"/>
      <c r="M434" s="384"/>
      <c r="N434" s="384"/>
      <c r="O434" s="384"/>
      <c r="P434" s="384"/>
      <c r="Q434" s="384"/>
      <c r="R434" s="384"/>
      <c r="S434" s="384"/>
      <c r="T434" s="384"/>
      <c r="U434" s="384"/>
      <c r="V434" s="384"/>
    </row>
    <row r="435" spans="1:22" ht="15.75">
      <c r="A435" s="384"/>
      <c r="B435" s="384"/>
      <c r="C435" s="384"/>
      <c r="D435" s="384"/>
      <c r="E435" s="384"/>
      <c r="F435" s="384"/>
      <c r="G435" s="384"/>
      <c r="H435" s="384"/>
      <c r="I435" s="384"/>
      <c r="J435" s="384"/>
      <c r="K435" s="384"/>
      <c r="L435" s="384"/>
      <c r="M435" s="384"/>
      <c r="N435" s="384"/>
      <c r="O435" s="384"/>
      <c r="P435" s="384"/>
      <c r="Q435" s="384"/>
      <c r="R435" s="384"/>
      <c r="S435" s="384"/>
      <c r="T435" s="384"/>
      <c r="U435" s="384"/>
      <c r="V435" s="384"/>
    </row>
    <row r="436" spans="1:22" ht="15.75">
      <c r="A436" s="384"/>
      <c r="B436" s="384"/>
      <c r="C436" s="384"/>
      <c r="D436" s="384"/>
      <c r="E436" s="384"/>
      <c r="F436" s="384"/>
      <c r="G436" s="384"/>
      <c r="H436" s="384"/>
      <c r="I436" s="384"/>
      <c r="J436" s="384"/>
      <c r="K436" s="384"/>
      <c r="L436" s="384"/>
      <c r="M436" s="384"/>
      <c r="N436" s="384"/>
      <c r="O436" s="384"/>
      <c r="P436" s="384"/>
      <c r="Q436" s="384"/>
      <c r="R436" s="384"/>
      <c r="S436" s="384"/>
      <c r="T436" s="384"/>
      <c r="U436" s="384"/>
      <c r="V436" s="384"/>
    </row>
    <row r="437" spans="1:22" ht="15.75">
      <c r="A437" s="384"/>
      <c r="B437" s="384"/>
      <c r="C437" s="384"/>
      <c r="D437" s="384"/>
      <c r="E437" s="384"/>
      <c r="F437" s="384"/>
      <c r="G437" s="384"/>
      <c r="H437" s="384"/>
      <c r="I437" s="384"/>
      <c r="J437" s="384"/>
      <c r="K437" s="384"/>
      <c r="L437" s="384"/>
      <c r="M437" s="384"/>
      <c r="N437" s="384"/>
      <c r="O437" s="384"/>
      <c r="P437" s="384"/>
      <c r="Q437" s="384"/>
      <c r="R437" s="384"/>
      <c r="S437" s="384"/>
      <c r="T437" s="384"/>
      <c r="U437" s="384"/>
      <c r="V437" s="384"/>
    </row>
    <row r="438" spans="1:22" ht="15.75">
      <c r="A438" s="384"/>
      <c r="B438" s="384"/>
      <c r="C438" s="384"/>
      <c r="D438" s="384"/>
      <c r="E438" s="384"/>
      <c r="F438" s="384"/>
      <c r="G438" s="384"/>
      <c r="H438" s="384"/>
      <c r="I438" s="384"/>
      <c r="J438" s="384"/>
      <c r="K438" s="384"/>
      <c r="L438" s="384"/>
      <c r="M438" s="384"/>
      <c r="N438" s="384"/>
      <c r="O438" s="384"/>
      <c r="P438" s="384"/>
      <c r="Q438" s="384"/>
      <c r="R438" s="384"/>
      <c r="S438" s="384"/>
      <c r="T438" s="384"/>
      <c r="U438" s="384"/>
      <c r="V438" s="384"/>
    </row>
    <row r="439" spans="1:22" ht="15.75">
      <c r="A439" s="384"/>
      <c r="B439" s="384"/>
      <c r="C439" s="384"/>
      <c r="D439" s="384"/>
      <c r="E439" s="384"/>
      <c r="F439" s="384"/>
      <c r="G439" s="384"/>
      <c r="H439" s="384"/>
      <c r="I439" s="384"/>
      <c r="J439" s="384"/>
      <c r="K439" s="384"/>
      <c r="L439" s="384"/>
      <c r="M439" s="384"/>
      <c r="N439" s="384"/>
      <c r="O439" s="384"/>
      <c r="P439" s="384"/>
      <c r="Q439" s="384"/>
      <c r="R439" s="384"/>
      <c r="S439" s="384"/>
      <c r="T439" s="384"/>
      <c r="U439" s="384"/>
      <c r="V439" s="384"/>
    </row>
    <row r="440" spans="1:22" ht="15.75">
      <c r="A440" s="384"/>
      <c r="B440" s="384"/>
      <c r="C440" s="384"/>
      <c r="D440" s="384"/>
      <c r="E440" s="384"/>
      <c r="F440" s="384"/>
      <c r="G440" s="384"/>
      <c r="H440" s="384"/>
      <c r="I440" s="384"/>
      <c r="J440" s="384"/>
      <c r="K440" s="384"/>
      <c r="L440" s="384"/>
      <c r="M440" s="384"/>
      <c r="N440" s="384"/>
      <c r="O440" s="384"/>
      <c r="P440" s="384"/>
      <c r="Q440" s="384"/>
      <c r="R440" s="384"/>
      <c r="S440" s="384"/>
      <c r="T440" s="384"/>
      <c r="U440" s="384"/>
      <c r="V440" s="384"/>
    </row>
    <row r="441" spans="1:22" ht="15.75">
      <c r="A441" s="384"/>
      <c r="B441" s="384"/>
      <c r="C441" s="384"/>
      <c r="D441" s="384"/>
      <c r="E441" s="384"/>
      <c r="F441" s="384"/>
      <c r="G441" s="384"/>
      <c r="H441" s="384"/>
      <c r="I441" s="384"/>
      <c r="J441" s="384"/>
      <c r="K441" s="384"/>
      <c r="L441" s="384"/>
      <c r="M441" s="384"/>
      <c r="N441" s="384"/>
      <c r="O441" s="384"/>
      <c r="P441" s="384"/>
      <c r="Q441" s="384"/>
      <c r="R441" s="384"/>
      <c r="S441" s="384"/>
      <c r="T441" s="384"/>
      <c r="U441" s="384"/>
      <c r="V441" s="384"/>
    </row>
    <row r="442" spans="1:22" ht="15.75">
      <c r="A442" s="384"/>
      <c r="B442" s="384"/>
      <c r="C442" s="384"/>
      <c r="D442" s="384"/>
      <c r="E442" s="384"/>
      <c r="F442" s="384"/>
      <c r="G442" s="384"/>
      <c r="H442" s="384"/>
      <c r="I442" s="384"/>
      <c r="J442" s="384"/>
      <c r="K442" s="384"/>
      <c r="L442" s="384"/>
      <c r="M442" s="384"/>
      <c r="N442" s="384"/>
      <c r="O442" s="384"/>
      <c r="P442" s="384"/>
      <c r="Q442" s="384"/>
      <c r="R442" s="384"/>
      <c r="S442" s="384"/>
      <c r="T442" s="384"/>
      <c r="U442" s="384"/>
      <c r="V442" s="384"/>
    </row>
    <row r="443" spans="1:22" ht="15.75">
      <c r="A443" s="384"/>
      <c r="B443" s="384"/>
      <c r="C443" s="384"/>
      <c r="D443" s="384"/>
      <c r="E443" s="384"/>
      <c r="F443" s="384"/>
      <c r="G443" s="384"/>
      <c r="H443" s="384"/>
      <c r="I443" s="384"/>
      <c r="J443" s="384"/>
      <c r="K443" s="384"/>
      <c r="L443" s="384"/>
      <c r="M443" s="384"/>
      <c r="N443" s="384"/>
      <c r="O443" s="384"/>
      <c r="P443" s="384"/>
      <c r="Q443" s="384"/>
      <c r="R443" s="384"/>
      <c r="S443" s="384"/>
      <c r="T443" s="384"/>
      <c r="U443" s="384"/>
      <c r="V443" s="384"/>
    </row>
    <row r="444" spans="1:22" ht="15.75">
      <c r="A444" s="384"/>
      <c r="B444" s="384"/>
      <c r="C444" s="384"/>
      <c r="D444" s="384"/>
      <c r="E444" s="384"/>
      <c r="F444" s="384"/>
      <c r="G444" s="384"/>
      <c r="H444" s="384"/>
      <c r="I444" s="384"/>
      <c r="J444" s="384"/>
      <c r="K444" s="384"/>
      <c r="L444" s="384"/>
      <c r="M444" s="384"/>
      <c r="N444" s="384"/>
      <c r="O444" s="384"/>
      <c r="P444" s="384"/>
      <c r="Q444" s="384"/>
      <c r="R444" s="384"/>
      <c r="S444" s="384"/>
      <c r="T444" s="384"/>
      <c r="U444" s="384"/>
      <c r="V444" s="384"/>
    </row>
    <row r="445" spans="1:22" ht="15.75">
      <c r="A445" s="384"/>
      <c r="B445" s="384"/>
      <c r="C445" s="384"/>
      <c r="D445" s="384"/>
      <c r="E445" s="384"/>
      <c r="F445" s="384"/>
      <c r="G445" s="384"/>
      <c r="H445" s="384"/>
      <c r="I445" s="384"/>
      <c r="J445" s="384"/>
      <c r="K445" s="384"/>
      <c r="L445" s="384"/>
      <c r="M445" s="384"/>
      <c r="N445" s="384"/>
      <c r="O445" s="384"/>
      <c r="P445" s="384"/>
      <c r="Q445" s="384"/>
      <c r="R445" s="384"/>
      <c r="S445" s="384"/>
      <c r="T445" s="384"/>
      <c r="U445" s="384"/>
      <c r="V445" s="384"/>
    </row>
    <row r="446" spans="1:22" ht="15.75">
      <c r="A446" s="384"/>
      <c r="B446" s="384"/>
      <c r="C446" s="384"/>
      <c r="D446" s="384"/>
      <c r="E446" s="384"/>
      <c r="F446" s="384"/>
      <c r="G446" s="384"/>
      <c r="H446" s="384"/>
      <c r="I446" s="384"/>
      <c r="J446" s="384"/>
      <c r="K446" s="384"/>
      <c r="L446" s="384"/>
      <c r="M446" s="384"/>
      <c r="N446" s="384"/>
      <c r="O446" s="384"/>
      <c r="P446" s="384"/>
      <c r="Q446" s="384"/>
      <c r="R446" s="384"/>
      <c r="S446" s="384"/>
      <c r="T446" s="384"/>
      <c r="U446" s="384"/>
      <c r="V446" s="384"/>
    </row>
    <row r="447" spans="1:22" ht="15.75">
      <c r="A447" s="384"/>
      <c r="B447" s="384"/>
      <c r="C447" s="384"/>
      <c r="D447" s="384"/>
      <c r="E447" s="384"/>
      <c r="F447" s="384"/>
      <c r="G447" s="384"/>
      <c r="H447" s="384"/>
      <c r="I447" s="384"/>
      <c r="J447" s="384"/>
      <c r="K447" s="384"/>
      <c r="L447" s="384"/>
      <c r="M447" s="384"/>
      <c r="N447" s="384"/>
      <c r="O447" s="384"/>
      <c r="P447" s="384"/>
      <c r="Q447" s="384"/>
      <c r="R447" s="384"/>
      <c r="S447" s="384"/>
      <c r="T447" s="384"/>
      <c r="U447" s="384"/>
      <c r="V447" s="384"/>
    </row>
    <row r="448" spans="1:22" ht="15.75">
      <c r="A448" s="384"/>
      <c r="B448" s="384"/>
      <c r="C448" s="384"/>
      <c r="D448" s="384"/>
      <c r="E448" s="384"/>
      <c r="F448" s="384"/>
      <c r="G448" s="384"/>
      <c r="H448" s="384"/>
      <c r="I448" s="384"/>
      <c r="J448" s="384"/>
      <c r="K448" s="384"/>
      <c r="L448" s="384"/>
      <c r="M448" s="384"/>
      <c r="N448" s="384"/>
      <c r="O448" s="384"/>
      <c r="P448" s="384"/>
      <c r="Q448" s="384"/>
      <c r="R448" s="384"/>
      <c r="S448" s="384"/>
      <c r="T448" s="384"/>
      <c r="U448" s="384"/>
      <c r="V448" s="384"/>
    </row>
    <row r="449" spans="1:22" ht="15.75">
      <c r="A449" s="384"/>
      <c r="B449" s="384"/>
      <c r="C449" s="384"/>
      <c r="D449" s="384"/>
      <c r="E449" s="384"/>
      <c r="F449" s="384"/>
      <c r="G449" s="384"/>
      <c r="H449" s="384"/>
      <c r="I449" s="384"/>
      <c r="J449" s="384"/>
      <c r="K449" s="384"/>
      <c r="L449" s="384"/>
      <c r="M449" s="384"/>
      <c r="N449" s="384"/>
      <c r="O449" s="384"/>
      <c r="P449" s="384"/>
      <c r="Q449" s="384"/>
      <c r="R449" s="384"/>
      <c r="S449" s="384"/>
      <c r="T449" s="384"/>
      <c r="U449" s="384"/>
      <c r="V449" s="384"/>
    </row>
    <row r="450" spans="1:22" ht="15.75">
      <c r="A450" s="384"/>
      <c r="B450" s="384"/>
      <c r="C450" s="384"/>
      <c r="D450" s="384"/>
      <c r="E450" s="384"/>
      <c r="F450" s="384"/>
      <c r="G450" s="384"/>
      <c r="H450" s="384"/>
      <c r="I450" s="384"/>
      <c r="J450" s="384"/>
      <c r="K450" s="384"/>
      <c r="L450" s="384"/>
      <c r="M450" s="384"/>
      <c r="N450" s="384"/>
      <c r="O450" s="384"/>
      <c r="P450" s="384"/>
      <c r="Q450" s="384"/>
      <c r="R450" s="384"/>
      <c r="S450" s="384"/>
      <c r="T450" s="384"/>
      <c r="U450" s="384"/>
      <c r="V450" s="384"/>
    </row>
    <row r="451" spans="1:22" ht="15.75">
      <c r="A451" s="384"/>
      <c r="B451" s="384"/>
      <c r="C451" s="384"/>
      <c r="D451" s="384"/>
      <c r="E451" s="384"/>
      <c r="F451" s="384"/>
      <c r="G451" s="384"/>
      <c r="H451" s="384"/>
      <c r="I451" s="384"/>
      <c r="J451" s="384"/>
      <c r="K451" s="384"/>
      <c r="L451" s="384"/>
      <c r="M451" s="384"/>
      <c r="N451" s="384"/>
      <c r="O451" s="384"/>
      <c r="P451" s="384"/>
      <c r="Q451" s="384"/>
      <c r="R451" s="384"/>
      <c r="S451" s="384"/>
      <c r="T451" s="384"/>
      <c r="U451" s="384"/>
      <c r="V451" s="384"/>
    </row>
    <row r="452" spans="1:22" ht="15.75">
      <c r="A452" s="384"/>
      <c r="B452" s="384"/>
      <c r="C452" s="384"/>
      <c r="D452" s="384"/>
      <c r="E452" s="384"/>
      <c r="F452" s="384"/>
      <c r="G452" s="384"/>
      <c r="H452" s="384"/>
      <c r="I452" s="384"/>
      <c r="J452" s="384"/>
      <c r="K452" s="384"/>
      <c r="L452" s="384"/>
      <c r="M452" s="384"/>
      <c r="N452" s="384"/>
      <c r="O452" s="384"/>
      <c r="P452" s="384"/>
      <c r="Q452" s="384"/>
      <c r="R452" s="384"/>
      <c r="S452" s="384"/>
      <c r="T452" s="384"/>
      <c r="U452" s="384"/>
      <c r="V452" s="384"/>
    </row>
    <row r="453" spans="1:22" ht="15.75">
      <c r="A453" s="384"/>
      <c r="B453" s="384"/>
      <c r="C453" s="384"/>
      <c r="D453" s="384"/>
      <c r="E453" s="384"/>
      <c r="F453" s="384"/>
      <c r="G453" s="384"/>
      <c r="H453" s="384"/>
      <c r="I453" s="384"/>
      <c r="J453" s="384"/>
      <c r="K453" s="384"/>
      <c r="L453" s="384"/>
      <c r="M453" s="384"/>
      <c r="N453" s="384"/>
      <c r="O453" s="384"/>
      <c r="P453" s="384"/>
      <c r="Q453" s="384"/>
      <c r="R453" s="384"/>
      <c r="S453" s="384"/>
      <c r="T453" s="384"/>
      <c r="U453" s="384"/>
      <c r="V453" s="384"/>
    </row>
    <row r="454" spans="1:22" ht="15.75">
      <c r="A454" s="384"/>
      <c r="B454" s="384"/>
      <c r="C454" s="384"/>
      <c r="D454" s="384"/>
      <c r="E454" s="384"/>
      <c r="F454" s="384"/>
      <c r="G454" s="384"/>
      <c r="H454" s="384"/>
      <c r="I454" s="384"/>
      <c r="J454" s="384"/>
      <c r="K454" s="384"/>
      <c r="L454" s="384"/>
      <c r="M454" s="384"/>
      <c r="N454" s="384"/>
      <c r="O454" s="384"/>
      <c r="P454" s="384"/>
      <c r="Q454" s="384"/>
      <c r="R454" s="384"/>
      <c r="S454" s="384"/>
      <c r="T454" s="384"/>
      <c r="U454" s="384"/>
      <c r="V454" s="384"/>
    </row>
    <row r="455" spans="1:22" ht="15.75">
      <c r="A455" s="384"/>
      <c r="B455" s="384"/>
      <c r="C455" s="384"/>
      <c r="D455" s="384"/>
      <c r="E455" s="384"/>
      <c r="F455" s="384"/>
      <c r="G455" s="384"/>
      <c r="H455" s="384"/>
      <c r="I455" s="384"/>
      <c r="J455" s="384"/>
      <c r="K455" s="384"/>
      <c r="L455" s="384"/>
      <c r="M455" s="384"/>
      <c r="N455" s="384"/>
      <c r="O455" s="384"/>
      <c r="P455" s="384"/>
      <c r="Q455" s="384"/>
      <c r="R455" s="384"/>
      <c r="S455" s="384"/>
      <c r="T455" s="384"/>
      <c r="U455" s="384"/>
      <c r="V455" s="384"/>
    </row>
    <row r="456" spans="1:22" ht="15.75">
      <c r="A456" s="384"/>
      <c r="B456" s="384"/>
      <c r="C456" s="384"/>
      <c r="D456" s="384"/>
      <c r="E456" s="384"/>
      <c r="F456" s="384"/>
      <c r="G456" s="384"/>
      <c r="H456" s="384"/>
      <c r="I456" s="384"/>
      <c r="J456" s="384"/>
      <c r="K456" s="384"/>
      <c r="L456" s="384"/>
      <c r="M456" s="384"/>
      <c r="N456" s="384"/>
      <c r="O456" s="384"/>
      <c r="P456" s="384"/>
      <c r="Q456" s="384"/>
      <c r="R456" s="384"/>
      <c r="S456" s="384"/>
      <c r="T456" s="384"/>
      <c r="U456" s="384"/>
      <c r="V456" s="384"/>
    </row>
    <row r="457" spans="1:22" ht="15.75">
      <c r="A457" s="384"/>
      <c r="B457" s="384"/>
      <c r="C457" s="384"/>
      <c r="D457" s="384"/>
      <c r="E457" s="384"/>
      <c r="F457" s="384"/>
      <c r="G457" s="384"/>
      <c r="H457" s="384"/>
      <c r="I457" s="384"/>
      <c r="J457" s="384"/>
      <c r="K457" s="384"/>
      <c r="L457" s="384"/>
      <c r="M457" s="384"/>
      <c r="N457" s="384"/>
      <c r="O457" s="384"/>
      <c r="P457" s="384"/>
      <c r="Q457" s="384"/>
      <c r="R457" s="384"/>
      <c r="S457" s="384"/>
      <c r="T457" s="384"/>
      <c r="U457" s="384"/>
      <c r="V457" s="384"/>
    </row>
    <row r="458" spans="1:22" ht="15.75">
      <c r="A458" s="384"/>
      <c r="B458" s="384"/>
      <c r="C458" s="384"/>
      <c r="D458" s="384"/>
      <c r="E458" s="384"/>
      <c r="F458" s="384"/>
      <c r="G458" s="384"/>
      <c r="H458" s="384"/>
      <c r="I458" s="384"/>
      <c r="J458" s="384"/>
      <c r="K458" s="384"/>
      <c r="L458" s="384"/>
      <c r="M458" s="384"/>
      <c r="N458" s="384"/>
      <c r="O458" s="384"/>
      <c r="P458" s="384"/>
      <c r="Q458" s="384"/>
      <c r="R458" s="384"/>
      <c r="S458" s="384"/>
      <c r="T458" s="384"/>
      <c r="U458" s="384"/>
      <c r="V458" s="384"/>
    </row>
    <row r="459" spans="1:22" ht="15.75">
      <c r="A459" s="384"/>
      <c r="B459" s="384"/>
      <c r="C459" s="384"/>
      <c r="D459" s="384"/>
      <c r="E459" s="384"/>
      <c r="F459" s="384"/>
      <c r="G459" s="384"/>
      <c r="H459" s="384"/>
      <c r="I459" s="384"/>
      <c r="J459" s="384"/>
      <c r="K459" s="384"/>
      <c r="L459" s="384"/>
      <c r="M459" s="384"/>
      <c r="N459" s="384"/>
      <c r="O459" s="384"/>
      <c r="P459" s="384"/>
      <c r="Q459" s="384"/>
      <c r="R459" s="384"/>
      <c r="S459" s="384"/>
      <c r="T459" s="384"/>
      <c r="U459" s="384"/>
      <c r="V459" s="384"/>
    </row>
    <row r="460" spans="1:22" ht="15.75">
      <c r="A460" s="384"/>
      <c r="B460" s="384"/>
      <c r="C460" s="384"/>
      <c r="D460" s="384"/>
      <c r="E460" s="384"/>
      <c r="F460" s="384"/>
      <c r="G460" s="384"/>
      <c r="H460" s="384"/>
      <c r="I460" s="384"/>
      <c r="J460" s="384"/>
      <c r="K460" s="384"/>
      <c r="L460" s="384"/>
      <c r="M460" s="384"/>
      <c r="N460" s="384"/>
      <c r="O460" s="384"/>
      <c r="P460" s="384"/>
      <c r="Q460" s="384"/>
      <c r="R460" s="384"/>
      <c r="S460" s="384"/>
      <c r="T460" s="384"/>
      <c r="U460" s="384"/>
      <c r="V460" s="384"/>
    </row>
    <row r="461" spans="1:22" ht="15.75">
      <c r="A461" s="384"/>
      <c r="B461" s="384"/>
      <c r="C461" s="384"/>
      <c r="D461" s="384"/>
      <c r="E461" s="384"/>
      <c r="F461" s="384"/>
      <c r="G461" s="384"/>
      <c r="H461" s="384"/>
      <c r="I461" s="384"/>
      <c r="J461" s="384"/>
      <c r="K461" s="384"/>
      <c r="L461" s="384"/>
      <c r="M461" s="384"/>
      <c r="N461" s="384"/>
      <c r="O461" s="384"/>
      <c r="P461" s="384"/>
      <c r="Q461" s="384"/>
      <c r="R461" s="384"/>
      <c r="S461" s="384"/>
      <c r="T461" s="384"/>
      <c r="U461" s="384"/>
      <c r="V461" s="384"/>
    </row>
    <row r="462" spans="1:22" ht="15.75">
      <c r="A462" s="384"/>
      <c r="B462" s="384"/>
      <c r="C462" s="384"/>
      <c r="D462" s="384"/>
      <c r="E462" s="384"/>
      <c r="F462" s="384"/>
      <c r="G462" s="384"/>
      <c r="H462" s="384"/>
      <c r="I462" s="384"/>
      <c r="J462" s="384"/>
      <c r="K462" s="384"/>
      <c r="L462" s="384"/>
      <c r="M462" s="384"/>
      <c r="N462" s="384"/>
      <c r="O462" s="384"/>
      <c r="P462" s="384"/>
      <c r="Q462" s="384"/>
      <c r="R462" s="384"/>
      <c r="S462" s="384"/>
      <c r="T462" s="384"/>
      <c r="U462" s="384"/>
      <c r="V462" s="384"/>
    </row>
    <row r="463" spans="1:22" ht="15.75">
      <c r="A463" s="384"/>
      <c r="B463" s="384"/>
      <c r="C463" s="384"/>
      <c r="D463" s="384"/>
      <c r="E463" s="384"/>
      <c r="F463" s="384"/>
      <c r="G463" s="384"/>
      <c r="H463" s="384"/>
      <c r="I463" s="384"/>
      <c r="J463" s="384"/>
      <c r="K463" s="384"/>
      <c r="L463" s="384"/>
      <c r="M463" s="384"/>
      <c r="N463" s="384"/>
      <c r="O463" s="384"/>
      <c r="P463" s="384"/>
      <c r="Q463" s="384"/>
      <c r="R463" s="384"/>
      <c r="S463" s="384"/>
      <c r="T463" s="384"/>
      <c r="U463" s="384"/>
      <c r="V463" s="384"/>
    </row>
    <row r="464" spans="1:22" ht="15.75">
      <c r="A464" s="384"/>
      <c r="B464" s="384"/>
      <c r="C464" s="384"/>
      <c r="D464" s="384"/>
      <c r="E464" s="384"/>
      <c r="F464" s="384"/>
      <c r="G464" s="384"/>
      <c r="H464" s="384"/>
      <c r="I464" s="384"/>
      <c r="J464" s="384"/>
      <c r="K464" s="384"/>
      <c r="L464" s="384"/>
      <c r="M464" s="384"/>
      <c r="N464" s="384"/>
      <c r="O464" s="384"/>
      <c r="P464" s="384"/>
      <c r="Q464" s="384"/>
      <c r="R464" s="384"/>
      <c r="S464" s="384"/>
      <c r="T464" s="384"/>
      <c r="U464" s="384"/>
      <c r="V464" s="384"/>
    </row>
    <row r="465" spans="1:22" ht="15.75">
      <c r="A465" s="384"/>
      <c r="B465" s="384"/>
      <c r="C465" s="384"/>
      <c r="D465" s="384"/>
      <c r="E465" s="384"/>
      <c r="F465" s="384"/>
      <c r="G465" s="384"/>
      <c r="H465" s="384"/>
      <c r="I465" s="384"/>
      <c r="J465" s="384"/>
      <c r="K465" s="384"/>
      <c r="L465" s="384"/>
      <c r="M465" s="384"/>
      <c r="N465" s="384"/>
      <c r="O465" s="384"/>
      <c r="P465" s="384"/>
      <c r="Q465" s="384"/>
      <c r="R465" s="384"/>
      <c r="S465" s="384"/>
      <c r="T465" s="384"/>
      <c r="U465" s="384"/>
      <c r="V465" s="384"/>
    </row>
    <row r="466" spans="1:22" ht="15.75">
      <c r="A466" s="384"/>
      <c r="B466" s="384"/>
      <c r="C466" s="384"/>
      <c r="D466" s="384"/>
      <c r="E466" s="384"/>
      <c r="F466" s="384"/>
      <c r="G466" s="384"/>
      <c r="H466" s="384"/>
      <c r="I466" s="384"/>
      <c r="J466" s="384"/>
      <c r="K466" s="384"/>
      <c r="L466" s="384"/>
      <c r="M466" s="384"/>
      <c r="N466" s="384"/>
      <c r="O466" s="384"/>
      <c r="P466" s="384"/>
      <c r="Q466" s="384"/>
      <c r="R466" s="384"/>
      <c r="S466" s="384"/>
      <c r="T466" s="384"/>
      <c r="U466" s="384"/>
      <c r="V466" s="384"/>
    </row>
    <row r="467" spans="1:22" ht="15.75">
      <c r="A467" s="384"/>
      <c r="B467" s="384"/>
      <c r="C467" s="384"/>
      <c r="D467" s="384"/>
      <c r="E467" s="384"/>
      <c r="F467" s="384"/>
      <c r="G467" s="384"/>
      <c r="H467" s="384"/>
      <c r="I467" s="384"/>
      <c r="J467" s="384"/>
      <c r="K467" s="384"/>
      <c r="L467" s="384"/>
      <c r="M467" s="384"/>
      <c r="N467" s="384"/>
      <c r="O467" s="384"/>
      <c r="P467" s="384"/>
      <c r="Q467" s="384"/>
      <c r="R467" s="384"/>
      <c r="S467" s="384"/>
      <c r="T467" s="384"/>
      <c r="U467" s="384"/>
      <c r="V467" s="384"/>
    </row>
    <row r="468" spans="1:22" ht="15.75">
      <c r="A468" s="384"/>
      <c r="B468" s="384"/>
      <c r="C468" s="384"/>
      <c r="D468" s="384"/>
      <c r="E468" s="384"/>
      <c r="F468" s="384"/>
      <c r="G468" s="384"/>
      <c r="H468" s="384"/>
      <c r="I468" s="384"/>
      <c r="J468" s="384"/>
      <c r="K468" s="384"/>
      <c r="L468" s="384"/>
      <c r="M468" s="384"/>
      <c r="N468" s="384"/>
      <c r="O468" s="384"/>
      <c r="P468" s="384"/>
      <c r="Q468" s="384"/>
      <c r="R468" s="384"/>
      <c r="S468" s="384"/>
      <c r="T468" s="384"/>
      <c r="U468" s="384"/>
      <c r="V468" s="384"/>
    </row>
    <row r="469" spans="1:22" ht="15.75">
      <c r="A469" s="384"/>
      <c r="B469" s="384"/>
      <c r="C469" s="384"/>
      <c r="D469" s="384"/>
      <c r="E469" s="384"/>
      <c r="F469" s="384"/>
      <c r="G469" s="384"/>
      <c r="H469" s="384"/>
      <c r="I469" s="384"/>
      <c r="J469" s="384"/>
      <c r="K469" s="384"/>
      <c r="L469" s="384"/>
      <c r="M469" s="384"/>
      <c r="N469" s="384"/>
      <c r="O469" s="384"/>
      <c r="P469" s="384"/>
      <c r="Q469" s="384"/>
      <c r="R469" s="384"/>
      <c r="S469" s="384"/>
      <c r="T469" s="384"/>
      <c r="U469" s="384"/>
      <c r="V469" s="384"/>
    </row>
    <row r="470" spans="1:22" ht="15.75">
      <c r="A470" s="384"/>
      <c r="B470" s="384"/>
      <c r="C470" s="384"/>
      <c r="D470" s="384"/>
      <c r="E470" s="384"/>
      <c r="F470" s="384"/>
      <c r="G470" s="384"/>
      <c r="H470" s="384"/>
      <c r="I470" s="384"/>
      <c r="J470" s="384"/>
      <c r="K470" s="384"/>
      <c r="L470" s="384"/>
      <c r="M470" s="384"/>
      <c r="N470" s="384"/>
      <c r="O470" s="384"/>
      <c r="P470" s="384"/>
      <c r="Q470" s="384"/>
      <c r="R470" s="384"/>
      <c r="S470" s="384"/>
      <c r="T470" s="384"/>
      <c r="U470" s="384"/>
      <c r="V470" s="384"/>
    </row>
    <row r="471" spans="1:22" ht="15.75">
      <c r="A471" s="384"/>
      <c r="B471" s="384"/>
      <c r="C471" s="384"/>
      <c r="D471" s="384"/>
      <c r="E471" s="384"/>
      <c r="F471" s="384"/>
      <c r="G471" s="384"/>
      <c r="H471" s="384"/>
      <c r="I471" s="384"/>
      <c r="J471" s="384"/>
      <c r="K471" s="384"/>
      <c r="L471" s="384"/>
      <c r="M471" s="384"/>
      <c r="N471" s="384"/>
      <c r="O471" s="384"/>
      <c r="P471" s="384"/>
      <c r="Q471" s="384"/>
      <c r="R471" s="384"/>
      <c r="S471" s="384"/>
      <c r="T471" s="384"/>
      <c r="U471" s="384"/>
      <c r="V471" s="384"/>
    </row>
    <row r="472" spans="1:22" ht="15.75">
      <c r="A472" s="384"/>
      <c r="B472" s="384"/>
      <c r="C472" s="384"/>
      <c r="D472" s="384"/>
      <c r="E472" s="384"/>
      <c r="F472" s="384"/>
      <c r="G472" s="384"/>
      <c r="H472" s="384"/>
      <c r="I472" s="384"/>
      <c r="J472" s="384"/>
      <c r="K472" s="384"/>
      <c r="L472" s="384"/>
      <c r="M472" s="384"/>
      <c r="N472" s="384"/>
      <c r="O472" s="384"/>
      <c r="P472" s="384"/>
      <c r="Q472" s="384"/>
      <c r="R472" s="384"/>
      <c r="S472" s="384"/>
      <c r="T472" s="384"/>
      <c r="U472" s="384"/>
      <c r="V472" s="384"/>
    </row>
    <row r="473" spans="1:22" ht="15.75">
      <c r="A473" s="384"/>
      <c r="B473" s="384"/>
      <c r="C473" s="384"/>
      <c r="D473" s="384"/>
      <c r="E473" s="384"/>
      <c r="F473" s="384"/>
      <c r="G473" s="384"/>
      <c r="H473" s="384"/>
      <c r="I473" s="384"/>
      <c r="J473" s="384"/>
      <c r="K473" s="384"/>
      <c r="L473" s="384"/>
      <c r="M473" s="384"/>
      <c r="N473" s="384"/>
      <c r="O473" s="384"/>
      <c r="P473" s="384"/>
      <c r="Q473" s="384"/>
      <c r="R473" s="384"/>
      <c r="S473" s="384"/>
      <c r="T473" s="384"/>
      <c r="U473" s="384"/>
      <c r="V473" s="384"/>
    </row>
    <row r="474" spans="1:22" ht="15.75">
      <c r="A474" s="384"/>
      <c r="B474" s="384"/>
      <c r="C474" s="384"/>
      <c r="D474" s="384"/>
      <c r="E474" s="384"/>
      <c r="F474" s="384"/>
      <c r="G474" s="384"/>
      <c r="H474" s="384"/>
      <c r="I474" s="384"/>
      <c r="J474" s="384"/>
      <c r="K474" s="384"/>
      <c r="L474" s="384"/>
      <c r="M474" s="384"/>
      <c r="N474" s="384"/>
      <c r="O474" s="384"/>
      <c r="P474" s="384"/>
      <c r="Q474" s="384"/>
      <c r="R474" s="384"/>
      <c r="S474" s="384"/>
      <c r="T474" s="384"/>
      <c r="U474" s="384"/>
      <c r="V474" s="384"/>
    </row>
    <row r="475" spans="1:22" ht="15.75">
      <c r="A475" s="384"/>
      <c r="B475" s="384"/>
      <c r="C475" s="384"/>
      <c r="D475" s="384"/>
      <c r="E475" s="384"/>
      <c r="F475" s="384"/>
      <c r="G475" s="384"/>
      <c r="H475" s="384"/>
      <c r="I475" s="384"/>
      <c r="J475" s="384"/>
      <c r="K475" s="384"/>
      <c r="L475" s="384"/>
      <c r="M475" s="384"/>
      <c r="N475" s="384"/>
      <c r="O475" s="384"/>
      <c r="P475" s="384"/>
      <c r="Q475" s="384"/>
      <c r="R475" s="384"/>
      <c r="S475" s="384"/>
      <c r="T475" s="384"/>
      <c r="U475" s="384"/>
      <c r="V475" s="384"/>
    </row>
    <row r="476" spans="1:22" ht="15.75">
      <c r="A476" s="384"/>
      <c r="B476" s="384"/>
      <c r="C476" s="384"/>
      <c r="D476" s="384"/>
      <c r="E476" s="384"/>
      <c r="F476" s="384"/>
      <c r="G476" s="384"/>
      <c r="H476" s="384"/>
      <c r="I476" s="384"/>
      <c r="J476" s="384"/>
      <c r="K476" s="384"/>
      <c r="L476" s="384"/>
      <c r="M476" s="384"/>
      <c r="N476" s="384"/>
      <c r="O476" s="384"/>
      <c r="P476" s="384"/>
      <c r="Q476" s="384"/>
      <c r="R476" s="384"/>
      <c r="S476" s="384"/>
      <c r="T476" s="384"/>
      <c r="U476" s="384"/>
      <c r="V476" s="384"/>
    </row>
    <row r="477" spans="1:22" ht="15.75">
      <c r="A477" s="384"/>
      <c r="B477" s="384"/>
      <c r="C477" s="384"/>
      <c r="D477" s="384"/>
      <c r="E477" s="384"/>
      <c r="F477" s="384"/>
      <c r="G477" s="384"/>
      <c r="H477" s="384"/>
      <c r="I477" s="384"/>
      <c r="J477" s="384"/>
      <c r="K477" s="384"/>
      <c r="L477" s="384"/>
      <c r="M477" s="384"/>
      <c r="N477" s="384"/>
      <c r="O477" s="384"/>
      <c r="P477" s="384"/>
      <c r="Q477" s="384"/>
      <c r="R477" s="384"/>
      <c r="S477" s="384"/>
      <c r="T477" s="384"/>
      <c r="U477" s="384"/>
      <c r="V477" s="384"/>
    </row>
    <row r="478" spans="1:22" ht="15.75">
      <c r="A478" s="384"/>
      <c r="B478" s="384"/>
      <c r="C478" s="384"/>
      <c r="D478" s="384"/>
      <c r="E478" s="384"/>
      <c r="F478" s="384"/>
      <c r="G478" s="384"/>
      <c r="H478" s="384"/>
      <c r="I478" s="384"/>
      <c r="J478" s="384"/>
      <c r="K478" s="384"/>
      <c r="L478" s="384"/>
      <c r="M478" s="384"/>
      <c r="N478" s="384"/>
      <c r="O478" s="384"/>
      <c r="P478" s="384"/>
      <c r="Q478" s="384"/>
      <c r="R478" s="384"/>
      <c r="S478" s="384"/>
      <c r="T478" s="384"/>
      <c r="U478" s="384"/>
      <c r="V478" s="384"/>
    </row>
    <row r="479" spans="1:22" ht="15.75">
      <c r="A479" s="384"/>
      <c r="B479" s="384"/>
      <c r="C479" s="384"/>
      <c r="D479" s="384"/>
      <c r="E479" s="384"/>
      <c r="F479" s="384"/>
      <c r="G479" s="384"/>
      <c r="H479" s="384"/>
      <c r="I479" s="384"/>
      <c r="J479" s="384"/>
      <c r="K479" s="384"/>
      <c r="L479" s="384"/>
      <c r="M479" s="384"/>
      <c r="N479" s="384"/>
      <c r="O479" s="384"/>
      <c r="P479" s="384"/>
      <c r="Q479" s="384"/>
      <c r="R479" s="384"/>
      <c r="S479" s="384"/>
      <c r="T479" s="384"/>
      <c r="U479" s="384"/>
      <c r="V479" s="384"/>
    </row>
    <row r="480" spans="1:22" ht="15.75">
      <c r="A480" s="384"/>
      <c r="B480" s="384"/>
      <c r="C480" s="384"/>
      <c r="D480" s="384"/>
      <c r="E480" s="384"/>
      <c r="F480" s="384"/>
      <c r="G480" s="384"/>
      <c r="H480" s="384"/>
      <c r="I480" s="384"/>
      <c r="J480" s="384"/>
      <c r="K480" s="384"/>
      <c r="L480" s="384"/>
      <c r="M480" s="384"/>
      <c r="N480" s="384"/>
      <c r="O480" s="384"/>
      <c r="P480" s="384"/>
      <c r="Q480" s="384"/>
      <c r="R480" s="384"/>
      <c r="S480" s="384"/>
      <c r="T480" s="384"/>
      <c r="U480" s="384"/>
      <c r="V480" s="384"/>
    </row>
    <row r="481" spans="1:22" ht="15.75">
      <c r="A481" s="384"/>
      <c r="B481" s="384"/>
      <c r="C481" s="384"/>
      <c r="D481" s="384"/>
      <c r="E481" s="384"/>
      <c r="F481" s="384"/>
      <c r="G481" s="384"/>
      <c r="H481" s="384"/>
      <c r="I481" s="384"/>
      <c r="J481" s="384"/>
      <c r="K481" s="384"/>
      <c r="L481" s="384"/>
      <c r="M481" s="384"/>
      <c r="N481" s="384"/>
      <c r="O481" s="384"/>
      <c r="P481" s="384"/>
      <c r="Q481" s="384"/>
      <c r="R481" s="384"/>
      <c r="S481" s="384"/>
      <c r="T481" s="384"/>
      <c r="U481" s="384"/>
      <c r="V481" s="384"/>
    </row>
    <row r="482" spans="1:22" ht="15.75">
      <c r="A482" s="384"/>
      <c r="B482" s="384"/>
      <c r="C482" s="384"/>
      <c r="D482" s="384"/>
      <c r="E482" s="384"/>
      <c r="F482" s="384"/>
      <c r="G482" s="384"/>
      <c r="H482" s="384"/>
      <c r="I482" s="384"/>
      <c r="J482" s="384"/>
      <c r="K482" s="384"/>
      <c r="L482" s="384"/>
      <c r="M482" s="384"/>
      <c r="N482" s="384"/>
      <c r="O482" s="384"/>
      <c r="P482" s="384"/>
      <c r="Q482" s="384"/>
      <c r="R482" s="384"/>
      <c r="S482" s="384"/>
      <c r="T482" s="384"/>
      <c r="U482" s="384"/>
      <c r="V482" s="384"/>
    </row>
    <row r="483" spans="1:22" ht="15.75">
      <c r="A483" s="384"/>
      <c r="B483" s="384"/>
      <c r="C483" s="384"/>
      <c r="D483" s="384"/>
      <c r="E483" s="384"/>
      <c r="F483" s="384"/>
      <c r="G483" s="384"/>
      <c r="H483" s="384"/>
      <c r="I483" s="384"/>
      <c r="J483" s="384"/>
      <c r="K483" s="384"/>
      <c r="L483" s="384"/>
      <c r="M483" s="384"/>
      <c r="N483" s="384"/>
      <c r="O483" s="384"/>
      <c r="P483" s="384"/>
      <c r="Q483" s="384"/>
      <c r="R483" s="384"/>
      <c r="S483" s="384"/>
      <c r="T483" s="384"/>
      <c r="U483" s="384"/>
      <c r="V483" s="384"/>
    </row>
    <row r="484" spans="1:22" ht="15.75">
      <c r="A484" s="384"/>
      <c r="B484" s="384"/>
      <c r="C484" s="384"/>
      <c r="D484" s="384"/>
      <c r="E484" s="384"/>
      <c r="F484" s="384"/>
      <c r="G484" s="384"/>
      <c r="H484" s="384"/>
      <c r="I484" s="384"/>
      <c r="J484" s="384"/>
      <c r="K484" s="384"/>
      <c r="L484" s="384"/>
      <c r="M484" s="384"/>
      <c r="N484" s="384"/>
      <c r="O484" s="384"/>
      <c r="P484" s="384"/>
      <c r="Q484" s="384"/>
      <c r="R484" s="384"/>
      <c r="S484" s="384"/>
      <c r="T484" s="384"/>
      <c r="U484" s="384"/>
      <c r="V484" s="384"/>
    </row>
    <row r="485" spans="1:22" ht="15.75">
      <c r="A485" s="384"/>
      <c r="B485" s="384"/>
      <c r="C485" s="384"/>
      <c r="D485" s="384"/>
      <c r="E485" s="384"/>
      <c r="F485" s="384"/>
      <c r="G485" s="384"/>
      <c r="H485" s="384"/>
      <c r="I485" s="384"/>
      <c r="J485" s="384"/>
      <c r="K485" s="384"/>
      <c r="L485" s="384"/>
      <c r="M485" s="384"/>
      <c r="N485" s="384"/>
      <c r="O485" s="384"/>
      <c r="P485" s="384"/>
      <c r="Q485" s="384"/>
      <c r="R485" s="384"/>
      <c r="S485" s="384"/>
      <c r="T485" s="384"/>
      <c r="U485" s="384"/>
      <c r="V485" s="384"/>
    </row>
    <row r="486" spans="1:22" ht="15.75">
      <c r="A486" s="384"/>
      <c r="B486" s="384"/>
      <c r="C486" s="384"/>
      <c r="D486" s="384"/>
      <c r="E486" s="384"/>
      <c r="F486" s="384"/>
      <c r="G486" s="384"/>
      <c r="H486" s="384"/>
      <c r="I486" s="384"/>
      <c r="J486" s="384"/>
      <c r="K486" s="384"/>
      <c r="L486" s="384"/>
      <c r="M486" s="384"/>
      <c r="N486" s="384"/>
      <c r="O486" s="384"/>
      <c r="P486" s="384"/>
      <c r="Q486" s="384"/>
      <c r="R486" s="384"/>
      <c r="S486" s="384"/>
      <c r="T486" s="384"/>
      <c r="U486" s="384"/>
      <c r="V486" s="384"/>
    </row>
    <row r="487" spans="1:22" ht="15.75">
      <c r="A487" s="384"/>
      <c r="B487" s="384"/>
      <c r="C487" s="384"/>
      <c r="D487" s="384"/>
      <c r="E487" s="384"/>
      <c r="F487" s="384"/>
      <c r="G487" s="384"/>
      <c r="H487" s="384"/>
      <c r="I487" s="384"/>
      <c r="J487" s="384"/>
      <c r="K487" s="384"/>
      <c r="L487" s="384"/>
      <c r="M487" s="384"/>
      <c r="N487" s="384"/>
      <c r="O487" s="384"/>
      <c r="P487" s="384"/>
      <c r="Q487" s="384"/>
      <c r="R487" s="384"/>
      <c r="S487" s="384"/>
      <c r="T487" s="384"/>
      <c r="U487" s="384"/>
      <c r="V487" s="384"/>
    </row>
    <row r="488" spans="1:22" ht="15.75">
      <c r="A488" s="384"/>
      <c r="B488" s="384"/>
      <c r="C488" s="384"/>
      <c r="D488" s="384"/>
      <c r="E488" s="384"/>
      <c r="F488" s="384"/>
      <c r="G488" s="384"/>
      <c r="H488" s="384"/>
      <c r="I488" s="384"/>
      <c r="J488" s="384"/>
      <c r="K488" s="384"/>
      <c r="L488" s="384"/>
      <c r="M488" s="384"/>
      <c r="N488" s="384"/>
      <c r="O488" s="384"/>
      <c r="P488" s="384"/>
      <c r="Q488" s="384"/>
      <c r="R488" s="384"/>
      <c r="S488" s="384"/>
      <c r="T488" s="384"/>
      <c r="U488" s="384"/>
      <c r="V488" s="384"/>
    </row>
    <row r="489" spans="1:22" ht="15.75">
      <c r="A489" s="384"/>
      <c r="B489" s="384"/>
      <c r="C489" s="384"/>
      <c r="D489" s="384"/>
      <c r="E489" s="384"/>
      <c r="F489" s="384"/>
      <c r="G489" s="384"/>
      <c r="H489" s="384"/>
      <c r="I489" s="384"/>
      <c r="J489" s="384"/>
      <c r="K489" s="384"/>
      <c r="L489" s="384"/>
      <c r="M489" s="384"/>
      <c r="N489" s="384"/>
      <c r="O489" s="384"/>
      <c r="P489" s="384"/>
      <c r="Q489" s="384"/>
      <c r="R489" s="384"/>
      <c r="S489" s="384"/>
      <c r="T489" s="384"/>
      <c r="U489" s="384"/>
      <c r="V489" s="384"/>
    </row>
    <row r="490" spans="1:22" ht="15.75">
      <c r="A490" s="384"/>
      <c r="B490" s="384"/>
      <c r="C490" s="384"/>
      <c r="D490" s="384"/>
      <c r="E490" s="384"/>
      <c r="F490" s="384"/>
      <c r="G490" s="384"/>
      <c r="H490" s="384"/>
      <c r="I490" s="384"/>
      <c r="J490" s="384"/>
      <c r="K490" s="384"/>
      <c r="L490" s="384"/>
      <c r="M490" s="384"/>
      <c r="N490" s="384"/>
      <c r="O490" s="384"/>
      <c r="P490" s="384"/>
      <c r="Q490" s="384"/>
      <c r="R490" s="384"/>
      <c r="S490" s="384"/>
      <c r="T490" s="384"/>
      <c r="U490" s="384"/>
      <c r="V490" s="384"/>
    </row>
    <row r="491" spans="1:22" ht="15.75">
      <c r="A491" s="384"/>
      <c r="B491" s="384"/>
      <c r="C491" s="384"/>
      <c r="D491" s="384"/>
      <c r="E491" s="384"/>
      <c r="F491" s="384"/>
      <c r="G491" s="384"/>
      <c r="H491" s="384"/>
      <c r="I491" s="384"/>
      <c r="J491" s="384"/>
      <c r="K491" s="384"/>
      <c r="L491" s="384"/>
      <c r="M491" s="384"/>
      <c r="N491" s="384"/>
      <c r="O491" s="384"/>
      <c r="P491" s="384"/>
      <c r="Q491" s="384"/>
      <c r="R491" s="384"/>
      <c r="S491" s="384"/>
      <c r="T491" s="384"/>
      <c r="U491" s="384"/>
      <c r="V491" s="384"/>
    </row>
    <row r="492" spans="1:22" ht="15.75">
      <c r="A492" s="384"/>
      <c r="B492" s="384"/>
      <c r="C492" s="384"/>
      <c r="D492" s="384"/>
      <c r="E492" s="384"/>
      <c r="F492" s="384"/>
      <c r="G492" s="384"/>
      <c r="H492" s="384"/>
      <c r="I492" s="384"/>
      <c r="J492" s="384"/>
      <c r="K492" s="384"/>
      <c r="L492" s="384"/>
      <c r="M492" s="384"/>
      <c r="N492" s="384"/>
      <c r="O492" s="384"/>
      <c r="P492" s="384"/>
      <c r="Q492" s="384"/>
      <c r="R492" s="384"/>
      <c r="S492" s="384"/>
      <c r="T492" s="384"/>
      <c r="U492" s="384"/>
      <c r="V492" s="384"/>
    </row>
    <row r="493" spans="1:22" ht="15.75">
      <c r="A493" s="384"/>
      <c r="B493" s="384"/>
      <c r="C493" s="384"/>
      <c r="D493" s="384"/>
      <c r="E493" s="384"/>
      <c r="F493" s="384"/>
      <c r="G493" s="384"/>
      <c r="H493" s="384"/>
      <c r="I493" s="384"/>
      <c r="J493" s="384"/>
      <c r="K493" s="384"/>
      <c r="L493" s="384"/>
      <c r="M493" s="384"/>
      <c r="N493" s="384"/>
      <c r="O493" s="384"/>
      <c r="P493" s="384"/>
      <c r="Q493" s="384"/>
      <c r="R493" s="384"/>
      <c r="S493" s="384"/>
      <c r="T493" s="384"/>
      <c r="U493" s="384"/>
      <c r="V493" s="384"/>
    </row>
    <row r="494" spans="1:22" ht="15.75">
      <c r="A494" s="384"/>
      <c r="B494" s="384"/>
      <c r="C494" s="384"/>
      <c r="D494" s="384"/>
      <c r="E494" s="384"/>
      <c r="F494" s="384"/>
      <c r="G494" s="384"/>
      <c r="H494" s="384"/>
      <c r="I494" s="384"/>
      <c r="J494" s="384"/>
      <c r="K494" s="384"/>
      <c r="L494" s="384"/>
      <c r="M494" s="384"/>
      <c r="N494" s="384"/>
      <c r="O494" s="384"/>
      <c r="P494" s="384"/>
      <c r="Q494" s="384"/>
      <c r="R494" s="384"/>
      <c r="S494" s="384"/>
      <c r="T494" s="384"/>
      <c r="U494" s="384"/>
      <c r="V494" s="384"/>
    </row>
    <row r="495" spans="1:22" ht="15.75">
      <c r="A495" s="384"/>
      <c r="B495" s="384"/>
      <c r="C495" s="384"/>
      <c r="D495" s="384"/>
      <c r="E495" s="384"/>
      <c r="F495" s="384"/>
      <c r="G495" s="384"/>
      <c r="H495" s="384"/>
      <c r="I495" s="384"/>
      <c r="J495" s="384"/>
      <c r="K495" s="384"/>
      <c r="L495" s="384"/>
      <c r="M495" s="384"/>
      <c r="N495" s="384"/>
      <c r="O495" s="384"/>
      <c r="P495" s="384"/>
      <c r="Q495" s="384"/>
      <c r="R495" s="384"/>
      <c r="S495" s="384"/>
      <c r="T495" s="384"/>
      <c r="U495" s="384"/>
      <c r="V495" s="384"/>
    </row>
    <row r="496" spans="1:22" ht="15.75">
      <c r="A496" s="384"/>
      <c r="B496" s="384"/>
      <c r="C496" s="384"/>
      <c r="D496" s="384"/>
      <c r="E496" s="384"/>
      <c r="F496" s="384"/>
      <c r="G496" s="384"/>
      <c r="H496" s="384"/>
      <c r="I496" s="384"/>
      <c r="J496" s="384"/>
      <c r="K496" s="384"/>
      <c r="L496" s="384"/>
      <c r="M496" s="384"/>
      <c r="N496" s="384"/>
      <c r="O496" s="384"/>
      <c r="P496" s="384"/>
      <c r="Q496" s="384"/>
      <c r="R496" s="384"/>
      <c r="S496" s="384"/>
      <c r="T496" s="384"/>
      <c r="U496" s="384"/>
      <c r="V496" s="384"/>
    </row>
    <row r="497" spans="1:22" ht="15.75">
      <c r="A497" s="384"/>
      <c r="B497" s="384"/>
      <c r="C497" s="384"/>
      <c r="D497" s="384"/>
      <c r="E497" s="384"/>
      <c r="F497" s="384"/>
      <c r="G497" s="384"/>
      <c r="H497" s="384"/>
      <c r="I497" s="384"/>
      <c r="J497" s="384"/>
      <c r="K497" s="384"/>
      <c r="L497" s="384"/>
      <c r="M497" s="384"/>
      <c r="N497" s="384"/>
      <c r="O497" s="384"/>
      <c r="P497" s="384"/>
      <c r="Q497" s="384"/>
      <c r="R497" s="384"/>
      <c r="S497" s="384"/>
      <c r="T497" s="384"/>
      <c r="U497" s="384"/>
      <c r="V497" s="384"/>
    </row>
    <row r="498" spans="1:22" ht="15.75">
      <c r="A498" s="384"/>
      <c r="B498" s="384"/>
      <c r="C498" s="384"/>
      <c r="D498" s="384"/>
      <c r="E498" s="384"/>
      <c r="F498" s="384"/>
      <c r="G498" s="384"/>
      <c r="H498" s="384"/>
      <c r="I498" s="384"/>
      <c r="J498" s="384"/>
      <c r="K498" s="384"/>
      <c r="L498" s="384"/>
      <c r="M498" s="384"/>
      <c r="N498" s="384"/>
      <c r="O498" s="384"/>
      <c r="P498" s="384"/>
      <c r="Q498" s="384"/>
      <c r="R498" s="384"/>
      <c r="S498" s="384"/>
      <c r="T498" s="384"/>
      <c r="U498" s="384"/>
      <c r="V498" s="384"/>
    </row>
    <row r="499" spans="1:22" ht="15.75">
      <c r="A499" s="384"/>
      <c r="B499" s="384"/>
      <c r="C499" s="384"/>
      <c r="D499" s="384"/>
      <c r="E499" s="384"/>
      <c r="F499" s="384"/>
      <c r="G499" s="384"/>
      <c r="H499" s="384"/>
      <c r="I499" s="384"/>
      <c r="J499" s="384"/>
      <c r="K499" s="384"/>
      <c r="L499" s="384"/>
      <c r="M499" s="384"/>
      <c r="N499" s="384"/>
      <c r="O499" s="384"/>
      <c r="P499" s="384"/>
      <c r="Q499" s="384"/>
      <c r="R499" s="384"/>
      <c r="S499" s="384"/>
      <c r="T499" s="384"/>
      <c r="U499" s="384"/>
      <c r="V499" s="384"/>
    </row>
    <row r="500" spans="1:22" ht="15.75">
      <c r="A500" s="384"/>
      <c r="B500" s="384"/>
      <c r="C500" s="384"/>
      <c r="D500" s="384"/>
      <c r="E500" s="384"/>
      <c r="F500" s="384"/>
      <c r="G500" s="384"/>
      <c r="H500" s="384"/>
      <c r="I500" s="384"/>
      <c r="J500" s="384"/>
      <c r="K500" s="384"/>
      <c r="L500" s="384"/>
      <c r="M500" s="384"/>
      <c r="N500" s="384"/>
      <c r="O500" s="384"/>
      <c r="P500" s="384"/>
      <c r="Q500" s="384"/>
      <c r="R500" s="384"/>
      <c r="S500" s="384"/>
      <c r="T500" s="384"/>
      <c r="U500" s="384"/>
      <c r="V500" s="384"/>
    </row>
    <row r="501" spans="1:22" ht="15.75">
      <c r="A501" s="384"/>
      <c r="B501" s="384"/>
      <c r="C501" s="384"/>
      <c r="D501" s="384"/>
      <c r="E501" s="384"/>
      <c r="F501" s="384"/>
      <c r="G501" s="384"/>
      <c r="H501" s="384"/>
      <c r="I501" s="384"/>
      <c r="J501" s="384"/>
      <c r="K501" s="384"/>
      <c r="L501" s="384"/>
      <c r="M501" s="384"/>
      <c r="N501" s="384"/>
      <c r="O501" s="384"/>
      <c r="P501" s="384"/>
      <c r="Q501" s="384"/>
      <c r="R501" s="384"/>
      <c r="S501" s="384"/>
      <c r="T501" s="384"/>
      <c r="U501" s="384"/>
      <c r="V501" s="384"/>
    </row>
    <row r="502" spans="1:22" ht="15.75">
      <c r="A502" s="384"/>
      <c r="B502" s="384"/>
      <c r="C502" s="384"/>
      <c r="D502" s="384"/>
      <c r="E502" s="384"/>
      <c r="F502" s="384"/>
      <c r="G502" s="384"/>
      <c r="H502" s="384"/>
      <c r="I502" s="384"/>
      <c r="J502" s="384"/>
      <c r="K502" s="384"/>
      <c r="L502" s="384"/>
      <c r="M502" s="384"/>
      <c r="N502" s="384"/>
      <c r="O502" s="384"/>
      <c r="P502" s="384"/>
      <c r="Q502" s="384"/>
      <c r="R502" s="384"/>
      <c r="S502" s="384"/>
      <c r="T502" s="384"/>
      <c r="U502" s="384"/>
      <c r="V502" s="384"/>
    </row>
    <row r="503" spans="1:22" ht="15.75">
      <c r="A503" s="384"/>
      <c r="B503" s="384"/>
      <c r="C503" s="384"/>
      <c r="D503" s="384"/>
      <c r="E503" s="384"/>
      <c r="F503" s="384"/>
      <c r="G503" s="384"/>
      <c r="H503" s="384"/>
      <c r="I503" s="384"/>
      <c r="J503" s="384"/>
      <c r="K503" s="384"/>
      <c r="L503" s="384"/>
      <c r="M503" s="384"/>
      <c r="N503" s="384"/>
      <c r="O503" s="384"/>
      <c r="P503" s="384"/>
      <c r="Q503" s="384"/>
      <c r="R503" s="384"/>
      <c r="S503" s="384"/>
      <c r="T503" s="384"/>
      <c r="U503" s="384"/>
      <c r="V503" s="384"/>
    </row>
    <row r="504" spans="1:22" ht="15.75">
      <c r="A504" s="384"/>
      <c r="B504" s="384"/>
      <c r="C504" s="384"/>
      <c r="D504" s="384"/>
      <c r="E504" s="384"/>
      <c r="F504" s="384"/>
      <c r="G504" s="384"/>
      <c r="H504" s="384"/>
      <c r="I504" s="384"/>
      <c r="J504" s="384"/>
      <c r="K504" s="384"/>
      <c r="L504" s="384"/>
      <c r="M504" s="384"/>
      <c r="N504" s="384"/>
      <c r="O504" s="384"/>
      <c r="P504" s="384"/>
      <c r="Q504" s="384"/>
      <c r="R504" s="384"/>
      <c r="S504" s="384"/>
      <c r="T504" s="384"/>
      <c r="U504" s="384"/>
      <c r="V504" s="384"/>
    </row>
    <row r="505" spans="1:22" ht="15.75">
      <c r="A505" s="384"/>
      <c r="B505" s="384"/>
      <c r="C505" s="384"/>
      <c r="D505" s="384"/>
      <c r="E505" s="384"/>
      <c r="F505" s="384"/>
      <c r="G505" s="384"/>
      <c r="H505" s="384"/>
      <c r="I505" s="384"/>
      <c r="J505" s="384"/>
      <c r="K505" s="384"/>
      <c r="L505" s="384"/>
      <c r="M505" s="384"/>
      <c r="N505" s="384"/>
      <c r="O505" s="384"/>
      <c r="P505" s="384"/>
      <c r="Q505" s="384"/>
      <c r="R505" s="384"/>
      <c r="S505" s="384"/>
      <c r="T505" s="384"/>
      <c r="U505" s="384"/>
      <c r="V505" s="384"/>
    </row>
    <row r="506" spans="1:22" ht="15.75">
      <c r="A506" s="384"/>
      <c r="B506" s="384"/>
      <c r="C506" s="384"/>
      <c r="D506" s="384"/>
      <c r="E506" s="384"/>
      <c r="F506" s="384"/>
      <c r="G506" s="384"/>
      <c r="H506" s="384"/>
      <c r="I506" s="384"/>
      <c r="J506" s="384"/>
      <c r="K506" s="384"/>
      <c r="L506" s="384"/>
      <c r="M506" s="384"/>
      <c r="N506" s="384"/>
      <c r="O506" s="384"/>
      <c r="P506" s="384"/>
      <c r="Q506" s="384"/>
      <c r="R506" s="384"/>
      <c r="S506" s="384"/>
      <c r="T506" s="384"/>
      <c r="U506" s="384"/>
      <c r="V506" s="384"/>
    </row>
    <row r="507" spans="1:22" ht="15.75">
      <c r="A507" s="384"/>
      <c r="B507" s="384"/>
      <c r="C507" s="384"/>
      <c r="D507" s="384"/>
      <c r="E507" s="384"/>
      <c r="F507" s="384"/>
      <c r="G507" s="384"/>
      <c r="H507" s="384"/>
      <c r="I507" s="384"/>
      <c r="J507" s="384"/>
      <c r="K507" s="384"/>
      <c r="L507" s="384"/>
      <c r="M507" s="384"/>
      <c r="N507" s="384"/>
      <c r="O507" s="384"/>
      <c r="P507" s="384"/>
      <c r="Q507" s="384"/>
      <c r="R507" s="384"/>
      <c r="S507" s="384"/>
      <c r="T507" s="384"/>
      <c r="U507" s="384"/>
      <c r="V507" s="384"/>
    </row>
    <row r="508" spans="1:22" ht="15.75">
      <c r="A508" s="384"/>
      <c r="B508" s="384"/>
      <c r="C508" s="384"/>
      <c r="D508" s="384"/>
      <c r="E508" s="384"/>
      <c r="F508" s="384"/>
      <c r="G508" s="384"/>
      <c r="H508" s="384"/>
      <c r="I508" s="384"/>
      <c r="J508" s="384"/>
      <c r="K508" s="384"/>
      <c r="L508" s="384"/>
      <c r="M508" s="384"/>
      <c r="N508" s="384"/>
      <c r="O508" s="384"/>
      <c r="P508" s="384"/>
      <c r="Q508" s="384"/>
      <c r="R508" s="384"/>
      <c r="S508" s="384"/>
      <c r="T508" s="384"/>
      <c r="U508" s="384"/>
      <c r="V508" s="384"/>
    </row>
    <row r="509" spans="1:22" ht="15.75">
      <c r="A509" s="384"/>
      <c r="B509" s="384"/>
      <c r="C509" s="384"/>
      <c r="D509" s="384"/>
      <c r="E509" s="384"/>
      <c r="F509" s="384"/>
      <c r="G509" s="384"/>
      <c r="H509" s="384"/>
      <c r="I509" s="384"/>
      <c r="J509" s="384"/>
      <c r="K509" s="384"/>
      <c r="L509" s="384"/>
      <c r="M509" s="384"/>
      <c r="N509" s="384"/>
      <c r="O509" s="384"/>
      <c r="P509" s="384"/>
      <c r="Q509" s="384"/>
      <c r="R509" s="384"/>
      <c r="S509" s="384"/>
      <c r="T509" s="384"/>
      <c r="U509" s="384"/>
      <c r="V509" s="384"/>
    </row>
    <row r="510" spans="1:22" ht="15.75">
      <c r="A510" s="384"/>
      <c r="B510" s="384"/>
      <c r="C510" s="384"/>
      <c r="D510" s="384"/>
      <c r="E510" s="384"/>
      <c r="F510" s="384"/>
      <c r="G510" s="384"/>
      <c r="H510" s="384"/>
      <c r="I510" s="384"/>
      <c r="J510" s="384"/>
      <c r="K510" s="384"/>
      <c r="L510" s="384"/>
      <c r="M510" s="384"/>
      <c r="N510" s="384"/>
      <c r="O510" s="384"/>
      <c r="P510" s="384"/>
      <c r="Q510" s="384"/>
      <c r="R510" s="384"/>
      <c r="S510" s="384"/>
      <c r="T510" s="384"/>
      <c r="U510" s="384"/>
      <c r="V510" s="384"/>
    </row>
    <row r="511" spans="1:22" ht="15.75">
      <c r="A511" s="384"/>
      <c r="B511" s="384"/>
      <c r="C511" s="384"/>
      <c r="D511" s="384"/>
      <c r="E511" s="384"/>
      <c r="F511" s="384"/>
      <c r="G511" s="384"/>
      <c r="H511" s="384"/>
      <c r="I511" s="384"/>
      <c r="J511" s="384"/>
      <c r="K511" s="384"/>
      <c r="L511" s="384"/>
      <c r="M511" s="384"/>
      <c r="N511" s="384"/>
      <c r="O511" s="384"/>
      <c r="P511" s="384"/>
      <c r="Q511" s="384"/>
      <c r="R511" s="384"/>
      <c r="S511" s="384"/>
      <c r="T511" s="384"/>
      <c r="U511" s="384"/>
      <c r="V511" s="384"/>
    </row>
    <row r="512" spans="1:22" ht="15.75">
      <c r="A512" s="384"/>
      <c r="B512" s="384"/>
      <c r="C512" s="384"/>
      <c r="D512" s="384"/>
      <c r="E512" s="384"/>
      <c r="F512" s="384"/>
      <c r="G512" s="384"/>
      <c r="H512" s="384"/>
      <c r="I512" s="384"/>
      <c r="J512" s="384"/>
      <c r="K512" s="384"/>
      <c r="L512" s="384"/>
      <c r="M512" s="384"/>
      <c r="N512" s="384"/>
      <c r="O512" s="384"/>
      <c r="P512" s="384"/>
      <c r="Q512" s="384"/>
      <c r="R512" s="384"/>
      <c r="S512" s="384"/>
      <c r="T512" s="384"/>
      <c r="U512" s="384"/>
      <c r="V512" s="384"/>
    </row>
    <row r="513" spans="1:22" ht="15.75">
      <c r="A513" s="384"/>
      <c r="B513" s="384"/>
      <c r="C513" s="384"/>
      <c r="D513" s="384"/>
      <c r="E513" s="384"/>
      <c r="F513" s="384"/>
      <c r="G513" s="384"/>
      <c r="H513" s="384"/>
      <c r="I513" s="384"/>
      <c r="J513" s="384"/>
      <c r="K513" s="384"/>
      <c r="L513" s="384"/>
      <c r="M513" s="384"/>
      <c r="N513" s="384"/>
      <c r="O513" s="384"/>
      <c r="P513" s="384"/>
      <c r="Q513" s="384"/>
      <c r="R513" s="384"/>
      <c r="S513" s="384"/>
      <c r="T513" s="384"/>
      <c r="U513" s="384"/>
      <c r="V513" s="384"/>
    </row>
    <row r="514" spans="1:22" ht="15.75">
      <c r="A514" s="384"/>
      <c r="B514" s="384"/>
      <c r="C514" s="384"/>
      <c r="D514" s="384"/>
      <c r="E514" s="384"/>
      <c r="F514" s="384"/>
      <c r="G514" s="384"/>
      <c r="H514" s="384"/>
      <c r="I514" s="384"/>
      <c r="J514" s="384"/>
      <c r="K514" s="384"/>
      <c r="L514" s="384"/>
      <c r="M514" s="384"/>
      <c r="N514" s="384"/>
      <c r="O514" s="384"/>
      <c r="P514" s="384"/>
      <c r="Q514" s="384"/>
      <c r="R514" s="384"/>
      <c r="S514" s="384"/>
      <c r="T514" s="384"/>
      <c r="U514" s="384"/>
      <c r="V514" s="384"/>
    </row>
    <row r="515" spans="1:22" ht="15.75">
      <c r="A515" s="384"/>
      <c r="B515" s="384"/>
      <c r="C515" s="384"/>
      <c r="D515" s="384"/>
      <c r="E515" s="384"/>
      <c r="F515" s="384"/>
      <c r="G515" s="384"/>
      <c r="H515" s="384"/>
      <c r="I515" s="384"/>
      <c r="J515" s="384"/>
      <c r="K515" s="384"/>
      <c r="L515" s="384"/>
      <c r="M515" s="384"/>
      <c r="N515" s="384"/>
      <c r="O515" s="384"/>
      <c r="P515" s="384"/>
      <c r="Q515" s="384"/>
      <c r="R515" s="384"/>
      <c r="S515" s="384"/>
      <c r="T515" s="384"/>
      <c r="U515" s="384"/>
      <c r="V515" s="384"/>
    </row>
    <row r="516" spans="1:22" ht="15.75">
      <c r="A516" s="384"/>
      <c r="B516" s="384"/>
      <c r="C516" s="384"/>
      <c r="D516" s="384"/>
      <c r="E516" s="384"/>
      <c r="F516" s="384"/>
      <c r="G516" s="384"/>
      <c r="H516" s="384"/>
      <c r="I516" s="384"/>
      <c r="J516" s="384"/>
      <c r="K516" s="384"/>
      <c r="L516" s="384"/>
      <c r="M516" s="384"/>
      <c r="N516" s="384"/>
      <c r="O516" s="384"/>
      <c r="P516" s="384"/>
      <c r="Q516" s="384"/>
      <c r="R516" s="384"/>
      <c r="S516" s="384"/>
      <c r="T516" s="384"/>
      <c r="U516" s="384"/>
      <c r="V516" s="384"/>
    </row>
    <row r="517" spans="1:22" ht="15.75">
      <c r="A517" s="384"/>
      <c r="B517" s="384"/>
      <c r="C517" s="384"/>
      <c r="D517" s="384"/>
      <c r="E517" s="384"/>
      <c r="F517" s="384"/>
      <c r="G517" s="384"/>
      <c r="H517" s="384"/>
      <c r="I517" s="384"/>
      <c r="J517" s="384"/>
      <c r="K517" s="384"/>
      <c r="L517" s="384"/>
      <c r="M517" s="384"/>
      <c r="N517" s="384"/>
      <c r="O517" s="384"/>
      <c r="P517" s="384"/>
      <c r="Q517" s="384"/>
      <c r="R517" s="384"/>
      <c r="S517" s="384"/>
      <c r="T517" s="384"/>
      <c r="U517" s="384"/>
      <c r="V517" s="384"/>
    </row>
    <row r="518" spans="1:22" ht="15.75">
      <c r="A518" s="384"/>
      <c r="B518" s="384"/>
      <c r="C518" s="384"/>
      <c r="D518" s="384"/>
      <c r="E518" s="384"/>
      <c r="F518" s="384"/>
      <c r="G518" s="384"/>
      <c r="H518" s="384"/>
      <c r="I518" s="384"/>
      <c r="J518" s="384"/>
      <c r="K518" s="384"/>
      <c r="L518" s="384"/>
      <c r="M518" s="384"/>
      <c r="N518" s="384"/>
      <c r="O518" s="384"/>
      <c r="P518" s="384"/>
      <c r="Q518" s="384"/>
      <c r="R518" s="384"/>
      <c r="S518" s="384"/>
      <c r="T518" s="384"/>
      <c r="U518" s="384"/>
      <c r="V518" s="384"/>
    </row>
    <row r="519" spans="1:22" ht="15.75">
      <c r="A519" s="384"/>
      <c r="B519" s="384"/>
      <c r="C519" s="384"/>
      <c r="D519" s="384"/>
      <c r="E519" s="384"/>
      <c r="F519" s="384"/>
      <c r="G519" s="384"/>
      <c r="H519" s="384"/>
      <c r="I519" s="384"/>
      <c r="J519" s="384"/>
      <c r="K519" s="384"/>
      <c r="L519" s="384"/>
      <c r="M519" s="384"/>
      <c r="N519" s="384"/>
      <c r="O519" s="384"/>
      <c r="P519" s="384"/>
      <c r="Q519" s="384"/>
      <c r="R519" s="384"/>
      <c r="S519" s="384"/>
      <c r="T519" s="384"/>
      <c r="U519" s="384"/>
      <c r="V519" s="384"/>
    </row>
    <row r="520" spans="1:22" ht="15.75">
      <c r="A520" s="384"/>
      <c r="B520" s="384"/>
      <c r="C520" s="384"/>
      <c r="D520" s="384"/>
      <c r="E520" s="384"/>
      <c r="F520" s="384"/>
      <c r="G520" s="384"/>
      <c r="H520" s="384"/>
      <c r="I520" s="384"/>
      <c r="J520" s="384"/>
      <c r="K520" s="384"/>
      <c r="L520" s="384"/>
      <c r="M520" s="384"/>
      <c r="N520" s="384"/>
      <c r="O520" s="384"/>
      <c r="P520" s="384"/>
      <c r="Q520" s="384"/>
      <c r="R520" s="384"/>
      <c r="S520" s="384"/>
      <c r="T520" s="384"/>
      <c r="U520" s="384"/>
      <c r="V520" s="384"/>
    </row>
    <row r="521" spans="1:22" ht="15.75">
      <c r="A521" s="384"/>
      <c r="B521" s="384"/>
      <c r="C521" s="384"/>
      <c r="D521" s="384"/>
      <c r="E521" s="384"/>
      <c r="F521" s="384"/>
      <c r="G521" s="384"/>
      <c r="H521" s="384"/>
      <c r="I521" s="384"/>
      <c r="J521" s="384"/>
      <c r="K521" s="384"/>
      <c r="L521" s="384"/>
      <c r="M521" s="384"/>
      <c r="N521" s="384"/>
      <c r="O521" s="384"/>
      <c r="P521" s="384"/>
      <c r="Q521" s="384"/>
      <c r="R521" s="384"/>
      <c r="S521" s="384"/>
      <c r="T521" s="384"/>
      <c r="U521" s="384"/>
      <c r="V521" s="384"/>
    </row>
    <row r="522" spans="1:22" ht="15.75">
      <c r="A522" s="384"/>
      <c r="B522" s="384"/>
      <c r="C522" s="384"/>
      <c r="D522" s="384"/>
      <c r="E522" s="384"/>
      <c r="F522" s="384"/>
      <c r="G522" s="384"/>
      <c r="H522" s="384"/>
      <c r="I522" s="384"/>
      <c r="J522" s="384"/>
      <c r="K522" s="384"/>
      <c r="L522" s="384"/>
      <c r="M522" s="384"/>
      <c r="N522" s="384"/>
      <c r="O522" s="384"/>
      <c r="P522" s="384"/>
      <c r="Q522" s="384"/>
      <c r="R522" s="384"/>
      <c r="S522" s="384"/>
      <c r="T522" s="384"/>
      <c r="U522" s="384"/>
      <c r="V522" s="384"/>
    </row>
    <row r="523" spans="1:22" ht="15.75">
      <c r="A523" s="384"/>
      <c r="B523" s="384"/>
      <c r="C523" s="384"/>
      <c r="D523" s="384"/>
      <c r="E523" s="384"/>
      <c r="F523" s="384"/>
      <c r="G523" s="384"/>
      <c r="H523" s="384"/>
      <c r="I523" s="384"/>
      <c r="J523" s="384"/>
      <c r="K523" s="384"/>
      <c r="L523" s="384"/>
      <c r="M523" s="384"/>
      <c r="N523" s="384"/>
      <c r="O523" s="384"/>
      <c r="P523" s="384"/>
      <c r="Q523" s="384"/>
      <c r="R523" s="384"/>
      <c r="S523" s="384"/>
      <c r="T523" s="384"/>
      <c r="U523" s="384"/>
      <c r="V523" s="384"/>
    </row>
    <row r="524" spans="1:22" ht="15.75">
      <c r="A524" s="384"/>
      <c r="B524" s="384"/>
      <c r="C524" s="384"/>
      <c r="D524" s="384"/>
      <c r="E524" s="384"/>
      <c r="F524" s="384"/>
      <c r="G524" s="384"/>
      <c r="H524" s="384"/>
      <c r="I524" s="384"/>
      <c r="J524" s="384"/>
      <c r="K524" s="384"/>
      <c r="L524" s="384"/>
      <c r="M524" s="384"/>
      <c r="N524" s="384"/>
      <c r="O524" s="384"/>
      <c r="P524" s="384"/>
      <c r="Q524" s="384"/>
      <c r="R524" s="384"/>
      <c r="S524" s="384"/>
      <c r="T524" s="384"/>
      <c r="U524" s="384"/>
      <c r="V524" s="384"/>
    </row>
    <row r="525" spans="1:22" ht="15.75">
      <c r="A525" s="384"/>
      <c r="B525" s="384"/>
      <c r="C525" s="384"/>
      <c r="D525" s="384"/>
      <c r="E525" s="384"/>
      <c r="F525" s="384"/>
      <c r="G525" s="384"/>
      <c r="H525" s="384"/>
      <c r="I525" s="384"/>
      <c r="J525" s="384"/>
      <c r="K525" s="384"/>
      <c r="L525" s="384"/>
      <c r="M525" s="384"/>
      <c r="N525" s="384"/>
      <c r="O525" s="384"/>
      <c r="P525" s="384"/>
      <c r="Q525" s="384"/>
      <c r="R525" s="384"/>
      <c r="S525" s="384"/>
      <c r="T525" s="384"/>
      <c r="U525" s="384"/>
      <c r="V525" s="384"/>
    </row>
    <row r="526" spans="1:22" ht="15.75">
      <c r="A526" s="384"/>
      <c r="B526" s="384"/>
      <c r="C526" s="384"/>
      <c r="D526" s="384"/>
      <c r="E526" s="384"/>
      <c r="F526" s="384"/>
      <c r="G526" s="384"/>
      <c r="H526" s="384"/>
      <c r="I526" s="384"/>
      <c r="J526" s="384"/>
      <c r="K526" s="384"/>
      <c r="L526" s="384"/>
      <c r="M526" s="384"/>
      <c r="N526" s="384"/>
      <c r="O526" s="384"/>
      <c r="P526" s="384"/>
      <c r="Q526" s="384"/>
      <c r="R526" s="384"/>
      <c r="S526" s="384"/>
      <c r="T526" s="384"/>
      <c r="U526" s="384"/>
      <c r="V526" s="384"/>
    </row>
    <row r="527" spans="1:22" ht="15.75">
      <c r="A527" s="384"/>
      <c r="B527" s="384"/>
      <c r="C527" s="384"/>
      <c r="D527" s="384"/>
      <c r="E527" s="384"/>
      <c r="F527" s="384"/>
      <c r="G527" s="384"/>
      <c r="H527" s="384"/>
      <c r="I527" s="384"/>
      <c r="J527" s="384"/>
      <c r="K527" s="384"/>
      <c r="L527" s="384"/>
      <c r="M527" s="384"/>
      <c r="N527" s="384"/>
      <c r="O527" s="384"/>
      <c r="P527" s="384"/>
      <c r="Q527" s="384"/>
      <c r="R527" s="384"/>
      <c r="S527" s="384"/>
      <c r="T527" s="384"/>
      <c r="U527" s="384"/>
      <c r="V527" s="384"/>
    </row>
    <row r="528" spans="1:22" ht="15.75">
      <c r="A528" s="384"/>
      <c r="B528" s="384"/>
      <c r="C528" s="384"/>
      <c r="D528" s="384"/>
      <c r="E528" s="384"/>
      <c r="F528" s="384"/>
      <c r="G528" s="384"/>
      <c r="H528" s="384"/>
      <c r="I528" s="384"/>
      <c r="J528" s="384"/>
      <c r="K528" s="384"/>
      <c r="L528" s="384"/>
      <c r="M528" s="384"/>
      <c r="N528" s="384"/>
      <c r="O528" s="384"/>
      <c r="P528" s="384"/>
      <c r="Q528" s="384"/>
      <c r="R528" s="384"/>
      <c r="S528" s="384"/>
      <c r="T528" s="384"/>
      <c r="U528" s="384"/>
      <c r="V528" s="384"/>
    </row>
    <row r="529" spans="1:22" ht="15.75">
      <c r="A529" s="384"/>
      <c r="B529" s="384"/>
      <c r="C529" s="384"/>
      <c r="D529" s="384"/>
      <c r="E529" s="384"/>
      <c r="F529" s="384"/>
      <c r="G529" s="384"/>
      <c r="H529" s="384"/>
      <c r="I529" s="384"/>
      <c r="J529" s="384"/>
      <c r="K529" s="384"/>
      <c r="L529" s="384"/>
      <c r="M529" s="384"/>
      <c r="N529" s="384"/>
      <c r="O529" s="384"/>
      <c r="P529" s="384"/>
      <c r="Q529" s="384"/>
      <c r="R529" s="384"/>
      <c r="S529" s="384"/>
      <c r="T529" s="384"/>
      <c r="U529" s="384"/>
      <c r="V529" s="384"/>
    </row>
    <row r="530" spans="1:22" ht="15.75">
      <c r="A530" s="384"/>
      <c r="B530" s="384"/>
      <c r="C530" s="384"/>
      <c r="D530" s="384"/>
      <c r="E530" s="384"/>
      <c r="F530" s="384"/>
      <c r="G530" s="384"/>
      <c r="H530" s="384"/>
      <c r="I530" s="384"/>
      <c r="J530" s="384"/>
      <c r="K530" s="384"/>
      <c r="L530" s="384"/>
      <c r="M530" s="384"/>
      <c r="N530" s="384"/>
      <c r="O530" s="384"/>
      <c r="P530" s="384"/>
      <c r="Q530" s="384"/>
      <c r="R530" s="384"/>
      <c r="S530" s="384"/>
      <c r="T530" s="384"/>
      <c r="U530" s="384"/>
      <c r="V530" s="384"/>
    </row>
    <row r="531" spans="1:22" ht="15.75">
      <c r="A531" s="384"/>
      <c r="B531" s="384"/>
      <c r="C531" s="384"/>
      <c r="D531" s="384"/>
      <c r="E531" s="384"/>
      <c r="F531" s="384"/>
      <c r="G531" s="384"/>
      <c r="H531" s="384"/>
      <c r="I531" s="384"/>
      <c r="J531" s="384"/>
      <c r="K531" s="384"/>
      <c r="L531" s="384"/>
      <c r="M531" s="384"/>
      <c r="N531" s="384"/>
      <c r="O531" s="384"/>
      <c r="P531" s="384"/>
      <c r="Q531" s="384"/>
      <c r="R531" s="384"/>
      <c r="S531" s="384"/>
      <c r="T531" s="384"/>
      <c r="U531" s="384"/>
      <c r="V531" s="384"/>
    </row>
    <row r="532" spans="1:22" ht="15.75">
      <c r="A532" s="384"/>
      <c r="B532" s="384"/>
      <c r="C532" s="384"/>
      <c r="D532" s="384"/>
      <c r="E532" s="384"/>
      <c r="F532" s="384"/>
      <c r="G532" s="384"/>
      <c r="H532" s="384"/>
      <c r="I532" s="384"/>
      <c r="J532" s="384"/>
      <c r="K532" s="384"/>
      <c r="L532" s="384"/>
      <c r="M532" s="384"/>
      <c r="N532" s="384"/>
      <c r="O532" s="384"/>
      <c r="P532" s="384"/>
      <c r="Q532" s="384"/>
      <c r="R532" s="384"/>
      <c r="S532" s="384"/>
      <c r="T532" s="384"/>
      <c r="U532" s="384"/>
      <c r="V532" s="384"/>
    </row>
    <row r="533" spans="1:22" ht="15.75">
      <c r="A533" s="384"/>
      <c r="B533" s="384"/>
      <c r="C533" s="384"/>
      <c r="D533" s="384"/>
      <c r="E533" s="384"/>
      <c r="F533" s="384"/>
      <c r="G533" s="384"/>
      <c r="H533" s="384"/>
      <c r="I533" s="384"/>
      <c r="J533" s="384"/>
      <c r="K533" s="384"/>
      <c r="L533" s="384"/>
      <c r="M533" s="384"/>
      <c r="N533" s="384"/>
      <c r="O533" s="384"/>
      <c r="P533" s="384"/>
      <c r="Q533" s="384"/>
      <c r="R533" s="384"/>
      <c r="S533" s="384"/>
      <c r="T533" s="384"/>
      <c r="U533" s="384"/>
      <c r="V533" s="384"/>
    </row>
    <row r="534" spans="1:22" ht="15.75">
      <c r="A534" s="384"/>
      <c r="B534" s="384"/>
      <c r="C534" s="384"/>
      <c r="D534" s="384"/>
      <c r="E534" s="384"/>
      <c r="F534" s="384"/>
      <c r="G534" s="384"/>
      <c r="H534" s="384"/>
      <c r="I534" s="384"/>
      <c r="J534" s="384"/>
      <c r="K534" s="384"/>
      <c r="L534" s="384"/>
      <c r="M534" s="384"/>
      <c r="N534" s="384"/>
      <c r="O534" s="384"/>
      <c r="P534" s="384"/>
      <c r="Q534" s="384"/>
      <c r="R534" s="384"/>
      <c r="S534" s="384"/>
      <c r="T534" s="384"/>
      <c r="U534" s="384"/>
      <c r="V534" s="384"/>
    </row>
    <row r="535" spans="1:22" ht="15.75">
      <c r="A535" s="384"/>
      <c r="B535" s="384"/>
      <c r="C535" s="384"/>
      <c r="D535" s="384"/>
      <c r="E535" s="384"/>
      <c r="F535" s="384"/>
      <c r="G535" s="384"/>
      <c r="H535" s="384"/>
      <c r="I535" s="384"/>
      <c r="J535" s="384"/>
      <c r="K535" s="384"/>
      <c r="L535" s="384"/>
      <c r="M535" s="384"/>
      <c r="N535" s="384"/>
      <c r="O535" s="384"/>
      <c r="P535" s="384"/>
      <c r="Q535" s="384"/>
      <c r="R535" s="384"/>
      <c r="S535" s="384"/>
      <c r="T535" s="384"/>
      <c r="U535" s="384"/>
      <c r="V535" s="384"/>
    </row>
    <row r="536" spans="1:22" ht="15.75">
      <c r="A536" s="384"/>
      <c r="B536" s="384"/>
      <c r="C536" s="384"/>
      <c r="D536" s="384"/>
      <c r="E536" s="384"/>
      <c r="F536" s="384"/>
      <c r="G536" s="384"/>
      <c r="H536" s="384"/>
      <c r="I536" s="384"/>
      <c r="J536" s="384"/>
      <c r="K536" s="384"/>
      <c r="L536" s="384"/>
      <c r="M536" s="384"/>
      <c r="N536" s="384"/>
      <c r="O536" s="384"/>
      <c r="P536" s="384"/>
      <c r="Q536" s="384"/>
      <c r="R536" s="384"/>
      <c r="S536" s="384"/>
      <c r="T536" s="384"/>
      <c r="U536" s="384"/>
      <c r="V536" s="384"/>
    </row>
    <row r="537" spans="1:22" ht="15.75">
      <c r="A537" s="384"/>
      <c r="B537" s="384"/>
      <c r="C537" s="384"/>
      <c r="D537" s="384"/>
      <c r="E537" s="384"/>
      <c r="F537" s="384"/>
      <c r="G537" s="384"/>
      <c r="H537" s="384"/>
      <c r="I537" s="384"/>
      <c r="J537" s="384"/>
      <c r="K537" s="384"/>
      <c r="L537" s="384"/>
      <c r="M537" s="384"/>
      <c r="N537" s="384"/>
      <c r="O537" s="384"/>
      <c r="P537" s="384"/>
      <c r="Q537" s="384"/>
      <c r="R537" s="384"/>
      <c r="S537" s="384"/>
      <c r="T537" s="384"/>
      <c r="U537" s="384"/>
      <c r="V537" s="384"/>
    </row>
    <row r="538" spans="1:22" ht="15.75">
      <c r="A538" s="384"/>
      <c r="B538" s="384"/>
      <c r="C538" s="384"/>
      <c r="D538" s="384"/>
      <c r="E538" s="384"/>
      <c r="F538" s="384"/>
      <c r="G538" s="384"/>
      <c r="H538" s="384"/>
      <c r="I538" s="384"/>
      <c r="J538" s="384"/>
      <c r="K538" s="384"/>
      <c r="L538" s="384"/>
      <c r="M538" s="384"/>
      <c r="N538" s="384"/>
      <c r="O538" s="384"/>
      <c r="P538" s="384"/>
      <c r="Q538" s="384"/>
      <c r="R538" s="384"/>
      <c r="S538" s="384"/>
      <c r="T538" s="384"/>
      <c r="U538" s="384"/>
      <c r="V538" s="384"/>
    </row>
    <row r="539" spans="1:22" ht="15.75">
      <c r="A539" s="384"/>
      <c r="B539" s="384"/>
      <c r="C539" s="384"/>
      <c r="D539" s="384"/>
      <c r="E539" s="384"/>
      <c r="F539" s="384"/>
      <c r="G539" s="384"/>
      <c r="H539" s="384"/>
      <c r="I539" s="384"/>
      <c r="J539" s="384"/>
      <c r="K539" s="384"/>
      <c r="L539" s="384"/>
      <c r="M539" s="384"/>
      <c r="N539" s="384"/>
      <c r="O539" s="384"/>
      <c r="P539" s="384"/>
      <c r="Q539" s="384"/>
      <c r="R539" s="384"/>
      <c r="S539" s="384"/>
      <c r="T539" s="384"/>
      <c r="U539" s="384"/>
      <c r="V539" s="384"/>
    </row>
    <row r="540" spans="1:22" ht="15.75">
      <c r="A540" s="384"/>
      <c r="B540" s="384"/>
      <c r="C540" s="384"/>
      <c r="D540" s="384"/>
      <c r="E540" s="384"/>
      <c r="F540" s="384"/>
      <c r="G540" s="384"/>
      <c r="H540" s="384"/>
      <c r="I540" s="384"/>
      <c r="J540" s="384"/>
      <c r="K540" s="384"/>
      <c r="L540" s="384"/>
      <c r="M540" s="384"/>
      <c r="N540" s="384"/>
      <c r="O540" s="384"/>
      <c r="P540" s="384"/>
      <c r="Q540" s="384"/>
      <c r="R540" s="384"/>
      <c r="S540" s="384"/>
      <c r="T540" s="384"/>
      <c r="U540" s="384"/>
      <c r="V540" s="384"/>
    </row>
    <row r="541" spans="1:22" ht="15.75">
      <c r="A541" s="384"/>
      <c r="B541" s="384"/>
      <c r="C541" s="384"/>
      <c r="D541" s="384"/>
      <c r="E541" s="384"/>
      <c r="F541" s="384"/>
      <c r="G541" s="384"/>
      <c r="H541" s="384"/>
      <c r="I541" s="384"/>
      <c r="J541" s="384"/>
      <c r="K541" s="384"/>
      <c r="L541" s="384"/>
      <c r="M541" s="384"/>
      <c r="N541" s="384"/>
      <c r="O541" s="384"/>
      <c r="P541" s="384"/>
      <c r="Q541" s="384"/>
      <c r="R541" s="384"/>
      <c r="S541" s="384"/>
      <c r="T541" s="384"/>
      <c r="U541" s="384"/>
      <c r="V541" s="384"/>
    </row>
    <row r="542" spans="1:22" ht="15.75">
      <c r="A542" s="384"/>
      <c r="B542" s="384"/>
      <c r="C542" s="384"/>
      <c r="D542" s="384"/>
      <c r="E542" s="384"/>
      <c r="F542" s="384"/>
      <c r="G542" s="384"/>
      <c r="H542" s="384"/>
      <c r="I542" s="384"/>
      <c r="J542" s="384"/>
      <c r="K542" s="384"/>
      <c r="L542" s="384"/>
      <c r="M542" s="384"/>
      <c r="N542" s="384"/>
      <c r="O542" s="384"/>
      <c r="P542" s="384"/>
      <c r="Q542" s="384"/>
      <c r="R542" s="384"/>
      <c r="S542" s="384"/>
      <c r="T542" s="384"/>
      <c r="U542" s="384"/>
      <c r="V542" s="384"/>
    </row>
    <row r="543" spans="1:22" ht="15.75">
      <c r="A543" s="384"/>
      <c r="B543" s="384"/>
      <c r="C543" s="384"/>
      <c r="D543" s="384"/>
      <c r="E543" s="384"/>
      <c r="F543" s="384"/>
      <c r="G543" s="384"/>
      <c r="H543" s="384"/>
      <c r="I543" s="384"/>
      <c r="J543" s="384"/>
      <c r="K543" s="384"/>
      <c r="L543" s="384"/>
      <c r="M543" s="384"/>
      <c r="N543" s="384"/>
      <c r="O543" s="384"/>
      <c r="P543" s="384"/>
      <c r="Q543" s="384"/>
      <c r="R543" s="384"/>
      <c r="S543" s="384"/>
      <c r="T543" s="384"/>
      <c r="U543" s="384"/>
      <c r="V543" s="384"/>
    </row>
    <row r="544" spans="1:22" ht="15.75">
      <c r="A544" s="384"/>
      <c r="B544" s="384"/>
      <c r="C544" s="384"/>
      <c r="D544" s="384"/>
      <c r="E544" s="384"/>
      <c r="F544" s="384"/>
      <c r="G544" s="384"/>
      <c r="H544" s="384"/>
      <c r="I544" s="384"/>
      <c r="J544" s="384"/>
      <c r="K544" s="384"/>
      <c r="L544" s="384"/>
      <c r="M544" s="384"/>
      <c r="N544" s="384"/>
      <c r="O544" s="384"/>
      <c r="P544" s="384"/>
      <c r="Q544" s="384"/>
      <c r="R544" s="384"/>
      <c r="S544" s="384"/>
      <c r="T544" s="384"/>
      <c r="U544" s="384"/>
      <c r="V544" s="384"/>
    </row>
    <row r="545" spans="1:22" ht="15.75">
      <c r="A545" s="384"/>
      <c r="B545" s="384"/>
      <c r="C545" s="384"/>
      <c r="D545" s="384"/>
      <c r="E545" s="384"/>
      <c r="F545" s="384"/>
      <c r="G545" s="384"/>
      <c r="H545" s="384"/>
      <c r="I545" s="384"/>
      <c r="J545" s="384"/>
      <c r="K545" s="384"/>
      <c r="L545" s="384"/>
      <c r="M545" s="384"/>
      <c r="N545" s="384"/>
      <c r="O545" s="384"/>
      <c r="P545" s="384"/>
      <c r="Q545" s="384"/>
      <c r="R545" s="384"/>
      <c r="S545" s="384"/>
      <c r="T545" s="384"/>
      <c r="U545" s="384"/>
      <c r="V545" s="384"/>
    </row>
    <row r="546" spans="1:22" ht="15.75">
      <c r="A546" s="384"/>
      <c r="B546" s="384"/>
      <c r="C546" s="384"/>
      <c r="D546" s="384"/>
      <c r="E546" s="384"/>
      <c r="F546" s="384"/>
      <c r="G546" s="384"/>
      <c r="H546" s="384"/>
      <c r="I546" s="384"/>
      <c r="J546" s="384"/>
      <c r="K546" s="384"/>
      <c r="L546" s="384"/>
      <c r="M546" s="384"/>
      <c r="N546" s="384"/>
      <c r="O546" s="384"/>
      <c r="P546" s="384"/>
      <c r="Q546" s="384"/>
      <c r="R546" s="384"/>
      <c r="S546" s="384"/>
      <c r="T546" s="384"/>
      <c r="U546" s="384"/>
      <c r="V546" s="384"/>
    </row>
    <row r="547" spans="1:22" ht="15.75">
      <c r="A547" s="384"/>
      <c r="B547" s="384"/>
      <c r="C547" s="384"/>
      <c r="D547" s="384"/>
      <c r="E547" s="384"/>
      <c r="F547" s="384"/>
      <c r="G547" s="384"/>
      <c r="H547" s="384"/>
      <c r="I547" s="384"/>
      <c r="J547" s="384"/>
      <c r="K547" s="384"/>
      <c r="L547" s="384"/>
      <c r="M547" s="384"/>
      <c r="N547" s="384"/>
      <c r="O547" s="384"/>
      <c r="P547" s="384"/>
      <c r="Q547" s="384"/>
      <c r="R547" s="384"/>
      <c r="S547" s="384"/>
      <c r="T547" s="384"/>
      <c r="U547" s="384"/>
      <c r="V547" s="384"/>
    </row>
    <row r="548" spans="1:22" ht="15.75">
      <c r="A548" s="384"/>
      <c r="B548" s="384"/>
      <c r="C548" s="384"/>
      <c r="D548" s="384"/>
      <c r="E548" s="384"/>
      <c r="F548" s="384"/>
      <c r="G548" s="384"/>
      <c r="H548" s="384"/>
      <c r="I548" s="384"/>
      <c r="J548" s="384"/>
      <c r="K548" s="384"/>
      <c r="L548" s="384"/>
      <c r="M548" s="384"/>
      <c r="N548" s="384"/>
      <c r="O548" s="384"/>
      <c r="P548" s="384"/>
      <c r="Q548" s="384"/>
      <c r="R548" s="384"/>
      <c r="S548" s="384"/>
      <c r="T548" s="384"/>
      <c r="U548" s="384"/>
      <c r="V548" s="384"/>
    </row>
    <row r="549" spans="1:22" ht="15.75">
      <c r="A549" s="384"/>
      <c r="B549" s="384"/>
      <c r="C549" s="384"/>
      <c r="D549" s="384"/>
      <c r="E549" s="384"/>
      <c r="F549" s="384"/>
      <c r="G549" s="384"/>
      <c r="H549" s="384"/>
      <c r="I549" s="384"/>
      <c r="J549" s="384"/>
      <c r="K549" s="384"/>
      <c r="L549" s="384"/>
      <c r="M549" s="384"/>
      <c r="N549" s="384"/>
      <c r="O549" s="384"/>
      <c r="P549" s="384"/>
      <c r="Q549" s="384"/>
      <c r="R549" s="384"/>
      <c r="S549" s="384"/>
      <c r="T549" s="384"/>
      <c r="U549" s="384"/>
      <c r="V549" s="384"/>
    </row>
    <row r="550" spans="1:22" ht="15.75">
      <c r="A550" s="384"/>
      <c r="B550" s="384"/>
      <c r="C550" s="384"/>
      <c r="D550" s="384"/>
      <c r="E550" s="384"/>
      <c r="F550" s="384"/>
      <c r="G550" s="384"/>
      <c r="H550" s="384"/>
      <c r="I550" s="384"/>
      <c r="J550" s="384"/>
      <c r="K550" s="384"/>
      <c r="L550" s="384"/>
      <c r="M550" s="384"/>
      <c r="N550" s="384"/>
      <c r="O550" s="384"/>
      <c r="P550" s="384"/>
      <c r="Q550" s="384"/>
      <c r="R550" s="384"/>
      <c r="S550" s="384"/>
      <c r="T550" s="384"/>
      <c r="U550" s="384"/>
      <c r="V550" s="384"/>
    </row>
    <row r="551" spans="1:22" ht="15.75">
      <c r="A551" s="384"/>
      <c r="B551" s="384"/>
      <c r="C551" s="384"/>
      <c r="D551" s="384"/>
      <c r="E551" s="384"/>
      <c r="F551" s="384"/>
      <c r="G551" s="384"/>
      <c r="H551" s="384"/>
      <c r="I551" s="384"/>
      <c r="J551" s="384"/>
      <c r="K551" s="384"/>
      <c r="L551" s="384"/>
      <c r="M551" s="384"/>
      <c r="N551" s="384"/>
      <c r="O551" s="384"/>
      <c r="P551" s="384"/>
      <c r="Q551" s="384"/>
      <c r="R551" s="384"/>
      <c r="S551" s="384"/>
      <c r="T551" s="384"/>
      <c r="U551" s="384"/>
      <c r="V551" s="384"/>
    </row>
    <row r="552" spans="1:22" ht="15.75">
      <c r="A552" s="384"/>
      <c r="B552" s="384"/>
      <c r="C552" s="384"/>
      <c r="D552" s="384"/>
      <c r="E552" s="384"/>
      <c r="F552" s="384"/>
      <c r="G552" s="384"/>
      <c r="H552" s="384"/>
      <c r="I552" s="384"/>
      <c r="J552" s="384"/>
      <c r="K552" s="384"/>
      <c r="L552" s="384"/>
      <c r="M552" s="384"/>
      <c r="N552" s="384"/>
      <c r="O552" s="384"/>
      <c r="P552" s="384"/>
      <c r="Q552" s="384"/>
      <c r="R552" s="384"/>
      <c r="S552" s="384"/>
      <c r="T552" s="384"/>
      <c r="U552" s="384"/>
      <c r="V552" s="384"/>
    </row>
    <row r="553" spans="1:22" ht="15.75">
      <c r="A553" s="384"/>
      <c r="B553" s="384"/>
      <c r="C553" s="384"/>
      <c r="D553" s="384"/>
      <c r="E553" s="384"/>
      <c r="F553" s="384"/>
      <c r="G553" s="384"/>
      <c r="H553" s="384"/>
      <c r="I553" s="384"/>
      <c r="J553" s="384"/>
      <c r="K553" s="384"/>
      <c r="L553" s="384"/>
      <c r="M553" s="384"/>
      <c r="N553" s="384"/>
      <c r="O553" s="384"/>
      <c r="P553" s="384"/>
      <c r="Q553" s="384"/>
      <c r="R553" s="384"/>
      <c r="S553" s="384"/>
      <c r="T553" s="384"/>
      <c r="U553" s="384"/>
      <c r="V553" s="384"/>
    </row>
    <row r="554" spans="1:22" ht="15.75">
      <c r="A554" s="384"/>
      <c r="B554" s="384"/>
      <c r="C554" s="384"/>
      <c r="D554" s="384"/>
      <c r="E554" s="384"/>
      <c r="F554" s="384"/>
      <c r="G554" s="384"/>
      <c r="H554" s="384"/>
      <c r="I554" s="384"/>
      <c r="J554" s="384"/>
      <c r="K554" s="384"/>
      <c r="L554" s="384"/>
      <c r="M554" s="384"/>
      <c r="N554" s="384"/>
      <c r="O554" s="384"/>
      <c r="P554" s="384"/>
      <c r="Q554" s="384"/>
      <c r="R554" s="384"/>
      <c r="S554" s="384"/>
      <c r="T554" s="384"/>
      <c r="U554" s="384"/>
      <c r="V554" s="384"/>
    </row>
    <row r="555" spans="1:22" ht="15.75">
      <c r="A555" s="384"/>
      <c r="B555" s="384"/>
      <c r="C555" s="384"/>
      <c r="D555" s="384"/>
      <c r="E555" s="384"/>
      <c r="F555" s="384"/>
      <c r="G555" s="384"/>
      <c r="H555" s="384"/>
      <c r="I555" s="384"/>
      <c r="J555" s="384"/>
      <c r="K555" s="384"/>
      <c r="L555" s="384"/>
      <c r="M555" s="384"/>
      <c r="N555" s="384"/>
      <c r="O555" s="384"/>
      <c r="P555" s="384"/>
      <c r="Q555" s="384"/>
      <c r="R555" s="384"/>
      <c r="S555" s="384"/>
      <c r="T555" s="384"/>
      <c r="U555" s="384"/>
      <c r="V555" s="384"/>
    </row>
    <row r="556" spans="1:22" ht="15.75">
      <c r="A556" s="384"/>
      <c r="B556" s="384"/>
      <c r="C556" s="384"/>
      <c r="D556" s="384"/>
      <c r="E556" s="384"/>
      <c r="F556" s="384"/>
      <c r="G556" s="384"/>
      <c r="H556" s="384"/>
      <c r="I556" s="384"/>
      <c r="J556" s="384"/>
      <c r="K556" s="384"/>
      <c r="L556" s="384"/>
      <c r="M556" s="384"/>
      <c r="N556" s="384"/>
      <c r="O556" s="384"/>
      <c r="P556" s="384"/>
      <c r="Q556" s="384"/>
      <c r="R556" s="384"/>
      <c r="S556" s="384"/>
      <c r="T556" s="384"/>
      <c r="U556" s="384"/>
      <c r="V556" s="384"/>
    </row>
    <row r="557" spans="1:22" ht="15.75">
      <c r="A557" s="384"/>
      <c r="B557" s="384"/>
      <c r="C557" s="384"/>
      <c r="D557" s="384"/>
      <c r="E557" s="384"/>
      <c r="F557" s="384"/>
      <c r="G557" s="384"/>
      <c r="H557" s="384"/>
      <c r="I557" s="384"/>
      <c r="J557" s="384"/>
      <c r="K557" s="384"/>
      <c r="L557" s="384"/>
      <c r="M557" s="384"/>
      <c r="N557" s="384"/>
      <c r="O557" s="384"/>
      <c r="P557" s="384"/>
      <c r="Q557" s="384"/>
      <c r="R557" s="384"/>
      <c r="S557" s="384"/>
      <c r="T557" s="384"/>
      <c r="U557" s="384"/>
      <c r="V557" s="384"/>
    </row>
    <row r="558" spans="1:22" ht="15.75">
      <c r="A558" s="384"/>
      <c r="B558" s="384"/>
      <c r="C558" s="384"/>
      <c r="D558" s="384"/>
      <c r="E558" s="384"/>
      <c r="F558" s="384"/>
      <c r="G558" s="384"/>
      <c r="H558" s="384"/>
      <c r="I558" s="384"/>
      <c r="J558" s="384"/>
      <c r="K558" s="384"/>
      <c r="L558" s="384"/>
      <c r="M558" s="384"/>
      <c r="N558" s="384"/>
      <c r="O558" s="384"/>
      <c r="P558" s="384"/>
      <c r="Q558" s="384"/>
      <c r="R558" s="384"/>
      <c r="S558" s="384"/>
      <c r="T558" s="384"/>
      <c r="U558" s="384"/>
      <c r="V558" s="384"/>
    </row>
    <row r="559" spans="1:22" ht="15.75">
      <c r="A559" s="384"/>
      <c r="B559" s="384"/>
      <c r="C559" s="384"/>
      <c r="D559" s="384"/>
      <c r="E559" s="384"/>
      <c r="F559" s="384"/>
      <c r="G559" s="384"/>
      <c r="H559" s="384"/>
      <c r="I559" s="384"/>
      <c r="J559" s="384"/>
      <c r="K559" s="384"/>
      <c r="L559" s="384"/>
      <c r="M559" s="384"/>
      <c r="N559" s="384"/>
      <c r="O559" s="384"/>
      <c r="P559" s="384"/>
      <c r="Q559" s="384"/>
      <c r="R559" s="384"/>
      <c r="S559" s="384"/>
      <c r="T559" s="384"/>
      <c r="U559" s="384"/>
      <c r="V559" s="384"/>
    </row>
    <row r="560" spans="1:22" ht="15.75">
      <c r="A560" s="384"/>
      <c r="B560" s="384"/>
      <c r="C560" s="384"/>
      <c r="D560" s="384"/>
      <c r="E560" s="384"/>
      <c r="F560" s="384"/>
      <c r="G560" s="384"/>
      <c r="H560" s="384"/>
      <c r="I560" s="384"/>
      <c r="J560" s="384"/>
      <c r="K560" s="384"/>
      <c r="L560" s="384"/>
      <c r="M560" s="384"/>
      <c r="N560" s="384"/>
      <c r="O560" s="384"/>
      <c r="P560" s="384"/>
      <c r="Q560" s="384"/>
      <c r="R560" s="384"/>
      <c r="S560" s="384"/>
      <c r="T560" s="384"/>
      <c r="U560" s="384"/>
      <c r="V560" s="384"/>
    </row>
    <row r="561" spans="1:22" ht="15.75">
      <c r="A561" s="384"/>
      <c r="B561" s="384"/>
      <c r="C561" s="384"/>
      <c r="D561" s="384"/>
      <c r="E561" s="384"/>
      <c r="F561" s="384"/>
      <c r="G561" s="384"/>
      <c r="H561" s="384"/>
      <c r="I561" s="384"/>
      <c r="J561" s="384"/>
      <c r="K561" s="384"/>
      <c r="L561" s="384"/>
      <c r="M561" s="384"/>
      <c r="N561" s="384"/>
      <c r="O561" s="384"/>
      <c r="P561" s="384"/>
      <c r="Q561" s="384"/>
      <c r="R561" s="384"/>
      <c r="S561" s="384"/>
      <c r="T561" s="384"/>
      <c r="U561" s="384"/>
      <c r="V561" s="384"/>
    </row>
    <row r="562" spans="1:22" ht="15.75">
      <c r="A562" s="384"/>
      <c r="B562" s="384"/>
      <c r="C562" s="384"/>
      <c r="D562" s="384"/>
      <c r="E562" s="384"/>
      <c r="F562" s="384"/>
      <c r="G562" s="384"/>
      <c r="H562" s="384"/>
      <c r="I562" s="384"/>
      <c r="J562" s="384"/>
      <c r="K562" s="384"/>
      <c r="L562" s="384"/>
      <c r="M562" s="384"/>
      <c r="N562" s="384"/>
      <c r="O562" s="384"/>
      <c r="P562" s="384"/>
      <c r="Q562" s="384"/>
      <c r="R562" s="384"/>
      <c r="S562" s="384"/>
      <c r="T562" s="384"/>
      <c r="U562" s="384"/>
      <c r="V562" s="384"/>
    </row>
    <row r="563" spans="1:22" ht="15.75">
      <c r="A563" s="384"/>
      <c r="B563" s="384"/>
      <c r="C563" s="384"/>
      <c r="D563" s="384"/>
      <c r="E563" s="384"/>
      <c r="F563" s="384"/>
      <c r="G563" s="384"/>
      <c r="H563" s="384"/>
      <c r="I563" s="384"/>
      <c r="J563" s="384"/>
      <c r="K563" s="384"/>
      <c r="L563" s="384"/>
      <c r="M563" s="384"/>
      <c r="N563" s="384"/>
      <c r="O563" s="384"/>
      <c r="P563" s="384"/>
      <c r="Q563" s="384"/>
      <c r="R563" s="384"/>
      <c r="S563" s="384"/>
      <c r="T563" s="384"/>
      <c r="U563" s="384"/>
      <c r="V563" s="384"/>
    </row>
    <row r="564" spans="1:22" ht="15.75">
      <c r="A564" s="384"/>
      <c r="B564" s="384"/>
      <c r="C564" s="384"/>
      <c r="D564" s="384"/>
      <c r="E564" s="384"/>
      <c r="F564" s="384"/>
      <c r="G564" s="384"/>
      <c r="H564" s="384"/>
      <c r="I564" s="384"/>
      <c r="J564" s="384"/>
      <c r="K564" s="384"/>
      <c r="L564" s="384"/>
      <c r="M564" s="384"/>
      <c r="N564" s="384"/>
      <c r="O564" s="384"/>
      <c r="P564" s="384"/>
      <c r="Q564" s="384"/>
      <c r="R564" s="384"/>
      <c r="S564" s="384"/>
      <c r="T564" s="384"/>
      <c r="U564" s="384"/>
      <c r="V564" s="384"/>
    </row>
    <row r="565" spans="1:22" ht="15.75">
      <c r="A565" s="384"/>
      <c r="B565" s="384"/>
      <c r="C565" s="384"/>
      <c r="D565" s="384"/>
      <c r="E565" s="384"/>
      <c r="F565" s="384"/>
      <c r="G565" s="384"/>
      <c r="H565" s="384"/>
      <c r="I565" s="384"/>
      <c r="J565" s="384"/>
      <c r="K565" s="384"/>
      <c r="L565" s="384"/>
      <c r="M565" s="384"/>
      <c r="N565" s="384"/>
      <c r="O565" s="384"/>
      <c r="P565" s="384"/>
      <c r="Q565" s="384"/>
      <c r="R565" s="384"/>
      <c r="S565" s="384"/>
      <c r="T565" s="384"/>
      <c r="U565" s="384"/>
      <c r="V565" s="384"/>
    </row>
    <row r="566" spans="1:22" ht="15.75">
      <c r="A566" s="384"/>
      <c r="B566" s="384"/>
      <c r="C566" s="384"/>
      <c r="D566" s="384"/>
      <c r="E566" s="384"/>
      <c r="F566" s="384"/>
      <c r="G566" s="384"/>
      <c r="H566" s="384"/>
      <c r="I566" s="384"/>
      <c r="J566" s="384"/>
      <c r="K566" s="384"/>
      <c r="L566" s="384"/>
      <c r="M566" s="384"/>
      <c r="N566" s="384"/>
      <c r="O566" s="384"/>
      <c r="P566" s="384"/>
      <c r="Q566" s="384"/>
      <c r="R566" s="384"/>
      <c r="S566" s="384"/>
      <c r="T566" s="384"/>
      <c r="U566" s="384"/>
      <c r="V566" s="384"/>
    </row>
    <row r="567" spans="1:22" ht="15.75">
      <c r="A567" s="384"/>
      <c r="B567" s="384"/>
      <c r="C567" s="384"/>
      <c r="D567" s="384"/>
      <c r="E567" s="384"/>
      <c r="F567" s="384"/>
      <c r="G567" s="384"/>
      <c r="H567" s="384"/>
      <c r="I567" s="384"/>
      <c r="J567" s="384"/>
      <c r="K567" s="384"/>
      <c r="L567" s="384"/>
      <c r="M567" s="384"/>
      <c r="N567" s="384"/>
      <c r="O567" s="384"/>
      <c r="P567" s="384"/>
      <c r="Q567" s="384"/>
      <c r="R567" s="384"/>
      <c r="S567" s="384"/>
      <c r="T567" s="384"/>
      <c r="U567" s="384"/>
      <c r="V567" s="384"/>
    </row>
    <row r="568" spans="1:22" ht="15.75">
      <c r="A568" s="384"/>
      <c r="B568" s="384"/>
      <c r="C568" s="384"/>
      <c r="D568" s="384"/>
      <c r="E568" s="384"/>
      <c r="F568" s="384"/>
      <c r="G568" s="384"/>
      <c r="H568" s="384"/>
      <c r="I568" s="384"/>
      <c r="J568" s="384"/>
      <c r="K568" s="384"/>
      <c r="L568" s="384"/>
      <c r="M568" s="384"/>
      <c r="N568" s="384"/>
      <c r="O568" s="384"/>
      <c r="P568" s="384"/>
      <c r="Q568" s="384"/>
      <c r="R568" s="384"/>
      <c r="S568" s="384"/>
      <c r="T568" s="384"/>
      <c r="U568" s="384"/>
      <c r="V568" s="384"/>
    </row>
    <row r="569" spans="1:22" ht="15.75">
      <c r="A569" s="384"/>
      <c r="B569" s="384"/>
      <c r="C569" s="384"/>
      <c r="D569" s="384"/>
      <c r="E569" s="384"/>
      <c r="F569" s="384"/>
      <c r="G569" s="384"/>
      <c r="H569" s="384"/>
      <c r="I569" s="384"/>
      <c r="J569" s="384"/>
      <c r="K569" s="384"/>
      <c r="L569" s="384"/>
      <c r="M569" s="384"/>
      <c r="N569" s="384"/>
      <c r="O569" s="384"/>
      <c r="P569" s="384"/>
      <c r="Q569" s="384"/>
      <c r="R569" s="384"/>
      <c r="S569" s="384"/>
      <c r="T569" s="384"/>
      <c r="U569" s="384"/>
      <c r="V569" s="384"/>
    </row>
    <row r="570" spans="1:22" ht="15.75">
      <c r="A570" s="384"/>
      <c r="B570" s="384"/>
      <c r="C570" s="384"/>
      <c r="D570" s="384"/>
      <c r="E570" s="384"/>
      <c r="F570" s="384"/>
      <c r="G570" s="384"/>
      <c r="H570" s="384"/>
      <c r="I570" s="384"/>
      <c r="J570" s="384"/>
      <c r="K570" s="384"/>
      <c r="L570" s="384"/>
      <c r="M570" s="384"/>
      <c r="N570" s="384"/>
      <c r="O570" s="384"/>
      <c r="P570" s="384"/>
      <c r="Q570" s="384"/>
      <c r="R570" s="384"/>
      <c r="S570" s="384"/>
      <c r="T570" s="384"/>
      <c r="U570" s="384"/>
      <c r="V570" s="384"/>
    </row>
    <row r="571" spans="1:22" ht="15.75">
      <c r="A571" s="384"/>
      <c r="B571" s="384"/>
      <c r="C571" s="384"/>
      <c r="D571" s="384"/>
      <c r="E571" s="384"/>
      <c r="F571" s="384"/>
      <c r="G571" s="384"/>
      <c r="H571" s="384"/>
      <c r="I571" s="384"/>
      <c r="J571" s="384"/>
      <c r="K571" s="384"/>
      <c r="L571" s="384"/>
      <c r="M571" s="384"/>
      <c r="N571" s="384"/>
      <c r="O571" s="384"/>
      <c r="P571" s="384"/>
      <c r="Q571" s="384"/>
      <c r="R571" s="384"/>
      <c r="S571" s="384"/>
      <c r="T571" s="384"/>
      <c r="U571" s="384"/>
      <c r="V571" s="384"/>
    </row>
    <row r="572" spans="1:22" ht="15.75">
      <c r="A572" s="384"/>
      <c r="B572" s="384"/>
      <c r="C572" s="384"/>
      <c r="D572" s="384"/>
      <c r="E572" s="384"/>
      <c r="F572" s="384"/>
      <c r="G572" s="384"/>
      <c r="H572" s="384"/>
      <c r="I572" s="384"/>
      <c r="J572" s="384"/>
      <c r="K572" s="384"/>
      <c r="L572" s="384"/>
      <c r="M572" s="384"/>
      <c r="N572" s="384"/>
      <c r="O572" s="384"/>
      <c r="P572" s="384"/>
      <c r="Q572" s="384"/>
      <c r="R572" s="384"/>
      <c r="S572" s="384"/>
      <c r="T572" s="384"/>
      <c r="U572" s="384"/>
      <c r="V572" s="384"/>
    </row>
    <row r="573" spans="1:22" ht="15.75">
      <c r="A573" s="384"/>
      <c r="B573" s="384"/>
      <c r="C573" s="384"/>
      <c r="D573" s="384"/>
      <c r="E573" s="384"/>
      <c r="F573" s="384"/>
      <c r="G573" s="384"/>
      <c r="H573" s="384"/>
      <c r="I573" s="384"/>
      <c r="J573" s="384"/>
      <c r="K573" s="384"/>
      <c r="L573" s="384"/>
      <c r="M573" s="384"/>
      <c r="N573" s="384"/>
      <c r="O573" s="384"/>
      <c r="P573" s="384"/>
      <c r="Q573" s="384"/>
      <c r="R573" s="384"/>
      <c r="S573" s="384"/>
      <c r="T573" s="384"/>
      <c r="U573" s="384"/>
      <c r="V573" s="384"/>
    </row>
    <row r="574" spans="1:22" ht="15.75">
      <c r="A574" s="384"/>
      <c r="B574" s="384"/>
      <c r="C574" s="384"/>
      <c r="D574" s="384"/>
      <c r="E574" s="384"/>
      <c r="F574" s="384"/>
      <c r="G574" s="384"/>
      <c r="H574" s="384"/>
      <c r="I574" s="384"/>
      <c r="J574" s="384"/>
      <c r="K574" s="384"/>
      <c r="L574" s="384"/>
      <c r="M574" s="384"/>
      <c r="N574" s="384"/>
      <c r="O574" s="384"/>
      <c r="P574" s="384"/>
      <c r="Q574" s="384"/>
      <c r="R574" s="384"/>
      <c r="S574" s="384"/>
      <c r="T574" s="384"/>
      <c r="U574" s="384"/>
      <c r="V574" s="384"/>
    </row>
    <row r="575" spans="1:22" ht="15.75">
      <c r="A575" s="384"/>
      <c r="B575" s="384"/>
      <c r="C575" s="384"/>
      <c r="D575" s="384"/>
      <c r="E575" s="384"/>
      <c r="F575" s="384"/>
      <c r="G575" s="384"/>
      <c r="H575" s="384"/>
      <c r="I575" s="384"/>
      <c r="J575" s="384"/>
      <c r="K575" s="384"/>
      <c r="L575" s="384"/>
      <c r="M575" s="384"/>
      <c r="N575" s="384"/>
      <c r="O575" s="384"/>
      <c r="P575" s="384"/>
      <c r="Q575" s="384"/>
      <c r="R575" s="384"/>
      <c r="S575" s="384"/>
      <c r="T575" s="384"/>
      <c r="U575" s="384"/>
      <c r="V575" s="384"/>
    </row>
    <row r="576" spans="1:22" ht="15.75">
      <c r="A576" s="384"/>
      <c r="B576" s="384"/>
      <c r="C576" s="384"/>
      <c r="D576" s="384"/>
      <c r="E576" s="384"/>
      <c r="F576" s="384"/>
      <c r="G576" s="384"/>
      <c r="H576" s="384"/>
      <c r="I576" s="384"/>
      <c r="J576" s="384"/>
      <c r="K576" s="384"/>
      <c r="L576" s="384"/>
      <c r="M576" s="384"/>
      <c r="N576" s="384"/>
      <c r="O576" s="384"/>
      <c r="P576" s="384"/>
      <c r="Q576" s="384"/>
      <c r="R576" s="384"/>
      <c r="S576" s="384"/>
      <c r="T576" s="384"/>
      <c r="U576" s="384"/>
      <c r="V576" s="384"/>
    </row>
    <row r="577" spans="1:22" ht="15.75">
      <c r="A577" s="384"/>
      <c r="B577" s="384"/>
      <c r="C577" s="384"/>
      <c r="D577" s="384"/>
      <c r="E577" s="384"/>
      <c r="F577" s="384"/>
      <c r="G577" s="384"/>
      <c r="H577" s="384"/>
      <c r="I577" s="384"/>
      <c r="J577" s="384"/>
      <c r="K577" s="384"/>
      <c r="L577" s="384"/>
      <c r="M577" s="384"/>
      <c r="N577" s="384"/>
      <c r="O577" s="384"/>
      <c r="P577" s="384"/>
      <c r="Q577" s="384"/>
      <c r="R577" s="384"/>
      <c r="S577" s="384"/>
      <c r="T577" s="384"/>
      <c r="U577" s="384"/>
      <c r="V577" s="384"/>
    </row>
    <row r="578" spans="1:22" ht="15.75">
      <c r="A578" s="384"/>
      <c r="B578" s="384"/>
      <c r="C578" s="384"/>
      <c r="D578" s="384"/>
      <c r="E578" s="384"/>
      <c r="F578" s="384"/>
      <c r="G578" s="384"/>
      <c r="H578" s="384"/>
      <c r="I578" s="384"/>
      <c r="J578" s="384"/>
      <c r="K578" s="384"/>
      <c r="L578" s="384"/>
      <c r="M578" s="384"/>
      <c r="N578" s="384"/>
      <c r="O578" s="384"/>
      <c r="P578" s="384"/>
      <c r="Q578" s="384"/>
      <c r="R578" s="384"/>
      <c r="S578" s="384"/>
      <c r="T578" s="384"/>
      <c r="U578" s="384"/>
      <c r="V578" s="384"/>
    </row>
    <row r="579" spans="1:22" ht="15.75">
      <c r="A579" s="384"/>
      <c r="B579" s="384"/>
      <c r="C579" s="384"/>
      <c r="D579" s="384"/>
      <c r="E579" s="384"/>
      <c r="F579" s="384"/>
      <c r="G579" s="384"/>
      <c r="H579" s="384"/>
      <c r="I579" s="384"/>
      <c r="J579" s="384"/>
      <c r="K579" s="384"/>
      <c r="L579" s="384"/>
      <c r="M579" s="384"/>
      <c r="N579" s="384"/>
      <c r="O579" s="384"/>
      <c r="P579" s="384"/>
      <c r="Q579" s="384"/>
      <c r="R579" s="384"/>
      <c r="S579" s="384"/>
      <c r="T579" s="384"/>
      <c r="U579" s="384"/>
      <c r="V579" s="384"/>
    </row>
    <row r="580" spans="1:22" ht="15.75">
      <c r="A580" s="384"/>
      <c r="B580" s="384"/>
      <c r="C580" s="384"/>
      <c r="D580" s="384"/>
      <c r="E580" s="384"/>
      <c r="F580" s="384"/>
      <c r="G580" s="384"/>
      <c r="H580" s="384"/>
      <c r="I580" s="384"/>
      <c r="J580" s="384"/>
      <c r="K580" s="384"/>
      <c r="L580" s="384"/>
      <c r="M580" s="384"/>
      <c r="N580" s="384"/>
      <c r="O580" s="384"/>
      <c r="P580" s="384"/>
      <c r="Q580" s="384"/>
      <c r="R580" s="384"/>
      <c r="S580" s="384"/>
      <c r="T580" s="384"/>
      <c r="U580" s="384"/>
      <c r="V580" s="384"/>
    </row>
    <row r="581" spans="1:22" ht="15.75">
      <c r="A581" s="384"/>
      <c r="B581" s="384"/>
      <c r="C581" s="384"/>
      <c r="D581" s="384"/>
      <c r="E581" s="384"/>
      <c r="F581" s="384"/>
      <c r="G581" s="384"/>
      <c r="H581" s="384"/>
      <c r="I581" s="384"/>
      <c r="J581" s="384"/>
      <c r="K581" s="384"/>
      <c r="L581" s="384"/>
      <c r="M581" s="384"/>
      <c r="N581" s="384"/>
      <c r="O581" s="384"/>
      <c r="P581" s="384"/>
      <c r="Q581" s="384"/>
      <c r="R581" s="384"/>
      <c r="S581" s="384"/>
      <c r="T581" s="384"/>
      <c r="U581" s="384"/>
      <c r="V581" s="384"/>
    </row>
    <row r="582" spans="1:22" ht="15.75">
      <c r="A582" s="384"/>
      <c r="B582" s="384"/>
      <c r="C582" s="384"/>
      <c r="D582" s="384"/>
      <c r="E582" s="384"/>
      <c r="F582" s="384"/>
      <c r="G582" s="384"/>
      <c r="H582" s="384"/>
      <c r="I582" s="384"/>
      <c r="J582" s="384"/>
      <c r="K582" s="384"/>
      <c r="L582" s="384"/>
      <c r="M582" s="384"/>
      <c r="N582" s="384"/>
      <c r="O582" s="384"/>
      <c r="P582" s="384"/>
      <c r="Q582" s="384"/>
      <c r="R582" s="384"/>
      <c r="S582" s="384"/>
      <c r="T582" s="384"/>
      <c r="U582" s="384"/>
      <c r="V582" s="384"/>
    </row>
    <row r="583" spans="1:22" ht="15.75">
      <c r="A583" s="384"/>
      <c r="B583" s="384"/>
      <c r="C583" s="384"/>
      <c r="D583" s="384"/>
      <c r="E583" s="384"/>
      <c r="F583" s="384"/>
      <c r="G583" s="384"/>
      <c r="H583" s="384"/>
      <c r="I583" s="384"/>
      <c r="J583" s="384"/>
      <c r="K583" s="384"/>
      <c r="L583" s="384"/>
      <c r="M583" s="384"/>
      <c r="N583" s="384"/>
      <c r="O583" s="384"/>
      <c r="P583" s="384"/>
      <c r="Q583" s="384"/>
      <c r="R583" s="384"/>
      <c r="S583" s="384"/>
      <c r="T583" s="384"/>
      <c r="U583" s="384"/>
      <c r="V583" s="384"/>
    </row>
    <row r="584" spans="1:22" ht="15.75">
      <c r="A584" s="384"/>
      <c r="B584" s="384"/>
      <c r="C584" s="384"/>
      <c r="D584" s="384"/>
      <c r="E584" s="384"/>
      <c r="F584" s="384"/>
      <c r="G584" s="384"/>
      <c r="H584" s="384"/>
      <c r="I584" s="384"/>
      <c r="J584" s="384"/>
      <c r="K584" s="384"/>
      <c r="L584" s="384"/>
      <c r="M584" s="384"/>
      <c r="N584" s="384"/>
      <c r="O584" s="384"/>
      <c r="P584" s="384"/>
      <c r="Q584" s="384"/>
      <c r="R584" s="384"/>
      <c r="S584" s="384"/>
      <c r="T584" s="384"/>
      <c r="U584" s="384"/>
      <c r="V584" s="384"/>
    </row>
    <row r="585" spans="1:22" ht="15.75">
      <c r="A585" s="384"/>
      <c r="B585" s="384"/>
      <c r="C585" s="384"/>
      <c r="D585" s="384"/>
      <c r="E585" s="384"/>
      <c r="F585" s="384"/>
      <c r="G585" s="384"/>
      <c r="H585" s="384"/>
      <c r="I585" s="384"/>
      <c r="J585" s="384"/>
      <c r="K585" s="384"/>
      <c r="L585" s="384"/>
      <c r="M585" s="384"/>
      <c r="N585" s="384"/>
      <c r="O585" s="384"/>
      <c r="P585" s="384"/>
      <c r="Q585" s="384"/>
      <c r="R585" s="384"/>
      <c r="S585" s="384"/>
      <c r="T585" s="384"/>
      <c r="U585" s="384"/>
      <c r="V585" s="384"/>
    </row>
    <row r="586" spans="1:22" ht="15.75">
      <c r="A586" s="384"/>
      <c r="B586" s="384"/>
      <c r="C586" s="384"/>
      <c r="D586" s="384"/>
      <c r="E586" s="384"/>
      <c r="F586" s="384"/>
      <c r="G586" s="384"/>
      <c r="H586" s="384"/>
      <c r="I586" s="384"/>
      <c r="J586" s="384"/>
      <c r="K586" s="384"/>
      <c r="L586" s="384"/>
      <c r="M586" s="384"/>
      <c r="N586" s="384"/>
      <c r="O586" s="384"/>
      <c r="P586" s="384"/>
      <c r="Q586" s="384"/>
      <c r="R586" s="384"/>
      <c r="S586" s="384"/>
      <c r="T586" s="384"/>
      <c r="U586" s="384"/>
      <c r="V586" s="384"/>
    </row>
    <row r="587" spans="1:22" ht="15.75">
      <c r="A587" s="384"/>
      <c r="B587" s="384"/>
      <c r="C587" s="384"/>
      <c r="D587" s="384"/>
      <c r="E587" s="384"/>
      <c r="F587" s="384"/>
      <c r="G587" s="384"/>
      <c r="H587" s="384"/>
      <c r="I587" s="384"/>
      <c r="J587" s="384"/>
      <c r="K587" s="384"/>
      <c r="L587" s="384"/>
      <c r="M587" s="384"/>
      <c r="N587" s="384"/>
      <c r="O587" s="384"/>
      <c r="P587" s="384"/>
      <c r="Q587" s="384"/>
      <c r="R587" s="384"/>
      <c r="S587" s="384"/>
      <c r="T587" s="384"/>
      <c r="U587" s="384"/>
      <c r="V587" s="384"/>
    </row>
    <row r="588" spans="1:22" ht="15.75">
      <c r="A588" s="384"/>
      <c r="B588" s="384"/>
      <c r="C588" s="384"/>
      <c r="D588" s="384"/>
      <c r="E588" s="384"/>
      <c r="F588" s="384"/>
      <c r="G588" s="384"/>
      <c r="H588" s="384"/>
      <c r="I588" s="384"/>
      <c r="J588" s="384"/>
      <c r="K588" s="384"/>
      <c r="L588" s="384"/>
      <c r="M588" s="384"/>
      <c r="N588" s="384"/>
      <c r="O588" s="384"/>
      <c r="P588" s="384"/>
      <c r="Q588" s="384"/>
      <c r="R588" s="384"/>
      <c r="S588" s="384"/>
      <c r="T588" s="384"/>
      <c r="U588" s="384"/>
      <c r="V588" s="384"/>
    </row>
    <row r="589" spans="1:22" ht="15.75">
      <c r="A589" s="384"/>
      <c r="B589" s="384"/>
      <c r="C589" s="384"/>
      <c r="D589" s="384"/>
      <c r="E589" s="384"/>
      <c r="F589" s="384"/>
      <c r="G589" s="384"/>
      <c r="H589" s="384"/>
      <c r="I589" s="384"/>
      <c r="J589" s="384"/>
      <c r="K589" s="384"/>
      <c r="L589" s="384"/>
      <c r="M589" s="384"/>
      <c r="N589" s="384"/>
      <c r="O589" s="384"/>
      <c r="P589" s="384"/>
      <c r="Q589" s="384"/>
      <c r="R589" s="384"/>
      <c r="S589" s="384"/>
      <c r="T589" s="384"/>
      <c r="U589" s="384"/>
      <c r="V589" s="384"/>
    </row>
    <row r="590" spans="1:22" ht="15.75">
      <c r="A590" s="384"/>
      <c r="B590" s="384"/>
      <c r="C590" s="384"/>
      <c r="D590" s="384"/>
      <c r="E590" s="384"/>
      <c r="F590" s="384"/>
      <c r="G590" s="384"/>
      <c r="H590" s="384"/>
      <c r="I590" s="384"/>
      <c r="J590" s="384"/>
      <c r="K590" s="384"/>
      <c r="L590" s="384"/>
      <c r="M590" s="384"/>
      <c r="N590" s="384"/>
      <c r="O590" s="384"/>
      <c r="P590" s="384"/>
      <c r="Q590" s="384"/>
      <c r="R590" s="384"/>
      <c r="S590" s="384"/>
      <c r="T590" s="384"/>
      <c r="U590" s="384"/>
      <c r="V590" s="384"/>
    </row>
    <row r="591" spans="1:22" ht="15.75">
      <c r="A591" s="384"/>
      <c r="B591" s="384"/>
      <c r="C591" s="384"/>
      <c r="D591" s="384"/>
      <c r="E591" s="384"/>
      <c r="F591" s="384"/>
      <c r="G591" s="384"/>
      <c r="H591" s="384"/>
      <c r="I591" s="384"/>
      <c r="J591" s="384"/>
      <c r="K591" s="384"/>
      <c r="L591" s="384"/>
      <c r="M591" s="384"/>
      <c r="N591" s="384"/>
      <c r="O591" s="384"/>
      <c r="P591" s="384"/>
      <c r="Q591" s="384"/>
      <c r="R591" s="384"/>
      <c r="S591" s="384"/>
      <c r="T591" s="384"/>
      <c r="U591" s="384"/>
      <c r="V591" s="384"/>
    </row>
    <row r="592" spans="1:22" ht="15.75">
      <c r="A592" s="384"/>
      <c r="B592" s="384"/>
      <c r="C592" s="384"/>
      <c r="D592" s="384"/>
      <c r="E592" s="384"/>
      <c r="F592" s="384"/>
      <c r="G592" s="384"/>
      <c r="H592" s="384"/>
      <c r="I592" s="384"/>
      <c r="J592" s="384"/>
      <c r="K592" s="384"/>
      <c r="L592" s="384"/>
      <c r="M592" s="384"/>
      <c r="N592" s="384"/>
      <c r="O592" s="384"/>
      <c r="P592" s="384"/>
      <c r="Q592" s="384"/>
      <c r="R592" s="384"/>
      <c r="S592" s="384"/>
      <c r="T592" s="384"/>
      <c r="U592" s="384"/>
      <c r="V592" s="384"/>
    </row>
    <row r="593" spans="1:22" ht="15.75">
      <c r="A593" s="384"/>
      <c r="B593" s="384"/>
      <c r="C593" s="384"/>
      <c r="D593" s="384"/>
      <c r="E593" s="384"/>
      <c r="F593" s="384"/>
      <c r="G593" s="384"/>
      <c r="H593" s="384"/>
      <c r="I593" s="384"/>
      <c r="J593" s="384"/>
      <c r="K593" s="384"/>
      <c r="L593" s="384"/>
      <c r="M593" s="384"/>
      <c r="N593" s="384"/>
      <c r="O593" s="384"/>
      <c r="P593" s="384"/>
      <c r="Q593" s="384"/>
      <c r="R593" s="384"/>
      <c r="S593" s="384"/>
      <c r="T593" s="384"/>
      <c r="U593" s="384"/>
      <c r="V593" s="384"/>
    </row>
    <row r="594" spans="1:22" ht="15.75">
      <c r="A594" s="384"/>
      <c r="B594" s="384"/>
      <c r="C594" s="384"/>
      <c r="D594" s="384"/>
      <c r="E594" s="384"/>
      <c r="F594" s="384"/>
      <c r="G594" s="384"/>
      <c r="H594" s="384"/>
      <c r="I594" s="384"/>
      <c r="J594" s="384"/>
      <c r="K594" s="384"/>
      <c r="L594" s="384"/>
      <c r="M594" s="384"/>
      <c r="N594" s="384"/>
      <c r="O594" s="384"/>
      <c r="P594" s="384"/>
      <c r="Q594" s="384"/>
      <c r="R594" s="384"/>
      <c r="S594" s="384"/>
      <c r="T594" s="384"/>
      <c r="U594" s="384"/>
      <c r="V594" s="384"/>
    </row>
    <row r="595" spans="1:22" ht="15.75">
      <c r="A595" s="384"/>
      <c r="B595" s="384"/>
      <c r="C595" s="384"/>
      <c r="D595" s="384"/>
      <c r="E595" s="384"/>
      <c r="F595" s="384"/>
      <c r="G595" s="384"/>
      <c r="H595" s="384"/>
      <c r="I595" s="384"/>
      <c r="J595" s="384"/>
      <c r="K595" s="384"/>
      <c r="L595" s="384"/>
      <c r="M595" s="384"/>
      <c r="N595" s="384"/>
      <c r="O595" s="384"/>
      <c r="P595" s="384"/>
      <c r="Q595" s="384"/>
      <c r="R595" s="384"/>
      <c r="S595" s="384"/>
      <c r="T595" s="384"/>
      <c r="U595" s="384"/>
      <c r="V595" s="384"/>
    </row>
    <row r="596" spans="1:22" ht="15.75">
      <c r="A596" s="384"/>
      <c r="B596" s="384"/>
      <c r="C596" s="384"/>
      <c r="D596" s="384"/>
      <c r="E596" s="384"/>
      <c r="F596" s="384"/>
      <c r="G596" s="384"/>
      <c r="H596" s="384"/>
      <c r="I596" s="384"/>
      <c r="J596" s="384"/>
      <c r="K596" s="384"/>
      <c r="L596" s="384"/>
      <c r="M596" s="384"/>
      <c r="N596" s="384"/>
      <c r="O596" s="384"/>
      <c r="P596" s="384"/>
      <c r="Q596" s="384"/>
      <c r="R596" s="384"/>
      <c r="S596" s="384"/>
      <c r="T596" s="384"/>
      <c r="U596" s="384"/>
      <c r="V596" s="384"/>
    </row>
    <row r="597" spans="1:22" ht="15.75">
      <c r="A597" s="384"/>
      <c r="B597" s="384"/>
      <c r="C597" s="384"/>
      <c r="D597" s="384"/>
      <c r="E597" s="384"/>
      <c r="F597" s="384"/>
      <c r="G597" s="384"/>
      <c r="H597" s="384"/>
      <c r="I597" s="384"/>
      <c r="J597" s="384"/>
      <c r="K597" s="384"/>
      <c r="L597" s="384"/>
      <c r="M597" s="384"/>
      <c r="N597" s="384"/>
      <c r="O597" s="384"/>
      <c r="P597" s="384"/>
      <c r="Q597" s="384"/>
      <c r="R597" s="384"/>
      <c r="S597" s="384"/>
      <c r="T597" s="384"/>
      <c r="U597" s="384"/>
      <c r="V597" s="384"/>
    </row>
    <row r="598" spans="1:22" ht="15.75">
      <c r="A598" s="384"/>
      <c r="B598" s="384"/>
      <c r="C598" s="384"/>
      <c r="D598" s="384"/>
      <c r="E598" s="384"/>
      <c r="F598" s="384"/>
      <c r="G598" s="384"/>
      <c r="H598" s="384"/>
      <c r="I598" s="384"/>
      <c r="J598" s="384"/>
      <c r="K598" s="384"/>
      <c r="L598" s="384"/>
      <c r="M598" s="384"/>
      <c r="N598" s="384"/>
      <c r="O598" s="384"/>
      <c r="P598" s="384"/>
      <c r="Q598" s="384"/>
      <c r="R598" s="384"/>
      <c r="S598" s="384"/>
      <c r="T598" s="384"/>
      <c r="U598" s="384"/>
      <c r="V598" s="384"/>
    </row>
    <row r="599" spans="1:22" ht="15.75">
      <c r="A599" s="384"/>
      <c r="B599" s="384"/>
      <c r="C599" s="384"/>
      <c r="D599" s="384"/>
      <c r="E599" s="384"/>
      <c r="F599" s="384"/>
      <c r="G599" s="384"/>
      <c r="H599" s="384"/>
      <c r="I599" s="384"/>
      <c r="J599" s="384"/>
      <c r="K599" s="384"/>
      <c r="L599" s="384"/>
      <c r="M599" s="384"/>
      <c r="N599" s="384"/>
      <c r="O599" s="384"/>
      <c r="P599" s="384"/>
      <c r="Q599" s="384"/>
      <c r="R599" s="384"/>
      <c r="S599" s="384"/>
      <c r="T599" s="384"/>
      <c r="U599" s="384"/>
      <c r="V599" s="384"/>
    </row>
    <row r="600" spans="1:22" ht="15.75">
      <c r="A600" s="384"/>
      <c r="B600" s="384"/>
      <c r="C600" s="384"/>
      <c r="D600" s="384"/>
      <c r="E600" s="384"/>
      <c r="F600" s="384"/>
      <c r="G600" s="384"/>
      <c r="H600" s="384"/>
      <c r="I600" s="384"/>
      <c r="J600" s="384"/>
      <c r="K600" s="384"/>
      <c r="L600" s="384"/>
      <c r="M600" s="384"/>
      <c r="N600" s="384"/>
      <c r="O600" s="384"/>
      <c r="P600" s="384"/>
      <c r="Q600" s="384"/>
      <c r="R600" s="384"/>
      <c r="S600" s="384"/>
      <c r="T600" s="384"/>
      <c r="U600" s="384"/>
      <c r="V600" s="384"/>
    </row>
    <row r="601" spans="1:22" ht="15.75">
      <c r="A601" s="384"/>
      <c r="B601" s="384"/>
      <c r="C601" s="384"/>
      <c r="D601" s="384"/>
      <c r="E601" s="384"/>
      <c r="F601" s="384"/>
      <c r="G601" s="384"/>
      <c r="H601" s="384"/>
      <c r="I601" s="384"/>
      <c r="J601" s="384"/>
      <c r="K601" s="384"/>
      <c r="L601" s="384"/>
      <c r="M601" s="384"/>
      <c r="N601" s="384"/>
      <c r="O601" s="384"/>
      <c r="P601" s="384"/>
      <c r="Q601" s="384"/>
      <c r="R601" s="384"/>
      <c r="S601" s="384"/>
      <c r="T601" s="384"/>
      <c r="U601" s="384"/>
      <c r="V601" s="384"/>
    </row>
    <row r="602" spans="1:22" ht="15.75">
      <c r="A602" s="384"/>
      <c r="B602" s="384"/>
      <c r="C602" s="384"/>
      <c r="D602" s="384"/>
      <c r="E602" s="384"/>
      <c r="F602" s="384"/>
      <c r="G602" s="384"/>
      <c r="H602" s="384"/>
      <c r="I602" s="384"/>
      <c r="J602" s="384"/>
      <c r="K602" s="384"/>
      <c r="L602" s="384"/>
      <c r="M602" s="384"/>
      <c r="N602" s="384"/>
      <c r="O602" s="384"/>
      <c r="P602" s="384"/>
      <c r="Q602" s="384"/>
      <c r="R602" s="384"/>
      <c r="S602" s="384"/>
      <c r="T602" s="384"/>
      <c r="U602" s="384"/>
      <c r="V602" s="384"/>
    </row>
    <row r="603" spans="1:22" ht="15.75">
      <c r="A603" s="384"/>
      <c r="B603" s="384"/>
      <c r="C603" s="384"/>
      <c r="D603" s="384"/>
      <c r="E603" s="384"/>
      <c r="F603" s="384"/>
      <c r="G603" s="384"/>
      <c r="H603" s="384"/>
      <c r="I603" s="384"/>
      <c r="J603" s="384"/>
      <c r="K603" s="384"/>
      <c r="L603" s="384"/>
      <c r="M603" s="384"/>
      <c r="N603" s="384"/>
      <c r="O603" s="384"/>
      <c r="P603" s="384"/>
      <c r="Q603" s="384"/>
      <c r="R603" s="384"/>
      <c r="S603" s="384"/>
      <c r="T603" s="384"/>
      <c r="U603" s="384"/>
      <c r="V603" s="384"/>
    </row>
    <row r="604" spans="1:22" ht="15.75">
      <c r="A604" s="384"/>
      <c r="B604" s="384"/>
      <c r="C604" s="384"/>
      <c r="D604" s="384"/>
      <c r="E604" s="384"/>
      <c r="F604" s="384"/>
      <c r="G604" s="384"/>
      <c r="H604" s="384"/>
      <c r="I604" s="384"/>
      <c r="J604" s="384"/>
      <c r="K604" s="384"/>
      <c r="L604" s="384"/>
      <c r="M604" s="384"/>
      <c r="N604" s="384"/>
      <c r="O604" s="384"/>
      <c r="P604" s="384"/>
      <c r="Q604" s="384"/>
      <c r="R604" s="384"/>
      <c r="S604" s="384"/>
      <c r="T604" s="384"/>
      <c r="U604" s="384"/>
      <c r="V604" s="384"/>
    </row>
    <row r="605" spans="1:22" ht="15.75">
      <c r="A605" s="384"/>
      <c r="B605" s="384"/>
      <c r="C605" s="384"/>
      <c r="D605" s="384"/>
      <c r="E605" s="384"/>
      <c r="F605" s="384"/>
      <c r="G605" s="384"/>
      <c r="H605" s="384"/>
      <c r="I605" s="384"/>
      <c r="J605" s="384"/>
      <c r="K605" s="384"/>
      <c r="L605" s="384"/>
      <c r="M605" s="384"/>
      <c r="N605" s="384"/>
      <c r="O605" s="384"/>
      <c r="P605" s="384"/>
      <c r="Q605" s="384"/>
      <c r="R605" s="384"/>
      <c r="S605" s="384"/>
      <c r="T605" s="384"/>
      <c r="U605" s="384"/>
      <c r="V605" s="384"/>
    </row>
    <row r="606" spans="1:22" ht="15.75">
      <c r="A606" s="384"/>
      <c r="B606" s="384"/>
      <c r="C606" s="384"/>
      <c r="D606" s="384"/>
      <c r="E606" s="384"/>
      <c r="F606" s="384"/>
      <c r="G606" s="384"/>
      <c r="H606" s="384"/>
      <c r="I606" s="384"/>
      <c r="J606" s="384"/>
      <c r="K606" s="384"/>
      <c r="L606" s="384"/>
      <c r="M606" s="384"/>
      <c r="N606" s="384"/>
      <c r="O606" s="384"/>
      <c r="P606" s="384"/>
      <c r="Q606" s="384"/>
      <c r="R606" s="384"/>
      <c r="S606" s="384"/>
      <c r="T606" s="384"/>
      <c r="U606" s="384"/>
      <c r="V606" s="384"/>
    </row>
    <row r="607" spans="1:22" ht="15.75">
      <c r="A607" s="384"/>
      <c r="B607" s="384"/>
      <c r="C607" s="384"/>
      <c r="D607" s="384"/>
      <c r="E607" s="384"/>
      <c r="F607" s="384"/>
      <c r="G607" s="384"/>
      <c r="H607" s="384"/>
      <c r="I607" s="384"/>
      <c r="J607" s="384"/>
      <c r="K607" s="384"/>
      <c r="L607" s="384"/>
      <c r="M607" s="384"/>
      <c r="N607" s="384"/>
      <c r="O607" s="384"/>
      <c r="P607" s="384"/>
      <c r="Q607" s="384"/>
      <c r="R607" s="384"/>
      <c r="S607" s="384"/>
      <c r="T607" s="384"/>
      <c r="U607" s="384"/>
      <c r="V607" s="384"/>
    </row>
    <row r="608" spans="1:22" ht="15.75">
      <c r="A608" s="384"/>
      <c r="B608" s="384"/>
      <c r="C608" s="384"/>
      <c r="D608" s="384"/>
      <c r="E608" s="384"/>
      <c r="F608" s="384"/>
      <c r="G608" s="384"/>
      <c r="H608" s="384"/>
      <c r="I608" s="384"/>
      <c r="J608" s="384"/>
      <c r="K608" s="384"/>
      <c r="L608" s="384"/>
      <c r="M608" s="384"/>
      <c r="N608" s="384"/>
      <c r="O608" s="384"/>
      <c r="P608" s="384"/>
      <c r="Q608" s="384"/>
      <c r="R608" s="384"/>
      <c r="S608" s="384"/>
      <c r="T608" s="384"/>
      <c r="U608" s="384"/>
      <c r="V608" s="384"/>
    </row>
    <row r="609" spans="1:22" ht="15.75">
      <c r="A609" s="384"/>
      <c r="B609" s="384"/>
      <c r="C609" s="384"/>
      <c r="D609" s="384"/>
      <c r="E609" s="384"/>
      <c r="F609" s="384"/>
      <c r="G609" s="384"/>
      <c r="H609" s="384"/>
      <c r="I609" s="384"/>
      <c r="J609" s="384"/>
      <c r="K609" s="384"/>
      <c r="L609" s="384"/>
      <c r="M609" s="384"/>
      <c r="N609" s="384"/>
      <c r="O609" s="384"/>
      <c r="P609" s="384"/>
      <c r="Q609" s="384"/>
      <c r="R609" s="384"/>
      <c r="S609" s="384"/>
      <c r="T609" s="384"/>
      <c r="U609" s="384"/>
      <c r="V609" s="384"/>
    </row>
    <row r="610" spans="1:22" ht="15.75">
      <c r="A610" s="384"/>
      <c r="B610" s="384"/>
      <c r="C610" s="384"/>
      <c r="D610" s="384"/>
      <c r="E610" s="384"/>
      <c r="F610" s="384"/>
      <c r="G610" s="384"/>
      <c r="H610" s="384"/>
      <c r="I610" s="384"/>
      <c r="J610" s="384"/>
      <c r="K610" s="384"/>
      <c r="L610" s="384"/>
      <c r="M610" s="384"/>
      <c r="N610" s="384"/>
      <c r="O610" s="384"/>
      <c r="P610" s="384"/>
      <c r="Q610" s="384"/>
      <c r="R610" s="384"/>
      <c r="S610" s="384"/>
      <c r="T610" s="384"/>
      <c r="U610" s="384"/>
      <c r="V610" s="384"/>
    </row>
    <row r="611" spans="1:22" ht="15.75">
      <c r="A611" s="384"/>
      <c r="B611" s="384"/>
      <c r="C611" s="384"/>
      <c r="D611" s="384"/>
      <c r="E611" s="384"/>
      <c r="F611" s="384"/>
      <c r="G611" s="384"/>
      <c r="H611" s="384"/>
      <c r="I611" s="384"/>
      <c r="J611" s="384"/>
      <c r="K611" s="384"/>
      <c r="L611" s="384"/>
      <c r="M611" s="384"/>
      <c r="N611" s="384"/>
      <c r="O611" s="384"/>
      <c r="P611" s="384"/>
      <c r="Q611" s="384"/>
      <c r="R611" s="384"/>
      <c r="S611" s="384"/>
      <c r="T611" s="384"/>
      <c r="U611" s="384"/>
      <c r="V611" s="384"/>
    </row>
    <row r="612" spans="1:22" ht="15.75">
      <c r="A612" s="384"/>
      <c r="B612" s="384"/>
      <c r="C612" s="384"/>
      <c r="D612" s="384"/>
      <c r="E612" s="384"/>
      <c r="F612" s="384"/>
      <c r="G612" s="384"/>
      <c r="H612" s="384"/>
      <c r="I612" s="384"/>
      <c r="J612" s="384"/>
      <c r="K612" s="384"/>
      <c r="L612" s="384"/>
      <c r="M612" s="384"/>
      <c r="N612" s="384"/>
      <c r="O612" s="384"/>
      <c r="P612" s="384"/>
      <c r="Q612" s="384"/>
      <c r="R612" s="384"/>
      <c r="S612" s="384"/>
      <c r="T612" s="384"/>
      <c r="U612" s="384"/>
      <c r="V612" s="384"/>
    </row>
    <row r="613" spans="1:22" ht="15.75">
      <c r="A613" s="384"/>
      <c r="B613" s="384"/>
      <c r="C613" s="384"/>
      <c r="D613" s="384"/>
      <c r="E613" s="384"/>
      <c r="F613" s="384"/>
      <c r="G613" s="384"/>
      <c r="H613" s="384"/>
      <c r="I613" s="384"/>
      <c r="J613" s="384"/>
      <c r="K613" s="384"/>
      <c r="L613" s="384"/>
      <c r="M613" s="384"/>
      <c r="N613" s="384"/>
      <c r="O613" s="384"/>
      <c r="P613" s="384"/>
      <c r="Q613" s="384"/>
      <c r="R613" s="384"/>
      <c r="S613" s="384"/>
      <c r="T613" s="384"/>
      <c r="U613" s="384"/>
      <c r="V613" s="384"/>
    </row>
    <row r="614" spans="1:22" ht="15.75">
      <c r="A614" s="384"/>
      <c r="B614" s="384"/>
      <c r="C614" s="384"/>
      <c r="D614" s="384"/>
      <c r="E614" s="384"/>
      <c r="F614" s="384"/>
      <c r="G614" s="384"/>
      <c r="H614" s="384"/>
      <c r="I614" s="384"/>
      <c r="J614" s="384"/>
      <c r="K614" s="384"/>
      <c r="L614" s="384"/>
      <c r="M614" s="384"/>
      <c r="N614" s="384"/>
      <c r="O614" s="384"/>
      <c r="P614" s="384"/>
      <c r="Q614" s="384"/>
      <c r="R614" s="384"/>
      <c r="S614" s="384"/>
      <c r="T614" s="384"/>
      <c r="U614" s="384"/>
      <c r="V614" s="384"/>
    </row>
    <row r="615" spans="1:22" ht="15.75">
      <c r="A615" s="384"/>
      <c r="B615" s="384"/>
      <c r="C615" s="384"/>
      <c r="D615" s="384"/>
      <c r="E615" s="384"/>
      <c r="F615" s="384"/>
      <c r="G615" s="384"/>
      <c r="H615" s="384"/>
      <c r="I615" s="384"/>
      <c r="J615" s="384"/>
      <c r="K615" s="384"/>
      <c r="L615" s="384"/>
      <c r="M615" s="384"/>
      <c r="N615" s="384"/>
      <c r="O615" s="384"/>
      <c r="P615" s="384"/>
      <c r="Q615" s="384"/>
      <c r="R615" s="384"/>
      <c r="S615" s="384"/>
      <c r="T615" s="384"/>
      <c r="U615" s="384"/>
      <c r="V615" s="384"/>
    </row>
    <row r="616" spans="1:22" ht="15.75">
      <c r="A616" s="384"/>
      <c r="B616" s="384"/>
      <c r="C616" s="384"/>
      <c r="D616" s="384"/>
      <c r="E616" s="384"/>
      <c r="F616" s="384"/>
      <c r="G616" s="384"/>
      <c r="H616" s="384"/>
      <c r="I616" s="384"/>
      <c r="J616" s="384"/>
      <c r="K616" s="384"/>
      <c r="L616" s="384"/>
      <c r="M616" s="384"/>
      <c r="N616" s="384"/>
      <c r="O616" s="384"/>
      <c r="P616" s="384"/>
      <c r="Q616" s="384"/>
      <c r="R616" s="384"/>
      <c r="S616" s="384"/>
      <c r="T616" s="384"/>
      <c r="U616" s="384"/>
      <c r="V616" s="384"/>
    </row>
    <row r="617" spans="1:22" ht="15.75">
      <c r="A617" s="384"/>
      <c r="B617" s="384"/>
      <c r="C617" s="384"/>
      <c r="D617" s="384"/>
      <c r="E617" s="384"/>
      <c r="F617" s="384"/>
      <c r="G617" s="384"/>
      <c r="H617" s="384"/>
      <c r="I617" s="384"/>
      <c r="J617" s="384"/>
      <c r="K617" s="384"/>
      <c r="L617" s="384"/>
      <c r="M617" s="384"/>
      <c r="N617" s="384"/>
      <c r="O617" s="384"/>
      <c r="P617" s="384"/>
      <c r="Q617" s="384"/>
      <c r="R617" s="384"/>
      <c r="S617" s="384"/>
      <c r="T617" s="384"/>
      <c r="U617" s="384"/>
      <c r="V617" s="384"/>
    </row>
    <row r="618" spans="1:22" ht="15.75">
      <c r="A618" s="384"/>
      <c r="B618" s="384"/>
      <c r="C618" s="384"/>
      <c r="D618" s="384"/>
      <c r="E618" s="384"/>
      <c r="F618" s="384"/>
      <c r="G618" s="384"/>
      <c r="H618" s="384"/>
      <c r="I618" s="384"/>
      <c r="J618" s="384"/>
      <c r="K618" s="384"/>
      <c r="L618" s="384"/>
      <c r="M618" s="384"/>
      <c r="N618" s="384"/>
      <c r="O618" s="384"/>
      <c r="P618" s="384"/>
      <c r="Q618" s="384"/>
      <c r="R618" s="384"/>
      <c r="S618" s="384"/>
      <c r="T618" s="384"/>
      <c r="U618" s="384"/>
      <c r="V618" s="384"/>
    </row>
    <row r="619" spans="1:22" ht="15.75">
      <c r="A619" s="384"/>
      <c r="B619" s="384"/>
      <c r="C619" s="384"/>
      <c r="D619" s="384"/>
      <c r="E619" s="384"/>
      <c r="F619" s="384"/>
      <c r="G619" s="384"/>
      <c r="H619" s="384"/>
      <c r="I619" s="384"/>
      <c r="J619" s="384"/>
      <c r="K619" s="384"/>
      <c r="L619" s="384"/>
      <c r="M619" s="384"/>
      <c r="N619" s="384"/>
      <c r="O619" s="384"/>
      <c r="P619" s="384"/>
      <c r="Q619" s="384"/>
      <c r="R619" s="384"/>
      <c r="S619" s="384"/>
      <c r="T619" s="384"/>
      <c r="U619" s="384"/>
      <c r="V619" s="384"/>
    </row>
    <row r="620" spans="1:22" ht="15.75">
      <c r="A620" s="384"/>
      <c r="B620" s="384"/>
      <c r="C620" s="384"/>
      <c r="D620" s="384"/>
      <c r="E620" s="384"/>
      <c r="F620" s="384"/>
      <c r="G620" s="384"/>
      <c r="H620" s="384"/>
      <c r="I620" s="384"/>
      <c r="J620" s="384"/>
      <c r="K620" s="384"/>
      <c r="L620" s="384"/>
      <c r="M620" s="384"/>
      <c r="N620" s="384"/>
      <c r="O620" s="384"/>
      <c r="P620" s="384"/>
      <c r="Q620" s="384"/>
      <c r="R620" s="384"/>
      <c r="S620" s="384"/>
      <c r="T620" s="384"/>
      <c r="U620" s="384"/>
      <c r="V620" s="384"/>
    </row>
    <row r="621" spans="1:22" ht="15.75">
      <c r="A621" s="384"/>
      <c r="B621" s="384"/>
      <c r="C621" s="384"/>
      <c r="D621" s="384"/>
      <c r="E621" s="384"/>
      <c r="F621" s="384"/>
      <c r="G621" s="384"/>
      <c r="H621" s="384"/>
      <c r="I621" s="384"/>
      <c r="J621" s="384"/>
      <c r="K621" s="384"/>
      <c r="L621" s="384"/>
      <c r="M621" s="384"/>
      <c r="N621" s="384"/>
      <c r="O621" s="384"/>
      <c r="P621" s="384"/>
      <c r="Q621" s="384"/>
      <c r="R621" s="384"/>
      <c r="S621" s="384"/>
      <c r="T621" s="384"/>
      <c r="U621" s="384"/>
      <c r="V621" s="384"/>
    </row>
    <row r="622" spans="1:22" ht="15.75">
      <c r="A622" s="384"/>
      <c r="B622" s="384"/>
      <c r="C622" s="384"/>
      <c r="D622" s="384"/>
      <c r="E622" s="384"/>
      <c r="F622" s="384"/>
      <c r="G622" s="384"/>
      <c r="H622" s="384"/>
      <c r="I622" s="384"/>
      <c r="J622" s="384"/>
      <c r="K622" s="384"/>
      <c r="L622" s="384"/>
      <c r="M622" s="384"/>
      <c r="N622" s="384"/>
      <c r="O622" s="384"/>
      <c r="P622" s="384"/>
      <c r="Q622" s="384"/>
      <c r="R622" s="384"/>
      <c r="S622" s="384"/>
      <c r="T622" s="384"/>
      <c r="U622" s="384"/>
      <c r="V622" s="384"/>
    </row>
    <row r="623" spans="1:22" ht="15.75">
      <c r="A623" s="384"/>
      <c r="B623" s="384"/>
      <c r="C623" s="384"/>
      <c r="D623" s="384"/>
      <c r="E623" s="384"/>
      <c r="F623" s="384"/>
      <c r="G623" s="384"/>
      <c r="H623" s="384"/>
      <c r="I623" s="384"/>
      <c r="J623" s="384"/>
      <c r="K623" s="384"/>
      <c r="L623" s="384"/>
      <c r="M623" s="384"/>
      <c r="N623" s="384"/>
      <c r="O623" s="384"/>
      <c r="P623" s="384"/>
      <c r="Q623" s="384"/>
      <c r="R623" s="384"/>
      <c r="S623" s="384"/>
      <c r="T623" s="384"/>
      <c r="U623" s="384"/>
      <c r="V623" s="384"/>
    </row>
    <row r="624" spans="1:22" ht="15.75">
      <c r="A624" s="384"/>
      <c r="B624" s="384"/>
      <c r="C624" s="384"/>
      <c r="D624" s="384"/>
      <c r="E624" s="384"/>
      <c r="F624" s="384"/>
      <c r="G624" s="384"/>
      <c r="H624" s="384"/>
      <c r="I624" s="384"/>
      <c r="J624" s="384"/>
      <c r="K624" s="384"/>
      <c r="L624" s="384"/>
      <c r="M624" s="384"/>
      <c r="N624" s="384"/>
      <c r="O624" s="384"/>
      <c r="P624" s="384"/>
      <c r="Q624" s="384"/>
      <c r="R624" s="384"/>
      <c r="S624" s="384"/>
      <c r="T624" s="384"/>
      <c r="U624" s="384"/>
      <c r="V624" s="384"/>
    </row>
    <row r="625" spans="1:22" ht="15.75">
      <c r="A625" s="384"/>
      <c r="B625" s="384"/>
      <c r="C625" s="384"/>
      <c r="D625" s="384"/>
      <c r="E625" s="384"/>
      <c r="F625" s="384"/>
      <c r="G625" s="384"/>
      <c r="H625" s="384"/>
      <c r="I625" s="384"/>
      <c r="J625" s="384"/>
      <c r="K625" s="384"/>
      <c r="L625" s="384"/>
      <c r="M625" s="384"/>
      <c r="N625" s="384"/>
      <c r="O625" s="384"/>
      <c r="P625" s="384"/>
      <c r="Q625" s="384"/>
      <c r="R625" s="384"/>
      <c r="S625" s="384"/>
      <c r="T625" s="384"/>
      <c r="U625" s="384"/>
      <c r="V625" s="384"/>
    </row>
    <row r="626" spans="1:22" ht="15.75">
      <c r="A626" s="384"/>
      <c r="B626" s="384"/>
      <c r="C626" s="384"/>
      <c r="D626" s="384"/>
      <c r="E626" s="384"/>
      <c r="F626" s="384"/>
      <c r="G626" s="384"/>
      <c r="H626" s="384"/>
      <c r="I626" s="384"/>
      <c r="J626" s="384"/>
      <c r="K626" s="384"/>
      <c r="L626" s="384"/>
      <c r="M626" s="384"/>
      <c r="N626" s="384"/>
      <c r="O626" s="384"/>
      <c r="P626" s="384"/>
      <c r="Q626" s="384"/>
      <c r="R626" s="384"/>
      <c r="S626" s="384"/>
      <c r="T626" s="384"/>
      <c r="U626" s="384"/>
      <c r="V626" s="384"/>
    </row>
    <row r="627" spans="1:22" ht="15.75">
      <c r="A627" s="384"/>
      <c r="B627" s="384"/>
      <c r="C627" s="384"/>
      <c r="D627" s="384"/>
      <c r="E627" s="384"/>
      <c r="F627" s="384"/>
      <c r="G627" s="384"/>
      <c r="H627" s="384"/>
      <c r="I627" s="384"/>
      <c r="J627" s="384"/>
      <c r="K627" s="384"/>
      <c r="L627" s="384"/>
      <c r="M627" s="384"/>
      <c r="N627" s="384"/>
      <c r="O627" s="384"/>
      <c r="P627" s="384"/>
      <c r="Q627" s="384"/>
      <c r="R627" s="384"/>
      <c r="S627" s="384"/>
      <c r="T627" s="384"/>
      <c r="U627" s="384"/>
      <c r="V627" s="384"/>
    </row>
    <row r="628" spans="1:22" ht="15.75">
      <c r="A628" s="384"/>
      <c r="B628" s="384"/>
      <c r="C628" s="384"/>
      <c r="D628" s="384"/>
      <c r="E628" s="384"/>
      <c r="F628" s="384"/>
      <c r="G628" s="384"/>
      <c r="H628" s="384"/>
      <c r="I628" s="384"/>
      <c r="J628" s="384"/>
      <c r="K628" s="384"/>
      <c r="L628" s="384"/>
      <c r="M628" s="384"/>
      <c r="N628" s="384"/>
      <c r="O628" s="384"/>
      <c r="P628" s="384"/>
      <c r="Q628" s="384"/>
      <c r="R628" s="384"/>
      <c r="S628" s="384"/>
      <c r="T628" s="384"/>
      <c r="U628" s="384"/>
      <c r="V628" s="384"/>
    </row>
    <row r="629" spans="1:22" ht="15.75">
      <c r="A629" s="384"/>
      <c r="B629" s="384"/>
      <c r="C629" s="384"/>
      <c r="D629" s="384"/>
      <c r="E629" s="384"/>
      <c r="F629" s="384"/>
      <c r="G629" s="384"/>
      <c r="H629" s="384"/>
      <c r="I629" s="384"/>
      <c r="J629" s="384"/>
      <c r="K629" s="384"/>
      <c r="L629" s="384"/>
      <c r="M629" s="384"/>
      <c r="N629" s="384"/>
      <c r="O629" s="384"/>
      <c r="P629" s="384"/>
      <c r="Q629" s="384"/>
      <c r="R629" s="384"/>
      <c r="S629" s="384"/>
      <c r="T629" s="384"/>
      <c r="U629" s="384"/>
      <c r="V629" s="384"/>
    </row>
    <row r="630" spans="1:22" ht="15.75">
      <c r="A630" s="384"/>
      <c r="B630" s="384"/>
      <c r="C630" s="384"/>
      <c r="D630" s="384"/>
      <c r="E630" s="384"/>
      <c r="F630" s="384"/>
      <c r="G630" s="384"/>
      <c r="H630" s="384"/>
      <c r="I630" s="384"/>
      <c r="J630" s="384"/>
      <c r="K630" s="384"/>
      <c r="L630" s="384"/>
      <c r="M630" s="384"/>
      <c r="N630" s="384"/>
      <c r="O630" s="384"/>
      <c r="P630" s="384"/>
      <c r="Q630" s="384"/>
      <c r="R630" s="384"/>
      <c r="S630" s="384"/>
      <c r="T630" s="384"/>
      <c r="U630" s="384"/>
      <c r="V630" s="384"/>
    </row>
    <row r="631" spans="1:22" ht="15.75">
      <c r="A631" s="384"/>
      <c r="B631" s="384"/>
      <c r="C631" s="384"/>
      <c r="D631" s="384"/>
      <c r="E631" s="384"/>
      <c r="F631" s="384"/>
      <c r="G631" s="384"/>
      <c r="H631" s="384"/>
      <c r="I631" s="384"/>
      <c r="J631" s="384"/>
      <c r="K631" s="384"/>
      <c r="L631" s="384"/>
      <c r="M631" s="384"/>
      <c r="N631" s="384"/>
      <c r="O631" s="384"/>
      <c r="P631" s="384"/>
      <c r="Q631" s="384"/>
      <c r="R631" s="384"/>
      <c r="S631" s="384"/>
      <c r="T631" s="384"/>
      <c r="U631" s="384"/>
      <c r="V631" s="384"/>
    </row>
    <row r="632" spans="1:22" ht="15.75">
      <c r="A632" s="384"/>
      <c r="B632" s="384"/>
      <c r="C632" s="384"/>
      <c r="D632" s="384"/>
      <c r="E632" s="384"/>
      <c r="F632" s="384"/>
      <c r="G632" s="384"/>
      <c r="H632" s="384"/>
      <c r="I632" s="384"/>
      <c r="J632" s="384"/>
      <c r="K632" s="384"/>
      <c r="L632" s="384"/>
      <c r="M632" s="384"/>
      <c r="N632" s="384"/>
      <c r="O632" s="384"/>
      <c r="P632" s="384"/>
      <c r="Q632" s="384"/>
      <c r="R632" s="384"/>
      <c r="S632" s="384"/>
      <c r="T632" s="384"/>
      <c r="U632" s="384"/>
      <c r="V632" s="384"/>
    </row>
    <row r="633" spans="1:22" ht="15.75">
      <c r="A633" s="384"/>
      <c r="B633" s="384"/>
      <c r="C633" s="384"/>
      <c r="D633" s="384"/>
      <c r="E633" s="384"/>
      <c r="F633" s="384"/>
      <c r="G633" s="384"/>
      <c r="H633" s="384"/>
      <c r="I633" s="384"/>
      <c r="J633" s="384"/>
      <c r="K633" s="384"/>
      <c r="L633" s="384"/>
      <c r="M633" s="384"/>
      <c r="N633" s="384"/>
      <c r="O633" s="384"/>
      <c r="P633" s="384"/>
      <c r="Q633" s="384"/>
      <c r="R633" s="384"/>
      <c r="S633" s="384"/>
      <c r="T633" s="384"/>
      <c r="U633" s="384"/>
      <c r="V633" s="384"/>
    </row>
    <row r="634" spans="1:22" ht="15.75">
      <c r="A634" s="384"/>
      <c r="B634" s="384"/>
      <c r="C634" s="384"/>
      <c r="D634" s="384"/>
      <c r="E634" s="384"/>
      <c r="F634" s="384"/>
      <c r="G634" s="384"/>
      <c r="H634" s="384"/>
      <c r="I634" s="384"/>
      <c r="J634" s="384"/>
      <c r="K634" s="384"/>
      <c r="L634" s="384"/>
      <c r="M634" s="384"/>
      <c r="N634" s="384"/>
      <c r="O634" s="384"/>
      <c r="P634" s="384"/>
      <c r="Q634" s="384"/>
      <c r="R634" s="384"/>
      <c r="S634" s="384"/>
      <c r="T634" s="384"/>
      <c r="U634" s="384"/>
      <c r="V634" s="384"/>
    </row>
    <row r="635" spans="1:22" ht="15.75">
      <c r="A635" s="384"/>
      <c r="B635" s="384"/>
      <c r="C635" s="384"/>
      <c r="D635" s="384"/>
      <c r="E635" s="384"/>
      <c r="F635" s="384"/>
      <c r="G635" s="384"/>
      <c r="H635" s="384"/>
      <c r="I635" s="384"/>
      <c r="J635" s="384"/>
      <c r="K635" s="384"/>
      <c r="L635" s="384"/>
      <c r="M635" s="384"/>
      <c r="N635" s="384"/>
      <c r="O635" s="384"/>
      <c r="P635" s="384"/>
      <c r="Q635" s="384"/>
      <c r="R635" s="384"/>
      <c r="S635" s="384"/>
      <c r="T635" s="384"/>
      <c r="U635" s="384"/>
      <c r="V635" s="384"/>
    </row>
    <row r="636" spans="1:22" ht="15.75">
      <c r="A636" s="384"/>
      <c r="B636" s="384"/>
      <c r="C636" s="384"/>
      <c r="D636" s="384"/>
      <c r="E636" s="384"/>
      <c r="F636" s="384"/>
      <c r="G636" s="384"/>
      <c r="H636" s="384"/>
      <c r="I636" s="384"/>
      <c r="J636" s="384"/>
      <c r="K636" s="384"/>
      <c r="L636" s="384"/>
      <c r="M636" s="384"/>
      <c r="N636" s="384"/>
      <c r="O636" s="384"/>
      <c r="P636" s="384"/>
      <c r="Q636" s="384"/>
      <c r="R636" s="384"/>
      <c r="S636" s="384"/>
      <c r="T636" s="384"/>
      <c r="U636" s="384"/>
      <c r="V636" s="384"/>
    </row>
    <row r="637" spans="1:22" ht="15.75">
      <c r="A637" s="384"/>
      <c r="B637" s="384"/>
      <c r="C637" s="384"/>
      <c r="D637" s="384"/>
      <c r="E637" s="384"/>
      <c r="F637" s="384"/>
      <c r="G637" s="384"/>
      <c r="H637" s="384"/>
      <c r="I637" s="384"/>
      <c r="J637" s="384"/>
      <c r="K637" s="384"/>
      <c r="L637" s="384"/>
      <c r="M637" s="384"/>
      <c r="N637" s="384"/>
      <c r="O637" s="384"/>
      <c r="P637" s="384"/>
      <c r="Q637" s="384"/>
      <c r="R637" s="384"/>
      <c r="S637" s="384"/>
      <c r="T637" s="384"/>
      <c r="U637" s="384"/>
      <c r="V637" s="384"/>
    </row>
    <row r="638" spans="1:22" ht="15.75">
      <c r="A638" s="384"/>
      <c r="B638" s="384"/>
      <c r="C638" s="384"/>
      <c r="D638" s="384"/>
      <c r="E638" s="384"/>
      <c r="F638" s="384"/>
      <c r="G638" s="384"/>
      <c r="H638" s="384"/>
      <c r="I638" s="384"/>
      <c r="J638" s="384"/>
      <c r="K638" s="384"/>
      <c r="L638" s="384"/>
      <c r="M638" s="384"/>
      <c r="N638" s="384"/>
      <c r="O638" s="384"/>
      <c r="P638" s="384"/>
      <c r="Q638" s="384"/>
      <c r="R638" s="384"/>
      <c r="S638" s="384"/>
      <c r="T638" s="384"/>
      <c r="U638" s="384"/>
      <c r="V638" s="384"/>
    </row>
    <row r="639" spans="1:22" ht="15.75">
      <c r="A639" s="384"/>
      <c r="B639" s="384"/>
      <c r="C639" s="384"/>
      <c r="D639" s="384"/>
      <c r="E639" s="384"/>
      <c r="F639" s="384"/>
      <c r="G639" s="384"/>
      <c r="H639" s="384"/>
      <c r="I639" s="384"/>
      <c r="J639" s="384"/>
      <c r="K639" s="384"/>
      <c r="L639" s="384"/>
      <c r="M639" s="384"/>
      <c r="N639" s="384"/>
      <c r="O639" s="384"/>
      <c r="P639" s="384"/>
      <c r="Q639" s="384"/>
      <c r="R639" s="384"/>
      <c r="S639" s="384"/>
      <c r="T639" s="384"/>
      <c r="U639" s="384"/>
      <c r="V639" s="384"/>
    </row>
    <row r="640" spans="1:22" ht="15.75">
      <c r="A640" s="384"/>
      <c r="B640" s="384"/>
      <c r="C640" s="384"/>
      <c r="D640" s="384"/>
      <c r="E640" s="384"/>
      <c r="F640" s="384"/>
      <c r="G640" s="384"/>
      <c r="H640" s="384"/>
      <c r="I640" s="384"/>
      <c r="J640" s="384"/>
      <c r="K640" s="384"/>
      <c r="L640" s="384"/>
      <c r="M640" s="384"/>
      <c r="N640" s="384"/>
      <c r="O640" s="384"/>
      <c r="P640" s="384"/>
      <c r="Q640" s="384"/>
      <c r="R640" s="384"/>
      <c r="S640" s="384"/>
      <c r="T640" s="384"/>
      <c r="U640" s="384"/>
      <c r="V640" s="384"/>
    </row>
    <row r="641" spans="1:22" ht="15.75">
      <c r="A641" s="384"/>
      <c r="B641" s="384"/>
      <c r="C641" s="384"/>
      <c r="D641" s="384"/>
      <c r="E641" s="384"/>
      <c r="F641" s="384"/>
      <c r="G641" s="384"/>
      <c r="H641" s="384"/>
      <c r="I641" s="384"/>
      <c r="J641" s="384"/>
      <c r="K641" s="384"/>
      <c r="L641" s="384"/>
      <c r="M641" s="384"/>
      <c r="N641" s="384"/>
      <c r="O641" s="384"/>
      <c r="P641" s="384"/>
      <c r="Q641" s="384"/>
      <c r="R641" s="384"/>
      <c r="S641" s="384"/>
      <c r="T641" s="384"/>
      <c r="U641" s="384"/>
      <c r="V641" s="384"/>
    </row>
    <row r="642" spans="1:22" ht="15.75">
      <c r="A642" s="384"/>
      <c r="B642" s="384"/>
      <c r="C642" s="384"/>
      <c r="D642" s="384"/>
      <c r="E642" s="384"/>
      <c r="F642" s="384"/>
      <c r="G642" s="384"/>
      <c r="H642" s="384"/>
      <c r="I642" s="384"/>
      <c r="J642" s="384"/>
      <c r="K642" s="384"/>
      <c r="L642" s="384"/>
      <c r="M642" s="384"/>
      <c r="N642" s="384"/>
      <c r="O642" s="384"/>
      <c r="P642" s="384"/>
      <c r="Q642" s="384"/>
      <c r="R642" s="384"/>
      <c r="S642" s="384"/>
      <c r="T642" s="384"/>
      <c r="U642" s="384"/>
      <c r="V642" s="384"/>
    </row>
    <row r="643" spans="1:22" ht="15.75">
      <c r="A643" s="384"/>
      <c r="B643" s="384"/>
      <c r="C643" s="384"/>
      <c r="D643" s="384"/>
      <c r="E643" s="384"/>
      <c r="F643" s="384"/>
      <c r="G643" s="384"/>
      <c r="H643" s="384"/>
      <c r="I643" s="384"/>
      <c r="J643" s="384"/>
      <c r="K643" s="384"/>
      <c r="L643" s="384"/>
      <c r="M643" s="384"/>
      <c r="N643" s="384"/>
      <c r="O643" s="384"/>
      <c r="P643" s="384"/>
      <c r="Q643" s="384"/>
      <c r="R643" s="384"/>
      <c r="S643" s="384"/>
      <c r="T643" s="384"/>
      <c r="U643" s="384"/>
      <c r="V643" s="384"/>
    </row>
    <row r="644" spans="1:22" ht="15.75">
      <c r="A644" s="384"/>
      <c r="B644" s="384"/>
      <c r="C644" s="384"/>
      <c r="D644" s="384"/>
      <c r="E644" s="384"/>
      <c r="F644" s="384"/>
      <c r="G644" s="384"/>
      <c r="H644" s="384"/>
      <c r="I644" s="384"/>
      <c r="J644" s="384"/>
      <c r="K644" s="384"/>
      <c r="L644" s="384"/>
      <c r="M644" s="384"/>
      <c r="N644" s="384"/>
      <c r="O644" s="384"/>
      <c r="P644" s="384"/>
      <c r="Q644" s="384"/>
      <c r="R644" s="384"/>
      <c r="S644" s="384"/>
      <c r="T644" s="384"/>
      <c r="U644" s="384"/>
      <c r="V644" s="384"/>
    </row>
    <row r="645" spans="1:22" ht="15.75">
      <c r="A645" s="384"/>
      <c r="B645" s="384"/>
      <c r="C645" s="384"/>
      <c r="D645" s="384"/>
      <c r="E645" s="384"/>
      <c r="F645" s="384"/>
      <c r="G645" s="384"/>
      <c r="H645" s="384"/>
      <c r="I645" s="384"/>
      <c r="J645" s="384"/>
      <c r="K645" s="384"/>
      <c r="L645" s="384"/>
      <c r="M645" s="384"/>
      <c r="N645" s="384"/>
      <c r="O645" s="384"/>
      <c r="P645" s="384"/>
      <c r="Q645" s="384"/>
      <c r="R645" s="384"/>
      <c r="S645" s="384"/>
      <c r="T645" s="384"/>
      <c r="U645" s="384"/>
      <c r="V645" s="384"/>
    </row>
    <row r="646" spans="1:22" ht="15.75">
      <c r="A646" s="384"/>
      <c r="B646" s="384"/>
      <c r="C646" s="384"/>
      <c r="D646" s="384"/>
      <c r="E646" s="384"/>
      <c r="F646" s="384"/>
      <c r="G646" s="384"/>
      <c r="H646" s="384"/>
      <c r="I646" s="384"/>
      <c r="J646" s="384"/>
      <c r="K646" s="384"/>
      <c r="L646" s="384"/>
      <c r="M646" s="384"/>
      <c r="N646" s="384"/>
      <c r="O646" s="384"/>
      <c r="P646" s="384"/>
      <c r="Q646" s="384"/>
      <c r="R646" s="384"/>
      <c r="S646" s="384"/>
      <c r="T646" s="384"/>
      <c r="U646" s="384"/>
      <c r="V646" s="384"/>
    </row>
    <row r="647" spans="1:22" ht="15.75">
      <c r="A647" s="384"/>
      <c r="B647" s="384"/>
      <c r="C647" s="384"/>
      <c r="D647" s="384"/>
      <c r="E647" s="384"/>
      <c r="F647" s="384"/>
      <c r="G647" s="384"/>
      <c r="H647" s="384"/>
      <c r="I647" s="384"/>
      <c r="J647" s="384"/>
      <c r="K647" s="384"/>
      <c r="L647" s="384"/>
      <c r="M647" s="384"/>
      <c r="N647" s="384"/>
      <c r="O647" s="384"/>
      <c r="P647" s="384"/>
      <c r="Q647" s="384"/>
      <c r="R647" s="384"/>
      <c r="S647" s="384"/>
      <c r="T647" s="384"/>
      <c r="U647" s="384"/>
      <c r="V647" s="384"/>
    </row>
    <row r="648" spans="1:22" ht="15.75">
      <c r="A648" s="384"/>
      <c r="B648" s="384"/>
      <c r="C648" s="384"/>
      <c r="D648" s="384"/>
      <c r="E648" s="384"/>
      <c r="F648" s="384"/>
      <c r="G648" s="384"/>
      <c r="H648" s="384"/>
      <c r="I648" s="384"/>
      <c r="J648" s="384"/>
      <c r="K648" s="384"/>
      <c r="L648" s="384"/>
      <c r="M648" s="384"/>
      <c r="N648" s="384"/>
      <c r="O648" s="384"/>
      <c r="P648" s="384"/>
      <c r="Q648" s="384"/>
      <c r="R648" s="384"/>
      <c r="S648" s="384"/>
      <c r="T648" s="384"/>
      <c r="U648" s="384"/>
      <c r="V648" s="384"/>
    </row>
    <row r="649" spans="1:22" ht="15.75">
      <c r="A649" s="384"/>
      <c r="B649" s="384"/>
      <c r="C649" s="384"/>
      <c r="D649" s="384"/>
      <c r="E649" s="384"/>
      <c r="F649" s="384"/>
      <c r="G649" s="384"/>
      <c r="H649" s="384"/>
      <c r="I649" s="384"/>
      <c r="J649" s="384"/>
      <c r="K649" s="384"/>
      <c r="L649" s="384"/>
      <c r="M649" s="384"/>
      <c r="N649" s="384"/>
      <c r="O649" s="384"/>
      <c r="P649" s="384"/>
      <c r="Q649" s="384"/>
      <c r="R649" s="384"/>
      <c r="S649" s="384"/>
      <c r="T649" s="384"/>
      <c r="U649" s="384"/>
      <c r="V649" s="384"/>
    </row>
    <row r="650" spans="1:22" ht="15.75">
      <c r="A650" s="384"/>
      <c r="B650" s="384"/>
      <c r="C650" s="384"/>
      <c r="D650" s="384"/>
      <c r="E650" s="384"/>
      <c r="F650" s="384"/>
      <c r="G650" s="384"/>
      <c r="H650" s="384"/>
      <c r="I650" s="384"/>
      <c r="J650" s="384"/>
      <c r="K650" s="384"/>
      <c r="L650" s="384"/>
      <c r="M650" s="384"/>
      <c r="N650" s="384"/>
      <c r="O650" s="384"/>
      <c r="P650" s="384"/>
      <c r="Q650" s="384"/>
      <c r="R650" s="384"/>
      <c r="S650" s="384"/>
      <c r="T650" s="384"/>
      <c r="U650" s="384"/>
      <c r="V650" s="384"/>
    </row>
    <row r="651" spans="1:22" ht="15.75">
      <c r="A651" s="384"/>
      <c r="B651" s="384"/>
      <c r="C651" s="384"/>
      <c r="D651" s="384"/>
      <c r="E651" s="384"/>
      <c r="F651" s="384"/>
      <c r="G651" s="384"/>
      <c r="H651" s="384"/>
      <c r="I651" s="384"/>
      <c r="J651" s="384"/>
      <c r="K651" s="384"/>
      <c r="L651" s="384"/>
      <c r="M651" s="384"/>
      <c r="N651" s="384"/>
      <c r="O651" s="384"/>
      <c r="P651" s="384"/>
      <c r="Q651" s="384"/>
      <c r="R651" s="384"/>
      <c r="S651" s="384"/>
      <c r="T651" s="384"/>
      <c r="U651" s="384"/>
      <c r="V651" s="384"/>
    </row>
    <row r="652" spans="1:22" ht="15.75">
      <c r="A652" s="384"/>
      <c r="B652" s="384"/>
      <c r="C652" s="384"/>
      <c r="D652" s="384"/>
      <c r="E652" s="384"/>
      <c r="F652" s="384"/>
      <c r="G652" s="384"/>
      <c r="H652" s="384"/>
      <c r="I652" s="384"/>
      <c r="J652" s="384"/>
      <c r="K652" s="384"/>
      <c r="L652" s="384"/>
      <c r="M652" s="384"/>
      <c r="N652" s="384"/>
      <c r="O652" s="384"/>
      <c r="P652" s="384"/>
      <c r="Q652" s="384"/>
      <c r="R652" s="384"/>
      <c r="S652" s="384"/>
      <c r="T652" s="384"/>
      <c r="U652" s="384"/>
      <c r="V652" s="384"/>
    </row>
    <row r="653" spans="1:22" ht="15.75">
      <c r="A653" s="384"/>
      <c r="B653" s="384"/>
      <c r="C653" s="384"/>
      <c r="D653" s="384"/>
      <c r="E653" s="384"/>
      <c r="F653" s="384"/>
      <c r="G653" s="384"/>
      <c r="H653" s="384"/>
      <c r="I653" s="384"/>
      <c r="J653" s="384"/>
      <c r="K653" s="384"/>
      <c r="L653" s="384"/>
      <c r="M653" s="384"/>
      <c r="N653" s="384"/>
      <c r="O653" s="384"/>
      <c r="P653" s="384"/>
      <c r="Q653" s="384"/>
      <c r="R653" s="384"/>
      <c r="S653" s="384"/>
      <c r="T653" s="384"/>
      <c r="U653" s="384"/>
      <c r="V653" s="384"/>
    </row>
    <row r="654" spans="1:22" ht="15.75">
      <c r="A654" s="384"/>
      <c r="B654" s="384"/>
      <c r="C654" s="384"/>
      <c r="D654" s="384"/>
      <c r="E654" s="384"/>
      <c r="F654" s="384"/>
      <c r="G654" s="384"/>
      <c r="H654" s="384"/>
      <c r="I654" s="384"/>
      <c r="J654" s="384"/>
      <c r="K654" s="384"/>
      <c r="L654" s="384"/>
      <c r="M654" s="384"/>
      <c r="N654" s="384"/>
      <c r="O654" s="384"/>
      <c r="P654" s="384"/>
      <c r="Q654" s="384"/>
      <c r="R654" s="384"/>
      <c r="S654" s="384"/>
      <c r="T654" s="384"/>
      <c r="U654" s="384"/>
      <c r="V654" s="384"/>
    </row>
    <row r="655" spans="1:22" ht="15.75">
      <c r="A655" s="384"/>
      <c r="B655" s="384"/>
      <c r="C655" s="384"/>
      <c r="D655" s="384"/>
      <c r="E655" s="384"/>
      <c r="F655" s="384"/>
      <c r="G655" s="384"/>
      <c r="H655" s="384"/>
      <c r="I655" s="384"/>
      <c r="J655" s="384"/>
      <c r="K655" s="384"/>
      <c r="L655" s="384"/>
      <c r="M655" s="384"/>
      <c r="N655" s="384"/>
      <c r="O655" s="384"/>
      <c r="P655" s="384"/>
      <c r="Q655" s="384"/>
      <c r="R655" s="384"/>
      <c r="S655" s="384"/>
      <c r="T655" s="384"/>
      <c r="U655" s="384"/>
      <c r="V655" s="384"/>
    </row>
    <row r="656" spans="1:22" ht="15.75">
      <c r="A656" s="384"/>
      <c r="B656" s="384"/>
      <c r="C656" s="384"/>
      <c r="D656" s="384"/>
      <c r="E656" s="384"/>
      <c r="F656" s="384"/>
      <c r="G656" s="384"/>
      <c r="H656" s="384"/>
      <c r="I656" s="384"/>
      <c r="J656" s="384"/>
      <c r="K656" s="384"/>
      <c r="L656" s="384"/>
      <c r="M656" s="384"/>
      <c r="N656" s="384"/>
      <c r="O656" s="384"/>
      <c r="P656" s="384"/>
      <c r="Q656" s="384"/>
      <c r="R656" s="384"/>
      <c r="S656" s="384"/>
      <c r="T656" s="384"/>
      <c r="U656" s="384"/>
      <c r="V656" s="384"/>
    </row>
    <row r="657" spans="1:22" ht="15.75">
      <c r="A657" s="384"/>
      <c r="B657" s="384"/>
      <c r="C657" s="384"/>
      <c r="D657" s="384"/>
      <c r="E657" s="384"/>
      <c r="F657" s="384"/>
      <c r="G657" s="384"/>
      <c r="H657" s="384"/>
      <c r="I657" s="384"/>
      <c r="J657" s="384"/>
      <c r="K657" s="384"/>
      <c r="L657" s="384"/>
      <c r="M657" s="384"/>
      <c r="N657" s="384"/>
      <c r="O657" s="384"/>
      <c r="P657" s="384"/>
      <c r="Q657" s="384"/>
      <c r="R657" s="384"/>
      <c r="S657" s="384"/>
      <c r="T657" s="384"/>
      <c r="U657" s="384"/>
      <c r="V657" s="384"/>
    </row>
    <row r="658" spans="1:22" ht="15.75">
      <c r="A658" s="384"/>
      <c r="B658" s="384"/>
      <c r="C658" s="384"/>
      <c r="D658" s="384"/>
      <c r="E658" s="384"/>
      <c r="F658" s="384"/>
      <c r="G658" s="384"/>
      <c r="H658" s="384"/>
      <c r="I658" s="384"/>
      <c r="J658" s="384"/>
      <c r="K658" s="384"/>
      <c r="L658" s="384"/>
      <c r="M658" s="384"/>
      <c r="N658" s="384"/>
      <c r="O658" s="384"/>
      <c r="P658" s="384"/>
      <c r="Q658" s="384"/>
      <c r="R658" s="384"/>
      <c r="S658" s="384"/>
      <c r="T658" s="384"/>
      <c r="U658" s="384"/>
      <c r="V658" s="384"/>
    </row>
    <row r="659" spans="1:22" ht="15.75">
      <c r="A659" s="384"/>
      <c r="B659" s="384"/>
      <c r="C659" s="384"/>
      <c r="D659" s="384"/>
      <c r="E659" s="384"/>
      <c r="F659" s="384"/>
      <c r="G659" s="384"/>
      <c r="H659" s="384"/>
      <c r="I659" s="384"/>
      <c r="J659" s="384"/>
      <c r="K659" s="384"/>
      <c r="L659" s="384"/>
      <c r="M659" s="384"/>
      <c r="N659" s="384"/>
      <c r="O659" s="384"/>
      <c r="P659" s="384"/>
      <c r="Q659" s="384"/>
      <c r="R659" s="384"/>
      <c r="S659" s="384"/>
      <c r="T659" s="384"/>
      <c r="U659" s="384"/>
      <c r="V659" s="384"/>
    </row>
    <row r="660" spans="1:22" ht="15.75">
      <c r="A660" s="384"/>
      <c r="B660" s="384"/>
      <c r="C660" s="384"/>
      <c r="D660" s="384"/>
      <c r="E660" s="384"/>
      <c r="F660" s="384"/>
      <c r="G660" s="384"/>
      <c r="H660" s="384"/>
      <c r="I660" s="384"/>
      <c r="J660" s="384"/>
      <c r="K660" s="384"/>
      <c r="L660" s="384"/>
      <c r="M660" s="384"/>
      <c r="N660" s="384"/>
      <c r="O660" s="384"/>
      <c r="P660" s="384"/>
      <c r="Q660" s="384"/>
      <c r="R660" s="384"/>
      <c r="S660" s="384"/>
      <c r="T660" s="384"/>
      <c r="U660" s="384"/>
      <c r="V660" s="384"/>
    </row>
    <row r="661" spans="1:22" ht="15.75">
      <c r="A661" s="384"/>
      <c r="B661" s="384"/>
      <c r="C661" s="384"/>
      <c r="D661" s="384"/>
      <c r="E661" s="384"/>
      <c r="F661" s="384"/>
      <c r="G661" s="384"/>
      <c r="H661" s="384"/>
      <c r="I661" s="384"/>
      <c r="J661" s="384"/>
      <c r="K661" s="384"/>
      <c r="L661" s="384"/>
      <c r="M661" s="384"/>
      <c r="N661" s="384"/>
      <c r="O661" s="384"/>
      <c r="P661" s="384"/>
      <c r="Q661" s="384"/>
      <c r="R661" s="384"/>
      <c r="S661" s="384"/>
      <c r="T661" s="384"/>
      <c r="U661" s="384"/>
      <c r="V661" s="384"/>
    </row>
    <row r="662" spans="1:22" ht="15.75">
      <c r="A662" s="384"/>
      <c r="B662" s="384"/>
      <c r="C662" s="384"/>
      <c r="D662" s="384"/>
      <c r="E662" s="384"/>
      <c r="F662" s="384"/>
      <c r="G662" s="384"/>
      <c r="H662" s="384"/>
      <c r="I662" s="384"/>
      <c r="J662" s="384"/>
      <c r="K662" s="384"/>
      <c r="L662" s="384"/>
      <c r="M662" s="384"/>
      <c r="N662" s="384"/>
      <c r="O662" s="384"/>
      <c r="P662" s="384"/>
      <c r="Q662" s="384"/>
      <c r="R662" s="384"/>
      <c r="S662" s="384"/>
      <c r="T662" s="384"/>
      <c r="U662" s="384"/>
      <c r="V662" s="384"/>
    </row>
    <row r="663" spans="1:22" ht="15.75">
      <c r="A663" s="384"/>
      <c r="B663" s="384"/>
      <c r="C663" s="384"/>
      <c r="D663" s="384"/>
      <c r="E663" s="384"/>
      <c r="F663" s="384"/>
      <c r="G663" s="384"/>
      <c r="H663" s="384"/>
      <c r="I663" s="384"/>
      <c r="J663" s="384"/>
      <c r="K663" s="384"/>
      <c r="L663" s="384"/>
      <c r="M663" s="384"/>
      <c r="N663" s="384"/>
      <c r="O663" s="384"/>
      <c r="P663" s="384"/>
      <c r="Q663" s="384"/>
      <c r="R663" s="384"/>
      <c r="S663" s="384"/>
      <c r="T663" s="384"/>
      <c r="U663" s="384"/>
      <c r="V663" s="384"/>
    </row>
    <row r="664" spans="1:22" ht="15.75">
      <c r="A664" s="384"/>
      <c r="B664" s="384"/>
      <c r="C664" s="384"/>
      <c r="D664" s="384"/>
      <c r="E664" s="384"/>
      <c r="F664" s="384"/>
      <c r="G664" s="384"/>
      <c r="H664" s="384"/>
      <c r="I664" s="384"/>
      <c r="J664" s="384"/>
      <c r="K664" s="384"/>
      <c r="L664" s="384"/>
      <c r="M664" s="384"/>
      <c r="N664" s="384"/>
      <c r="O664" s="384"/>
      <c r="P664" s="384"/>
      <c r="Q664" s="384"/>
      <c r="R664" s="384"/>
      <c r="S664" s="384"/>
      <c r="T664" s="384"/>
      <c r="U664" s="384"/>
      <c r="V664" s="384"/>
    </row>
    <row r="665" spans="1:22" ht="15.75">
      <c r="A665" s="384"/>
      <c r="B665" s="384"/>
      <c r="C665" s="384"/>
      <c r="D665" s="384"/>
      <c r="E665" s="384"/>
      <c r="F665" s="384"/>
      <c r="G665" s="384"/>
      <c r="H665" s="384"/>
      <c r="I665" s="384"/>
      <c r="J665" s="384"/>
      <c r="K665" s="384"/>
      <c r="L665" s="384"/>
      <c r="M665" s="384"/>
      <c r="N665" s="384"/>
      <c r="O665" s="384"/>
      <c r="P665" s="384"/>
      <c r="Q665" s="384"/>
      <c r="R665" s="384"/>
      <c r="S665" s="384"/>
      <c r="T665" s="384"/>
      <c r="U665" s="384"/>
      <c r="V665" s="384"/>
    </row>
    <row r="666" spans="1:22" ht="15.75">
      <c r="A666" s="384"/>
      <c r="B666" s="384"/>
      <c r="C666" s="384"/>
      <c r="D666" s="384"/>
      <c r="E666" s="384"/>
      <c r="F666" s="384"/>
      <c r="G666" s="384"/>
      <c r="H666" s="384"/>
      <c r="I666" s="384"/>
      <c r="J666" s="384"/>
      <c r="K666" s="384"/>
      <c r="L666" s="384"/>
      <c r="M666" s="384"/>
      <c r="N666" s="384"/>
      <c r="O666" s="384"/>
      <c r="P666" s="384"/>
      <c r="Q666" s="384"/>
      <c r="R666" s="384"/>
      <c r="S666" s="384"/>
      <c r="T666" s="384"/>
      <c r="U666" s="384"/>
      <c r="V666" s="384"/>
    </row>
    <row r="667" spans="1:22" ht="15.75">
      <c r="A667" s="384"/>
      <c r="B667" s="384"/>
      <c r="C667" s="384"/>
      <c r="D667" s="384"/>
      <c r="E667" s="384"/>
      <c r="F667" s="384"/>
      <c r="G667" s="384"/>
      <c r="H667" s="384"/>
      <c r="I667" s="384"/>
      <c r="J667" s="384"/>
      <c r="K667" s="384"/>
      <c r="L667" s="384"/>
      <c r="M667" s="384"/>
      <c r="N667" s="384"/>
      <c r="O667" s="384"/>
      <c r="P667" s="384"/>
      <c r="Q667" s="384"/>
      <c r="R667" s="384"/>
      <c r="S667" s="384"/>
      <c r="T667" s="384"/>
      <c r="U667" s="384"/>
      <c r="V667" s="384"/>
    </row>
    <row r="668" spans="1:22" ht="15.75">
      <c r="A668" s="384"/>
      <c r="B668" s="384"/>
      <c r="C668" s="384"/>
      <c r="D668" s="384"/>
      <c r="E668" s="384"/>
      <c r="F668" s="384"/>
      <c r="G668" s="384"/>
      <c r="H668" s="384"/>
      <c r="I668" s="384"/>
      <c r="J668" s="384"/>
      <c r="K668" s="384"/>
      <c r="L668" s="384"/>
      <c r="M668" s="384"/>
      <c r="N668" s="384"/>
      <c r="O668" s="384"/>
      <c r="P668" s="384"/>
      <c r="Q668" s="384"/>
      <c r="R668" s="384"/>
      <c r="S668" s="384"/>
      <c r="T668" s="384"/>
      <c r="U668" s="384"/>
      <c r="V668" s="384"/>
    </row>
    <row r="669" spans="1:22" ht="15.75">
      <c r="A669" s="384"/>
      <c r="B669" s="384"/>
      <c r="C669" s="384"/>
      <c r="D669" s="384"/>
      <c r="E669" s="384"/>
      <c r="F669" s="384"/>
      <c r="G669" s="384"/>
      <c r="H669" s="384"/>
      <c r="I669" s="384"/>
      <c r="J669" s="384"/>
      <c r="K669" s="384"/>
      <c r="L669" s="384"/>
      <c r="M669" s="384"/>
      <c r="N669" s="384"/>
      <c r="O669" s="384"/>
      <c r="P669" s="384"/>
      <c r="Q669" s="384"/>
      <c r="R669" s="384"/>
      <c r="S669" s="384"/>
      <c r="T669" s="384"/>
      <c r="U669" s="384"/>
      <c r="V669" s="384"/>
    </row>
    <row r="670" spans="1:22" ht="15.75">
      <c r="A670" s="384"/>
      <c r="B670" s="384"/>
      <c r="C670" s="384"/>
      <c r="D670" s="384"/>
      <c r="E670" s="384"/>
      <c r="F670" s="384"/>
      <c r="G670" s="384"/>
      <c r="H670" s="384"/>
      <c r="I670" s="384"/>
      <c r="J670" s="384"/>
      <c r="K670" s="384"/>
      <c r="L670" s="384"/>
      <c r="M670" s="384"/>
      <c r="N670" s="384"/>
      <c r="O670" s="384"/>
      <c r="P670" s="384"/>
      <c r="Q670" s="384"/>
      <c r="R670" s="384"/>
      <c r="S670" s="384"/>
      <c r="T670" s="384"/>
      <c r="U670" s="384"/>
      <c r="V670" s="384"/>
    </row>
    <row r="671" spans="1:22" ht="15.75">
      <c r="A671" s="384"/>
      <c r="B671" s="384"/>
      <c r="C671" s="384"/>
      <c r="D671" s="384"/>
      <c r="E671" s="384"/>
      <c r="F671" s="384"/>
      <c r="G671" s="384"/>
      <c r="H671" s="384"/>
      <c r="I671" s="384"/>
      <c r="J671" s="384"/>
      <c r="K671" s="384"/>
      <c r="L671" s="384"/>
      <c r="M671" s="384"/>
      <c r="N671" s="384"/>
      <c r="O671" s="384"/>
      <c r="P671" s="384"/>
      <c r="Q671" s="384"/>
      <c r="R671" s="384"/>
      <c r="S671" s="384"/>
      <c r="T671" s="384"/>
      <c r="U671" s="384"/>
      <c r="V671" s="384"/>
    </row>
    <row r="672" spans="1:22" ht="15.75">
      <c r="A672" s="384"/>
      <c r="B672" s="384"/>
      <c r="C672" s="384"/>
      <c r="D672" s="384"/>
      <c r="E672" s="384"/>
      <c r="F672" s="384"/>
      <c r="G672" s="384"/>
      <c r="H672" s="384"/>
      <c r="I672" s="384"/>
      <c r="J672" s="384"/>
      <c r="K672" s="384"/>
      <c r="L672" s="384"/>
      <c r="M672" s="384"/>
      <c r="N672" s="384"/>
      <c r="O672" s="384"/>
      <c r="P672" s="384"/>
      <c r="Q672" s="384"/>
      <c r="R672" s="384"/>
      <c r="S672" s="384"/>
      <c r="T672" s="384"/>
      <c r="U672" s="384"/>
      <c r="V672" s="384"/>
    </row>
    <row r="673" spans="1:22" ht="15.75">
      <c r="A673" s="384"/>
      <c r="B673" s="384"/>
      <c r="C673" s="384"/>
      <c r="D673" s="384"/>
      <c r="E673" s="384"/>
      <c r="F673" s="384"/>
      <c r="G673" s="384"/>
      <c r="H673" s="384"/>
      <c r="I673" s="384"/>
      <c r="J673" s="384"/>
      <c r="K673" s="384"/>
      <c r="L673" s="384"/>
      <c r="M673" s="384"/>
      <c r="N673" s="384"/>
      <c r="O673" s="384"/>
      <c r="P673" s="384"/>
      <c r="Q673" s="384"/>
      <c r="R673" s="384"/>
      <c r="S673" s="384"/>
      <c r="T673" s="384"/>
      <c r="U673" s="384"/>
      <c r="V673" s="384"/>
    </row>
    <row r="674" spans="1:22" ht="15.75">
      <c r="A674" s="384"/>
      <c r="B674" s="384"/>
      <c r="C674" s="384"/>
      <c r="D674" s="384"/>
      <c r="E674" s="384"/>
      <c r="F674" s="384"/>
      <c r="G674" s="384"/>
      <c r="H674" s="384"/>
      <c r="I674" s="384"/>
      <c r="J674" s="384"/>
      <c r="K674" s="384"/>
      <c r="L674" s="384"/>
      <c r="M674" s="384"/>
      <c r="N674" s="384"/>
      <c r="O674" s="384"/>
      <c r="P674" s="384"/>
      <c r="Q674" s="384"/>
      <c r="R674" s="384"/>
      <c r="S674" s="384"/>
      <c r="T674" s="384"/>
      <c r="U674" s="384"/>
      <c r="V674" s="384"/>
    </row>
    <row r="675" spans="1:22" ht="15.75">
      <c r="A675" s="384"/>
      <c r="B675" s="384"/>
      <c r="C675" s="384"/>
      <c r="D675" s="384"/>
      <c r="E675" s="384"/>
      <c r="F675" s="384"/>
      <c r="G675" s="384"/>
      <c r="H675" s="384"/>
      <c r="I675" s="384"/>
      <c r="J675" s="384"/>
      <c r="K675" s="384"/>
      <c r="L675" s="384"/>
      <c r="M675" s="384"/>
      <c r="N675" s="384"/>
      <c r="O675" s="384"/>
      <c r="P675" s="384"/>
      <c r="Q675" s="384"/>
      <c r="R675" s="384"/>
      <c r="S675" s="384"/>
      <c r="T675" s="384"/>
      <c r="U675" s="384"/>
      <c r="V675" s="384"/>
    </row>
    <row r="676" spans="1:22" ht="15.75">
      <c r="A676" s="384"/>
      <c r="B676" s="384"/>
      <c r="C676" s="384"/>
      <c r="D676" s="384"/>
      <c r="E676" s="384"/>
      <c r="F676" s="384"/>
      <c r="G676" s="384"/>
      <c r="H676" s="384"/>
      <c r="I676" s="384"/>
      <c r="J676" s="384"/>
      <c r="K676" s="384"/>
      <c r="L676" s="384"/>
      <c r="M676" s="384"/>
      <c r="N676" s="384"/>
      <c r="O676" s="384"/>
      <c r="P676" s="384"/>
      <c r="Q676" s="384"/>
      <c r="R676" s="384"/>
      <c r="S676" s="384"/>
      <c r="T676" s="384"/>
      <c r="U676" s="384"/>
      <c r="V676" s="384"/>
    </row>
    <row r="677" spans="1:22" ht="15.75">
      <c r="A677" s="384"/>
      <c r="B677" s="384"/>
      <c r="C677" s="384"/>
      <c r="D677" s="384"/>
      <c r="E677" s="384"/>
      <c r="F677" s="384"/>
      <c r="G677" s="384"/>
      <c r="H677" s="384"/>
      <c r="I677" s="384"/>
      <c r="J677" s="384"/>
      <c r="K677" s="384"/>
      <c r="L677" s="384"/>
      <c r="M677" s="384"/>
      <c r="N677" s="384"/>
      <c r="O677" s="384"/>
      <c r="P677" s="384"/>
      <c r="Q677" s="384"/>
      <c r="R677" s="384"/>
      <c r="S677" s="384"/>
      <c r="T677" s="384"/>
      <c r="U677" s="384"/>
      <c r="V677" s="384"/>
    </row>
    <row r="678" spans="1:22" ht="15.75">
      <c r="A678" s="384"/>
      <c r="B678" s="384"/>
      <c r="C678" s="384"/>
      <c r="D678" s="384"/>
      <c r="E678" s="384"/>
      <c r="F678" s="384"/>
      <c r="G678" s="384"/>
      <c r="H678" s="384"/>
      <c r="I678" s="384"/>
      <c r="J678" s="384"/>
      <c r="K678" s="384"/>
      <c r="L678" s="384"/>
      <c r="M678" s="384"/>
      <c r="N678" s="384"/>
      <c r="O678" s="384"/>
      <c r="P678" s="384"/>
      <c r="Q678" s="384"/>
      <c r="R678" s="384"/>
      <c r="S678" s="384"/>
      <c r="T678" s="384"/>
      <c r="U678" s="384"/>
      <c r="V678" s="384"/>
    </row>
    <row r="679" spans="1:22" ht="15.75">
      <c r="A679" s="384"/>
      <c r="B679" s="384"/>
      <c r="C679" s="384"/>
      <c r="D679" s="384"/>
      <c r="E679" s="384"/>
      <c r="F679" s="384"/>
      <c r="G679" s="384"/>
      <c r="H679" s="384"/>
      <c r="I679" s="384"/>
      <c r="J679" s="384"/>
      <c r="K679" s="384"/>
      <c r="L679" s="384"/>
      <c r="M679" s="384"/>
      <c r="N679" s="384"/>
      <c r="O679" s="384"/>
      <c r="P679" s="384"/>
      <c r="Q679" s="384"/>
      <c r="R679" s="384"/>
      <c r="S679" s="384"/>
      <c r="T679" s="384"/>
      <c r="U679" s="384"/>
      <c r="V679" s="384"/>
    </row>
    <row r="680" spans="1:22" ht="15.75">
      <c r="A680" s="384"/>
      <c r="B680" s="384"/>
      <c r="C680" s="384"/>
      <c r="D680" s="384"/>
      <c r="E680" s="384"/>
      <c r="F680" s="384"/>
      <c r="G680" s="384"/>
      <c r="H680" s="384"/>
      <c r="I680" s="384"/>
      <c r="J680" s="384"/>
      <c r="K680" s="384"/>
      <c r="L680" s="384"/>
      <c r="M680" s="384"/>
      <c r="N680" s="384"/>
      <c r="O680" s="384"/>
      <c r="P680" s="384"/>
      <c r="Q680" s="384"/>
      <c r="R680" s="384"/>
      <c r="S680" s="384"/>
      <c r="T680" s="384"/>
      <c r="U680" s="384"/>
      <c r="V680" s="384"/>
    </row>
    <row r="681" spans="1:22" ht="15.75">
      <c r="A681" s="384"/>
      <c r="B681" s="384"/>
      <c r="C681" s="384"/>
      <c r="D681" s="384"/>
      <c r="E681" s="384"/>
      <c r="F681" s="384"/>
      <c r="G681" s="384"/>
      <c r="H681" s="384"/>
      <c r="I681" s="384"/>
      <c r="J681" s="384"/>
      <c r="K681" s="384"/>
      <c r="L681" s="384"/>
      <c r="M681" s="384"/>
      <c r="N681" s="384"/>
      <c r="O681" s="384"/>
      <c r="P681" s="384"/>
      <c r="Q681" s="384"/>
      <c r="R681" s="384"/>
      <c r="S681" s="384"/>
      <c r="T681" s="384"/>
      <c r="U681" s="384"/>
      <c r="V681" s="384"/>
    </row>
    <row r="682" spans="1:22" ht="15.75">
      <c r="A682" s="384"/>
      <c r="B682" s="384"/>
      <c r="C682" s="384"/>
      <c r="D682" s="384"/>
      <c r="E682" s="384"/>
      <c r="F682" s="384"/>
      <c r="G682" s="384"/>
      <c r="H682" s="384"/>
      <c r="I682" s="384"/>
      <c r="J682" s="384"/>
      <c r="K682" s="384"/>
      <c r="L682" s="384"/>
      <c r="M682" s="384"/>
      <c r="N682" s="384"/>
      <c r="O682" s="384"/>
      <c r="P682" s="384"/>
      <c r="Q682" s="384"/>
      <c r="R682" s="384"/>
      <c r="S682" s="384"/>
      <c r="T682" s="384"/>
      <c r="U682" s="384"/>
      <c r="V682" s="384"/>
    </row>
    <row r="683" spans="1:22" ht="15.75">
      <c r="A683" s="384"/>
      <c r="B683" s="384"/>
      <c r="C683" s="384"/>
      <c r="D683" s="384"/>
      <c r="E683" s="384"/>
      <c r="F683" s="384"/>
      <c r="G683" s="384"/>
      <c r="H683" s="384"/>
      <c r="I683" s="384"/>
      <c r="J683" s="384"/>
      <c r="K683" s="384"/>
      <c r="L683" s="384"/>
      <c r="M683" s="384"/>
      <c r="N683" s="384"/>
      <c r="O683" s="384"/>
      <c r="P683" s="384"/>
      <c r="Q683" s="384"/>
      <c r="R683" s="384"/>
      <c r="S683" s="384"/>
      <c r="T683" s="384"/>
      <c r="U683" s="384"/>
      <c r="V683" s="384"/>
    </row>
    <row r="684" spans="1:22" ht="15.75">
      <c r="A684" s="384"/>
      <c r="B684" s="384"/>
      <c r="C684" s="384"/>
      <c r="D684" s="384"/>
      <c r="E684" s="384"/>
      <c r="F684" s="384"/>
      <c r="G684" s="384"/>
      <c r="H684" s="384"/>
      <c r="I684" s="384"/>
      <c r="J684" s="384"/>
      <c r="K684" s="384"/>
      <c r="L684" s="384"/>
      <c r="M684" s="384"/>
      <c r="N684" s="384"/>
      <c r="O684" s="384"/>
      <c r="P684" s="384"/>
      <c r="Q684" s="384"/>
      <c r="R684" s="384"/>
      <c r="S684" s="384"/>
      <c r="T684" s="384"/>
      <c r="U684" s="384"/>
      <c r="V684" s="384"/>
    </row>
    <row r="685" spans="1:22" ht="15.75">
      <c r="A685" s="384"/>
      <c r="B685" s="384"/>
      <c r="C685" s="384"/>
      <c r="D685" s="384"/>
      <c r="E685" s="384"/>
      <c r="F685" s="384"/>
      <c r="G685" s="384"/>
      <c r="H685" s="384"/>
      <c r="I685" s="384"/>
      <c r="J685" s="384"/>
      <c r="K685" s="384"/>
      <c r="L685" s="384"/>
      <c r="M685" s="384"/>
      <c r="N685" s="384"/>
      <c r="O685" s="384"/>
      <c r="P685" s="384"/>
      <c r="Q685" s="384"/>
      <c r="R685" s="384"/>
      <c r="S685" s="384"/>
      <c r="T685" s="384"/>
      <c r="U685" s="384"/>
      <c r="V685" s="384"/>
    </row>
    <row r="686" spans="1:22" ht="15.75">
      <c r="A686" s="384"/>
      <c r="B686" s="384"/>
      <c r="C686" s="384"/>
      <c r="D686" s="384"/>
      <c r="E686" s="384"/>
      <c r="F686" s="384"/>
      <c r="G686" s="384"/>
      <c r="H686" s="384"/>
      <c r="I686" s="384"/>
      <c r="J686" s="384"/>
      <c r="K686" s="384"/>
      <c r="L686" s="384"/>
      <c r="M686" s="384"/>
      <c r="N686" s="384"/>
      <c r="O686" s="384"/>
      <c r="P686" s="384"/>
      <c r="Q686" s="384"/>
      <c r="R686" s="384"/>
      <c r="S686" s="384"/>
      <c r="T686" s="384"/>
      <c r="U686" s="384"/>
      <c r="V686" s="384"/>
    </row>
    <row r="687" spans="1:22" ht="15.75">
      <c r="A687" s="384"/>
      <c r="B687" s="384"/>
      <c r="C687" s="384"/>
      <c r="D687" s="384"/>
      <c r="E687" s="384"/>
      <c r="F687" s="384"/>
      <c r="G687" s="384"/>
      <c r="H687" s="384"/>
      <c r="I687" s="384"/>
      <c r="J687" s="384"/>
      <c r="K687" s="384"/>
      <c r="L687" s="384"/>
      <c r="M687" s="384"/>
      <c r="N687" s="384"/>
      <c r="O687" s="384"/>
      <c r="P687" s="384"/>
      <c r="Q687" s="384"/>
      <c r="R687" s="384"/>
      <c r="S687" s="384"/>
      <c r="T687" s="384"/>
      <c r="U687" s="384"/>
      <c r="V687" s="384"/>
    </row>
    <row r="688" spans="1:22" ht="15.75">
      <c r="A688" s="384"/>
      <c r="B688" s="384"/>
      <c r="C688" s="384"/>
      <c r="D688" s="384"/>
      <c r="E688" s="384"/>
      <c r="F688" s="384"/>
      <c r="G688" s="384"/>
      <c r="H688" s="384"/>
      <c r="I688" s="384"/>
      <c r="J688" s="384"/>
      <c r="K688" s="384"/>
      <c r="L688" s="384"/>
      <c r="M688" s="384"/>
      <c r="N688" s="384"/>
      <c r="O688" s="384"/>
      <c r="P688" s="384"/>
      <c r="Q688" s="384"/>
      <c r="R688" s="384"/>
      <c r="S688" s="384"/>
      <c r="T688" s="384"/>
      <c r="U688" s="384"/>
      <c r="V688" s="384"/>
    </row>
    <row r="689" spans="1:22" ht="15.75">
      <c r="A689" s="384"/>
      <c r="B689" s="384"/>
      <c r="C689" s="384"/>
      <c r="D689" s="384"/>
      <c r="E689" s="384"/>
      <c r="F689" s="384"/>
      <c r="G689" s="384"/>
      <c r="H689" s="384"/>
      <c r="I689" s="384"/>
      <c r="J689" s="384"/>
      <c r="K689" s="384"/>
      <c r="L689" s="384"/>
      <c r="M689" s="384"/>
      <c r="N689" s="384"/>
      <c r="O689" s="384"/>
      <c r="P689" s="384"/>
      <c r="Q689" s="384"/>
      <c r="R689" s="384"/>
      <c r="S689" s="384"/>
      <c r="T689" s="384"/>
      <c r="U689" s="384"/>
      <c r="V689" s="384"/>
    </row>
    <row r="690" spans="1:22" ht="15.75">
      <c r="A690" s="384"/>
      <c r="B690" s="384"/>
      <c r="C690" s="384"/>
      <c r="D690" s="384"/>
      <c r="E690" s="384"/>
      <c r="F690" s="384"/>
      <c r="G690" s="384"/>
      <c r="H690" s="384"/>
      <c r="I690" s="384"/>
      <c r="J690" s="384"/>
      <c r="K690" s="384"/>
      <c r="L690" s="384"/>
      <c r="M690" s="384"/>
      <c r="N690" s="384"/>
      <c r="O690" s="384"/>
      <c r="P690" s="384"/>
      <c r="Q690" s="384"/>
      <c r="R690" s="384"/>
      <c r="S690" s="384"/>
      <c r="T690" s="384"/>
      <c r="U690" s="384"/>
      <c r="V690" s="384"/>
    </row>
    <row r="691" spans="1:22" ht="15.75">
      <c r="A691" s="384"/>
      <c r="B691" s="384"/>
      <c r="C691" s="384"/>
      <c r="D691" s="384"/>
      <c r="E691" s="384"/>
      <c r="F691" s="384"/>
      <c r="G691" s="384"/>
      <c r="H691" s="384"/>
      <c r="I691" s="384"/>
      <c r="J691" s="384"/>
      <c r="K691" s="384"/>
      <c r="L691" s="384"/>
      <c r="M691" s="384"/>
      <c r="N691" s="384"/>
      <c r="O691" s="384"/>
      <c r="P691" s="384"/>
      <c r="Q691" s="384"/>
      <c r="R691" s="384"/>
      <c r="S691" s="384"/>
      <c r="T691" s="384"/>
      <c r="U691" s="384"/>
      <c r="V691" s="384"/>
    </row>
    <row r="692" spans="1:22" ht="15.75">
      <c r="A692" s="384"/>
      <c r="B692" s="384"/>
      <c r="C692" s="384"/>
      <c r="D692" s="384"/>
      <c r="E692" s="384"/>
      <c r="F692" s="384"/>
      <c r="G692" s="384"/>
      <c r="H692" s="384"/>
      <c r="I692" s="384"/>
      <c r="J692" s="384"/>
      <c r="K692" s="384"/>
      <c r="L692" s="384"/>
      <c r="M692" s="384"/>
      <c r="N692" s="384"/>
      <c r="O692" s="384"/>
      <c r="P692" s="384"/>
      <c r="Q692" s="384"/>
      <c r="R692" s="384"/>
      <c r="S692" s="384"/>
      <c r="T692" s="384"/>
      <c r="U692" s="384"/>
      <c r="V692" s="384"/>
    </row>
    <row r="693" spans="1:22" ht="15.75">
      <c r="A693" s="384"/>
      <c r="B693" s="384"/>
      <c r="C693" s="384"/>
      <c r="D693" s="384"/>
      <c r="E693" s="384"/>
      <c r="F693" s="384"/>
      <c r="G693" s="384"/>
      <c r="H693" s="384"/>
      <c r="I693" s="384"/>
      <c r="J693" s="384"/>
      <c r="K693" s="384"/>
      <c r="L693" s="384"/>
      <c r="M693" s="384"/>
      <c r="N693" s="384"/>
      <c r="O693" s="384"/>
      <c r="P693" s="384"/>
      <c r="Q693" s="384"/>
      <c r="R693" s="384"/>
      <c r="S693" s="384"/>
      <c r="T693" s="384"/>
      <c r="U693" s="384"/>
      <c r="V693" s="384"/>
    </row>
    <row r="694" spans="1:22" ht="15.75">
      <c r="A694" s="384"/>
      <c r="B694" s="384"/>
      <c r="C694" s="384"/>
      <c r="D694" s="384"/>
      <c r="E694" s="384"/>
      <c r="F694" s="384"/>
      <c r="G694" s="384"/>
      <c r="H694" s="384"/>
      <c r="I694" s="384"/>
      <c r="J694" s="384"/>
      <c r="K694" s="384"/>
      <c r="L694" s="384"/>
      <c r="M694" s="384"/>
      <c r="N694" s="384"/>
      <c r="O694" s="384"/>
      <c r="P694" s="384"/>
      <c r="Q694" s="384"/>
      <c r="R694" s="384"/>
      <c r="S694" s="384"/>
      <c r="T694" s="384"/>
      <c r="U694" s="384"/>
      <c r="V694" s="384"/>
    </row>
    <row r="695" spans="1:22" ht="15.75">
      <c r="A695" s="384"/>
      <c r="B695" s="384"/>
      <c r="C695" s="384"/>
      <c r="D695" s="384"/>
      <c r="E695" s="384"/>
      <c r="F695" s="384"/>
      <c r="G695" s="384"/>
      <c r="H695" s="384"/>
      <c r="I695" s="384"/>
      <c r="J695" s="384"/>
      <c r="K695" s="384"/>
      <c r="L695" s="384"/>
      <c r="M695" s="384"/>
      <c r="N695" s="384"/>
      <c r="O695" s="384"/>
      <c r="P695" s="384"/>
      <c r="Q695" s="384"/>
      <c r="R695" s="384"/>
      <c r="S695" s="384"/>
      <c r="T695" s="384"/>
      <c r="U695" s="384"/>
      <c r="V695" s="384"/>
    </row>
    <row r="696" spans="1:22" ht="15.75">
      <c r="A696" s="384"/>
      <c r="B696" s="384"/>
      <c r="C696" s="384"/>
      <c r="D696" s="384"/>
      <c r="E696" s="384"/>
      <c r="F696" s="384"/>
      <c r="G696" s="384"/>
      <c r="H696" s="384"/>
      <c r="I696" s="384"/>
      <c r="J696" s="384"/>
      <c r="K696" s="384"/>
      <c r="L696" s="384"/>
      <c r="M696" s="384"/>
      <c r="N696" s="384"/>
      <c r="O696" s="384"/>
      <c r="P696" s="384"/>
      <c r="Q696" s="384"/>
      <c r="R696" s="384"/>
      <c r="S696" s="384"/>
      <c r="T696" s="384"/>
      <c r="U696" s="384"/>
      <c r="V696" s="384"/>
    </row>
    <row r="697" spans="1:22" ht="15.75">
      <c r="A697" s="384"/>
      <c r="B697" s="384"/>
      <c r="C697" s="384"/>
      <c r="D697" s="384"/>
      <c r="E697" s="384"/>
      <c r="F697" s="384"/>
      <c r="G697" s="384"/>
      <c r="H697" s="384"/>
      <c r="I697" s="384"/>
      <c r="J697" s="384"/>
      <c r="K697" s="384"/>
      <c r="L697" s="384"/>
      <c r="M697" s="384"/>
      <c r="N697" s="384"/>
      <c r="O697" s="384"/>
      <c r="P697" s="384"/>
      <c r="Q697" s="384"/>
      <c r="R697" s="384"/>
      <c r="S697" s="384"/>
      <c r="T697" s="384"/>
      <c r="U697" s="384"/>
      <c r="V697" s="384"/>
    </row>
    <row r="698" spans="1:22" ht="15.75">
      <c r="A698" s="384"/>
      <c r="B698" s="384"/>
      <c r="C698" s="384"/>
      <c r="D698" s="384"/>
      <c r="E698" s="384"/>
      <c r="F698" s="384"/>
      <c r="G698" s="384"/>
      <c r="H698" s="384"/>
      <c r="I698" s="384"/>
      <c r="J698" s="384"/>
      <c r="K698" s="384"/>
      <c r="L698" s="384"/>
      <c r="M698" s="384"/>
      <c r="N698" s="384"/>
      <c r="O698" s="384"/>
      <c r="P698" s="384"/>
      <c r="Q698" s="384"/>
      <c r="R698" s="384"/>
      <c r="S698" s="384"/>
      <c r="T698" s="384"/>
      <c r="U698" s="384"/>
      <c r="V698" s="384"/>
    </row>
    <row r="699" spans="1:22" ht="15.75">
      <c r="A699" s="384"/>
      <c r="B699" s="384"/>
      <c r="C699" s="384"/>
      <c r="D699" s="384"/>
      <c r="E699" s="384"/>
      <c r="F699" s="384"/>
      <c r="G699" s="384"/>
      <c r="H699" s="384"/>
      <c r="I699" s="384"/>
      <c r="J699" s="384"/>
      <c r="K699" s="384"/>
      <c r="L699" s="384"/>
      <c r="M699" s="384"/>
      <c r="N699" s="384"/>
      <c r="O699" s="384"/>
      <c r="P699" s="384"/>
      <c r="Q699" s="384"/>
      <c r="R699" s="384"/>
      <c r="S699" s="384"/>
      <c r="T699" s="384"/>
      <c r="U699" s="384"/>
      <c r="V699" s="384"/>
    </row>
    <row r="700" spans="1:22" ht="15.75">
      <c r="A700" s="384"/>
      <c r="B700" s="384"/>
      <c r="C700" s="384"/>
      <c r="D700" s="384"/>
      <c r="E700" s="384"/>
      <c r="F700" s="384"/>
      <c r="G700" s="384"/>
      <c r="H700" s="384"/>
      <c r="I700" s="384"/>
      <c r="J700" s="384"/>
      <c r="K700" s="384"/>
      <c r="L700" s="384"/>
      <c r="M700" s="384"/>
      <c r="N700" s="384"/>
      <c r="O700" s="384"/>
      <c r="P700" s="384"/>
      <c r="Q700" s="384"/>
      <c r="R700" s="384"/>
      <c r="S700" s="384"/>
      <c r="T700" s="384"/>
      <c r="U700" s="384"/>
      <c r="V700" s="384"/>
    </row>
    <row r="701" spans="1:22" ht="15.75">
      <c r="A701" s="384"/>
      <c r="B701" s="384"/>
      <c r="C701" s="384"/>
      <c r="D701" s="384"/>
      <c r="E701" s="384"/>
      <c r="F701" s="384"/>
      <c r="G701" s="384"/>
      <c r="H701" s="384"/>
      <c r="I701" s="384"/>
      <c r="J701" s="384"/>
      <c r="K701" s="384"/>
      <c r="L701" s="384"/>
      <c r="M701" s="384"/>
      <c r="N701" s="384"/>
      <c r="O701" s="384"/>
      <c r="P701" s="384"/>
      <c r="Q701" s="384"/>
      <c r="R701" s="384"/>
      <c r="S701" s="384"/>
      <c r="T701" s="384"/>
      <c r="U701" s="384"/>
      <c r="V701" s="384"/>
    </row>
    <row r="702" spans="1:22" ht="15.75">
      <c r="A702" s="384"/>
      <c r="B702" s="384"/>
      <c r="C702" s="384"/>
      <c r="D702" s="384"/>
      <c r="E702" s="384"/>
      <c r="F702" s="384"/>
      <c r="G702" s="384"/>
      <c r="H702" s="384"/>
      <c r="I702" s="384"/>
      <c r="J702" s="384"/>
      <c r="K702" s="384"/>
      <c r="L702" s="384"/>
      <c r="M702" s="384"/>
      <c r="N702" s="384"/>
      <c r="O702" s="384"/>
      <c r="P702" s="384"/>
      <c r="Q702" s="384"/>
      <c r="R702" s="384"/>
      <c r="S702" s="384"/>
      <c r="T702" s="384"/>
      <c r="U702" s="384"/>
      <c r="V702" s="384"/>
    </row>
    <row r="703" spans="1:22" ht="15.75">
      <c r="A703" s="384"/>
      <c r="B703" s="384"/>
      <c r="C703" s="384"/>
      <c r="D703" s="384"/>
      <c r="E703" s="384"/>
      <c r="F703" s="384"/>
      <c r="G703" s="384"/>
      <c r="H703" s="384"/>
      <c r="I703" s="384"/>
      <c r="J703" s="384"/>
      <c r="K703" s="384"/>
      <c r="L703" s="384"/>
      <c r="M703" s="384"/>
      <c r="N703" s="384"/>
      <c r="O703" s="384"/>
      <c r="P703" s="384"/>
      <c r="Q703" s="384"/>
      <c r="R703" s="384"/>
      <c r="S703" s="384"/>
      <c r="T703" s="384"/>
      <c r="U703" s="384"/>
      <c r="V703" s="384"/>
    </row>
    <row r="704" spans="1:22" ht="15.75">
      <c r="A704" s="384"/>
      <c r="B704" s="384"/>
      <c r="C704" s="384"/>
      <c r="D704" s="384"/>
      <c r="E704" s="384"/>
      <c r="F704" s="384"/>
      <c r="G704" s="384"/>
      <c r="H704" s="384"/>
      <c r="I704" s="384"/>
      <c r="J704" s="384"/>
      <c r="K704" s="384"/>
      <c r="L704" s="384"/>
      <c r="M704" s="384"/>
      <c r="N704" s="384"/>
      <c r="O704" s="384"/>
      <c r="P704" s="384"/>
      <c r="Q704" s="384"/>
      <c r="R704" s="384"/>
      <c r="S704" s="384"/>
      <c r="T704" s="384"/>
      <c r="U704" s="384"/>
      <c r="V704" s="384"/>
    </row>
    <row r="705" spans="1:22" ht="15.75">
      <c r="A705" s="384"/>
      <c r="B705" s="384"/>
      <c r="C705" s="384"/>
      <c r="D705" s="384"/>
      <c r="E705" s="384"/>
      <c r="F705" s="384"/>
      <c r="G705" s="384"/>
      <c r="H705" s="384"/>
      <c r="I705" s="384"/>
      <c r="J705" s="384"/>
      <c r="K705" s="384"/>
      <c r="L705" s="384"/>
      <c r="M705" s="384"/>
      <c r="N705" s="384"/>
      <c r="O705" s="384"/>
      <c r="P705" s="384"/>
      <c r="Q705" s="384"/>
      <c r="R705" s="384"/>
      <c r="S705" s="384"/>
      <c r="T705" s="384"/>
      <c r="U705" s="384"/>
      <c r="V705" s="384"/>
    </row>
    <row r="706" spans="1:22" ht="15.75">
      <c r="A706" s="384"/>
      <c r="B706" s="384"/>
      <c r="C706" s="384"/>
      <c r="D706" s="384"/>
      <c r="E706" s="384"/>
      <c r="F706" s="384"/>
      <c r="G706" s="384"/>
      <c r="H706" s="384"/>
      <c r="I706" s="384"/>
      <c r="J706" s="384"/>
      <c r="K706" s="384"/>
      <c r="L706" s="384"/>
      <c r="M706" s="384"/>
      <c r="N706" s="384"/>
      <c r="O706" s="384"/>
      <c r="P706" s="384"/>
      <c r="Q706" s="384"/>
      <c r="R706" s="384"/>
      <c r="S706" s="384"/>
      <c r="T706" s="384"/>
      <c r="U706" s="384"/>
      <c r="V706" s="384"/>
    </row>
    <row r="707" spans="1:22" ht="15.75">
      <c r="A707" s="384"/>
      <c r="B707" s="384"/>
      <c r="C707" s="384"/>
      <c r="D707" s="384"/>
      <c r="E707" s="384"/>
      <c r="F707" s="384"/>
      <c r="G707" s="384"/>
      <c r="H707" s="384"/>
      <c r="I707" s="384"/>
      <c r="J707" s="384"/>
      <c r="K707" s="384"/>
      <c r="L707" s="384"/>
      <c r="M707" s="384"/>
      <c r="N707" s="384"/>
      <c r="O707" s="384"/>
      <c r="P707" s="384"/>
      <c r="Q707" s="384"/>
      <c r="R707" s="384"/>
      <c r="S707" s="384"/>
      <c r="T707" s="384"/>
      <c r="U707" s="384"/>
      <c r="V707" s="384"/>
    </row>
    <row r="708" spans="1:22" ht="15.75">
      <c r="A708" s="384"/>
      <c r="B708" s="384"/>
      <c r="C708" s="384"/>
      <c r="D708" s="384"/>
      <c r="E708" s="384"/>
      <c r="F708" s="384"/>
      <c r="G708" s="384"/>
      <c r="H708" s="384"/>
      <c r="I708" s="384"/>
      <c r="J708" s="384"/>
      <c r="K708" s="384"/>
      <c r="L708" s="384"/>
      <c r="M708" s="384"/>
      <c r="N708" s="384"/>
      <c r="O708" s="384"/>
      <c r="P708" s="384"/>
      <c r="Q708" s="384"/>
      <c r="R708" s="384"/>
      <c r="S708" s="384"/>
      <c r="T708" s="384"/>
      <c r="U708" s="384"/>
      <c r="V708" s="384"/>
    </row>
    <row r="709" spans="1:22" ht="15.75">
      <c r="A709" s="384"/>
      <c r="B709" s="384"/>
      <c r="C709" s="384"/>
      <c r="D709" s="384"/>
      <c r="E709" s="384"/>
      <c r="F709" s="384"/>
      <c r="G709" s="384"/>
      <c r="H709" s="384"/>
      <c r="I709" s="384"/>
      <c r="J709" s="384"/>
      <c r="K709" s="384"/>
      <c r="L709" s="384"/>
      <c r="M709" s="384"/>
      <c r="N709" s="384"/>
      <c r="O709" s="384"/>
      <c r="P709" s="384"/>
      <c r="Q709" s="384"/>
      <c r="R709" s="384"/>
      <c r="S709" s="384"/>
      <c r="T709" s="384"/>
      <c r="U709" s="384"/>
      <c r="V709" s="384"/>
    </row>
    <row r="710" spans="1:22" ht="15.75">
      <c r="A710" s="384"/>
      <c r="B710" s="384"/>
      <c r="C710" s="384"/>
      <c r="D710" s="384"/>
      <c r="E710" s="384"/>
      <c r="F710" s="384"/>
      <c r="G710" s="384"/>
      <c r="H710" s="384"/>
      <c r="I710" s="384"/>
      <c r="J710" s="384"/>
      <c r="K710" s="384"/>
      <c r="L710" s="384"/>
      <c r="M710" s="384"/>
      <c r="N710" s="384"/>
      <c r="O710" s="384"/>
      <c r="P710" s="384"/>
      <c r="Q710" s="384"/>
      <c r="R710" s="384"/>
      <c r="S710" s="384"/>
      <c r="T710" s="384"/>
      <c r="U710" s="384"/>
      <c r="V710" s="384"/>
    </row>
    <row r="711" spans="1:22" ht="15.75">
      <c r="A711" s="384"/>
      <c r="B711" s="384"/>
      <c r="C711" s="384"/>
      <c r="D711" s="384"/>
      <c r="E711" s="384"/>
      <c r="F711" s="384"/>
      <c r="G711" s="384"/>
      <c r="H711" s="384"/>
      <c r="I711" s="384"/>
      <c r="J711" s="384"/>
      <c r="K711" s="384"/>
      <c r="L711" s="384"/>
      <c r="M711" s="384"/>
      <c r="N711" s="384"/>
      <c r="O711" s="384"/>
      <c r="P711" s="384"/>
      <c r="Q711" s="384"/>
      <c r="R711" s="384"/>
      <c r="S711" s="384"/>
      <c r="T711" s="384"/>
      <c r="U711" s="384"/>
      <c r="V711" s="384"/>
    </row>
    <row r="712" spans="1:22" ht="15.75">
      <c r="A712" s="384"/>
      <c r="B712" s="384"/>
      <c r="C712" s="384"/>
      <c r="D712" s="384"/>
      <c r="E712" s="384"/>
      <c r="F712" s="384"/>
      <c r="G712" s="384"/>
      <c r="H712" s="384"/>
      <c r="I712" s="384"/>
      <c r="J712" s="384"/>
      <c r="K712" s="384"/>
      <c r="L712" s="384"/>
      <c r="M712" s="384"/>
      <c r="N712" s="384"/>
      <c r="O712" s="384"/>
      <c r="P712" s="384"/>
      <c r="Q712" s="384"/>
      <c r="R712" s="384"/>
      <c r="S712" s="384"/>
      <c r="T712" s="384"/>
      <c r="U712" s="384"/>
      <c r="V712" s="384"/>
    </row>
    <row r="713" spans="1:22" ht="15.75">
      <c r="A713" s="384"/>
      <c r="B713" s="384"/>
      <c r="C713" s="384"/>
      <c r="D713" s="384"/>
      <c r="E713" s="384"/>
      <c r="F713" s="384"/>
      <c r="G713" s="384"/>
      <c r="H713" s="384"/>
      <c r="I713" s="384"/>
      <c r="J713" s="384"/>
      <c r="K713" s="384"/>
      <c r="L713" s="384"/>
      <c r="M713" s="384"/>
      <c r="N713" s="384"/>
      <c r="O713" s="384"/>
      <c r="P713" s="384"/>
      <c r="Q713" s="384"/>
      <c r="R713" s="384"/>
      <c r="S713" s="384"/>
      <c r="T713" s="384"/>
      <c r="U713" s="384"/>
      <c r="V713" s="384"/>
    </row>
    <row r="714" spans="1:22" ht="15.75">
      <c r="A714" s="384"/>
      <c r="B714" s="384"/>
      <c r="C714" s="384"/>
      <c r="D714" s="384"/>
      <c r="E714" s="384"/>
      <c r="F714" s="384"/>
      <c r="G714" s="384"/>
      <c r="H714" s="384"/>
      <c r="I714" s="384"/>
      <c r="J714" s="384"/>
      <c r="K714" s="384"/>
      <c r="L714" s="384"/>
      <c r="M714" s="384"/>
      <c r="N714" s="384"/>
      <c r="O714" s="384"/>
      <c r="P714" s="384"/>
      <c r="Q714" s="384"/>
      <c r="R714" s="384"/>
      <c r="S714" s="384"/>
      <c r="T714" s="384"/>
      <c r="U714" s="384"/>
      <c r="V714" s="384"/>
    </row>
    <row r="715" spans="1:22" ht="15.75">
      <c r="A715" s="384"/>
      <c r="B715" s="384"/>
      <c r="C715" s="384"/>
      <c r="D715" s="384"/>
      <c r="E715" s="384"/>
      <c r="F715" s="384"/>
      <c r="G715" s="384"/>
      <c r="H715" s="384"/>
      <c r="I715" s="384"/>
      <c r="J715" s="384"/>
      <c r="K715" s="384"/>
      <c r="L715" s="384"/>
      <c r="M715" s="384"/>
      <c r="N715" s="384"/>
      <c r="O715" s="384"/>
      <c r="P715" s="384"/>
      <c r="Q715" s="384"/>
      <c r="R715" s="384"/>
      <c r="S715" s="384"/>
      <c r="T715" s="384"/>
      <c r="U715" s="384"/>
      <c r="V715" s="384"/>
    </row>
    <row r="716" spans="1:22" ht="15.75">
      <c r="A716" s="384"/>
      <c r="B716" s="384"/>
      <c r="C716" s="384"/>
      <c r="D716" s="384"/>
      <c r="E716" s="384"/>
      <c r="F716" s="384"/>
      <c r="G716" s="384"/>
      <c r="H716" s="384"/>
      <c r="I716" s="384"/>
      <c r="J716" s="384"/>
      <c r="K716" s="384"/>
      <c r="L716" s="384"/>
      <c r="M716" s="384"/>
      <c r="N716" s="384"/>
      <c r="O716" s="384"/>
      <c r="P716" s="384"/>
      <c r="Q716" s="384"/>
      <c r="R716" s="384"/>
      <c r="S716" s="384"/>
      <c r="T716" s="384"/>
      <c r="U716" s="384"/>
      <c r="V716" s="384"/>
    </row>
    <row r="717" spans="1:22" ht="15.75">
      <c r="A717" s="384"/>
      <c r="B717" s="384"/>
      <c r="C717" s="384"/>
      <c r="D717" s="384"/>
      <c r="E717" s="384"/>
      <c r="F717" s="384"/>
      <c r="G717" s="384"/>
      <c r="H717" s="384"/>
      <c r="I717" s="384"/>
      <c r="J717" s="384"/>
      <c r="K717" s="384"/>
      <c r="L717" s="384"/>
      <c r="M717" s="384"/>
      <c r="N717" s="384"/>
      <c r="O717" s="384"/>
      <c r="P717" s="384"/>
      <c r="Q717" s="384"/>
      <c r="R717" s="384"/>
      <c r="S717" s="384"/>
      <c r="T717" s="384"/>
      <c r="U717" s="384"/>
      <c r="V717" s="384"/>
    </row>
    <row r="718" spans="1:22" ht="15.75">
      <c r="A718" s="384"/>
      <c r="B718" s="384"/>
      <c r="C718" s="384"/>
      <c r="D718" s="384"/>
      <c r="E718" s="384"/>
      <c r="F718" s="384"/>
      <c r="G718" s="384"/>
      <c r="H718" s="384"/>
      <c r="I718" s="384"/>
      <c r="J718" s="384"/>
      <c r="K718" s="384"/>
      <c r="L718" s="384"/>
      <c r="M718" s="384"/>
      <c r="N718" s="384"/>
      <c r="O718" s="384"/>
      <c r="P718" s="384"/>
      <c r="Q718" s="384"/>
      <c r="R718" s="384"/>
      <c r="S718" s="384"/>
      <c r="T718" s="384"/>
      <c r="U718" s="384"/>
      <c r="V718" s="384"/>
    </row>
    <row r="719" spans="1:22" ht="15.75">
      <c r="A719" s="384"/>
      <c r="B719" s="384"/>
      <c r="C719" s="384"/>
      <c r="D719" s="384"/>
      <c r="E719" s="384"/>
      <c r="F719" s="384"/>
      <c r="G719" s="384"/>
      <c r="H719" s="384"/>
      <c r="I719" s="384"/>
      <c r="J719" s="384"/>
      <c r="K719" s="384"/>
      <c r="L719" s="384"/>
      <c r="M719" s="384"/>
      <c r="N719" s="384"/>
      <c r="O719" s="384"/>
      <c r="P719" s="384"/>
      <c r="Q719" s="384"/>
      <c r="R719" s="384"/>
      <c r="S719" s="384"/>
      <c r="T719" s="384"/>
      <c r="U719" s="384"/>
      <c r="V719" s="384"/>
    </row>
    <row r="720" spans="1:22" ht="15.75">
      <c r="A720" s="384"/>
      <c r="B720" s="384"/>
      <c r="C720" s="384"/>
      <c r="D720" s="384"/>
      <c r="E720" s="384"/>
      <c r="F720" s="384"/>
      <c r="G720" s="384"/>
      <c r="H720" s="384"/>
      <c r="I720" s="384"/>
      <c r="J720" s="384"/>
      <c r="K720" s="384"/>
      <c r="L720" s="384"/>
      <c r="M720" s="384"/>
      <c r="N720" s="384"/>
      <c r="O720" s="384"/>
      <c r="P720" s="384"/>
      <c r="Q720" s="384"/>
      <c r="R720" s="384"/>
      <c r="S720" s="384"/>
      <c r="T720" s="384"/>
      <c r="U720" s="384"/>
      <c r="V720" s="384"/>
    </row>
    <row r="721" spans="1:22" ht="15.75">
      <c r="A721" s="384"/>
      <c r="B721" s="384"/>
      <c r="C721" s="384"/>
      <c r="D721" s="384"/>
      <c r="E721" s="384"/>
      <c r="F721" s="384"/>
      <c r="G721" s="384"/>
      <c r="H721" s="384"/>
      <c r="I721" s="384"/>
      <c r="J721" s="384"/>
      <c r="K721" s="384"/>
      <c r="L721" s="384"/>
      <c r="M721" s="384"/>
      <c r="N721" s="384"/>
      <c r="O721" s="384"/>
      <c r="P721" s="384"/>
      <c r="Q721" s="384"/>
      <c r="R721" s="384"/>
      <c r="S721" s="384"/>
      <c r="T721" s="384"/>
      <c r="U721" s="384"/>
      <c r="V721" s="384"/>
    </row>
    <row r="722" spans="1:22" ht="15.75">
      <c r="A722" s="384"/>
      <c r="B722" s="384"/>
      <c r="C722" s="384"/>
      <c r="D722" s="384"/>
      <c r="E722" s="384"/>
      <c r="F722" s="384"/>
      <c r="G722" s="384"/>
      <c r="H722" s="384"/>
      <c r="I722" s="384"/>
      <c r="J722" s="384"/>
      <c r="K722" s="384"/>
      <c r="L722" s="384"/>
      <c r="M722" s="384"/>
      <c r="N722" s="384"/>
      <c r="O722" s="384"/>
      <c r="P722" s="384"/>
      <c r="Q722" s="384"/>
      <c r="R722" s="384"/>
      <c r="S722" s="384"/>
      <c r="T722" s="384"/>
      <c r="U722" s="384"/>
      <c r="V722" s="384"/>
    </row>
    <row r="723" spans="1:22" ht="15.75">
      <c r="A723" s="384"/>
      <c r="B723" s="384"/>
      <c r="C723" s="384"/>
      <c r="D723" s="384"/>
      <c r="E723" s="384"/>
      <c r="F723" s="384"/>
      <c r="G723" s="384"/>
      <c r="H723" s="384"/>
      <c r="I723" s="384"/>
      <c r="J723" s="384"/>
      <c r="K723" s="384"/>
      <c r="L723" s="384"/>
      <c r="M723" s="384"/>
      <c r="N723" s="384"/>
      <c r="O723" s="384"/>
      <c r="P723" s="384"/>
      <c r="Q723" s="384"/>
      <c r="R723" s="384"/>
      <c r="S723" s="384"/>
      <c r="T723" s="384"/>
      <c r="U723" s="384"/>
      <c r="V723" s="384"/>
    </row>
    <row r="724" spans="1:22" ht="15.75">
      <c r="A724" s="384"/>
      <c r="B724" s="384"/>
      <c r="C724" s="384"/>
      <c r="D724" s="384"/>
      <c r="E724" s="384"/>
      <c r="F724" s="384"/>
      <c r="G724" s="384"/>
      <c r="H724" s="384"/>
      <c r="I724" s="384"/>
      <c r="J724" s="384"/>
      <c r="K724" s="384"/>
      <c r="L724" s="384"/>
      <c r="M724" s="384"/>
      <c r="N724" s="384"/>
      <c r="O724" s="384"/>
      <c r="P724" s="384"/>
      <c r="Q724" s="384"/>
      <c r="R724" s="384"/>
      <c r="S724" s="384"/>
      <c r="T724" s="384"/>
      <c r="U724" s="384"/>
      <c r="V724" s="384"/>
    </row>
    <row r="725" spans="1:22" ht="15.75">
      <c r="A725" s="384"/>
      <c r="B725" s="384"/>
      <c r="C725" s="384"/>
      <c r="D725" s="384"/>
      <c r="E725" s="384"/>
      <c r="F725" s="384"/>
      <c r="G725" s="384"/>
      <c r="H725" s="384"/>
      <c r="I725" s="384"/>
      <c r="J725" s="384"/>
      <c r="K725" s="384"/>
      <c r="L725" s="384"/>
      <c r="M725" s="384"/>
      <c r="N725" s="384"/>
      <c r="O725" s="384"/>
      <c r="P725" s="384"/>
      <c r="Q725" s="384"/>
      <c r="R725" s="384"/>
      <c r="S725" s="384"/>
      <c r="T725" s="384"/>
      <c r="U725" s="384"/>
      <c r="V725" s="384"/>
    </row>
    <row r="726" spans="1:22" ht="15.75">
      <c r="A726" s="384"/>
      <c r="B726" s="384"/>
      <c r="C726" s="384"/>
      <c r="D726" s="384"/>
      <c r="E726" s="384"/>
      <c r="F726" s="384"/>
      <c r="G726" s="384"/>
      <c r="H726" s="384"/>
      <c r="I726" s="384"/>
      <c r="J726" s="384"/>
      <c r="K726" s="384"/>
      <c r="L726" s="384"/>
      <c r="M726" s="384"/>
      <c r="N726" s="384"/>
      <c r="O726" s="384"/>
      <c r="P726" s="384"/>
      <c r="Q726" s="384"/>
      <c r="R726" s="384"/>
      <c r="S726" s="384"/>
      <c r="T726" s="384"/>
      <c r="U726" s="384"/>
      <c r="V726" s="384"/>
    </row>
    <row r="727" spans="1:22" ht="15.75">
      <c r="A727" s="384"/>
      <c r="B727" s="384"/>
      <c r="C727" s="384"/>
      <c r="D727" s="384"/>
      <c r="E727" s="384"/>
      <c r="F727" s="384"/>
      <c r="G727" s="384"/>
      <c r="H727" s="384"/>
      <c r="I727" s="384"/>
      <c r="J727" s="384"/>
      <c r="K727" s="384"/>
      <c r="L727" s="384"/>
      <c r="M727" s="384"/>
      <c r="N727" s="384"/>
      <c r="O727" s="384"/>
      <c r="P727" s="384"/>
      <c r="Q727" s="384"/>
      <c r="R727" s="384"/>
      <c r="S727" s="384"/>
      <c r="T727" s="384"/>
      <c r="U727" s="384"/>
      <c r="V727" s="384"/>
    </row>
    <row r="728" spans="1:22" ht="15.75">
      <c r="A728" s="384"/>
      <c r="B728" s="384"/>
      <c r="C728" s="384"/>
      <c r="D728" s="384"/>
      <c r="E728" s="384"/>
      <c r="F728" s="384"/>
      <c r="G728" s="384"/>
      <c r="H728" s="384"/>
      <c r="I728" s="384"/>
      <c r="J728" s="384"/>
      <c r="K728" s="384"/>
      <c r="L728" s="384"/>
      <c r="M728" s="384"/>
      <c r="N728" s="384"/>
      <c r="O728" s="384"/>
      <c r="P728" s="384"/>
      <c r="Q728" s="384"/>
      <c r="R728" s="384"/>
      <c r="S728" s="384"/>
      <c r="T728" s="384"/>
      <c r="U728" s="384"/>
      <c r="V728" s="384"/>
    </row>
    <row r="729" spans="1:22" ht="15.75">
      <c r="A729" s="384"/>
      <c r="B729" s="384"/>
      <c r="C729" s="384"/>
      <c r="D729" s="384"/>
      <c r="E729" s="384"/>
      <c r="F729" s="384"/>
      <c r="G729" s="384"/>
      <c r="H729" s="384"/>
      <c r="I729" s="384"/>
      <c r="J729" s="384"/>
      <c r="K729" s="384"/>
      <c r="L729" s="384"/>
      <c r="M729" s="384"/>
      <c r="N729" s="384"/>
      <c r="O729" s="384"/>
      <c r="P729" s="384"/>
      <c r="Q729" s="384"/>
      <c r="R729" s="384"/>
      <c r="S729" s="384"/>
      <c r="T729" s="384"/>
      <c r="U729" s="384"/>
      <c r="V729" s="384"/>
    </row>
    <row r="730" spans="1:22" ht="15.75">
      <c r="A730" s="384"/>
      <c r="B730" s="384"/>
      <c r="C730" s="384"/>
      <c r="D730" s="384"/>
      <c r="E730" s="384"/>
      <c r="F730" s="384"/>
      <c r="G730" s="384"/>
      <c r="H730" s="384"/>
      <c r="I730" s="384"/>
      <c r="J730" s="384"/>
      <c r="K730" s="384"/>
      <c r="L730" s="384"/>
      <c r="M730" s="384"/>
      <c r="N730" s="384"/>
      <c r="O730" s="384"/>
      <c r="P730" s="384"/>
      <c r="Q730" s="384"/>
      <c r="R730" s="384"/>
      <c r="S730" s="384"/>
      <c r="T730" s="384"/>
      <c r="U730" s="384"/>
      <c r="V730" s="384"/>
    </row>
    <row r="731" spans="1:22" ht="15.75">
      <c r="A731" s="384"/>
      <c r="B731" s="384"/>
      <c r="C731" s="384"/>
      <c r="D731" s="384"/>
      <c r="E731" s="384"/>
      <c r="F731" s="384"/>
      <c r="G731" s="384"/>
      <c r="H731" s="384"/>
      <c r="I731" s="384"/>
      <c r="J731" s="384"/>
      <c r="K731" s="384"/>
      <c r="L731" s="384"/>
      <c r="M731" s="384"/>
      <c r="N731" s="384"/>
      <c r="O731" s="384"/>
      <c r="P731" s="384"/>
      <c r="Q731" s="384"/>
      <c r="R731" s="384"/>
      <c r="S731" s="384"/>
      <c r="T731" s="384"/>
      <c r="U731" s="384"/>
      <c r="V731" s="384"/>
    </row>
    <row r="732" spans="1:22" ht="15.75">
      <c r="A732" s="384"/>
      <c r="B732" s="384"/>
      <c r="C732" s="384"/>
      <c r="D732" s="384"/>
      <c r="E732" s="384"/>
      <c r="F732" s="384"/>
      <c r="G732" s="384"/>
      <c r="H732" s="384"/>
      <c r="I732" s="384"/>
      <c r="J732" s="384"/>
      <c r="K732" s="384"/>
      <c r="L732" s="384"/>
      <c r="M732" s="384"/>
      <c r="N732" s="384"/>
      <c r="O732" s="384"/>
      <c r="P732" s="384"/>
      <c r="Q732" s="384"/>
      <c r="R732" s="384"/>
      <c r="S732" s="384"/>
      <c r="T732" s="384"/>
      <c r="U732" s="384"/>
      <c r="V732" s="384"/>
    </row>
    <row r="733" spans="1:22" ht="15.75">
      <c r="A733" s="384"/>
      <c r="B733" s="384"/>
      <c r="C733" s="384"/>
      <c r="D733" s="384"/>
      <c r="E733" s="384"/>
      <c r="F733" s="384"/>
      <c r="G733" s="384"/>
      <c r="H733" s="384"/>
      <c r="I733" s="384"/>
      <c r="J733" s="384"/>
      <c r="K733" s="384"/>
      <c r="L733" s="384"/>
      <c r="M733" s="384"/>
      <c r="N733" s="384"/>
      <c r="O733" s="384"/>
      <c r="P733" s="384"/>
      <c r="Q733" s="384"/>
      <c r="R733" s="384"/>
      <c r="S733" s="384"/>
      <c r="T733" s="384"/>
      <c r="U733" s="384"/>
      <c r="V733" s="384"/>
    </row>
    <row r="734" spans="1:22" ht="15.75">
      <c r="A734" s="384"/>
      <c r="B734" s="384"/>
      <c r="C734" s="384"/>
      <c r="D734" s="384"/>
      <c r="E734" s="384"/>
      <c r="F734" s="384"/>
      <c r="G734" s="384"/>
      <c r="H734" s="384"/>
      <c r="I734" s="384"/>
      <c r="J734" s="384"/>
      <c r="K734" s="384"/>
      <c r="L734" s="384"/>
      <c r="M734" s="384"/>
      <c r="N734" s="384"/>
      <c r="O734" s="384"/>
      <c r="P734" s="384"/>
      <c r="Q734" s="384"/>
      <c r="R734" s="384"/>
      <c r="S734" s="384"/>
      <c r="T734" s="384"/>
      <c r="U734" s="384"/>
      <c r="V734" s="384"/>
    </row>
    <row r="735" spans="1:22" ht="15.75">
      <c r="A735" s="384"/>
      <c r="B735" s="384"/>
      <c r="C735" s="384"/>
      <c r="D735" s="384"/>
      <c r="E735" s="384"/>
      <c r="F735" s="384"/>
      <c r="G735" s="384"/>
      <c r="H735" s="384"/>
      <c r="I735" s="384"/>
      <c r="J735" s="384"/>
      <c r="K735" s="384"/>
      <c r="L735" s="384"/>
      <c r="M735" s="384"/>
      <c r="N735" s="384"/>
      <c r="O735" s="384"/>
      <c r="P735" s="384"/>
      <c r="Q735" s="384"/>
      <c r="R735" s="384"/>
      <c r="S735" s="384"/>
      <c r="T735" s="384"/>
      <c r="U735" s="384"/>
      <c r="V735" s="384"/>
    </row>
    <row r="736" spans="1:22" ht="15.75">
      <c r="A736" s="384"/>
      <c r="B736" s="384"/>
      <c r="C736" s="384"/>
      <c r="D736" s="384"/>
      <c r="E736" s="384"/>
      <c r="F736" s="384"/>
      <c r="G736" s="384"/>
      <c r="H736" s="384"/>
      <c r="I736" s="384"/>
      <c r="J736" s="384"/>
      <c r="K736" s="384"/>
      <c r="L736" s="384"/>
      <c r="M736" s="384"/>
      <c r="N736" s="384"/>
      <c r="O736" s="384"/>
      <c r="P736" s="384"/>
      <c r="Q736" s="384"/>
      <c r="R736" s="384"/>
      <c r="S736" s="384"/>
      <c r="T736" s="384"/>
      <c r="U736" s="384"/>
      <c r="V736" s="384"/>
    </row>
    <row r="737" spans="1:22" ht="15.75">
      <c r="A737" s="384"/>
      <c r="B737" s="384"/>
      <c r="C737" s="384"/>
      <c r="D737" s="384"/>
      <c r="E737" s="384"/>
      <c r="F737" s="384"/>
      <c r="G737" s="384"/>
      <c r="H737" s="384"/>
      <c r="I737" s="384"/>
      <c r="J737" s="384"/>
      <c r="K737" s="384"/>
      <c r="L737" s="384"/>
      <c r="M737" s="384"/>
      <c r="N737" s="384"/>
      <c r="O737" s="384"/>
      <c r="P737" s="384"/>
      <c r="Q737" s="384"/>
      <c r="R737" s="384"/>
      <c r="S737" s="384"/>
      <c r="T737" s="384"/>
      <c r="U737" s="384"/>
      <c r="V737" s="384"/>
    </row>
    <row r="738" spans="1:22" ht="15.75">
      <c r="A738" s="384"/>
      <c r="B738" s="384"/>
      <c r="C738" s="384"/>
      <c r="D738" s="384"/>
      <c r="E738" s="384"/>
      <c r="F738" s="384"/>
      <c r="G738" s="384"/>
      <c r="H738" s="384"/>
      <c r="I738" s="384"/>
      <c r="J738" s="384"/>
      <c r="K738" s="384"/>
      <c r="L738" s="384"/>
      <c r="M738" s="384"/>
      <c r="N738" s="384"/>
      <c r="O738" s="384"/>
      <c r="P738" s="384"/>
      <c r="Q738" s="384"/>
      <c r="R738" s="384"/>
      <c r="S738" s="384"/>
      <c r="T738" s="384"/>
      <c r="U738" s="384"/>
      <c r="V738" s="384"/>
    </row>
    <row r="739" spans="1:22" ht="15.75">
      <c r="A739" s="384"/>
      <c r="B739" s="384"/>
      <c r="C739" s="384"/>
      <c r="D739" s="384"/>
      <c r="E739" s="384"/>
      <c r="F739" s="384"/>
      <c r="G739" s="384"/>
      <c r="H739" s="384"/>
      <c r="I739" s="384"/>
      <c r="J739" s="384"/>
      <c r="K739" s="384"/>
      <c r="L739" s="384"/>
      <c r="M739" s="384"/>
      <c r="N739" s="384"/>
      <c r="O739" s="384"/>
      <c r="P739" s="384"/>
      <c r="Q739" s="384"/>
      <c r="R739" s="384"/>
      <c r="S739" s="384"/>
      <c r="T739" s="384"/>
      <c r="U739" s="384"/>
      <c r="V739" s="384"/>
    </row>
    <row r="740" spans="1:22" ht="15.75">
      <c r="A740" s="384"/>
      <c r="B740" s="384"/>
      <c r="C740" s="384"/>
      <c r="D740" s="384"/>
      <c r="E740" s="384"/>
      <c r="F740" s="384"/>
      <c r="G740" s="384"/>
      <c r="H740" s="384"/>
      <c r="I740" s="384"/>
      <c r="J740" s="384"/>
      <c r="K740" s="384"/>
      <c r="L740" s="384"/>
      <c r="M740" s="384"/>
      <c r="N740" s="384"/>
      <c r="O740" s="384"/>
      <c r="P740" s="384"/>
      <c r="Q740" s="384"/>
      <c r="R740" s="384"/>
      <c r="S740" s="384"/>
      <c r="T740" s="384"/>
      <c r="U740" s="384"/>
      <c r="V740" s="384"/>
    </row>
    <row r="741" spans="1:22" ht="15.75">
      <c r="A741" s="384"/>
      <c r="B741" s="384"/>
      <c r="C741" s="384"/>
      <c r="D741" s="384"/>
      <c r="E741" s="384"/>
      <c r="F741" s="384"/>
      <c r="G741" s="384"/>
      <c r="H741" s="384"/>
      <c r="I741" s="384"/>
      <c r="J741" s="384"/>
      <c r="K741" s="384"/>
      <c r="L741" s="384"/>
      <c r="M741" s="384"/>
      <c r="N741" s="384"/>
      <c r="O741" s="384"/>
      <c r="P741" s="384"/>
      <c r="Q741" s="384"/>
      <c r="R741" s="384"/>
      <c r="S741" s="384"/>
      <c r="T741" s="384"/>
      <c r="U741" s="384"/>
      <c r="V741" s="384"/>
    </row>
    <row r="742" spans="1:22" ht="15.75">
      <c r="A742" s="384"/>
      <c r="B742" s="384"/>
      <c r="C742" s="384"/>
      <c r="D742" s="384"/>
      <c r="E742" s="384"/>
      <c r="F742" s="384"/>
      <c r="G742" s="384"/>
      <c r="H742" s="384"/>
      <c r="I742" s="384"/>
      <c r="J742" s="384"/>
      <c r="K742" s="384"/>
      <c r="L742" s="384"/>
      <c r="M742" s="384"/>
      <c r="N742" s="384"/>
      <c r="O742" s="384"/>
      <c r="P742" s="384"/>
      <c r="Q742" s="384"/>
      <c r="R742" s="384"/>
      <c r="S742" s="384"/>
      <c r="T742" s="384"/>
      <c r="U742" s="384"/>
      <c r="V742" s="384"/>
    </row>
    <row r="743" spans="1:22" ht="15.75">
      <c r="A743" s="384"/>
      <c r="B743" s="384"/>
      <c r="C743" s="384"/>
      <c r="D743" s="384"/>
      <c r="E743" s="384"/>
      <c r="F743" s="384"/>
      <c r="G743" s="384"/>
      <c r="H743" s="384"/>
      <c r="I743" s="384"/>
      <c r="J743" s="384"/>
      <c r="K743" s="384"/>
      <c r="L743" s="384"/>
      <c r="M743" s="384"/>
      <c r="N743" s="384"/>
      <c r="O743" s="384"/>
      <c r="P743" s="384"/>
      <c r="Q743" s="384"/>
      <c r="R743" s="384"/>
      <c r="S743" s="384"/>
      <c r="T743" s="384"/>
      <c r="U743" s="384"/>
      <c r="V743" s="384"/>
    </row>
    <row r="744" spans="1:22" ht="15.75">
      <c r="A744" s="384"/>
      <c r="B744" s="384"/>
      <c r="C744" s="384"/>
      <c r="D744" s="384"/>
      <c r="E744" s="384"/>
      <c r="F744" s="384"/>
      <c r="G744" s="384"/>
      <c r="H744" s="384"/>
      <c r="I744" s="384"/>
      <c r="J744" s="384"/>
      <c r="K744" s="384"/>
      <c r="L744" s="384"/>
      <c r="M744" s="384"/>
      <c r="N744" s="384"/>
      <c r="O744" s="384"/>
      <c r="P744" s="384"/>
      <c r="Q744" s="384"/>
      <c r="R744" s="384"/>
      <c r="S744" s="384"/>
      <c r="T744" s="384"/>
      <c r="U744" s="384"/>
      <c r="V744" s="384"/>
    </row>
    <row r="745" spans="1:22" ht="15.75">
      <c r="A745" s="384"/>
      <c r="B745" s="384"/>
      <c r="C745" s="384"/>
      <c r="D745" s="384"/>
      <c r="E745" s="384"/>
      <c r="F745" s="384"/>
      <c r="G745" s="384"/>
      <c r="H745" s="384"/>
      <c r="I745" s="384"/>
      <c r="J745" s="384"/>
      <c r="K745" s="384"/>
      <c r="L745" s="384"/>
      <c r="M745" s="384"/>
      <c r="N745" s="384"/>
      <c r="O745" s="384"/>
      <c r="P745" s="384"/>
      <c r="Q745" s="384"/>
      <c r="R745" s="384"/>
      <c r="S745" s="384"/>
      <c r="T745" s="384"/>
      <c r="U745" s="384"/>
      <c r="V745" s="384"/>
    </row>
    <row r="746" spans="1:22" ht="15.75">
      <c r="A746" s="384"/>
      <c r="B746" s="384"/>
      <c r="C746" s="384"/>
      <c r="D746" s="384"/>
      <c r="E746" s="384"/>
      <c r="F746" s="384"/>
      <c r="G746" s="384"/>
      <c r="H746" s="384"/>
      <c r="I746" s="384"/>
      <c r="J746" s="384"/>
      <c r="K746" s="384"/>
      <c r="L746" s="384"/>
      <c r="M746" s="384"/>
      <c r="N746" s="384"/>
      <c r="O746" s="384"/>
      <c r="P746" s="384"/>
      <c r="Q746" s="384"/>
      <c r="R746" s="384"/>
      <c r="S746" s="384"/>
      <c r="T746" s="384"/>
      <c r="U746" s="384"/>
      <c r="V746" s="384"/>
    </row>
    <row r="747" spans="1:22" ht="15.75">
      <c r="A747" s="384"/>
      <c r="B747" s="384"/>
      <c r="C747" s="384"/>
      <c r="D747" s="384"/>
      <c r="E747" s="384"/>
      <c r="F747" s="384"/>
      <c r="G747" s="384"/>
      <c r="H747" s="384"/>
      <c r="I747" s="384"/>
      <c r="J747" s="384"/>
      <c r="K747" s="384"/>
      <c r="L747" s="384"/>
      <c r="M747" s="384"/>
      <c r="N747" s="384"/>
      <c r="O747" s="384"/>
      <c r="P747" s="384"/>
      <c r="Q747" s="384"/>
      <c r="R747" s="384"/>
      <c r="S747" s="384"/>
      <c r="T747" s="384"/>
      <c r="U747" s="384"/>
      <c r="V747" s="384"/>
    </row>
    <row r="748" spans="1:22" ht="15.75">
      <c r="A748" s="384"/>
      <c r="B748" s="384"/>
      <c r="C748" s="384"/>
      <c r="D748" s="384"/>
      <c r="E748" s="384"/>
      <c r="F748" s="384"/>
      <c r="G748" s="384"/>
      <c r="H748" s="384"/>
      <c r="I748" s="384"/>
      <c r="J748" s="384"/>
      <c r="K748" s="384"/>
      <c r="L748" s="384"/>
      <c r="M748" s="384"/>
      <c r="N748" s="384"/>
      <c r="O748" s="384"/>
      <c r="P748" s="384"/>
      <c r="Q748" s="384"/>
      <c r="R748" s="384"/>
      <c r="S748" s="384"/>
      <c r="T748" s="384"/>
      <c r="U748" s="384"/>
      <c r="V748" s="384"/>
    </row>
    <row r="749" spans="1:22" ht="15.75">
      <c r="A749" s="384"/>
      <c r="B749" s="384"/>
      <c r="C749" s="384"/>
      <c r="D749" s="384"/>
      <c r="E749" s="384"/>
      <c r="F749" s="384"/>
      <c r="G749" s="384"/>
      <c r="H749" s="384"/>
      <c r="I749" s="384"/>
      <c r="J749" s="384"/>
      <c r="K749" s="384"/>
      <c r="L749" s="384"/>
      <c r="M749" s="384"/>
      <c r="N749" s="384"/>
      <c r="O749" s="384"/>
      <c r="P749" s="384"/>
      <c r="Q749" s="384"/>
      <c r="R749" s="384"/>
      <c r="S749" s="384"/>
      <c r="T749" s="384"/>
      <c r="U749" s="384"/>
      <c r="V749" s="384"/>
    </row>
    <row r="750" spans="1:22" ht="15.75">
      <c r="A750" s="384"/>
      <c r="B750" s="384"/>
      <c r="C750" s="384"/>
      <c r="D750" s="384"/>
      <c r="E750" s="384"/>
      <c r="F750" s="384"/>
      <c r="G750" s="384"/>
      <c r="H750" s="384"/>
      <c r="I750" s="384"/>
      <c r="J750" s="384"/>
      <c r="K750" s="384"/>
      <c r="L750" s="384"/>
      <c r="M750" s="384"/>
      <c r="N750" s="384"/>
      <c r="O750" s="384"/>
      <c r="P750" s="384"/>
      <c r="Q750" s="384"/>
      <c r="R750" s="384"/>
      <c r="S750" s="384"/>
      <c r="T750" s="384"/>
      <c r="U750" s="384"/>
      <c r="V750" s="384"/>
    </row>
    <row r="751" spans="1:22" ht="15.75">
      <c r="A751" s="384"/>
      <c r="B751" s="384"/>
      <c r="C751" s="384"/>
      <c r="D751" s="384"/>
      <c r="E751" s="384"/>
      <c r="F751" s="384"/>
      <c r="G751" s="384"/>
      <c r="H751" s="384"/>
      <c r="I751" s="384"/>
      <c r="J751" s="384"/>
      <c r="K751" s="384"/>
      <c r="L751" s="384"/>
      <c r="M751" s="384"/>
      <c r="N751" s="384"/>
      <c r="O751" s="384"/>
      <c r="P751" s="384"/>
      <c r="Q751" s="384"/>
      <c r="R751" s="384"/>
      <c r="S751" s="384"/>
      <c r="T751" s="384"/>
      <c r="U751" s="384"/>
      <c r="V751" s="384"/>
    </row>
    <row r="752" spans="1:22" ht="15.75">
      <c r="A752" s="384"/>
      <c r="B752" s="384"/>
      <c r="C752" s="384"/>
      <c r="D752" s="384"/>
      <c r="E752" s="384"/>
      <c r="F752" s="384"/>
      <c r="G752" s="384"/>
      <c r="H752" s="384"/>
      <c r="I752" s="384"/>
      <c r="J752" s="384"/>
      <c r="K752" s="384"/>
      <c r="L752" s="384"/>
      <c r="M752" s="384"/>
      <c r="N752" s="384"/>
      <c r="O752" s="384"/>
      <c r="P752" s="384"/>
      <c r="Q752" s="384"/>
      <c r="R752" s="384"/>
      <c r="S752" s="384"/>
      <c r="T752" s="384"/>
      <c r="U752" s="384"/>
      <c r="V752" s="384"/>
    </row>
    <row r="753" spans="1:22" ht="15.75">
      <c r="A753" s="384"/>
      <c r="B753" s="384"/>
      <c r="C753" s="384"/>
      <c r="D753" s="384"/>
      <c r="E753" s="384"/>
      <c r="F753" s="384"/>
      <c r="G753" s="384"/>
      <c r="H753" s="384"/>
      <c r="I753" s="384"/>
      <c r="J753" s="384"/>
      <c r="K753" s="384"/>
      <c r="L753" s="384"/>
      <c r="M753" s="384"/>
      <c r="N753" s="384"/>
      <c r="O753" s="384"/>
      <c r="P753" s="384"/>
      <c r="Q753" s="384"/>
      <c r="R753" s="384"/>
      <c r="S753" s="384"/>
      <c r="T753" s="384"/>
      <c r="U753" s="384"/>
      <c r="V753" s="384"/>
    </row>
    <row r="754" spans="1:22" ht="15.75">
      <c r="A754" s="384"/>
      <c r="B754" s="384"/>
      <c r="C754" s="384"/>
      <c r="D754" s="384"/>
      <c r="E754" s="384"/>
      <c r="F754" s="384"/>
      <c r="G754" s="384"/>
      <c r="H754" s="384"/>
      <c r="I754" s="384"/>
      <c r="J754" s="384"/>
      <c r="K754" s="384"/>
      <c r="L754" s="384"/>
      <c r="M754" s="384"/>
      <c r="N754" s="384"/>
      <c r="O754" s="384"/>
      <c r="P754" s="384"/>
      <c r="Q754" s="384"/>
      <c r="R754" s="384"/>
      <c r="S754" s="384"/>
      <c r="T754" s="384"/>
      <c r="U754" s="384"/>
      <c r="V754" s="384"/>
    </row>
    <row r="755" spans="1:22" ht="15.75">
      <c r="A755" s="384"/>
      <c r="B755" s="384"/>
      <c r="C755" s="384"/>
      <c r="D755" s="384"/>
      <c r="E755" s="384"/>
      <c r="F755" s="384"/>
      <c r="G755" s="384"/>
      <c r="H755" s="384"/>
      <c r="I755" s="384"/>
      <c r="J755" s="384"/>
      <c r="K755" s="384"/>
      <c r="L755" s="384"/>
      <c r="M755" s="384"/>
      <c r="N755" s="384"/>
      <c r="O755" s="384"/>
      <c r="P755" s="384"/>
      <c r="Q755" s="384"/>
      <c r="R755" s="384"/>
      <c r="S755" s="384"/>
      <c r="T755" s="384"/>
      <c r="U755" s="384"/>
      <c r="V755" s="384"/>
    </row>
    <row r="756" spans="1:22" ht="15.75">
      <c r="A756" s="384"/>
      <c r="B756" s="384"/>
      <c r="C756" s="384"/>
      <c r="D756" s="384"/>
      <c r="E756" s="384"/>
      <c r="F756" s="384"/>
      <c r="G756" s="384"/>
      <c r="H756" s="384"/>
      <c r="I756" s="384"/>
      <c r="J756" s="384"/>
      <c r="K756" s="384"/>
      <c r="L756" s="384"/>
      <c r="M756" s="384"/>
      <c r="N756" s="384"/>
      <c r="O756" s="384"/>
      <c r="P756" s="384"/>
      <c r="Q756" s="384"/>
      <c r="R756" s="384"/>
      <c r="S756" s="384"/>
      <c r="T756" s="384"/>
      <c r="U756" s="384"/>
      <c r="V756" s="384"/>
    </row>
    <row r="757" spans="1:22" ht="15.75">
      <c r="A757" s="384"/>
      <c r="B757" s="384"/>
      <c r="C757" s="384"/>
      <c r="D757" s="384"/>
      <c r="E757" s="384"/>
      <c r="F757" s="384"/>
      <c r="G757" s="384"/>
      <c r="H757" s="384"/>
      <c r="I757" s="384"/>
      <c r="J757" s="384"/>
      <c r="K757" s="384"/>
      <c r="L757" s="384"/>
      <c r="M757" s="384"/>
      <c r="N757" s="384"/>
      <c r="O757" s="384"/>
      <c r="P757" s="384"/>
      <c r="Q757" s="384"/>
      <c r="R757" s="384"/>
      <c r="S757" s="384"/>
      <c r="T757" s="384"/>
      <c r="U757" s="384"/>
      <c r="V757" s="384"/>
    </row>
    <row r="758" spans="1:22" ht="15.75">
      <c r="A758" s="384"/>
      <c r="B758" s="384"/>
      <c r="C758" s="384"/>
      <c r="D758" s="384"/>
      <c r="E758" s="384"/>
      <c r="F758" s="384"/>
      <c r="G758" s="384"/>
      <c r="H758" s="384"/>
      <c r="I758" s="384"/>
      <c r="J758" s="384"/>
      <c r="K758" s="384"/>
      <c r="L758" s="384"/>
      <c r="M758" s="384"/>
      <c r="N758" s="384"/>
      <c r="O758" s="384"/>
      <c r="P758" s="384"/>
      <c r="Q758" s="384"/>
      <c r="R758" s="384"/>
      <c r="S758" s="384"/>
      <c r="T758" s="384"/>
      <c r="U758" s="384"/>
      <c r="V758" s="384"/>
    </row>
    <row r="759" spans="1:22" ht="15.75">
      <c r="A759" s="384"/>
      <c r="B759" s="384"/>
      <c r="C759" s="384"/>
      <c r="D759" s="384"/>
      <c r="E759" s="384"/>
      <c r="F759" s="384"/>
      <c r="G759" s="384"/>
      <c r="H759" s="384"/>
      <c r="I759" s="384"/>
      <c r="J759" s="384"/>
      <c r="K759" s="384"/>
      <c r="L759" s="384"/>
      <c r="M759" s="384"/>
      <c r="N759" s="384"/>
      <c r="O759" s="384"/>
      <c r="P759" s="384"/>
      <c r="Q759" s="384"/>
      <c r="R759" s="384"/>
      <c r="S759" s="384"/>
      <c r="T759" s="384"/>
      <c r="U759" s="384"/>
      <c r="V759" s="384"/>
    </row>
    <row r="760" spans="1:22" ht="15.75">
      <c r="A760" s="384"/>
      <c r="B760" s="384"/>
      <c r="C760" s="384"/>
      <c r="D760" s="384"/>
      <c r="E760" s="384"/>
      <c r="F760" s="384"/>
      <c r="G760" s="384"/>
      <c r="H760" s="384"/>
      <c r="I760" s="384"/>
      <c r="J760" s="384"/>
      <c r="K760" s="384"/>
      <c r="L760" s="384"/>
      <c r="M760" s="384"/>
      <c r="N760" s="384"/>
      <c r="O760" s="384"/>
      <c r="P760" s="384"/>
      <c r="Q760" s="384"/>
      <c r="R760" s="384"/>
      <c r="S760" s="384"/>
      <c r="T760" s="384"/>
      <c r="U760" s="384"/>
      <c r="V760" s="384"/>
    </row>
    <row r="761" spans="1:22" ht="15.75">
      <c r="A761" s="384"/>
      <c r="B761" s="384"/>
      <c r="C761" s="384"/>
      <c r="D761" s="384"/>
      <c r="E761" s="384"/>
      <c r="F761" s="384"/>
      <c r="G761" s="384"/>
      <c r="H761" s="384"/>
      <c r="I761" s="384"/>
      <c r="J761" s="384"/>
      <c r="K761" s="384"/>
      <c r="L761" s="384"/>
      <c r="M761" s="384"/>
      <c r="N761" s="384"/>
      <c r="O761" s="384"/>
      <c r="P761" s="384"/>
      <c r="Q761" s="384"/>
      <c r="R761" s="384"/>
      <c r="S761" s="384"/>
      <c r="T761" s="384"/>
      <c r="U761" s="384"/>
      <c r="V761" s="384"/>
    </row>
    <row r="762" spans="1:22" ht="15.75">
      <c r="A762" s="384"/>
      <c r="B762" s="384"/>
      <c r="C762" s="384"/>
      <c r="D762" s="384"/>
      <c r="E762" s="384"/>
      <c r="F762" s="384"/>
      <c r="G762" s="384"/>
      <c r="H762" s="384"/>
      <c r="I762" s="384"/>
      <c r="J762" s="384"/>
      <c r="K762" s="384"/>
      <c r="L762" s="384"/>
      <c r="M762" s="384"/>
      <c r="N762" s="384"/>
      <c r="O762" s="384"/>
      <c r="P762" s="384"/>
      <c r="Q762" s="384"/>
      <c r="R762" s="384"/>
      <c r="S762" s="384"/>
      <c r="T762" s="384"/>
      <c r="U762" s="384"/>
      <c r="V762" s="384"/>
    </row>
    <row r="763" spans="1:22" ht="15.75">
      <c r="A763" s="384"/>
      <c r="B763" s="384"/>
      <c r="C763" s="384"/>
      <c r="D763" s="384"/>
      <c r="E763" s="384"/>
      <c r="F763" s="384"/>
      <c r="G763" s="384"/>
      <c r="H763" s="384"/>
      <c r="I763" s="384"/>
      <c r="J763" s="384"/>
      <c r="K763" s="384"/>
      <c r="L763" s="384"/>
      <c r="M763" s="384"/>
      <c r="N763" s="384"/>
      <c r="O763" s="384"/>
      <c r="P763" s="384"/>
      <c r="Q763" s="384"/>
      <c r="R763" s="384"/>
      <c r="S763" s="384"/>
      <c r="T763" s="384"/>
      <c r="U763" s="384"/>
      <c r="V763" s="384"/>
    </row>
    <row r="764" spans="1:22" ht="15.75">
      <c r="A764" s="384"/>
      <c r="B764" s="384"/>
      <c r="C764" s="384"/>
      <c r="D764" s="384"/>
      <c r="E764" s="384"/>
      <c r="F764" s="384"/>
      <c r="G764" s="384"/>
      <c r="H764" s="384"/>
      <c r="I764" s="384"/>
      <c r="J764" s="384"/>
      <c r="K764" s="384"/>
      <c r="L764" s="384"/>
      <c r="M764" s="384"/>
      <c r="N764" s="384"/>
      <c r="O764" s="384"/>
      <c r="P764" s="384"/>
      <c r="Q764" s="384"/>
      <c r="R764" s="384"/>
      <c r="S764" s="384"/>
      <c r="T764" s="384"/>
      <c r="U764" s="384"/>
      <c r="V764" s="384"/>
    </row>
    <row r="765" spans="1:22" ht="15.75">
      <c r="A765" s="384"/>
      <c r="B765" s="384"/>
      <c r="C765" s="384"/>
      <c r="D765" s="384"/>
      <c r="E765" s="384"/>
      <c r="F765" s="384"/>
      <c r="G765" s="384"/>
      <c r="H765" s="384"/>
      <c r="I765" s="384"/>
      <c r="J765" s="384"/>
      <c r="K765" s="384"/>
      <c r="L765" s="384"/>
      <c r="M765" s="384"/>
      <c r="N765" s="384"/>
      <c r="O765" s="384"/>
      <c r="P765" s="384"/>
      <c r="Q765" s="384"/>
      <c r="R765" s="384"/>
      <c r="S765" s="384"/>
      <c r="T765" s="384"/>
      <c r="U765" s="384"/>
      <c r="V765" s="384"/>
    </row>
    <row r="766" spans="1:22" ht="15.75">
      <c r="A766" s="384"/>
      <c r="B766" s="384"/>
      <c r="C766" s="384"/>
      <c r="D766" s="384"/>
      <c r="E766" s="384"/>
      <c r="F766" s="384"/>
      <c r="G766" s="384"/>
      <c r="H766" s="384"/>
      <c r="I766" s="384"/>
      <c r="J766" s="384"/>
      <c r="K766" s="384"/>
      <c r="L766" s="384"/>
      <c r="M766" s="384"/>
      <c r="N766" s="384"/>
      <c r="O766" s="384"/>
      <c r="P766" s="384"/>
      <c r="Q766" s="384"/>
      <c r="R766" s="384"/>
      <c r="S766" s="384"/>
      <c r="T766" s="384"/>
      <c r="U766" s="384"/>
      <c r="V766" s="384"/>
    </row>
    <row r="767" spans="1:22" ht="15.75">
      <c r="A767" s="384"/>
      <c r="B767" s="384"/>
      <c r="C767" s="384"/>
      <c r="D767" s="384"/>
      <c r="E767" s="384"/>
      <c r="F767" s="384"/>
      <c r="G767" s="384"/>
      <c r="H767" s="384"/>
      <c r="I767" s="384"/>
      <c r="J767" s="384"/>
      <c r="K767" s="384"/>
      <c r="L767" s="384"/>
      <c r="M767" s="384"/>
      <c r="N767" s="384"/>
      <c r="O767" s="384"/>
      <c r="P767" s="384"/>
      <c r="Q767" s="384"/>
      <c r="R767" s="384"/>
      <c r="S767" s="384"/>
      <c r="T767" s="384"/>
      <c r="U767" s="384"/>
      <c r="V767" s="384"/>
    </row>
    <row r="768" spans="1:22" ht="15.75">
      <c r="A768" s="384"/>
      <c r="B768" s="384"/>
      <c r="C768" s="384"/>
      <c r="D768" s="384"/>
      <c r="E768" s="384"/>
      <c r="F768" s="384"/>
      <c r="G768" s="384"/>
      <c r="H768" s="384"/>
      <c r="I768" s="384"/>
      <c r="J768" s="384"/>
      <c r="K768" s="384"/>
      <c r="L768" s="384"/>
      <c r="M768" s="384"/>
      <c r="N768" s="384"/>
      <c r="O768" s="384"/>
      <c r="P768" s="384"/>
      <c r="Q768" s="384"/>
      <c r="R768" s="384"/>
      <c r="S768" s="384"/>
      <c r="T768" s="384"/>
      <c r="U768" s="384"/>
      <c r="V768" s="384"/>
    </row>
    <row r="769" spans="1:22" ht="15.75">
      <c r="A769" s="384"/>
      <c r="B769" s="384"/>
      <c r="C769" s="384"/>
      <c r="D769" s="384"/>
      <c r="E769" s="384"/>
      <c r="F769" s="384"/>
      <c r="G769" s="384"/>
      <c r="H769" s="384"/>
      <c r="I769" s="384"/>
      <c r="J769" s="384"/>
      <c r="K769" s="384"/>
      <c r="L769" s="384"/>
      <c r="M769" s="384"/>
      <c r="N769" s="384"/>
      <c r="O769" s="384"/>
      <c r="P769" s="384"/>
      <c r="Q769" s="384"/>
      <c r="R769" s="384"/>
      <c r="S769" s="384"/>
      <c r="T769" s="384"/>
      <c r="U769" s="384"/>
      <c r="V769" s="384"/>
    </row>
    <row r="770" spans="1:22" ht="15.75">
      <c r="A770" s="384"/>
      <c r="B770" s="384"/>
      <c r="C770" s="384"/>
      <c r="D770" s="384"/>
      <c r="E770" s="384"/>
      <c r="F770" s="384"/>
      <c r="G770" s="384"/>
      <c r="H770" s="384"/>
      <c r="I770" s="384"/>
      <c r="J770" s="384"/>
      <c r="K770" s="384"/>
      <c r="L770" s="384"/>
      <c r="M770" s="384"/>
      <c r="N770" s="384"/>
      <c r="O770" s="384"/>
      <c r="P770" s="384"/>
      <c r="Q770" s="384"/>
      <c r="R770" s="384"/>
      <c r="S770" s="384"/>
      <c r="T770" s="384"/>
      <c r="U770" s="384"/>
      <c r="V770" s="384"/>
    </row>
    <row r="771" spans="1:22" ht="15.75">
      <c r="A771" s="384"/>
      <c r="B771" s="384"/>
      <c r="C771" s="384"/>
      <c r="D771" s="384"/>
      <c r="E771" s="384"/>
      <c r="F771" s="384"/>
      <c r="G771" s="384"/>
      <c r="H771" s="384"/>
      <c r="I771" s="384"/>
      <c r="J771" s="384"/>
      <c r="K771" s="384"/>
      <c r="L771" s="384"/>
      <c r="M771" s="384"/>
      <c r="N771" s="384"/>
      <c r="O771" s="384"/>
      <c r="P771" s="384"/>
      <c r="Q771" s="384"/>
      <c r="R771" s="384"/>
      <c r="S771" s="384"/>
      <c r="T771" s="384"/>
      <c r="U771" s="384"/>
      <c r="V771" s="384"/>
    </row>
    <row r="772" spans="1:22" ht="15.75">
      <c r="A772" s="384"/>
      <c r="B772" s="384"/>
      <c r="C772" s="384"/>
      <c r="D772" s="384"/>
      <c r="E772" s="384"/>
      <c r="F772" s="384"/>
      <c r="G772" s="384"/>
      <c r="H772" s="384"/>
      <c r="I772" s="384"/>
      <c r="J772" s="384"/>
      <c r="K772" s="384"/>
      <c r="L772" s="384"/>
      <c r="M772" s="384"/>
      <c r="N772" s="384"/>
      <c r="O772" s="384"/>
      <c r="P772" s="384"/>
      <c r="Q772" s="384"/>
      <c r="R772" s="384"/>
      <c r="S772" s="384"/>
      <c r="T772" s="384"/>
      <c r="U772" s="384"/>
      <c r="V772" s="384"/>
    </row>
    <row r="773" spans="1:22" ht="15.75">
      <c r="A773" s="384"/>
      <c r="B773" s="384"/>
      <c r="C773" s="384"/>
      <c r="D773" s="384"/>
      <c r="E773" s="384"/>
      <c r="F773" s="384"/>
      <c r="G773" s="384"/>
      <c r="H773" s="384"/>
      <c r="I773" s="384"/>
      <c r="J773" s="384"/>
      <c r="K773" s="384"/>
      <c r="L773" s="384"/>
      <c r="M773" s="384"/>
      <c r="N773" s="384"/>
      <c r="O773" s="384"/>
      <c r="P773" s="384"/>
      <c r="Q773" s="384"/>
      <c r="R773" s="384"/>
      <c r="S773" s="384"/>
      <c r="T773" s="384"/>
      <c r="U773" s="384"/>
      <c r="V773" s="384"/>
    </row>
    <row r="774" spans="1:22" ht="15.75">
      <c r="A774" s="384"/>
      <c r="B774" s="384"/>
      <c r="C774" s="384"/>
      <c r="D774" s="384"/>
      <c r="E774" s="384"/>
      <c r="F774" s="384"/>
      <c r="G774" s="384"/>
      <c r="H774" s="384"/>
      <c r="I774" s="384"/>
      <c r="J774" s="384"/>
      <c r="K774" s="384"/>
      <c r="L774" s="384"/>
      <c r="M774" s="384"/>
      <c r="N774" s="384"/>
      <c r="O774" s="384"/>
      <c r="P774" s="384"/>
      <c r="Q774" s="384"/>
      <c r="R774" s="384"/>
      <c r="S774" s="384"/>
      <c r="T774" s="384"/>
      <c r="U774" s="384"/>
      <c r="V774" s="384"/>
    </row>
    <row r="775" spans="1:22" ht="15.75">
      <c r="A775" s="384"/>
      <c r="B775" s="384"/>
      <c r="C775" s="384"/>
      <c r="D775" s="384"/>
      <c r="E775" s="384"/>
      <c r="F775" s="384"/>
      <c r="G775" s="384"/>
      <c r="H775" s="384"/>
      <c r="I775" s="384"/>
      <c r="J775" s="384"/>
      <c r="K775" s="384"/>
      <c r="L775" s="384"/>
      <c r="M775" s="384"/>
      <c r="N775" s="384"/>
      <c r="O775" s="384"/>
      <c r="P775" s="384"/>
      <c r="Q775" s="384"/>
      <c r="R775" s="384"/>
      <c r="S775" s="384"/>
      <c r="T775" s="384"/>
      <c r="U775" s="384"/>
      <c r="V775" s="384"/>
    </row>
    <row r="776" spans="1:22" ht="15.75">
      <c r="A776" s="384"/>
      <c r="B776" s="384"/>
      <c r="C776" s="384"/>
      <c r="D776" s="384"/>
      <c r="E776" s="384"/>
      <c r="F776" s="384"/>
      <c r="G776" s="384"/>
      <c r="H776" s="384"/>
      <c r="I776" s="384"/>
      <c r="J776" s="384"/>
      <c r="K776" s="384"/>
      <c r="L776" s="384"/>
      <c r="M776" s="384"/>
      <c r="N776" s="384"/>
      <c r="O776" s="384"/>
      <c r="P776" s="384"/>
      <c r="Q776" s="384"/>
      <c r="R776" s="384"/>
      <c r="S776" s="384"/>
      <c r="T776" s="384"/>
      <c r="U776" s="384"/>
      <c r="V776" s="384"/>
    </row>
    <row r="777" spans="1:22" ht="15.75">
      <c r="A777" s="384"/>
      <c r="B777" s="384"/>
      <c r="C777" s="384"/>
      <c r="D777" s="384"/>
      <c r="E777" s="384"/>
      <c r="F777" s="384"/>
      <c r="G777" s="384"/>
      <c r="H777" s="384"/>
      <c r="I777" s="384"/>
      <c r="J777" s="384"/>
      <c r="K777" s="384"/>
      <c r="L777" s="384"/>
      <c r="M777" s="384"/>
      <c r="N777" s="384"/>
      <c r="O777" s="384"/>
      <c r="P777" s="384"/>
      <c r="Q777" s="384"/>
      <c r="R777" s="384"/>
      <c r="S777" s="384"/>
      <c r="T777" s="384"/>
      <c r="U777" s="384"/>
      <c r="V777" s="384"/>
    </row>
    <row r="778" spans="1:22" ht="15.75">
      <c r="A778" s="384"/>
      <c r="B778" s="384"/>
      <c r="C778" s="384"/>
      <c r="D778" s="384"/>
      <c r="E778" s="384"/>
      <c r="F778" s="384"/>
      <c r="G778" s="384"/>
      <c r="H778" s="384"/>
      <c r="I778" s="384"/>
      <c r="J778" s="384"/>
      <c r="K778" s="384"/>
      <c r="L778" s="384"/>
      <c r="M778" s="384"/>
      <c r="N778" s="384"/>
      <c r="O778" s="384"/>
      <c r="P778" s="384"/>
      <c r="Q778" s="384"/>
      <c r="R778" s="384"/>
      <c r="S778" s="384"/>
      <c r="T778" s="384"/>
      <c r="U778" s="384"/>
      <c r="V778" s="384"/>
    </row>
    <row r="779" spans="1:22" ht="15.75">
      <c r="A779" s="384"/>
      <c r="B779" s="384"/>
      <c r="C779" s="384"/>
      <c r="D779" s="384"/>
      <c r="E779" s="384"/>
      <c r="F779" s="384"/>
      <c r="G779" s="384"/>
      <c r="H779" s="384"/>
      <c r="I779" s="384"/>
      <c r="J779" s="384"/>
      <c r="K779" s="384"/>
      <c r="L779" s="384"/>
      <c r="M779" s="384"/>
      <c r="N779" s="384"/>
      <c r="O779" s="384"/>
      <c r="P779" s="384"/>
      <c r="Q779" s="384"/>
      <c r="R779" s="384"/>
      <c r="S779" s="384"/>
      <c r="T779" s="384"/>
      <c r="U779" s="384"/>
      <c r="V779" s="384"/>
    </row>
    <row r="780" spans="1:22" ht="15.75">
      <c r="A780" s="384"/>
      <c r="B780" s="384"/>
      <c r="C780" s="384"/>
      <c r="D780" s="384"/>
      <c r="E780" s="384"/>
      <c r="F780" s="384"/>
      <c r="G780" s="384"/>
      <c r="H780" s="384"/>
      <c r="I780" s="384"/>
      <c r="J780" s="384"/>
      <c r="K780" s="384"/>
      <c r="L780" s="384"/>
      <c r="M780" s="384"/>
      <c r="N780" s="384"/>
      <c r="O780" s="384"/>
      <c r="P780" s="384"/>
      <c r="Q780" s="384"/>
      <c r="R780" s="384"/>
      <c r="S780" s="384"/>
      <c r="T780" s="384"/>
      <c r="U780" s="384"/>
      <c r="V780" s="384"/>
    </row>
    <row r="781" spans="1:22" ht="15.75">
      <c r="A781" s="384"/>
      <c r="B781" s="384"/>
      <c r="C781" s="384"/>
      <c r="D781" s="384"/>
      <c r="E781" s="384"/>
      <c r="F781" s="384"/>
      <c r="G781" s="384"/>
      <c r="H781" s="384"/>
      <c r="I781" s="384"/>
      <c r="J781" s="384"/>
      <c r="K781" s="384"/>
      <c r="L781" s="384"/>
      <c r="M781" s="384"/>
      <c r="N781" s="384"/>
      <c r="O781" s="384"/>
      <c r="P781" s="384"/>
      <c r="Q781" s="384"/>
      <c r="R781" s="384"/>
      <c r="S781" s="384"/>
      <c r="T781" s="384"/>
      <c r="U781" s="384"/>
      <c r="V781" s="384"/>
    </row>
    <row r="782" spans="1:22" ht="15.75">
      <c r="A782" s="384"/>
      <c r="B782" s="384"/>
      <c r="C782" s="384"/>
      <c r="D782" s="384"/>
      <c r="E782" s="384"/>
      <c r="F782" s="384"/>
      <c r="G782" s="384"/>
      <c r="H782" s="384"/>
      <c r="I782" s="384"/>
      <c r="J782" s="384"/>
      <c r="K782" s="384"/>
      <c r="L782" s="384"/>
      <c r="M782" s="384"/>
      <c r="N782" s="384"/>
      <c r="O782" s="384"/>
      <c r="P782" s="384"/>
      <c r="Q782" s="384"/>
      <c r="R782" s="384"/>
      <c r="S782" s="384"/>
      <c r="T782" s="384"/>
      <c r="U782" s="384"/>
      <c r="V782" s="384"/>
    </row>
    <row r="783" spans="1:22" ht="15.75">
      <c r="A783" s="384"/>
      <c r="B783" s="384"/>
      <c r="C783" s="384"/>
      <c r="D783" s="384"/>
      <c r="E783" s="384"/>
      <c r="F783" s="384"/>
      <c r="G783" s="384"/>
      <c r="H783" s="384"/>
      <c r="I783" s="384"/>
      <c r="J783" s="384"/>
      <c r="K783" s="384"/>
      <c r="L783" s="384"/>
      <c r="M783" s="384"/>
      <c r="N783" s="384"/>
      <c r="O783" s="384"/>
      <c r="P783" s="384"/>
      <c r="Q783" s="384"/>
      <c r="R783" s="384"/>
      <c r="S783" s="384"/>
      <c r="T783" s="384"/>
      <c r="U783" s="384"/>
      <c r="V783" s="384"/>
    </row>
    <row r="784" spans="1:22" ht="15.75">
      <c r="A784" s="384"/>
      <c r="B784" s="384"/>
      <c r="C784" s="384"/>
      <c r="D784" s="384"/>
      <c r="E784" s="384"/>
      <c r="F784" s="384"/>
      <c r="G784" s="384"/>
      <c r="H784" s="384"/>
      <c r="I784" s="384"/>
      <c r="J784" s="384"/>
      <c r="K784" s="384"/>
      <c r="L784" s="384"/>
      <c r="M784" s="384"/>
      <c r="N784" s="384"/>
      <c r="O784" s="384"/>
      <c r="P784" s="384"/>
      <c r="Q784" s="384"/>
      <c r="R784" s="384"/>
      <c r="S784" s="384"/>
      <c r="T784" s="384"/>
      <c r="U784" s="384"/>
      <c r="V784" s="384"/>
    </row>
    <row r="785" spans="1:22" ht="15.75">
      <c r="A785" s="384"/>
      <c r="B785" s="384"/>
      <c r="C785" s="384"/>
      <c r="D785" s="384"/>
      <c r="E785" s="384"/>
      <c r="F785" s="384"/>
      <c r="G785" s="384"/>
      <c r="H785" s="384"/>
      <c r="I785" s="384"/>
      <c r="J785" s="384"/>
      <c r="K785" s="384"/>
      <c r="L785" s="384"/>
      <c r="M785" s="384"/>
      <c r="N785" s="384"/>
      <c r="O785" s="384"/>
      <c r="P785" s="384"/>
      <c r="Q785" s="384"/>
      <c r="R785" s="384"/>
      <c r="S785" s="384"/>
      <c r="T785" s="384"/>
      <c r="U785" s="384"/>
      <c r="V785" s="384"/>
    </row>
    <row r="786" spans="1:22" ht="15.75">
      <c r="A786" s="384"/>
      <c r="B786" s="384"/>
      <c r="C786" s="384"/>
      <c r="D786" s="384"/>
      <c r="E786" s="384"/>
      <c r="F786" s="384"/>
      <c r="G786" s="384"/>
      <c r="H786" s="384"/>
      <c r="I786" s="384"/>
      <c r="J786" s="384"/>
      <c r="K786" s="384"/>
      <c r="L786" s="384"/>
      <c r="M786" s="384"/>
      <c r="N786" s="384"/>
      <c r="O786" s="384"/>
      <c r="P786" s="384"/>
      <c r="Q786" s="384"/>
      <c r="R786" s="384"/>
      <c r="S786" s="384"/>
      <c r="T786" s="384"/>
      <c r="U786" s="384"/>
      <c r="V786" s="384"/>
    </row>
    <row r="787" spans="1:22" ht="15.75">
      <c r="A787" s="384"/>
      <c r="B787" s="384"/>
      <c r="C787" s="384"/>
      <c r="D787" s="384"/>
      <c r="E787" s="384"/>
      <c r="F787" s="384"/>
      <c r="G787" s="384"/>
      <c r="H787" s="384"/>
      <c r="I787" s="384"/>
      <c r="J787" s="384"/>
      <c r="K787" s="384"/>
      <c r="L787" s="384"/>
      <c r="M787" s="384"/>
      <c r="N787" s="384"/>
      <c r="O787" s="384"/>
      <c r="P787" s="384"/>
      <c r="Q787" s="384"/>
      <c r="R787" s="384"/>
      <c r="S787" s="384"/>
      <c r="T787" s="384"/>
      <c r="U787" s="384"/>
      <c r="V787" s="384"/>
    </row>
    <row r="788" spans="1:22" ht="15.75">
      <c r="A788" s="384"/>
      <c r="B788" s="384"/>
      <c r="C788" s="384"/>
      <c r="D788" s="384"/>
      <c r="E788" s="384"/>
      <c r="F788" s="384"/>
      <c r="G788" s="384"/>
      <c r="H788" s="384"/>
      <c r="I788" s="384"/>
      <c r="J788" s="384"/>
      <c r="K788" s="384"/>
      <c r="L788" s="384"/>
      <c r="M788" s="384"/>
      <c r="N788" s="384"/>
      <c r="O788" s="384"/>
      <c r="P788" s="384"/>
      <c r="Q788" s="384"/>
      <c r="R788" s="384"/>
      <c r="S788" s="384"/>
      <c r="T788" s="384"/>
      <c r="U788" s="384"/>
      <c r="V788" s="384"/>
    </row>
    <row r="789" spans="1:22" ht="15.75">
      <c r="A789" s="384"/>
      <c r="B789" s="384"/>
      <c r="C789" s="384"/>
      <c r="D789" s="384"/>
      <c r="E789" s="384"/>
      <c r="F789" s="384"/>
      <c r="G789" s="384"/>
      <c r="H789" s="384"/>
      <c r="I789" s="384"/>
      <c r="J789" s="384"/>
      <c r="K789" s="384"/>
      <c r="L789" s="384"/>
      <c r="M789" s="384"/>
      <c r="N789" s="384"/>
      <c r="O789" s="384"/>
      <c r="P789" s="384"/>
      <c r="Q789" s="384"/>
      <c r="R789" s="384"/>
      <c r="S789" s="384"/>
      <c r="T789" s="384"/>
      <c r="U789" s="384"/>
      <c r="V789" s="384"/>
    </row>
    <row r="790" spans="1:22" ht="15.75">
      <c r="A790" s="384"/>
      <c r="B790" s="384"/>
      <c r="C790" s="384"/>
      <c r="D790" s="384"/>
      <c r="E790" s="384"/>
      <c r="F790" s="384"/>
      <c r="G790" s="384"/>
      <c r="H790" s="384"/>
      <c r="I790" s="384"/>
      <c r="J790" s="384"/>
      <c r="K790" s="384"/>
      <c r="L790" s="384"/>
      <c r="M790" s="384"/>
      <c r="N790" s="384"/>
      <c r="O790" s="384"/>
      <c r="P790" s="384"/>
      <c r="Q790" s="384"/>
      <c r="R790" s="384"/>
      <c r="S790" s="384"/>
      <c r="T790" s="384"/>
      <c r="U790" s="384"/>
      <c r="V790" s="384"/>
    </row>
    <row r="791" spans="1:22" ht="15.75">
      <c r="A791" s="384"/>
      <c r="B791" s="384"/>
      <c r="C791" s="384"/>
      <c r="D791" s="384"/>
      <c r="E791" s="384"/>
      <c r="F791" s="384"/>
      <c r="G791" s="384"/>
      <c r="H791" s="384"/>
      <c r="I791" s="384"/>
      <c r="J791" s="384"/>
      <c r="K791" s="384"/>
      <c r="L791" s="384"/>
      <c r="M791" s="384"/>
      <c r="N791" s="384"/>
      <c r="O791" s="384"/>
      <c r="P791" s="384"/>
      <c r="Q791" s="384"/>
      <c r="R791" s="384"/>
      <c r="S791" s="384"/>
      <c r="T791" s="384"/>
      <c r="U791" s="384"/>
      <c r="V791" s="384"/>
    </row>
    <row r="792" spans="1:22" ht="15.75">
      <c r="A792" s="384"/>
      <c r="B792" s="384"/>
      <c r="C792" s="384"/>
      <c r="D792" s="384"/>
      <c r="E792" s="384"/>
      <c r="F792" s="384"/>
      <c r="G792" s="384"/>
      <c r="H792" s="384"/>
      <c r="I792" s="384"/>
      <c r="J792" s="384"/>
      <c r="K792" s="384"/>
      <c r="L792" s="384"/>
      <c r="M792" s="384"/>
      <c r="N792" s="384"/>
      <c r="O792" s="384"/>
      <c r="P792" s="384"/>
      <c r="Q792" s="384"/>
      <c r="R792" s="384"/>
      <c r="S792" s="384"/>
      <c r="T792" s="384"/>
      <c r="U792" s="384"/>
      <c r="V792" s="384"/>
    </row>
    <row r="793" spans="1:22" ht="15.75">
      <c r="A793" s="384"/>
      <c r="B793" s="384"/>
      <c r="C793" s="384"/>
      <c r="D793" s="384"/>
      <c r="E793" s="384"/>
      <c r="F793" s="384"/>
      <c r="G793" s="384"/>
      <c r="H793" s="384"/>
      <c r="I793" s="384"/>
      <c r="J793" s="384"/>
      <c r="K793" s="384"/>
      <c r="L793" s="384"/>
      <c r="M793" s="384"/>
      <c r="N793" s="384"/>
      <c r="O793" s="384"/>
      <c r="P793" s="384"/>
      <c r="Q793" s="384"/>
      <c r="R793" s="384"/>
      <c r="S793" s="384"/>
      <c r="T793" s="384"/>
      <c r="U793" s="384"/>
      <c r="V793" s="384"/>
    </row>
    <row r="794" spans="1:22" ht="15.75">
      <c r="A794" s="384"/>
      <c r="B794" s="384"/>
      <c r="C794" s="384"/>
      <c r="D794" s="384"/>
      <c r="E794" s="384"/>
      <c r="F794" s="384"/>
      <c r="G794" s="384"/>
      <c r="H794" s="384"/>
      <c r="I794" s="384"/>
      <c r="J794" s="384"/>
      <c r="K794" s="384"/>
      <c r="L794" s="384"/>
      <c r="M794" s="384"/>
      <c r="N794" s="384"/>
      <c r="O794" s="384"/>
      <c r="P794" s="384"/>
      <c r="Q794" s="384"/>
      <c r="R794" s="384"/>
      <c r="S794" s="384"/>
      <c r="T794" s="384"/>
      <c r="U794" s="384"/>
      <c r="V794" s="384"/>
    </row>
    <row r="795" spans="1:22" ht="15.75">
      <c r="A795" s="384"/>
      <c r="B795" s="384"/>
      <c r="C795" s="384"/>
      <c r="D795" s="384"/>
      <c r="E795" s="384"/>
      <c r="F795" s="384"/>
      <c r="G795" s="384"/>
      <c r="H795" s="384"/>
      <c r="I795" s="384"/>
      <c r="J795" s="384"/>
      <c r="K795" s="384"/>
      <c r="L795" s="384"/>
      <c r="M795" s="384"/>
      <c r="N795" s="384"/>
      <c r="O795" s="384"/>
      <c r="P795" s="384"/>
      <c r="Q795" s="384"/>
      <c r="R795" s="384"/>
      <c r="S795" s="384"/>
      <c r="T795" s="384"/>
      <c r="U795" s="384"/>
      <c r="V795" s="384"/>
    </row>
    <row r="796" spans="1:22" ht="15.75">
      <c r="A796" s="384"/>
      <c r="B796" s="384"/>
      <c r="C796" s="384"/>
      <c r="D796" s="384"/>
      <c r="E796" s="384"/>
      <c r="F796" s="384"/>
      <c r="G796" s="384"/>
      <c r="H796" s="384"/>
      <c r="I796" s="384"/>
      <c r="J796" s="384"/>
      <c r="K796" s="384"/>
      <c r="L796" s="384"/>
      <c r="M796" s="384"/>
      <c r="N796" s="384"/>
      <c r="O796" s="384"/>
      <c r="P796" s="384"/>
      <c r="Q796" s="384"/>
      <c r="R796" s="384"/>
      <c r="S796" s="384"/>
      <c r="T796" s="384"/>
      <c r="U796" s="384"/>
      <c r="V796" s="384"/>
    </row>
    <row r="797" spans="1:22" ht="15.75">
      <c r="A797" s="384"/>
      <c r="B797" s="384"/>
      <c r="C797" s="384"/>
      <c r="D797" s="384"/>
      <c r="E797" s="384"/>
      <c r="F797" s="384"/>
      <c r="G797" s="384"/>
      <c r="H797" s="384"/>
      <c r="I797" s="384"/>
      <c r="J797" s="384"/>
      <c r="K797" s="384"/>
      <c r="L797" s="384"/>
      <c r="M797" s="384"/>
      <c r="N797" s="384"/>
      <c r="O797" s="384"/>
      <c r="P797" s="384"/>
      <c r="Q797" s="384"/>
      <c r="R797" s="384"/>
      <c r="S797" s="384"/>
      <c r="T797" s="384"/>
      <c r="U797" s="384"/>
      <c r="V797" s="384"/>
    </row>
    <row r="798" spans="1:22" ht="15.75">
      <c r="A798" s="384"/>
      <c r="B798" s="384"/>
      <c r="C798" s="384"/>
      <c r="D798" s="384"/>
      <c r="E798" s="384"/>
      <c r="F798" s="384"/>
      <c r="G798" s="384"/>
      <c r="H798" s="384"/>
      <c r="I798" s="384"/>
      <c r="J798" s="384"/>
      <c r="K798" s="384"/>
      <c r="L798" s="384"/>
      <c r="M798" s="384"/>
      <c r="N798" s="384"/>
      <c r="O798" s="384"/>
      <c r="P798" s="384"/>
      <c r="Q798" s="384"/>
      <c r="R798" s="384"/>
      <c r="S798" s="384"/>
      <c r="T798" s="384"/>
      <c r="U798" s="384"/>
      <c r="V798" s="384"/>
    </row>
    <row r="799" spans="1:22" ht="15.75">
      <c r="A799" s="384"/>
      <c r="B799" s="384"/>
      <c r="C799" s="384"/>
      <c r="D799" s="384"/>
      <c r="E799" s="384"/>
      <c r="F799" s="384"/>
      <c r="G799" s="384"/>
      <c r="H799" s="384"/>
      <c r="I799" s="384"/>
      <c r="J799" s="384"/>
      <c r="K799" s="384"/>
      <c r="L799" s="384"/>
      <c r="M799" s="384"/>
      <c r="N799" s="384"/>
      <c r="O799" s="384"/>
      <c r="P799" s="384"/>
      <c r="Q799" s="384"/>
      <c r="R799" s="384"/>
      <c r="S799" s="384"/>
      <c r="T799" s="384"/>
      <c r="U799" s="384"/>
      <c r="V799" s="384"/>
    </row>
    <row r="800" spans="1:22" ht="15.75">
      <c r="A800" s="384"/>
      <c r="B800" s="384"/>
      <c r="C800" s="384"/>
      <c r="D800" s="384"/>
      <c r="E800" s="384"/>
      <c r="F800" s="384"/>
      <c r="G800" s="384"/>
      <c r="H800" s="384"/>
      <c r="I800" s="384"/>
      <c r="J800" s="384"/>
      <c r="K800" s="384"/>
      <c r="L800" s="384"/>
      <c r="M800" s="384"/>
      <c r="N800" s="384"/>
      <c r="O800" s="384"/>
      <c r="P800" s="384"/>
      <c r="Q800" s="384"/>
      <c r="R800" s="384"/>
      <c r="S800" s="384"/>
      <c r="T800" s="384"/>
      <c r="U800" s="384"/>
      <c r="V800" s="384"/>
    </row>
    <row r="801" spans="1:22" ht="15.75">
      <c r="A801" s="384"/>
      <c r="B801" s="384"/>
      <c r="C801" s="384"/>
      <c r="D801" s="384"/>
      <c r="E801" s="384"/>
      <c r="F801" s="384"/>
      <c r="G801" s="384"/>
      <c r="H801" s="384"/>
      <c r="I801" s="384"/>
      <c r="J801" s="384"/>
      <c r="K801" s="384"/>
      <c r="L801" s="384"/>
      <c r="M801" s="384"/>
      <c r="N801" s="384"/>
      <c r="O801" s="384"/>
      <c r="P801" s="384"/>
      <c r="Q801" s="384"/>
      <c r="R801" s="384"/>
      <c r="S801" s="384"/>
      <c r="T801" s="384"/>
      <c r="U801" s="384"/>
      <c r="V801" s="384"/>
    </row>
    <row r="802" spans="1:22" ht="15.75">
      <c r="A802" s="384"/>
      <c r="B802" s="384"/>
      <c r="C802" s="384"/>
      <c r="D802" s="384"/>
      <c r="E802" s="384"/>
      <c r="F802" s="384"/>
      <c r="G802" s="384"/>
      <c r="H802" s="384"/>
      <c r="I802" s="384"/>
      <c r="J802" s="384"/>
      <c r="K802" s="384"/>
      <c r="L802" s="384"/>
      <c r="M802" s="384"/>
      <c r="N802" s="384"/>
      <c r="O802" s="384"/>
      <c r="P802" s="384"/>
      <c r="Q802" s="384"/>
      <c r="R802" s="384"/>
      <c r="S802" s="384"/>
      <c r="T802" s="384"/>
      <c r="U802" s="384"/>
      <c r="V802" s="384"/>
    </row>
    <row r="803" spans="1:22" ht="15.75">
      <c r="A803" s="384"/>
      <c r="B803" s="384"/>
      <c r="C803" s="384"/>
      <c r="D803" s="384"/>
      <c r="E803" s="384"/>
      <c r="F803" s="384"/>
      <c r="G803" s="384"/>
      <c r="H803" s="384"/>
      <c r="I803" s="384"/>
      <c r="J803" s="384"/>
      <c r="K803" s="384"/>
      <c r="L803" s="384"/>
      <c r="M803" s="384"/>
      <c r="N803" s="384"/>
      <c r="O803" s="384"/>
      <c r="P803" s="384"/>
      <c r="Q803" s="384"/>
      <c r="R803" s="384"/>
      <c r="S803" s="384"/>
      <c r="T803" s="384"/>
      <c r="U803" s="384"/>
      <c r="V803" s="384"/>
    </row>
    <row r="804" spans="1:22" ht="15.75">
      <c r="A804" s="384"/>
      <c r="B804" s="384"/>
      <c r="C804" s="384"/>
      <c r="D804" s="384"/>
      <c r="E804" s="384"/>
      <c r="F804" s="384"/>
      <c r="G804" s="384"/>
      <c r="H804" s="384"/>
      <c r="I804" s="384"/>
      <c r="J804" s="384"/>
      <c r="K804" s="384"/>
      <c r="L804" s="384"/>
      <c r="M804" s="384"/>
      <c r="N804" s="384"/>
      <c r="O804" s="384"/>
      <c r="P804" s="384"/>
      <c r="Q804" s="384"/>
      <c r="R804" s="384"/>
      <c r="S804" s="384"/>
      <c r="T804" s="384"/>
      <c r="U804" s="384"/>
      <c r="V804" s="384"/>
    </row>
    <row r="805" spans="1:22" ht="15.75">
      <c r="A805" s="384"/>
      <c r="B805" s="384"/>
      <c r="C805" s="384"/>
      <c r="D805" s="384"/>
      <c r="E805" s="384"/>
      <c r="F805" s="384"/>
      <c r="G805" s="384"/>
      <c r="H805" s="384"/>
      <c r="I805" s="384"/>
      <c r="J805" s="384"/>
      <c r="K805" s="384"/>
      <c r="L805" s="384"/>
      <c r="M805" s="384"/>
      <c r="N805" s="384"/>
      <c r="O805" s="384"/>
      <c r="P805" s="384"/>
      <c r="Q805" s="384"/>
      <c r="R805" s="384"/>
      <c r="S805" s="384"/>
      <c r="T805" s="384"/>
      <c r="U805" s="384"/>
      <c r="V805" s="384"/>
    </row>
    <row r="806" spans="1:22" ht="15.75">
      <c r="A806" s="384"/>
      <c r="B806" s="384"/>
      <c r="C806" s="384"/>
      <c r="D806" s="384"/>
      <c r="E806" s="384"/>
      <c r="F806" s="384"/>
      <c r="G806" s="384"/>
      <c r="H806" s="384"/>
      <c r="I806" s="384"/>
      <c r="J806" s="384"/>
      <c r="K806" s="384"/>
      <c r="L806" s="384"/>
      <c r="M806" s="384"/>
      <c r="N806" s="384"/>
      <c r="O806" s="384"/>
      <c r="P806" s="384"/>
      <c r="Q806" s="384"/>
      <c r="R806" s="384"/>
      <c r="S806" s="384"/>
      <c r="T806" s="384"/>
      <c r="U806" s="384"/>
      <c r="V806" s="384"/>
    </row>
    <row r="807" spans="1:22" ht="15.75">
      <c r="A807" s="384"/>
      <c r="B807" s="384"/>
      <c r="C807" s="384"/>
      <c r="D807" s="384"/>
      <c r="E807" s="384"/>
      <c r="F807" s="384"/>
      <c r="G807" s="384"/>
      <c r="H807" s="384"/>
      <c r="I807" s="384"/>
      <c r="J807" s="384"/>
      <c r="K807" s="384"/>
      <c r="L807" s="384"/>
      <c r="M807" s="384"/>
      <c r="N807" s="384"/>
      <c r="O807" s="384"/>
      <c r="P807" s="384"/>
      <c r="Q807" s="384"/>
      <c r="R807" s="384"/>
      <c r="S807" s="384"/>
      <c r="T807" s="384"/>
      <c r="U807" s="384"/>
      <c r="V807" s="384"/>
    </row>
    <row r="808" spans="1:22" ht="15.75">
      <c r="A808" s="384"/>
      <c r="B808" s="384"/>
      <c r="C808" s="384"/>
      <c r="D808" s="384"/>
      <c r="E808" s="384"/>
      <c r="F808" s="384"/>
      <c r="G808" s="384"/>
      <c r="H808" s="384"/>
      <c r="I808" s="384"/>
      <c r="J808" s="384"/>
      <c r="K808" s="384"/>
      <c r="L808" s="384"/>
      <c r="M808" s="384"/>
      <c r="N808" s="384"/>
      <c r="O808" s="384"/>
      <c r="P808" s="384"/>
      <c r="Q808" s="384"/>
      <c r="R808" s="384"/>
      <c r="S808" s="384"/>
      <c r="T808" s="384"/>
      <c r="U808" s="384"/>
      <c r="V808" s="384"/>
    </row>
    <row r="809" spans="1:22" ht="15.75">
      <c r="A809" s="384"/>
      <c r="B809" s="384"/>
      <c r="C809" s="384"/>
      <c r="D809" s="384"/>
      <c r="E809" s="384"/>
      <c r="F809" s="384"/>
      <c r="G809" s="384"/>
      <c r="H809" s="384"/>
      <c r="I809" s="384"/>
      <c r="J809" s="384"/>
      <c r="K809" s="384"/>
      <c r="L809" s="384"/>
      <c r="M809" s="384"/>
      <c r="N809" s="384"/>
      <c r="O809" s="384"/>
      <c r="P809" s="384"/>
      <c r="Q809" s="384"/>
      <c r="R809" s="384"/>
      <c r="S809" s="384"/>
      <c r="T809" s="384"/>
      <c r="U809" s="384"/>
      <c r="V809" s="384"/>
    </row>
    <row r="810" spans="1:22" ht="15.75">
      <c r="A810" s="384"/>
      <c r="B810" s="384"/>
      <c r="C810" s="384"/>
      <c r="D810" s="384"/>
      <c r="E810" s="384"/>
      <c r="F810" s="384"/>
      <c r="G810" s="384"/>
      <c r="H810" s="384"/>
      <c r="I810" s="384"/>
      <c r="J810" s="384"/>
      <c r="K810" s="384"/>
      <c r="L810" s="384"/>
      <c r="M810" s="384"/>
      <c r="N810" s="384"/>
      <c r="O810" s="384"/>
      <c r="P810" s="384"/>
      <c r="Q810" s="384"/>
      <c r="R810" s="384"/>
      <c r="S810" s="384"/>
      <c r="T810" s="384"/>
      <c r="U810" s="384"/>
      <c r="V810" s="384"/>
    </row>
    <row r="811" spans="1:22" ht="15.75">
      <c r="A811" s="384"/>
      <c r="B811" s="384"/>
      <c r="C811" s="384"/>
      <c r="D811" s="384"/>
      <c r="E811" s="384"/>
      <c r="F811" s="384"/>
      <c r="G811" s="384"/>
      <c r="H811" s="384"/>
      <c r="I811" s="384"/>
      <c r="J811" s="384"/>
      <c r="K811" s="384"/>
      <c r="L811" s="384"/>
      <c r="M811" s="384"/>
      <c r="N811" s="384"/>
      <c r="O811" s="384"/>
      <c r="P811" s="384"/>
      <c r="Q811" s="384"/>
      <c r="R811" s="384"/>
      <c r="S811" s="384"/>
      <c r="T811" s="384"/>
      <c r="U811" s="384"/>
      <c r="V811" s="384"/>
    </row>
    <row r="812" spans="1:22" ht="15.75">
      <c r="A812" s="384"/>
      <c r="B812" s="384"/>
      <c r="C812" s="384"/>
      <c r="D812" s="384"/>
      <c r="E812" s="384"/>
      <c r="F812" s="384"/>
      <c r="G812" s="384"/>
      <c r="H812" s="384"/>
      <c r="I812" s="384"/>
      <c r="J812" s="384"/>
      <c r="K812" s="384"/>
      <c r="L812" s="384"/>
      <c r="M812" s="384"/>
      <c r="N812" s="384"/>
      <c r="O812" s="384"/>
      <c r="P812" s="384"/>
      <c r="Q812" s="384"/>
      <c r="R812" s="384"/>
      <c r="S812" s="384"/>
      <c r="T812" s="384"/>
      <c r="U812" s="384"/>
      <c r="V812" s="384"/>
    </row>
    <row r="813" spans="1:22" ht="15.75">
      <c r="A813" s="384"/>
      <c r="B813" s="384"/>
      <c r="C813" s="384"/>
      <c r="D813" s="384"/>
      <c r="E813" s="384"/>
      <c r="F813" s="384"/>
      <c r="G813" s="384"/>
      <c r="H813" s="384"/>
      <c r="I813" s="384"/>
      <c r="J813" s="384"/>
      <c r="K813" s="384"/>
      <c r="L813" s="384"/>
      <c r="M813" s="384"/>
      <c r="N813" s="384"/>
      <c r="O813" s="384"/>
      <c r="P813" s="384"/>
      <c r="Q813" s="384"/>
      <c r="R813" s="384"/>
      <c r="S813" s="384"/>
      <c r="T813" s="384"/>
      <c r="U813" s="384"/>
      <c r="V813" s="384"/>
    </row>
    <row r="814" spans="1:22" ht="15.75">
      <c r="A814" s="384"/>
      <c r="B814" s="384"/>
      <c r="C814" s="384"/>
      <c r="D814" s="384"/>
      <c r="E814" s="384"/>
      <c r="F814" s="384"/>
      <c r="G814" s="384"/>
      <c r="H814" s="384"/>
      <c r="I814" s="384"/>
      <c r="J814" s="384"/>
      <c r="K814" s="384"/>
      <c r="L814" s="384"/>
      <c r="M814" s="384"/>
      <c r="N814" s="384"/>
      <c r="O814" s="384"/>
      <c r="P814" s="384"/>
      <c r="Q814" s="384"/>
      <c r="R814" s="384"/>
      <c r="S814" s="384"/>
      <c r="T814" s="384"/>
      <c r="U814" s="384"/>
      <c r="V814" s="384"/>
    </row>
    <row r="815" spans="1:22" ht="15.75">
      <c r="A815" s="384"/>
      <c r="B815" s="384"/>
      <c r="C815" s="384"/>
      <c r="D815" s="384"/>
      <c r="E815" s="384"/>
      <c r="F815" s="384"/>
      <c r="G815" s="384"/>
      <c r="H815" s="384"/>
      <c r="I815" s="384"/>
      <c r="J815" s="384"/>
      <c r="K815" s="384"/>
      <c r="L815" s="384"/>
      <c r="M815" s="384"/>
      <c r="N815" s="384"/>
      <c r="O815" s="384"/>
      <c r="P815" s="384"/>
      <c r="Q815" s="384"/>
      <c r="R815" s="384"/>
      <c r="S815" s="384"/>
      <c r="T815" s="384"/>
      <c r="U815" s="384"/>
      <c r="V815" s="384"/>
    </row>
    <row r="816" spans="1:22" ht="15.75">
      <c r="A816" s="384"/>
      <c r="B816" s="384"/>
      <c r="C816" s="384"/>
      <c r="D816" s="384"/>
      <c r="E816" s="384"/>
      <c r="F816" s="384"/>
      <c r="G816" s="384"/>
      <c r="H816" s="384"/>
      <c r="I816" s="384"/>
      <c r="J816" s="384"/>
      <c r="K816" s="384"/>
      <c r="L816" s="384"/>
      <c r="M816" s="384"/>
      <c r="N816" s="384"/>
      <c r="O816" s="384"/>
      <c r="P816" s="384"/>
      <c r="Q816" s="384"/>
      <c r="R816" s="384"/>
      <c r="S816" s="384"/>
      <c r="T816" s="384"/>
      <c r="U816" s="384"/>
      <c r="V816" s="384"/>
    </row>
    <row r="817" spans="1:22" ht="15.75">
      <c r="A817" s="384"/>
      <c r="B817" s="384"/>
      <c r="C817" s="384"/>
      <c r="D817" s="384"/>
      <c r="E817" s="384"/>
      <c r="F817" s="384"/>
      <c r="G817" s="384"/>
      <c r="H817" s="384"/>
      <c r="I817" s="384"/>
      <c r="J817" s="384"/>
      <c r="K817" s="384"/>
      <c r="L817" s="384"/>
      <c r="M817" s="384"/>
      <c r="N817" s="384"/>
      <c r="O817" s="384"/>
      <c r="P817" s="384"/>
      <c r="Q817" s="384"/>
      <c r="R817" s="384"/>
      <c r="S817" s="384"/>
      <c r="T817" s="384"/>
      <c r="U817" s="384"/>
      <c r="V817" s="384"/>
    </row>
    <row r="818" spans="1:22" ht="15.75">
      <c r="A818" s="384"/>
      <c r="B818" s="384"/>
      <c r="C818" s="384"/>
      <c r="D818" s="384"/>
      <c r="E818" s="384"/>
      <c r="F818" s="384"/>
      <c r="G818" s="384"/>
      <c r="H818" s="384"/>
      <c r="I818" s="384"/>
      <c r="J818" s="384"/>
      <c r="K818" s="384"/>
      <c r="L818" s="384"/>
      <c r="M818" s="384"/>
      <c r="N818" s="384"/>
      <c r="O818" s="384"/>
      <c r="P818" s="384"/>
      <c r="Q818" s="384"/>
      <c r="R818" s="384"/>
      <c r="S818" s="384"/>
      <c r="T818" s="384"/>
      <c r="U818" s="384"/>
      <c r="V818" s="384"/>
    </row>
    <row r="819" spans="1:22" ht="15.75">
      <c r="A819" s="384"/>
      <c r="B819" s="384"/>
      <c r="C819" s="384"/>
      <c r="D819" s="384"/>
      <c r="E819" s="384"/>
      <c r="F819" s="384"/>
      <c r="G819" s="384"/>
      <c r="H819" s="384"/>
      <c r="I819" s="384"/>
      <c r="J819" s="384"/>
      <c r="K819" s="384"/>
      <c r="L819" s="384"/>
      <c r="M819" s="384"/>
      <c r="N819" s="384"/>
      <c r="O819" s="384"/>
      <c r="P819" s="384"/>
      <c r="Q819" s="384"/>
      <c r="R819" s="384"/>
      <c r="S819" s="384"/>
      <c r="T819" s="384"/>
      <c r="U819" s="384"/>
      <c r="V819" s="384"/>
    </row>
    <row r="820" spans="1:22" ht="15.75">
      <c r="A820" s="384"/>
      <c r="B820" s="384"/>
      <c r="C820" s="384"/>
      <c r="D820" s="384"/>
      <c r="E820" s="384"/>
      <c r="F820" s="384"/>
      <c r="G820" s="384"/>
      <c r="H820" s="384"/>
      <c r="I820" s="384"/>
      <c r="J820" s="384"/>
      <c r="K820" s="384"/>
      <c r="L820" s="384"/>
      <c r="M820" s="384"/>
      <c r="N820" s="384"/>
      <c r="O820" s="384"/>
      <c r="P820" s="384"/>
      <c r="Q820" s="384"/>
      <c r="R820" s="384"/>
      <c r="S820" s="384"/>
      <c r="T820" s="384"/>
      <c r="U820" s="384"/>
      <c r="V820" s="384"/>
    </row>
    <row r="821" spans="1:22" ht="15.75">
      <c r="A821" s="384"/>
      <c r="B821" s="384"/>
      <c r="C821" s="384"/>
      <c r="D821" s="384"/>
      <c r="E821" s="384"/>
      <c r="F821" s="384"/>
      <c r="G821" s="384"/>
      <c r="H821" s="384"/>
      <c r="I821" s="384"/>
      <c r="J821" s="384"/>
      <c r="K821" s="384"/>
      <c r="L821" s="384"/>
      <c r="M821" s="384"/>
      <c r="N821" s="384"/>
      <c r="O821" s="384"/>
      <c r="P821" s="384"/>
      <c r="Q821" s="384"/>
      <c r="R821" s="384"/>
      <c r="S821" s="384"/>
      <c r="T821" s="384"/>
      <c r="U821" s="384"/>
      <c r="V821" s="384"/>
    </row>
    <row r="822" spans="1:22" ht="15.75">
      <c r="A822" s="384"/>
      <c r="B822" s="384"/>
      <c r="C822" s="384"/>
      <c r="D822" s="384"/>
      <c r="E822" s="384"/>
      <c r="F822" s="384"/>
      <c r="G822" s="384"/>
      <c r="H822" s="384"/>
      <c r="I822" s="384"/>
      <c r="J822" s="384"/>
      <c r="K822" s="384"/>
      <c r="L822" s="384"/>
      <c r="M822" s="384"/>
      <c r="N822" s="384"/>
      <c r="O822" s="384"/>
      <c r="P822" s="384"/>
      <c r="Q822" s="384"/>
      <c r="R822" s="384"/>
      <c r="S822" s="384"/>
      <c r="T822" s="384"/>
      <c r="U822" s="384"/>
      <c r="V822" s="384"/>
    </row>
    <row r="823" spans="1:22" ht="15.75">
      <c r="A823" s="384"/>
      <c r="B823" s="384"/>
      <c r="C823" s="384"/>
      <c r="D823" s="384"/>
      <c r="E823" s="384"/>
      <c r="F823" s="384"/>
      <c r="G823" s="384"/>
      <c r="H823" s="384"/>
      <c r="I823" s="384"/>
      <c r="J823" s="384"/>
      <c r="K823" s="384"/>
      <c r="L823" s="384"/>
      <c r="M823" s="384"/>
      <c r="N823" s="384"/>
      <c r="O823" s="384"/>
      <c r="P823" s="384"/>
      <c r="Q823" s="384"/>
      <c r="R823" s="384"/>
      <c r="S823" s="384"/>
      <c r="T823" s="384"/>
      <c r="U823" s="384"/>
      <c r="V823" s="384"/>
    </row>
    <row r="824" spans="1:22" ht="15.75">
      <c r="A824" s="384"/>
      <c r="B824" s="384"/>
      <c r="C824" s="384"/>
      <c r="D824" s="384"/>
      <c r="E824" s="384"/>
      <c r="F824" s="384"/>
      <c r="G824" s="384"/>
      <c r="H824" s="384"/>
      <c r="I824" s="384"/>
      <c r="J824" s="384"/>
      <c r="K824" s="384"/>
      <c r="L824" s="384"/>
      <c r="M824" s="384"/>
      <c r="N824" s="384"/>
      <c r="O824" s="384"/>
      <c r="P824" s="384"/>
      <c r="Q824" s="384"/>
      <c r="R824" s="384"/>
      <c r="S824" s="384"/>
      <c r="T824" s="384"/>
      <c r="U824" s="384"/>
      <c r="V824" s="384"/>
    </row>
    <row r="825" spans="1:22" ht="15.75">
      <c r="A825" s="384"/>
      <c r="B825" s="384"/>
      <c r="C825" s="384"/>
      <c r="D825" s="384"/>
      <c r="E825" s="384"/>
      <c r="F825" s="384"/>
      <c r="G825" s="384"/>
      <c r="H825" s="384"/>
      <c r="I825" s="384"/>
      <c r="J825" s="384"/>
      <c r="K825" s="384"/>
      <c r="L825" s="384"/>
      <c r="M825" s="384"/>
      <c r="N825" s="384"/>
      <c r="O825" s="384"/>
      <c r="P825" s="384"/>
      <c r="Q825" s="384"/>
      <c r="R825" s="384"/>
      <c r="S825" s="384"/>
      <c r="T825" s="384"/>
      <c r="U825" s="384"/>
      <c r="V825" s="384"/>
    </row>
    <row r="826" spans="1:22" ht="15.75">
      <c r="A826" s="384"/>
      <c r="B826" s="384"/>
      <c r="C826" s="384"/>
      <c r="D826" s="384"/>
      <c r="E826" s="384"/>
      <c r="F826" s="384"/>
      <c r="G826" s="384"/>
      <c r="H826" s="384"/>
      <c r="I826" s="384"/>
      <c r="J826" s="384"/>
      <c r="K826" s="384"/>
      <c r="L826" s="384"/>
      <c r="M826" s="384"/>
      <c r="N826" s="384"/>
      <c r="O826" s="384"/>
      <c r="P826" s="384"/>
      <c r="Q826" s="384"/>
      <c r="R826" s="384"/>
      <c r="S826" s="384"/>
      <c r="T826" s="384"/>
      <c r="U826" s="384"/>
      <c r="V826" s="384"/>
    </row>
    <row r="827" spans="1:22" ht="15.75">
      <c r="A827" s="384"/>
      <c r="B827" s="384"/>
      <c r="C827" s="384"/>
      <c r="D827" s="384"/>
      <c r="E827" s="384"/>
      <c r="F827" s="384"/>
      <c r="G827" s="384"/>
      <c r="H827" s="384"/>
      <c r="I827" s="384"/>
      <c r="J827" s="384"/>
      <c r="K827" s="384"/>
      <c r="L827" s="384"/>
      <c r="M827" s="384"/>
      <c r="N827" s="384"/>
      <c r="O827" s="384"/>
      <c r="P827" s="384"/>
      <c r="Q827" s="384"/>
      <c r="R827" s="384"/>
      <c r="S827" s="384"/>
      <c r="T827" s="384"/>
      <c r="U827" s="384"/>
      <c r="V827" s="384"/>
    </row>
    <row r="828" spans="1:22" ht="15.75">
      <c r="A828" s="384"/>
      <c r="B828" s="384"/>
      <c r="C828" s="384"/>
      <c r="D828" s="384"/>
      <c r="E828" s="384"/>
      <c r="F828" s="384"/>
      <c r="G828" s="384"/>
      <c r="H828" s="384"/>
      <c r="I828" s="384"/>
      <c r="J828" s="384"/>
      <c r="K828" s="384"/>
      <c r="L828" s="384"/>
      <c r="M828" s="384"/>
      <c r="N828" s="384"/>
      <c r="O828" s="384"/>
      <c r="P828" s="384"/>
      <c r="Q828" s="384"/>
      <c r="R828" s="384"/>
      <c r="S828" s="384"/>
      <c r="T828" s="384"/>
      <c r="U828" s="384"/>
      <c r="V828" s="384"/>
    </row>
    <row r="829" spans="1:22" ht="15.75">
      <c r="A829" s="384"/>
      <c r="B829" s="384"/>
      <c r="C829" s="384"/>
      <c r="D829" s="384"/>
      <c r="E829" s="384"/>
      <c r="F829" s="384"/>
      <c r="G829" s="384"/>
      <c r="H829" s="384"/>
      <c r="I829" s="384"/>
      <c r="J829" s="384"/>
      <c r="K829" s="384"/>
      <c r="L829" s="384"/>
      <c r="M829" s="384"/>
      <c r="N829" s="384"/>
      <c r="O829" s="384"/>
      <c r="P829" s="384"/>
      <c r="Q829" s="384"/>
      <c r="R829" s="384"/>
      <c r="S829" s="384"/>
      <c r="T829" s="384"/>
      <c r="U829" s="384"/>
      <c r="V829" s="384"/>
    </row>
    <row r="830" spans="1:22" ht="15.75">
      <c r="A830" s="384"/>
      <c r="B830" s="384"/>
      <c r="C830" s="384"/>
      <c r="D830" s="384"/>
      <c r="E830" s="384"/>
      <c r="F830" s="384"/>
      <c r="G830" s="384"/>
      <c r="H830" s="384"/>
      <c r="I830" s="384"/>
      <c r="J830" s="384"/>
      <c r="K830" s="384"/>
      <c r="L830" s="384"/>
      <c r="M830" s="384"/>
      <c r="N830" s="384"/>
      <c r="O830" s="384"/>
      <c r="P830" s="384"/>
      <c r="Q830" s="384"/>
      <c r="R830" s="384"/>
      <c r="S830" s="384"/>
      <c r="T830" s="384"/>
      <c r="U830" s="384"/>
      <c r="V830" s="384"/>
    </row>
    <row r="831" spans="1:22" ht="15.75">
      <c r="A831" s="384"/>
      <c r="B831" s="384"/>
      <c r="C831" s="384"/>
      <c r="D831" s="384"/>
      <c r="E831" s="384"/>
      <c r="F831" s="384"/>
      <c r="G831" s="384"/>
      <c r="H831" s="384"/>
      <c r="I831" s="384"/>
      <c r="J831" s="384"/>
      <c r="K831" s="384"/>
      <c r="L831" s="384"/>
      <c r="M831" s="384"/>
      <c r="N831" s="384"/>
      <c r="O831" s="384"/>
      <c r="P831" s="384"/>
      <c r="Q831" s="384"/>
      <c r="R831" s="384"/>
      <c r="S831" s="384"/>
      <c r="T831" s="384"/>
      <c r="U831" s="384"/>
      <c r="V831" s="384"/>
    </row>
    <row r="832" spans="1:22" ht="15.75">
      <c r="A832" s="384"/>
      <c r="B832" s="384"/>
      <c r="C832" s="384"/>
      <c r="D832" s="384"/>
      <c r="E832" s="384"/>
      <c r="F832" s="384"/>
      <c r="G832" s="384"/>
      <c r="H832" s="384"/>
      <c r="I832" s="384"/>
      <c r="J832" s="384"/>
      <c r="K832" s="384"/>
      <c r="L832" s="384"/>
      <c r="M832" s="384"/>
      <c r="N832" s="384"/>
      <c r="O832" s="384"/>
      <c r="P832" s="384"/>
      <c r="Q832" s="384"/>
      <c r="R832" s="384"/>
      <c r="S832" s="384"/>
      <c r="T832" s="384"/>
      <c r="U832" s="384"/>
      <c r="V832" s="384"/>
    </row>
    <row r="833" spans="1:22" ht="15.75">
      <c r="A833" s="384"/>
      <c r="B833" s="384"/>
      <c r="C833" s="384"/>
      <c r="D833" s="384"/>
      <c r="E833" s="384"/>
      <c r="F833" s="384"/>
      <c r="G833" s="384"/>
      <c r="H833" s="384"/>
      <c r="I833" s="384"/>
      <c r="J833" s="384"/>
      <c r="K833" s="384"/>
      <c r="L833" s="384"/>
      <c r="M833" s="384"/>
      <c r="N833" s="384"/>
      <c r="O833" s="384"/>
      <c r="P833" s="384"/>
      <c r="Q833" s="384"/>
      <c r="R833" s="384"/>
      <c r="S833" s="384"/>
      <c r="T833" s="384"/>
      <c r="U833" s="384"/>
      <c r="V833" s="384"/>
    </row>
    <row r="834" spans="1:22" ht="15.75">
      <c r="A834" s="384"/>
      <c r="B834" s="384"/>
      <c r="C834" s="384"/>
      <c r="D834" s="384"/>
      <c r="E834" s="384"/>
      <c r="F834" s="384"/>
      <c r="G834" s="384"/>
      <c r="H834" s="384"/>
      <c r="I834" s="384"/>
      <c r="J834" s="384"/>
      <c r="K834" s="384"/>
      <c r="L834" s="384"/>
      <c r="M834" s="384"/>
      <c r="N834" s="384"/>
      <c r="O834" s="384"/>
      <c r="P834" s="384"/>
      <c r="Q834" s="384"/>
      <c r="R834" s="384"/>
      <c r="S834" s="384"/>
      <c r="T834" s="384"/>
      <c r="U834" s="384"/>
      <c r="V834" s="384"/>
    </row>
    <row r="835" spans="1:22" ht="15.75">
      <c r="A835" s="384"/>
      <c r="B835" s="384"/>
      <c r="C835" s="384"/>
      <c r="D835" s="384"/>
      <c r="E835" s="384"/>
      <c r="F835" s="384"/>
      <c r="G835" s="384"/>
      <c r="H835" s="384"/>
      <c r="I835" s="384"/>
      <c r="J835" s="384"/>
      <c r="K835" s="384"/>
      <c r="L835" s="384"/>
      <c r="M835" s="384"/>
      <c r="N835" s="384"/>
      <c r="O835" s="384"/>
      <c r="P835" s="384"/>
      <c r="Q835" s="384"/>
      <c r="R835" s="384"/>
      <c r="S835" s="384"/>
      <c r="T835" s="384"/>
      <c r="U835" s="384"/>
      <c r="V835" s="384"/>
    </row>
    <row r="836" spans="1:22" ht="15.75">
      <c r="A836" s="384"/>
      <c r="B836" s="384"/>
      <c r="C836" s="384"/>
      <c r="D836" s="384"/>
      <c r="E836" s="384"/>
      <c r="F836" s="384"/>
      <c r="G836" s="384"/>
      <c r="H836" s="384"/>
      <c r="I836" s="384"/>
      <c r="J836" s="384"/>
      <c r="K836" s="384"/>
      <c r="L836" s="384"/>
      <c r="M836" s="384"/>
      <c r="N836" s="384"/>
      <c r="O836" s="384"/>
      <c r="P836" s="384"/>
      <c r="Q836" s="384"/>
      <c r="R836" s="384"/>
      <c r="S836" s="384"/>
      <c r="T836" s="384"/>
      <c r="U836" s="384"/>
      <c r="V836" s="384"/>
    </row>
    <row r="837" spans="1:22" ht="15.75">
      <c r="A837" s="384"/>
      <c r="B837" s="384"/>
      <c r="C837" s="384"/>
      <c r="D837" s="384"/>
      <c r="E837" s="384"/>
      <c r="F837" s="384"/>
      <c r="G837" s="384"/>
      <c r="H837" s="384"/>
      <c r="I837" s="384"/>
      <c r="J837" s="384"/>
      <c r="K837" s="384"/>
      <c r="L837" s="384"/>
      <c r="M837" s="384"/>
      <c r="N837" s="384"/>
      <c r="O837" s="384"/>
      <c r="P837" s="384"/>
      <c r="Q837" s="384"/>
      <c r="R837" s="384"/>
      <c r="S837" s="384"/>
      <c r="T837" s="384"/>
      <c r="U837" s="384"/>
      <c r="V837" s="384"/>
    </row>
    <row r="838" spans="1:22" ht="15.75">
      <c r="A838" s="384"/>
      <c r="B838" s="384"/>
      <c r="C838" s="384"/>
      <c r="D838" s="384"/>
      <c r="E838" s="384"/>
      <c r="F838" s="384"/>
      <c r="G838" s="384"/>
      <c r="H838" s="384"/>
      <c r="I838" s="384"/>
      <c r="J838" s="384"/>
      <c r="K838" s="384"/>
      <c r="L838" s="384"/>
      <c r="M838" s="384"/>
      <c r="N838" s="384"/>
      <c r="O838" s="384"/>
      <c r="P838" s="384"/>
      <c r="Q838" s="384"/>
      <c r="R838" s="384"/>
      <c r="S838" s="384"/>
      <c r="T838" s="384"/>
      <c r="U838" s="384"/>
      <c r="V838" s="384"/>
    </row>
    <row r="839" spans="1:22" ht="15.75">
      <c r="A839" s="384"/>
      <c r="B839" s="384"/>
      <c r="C839" s="384"/>
      <c r="D839" s="384"/>
      <c r="E839" s="384"/>
      <c r="F839" s="384"/>
      <c r="G839" s="384"/>
      <c r="H839" s="384"/>
      <c r="I839" s="384"/>
      <c r="J839" s="384"/>
      <c r="K839" s="384"/>
      <c r="L839" s="384"/>
      <c r="M839" s="384"/>
      <c r="N839" s="384"/>
      <c r="O839" s="384"/>
      <c r="P839" s="384"/>
      <c r="Q839" s="384"/>
      <c r="R839" s="384"/>
      <c r="S839" s="384"/>
      <c r="T839" s="384"/>
      <c r="U839" s="384"/>
      <c r="V839" s="384"/>
    </row>
    <row r="840" spans="1:22" ht="15.75">
      <c r="A840" s="384"/>
      <c r="B840" s="384"/>
      <c r="C840" s="384"/>
      <c r="D840" s="384"/>
      <c r="E840" s="384"/>
      <c r="F840" s="384"/>
      <c r="G840" s="384"/>
      <c r="H840" s="384"/>
      <c r="I840" s="384"/>
      <c r="J840" s="384"/>
      <c r="K840" s="384"/>
      <c r="L840" s="384"/>
      <c r="M840" s="384"/>
      <c r="N840" s="384"/>
      <c r="O840" s="384"/>
      <c r="P840" s="384"/>
      <c r="Q840" s="384"/>
      <c r="R840" s="384"/>
      <c r="S840" s="384"/>
      <c r="T840" s="384"/>
      <c r="U840" s="384"/>
      <c r="V840" s="384"/>
    </row>
    <row r="841" spans="1:22" ht="15.75">
      <c r="A841" s="384"/>
      <c r="B841" s="384"/>
      <c r="C841" s="384"/>
      <c r="D841" s="384"/>
      <c r="E841" s="384"/>
      <c r="F841" s="384"/>
      <c r="G841" s="384"/>
      <c r="H841" s="384"/>
      <c r="I841" s="384"/>
      <c r="J841" s="384"/>
      <c r="K841" s="384"/>
      <c r="L841" s="384"/>
      <c r="M841" s="384"/>
      <c r="N841" s="384"/>
      <c r="O841" s="384"/>
      <c r="P841" s="384"/>
      <c r="Q841" s="384"/>
      <c r="R841" s="384"/>
      <c r="S841" s="384"/>
      <c r="T841" s="384"/>
      <c r="U841" s="384"/>
      <c r="V841" s="384"/>
    </row>
    <row r="842" spans="1:22" ht="15.75">
      <c r="A842" s="384"/>
      <c r="B842" s="384"/>
      <c r="C842" s="384"/>
      <c r="D842" s="384"/>
      <c r="E842" s="384"/>
      <c r="F842" s="384"/>
      <c r="G842" s="384"/>
      <c r="H842" s="384"/>
      <c r="I842" s="384"/>
      <c r="J842" s="384"/>
      <c r="K842" s="384"/>
      <c r="L842" s="384"/>
      <c r="M842" s="384"/>
      <c r="N842" s="384"/>
      <c r="O842" s="384"/>
      <c r="P842" s="384"/>
      <c r="Q842" s="384"/>
      <c r="R842" s="384"/>
      <c r="S842" s="384"/>
      <c r="T842" s="384"/>
      <c r="U842" s="384"/>
      <c r="V842" s="384"/>
    </row>
    <row r="843" spans="1:22" ht="15.75">
      <c r="A843" s="384"/>
      <c r="B843" s="384"/>
      <c r="C843" s="384"/>
      <c r="D843" s="384"/>
      <c r="E843" s="384"/>
      <c r="F843" s="384"/>
      <c r="G843" s="384"/>
      <c r="H843" s="384"/>
      <c r="I843" s="384"/>
      <c r="J843" s="384"/>
      <c r="K843" s="384"/>
      <c r="L843" s="384"/>
      <c r="M843" s="384"/>
      <c r="N843" s="384"/>
      <c r="O843" s="384"/>
      <c r="P843" s="384"/>
      <c r="Q843" s="384"/>
      <c r="R843" s="384"/>
      <c r="S843" s="384"/>
      <c r="T843" s="384"/>
      <c r="U843" s="384"/>
      <c r="V843" s="384"/>
    </row>
    <row r="844" spans="1:22" ht="15.75">
      <c r="A844" s="384"/>
      <c r="B844" s="384"/>
      <c r="C844" s="384"/>
      <c r="D844" s="384"/>
      <c r="E844" s="384"/>
      <c r="F844" s="384"/>
      <c r="G844" s="384"/>
      <c r="H844" s="384"/>
      <c r="I844" s="384"/>
      <c r="J844" s="384"/>
      <c r="K844" s="384"/>
      <c r="L844" s="384"/>
      <c r="M844" s="384"/>
      <c r="N844" s="384"/>
      <c r="O844" s="384"/>
      <c r="P844" s="384"/>
      <c r="Q844" s="384"/>
      <c r="R844" s="384"/>
      <c r="S844" s="384"/>
      <c r="T844" s="384"/>
      <c r="U844" s="384"/>
      <c r="V844" s="384"/>
    </row>
    <row r="845" spans="1:22" ht="15.75">
      <c r="A845" s="384"/>
      <c r="B845" s="384"/>
      <c r="C845" s="384"/>
      <c r="D845" s="384"/>
      <c r="E845" s="384"/>
      <c r="F845" s="384"/>
      <c r="G845" s="384"/>
      <c r="H845" s="384"/>
      <c r="I845" s="384"/>
      <c r="J845" s="384"/>
      <c r="K845" s="384"/>
      <c r="L845" s="384"/>
      <c r="M845" s="384"/>
      <c r="N845" s="384"/>
      <c r="O845" s="384"/>
      <c r="P845" s="384"/>
      <c r="Q845" s="384"/>
      <c r="R845" s="384"/>
      <c r="S845" s="384"/>
      <c r="T845" s="384"/>
      <c r="U845" s="384"/>
      <c r="V845" s="384"/>
    </row>
    <row r="846" spans="1:22" ht="15.75">
      <c r="A846" s="384"/>
      <c r="B846" s="384"/>
      <c r="C846" s="384"/>
      <c r="D846" s="384"/>
      <c r="E846" s="384"/>
      <c r="F846" s="384"/>
      <c r="G846" s="384"/>
      <c r="H846" s="384"/>
      <c r="I846" s="384"/>
      <c r="J846" s="384"/>
      <c r="K846" s="384"/>
      <c r="L846" s="384"/>
      <c r="M846" s="384"/>
      <c r="N846" s="384"/>
      <c r="O846" s="384"/>
      <c r="P846" s="384"/>
      <c r="Q846" s="384"/>
      <c r="R846" s="384"/>
      <c r="S846" s="384"/>
      <c r="T846" s="384"/>
      <c r="U846" s="384"/>
      <c r="V846" s="384"/>
    </row>
    <row r="847" spans="1:22" ht="15.75">
      <c r="A847" s="384"/>
      <c r="B847" s="384"/>
      <c r="C847" s="384"/>
      <c r="D847" s="384"/>
      <c r="E847" s="384"/>
      <c r="F847" s="384"/>
      <c r="G847" s="384"/>
      <c r="H847" s="384"/>
      <c r="I847" s="384"/>
      <c r="J847" s="384"/>
      <c r="K847" s="384"/>
      <c r="L847" s="384"/>
      <c r="M847" s="384"/>
      <c r="N847" s="384"/>
      <c r="O847" s="384"/>
      <c r="P847" s="384"/>
      <c r="Q847" s="384"/>
      <c r="R847" s="384"/>
      <c r="S847" s="384"/>
      <c r="T847" s="384"/>
      <c r="U847" s="384"/>
      <c r="V847" s="384"/>
    </row>
    <row r="848" spans="1:22" ht="15.75">
      <c r="A848" s="384"/>
      <c r="B848" s="384"/>
      <c r="C848" s="384"/>
      <c r="D848" s="384"/>
      <c r="E848" s="384"/>
      <c r="F848" s="384"/>
      <c r="G848" s="384"/>
      <c r="H848" s="384"/>
      <c r="I848" s="384"/>
      <c r="J848" s="384"/>
      <c r="K848" s="384"/>
      <c r="L848" s="384"/>
      <c r="M848" s="384"/>
      <c r="N848" s="384"/>
      <c r="O848" s="384"/>
      <c r="P848" s="384"/>
      <c r="Q848" s="384"/>
      <c r="R848" s="384"/>
      <c r="S848" s="384"/>
      <c r="T848" s="384"/>
      <c r="U848" s="384"/>
      <c r="V848" s="384"/>
    </row>
    <row r="849" spans="1:22" ht="15.75">
      <c r="A849" s="384"/>
      <c r="B849" s="384"/>
      <c r="C849" s="384"/>
      <c r="D849" s="384"/>
      <c r="E849" s="384"/>
      <c r="F849" s="384"/>
      <c r="G849" s="384"/>
      <c r="H849" s="384"/>
      <c r="I849" s="384"/>
      <c r="J849" s="384"/>
      <c r="K849" s="384"/>
      <c r="L849" s="384"/>
      <c r="M849" s="384"/>
      <c r="N849" s="384"/>
      <c r="O849" s="384"/>
      <c r="P849" s="384"/>
      <c r="Q849" s="384"/>
      <c r="R849" s="384"/>
      <c r="S849" s="384"/>
      <c r="T849" s="384"/>
      <c r="U849" s="384"/>
      <c r="V849" s="384"/>
    </row>
    <row r="850" spans="1:22" ht="15.75">
      <c r="A850" s="384"/>
      <c r="B850" s="384"/>
      <c r="C850" s="384"/>
      <c r="D850" s="384"/>
      <c r="E850" s="384"/>
      <c r="F850" s="384"/>
      <c r="G850" s="384"/>
      <c r="H850" s="384"/>
      <c r="I850" s="384"/>
      <c r="J850" s="384"/>
      <c r="K850" s="384"/>
      <c r="L850" s="384"/>
      <c r="M850" s="384"/>
      <c r="N850" s="384"/>
      <c r="O850" s="384"/>
      <c r="P850" s="384"/>
      <c r="Q850" s="384"/>
      <c r="R850" s="384"/>
      <c r="S850" s="384"/>
      <c r="T850" s="384"/>
      <c r="U850" s="384"/>
      <c r="V850" s="384"/>
    </row>
    <row r="851" spans="1:22" ht="15.75">
      <c r="A851" s="384"/>
      <c r="B851" s="384"/>
      <c r="C851" s="384"/>
      <c r="D851" s="384"/>
      <c r="E851" s="384"/>
      <c r="F851" s="384"/>
      <c r="G851" s="384"/>
      <c r="H851" s="384"/>
      <c r="I851" s="384"/>
      <c r="J851" s="384"/>
      <c r="K851" s="384"/>
      <c r="L851" s="384"/>
      <c r="M851" s="384"/>
      <c r="N851" s="384"/>
      <c r="O851" s="384"/>
      <c r="P851" s="384"/>
      <c r="Q851" s="384"/>
      <c r="R851" s="384"/>
      <c r="S851" s="384"/>
      <c r="T851" s="384"/>
      <c r="U851" s="384"/>
      <c r="V851" s="384"/>
    </row>
    <row r="852" spans="1:22" ht="15.75">
      <c r="A852" s="384"/>
      <c r="B852" s="384"/>
      <c r="C852" s="384"/>
      <c r="D852" s="384"/>
      <c r="E852" s="384"/>
      <c r="F852" s="384"/>
      <c r="G852" s="384"/>
      <c r="H852" s="384"/>
      <c r="I852" s="384"/>
      <c r="J852" s="384"/>
      <c r="K852" s="384"/>
      <c r="L852" s="384"/>
      <c r="M852" s="384"/>
      <c r="N852" s="384"/>
      <c r="O852" s="384"/>
      <c r="P852" s="384"/>
      <c r="Q852" s="384"/>
      <c r="R852" s="384"/>
      <c r="S852" s="384"/>
      <c r="T852" s="384"/>
      <c r="U852" s="384"/>
      <c r="V852" s="384"/>
    </row>
    <row r="853" spans="1:22" ht="15.75">
      <c r="A853" s="384"/>
      <c r="B853" s="384"/>
      <c r="C853" s="384"/>
      <c r="D853" s="384"/>
      <c r="E853" s="384"/>
      <c r="F853" s="384"/>
      <c r="G853" s="384"/>
      <c r="H853" s="384"/>
      <c r="I853" s="384"/>
      <c r="J853" s="384"/>
      <c r="K853" s="384"/>
      <c r="L853" s="384"/>
      <c r="M853" s="384"/>
      <c r="N853" s="384"/>
      <c r="O853" s="384"/>
      <c r="P853" s="384"/>
      <c r="Q853" s="384"/>
      <c r="R853" s="384"/>
      <c r="S853" s="384"/>
      <c r="T853" s="384"/>
      <c r="U853" s="384"/>
      <c r="V853" s="384"/>
    </row>
    <row r="854" spans="1:22" ht="15.75">
      <c r="A854" s="384"/>
      <c r="B854" s="384"/>
      <c r="C854" s="384"/>
      <c r="D854" s="384"/>
      <c r="E854" s="384"/>
      <c r="F854" s="384"/>
      <c r="G854" s="384"/>
      <c r="H854" s="384"/>
      <c r="I854" s="384"/>
      <c r="J854" s="384"/>
      <c r="K854" s="384"/>
      <c r="L854" s="384"/>
      <c r="M854" s="384"/>
      <c r="N854" s="384"/>
      <c r="O854" s="384"/>
      <c r="P854" s="384"/>
      <c r="Q854" s="384"/>
      <c r="R854" s="384"/>
      <c r="S854" s="384"/>
      <c r="T854" s="384"/>
      <c r="U854" s="384"/>
      <c r="V854" s="384"/>
    </row>
    <row r="855" spans="1:22" ht="15.75">
      <c r="A855" s="384"/>
      <c r="B855" s="384"/>
      <c r="C855" s="384"/>
      <c r="D855" s="384"/>
      <c r="E855" s="384"/>
      <c r="F855" s="384"/>
      <c r="G855" s="384"/>
      <c r="H855" s="384"/>
      <c r="I855" s="384"/>
      <c r="J855" s="384"/>
      <c r="K855" s="384"/>
      <c r="L855" s="384"/>
      <c r="M855" s="384"/>
      <c r="N855" s="384"/>
      <c r="O855" s="384"/>
      <c r="P855" s="384"/>
      <c r="Q855" s="384"/>
      <c r="R855" s="384"/>
      <c r="S855" s="384"/>
      <c r="T855" s="384"/>
      <c r="U855" s="384"/>
      <c r="V855" s="384"/>
    </row>
    <row r="856" spans="1:22" ht="15.75">
      <c r="A856" s="384"/>
      <c r="B856" s="384"/>
      <c r="C856" s="384"/>
      <c r="D856" s="384"/>
      <c r="E856" s="384"/>
      <c r="F856" s="384"/>
      <c r="G856" s="384"/>
      <c r="H856" s="384"/>
      <c r="I856" s="384"/>
      <c r="J856" s="384"/>
      <c r="K856" s="384"/>
      <c r="L856" s="384"/>
      <c r="M856" s="384"/>
      <c r="N856" s="384"/>
      <c r="O856" s="384"/>
      <c r="P856" s="384"/>
      <c r="Q856" s="384"/>
      <c r="R856" s="384"/>
      <c r="S856" s="384"/>
      <c r="T856" s="384"/>
      <c r="U856" s="384"/>
      <c r="V856" s="384"/>
    </row>
    <row r="857" spans="1:22" ht="15.75">
      <c r="A857" s="384"/>
      <c r="B857" s="384"/>
      <c r="C857" s="384"/>
      <c r="D857" s="384"/>
      <c r="E857" s="384"/>
      <c r="F857" s="384"/>
      <c r="G857" s="384"/>
      <c r="H857" s="384"/>
      <c r="I857" s="384"/>
      <c r="J857" s="384"/>
      <c r="K857" s="384"/>
      <c r="L857" s="384"/>
      <c r="M857" s="384"/>
      <c r="N857" s="384"/>
      <c r="O857" s="384"/>
      <c r="P857" s="384"/>
      <c r="Q857" s="384"/>
      <c r="R857" s="384"/>
      <c r="S857" s="384"/>
      <c r="T857" s="384"/>
      <c r="U857" s="384"/>
      <c r="V857" s="384"/>
    </row>
    <row r="858" spans="1:22" ht="15.75">
      <c r="A858" s="384"/>
      <c r="B858" s="384"/>
      <c r="C858" s="384"/>
      <c r="D858" s="384"/>
      <c r="E858" s="384"/>
      <c r="F858" s="384"/>
      <c r="G858" s="384"/>
      <c r="H858" s="384"/>
      <c r="I858" s="384"/>
      <c r="J858" s="384"/>
      <c r="K858" s="384"/>
      <c r="L858" s="384"/>
      <c r="M858" s="384"/>
      <c r="N858" s="384"/>
      <c r="O858" s="384"/>
      <c r="P858" s="384"/>
      <c r="Q858" s="384"/>
      <c r="R858" s="384"/>
      <c r="S858" s="384"/>
      <c r="T858" s="384"/>
      <c r="U858" s="384"/>
      <c r="V858" s="384"/>
    </row>
    <row r="859" spans="1:22" ht="15.75">
      <c r="A859" s="384"/>
      <c r="B859" s="384"/>
      <c r="C859" s="384"/>
      <c r="D859" s="384"/>
      <c r="E859" s="384"/>
      <c r="F859" s="384"/>
      <c r="G859" s="384"/>
      <c r="H859" s="384"/>
      <c r="I859" s="384"/>
      <c r="J859" s="384"/>
      <c r="K859" s="384"/>
      <c r="L859" s="384"/>
      <c r="M859" s="384"/>
      <c r="N859" s="384"/>
      <c r="O859" s="384"/>
      <c r="P859" s="384"/>
      <c r="Q859" s="384"/>
      <c r="R859" s="384"/>
      <c r="S859" s="384"/>
      <c r="T859" s="384"/>
      <c r="U859" s="384"/>
      <c r="V859" s="384"/>
    </row>
    <row r="860" spans="1:22" ht="15.75">
      <c r="A860" s="384"/>
      <c r="B860" s="384"/>
      <c r="C860" s="384"/>
      <c r="D860" s="384"/>
      <c r="E860" s="384"/>
      <c r="F860" s="384"/>
      <c r="G860" s="384"/>
      <c r="H860" s="384"/>
      <c r="I860" s="384"/>
      <c r="J860" s="384"/>
      <c r="K860" s="384"/>
      <c r="L860" s="384"/>
      <c r="M860" s="384"/>
      <c r="N860" s="384"/>
      <c r="O860" s="384"/>
      <c r="P860" s="384"/>
      <c r="Q860" s="384"/>
      <c r="R860" s="384"/>
      <c r="S860" s="384"/>
      <c r="T860" s="384"/>
      <c r="U860" s="384"/>
      <c r="V860" s="384"/>
    </row>
    <row r="861" spans="1:22" ht="15.75">
      <c r="A861" s="384"/>
      <c r="B861" s="384"/>
      <c r="C861" s="384"/>
      <c r="D861" s="384"/>
      <c r="E861" s="384"/>
      <c r="F861" s="384"/>
      <c r="G861" s="384"/>
      <c r="H861" s="384"/>
      <c r="I861" s="384"/>
      <c r="J861" s="384"/>
      <c r="K861" s="384"/>
      <c r="L861" s="384"/>
      <c r="M861" s="384"/>
      <c r="N861" s="384"/>
      <c r="O861" s="384"/>
      <c r="P861" s="384"/>
      <c r="Q861" s="384"/>
      <c r="R861" s="384"/>
      <c r="S861" s="384"/>
      <c r="T861" s="384"/>
      <c r="U861" s="384"/>
      <c r="V861" s="384"/>
    </row>
    <row r="862" spans="1:22" ht="15.75">
      <c r="A862" s="384"/>
      <c r="B862" s="384"/>
      <c r="C862" s="384"/>
      <c r="D862" s="384"/>
      <c r="E862" s="384"/>
      <c r="F862" s="384"/>
      <c r="G862" s="384"/>
      <c r="H862" s="384"/>
      <c r="I862" s="384"/>
      <c r="J862" s="384"/>
      <c r="K862" s="384"/>
      <c r="L862" s="384"/>
      <c r="M862" s="384"/>
      <c r="N862" s="384"/>
      <c r="O862" s="384"/>
      <c r="P862" s="384"/>
      <c r="Q862" s="384"/>
      <c r="R862" s="384"/>
      <c r="S862" s="384"/>
      <c r="T862" s="384"/>
      <c r="U862" s="384"/>
      <c r="V862" s="384"/>
    </row>
    <row r="863" spans="1:22" ht="15.75">
      <c r="A863" s="384"/>
      <c r="B863" s="384"/>
      <c r="C863" s="384"/>
      <c r="D863" s="384"/>
      <c r="E863" s="384"/>
      <c r="F863" s="384"/>
      <c r="G863" s="384"/>
      <c r="H863" s="384"/>
      <c r="I863" s="384"/>
      <c r="J863" s="384"/>
      <c r="K863" s="384"/>
      <c r="L863" s="384"/>
      <c r="M863" s="384"/>
      <c r="N863" s="384"/>
      <c r="O863" s="384"/>
      <c r="P863" s="384"/>
      <c r="Q863" s="384"/>
      <c r="R863" s="384"/>
      <c r="S863" s="384"/>
      <c r="T863" s="384"/>
      <c r="U863" s="384"/>
      <c r="V863" s="384"/>
    </row>
    <row r="864" spans="1:22" ht="15.75">
      <c r="A864" s="384"/>
      <c r="B864" s="384"/>
      <c r="C864" s="384"/>
      <c r="D864" s="384"/>
      <c r="E864" s="384"/>
      <c r="F864" s="384"/>
      <c r="G864" s="384"/>
      <c r="H864" s="384"/>
      <c r="I864" s="384"/>
      <c r="J864" s="384"/>
      <c r="K864" s="384"/>
      <c r="L864" s="384"/>
      <c r="M864" s="384"/>
      <c r="N864" s="384"/>
      <c r="O864" s="384"/>
      <c r="P864" s="384"/>
      <c r="Q864" s="384"/>
      <c r="R864" s="384"/>
      <c r="S864" s="384"/>
      <c r="T864" s="384"/>
      <c r="U864" s="384"/>
      <c r="V864" s="384"/>
    </row>
    <row r="865" spans="1:22" ht="15.75">
      <c r="A865" s="384"/>
      <c r="B865" s="384"/>
      <c r="C865" s="384"/>
      <c r="D865" s="384"/>
      <c r="E865" s="384"/>
      <c r="F865" s="384"/>
      <c r="G865" s="384"/>
      <c r="H865" s="384"/>
      <c r="I865" s="384"/>
      <c r="J865" s="384"/>
      <c r="K865" s="384"/>
      <c r="L865" s="384"/>
      <c r="M865" s="384"/>
      <c r="N865" s="384"/>
      <c r="O865" s="384"/>
      <c r="P865" s="384"/>
      <c r="Q865" s="384"/>
      <c r="R865" s="384"/>
      <c r="S865" s="384"/>
      <c r="T865" s="384"/>
      <c r="U865" s="384"/>
      <c r="V865" s="384"/>
    </row>
    <row r="866" spans="1:22" ht="15.75">
      <c r="A866" s="384"/>
      <c r="B866" s="384"/>
      <c r="C866" s="384"/>
      <c r="D866" s="384"/>
      <c r="E866" s="384"/>
      <c r="F866" s="384"/>
      <c r="G866" s="384"/>
      <c r="H866" s="384"/>
      <c r="I866" s="384"/>
      <c r="J866" s="384"/>
      <c r="K866" s="384"/>
      <c r="L866" s="384"/>
      <c r="M866" s="384"/>
      <c r="N866" s="384"/>
      <c r="O866" s="384"/>
      <c r="P866" s="384"/>
      <c r="Q866" s="384"/>
      <c r="R866" s="384"/>
      <c r="S866" s="384"/>
      <c r="T866" s="384"/>
      <c r="U866" s="384"/>
      <c r="V866" s="384"/>
    </row>
    <row r="867" spans="1:22" ht="15.75">
      <c r="A867" s="384"/>
      <c r="B867" s="384"/>
      <c r="C867" s="384"/>
      <c r="D867" s="384"/>
      <c r="E867" s="384"/>
      <c r="F867" s="384"/>
      <c r="G867" s="384"/>
      <c r="H867" s="384"/>
      <c r="I867" s="384"/>
      <c r="J867" s="384"/>
      <c r="K867" s="384"/>
      <c r="L867" s="384"/>
      <c r="M867" s="384"/>
      <c r="N867" s="384"/>
      <c r="O867" s="384"/>
      <c r="P867" s="384"/>
      <c r="Q867" s="384"/>
      <c r="R867" s="384"/>
      <c r="S867" s="384"/>
      <c r="T867" s="384"/>
      <c r="U867" s="384"/>
      <c r="V867" s="384"/>
    </row>
    <row r="868" spans="1:22" ht="15.75">
      <c r="A868" s="384"/>
      <c r="B868" s="384"/>
      <c r="C868" s="384"/>
      <c r="D868" s="384"/>
      <c r="E868" s="384"/>
      <c r="F868" s="384"/>
      <c r="G868" s="384"/>
      <c r="H868" s="384"/>
      <c r="I868" s="384"/>
      <c r="J868" s="384"/>
      <c r="K868" s="384"/>
      <c r="L868" s="384"/>
      <c r="M868" s="384"/>
      <c r="N868" s="384"/>
      <c r="O868" s="384"/>
      <c r="P868" s="384"/>
      <c r="Q868" s="384"/>
      <c r="R868" s="384"/>
      <c r="S868" s="384"/>
      <c r="T868" s="384"/>
      <c r="U868" s="384"/>
      <c r="V868" s="384"/>
    </row>
    <row r="869" spans="1:22" ht="15.75">
      <c r="A869" s="384"/>
      <c r="B869" s="384"/>
      <c r="C869" s="384"/>
      <c r="D869" s="384"/>
      <c r="E869" s="384"/>
      <c r="F869" s="384"/>
      <c r="G869" s="384"/>
      <c r="H869" s="384"/>
      <c r="I869" s="384"/>
      <c r="J869" s="384"/>
      <c r="K869" s="384"/>
      <c r="L869" s="384"/>
      <c r="M869" s="384"/>
      <c r="N869" s="384"/>
      <c r="O869" s="384"/>
      <c r="P869" s="384"/>
      <c r="Q869" s="384"/>
      <c r="R869" s="384"/>
      <c r="S869" s="384"/>
      <c r="T869" s="384"/>
      <c r="U869" s="384"/>
      <c r="V869" s="384"/>
    </row>
    <row r="870" spans="1:22" ht="15.75">
      <c r="A870" s="384"/>
      <c r="B870" s="384"/>
      <c r="C870" s="384"/>
      <c r="D870" s="384"/>
      <c r="E870" s="384"/>
      <c r="F870" s="384"/>
      <c r="G870" s="384"/>
      <c r="H870" s="384"/>
      <c r="I870" s="384"/>
      <c r="J870" s="384"/>
      <c r="K870" s="384"/>
      <c r="L870" s="384"/>
      <c r="M870" s="384"/>
      <c r="N870" s="384"/>
      <c r="O870" s="384"/>
      <c r="P870" s="384"/>
      <c r="Q870" s="384"/>
      <c r="R870" s="384"/>
      <c r="S870" s="384"/>
      <c r="T870" s="384"/>
      <c r="U870" s="384"/>
      <c r="V870" s="384"/>
    </row>
    <row r="871" spans="1:22" ht="15.75">
      <c r="A871" s="384"/>
      <c r="B871" s="384"/>
      <c r="C871" s="384"/>
      <c r="D871" s="384"/>
      <c r="E871" s="384"/>
      <c r="F871" s="384"/>
      <c r="G871" s="384"/>
      <c r="H871" s="384"/>
      <c r="I871" s="384"/>
      <c r="J871" s="384"/>
      <c r="K871" s="384"/>
      <c r="L871" s="384"/>
      <c r="M871" s="384"/>
      <c r="N871" s="384"/>
      <c r="O871" s="384"/>
      <c r="P871" s="384"/>
      <c r="Q871" s="384"/>
      <c r="R871" s="384"/>
      <c r="S871" s="384"/>
      <c r="T871" s="384"/>
      <c r="U871" s="384"/>
      <c r="V871" s="384"/>
    </row>
    <row r="872" spans="1:22" ht="15.75">
      <c r="A872" s="384"/>
      <c r="B872" s="384"/>
      <c r="C872" s="384"/>
      <c r="D872" s="384"/>
      <c r="E872" s="384"/>
      <c r="F872" s="384"/>
      <c r="G872" s="384"/>
      <c r="H872" s="384"/>
      <c r="I872" s="384"/>
      <c r="J872" s="384"/>
      <c r="K872" s="384"/>
      <c r="L872" s="384"/>
      <c r="M872" s="384"/>
      <c r="N872" s="384"/>
      <c r="O872" s="384"/>
      <c r="P872" s="384"/>
      <c r="Q872" s="384"/>
      <c r="R872" s="384"/>
      <c r="S872" s="384"/>
      <c r="T872" s="384"/>
      <c r="U872" s="384"/>
      <c r="V872" s="384"/>
    </row>
    <row r="873" spans="1:22" ht="15.75">
      <c r="A873" s="384"/>
      <c r="B873" s="384"/>
      <c r="C873" s="384"/>
      <c r="D873" s="384"/>
      <c r="E873" s="384"/>
      <c r="F873" s="384"/>
      <c r="G873" s="384"/>
      <c r="H873" s="384"/>
      <c r="I873" s="384"/>
      <c r="J873" s="384"/>
      <c r="K873" s="384"/>
      <c r="L873" s="384"/>
      <c r="M873" s="384"/>
      <c r="N873" s="384"/>
      <c r="O873" s="384"/>
      <c r="P873" s="384"/>
      <c r="Q873" s="384"/>
      <c r="R873" s="384"/>
      <c r="S873" s="384"/>
      <c r="T873" s="384"/>
      <c r="U873" s="384"/>
      <c r="V873" s="384"/>
    </row>
    <row r="874" spans="1:22" ht="15.75">
      <c r="A874" s="384"/>
      <c r="B874" s="384"/>
      <c r="C874" s="384"/>
      <c r="D874" s="384"/>
      <c r="E874" s="384"/>
      <c r="F874" s="384"/>
      <c r="G874" s="384"/>
      <c r="H874" s="384"/>
      <c r="I874" s="384"/>
      <c r="J874" s="384"/>
      <c r="K874" s="384"/>
      <c r="L874" s="384"/>
      <c r="M874" s="384"/>
      <c r="N874" s="384"/>
      <c r="O874" s="384"/>
      <c r="P874" s="384"/>
      <c r="Q874" s="384"/>
      <c r="R874" s="384"/>
      <c r="S874" s="384"/>
      <c r="T874" s="384"/>
      <c r="U874" s="384"/>
      <c r="V874" s="384"/>
    </row>
    <row r="875" spans="1:22" ht="15.75">
      <c r="A875" s="384"/>
      <c r="B875" s="384"/>
      <c r="C875" s="384"/>
      <c r="D875" s="384"/>
      <c r="E875" s="384"/>
      <c r="F875" s="384"/>
      <c r="G875" s="384"/>
      <c r="H875" s="384"/>
      <c r="I875" s="384"/>
      <c r="J875" s="384"/>
      <c r="K875" s="384"/>
      <c r="L875" s="384"/>
      <c r="M875" s="384"/>
      <c r="N875" s="384"/>
      <c r="O875" s="384"/>
      <c r="P875" s="384"/>
      <c r="Q875" s="384"/>
      <c r="R875" s="384"/>
      <c r="S875" s="384"/>
      <c r="T875" s="384"/>
      <c r="U875" s="384"/>
      <c r="V875" s="384"/>
    </row>
    <row r="876" spans="1:22" ht="15.75">
      <c r="A876" s="384"/>
      <c r="B876" s="384"/>
      <c r="C876" s="384"/>
      <c r="D876" s="384"/>
      <c r="E876" s="384"/>
      <c r="F876" s="384"/>
      <c r="G876" s="384"/>
      <c r="H876" s="384"/>
      <c r="I876" s="384"/>
      <c r="J876" s="384"/>
      <c r="K876" s="384"/>
      <c r="L876" s="384"/>
      <c r="M876" s="384"/>
      <c r="N876" s="384"/>
      <c r="O876" s="384"/>
      <c r="P876" s="384"/>
      <c r="Q876" s="384"/>
      <c r="R876" s="384"/>
      <c r="S876" s="384"/>
      <c r="T876" s="384"/>
      <c r="U876" s="384"/>
      <c r="V876" s="384"/>
    </row>
    <row r="877" spans="1:22" ht="15.75">
      <c r="A877" s="384"/>
      <c r="B877" s="384"/>
      <c r="C877" s="384"/>
      <c r="D877" s="384"/>
      <c r="E877" s="384"/>
      <c r="F877" s="384"/>
      <c r="G877" s="384"/>
      <c r="H877" s="384"/>
      <c r="I877" s="384"/>
      <c r="J877" s="384"/>
      <c r="K877" s="384"/>
      <c r="L877" s="384"/>
      <c r="M877" s="384"/>
      <c r="N877" s="384"/>
      <c r="O877" s="384"/>
      <c r="P877" s="384"/>
      <c r="Q877" s="384"/>
      <c r="R877" s="384"/>
      <c r="S877" s="384"/>
      <c r="T877" s="384"/>
      <c r="U877" s="384"/>
      <c r="V877" s="384"/>
    </row>
    <row r="878" spans="1:22" ht="15.75">
      <c r="A878" s="384"/>
      <c r="B878" s="384"/>
      <c r="C878" s="384"/>
      <c r="D878" s="384"/>
      <c r="E878" s="384"/>
      <c r="F878" s="384"/>
      <c r="G878" s="384"/>
      <c r="H878" s="384"/>
      <c r="I878" s="384"/>
      <c r="J878" s="384"/>
      <c r="K878" s="384"/>
      <c r="L878" s="384"/>
      <c r="M878" s="384"/>
      <c r="N878" s="384"/>
      <c r="O878" s="384"/>
      <c r="P878" s="384"/>
      <c r="Q878" s="384"/>
      <c r="R878" s="384"/>
      <c r="S878" s="384"/>
      <c r="T878" s="384"/>
      <c r="U878" s="384"/>
      <c r="V878" s="384"/>
    </row>
    <row r="879" spans="1:22" ht="15.75">
      <c r="A879" s="384"/>
      <c r="B879" s="384"/>
      <c r="C879" s="384"/>
      <c r="D879" s="384"/>
      <c r="E879" s="384"/>
      <c r="F879" s="384"/>
      <c r="G879" s="384"/>
      <c r="H879" s="384"/>
      <c r="I879" s="384"/>
      <c r="J879" s="384"/>
      <c r="K879" s="384"/>
      <c r="L879" s="384"/>
      <c r="M879" s="384"/>
      <c r="N879" s="384"/>
      <c r="O879" s="384"/>
      <c r="P879" s="384"/>
      <c r="Q879" s="384"/>
      <c r="R879" s="384"/>
      <c r="S879" s="384"/>
      <c r="T879" s="384"/>
      <c r="U879" s="384"/>
      <c r="V879" s="384"/>
    </row>
    <row r="880" spans="1:22" ht="15.75">
      <c r="A880" s="384"/>
      <c r="B880" s="384"/>
      <c r="C880" s="384"/>
      <c r="D880" s="384"/>
      <c r="E880" s="384"/>
      <c r="F880" s="384"/>
      <c r="G880" s="384"/>
      <c r="H880" s="384"/>
      <c r="I880" s="384"/>
      <c r="J880" s="384"/>
      <c r="K880" s="384"/>
      <c r="L880" s="384"/>
      <c r="M880" s="384"/>
      <c r="N880" s="384"/>
      <c r="O880" s="384"/>
      <c r="P880" s="384"/>
      <c r="Q880" s="384"/>
      <c r="R880" s="384"/>
      <c r="S880" s="384"/>
      <c r="T880" s="384"/>
      <c r="U880" s="384"/>
      <c r="V880" s="384"/>
    </row>
    <row r="881" spans="1:22" ht="15.75">
      <c r="A881" s="384"/>
      <c r="B881" s="384"/>
      <c r="C881" s="384"/>
      <c r="D881" s="384"/>
      <c r="E881" s="384"/>
      <c r="F881" s="384"/>
      <c r="G881" s="384"/>
      <c r="H881" s="384"/>
      <c r="I881" s="384"/>
      <c r="J881" s="384"/>
      <c r="K881" s="384"/>
      <c r="L881" s="384"/>
      <c r="M881" s="384"/>
      <c r="N881" s="384"/>
      <c r="O881" s="384"/>
      <c r="P881" s="384"/>
      <c r="Q881" s="384"/>
      <c r="R881" s="384"/>
      <c r="S881" s="384"/>
      <c r="T881" s="384"/>
      <c r="U881" s="384"/>
      <c r="V881" s="384"/>
    </row>
    <row r="882" spans="1:22" ht="15.75">
      <c r="A882" s="384"/>
      <c r="B882" s="384"/>
      <c r="C882" s="384"/>
      <c r="D882" s="384"/>
      <c r="E882" s="384"/>
      <c r="F882" s="384"/>
      <c r="G882" s="384"/>
      <c r="H882" s="384"/>
      <c r="I882" s="384"/>
      <c r="J882" s="384"/>
      <c r="K882" s="384"/>
      <c r="L882" s="384"/>
      <c r="M882" s="384"/>
      <c r="N882" s="384"/>
      <c r="O882" s="384"/>
      <c r="P882" s="384"/>
      <c r="Q882" s="384"/>
      <c r="R882" s="384"/>
      <c r="S882" s="384"/>
      <c r="T882" s="384"/>
      <c r="U882" s="384"/>
      <c r="V882" s="384"/>
    </row>
    <row r="883" spans="1:22" ht="15.75">
      <c r="A883" s="384"/>
      <c r="B883" s="384"/>
      <c r="C883" s="384"/>
      <c r="D883" s="384"/>
      <c r="E883" s="384"/>
      <c r="F883" s="384"/>
      <c r="G883" s="384"/>
      <c r="H883" s="384"/>
      <c r="I883" s="384"/>
      <c r="J883" s="384"/>
      <c r="K883" s="384"/>
      <c r="L883" s="384"/>
      <c r="M883" s="384"/>
      <c r="N883" s="384"/>
      <c r="O883" s="384"/>
      <c r="P883" s="384"/>
      <c r="Q883" s="384"/>
      <c r="R883" s="384"/>
      <c r="S883" s="384"/>
      <c r="T883" s="384"/>
      <c r="U883" s="384"/>
      <c r="V883" s="384"/>
    </row>
    <row r="884" spans="1:22" ht="15.75">
      <c r="A884" s="384"/>
      <c r="B884" s="384"/>
      <c r="C884" s="384"/>
      <c r="D884" s="384"/>
      <c r="E884" s="384"/>
      <c r="F884" s="384"/>
      <c r="G884" s="384"/>
      <c r="H884" s="384"/>
      <c r="I884" s="384"/>
      <c r="J884" s="384"/>
      <c r="K884" s="384"/>
      <c r="L884" s="384"/>
      <c r="M884" s="384"/>
      <c r="N884" s="384"/>
      <c r="O884" s="384"/>
      <c r="P884" s="384"/>
      <c r="Q884" s="384"/>
      <c r="R884" s="384"/>
      <c r="S884" s="384"/>
      <c r="T884" s="384"/>
      <c r="U884" s="384"/>
      <c r="V884" s="384"/>
    </row>
    <row r="885" spans="1:22" ht="15.75">
      <c r="A885" s="384"/>
      <c r="B885" s="384"/>
      <c r="C885" s="384"/>
      <c r="D885" s="384"/>
      <c r="E885" s="384"/>
      <c r="F885" s="384"/>
      <c r="G885" s="384"/>
      <c r="H885" s="384"/>
      <c r="I885" s="384"/>
      <c r="J885" s="384"/>
      <c r="K885" s="384"/>
      <c r="L885" s="384"/>
      <c r="M885" s="384"/>
      <c r="N885" s="384"/>
      <c r="O885" s="384"/>
      <c r="P885" s="384"/>
      <c r="Q885" s="384"/>
      <c r="R885" s="384"/>
      <c r="S885" s="384"/>
      <c r="T885" s="384"/>
      <c r="U885" s="384"/>
      <c r="V885" s="384"/>
    </row>
    <row r="886" spans="1:22" ht="15.75">
      <c r="A886" s="384"/>
      <c r="B886" s="384"/>
      <c r="C886" s="384"/>
      <c r="D886" s="384"/>
      <c r="E886" s="384"/>
      <c r="F886" s="384"/>
      <c r="G886" s="384"/>
      <c r="H886" s="384"/>
      <c r="I886" s="384"/>
      <c r="J886" s="384"/>
      <c r="K886" s="384"/>
      <c r="L886" s="384"/>
      <c r="M886" s="384"/>
      <c r="N886" s="384"/>
      <c r="O886" s="384"/>
      <c r="P886" s="384"/>
      <c r="Q886" s="384"/>
      <c r="R886" s="384"/>
      <c r="S886" s="384"/>
      <c r="T886" s="384"/>
      <c r="U886" s="384"/>
      <c r="V886" s="384"/>
    </row>
    <row r="887" spans="1:22" ht="15.75">
      <c r="A887" s="384"/>
      <c r="B887" s="384"/>
      <c r="C887" s="384"/>
      <c r="D887" s="384"/>
      <c r="E887" s="384"/>
      <c r="F887" s="384"/>
      <c r="G887" s="384"/>
      <c r="H887" s="384"/>
      <c r="I887" s="384"/>
      <c r="J887" s="384"/>
      <c r="K887" s="384"/>
      <c r="L887" s="384"/>
      <c r="M887" s="384"/>
      <c r="N887" s="384"/>
      <c r="O887" s="384"/>
      <c r="P887" s="384"/>
      <c r="Q887" s="384"/>
      <c r="R887" s="384"/>
      <c r="S887" s="384"/>
      <c r="T887" s="384"/>
      <c r="U887" s="384"/>
      <c r="V887" s="384"/>
    </row>
    <row r="888" spans="1:22" ht="15.75">
      <c r="A888" s="384"/>
      <c r="B888" s="384"/>
      <c r="C888" s="384"/>
      <c r="D888" s="384"/>
      <c r="E888" s="384"/>
      <c r="F888" s="384"/>
      <c r="G888" s="384"/>
      <c r="H888" s="384"/>
      <c r="I888" s="384"/>
      <c r="J888" s="384"/>
      <c r="K888" s="384"/>
      <c r="L888" s="384"/>
      <c r="M888" s="384"/>
      <c r="N888" s="384"/>
      <c r="O888" s="384"/>
      <c r="P888" s="384"/>
      <c r="Q888" s="384"/>
      <c r="R888" s="384"/>
      <c r="S888" s="384"/>
      <c r="T888" s="384"/>
      <c r="U888" s="384"/>
      <c r="V888" s="384"/>
    </row>
    <row r="889" spans="1:22" ht="15.75">
      <c r="A889" s="384"/>
      <c r="B889" s="384"/>
      <c r="C889" s="384"/>
      <c r="D889" s="384"/>
      <c r="E889" s="384"/>
      <c r="F889" s="384"/>
      <c r="G889" s="384"/>
      <c r="H889" s="384"/>
      <c r="I889" s="384"/>
      <c r="J889" s="384"/>
      <c r="K889" s="384"/>
      <c r="L889" s="384"/>
      <c r="M889" s="384"/>
      <c r="N889" s="384"/>
      <c r="O889" s="384"/>
      <c r="P889" s="384"/>
      <c r="Q889" s="384"/>
      <c r="R889" s="384"/>
      <c r="S889" s="384"/>
      <c r="T889" s="384"/>
      <c r="U889" s="384"/>
      <c r="V889" s="384"/>
    </row>
    <row r="890" spans="1:22" ht="15.75">
      <c r="A890" s="384"/>
      <c r="B890" s="384"/>
      <c r="C890" s="384"/>
      <c r="D890" s="384"/>
      <c r="E890" s="384"/>
      <c r="F890" s="384"/>
      <c r="G890" s="384"/>
      <c r="H890" s="384"/>
      <c r="I890" s="384"/>
      <c r="J890" s="384"/>
      <c r="K890" s="384"/>
      <c r="L890" s="384"/>
      <c r="M890" s="384"/>
      <c r="N890" s="384"/>
      <c r="O890" s="384"/>
      <c r="P890" s="384"/>
      <c r="Q890" s="384"/>
      <c r="R890" s="384"/>
      <c r="S890" s="384"/>
      <c r="T890" s="384"/>
      <c r="U890" s="384"/>
      <c r="V890" s="384"/>
    </row>
    <row r="891" spans="1:22" ht="15.75">
      <c r="A891" s="384"/>
      <c r="B891" s="384"/>
      <c r="C891" s="384"/>
      <c r="D891" s="384"/>
      <c r="E891" s="384"/>
      <c r="F891" s="384"/>
      <c r="G891" s="384"/>
      <c r="H891" s="384"/>
      <c r="I891" s="384"/>
      <c r="J891" s="384"/>
      <c r="K891" s="384"/>
      <c r="L891" s="384"/>
      <c r="M891" s="384"/>
      <c r="N891" s="384"/>
      <c r="O891" s="384"/>
      <c r="P891" s="384"/>
      <c r="Q891" s="384"/>
      <c r="R891" s="384"/>
      <c r="S891" s="384"/>
      <c r="T891" s="384"/>
      <c r="U891" s="384"/>
      <c r="V891" s="384"/>
    </row>
    <row r="892" spans="1:22" ht="15.75">
      <c r="A892" s="384"/>
      <c r="B892" s="384"/>
      <c r="C892" s="384"/>
      <c r="D892" s="384"/>
      <c r="E892" s="384"/>
      <c r="F892" s="384"/>
      <c r="G892" s="384"/>
      <c r="H892" s="384"/>
      <c r="I892" s="384"/>
      <c r="J892" s="384"/>
      <c r="K892" s="384"/>
      <c r="L892" s="384"/>
      <c r="M892" s="384"/>
      <c r="N892" s="384"/>
      <c r="O892" s="384"/>
      <c r="P892" s="384"/>
      <c r="Q892" s="384"/>
      <c r="R892" s="384"/>
      <c r="S892" s="384"/>
      <c r="T892" s="384"/>
      <c r="U892" s="384"/>
      <c r="V892" s="384"/>
    </row>
    <row r="893" spans="1:22" ht="15.75">
      <c r="A893" s="384"/>
      <c r="B893" s="384"/>
      <c r="C893" s="384"/>
      <c r="D893" s="384"/>
      <c r="E893" s="384"/>
      <c r="F893" s="384"/>
      <c r="G893" s="384"/>
      <c r="H893" s="384"/>
      <c r="I893" s="384"/>
      <c r="J893" s="384"/>
      <c r="K893" s="384"/>
      <c r="L893" s="384"/>
      <c r="M893" s="384"/>
      <c r="N893" s="384"/>
      <c r="O893" s="384"/>
      <c r="P893" s="384"/>
      <c r="Q893" s="384"/>
      <c r="R893" s="384"/>
      <c r="S893" s="384"/>
      <c r="T893" s="384"/>
      <c r="U893" s="384"/>
      <c r="V893" s="384"/>
    </row>
    <row r="894" spans="1:22" ht="15.75">
      <c r="A894" s="384"/>
      <c r="B894" s="384"/>
      <c r="C894" s="384"/>
      <c r="D894" s="384"/>
      <c r="E894" s="384"/>
      <c r="F894" s="384"/>
      <c r="G894" s="384"/>
      <c r="H894" s="384"/>
      <c r="I894" s="384"/>
      <c r="J894" s="384"/>
      <c r="K894" s="384"/>
      <c r="L894" s="384"/>
      <c r="M894" s="384"/>
      <c r="N894" s="384"/>
      <c r="O894" s="384"/>
      <c r="P894" s="384"/>
      <c r="Q894" s="384"/>
      <c r="R894" s="384"/>
      <c r="S894" s="384"/>
      <c r="T894" s="384"/>
      <c r="U894" s="384"/>
      <c r="V894" s="384"/>
    </row>
    <row r="895" spans="1:22" ht="15.75">
      <c r="A895" s="384"/>
      <c r="B895" s="384"/>
      <c r="C895" s="384"/>
      <c r="D895" s="384"/>
      <c r="E895" s="384"/>
      <c r="F895" s="384"/>
      <c r="G895" s="384"/>
      <c r="H895" s="384"/>
      <c r="I895" s="384"/>
      <c r="J895" s="384"/>
      <c r="K895" s="384"/>
      <c r="L895" s="384"/>
      <c r="M895" s="384"/>
      <c r="N895" s="384"/>
      <c r="O895" s="384"/>
      <c r="P895" s="384"/>
      <c r="Q895" s="384"/>
      <c r="R895" s="384"/>
      <c r="S895" s="384"/>
      <c r="T895" s="384"/>
      <c r="U895" s="384"/>
      <c r="V895" s="384"/>
    </row>
    <row r="896" spans="1:22" ht="15.75">
      <c r="A896" s="384"/>
      <c r="B896" s="384"/>
      <c r="C896" s="384"/>
      <c r="D896" s="384"/>
      <c r="E896" s="384"/>
      <c r="F896" s="384"/>
      <c r="G896" s="384"/>
      <c r="H896" s="384"/>
      <c r="I896" s="384"/>
      <c r="J896" s="384"/>
      <c r="K896" s="384"/>
      <c r="L896" s="384"/>
      <c r="M896" s="384"/>
      <c r="N896" s="384"/>
      <c r="O896" s="384"/>
      <c r="P896" s="384"/>
      <c r="Q896" s="384"/>
      <c r="R896" s="384"/>
      <c r="S896" s="384"/>
      <c r="T896" s="384"/>
      <c r="U896" s="384"/>
      <c r="V896" s="384"/>
    </row>
    <row r="897" spans="1:22" ht="15.75">
      <c r="A897" s="384"/>
      <c r="B897" s="384"/>
      <c r="C897" s="384"/>
      <c r="D897" s="384"/>
      <c r="E897" s="384"/>
      <c r="F897" s="384"/>
      <c r="G897" s="384"/>
      <c r="H897" s="384"/>
      <c r="I897" s="384"/>
      <c r="J897" s="384"/>
      <c r="K897" s="384"/>
      <c r="L897" s="384"/>
      <c r="M897" s="384"/>
      <c r="N897" s="384"/>
      <c r="O897" s="384"/>
      <c r="P897" s="384"/>
      <c r="Q897" s="384"/>
      <c r="R897" s="384"/>
      <c r="S897" s="384"/>
      <c r="T897" s="384"/>
      <c r="U897" s="384"/>
      <c r="V897" s="384"/>
    </row>
    <row r="898" spans="1:22" ht="15.75">
      <c r="A898" s="384"/>
      <c r="B898" s="384"/>
      <c r="C898" s="384"/>
      <c r="D898" s="384"/>
      <c r="E898" s="384"/>
      <c r="F898" s="384"/>
      <c r="G898" s="384"/>
      <c r="H898" s="384"/>
      <c r="I898" s="384"/>
      <c r="J898" s="384"/>
      <c r="K898" s="384"/>
      <c r="L898" s="384"/>
      <c r="M898" s="384"/>
      <c r="N898" s="384"/>
      <c r="O898" s="384"/>
      <c r="P898" s="384"/>
      <c r="Q898" s="384"/>
      <c r="R898" s="384"/>
      <c r="S898" s="384"/>
      <c r="T898" s="384"/>
      <c r="U898" s="384"/>
      <c r="V898" s="384"/>
    </row>
    <row r="899" spans="1:22" ht="15.75">
      <c r="A899" s="384"/>
      <c r="B899" s="384"/>
      <c r="C899" s="384"/>
      <c r="D899" s="384"/>
      <c r="E899" s="384"/>
      <c r="F899" s="384"/>
      <c r="G899" s="384"/>
      <c r="H899" s="384"/>
      <c r="I899" s="384"/>
      <c r="J899" s="384"/>
      <c r="K899" s="384"/>
      <c r="L899" s="384"/>
      <c r="M899" s="384"/>
      <c r="N899" s="384"/>
      <c r="O899" s="384"/>
      <c r="P899" s="384"/>
      <c r="Q899" s="384"/>
      <c r="R899" s="384"/>
      <c r="S899" s="384"/>
      <c r="T899" s="384"/>
      <c r="U899" s="384"/>
      <c r="V899" s="384"/>
    </row>
    <row r="900" spans="1:22" ht="15.75">
      <c r="A900" s="384"/>
      <c r="B900" s="384"/>
      <c r="C900" s="384"/>
      <c r="D900" s="384"/>
      <c r="E900" s="384"/>
      <c r="F900" s="384"/>
      <c r="G900" s="384"/>
      <c r="H900" s="384"/>
      <c r="I900" s="384"/>
      <c r="J900" s="384"/>
      <c r="K900" s="384"/>
      <c r="L900" s="384"/>
      <c r="M900" s="384"/>
      <c r="N900" s="384"/>
      <c r="O900" s="384"/>
      <c r="P900" s="384"/>
      <c r="Q900" s="384"/>
      <c r="R900" s="384"/>
      <c r="S900" s="384"/>
      <c r="T900" s="384"/>
      <c r="U900" s="384"/>
      <c r="V900" s="384"/>
    </row>
    <row r="901" spans="1:22" ht="15.75">
      <c r="A901" s="384"/>
      <c r="B901" s="384"/>
      <c r="C901" s="384"/>
      <c r="D901" s="384"/>
      <c r="E901" s="384"/>
      <c r="F901" s="384"/>
      <c r="G901" s="384"/>
      <c r="H901" s="384"/>
      <c r="I901" s="384"/>
      <c r="J901" s="384"/>
      <c r="K901" s="384"/>
      <c r="L901" s="384"/>
      <c r="M901" s="384"/>
      <c r="N901" s="384"/>
      <c r="O901" s="384"/>
      <c r="P901" s="384"/>
      <c r="Q901" s="384"/>
      <c r="R901" s="384"/>
      <c r="S901" s="384"/>
      <c r="T901" s="384"/>
      <c r="U901" s="384"/>
      <c r="V901" s="384"/>
    </row>
    <row r="902" spans="1:22" ht="15.75">
      <c r="A902" s="384"/>
      <c r="B902" s="384"/>
      <c r="C902" s="384"/>
      <c r="D902" s="384"/>
      <c r="E902" s="384"/>
      <c r="F902" s="384"/>
      <c r="G902" s="384"/>
      <c r="H902" s="384"/>
      <c r="I902" s="384"/>
      <c r="J902" s="384"/>
      <c r="K902" s="384"/>
      <c r="L902" s="384"/>
      <c r="M902" s="384"/>
      <c r="N902" s="384"/>
      <c r="O902" s="384"/>
      <c r="P902" s="384"/>
      <c r="Q902" s="384"/>
      <c r="R902" s="384"/>
      <c r="S902" s="384"/>
      <c r="T902" s="384"/>
      <c r="U902" s="384"/>
      <c r="V902" s="384"/>
    </row>
    <row r="903" spans="1:22" ht="15.75">
      <c r="A903" s="384"/>
      <c r="B903" s="384"/>
      <c r="C903" s="384"/>
      <c r="D903" s="384"/>
      <c r="E903" s="384"/>
      <c r="F903" s="384"/>
      <c r="G903" s="384"/>
      <c r="H903" s="384"/>
      <c r="I903" s="384"/>
      <c r="J903" s="384"/>
      <c r="K903" s="384"/>
      <c r="L903" s="384"/>
      <c r="M903" s="384"/>
      <c r="N903" s="384"/>
      <c r="O903" s="384"/>
      <c r="P903" s="384"/>
      <c r="Q903" s="384"/>
      <c r="R903" s="384"/>
      <c r="S903" s="384"/>
      <c r="T903" s="384"/>
      <c r="U903" s="384"/>
      <c r="V903" s="384"/>
    </row>
    <row r="904" spans="1:22" ht="15.75">
      <c r="A904" s="384"/>
      <c r="B904" s="384"/>
      <c r="C904" s="384"/>
      <c r="D904" s="384"/>
      <c r="E904" s="384"/>
      <c r="F904" s="384"/>
      <c r="G904" s="384"/>
      <c r="H904" s="384"/>
      <c r="I904" s="384"/>
      <c r="J904" s="384"/>
      <c r="K904" s="384"/>
      <c r="L904" s="384"/>
      <c r="M904" s="384"/>
      <c r="N904" s="384"/>
      <c r="O904" s="384"/>
      <c r="P904" s="384"/>
      <c r="Q904" s="384"/>
      <c r="R904" s="384"/>
      <c r="S904" s="384"/>
      <c r="T904" s="384"/>
      <c r="U904" s="384"/>
      <c r="V904" s="384"/>
    </row>
    <row r="905" spans="1:22" ht="15.75">
      <c r="A905" s="384"/>
      <c r="B905" s="384"/>
      <c r="C905" s="384"/>
      <c r="D905" s="384"/>
      <c r="E905" s="384"/>
      <c r="F905" s="384"/>
      <c r="G905" s="384"/>
      <c r="H905" s="384"/>
      <c r="I905" s="384"/>
      <c r="J905" s="384"/>
      <c r="K905" s="384"/>
      <c r="L905" s="384"/>
      <c r="M905" s="384"/>
      <c r="N905" s="384"/>
      <c r="O905" s="384"/>
      <c r="P905" s="384"/>
      <c r="Q905" s="384"/>
      <c r="R905" s="384"/>
      <c r="S905" s="384"/>
      <c r="T905" s="384"/>
      <c r="U905" s="384"/>
      <c r="V905" s="384"/>
    </row>
    <row r="906" spans="1:22" ht="15.75">
      <c r="A906" s="384"/>
      <c r="B906" s="384"/>
      <c r="C906" s="384"/>
      <c r="D906" s="384"/>
      <c r="E906" s="384"/>
      <c r="F906" s="384"/>
      <c r="G906" s="384"/>
      <c r="H906" s="384"/>
      <c r="I906" s="384"/>
      <c r="J906" s="384"/>
      <c r="K906" s="384"/>
      <c r="L906" s="384"/>
      <c r="M906" s="384"/>
      <c r="N906" s="384"/>
      <c r="O906" s="384"/>
      <c r="P906" s="384"/>
      <c r="Q906" s="384"/>
      <c r="R906" s="384"/>
      <c r="S906" s="384"/>
      <c r="T906" s="384"/>
      <c r="U906" s="384"/>
      <c r="V906" s="384"/>
    </row>
    <row r="907" spans="1:22" ht="15.75">
      <c r="A907" s="384"/>
      <c r="B907" s="384"/>
      <c r="C907" s="384"/>
      <c r="D907" s="384"/>
      <c r="E907" s="384"/>
      <c r="F907" s="384"/>
      <c r="G907" s="384"/>
      <c r="H907" s="384"/>
      <c r="I907" s="384"/>
      <c r="J907" s="384"/>
      <c r="K907" s="384"/>
      <c r="L907" s="384"/>
      <c r="M907" s="384"/>
      <c r="N907" s="384"/>
      <c r="O907" s="384"/>
      <c r="P907" s="384"/>
      <c r="Q907" s="384"/>
      <c r="R907" s="384"/>
      <c r="S907" s="384"/>
      <c r="T907" s="384"/>
      <c r="U907" s="384"/>
      <c r="V907" s="384"/>
    </row>
    <row r="908" spans="1:22" ht="15.75">
      <c r="A908" s="384"/>
      <c r="B908" s="384"/>
      <c r="C908" s="384"/>
      <c r="D908" s="384"/>
      <c r="E908" s="384"/>
      <c r="F908" s="384"/>
      <c r="G908" s="384"/>
      <c r="H908" s="384"/>
      <c r="I908" s="384"/>
      <c r="J908" s="384"/>
      <c r="K908" s="384"/>
      <c r="L908" s="384"/>
      <c r="M908" s="384"/>
      <c r="N908" s="384"/>
      <c r="O908" s="384"/>
      <c r="P908" s="384"/>
      <c r="Q908" s="384"/>
      <c r="R908" s="384"/>
      <c r="S908" s="384"/>
      <c r="T908" s="384"/>
      <c r="U908" s="384"/>
      <c r="V908" s="384"/>
    </row>
    <row r="909" spans="1:22" ht="15.75">
      <c r="A909" s="384"/>
      <c r="B909" s="384"/>
      <c r="C909" s="384"/>
      <c r="D909" s="384"/>
      <c r="E909" s="384"/>
      <c r="F909" s="384"/>
      <c r="G909" s="384"/>
      <c r="H909" s="384"/>
      <c r="I909" s="384"/>
      <c r="J909" s="384"/>
      <c r="K909" s="384"/>
      <c r="L909" s="384"/>
      <c r="M909" s="384"/>
      <c r="N909" s="384"/>
      <c r="O909" s="384"/>
      <c r="P909" s="384"/>
      <c r="Q909" s="384"/>
      <c r="R909" s="384"/>
      <c r="S909" s="384"/>
      <c r="T909" s="384"/>
      <c r="U909" s="384"/>
      <c r="V909" s="384"/>
    </row>
    <row r="910" spans="1:22" ht="15.75">
      <c r="A910" s="384"/>
      <c r="B910" s="384"/>
      <c r="C910" s="384"/>
      <c r="D910" s="384"/>
      <c r="E910" s="384"/>
      <c r="F910" s="384"/>
      <c r="G910" s="384"/>
      <c r="H910" s="384"/>
      <c r="I910" s="384"/>
      <c r="J910" s="384"/>
      <c r="K910" s="384"/>
      <c r="L910" s="384"/>
      <c r="M910" s="384"/>
      <c r="N910" s="384"/>
      <c r="O910" s="384"/>
      <c r="P910" s="384"/>
      <c r="Q910" s="384"/>
      <c r="R910" s="384"/>
      <c r="S910" s="384"/>
      <c r="T910" s="384"/>
      <c r="U910" s="384"/>
      <c r="V910" s="384"/>
    </row>
    <row r="911" spans="1:22" ht="15.75">
      <c r="A911" s="384"/>
      <c r="B911" s="384"/>
      <c r="C911" s="384"/>
      <c r="D911" s="384"/>
      <c r="E911" s="384"/>
      <c r="F911" s="384"/>
      <c r="G911" s="384"/>
      <c r="H911" s="384"/>
      <c r="I911" s="384"/>
      <c r="J911" s="384"/>
      <c r="K911" s="384"/>
      <c r="L911" s="384"/>
      <c r="M911" s="384"/>
      <c r="N911" s="384"/>
      <c r="O911" s="384"/>
      <c r="P911" s="384"/>
      <c r="Q911" s="384"/>
      <c r="R911" s="384"/>
      <c r="S911" s="384"/>
      <c r="T911" s="384"/>
      <c r="U911" s="384"/>
      <c r="V911" s="384"/>
    </row>
    <row r="912" spans="1:22" ht="15.75">
      <c r="A912" s="384"/>
      <c r="B912" s="384"/>
      <c r="C912" s="384"/>
      <c r="D912" s="384"/>
      <c r="E912" s="384"/>
      <c r="F912" s="384"/>
      <c r="G912" s="384"/>
      <c r="H912" s="384"/>
      <c r="I912" s="384"/>
      <c r="J912" s="384"/>
      <c r="K912" s="384"/>
      <c r="L912" s="384"/>
      <c r="M912" s="384"/>
      <c r="N912" s="384"/>
      <c r="O912" s="384"/>
      <c r="P912" s="384"/>
      <c r="Q912" s="384"/>
      <c r="R912" s="384"/>
      <c r="S912" s="384"/>
      <c r="T912" s="384"/>
      <c r="U912" s="384"/>
      <c r="V912" s="384"/>
    </row>
    <row r="913" spans="1:22" ht="15.75">
      <c r="A913" s="384"/>
      <c r="B913" s="384"/>
      <c r="C913" s="384"/>
      <c r="D913" s="384"/>
      <c r="E913" s="384"/>
      <c r="F913" s="384"/>
      <c r="G913" s="384"/>
      <c r="H913" s="384"/>
      <c r="I913" s="384"/>
      <c r="J913" s="384"/>
      <c r="K913" s="384"/>
      <c r="L913" s="384"/>
      <c r="M913" s="384"/>
      <c r="N913" s="384"/>
      <c r="O913" s="384"/>
      <c r="P913" s="384"/>
      <c r="Q913" s="384"/>
      <c r="R913" s="384"/>
      <c r="S913" s="384"/>
      <c r="T913" s="384"/>
      <c r="U913" s="384"/>
      <c r="V913" s="384"/>
    </row>
    <row r="914" spans="1:22" ht="15.75">
      <c r="A914" s="384"/>
      <c r="B914" s="384"/>
      <c r="C914" s="384"/>
      <c r="D914" s="384"/>
      <c r="E914" s="384"/>
      <c r="F914" s="384"/>
      <c r="G914" s="384"/>
      <c r="H914" s="384"/>
      <c r="I914" s="384"/>
      <c r="J914" s="384"/>
      <c r="K914" s="384"/>
      <c r="L914" s="384"/>
      <c r="M914" s="384"/>
      <c r="N914" s="384"/>
      <c r="O914" s="384"/>
      <c r="P914" s="384"/>
      <c r="Q914" s="384"/>
      <c r="R914" s="384"/>
      <c r="S914" s="384"/>
      <c r="T914" s="384"/>
      <c r="U914" s="384"/>
      <c r="V914" s="384"/>
    </row>
    <row r="915" spans="1:22" ht="15.75">
      <c r="A915" s="384"/>
      <c r="B915" s="384"/>
      <c r="C915" s="384"/>
      <c r="D915" s="384"/>
      <c r="E915" s="384"/>
      <c r="F915" s="384"/>
      <c r="G915" s="384"/>
      <c r="H915" s="384"/>
      <c r="I915" s="384"/>
      <c r="J915" s="384"/>
      <c r="K915" s="384"/>
      <c r="L915" s="384"/>
      <c r="M915" s="384"/>
      <c r="N915" s="384"/>
      <c r="O915" s="384"/>
      <c r="P915" s="384"/>
      <c r="Q915" s="384"/>
      <c r="R915" s="384"/>
      <c r="S915" s="384"/>
      <c r="T915" s="384"/>
      <c r="U915" s="384"/>
      <c r="V915" s="384"/>
    </row>
    <row r="916" spans="1:22" ht="15.75">
      <c r="A916" s="384"/>
      <c r="B916" s="384"/>
      <c r="C916" s="384"/>
      <c r="D916" s="384"/>
      <c r="E916" s="384"/>
      <c r="F916" s="384"/>
      <c r="G916" s="384"/>
      <c r="H916" s="384"/>
      <c r="I916" s="384"/>
      <c r="J916" s="384"/>
      <c r="K916" s="384"/>
      <c r="L916" s="384"/>
      <c r="M916" s="384"/>
      <c r="N916" s="384"/>
      <c r="O916" s="384"/>
      <c r="P916" s="384"/>
      <c r="Q916" s="384"/>
      <c r="R916" s="384"/>
      <c r="S916" s="384"/>
      <c r="T916" s="384"/>
      <c r="U916" s="384"/>
      <c r="V916" s="384"/>
    </row>
    <row r="917" spans="1:22" ht="15.75">
      <c r="A917" s="384"/>
      <c r="B917" s="384"/>
      <c r="C917" s="384"/>
      <c r="D917" s="384"/>
      <c r="E917" s="384"/>
      <c r="F917" s="384"/>
      <c r="G917" s="384"/>
      <c r="H917" s="384"/>
      <c r="I917" s="384"/>
      <c r="J917" s="384"/>
      <c r="K917" s="384"/>
      <c r="L917" s="384"/>
      <c r="M917" s="384"/>
      <c r="N917" s="384"/>
      <c r="O917" s="384"/>
      <c r="P917" s="384"/>
      <c r="Q917" s="384"/>
      <c r="R917" s="384"/>
      <c r="S917" s="384"/>
      <c r="T917" s="384"/>
      <c r="U917" s="384"/>
      <c r="V917" s="384"/>
    </row>
    <row r="918" spans="1:22" ht="15.75">
      <c r="A918" s="384"/>
      <c r="B918" s="384"/>
      <c r="C918" s="384"/>
      <c r="D918" s="384"/>
      <c r="E918" s="384"/>
      <c r="F918" s="384"/>
      <c r="G918" s="384"/>
      <c r="H918" s="384"/>
      <c r="I918" s="384"/>
      <c r="J918" s="384"/>
      <c r="K918" s="384"/>
      <c r="L918" s="384"/>
      <c r="M918" s="384"/>
      <c r="N918" s="384"/>
      <c r="O918" s="384"/>
      <c r="P918" s="384"/>
      <c r="Q918" s="384"/>
      <c r="R918" s="384"/>
      <c r="S918" s="384"/>
      <c r="T918" s="384"/>
      <c r="U918" s="384"/>
      <c r="V918" s="384"/>
    </row>
    <row r="919" spans="1:22" ht="15.75">
      <c r="A919" s="384"/>
      <c r="B919" s="384"/>
      <c r="C919" s="384"/>
      <c r="D919" s="384"/>
      <c r="E919" s="384"/>
      <c r="F919" s="384"/>
      <c r="G919" s="384"/>
      <c r="H919" s="384"/>
      <c r="I919" s="384"/>
      <c r="J919" s="384"/>
      <c r="K919" s="384"/>
      <c r="L919" s="384"/>
      <c r="M919" s="384"/>
      <c r="N919" s="384"/>
      <c r="O919" s="384"/>
      <c r="P919" s="384"/>
      <c r="Q919" s="384"/>
      <c r="R919" s="384"/>
      <c r="S919" s="384"/>
      <c r="T919" s="384"/>
      <c r="U919" s="384"/>
      <c r="V919" s="384"/>
    </row>
    <row r="920" spans="1:22" ht="15.75">
      <c r="A920" s="384"/>
      <c r="B920" s="384"/>
      <c r="C920" s="384"/>
      <c r="D920" s="384"/>
      <c r="E920" s="384"/>
      <c r="F920" s="384"/>
      <c r="G920" s="384"/>
      <c r="H920" s="384"/>
      <c r="I920" s="384"/>
      <c r="J920" s="384"/>
      <c r="K920" s="384"/>
      <c r="L920" s="384"/>
      <c r="M920" s="384"/>
      <c r="N920" s="384"/>
      <c r="O920" s="384"/>
      <c r="P920" s="384"/>
      <c r="Q920" s="384"/>
      <c r="R920" s="384"/>
      <c r="S920" s="384"/>
      <c r="T920" s="384"/>
      <c r="U920" s="384"/>
      <c r="V920" s="384"/>
    </row>
    <row r="921" spans="1:22" ht="15.75">
      <c r="A921" s="384"/>
      <c r="B921" s="384"/>
      <c r="C921" s="384"/>
      <c r="D921" s="384"/>
      <c r="E921" s="384"/>
      <c r="F921" s="384"/>
      <c r="G921" s="384"/>
      <c r="H921" s="384"/>
      <c r="I921" s="384"/>
      <c r="J921" s="384"/>
      <c r="K921" s="384"/>
      <c r="L921" s="384"/>
      <c r="M921" s="384"/>
      <c r="N921" s="384"/>
      <c r="O921" s="384"/>
      <c r="P921" s="384"/>
      <c r="Q921" s="384"/>
      <c r="R921" s="384"/>
      <c r="S921" s="384"/>
      <c r="T921" s="384"/>
      <c r="U921" s="384"/>
      <c r="V921" s="384"/>
    </row>
    <row r="922" spans="1:22" ht="15.75">
      <c r="A922" s="384"/>
      <c r="B922" s="384"/>
      <c r="C922" s="384"/>
      <c r="D922" s="384"/>
      <c r="E922" s="384"/>
      <c r="F922" s="384"/>
      <c r="G922" s="384"/>
      <c r="H922" s="384"/>
      <c r="I922" s="384"/>
      <c r="J922" s="384"/>
      <c r="K922" s="384"/>
      <c r="L922" s="384"/>
      <c r="M922" s="384"/>
      <c r="N922" s="384"/>
      <c r="O922" s="384"/>
      <c r="P922" s="384"/>
      <c r="Q922" s="384"/>
      <c r="R922" s="384"/>
      <c r="S922" s="384"/>
      <c r="T922" s="384"/>
      <c r="U922" s="384"/>
      <c r="V922" s="384"/>
    </row>
    <row r="923" spans="1:22" ht="15.75">
      <c r="A923" s="384"/>
      <c r="B923" s="384"/>
      <c r="C923" s="384"/>
      <c r="D923" s="384"/>
      <c r="E923" s="384"/>
      <c r="F923" s="384"/>
      <c r="G923" s="384"/>
      <c r="H923" s="384"/>
      <c r="I923" s="384"/>
      <c r="J923" s="384"/>
      <c r="K923" s="384"/>
      <c r="L923" s="384"/>
      <c r="M923" s="384"/>
      <c r="N923" s="384"/>
      <c r="O923" s="384"/>
      <c r="P923" s="384"/>
      <c r="Q923" s="384"/>
      <c r="R923" s="384"/>
      <c r="S923" s="384"/>
      <c r="T923" s="384"/>
      <c r="U923" s="384"/>
      <c r="V923" s="384"/>
    </row>
    <row r="924" spans="1:22" ht="15.75">
      <c r="A924" s="384"/>
      <c r="B924" s="384"/>
      <c r="C924" s="384"/>
      <c r="D924" s="384"/>
      <c r="E924" s="384"/>
      <c r="F924" s="384"/>
      <c r="G924" s="384"/>
      <c r="H924" s="384"/>
      <c r="I924" s="384"/>
      <c r="J924" s="384"/>
      <c r="K924" s="384"/>
      <c r="L924" s="384"/>
      <c r="M924" s="384"/>
      <c r="N924" s="384"/>
      <c r="O924" s="384"/>
      <c r="P924" s="384"/>
      <c r="Q924" s="384"/>
      <c r="R924" s="384"/>
      <c r="S924" s="384"/>
      <c r="T924" s="384"/>
      <c r="U924" s="384"/>
      <c r="V924" s="384"/>
    </row>
    <row r="925" spans="1:22" ht="15.75">
      <c r="A925" s="384"/>
      <c r="B925" s="384"/>
      <c r="C925" s="384"/>
      <c r="D925" s="384"/>
      <c r="E925" s="384"/>
      <c r="F925" s="384"/>
      <c r="G925" s="384"/>
      <c r="H925" s="384"/>
      <c r="I925" s="384"/>
      <c r="J925" s="384"/>
      <c r="K925" s="384"/>
      <c r="L925" s="384"/>
      <c r="M925" s="384"/>
      <c r="N925" s="384"/>
      <c r="O925" s="384"/>
      <c r="P925" s="384"/>
      <c r="Q925" s="384"/>
      <c r="R925" s="384"/>
      <c r="S925" s="384"/>
      <c r="T925" s="384"/>
      <c r="U925" s="384"/>
      <c r="V925" s="384"/>
    </row>
    <row r="926" spans="1:22" ht="15.75">
      <c r="A926" s="384"/>
      <c r="B926" s="384"/>
      <c r="C926" s="384"/>
      <c r="D926" s="384"/>
      <c r="E926" s="384"/>
      <c r="F926" s="384"/>
      <c r="G926" s="384"/>
      <c r="H926" s="384"/>
      <c r="I926" s="384"/>
      <c r="J926" s="384"/>
      <c r="K926" s="384"/>
      <c r="L926" s="384"/>
      <c r="M926" s="384"/>
      <c r="N926" s="384"/>
      <c r="O926" s="384"/>
      <c r="P926" s="384"/>
      <c r="Q926" s="384"/>
      <c r="R926" s="384"/>
      <c r="S926" s="384"/>
      <c r="T926" s="384"/>
      <c r="U926" s="384"/>
      <c r="V926" s="384"/>
    </row>
    <row r="927" spans="1:22" ht="15.75">
      <c r="A927" s="384"/>
      <c r="B927" s="384"/>
      <c r="C927" s="384"/>
      <c r="D927" s="384"/>
      <c r="E927" s="384"/>
      <c r="F927" s="384"/>
      <c r="G927" s="384"/>
      <c r="H927" s="384"/>
      <c r="I927" s="384"/>
      <c r="J927" s="384"/>
      <c r="K927" s="384"/>
      <c r="L927" s="384"/>
      <c r="M927" s="384"/>
      <c r="N927" s="384"/>
      <c r="O927" s="384"/>
      <c r="P927" s="384"/>
      <c r="Q927" s="384"/>
      <c r="R927" s="384"/>
      <c r="S927" s="384"/>
      <c r="T927" s="384"/>
      <c r="U927" s="384"/>
      <c r="V927" s="384"/>
    </row>
    <row r="928" spans="1:22" ht="15.75">
      <c r="A928" s="384"/>
      <c r="B928" s="384"/>
      <c r="C928" s="384"/>
      <c r="D928" s="384"/>
      <c r="E928" s="384"/>
      <c r="F928" s="384"/>
      <c r="G928" s="384"/>
      <c r="H928" s="384"/>
      <c r="I928" s="384"/>
      <c r="J928" s="384"/>
      <c r="K928" s="384"/>
      <c r="L928" s="384"/>
      <c r="M928" s="384"/>
      <c r="N928" s="384"/>
      <c r="O928" s="384"/>
      <c r="P928" s="384"/>
      <c r="Q928" s="384"/>
      <c r="R928" s="384"/>
      <c r="S928" s="384"/>
      <c r="T928" s="384"/>
      <c r="U928" s="384"/>
      <c r="V928" s="384"/>
    </row>
    <row r="929" spans="1:22" ht="15.75">
      <c r="A929" s="384"/>
      <c r="B929" s="384"/>
      <c r="C929" s="384"/>
      <c r="D929" s="384"/>
      <c r="E929" s="384"/>
      <c r="F929" s="384"/>
      <c r="G929" s="384"/>
      <c r="H929" s="384"/>
      <c r="I929" s="384"/>
      <c r="J929" s="384"/>
      <c r="K929" s="384"/>
      <c r="L929" s="384"/>
      <c r="M929" s="384"/>
      <c r="N929" s="384"/>
      <c r="O929" s="384"/>
      <c r="P929" s="384"/>
      <c r="Q929" s="384"/>
      <c r="R929" s="384"/>
      <c r="S929" s="384"/>
      <c r="T929" s="384"/>
      <c r="U929" s="384"/>
      <c r="V929" s="384"/>
    </row>
    <row r="930" spans="1:22" ht="15.75">
      <c r="A930" s="384"/>
      <c r="B930" s="384"/>
      <c r="C930" s="384"/>
      <c r="D930" s="384"/>
      <c r="E930" s="384"/>
      <c r="F930" s="384"/>
      <c r="G930" s="384"/>
      <c r="H930" s="384"/>
      <c r="I930" s="384"/>
      <c r="J930" s="384"/>
      <c r="K930" s="384"/>
      <c r="L930" s="384"/>
      <c r="M930" s="384"/>
      <c r="N930" s="384"/>
      <c r="O930" s="384"/>
      <c r="P930" s="384"/>
      <c r="Q930" s="384"/>
      <c r="R930" s="384"/>
      <c r="S930" s="384"/>
      <c r="T930" s="384"/>
      <c r="U930" s="384"/>
      <c r="V930" s="384"/>
    </row>
    <row r="931" spans="1:22" ht="15.75">
      <c r="A931" s="384"/>
      <c r="B931" s="384"/>
      <c r="C931" s="384"/>
      <c r="D931" s="384"/>
      <c r="E931" s="384"/>
      <c r="F931" s="384"/>
      <c r="G931" s="384"/>
      <c r="H931" s="384"/>
      <c r="I931" s="384"/>
      <c r="J931" s="384"/>
      <c r="K931" s="384"/>
      <c r="L931" s="384"/>
      <c r="M931" s="384"/>
      <c r="N931" s="384"/>
      <c r="O931" s="384"/>
      <c r="P931" s="384"/>
      <c r="Q931" s="384"/>
      <c r="R931" s="384"/>
      <c r="S931" s="384"/>
      <c r="T931" s="384"/>
      <c r="U931" s="384"/>
      <c r="V931" s="384"/>
    </row>
    <row r="932" spans="1:22" ht="15.75">
      <c r="A932" s="384"/>
      <c r="B932" s="384"/>
      <c r="C932" s="384"/>
      <c r="D932" s="384"/>
      <c r="E932" s="384"/>
      <c r="F932" s="384"/>
      <c r="G932" s="384"/>
      <c r="H932" s="384"/>
      <c r="I932" s="384"/>
      <c r="J932" s="384"/>
      <c r="K932" s="384"/>
      <c r="L932" s="384"/>
      <c r="M932" s="384"/>
      <c r="N932" s="384"/>
      <c r="O932" s="384"/>
      <c r="P932" s="384"/>
      <c r="Q932" s="384"/>
      <c r="R932" s="384"/>
      <c r="S932" s="384"/>
      <c r="T932" s="384"/>
      <c r="U932" s="384"/>
      <c r="V932" s="384"/>
    </row>
    <row r="933" spans="1:22" ht="15.75">
      <c r="A933" s="384"/>
      <c r="B933" s="384"/>
      <c r="C933" s="384"/>
      <c r="D933" s="384"/>
      <c r="E933" s="384"/>
      <c r="F933" s="384"/>
      <c r="G933" s="384"/>
      <c r="H933" s="384"/>
      <c r="I933" s="384"/>
      <c r="J933" s="384"/>
      <c r="K933" s="384"/>
      <c r="L933" s="384"/>
      <c r="M933" s="384"/>
      <c r="N933" s="384"/>
      <c r="O933" s="384"/>
      <c r="P933" s="384"/>
      <c r="Q933" s="384"/>
      <c r="R933" s="384"/>
      <c r="S933" s="384"/>
      <c r="T933" s="384"/>
      <c r="U933" s="384"/>
      <c r="V933" s="384"/>
    </row>
    <row r="934" spans="1:22" ht="15.75">
      <c r="A934" s="384"/>
      <c r="B934" s="384"/>
      <c r="C934" s="384"/>
      <c r="D934" s="384"/>
      <c r="E934" s="384"/>
      <c r="F934" s="384"/>
      <c r="G934" s="384"/>
      <c r="H934" s="384"/>
      <c r="I934" s="384"/>
      <c r="J934" s="384"/>
      <c r="K934" s="384"/>
      <c r="L934" s="384"/>
      <c r="M934" s="384"/>
      <c r="N934" s="384"/>
      <c r="O934" s="384"/>
      <c r="P934" s="384"/>
      <c r="Q934" s="384"/>
      <c r="R934" s="384"/>
      <c r="S934" s="384"/>
      <c r="T934" s="384"/>
      <c r="U934" s="384"/>
      <c r="V934" s="384"/>
    </row>
    <row r="935" spans="1:22" ht="15.75">
      <c r="A935" s="384"/>
      <c r="B935" s="384"/>
      <c r="C935" s="384"/>
      <c r="D935" s="384"/>
      <c r="E935" s="384"/>
      <c r="F935" s="384"/>
      <c r="G935" s="384"/>
      <c r="H935" s="384"/>
      <c r="I935" s="384"/>
      <c r="J935" s="384"/>
      <c r="K935" s="384"/>
      <c r="L935" s="384"/>
      <c r="M935" s="384"/>
      <c r="N935" s="384"/>
      <c r="O935" s="384"/>
      <c r="P935" s="384"/>
      <c r="Q935" s="384"/>
      <c r="R935" s="384"/>
      <c r="S935" s="384"/>
      <c r="T935" s="384"/>
      <c r="U935" s="384"/>
      <c r="V935" s="384"/>
    </row>
    <row r="936" spans="1:22" ht="15.75">
      <c r="A936" s="384"/>
      <c r="B936" s="384"/>
      <c r="C936" s="384"/>
      <c r="D936" s="384"/>
      <c r="E936" s="384"/>
      <c r="F936" s="384"/>
      <c r="G936" s="384"/>
      <c r="H936" s="384"/>
      <c r="I936" s="384"/>
      <c r="J936" s="384"/>
      <c r="K936" s="384"/>
      <c r="L936" s="384"/>
      <c r="M936" s="384"/>
      <c r="N936" s="384"/>
      <c r="O936" s="384"/>
      <c r="P936" s="384"/>
      <c r="Q936" s="384"/>
      <c r="R936" s="384"/>
      <c r="S936" s="384"/>
      <c r="T936" s="384"/>
      <c r="U936" s="384"/>
      <c r="V936" s="384"/>
    </row>
    <row r="937" spans="1:22" ht="15.75">
      <c r="A937" s="384"/>
      <c r="B937" s="384"/>
      <c r="C937" s="384"/>
      <c r="D937" s="384"/>
      <c r="E937" s="384"/>
      <c r="F937" s="384"/>
      <c r="G937" s="384"/>
      <c r="H937" s="384"/>
      <c r="I937" s="384"/>
      <c r="J937" s="384"/>
      <c r="K937" s="384"/>
      <c r="L937" s="384"/>
      <c r="M937" s="384"/>
      <c r="N937" s="384"/>
      <c r="O937" s="384"/>
      <c r="P937" s="384"/>
      <c r="Q937" s="384"/>
      <c r="R937" s="384"/>
      <c r="S937" s="384"/>
      <c r="T937" s="384"/>
      <c r="U937" s="384"/>
      <c r="V937" s="384"/>
    </row>
    <row r="938" spans="1:22" ht="15.75">
      <c r="A938" s="384"/>
      <c r="B938" s="384"/>
      <c r="C938" s="384"/>
      <c r="D938" s="384"/>
      <c r="E938" s="384"/>
      <c r="F938" s="384"/>
      <c r="G938" s="384"/>
      <c r="H938" s="384"/>
      <c r="I938" s="384"/>
      <c r="J938" s="384"/>
      <c r="K938" s="384"/>
      <c r="L938" s="384"/>
      <c r="M938" s="384"/>
      <c r="N938" s="384"/>
      <c r="O938" s="384"/>
      <c r="P938" s="384"/>
      <c r="Q938" s="384"/>
      <c r="R938" s="384"/>
      <c r="S938" s="384"/>
      <c r="T938" s="384"/>
      <c r="U938" s="384"/>
      <c r="V938" s="384"/>
    </row>
    <row r="939" spans="1:22" ht="15.75">
      <c r="A939" s="384"/>
      <c r="B939" s="384"/>
      <c r="C939" s="384"/>
      <c r="D939" s="384"/>
      <c r="E939" s="384"/>
      <c r="F939" s="384"/>
      <c r="G939" s="384"/>
      <c r="H939" s="384"/>
      <c r="I939" s="384"/>
      <c r="J939" s="384"/>
      <c r="K939" s="384"/>
      <c r="L939" s="384"/>
      <c r="M939" s="384"/>
      <c r="N939" s="384"/>
      <c r="O939" s="384"/>
      <c r="P939" s="384"/>
      <c r="Q939" s="384"/>
      <c r="R939" s="384"/>
      <c r="S939" s="384"/>
      <c r="T939" s="384"/>
      <c r="U939" s="384"/>
      <c r="V939" s="384"/>
    </row>
    <row r="940" spans="1:22" ht="15.75">
      <c r="A940" s="384"/>
      <c r="B940" s="384"/>
      <c r="C940" s="384"/>
      <c r="D940" s="384"/>
      <c r="E940" s="384"/>
      <c r="F940" s="384"/>
      <c r="G940" s="384"/>
      <c r="H940" s="384"/>
      <c r="I940" s="384"/>
      <c r="J940" s="384"/>
      <c r="K940" s="384"/>
      <c r="L940" s="384"/>
      <c r="M940" s="384"/>
      <c r="N940" s="384"/>
      <c r="O940" s="384"/>
      <c r="P940" s="384"/>
      <c r="Q940" s="384"/>
      <c r="R940" s="384"/>
      <c r="S940" s="384"/>
      <c r="T940" s="384"/>
      <c r="U940" s="384"/>
      <c r="V940" s="384"/>
    </row>
    <row r="941" spans="1:22" ht="15.75">
      <c r="A941" s="384"/>
      <c r="B941" s="384"/>
      <c r="C941" s="384"/>
      <c r="D941" s="384"/>
      <c r="E941" s="384"/>
      <c r="F941" s="384"/>
      <c r="G941" s="384"/>
      <c r="H941" s="384"/>
      <c r="I941" s="384"/>
      <c r="J941" s="384"/>
      <c r="K941" s="384"/>
      <c r="L941" s="384"/>
      <c r="M941" s="384"/>
      <c r="N941" s="384"/>
      <c r="O941" s="384"/>
      <c r="P941" s="384"/>
      <c r="Q941" s="384"/>
      <c r="R941" s="384"/>
      <c r="S941" s="384"/>
      <c r="T941" s="384"/>
      <c r="U941" s="384"/>
      <c r="V941" s="384"/>
    </row>
    <row r="942" spans="1:22" ht="15.75">
      <c r="A942" s="384"/>
      <c r="B942" s="384"/>
      <c r="C942" s="384"/>
      <c r="D942" s="384"/>
      <c r="E942" s="384"/>
      <c r="F942" s="384"/>
      <c r="G942" s="384"/>
      <c r="H942" s="384"/>
      <c r="I942" s="384"/>
      <c r="J942" s="384"/>
      <c r="K942" s="384"/>
      <c r="L942" s="384"/>
      <c r="M942" s="384"/>
      <c r="N942" s="384"/>
      <c r="O942" s="384"/>
      <c r="P942" s="384"/>
      <c r="Q942" s="384"/>
      <c r="R942" s="384"/>
      <c r="S942" s="384"/>
      <c r="T942" s="384"/>
      <c r="U942" s="384"/>
      <c r="V942" s="384"/>
    </row>
    <row r="943" spans="1:22" ht="15.75">
      <c r="A943" s="384"/>
      <c r="B943" s="384"/>
      <c r="C943" s="384"/>
      <c r="D943" s="384"/>
      <c r="E943" s="384"/>
      <c r="F943" s="384"/>
      <c r="G943" s="384"/>
      <c r="H943" s="384"/>
      <c r="I943" s="384"/>
      <c r="J943" s="384"/>
      <c r="K943" s="384"/>
      <c r="L943" s="384"/>
      <c r="M943" s="384"/>
      <c r="N943" s="384"/>
      <c r="O943" s="384"/>
      <c r="P943" s="384"/>
      <c r="Q943" s="384"/>
      <c r="R943" s="384"/>
      <c r="S943" s="384"/>
      <c r="T943" s="384"/>
      <c r="U943" s="384"/>
      <c r="V943" s="384"/>
    </row>
    <row r="944" spans="1:22" ht="15.75">
      <c r="A944" s="384"/>
      <c r="B944" s="384"/>
      <c r="C944" s="384"/>
      <c r="D944" s="384"/>
      <c r="E944" s="384"/>
      <c r="F944" s="384"/>
      <c r="G944" s="384"/>
      <c r="H944" s="384"/>
      <c r="I944" s="384"/>
      <c r="J944" s="384"/>
      <c r="K944" s="384"/>
      <c r="L944" s="384"/>
      <c r="M944" s="384"/>
      <c r="N944" s="384"/>
      <c r="O944" s="384"/>
      <c r="P944" s="384"/>
      <c r="Q944" s="384"/>
      <c r="R944" s="384"/>
      <c r="S944" s="384"/>
      <c r="T944" s="384"/>
      <c r="U944" s="384"/>
      <c r="V944" s="384"/>
    </row>
    <row r="945" spans="1:22" ht="15.75">
      <c r="A945" s="384"/>
      <c r="B945" s="384"/>
      <c r="C945" s="384"/>
      <c r="D945" s="384"/>
      <c r="E945" s="384"/>
      <c r="F945" s="384"/>
      <c r="G945" s="384"/>
      <c r="H945" s="384"/>
      <c r="I945" s="384"/>
      <c r="J945" s="384"/>
      <c r="K945" s="384"/>
      <c r="L945" s="384"/>
      <c r="M945" s="384"/>
      <c r="N945" s="384"/>
      <c r="O945" s="384"/>
      <c r="P945" s="384"/>
      <c r="Q945" s="384"/>
      <c r="R945" s="384"/>
      <c r="S945" s="384"/>
      <c r="T945" s="384"/>
      <c r="U945" s="384"/>
      <c r="V945" s="384"/>
    </row>
    <row r="946" spans="1:22" ht="15.75">
      <c r="A946" s="384"/>
      <c r="B946" s="384"/>
      <c r="C946" s="384"/>
      <c r="D946" s="384"/>
      <c r="E946" s="384"/>
      <c r="F946" s="384"/>
      <c r="G946" s="384"/>
      <c r="H946" s="384"/>
      <c r="I946" s="384"/>
      <c r="J946" s="384"/>
      <c r="K946" s="384"/>
      <c r="L946" s="384"/>
      <c r="M946" s="384"/>
      <c r="N946" s="384"/>
      <c r="O946" s="384"/>
      <c r="P946" s="384"/>
      <c r="Q946" s="384"/>
      <c r="R946" s="384"/>
      <c r="S946" s="384"/>
      <c r="T946" s="384"/>
      <c r="U946" s="384"/>
      <c r="V946" s="384"/>
    </row>
    <row r="947" spans="1:22" ht="15.75">
      <c r="A947" s="384"/>
      <c r="B947" s="384"/>
      <c r="C947" s="384"/>
      <c r="D947" s="384"/>
      <c r="E947" s="384"/>
      <c r="F947" s="384"/>
      <c r="G947" s="384"/>
      <c r="H947" s="384"/>
      <c r="I947" s="384"/>
      <c r="J947" s="384"/>
      <c r="K947" s="384"/>
      <c r="L947" s="384"/>
      <c r="M947" s="384"/>
      <c r="N947" s="384"/>
      <c r="O947" s="384"/>
      <c r="P947" s="384"/>
      <c r="Q947" s="384"/>
      <c r="R947" s="384"/>
      <c r="S947" s="384"/>
      <c r="T947" s="384"/>
      <c r="U947" s="384"/>
      <c r="V947" s="384"/>
    </row>
    <row r="948" spans="1:22" ht="15.75">
      <c r="A948" s="384"/>
      <c r="B948" s="384"/>
      <c r="C948" s="384"/>
      <c r="D948" s="384"/>
      <c r="E948" s="384"/>
      <c r="F948" s="384"/>
      <c r="G948" s="384"/>
      <c r="H948" s="384"/>
      <c r="I948" s="384"/>
      <c r="J948" s="384"/>
      <c r="K948" s="384"/>
      <c r="L948" s="384"/>
      <c r="M948" s="384"/>
      <c r="N948" s="384"/>
      <c r="O948" s="384"/>
      <c r="P948" s="384"/>
      <c r="Q948" s="384"/>
      <c r="R948" s="384"/>
      <c r="S948" s="384"/>
      <c r="T948" s="384"/>
      <c r="U948" s="384"/>
      <c r="V948" s="384"/>
    </row>
    <row r="949" spans="1:22" ht="15.75">
      <c r="A949" s="384"/>
      <c r="B949" s="384"/>
      <c r="C949" s="384"/>
      <c r="D949" s="384"/>
      <c r="E949" s="384"/>
      <c r="F949" s="384"/>
      <c r="G949" s="384"/>
      <c r="H949" s="384"/>
      <c r="I949" s="384"/>
      <c r="J949" s="384"/>
      <c r="K949" s="384"/>
      <c r="L949" s="384"/>
      <c r="M949" s="384"/>
      <c r="N949" s="384"/>
      <c r="O949" s="384"/>
      <c r="P949" s="384"/>
      <c r="Q949" s="384"/>
      <c r="R949" s="384"/>
      <c r="S949" s="384"/>
      <c r="T949" s="384"/>
      <c r="U949" s="384"/>
      <c r="V949" s="384"/>
    </row>
    <row r="950" spans="1:22" ht="15.75">
      <c r="A950" s="384"/>
      <c r="B950" s="384"/>
      <c r="C950" s="384"/>
      <c r="D950" s="384"/>
      <c r="E950" s="384"/>
      <c r="F950" s="384"/>
      <c r="G950" s="384"/>
      <c r="H950" s="384"/>
      <c r="I950" s="384"/>
      <c r="J950" s="384"/>
      <c r="K950" s="384"/>
      <c r="L950" s="384"/>
      <c r="M950" s="384"/>
      <c r="N950" s="384"/>
      <c r="O950" s="384"/>
      <c r="P950" s="384"/>
      <c r="Q950" s="384"/>
      <c r="R950" s="384"/>
      <c r="S950" s="384"/>
      <c r="T950" s="384"/>
      <c r="U950" s="384"/>
      <c r="V950" s="384"/>
    </row>
    <row r="951" spans="1:22" ht="15.75">
      <c r="A951" s="384"/>
      <c r="B951" s="384"/>
      <c r="C951" s="384"/>
      <c r="D951" s="384"/>
      <c r="E951" s="384"/>
      <c r="F951" s="384"/>
      <c r="G951" s="384"/>
      <c r="H951" s="384"/>
      <c r="I951" s="384"/>
      <c r="J951" s="384"/>
      <c r="K951" s="384"/>
      <c r="L951" s="384"/>
      <c r="M951" s="384"/>
      <c r="N951" s="384"/>
      <c r="O951" s="384"/>
      <c r="P951" s="384"/>
      <c r="Q951" s="384"/>
      <c r="R951" s="384"/>
      <c r="S951" s="384"/>
      <c r="T951" s="384"/>
      <c r="U951" s="384"/>
      <c r="V951" s="384"/>
    </row>
    <row r="952" spans="1:22" ht="15.75">
      <c r="A952" s="384"/>
      <c r="B952" s="384"/>
      <c r="C952" s="384"/>
      <c r="D952" s="384"/>
      <c r="E952" s="384"/>
      <c r="F952" s="384"/>
      <c r="G952" s="384"/>
      <c r="H952" s="384"/>
      <c r="I952" s="384"/>
      <c r="J952" s="384"/>
      <c r="K952" s="384"/>
      <c r="L952" s="384"/>
      <c r="M952" s="384"/>
      <c r="N952" s="384"/>
      <c r="O952" s="384"/>
      <c r="P952" s="384"/>
      <c r="Q952" s="384"/>
      <c r="R952" s="384"/>
      <c r="S952" s="384"/>
      <c r="T952" s="384"/>
      <c r="U952" s="384"/>
      <c r="V952" s="384"/>
    </row>
    <row r="953" spans="1:22" ht="15.75">
      <c r="A953" s="384"/>
      <c r="B953" s="384"/>
      <c r="C953" s="384"/>
      <c r="D953" s="384"/>
      <c r="E953" s="384"/>
      <c r="F953" s="384"/>
      <c r="G953" s="384"/>
      <c r="H953" s="384"/>
      <c r="I953" s="384"/>
      <c r="J953" s="384"/>
      <c r="K953" s="384"/>
      <c r="L953" s="384"/>
      <c r="M953" s="384"/>
      <c r="N953" s="384"/>
      <c r="O953" s="384"/>
      <c r="P953" s="384"/>
      <c r="Q953" s="384"/>
      <c r="R953" s="384"/>
      <c r="S953" s="384"/>
      <c r="T953" s="384"/>
      <c r="U953" s="384"/>
      <c r="V953" s="384"/>
    </row>
    <row r="954" spans="1:22" ht="15.75">
      <c r="A954" s="384"/>
      <c r="B954" s="384"/>
      <c r="C954" s="384"/>
      <c r="D954" s="384"/>
      <c r="E954" s="384"/>
      <c r="F954" s="384"/>
      <c r="G954" s="384"/>
      <c r="H954" s="384"/>
      <c r="I954" s="384"/>
      <c r="J954" s="384"/>
      <c r="K954" s="384"/>
      <c r="L954" s="384"/>
      <c r="M954" s="384"/>
      <c r="N954" s="384"/>
      <c r="O954" s="384"/>
      <c r="P954" s="384"/>
      <c r="Q954" s="384"/>
      <c r="R954" s="384"/>
      <c r="S954" s="384"/>
      <c r="T954" s="384"/>
      <c r="U954" s="384"/>
      <c r="V954" s="384"/>
    </row>
    <row r="955" spans="1:22" ht="15.75">
      <c r="A955" s="384"/>
      <c r="B955" s="384"/>
      <c r="C955" s="384"/>
      <c r="D955" s="384"/>
      <c r="E955" s="384"/>
      <c r="F955" s="384"/>
      <c r="G955" s="384"/>
      <c r="H955" s="384"/>
      <c r="I955" s="384"/>
      <c r="J955" s="384"/>
      <c r="K955" s="384"/>
      <c r="L955" s="384"/>
      <c r="M955" s="384"/>
      <c r="N955" s="384"/>
      <c r="O955" s="384"/>
      <c r="P955" s="384"/>
      <c r="Q955" s="384"/>
      <c r="R955" s="384"/>
      <c r="S955" s="384"/>
      <c r="T955" s="384"/>
      <c r="U955" s="384"/>
      <c r="V955" s="384"/>
    </row>
    <row r="956" spans="1:22" ht="15.75">
      <c r="A956" s="384"/>
      <c r="B956" s="384"/>
      <c r="C956" s="384"/>
      <c r="D956" s="384"/>
      <c r="E956" s="384"/>
      <c r="F956" s="384"/>
      <c r="G956" s="384"/>
      <c r="H956" s="384"/>
      <c r="I956" s="384"/>
      <c r="J956" s="384"/>
      <c r="K956" s="384"/>
      <c r="L956" s="384"/>
      <c r="M956" s="384"/>
      <c r="N956" s="384"/>
      <c r="O956" s="384"/>
      <c r="P956" s="384"/>
      <c r="Q956" s="384"/>
      <c r="R956" s="384"/>
      <c r="S956" s="384"/>
      <c r="T956" s="384"/>
      <c r="U956" s="384"/>
      <c r="V956" s="384"/>
    </row>
    <row r="957" spans="1:22" ht="15.75">
      <c r="A957" s="384"/>
      <c r="B957" s="384"/>
      <c r="C957" s="384"/>
      <c r="D957" s="384"/>
      <c r="E957" s="384"/>
      <c r="F957" s="384"/>
      <c r="G957" s="384"/>
      <c r="H957" s="384"/>
      <c r="I957" s="384"/>
      <c r="J957" s="384"/>
      <c r="K957" s="384"/>
      <c r="L957" s="384"/>
      <c r="M957" s="384"/>
      <c r="N957" s="384"/>
      <c r="O957" s="384"/>
      <c r="P957" s="384"/>
      <c r="Q957" s="384"/>
      <c r="R957" s="384"/>
      <c r="S957" s="384"/>
      <c r="T957" s="384"/>
      <c r="U957" s="384"/>
      <c r="V957" s="384"/>
    </row>
    <row r="958" spans="1:22" ht="15.75">
      <c r="A958" s="384"/>
      <c r="B958" s="384"/>
      <c r="C958" s="384"/>
      <c r="D958" s="384"/>
      <c r="E958" s="384"/>
      <c r="F958" s="384"/>
      <c r="G958" s="384"/>
      <c r="H958" s="384"/>
      <c r="I958" s="384"/>
      <c r="J958" s="384"/>
      <c r="K958" s="384"/>
      <c r="L958" s="384"/>
      <c r="M958" s="384"/>
      <c r="N958" s="384"/>
      <c r="O958" s="384"/>
      <c r="P958" s="384"/>
      <c r="Q958" s="384"/>
      <c r="R958" s="384"/>
      <c r="S958" s="384"/>
      <c r="T958" s="384"/>
      <c r="U958" s="384"/>
      <c r="V958" s="384"/>
    </row>
    <row r="959" spans="1:22" ht="15.75">
      <c r="A959" s="384"/>
      <c r="B959" s="384"/>
      <c r="C959" s="384"/>
      <c r="D959" s="384"/>
      <c r="E959" s="384"/>
      <c r="F959" s="384"/>
      <c r="G959" s="384"/>
      <c r="H959" s="384"/>
      <c r="I959" s="384"/>
      <c r="J959" s="384"/>
      <c r="K959" s="384"/>
      <c r="L959" s="384"/>
      <c r="M959" s="384"/>
      <c r="N959" s="384"/>
      <c r="O959" s="384"/>
      <c r="P959" s="384"/>
      <c r="Q959" s="384"/>
      <c r="R959" s="384"/>
      <c r="S959" s="384"/>
      <c r="T959" s="384"/>
      <c r="U959" s="384"/>
      <c r="V959" s="384"/>
    </row>
    <row r="960" spans="1:22" ht="15.75">
      <c r="A960" s="384"/>
      <c r="B960" s="384"/>
      <c r="C960" s="384"/>
      <c r="D960" s="384"/>
      <c r="E960" s="384"/>
      <c r="F960" s="384"/>
      <c r="G960" s="384"/>
      <c r="H960" s="384"/>
      <c r="I960" s="384"/>
      <c r="J960" s="384"/>
      <c r="K960" s="384"/>
      <c r="L960" s="384"/>
      <c r="M960" s="384"/>
      <c r="N960" s="384"/>
      <c r="O960" s="384"/>
      <c r="P960" s="384"/>
      <c r="Q960" s="384"/>
      <c r="R960" s="384"/>
      <c r="S960" s="384"/>
      <c r="T960" s="384"/>
      <c r="U960" s="384"/>
      <c r="V960" s="384"/>
    </row>
    <row r="961" spans="1:22" ht="15.75">
      <c r="A961" s="384"/>
      <c r="B961" s="384"/>
      <c r="C961" s="384"/>
      <c r="D961" s="384"/>
      <c r="E961" s="384"/>
      <c r="F961" s="384"/>
      <c r="G961" s="384"/>
      <c r="H961" s="384"/>
      <c r="I961" s="384"/>
      <c r="J961" s="384"/>
      <c r="K961" s="384"/>
      <c r="L961" s="384"/>
      <c r="M961" s="384"/>
      <c r="N961" s="384"/>
      <c r="O961" s="384"/>
      <c r="P961" s="384"/>
      <c r="Q961" s="384"/>
      <c r="R961" s="384"/>
      <c r="S961" s="384"/>
      <c r="T961" s="384"/>
      <c r="U961" s="384"/>
      <c r="V961" s="384"/>
    </row>
    <row r="962" spans="1:22" ht="15.75">
      <c r="A962" s="384"/>
      <c r="B962" s="384"/>
      <c r="C962" s="384"/>
      <c r="D962" s="384"/>
      <c r="E962" s="384"/>
      <c r="F962" s="384"/>
      <c r="G962" s="384"/>
      <c r="H962" s="384"/>
      <c r="I962" s="384"/>
      <c r="J962" s="384"/>
      <c r="K962" s="384"/>
      <c r="L962" s="384"/>
      <c r="M962" s="384"/>
      <c r="N962" s="384"/>
      <c r="O962" s="384"/>
      <c r="P962" s="384"/>
      <c r="Q962" s="384"/>
      <c r="R962" s="384"/>
      <c r="S962" s="384"/>
      <c r="T962" s="384"/>
      <c r="U962" s="384"/>
      <c r="V962" s="384"/>
    </row>
    <row r="963" spans="1:22" ht="15.75">
      <c r="A963" s="384"/>
      <c r="B963" s="384"/>
      <c r="C963" s="384"/>
      <c r="D963" s="384"/>
      <c r="E963" s="384"/>
      <c r="F963" s="384"/>
      <c r="G963" s="384"/>
      <c r="H963" s="384"/>
      <c r="I963" s="384"/>
      <c r="J963" s="384"/>
      <c r="K963" s="384"/>
      <c r="L963" s="384"/>
      <c r="M963" s="384"/>
      <c r="N963" s="384"/>
      <c r="O963" s="384"/>
      <c r="P963" s="384"/>
      <c r="Q963" s="384"/>
      <c r="R963" s="384"/>
      <c r="S963" s="384"/>
      <c r="T963" s="384"/>
      <c r="U963" s="384"/>
      <c r="V963" s="384"/>
    </row>
    <row r="964" spans="1:22" ht="15.75">
      <c r="A964" s="384"/>
      <c r="B964" s="384"/>
      <c r="C964" s="384"/>
      <c r="D964" s="384"/>
      <c r="E964" s="384"/>
      <c r="F964" s="384"/>
      <c r="G964" s="384"/>
      <c r="H964" s="384"/>
      <c r="I964" s="384"/>
      <c r="J964" s="384"/>
      <c r="K964" s="384"/>
      <c r="L964" s="384"/>
      <c r="M964" s="384"/>
      <c r="N964" s="384"/>
      <c r="O964" s="384"/>
      <c r="P964" s="384"/>
      <c r="Q964" s="384"/>
      <c r="R964" s="384"/>
      <c r="S964" s="384"/>
      <c r="T964" s="384"/>
      <c r="U964" s="384"/>
      <c r="V964" s="384"/>
    </row>
    <row r="965" spans="1:22" ht="15.75">
      <c r="A965" s="384"/>
      <c r="B965" s="384"/>
      <c r="C965" s="384"/>
      <c r="D965" s="384"/>
      <c r="E965" s="384"/>
      <c r="F965" s="384"/>
      <c r="G965" s="384"/>
      <c r="H965" s="384"/>
      <c r="I965" s="384"/>
      <c r="J965" s="384"/>
      <c r="K965" s="384"/>
      <c r="L965" s="384"/>
      <c r="M965" s="384"/>
      <c r="N965" s="384"/>
      <c r="O965" s="384"/>
      <c r="P965" s="384"/>
      <c r="Q965" s="384"/>
      <c r="R965" s="384"/>
      <c r="S965" s="384"/>
      <c r="T965" s="384"/>
      <c r="U965" s="384"/>
      <c r="V965" s="384"/>
    </row>
    <row r="966" spans="1:22" ht="15.75">
      <c r="A966" s="384"/>
      <c r="B966" s="384"/>
      <c r="C966" s="384"/>
      <c r="D966" s="384"/>
      <c r="E966" s="384"/>
      <c r="F966" s="384"/>
      <c r="G966" s="384"/>
      <c r="H966" s="384"/>
      <c r="I966" s="384"/>
      <c r="J966" s="384"/>
      <c r="K966" s="384"/>
      <c r="L966" s="384"/>
      <c r="M966" s="384"/>
      <c r="N966" s="384"/>
      <c r="O966" s="384"/>
      <c r="P966" s="384"/>
      <c r="Q966" s="384"/>
      <c r="R966" s="384"/>
      <c r="S966" s="384"/>
      <c r="T966" s="384"/>
      <c r="U966" s="384"/>
      <c r="V966" s="384"/>
    </row>
    <row r="967" spans="1:22" ht="15.75">
      <c r="A967" s="384"/>
      <c r="B967" s="384"/>
      <c r="C967" s="384"/>
      <c r="D967" s="384"/>
      <c r="E967" s="384"/>
      <c r="F967" s="384"/>
      <c r="G967" s="384"/>
      <c r="H967" s="384"/>
      <c r="I967" s="384"/>
      <c r="J967" s="384"/>
      <c r="K967" s="384"/>
      <c r="L967" s="384"/>
      <c r="M967" s="384"/>
      <c r="N967" s="384"/>
      <c r="O967" s="384"/>
      <c r="P967" s="384"/>
      <c r="Q967" s="384"/>
      <c r="R967" s="384"/>
      <c r="S967" s="384"/>
      <c r="T967" s="384"/>
      <c r="U967" s="384"/>
      <c r="V967" s="384"/>
    </row>
    <row r="968" spans="1:22" ht="15.75">
      <c r="A968" s="384"/>
      <c r="B968" s="384"/>
      <c r="C968" s="384"/>
      <c r="D968" s="384"/>
      <c r="E968" s="384"/>
      <c r="F968" s="384"/>
      <c r="G968" s="384"/>
      <c r="H968" s="384"/>
      <c r="I968" s="384"/>
      <c r="J968" s="384"/>
      <c r="K968" s="384"/>
      <c r="L968" s="384"/>
      <c r="M968" s="384"/>
      <c r="N968" s="384"/>
      <c r="O968" s="384"/>
      <c r="P968" s="384"/>
      <c r="Q968" s="384"/>
      <c r="R968" s="384"/>
      <c r="S968" s="384"/>
      <c r="T968" s="384"/>
      <c r="U968" s="384"/>
      <c r="V968" s="384"/>
    </row>
    <row r="969" spans="1:22" ht="15.75">
      <c r="A969" s="384"/>
      <c r="B969" s="384"/>
      <c r="C969" s="384"/>
      <c r="D969" s="384"/>
      <c r="E969" s="384"/>
      <c r="F969" s="384"/>
      <c r="G969" s="384"/>
      <c r="H969" s="384"/>
      <c r="I969" s="384"/>
      <c r="J969" s="384"/>
      <c r="K969" s="384"/>
      <c r="L969" s="384"/>
      <c r="M969" s="384"/>
      <c r="N969" s="384"/>
      <c r="O969" s="384"/>
      <c r="P969" s="384"/>
      <c r="Q969" s="384"/>
      <c r="R969" s="384"/>
      <c r="S969" s="384"/>
      <c r="T969" s="384"/>
      <c r="U969" s="384"/>
      <c r="V969" s="384"/>
    </row>
    <row r="970" spans="1:22" ht="15.75">
      <c r="A970" s="384"/>
      <c r="B970" s="384"/>
      <c r="C970" s="384"/>
      <c r="D970" s="384"/>
      <c r="E970" s="384"/>
      <c r="F970" s="384"/>
      <c r="G970" s="384"/>
      <c r="H970" s="384"/>
      <c r="I970" s="384"/>
      <c r="J970" s="384"/>
      <c r="K970" s="384"/>
      <c r="L970" s="384"/>
      <c r="M970" s="384"/>
      <c r="N970" s="384"/>
      <c r="O970" s="384"/>
      <c r="P970" s="384"/>
      <c r="Q970" s="384"/>
      <c r="R970" s="384"/>
      <c r="S970" s="384"/>
      <c r="T970" s="384"/>
      <c r="U970" s="384"/>
      <c r="V970" s="384"/>
    </row>
    <row r="971" spans="1:22" ht="15.75">
      <c r="A971" s="384"/>
      <c r="B971" s="384"/>
      <c r="C971" s="384"/>
      <c r="D971" s="384"/>
      <c r="E971" s="384"/>
      <c r="F971" s="384"/>
      <c r="G971" s="384"/>
      <c r="H971" s="384"/>
      <c r="I971" s="384"/>
      <c r="J971" s="384"/>
      <c r="K971" s="384"/>
      <c r="L971" s="384"/>
      <c r="M971" s="384"/>
      <c r="N971" s="384"/>
      <c r="O971" s="384"/>
      <c r="P971" s="384"/>
      <c r="Q971" s="384"/>
      <c r="R971" s="384"/>
      <c r="S971" s="384"/>
      <c r="T971" s="384"/>
      <c r="U971" s="384"/>
      <c r="V971" s="384"/>
    </row>
    <row r="972" spans="1:22" ht="15.75">
      <c r="A972" s="384"/>
      <c r="B972" s="384"/>
      <c r="C972" s="384"/>
      <c r="D972" s="384"/>
      <c r="E972" s="384"/>
      <c r="F972" s="384"/>
      <c r="G972" s="384"/>
      <c r="H972" s="384"/>
      <c r="I972" s="384"/>
      <c r="J972" s="384"/>
      <c r="K972" s="384"/>
      <c r="L972" s="384"/>
      <c r="M972" s="384"/>
      <c r="N972" s="384"/>
      <c r="O972" s="384"/>
      <c r="P972" s="384"/>
      <c r="Q972" s="384"/>
      <c r="R972" s="384"/>
      <c r="S972" s="384"/>
      <c r="T972" s="384"/>
      <c r="U972" s="384"/>
      <c r="V972" s="384"/>
    </row>
    <row r="973" spans="1:22" ht="15.75">
      <c r="A973" s="384"/>
      <c r="B973" s="384"/>
      <c r="C973" s="384"/>
      <c r="D973" s="384"/>
      <c r="E973" s="384"/>
      <c r="F973" s="384"/>
      <c r="G973" s="384"/>
      <c r="H973" s="384"/>
      <c r="I973" s="384"/>
      <c r="J973" s="384"/>
      <c r="K973" s="384"/>
      <c r="L973" s="384"/>
      <c r="M973" s="384"/>
      <c r="N973" s="384"/>
      <c r="O973" s="384"/>
      <c r="P973" s="384"/>
      <c r="Q973" s="384"/>
      <c r="R973" s="384"/>
      <c r="S973" s="384"/>
      <c r="T973" s="384"/>
      <c r="U973" s="384"/>
      <c r="V973" s="384"/>
    </row>
    <row r="974" spans="1:22" ht="15.75">
      <c r="A974" s="384"/>
      <c r="B974" s="384"/>
      <c r="C974" s="384"/>
      <c r="D974" s="384"/>
      <c r="E974" s="384"/>
      <c r="F974" s="384"/>
      <c r="G974" s="384"/>
      <c r="H974" s="384"/>
      <c r="I974" s="384"/>
      <c r="J974" s="384"/>
      <c r="K974" s="384"/>
      <c r="L974" s="384"/>
      <c r="M974" s="384"/>
      <c r="N974" s="384"/>
      <c r="O974" s="384"/>
      <c r="P974" s="384"/>
      <c r="Q974" s="384"/>
      <c r="R974" s="384"/>
      <c r="S974" s="384"/>
      <c r="T974" s="384"/>
      <c r="U974" s="384"/>
      <c r="V974" s="384"/>
    </row>
    <row r="975" spans="1:22" ht="15.75">
      <c r="A975" s="384"/>
      <c r="B975" s="384"/>
      <c r="C975" s="384"/>
      <c r="D975" s="384"/>
      <c r="E975" s="384"/>
      <c r="F975" s="384"/>
      <c r="G975" s="384"/>
      <c r="H975" s="384"/>
      <c r="I975" s="384"/>
      <c r="J975" s="384"/>
      <c r="K975" s="384"/>
      <c r="L975" s="384"/>
      <c r="M975" s="384"/>
      <c r="N975" s="384"/>
      <c r="O975" s="384"/>
      <c r="P975" s="384"/>
      <c r="Q975" s="384"/>
      <c r="R975" s="384"/>
      <c r="S975" s="384"/>
      <c r="T975" s="384"/>
      <c r="U975" s="384"/>
      <c r="V975" s="384"/>
    </row>
    <row r="976" spans="1:22" ht="15.75">
      <c r="A976" s="384"/>
      <c r="B976" s="384"/>
      <c r="C976" s="384"/>
      <c r="D976" s="384"/>
      <c r="E976" s="384"/>
      <c r="F976" s="384"/>
      <c r="G976" s="384"/>
      <c r="H976" s="384"/>
      <c r="I976" s="384"/>
      <c r="J976" s="384"/>
      <c r="K976" s="384"/>
      <c r="L976" s="384"/>
      <c r="M976" s="384"/>
      <c r="N976" s="384"/>
      <c r="O976" s="384"/>
      <c r="P976" s="384"/>
      <c r="Q976" s="384"/>
      <c r="R976" s="384"/>
      <c r="S976" s="384"/>
      <c r="T976" s="384"/>
      <c r="U976" s="384"/>
      <c r="V976" s="384"/>
    </row>
    <row r="977" spans="1:22" ht="15.75">
      <c r="A977" s="384"/>
      <c r="B977" s="384"/>
      <c r="C977" s="384"/>
      <c r="D977" s="384"/>
      <c r="E977" s="384"/>
      <c r="F977" s="384"/>
      <c r="G977" s="384"/>
      <c r="H977" s="384"/>
      <c r="I977" s="384"/>
      <c r="J977" s="384"/>
      <c r="K977" s="384"/>
      <c r="L977" s="384"/>
      <c r="M977" s="384"/>
      <c r="N977" s="384"/>
      <c r="O977" s="384"/>
      <c r="P977" s="384"/>
      <c r="Q977" s="384"/>
      <c r="R977" s="384"/>
      <c r="S977" s="384"/>
      <c r="T977" s="384"/>
      <c r="U977" s="384"/>
      <c r="V977" s="384"/>
    </row>
    <row r="978" spans="1:22" ht="15.75">
      <c r="A978" s="384"/>
      <c r="B978" s="384"/>
      <c r="C978" s="384"/>
      <c r="D978" s="384"/>
      <c r="E978" s="384"/>
      <c r="F978" s="384"/>
      <c r="G978" s="384"/>
      <c r="H978" s="384"/>
      <c r="I978" s="384"/>
      <c r="J978" s="384"/>
      <c r="K978" s="384"/>
      <c r="L978" s="384"/>
      <c r="M978" s="384"/>
      <c r="N978" s="384"/>
      <c r="O978" s="384"/>
      <c r="P978" s="384"/>
      <c r="Q978" s="384"/>
      <c r="R978" s="384"/>
      <c r="S978" s="384"/>
      <c r="T978" s="384"/>
      <c r="U978" s="384"/>
      <c r="V978" s="384"/>
    </row>
    <row r="979" spans="1:22" ht="15.75">
      <c r="A979" s="384"/>
      <c r="B979" s="384"/>
      <c r="C979" s="384"/>
      <c r="D979" s="384"/>
      <c r="E979" s="384"/>
      <c r="F979" s="384"/>
      <c r="G979" s="384"/>
      <c r="H979" s="384"/>
      <c r="I979" s="384"/>
      <c r="J979" s="384"/>
      <c r="K979" s="384"/>
      <c r="L979" s="384"/>
      <c r="M979" s="384"/>
      <c r="N979" s="384"/>
      <c r="O979" s="384"/>
      <c r="P979" s="384"/>
      <c r="Q979" s="384"/>
      <c r="R979" s="384"/>
      <c r="S979" s="384"/>
      <c r="T979" s="384"/>
      <c r="U979" s="384"/>
      <c r="V979" s="384"/>
    </row>
    <row r="980" spans="1:22" ht="15.75">
      <c r="A980" s="384"/>
      <c r="B980" s="384"/>
      <c r="C980" s="384"/>
      <c r="D980" s="384"/>
      <c r="E980" s="384"/>
      <c r="F980" s="384"/>
      <c r="G980" s="384"/>
      <c r="H980" s="384"/>
      <c r="I980" s="384"/>
      <c r="J980" s="384"/>
      <c r="K980" s="384"/>
      <c r="L980" s="384"/>
      <c r="M980" s="384"/>
      <c r="N980" s="384"/>
      <c r="O980" s="384"/>
      <c r="P980" s="384"/>
      <c r="Q980" s="384"/>
      <c r="R980" s="384"/>
      <c r="S980" s="384"/>
      <c r="T980" s="384"/>
      <c r="U980" s="384"/>
      <c r="V980" s="384"/>
    </row>
    <row r="981" spans="1:22" ht="15.75">
      <c r="A981" s="384"/>
      <c r="B981" s="384"/>
      <c r="C981" s="384"/>
      <c r="D981" s="384"/>
      <c r="E981" s="384"/>
      <c r="F981" s="384"/>
      <c r="G981" s="384"/>
      <c r="H981" s="384"/>
      <c r="I981" s="384"/>
      <c r="J981" s="384"/>
      <c r="K981" s="384"/>
      <c r="L981" s="384"/>
      <c r="M981" s="384"/>
      <c r="N981" s="384"/>
      <c r="O981" s="384"/>
      <c r="P981" s="384"/>
      <c r="Q981" s="384"/>
      <c r="R981" s="384"/>
      <c r="S981" s="384"/>
      <c r="T981" s="384"/>
      <c r="U981" s="384"/>
      <c r="V981" s="384"/>
    </row>
    <row r="982" spans="1:22" ht="15.75">
      <c r="A982" s="384"/>
      <c r="B982" s="384"/>
      <c r="C982" s="384"/>
      <c r="D982" s="384"/>
      <c r="E982" s="384"/>
      <c r="F982" s="384"/>
      <c r="G982" s="384"/>
      <c r="H982" s="384"/>
      <c r="I982" s="384"/>
      <c r="J982" s="384"/>
      <c r="K982" s="384"/>
      <c r="L982" s="384"/>
      <c r="M982" s="384"/>
      <c r="N982" s="384"/>
      <c r="O982" s="384"/>
      <c r="P982" s="384"/>
      <c r="Q982" s="384"/>
      <c r="R982" s="384"/>
      <c r="S982" s="384"/>
      <c r="T982" s="384"/>
      <c r="U982" s="384"/>
      <c r="V982" s="384"/>
    </row>
    <row r="983" spans="1:22" ht="15.75">
      <c r="A983" s="384"/>
      <c r="B983" s="384"/>
      <c r="C983" s="384"/>
      <c r="D983" s="384"/>
      <c r="E983" s="384"/>
      <c r="F983" s="384"/>
      <c r="G983" s="384"/>
      <c r="H983" s="384"/>
      <c r="I983" s="384"/>
      <c r="J983" s="384"/>
      <c r="K983" s="384"/>
      <c r="L983" s="384"/>
      <c r="M983" s="384"/>
      <c r="N983" s="384"/>
      <c r="O983" s="384"/>
      <c r="P983" s="384"/>
      <c r="Q983" s="384"/>
      <c r="R983" s="384"/>
      <c r="S983" s="384"/>
      <c r="T983" s="384"/>
      <c r="U983" s="384"/>
      <c r="V983" s="384"/>
    </row>
    <row r="984" spans="1:22" ht="15.75">
      <c r="A984" s="384"/>
      <c r="B984" s="384"/>
      <c r="C984" s="384"/>
      <c r="D984" s="384"/>
      <c r="E984" s="384"/>
      <c r="F984" s="384"/>
      <c r="G984" s="384"/>
      <c r="H984" s="384"/>
      <c r="I984" s="384"/>
      <c r="J984" s="384"/>
      <c r="K984" s="384"/>
      <c r="L984" s="384"/>
      <c r="M984" s="384"/>
      <c r="N984" s="384"/>
      <c r="O984" s="384"/>
      <c r="P984" s="384"/>
      <c r="Q984" s="384"/>
      <c r="R984" s="384"/>
      <c r="S984" s="384"/>
      <c r="T984" s="384"/>
      <c r="U984" s="384"/>
      <c r="V984" s="384"/>
    </row>
    <row r="985" spans="1:22" ht="15.75">
      <c r="A985" s="384"/>
      <c r="B985" s="384"/>
      <c r="C985" s="384"/>
      <c r="D985" s="384"/>
      <c r="E985" s="384"/>
      <c r="F985" s="384"/>
      <c r="G985" s="384"/>
      <c r="H985" s="384"/>
      <c r="I985" s="384"/>
      <c r="J985" s="384"/>
      <c r="K985" s="384"/>
      <c r="L985" s="384"/>
      <c r="M985" s="384"/>
      <c r="N985" s="384"/>
      <c r="O985" s="384"/>
      <c r="P985" s="384"/>
      <c r="Q985" s="384"/>
      <c r="R985" s="384"/>
      <c r="S985" s="384"/>
      <c r="T985" s="384"/>
      <c r="U985" s="384"/>
      <c r="V985" s="384"/>
    </row>
    <row r="986" spans="1:22" ht="15.75">
      <c r="A986" s="384"/>
      <c r="B986" s="384"/>
      <c r="C986" s="384"/>
      <c r="D986" s="384"/>
      <c r="E986" s="384"/>
      <c r="F986" s="384"/>
      <c r="G986" s="384"/>
      <c r="H986" s="384"/>
      <c r="I986" s="384"/>
      <c r="J986" s="384"/>
      <c r="K986" s="384"/>
      <c r="L986" s="384"/>
      <c r="M986" s="384"/>
      <c r="N986" s="384"/>
      <c r="O986" s="384"/>
      <c r="P986" s="384"/>
      <c r="Q986" s="384"/>
      <c r="R986" s="384"/>
      <c r="S986" s="384"/>
      <c r="T986" s="384"/>
      <c r="U986" s="384"/>
      <c r="V986" s="384"/>
    </row>
    <row r="987" spans="1:22" ht="15.75">
      <c r="A987" s="384"/>
      <c r="B987" s="384"/>
      <c r="C987" s="384"/>
      <c r="D987" s="384"/>
      <c r="E987" s="384"/>
      <c r="F987" s="384"/>
      <c r="G987" s="384"/>
      <c r="H987" s="384"/>
      <c r="I987" s="384"/>
      <c r="J987" s="384"/>
      <c r="K987" s="384"/>
      <c r="L987" s="384"/>
      <c r="M987" s="384"/>
      <c r="N987" s="384"/>
      <c r="O987" s="384"/>
      <c r="P987" s="384"/>
      <c r="Q987" s="384"/>
      <c r="R987" s="384"/>
      <c r="S987" s="384"/>
      <c r="T987" s="384"/>
      <c r="U987" s="384"/>
      <c r="V987" s="384"/>
    </row>
    <row r="988" spans="1:22" ht="15.75">
      <c r="A988" s="384"/>
      <c r="B988" s="384"/>
      <c r="C988" s="384"/>
      <c r="D988" s="384"/>
      <c r="E988" s="384"/>
      <c r="F988" s="384"/>
      <c r="G988" s="384"/>
      <c r="H988" s="384"/>
      <c r="I988" s="384"/>
      <c r="J988" s="384"/>
      <c r="K988" s="384"/>
      <c r="L988" s="384"/>
      <c r="M988" s="384"/>
      <c r="N988" s="384"/>
      <c r="O988" s="384"/>
      <c r="P988" s="384"/>
      <c r="Q988" s="384"/>
      <c r="R988" s="384"/>
      <c r="S988" s="384"/>
      <c r="T988" s="384"/>
      <c r="U988" s="384"/>
      <c r="V988" s="384"/>
    </row>
    <row r="989" spans="1:22" ht="15.75">
      <c r="A989" s="384"/>
      <c r="B989" s="384"/>
      <c r="C989" s="384"/>
      <c r="D989" s="384"/>
      <c r="E989" s="384"/>
      <c r="F989" s="384"/>
      <c r="G989" s="384"/>
      <c r="H989" s="384"/>
      <c r="I989" s="384"/>
      <c r="J989" s="384"/>
      <c r="K989" s="384"/>
      <c r="L989" s="384"/>
      <c r="M989" s="384"/>
      <c r="N989" s="384"/>
      <c r="O989" s="384"/>
      <c r="P989" s="384"/>
      <c r="Q989" s="384"/>
      <c r="R989" s="384"/>
      <c r="S989" s="384"/>
      <c r="T989" s="384"/>
      <c r="U989" s="384"/>
      <c r="V989" s="384"/>
    </row>
    <row r="990" spans="1:22" ht="15.75">
      <c r="A990" s="384"/>
      <c r="B990" s="384"/>
      <c r="C990" s="384"/>
      <c r="D990" s="384"/>
      <c r="E990" s="384"/>
      <c r="F990" s="384"/>
      <c r="G990" s="384"/>
      <c r="H990" s="384"/>
      <c r="I990" s="384"/>
      <c r="J990" s="384"/>
      <c r="K990" s="384"/>
      <c r="L990" s="384"/>
      <c r="M990" s="384"/>
      <c r="N990" s="384"/>
      <c r="O990" s="384"/>
      <c r="P990" s="384"/>
      <c r="Q990" s="384"/>
      <c r="R990" s="384"/>
      <c r="S990" s="384"/>
      <c r="T990" s="384"/>
      <c r="U990" s="384"/>
      <c r="V990" s="384"/>
    </row>
    <row r="991" spans="1:22" ht="15.75">
      <c r="A991" s="384"/>
      <c r="B991" s="384"/>
      <c r="C991" s="384"/>
      <c r="D991" s="384"/>
      <c r="E991" s="384"/>
      <c r="F991" s="384"/>
      <c r="G991" s="384"/>
      <c r="H991" s="384"/>
      <c r="I991" s="384"/>
      <c r="J991" s="384"/>
      <c r="K991" s="384"/>
      <c r="L991" s="384"/>
      <c r="M991" s="384"/>
      <c r="N991" s="384"/>
      <c r="O991" s="384"/>
      <c r="P991" s="384"/>
      <c r="Q991" s="384"/>
      <c r="R991" s="384"/>
      <c r="S991" s="384"/>
      <c r="T991" s="384"/>
      <c r="U991" s="384"/>
      <c r="V991" s="384"/>
    </row>
    <row r="992" spans="1:22" ht="15.75">
      <c r="A992" s="384"/>
      <c r="B992" s="384"/>
      <c r="C992" s="384"/>
      <c r="D992" s="384"/>
      <c r="E992" s="384"/>
      <c r="F992" s="384"/>
      <c r="G992" s="384"/>
      <c r="H992" s="384"/>
      <c r="I992" s="384"/>
      <c r="J992" s="384"/>
      <c r="K992" s="384"/>
      <c r="L992" s="384"/>
      <c r="M992" s="384"/>
      <c r="N992" s="384"/>
      <c r="O992" s="384"/>
      <c r="P992" s="384"/>
      <c r="Q992" s="384"/>
      <c r="R992" s="384"/>
      <c r="S992" s="384"/>
      <c r="T992" s="384"/>
      <c r="U992" s="384"/>
      <c r="V992" s="384"/>
    </row>
    <row r="993" spans="1:22" ht="15.75">
      <c r="A993" s="384"/>
      <c r="B993" s="384"/>
      <c r="C993" s="384"/>
      <c r="D993" s="384"/>
      <c r="E993" s="384"/>
      <c r="F993" s="384"/>
      <c r="G993" s="384"/>
      <c r="H993" s="384"/>
      <c r="I993" s="384"/>
      <c r="J993" s="384"/>
      <c r="K993" s="384"/>
      <c r="L993" s="384"/>
      <c r="M993" s="384"/>
      <c r="N993" s="384"/>
      <c r="O993" s="384"/>
      <c r="P993" s="384"/>
      <c r="Q993" s="384"/>
      <c r="R993" s="384"/>
      <c r="S993" s="384"/>
      <c r="T993" s="384"/>
      <c r="U993" s="384"/>
      <c r="V993" s="384"/>
    </row>
    <row r="994" spans="1:22" ht="15.75">
      <c r="A994" s="384"/>
      <c r="B994" s="384"/>
      <c r="C994" s="384"/>
      <c r="D994" s="384"/>
      <c r="E994" s="384"/>
      <c r="F994" s="384"/>
      <c r="G994" s="384"/>
      <c r="H994" s="384"/>
      <c r="I994" s="384"/>
      <c r="J994" s="384"/>
      <c r="K994" s="384"/>
      <c r="L994" s="384"/>
      <c r="M994" s="384"/>
      <c r="N994" s="384"/>
      <c r="O994" s="384"/>
      <c r="P994" s="384"/>
      <c r="Q994" s="384"/>
      <c r="R994" s="384"/>
      <c r="S994" s="384"/>
      <c r="T994" s="384"/>
      <c r="U994" s="384"/>
      <c r="V994" s="384"/>
    </row>
    <row r="995" spans="1:22" ht="15.75">
      <c r="A995" s="384"/>
      <c r="B995" s="384"/>
      <c r="C995" s="384"/>
      <c r="D995" s="384"/>
      <c r="E995" s="384"/>
      <c r="F995" s="384"/>
      <c r="G995" s="384"/>
      <c r="H995" s="384"/>
      <c r="I995" s="384"/>
      <c r="J995" s="384"/>
      <c r="K995" s="384"/>
      <c r="L995" s="384"/>
      <c r="M995" s="384"/>
      <c r="N995" s="384"/>
      <c r="O995" s="384"/>
      <c r="P995" s="384"/>
      <c r="Q995" s="384"/>
      <c r="R995" s="384"/>
      <c r="S995" s="384"/>
      <c r="T995" s="384"/>
      <c r="U995" s="384"/>
      <c r="V995" s="384"/>
    </row>
    <row r="996" spans="1:22" ht="15.75">
      <c r="A996" s="384"/>
      <c r="B996" s="384"/>
      <c r="C996" s="384"/>
      <c r="D996" s="384"/>
      <c r="E996" s="384"/>
      <c r="F996" s="384"/>
      <c r="G996" s="384"/>
      <c r="H996" s="384"/>
      <c r="I996" s="384"/>
      <c r="J996" s="384"/>
      <c r="K996" s="384"/>
      <c r="L996" s="384"/>
      <c r="M996" s="384"/>
      <c r="N996" s="384"/>
      <c r="O996" s="384"/>
      <c r="P996" s="384"/>
      <c r="Q996" s="384"/>
      <c r="R996" s="384"/>
      <c r="S996" s="384"/>
      <c r="T996" s="384"/>
      <c r="U996" s="384"/>
      <c r="V996" s="384"/>
    </row>
    <row r="997" spans="1:22" ht="15.75">
      <c r="A997" s="384"/>
      <c r="B997" s="384"/>
      <c r="C997" s="384"/>
      <c r="D997" s="384"/>
      <c r="E997" s="384"/>
      <c r="F997" s="384"/>
      <c r="G997" s="384"/>
      <c r="H997" s="384"/>
      <c r="I997" s="384"/>
      <c r="J997" s="384"/>
      <c r="K997" s="384"/>
      <c r="L997" s="384"/>
      <c r="M997" s="384"/>
      <c r="N997" s="384"/>
      <c r="O997" s="384"/>
      <c r="P997" s="384"/>
      <c r="Q997" s="384"/>
      <c r="R997" s="384"/>
      <c r="S997" s="384"/>
      <c r="T997" s="384"/>
      <c r="U997" s="384"/>
      <c r="V997" s="384"/>
    </row>
    <row r="998" spans="1:22" ht="15.75">
      <c r="A998" s="384"/>
      <c r="B998" s="384"/>
      <c r="C998" s="384"/>
      <c r="D998" s="384"/>
      <c r="E998" s="384"/>
      <c r="F998" s="384"/>
      <c r="G998" s="384"/>
      <c r="H998" s="384"/>
      <c r="I998" s="384"/>
      <c r="J998" s="384"/>
      <c r="K998" s="384"/>
      <c r="L998" s="384"/>
      <c r="M998" s="384"/>
      <c r="N998" s="384"/>
      <c r="O998" s="384"/>
      <c r="P998" s="384"/>
      <c r="Q998" s="384"/>
      <c r="R998" s="384"/>
      <c r="S998" s="384"/>
      <c r="T998" s="384"/>
      <c r="U998" s="384"/>
      <c r="V998" s="384"/>
    </row>
    <row r="999" spans="1:22" ht="15.75">
      <c r="A999" s="384"/>
      <c r="B999" s="384"/>
      <c r="C999" s="384"/>
      <c r="D999" s="384"/>
      <c r="E999" s="384"/>
      <c r="F999" s="384"/>
      <c r="G999" s="384"/>
      <c r="H999" s="384"/>
      <c r="I999" s="384"/>
      <c r="J999" s="384"/>
      <c r="K999" s="384"/>
      <c r="L999" s="384"/>
      <c r="M999" s="384"/>
      <c r="N999" s="384"/>
      <c r="O999" s="384"/>
      <c r="P999" s="384"/>
      <c r="Q999" s="384"/>
      <c r="R999" s="384"/>
      <c r="S999" s="384"/>
      <c r="T999" s="384"/>
      <c r="U999" s="384"/>
      <c r="V999" s="384"/>
    </row>
    <row r="1000" spans="1:22" ht="15.75">
      <c r="A1000" s="384"/>
      <c r="B1000" s="384"/>
      <c r="C1000" s="384"/>
      <c r="D1000" s="384"/>
      <c r="E1000" s="384"/>
      <c r="F1000" s="384"/>
      <c r="G1000" s="384"/>
      <c r="H1000" s="384"/>
      <c r="I1000" s="384"/>
      <c r="J1000" s="384"/>
      <c r="K1000" s="384"/>
      <c r="L1000" s="384"/>
      <c r="M1000" s="384"/>
      <c r="N1000" s="384"/>
      <c r="O1000" s="384"/>
      <c r="P1000" s="384"/>
      <c r="Q1000" s="384"/>
      <c r="R1000" s="384"/>
      <c r="S1000" s="384"/>
      <c r="T1000" s="384"/>
      <c r="U1000" s="384"/>
      <c r="V1000" s="384"/>
    </row>
    <row r="1001" spans="1:22" ht="15.75">
      <c r="A1001" s="384"/>
      <c r="B1001" s="384"/>
      <c r="C1001" s="384"/>
      <c r="D1001" s="384"/>
      <c r="E1001" s="384"/>
      <c r="F1001" s="384"/>
      <c r="G1001" s="384"/>
      <c r="H1001" s="384"/>
      <c r="I1001" s="384"/>
      <c r="J1001" s="384"/>
      <c r="K1001" s="384"/>
      <c r="L1001" s="384"/>
      <c r="M1001" s="384"/>
      <c r="N1001" s="384"/>
      <c r="O1001" s="384"/>
      <c r="P1001" s="384"/>
      <c r="Q1001" s="384"/>
      <c r="R1001" s="384"/>
      <c r="S1001" s="384"/>
      <c r="T1001" s="384"/>
      <c r="U1001" s="384"/>
      <c r="V1001" s="384"/>
    </row>
    <row r="1002" spans="1:22" ht="15.75">
      <c r="A1002" s="384"/>
      <c r="B1002" s="384"/>
      <c r="C1002" s="384"/>
      <c r="D1002" s="384"/>
      <c r="E1002" s="384"/>
      <c r="F1002" s="384"/>
      <c r="G1002" s="384"/>
      <c r="H1002" s="384"/>
      <c r="I1002" s="384"/>
      <c r="J1002" s="384"/>
      <c r="K1002" s="384"/>
      <c r="L1002" s="384"/>
      <c r="M1002" s="384"/>
      <c r="N1002" s="384"/>
      <c r="O1002" s="384"/>
      <c r="P1002" s="384"/>
      <c r="Q1002" s="384"/>
      <c r="R1002" s="384"/>
      <c r="S1002" s="384"/>
      <c r="T1002" s="384"/>
      <c r="U1002" s="384"/>
      <c r="V1002" s="384"/>
    </row>
    <row r="1003" spans="1:22" ht="15.75">
      <c r="A1003" s="384"/>
      <c r="B1003" s="384"/>
      <c r="C1003" s="384"/>
      <c r="D1003" s="384"/>
      <c r="E1003" s="384"/>
      <c r="F1003" s="384"/>
      <c r="G1003" s="384"/>
      <c r="H1003" s="384"/>
      <c r="I1003" s="384"/>
      <c r="J1003" s="384"/>
      <c r="K1003" s="384"/>
      <c r="L1003" s="384"/>
      <c r="M1003" s="384"/>
      <c r="N1003" s="384"/>
      <c r="O1003" s="384"/>
      <c r="P1003" s="384"/>
      <c r="Q1003" s="384"/>
      <c r="R1003" s="384"/>
      <c r="S1003" s="384"/>
      <c r="T1003" s="384"/>
      <c r="U1003" s="384"/>
      <c r="V1003" s="384"/>
    </row>
    <row r="1004" spans="1:22" ht="15.75">
      <c r="A1004" s="384"/>
      <c r="B1004" s="384"/>
      <c r="C1004" s="384"/>
      <c r="D1004" s="384"/>
      <c r="E1004" s="384"/>
      <c r="F1004" s="384"/>
      <c r="G1004" s="384"/>
      <c r="H1004" s="384"/>
      <c r="I1004" s="384"/>
      <c r="J1004" s="384"/>
      <c r="K1004" s="384"/>
      <c r="L1004" s="384"/>
      <c r="M1004" s="384"/>
      <c r="N1004" s="384"/>
      <c r="O1004" s="384"/>
      <c r="P1004" s="384"/>
      <c r="Q1004" s="384"/>
      <c r="R1004" s="384"/>
      <c r="S1004" s="384"/>
      <c r="T1004" s="384"/>
      <c r="U1004" s="384"/>
      <c r="V1004" s="384"/>
    </row>
    <row r="1005" spans="1:22" ht="15.75">
      <c r="A1005" s="384"/>
      <c r="B1005" s="384"/>
      <c r="C1005" s="384"/>
      <c r="D1005" s="384"/>
      <c r="E1005" s="384"/>
      <c r="F1005" s="384"/>
      <c r="G1005" s="384"/>
      <c r="H1005" s="384"/>
      <c r="I1005" s="384"/>
      <c r="J1005" s="384"/>
      <c r="K1005" s="384"/>
      <c r="L1005" s="384"/>
      <c r="M1005" s="384"/>
      <c r="N1005" s="384"/>
      <c r="O1005" s="384"/>
      <c r="P1005" s="384"/>
      <c r="Q1005" s="384"/>
      <c r="R1005" s="384"/>
      <c r="S1005" s="384"/>
      <c r="T1005" s="384"/>
      <c r="U1005" s="384"/>
      <c r="V1005" s="384"/>
    </row>
    <row r="1006" spans="1:22" ht="15.75">
      <c r="A1006" s="384"/>
      <c r="B1006" s="384"/>
      <c r="C1006" s="384"/>
      <c r="D1006" s="384"/>
      <c r="E1006" s="384"/>
      <c r="F1006" s="384"/>
      <c r="G1006" s="384"/>
      <c r="H1006" s="384"/>
      <c r="I1006" s="384"/>
      <c r="J1006" s="384"/>
      <c r="K1006" s="384"/>
      <c r="L1006" s="384"/>
      <c r="M1006" s="384"/>
      <c r="N1006" s="384"/>
      <c r="O1006" s="384"/>
      <c r="P1006" s="384"/>
      <c r="Q1006" s="384"/>
      <c r="R1006" s="384"/>
      <c r="S1006" s="384"/>
      <c r="T1006" s="384"/>
      <c r="U1006" s="384"/>
      <c r="V1006" s="384"/>
    </row>
    <row r="1007" spans="1:22" ht="15.75">
      <c r="A1007" s="384"/>
      <c r="B1007" s="384"/>
      <c r="C1007" s="384"/>
      <c r="D1007" s="384"/>
      <c r="E1007" s="384"/>
      <c r="F1007" s="384"/>
      <c r="G1007" s="384"/>
      <c r="H1007" s="384"/>
      <c r="I1007" s="384"/>
      <c r="J1007" s="384"/>
      <c r="K1007" s="384"/>
      <c r="L1007" s="384"/>
      <c r="M1007" s="384"/>
      <c r="N1007" s="384"/>
      <c r="O1007" s="384"/>
      <c r="P1007" s="384"/>
      <c r="Q1007" s="384"/>
      <c r="R1007" s="384"/>
      <c r="S1007" s="384"/>
      <c r="T1007" s="384"/>
      <c r="U1007" s="384"/>
      <c r="V1007" s="384"/>
    </row>
    <row r="1008" spans="1:22" ht="15.75">
      <c r="A1008" s="384"/>
      <c r="B1008" s="384"/>
      <c r="C1008" s="384"/>
      <c r="D1008" s="384"/>
      <c r="E1008" s="384"/>
      <c r="F1008" s="384"/>
      <c r="G1008" s="384"/>
      <c r="H1008" s="384"/>
      <c r="I1008" s="384"/>
      <c r="J1008" s="384"/>
      <c r="K1008" s="384"/>
      <c r="L1008" s="384"/>
      <c r="M1008" s="384"/>
      <c r="N1008" s="384"/>
      <c r="O1008" s="384"/>
      <c r="P1008" s="384"/>
      <c r="Q1008" s="384"/>
      <c r="R1008" s="384"/>
      <c r="S1008" s="384"/>
      <c r="T1008" s="384"/>
      <c r="U1008" s="384"/>
      <c r="V1008" s="384"/>
    </row>
    <row r="1009" spans="1:22" ht="15.75">
      <c r="A1009" s="384"/>
      <c r="B1009" s="384"/>
      <c r="C1009" s="384"/>
      <c r="D1009" s="384"/>
      <c r="E1009" s="384"/>
      <c r="F1009" s="384"/>
      <c r="G1009" s="384"/>
      <c r="H1009" s="384"/>
      <c r="I1009" s="384"/>
      <c r="J1009" s="384"/>
      <c r="K1009" s="384"/>
      <c r="L1009" s="384"/>
      <c r="M1009" s="384"/>
      <c r="N1009" s="384"/>
      <c r="O1009" s="384"/>
      <c r="P1009" s="384"/>
      <c r="Q1009" s="384"/>
      <c r="R1009" s="384"/>
      <c r="S1009" s="384"/>
      <c r="T1009" s="384"/>
      <c r="U1009" s="384"/>
      <c r="V1009" s="384"/>
    </row>
    <row r="1010" spans="1:22" ht="15.75">
      <c r="A1010" s="384"/>
      <c r="B1010" s="384"/>
      <c r="C1010" s="384"/>
      <c r="D1010" s="384"/>
      <c r="E1010" s="384"/>
      <c r="F1010" s="384"/>
      <c r="G1010" s="384"/>
      <c r="H1010" s="384"/>
      <c r="I1010" s="384"/>
      <c r="J1010" s="384"/>
      <c r="K1010" s="384"/>
      <c r="L1010" s="384"/>
      <c r="M1010" s="384"/>
      <c r="N1010" s="384"/>
      <c r="O1010" s="384"/>
      <c r="P1010" s="384"/>
      <c r="Q1010" s="384"/>
      <c r="R1010" s="384"/>
      <c r="S1010" s="384"/>
      <c r="T1010" s="384"/>
      <c r="U1010" s="384"/>
      <c r="V1010" s="384"/>
    </row>
    <row r="1011" spans="1:22" ht="15.75">
      <c r="A1011" s="384"/>
      <c r="B1011" s="384"/>
      <c r="C1011" s="384"/>
      <c r="D1011" s="384"/>
      <c r="E1011" s="384"/>
      <c r="F1011" s="384"/>
      <c r="G1011" s="384"/>
      <c r="H1011" s="384"/>
      <c r="I1011" s="384"/>
      <c r="J1011" s="384"/>
      <c r="K1011" s="384"/>
      <c r="L1011" s="384"/>
      <c r="M1011" s="384"/>
      <c r="N1011" s="384"/>
      <c r="O1011" s="384"/>
      <c r="P1011" s="384"/>
      <c r="Q1011" s="384"/>
      <c r="R1011" s="384"/>
      <c r="S1011" s="384"/>
      <c r="T1011" s="384"/>
      <c r="U1011" s="384"/>
      <c r="V1011" s="384"/>
    </row>
    <row r="1012" spans="1:22" ht="15.75">
      <c r="A1012" s="384"/>
      <c r="B1012" s="384"/>
      <c r="C1012" s="384"/>
      <c r="D1012" s="384"/>
      <c r="E1012" s="384"/>
      <c r="F1012" s="384"/>
      <c r="G1012" s="384"/>
      <c r="H1012" s="384"/>
      <c r="I1012" s="384"/>
      <c r="J1012" s="384"/>
      <c r="K1012" s="384"/>
      <c r="L1012" s="384"/>
      <c r="M1012" s="384"/>
      <c r="N1012" s="384"/>
      <c r="O1012" s="384"/>
      <c r="P1012" s="384"/>
      <c r="Q1012" s="384"/>
      <c r="R1012" s="384"/>
      <c r="S1012" s="384"/>
      <c r="T1012" s="384"/>
      <c r="U1012" s="384"/>
      <c r="V1012" s="384"/>
    </row>
    <row r="1013" spans="1:22" ht="15.75">
      <c r="A1013" s="384"/>
      <c r="B1013" s="384"/>
      <c r="C1013" s="384"/>
      <c r="D1013" s="384"/>
      <c r="E1013" s="384"/>
      <c r="F1013" s="384"/>
      <c r="G1013" s="384"/>
      <c r="H1013" s="384"/>
      <c r="I1013" s="384"/>
      <c r="J1013" s="384"/>
      <c r="K1013" s="384"/>
      <c r="L1013" s="384"/>
      <c r="M1013" s="384"/>
      <c r="N1013" s="384"/>
      <c r="O1013" s="384"/>
      <c r="P1013" s="384"/>
      <c r="Q1013" s="384"/>
      <c r="R1013" s="384"/>
      <c r="S1013" s="384"/>
      <c r="T1013" s="384"/>
      <c r="U1013" s="384"/>
      <c r="V1013" s="384"/>
    </row>
    <row r="1014" spans="1:22" ht="15.75">
      <c r="A1014" s="384"/>
      <c r="B1014" s="384"/>
      <c r="C1014" s="384"/>
      <c r="D1014" s="384"/>
      <c r="E1014" s="384"/>
      <c r="F1014" s="384"/>
      <c r="G1014" s="384"/>
      <c r="H1014" s="384"/>
      <c r="I1014" s="384"/>
      <c r="J1014" s="384"/>
      <c r="K1014" s="384"/>
      <c r="L1014" s="384"/>
      <c r="M1014" s="384"/>
      <c r="N1014" s="384"/>
      <c r="O1014" s="384"/>
      <c r="P1014" s="384"/>
      <c r="Q1014" s="384"/>
      <c r="R1014" s="384"/>
      <c r="S1014" s="384"/>
      <c r="T1014" s="384"/>
      <c r="U1014" s="384"/>
      <c r="V1014" s="384"/>
    </row>
    <row r="1015" spans="1:22" ht="15.75">
      <c r="A1015" s="384"/>
      <c r="B1015" s="384"/>
      <c r="C1015" s="384"/>
      <c r="D1015" s="384"/>
      <c r="E1015" s="384"/>
      <c r="F1015" s="384"/>
      <c r="G1015" s="384"/>
      <c r="H1015" s="384"/>
      <c r="I1015" s="384"/>
      <c r="J1015" s="384"/>
      <c r="K1015" s="384"/>
      <c r="L1015" s="384"/>
      <c r="M1015" s="384"/>
      <c r="N1015" s="384"/>
      <c r="O1015" s="384"/>
      <c r="P1015" s="384"/>
      <c r="Q1015" s="384"/>
      <c r="R1015" s="384"/>
      <c r="S1015" s="384"/>
      <c r="T1015" s="384"/>
      <c r="U1015" s="384"/>
      <c r="V1015" s="384"/>
    </row>
    <row r="1016" spans="1:22" ht="15.75">
      <c r="A1016" s="384"/>
      <c r="B1016" s="384"/>
      <c r="C1016" s="384"/>
      <c r="D1016" s="384"/>
      <c r="E1016" s="384"/>
      <c r="F1016" s="384"/>
      <c r="G1016" s="384"/>
      <c r="H1016" s="384"/>
      <c r="I1016" s="384"/>
      <c r="J1016" s="384"/>
      <c r="K1016" s="384"/>
      <c r="L1016" s="384"/>
      <c r="M1016" s="384"/>
      <c r="N1016" s="384"/>
      <c r="O1016" s="384"/>
      <c r="P1016" s="384"/>
      <c r="Q1016" s="384"/>
      <c r="R1016" s="384"/>
      <c r="S1016" s="384"/>
      <c r="T1016" s="384"/>
      <c r="U1016" s="384"/>
      <c r="V1016" s="384"/>
    </row>
    <row r="1017" spans="1:22" ht="15.75">
      <c r="A1017" s="384"/>
      <c r="B1017" s="384"/>
      <c r="C1017" s="384"/>
      <c r="D1017" s="384"/>
      <c r="E1017" s="384"/>
      <c r="F1017" s="384"/>
      <c r="G1017" s="384"/>
      <c r="H1017" s="384"/>
      <c r="I1017" s="384"/>
      <c r="J1017" s="384"/>
      <c r="K1017" s="384"/>
      <c r="L1017" s="384"/>
      <c r="M1017" s="384"/>
      <c r="N1017" s="384"/>
      <c r="O1017" s="384"/>
      <c r="P1017" s="384"/>
      <c r="Q1017" s="384"/>
      <c r="R1017" s="384"/>
      <c r="S1017" s="384"/>
      <c r="T1017" s="384"/>
      <c r="U1017" s="384"/>
      <c r="V1017" s="384"/>
    </row>
    <row r="1018" spans="1:22" ht="15.75">
      <c r="A1018" s="384"/>
      <c r="B1018" s="384"/>
      <c r="C1018" s="384"/>
      <c r="D1018" s="384"/>
      <c r="E1018" s="384"/>
      <c r="F1018" s="384"/>
      <c r="G1018" s="384"/>
      <c r="H1018" s="384"/>
      <c r="I1018" s="384"/>
      <c r="J1018" s="384"/>
      <c r="K1018" s="384"/>
      <c r="L1018" s="384"/>
      <c r="M1018" s="384"/>
      <c r="N1018" s="384"/>
      <c r="O1018" s="384"/>
      <c r="P1018" s="384"/>
      <c r="Q1018" s="384"/>
      <c r="R1018" s="384"/>
      <c r="S1018" s="384"/>
      <c r="T1018" s="384"/>
      <c r="U1018" s="384"/>
      <c r="V1018" s="384"/>
    </row>
    <row r="1019" spans="1:22" ht="15.75">
      <c r="A1019" s="384"/>
      <c r="B1019" s="384"/>
      <c r="C1019" s="384"/>
      <c r="D1019" s="384"/>
      <c r="E1019" s="384"/>
      <c r="F1019" s="384"/>
      <c r="G1019" s="384"/>
      <c r="H1019" s="384"/>
      <c r="I1019" s="384"/>
      <c r="J1019" s="384"/>
      <c r="K1019" s="384"/>
      <c r="L1019" s="384"/>
      <c r="M1019" s="384"/>
      <c r="N1019" s="384"/>
      <c r="O1019" s="384"/>
      <c r="P1019" s="384"/>
      <c r="Q1019" s="384"/>
      <c r="R1019" s="384"/>
      <c r="S1019" s="384"/>
      <c r="T1019" s="384"/>
      <c r="U1019" s="384"/>
      <c r="V1019" s="384"/>
    </row>
    <row r="1020" spans="1:22" ht="15.75">
      <c r="A1020" s="384"/>
      <c r="B1020" s="384"/>
      <c r="C1020" s="384"/>
      <c r="D1020" s="384"/>
      <c r="E1020" s="384"/>
      <c r="F1020" s="384"/>
      <c r="G1020" s="384"/>
      <c r="H1020" s="384"/>
      <c r="I1020" s="384"/>
      <c r="J1020" s="384"/>
      <c r="K1020" s="384"/>
      <c r="L1020" s="384"/>
      <c r="M1020" s="384"/>
      <c r="N1020" s="384"/>
      <c r="O1020" s="384"/>
      <c r="P1020" s="384"/>
      <c r="Q1020" s="384"/>
      <c r="R1020" s="384"/>
      <c r="S1020" s="384"/>
      <c r="T1020" s="384"/>
      <c r="U1020" s="384"/>
      <c r="V1020" s="384"/>
    </row>
    <row r="1021" spans="1:22" ht="15.75">
      <c r="A1021" s="384"/>
      <c r="B1021" s="384"/>
      <c r="C1021" s="384"/>
      <c r="D1021" s="384"/>
      <c r="E1021" s="384"/>
      <c r="F1021" s="384"/>
      <c r="G1021" s="384"/>
      <c r="H1021" s="384"/>
      <c r="I1021" s="384"/>
      <c r="J1021" s="384"/>
      <c r="K1021" s="384"/>
      <c r="L1021" s="384"/>
      <c r="M1021" s="384"/>
      <c r="N1021" s="384"/>
      <c r="O1021" s="384"/>
      <c r="P1021" s="384"/>
      <c r="Q1021" s="384"/>
      <c r="R1021" s="384"/>
      <c r="S1021" s="384"/>
      <c r="T1021" s="384"/>
      <c r="U1021" s="384"/>
      <c r="V1021" s="384"/>
    </row>
    <row r="1022" spans="1:22" ht="15.75">
      <c r="A1022" s="384"/>
      <c r="B1022" s="384"/>
      <c r="C1022" s="384"/>
      <c r="D1022" s="384"/>
      <c r="E1022" s="384"/>
      <c r="F1022" s="384"/>
      <c r="G1022" s="384"/>
      <c r="H1022" s="384"/>
      <c r="I1022" s="384"/>
      <c r="J1022" s="384"/>
      <c r="K1022" s="384"/>
      <c r="L1022" s="384"/>
      <c r="M1022" s="384"/>
      <c r="N1022" s="384"/>
      <c r="O1022" s="384"/>
      <c r="P1022" s="384"/>
      <c r="Q1022" s="384"/>
      <c r="R1022" s="384"/>
      <c r="S1022" s="384"/>
      <c r="T1022" s="384"/>
      <c r="U1022" s="384"/>
      <c r="V1022" s="384"/>
    </row>
    <row r="1023" spans="1:22" ht="15.75">
      <c r="A1023" s="384"/>
      <c r="B1023" s="384"/>
      <c r="C1023" s="384"/>
      <c r="D1023" s="384"/>
      <c r="E1023" s="384"/>
      <c r="F1023" s="384"/>
      <c r="G1023" s="384"/>
      <c r="H1023" s="384"/>
      <c r="I1023" s="384"/>
      <c r="J1023" s="384"/>
      <c r="K1023" s="384"/>
      <c r="L1023" s="384"/>
      <c r="M1023" s="384"/>
      <c r="N1023" s="384"/>
      <c r="O1023" s="384"/>
      <c r="P1023" s="384"/>
      <c r="Q1023" s="384"/>
      <c r="R1023" s="384"/>
      <c r="S1023" s="384"/>
      <c r="T1023" s="384"/>
      <c r="U1023" s="384"/>
      <c r="V1023" s="384"/>
    </row>
    <row r="1024" spans="1:22" ht="15.75">
      <c r="A1024" s="384"/>
      <c r="B1024" s="384"/>
      <c r="C1024" s="384"/>
      <c r="D1024" s="384"/>
      <c r="E1024" s="384"/>
      <c r="F1024" s="384"/>
      <c r="G1024" s="384"/>
      <c r="H1024" s="384"/>
      <c r="I1024" s="384"/>
      <c r="J1024" s="384"/>
      <c r="K1024" s="384"/>
      <c r="L1024" s="384"/>
      <c r="M1024" s="384"/>
      <c r="N1024" s="384"/>
      <c r="O1024" s="384"/>
      <c r="P1024" s="384"/>
      <c r="Q1024" s="384"/>
      <c r="R1024" s="384"/>
      <c r="S1024" s="384"/>
      <c r="T1024" s="384"/>
      <c r="U1024" s="384"/>
      <c r="V1024" s="384"/>
    </row>
    <row r="1025" spans="1:22" ht="15.75">
      <c r="A1025" s="384"/>
      <c r="B1025" s="384"/>
      <c r="C1025" s="384"/>
      <c r="D1025" s="384"/>
      <c r="E1025" s="384"/>
      <c r="F1025" s="384"/>
      <c r="G1025" s="384"/>
      <c r="H1025" s="384"/>
      <c r="I1025" s="384"/>
      <c r="J1025" s="384"/>
      <c r="K1025" s="384"/>
      <c r="L1025" s="384"/>
      <c r="M1025" s="384"/>
      <c r="N1025" s="384"/>
      <c r="O1025" s="384"/>
      <c r="P1025" s="384"/>
      <c r="Q1025" s="384"/>
      <c r="R1025" s="384"/>
      <c r="S1025" s="384"/>
      <c r="T1025" s="384"/>
      <c r="U1025" s="384"/>
      <c r="V1025" s="384"/>
    </row>
    <row r="1026" spans="1:22" ht="15.75">
      <c r="A1026" s="384"/>
      <c r="B1026" s="384"/>
      <c r="C1026" s="384"/>
      <c r="D1026" s="384"/>
      <c r="E1026" s="384"/>
      <c r="F1026" s="384"/>
      <c r="G1026" s="384"/>
      <c r="H1026" s="384"/>
      <c r="I1026" s="384"/>
      <c r="J1026" s="384"/>
      <c r="K1026" s="384"/>
      <c r="L1026" s="384"/>
      <c r="M1026" s="384"/>
      <c r="N1026" s="384"/>
      <c r="O1026" s="384"/>
      <c r="P1026" s="384"/>
      <c r="Q1026" s="384"/>
      <c r="R1026" s="384"/>
      <c r="S1026" s="384"/>
      <c r="T1026" s="384"/>
      <c r="U1026" s="384"/>
      <c r="V1026" s="384"/>
    </row>
    <row r="1027" spans="1:22" ht="15.75">
      <c r="A1027" s="384"/>
      <c r="B1027" s="384"/>
      <c r="C1027" s="384"/>
      <c r="D1027" s="384"/>
      <c r="E1027" s="384"/>
      <c r="F1027" s="384"/>
      <c r="G1027" s="384"/>
      <c r="H1027" s="384"/>
      <c r="I1027" s="384"/>
      <c r="J1027" s="384"/>
      <c r="K1027" s="384"/>
      <c r="L1027" s="384"/>
      <c r="M1027" s="384"/>
      <c r="N1027" s="384"/>
      <c r="O1027" s="384"/>
      <c r="P1027" s="384"/>
      <c r="Q1027" s="384"/>
      <c r="R1027" s="384"/>
      <c r="S1027" s="384"/>
      <c r="T1027" s="384"/>
      <c r="U1027" s="384"/>
      <c r="V1027" s="384"/>
    </row>
    <row r="1028" spans="1:22" ht="15.75">
      <c r="A1028" s="384"/>
      <c r="B1028" s="384"/>
      <c r="C1028" s="384"/>
      <c r="D1028" s="384"/>
      <c r="E1028" s="384"/>
      <c r="F1028" s="384"/>
      <c r="G1028" s="384"/>
      <c r="H1028" s="384"/>
      <c r="I1028" s="384"/>
      <c r="J1028" s="384"/>
      <c r="K1028" s="384"/>
      <c r="L1028" s="384"/>
      <c r="M1028" s="384"/>
      <c r="N1028" s="384"/>
      <c r="O1028" s="384"/>
      <c r="P1028" s="384"/>
      <c r="Q1028" s="384"/>
      <c r="R1028" s="384"/>
      <c r="S1028" s="384"/>
      <c r="T1028" s="384"/>
      <c r="U1028" s="384"/>
      <c r="V1028" s="384"/>
    </row>
    <row r="1029" spans="1:22" ht="15.75">
      <c r="A1029" s="384"/>
      <c r="B1029" s="384"/>
      <c r="C1029" s="384"/>
      <c r="D1029" s="384"/>
      <c r="E1029" s="384"/>
      <c r="F1029" s="384"/>
      <c r="G1029" s="384"/>
      <c r="H1029" s="384"/>
      <c r="I1029" s="384"/>
      <c r="J1029" s="384"/>
      <c r="K1029" s="384"/>
      <c r="L1029" s="384"/>
      <c r="M1029" s="384"/>
      <c r="N1029" s="384"/>
      <c r="O1029" s="384"/>
      <c r="P1029" s="384"/>
      <c r="Q1029" s="384"/>
      <c r="R1029" s="384"/>
      <c r="S1029" s="384"/>
      <c r="T1029" s="384"/>
      <c r="U1029" s="384"/>
      <c r="V1029" s="384"/>
    </row>
    <row r="1030" spans="1:22" ht="15.75">
      <c r="A1030" s="384"/>
      <c r="B1030" s="384"/>
      <c r="C1030" s="384"/>
      <c r="D1030" s="384"/>
      <c r="E1030" s="384"/>
      <c r="F1030" s="384"/>
      <c r="G1030" s="384"/>
      <c r="H1030" s="384"/>
      <c r="I1030" s="384"/>
      <c r="J1030" s="384"/>
      <c r="K1030" s="384"/>
      <c r="L1030" s="384"/>
      <c r="M1030" s="384"/>
      <c r="N1030" s="384"/>
      <c r="O1030" s="384"/>
      <c r="P1030" s="384"/>
      <c r="Q1030" s="384"/>
      <c r="R1030" s="384"/>
      <c r="S1030" s="384"/>
      <c r="T1030" s="384"/>
      <c r="U1030" s="384"/>
      <c r="V1030" s="384"/>
    </row>
    <row r="1031" spans="1:22" ht="15.75">
      <c r="A1031" s="384"/>
      <c r="B1031" s="384"/>
      <c r="C1031" s="384"/>
      <c r="D1031" s="384"/>
      <c r="E1031" s="384"/>
      <c r="F1031" s="384"/>
      <c r="G1031" s="384"/>
      <c r="H1031" s="384"/>
      <c r="I1031" s="384"/>
      <c r="J1031" s="384"/>
      <c r="K1031" s="384"/>
      <c r="L1031" s="384"/>
      <c r="M1031" s="384"/>
      <c r="N1031" s="384"/>
      <c r="O1031" s="384"/>
      <c r="P1031" s="384"/>
      <c r="Q1031" s="384"/>
      <c r="R1031" s="384"/>
      <c r="S1031" s="384"/>
      <c r="T1031" s="384"/>
      <c r="U1031" s="384"/>
      <c r="V1031" s="384"/>
    </row>
    <row r="1032" spans="1:22" ht="15.75">
      <c r="A1032" s="384"/>
      <c r="B1032" s="384"/>
      <c r="C1032" s="384"/>
      <c r="D1032" s="384"/>
      <c r="E1032" s="384"/>
      <c r="F1032" s="384"/>
      <c r="G1032" s="384"/>
      <c r="H1032" s="384"/>
      <c r="I1032" s="384"/>
      <c r="J1032" s="384"/>
      <c r="K1032" s="384"/>
      <c r="L1032" s="384"/>
      <c r="M1032" s="384"/>
      <c r="N1032" s="384"/>
      <c r="O1032" s="384"/>
      <c r="P1032" s="384"/>
      <c r="Q1032" s="384"/>
      <c r="R1032" s="384"/>
      <c r="S1032" s="384"/>
      <c r="T1032" s="384"/>
      <c r="U1032" s="384"/>
      <c r="V1032" s="384"/>
    </row>
    <row r="1033" spans="1:22" ht="15.75">
      <c r="A1033" s="384"/>
      <c r="B1033" s="384"/>
      <c r="C1033" s="384"/>
      <c r="D1033" s="384"/>
      <c r="E1033" s="384"/>
      <c r="F1033" s="384"/>
      <c r="G1033" s="384"/>
      <c r="H1033" s="384"/>
      <c r="I1033" s="384"/>
      <c r="J1033" s="384"/>
      <c r="K1033" s="384"/>
      <c r="L1033" s="384"/>
      <c r="M1033" s="384"/>
      <c r="N1033" s="384"/>
      <c r="O1033" s="384"/>
      <c r="P1033" s="384"/>
      <c r="Q1033" s="384"/>
      <c r="R1033" s="384"/>
      <c r="S1033" s="384"/>
      <c r="T1033" s="384"/>
      <c r="U1033" s="384"/>
      <c r="V1033" s="384"/>
    </row>
    <row r="1034" spans="1:22" ht="15.75">
      <c r="A1034" s="384"/>
      <c r="B1034" s="384"/>
      <c r="C1034" s="384"/>
      <c r="D1034" s="384"/>
      <c r="E1034" s="384"/>
      <c r="F1034" s="384"/>
      <c r="G1034" s="384"/>
      <c r="H1034" s="384"/>
      <c r="I1034" s="384"/>
      <c r="J1034" s="384"/>
      <c r="K1034" s="384"/>
      <c r="L1034" s="384"/>
      <c r="M1034" s="384"/>
      <c r="N1034" s="384"/>
      <c r="O1034" s="384"/>
      <c r="P1034" s="384"/>
      <c r="Q1034" s="384"/>
      <c r="R1034" s="384"/>
      <c r="S1034" s="384"/>
      <c r="T1034" s="384"/>
      <c r="U1034" s="384"/>
      <c r="V1034" s="384"/>
    </row>
    <row r="1035" spans="1:22" ht="15.75">
      <c r="A1035" s="384"/>
      <c r="B1035" s="384"/>
      <c r="C1035" s="384"/>
      <c r="D1035" s="384"/>
      <c r="E1035" s="384"/>
      <c r="F1035" s="384"/>
      <c r="G1035" s="384"/>
      <c r="H1035" s="384"/>
      <c r="I1035" s="384"/>
      <c r="J1035" s="384"/>
      <c r="K1035" s="384"/>
      <c r="L1035" s="384"/>
      <c r="M1035" s="384"/>
      <c r="N1035" s="384"/>
      <c r="O1035" s="384"/>
      <c r="P1035" s="384"/>
      <c r="Q1035" s="384"/>
      <c r="R1035" s="384"/>
      <c r="S1035" s="384"/>
      <c r="T1035" s="384"/>
      <c r="U1035" s="384"/>
      <c r="V1035" s="384"/>
    </row>
    <row r="1036" spans="1:22" ht="15.75">
      <c r="A1036" s="384"/>
      <c r="B1036" s="384"/>
      <c r="C1036" s="384"/>
      <c r="D1036" s="384"/>
      <c r="E1036" s="384"/>
      <c r="F1036" s="384"/>
      <c r="G1036" s="384"/>
      <c r="H1036" s="384"/>
      <c r="I1036" s="384"/>
      <c r="J1036" s="384"/>
      <c r="K1036" s="384"/>
      <c r="L1036" s="384"/>
      <c r="M1036" s="384"/>
      <c r="N1036" s="384"/>
      <c r="O1036" s="384"/>
      <c r="P1036" s="384"/>
      <c r="Q1036" s="384"/>
      <c r="R1036" s="384"/>
      <c r="S1036" s="384"/>
      <c r="T1036" s="384"/>
      <c r="U1036" s="384"/>
      <c r="V1036" s="384"/>
    </row>
    <row r="1037" spans="1:22" ht="15.75">
      <c r="A1037" s="384"/>
      <c r="B1037" s="384"/>
      <c r="C1037" s="384"/>
      <c r="D1037" s="384"/>
      <c r="E1037" s="384"/>
      <c r="F1037" s="384"/>
      <c r="G1037" s="384"/>
      <c r="H1037" s="384"/>
      <c r="I1037" s="384"/>
      <c r="J1037" s="384"/>
      <c r="K1037" s="384"/>
      <c r="L1037" s="384"/>
      <c r="M1037" s="384"/>
      <c r="N1037" s="384"/>
      <c r="O1037" s="384"/>
      <c r="P1037" s="384"/>
      <c r="Q1037" s="384"/>
      <c r="R1037" s="384"/>
      <c r="S1037" s="384"/>
      <c r="T1037" s="384"/>
      <c r="U1037" s="384"/>
      <c r="V1037" s="384"/>
    </row>
    <row r="1038" spans="1:22" ht="15.75">
      <c r="A1038" s="384"/>
      <c r="B1038" s="384"/>
      <c r="C1038" s="384"/>
      <c r="D1038" s="384"/>
      <c r="E1038" s="384"/>
      <c r="F1038" s="384"/>
      <c r="G1038" s="384"/>
      <c r="H1038" s="384"/>
      <c r="I1038" s="384"/>
      <c r="J1038" s="384"/>
      <c r="K1038" s="384"/>
      <c r="L1038" s="384"/>
      <c r="M1038" s="384"/>
      <c r="N1038" s="384"/>
      <c r="O1038" s="384"/>
      <c r="P1038" s="384"/>
      <c r="Q1038" s="384"/>
      <c r="R1038" s="384"/>
      <c r="S1038" s="384"/>
      <c r="T1038" s="384"/>
      <c r="U1038" s="384"/>
      <c r="V1038" s="384"/>
    </row>
    <row r="1039" spans="1:22" ht="15.75">
      <c r="A1039" s="384"/>
      <c r="B1039" s="384"/>
      <c r="C1039" s="384"/>
      <c r="D1039" s="384"/>
      <c r="E1039" s="384"/>
      <c r="F1039" s="384"/>
      <c r="G1039" s="384"/>
      <c r="H1039" s="384"/>
      <c r="I1039" s="384"/>
      <c r="J1039" s="384"/>
      <c r="K1039" s="384"/>
      <c r="L1039" s="384"/>
      <c r="M1039" s="384"/>
      <c r="N1039" s="384"/>
      <c r="O1039" s="384"/>
      <c r="P1039" s="384"/>
      <c r="Q1039" s="384"/>
      <c r="R1039" s="384"/>
      <c r="S1039" s="384"/>
      <c r="T1039" s="384"/>
      <c r="U1039" s="384"/>
      <c r="V1039" s="384"/>
    </row>
    <row r="1040" spans="1:22" ht="15.75">
      <c r="A1040" s="384"/>
      <c r="B1040" s="384"/>
      <c r="C1040" s="384"/>
      <c r="D1040" s="384"/>
      <c r="E1040" s="384"/>
      <c r="F1040" s="384"/>
      <c r="G1040" s="384"/>
      <c r="H1040" s="384"/>
      <c r="I1040" s="384"/>
      <c r="J1040" s="384"/>
      <c r="K1040" s="384"/>
      <c r="L1040" s="384"/>
      <c r="M1040" s="384"/>
      <c r="N1040" s="384"/>
      <c r="O1040" s="384"/>
      <c r="P1040" s="384"/>
      <c r="Q1040" s="384"/>
      <c r="R1040" s="384"/>
      <c r="S1040" s="384"/>
      <c r="T1040" s="384"/>
      <c r="U1040" s="384"/>
      <c r="V1040" s="384"/>
    </row>
    <row r="1041" spans="1:22" ht="15.75">
      <c r="A1041" s="384"/>
      <c r="B1041" s="384"/>
      <c r="C1041" s="384"/>
      <c r="D1041" s="384"/>
      <c r="E1041" s="384"/>
      <c r="F1041" s="384"/>
      <c r="G1041" s="384"/>
      <c r="H1041" s="384"/>
      <c r="I1041" s="384"/>
      <c r="J1041" s="384"/>
      <c r="K1041" s="384"/>
      <c r="L1041" s="384"/>
      <c r="M1041" s="384"/>
      <c r="N1041" s="384"/>
      <c r="O1041" s="384"/>
      <c r="P1041" s="384"/>
      <c r="Q1041" s="384"/>
      <c r="R1041" s="384"/>
      <c r="S1041" s="384"/>
      <c r="T1041" s="384"/>
      <c r="U1041" s="384"/>
      <c r="V1041" s="384"/>
    </row>
    <row r="1042" spans="1:22" ht="15.75">
      <c r="A1042" s="384"/>
      <c r="B1042" s="384"/>
      <c r="C1042" s="384"/>
      <c r="D1042" s="384"/>
      <c r="E1042" s="384"/>
      <c r="F1042" s="384"/>
      <c r="G1042" s="384"/>
      <c r="H1042" s="384"/>
      <c r="I1042" s="384"/>
      <c r="J1042" s="384"/>
      <c r="K1042" s="384"/>
      <c r="L1042" s="384"/>
      <c r="M1042" s="384"/>
      <c r="N1042" s="384"/>
      <c r="O1042" s="384"/>
      <c r="P1042" s="384"/>
      <c r="Q1042" s="384"/>
      <c r="R1042" s="384"/>
      <c r="S1042" s="384"/>
      <c r="T1042" s="384"/>
      <c r="U1042" s="384"/>
      <c r="V1042" s="384"/>
    </row>
    <row r="1043" spans="1:22" ht="15.75">
      <c r="A1043" s="384"/>
      <c r="B1043" s="384"/>
      <c r="C1043" s="384"/>
      <c r="D1043" s="384"/>
      <c r="E1043" s="384"/>
      <c r="F1043" s="384"/>
      <c r="G1043" s="384"/>
      <c r="H1043" s="384"/>
      <c r="I1043" s="384"/>
      <c r="J1043" s="384"/>
      <c r="K1043" s="384"/>
      <c r="L1043" s="384"/>
      <c r="M1043" s="384"/>
      <c r="N1043" s="384"/>
      <c r="O1043" s="384"/>
      <c r="P1043" s="384"/>
      <c r="Q1043" s="384"/>
      <c r="R1043" s="384"/>
      <c r="S1043" s="384"/>
      <c r="T1043" s="384"/>
      <c r="U1043" s="384"/>
      <c r="V1043" s="384"/>
    </row>
    <row r="1044" spans="1:22" ht="15.75">
      <c r="A1044" s="384"/>
      <c r="B1044" s="384"/>
      <c r="C1044" s="384"/>
      <c r="D1044" s="384"/>
      <c r="E1044" s="384"/>
      <c r="F1044" s="384"/>
      <c r="G1044" s="384"/>
      <c r="H1044" s="384"/>
      <c r="I1044" s="384"/>
      <c r="J1044" s="384"/>
      <c r="K1044" s="384"/>
      <c r="L1044" s="384"/>
      <c r="M1044" s="384"/>
      <c r="N1044" s="384"/>
      <c r="O1044" s="384"/>
      <c r="P1044" s="384"/>
      <c r="Q1044" s="384"/>
      <c r="R1044" s="384"/>
      <c r="S1044" s="384"/>
      <c r="T1044" s="384"/>
      <c r="U1044" s="384"/>
      <c r="V1044" s="384"/>
    </row>
    <row r="1045" spans="1:22" ht="15.75">
      <c r="A1045" s="384"/>
      <c r="B1045" s="384"/>
      <c r="C1045" s="384"/>
      <c r="D1045" s="384"/>
      <c r="E1045" s="384"/>
      <c r="F1045" s="384"/>
      <c r="G1045" s="384"/>
      <c r="H1045" s="384"/>
      <c r="I1045" s="384"/>
      <c r="J1045" s="384"/>
      <c r="K1045" s="384"/>
      <c r="L1045" s="384"/>
      <c r="M1045" s="384"/>
      <c r="N1045" s="384"/>
      <c r="O1045" s="384"/>
      <c r="P1045" s="384"/>
      <c r="Q1045" s="384"/>
      <c r="R1045" s="384"/>
      <c r="S1045" s="384"/>
      <c r="T1045" s="384"/>
      <c r="U1045" s="384"/>
      <c r="V1045" s="384"/>
    </row>
    <row r="1046" spans="1:22" ht="15.75">
      <c r="A1046" s="384"/>
      <c r="B1046" s="384"/>
      <c r="C1046" s="384"/>
      <c r="D1046" s="384"/>
      <c r="E1046" s="384"/>
      <c r="F1046" s="384"/>
      <c r="G1046" s="384"/>
      <c r="H1046" s="384"/>
      <c r="I1046" s="384"/>
      <c r="J1046" s="384"/>
      <c r="K1046" s="384"/>
      <c r="L1046" s="384"/>
      <c r="M1046" s="384"/>
      <c r="N1046" s="384"/>
      <c r="O1046" s="384"/>
      <c r="P1046" s="384"/>
      <c r="Q1046" s="384"/>
      <c r="R1046" s="384"/>
      <c r="S1046" s="384"/>
      <c r="T1046" s="384"/>
      <c r="U1046" s="384"/>
      <c r="V1046" s="384"/>
    </row>
    <row r="1047" spans="1:22" ht="15.75">
      <c r="A1047" s="384"/>
      <c r="B1047" s="384"/>
      <c r="C1047" s="384"/>
      <c r="D1047" s="384"/>
      <c r="E1047" s="384"/>
      <c r="F1047" s="384"/>
      <c r="G1047" s="384"/>
      <c r="H1047" s="384"/>
      <c r="I1047" s="384"/>
      <c r="J1047" s="384"/>
      <c r="K1047" s="384"/>
      <c r="L1047" s="384"/>
      <c r="M1047" s="384"/>
      <c r="N1047" s="384"/>
      <c r="O1047" s="384"/>
      <c r="P1047" s="384"/>
      <c r="Q1047" s="384"/>
      <c r="R1047" s="384"/>
      <c r="S1047" s="384"/>
      <c r="T1047" s="384"/>
      <c r="U1047" s="384"/>
      <c r="V1047" s="384"/>
    </row>
    <row r="1048" spans="1:22" ht="15.75">
      <c r="A1048" s="384"/>
      <c r="B1048" s="384"/>
      <c r="C1048" s="384"/>
      <c r="D1048" s="384"/>
      <c r="E1048" s="384"/>
      <c r="F1048" s="384"/>
      <c r="G1048" s="384"/>
      <c r="H1048" s="384"/>
      <c r="I1048" s="384"/>
      <c r="J1048" s="384"/>
      <c r="K1048" s="384"/>
      <c r="L1048" s="384"/>
      <c r="M1048" s="384"/>
      <c r="N1048" s="384"/>
      <c r="O1048" s="384"/>
      <c r="P1048" s="384"/>
      <c r="Q1048" s="384"/>
      <c r="R1048" s="384"/>
      <c r="S1048" s="384"/>
      <c r="T1048" s="384"/>
      <c r="U1048" s="384"/>
      <c r="V1048" s="384"/>
    </row>
    <row r="1049" spans="1:22" ht="15.75">
      <c r="A1049" s="384"/>
      <c r="B1049" s="384"/>
      <c r="C1049" s="384"/>
      <c r="D1049" s="384"/>
      <c r="E1049" s="384"/>
      <c r="F1049" s="384"/>
      <c r="G1049" s="384"/>
      <c r="H1049" s="384"/>
      <c r="I1049" s="384"/>
      <c r="J1049" s="384"/>
      <c r="K1049" s="384"/>
      <c r="L1049" s="384"/>
      <c r="M1049" s="384"/>
      <c r="N1049" s="384"/>
      <c r="O1049" s="384"/>
      <c r="P1049" s="384"/>
      <c r="Q1049" s="384"/>
      <c r="R1049" s="384"/>
      <c r="S1049" s="384"/>
      <c r="T1049" s="384"/>
      <c r="U1049" s="384"/>
      <c r="V1049" s="384"/>
    </row>
    <row r="1050" spans="1:22" ht="15.75">
      <c r="A1050" s="384"/>
      <c r="B1050" s="384"/>
      <c r="C1050" s="384"/>
      <c r="D1050" s="384"/>
      <c r="E1050" s="384"/>
      <c r="F1050" s="384"/>
      <c r="G1050" s="384"/>
      <c r="H1050" s="384"/>
      <c r="I1050" s="384"/>
      <c r="J1050" s="384"/>
      <c r="K1050" s="384"/>
      <c r="L1050" s="384"/>
      <c r="M1050" s="384"/>
      <c r="N1050" s="384"/>
      <c r="O1050" s="384"/>
      <c r="P1050" s="384"/>
      <c r="Q1050" s="384"/>
      <c r="R1050" s="384"/>
      <c r="S1050" s="384"/>
      <c r="T1050" s="384"/>
      <c r="U1050" s="384"/>
      <c r="V1050" s="384"/>
    </row>
    <row r="1051" spans="1:22" ht="15.75">
      <c r="A1051" s="384"/>
      <c r="B1051" s="384"/>
      <c r="C1051" s="384"/>
      <c r="D1051" s="384"/>
      <c r="E1051" s="384"/>
      <c r="F1051" s="384"/>
      <c r="G1051" s="384"/>
      <c r="H1051" s="384"/>
      <c r="I1051" s="384"/>
      <c r="J1051" s="384"/>
      <c r="K1051" s="384"/>
      <c r="L1051" s="384"/>
      <c r="M1051" s="384"/>
      <c r="N1051" s="384"/>
      <c r="O1051" s="384"/>
      <c r="P1051" s="384"/>
      <c r="Q1051" s="384"/>
      <c r="R1051" s="384"/>
      <c r="S1051" s="384"/>
      <c r="T1051" s="384"/>
      <c r="U1051" s="384"/>
      <c r="V1051" s="384"/>
    </row>
    <row r="1052" spans="1:22" ht="15.75">
      <c r="A1052" s="384"/>
      <c r="B1052" s="384"/>
      <c r="C1052" s="384"/>
      <c r="D1052" s="384"/>
      <c r="E1052" s="384"/>
      <c r="F1052" s="384"/>
      <c r="G1052" s="384"/>
      <c r="H1052" s="384"/>
      <c r="I1052" s="384"/>
      <c r="J1052" s="384"/>
      <c r="K1052" s="384"/>
      <c r="L1052" s="384"/>
      <c r="M1052" s="384"/>
      <c r="N1052" s="384"/>
      <c r="O1052" s="384"/>
      <c r="P1052" s="384"/>
      <c r="Q1052" s="384"/>
      <c r="R1052" s="384"/>
      <c r="S1052" s="384"/>
      <c r="T1052" s="384"/>
      <c r="U1052" s="384"/>
      <c r="V1052" s="384"/>
    </row>
    <row r="1053" spans="1:22" ht="15.75">
      <c r="A1053" s="384"/>
      <c r="B1053" s="384"/>
      <c r="C1053" s="384"/>
      <c r="D1053" s="384"/>
      <c r="E1053" s="384"/>
      <c r="F1053" s="384"/>
      <c r="G1053" s="384"/>
      <c r="H1053" s="384"/>
      <c r="I1053" s="384"/>
      <c r="J1053" s="384"/>
      <c r="K1053" s="384"/>
      <c r="L1053" s="384"/>
      <c r="M1053" s="384"/>
      <c r="N1053" s="384"/>
      <c r="O1053" s="384"/>
      <c r="P1053" s="384"/>
      <c r="Q1053" s="384"/>
      <c r="R1053" s="384"/>
      <c r="S1053" s="384"/>
      <c r="T1053" s="384"/>
      <c r="U1053" s="384"/>
      <c r="V1053" s="384"/>
    </row>
    <row r="1054" spans="1:22" ht="15.75">
      <c r="A1054" s="384"/>
      <c r="B1054" s="384"/>
      <c r="C1054" s="384"/>
      <c r="D1054" s="384"/>
      <c r="E1054" s="384"/>
      <c r="F1054" s="384"/>
      <c r="G1054" s="384"/>
      <c r="H1054" s="384"/>
      <c r="I1054" s="384"/>
      <c r="J1054" s="384"/>
      <c r="K1054" s="384"/>
      <c r="L1054" s="384"/>
      <c r="M1054" s="384"/>
      <c r="N1054" s="384"/>
      <c r="O1054" s="384"/>
      <c r="P1054" s="384"/>
      <c r="Q1054" s="384"/>
      <c r="R1054" s="384"/>
      <c r="S1054" s="384"/>
      <c r="T1054" s="384"/>
      <c r="U1054" s="384"/>
      <c r="V1054" s="384"/>
    </row>
    <row r="1055" spans="1:22" ht="15.75">
      <c r="A1055" s="384"/>
      <c r="B1055" s="384"/>
      <c r="C1055" s="384"/>
      <c r="D1055" s="384"/>
      <c r="E1055" s="384"/>
      <c r="F1055" s="384"/>
      <c r="G1055" s="384"/>
      <c r="H1055" s="384"/>
      <c r="I1055" s="384"/>
      <c r="J1055" s="384"/>
      <c r="K1055" s="384"/>
      <c r="L1055" s="384"/>
      <c r="M1055" s="384"/>
      <c r="N1055" s="384"/>
      <c r="O1055" s="384"/>
      <c r="P1055" s="384"/>
      <c r="Q1055" s="384"/>
      <c r="R1055" s="384"/>
      <c r="S1055" s="384"/>
      <c r="T1055" s="384"/>
      <c r="U1055" s="384"/>
      <c r="V1055" s="384"/>
    </row>
    <row r="1056" spans="1:22" ht="15.75">
      <c r="A1056" s="384"/>
      <c r="B1056" s="384"/>
      <c r="C1056" s="384"/>
      <c r="D1056" s="384"/>
      <c r="E1056" s="384"/>
      <c r="F1056" s="384"/>
      <c r="G1056" s="384"/>
      <c r="H1056" s="384"/>
      <c r="I1056" s="384"/>
      <c r="J1056" s="384"/>
      <c r="K1056" s="384"/>
      <c r="L1056" s="384"/>
      <c r="M1056" s="384"/>
      <c r="N1056" s="384"/>
      <c r="O1056" s="384"/>
      <c r="P1056" s="384"/>
      <c r="Q1056" s="384"/>
      <c r="R1056" s="384"/>
      <c r="S1056" s="384"/>
      <c r="T1056" s="384"/>
      <c r="U1056" s="384"/>
      <c r="V1056" s="384"/>
    </row>
    <row r="1057" spans="1:22" ht="15.75">
      <c r="A1057" s="384"/>
      <c r="B1057" s="384"/>
      <c r="C1057" s="384"/>
      <c r="D1057" s="384"/>
      <c r="E1057" s="384"/>
      <c r="F1057" s="384"/>
      <c r="G1057" s="384"/>
      <c r="H1057" s="384"/>
      <c r="I1057" s="384"/>
      <c r="J1057" s="384"/>
      <c r="K1057" s="384"/>
      <c r="L1057" s="384"/>
      <c r="M1057" s="384"/>
      <c r="N1057" s="384"/>
      <c r="O1057" s="384"/>
      <c r="P1057" s="384"/>
      <c r="Q1057" s="384"/>
      <c r="R1057" s="384"/>
      <c r="S1057" s="384"/>
      <c r="T1057" s="384"/>
      <c r="U1057" s="384"/>
      <c r="V1057" s="384"/>
    </row>
    <row r="1058" spans="1:22" ht="15.75">
      <c r="A1058" s="384"/>
      <c r="B1058" s="384"/>
      <c r="C1058" s="384"/>
      <c r="D1058" s="384"/>
      <c r="E1058" s="384"/>
      <c r="F1058" s="384"/>
      <c r="G1058" s="384"/>
      <c r="H1058" s="384"/>
      <c r="I1058" s="384"/>
      <c r="J1058" s="384"/>
      <c r="K1058" s="384"/>
      <c r="L1058" s="384"/>
      <c r="M1058" s="384"/>
      <c r="N1058" s="384"/>
      <c r="O1058" s="384"/>
      <c r="P1058" s="384"/>
      <c r="Q1058" s="384"/>
      <c r="R1058" s="384"/>
      <c r="S1058" s="384"/>
      <c r="T1058" s="384"/>
      <c r="U1058" s="384"/>
      <c r="V1058" s="384"/>
    </row>
    <row r="1059" spans="1:22" ht="15.75">
      <c r="A1059" s="384"/>
      <c r="B1059" s="384"/>
      <c r="C1059" s="384"/>
      <c r="D1059" s="384"/>
      <c r="E1059" s="384"/>
      <c r="F1059" s="384"/>
      <c r="G1059" s="384"/>
      <c r="H1059" s="384"/>
      <c r="I1059" s="384"/>
      <c r="J1059" s="384"/>
      <c r="K1059" s="384"/>
      <c r="L1059" s="384"/>
      <c r="M1059" s="384"/>
      <c r="N1059" s="384"/>
      <c r="O1059" s="384"/>
      <c r="P1059" s="384"/>
      <c r="Q1059" s="384"/>
      <c r="R1059" s="384"/>
      <c r="S1059" s="384"/>
      <c r="T1059" s="384"/>
      <c r="U1059" s="384"/>
      <c r="V1059" s="384"/>
    </row>
    <row r="1060" spans="1:22" ht="15.75">
      <c r="A1060" s="384"/>
      <c r="B1060" s="384"/>
      <c r="C1060" s="384"/>
      <c r="D1060" s="384"/>
      <c r="E1060" s="384"/>
      <c r="F1060" s="384"/>
      <c r="G1060" s="384"/>
      <c r="H1060" s="384"/>
      <c r="I1060" s="384"/>
      <c r="J1060" s="384"/>
      <c r="K1060" s="384"/>
      <c r="L1060" s="384"/>
      <c r="M1060" s="384"/>
      <c r="N1060" s="384"/>
      <c r="O1060" s="384"/>
      <c r="P1060" s="384"/>
      <c r="Q1060" s="384"/>
      <c r="R1060" s="384"/>
      <c r="S1060" s="384"/>
      <c r="T1060" s="384"/>
      <c r="U1060" s="384"/>
      <c r="V1060" s="384"/>
    </row>
    <row r="1061" spans="1:22" ht="15.75">
      <c r="A1061" s="384"/>
      <c r="B1061" s="384"/>
      <c r="C1061" s="384"/>
      <c r="D1061" s="384"/>
      <c r="E1061" s="384"/>
      <c r="F1061" s="384"/>
      <c r="G1061" s="384"/>
      <c r="H1061" s="384"/>
      <c r="I1061" s="384"/>
      <c r="J1061" s="384"/>
      <c r="K1061" s="384"/>
      <c r="L1061" s="384"/>
      <c r="M1061" s="384"/>
      <c r="N1061" s="384"/>
      <c r="O1061" s="384"/>
      <c r="P1061" s="384"/>
      <c r="Q1061" s="384"/>
      <c r="R1061" s="384"/>
      <c r="S1061" s="384"/>
      <c r="T1061" s="384"/>
      <c r="U1061" s="384"/>
      <c r="V1061" s="384"/>
    </row>
    <row r="1062" spans="1:22" ht="15.75">
      <c r="A1062" s="384"/>
      <c r="B1062" s="384"/>
      <c r="C1062" s="384"/>
      <c r="D1062" s="384"/>
      <c r="E1062" s="384"/>
      <c r="F1062" s="384"/>
      <c r="G1062" s="384"/>
      <c r="H1062" s="384"/>
      <c r="I1062" s="384"/>
      <c r="J1062" s="384"/>
      <c r="K1062" s="384"/>
      <c r="L1062" s="384"/>
      <c r="M1062" s="384"/>
      <c r="N1062" s="384"/>
      <c r="O1062" s="384"/>
      <c r="P1062" s="384"/>
      <c r="Q1062" s="384"/>
      <c r="R1062" s="384"/>
      <c r="S1062" s="384"/>
      <c r="T1062" s="384"/>
      <c r="U1062" s="384"/>
      <c r="V1062" s="384"/>
    </row>
    <row r="1063" spans="1:22" ht="15.75">
      <c r="A1063" s="384"/>
      <c r="B1063" s="384"/>
      <c r="C1063" s="384"/>
      <c r="D1063" s="384"/>
      <c r="E1063" s="384"/>
      <c r="F1063" s="384"/>
      <c r="G1063" s="384"/>
      <c r="H1063" s="384"/>
      <c r="I1063" s="384"/>
      <c r="J1063" s="384"/>
      <c r="K1063" s="384"/>
      <c r="L1063" s="384"/>
      <c r="M1063" s="384"/>
      <c r="N1063" s="384"/>
      <c r="O1063" s="384"/>
      <c r="P1063" s="384"/>
      <c r="Q1063" s="384"/>
      <c r="R1063" s="384"/>
      <c r="S1063" s="384"/>
      <c r="T1063" s="384"/>
      <c r="U1063" s="384"/>
      <c r="V1063" s="384"/>
    </row>
    <row r="1064" spans="1:22" ht="15.75">
      <c r="A1064" s="384"/>
      <c r="B1064" s="384"/>
      <c r="C1064" s="384"/>
      <c r="D1064" s="384"/>
      <c r="E1064" s="384"/>
      <c r="F1064" s="384"/>
      <c r="G1064" s="384"/>
      <c r="H1064" s="384"/>
      <c r="I1064" s="384"/>
      <c r="J1064" s="384"/>
      <c r="K1064" s="384"/>
      <c r="L1064" s="384"/>
      <c r="M1064" s="384"/>
      <c r="N1064" s="384"/>
      <c r="O1064" s="384"/>
      <c r="P1064" s="384"/>
      <c r="Q1064" s="384"/>
      <c r="R1064" s="384"/>
      <c r="S1064" s="384"/>
      <c r="T1064" s="384"/>
      <c r="U1064" s="384"/>
      <c r="V1064" s="384"/>
    </row>
    <row r="1065" spans="1:22" ht="15.75">
      <c r="A1065" s="384"/>
      <c r="B1065" s="384"/>
      <c r="C1065" s="384"/>
      <c r="D1065" s="384"/>
      <c r="E1065" s="384"/>
      <c r="F1065" s="384"/>
      <c r="G1065" s="384"/>
      <c r="H1065" s="384"/>
      <c r="I1065" s="384"/>
      <c r="J1065" s="384"/>
      <c r="K1065" s="384"/>
      <c r="L1065" s="384"/>
      <c r="M1065" s="384"/>
      <c r="N1065" s="384"/>
      <c r="O1065" s="384"/>
      <c r="P1065" s="384"/>
      <c r="Q1065" s="384"/>
      <c r="R1065" s="384"/>
      <c r="S1065" s="384"/>
      <c r="T1065" s="384"/>
      <c r="U1065" s="384"/>
      <c r="V1065" s="384"/>
    </row>
    <row r="1066" spans="1:22" ht="15.75">
      <c r="A1066" s="384"/>
      <c r="B1066" s="384"/>
      <c r="C1066" s="384"/>
      <c r="D1066" s="384"/>
      <c r="E1066" s="384"/>
      <c r="F1066" s="384"/>
      <c r="G1066" s="384"/>
      <c r="H1066" s="384"/>
      <c r="I1066" s="384"/>
      <c r="J1066" s="384"/>
      <c r="K1066" s="384"/>
      <c r="L1066" s="384"/>
      <c r="M1066" s="384"/>
      <c r="N1066" s="384"/>
      <c r="O1066" s="384"/>
      <c r="P1066" s="384"/>
      <c r="Q1066" s="384"/>
      <c r="R1066" s="384"/>
      <c r="S1066" s="384"/>
      <c r="T1066" s="384"/>
      <c r="U1066" s="384"/>
      <c r="V1066" s="384"/>
    </row>
    <row r="1067" spans="1:22" ht="15.75">
      <c r="A1067" s="384"/>
      <c r="B1067" s="384"/>
      <c r="C1067" s="384"/>
      <c r="D1067" s="384"/>
      <c r="E1067" s="384"/>
      <c r="F1067" s="384"/>
      <c r="G1067" s="384"/>
      <c r="H1067" s="384"/>
      <c r="I1067" s="384"/>
      <c r="J1067" s="384"/>
      <c r="K1067" s="384"/>
      <c r="L1067" s="384"/>
      <c r="M1067" s="384"/>
      <c r="N1067" s="384"/>
      <c r="O1067" s="384"/>
      <c r="P1067" s="384"/>
      <c r="Q1067" s="384"/>
      <c r="R1067" s="384"/>
      <c r="S1067" s="384"/>
      <c r="T1067" s="384"/>
      <c r="U1067" s="384"/>
      <c r="V1067" s="384"/>
    </row>
    <row r="1068" spans="1:22" ht="15.75">
      <c r="A1068" s="384"/>
      <c r="B1068" s="384"/>
      <c r="C1068" s="384"/>
      <c r="D1068" s="384"/>
      <c r="E1068" s="384"/>
      <c r="F1068" s="384"/>
      <c r="G1068" s="384"/>
      <c r="H1068" s="384"/>
      <c r="I1068" s="384"/>
      <c r="J1068" s="384"/>
      <c r="K1068" s="384"/>
      <c r="L1068" s="384"/>
      <c r="M1068" s="384"/>
      <c r="N1068" s="384"/>
      <c r="O1068" s="384"/>
      <c r="P1068" s="384"/>
      <c r="Q1068" s="384"/>
      <c r="R1068" s="384"/>
      <c r="S1068" s="384"/>
      <c r="T1068" s="384"/>
      <c r="U1068" s="384"/>
      <c r="V1068" s="384"/>
    </row>
    <row r="1069" spans="1:22" ht="15.75">
      <c r="A1069" s="384"/>
      <c r="B1069" s="384"/>
      <c r="C1069" s="384"/>
      <c r="D1069" s="384"/>
      <c r="E1069" s="384"/>
      <c r="F1069" s="384"/>
      <c r="G1069" s="384"/>
      <c r="H1069" s="384"/>
      <c r="I1069" s="384"/>
      <c r="J1069" s="384"/>
      <c r="K1069" s="384"/>
      <c r="L1069" s="384"/>
      <c r="M1069" s="384"/>
      <c r="N1069" s="384"/>
      <c r="O1069" s="384"/>
      <c r="P1069" s="384"/>
      <c r="Q1069" s="384"/>
      <c r="R1069" s="384"/>
      <c r="S1069" s="384"/>
      <c r="T1069" s="384"/>
      <c r="U1069" s="384"/>
      <c r="V1069" s="384"/>
    </row>
    <row r="1070" spans="1:22" ht="15.75">
      <c r="A1070" s="384"/>
      <c r="B1070" s="384"/>
      <c r="C1070" s="384"/>
      <c r="D1070" s="384"/>
      <c r="E1070" s="384"/>
      <c r="F1070" s="384"/>
      <c r="G1070" s="384"/>
      <c r="H1070" s="384"/>
      <c r="I1070" s="384"/>
      <c r="J1070" s="384"/>
      <c r="K1070" s="384"/>
      <c r="L1070" s="384"/>
      <c r="M1070" s="384"/>
      <c r="N1070" s="384"/>
      <c r="O1070" s="384"/>
      <c r="P1070" s="384"/>
      <c r="Q1070" s="384"/>
      <c r="R1070" s="384"/>
      <c r="S1070" s="384"/>
      <c r="T1070" s="384"/>
      <c r="U1070" s="384"/>
      <c r="V1070" s="384"/>
    </row>
    <row r="1071" spans="1:22" ht="15.75">
      <c r="A1071" s="384"/>
      <c r="B1071" s="384"/>
      <c r="C1071" s="384"/>
      <c r="D1071" s="384"/>
      <c r="E1071" s="384"/>
      <c r="F1071" s="384"/>
      <c r="G1071" s="384"/>
      <c r="H1071" s="384"/>
      <c r="I1071" s="384"/>
      <c r="J1071" s="384"/>
      <c r="K1071" s="384"/>
      <c r="L1071" s="384"/>
      <c r="M1071" s="384"/>
      <c r="N1071" s="384"/>
      <c r="O1071" s="384"/>
      <c r="P1071" s="384"/>
      <c r="Q1071" s="384"/>
      <c r="R1071" s="384"/>
      <c r="S1071" s="384"/>
      <c r="T1071" s="384"/>
      <c r="U1071" s="384"/>
      <c r="V1071" s="384"/>
    </row>
    <row r="1072" spans="1:22" ht="15.75">
      <c r="A1072" s="384"/>
      <c r="B1072" s="384"/>
      <c r="C1072" s="384"/>
      <c r="D1072" s="384"/>
      <c r="E1072" s="384"/>
      <c r="F1072" s="384"/>
      <c r="G1072" s="384"/>
      <c r="H1072" s="384"/>
      <c r="I1072" s="384"/>
      <c r="J1072" s="384"/>
      <c r="K1072" s="384"/>
      <c r="L1072" s="384"/>
      <c r="M1072" s="384"/>
      <c r="N1072" s="384"/>
      <c r="O1072" s="384"/>
      <c r="P1072" s="384"/>
      <c r="Q1072" s="384"/>
      <c r="R1072" s="384"/>
      <c r="S1072" s="384"/>
      <c r="T1072" s="384"/>
      <c r="U1072" s="384"/>
      <c r="V1072" s="384"/>
    </row>
    <row r="1073" spans="1:22" ht="15.75">
      <c r="A1073" s="384"/>
      <c r="B1073" s="384"/>
      <c r="C1073" s="384"/>
      <c r="D1073" s="384"/>
      <c r="E1073" s="384"/>
      <c r="F1073" s="384"/>
      <c r="G1073" s="384"/>
      <c r="H1073" s="384"/>
      <c r="I1073" s="384"/>
      <c r="J1073" s="384"/>
      <c r="K1073" s="384"/>
      <c r="L1073" s="384"/>
      <c r="M1073" s="384"/>
      <c r="N1073" s="384"/>
      <c r="O1073" s="384"/>
      <c r="P1073" s="384"/>
      <c r="Q1073" s="384"/>
      <c r="R1073" s="384"/>
      <c r="S1073" s="384"/>
      <c r="T1073" s="384"/>
      <c r="U1073" s="384"/>
      <c r="V1073" s="384"/>
    </row>
    <row r="1074" spans="1:22" ht="15.75">
      <c r="A1074" s="384"/>
      <c r="B1074" s="384"/>
      <c r="C1074" s="384"/>
      <c r="D1074" s="384"/>
      <c r="E1074" s="384"/>
      <c r="F1074" s="384"/>
      <c r="G1074" s="384"/>
      <c r="H1074" s="384"/>
      <c r="I1074" s="384"/>
      <c r="J1074" s="384"/>
      <c r="K1074" s="384"/>
      <c r="L1074" s="384"/>
      <c r="M1074" s="384"/>
      <c r="N1074" s="384"/>
      <c r="O1074" s="384"/>
      <c r="P1074" s="384"/>
      <c r="Q1074" s="384"/>
      <c r="R1074" s="384"/>
      <c r="S1074" s="384"/>
      <c r="T1074" s="384"/>
      <c r="U1074" s="384"/>
      <c r="V1074" s="384"/>
    </row>
    <row r="1075" spans="1:22" ht="15.75">
      <c r="A1075" s="384"/>
      <c r="B1075" s="384"/>
      <c r="C1075" s="384"/>
      <c r="D1075" s="384"/>
      <c r="E1075" s="384"/>
      <c r="F1075" s="384"/>
      <c r="G1075" s="384"/>
      <c r="H1075" s="384"/>
      <c r="I1075" s="384"/>
      <c r="J1075" s="384"/>
      <c r="K1075" s="384"/>
      <c r="L1075" s="384"/>
      <c r="M1075" s="384"/>
      <c r="N1075" s="384"/>
      <c r="O1075" s="384"/>
      <c r="P1075" s="384"/>
      <c r="Q1075" s="384"/>
      <c r="R1075" s="384"/>
      <c r="S1075" s="384"/>
      <c r="T1075" s="384"/>
      <c r="U1075" s="384"/>
      <c r="V1075" s="384"/>
    </row>
    <row r="1076" spans="1:22" ht="15.75">
      <c r="A1076" s="384"/>
      <c r="B1076" s="384"/>
      <c r="C1076" s="384"/>
      <c r="D1076" s="384"/>
      <c r="E1076" s="384"/>
      <c r="F1076" s="384"/>
      <c r="G1076" s="384"/>
      <c r="H1076" s="384"/>
      <c r="I1076" s="384"/>
      <c r="J1076" s="384"/>
      <c r="K1076" s="384"/>
      <c r="L1076" s="384"/>
      <c r="M1076" s="384"/>
      <c r="N1076" s="384"/>
      <c r="O1076" s="384"/>
      <c r="P1076" s="384"/>
      <c r="Q1076" s="384"/>
      <c r="R1076" s="384"/>
      <c r="S1076" s="384"/>
      <c r="T1076" s="384"/>
      <c r="U1076" s="384"/>
      <c r="V1076" s="384"/>
    </row>
    <row r="1077" spans="1:22" ht="15.75">
      <c r="A1077" s="384"/>
      <c r="B1077" s="384"/>
      <c r="C1077" s="384"/>
      <c r="D1077" s="384"/>
      <c r="E1077" s="384"/>
      <c r="F1077" s="384"/>
      <c r="G1077" s="384"/>
      <c r="H1077" s="384"/>
      <c r="I1077" s="384"/>
      <c r="J1077" s="384"/>
      <c r="K1077" s="384"/>
      <c r="L1077" s="384"/>
      <c r="M1077" s="384"/>
      <c r="N1077" s="384"/>
      <c r="O1077" s="384"/>
      <c r="P1077" s="384"/>
      <c r="Q1077" s="384"/>
      <c r="R1077" s="384"/>
      <c r="S1077" s="384"/>
      <c r="T1077" s="384"/>
      <c r="U1077" s="384"/>
      <c r="V1077" s="384"/>
    </row>
    <row r="1078" spans="1:22" ht="15.75">
      <c r="A1078" s="384"/>
      <c r="B1078" s="384"/>
      <c r="C1078" s="384"/>
      <c r="D1078" s="384"/>
      <c r="E1078" s="384"/>
      <c r="F1078" s="384"/>
      <c r="G1078" s="384"/>
      <c r="H1078" s="384"/>
      <c r="I1078" s="384"/>
      <c r="J1078" s="384"/>
      <c r="K1078" s="384"/>
      <c r="L1078" s="384"/>
      <c r="M1078" s="384"/>
      <c r="N1078" s="384"/>
      <c r="O1078" s="384"/>
      <c r="P1078" s="384"/>
      <c r="Q1078" s="384"/>
      <c r="R1078" s="384"/>
      <c r="S1078" s="384"/>
      <c r="T1078" s="384"/>
      <c r="U1078" s="384"/>
      <c r="V1078" s="384"/>
    </row>
    <row r="1079" spans="1:22" ht="15.75">
      <c r="A1079" s="384"/>
      <c r="B1079" s="384"/>
      <c r="C1079" s="384"/>
      <c r="D1079" s="384"/>
      <c r="E1079" s="384"/>
      <c r="F1079" s="384"/>
      <c r="G1079" s="384"/>
      <c r="H1079" s="384"/>
      <c r="I1079" s="384"/>
      <c r="J1079" s="384"/>
      <c r="K1079" s="384"/>
      <c r="L1079" s="384"/>
      <c r="M1079" s="384"/>
      <c r="N1079" s="384"/>
      <c r="O1079" s="384"/>
      <c r="P1079" s="384"/>
      <c r="Q1079" s="384"/>
      <c r="R1079" s="384"/>
      <c r="S1079" s="384"/>
      <c r="T1079" s="384"/>
      <c r="U1079" s="384"/>
      <c r="V1079" s="384"/>
    </row>
    <row r="1080" spans="1:22" ht="15.75">
      <c r="A1080" s="384"/>
      <c r="B1080" s="384"/>
      <c r="C1080" s="384"/>
      <c r="D1080" s="384"/>
      <c r="E1080" s="384"/>
      <c r="F1080" s="384"/>
      <c r="G1080" s="384"/>
      <c r="H1080" s="384"/>
      <c r="I1080" s="384"/>
      <c r="J1080" s="384"/>
      <c r="K1080" s="384"/>
      <c r="L1080" s="384"/>
      <c r="M1080" s="384"/>
      <c r="N1080" s="384"/>
      <c r="O1080" s="384"/>
      <c r="P1080" s="384"/>
      <c r="Q1080" s="384"/>
      <c r="R1080" s="384"/>
      <c r="S1080" s="384"/>
      <c r="T1080" s="384"/>
      <c r="U1080" s="384"/>
      <c r="V1080" s="384"/>
    </row>
    <row r="1081" spans="1:22" ht="15.75">
      <c r="A1081" s="384"/>
      <c r="B1081" s="384"/>
      <c r="C1081" s="384"/>
      <c r="D1081" s="384"/>
      <c r="E1081" s="384"/>
      <c r="F1081" s="384"/>
      <c r="G1081" s="384"/>
      <c r="H1081" s="384"/>
      <c r="I1081" s="384"/>
      <c r="J1081" s="384"/>
      <c r="K1081" s="384"/>
      <c r="L1081" s="384"/>
      <c r="M1081" s="384"/>
      <c r="N1081" s="384"/>
      <c r="O1081" s="384"/>
      <c r="P1081" s="384"/>
      <c r="Q1081" s="384"/>
      <c r="R1081" s="384"/>
      <c r="S1081" s="384"/>
      <c r="T1081" s="384"/>
      <c r="U1081" s="384"/>
      <c r="V1081" s="384"/>
    </row>
    <row r="1082" spans="1:22" ht="15.75">
      <c r="A1082" s="384"/>
      <c r="B1082" s="384"/>
      <c r="C1082" s="384"/>
      <c r="D1082" s="384"/>
      <c r="E1082" s="384"/>
      <c r="F1082" s="384"/>
      <c r="G1082" s="384"/>
      <c r="H1082" s="384"/>
      <c r="I1082" s="384"/>
      <c r="J1082" s="384"/>
      <c r="K1082" s="384"/>
      <c r="L1082" s="384"/>
      <c r="M1082" s="384"/>
      <c r="N1082" s="384"/>
      <c r="O1082" s="384"/>
      <c r="P1082" s="384"/>
      <c r="Q1082" s="384"/>
      <c r="R1082" s="384"/>
      <c r="S1082" s="384"/>
      <c r="T1082" s="384"/>
      <c r="U1082" s="384"/>
      <c r="V1082" s="384"/>
    </row>
    <row r="1083" spans="1:22" ht="15.75">
      <c r="A1083" s="384"/>
      <c r="B1083" s="384"/>
      <c r="C1083" s="384"/>
      <c r="D1083" s="384"/>
      <c r="E1083" s="384"/>
      <c r="F1083" s="384"/>
      <c r="G1083" s="384"/>
      <c r="H1083" s="384"/>
      <c r="I1083" s="384"/>
      <c r="J1083" s="384"/>
      <c r="K1083" s="384"/>
      <c r="L1083" s="384"/>
      <c r="M1083" s="384"/>
      <c r="N1083" s="384"/>
      <c r="O1083" s="384"/>
      <c r="P1083" s="384"/>
      <c r="Q1083" s="384"/>
      <c r="R1083" s="384"/>
      <c r="S1083" s="384"/>
      <c r="T1083" s="384"/>
      <c r="U1083" s="384"/>
      <c r="V1083" s="384"/>
    </row>
    <row r="1084" spans="1:22" ht="15.75">
      <c r="A1084" s="384"/>
      <c r="B1084" s="384"/>
      <c r="C1084" s="384"/>
      <c r="D1084" s="384"/>
      <c r="E1084" s="384"/>
      <c r="F1084" s="384"/>
      <c r="G1084" s="384"/>
      <c r="H1084" s="384"/>
      <c r="I1084" s="384"/>
      <c r="J1084" s="384"/>
      <c r="K1084" s="384"/>
      <c r="L1084" s="384"/>
      <c r="M1084" s="384"/>
      <c r="N1084" s="384"/>
      <c r="O1084" s="384"/>
      <c r="P1084" s="384"/>
      <c r="Q1084" s="384"/>
      <c r="R1084" s="384"/>
      <c r="S1084" s="384"/>
      <c r="T1084" s="384"/>
      <c r="U1084" s="384"/>
      <c r="V1084" s="384"/>
    </row>
    <row r="1085" spans="1:22" ht="15.75">
      <c r="A1085" s="384"/>
      <c r="B1085" s="384"/>
      <c r="C1085" s="384"/>
      <c r="D1085" s="384"/>
      <c r="E1085" s="384"/>
      <c r="F1085" s="384"/>
      <c r="G1085" s="384"/>
      <c r="H1085" s="384"/>
      <c r="I1085" s="384"/>
      <c r="J1085" s="384"/>
      <c r="K1085" s="384"/>
      <c r="L1085" s="384"/>
      <c r="M1085" s="384"/>
      <c r="N1085" s="384"/>
      <c r="O1085" s="384"/>
      <c r="P1085" s="384"/>
      <c r="Q1085" s="384"/>
      <c r="R1085" s="384"/>
      <c r="S1085" s="384"/>
      <c r="T1085" s="384"/>
      <c r="U1085" s="384"/>
      <c r="V1085" s="384"/>
    </row>
    <row r="1086" spans="1:22" ht="15.75">
      <c r="A1086" s="384"/>
      <c r="B1086" s="384"/>
      <c r="C1086" s="384"/>
      <c r="D1086" s="384"/>
      <c r="E1086" s="384"/>
      <c r="F1086" s="384"/>
      <c r="G1086" s="384"/>
      <c r="H1086" s="384"/>
      <c r="I1086" s="384"/>
      <c r="J1086" s="384"/>
      <c r="K1086" s="384"/>
      <c r="L1086" s="384"/>
      <c r="M1086" s="384"/>
      <c r="N1086" s="384"/>
      <c r="O1086" s="384"/>
      <c r="P1086" s="384"/>
      <c r="Q1086" s="384"/>
      <c r="R1086" s="384"/>
      <c r="S1086" s="384"/>
      <c r="T1086" s="384"/>
      <c r="U1086" s="384"/>
      <c r="V1086" s="384"/>
    </row>
    <row r="1087" spans="1:22" ht="15.75">
      <c r="A1087" s="384"/>
      <c r="B1087" s="384"/>
      <c r="C1087" s="384"/>
      <c r="D1087" s="384"/>
      <c r="E1087" s="384"/>
      <c r="F1087" s="384"/>
      <c r="G1087" s="384"/>
      <c r="H1087" s="384"/>
      <c r="I1087" s="384"/>
      <c r="J1087" s="384"/>
      <c r="K1087" s="384"/>
      <c r="L1087" s="384"/>
      <c r="M1087" s="384"/>
      <c r="N1087" s="384"/>
      <c r="O1087" s="384"/>
      <c r="P1087" s="384"/>
      <c r="Q1087" s="384"/>
      <c r="R1087" s="384"/>
      <c r="S1087" s="384"/>
      <c r="T1087" s="384"/>
      <c r="U1087" s="384"/>
      <c r="V1087" s="384"/>
    </row>
    <row r="1088" spans="1:22" ht="15.75">
      <c r="A1088" s="384"/>
      <c r="B1088" s="384"/>
      <c r="C1088" s="384"/>
      <c r="D1088" s="384"/>
      <c r="E1088" s="384"/>
      <c r="F1088" s="384"/>
      <c r="G1088" s="384"/>
      <c r="H1088" s="384"/>
      <c r="I1088" s="384"/>
      <c r="J1088" s="384"/>
      <c r="K1088" s="384"/>
      <c r="L1088" s="384"/>
      <c r="M1088" s="384"/>
      <c r="N1088" s="384"/>
      <c r="O1088" s="384"/>
      <c r="P1088" s="384"/>
      <c r="Q1088" s="384"/>
      <c r="R1088" s="384"/>
      <c r="S1088" s="384"/>
      <c r="T1088" s="384"/>
      <c r="U1088" s="384"/>
      <c r="V1088" s="384"/>
    </row>
    <row r="1089" spans="1:22" ht="15.75">
      <c r="A1089" s="384"/>
      <c r="B1089" s="384"/>
      <c r="C1089" s="384"/>
      <c r="D1089" s="384"/>
      <c r="E1089" s="384"/>
      <c r="F1089" s="384"/>
      <c r="G1089" s="384"/>
      <c r="H1089" s="384"/>
      <c r="I1089" s="384"/>
      <c r="J1089" s="384"/>
      <c r="K1089" s="384"/>
      <c r="L1089" s="384"/>
      <c r="M1089" s="384"/>
      <c r="N1089" s="384"/>
      <c r="O1089" s="384"/>
      <c r="P1089" s="384"/>
      <c r="Q1089" s="384"/>
      <c r="R1089" s="384"/>
      <c r="S1089" s="384"/>
      <c r="T1089" s="384"/>
      <c r="U1089" s="384"/>
      <c r="V1089" s="384"/>
    </row>
    <row r="1090" spans="1:22" ht="15.75">
      <c r="A1090" s="384"/>
      <c r="B1090" s="384"/>
      <c r="C1090" s="384"/>
      <c r="D1090" s="384"/>
      <c r="E1090" s="384"/>
      <c r="F1090" s="384"/>
      <c r="G1090" s="384"/>
      <c r="H1090" s="384"/>
      <c r="I1090" s="384"/>
      <c r="J1090" s="384"/>
      <c r="K1090" s="384"/>
      <c r="L1090" s="384"/>
      <c r="M1090" s="384"/>
      <c r="N1090" s="384"/>
      <c r="O1090" s="384"/>
      <c r="P1090" s="384"/>
      <c r="Q1090" s="384"/>
      <c r="R1090" s="384"/>
      <c r="S1090" s="384"/>
      <c r="T1090" s="384"/>
      <c r="U1090" s="384"/>
      <c r="V1090" s="384"/>
    </row>
    <row r="1091" spans="1:22" ht="15.75">
      <c r="A1091" s="384"/>
      <c r="B1091" s="384"/>
      <c r="C1091" s="384"/>
      <c r="D1091" s="384"/>
      <c r="E1091" s="384"/>
      <c r="F1091" s="384"/>
      <c r="G1091" s="384"/>
      <c r="H1091" s="384"/>
      <c r="I1091" s="384"/>
      <c r="J1091" s="384"/>
      <c r="K1091" s="384"/>
      <c r="L1091" s="384"/>
      <c r="M1091" s="384"/>
      <c r="N1091" s="384"/>
      <c r="O1091" s="384"/>
      <c r="P1091" s="384"/>
      <c r="Q1091" s="384"/>
      <c r="R1091" s="384"/>
      <c r="S1091" s="384"/>
      <c r="T1091" s="384"/>
      <c r="U1091" s="384"/>
      <c r="V1091" s="384"/>
    </row>
    <row r="1092" spans="1:22" ht="15.75">
      <c r="A1092" s="384"/>
      <c r="B1092" s="384"/>
      <c r="C1092" s="384"/>
      <c r="D1092" s="384"/>
      <c r="E1092" s="384"/>
      <c r="F1092" s="384"/>
      <c r="G1092" s="384"/>
      <c r="H1092" s="384"/>
      <c r="I1092" s="384"/>
      <c r="J1092" s="384"/>
      <c r="K1092" s="384"/>
      <c r="L1092" s="384"/>
      <c r="M1092" s="384"/>
      <c r="N1092" s="384"/>
      <c r="O1092" s="384"/>
      <c r="P1092" s="384"/>
      <c r="Q1092" s="384"/>
      <c r="R1092" s="384"/>
      <c r="S1092" s="384"/>
      <c r="T1092" s="384"/>
      <c r="U1092" s="384"/>
      <c r="V1092" s="384"/>
    </row>
    <row r="1093" spans="1:22" ht="15.75">
      <c r="A1093" s="384"/>
      <c r="B1093" s="384"/>
      <c r="C1093" s="384"/>
      <c r="D1093" s="384"/>
      <c r="E1093" s="384"/>
      <c r="F1093" s="384"/>
      <c r="G1093" s="384"/>
      <c r="H1093" s="384"/>
      <c r="I1093" s="384"/>
      <c r="J1093" s="384"/>
      <c r="K1093" s="384"/>
      <c r="L1093" s="384"/>
      <c r="M1093" s="384"/>
      <c r="N1093" s="384"/>
      <c r="O1093" s="384"/>
      <c r="P1093" s="384"/>
      <c r="Q1093" s="384"/>
      <c r="R1093" s="384"/>
      <c r="S1093" s="384"/>
      <c r="T1093" s="384"/>
      <c r="U1093" s="384"/>
      <c r="V1093" s="384"/>
    </row>
    <row r="1094" spans="1:22" ht="15.75">
      <c r="A1094" s="384"/>
      <c r="B1094" s="384"/>
      <c r="C1094" s="384"/>
      <c r="D1094" s="384"/>
      <c r="E1094" s="384"/>
      <c r="F1094" s="384"/>
      <c r="G1094" s="384"/>
      <c r="H1094" s="384"/>
      <c r="I1094" s="384"/>
      <c r="J1094" s="384"/>
      <c r="K1094" s="384"/>
      <c r="L1094" s="384"/>
      <c r="M1094" s="384"/>
      <c r="N1094" s="384"/>
      <c r="O1094" s="384"/>
      <c r="P1094" s="384"/>
      <c r="Q1094" s="384"/>
      <c r="R1094" s="384"/>
      <c r="S1094" s="384"/>
      <c r="T1094" s="384"/>
      <c r="U1094" s="384"/>
      <c r="V1094" s="384"/>
    </row>
    <row r="1095" spans="1:22" ht="15.75">
      <c r="A1095" s="384"/>
      <c r="B1095" s="384"/>
      <c r="C1095" s="384"/>
      <c r="D1095" s="384"/>
      <c r="E1095" s="384"/>
      <c r="F1095" s="384"/>
      <c r="G1095" s="384"/>
      <c r="H1095" s="384"/>
      <c r="I1095" s="384"/>
      <c r="J1095" s="384"/>
      <c r="K1095" s="384"/>
      <c r="L1095" s="384"/>
      <c r="M1095" s="384"/>
      <c r="N1095" s="384"/>
      <c r="O1095" s="384"/>
      <c r="P1095" s="384"/>
      <c r="Q1095" s="384"/>
      <c r="R1095" s="384"/>
      <c r="S1095" s="384"/>
      <c r="T1095" s="384"/>
      <c r="U1095" s="384"/>
      <c r="V1095" s="384"/>
    </row>
    <row r="1096" spans="1:22" ht="15.75">
      <c r="A1096" s="384"/>
      <c r="B1096" s="384"/>
      <c r="C1096" s="384"/>
      <c r="D1096" s="384"/>
      <c r="E1096" s="384"/>
      <c r="F1096" s="384"/>
      <c r="G1096" s="384"/>
      <c r="H1096" s="384"/>
      <c r="I1096" s="384"/>
      <c r="J1096" s="384"/>
      <c r="K1096" s="384"/>
      <c r="L1096" s="384"/>
      <c r="M1096" s="384"/>
      <c r="N1096" s="384"/>
      <c r="O1096" s="384"/>
      <c r="P1096" s="384"/>
      <c r="Q1096" s="384"/>
      <c r="R1096" s="384"/>
      <c r="S1096" s="384"/>
      <c r="T1096" s="384"/>
      <c r="U1096" s="384"/>
      <c r="V1096" s="384"/>
    </row>
    <row r="1097" spans="1:22" ht="15.75">
      <c r="A1097" s="384"/>
      <c r="B1097" s="384"/>
      <c r="C1097" s="384"/>
      <c r="D1097" s="384"/>
      <c r="E1097" s="384"/>
      <c r="F1097" s="384"/>
      <c r="G1097" s="384"/>
      <c r="H1097" s="384"/>
      <c r="I1097" s="384"/>
      <c r="J1097" s="384"/>
      <c r="K1097" s="384"/>
      <c r="L1097" s="384"/>
      <c r="M1097" s="384"/>
      <c r="N1097" s="384"/>
      <c r="O1097" s="384"/>
      <c r="P1097" s="384"/>
      <c r="Q1097" s="384"/>
      <c r="R1097" s="384"/>
      <c r="S1097" s="384"/>
      <c r="T1097" s="384"/>
      <c r="U1097" s="384"/>
      <c r="V1097" s="384"/>
    </row>
    <row r="1098" spans="1:22" ht="15.75">
      <c r="A1098" s="384"/>
      <c r="B1098" s="384"/>
      <c r="C1098" s="384"/>
      <c r="D1098" s="384"/>
      <c r="E1098" s="384"/>
      <c r="F1098" s="384"/>
      <c r="G1098" s="384"/>
      <c r="H1098" s="384"/>
      <c r="I1098" s="384"/>
      <c r="J1098" s="384"/>
      <c r="K1098" s="384"/>
      <c r="L1098" s="384"/>
      <c r="M1098" s="384"/>
      <c r="N1098" s="384"/>
      <c r="O1098" s="384"/>
      <c r="P1098" s="384"/>
      <c r="Q1098" s="384"/>
      <c r="R1098" s="384"/>
      <c r="S1098" s="384"/>
      <c r="T1098" s="384"/>
      <c r="U1098" s="384"/>
      <c r="V1098" s="384"/>
    </row>
    <row r="1099" spans="1:22" ht="15.75">
      <c r="A1099" s="384"/>
      <c r="B1099" s="384"/>
      <c r="C1099" s="384"/>
      <c r="D1099" s="384"/>
      <c r="E1099" s="384"/>
      <c r="F1099" s="384"/>
      <c r="G1099" s="384"/>
      <c r="H1099" s="384"/>
      <c r="I1099" s="384"/>
      <c r="J1099" s="384"/>
      <c r="K1099" s="384"/>
      <c r="L1099" s="384"/>
      <c r="M1099" s="384"/>
      <c r="N1099" s="384"/>
      <c r="O1099" s="384"/>
      <c r="P1099" s="384"/>
      <c r="Q1099" s="384"/>
      <c r="R1099" s="384"/>
      <c r="S1099" s="384"/>
      <c r="T1099" s="384"/>
      <c r="U1099" s="384"/>
      <c r="V1099" s="384"/>
    </row>
    <row r="1100" spans="1:22" ht="15.75">
      <c r="A1100" s="384"/>
      <c r="B1100" s="384"/>
      <c r="C1100" s="384"/>
      <c r="D1100" s="384"/>
      <c r="E1100" s="384"/>
      <c r="F1100" s="384"/>
      <c r="G1100" s="384"/>
      <c r="H1100" s="384"/>
      <c r="I1100" s="384"/>
      <c r="J1100" s="384"/>
      <c r="K1100" s="384"/>
      <c r="L1100" s="384"/>
      <c r="M1100" s="384"/>
      <c r="N1100" s="384"/>
      <c r="O1100" s="384"/>
      <c r="P1100" s="384"/>
      <c r="Q1100" s="384"/>
      <c r="R1100" s="384"/>
      <c r="S1100" s="384"/>
      <c r="T1100" s="384"/>
      <c r="U1100" s="384"/>
      <c r="V1100" s="384"/>
    </row>
    <row r="1101" spans="1:22" ht="15.75">
      <c r="A1101" s="384"/>
      <c r="B1101" s="384"/>
      <c r="C1101" s="384"/>
      <c r="D1101" s="384"/>
      <c r="E1101" s="384"/>
      <c r="F1101" s="384"/>
      <c r="G1101" s="384"/>
      <c r="H1101" s="384"/>
      <c r="I1101" s="384"/>
      <c r="J1101" s="384"/>
      <c r="K1101" s="384"/>
      <c r="L1101" s="384"/>
      <c r="M1101" s="384"/>
      <c r="N1101" s="384"/>
      <c r="O1101" s="384"/>
      <c r="P1101" s="384"/>
      <c r="Q1101" s="384"/>
      <c r="R1101" s="384"/>
      <c r="S1101" s="384"/>
      <c r="T1101" s="384"/>
      <c r="U1101" s="384"/>
      <c r="V1101" s="384"/>
    </row>
    <row r="1102" spans="1:22" ht="15.75">
      <c r="A1102" s="384"/>
      <c r="B1102" s="384"/>
      <c r="C1102" s="384"/>
      <c r="D1102" s="384"/>
      <c r="E1102" s="384"/>
      <c r="F1102" s="384"/>
      <c r="G1102" s="384"/>
      <c r="H1102" s="384"/>
      <c r="I1102" s="384"/>
      <c r="J1102" s="384"/>
      <c r="K1102" s="384"/>
      <c r="L1102" s="384"/>
      <c r="M1102" s="384"/>
      <c r="N1102" s="384"/>
      <c r="O1102" s="384"/>
      <c r="P1102" s="384"/>
      <c r="Q1102" s="384"/>
      <c r="R1102" s="384"/>
      <c r="S1102" s="384"/>
      <c r="T1102" s="384"/>
      <c r="U1102" s="384"/>
      <c r="V1102" s="384"/>
    </row>
    <row r="1103" spans="1:22" ht="15.75">
      <c r="A1103" s="384"/>
      <c r="B1103" s="384"/>
      <c r="C1103" s="384"/>
      <c r="D1103" s="384"/>
      <c r="E1103" s="384"/>
      <c r="F1103" s="384"/>
      <c r="G1103" s="384"/>
      <c r="H1103" s="384"/>
      <c r="I1103" s="384"/>
      <c r="J1103" s="384"/>
      <c r="K1103" s="384"/>
      <c r="L1103" s="384"/>
      <c r="M1103" s="384"/>
      <c r="N1103" s="384"/>
      <c r="O1103" s="384"/>
      <c r="P1103" s="384"/>
      <c r="Q1103" s="384"/>
      <c r="R1103" s="384"/>
      <c r="S1103" s="384"/>
      <c r="T1103" s="384"/>
      <c r="U1103" s="384"/>
      <c r="V1103" s="384"/>
    </row>
    <row r="1104" spans="1:22" ht="15.75">
      <c r="A1104" s="384"/>
      <c r="B1104" s="384"/>
      <c r="C1104" s="384"/>
      <c r="D1104" s="384"/>
      <c r="E1104" s="384"/>
      <c r="F1104" s="384"/>
      <c r="G1104" s="384"/>
      <c r="H1104" s="384"/>
      <c r="I1104" s="384"/>
      <c r="J1104" s="384"/>
      <c r="K1104" s="384"/>
      <c r="L1104" s="384"/>
      <c r="M1104" s="384"/>
      <c r="N1104" s="384"/>
      <c r="O1104" s="384"/>
      <c r="P1104" s="384"/>
      <c r="Q1104" s="384"/>
      <c r="R1104" s="384"/>
      <c r="S1104" s="384"/>
      <c r="T1104" s="384"/>
      <c r="U1104" s="384"/>
      <c r="V1104" s="384"/>
    </row>
    <row r="1105" spans="1:22" ht="15.75">
      <c r="A1105" s="384"/>
      <c r="B1105" s="384"/>
      <c r="C1105" s="384"/>
      <c r="D1105" s="384"/>
      <c r="E1105" s="384"/>
      <c r="F1105" s="384"/>
      <c r="G1105" s="384"/>
      <c r="H1105" s="384"/>
      <c r="I1105" s="384"/>
      <c r="J1105" s="384"/>
      <c r="K1105" s="384"/>
      <c r="L1105" s="384"/>
      <c r="M1105" s="384"/>
      <c r="N1105" s="384"/>
      <c r="O1105" s="384"/>
      <c r="P1105" s="384"/>
      <c r="Q1105" s="384"/>
      <c r="R1105" s="384"/>
      <c r="S1105" s="384"/>
      <c r="T1105" s="384"/>
      <c r="U1105" s="384"/>
      <c r="V1105" s="384"/>
    </row>
    <row r="1106" spans="1:22" ht="15.75">
      <c r="A1106" s="384"/>
      <c r="B1106" s="384"/>
      <c r="C1106" s="384"/>
      <c r="D1106" s="384"/>
      <c r="E1106" s="384"/>
      <c r="F1106" s="384"/>
      <c r="G1106" s="384"/>
      <c r="H1106" s="384"/>
      <c r="I1106" s="384"/>
      <c r="J1106" s="384"/>
      <c r="K1106" s="384"/>
      <c r="L1106" s="384"/>
      <c r="M1106" s="384"/>
      <c r="N1106" s="384"/>
      <c r="O1106" s="384"/>
      <c r="P1106" s="384"/>
      <c r="Q1106" s="384"/>
      <c r="R1106" s="384"/>
      <c r="S1106" s="384"/>
      <c r="T1106" s="384"/>
      <c r="U1106" s="384"/>
      <c r="V1106" s="384"/>
    </row>
    <row r="1107" spans="1:22" ht="15.75">
      <c r="A1107" s="384"/>
      <c r="B1107" s="384"/>
      <c r="C1107" s="384"/>
      <c r="D1107" s="384"/>
      <c r="E1107" s="384"/>
      <c r="F1107" s="384"/>
      <c r="G1107" s="384"/>
      <c r="H1107" s="384"/>
      <c r="I1107" s="384"/>
      <c r="J1107" s="384"/>
      <c r="K1107" s="384"/>
      <c r="L1107" s="384"/>
      <c r="M1107" s="384"/>
      <c r="N1107" s="384"/>
      <c r="O1107" s="384"/>
      <c r="P1107" s="384"/>
      <c r="Q1107" s="384"/>
      <c r="R1107" s="384"/>
      <c r="S1107" s="384"/>
      <c r="T1107" s="384"/>
      <c r="U1107" s="384"/>
      <c r="V1107" s="384"/>
    </row>
    <row r="1108" spans="1:22" ht="15.75">
      <c r="A1108" s="384"/>
      <c r="B1108" s="384"/>
      <c r="C1108" s="384"/>
      <c r="D1108" s="384"/>
      <c r="E1108" s="384"/>
      <c r="F1108" s="384"/>
      <c r="G1108" s="384"/>
      <c r="H1108" s="384"/>
      <c r="I1108" s="384"/>
      <c r="J1108" s="384"/>
      <c r="K1108" s="384"/>
      <c r="L1108" s="384"/>
      <c r="M1108" s="384"/>
      <c r="N1108" s="384"/>
      <c r="O1108" s="384"/>
      <c r="P1108" s="384"/>
      <c r="Q1108" s="384"/>
      <c r="R1108" s="384"/>
      <c r="S1108" s="384"/>
      <c r="T1108" s="384"/>
      <c r="U1108" s="384"/>
      <c r="V1108" s="384"/>
    </row>
    <row r="1109" spans="1:22" ht="15.75">
      <c r="A1109" s="384"/>
      <c r="B1109" s="384"/>
      <c r="C1109" s="384"/>
      <c r="D1109" s="384"/>
      <c r="E1109" s="384"/>
      <c r="F1109" s="384"/>
      <c r="G1109" s="384"/>
      <c r="H1109" s="384"/>
      <c r="I1109" s="384"/>
      <c r="J1109" s="384"/>
      <c r="K1109" s="384"/>
      <c r="L1109" s="384"/>
      <c r="M1109" s="384"/>
      <c r="N1109" s="384"/>
      <c r="O1109" s="384"/>
      <c r="P1109" s="384"/>
      <c r="Q1109" s="384"/>
      <c r="R1109" s="384"/>
      <c r="S1109" s="384"/>
      <c r="T1109" s="384"/>
      <c r="U1109" s="384"/>
      <c r="V1109" s="384"/>
    </row>
    <row r="1110" spans="1:22" ht="15.75">
      <c r="A1110" s="384"/>
      <c r="B1110" s="384"/>
      <c r="C1110" s="384"/>
      <c r="D1110" s="384"/>
      <c r="E1110" s="384"/>
      <c r="F1110" s="384"/>
      <c r="G1110" s="384"/>
      <c r="H1110" s="384"/>
      <c r="I1110" s="384"/>
      <c r="J1110" s="384"/>
      <c r="K1110" s="384"/>
      <c r="L1110" s="384"/>
      <c r="M1110" s="384"/>
      <c r="N1110" s="384"/>
      <c r="O1110" s="384"/>
      <c r="P1110" s="384"/>
      <c r="Q1110" s="384"/>
      <c r="R1110" s="384"/>
      <c r="S1110" s="384"/>
      <c r="T1110" s="384"/>
      <c r="U1110" s="384"/>
      <c r="V1110" s="384"/>
    </row>
    <row r="1111" spans="1:22" ht="15.75">
      <c r="A1111" s="384"/>
      <c r="B1111" s="384"/>
      <c r="C1111" s="384"/>
      <c r="D1111" s="384"/>
      <c r="E1111" s="384"/>
      <c r="F1111" s="384"/>
      <c r="G1111" s="384"/>
      <c r="H1111" s="384"/>
      <c r="I1111" s="384"/>
      <c r="J1111" s="384"/>
      <c r="K1111" s="384"/>
      <c r="L1111" s="384"/>
      <c r="M1111" s="384"/>
      <c r="N1111" s="384"/>
      <c r="O1111" s="384"/>
      <c r="P1111" s="384"/>
      <c r="Q1111" s="384"/>
      <c r="R1111" s="384"/>
      <c r="S1111" s="384"/>
      <c r="T1111" s="384"/>
      <c r="U1111" s="384"/>
      <c r="V1111" s="384"/>
    </row>
    <row r="1112" spans="1:22" ht="15.75">
      <c r="A1112" s="384"/>
      <c r="B1112" s="384"/>
      <c r="C1112" s="384"/>
      <c r="D1112" s="384"/>
      <c r="E1112" s="384"/>
      <c r="F1112" s="384"/>
      <c r="G1112" s="384"/>
      <c r="H1112" s="384"/>
      <c r="I1112" s="384"/>
      <c r="J1112" s="384"/>
      <c r="K1112" s="384"/>
      <c r="L1112" s="384"/>
      <c r="M1112" s="384"/>
      <c r="N1112" s="384"/>
      <c r="O1112" s="384"/>
      <c r="P1112" s="384"/>
      <c r="Q1112" s="384"/>
      <c r="R1112" s="384"/>
      <c r="S1112" s="384"/>
      <c r="T1112" s="384"/>
      <c r="U1112" s="384"/>
      <c r="V1112" s="384"/>
    </row>
    <row r="1113" spans="1:22" ht="15.75">
      <c r="A1113" s="384"/>
      <c r="B1113" s="384"/>
      <c r="C1113" s="384"/>
      <c r="D1113" s="384"/>
      <c r="E1113" s="384"/>
      <c r="F1113" s="384"/>
      <c r="G1113" s="384"/>
      <c r="H1113" s="384"/>
      <c r="I1113" s="384"/>
      <c r="J1113" s="384"/>
      <c r="K1113" s="384"/>
      <c r="L1113" s="384"/>
      <c r="M1113" s="384"/>
      <c r="N1113" s="384"/>
      <c r="O1113" s="384"/>
      <c r="P1113" s="384"/>
      <c r="Q1113" s="384"/>
      <c r="R1113" s="384"/>
      <c r="S1113" s="384"/>
      <c r="T1113" s="384"/>
      <c r="U1113" s="384"/>
      <c r="V1113" s="384"/>
    </row>
    <row r="1114" spans="1:22" ht="15.75">
      <c r="A1114" s="384"/>
      <c r="B1114" s="384"/>
      <c r="C1114" s="384"/>
      <c r="D1114" s="384"/>
      <c r="E1114" s="384"/>
      <c r="F1114" s="384"/>
      <c r="G1114" s="384"/>
      <c r="H1114" s="384"/>
      <c r="I1114" s="384"/>
      <c r="J1114" s="384"/>
      <c r="K1114" s="384"/>
      <c r="L1114" s="384"/>
      <c r="M1114" s="384"/>
      <c r="N1114" s="384"/>
      <c r="O1114" s="384"/>
      <c r="P1114" s="384"/>
      <c r="Q1114" s="384"/>
      <c r="R1114" s="384"/>
      <c r="S1114" s="384"/>
      <c r="T1114" s="384"/>
      <c r="U1114" s="384"/>
      <c r="V1114" s="384"/>
    </row>
    <row r="1115" spans="1:22" ht="15.75">
      <c r="A1115" s="384"/>
      <c r="B1115" s="384"/>
      <c r="C1115" s="384"/>
      <c r="D1115" s="384"/>
      <c r="E1115" s="384"/>
      <c r="F1115" s="384"/>
      <c r="G1115" s="384"/>
      <c r="H1115" s="384"/>
      <c r="I1115" s="384"/>
      <c r="J1115" s="384"/>
      <c r="K1115" s="384"/>
      <c r="L1115" s="384"/>
      <c r="M1115" s="384"/>
      <c r="N1115" s="384"/>
      <c r="O1115" s="384"/>
      <c r="P1115" s="384"/>
      <c r="Q1115" s="384"/>
      <c r="R1115" s="384"/>
      <c r="S1115" s="384"/>
      <c r="T1115" s="384"/>
      <c r="U1115" s="384"/>
      <c r="V1115" s="384"/>
    </row>
  </sheetData>
  <mergeCells count="250">
    <mergeCell ref="A7:B7"/>
    <mergeCell ref="C7:F7"/>
    <mergeCell ref="G7:J7"/>
    <mergeCell ref="K7:R7"/>
    <mergeCell ref="A8:B8"/>
    <mergeCell ref="C8:M8"/>
    <mergeCell ref="N8:O8"/>
    <mergeCell ref="A1:B4"/>
    <mergeCell ref="C1:C2"/>
    <mergeCell ref="D1:T2"/>
    <mergeCell ref="C3:C4"/>
    <mergeCell ref="D3:T4"/>
    <mergeCell ref="A6:B6"/>
    <mergeCell ref="C6:F6"/>
    <mergeCell ref="G6:J6"/>
    <mergeCell ref="K6:R6"/>
    <mergeCell ref="S6:V6"/>
    <mergeCell ref="I9:L9"/>
    <mergeCell ref="M9:N9"/>
    <mergeCell ref="O9:O10"/>
    <mergeCell ref="P9:R9"/>
    <mergeCell ref="S9:U9"/>
    <mergeCell ref="V9:V10"/>
    <mergeCell ref="A9:A10"/>
    <mergeCell ref="B9:C9"/>
    <mergeCell ref="D9:D10"/>
    <mergeCell ref="E9:E10"/>
    <mergeCell ref="F9:F10"/>
    <mergeCell ref="G9:G10"/>
    <mergeCell ref="T60:T61"/>
    <mergeCell ref="U60:U61"/>
    <mergeCell ref="G62:G63"/>
    <mergeCell ref="H62:H63"/>
    <mergeCell ref="I62:I63"/>
    <mergeCell ref="N60:N61"/>
    <mergeCell ref="O60:O61"/>
    <mergeCell ref="P60:P61"/>
    <mergeCell ref="Q60:Q61"/>
    <mergeCell ref="R60:R61"/>
    <mergeCell ref="S60:S61"/>
    <mergeCell ref="H60:H61"/>
    <mergeCell ref="I60:I61"/>
    <mergeCell ref="J60:J61"/>
    <mergeCell ref="K60:K61"/>
    <mergeCell ref="L60:L61"/>
    <mergeCell ref="M60:M61"/>
    <mergeCell ref="G60:G61"/>
    <mergeCell ref="P62:P63"/>
    <mergeCell ref="Q62:Q63"/>
    <mergeCell ref="R62:R63"/>
    <mergeCell ref="S62:S63"/>
    <mergeCell ref="T62:T63"/>
    <mergeCell ref="U62:U63"/>
    <mergeCell ref="J62:J63"/>
    <mergeCell ref="K62:K63"/>
    <mergeCell ref="L62:L63"/>
    <mergeCell ref="M62:M63"/>
    <mergeCell ref="N62:N63"/>
    <mergeCell ref="O62:O63"/>
    <mergeCell ref="T64:T65"/>
    <mergeCell ref="U64:U65"/>
    <mergeCell ref="S64:S65"/>
    <mergeCell ref="G66:G67"/>
    <mergeCell ref="H66:H67"/>
    <mergeCell ref="I66:I67"/>
    <mergeCell ref="N64:N65"/>
    <mergeCell ref="O64:O65"/>
    <mergeCell ref="P64:P65"/>
    <mergeCell ref="Q64:Q65"/>
    <mergeCell ref="R64:R65"/>
    <mergeCell ref="H64:H65"/>
    <mergeCell ref="I64:I65"/>
    <mergeCell ref="J64:J65"/>
    <mergeCell ref="K64:K65"/>
    <mergeCell ref="L64:L65"/>
    <mergeCell ref="M64:M65"/>
    <mergeCell ref="G64:G65"/>
    <mergeCell ref="P66:P67"/>
    <mergeCell ref="Q66:Q67"/>
    <mergeCell ref="R66:R67"/>
    <mergeCell ref="S66:S67"/>
    <mergeCell ref="T66:T67"/>
    <mergeCell ref="U66:U67"/>
    <mergeCell ref="J66:J67"/>
    <mergeCell ref="K66:K67"/>
    <mergeCell ref="L66:L67"/>
    <mergeCell ref="M66:M67"/>
    <mergeCell ref="N66:N67"/>
    <mergeCell ref="O66:O67"/>
    <mergeCell ref="T68:T69"/>
    <mergeCell ref="U68:U69"/>
    <mergeCell ref="G70:G71"/>
    <mergeCell ref="H70:H71"/>
    <mergeCell ref="I70:I71"/>
    <mergeCell ref="N68:N69"/>
    <mergeCell ref="O68:O69"/>
    <mergeCell ref="P68:P69"/>
    <mergeCell ref="Q68:Q69"/>
    <mergeCell ref="R68:R69"/>
    <mergeCell ref="S68:S69"/>
    <mergeCell ref="H68:H69"/>
    <mergeCell ref="I68:I69"/>
    <mergeCell ref="J68:J69"/>
    <mergeCell ref="K68:K69"/>
    <mergeCell ref="L68:L69"/>
    <mergeCell ref="M68:M69"/>
    <mergeCell ref="G68:G69"/>
    <mergeCell ref="P70:P71"/>
    <mergeCell ref="Q70:Q71"/>
    <mergeCell ref="R70:R71"/>
    <mergeCell ref="S70:S71"/>
    <mergeCell ref="T70:T71"/>
    <mergeCell ref="U70:U71"/>
    <mergeCell ref="J70:J71"/>
    <mergeCell ref="K70:K71"/>
    <mergeCell ref="L70:L71"/>
    <mergeCell ref="M70:M71"/>
    <mergeCell ref="N70:N71"/>
    <mergeCell ref="O70:O71"/>
    <mergeCell ref="T72:T73"/>
    <mergeCell ref="U72:U73"/>
    <mergeCell ref="G74:G75"/>
    <mergeCell ref="H74:H75"/>
    <mergeCell ref="I74:I75"/>
    <mergeCell ref="N72:N73"/>
    <mergeCell ref="O72:O73"/>
    <mergeCell ref="P72:P73"/>
    <mergeCell ref="Q72:Q73"/>
    <mergeCell ref="R72:R73"/>
    <mergeCell ref="S72:S73"/>
    <mergeCell ref="H72:H73"/>
    <mergeCell ref="I72:I73"/>
    <mergeCell ref="J72:J73"/>
    <mergeCell ref="K72:K73"/>
    <mergeCell ref="L72:L73"/>
    <mergeCell ref="M72:M73"/>
    <mergeCell ref="G72:G73"/>
    <mergeCell ref="G76:G77"/>
    <mergeCell ref="P74:P75"/>
    <mergeCell ref="Q74:Q75"/>
    <mergeCell ref="R74:R75"/>
    <mergeCell ref="S74:S75"/>
    <mergeCell ref="T74:T75"/>
    <mergeCell ref="U74:U75"/>
    <mergeCell ref="J74:J75"/>
    <mergeCell ref="K74:K75"/>
    <mergeCell ref="L74:L75"/>
    <mergeCell ref="M74:M75"/>
    <mergeCell ref="N74:N75"/>
    <mergeCell ref="O74:O75"/>
    <mergeCell ref="Q76:Q77"/>
    <mergeCell ref="R76:R77"/>
    <mergeCell ref="S76:S77"/>
    <mergeCell ref="H76:H77"/>
    <mergeCell ref="I76:I77"/>
    <mergeCell ref="J76:J77"/>
    <mergeCell ref="K76:K77"/>
    <mergeCell ref="L76:L77"/>
    <mergeCell ref="M76:M77"/>
    <mergeCell ref="N76:N77"/>
    <mergeCell ref="G82:G83"/>
    <mergeCell ref="P80:P81"/>
    <mergeCell ref="Q80:Q81"/>
    <mergeCell ref="R80:R81"/>
    <mergeCell ref="J80:J81"/>
    <mergeCell ref="K80:K81"/>
    <mergeCell ref="L80:L81"/>
    <mergeCell ref="M80:M81"/>
    <mergeCell ref="N80:N81"/>
    <mergeCell ref="G80:G81"/>
    <mergeCell ref="H80:H81"/>
    <mergeCell ref="I80:I81"/>
    <mergeCell ref="N82:N83"/>
    <mergeCell ref="O82:O83"/>
    <mergeCell ref="P82:P83"/>
    <mergeCell ref="Q82:Q83"/>
    <mergeCell ref="R82:R83"/>
    <mergeCell ref="H82:H83"/>
    <mergeCell ref="I82:I83"/>
    <mergeCell ref="J82:J83"/>
    <mergeCell ref="K82:K83"/>
    <mergeCell ref="L82:L83"/>
    <mergeCell ref="M82:M83"/>
    <mergeCell ref="T82:T83"/>
    <mergeCell ref="U82:U83"/>
    <mergeCell ref="S82:S83"/>
    <mergeCell ref="S80:S81"/>
    <mergeCell ref="T80:T81"/>
    <mergeCell ref="U80:U81"/>
    <mergeCell ref="O80:O81"/>
    <mergeCell ref="T76:T77"/>
    <mergeCell ref="U76:U77"/>
    <mergeCell ref="O76:O77"/>
    <mergeCell ref="P76:P77"/>
    <mergeCell ref="S169:S170"/>
    <mergeCell ref="T169:T170"/>
    <mergeCell ref="U169:U170"/>
    <mergeCell ref="V169:V170"/>
    <mergeCell ref="G171:G172"/>
    <mergeCell ref="M169:M170"/>
    <mergeCell ref="N169:N170"/>
    <mergeCell ref="O169:O170"/>
    <mergeCell ref="P169:P170"/>
    <mergeCell ref="Q169:Q170"/>
    <mergeCell ref="R169:R170"/>
    <mergeCell ref="G169:G170"/>
    <mergeCell ref="H169:H170"/>
    <mergeCell ref="I169:I170"/>
    <mergeCell ref="J169:J170"/>
    <mergeCell ref="K169:K170"/>
    <mergeCell ref="L169:L170"/>
    <mergeCell ref="T171:T172"/>
    <mergeCell ref="U171:U172"/>
    <mergeCell ref="V171:V172"/>
    <mergeCell ref="A263:V263"/>
    <mergeCell ref="A264:F264"/>
    <mergeCell ref="G264:O264"/>
    <mergeCell ref="P264:V264"/>
    <mergeCell ref="N171:N172"/>
    <mergeCell ref="O171:O172"/>
    <mergeCell ref="P171:P172"/>
    <mergeCell ref="Q171:Q172"/>
    <mergeCell ref="R171:R172"/>
    <mergeCell ref="S171:S172"/>
    <mergeCell ref="H171:H172"/>
    <mergeCell ref="I171:I172"/>
    <mergeCell ref="J171:J172"/>
    <mergeCell ref="K171:K172"/>
    <mergeCell ref="L171:L172"/>
    <mergeCell ref="M171:M172"/>
    <mergeCell ref="B265:F265"/>
    <mergeCell ref="H265:L265"/>
    <mergeCell ref="M265:O265"/>
    <mergeCell ref="P265:Q265"/>
    <mergeCell ref="R265:V265"/>
    <mergeCell ref="B266:F266"/>
    <mergeCell ref="H266:L266"/>
    <mergeCell ref="M266:O266"/>
    <mergeCell ref="P266:Q266"/>
    <mergeCell ref="R266:V266"/>
    <mergeCell ref="B267:F267"/>
    <mergeCell ref="H267:L267"/>
    <mergeCell ref="M267:O267"/>
    <mergeCell ref="P267:Q267"/>
    <mergeCell ref="R267:V267"/>
    <mergeCell ref="B268:F268"/>
    <mergeCell ref="H268:L268"/>
    <mergeCell ref="M268:O268"/>
    <mergeCell ref="P268:Q268"/>
    <mergeCell ref="R268:V268"/>
  </mergeCells>
  <pageMargins left="0.7" right="0.7" top="0.75" bottom="0.75" header="0.3" footer="0.3"/>
  <pageSetup paperSize="9" scale="2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132"/>
  <sheetViews>
    <sheetView view="pageBreakPreview" zoomScale="60" zoomScaleNormal="100" workbookViewId="0">
      <selection activeCell="H14" sqref="H14"/>
    </sheetView>
  </sheetViews>
  <sheetFormatPr defaultColWidth="11.42578125" defaultRowHeight="15"/>
  <cols>
    <col min="2" max="2" width="15.7109375" customWidth="1"/>
    <col min="3" max="3" width="12.5703125" customWidth="1"/>
    <col min="4" max="4" width="11.42578125" customWidth="1"/>
    <col min="21" max="21" width="16"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52.5"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c r="A6" s="1701" t="s">
        <v>9</v>
      </c>
      <c r="B6" s="1702"/>
      <c r="C6" s="1663"/>
      <c r="D6" s="1664"/>
      <c r="E6" s="1664"/>
      <c r="F6" s="1665"/>
      <c r="G6" s="1706" t="s">
        <v>10</v>
      </c>
      <c r="H6" s="1707"/>
      <c r="I6" s="1708"/>
      <c r="J6" s="1709" t="s">
        <v>7697</v>
      </c>
      <c r="K6" s="1710"/>
      <c r="L6" s="1710"/>
      <c r="M6" s="1710"/>
      <c r="N6" s="1710"/>
      <c r="O6" s="1710"/>
      <c r="P6" s="1710"/>
      <c r="Q6" s="1711"/>
      <c r="R6" s="1712" t="s">
        <v>12</v>
      </c>
      <c r="S6" s="1713"/>
      <c r="T6" s="1713"/>
      <c r="U6" s="1713"/>
    </row>
    <row r="7" spans="1:21" ht="26.25" thickBot="1">
      <c r="A7" s="1661" t="s">
        <v>13</v>
      </c>
      <c r="B7" s="1662"/>
      <c r="C7" s="1802" t="s">
        <v>7698</v>
      </c>
      <c r="D7" s="1803"/>
      <c r="E7" s="1803"/>
      <c r="F7" s="1804"/>
      <c r="G7" s="1666" t="s">
        <v>15</v>
      </c>
      <c r="H7" s="1667"/>
      <c r="I7" s="1668"/>
      <c r="J7" s="1669" t="s">
        <v>7699</v>
      </c>
      <c r="K7" s="1670"/>
      <c r="L7" s="1670"/>
      <c r="M7" s="1670"/>
      <c r="N7" s="1670"/>
      <c r="O7" s="1670"/>
      <c r="P7" s="1670"/>
      <c r="Q7" s="1671"/>
      <c r="R7" s="253" t="s">
        <v>17</v>
      </c>
      <c r="S7" s="254" t="s">
        <v>18</v>
      </c>
      <c r="T7" s="254" t="s">
        <v>19</v>
      </c>
      <c r="U7" s="761" t="s">
        <v>20</v>
      </c>
    </row>
    <row r="8" spans="1:21" ht="15.75" thickBot="1">
      <c r="A8" s="1666" t="s">
        <v>21</v>
      </c>
      <c r="B8" s="1672"/>
      <c r="C8" s="2096" t="s">
        <v>6985</v>
      </c>
      <c r="D8" s="2097"/>
      <c r="E8" s="2097"/>
      <c r="F8" s="2097"/>
      <c r="G8" s="2097"/>
      <c r="H8" s="2097"/>
      <c r="I8" s="2097"/>
      <c r="J8" s="2097"/>
      <c r="K8" s="2097"/>
      <c r="L8" s="2098"/>
      <c r="M8" s="1676" t="s">
        <v>23</v>
      </c>
      <c r="N8" s="1677"/>
      <c r="O8" s="255">
        <v>1</v>
      </c>
      <c r="P8" s="256" t="s">
        <v>24</v>
      </c>
      <c r="Q8" s="257">
        <v>1</v>
      </c>
      <c r="R8" s="550"/>
      <c r="S8" s="258"/>
      <c r="T8" s="258"/>
      <c r="U8" s="762"/>
    </row>
    <row r="9" spans="1:2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c r="U9" s="2102" t="s">
        <v>36</v>
      </c>
    </row>
    <row r="10" spans="1:21" ht="39" thickBot="1">
      <c r="A10" s="2099"/>
      <c r="B10" s="868" t="s">
        <v>37</v>
      </c>
      <c r="C10" s="868" t="s">
        <v>38</v>
      </c>
      <c r="D10" s="2100"/>
      <c r="E10" s="2100"/>
      <c r="F10" s="2100"/>
      <c r="G10" s="2100"/>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103"/>
    </row>
    <row r="11" spans="1:21" ht="43.5" customHeight="1">
      <c r="A11" s="758">
        <v>1</v>
      </c>
      <c r="B11" s="737">
        <v>7000</v>
      </c>
      <c r="C11" s="737" t="s">
        <v>7700</v>
      </c>
      <c r="D11" s="899" t="s">
        <v>2473</v>
      </c>
      <c r="E11" s="895" t="s">
        <v>2353</v>
      </c>
      <c r="F11" s="747" t="s">
        <v>7701</v>
      </c>
      <c r="G11" s="212" t="s">
        <v>7419</v>
      </c>
      <c r="H11" s="739">
        <v>1</v>
      </c>
      <c r="I11" s="739">
        <v>1</v>
      </c>
      <c r="J11" s="737"/>
      <c r="K11" s="737"/>
      <c r="L11" s="739">
        <v>1</v>
      </c>
      <c r="M11" s="739">
        <v>37</v>
      </c>
      <c r="N11" s="767" t="s">
        <v>2509</v>
      </c>
      <c r="O11" s="739">
        <v>31</v>
      </c>
      <c r="P11" s="739">
        <v>1</v>
      </c>
      <c r="Q11" s="739">
        <v>2015</v>
      </c>
      <c r="R11" s="739">
        <v>22</v>
      </c>
      <c r="S11" s="739">
        <v>12</v>
      </c>
      <c r="T11" s="739">
        <v>2015</v>
      </c>
      <c r="U11" s="900"/>
    </row>
    <row r="12" spans="1:21" ht="45">
      <c r="A12" s="739">
        <v>2</v>
      </c>
      <c r="B12" s="737">
        <v>7000</v>
      </c>
      <c r="C12" s="737"/>
      <c r="D12" s="739" t="s">
        <v>1863</v>
      </c>
      <c r="E12" s="895" t="s">
        <v>2461</v>
      </c>
      <c r="F12" s="747" t="s">
        <v>7702</v>
      </c>
      <c r="G12" s="212" t="s">
        <v>7419</v>
      </c>
      <c r="H12" s="739">
        <v>1</v>
      </c>
      <c r="I12" s="739">
        <v>2</v>
      </c>
      <c r="J12" s="737"/>
      <c r="K12" s="737"/>
      <c r="L12" s="739">
        <v>1</v>
      </c>
      <c r="M12" s="739">
        <v>111</v>
      </c>
      <c r="N12" s="767" t="s">
        <v>2509</v>
      </c>
      <c r="O12" s="739">
        <v>4</v>
      </c>
      <c r="P12" s="739">
        <v>1</v>
      </c>
      <c r="Q12" s="739">
        <v>2016</v>
      </c>
      <c r="R12" s="739">
        <v>21</v>
      </c>
      <c r="S12" s="739">
        <v>12</v>
      </c>
      <c r="T12" s="739">
        <v>2016</v>
      </c>
      <c r="U12" s="900"/>
    </row>
    <row r="13" spans="1:21" ht="45">
      <c r="A13" s="758">
        <v>3</v>
      </c>
      <c r="B13" s="737">
        <v>7000</v>
      </c>
      <c r="C13" s="585"/>
      <c r="D13" s="266" t="s">
        <v>48</v>
      </c>
      <c r="E13" s="901" t="s">
        <v>7703</v>
      </c>
      <c r="F13" s="824" t="s">
        <v>7704</v>
      </c>
      <c r="G13" s="824" t="s">
        <v>7419</v>
      </c>
      <c r="H13" s="214"/>
      <c r="I13" s="739">
        <v>1</v>
      </c>
      <c r="J13" s="739">
        <v>3</v>
      </c>
      <c r="K13" s="737"/>
      <c r="L13" s="776">
        <v>1</v>
      </c>
      <c r="M13" s="776">
        <v>120</v>
      </c>
      <c r="N13" s="767" t="s">
        <v>2509</v>
      </c>
      <c r="O13" s="776">
        <v>18</v>
      </c>
      <c r="P13" s="776">
        <v>1</v>
      </c>
      <c r="Q13" s="776">
        <v>2017</v>
      </c>
      <c r="R13" s="776">
        <v>18</v>
      </c>
      <c r="S13" s="776">
        <v>12</v>
      </c>
      <c r="T13" s="776">
        <v>2017</v>
      </c>
      <c r="U13" s="776"/>
    </row>
    <row r="14" spans="1:21" ht="37.5" customHeight="1">
      <c r="A14" s="739">
        <v>4</v>
      </c>
      <c r="B14" s="737">
        <v>7000</v>
      </c>
      <c r="C14" s="585"/>
      <c r="D14" s="266" t="s">
        <v>1863</v>
      </c>
      <c r="E14" s="825" t="s">
        <v>7705</v>
      </c>
      <c r="F14" s="824" t="s">
        <v>6264</v>
      </c>
      <c r="G14" s="824" t="s">
        <v>7419</v>
      </c>
      <c r="H14" s="214"/>
      <c r="I14" s="776">
        <v>1</v>
      </c>
      <c r="J14" s="776">
        <v>4</v>
      </c>
      <c r="K14" s="737"/>
      <c r="L14" s="776">
        <v>1</v>
      </c>
      <c r="M14" s="776">
        <v>10</v>
      </c>
      <c r="N14" s="767" t="s">
        <v>2509</v>
      </c>
      <c r="O14" s="776">
        <v>12</v>
      </c>
      <c r="P14" s="776">
        <v>1</v>
      </c>
      <c r="Q14" s="776">
        <v>2017</v>
      </c>
      <c r="R14" s="776">
        <v>11</v>
      </c>
      <c r="S14" s="776">
        <v>12</v>
      </c>
      <c r="T14" s="776">
        <v>2017</v>
      </c>
      <c r="U14" s="776"/>
    </row>
    <row r="15" spans="1:21" ht="50.25" customHeight="1">
      <c r="A15" s="758">
        <v>5</v>
      </c>
      <c r="B15" s="737">
        <v>7000</v>
      </c>
      <c r="C15" s="585"/>
      <c r="D15" s="266" t="s">
        <v>1863</v>
      </c>
      <c r="E15" s="825" t="s">
        <v>7705</v>
      </c>
      <c r="F15" s="824" t="s">
        <v>2502</v>
      </c>
      <c r="G15" s="824" t="s">
        <v>7419</v>
      </c>
      <c r="H15" s="214"/>
      <c r="I15" s="776">
        <v>1</v>
      </c>
      <c r="J15" s="776">
        <v>5</v>
      </c>
      <c r="K15" s="737"/>
      <c r="L15" s="776">
        <v>1</v>
      </c>
      <c r="M15" s="776">
        <v>49</v>
      </c>
      <c r="N15" s="767" t="s">
        <v>2509</v>
      </c>
      <c r="O15" s="776">
        <v>2</v>
      </c>
      <c r="P15" s="776">
        <v>1</v>
      </c>
      <c r="Q15" s="776">
        <v>2017</v>
      </c>
      <c r="R15" s="776">
        <v>9</v>
      </c>
      <c r="S15" s="776">
        <v>12</v>
      </c>
      <c r="T15" s="776">
        <v>2017</v>
      </c>
      <c r="U15" s="776"/>
    </row>
    <row r="16" spans="1:21" ht="35.25" customHeight="1">
      <c r="A16" s="739">
        <v>6</v>
      </c>
      <c r="B16" s="737">
        <v>7000</v>
      </c>
      <c r="C16" s="585"/>
      <c r="D16" s="266" t="s">
        <v>1863</v>
      </c>
      <c r="E16" s="825" t="s">
        <v>7705</v>
      </c>
      <c r="F16" s="824" t="s">
        <v>7706</v>
      </c>
      <c r="G16" s="824" t="s">
        <v>7419</v>
      </c>
      <c r="H16" s="214"/>
      <c r="I16" s="776">
        <v>1</v>
      </c>
      <c r="J16" s="776">
        <v>6</v>
      </c>
      <c r="K16" s="737"/>
      <c r="L16" s="776">
        <v>1</v>
      </c>
      <c r="M16" s="776">
        <v>24</v>
      </c>
      <c r="N16" s="767" t="s">
        <v>2509</v>
      </c>
      <c r="O16" s="776">
        <v>2</v>
      </c>
      <c r="P16" s="776">
        <v>1</v>
      </c>
      <c r="Q16" s="776">
        <v>2017</v>
      </c>
      <c r="R16" s="776">
        <v>31</v>
      </c>
      <c r="S16" s="776">
        <v>12</v>
      </c>
      <c r="T16" s="776">
        <v>2017</v>
      </c>
      <c r="U16" s="776"/>
    </row>
    <row r="17" spans="1:21" ht="32.25" customHeight="1">
      <c r="A17" s="758">
        <v>7</v>
      </c>
      <c r="B17" s="737">
        <v>7000</v>
      </c>
      <c r="C17" s="585"/>
      <c r="D17" s="266" t="s">
        <v>1863</v>
      </c>
      <c r="E17" s="825" t="s">
        <v>7705</v>
      </c>
      <c r="F17" s="824" t="s">
        <v>7707</v>
      </c>
      <c r="G17" s="824" t="s">
        <v>7419</v>
      </c>
      <c r="H17" s="214"/>
      <c r="I17" s="776">
        <v>1</v>
      </c>
      <c r="J17" s="776">
        <v>7</v>
      </c>
      <c r="K17" s="737"/>
      <c r="L17" s="776">
        <v>1</v>
      </c>
      <c r="M17" s="776">
        <v>19</v>
      </c>
      <c r="N17" s="767" t="s">
        <v>2509</v>
      </c>
      <c r="O17" s="776">
        <v>5</v>
      </c>
      <c r="P17" s="776">
        <v>1</v>
      </c>
      <c r="Q17" s="776">
        <v>2017</v>
      </c>
      <c r="R17" s="776">
        <v>29</v>
      </c>
      <c r="S17" s="776">
        <v>11</v>
      </c>
      <c r="T17" s="776">
        <v>2017</v>
      </c>
      <c r="U17" s="776"/>
    </row>
    <row r="18" spans="1:21" ht="45">
      <c r="A18" s="739">
        <v>8</v>
      </c>
      <c r="B18" s="737">
        <v>7000</v>
      </c>
      <c r="C18" s="585"/>
      <c r="D18" s="266" t="s">
        <v>1863</v>
      </c>
      <c r="E18" s="825" t="s">
        <v>7705</v>
      </c>
      <c r="F18" s="824" t="s">
        <v>2486</v>
      </c>
      <c r="G18" s="824" t="s">
        <v>7419</v>
      </c>
      <c r="H18" s="214" t="s">
        <v>2599</v>
      </c>
      <c r="I18" s="776">
        <v>1</v>
      </c>
      <c r="J18" s="776">
        <v>8</v>
      </c>
      <c r="K18" s="737"/>
      <c r="L18" s="776">
        <v>1</v>
      </c>
      <c r="M18" s="776">
        <v>57</v>
      </c>
      <c r="N18" s="767" t="s">
        <v>2509</v>
      </c>
      <c r="O18" s="776">
        <v>9</v>
      </c>
      <c r="P18" s="776">
        <v>10</v>
      </c>
      <c r="Q18" s="776">
        <v>2017</v>
      </c>
      <c r="R18" s="776">
        <v>28</v>
      </c>
      <c r="S18" s="776">
        <v>12</v>
      </c>
      <c r="T18" s="776">
        <v>2017</v>
      </c>
      <c r="U18" s="776"/>
    </row>
    <row r="19" spans="1:21" ht="45">
      <c r="A19" s="758">
        <v>9</v>
      </c>
      <c r="B19" s="737">
        <v>7000</v>
      </c>
      <c r="C19" s="585"/>
      <c r="D19" s="266" t="s">
        <v>1863</v>
      </c>
      <c r="E19" s="825" t="s">
        <v>7705</v>
      </c>
      <c r="F19" s="824" t="s">
        <v>2486</v>
      </c>
      <c r="G19" s="824" t="s">
        <v>7419</v>
      </c>
      <c r="H19" s="214" t="s">
        <v>2598</v>
      </c>
      <c r="I19" s="776">
        <v>1</v>
      </c>
      <c r="J19" s="776">
        <v>9</v>
      </c>
      <c r="K19" s="737"/>
      <c r="L19" s="776">
        <v>1</v>
      </c>
      <c r="M19" s="776">
        <v>200</v>
      </c>
      <c r="N19" s="767" t="s">
        <v>2509</v>
      </c>
      <c r="O19" s="776">
        <v>2</v>
      </c>
      <c r="P19" s="776">
        <v>1</v>
      </c>
      <c r="Q19" s="776">
        <v>2017</v>
      </c>
      <c r="R19" s="776">
        <v>28</v>
      </c>
      <c r="S19" s="776">
        <v>12</v>
      </c>
      <c r="T19" s="776">
        <v>2017</v>
      </c>
      <c r="U19" s="776"/>
    </row>
    <row r="20" spans="1:21" ht="45">
      <c r="A20" s="739">
        <v>10</v>
      </c>
      <c r="B20" s="737">
        <v>7000</v>
      </c>
      <c r="C20" s="585"/>
      <c r="D20" s="266" t="s">
        <v>1863</v>
      </c>
      <c r="E20" s="825" t="s">
        <v>7705</v>
      </c>
      <c r="F20" s="824" t="s">
        <v>7708</v>
      </c>
      <c r="G20" s="824" t="s">
        <v>7419</v>
      </c>
      <c r="H20" s="214"/>
      <c r="I20" s="776">
        <v>1</v>
      </c>
      <c r="J20" s="776">
        <v>10</v>
      </c>
      <c r="K20" s="737"/>
      <c r="L20" s="776">
        <v>1</v>
      </c>
      <c r="M20" s="776">
        <v>10</v>
      </c>
      <c r="N20" s="767" t="s">
        <v>2509</v>
      </c>
      <c r="O20" s="776">
        <v>1</v>
      </c>
      <c r="P20" s="776">
        <v>6</v>
      </c>
      <c r="Q20" s="776">
        <v>2017</v>
      </c>
      <c r="R20" s="776">
        <v>29</v>
      </c>
      <c r="S20" s="776">
        <v>11</v>
      </c>
      <c r="T20" s="776">
        <v>2017</v>
      </c>
      <c r="U20" s="776"/>
    </row>
    <row r="21" spans="1:21" ht="32.25" customHeight="1">
      <c r="A21" s="758">
        <v>11</v>
      </c>
      <c r="B21" s="737">
        <v>7000</v>
      </c>
      <c r="C21" s="585"/>
      <c r="D21" s="266" t="s">
        <v>359</v>
      </c>
      <c r="E21" s="825" t="s">
        <v>6326</v>
      </c>
      <c r="F21" s="824" t="s">
        <v>7709</v>
      </c>
      <c r="G21" s="824" t="s">
        <v>7419</v>
      </c>
      <c r="H21" s="214"/>
      <c r="I21" s="776">
        <v>2</v>
      </c>
      <c r="J21" s="776">
        <v>1</v>
      </c>
      <c r="K21" s="737"/>
      <c r="L21" s="776">
        <v>1</v>
      </c>
      <c r="M21" s="776">
        <v>9</v>
      </c>
      <c r="N21" s="767" t="s">
        <v>2509</v>
      </c>
      <c r="O21" s="776" t="s">
        <v>620</v>
      </c>
      <c r="P21" s="776">
        <v>1</v>
      </c>
      <c r="Q21" s="776">
        <v>2017</v>
      </c>
      <c r="R21" s="776" t="s">
        <v>620</v>
      </c>
      <c r="S21" s="776">
        <v>12</v>
      </c>
      <c r="T21" s="776">
        <v>2017</v>
      </c>
      <c r="U21" s="776"/>
    </row>
    <row r="22" spans="1:21" ht="45" customHeight="1">
      <c r="A22" s="739">
        <v>12</v>
      </c>
      <c r="B22" s="737">
        <v>7000</v>
      </c>
      <c r="C22" s="585"/>
      <c r="D22" s="266" t="s">
        <v>359</v>
      </c>
      <c r="E22" s="825" t="s">
        <v>6326</v>
      </c>
      <c r="F22" s="747" t="s">
        <v>7710</v>
      </c>
      <c r="G22" s="824" t="s">
        <v>7419</v>
      </c>
      <c r="H22" s="902"/>
      <c r="I22" s="776">
        <v>2</v>
      </c>
      <c r="J22" s="776">
        <v>2</v>
      </c>
      <c r="K22" s="737"/>
      <c r="L22" s="776">
        <v>1</v>
      </c>
      <c r="M22" s="776">
        <v>12</v>
      </c>
      <c r="N22" s="767" t="s">
        <v>2509</v>
      </c>
      <c r="O22" s="776">
        <v>2</v>
      </c>
      <c r="P22" s="776">
        <v>1</v>
      </c>
      <c r="Q22" s="776">
        <v>2017</v>
      </c>
      <c r="R22" s="776" t="s">
        <v>620</v>
      </c>
      <c r="S22" s="776">
        <v>12</v>
      </c>
      <c r="T22" s="776">
        <v>2017</v>
      </c>
      <c r="U22" s="776"/>
    </row>
    <row r="23" spans="1:21" ht="43.5" customHeight="1">
      <c r="A23" s="758">
        <v>13</v>
      </c>
      <c r="B23" s="737">
        <v>7000</v>
      </c>
      <c r="C23" s="585"/>
      <c r="D23" s="266" t="s">
        <v>359</v>
      </c>
      <c r="E23" s="825" t="s">
        <v>2273</v>
      </c>
      <c r="F23" s="824" t="s">
        <v>7711</v>
      </c>
      <c r="G23" s="824" t="s">
        <v>7419</v>
      </c>
      <c r="H23" s="214"/>
      <c r="I23" s="776">
        <v>2</v>
      </c>
      <c r="J23" s="776">
        <v>3</v>
      </c>
      <c r="K23" s="737"/>
      <c r="L23" s="776">
        <v>1</v>
      </c>
      <c r="M23" s="776">
        <v>12</v>
      </c>
      <c r="N23" s="767" t="s">
        <v>2509</v>
      </c>
      <c r="O23" s="776" t="s">
        <v>620</v>
      </c>
      <c r="P23" s="776">
        <v>1</v>
      </c>
      <c r="Q23" s="776">
        <v>2017</v>
      </c>
      <c r="R23" s="776" t="s">
        <v>7712</v>
      </c>
      <c r="S23" s="776">
        <v>12</v>
      </c>
      <c r="T23" s="776">
        <v>2017</v>
      </c>
      <c r="U23" s="776"/>
    </row>
    <row r="24" spans="1:21" ht="35.25" customHeight="1">
      <c r="A24" s="739">
        <v>14</v>
      </c>
      <c r="B24" s="737">
        <v>7000</v>
      </c>
      <c r="C24" s="622"/>
      <c r="D24" s="903" t="s">
        <v>2491</v>
      </c>
      <c r="E24" s="737"/>
      <c r="F24" s="824" t="s">
        <v>7713</v>
      </c>
      <c r="G24" s="824" t="s">
        <v>7419</v>
      </c>
      <c r="H24" s="214"/>
      <c r="I24" s="776">
        <v>2</v>
      </c>
      <c r="J24" s="776">
        <v>4</v>
      </c>
      <c r="K24" s="737"/>
      <c r="L24" s="776">
        <v>1</v>
      </c>
      <c r="M24" s="776">
        <v>59</v>
      </c>
      <c r="N24" s="767" t="s">
        <v>2509</v>
      </c>
      <c r="O24" s="776">
        <v>17</v>
      </c>
      <c r="P24" s="776">
        <v>4</v>
      </c>
      <c r="Q24" s="776">
        <v>2017</v>
      </c>
      <c r="R24" s="776">
        <v>30</v>
      </c>
      <c r="S24" s="776">
        <v>12</v>
      </c>
      <c r="T24" s="776">
        <v>2017</v>
      </c>
      <c r="U24" s="776"/>
    </row>
    <row r="25" spans="1:21" ht="50.25" customHeight="1">
      <c r="A25" s="758">
        <v>15</v>
      </c>
      <c r="B25" s="737">
        <v>7000</v>
      </c>
      <c r="C25" s="737"/>
      <c r="D25" s="903" t="s">
        <v>2491</v>
      </c>
      <c r="E25" s="737"/>
      <c r="F25" s="895" t="s">
        <v>7714</v>
      </c>
      <c r="G25" s="824" t="s">
        <v>7419</v>
      </c>
      <c r="H25" s="212" t="s">
        <v>4051</v>
      </c>
      <c r="I25" s="776">
        <v>2</v>
      </c>
      <c r="J25" s="776">
        <v>5</v>
      </c>
      <c r="K25" s="737"/>
      <c r="L25" s="737">
        <v>1</v>
      </c>
      <c r="M25" s="737">
        <v>200</v>
      </c>
      <c r="N25" s="782" t="s">
        <v>2509</v>
      </c>
      <c r="O25" s="737">
        <v>2</v>
      </c>
      <c r="P25" s="737">
        <v>1</v>
      </c>
      <c r="Q25" s="737">
        <v>2017</v>
      </c>
      <c r="R25" s="737">
        <v>15</v>
      </c>
      <c r="S25" s="737">
        <v>4</v>
      </c>
      <c r="T25" s="737">
        <v>2017</v>
      </c>
      <c r="U25" s="737"/>
    </row>
    <row r="26" spans="1:21" ht="39" customHeight="1">
      <c r="A26" s="739">
        <v>16</v>
      </c>
      <c r="B26" s="737">
        <v>7000</v>
      </c>
      <c r="C26" s="737"/>
      <c r="D26" s="903" t="s">
        <v>2491</v>
      </c>
      <c r="E26" s="737"/>
      <c r="F26" s="747" t="s">
        <v>7714</v>
      </c>
      <c r="G26" s="824" t="s">
        <v>7419</v>
      </c>
      <c r="H26" s="212" t="s">
        <v>4052</v>
      </c>
      <c r="I26" s="776">
        <v>2</v>
      </c>
      <c r="J26" s="776">
        <v>6</v>
      </c>
      <c r="K26" s="737"/>
      <c r="L26" s="776">
        <v>1</v>
      </c>
      <c r="M26" s="776">
        <v>200</v>
      </c>
      <c r="N26" s="767" t="s">
        <v>2509</v>
      </c>
      <c r="O26" s="776">
        <v>15</v>
      </c>
      <c r="P26" s="776">
        <v>4</v>
      </c>
      <c r="Q26" s="776">
        <v>2017</v>
      </c>
      <c r="R26" s="776">
        <v>22</v>
      </c>
      <c r="S26" s="776">
        <v>7</v>
      </c>
      <c r="T26" s="776">
        <v>2017</v>
      </c>
      <c r="U26" s="776"/>
    </row>
    <row r="27" spans="1:21" ht="39.75" customHeight="1">
      <c r="A27" s="758">
        <v>17</v>
      </c>
      <c r="B27" s="737">
        <v>7000</v>
      </c>
      <c r="C27" s="737"/>
      <c r="D27" s="903" t="s">
        <v>2491</v>
      </c>
      <c r="E27" s="737"/>
      <c r="F27" s="747" t="s">
        <v>7714</v>
      </c>
      <c r="G27" s="824" t="s">
        <v>7419</v>
      </c>
      <c r="H27" s="212" t="s">
        <v>4053</v>
      </c>
      <c r="I27" s="776">
        <v>2</v>
      </c>
      <c r="J27" s="776">
        <v>7</v>
      </c>
      <c r="K27" s="737"/>
      <c r="L27" s="776">
        <v>1</v>
      </c>
      <c r="M27" s="776">
        <v>200</v>
      </c>
      <c r="N27" s="767" t="s">
        <v>2509</v>
      </c>
      <c r="O27" s="776">
        <v>22</v>
      </c>
      <c r="P27" s="776">
        <v>7</v>
      </c>
      <c r="Q27" s="776">
        <v>2017</v>
      </c>
      <c r="R27" s="776">
        <v>2</v>
      </c>
      <c r="S27" s="776">
        <v>9</v>
      </c>
      <c r="T27" s="776">
        <v>2017</v>
      </c>
      <c r="U27" s="776"/>
    </row>
    <row r="28" spans="1:21" ht="33.75" customHeight="1">
      <c r="A28" s="739">
        <v>18</v>
      </c>
      <c r="B28" s="737">
        <v>7000</v>
      </c>
      <c r="C28" s="737"/>
      <c r="D28" s="903" t="s">
        <v>2491</v>
      </c>
      <c r="E28" s="737"/>
      <c r="F28" s="747" t="s">
        <v>7714</v>
      </c>
      <c r="G28" s="824" t="s">
        <v>7419</v>
      </c>
      <c r="H28" s="212" t="s">
        <v>4054</v>
      </c>
      <c r="I28" s="776">
        <v>2</v>
      </c>
      <c r="J28" s="776">
        <v>8</v>
      </c>
      <c r="K28" s="737"/>
      <c r="L28" s="776">
        <v>1</v>
      </c>
      <c r="M28" s="776">
        <v>200</v>
      </c>
      <c r="N28" s="767" t="s">
        <v>2509</v>
      </c>
      <c r="O28" s="776">
        <v>2</v>
      </c>
      <c r="P28" s="776">
        <v>9</v>
      </c>
      <c r="Q28" s="776">
        <v>2017</v>
      </c>
      <c r="R28" s="776">
        <v>14</v>
      </c>
      <c r="S28" s="776">
        <v>10</v>
      </c>
      <c r="T28" s="776">
        <v>2017</v>
      </c>
      <c r="U28" s="776"/>
    </row>
    <row r="29" spans="1:21" ht="38.25" customHeight="1">
      <c r="A29" s="758">
        <v>19</v>
      </c>
      <c r="B29" s="737">
        <v>7000</v>
      </c>
      <c r="C29" s="737"/>
      <c r="D29" s="903" t="s">
        <v>2491</v>
      </c>
      <c r="E29" s="737"/>
      <c r="F29" s="747" t="s">
        <v>7714</v>
      </c>
      <c r="G29" s="824" t="s">
        <v>7419</v>
      </c>
      <c r="H29" s="212" t="s">
        <v>4055</v>
      </c>
      <c r="I29" s="776">
        <v>3</v>
      </c>
      <c r="J29" s="776">
        <v>1</v>
      </c>
      <c r="K29" s="737"/>
      <c r="L29" s="776">
        <v>1</v>
      </c>
      <c r="M29" s="776">
        <v>200</v>
      </c>
      <c r="N29" s="767" t="s">
        <v>2509</v>
      </c>
      <c r="O29" s="776">
        <v>14</v>
      </c>
      <c r="P29" s="776">
        <v>10</v>
      </c>
      <c r="Q29" s="776">
        <v>2017</v>
      </c>
      <c r="R29" s="776">
        <v>18</v>
      </c>
      <c r="S29" s="776">
        <v>11</v>
      </c>
      <c r="T29" s="776">
        <v>2017</v>
      </c>
      <c r="U29" s="776"/>
    </row>
    <row r="30" spans="1:21" ht="31.5" customHeight="1">
      <c r="A30" s="739">
        <v>20</v>
      </c>
      <c r="B30" s="737">
        <v>7000</v>
      </c>
      <c r="C30" s="737"/>
      <c r="D30" s="641" t="s">
        <v>6302</v>
      </c>
      <c r="E30" s="737"/>
      <c r="F30" s="747" t="s">
        <v>7714</v>
      </c>
      <c r="G30" s="824" t="s">
        <v>7419</v>
      </c>
      <c r="H30" s="212" t="s">
        <v>4056</v>
      </c>
      <c r="I30" s="776">
        <v>3</v>
      </c>
      <c r="J30" s="776">
        <v>2</v>
      </c>
      <c r="K30" s="737"/>
      <c r="L30" s="776">
        <v>1</v>
      </c>
      <c r="M30" s="776">
        <v>200</v>
      </c>
      <c r="N30" s="767" t="s">
        <v>2509</v>
      </c>
      <c r="O30" s="776">
        <v>18</v>
      </c>
      <c r="P30" s="776">
        <v>11</v>
      </c>
      <c r="Q30" s="776">
        <v>2017</v>
      </c>
      <c r="R30" s="776">
        <v>23</v>
      </c>
      <c r="S30" s="776">
        <v>12</v>
      </c>
      <c r="T30" s="776">
        <v>2017</v>
      </c>
      <c r="U30" s="776"/>
    </row>
    <row r="31" spans="1:21" ht="39" customHeight="1">
      <c r="A31" s="758">
        <v>21</v>
      </c>
      <c r="B31" s="737">
        <v>7000</v>
      </c>
      <c r="C31" s="737"/>
      <c r="D31" s="641" t="s">
        <v>6302</v>
      </c>
      <c r="E31" s="737"/>
      <c r="F31" s="747" t="s">
        <v>7714</v>
      </c>
      <c r="G31" s="824" t="s">
        <v>7419</v>
      </c>
      <c r="H31" s="212" t="s">
        <v>4057</v>
      </c>
      <c r="I31" s="776">
        <v>3</v>
      </c>
      <c r="J31" s="776">
        <v>3</v>
      </c>
      <c r="K31" s="737"/>
      <c r="L31" s="776">
        <v>1</v>
      </c>
      <c r="M31" s="776">
        <v>55</v>
      </c>
      <c r="N31" s="767" t="s">
        <v>2509</v>
      </c>
      <c r="O31" s="776">
        <v>23</v>
      </c>
      <c r="P31" s="776">
        <v>12</v>
      </c>
      <c r="Q31" s="776">
        <v>2017</v>
      </c>
      <c r="R31" s="776">
        <v>30</v>
      </c>
      <c r="S31" s="776">
        <v>12</v>
      </c>
      <c r="T31" s="776">
        <v>2017</v>
      </c>
      <c r="U31" s="776"/>
    </row>
    <row r="32" spans="1:21" ht="30">
      <c r="A32" s="739">
        <v>22</v>
      </c>
      <c r="B32" s="737">
        <v>7000</v>
      </c>
      <c r="C32" s="737"/>
      <c r="D32" s="904" t="s">
        <v>2388</v>
      </c>
      <c r="E32" s="905"/>
      <c r="F32" s="824" t="s">
        <v>2661</v>
      </c>
      <c r="G32" s="824" t="s">
        <v>7419</v>
      </c>
      <c r="H32" s="214"/>
      <c r="I32" s="776">
        <v>3</v>
      </c>
      <c r="J32" s="776">
        <v>4</v>
      </c>
      <c r="K32" s="737"/>
      <c r="L32" s="776">
        <v>1</v>
      </c>
      <c r="M32" s="776">
        <v>92</v>
      </c>
      <c r="N32" s="767" t="s">
        <v>2509</v>
      </c>
      <c r="O32" s="776">
        <v>28</v>
      </c>
      <c r="P32" s="776">
        <v>8</v>
      </c>
      <c r="Q32" s="776">
        <v>2017</v>
      </c>
      <c r="R32" s="776">
        <v>30</v>
      </c>
      <c r="S32" s="776">
        <v>12</v>
      </c>
      <c r="T32" s="776">
        <v>2017</v>
      </c>
      <c r="U32" s="776"/>
    </row>
    <row r="33" spans="1:22" ht="45">
      <c r="A33" s="758">
        <v>23</v>
      </c>
      <c r="B33" s="737">
        <v>7000</v>
      </c>
      <c r="C33" s="737"/>
      <c r="D33" s="266" t="s">
        <v>2388</v>
      </c>
      <c r="E33" s="905"/>
      <c r="F33" s="824" t="s">
        <v>7715</v>
      </c>
      <c r="G33" s="824" t="s">
        <v>7419</v>
      </c>
      <c r="H33" s="214"/>
      <c r="I33" s="776">
        <v>3</v>
      </c>
      <c r="J33" s="776">
        <v>5</v>
      </c>
      <c r="K33" s="737"/>
      <c r="L33" s="776">
        <v>1</v>
      </c>
      <c r="M33" s="776">
        <v>46</v>
      </c>
      <c r="N33" s="767" t="s">
        <v>2509</v>
      </c>
      <c r="O33" s="776">
        <v>11</v>
      </c>
      <c r="P33" s="776">
        <v>1</v>
      </c>
      <c r="Q33" s="776">
        <v>2017</v>
      </c>
      <c r="R33" s="776">
        <v>17</v>
      </c>
      <c r="S33" s="776">
        <v>8</v>
      </c>
      <c r="T33" s="776">
        <v>2017</v>
      </c>
      <c r="U33" s="776"/>
    </row>
    <row r="34" spans="1:22" ht="45">
      <c r="A34" s="739">
        <v>24</v>
      </c>
      <c r="B34" s="737">
        <v>7000</v>
      </c>
      <c r="C34" s="737"/>
      <c r="D34" s="266" t="s">
        <v>48</v>
      </c>
      <c r="E34" s="902" t="s">
        <v>7703</v>
      </c>
      <c r="F34" s="747" t="s">
        <v>7716</v>
      </c>
      <c r="G34" s="747" t="s">
        <v>7419</v>
      </c>
      <c r="H34" s="906" t="s">
        <v>2598</v>
      </c>
      <c r="I34" s="776">
        <v>1</v>
      </c>
      <c r="J34" s="776">
        <v>1</v>
      </c>
      <c r="K34" s="737"/>
      <c r="L34" s="776">
        <v>1</v>
      </c>
      <c r="M34" s="776">
        <v>204</v>
      </c>
      <c r="N34" s="739" t="s">
        <v>957</v>
      </c>
      <c r="O34" s="776">
        <v>18</v>
      </c>
      <c r="P34" s="776">
        <v>1</v>
      </c>
      <c r="Q34" s="776">
        <v>2018</v>
      </c>
      <c r="R34" s="776">
        <v>31</v>
      </c>
      <c r="S34" s="776">
        <v>8</v>
      </c>
      <c r="T34" s="776">
        <v>2018</v>
      </c>
      <c r="U34" s="776"/>
      <c r="V34" s="355"/>
    </row>
    <row r="35" spans="1:22" ht="45">
      <c r="A35" s="758">
        <v>25</v>
      </c>
      <c r="B35" s="737">
        <v>7000</v>
      </c>
      <c r="C35" s="737"/>
      <c r="D35" s="266" t="s">
        <v>48</v>
      </c>
      <c r="E35" s="902" t="s">
        <v>7703</v>
      </c>
      <c r="F35" s="747" t="s">
        <v>7716</v>
      </c>
      <c r="G35" s="747" t="s">
        <v>7419</v>
      </c>
      <c r="H35" s="906" t="s">
        <v>7717</v>
      </c>
      <c r="I35" s="776">
        <v>1</v>
      </c>
      <c r="J35" s="776">
        <v>2</v>
      </c>
      <c r="K35" s="737"/>
      <c r="L35" s="776">
        <v>1</v>
      </c>
      <c r="M35" s="776">
        <v>107</v>
      </c>
      <c r="N35" s="739" t="s">
        <v>957</v>
      </c>
      <c r="O35" s="776">
        <v>31</v>
      </c>
      <c r="P35" s="776">
        <v>8</v>
      </c>
      <c r="Q35" s="776">
        <v>2018</v>
      </c>
      <c r="R35" s="776">
        <v>17</v>
      </c>
      <c r="S35" s="776">
        <v>12</v>
      </c>
      <c r="T35" s="776">
        <v>2018</v>
      </c>
      <c r="U35" s="776"/>
      <c r="V35" s="355"/>
    </row>
    <row r="36" spans="1:22" ht="50.25" customHeight="1">
      <c r="A36" s="739">
        <v>26</v>
      </c>
      <c r="B36" s="737">
        <v>7000</v>
      </c>
      <c r="C36" s="737"/>
      <c r="D36" s="767" t="s">
        <v>1863</v>
      </c>
      <c r="E36" s="902" t="s">
        <v>7705</v>
      </c>
      <c r="F36" s="824" t="s">
        <v>7718</v>
      </c>
      <c r="G36" s="747" t="s">
        <v>7419</v>
      </c>
      <c r="H36" s="906"/>
      <c r="I36" s="776">
        <v>1</v>
      </c>
      <c r="J36" s="776">
        <v>3</v>
      </c>
      <c r="K36" s="737"/>
      <c r="L36" s="776">
        <v>1</v>
      </c>
      <c r="M36" s="776">
        <v>12</v>
      </c>
      <c r="N36" s="739" t="s">
        <v>957</v>
      </c>
      <c r="O36" s="776">
        <v>2</v>
      </c>
      <c r="P36" s="776">
        <v>1</v>
      </c>
      <c r="Q36" s="776">
        <v>2018</v>
      </c>
      <c r="R36" s="776">
        <v>31</v>
      </c>
      <c r="S36" s="776">
        <v>12</v>
      </c>
      <c r="T36" s="776">
        <v>2018</v>
      </c>
      <c r="U36" s="776"/>
      <c r="V36" s="355"/>
    </row>
    <row r="37" spans="1:22" ht="43.5" customHeight="1">
      <c r="A37" s="758">
        <v>27</v>
      </c>
      <c r="B37" s="737">
        <v>7000</v>
      </c>
      <c r="C37" s="737"/>
      <c r="D37" s="767" t="s">
        <v>1863</v>
      </c>
      <c r="E37" s="902" t="s">
        <v>7705</v>
      </c>
      <c r="F37" s="824" t="s">
        <v>7719</v>
      </c>
      <c r="G37" s="747" t="s">
        <v>7419</v>
      </c>
      <c r="H37" s="906"/>
      <c r="I37" s="776">
        <v>1</v>
      </c>
      <c r="J37" s="776">
        <v>4</v>
      </c>
      <c r="K37" s="739"/>
      <c r="L37" s="776">
        <v>1</v>
      </c>
      <c r="M37" s="776">
        <v>12</v>
      </c>
      <c r="N37" s="739" t="s">
        <v>957</v>
      </c>
      <c r="O37" s="776">
        <v>2</v>
      </c>
      <c r="P37" s="776">
        <v>1</v>
      </c>
      <c r="Q37" s="776">
        <v>2018</v>
      </c>
      <c r="R37" s="776">
        <v>31</v>
      </c>
      <c r="S37" s="776">
        <v>12</v>
      </c>
      <c r="T37" s="776">
        <v>2018</v>
      </c>
      <c r="U37" s="776"/>
      <c r="V37" s="355"/>
    </row>
    <row r="38" spans="1:22" ht="42.75" customHeight="1">
      <c r="A38" s="739">
        <v>28</v>
      </c>
      <c r="B38" s="737">
        <v>7000</v>
      </c>
      <c r="C38" s="737"/>
      <c r="D38" s="767" t="s">
        <v>1863</v>
      </c>
      <c r="E38" s="902" t="s">
        <v>7705</v>
      </c>
      <c r="F38" s="824" t="s">
        <v>7720</v>
      </c>
      <c r="G38" s="747" t="s">
        <v>7419</v>
      </c>
      <c r="H38" s="906"/>
      <c r="I38" s="776">
        <v>1</v>
      </c>
      <c r="J38" s="776">
        <v>5</v>
      </c>
      <c r="K38" s="737"/>
      <c r="L38" s="776">
        <v>1</v>
      </c>
      <c r="M38" s="776">
        <v>154</v>
      </c>
      <c r="N38" s="739" t="s">
        <v>957</v>
      </c>
      <c r="O38" s="776">
        <v>22</v>
      </c>
      <c r="P38" s="776">
        <v>3</v>
      </c>
      <c r="Q38" s="776">
        <v>2018</v>
      </c>
      <c r="R38" s="776">
        <v>28</v>
      </c>
      <c r="S38" s="776">
        <v>12</v>
      </c>
      <c r="T38" s="776">
        <v>2018</v>
      </c>
      <c r="U38" s="776"/>
      <c r="V38" s="355"/>
    </row>
    <row r="39" spans="1:22" ht="39.75" customHeight="1">
      <c r="A39" s="758">
        <v>29</v>
      </c>
      <c r="B39" s="737">
        <v>7000</v>
      </c>
      <c r="C39" s="737"/>
      <c r="D39" s="767" t="s">
        <v>1863</v>
      </c>
      <c r="E39" s="902" t="s">
        <v>7705</v>
      </c>
      <c r="F39" s="824" t="s">
        <v>7721</v>
      </c>
      <c r="G39" s="747" t="s">
        <v>7419</v>
      </c>
      <c r="H39" s="906"/>
      <c r="I39" s="776">
        <v>1</v>
      </c>
      <c r="J39" s="776">
        <v>6</v>
      </c>
      <c r="K39" s="737"/>
      <c r="L39" s="776">
        <v>1</v>
      </c>
      <c r="M39" s="776">
        <v>10</v>
      </c>
      <c r="N39" s="739" t="s">
        <v>957</v>
      </c>
      <c r="O39" s="776">
        <v>23</v>
      </c>
      <c r="P39" s="776">
        <v>1</v>
      </c>
      <c r="Q39" s="776">
        <v>2018</v>
      </c>
      <c r="R39" s="776">
        <v>31</v>
      </c>
      <c r="S39" s="776">
        <v>12</v>
      </c>
      <c r="T39" s="776">
        <v>2018</v>
      </c>
      <c r="U39" s="776"/>
      <c r="V39" s="355"/>
    </row>
    <row r="40" spans="1:22" ht="45">
      <c r="A40" s="739">
        <v>30</v>
      </c>
      <c r="B40" s="737">
        <v>7000</v>
      </c>
      <c r="C40" s="737"/>
      <c r="D40" s="767" t="s">
        <v>1863</v>
      </c>
      <c r="E40" s="902" t="s">
        <v>7705</v>
      </c>
      <c r="F40" s="824" t="s">
        <v>7722</v>
      </c>
      <c r="G40" s="747" t="s">
        <v>7419</v>
      </c>
      <c r="H40" s="906"/>
      <c r="I40" s="776">
        <v>1</v>
      </c>
      <c r="J40" s="776">
        <v>7</v>
      </c>
      <c r="K40" s="737"/>
      <c r="L40" s="776">
        <v>1</v>
      </c>
      <c r="M40" s="776">
        <v>68</v>
      </c>
      <c r="N40" s="739" t="s">
        <v>957</v>
      </c>
      <c r="O40" s="776">
        <v>2</v>
      </c>
      <c r="P40" s="776">
        <v>1</v>
      </c>
      <c r="Q40" s="776">
        <v>2018</v>
      </c>
      <c r="R40" s="776">
        <v>30</v>
      </c>
      <c r="S40" s="776">
        <v>12</v>
      </c>
      <c r="T40" s="776">
        <v>2018</v>
      </c>
      <c r="U40" s="776"/>
      <c r="V40" s="355"/>
    </row>
    <row r="41" spans="1:22" ht="45">
      <c r="A41" s="758">
        <v>31</v>
      </c>
      <c r="B41" s="737">
        <v>7000</v>
      </c>
      <c r="C41" s="737"/>
      <c r="D41" s="767" t="s">
        <v>1863</v>
      </c>
      <c r="E41" s="902" t="s">
        <v>7705</v>
      </c>
      <c r="F41" s="824" t="s">
        <v>7723</v>
      </c>
      <c r="G41" s="747" t="s">
        <v>7419</v>
      </c>
      <c r="H41" s="906"/>
      <c r="I41" s="776">
        <v>1</v>
      </c>
      <c r="J41" s="776">
        <v>8</v>
      </c>
      <c r="K41" s="737"/>
      <c r="L41" s="776">
        <v>1</v>
      </c>
      <c r="M41" s="776">
        <v>52</v>
      </c>
      <c r="N41" s="739" t="s">
        <v>957</v>
      </c>
      <c r="O41" s="776">
        <v>2</v>
      </c>
      <c r="P41" s="776">
        <v>1</v>
      </c>
      <c r="Q41" s="776">
        <v>2018</v>
      </c>
      <c r="R41" s="776">
        <v>29</v>
      </c>
      <c r="S41" s="776">
        <v>12</v>
      </c>
      <c r="T41" s="776">
        <v>2018</v>
      </c>
      <c r="U41" s="776"/>
      <c r="V41" s="355"/>
    </row>
    <row r="42" spans="1:22" ht="60">
      <c r="A42" s="739">
        <v>32</v>
      </c>
      <c r="B42" s="737">
        <v>7000</v>
      </c>
      <c r="C42" s="737"/>
      <c r="D42" s="266" t="s">
        <v>359</v>
      </c>
      <c r="E42" s="902" t="s">
        <v>7724</v>
      </c>
      <c r="F42" s="824" t="s">
        <v>7725</v>
      </c>
      <c r="G42" s="747" t="s">
        <v>7419</v>
      </c>
      <c r="H42" s="906" t="s">
        <v>619</v>
      </c>
      <c r="I42" s="776">
        <v>1</v>
      </c>
      <c r="J42" s="776">
        <v>9</v>
      </c>
      <c r="K42" s="737"/>
      <c r="L42" s="776">
        <v>1</v>
      </c>
      <c r="M42" s="776">
        <v>200</v>
      </c>
      <c r="N42" s="739" t="s">
        <v>957</v>
      </c>
      <c r="O42" s="776">
        <v>27</v>
      </c>
      <c r="P42" s="776">
        <v>2</v>
      </c>
      <c r="Q42" s="776">
        <v>2018</v>
      </c>
      <c r="R42" s="776">
        <v>17</v>
      </c>
      <c r="S42" s="776">
        <v>4</v>
      </c>
      <c r="T42" s="776">
        <v>2018</v>
      </c>
      <c r="U42" s="776"/>
      <c r="V42" s="355"/>
    </row>
    <row r="43" spans="1:22" ht="60">
      <c r="A43" s="758">
        <v>33</v>
      </c>
      <c r="B43" s="737">
        <v>7000</v>
      </c>
      <c r="C43" s="737"/>
      <c r="D43" s="266" t="s">
        <v>359</v>
      </c>
      <c r="E43" s="902" t="s">
        <v>7724</v>
      </c>
      <c r="F43" s="824" t="s">
        <v>7725</v>
      </c>
      <c r="G43" s="747" t="s">
        <v>7419</v>
      </c>
      <c r="H43" s="906" t="s">
        <v>624</v>
      </c>
      <c r="I43" s="776">
        <v>2</v>
      </c>
      <c r="J43" s="776">
        <v>1</v>
      </c>
      <c r="K43" s="737"/>
      <c r="L43" s="776">
        <v>1</v>
      </c>
      <c r="M43" s="776">
        <v>200</v>
      </c>
      <c r="N43" s="739" t="s">
        <v>957</v>
      </c>
      <c r="O43" s="776">
        <v>17</v>
      </c>
      <c r="P43" s="776">
        <v>4</v>
      </c>
      <c r="Q43" s="776">
        <v>2018</v>
      </c>
      <c r="R43" s="776">
        <v>4</v>
      </c>
      <c r="S43" s="776">
        <v>9</v>
      </c>
      <c r="T43" s="776">
        <v>2018</v>
      </c>
      <c r="U43" s="776"/>
      <c r="V43" s="355"/>
    </row>
    <row r="44" spans="1:22" ht="45" customHeight="1">
      <c r="A44" s="739">
        <v>34</v>
      </c>
      <c r="B44" s="737">
        <v>7000</v>
      </c>
      <c r="C44" s="737"/>
      <c r="D44" s="266" t="s">
        <v>359</v>
      </c>
      <c r="E44" s="902" t="s">
        <v>7724</v>
      </c>
      <c r="F44" s="824" t="s">
        <v>7725</v>
      </c>
      <c r="G44" s="747" t="s">
        <v>7419</v>
      </c>
      <c r="H44" s="906" t="s">
        <v>3009</v>
      </c>
      <c r="I44" s="776">
        <v>2</v>
      </c>
      <c r="J44" s="776">
        <v>2</v>
      </c>
      <c r="K44" s="737"/>
      <c r="L44" s="776">
        <v>1</v>
      </c>
      <c r="M44" s="776">
        <v>200</v>
      </c>
      <c r="N44" s="739" t="s">
        <v>957</v>
      </c>
      <c r="O44" s="776">
        <v>4</v>
      </c>
      <c r="P44" s="776">
        <v>9</v>
      </c>
      <c r="Q44" s="776">
        <v>2018</v>
      </c>
      <c r="R44" s="776">
        <v>2</v>
      </c>
      <c r="S44" s="776">
        <v>11</v>
      </c>
      <c r="T44" s="776">
        <v>2018</v>
      </c>
      <c r="U44" s="776"/>
      <c r="V44" s="355"/>
    </row>
    <row r="45" spans="1:22" ht="60">
      <c r="A45" s="758">
        <v>35</v>
      </c>
      <c r="B45" s="737">
        <v>7000</v>
      </c>
      <c r="C45" s="737"/>
      <c r="D45" s="266" t="s">
        <v>359</v>
      </c>
      <c r="E45" s="902" t="s">
        <v>7724</v>
      </c>
      <c r="F45" s="824" t="s">
        <v>7725</v>
      </c>
      <c r="G45" s="747" t="s">
        <v>7419</v>
      </c>
      <c r="H45" s="906" t="s">
        <v>630</v>
      </c>
      <c r="I45" s="776">
        <v>2</v>
      </c>
      <c r="J45" s="776">
        <v>3</v>
      </c>
      <c r="K45" s="737"/>
      <c r="L45" s="776">
        <v>1</v>
      </c>
      <c r="M45" s="776">
        <v>87</v>
      </c>
      <c r="N45" s="739" t="s">
        <v>957</v>
      </c>
      <c r="O45" s="776">
        <v>2</v>
      </c>
      <c r="P45" s="776">
        <v>11</v>
      </c>
      <c r="Q45" s="776">
        <v>2018</v>
      </c>
      <c r="R45" s="776">
        <v>6</v>
      </c>
      <c r="S45" s="776">
        <v>12</v>
      </c>
      <c r="T45" s="776">
        <v>2018</v>
      </c>
      <c r="U45" s="776"/>
      <c r="V45" s="355"/>
    </row>
    <row r="46" spans="1:22" ht="45" customHeight="1">
      <c r="A46" s="739">
        <v>36</v>
      </c>
      <c r="B46" s="737">
        <v>7000</v>
      </c>
      <c r="C46" s="737"/>
      <c r="D46" s="266" t="s">
        <v>359</v>
      </c>
      <c r="E46" s="902" t="s">
        <v>2273</v>
      </c>
      <c r="F46" s="747" t="s">
        <v>7726</v>
      </c>
      <c r="G46" s="747" t="s">
        <v>7419</v>
      </c>
      <c r="H46" s="906"/>
      <c r="I46" s="776">
        <v>2</v>
      </c>
      <c r="J46" s="776">
        <v>4</v>
      </c>
      <c r="K46" s="737"/>
      <c r="L46" s="776">
        <v>1</v>
      </c>
      <c r="M46" s="776">
        <v>76</v>
      </c>
      <c r="N46" s="739" t="s">
        <v>957</v>
      </c>
      <c r="O46" s="776">
        <v>2</v>
      </c>
      <c r="P46" s="776">
        <v>2</v>
      </c>
      <c r="Q46" s="776">
        <v>2018</v>
      </c>
      <c r="R46" s="776">
        <v>10</v>
      </c>
      <c r="S46" s="776">
        <v>12</v>
      </c>
      <c r="T46" s="776">
        <v>2018</v>
      </c>
      <c r="U46" s="776"/>
      <c r="V46" s="355"/>
    </row>
    <row r="47" spans="1:22" ht="33.75" customHeight="1">
      <c r="A47" s="758">
        <v>37</v>
      </c>
      <c r="B47" s="737">
        <v>7000</v>
      </c>
      <c r="C47" s="737"/>
      <c r="D47" s="266" t="s">
        <v>359</v>
      </c>
      <c r="E47" s="902" t="s">
        <v>2273</v>
      </c>
      <c r="F47" s="747" t="s">
        <v>7711</v>
      </c>
      <c r="G47" s="747" t="s">
        <v>7419</v>
      </c>
      <c r="H47" s="906"/>
      <c r="I47" s="776">
        <v>2</v>
      </c>
      <c r="J47" s="776">
        <v>5</v>
      </c>
      <c r="K47" s="737"/>
      <c r="L47" s="776">
        <v>1</v>
      </c>
      <c r="M47" s="776">
        <v>4</v>
      </c>
      <c r="N47" s="739" t="s">
        <v>957</v>
      </c>
      <c r="O47" s="776">
        <v>8</v>
      </c>
      <c r="P47" s="776">
        <v>2</v>
      </c>
      <c r="Q47" s="776">
        <v>2018</v>
      </c>
      <c r="R47" s="776">
        <v>8</v>
      </c>
      <c r="S47" s="776">
        <v>11</v>
      </c>
      <c r="T47" s="776">
        <v>2018</v>
      </c>
      <c r="U47" s="776"/>
      <c r="V47" s="355"/>
    </row>
    <row r="48" spans="1:22" ht="37.5" customHeight="1">
      <c r="A48" s="739">
        <v>38</v>
      </c>
      <c r="B48" s="737">
        <v>7000</v>
      </c>
      <c r="C48" s="737"/>
      <c r="D48" s="266" t="s">
        <v>359</v>
      </c>
      <c r="E48" s="902" t="s">
        <v>2273</v>
      </c>
      <c r="F48" s="747" t="s">
        <v>7727</v>
      </c>
      <c r="G48" s="747" t="s">
        <v>7419</v>
      </c>
      <c r="H48" s="906"/>
      <c r="I48" s="776">
        <v>2</v>
      </c>
      <c r="J48" s="776">
        <v>6</v>
      </c>
      <c r="K48" s="737"/>
      <c r="L48" s="776">
        <v>1</v>
      </c>
      <c r="M48" s="776">
        <v>28</v>
      </c>
      <c r="N48" s="739" t="s">
        <v>957</v>
      </c>
      <c r="O48" s="776">
        <v>22</v>
      </c>
      <c r="P48" s="776">
        <v>6</v>
      </c>
      <c r="Q48" s="776">
        <v>2018</v>
      </c>
      <c r="R48" s="776">
        <v>4</v>
      </c>
      <c r="S48" s="776">
        <v>12</v>
      </c>
      <c r="T48" s="776">
        <v>2018</v>
      </c>
      <c r="U48" s="776"/>
      <c r="V48" s="355"/>
    </row>
    <row r="49" spans="1:22" ht="43.5" customHeight="1">
      <c r="A49" s="758">
        <v>39</v>
      </c>
      <c r="B49" s="737">
        <v>7000</v>
      </c>
      <c r="C49" s="737"/>
      <c r="D49" s="266" t="s">
        <v>359</v>
      </c>
      <c r="E49" s="902" t="s">
        <v>2273</v>
      </c>
      <c r="F49" s="747" t="s">
        <v>7728</v>
      </c>
      <c r="G49" s="747" t="s">
        <v>7419</v>
      </c>
      <c r="H49" s="906"/>
      <c r="I49" s="776">
        <v>2</v>
      </c>
      <c r="J49" s="776">
        <v>7</v>
      </c>
      <c r="K49" s="737"/>
      <c r="L49" s="776">
        <v>1</v>
      </c>
      <c r="M49" s="776">
        <v>18</v>
      </c>
      <c r="N49" s="739" t="s">
        <v>957</v>
      </c>
      <c r="O49" s="776">
        <v>2</v>
      </c>
      <c r="P49" s="776">
        <v>2</v>
      </c>
      <c r="Q49" s="776">
        <v>2018</v>
      </c>
      <c r="R49" s="776">
        <v>27</v>
      </c>
      <c r="S49" s="776">
        <v>12</v>
      </c>
      <c r="T49" s="776">
        <v>2018</v>
      </c>
      <c r="U49" s="776"/>
      <c r="V49" s="355"/>
    </row>
    <row r="50" spans="1:22" ht="42.75" customHeight="1">
      <c r="A50" s="739">
        <v>40</v>
      </c>
      <c r="B50" s="737">
        <v>7000</v>
      </c>
      <c r="C50" s="737"/>
      <c r="D50" s="266" t="s">
        <v>359</v>
      </c>
      <c r="E50" s="902" t="s">
        <v>2273</v>
      </c>
      <c r="F50" s="747" t="s">
        <v>7729</v>
      </c>
      <c r="G50" s="747" t="s">
        <v>7419</v>
      </c>
      <c r="H50" s="906"/>
      <c r="I50" s="776">
        <v>2</v>
      </c>
      <c r="J50" s="776">
        <v>8</v>
      </c>
      <c r="K50" s="737"/>
      <c r="L50" s="776">
        <v>1</v>
      </c>
      <c r="M50" s="776">
        <v>10</v>
      </c>
      <c r="N50" s="739" t="s">
        <v>957</v>
      </c>
      <c r="O50" s="776">
        <v>2</v>
      </c>
      <c r="P50" s="776">
        <v>1</v>
      </c>
      <c r="Q50" s="776">
        <v>2018</v>
      </c>
      <c r="R50" s="776">
        <v>31</v>
      </c>
      <c r="S50" s="776">
        <v>12</v>
      </c>
      <c r="T50" s="776">
        <v>2018</v>
      </c>
      <c r="U50" s="776"/>
      <c r="V50" s="355"/>
    </row>
    <row r="51" spans="1:22" ht="41.25" customHeight="1">
      <c r="A51" s="758">
        <v>41</v>
      </c>
      <c r="B51" s="737">
        <v>7000</v>
      </c>
      <c r="C51" s="737"/>
      <c r="D51" s="266" t="s">
        <v>359</v>
      </c>
      <c r="E51" s="902" t="s">
        <v>2273</v>
      </c>
      <c r="F51" s="747" t="s">
        <v>7730</v>
      </c>
      <c r="G51" s="747" t="s">
        <v>7419</v>
      </c>
      <c r="H51" s="906"/>
      <c r="I51" s="776">
        <v>3</v>
      </c>
      <c r="J51" s="776">
        <v>1</v>
      </c>
      <c r="K51" s="737"/>
      <c r="L51" s="776">
        <v>1</v>
      </c>
      <c r="M51" s="776">
        <v>6</v>
      </c>
      <c r="N51" s="739" t="s">
        <v>957</v>
      </c>
      <c r="O51" s="776">
        <v>24</v>
      </c>
      <c r="P51" s="776">
        <v>1</v>
      </c>
      <c r="Q51" s="776">
        <v>2018</v>
      </c>
      <c r="R51" s="776">
        <v>5</v>
      </c>
      <c r="S51" s="776">
        <v>12</v>
      </c>
      <c r="T51" s="776">
        <v>2018</v>
      </c>
      <c r="U51" s="776"/>
      <c r="V51" s="355"/>
    </row>
    <row r="52" spans="1:22" ht="33.75" customHeight="1">
      <c r="A52" s="739">
        <v>42</v>
      </c>
      <c r="B52" s="737">
        <v>7000</v>
      </c>
      <c r="C52" s="737"/>
      <c r="D52" s="266" t="s">
        <v>359</v>
      </c>
      <c r="E52" s="902" t="s">
        <v>2273</v>
      </c>
      <c r="F52" s="747" t="s">
        <v>7296</v>
      </c>
      <c r="G52" s="747" t="s">
        <v>7419</v>
      </c>
      <c r="H52" s="906"/>
      <c r="I52" s="776">
        <v>3</v>
      </c>
      <c r="J52" s="776">
        <v>2</v>
      </c>
      <c r="K52" s="737"/>
      <c r="L52" s="776">
        <v>1</v>
      </c>
      <c r="M52" s="776">
        <v>61</v>
      </c>
      <c r="N52" s="739" t="s">
        <v>957</v>
      </c>
      <c r="O52" s="776">
        <v>1</v>
      </c>
      <c r="P52" s="776">
        <v>1</v>
      </c>
      <c r="Q52" s="776">
        <v>2018</v>
      </c>
      <c r="R52" s="776">
        <v>31</v>
      </c>
      <c r="S52" s="776">
        <v>12</v>
      </c>
      <c r="T52" s="776">
        <v>2018</v>
      </c>
      <c r="U52" s="776"/>
      <c r="V52" s="355"/>
    </row>
    <row r="53" spans="1:22" ht="36" customHeight="1">
      <c r="A53" s="758">
        <v>43</v>
      </c>
      <c r="B53" s="737">
        <v>7000</v>
      </c>
      <c r="C53" s="737"/>
      <c r="D53" s="266" t="s">
        <v>359</v>
      </c>
      <c r="E53" s="902" t="s">
        <v>2273</v>
      </c>
      <c r="F53" s="747" t="s">
        <v>7731</v>
      </c>
      <c r="G53" s="747" t="s">
        <v>7419</v>
      </c>
      <c r="H53" s="906"/>
      <c r="I53" s="776">
        <v>3</v>
      </c>
      <c r="J53" s="776">
        <v>3</v>
      </c>
      <c r="K53" s="737"/>
      <c r="L53" s="776">
        <v>1</v>
      </c>
      <c r="M53" s="776">
        <v>24</v>
      </c>
      <c r="N53" s="739" t="s">
        <v>957</v>
      </c>
      <c r="O53" s="776">
        <v>10</v>
      </c>
      <c r="P53" s="776">
        <v>1</v>
      </c>
      <c r="Q53" s="776">
        <v>2018</v>
      </c>
      <c r="R53" s="776">
        <v>31</v>
      </c>
      <c r="S53" s="776">
        <v>12</v>
      </c>
      <c r="T53" s="776">
        <v>2018</v>
      </c>
      <c r="U53" s="776"/>
      <c r="V53" s="355"/>
    </row>
    <row r="54" spans="1:22" ht="36" customHeight="1">
      <c r="A54" s="739">
        <v>44</v>
      </c>
      <c r="B54" s="737">
        <v>7000</v>
      </c>
      <c r="C54" s="737"/>
      <c r="D54" s="266" t="s">
        <v>359</v>
      </c>
      <c r="E54" s="902" t="s">
        <v>2273</v>
      </c>
      <c r="F54" s="747" t="s">
        <v>7732</v>
      </c>
      <c r="G54" s="747" t="s">
        <v>7419</v>
      </c>
      <c r="H54" s="906"/>
      <c r="I54" s="776">
        <v>3</v>
      </c>
      <c r="J54" s="776">
        <v>4</v>
      </c>
      <c r="K54" s="737"/>
      <c r="L54" s="776">
        <v>1</v>
      </c>
      <c r="M54" s="776">
        <v>20</v>
      </c>
      <c r="N54" s="739" t="s">
        <v>957</v>
      </c>
      <c r="O54" s="776">
        <v>31</v>
      </c>
      <c r="P54" s="776">
        <v>1</v>
      </c>
      <c r="Q54" s="776">
        <v>2018</v>
      </c>
      <c r="R54" s="776">
        <v>31</v>
      </c>
      <c r="S54" s="776">
        <v>10</v>
      </c>
      <c r="T54" s="776">
        <v>2018</v>
      </c>
      <c r="U54" s="776"/>
      <c r="V54" s="355"/>
    </row>
    <row r="55" spans="1:22" ht="41.25" customHeight="1">
      <c r="A55" s="758">
        <v>45</v>
      </c>
      <c r="B55" s="737">
        <v>7000</v>
      </c>
      <c r="C55" s="737"/>
      <c r="D55" s="767" t="s">
        <v>359</v>
      </c>
      <c r="E55" s="902" t="s">
        <v>2273</v>
      </c>
      <c r="F55" s="747" t="s">
        <v>7733</v>
      </c>
      <c r="G55" s="747" t="s">
        <v>7419</v>
      </c>
      <c r="H55" s="906"/>
      <c r="I55" s="776">
        <v>3</v>
      </c>
      <c r="J55" s="776">
        <v>5</v>
      </c>
      <c r="K55" s="737"/>
      <c r="L55" s="776">
        <v>1</v>
      </c>
      <c r="M55" s="776">
        <v>21</v>
      </c>
      <c r="N55" s="739" t="s">
        <v>957</v>
      </c>
      <c r="O55" s="776">
        <v>23</v>
      </c>
      <c r="P55" s="776">
        <v>1</v>
      </c>
      <c r="Q55" s="776">
        <v>2018</v>
      </c>
      <c r="R55" s="776">
        <v>21</v>
      </c>
      <c r="S55" s="776">
        <v>12</v>
      </c>
      <c r="T55" s="776">
        <v>2018</v>
      </c>
      <c r="U55" s="776"/>
      <c r="V55" s="355"/>
    </row>
    <row r="56" spans="1:22" ht="105">
      <c r="A56" s="739">
        <v>46</v>
      </c>
      <c r="B56" s="737">
        <v>7000</v>
      </c>
      <c r="C56" s="737"/>
      <c r="D56" s="767" t="s">
        <v>359</v>
      </c>
      <c r="E56" s="902" t="s">
        <v>2273</v>
      </c>
      <c r="F56" s="747" t="s">
        <v>7734</v>
      </c>
      <c r="G56" s="747" t="s">
        <v>7419</v>
      </c>
      <c r="H56" s="906"/>
      <c r="I56" s="776">
        <v>3</v>
      </c>
      <c r="J56" s="776">
        <v>6</v>
      </c>
      <c r="K56" s="737"/>
      <c r="L56" s="776">
        <v>1</v>
      </c>
      <c r="M56" s="776">
        <v>46</v>
      </c>
      <c r="N56" s="739" t="s">
        <v>957</v>
      </c>
      <c r="O56" s="776">
        <v>12</v>
      </c>
      <c r="P56" s="776">
        <v>2</v>
      </c>
      <c r="Q56" s="776">
        <v>2018</v>
      </c>
      <c r="R56" s="776">
        <v>21</v>
      </c>
      <c r="S56" s="776">
        <v>9</v>
      </c>
      <c r="T56" s="776">
        <v>2018</v>
      </c>
      <c r="U56" s="776"/>
      <c r="V56" s="355"/>
    </row>
    <row r="57" spans="1:22" ht="75">
      <c r="A57" s="758">
        <v>47</v>
      </c>
      <c r="B57" s="737">
        <v>7000</v>
      </c>
      <c r="C57" s="737"/>
      <c r="D57" s="767" t="s">
        <v>359</v>
      </c>
      <c r="E57" s="902" t="s">
        <v>2273</v>
      </c>
      <c r="F57" s="747" t="s">
        <v>7735</v>
      </c>
      <c r="G57" s="747" t="s">
        <v>7419</v>
      </c>
      <c r="H57" s="906"/>
      <c r="I57" s="776">
        <v>4</v>
      </c>
      <c r="J57" s="776">
        <v>1</v>
      </c>
      <c r="K57" s="737"/>
      <c r="L57" s="776">
        <v>1</v>
      </c>
      <c r="M57" s="776">
        <v>12</v>
      </c>
      <c r="N57" s="739" t="s">
        <v>957</v>
      </c>
      <c r="O57" s="776">
        <v>23</v>
      </c>
      <c r="P57" s="776">
        <v>1</v>
      </c>
      <c r="Q57" s="776">
        <v>2018</v>
      </c>
      <c r="R57" s="776">
        <v>5</v>
      </c>
      <c r="S57" s="776">
        <v>12</v>
      </c>
      <c r="T57" s="776">
        <v>2018</v>
      </c>
      <c r="U57" s="776"/>
      <c r="V57" s="355"/>
    </row>
    <row r="58" spans="1:22" ht="90">
      <c r="A58" s="739">
        <v>48</v>
      </c>
      <c r="B58" s="737">
        <v>7000</v>
      </c>
      <c r="C58" s="737"/>
      <c r="D58" s="771" t="s">
        <v>359</v>
      </c>
      <c r="E58" s="902" t="s">
        <v>2273</v>
      </c>
      <c r="F58" s="824" t="s">
        <v>7736</v>
      </c>
      <c r="G58" s="747" t="s">
        <v>7419</v>
      </c>
      <c r="H58" s="906"/>
      <c r="I58" s="776">
        <v>4</v>
      </c>
      <c r="J58" s="776">
        <v>2</v>
      </c>
      <c r="K58" s="746"/>
      <c r="L58" s="793">
        <v>1</v>
      </c>
      <c r="M58" s="793">
        <v>58</v>
      </c>
      <c r="N58" s="742" t="s">
        <v>957</v>
      </c>
      <c r="O58" s="793">
        <v>2</v>
      </c>
      <c r="P58" s="793">
        <v>1</v>
      </c>
      <c r="Q58" s="793">
        <v>2018</v>
      </c>
      <c r="R58" s="793">
        <v>31</v>
      </c>
      <c r="S58" s="793">
        <v>12</v>
      </c>
      <c r="T58" s="793">
        <v>2018</v>
      </c>
      <c r="U58" s="793"/>
      <c r="V58" s="355"/>
    </row>
    <row r="59" spans="1:22" ht="114.75">
      <c r="A59" s="758">
        <v>49</v>
      </c>
      <c r="B59" s="737">
        <v>7000</v>
      </c>
      <c r="C59" s="737"/>
      <c r="D59" s="62" t="s">
        <v>2491</v>
      </c>
      <c r="E59" s="895"/>
      <c r="F59" s="747" t="s">
        <v>7737</v>
      </c>
      <c r="G59" s="747" t="s">
        <v>7419</v>
      </c>
      <c r="H59" s="906"/>
      <c r="I59" s="793">
        <v>4</v>
      </c>
      <c r="J59" s="793">
        <v>3</v>
      </c>
      <c r="K59" s="737"/>
      <c r="L59" s="776">
        <v>1</v>
      </c>
      <c r="M59" s="776">
        <v>105</v>
      </c>
      <c r="N59" s="739" t="s">
        <v>957</v>
      </c>
      <c r="O59" s="776">
        <v>9</v>
      </c>
      <c r="P59" s="776">
        <v>1</v>
      </c>
      <c r="Q59" s="776">
        <v>2018</v>
      </c>
      <c r="R59" s="776">
        <v>31</v>
      </c>
      <c r="S59" s="776">
        <v>12</v>
      </c>
      <c r="T59" s="776">
        <v>2018</v>
      </c>
      <c r="U59" s="776"/>
      <c r="V59" s="355"/>
    </row>
    <row r="60" spans="1:22" ht="114.75">
      <c r="A60" s="739">
        <v>50</v>
      </c>
      <c r="B60" s="737">
        <v>7000</v>
      </c>
      <c r="C60" s="737"/>
      <c r="D60" s="62" t="s">
        <v>2491</v>
      </c>
      <c r="E60" s="907"/>
      <c r="F60" s="747" t="s">
        <v>7738</v>
      </c>
      <c r="G60" s="747" t="s">
        <v>7419</v>
      </c>
      <c r="H60" s="906" t="s">
        <v>3940</v>
      </c>
      <c r="I60" s="776">
        <v>4</v>
      </c>
      <c r="J60" s="776">
        <v>4</v>
      </c>
      <c r="K60" s="737"/>
      <c r="L60" s="776">
        <v>1</v>
      </c>
      <c r="M60" s="776">
        <v>200</v>
      </c>
      <c r="N60" s="739" t="s">
        <v>957</v>
      </c>
      <c r="O60" s="776">
        <v>1</v>
      </c>
      <c r="P60" s="776">
        <v>1</v>
      </c>
      <c r="Q60" s="776">
        <v>2018</v>
      </c>
      <c r="R60" s="776">
        <v>17</v>
      </c>
      <c r="S60" s="776">
        <v>3</v>
      </c>
      <c r="T60" s="776">
        <v>2018</v>
      </c>
      <c r="U60" s="776"/>
      <c r="V60" s="355"/>
    </row>
    <row r="61" spans="1:22" ht="114.75">
      <c r="A61" s="758">
        <v>51</v>
      </c>
      <c r="B61" s="737">
        <v>7000</v>
      </c>
      <c r="C61" s="737"/>
      <c r="D61" s="62" t="s">
        <v>2491</v>
      </c>
      <c r="E61" s="907"/>
      <c r="F61" s="747" t="s">
        <v>7738</v>
      </c>
      <c r="G61" s="747" t="s">
        <v>7419</v>
      </c>
      <c r="H61" s="906" t="s">
        <v>3941</v>
      </c>
      <c r="I61" s="776">
        <v>4</v>
      </c>
      <c r="J61" s="776">
        <v>5</v>
      </c>
      <c r="K61" s="737"/>
      <c r="L61" s="776">
        <v>1</v>
      </c>
      <c r="M61" s="776">
        <v>200</v>
      </c>
      <c r="N61" s="739" t="s">
        <v>957</v>
      </c>
      <c r="O61" s="776">
        <v>17</v>
      </c>
      <c r="P61" s="776">
        <v>3</v>
      </c>
      <c r="Q61" s="776">
        <v>2018</v>
      </c>
      <c r="R61" s="776">
        <v>26</v>
      </c>
      <c r="S61" s="776">
        <v>5</v>
      </c>
      <c r="T61" s="776">
        <v>2018</v>
      </c>
      <c r="U61" s="776"/>
      <c r="V61" s="355"/>
    </row>
    <row r="62" spans="1:22" ht="114.75">
      <c r="A62" s="739">
        <v>52</v>
      </c>
      <c r="B62" s="737">
        <v>7000</v>
      </c>
      <c r="C62" s="737"/>
      <c r="D62" s="62" t="s">
        <v>2491</v>
      </c>
      <c r="E62" s="907"/>
      <c r="F62" s="747" t="s">
        <v>7738</v>
      </c>
      <c r="G62" s="747" t="s">
        <v>7419</v>
      </c>
      <c r="H62" s="906" t="s">
        <v>3942</v>
      </c>
      <c r="I62" s="776">
        <v>4</v>
      </c>
      <c r="J62" s="776">
        <v>6</v>
      </c>
      <c r="K62" s="737"/>
      <c r="L62" s="776">
        <v>1</v>
      </c>
      <c r="M62" s="776">
        <v>200</v>
      </c>
      <c r="N62" s="739" t="s">
        <v>957</v>
      </c>
      <c r="O62" s="776">
        <v>26</v>
      </c>
      <c r="P62" s="776">
        <v>5</v>
      </c>
      <c r="Q62" s="776">
        <v>2018</v>
      </c>
      <c r="R62" s="776">
        <v>21</v>
      </c>
      <c r="S62" s="776">
        <v>7</v>
      </c>
      <c r="T62" s="776">
        <v>2018</v>
      </c>
      <c r="U62" s="776"/>
      <c r="V62" s="355"/>
    </row>
    <row r="63" spans="1:22" ht="114.75">
      <c r="A63" s="758">
        <v>53</v>
      </c>
      <c r="B63" s="737">
        <v>7000</v>
      </c>
      <c r="C63" s="737"/>
      <c r="D63" s="62" t="s">
        <v>2491</v>
      </c>
      <c r="E63" s="907"/>
      <c r="F63" s="747" t="s">
        <v>7738</v>
      </c>
      <c r="G63" s="747" t="s">
        <v>7419</v>
      </c>
      <c r="H63" s="906" t="s">
        <v>3943</v>
      </c>
      <c r="I63" s="776">
        <v>4</v>
      </c>
      <c r="J63" s="776">
        <v>7</v>
      </c>
      <c r="K63" s="737"/>
      <c r="L63" s="776">
        <v>1</v>
      </c>
      <c r="M63" s="776">
        <v>200</v>
      </c>
      <c r="N63" s="739" t="s">
        <v>957</v>
      </c>
      <c r="O63" s="776">
        <v>21</v>
      </c>
      <c r="P63" s="776">
        <v>7</v>
      </c>
      <c r="Q63" s="776">
        <v>2018</v>
      </c>
      <c r="R63" s="776">
        <v>31</v>
      </c>
      <c r="S63" s="776">
        <v>8</v>
      </c>
      <c r="T63" s="776">
        <v>2018</v>
      </c>
      <c r="U63" s="776"/>
      <c r="V63" s="355"/>
    </row>
    <row r="64" spans="1:22" ht="114.75">
      <c r="A64" s="739">
        <v>54</v>
      </c>
      <c r="B64" s="737">
        <v>7000</v>
      </c>
      <c r="C64" s="737"/>
      <c r="D64" s="62" t="s">
        <v>2491</v>
      </c>
      <c r="E64" s="895"/>
      <c r="F64" s="747" t="s">
        <v>7738</v>
      </c>
      <c r="G64" s="747" t="s">
        <v>7419</v>
      </c>
      <c r="H64" s="906" t="s">
        <v>3944</v>
      </c>
      <c r="I64" s="776">
        <v>5</v>
      </c>
      <c r="J64" s="776">
        <v>1</v>
      </c>
      <c r="K64" s="737"/>
      <c r="L64" s="776">
        <v>1</v>
      </c>
      <c r="M64" s="776">
        <v>200</v>
      </c>
      <c r="N64" s="739" t="s">
        <v>957</v>
      </c>
      <c r="O64" s="776">
        <v>31</v>
      </c>
      <c r="P64" s="776">
        <v>8</v>
      </c>
      <c r="Q64" s="776">
        <v>2018</v>
      </c>
      <c r="R64" s="776">
        <v>31</v>
      </c>
      <c r="S64" s="776">
        <v>10</v>
      </c>
      <c r="T64" s="776">
        <v>2018</v>
      </c>
      <c r="U64" s="776"/>
      <c r="V64" s="355"/>
    </row>
    <row r="65" spans="1:22" ht="114.75">
      <c r="A65" s="758">
        <v>55</v>
      </c>
      <c r="B65" s="737">
        <v>7000</v>
      </c>
      <c r="C65" s="737"/>
      <c r="D65" s="62" t="s">
        <v>2491</v>
      </c>
      <c r="E65" s="895"/>
      <c r="F65" s="747" t="s">
        <v>7738</v>
      </c>
      <c r="G65" s="747" t="s">
        <v>7419</v>
      </c>
      <c r="H65" s="906" t="s">
        <v>3945</v>
      </c>
      <c r="I65" s="776">
        <v>5</v>
      </c>
      <c r="J65" s="776">
        <v>2</v>
      </c>
      <c r="K65" s="737"/>
      <c r="L65" s="776">
        <v>1</v>
      </c>
      <c r="M65" s="776">
        <v>174</v>
      </c>
      <c r="N65" s="739" t="s">
        <v>957</v>
      </c>
      <c r="O65" s="776">
        <v>31</v>
      </c>
      <c r="P65" s="776">
        <v>10</v>
      </c>
      <c r="Q65" s="776">
        <v>2018</v>
      </c>
      <c r="R65" s="776">
        <v>31</v>
      </c>
      <c r="S65" s="776">
        <v>12</v>
      </c>
      <c r="T65" s="776">
        <v>2018</v>
      </c>
      <c r="U65" s="776"/>
      <c r="V65" s="355"/>
    </row>
    <row r="66" spans="1:22" ht="38.25">
      <c r="A66" s="739">
        <v>56</v>
      </c>
      <c r="B66" s="737">
        <v>7000</v>
      </c>
      <c r="C66" s="737"/>
      <c r="D66" s="266" t="s">
        <v>2388</v>
      </c>
      <c r="E66" s="895"/>
      <c r="F66" s="747" t="s">
        <v>2661</v>
      </c>
      <c r="G66" s="747" t="s">
        <v>7419</v>
      </c>
      <c r="H66" s="906"/>
      <c r="I66" s="776">
        <v>5</v>
      </c>
      <c r="J66" s="776">
        <v>3</v>
      </c>
      <c r="K66" s="737"/>
      <c r="L66" s="776">
        <v>1</v>
      </c>
      <c r="M66" s="776">
        <v>147</v>
      </c>
      <c r="N66" s="739" t="s">
        <v>957</v>
      </c>
      <c r="O66" s="776">
        <v>12</v>
      </c>
      <c r="P66" s="776">
        <v>1</v>
      </c>
      <c r="Q66" s="776">
        <v>2018</v>
      </c>
      <c r="R66" s="776">
        <v>26</v>
      </c>
      <c r="S66" s="776">
        <v>12</v>
      </c>
      <c r="T66" s="776">
        <v>2018</v>
      </c>
      <c r="U66" s="776"/>
      <c r="V66" s="355"/>
    </row>
    <row r="67" spans="1:22" ht="45">
      <c r="A67" s="758">
        <v>57</v>
      </c>
      <c r="B67" s="737">
        <v>7000</v>
      </c>
      <c r="C67" s="737"/>
      <c r="D67" s="62" t="s">
        <v>48</v>
      </c>
      <c r="E67" s="310" t="s">
        <v>7703</v>
      </c>
      <c r="F67" s="747" t="s">
        <v>7716</v>
      </c>
      <c r="G67" s="751" t="s">
        <v>7419</v>
      </c>
      <c r="H67" s="906"/>
      <c r="I67" s="776">
        <v>1</v>
      </c>
      <c r="J67" s="776">
        <v>1</v>
      </c>
      <c r="K67" s="737"/>
      <c r="L67" s="776">
        <v>1</v>
      </c>
      <c r="M67" s="776">
        <v>224</v>
      </c>
      <c r="N67" s="739" t="s">
        <v>957</v>
      </c>
      <c r="O67" s="776">
        <v>21</v>
      </c>
      <c r="P67" s="776">
        <v>1</v>
      </c>
      <c r="Q67" s="776">
        <v>2019</v>
      </c>
      <c r="R67" s="776">
        <v>17</v>
      </c>
      <c r="S67" s="776">
        <v>12</v>
      </c>
      <c r="T67" s="776">
        <v>2019</v>
      </c>
      <c r="U67" s="776"/>
      <c r="V67" s="355"/>
    </row>
    <row r="68" spans="1:22" ht="75">
      <c r="A68" s="739">
        <v>58</v>
      </c>
      <c r="B68" s="737">
        <v>7000</v>
      </c>
      <c r="C68" s="737"/>
      <c r="D68" s="62" t="s">
        <v>7424</v>
      </c>
      <c r="E68" s="908" t="s">
        <v>2461</v>
      </c>
      <c r="F68" s="747" t="s">
        <v>7718</v>
      </c>
      <c r="G68" s="751" t="s">
        <v>7419</v>
      </c>
      <c r="H68" s="906"/>
      <c r="I68" s="776">
        <v>1</v>
      </c>
      <c r="J68" s="776">
        <v>2</v>
      </c>
      <c r="K68" s="737"/>
      <c r="L68" s="776">
        <v>1</v>
      </c>
      <c r="M68" s="776">
        <v>12</v>
      </c>
      <c r="N68" s="739" t="s">
        <v>957</v>
      </c>
      <c r="O68" s="776">
        <v>2</v>
      </c>
      <c r="P68" s="776">
        <v>1</v>
      </c>
      <c r="Q68" s="776">
        <v>2019</v>
      </c>
      <c r="R68" s="776">
        <v>31</v>
      </c>
      <c r="S68" s="776">
        <v>12</v>
      </c>
      <c r="T68" s="776">
        <v>2019</v>
      </c>
      <c r="U68" s="776"/>
      <c r="V68" s="355"/>
    </row>
    <row r="69" spans="1:22" ht="75">
      <c r="A69" s="758">
        <v>59</v>
      </c>
      <c r="B69" s="737">
        <v>7000</v>
      </c>
      <c r="C69" s="737"/>
      <c r="D69" s="62" t="s">
        <v>7424</v>
      </c>
      <c r="E69" s="908" t="s">
        <v>2461</v>
      </c>
      <c r="F69" s="747" t="s">
        <v>7739</v>
      </c>
      <c r="G69" s="751" t="s">
        <v>7419</v>
      </c>
      <c r="H69" s="906"/>
      <c r="I69" s="776">
        <v>1</v>
      </c>
      <c r="J69" s="776">
        <v>3</v>
      </c>
      <c r="K69" s="737"/>
      <c r="L69" s="776">
        <v>1</v>
      </c>
      <c r="M69" s="776">
        <v>12</v>
      </c>
      <c r="N69" s="739" t="s">
        <v>957</v>
      </c>
      <c r="O69" s="776">
        <v>2</v>
      </c>
      <c r="P69" s="776">
        <v>1</v>
      </c>
      <c r="Q69" s="776">
        <v>2019</v>
      </c>
      <c r="R69" s="776">
        <v>28</v>
      </c>
      <c r="S69" s="776">
        <v>12</v>
      </c>
      <c r="T69" s="776">
        <v>2019</v>
      </c>
      <c r="U69" s="776"/>
      <c r="V69" s="355"/>
    </row>
    <row r="70" spans="1:22" ht="105">
      <c r="A70" s="739">
        <v>60</v>
      </c>
      <c r="B70" s="737">
        <v>7000</v>
      </c>
      <c r="C70" s="737"/>
      <c r="D70" s="62" t="s">
        <v>7424</v>
      </c>
      <c r="E70" s="908" t="s">
        <v>2461</v>
      </c>
      <c r="F70" s="747" t="s">
        <v>7740</v>
      </c>
      <c r="G70" s="751" t="s">
        <v>7419</v>
      </c>
      <c r="H70" s="906"/>
      <c r="I70" s="776">
        <v>1</v>
      </c>
      <c r="J70" s="776">
        <v>4</v>
      </c>
      <c r="K70" s="737"/>
      <c r="L70" s="776">
        <v>1</v>
      </c>
      <c r="M70" s="776">
        <v>11</v>
      </c>
      <c r="N70" s="739" t="s">
        <v>957</v>
      </c>
      <c r="O70" s="776">
        <v>1</v>
      </c>
      <c r="P70" s="776">
        <v>2</v>
      </c>
      <c r="Q70" s="776">
        <v>2019</v>
      </c>
      <c r="R70" s="776">
        <v>31</v>
      </c>
      <c r="S70" s="776">
        <v>12</v>
      </c>
      <c r="T70" s="776">
        <v>2019</v>
      </c>
      <c r="U70" s="776"/>
      <c r="V70" s="355"/>
    </row>
    <row r="71" spans="1:22" ht="90">
      <c r="A71" s="758">
        <v>61</v>
      </c>
      <c r="B71" s="737">
        <v>7000</v>
      </c>
      <c r="C71" s="737"/>
      <c r="D71" s="62" t="s">
        <v>7424</v>
      </c>
      <c r="E71" s="908" t="s">
        <v>2461</v>
      </c>
      <c r="F71" s="747" t="s">
        <v>7741</v>
      </c>
      <c r="G71" s="751" t="s">
        <v>7419</v>
      </c>
      <c r="H71" s="906"/>
      <c r="I71" s="776">
        <v>1</v>
      </c>
      <c r="J71" s="776">
        <v>5</v>
      </c>
      <c r="K71" s="737"/>
      <c r="L71" s="776">
        <v>1</v>
      </c>
      <c r="M71" s="776">
        <v>8</v>
      </c>
      <c r="N71" s="739" t="s">
        <v>957</v>
      </c>
      <c r="O71" s="776">
        <v>3</v>
      </c>
      <c r="P71" s="776">
        <v>1</v>
      </c>
      <c r="Q71" s="776">
        <v>2019</v>
      </c>
      <c r="R71" s="776">
        <v>30</v>
      </c>
      <c r="S71" s="776">
        <v>12</v>
      </c>
      <c r="T71" s="776">
        <v>2019</v>
      </c>
      <c r="U71" s="776"/>
      <c r="V71" s="355"/>
    </row>
    <row r="72" spans="1:22" ht="60">
      <c r="A72" s="739">
        <v>62</v>
      </c>
      <c r="B72" s="737">
        <v>7000</v>
      </c>
      <c r="C72" s="737"/>
      <c r="D72" s="62" t="s">
        <v>7424</v>
      </c>
      <c r="E72" s="908" t="s">
        <v>2461</v>
      </c>
      <c r="F72" s="747" t="s">
        <v>7742</v>
      </c>
      <c r="G72" s="751" t="s">
        <v>7419</v>
      </c>
      <c r="H72" s="906"/>
      <c r="I72" s="776">
        <v>1</v>
      </c>
      <c r="J72" s="776">
        <v>6</v>
      </c>
      <c r="K72" s="737"/>
      <c r="L72" s="776">
        <v>1</v>
      </c>
      <c r="M72" s="776">
        <v>192</v>
      </c>
      <c r="N72" s="739" t="s">
        <v>957</v>
      </c>
      <c r="O72" s="776">
        <v>3</v>
      </c>
      <c r="P72" s="776">
        <v>1</v>
      </c>
      <c r="Q72" s="776">
        <v>2019</v>
      </c>
      <c r="R72" s="776">
        <v>30</v>
      </c>
      <c r="S72" s="776">
        <v>12</v>
      </c>
      <c r="T72" s="776">
        <v>2019</v>
      </c>
      <c r="U72" s="776"/>
      <c r="V72" s="355"/>
    </row>
    <row r="73" spans="1:22" ht="60">
      <c r="A73" s="758">
        <v>63</v>
      </c>
      <c r="B73" s="737">
        <v>7000</v>
      </c>
      <c r="C73" s="737"/>
      <c r="D73" s="62" t="s">
        <v>7424</v>
      </c>
      <c r="E73" s="908" t="s">
        <v>2461</v>
      </c>
      <c r="F73" s="747" t="s">
        <v>6264</v>
      </c>
      <c r="G73" s="751" t="s">
        <v>7419</v>
      </c>
      <c r="H73" s="906"/>
      <c r="I73" s="776">
        <v>1</v>
      </c>
      <c r="J73" s="776">
        <v>7</v>
      </c>
      <c r="K73" s="737"/>
      <c r="L73" s="776">
        <v>1</v>
      </c>
      <c r="M73" s="776">
        <v>8</v>
      </c>
      <c r="N73" s="739" t="s">
        <v>957</v>
      </c>
      <c r="O73" s="776">
        <v>4</v>
      </c>
      <c r="P73" s="776">
        <v>1</v>
      </c>
      <c r="Q73" s="776">
        <v>2019</v>
      </c>
      <c r="R73" s="776">
        <v>12</v>
      </c>
      <c r="S73" s="776">
        <v>12</v>
      </c>
      <c r="T73" s="776">
        <v>2019</v>
      </c>
      <c r="U73" s="776"/>
      <c r="V73" s="355"/>
    </row>
    <row r="74" spans="1:22" ht="45">
      <c r="A74" s="739">
        <v>64</v>
      </c>
      <c r="B74" s="737">
        <v>7000</v>
      </c>
      <c r="C74" s="737"/>
      <c r="D74" s="62" t="s">
        <v>7424</v>
      </c>
      <c r="E74" s="908" t="s">
        <v>2461</v>
      </c>
      <c r="F74" s="747" t="s">
        <v>7743</v>
      </c>
      <c r="G74" s="751" t="s">
        <v>7419</v>
      </c>
      <c r="H74" s="906"/>
      <c r="I74" s="776">
        <v>1</v>
      </c>
      <c r="J74" s="776">
        <v>8</v>
      </c>
      <c r="K74" s="737"/>
      <c r="L74" s="776">
        <v>1</v>
      </c>
      <c r="M74" s="776">
        <v>8</v>
      </c>
      <c r="N74" s="739" t="s">
        <v>2509</v>
      </c>
      <c r="O74" s="776">
        <v>1</v>
      </c>
      <c r="P74" s="776">
        <v>3</v>
      </c>
      <c r="Q74" s="776">
        <v>2019</v>
      </c>
      <c r="R74" s="776">
        <v>13</v>
      </c>
      <c r="S74" s="776">
        <v>11</v>
      </c>
      <c r="T74" s="776">
        <v>2019</v>
      </c>
      <c r="U74" s="776"/>
      <c r="V74" s="355"/>
    </row>
    <row r="75" spans="1:22" ht="45">
      <c r="A75" s="758">
        <v>65</v>
      </c>
      <c r="B75" s="737">
        <v>7000</v>
      </c>
      <c r="C75" s="737"/>
      <c r="D75" s="62" t="s">
        <v>7424</v>
      </c>
      <c r="E75" s="908" t="s">
        <v>2461</v>
      </c>
      <c r="F75" s="747" t="s">
        <v>7744</v>
      </c>
      <c r="G75" s="751" t="s">
        <v>7419</v>
      </c>
      <c r="H75" s="906"/>
      <c r="I75" s="776">
        <v>1</v>
      </c>
      <c r="J75" s="776">
        <v>9</v>
      </c>
      <c r="K75" s="737"/>
      <c r="L75" s="776">
        <v>1</v>
      </c>
      <c r="M75" s="776">
        <v>52</v>
      </c>
      <c r="N75" s="739"/>
      <c r="O75" s="776">
        <v>2</v>
      </c>
      <c r="P75" s="776">
        <v>1</v>
      </c>
      <c r="Q75" s="776">
        <v>2019</v>
      </c>
      <c r="R75" s="776">
        <v>28</v>
      </c>
      <c r="S75" s="776">
        <v>12</v>
      </c>
      <c r="T75" s="776">
        <v>2019</v>
      </c>
      <c r="U75" s="776"/>
      <c r="V75" s="355"/>
    </row>
    <row r="76" spans="1:22" ht="60">
      <c r="A76" s="739">
        <v>66</v>
      </c>
      <c r="B76" s="737">
        <v>7000</v>
      </c>
      <c r="C76" s="737"/>
      <c r="D76" s="62" t="s">
        <v>7424</v>
      </c>
      <c r="E76" s="908" t="s">
        <v>2461</v>
      </c>
      <c r="F76" s="747" t="s">
        <v>7742</v>
      </c>
      <c r="G76" s="751" t="s">
        <v>7419</v>
      </c>
      <c r="H76" s="906"/>
      <c r="I76" s="776">
        <v>1</v>
      </c>
      <c r="J76" s="776">
        <v>10</v>
      </c>
      <c r="K76" s="737"/>
      <c r="L76" s="776">
        <v>1</v>
      </c>
      <c r="M76" s="776">
        <v>-40</v>
      </c>
      <c r="N76" s="739" t="s">
        <v>957</v>
      </c>
      <c r="O76" s="776">
        <v>1</v>
      </c>
      <c r="P76" s="776">
        <v>2</v>
      </c>
      <c r="Q76" s="776">
        <v>2019</v>
      </c>
      <c r="R76" s="776">
        <v>19.5</v>
      </c>
      <c r="S76" s="776">
        <v>11.5</v>
      </c>
      <c r="T76" s="776">
        <v>2019</v>
      </c>
      <c r="U76" s="776"/>
      <c r="V76" s="355"/>
    </row>
    <row r="77" spans="1:22" ht="60">
      <c r="A77" s="758">
        <v>67</v>
      </c>
      <c r="B77" s="737">
        <v>7000</v>
      </c>
      <c r="C77" s="737"/>
      <c r="D77" s="62" t="s">
        <v>7424</v>
      </c>
      <c r="E77" s="908" t="s">
        <v>2461</v>
      </c>
      <c r="F77" s="747" t="s">
        <v>6264</v>
      </c>
      <c r="G77" s="751" t="s">
        <v>7419</v>
      </c>
      <c r="H77" s="906"/>
      <c r="I77" s="776">
        <v>1</v>
      </c>
      <c r="J77" s="776">
        <v>11</v>
      </c>
      <c r="K77" s="737"/>
      <c r="L77" s="776">
        <v>1</v>
      </c>
      <c r="M77" s="776">
        <v>-82</v>
      </c>
      <c r="N77" s="739" t="s">
        <v>957</v>
      </c>
      <c r="O77" s="776">
        <v>0.4</v>
      </c>
      <c r="P77" s="776">
        <v>2.2000000000000002</v>
      </c>
      <c r="Q77" s="776">
        <v>2019</v>
      </c>
      <c r="R77" s="776">
        <v>19</v>
      </c>
      <c r="S77" s="776">
        <v>11.4</v>
      </c>
      <c r="T77" s="776">
        <v>2019</v>
      </c>
      <c r="U77" s="776"/>
      <c r="V77" s="355"/>
    </row>
    <row r="78" spans="1:22" ht="45">
      <c r="A78" s="739">
        <v>68</v>
      </c>
      <c r="B78" s="737">
        <v>7000</v>
      </c>
      <c r="C78" s="737"/>
      <c r="D78" s="62" t="s">
        <v>7424</v>
      </c>
      <c r="E78" s="908" t="s">
        <v>2461</v>
      </c>
      <c r="F78" s="747" t="s">
        <v>7743</v>
      </c>
      <c r="G78" s="751" t="s">
        <v>7419</v>
      </c>
      <c r="H78" s="906"/>
      <c r="I78" s="776">
        <v>1</v>
      </c>
      <c r="J78" s="776">
        <v>12</v>
      </c>
      <c r="K78" s="737"/>
      <c r="L78" s="776">
        <v>1</v>
      </c>
      <c r="M78" s="776">
        <v>-124</v>
      </c>
      <c r="N78" s="739" t="s">
        <v>2509</v>
      </c>
      <c r="O78" s="776">
        <v>-0.2</v>
      </c>
      <c r="P78" s="776">
        <v>2.4</v>
      </c>
      <c r="Q78" s="776">
        <v>2019</v>
      </c>
      <c r="R78" s="776">
        <v>18.5</v>
      </c>
      <c r="S78" s="776">
        <v>11.3</v>
      </c>
      <c r="T78" s="776">
        <v>2019</v>
      </c>
      <c r="U78" s="776"/>
      <c r="V78" s="355"/>
    </row>
    <row r="79" spans="1:22" ht="45">
      <c r="A79" s="758">
        <v>69</v>
      </c>
      <c r="B79" s="737">
        <v>7000</v>
      </c>
      <c r="C79" s="737"/>
      <c r="D79" s="62" t="s">
        <v>7424</v>
      </c>
      <c r="E79" s="908" t="s">
        <v>2461</v>
      </c>
      <c r="F79" s="747" t="s">
        <v>7744</v>
      </c>
      <c r="G79" s="751" t="s">
        <v>7419</v>
      </c>
      <c r="H79" s="906"/>
      <c r="I79" s="776">
        <v>1</v>
      </c>
      <c r="J79" s="776">
        <v>13</v>
      </c>
      <c r="K79" s="737"/>
      <c r="L79" s="776">
        <v>1</v>
      </c>
      <c r="M79" s="776">
        <v>-166</v>
      </c>
      <c r="N79" s="739"/>
      <c r="O79" s="776">
        <v>-0.8</v>
      </c>
      <c r="P79" s="776">
        <v>2.6</v>
      </c>
      <c r="Q79" s="776">
        <v>2019</v>
      </c>
      <c r="R79" s="776">
        <v>18</v>
      </c>
      <c r="S79" s="776">
        <v>11.2</v>
      </c>
      <c r="T79" s="776">
        <v>2019</v>
      </c>
      <c r="U79" s="776"/>
      <c r="V79" s="355"/>
    </row>
    <row r="80" spans="1:22" ht="60">
      <c r="A80" s="739">
        <v>70</v>
      </c>
      <c r="B80" s="737">
        <v>7000</v>
      </c>
      <c r="C80" s="737"/>
      <c r="D80" s="62" t="s">
        <v>7424</v>
      </c>
      <c r="E80" s="908" t="s">
        <v>2461</v>
      </c>
      <c r="F80" s="747" t="s">
        <v>7742</v>
      </c>
      <c r="G80" s="751" t="s">
        <v>7419</v>
      </c>
      <c r="H80" s="906"/>
      <c r="I80" s="776">
        <v>1</v>
      </c>
      <c r="J80" s="776">
        <v>14</v>
      </c>
      <c r="K80" s="737"/>
      <c r="L80" s="776">
        <v>1</v>
      </c>
      <c r="M80" s="776">
        <v>-208</v>
      </c>
      <c r="N80" s="739" t="s">
        <v>957</v>
      </c>
      <c r="O80" s="776">
        <v>-1.4</v>
      </c>
      <c r="P80" s="776">
        <v>2.8</v>
      </c>
      <c r="Q80" s="776">
        <v>2019</v>
      </c>
      <c r="R80" s="776">
        <v>17.5</v>
      </c>
      <c r="S80" s="776">
        <v>11.1</v>
      </c>
      <c r="T80" s="776">
        <v>2019</v>
      </c>
      <c r="U80" s="776"/>
      <c r="V80" s="355"/>
    </row>
    <row r="81" spans="1:22" ht="60">
      <c r="A81" s="758">
        <v>71</v>
      </c>
      <c r="B81" s="737">
        <v>7000</v>
      </c>
      <c r="C81" s="737"/>
      <c r="D81" s="62" t="s">
        <v>7424</v>
      </c>
      <c r="E81" s="908" t="s">
        <v>2461</v>
      </c>
      <c r="F81" s="747" t="s">
        <v>6264</v>
      </c>
      <c r="G81" s="751" t="s">
        <v>7419</v>
      </c>
      <c r="H81" s="906"/>
      <c r="I81" s="776">
        <v>1</v>
      </c>
      <c r="J81" s="776">
        <v>15</v>
      </c>
      <c r="K81" s="737"/>
      <c r="L81" s="776">
        <v>1</v>
      </c>
      <c r="M81" s="776">
        <v>-250</v>
      </c>
      <c r="N81" s="739" t="s">
        <v>957</v>
      </c>
      <c r="O81" s="776">
        <v>-2</v>
      </c>
      <c r="P81" s="776">
        <v>3</v>
      </c>
      <c r="Q81" s="776">
        <v>2019</v>
      </c>
      <c r="R81" s="776">
        <v>17</v>
      </c>
      <c r="S81" s="776">
        <v>11</v>
      </c>
      <c r="T81" s="776">
        <v>2019</v>
      </c>
      <c r="U81" s="776"/>
      <c r="V81" s="355"/>
    </row>
    <row r="82" spans="1:22" ht="45">
      <c r="A82" s="739">
        <v>72</v>
      </c>
      <c r="B82" s="737">
        <v>7000</v>
      </c>
      <c r="C82" s="737"/>
      <c r="D82" s="62" t="s">
        <v>7424</v>
      </c>
      <c r="E82" s="908" t="s">
        <v>2461</v>
      </c>
      <c r="F82" s="747" t="s">
        <v>7743</v>
      </c>
      <c r="G82" s="751" t="s">
        <v>7419</v>
      </c>
      <c r="H82" s="906"/>
      <c r="I82" s="776">
        <v>1</v>
      </c>
      <c r="J82" s="776">
        <v>16</v>
      </c>
      <c r="K82" s="737"/>
      <c r="L82" s="776">
        <v>1</v>
      </c>
      <c r="M82" s="776">
        <v>-292</v>
      </c>
      <c r="N82" s="739" t="s">
        <v>2509</v>
      </c>
      <c r="O82" s="776">
        <v>-2.6</v>
      </c>
      <c r="P82" s="776">
        <v>3.2</v>
      </c>
      <c r="Q82" s="776">
        <v>2019</v>
      </c>
      <c r="R82" s="776">
        <v>16.5</v>
      </c>
      <c r="S82" s="776">
        <v>10.9</v>
      </c>
      <c r="T82" s="776">
        <v>2019</v>
      </c>
      <c r="U82" s="776"/>
      <c r="V82" s="355"/>
    </row>
    <row r="83" spans="1:22" ht="45">
      <c r="A83" s="758">
        <v>73</v>
      </c>
      <c r="B83" s="737">
        <v>7000</v>
      </c>
      <c r="C83" s="737"/>
      <c r="D83" s="62" t="s">
        <v>7424</v>
      </c>
      <c r="E83" s="908" t="s">
        <v>2461</v>
      </c>
      <c r="F83" s="747" t="s">
        <v>7744</v>
      </c>
      <c r="G83" s="751" t="s">
        <v>7419</v>
      </c>
      <c r="H83" s="906"/>
      <c r="I83" s="776">
        <v>1</v>
      </c>
      <c r="J83" s="776">
        <v>17</v>
      </c>
      <c r="K83" s="737"/>
      <c r="L83" s="776">
        <v>1</v>
      </c>
      <c r="M83" s="776">
        <v>-334</v>
      </c>
      <c r="N83" s="739"/>
      <c r="O83" s="776">
        <v>-3.2</v>
      </c>
      <c r="P83" s="776">
        <v>3.4</v>
      </c>
      <c r="Q83" s="776">
        <v>2019</v>
      </c>
      <c r="R83" s="776">
        <v>16</v>
      </c>
      <c r="S83" s="776">
        <v>10.8</v>
      </c>
      <c r="T83" s="776">
        <v>2019</v>
      </c>
      <c r="U83" s="776"/>
      <c r="V83" s="355"/>
    </row>
    <row r="84" spans="1:22" ht="60">
      <c r="A84" s="739">
        <v>74</v>
      </c>
      <c r="B84" s="737">
        <v>7000</v>
      </c>
      <c r="C84" s="737"/>
      <c r="D84" s="62" t="s">
        <v>7424</v>
      </c>
      <c r="E84" s="908" t="s">
        <v>2461</v>
      </c>
      <c r="F84" s="747" t="s">
        <v>7742</v>
      </c>
      <c r="G84" s="751" t="s">
        <v>7419</v>
      </c>
      <c r="H84" s="906"/>
      <c r="I84" s="776">
        <v>1</v>
      </c>
      <c r="J84" s="776">
        <v>18</v>
      </c>
      <c r="K84" s="737"/>
      <c r="L84" s="776">
        <v>1</v>
      </c>
      <c r="M84" s="776">
        <v>-376</v>
      </c>
      <c r="N84" s="739" t="s">
        <v>957</v>
      </c>
      <c r="O84" s="776">
        <v>-3.8</v>
      </c>
      <c r="P84" s="776">
        <v>3.6</v>
      </c>
      <c r="Q84" s="776">
        <v>2019</v>
      </c>
      <c r="R84" s="776">
        <v>15.5</v>
      </c>
      <c r="S84" s="776">
        <v>10.7</v>
      </c>
      <c r="T84" s="776">
        <v>2019</v>
      </c>
      <c r="U84" s="776"/>
      <c r="V84" s="355"/>
    </row>
    <row r="85" spans="1:22" ht="60">
      <c r="A85" s="758">
        <v>75</v>
      </c>
      <c r="B85" s="737">
        <v>7000</v>
      </c>
      <c r="C85" s="737"/>
      <c r="D85" s="62" t="s">
        <v>7424</v>
      </c>
      <c r="E85" s="908" t="s">
        <v>2461</v>
      </c>
      <c r="F85" s="747" t="s">
        <v>6264</v>
      </c>
      <c r="G85" s="751" t="s">
        <v>7419</v>
      </c>
      <c r="H85" s="906"/>
      <c r="I85" s="776">
        <v>1</v>
      </c>
      <c r="J85" s="776">
        <v>19</v>
      </c>
      <c r="K85" s="737"/>
      <c r="L85" s="776">
        <v>1</v>
      </c>
      <c r="M85" s="776">
        <v>-418</v>
      </c>
      <c r="N85" s="739" t="s">
        <v>957</v>
      </c>
      <c r="O85" s="776">
        <v>-4.4000000000000004</v>
      </c>
      <c r="P85" s="776">
        <v>3.8</v>
      </c>
      <c r="Q85" s="776">
        <v>2019</v>
      </c>
      <c r="R85" s="776">
        <v>15</v>
      </c>
      <c r="S85" s="776">
        <v>10.6</v>
      </c>
      <c r="T85" s="776">
        <v>2019</v>
      </c>
      <c r="U85" s="776"/>
      <c r="V85" s="355"/>
    </row>
    <row r="86" spans="1:22" ht="45">
      <c r="A86" s="739">
        <v>76</v>
      </c>
      <c r="B86" s="737">
        <v>7000</v>
      </c>
      <c r="C86" s="737"/>
      <c r="D86" s="62" t="s">
        <v>7424</v>
      </c>
      <c r="E86" s="908" t="s">
        <v>2461</v>
      </c>
      <c r="F86" s="747" t="s">
        <v>7743</v>
      </c>
      <c r="G86" s="751" t="s">
        <v>7419</v>
      </c>
      <c r="H86" s="906"/>
      <c r="I86" s="776">
        <v>1</v>
      </c>
      <c r="J86" s="776">
        <v>20</v>
      </c>
      <c r="K86" s="737"/>
      <c r="L86" s="776">
        <v>1</v>
      </c>
      <c r="M86" s="776">
        <v>-460</v>
      </c>
      <c r="N86" s="739" t="s">
        <v>2509</v>
      </c>
      <c r="O86" s="776">
        <v>-5</v>
      </c>
      <c r="P86" s="776">
        <v>4</v>
      </c>
      <c r="Q86" s="776">
        <v>2019</v>
      </c>
      <c r="R86" s="776">
        <v>14.5</v>
      </c>
      <c r="S86" s="776">
        <v>10.5</v>
      </c>
      <c r="T86" s="776">
        <v>2019</v>
      </c>
      <c r="U86" s="776"/>
      <c r="V86" s="355"/>
    </row>
    <row r="87" spans="1:22" ht="45">
      <c r="A87" s="758">
        <v>77</v>
      </c>
      <c r="B87" s="737">
        <v>7000</v>
      </c>
      <c r="C87" s="737"/>
      <c r="D87" s="62" t="s">
        <v>7424</v>
      </c>
      <c r="E87" s="908" t="s">
        <v>2461</v>
      </c>
      <c r="F87" s="747" t="s">
        <v>7744</v>
      </c>
      <c r="G87" s="751" t="s">
        <v>7419</v>
      </c>
      <c r="H87" s="906"/>
      <c r="I87" s="776">
        <v>1</v>
      </c>
      <c r="J87" s="776">
        <v>21</v>
      </c>
      <c r="K87" s="737"/>
      <c r="L87" s="776">
        <v>1</v>
      </c>
      <c r="M87" s="776">
        <v>-502</v>
      </c>
      <c r="N87" s="739"/>
      <c r="O87" s="776">
        <v>-5.6</v>
      </c>
      <c r="P87" s="776">
        <v>4.2</v>
      </c>
      <c r="Q87" s="776">
        <v>2019</v>
      </c>
      <c r="R87" s="776">
        <v>14</v>
      </c>
      <c r="S87" s="776">
        <v>10.4</v>
      </c>
      <c r="T87" s="776">
        <v>2019</v>
      </c>
      <c r="U87" s="776"/>
      <c r="V87" s="355"/>
    </row>
    <row r="88" spans="1:22" ht="60">
      <c r="A88" s="739">
        <v>78</v>
      </c>
      <c r="B88" s="737">
        <v>7000</v>
      </c>
      <c r="C88" s="737"/>
      <c r="D88" s="62" t="s">
        <v>7424</v>
      </c>
      <c r="E88" s="908" t="s">
        <v>2461</v>
      </c>
      <c r="F88" s="747" t="s">
        <v>7742</v>
      </c>
      <c r="G88" s="751" t="s">
        <v>7419</v>
      </c>
      <c r="H88" s="906"/>
      <c r="I88" s="776">
        <v>1</v>
      </c>
      <c r="J88" s="776">
        <v>22</v>
      </c>
      <c r="K88" s="737"/>
      <c r="L88" s="776">
        <v>1</v>
      </c>
      <c r="M88" s="776">
        <v>-544</v>
      </c>
      <c r="N88" s="739" t="s">
        <v>957</v>
      </c>
      <c r="O88" s="776">
        <v>-6.2</v>
      </c>
      <c r="P88" s="776">
        <v>4.4000000000000004</v>
      </c>
      <c r="Q88" s="776">
        <v>2019</v>
      </c>
      <c r="R88" s="776">
        <v>13.5</v>
      </c>
      <c r="S88" s="776">
        <v>10.3</v>
      </c>
      <c r="T88" s="776">
        <v>2019</v>
      </c>
      <c r="U88" s="776"/>
      <c r="V88" s="355"/>
    </row>
    <row r="89" spans="1:22" ht="60">
      <c r="A89" s="758">
        <v>79</v>
      </c>
      <c r="B89" s="737">
        <v>7000</v>
      </c>
      <c r="C89" s="737"/>
      <c r="D89" s="62" t="s">
        <v>7424</v>
      </c>
      <c r="E89" s="908" t="s">
        <v>2461</v>
      </c>
      <c r="F89" s="747" t="s">
        <v>6264</v>
      </c>
      <c r="G89" s="751" t="s">
        <v>7419</v>
      </c>
      <c r="H89" s="906"/>
      <c r="I89" s="776">
        <v>1</v>
      </c>
      <c r="J89" s="776">
        <v>23</v>
      </c>
      <c r="K89" s="737"/>
      <c r="L89" s="776">
        <v>1</v>
      </c>
      <c r="M89" s="776">
        <v>-586</v>
      </c>
      <c r="N89" s="739" t="s">
        <v>957</v>
      </c>
      <c r="O89" s="776">
        <v>-6.8</v>
      </c>
      <c r="P89" s="776">
        <v>4.5999999999999996</v>
      </c>
      <c r="Q89" s="776">
        <v>2019</v>
      </c>
      <c r="R89" s="776">
        <v>13</v>
      </c>
      <c r="S89" s="776">
        <v>10.199999999999999</v>
      </c>
      <c r="T89" s="776">
        <v>2019</v>
      </c>
      <c r="U89" s="776"/>
      <c r="V89" s="355"/>
    </row>
    <row r="90" spans="1:22" ht="45">
      <c r="A90" s="739">
        <v>80</v>
      </c>
      <c r="B90" s="737">
        <v>7000</v>
      </c>
      <c r="C90" s="737"/>
      <c r="D90" s="62" t="s">
        <v>7424</v>
      </c>
      <c r="E90" s="908" t="s">
        <v>2461</v>
      </c>
      <c r="F90" s="747" t="s">
        <v>7743</v>
      </c>
      <c r="G90" s="751" t="s">
        <v>7419</v>
      </c>
      <c r="H90" s="906"/>
      <c r="I90" s="776">
        <v>1</v>
      </c>
      <c r="J90" s="776">
        <v>24</v>
      </c>
      <c r="K90" s="737"/>
      <c r="L90" s="776">
        <v>1</v>
      </c>
      <c r="M90" s="776">
        <v>-628</v>
      </c>
      <c r="N90" s="739" t="s">
        <v>2509</v>
      </c>
      <c r="O90" s="776">
        <v>-7.4</v>
      </c>
      <c r="P90" s="776">
        <v>4.8</v>
      </c>
      <c r="Q90" s="776">
        <v>2019</v>
      </c>
      <c r="R90" s="776">
        <v>12.5</v>
      </c>
      <c r="S90" s="776">
        <v>10.1</v>
      </c>
      <c r="T90" s="776">
        <v>2019</v>
      </c>
      <c r="U90" s="776"/>
      <c r="V90" s="355"/>
    </row>
    <row r="91" spans="1:22" ht="45">
      <c r="A91" s="758">
        <v>81</v>
      </c>
      <c r="B91" s="737">
        <v>7000</v>
      </c>
      <c r="C91" s="737"/>
      <c r="D91" s="62" t="s">
        <v>7424</v>
      </c>
      <c r="E91" s="908" t="s">
        <v>2461</v>
      </c>
      <c r="F91" s="747" t="s">
        <v>7744</v>
      </c>
      <c r="G91" s="751" t="s">
        <v>7419</v>
      </c>
      <c r="H91" s="906"/>
      <c r="I91" s="776">
        <v>1</v>
      </c>
      <c r="J91" s="776">
        <v>25</v>
      </c>
      <c r="K91" s="737"/>
      <c r="L91" s="776">
        <v>1</v>
      </c>
      <c r="M91" s="776">
        <v>-670</v>
      </c>
      <c r="N91" s="739"/>
      <c r="O91" s="776">
        <v>-8</v>
      </c>
      <c r="P91" s="776">
        <v>5</v>
      </c>
      <c r="Q91" s="776">
        <v>2019</v>
      </c>
      <c r="R91" s="776">
        <v>12</v>
      </c>
      <c r="S91" s="776">
        <v>10</v>
      </c>
      <c r="T91" s="776">
        <v>2019</v>
      </c>
      <c r="U91" s="776"/>
      <c r="V91" s="355"/>
    </row>
    <row r="92" spans="1:22" ht="60">
      <c r="A92" s="739">
        <v>82</v>
      </c>
      <c r="B92" s="737">
        <v>7000</v>
      </c>
      <c r="C92" s="737"/>
      <c r="D92" s="62" t="s">
        <v>7424</v>
      </c>
      <c r="E92" s="908" t="s">
        <v>2461</v>
      </c>
      <c r="F92" s="747" t="s">
        <v>7742</v>
      </c>
      <c r="G92" s="751" t="s">
        <v>7419</v>
      </c>
      <c r="H92" s="906"/>
      <c r="I92" s="776">
        <v>1</v>
      </c>
      <c r="J92" s="776">
        <v>26</v>
      </c>
      <c r="K92" s="737"/>
      <c r="L92" s="776">
        <v>1</v>
      </c>
      <c r="M92" s="776">
        <v>-712</v>
      </c>
      <c r="N92" s="739" t="s">
        <v>957</v>
      </c>
      <c r="O92" s="776">
        <v>-8.6</v>
      </c>
      <c r="P92" s="776">
        <v>5.2</v>
      </c>
      <c r="Q92" s="776">
        <v>2019</v>
      </c>
      <c r="R92" s="776">
        <v>11.5</v>
      </c>
      <c r="S92" s="776">
        <v>9.9</v>
      </c>
      <c r="T92" s="776">
        <v>2019</v>
      </c>
      <c r="U92" s="776"/>
      <c r="V92" s="355"/>
    </row>
    <row r="93" spans="1:22" ht="60">
      <c r="A93" s="758">
        <v>83</v>
      </c>
      <c r="B93" s="737">
        <v>7000</v>
      </c>
      <c r="C93" s="737"/>
      <c r="D93" s="62" t="s">
        <v>7424</v>
      </c>
      <c r="E93" s="908" t="s">
        <v>2461</v>
      </c>
      <c r="F93" s="747" t="s">
        <v>6264</v>
      </c>
      <c r="G93" s="751" t="s">
        <v>7419</v>
      </c>
      <c r="H93" s="906"/>
      <c r="I93" s="776">
        <v>1</v>
      </c>
      <c r="J93" s="776">
        <v>27</v>
      </c>
      <c r="K93" s="737"/>
      <c r="L93" s="776">
        <v>1</v>
      </c>
      <c r="M93" s="776">
        <v>-754</v>
      </c>
      <c r="N93" s="739" t="s">
        <v>957</v>
      </c>
      <c r="O93" s="776">
        <v>-9.1999999999999993</v>
      </c>
      <c r="P93" s="776">
        <v>5.4</v>
      </c>
      <c r="Q93" s="776">
        <v>2019</v>
      </c>
      <c r="R93" s="776">
        <v>11</v>
      </c>
      <c r="S93" s="776">
        <v>9.8000000000000007</v>
      </c>
      <c r="T93" s="776">
        <v>2019</v>
      </c>
      <c r="U93" s="776"/>
      <c r="V93" s="355"/>
    </row>
    <row r="94" spans="1:22" ht="45">
      <c r="A94" s="739">
        <v>84</v>
      </c>
      <c r="B94" s="737">
        <v>7000</v>
      </c>
      <c r="C94" s="737"/>
      <c r="D94" s="62" t="s">
        <v>7424</v>
      </c>
      <c r="E94" s="908" t="s">
        <v>2461</v>
      </c>
      <c r="F94" s="747" t="s">
        <v>7743</v>
      </c>
      <c r="G94" s="751" t="s">
        <v>7419</v>
      </c>
      <c r="H94" s="906"/>
      <c r="I94" s="776">
        <v>1</v>
      </c>
      <c r="J94" s="776">
        <v>28</v>
      </c>
      <c r="K94" s="737"/>
      <c r="L94" s="776">
        <v>1</v>
      </c>
      <c r="M94" s="776">
        <v>-796</v>
      </c>
      <c r="N94" s="739" t="s">
        <v>2509</v>
      </c>
      <c r="O94" s="776">
        <v>-9.8000000000000007</v>
      </c>
      <c r="P94" s="776">
        <v>5.6</v>
      </c>
      <c r="Q94" s="776">
        <v>2019</v>
      </c>
      <c r="R94" s="776">
        <v>10.5</v>
      </c>
      <c r="S94" s="776">
        <v>9.6999999999999993</v>
      </c>
      <c r="T94" s="776">
        <v>2019</v>
      </c>
      <c r="U94" s="776"/>
      <c r="V94" s="355"/>
    </row>
    <row r="95" spans="1:22" ht="45">
      <c r="A95" s="758">
        <v>85</v>
      </c>
      <c r="B95" s="737">
        <v>7000</v>
      </c>
      <c r="C95" s="737"/>
      <c r="D95" s="62" t="s">
        <v>7424</v>
      </c>
      <c r="E95" s="908" t="s">
        <v>2461</v>
      </c>
      <c r="F95" s="747" t="s">
        <v>7744</v>
      </c>
      <c r="G95" s="751" t="s">
        <v>7419</v>
      </c>
      <c r="H95" s="906"/>
      <c r="I95" s="776">
        <v>1</v>
      </c>
      <c r="J95" s="776">
        <v>29</v>
      </c>
      <c r="K95" s="737"/>
      <c r="L95" s="776">
        <v>1</v>
      </c>
      <c r="M95" s="776">
        <v>-838</v>
      </c>
      <c r="N95" s="739"/>
      <c r="O95" s="776">
        <v>-10.4</v>
      </c>
      <c r="P95" s="776">
        <v>5.8</v>
      </c>
      <c r="Q95" s="776">
        <v>2019</v>
      </c>
      <c r="R95" s="776">
        <v>10</v>
      </c>
      <c r="S95" s="776">
        <v>9.6</v>
      </c>
      <c r="T95" s="776">
        <v>2019</v>
      </c>
      <c r="U95" s="776"/>
      <c r="V95" s="355"/>
    </row>
    <row r="96" spans="1:22" ht="60">
      <c r="A96" s="739">
        <v>86</v>
      </c>
      <c r="B96" s="737">
        <v>7000</v>
      </c>
      <c r="C96" s="737"/>
      <c r="D96" s="62" t="s">
        <v>7424</v>
      </c>
      <c r="E96" s="908" t="s">
        <v>2461</v>
      </c>
      <c r="F96" s="747" t="s">
        <v>7742</v>
      </c>
      <c r="G96" s="751" t="s">
        <v>7419</v>
      </c>
      <c r="H96" s="906"/>
      <c r="I96" s="776">
        <v>1</v>
      </c>
      <c r="J96" s="776">
        <v>30</v>
      </c>
      <c r="K96" s="737"/>
      <c r="L96" s="776">
        <v>1</v>
      </c>
      <c r="M96" s="776">
        <v>-880</v>
      </c>
      <c r="N96" s="739" t="s">
        <v>957</v>
      </c>
      <c r="O96" s="776">
        <v>-11</v>
      </c>
      <c r="P96" s="776">
        <v>6</v>
      </c>
      <c r="Q96" s="776">
        <v>2019</v>
      </c>
      <c r="R96" s="776">
        <v>9.5</v>
      </c>
      <c r="S96" s="776">
        <v>9.5</v>
      </c>
      <c r="T96" s="776">
        <v>2019</v>
      </c>
      <c r="U96" s="776"/>
      <c r="V96" s="355"/>
    </row>
    <row r="97" spans="1:22" ht="60">
      <c r="A97" s="758">
        <v>87</v>
      </c>
      <c r="B97" s="737">
        <v>7000</v>
      </c>
      <c r="C97" s="737"/>
      <c r="D97" s="62" t="s">
        <v>7424</v>
      </c>
      <c r="E97" s="908" t="s">
        <v>2461</v>
      </c>
      <c r="F97" s="747" t="s">
        <v>6264</v>
      </c>
      <c r="G97" s="751" t="s">
        <v>7419</v>
      </c>
      <c r="H97" s="906"/>
      <c r="I97" s="776">
        <v>1</v>
      </c>
      <c r="J97" s="776">
        <v>31</v>
      </c>
      <c r="K97" s="737"/>
      <c r="L97" s="776">
        <v>1</v>
      </c>
      <c r="M97" s="776">
        <v>-922</v>
      </c>
      <c r="N97" s="739" t="s">
        <v>957</v>
      </c>
      <c r="O97" s="776">
        <v>-11.6</v>
      </c>
      <c r="P97" s="776">
        <v>6.2</v>
      </c>
      <c r="Q97" s="776">
        <v>2019</v>
      </c>
      <c r="R97" s="776">
        <v>9</v>
      </c>
      <c r="S97" s="776">
        <v>9.4</v>
      </c>
      <c r="T97" s="776">
        <v>2019</v>
      </c>
      <c r="U97" s="776"/>
      <c r="V97" s="355"/>
    </row>
    <row r="98" spans="1:22" ht="45">
      <c r="A98" s="739">
        <v>88</v>
      </c>
      <c r="B98" s="737">
        <v>7000</v>
      </c>
      <c r="C98" s="737"/>
      <c r="D98" s="62" t="s">
        <v>7424</v>
      </c>
      <c r="E98" s="908" t="s">
        <v>2461</v>
      </c>
      <c r="F98" s="747" t="s">
        <v>7743</v>
      </c>
      <c r="G98" s="751" t="s">
        <v>7419</v>
      </c>
      <c r="H98" s="906"/>
      <c r="I98" s="776">
        <v>1</v>
      </c>
      <c r="J98" s="776">
        <v>32</v>
      </c>
      <c r="K98" s="737"/>
      <c r="L98" s="776">
        <v>1</v>
      </c>
      <c r="M98" s="776">
        <v>-964</v>
      </c>
      <c r="N98" s="739" t="s">
        <v>2509</v>
      </c>
      <c r="O98" s="776">
        <v>-12.2</v>
      </c>
      <c r="P98" s="776">
        <v>6.4</v>
      </c>
      <c r="Q98" s="776">
        <v>2019</v>
      </c>
      <c r="R98" s="776">
        <v>8.5</v>
      </c>
      <c r="S98" s="776">
        <v>9.3000000000000007</v>
      </c>
      <c r="T98" s="776">
        <v>2019</v>
      </c>
      <c r="U98" s="776"/>
      <c r="V98" s="355"/>
    </row>
    <row r="99" spans="1:22" ht="45">
      <c r="A99" s="758">
        <v>89</v>
      </c>
      <c r="B99" s="737">
        <v>7000</v>
      </c>
      <c r="C99" s="737"/>
      <c r="D99" s="62" t="s">
        <v>7424</v>
      </c>
      <c r="E99" s="908" t="s">
        <v>2461</v>
      </c>
      <c r="F99" s="747" t="s">
        <v>7744</v>
      </c>
      <c r="G99" s="751" t="s">
        <v>7419</v>
      </c>
      <c r="H99" s="906"/>
      <c r="I99" s="776">
        <v>1</v>
      </c>
      <c r="J99" s="776">
        <v>33</v>
      </c>
      <c r="K99" s="737"/>
      <c r="L99" s="776">
        <v>1</v>
      </c>
      <c r="M99" s="776">
        <v>-1006</v>
      </c>
      <c r="N99" s="739"/>
      <c r="O99" s="776">
        <v>-12.8</v>
      </c>
      <c r="P99" s="776">
        <v>6.6</v>
      </c>
      <c r="Q99" s="776">
        <v>2019</v>
      </c>
      <c r="R99" s="776">
        <v>8</v>
      </c>
      <c r="S99" s="776">
        <v>9.1999999999999993</v>
      </c>
      <c r="T99" s="776">
        <v>2019</v>
      </c>
      <c r="U99" s="776"/>
      <c r="V99" s="355"/>
    </row>
    <row r="100" spans="1:22" ht="60">
      <c r="A100" s="739">
        <v>90</v>
      </c>
      <c r="B100" s="737">
        <v>7000</v>
      </c>
      <c r="C100" s="737"/>
      <c r="D100" s="62" t="s">
        <v>7424</v>
      </c>
      <c r="E100" s="908" t="s">
        <v>2461</v>
      </c>
      <c r="F100" s="747" t="s">
        <v>7742</v>
      </c>
      <c r="G100" s="751" t="s">
        <v>7419</v>
      </c>
      <c r="H100" s="906"/>
      <c r="I100" s="776">
        <v>1</v>
      </c>
      <c r="J100" s="776">
        <v>34</v>
      </c>
      <c r="K100" s="737"/>
      <c r="L100" s="776">
        <v>1</v>
      </c>
      <c r="M100" s="776">
        <v>-1048</v>
      </c>
      <c r="N100" s="739" t="s">
        <v>957</v>
      </c>
      <c r="O100" s="776">
        <v>-13.4</v>
      </c>
      <c r="P100" s="776">
        <v>6.8</v>
      </c>
      <c r="Q100" s="776">
        <v>2019</v>
      </c>
      <c r="R100" s="776">
        <v>7.5</v>
      </c>
      <c r="S100" s="776">
        <v>9.1</v>
      </c>
      <c r="T100" s="776">
        <v>2019</v>
      </c>
      <c r="U100" s="776"/>
      <c r="V100" s="355"/>
    </row>
    <row r="101" spans="1:22" ht="60">
      <c r="A101" s="758">
        <v>91</v>
      </c>
      <c r="B101" s="737">
        <v>7000</v>
      </c>
      <c r="C101" s="737"/>
      <c r="D101" s="62" t="s">
        <v>7424</v>
      </c>
      <c r="E101" s="908" t="s">
        <v>2461</v>
      </c>
      <c r="F101" s="747" t="s">
        <v>6264</v>
      </c>
      <c r="G101" s="751" t="s">
        <v>7419</v>
      </c>
      <c r="H101" s="906"/>
      <c r="I101" s="776">
        <v>1</v>
      </c>
      <c r="J101" s="776">
        <v>35</v>
      </c>
      <c r="K101" s="737"/>
      <c r="L101" s="776">
        <v>1</v>
      </c>
      <c r="M101" s="776">
        <v>-1090</v>
      </c>
      <c r="N101" s="739" t="s">
        <v>957</v>
      </c>
      <c r="O101" s="776">
        <v>-14</v>
      </c>
      <c r="P101" s="776">
        <v>7</v>
      </c>
      <c r="Q101" s="776">
        <v>2019</v>
      </c>
      <c r="R101" s="776">
        <v>7</v>
      </c>
      <c r="S101" s="776">
        <v>9</v>
      </c>
      <c r="T101" s="776">
        <v>2019</v>
      </c>
      <c r="U101" s="776"/>
      <c r="V101" s="355"/>
    </row>
    <row r="102" spans="1:22" ht="45">
      <c r="A102" s="739">
        <v>92</v>
      </c>
      <c r="B102" s="737">
        <v>7000</v>
      </c>
      <c r="C102" s="737"/>
      <c r="D102" s="62" t="s">
        <v>7424</v>
      </c>
      <c r="E102" s="908" t="s">
        <v>2461</v>
      </c>
      <c r="F102" s="747" t="s">
        <v>7743</v>
      </c>
      <c r="G102" s="751" t="s">
        <v>7419</v>
      </c>
      <c r="H102" s="906"/>
      <c r="I102" s="776">
        <v>1</v>
      </c>
      <c r="J102" s="776">
        <v>36</v>
      </c>
      <c r="K102" s="737"/>
      <c r="L102" s="776">
        <v>1</v>
      </c>
      <c r="M102" s="776">
        <v>-1132</v>
      </c>
      <c r="N102" s="739" t="s">
        <v>2509</v>
      </c>
      <c r="O102" s="776">
        <v>-14.6</v>
      </c>
      <c r="P102" s="776">
        <v>7.2</v>
      </c>
      <c r="Q102" s="776">
        <v>2019</v>
      </c>
      <c r="R102" s="776">
        <v>6.5</v>
      </c>
      <c r="S102" s="776">
        <v>8.9</v>
      </c>
      <c r="T102" s="776">
        <v>2019</v>
      </c>
      <c r="U102" s="776"/>
      <c r="V102" s="355"/>
    </row>
    <row r="103" spans="1:22" ht="45">
      <c r="A103" s="758">
        <v>93</v>
      </c>
      <c r="B103" s="737">
        <v>7000</v>
      </c>
      <c r="C103" s="737"/>
      <c r="D103" s="62" t="s">
        <v>7424</v>
      </c>
      <c r="E103" s="908" t="s">
        <v>2461</v>
      </c>
      <c r="F103" s="747" t="s">
        <v>7744</v>
      </c>
      <c r="G103" s="751" t="s">
        <v>7419</v>
      </c>
      <c r="H103" s="906"/>
      <c r="I103" s="776">
        <v>1</v>
      </c>
      <c r="J103" s="776">
        <v>37</v>
      </c>
      <c r="K103" s="737"/>
      <c r="L103" s="776">
        <v>1</v>
      </c>
      <c r="M103" s="776">
        <v>-1174</v>
      </c>
      <c r="N103" s="739"/>
      <c r="O103" s="776">
        <v>-15.2</v>
      </c>
      <c r="P103" s="776">
        <v>7.4</v>
      </c>
      <c r="Q103" s="776">
        <v>2019</v>
      </c>
      <c r="R103" s="776">
        <v>6</v>
      </c>
      <c r="S103" s="776">
        <v>8.8000000000000007</v>
      </c>
      <c r="T103" s="776">
        <v>2019</v>
      </c>
      <c r="U103" s="776"/>
      <c r="V103" s="355"/>
    </row>
    <row r="104" spans="1:22" ht="60">
      <c r="A104" s="739">
        <v>94</v>
      </c>
      <c r="B104" s="737">
        <v>7000</v>
      </c>
      <c r="C104" s="737"/>
      <c r="D104" s="62" t="s">
        <v>7424</v>
      </c>
      <c r="E104" s="908" t="s">
        <v>2461</v>
      </c>
      <c r="F104" s="747" t="s">
        <v>7742</v>
      </c>
      <c r="G104" s="751" t="s">
        <v>7419</v>
      </c>
      <c r="H104" s="906"/>
      <c r="I104" s="776">
        <v>1</v>
      </c>
      <c r="J104" s="776">
        <v>38</v>
      </c>
      <c r="K104" s="737"/>
      <c r="L104" s="776">
        <v>1</v>
      </c>
      <c r="M104" s="776">
        <v>-1216</v>
      </c>
      <c r="N104" s="739" t="s">
        <v>957</v>
      </c>
      <c r="O104" s="776">
        <v>-15.8</v>
      </c>
      <c r="P104" s="776">
        <v>7.6</v>
      </c>
      <c r="Q104" s="776">
        <v>2019</v>
      </c>
      <c r="R104" s="776">
        <v>5.5000000000001004</v>
      </c>
      <c r="S104" s="776">
        <v>8.6999999999999993</v>
      </c>
      <c r="T104" s="776">
        <v>2019</v>
      </c>
      <c r="U104" s="776"/>
      <c r="V104" s="355"/>
    </row>
    <row r="105" spans="1:22" ht="60">
      <c r="A105" s="758">
        <v>95</v>
      </c>
      <c r="B105" s="737">
        <v>7000</v>
      </c>
      <c r="C105" s="737"/>
      <c r="D105" s="62" t="s">
        <v>7424</v>
      </c>
      <c r="E105" s="908" t="s">
        <v>2461</v>
      </c>
      <c r="F105" s="747" t="s">
        <v>6264</v>
      </c>
      <c r="G105" s="751" t="s">
        <v>7419</v>
      </c>
      <c r="H105" s="906"/>
      <c r="I105" s="776">
        <v>1</v>
      </c>
      <c r="J105" s="776">
        <v>39</v>
      </c>
      <c r="K105" s="737"/>
      <c r="L105" s="776">
        <v>1</v>
      </c>
      <c r="M105" s="776">
        <v>-1258</v>
      </c>
      <c r="N105" s="739" t="s">
        <v>957</v>
      </c>
      <c r="O105" s="776">
        <v>-16.399999999999999</v>
      </c>
      <c r="P105" s="776">
        <v>7.8</v>
      </c>
      <c r="Q105" s="776">
        <v>2019</v>
      </c>
      <c r="R105" s="776">
        <v>5.0000000000001004</v>
      </c>
      <c r="S105" s="776">
        <v>8.6</v>
      </c>
      <c r="T105" s="776">
        <v>2019</v>
      </c>
      <c r="U105" s="776"/>
      <c r="V105" s="355"/>
    </row>
    <row r="106" spans="1:22" ht="45">
      <c r="A106" s="739">
        <v>96</v>
      </c>
      <c r="B106" s="737">
        <v>7000</v>
      </c>
      <c r="C106" s="737"/>
      <c r="D106" s="62" t="s">
        <v>7424</v>
      </c>
      <c r="E106" s="908" t="s">
        <v>2461</v>
      </c>
      <c r="F106" s="747" t="s">
        <v>7743</v>
      </c>
      <c r="G106" s="751" t="s">
        <v>7419</v>
      </c>
      <c r="H106" s="906"/>
      <c r="I106" s="776">
        <v>1</v>
      </c>
      <c r="J106" s="776">
        <v>40</v>
      </c>
      <c r="K106" s="737"/>
      <c r="L106" s="776">
        <v>1</v>
      </c>
      <c r="M106" s="776">
        <v>-1300</v>
      </c>
      <c r="N106" s="739" t="s">
        <v>2509</v>
      </c>
      <c r="O106" s="776">
        <v>-17</v>
      </c>
      <c r="P106" s="776">
        <v>8</v>
      </c>
      <c r="Q106" s="776">
        <v>2019</v>
      </c>
      <c r="R106" s="776">
        <v>4.5000000000001004</v>
      </c>
      <c r="S106" s="776">
        <v>8.5</v>
      </c>
      <c r="T106" s="776">
        <v>2019</v>
      </c>
      <c r="U106" s="776"/>
      <c r="V106" s="355"/>
    </row>
    <row r="107" spans="1:22" ht="45">
      <c r="A107" s="758">
        <v>97</v>
      </c>
      <c r="B107" s="737">
        <v>7000</v>
      </c>
      <c r="C107" s="737"/>
      <c r="D107" s="62" t="s">
        <v>7424</v>
      </c>
      <c r="E107" s="908" t="s">
        <v>2461</v>
      </c>
      <c r="F107" s="747" t="s">
        <v>7744</v>
      </c>
      <c r="G107" s="751" t="s">
        <v>7419</v>
      </c>
      <c r="H107" s="906"/>
      <c r="I107" s="776">
        <v>1</v>
      </c>
      <c r="J107" s="776">
        <v>41</v>
      </c>
      <c r="K107" s="737"/>
      <c r="L107" s="776">
        <v>1</v>
      </c>
      <c r="M107" s="776">
        <v>-1342</v>
      </c>
      <c r="N107" s="739"/>
      <c r="O107" s="776">
        <v>-17.600000000000001</v>
      </c>
      <c r="P107" s="776">
        <v>8.1999999999999993</v>
      </c>
      <c r="Q107" s="776">
        <v>2019</v>
      </c>
      <c r="R107" s="776">
        <v>4.0000000000001004</v>
      </c>
      <c r="S107" s="776">
        <v>8.4</v>
      </c>
      <c r="T107" s="776">
        <v>2019</v>
      </c>
      <c r="U107" s="776"/>
      <c r="V107" s="355"/>
    </row>
    <row r="108" spans="1:22" ht="60">
      <c r="A108" s="739">
        <v>98</v>
      </c>
      <c r="B108" s="737">
        <v>7000</v>
      </c>
      <c r="C108" s="737"/>
      <c r="D108" s="62" t="s">
        <v>7424</v>
      </c>
      <c r="E108" s="908" t="s">
        <v>2461</v>
      </c>
      <c r="F108" s="747" t="s">
        <v>7742</v>
      </c>
      <c r="G108" s="751" t="s">
        <v>7419</v>
      </c>
      <c r="H108" s="906"/>
      <c r="I108" s="776">
        <v>1</v>
      </c>
      <c r="J108" s="776">
        <v>42</v>
      </c>
      <c r="K108" s="737"/>
      <c r="L108" s="776">
        <v>1</v>
      </c>
      <c r="M108" s="776">
        <v>-1384</v>
      </c>
      <c r="N108" s="739" t="s">
        <v>957</v>
      </c>
      <c r="O108" s="776">
        <v>-18.2</v>
      </c>
      <c r="P108" s="776">
        <v>8.4</v>
      </c>
      <c r="Q108" s="776">
        <v>2019</v>
      </c>
      <c r="R108" s="776">
        <v>3.5000000000000999</v>
      </c>
      <c r="S108" s="776">
        <v>8.3000000000000007</v>
      </c>
      <c r="T108" s="776">
        <v>2019</v>
      </c>
      <c r="U108" s="776"/>
      <c r="V108" s="355"/>
    </row>
    <row r="109" spans="1:22" ht="60">
      <c r="A109" s="758">
        <v>99</v>
      </c>
      <c r="B109" s="737">
        <v>7000</v>
      </c>
      <c r="C109" s="737"/>
      <c r="D109" s="62" t="s">
        <v>7424</v>
      </c>
      <c r="E109" s="908" t="s">
        <v>2461</v>
      </c>
      <c r="F109" s="747" t="s">
        <v>6264</v>
      </c>
      <c r="G109" s="751" t="s">
        <v>7419</v>
      </c>
      <c r="H109" s="906"/>
      <c r="I109" s="776">
        <v>1</v>
      </c>
      <c r="J109" s="776">
        <v>43</v>
      </c>
      <c r="K109" s="737"/>
      <c r="L109" s="776">
        <v>1</v>
      </c>
      <c r="M109" s="776">
        <v>-1426</v>
      </c>
      <c r="N109" s="739" t="s">
        <v>957</v>
      </c>
      <c r="O109" s="776">
        <v>-18.8</v>
      </c>
      <c r="P109" s="776">
        <v>8.6</v>
      </c>
      <c r="Q109" s="776">
        <v>2019</v>
      </c>
      <c r="R109" s="776">
        <v>3.0000000000000999</v>
      </c>
      <c r="S109" s="776">
        <v>8.1999999999999993</v>
      </c>
      <c r="T109" s="776">
        <v>2019</v>
      </c>
      <c r="U109" s="776"/>
      <c r="V109" s="355"/>
    </row>
    <row r="110" spans="1:22" ht="45">
      <c r="A110" s="739">
        <v>100</v>
      </c>
      <c r="B110" s="737">
        <v>7000</v>
      </c>
      <c r="C110" s="737"/>
      <c r="D110" s="62" t="s">
        <v>7424</v>
      </c>
      <c r="E110" s="908" t="s">
        <v>2461</v>
      </c>
      <c r="F110" s="747" t="s">
        <v>7743</v>
      </c>
      <c r="G110" s="751" t="s">
        <v>7419</v>
      </c>
      <c r="H110" s="906"/>
      <c r="I110" s="776">
        <v>1</v>
      </c>
      <c r="J110" s="776">
        <v>44</v>
      </c>
      <c r="K110" s="737"/>
      <c r="L110" s="776">
        <v>1</v>
      </c>
      <c r="M110" s="776">
        <v>-1468</v>
      </c>
      <c r="N110" s="739" t="s">
        <v>2509</v>
      </c>
      <c r="O110" s="776">
        <v>-19.399999999999999</v>
      </c>
      <c r="P110" s="776">
        <v>8.8000000000000007</v>
      </c>
      <c r="Q110" s="776">
        <v>2019</v>
      </c>
      <c r="R110" s="776">
        <v>2.5000000000000999</v>
      </c>
      <c r="S110" s="776">
        <v>8.1</v>
      </c>
      <c r="T110" s="776">
        <v>2019</v>
      </c>
      <c r="U110" s="776"/>
      <c r="V110" s="355"/>
    </row>
    <row r="111" spans="1:22" ht="45">
      <c r="A111" s="758">
        <v>101</v>
      </c>
      <c r="B111" s="737">
        <v>7000</v>
      </c>
      <c r="C111" s="737"/>
      <c r="D111" s="62" t="s">
        <v>7424</v>
      </c>
      <c r="E111" s="908" t="s">
        <v>2461</v>
      </c>
      <c r="F111" s="747" t="s">
        <v>7744</v>
      </c>
      <c r="G111" s="751" t="s">
        <v>7419</v>
      </c>
      <c r="H111" s="906"/>
      <c r="I111" s="776">
        <v>1</v>
      </c>
      <c r="J111" s="776">
        <v>45</v>
      </c>
      <c r="K111" s="737"/>
      <c r="L111" s="776">
        <v>1</v>
      </c>
      <c r="M111" s="776">
        <v>-1510</v>
      </c>
      <c r="N111" s="739"/>
      <c r="O111" s="776">
        <v>-20</v>
      </c>
      <c r="P111" s="776">
        <v>9</v>
      </c>
      <c r="Q111" s="776">
        <v>2019</v>
      </c>
      <c r="R111" s="776">
        <v>2.0000000000000999</v>
      </c>
      <c r="S111" s="776">
        <v>8</v>
      </c>
      <c r="T111" s="776">
        <v>2019</v>
      </c>
      <c r="U111" s="776"/>
      <c r="V111" s="355"/>
    </row>
    <row r="112" spans="1:22" ht="60">
      <c r="A112" s="739">
        <v>102</v>
      </c>
      <c r="B112" s="737">
        <v>7000</v>
      </c>
      <c r="C112" s="737"/>
      <c r="D112" s="62" t="s">
        <v>7424</v>
      </c>
      <c r="E112" s="908" t="s">
        <v>2461</v>
      </c>
      <c r="F112" s="747" t="s">
        <v>7742</v>
      </c>
      <c r="G112" s="751" t="s">
        <v>7419</v>
      </c>
      <c r="H112" s="906"/>
      <c r="I112" s="776">
        <v>1</v>
      </c>
      <c r="J112" s="776">
        <v>46</v>
      </c>
      <c r="K112" s="737"/>
      <c r="L112" s="776">
        <v>1</v>
      </c>
      <c r="M112" s="776">
        <v>-1552</v>
      </c>
      <c r="N112" s="739" t="s">
        <v>957</v>
      </c>
      <c r="O112" s="776">
        <v>-20.6</v>
      </c>
      <c r="P112" s="776">
        <v>9.1999999999999993</v>
      </c>
      <c r="Q112" s="776">
        <v>2019</v>
      </c>
      <c r="R112" s="776">
        <v>1.5000000000000999</v>
      </c>
      <c r="S112" s="776">
        <v>7.9</v>
      </c>
      <c r="T112" s="776">
        <v>2019</v>
      </c>
      <c r="U112" s="776"/>
      <c r="V112" s="355"/>
    </row>
    <row r="113" spans="1:22" ht="60">
      <c r="A113" s="758">
        <v>103</v>
      </c>
      <c r="B113" s="737">
        <v>7000</v>
      </c>
      <c r="C113" s="737"/>
      <c r="D113" s="62" t="s">
        <v>7424</v>
      </c>
      <c r="E113" s="908" t="s">
        <v>2461</v>
      </c>
      <c r="F113" s="747" t="s">
        <v>6264</v>
      </c>
      <c r="G113" s="751" t="s">
        <v>7419</v>
      </c>
      <c r="H113" s="906"/>
      <c r="I113" s="776">
        <v>1</v>
      </c>
      <c r="J113" s="776">
        <v>47</v>
      </c>
      <c r="K113" s="737"/>
      <c r="L113" s="776">
        <v>1</v>
      </c>
      <c r="M113" s="776">
        <v>-1594</v>
      </c>
      <c r="N113" s="739" t="s">
        <v>957</v>
      </c>
      <c r="O113" s="776">
        <v>-21.2</v>
      </c>
      <c r="P113" s="776">
        <v>9.4</v>
      </c>
      <c r="Q113" s="776">
        <v>2019</v>
      </c>
      <c r="R113" s="776">
        <v>1.0000000000000999</v>
      </c>
      <c r="S113" s="776">
        <v>7.8</v>
      </c>
      <c r="T113" s="776">
        <v>2019</v>
      </c>
      <c r="U113" s="776"/>
      <c r="V113" s="355"/>
    </row>
    <row r="114" spans="1:22" ht="45">
      <c r="A114" s="739">
        <v>104</v>
      </c>
      <c r="B114" s="737">
        <v>7000</v>
      </c>
      <c r="C114" s="737"/>
      <c r="D114" s="62" t="s">
        <v>7424</v>
      </c>
      <c r="E114" s="908" t="s">
        <v>2461</v>
      </c>
      <c r="F114" s="747" t="s">
        <v>7743</v>
      </c>
      <c r="G114" s="751" t="s">
        <v>7419</v>
      </c>
      <c r="H114" s="906"/>
      <c r="I114" s="776">
        <v>1</v>
      </c>
      <c r="J114" s="776">
        <v>48</v>
      </c>
      <c r="K114" s="737"/>
      <c r="L114" s="776">
        <v>1</v>
      </c>
      <c r="M114" s="776">
        <v>-1636</v>
      </c>
      <c r="N114" s="739" t="s">
        <v>2509</v>
      </c>
      <c r="O114" s="776">
        <v>-21.8</v>
      </c>
      <c r="P114" s="776">
        <v>9.6</v>
      </c>
      <c r="Q114" s="776">
        <v>2019</v>
      </c>
      <c r="R114" s="776">
        <v>0.50000000000009603</v>
      </c>
      <c r="S114" s="776">
        <v>7.7</v>
      </c>
      <c r="T114" s="776">
        <v>2019</v>
      </c>
      <c r="U114" s="776"/>
      <c r="V114" s="355"/>
    </row>
    <row r="115" spans="1:22" ht="45">
      <c r="A115" s="758">
        <v>105</v>
      </c>
      <c r="B115" s="737">
        <v>7000</v>
      </c>
      <c r="C115" s="737"/>
      <c r="D115" s="62" t="s">
        <v>7424</v>
      </c>
      <c r="E115" s="908" t="s">
        <v>2461</v>
      </c>
      <c r="F115" s="747" t="s">
        <v>7744</v>
      </c>
      <c r="G115" s="751" t="s">
        <v>7419</v>
      </c>
      <c r="H115" s="906"/>
      <c r="I115" s="776">
        <v>1</v>
      </c>
      <c r="J115" s="776">
        <v>49</v>
      </c>
      <c r="K115" s="737"/>
      <c r="L115" s="776">
        <v>1</v>
      </c>
      <c r="M115" s="776">
        <v>-1678</v>
      </c>
      <c r="N115" s="739"/>
      <c r="O115" s="776">
        <v>-22.4</v>
      </c>
      <c r="P115" s="776">
        <v>9.8000000000000007</v>
      </c>
      <c r="Q115" s="776">
        <v>2019</v>
      </c>
      <c r="R115" s="776">
        <v>9.59232693276135E-14</v>
      </c>
      <c r="S115" s="776">
        <v>7.6</v>
      </c>
      <c r="T115" s="776">
        <v>2019</v>
      </c>
      <c r="U115" s="776"/>
      <c r="V115" s="355"/>
    </row>
    <row r="116" spans="1:22" ht="60">
      <c r="A116" s="739">
        <v>106</v>
      </c>
      <c r="B116" s="737">
        <v>7000</v>
      </c>
      <c r="C116" s="737"/>
      <c r="D116" s="62" t="s">
        <v>7424</v>
      </c>
      <c r="E116" s="908" t="s">
        <v>2461</v>
      </c>
      <c r="F116" s="747" t="s">
        <v>7742</v>
      </c>
      <c r="G116" s="751" t="s">
        <v>7419</v>
      </c>
      <c r="H116" s="906"/>
      <c r="I116" s="776">
        <v>1</v>
      </c>
      <c r="J116" s="776">
        <v>50</v>
      </c>
      <c r="K116" s="737"/>
      <c r="L116" s="776">
        <v>1</v>
      </c>
      <c r="M116" s="776">
        <v>-1720</v>
      </c>
      <c r="N116" s="739" t="s">
        <v>957</v>
      </c>
      <c r="O116" s="776">
        <v>-23</v>
      </c>
      <c r="P116" s="776">
        <v>10</v>
      </c>
      <c r="Q116" s="776">
        <v>2019</v>
      </c>
      <c r="R116" s="776">
        <v>-0.49999999999990402</v>
      </c>
      <c r="S116" s="776">
        <v>7.5</v>
      </c>
      <c r="T116" s="776">
        <v>2019</v>
      </c>
      <c r="U116" s="776"/>
      <c r="V116" s="355"/>
    </row>
    <row r="117" spans="1:22" ht="60">
      <c r="A117" s="758">
        <v>107</v>
      </c>
      <c r="B117" s="737">
        <v>7000</v>
      </c>
      <c r="C117" s="737"/>
      <c r="D117" s="62" t="s">
        <v>7424</v>
      </c>
      <c r="E117" s="908" t="s">
        <v>2461</v>
      </c>
      <c r="F117" s="747" t="s">
        <v>6264</v>
      </c>
      <c r="G117" s="751" t="s">
        <v>7419</v>
      </c>
      <c r="H117" s="906"/>
      <c r="I117" s="776">
        <v>1</v>
      </c>
      <c r="J117" s="776">
        <v>51</v>
      </c>
      <c r="K117" s="737"/>
      <c r="L117" s="776">
        <v>1</v>
      </c>
      <c r="M117" s="776">
        <v>-1762</v>
      </c>
      <c r="N117" s="739" t="s">
        <v>957</v>
      </c>
      <c r="O117" s="776">
        <v>-23.6</v>
      </c>
      <c r="P117" s="776">
        <v>10.199999999999999</v>
      </c>
      <c r="Q117" s="776">
        <v>2019</v>
      </c>
      <c r="R117" s="776">
        <v>-0.99999999999990397</v>
      </c>
      <c r="S117" s="776">
        <v>7.4</v>
      </c>
      <c r="T117" s="776">
        <v>2019</v>
      </c>
      <c r="U117" s="776"/>
      <c r="V117" s="355"/>
    </row>
    <row r="118" spans="1:22" ht="45">
      <c r="A118" s="739">
        <v>108</v>
      </c>
      <c r="B118" s="737">
        <v>7000</v>
      </c>
      <c r="C118" s="737"/>
      <c r="D118" s="62" t="s">
        <v>7424</v>
      </c>
      <c r="E118" s="908" t="s">
        <v>2461</v>
      </c>
      <c r="F118" s="747" t="s">
        <v>7743</v>
      </c>
      <c r="G118" s="751" t="s">
        <v>7419</v>
      </c>
      <c r="H118" s="906"/>
      <c r="I118" s="776">
        <v>1</v>
      </c>
      <c r="J118" s="776">
        <v>52</v>
      </c>
      <c r="K118" s="737"/>
      <c r="L118" s="776">
        <v>1</v>
      </c>
      <c r="M118" s="776">
        <v>-1804</v>
      </c>
      <c r="N118" s="739" t="s">
        <v>2509</v>
      </c>
      <c r="O118" s="776">
        <v>-24.2</v>
      </c>
      <c r="P118" s="776">
        <v>10.4</v>
      </c>
      <c r="Q118" s="776">
        <v>2019</v>
      </c>
      <c r="R118" s="776">
        <v>-1.4999999999999001</v>
      </c>
      <c r="S118" s="776">
        <v>7.3</v>
      </c>
      <c r="T118" s="776">
        <v>2019</v>
      </c>
      <c r="U118" s="776"/>
      <c r="V118" s="355"/>
    </row>
    <row r="119" spans="1:22" ht="45">
      <c r="A119" s="758">
        <v>109</v>
      </c>
      <c r="B119" s="737">
        <v>7000</v>
      </c>
      <c r="C119" s="737"/>
      <c r="D119" s="62" t="s">
        <v>7424</v>
      </c>
      <c r="E119" s="908" t="s">
        <v>2461</v>
      </c>
      <c r="F119" s="747" t="s">
        <v>7744</v>
      </c>
      <c r="G119" s="751" t="s">
        <v>7419</v>
      </c>
      <c r="H119" s="906"/>
      <c r="I119" s="776">
        <v>1</v>
      </c>
      <c r="J119" s="776">
        <v>53</v>
      </c>
      <c r="K119" s="737"/>
      <c r="L119" s="776">
        <v>1</v>
      </c>
      <c r="M119" s="776">
        <v>-1846</v>
      </c>
      <c r="N119" s="739"/>
      <c r="O119" s="776">
        <v>-24.8</v>
      </c>
      <c r="P119" s="776">
        <v>10.6</v>
      </c>
      <c r="Q119" s="776">
        <v>2019</v>
      </c>
      <c r="R119" s="776">
        <v>-1.9999999999999001</v>
      </c>
      <c r="S119" s="776">
        <v>7.2</v>
      </c>
      <c r="T119" s="776">
        <v>2019</v>
      </c>
      <c r="U119" s="776"/>
      <c r="V119" s="355"/>
    </row>
    <row r="120" spans="1:22" ht="60">
      <c r="A120" s="739">
        <v>110</v>
      </c>
      <c r="B120" s="737">
        <v>7000</v>
      </c>
      <c r="C120" s="737"/>
      <c r="D120" s="62" t="s">
        <v>7424</v>
      </c>
      <c r="E120" s="908" t="s">
        <v>2461</v>
      </c>
      <c r="F120" s="747" t="s">
        <v>7742</v>
      </c>
      <c r="G120" s="751" t="s">
        <v>7419</v>
      </c>
      <c r="H120" s="906"/>
      <c r="I120" s="776">
        <v>1</v>
      </c>
      <c r="J120" s="776">
        <v>54</v>
      </c>
      <c r="K120" s="737"/>
      <c r="L120" s="776">
        <v>1</v>
      </c>
      <c r="M120" s="776">
        <v>-1888</v>
      </c>
      <c r="N120" s="739" t="s">
        <v>957</v>
      </c>
      <c r="O120" s="776">
        <v>-25.4</v>
      </c>
      <c r="P120" s="776">
        <v>10.8</v>
      </c>
      <c r="Q120" s="776">
        <v>2019</v>
      </c>
      <c r="R120" s="776">
        <v>-2.4999999999999001</v>
      </c>
      <c r="S120" s="776">
        <v>7.1</v>
      </c>
      <c r="T120" s="776">
        <v>2019</v>
      </c>
      <c r="U120" s="776"/>
      <c r="V120" s="355"/>
    </row>
    <row r="121" spans="1:22" ht="60">
      <c r="A121" s="758">
        <v>111</v>
      </c>
      <c r="B121" s="737">
        <v>7000</v>
      </c>
      <c r="C121" s="737"/>
      <c r="D121" s="62" t="s">
        <v>7424</v>
      </c>
      <c r="E121" s="908" t="s">
        <v>2461</v>
      </c>
      <c r="F121" s="747" t="s">
        <v>6264</v>
      </c>
      <c r="G121" s="751" t="s">
        <v>7419</v>
      </c>
      <c r="H121" s="906"/>
      <c r="I121" s="776">
        <v>1</v>
      </c>
      <c r="J121" s="776">
        <v>55</v>
      </c>
      <c r="K121" s="737"/>
      <c r="L121" s="776">
        <v>1</v>
      </c>
      <c r="M121" s="776">
        <v>-1930</v>
      </c>
      <c r="N121" s="739" t="s">
        <v>957</v>
      </c>
      <c r="O121" s="776">
        <v>-26</v>
      </c>
      <c r="P121" s="776">
        <v>11</v>
      </c>
      <c r="Q121" s="776">
        <v>2019</v>
      </c>
      <c r="R121" s="776">
        <v>-2.9999999999999001</v>
      </c>
      <c r="S121" s="776">
        <v>7</v>
      </c>
      <c r="T121" s="776">
        <v>2019</v>
      </c>
      <c r="U121" s="776"/>
      <c r="V121" s="355"/>
    </row>
    <row r="122" spans="1:22" ht="45">
      <c r="A122" s="739">
        <v>112</v>
      </c>
      <c r="B122" s="737">
        <v>7000</v>
      </c>
      <c r="C122" s="737"/>
      <c r="D122" s="62" t="s">
        <v>7424</v>
      </c>
      <c r="E122" s="908" t="s">
        <v>2461</v>
      </c>
      <c r="F122" s="747" t="s">
        <v>7743</v>
      </c>
      <c r="G122" s="751" t="s">
        <v>7419</v>
      </c>
      <c r="H122" s="906"/>
      <c r="I122" s="776">
        <v>1</v>
      </c>
      <c r="J122" s="776">
        <v>56</v>
      </c>
      <c r="K122" s="737"/>
      <c r="L122" s="776">
        <v>1</v>
      </c>
      <c r="M122" s="776">
        <v>-1972</v>
      </c>
      <c r="N122" s="739" t="s">
        <v>2509</v>
      </c>
      <c r="O122" s="776">
        <v>-26.6</v>
      </c>
      <c r="P122" s="776">
        <v>11.2</v>
      </c>
      <c r="Q122" s="776">
        <v>2019</v>
      </c>
      <c r="R122" s="776">
        <v>-3.4999999999999001</v>
      </c>
      <c r="S122" s="776">
        <v>6.9</v>
      </c>
      <c r="T122" s="776">
        <v>2019</v>
      </c>
      <c r="U122" s="776"/>
      <c r="V122" s="355"/>
    </row>
    <row r="123" spans="1:22" ht="45">
      <c r="A123" s="758">
        <v>113</v>
      </c>
      <c r="B123" s="737">
        <v>7000</v>
      </c>
      <c r="C123" s="737"/>
      <c r="D123" s="62" t="s">
        <v>7424</v>
      </c>
      <c r="E123" s="908" t="s">
        <v>2461</v>
      </c>
      <c r="F123" s="747" t="s">
        <v>7744</v>
      </c>
      <c r="G123" s="751" t="s">
        <v>7419</v>
      </c>
      <c r="H123" s="906"/>
      <c r="I123" s="776">
        <v>1</v>
      </c>
      <c r="J123" s="776">
        <v>57</v>
      </c>
      <c r="K123" s="737"/>
      <c r="L123" s="776">
        <v>1</v>
      </c>
      <c r="M123" s="776">
        <v>-2014</v>
      </c>
      <c r="N123" s="739"/>
      <c r="O123" s="776">
        <v>-27.2</v>
      </c>
      <c r="P123" s="776">
        <v>11.4</v>
      </c>
      <c r="Q123" s="776">
        <v>2019</v>
      </c>
      <c r="R123" s="776">
        <v>-3.9999999999999001</v>
      </c>
      <c r="S123" s="776">
        <v>6.8</v>
      </c>
      <c r="T123" s="776">
        <v>2019</v>
      </c>
      <c r="U123" s="776"/>
      <c r="V123" s="355"/>
    </row>
    <row r="124" spans="1:22" ht="60">
      <c r="A124" s="739">
        <v>114</v>
      </c>
      <c r="B124" s="737">
        <v>7000</v>
      </c>
      <c r="C124" s="737"/>
      <c r="D124" s="62" t="s">
        <v>7424</v>
      </c>
      <c r="E124" s="908" t="s">
        <v>2461</v>
      </c>
      <c r="F124" s="747" t="s">
        <v>7742</v>
      </c>
      <c r="G124" s="751" t="s">
        <v>7419</v>
      </c>
      <c r="H124" s="906"/>
      <c r="I124" s="776">
        <v>1</v>
      </c>
      <c r="J124" s="776">
        <v>58</v>
      </c>
      <c r="K124" s="737"/>
      <c r="L124" s="776">
        <v>1</v>
      </c>
      <c r="M124" s="776">
        <v>-2056</v>
      </c>
      <c r="N124" s="739" t="s">
        <v>957</v>
      </c>
      <c r="O124" s="776">
        <v>-27.8</v>
      </c>
      <c r="P124" s="776">
        <v>11.6</v>
      </c>
      <c r="Q124" s="776">
        <v>2019</v>
      </c>
      <c r="R124" s="776">
        <v>-4.4999999999998996</v>
      </c>
      <c r="S124" s="776">
        <v>6.7</v>
      </c>
      <c r="T124" s="776">
        <v>2019</v>
      </c>
      <c r="U124" s="776"/>
      <c r="V124" s="355"/>
    </row>
    <row r="125" spans="1:22" ht="60.75" thickBot="1">
      <c r="A125" s="758">
        <v>115</v>
      </c>
      <c r="B125" s="737">
        <v>7000</v>
      </c>
      <c r="C125" s="737"/>
      <c r="D125" s="62" t="s">
        <v>7424</v>
      </c>
      <c r="E125" s="908" t="s">
        <v>2461</v>
      </c>
      <c r="F125" s="747" t="s">
        <v>6264</v>
      </c>
      <c r="G125" s="751" t="s">
        <v>7419</v>
      </c>
      <c r="H125" s="906"/>
      <c r="I125" s="776">
        <v>1</v>
      </c>
      <c r="J125" s="776">
        <v>59</v>
      </c>
      <c r="K125" s="737"/>
      <c r="L125" s="776">
        <v>1</v>
      </c>
      <c r="M125" s="776">
        <v>-2098</v>
      </c>
      <c r="N125" s="739" t="s">
        <v>957</v>
      </c>
      <c r="O125" s="776">
        <v>-28.4</v>
      </c>
      <c r="P125" s="776">
        <v>11.8</v>
      </c>
      <c r="Q125" s="776">
        <v>2019</v>
      </c>
      <c r="R125" s="776">
        <v>-4.9999999999998996</v>
      </c>
      <c r="S125" s="776">
        <v>6.6</v>
      </c>
      <c r="T125" s="776">
        <v>2019</v>
      </c>
      <c r="U125" s="776"/>
      <c r="V125" s="355"/>
    </row>
    <row r="126" spans="1:22">
      <c r="A126" s="2107" t="s">
        <v>7317</v>
      </c>
      <c r="B126" s="2107"/>
      <c r="C126" s="2107"/>
      <c r="D126" s="2107"/>
      <c r="E126" s="2107"/>
      <c r="F126" s="2107"/>
      <c r="G126" s="2107"/>
      <c r="H126" s="2107"/>
      <c r="I126" s="2107"/>
      <c r="J126" s="2107"/>
      <c r="K126" s="2107"/>
      <c r="L126" s="2107"/>
      <c r="M126" s="2107"/>
      <c r="N126" s="2107"/>
      <c r="O126" s="2107"/>
      <c r="P126" s="2107"/>
      <c r="Q126" s="2107"/>
      <c r="R126" s="2107"/>
      <c r="S126" s="2107"/>
      <c r="T126" s="2107"/>
      <c r="U126" s="2107"/>
      <c r="V126" s="2107"/>
    </row>
    <row r="127" spans="1:22" ht="15.75" thickBot="1">
      <c r="A127" s="2090" t="s">
        <v>7318</v>
      </c>
      <c r="B127" s="2090"/>
      <c r="C127" s="2090"/>
      <c r="D127" s="2090"/>
      <c r="E127" s="2090"/>
      <c r="F127" s="2090"/>
      <c r="G127" s="2090"/>
      <c r="H127" s="2090"/>
      <c r="I127" s="2090"/>
      <c r="J127" s="2090"/>
      <c r="K127" s="2090"/>
      <c r="L127" s="2090"/>
      <c r="M127" s="2090"/>
      <c r="N127" s="2090"/>
      <c r="O127" s="2090"/>
      <c r="P127" s="2090"/>
      <c r="Q127" s="2090"/>
      <c r="R127" s="2090"/>
      <c r="S127" s="2090"/>
      <c r="T127" s="2090"/>
      <c r="U127" s="2090"/>
      <c r="V127" s="2090"/>
    </row>
    <row r="128" spans="1:22">
      <c r="A128" s="2094" t="s">
        <v>923</v>
      </c>
      <c r="B128" s="2095"/>
      <c r="C128" s="2095"/>
      <c r="D128" s="2095"/>
      <c r="E128" s="2095"/>
      <c r="F128" s="2095"/>
      <c r="G128" s="2095"/>
      <c r="H128" s="2095"/>
      <c r="I128" s="2095"/>
      <c r="J128" s="2095"/>
      <c r="K128" s="2095"/>
      <c r="L128" s="2095"/>
      <c r="M128" s="2095"/>
      <c r="N128" s="2095"/>
      <c r="O128" s="2095"/>
      <c r="P128" s="2095"/>
      <c r="Q128" s="2095"/>
      <c r="R128" s="2095"/>
      <c r="S128" s="2095"/>
      <c r="T128" s="2095"/>
      <c r="U128" s="2095"/>
      <c r="V128" s="2095"/>
    </row>
    <row r="129" spans="1:22">
      <c r="A129" s="2091" t="s">
        <v>924</v>
      </c>
      <c r="B129" s="2092"/>
      <c r="C129" s="2092"/>
      <c r="D129" s="2092"/>
      <c r="E129" s="2092"/>
      <c r="F129" s="2092"/>
      <c r="G129" s="766"/>
      <c r="H129" s="2091" t="s">
        <v>925</v>
      </c>
      <c r="I129" s="2092"/>
      <c r="J129" s="2092"/>
      <c r="K129" s="2092"/>
      <c r="L129" s="2092"/>
      <c r="M129" s="2092"/>
      <c r="N129" s="2092"/>
      <c r="O129" s="2093"/>
      <c r="P129" s="2091" t="s">
        <v>926</v>
      </c>
      <c r="Q129" s="2092"/>
      <c r="R129" s="2092"/>
      <c r="S129" s="2092"/>
      <c r="T129" s="2092"/>
      <c r="U129" s="2092"/>
      <c r="V129" s="2092"/>
    </row>
    <row r="130" spans="1:22">
      <c r="A130" s="573" t="s">
        <v>927</v>
      </c>
      <c r="B130" s="1406"/>
      <c r="C130" s="1407"/>
      <c r="D130" s="1407"/>
      <c r="E130" s="1407"/>
      <c r="F130" s="1407"/>
      <c r="G130" s="515"/>
      <c r="H130" s="573" t="s">
        <v>927</v>
      </c>
      <c r="I130" s="1397"/>
      <c r="J130" s="1398"/>
      <c r="K130" s="1398"/>
      <c r="L130" s="1398"/>
      <c r="M130" s="1398"/>
      <c r="N130" s="1398"/>
      <c r="O130" s="1755"/>
      <c r="P130" s="1399" t="s">
        <v>927</v>
      </c>
      <c r="Q130" s="1400"/>
      <c r="R130" s="1406"/>
      <c r="S130" s="1407"/>
      <c r="T130" s="1407"/>
      <c r="U130" s="1407"/>
      <c r="V130" s="1407"/>
    </row>
    <row r="131" spans="1:22">
      <c r="A131" s="573" t="s">
        <v>928</v>
      </c>
      <c r="B131" s="1406" t="s">
        <v>7745</v>
      </c>
      <c r="C131" s="1407"/>
      <c r="D131" s="1407"/>
      <c r="E131" s="1407"/>
      <c r="F131" s="1407"/>
      <c r="G131" s="515"/>
      <c r="H131" s="573" t="s">
        <v>928</v>
      </c>
      <c r="I131" s="1397" t="s">
        <v>7745</v>
      </c>
      <c r="J131" s="1398"/>
      <c r="K131" s="1398"/>
      <c r="L131" s="1398"/>
      <c r="M131" s="1398"/>
      <c r="N131" s="1398"/>
      <c r="O131" s="1755"/>
      <c r="P131" s="1399" t="s">
        <v>928</v>
      </c>
      <c r="Q131" s="1400"/>
      <c r="R131" s="1406" t="s">
        <v>7746</v>
      </c>
      <c r="S131" s="1407"/>
      <c r="T131" s="1407"/>
      <c r="U131" s="1407"/>
      <c r="V131" s="1407"/>
    </row>
    <row r="132" spans="1:22">
      <c r="A132" s="573" t="s">
        <v>931</v>
      </c>
      <c r="B132" s="1394" t="s">
        <v>7747</v>
      </c>
      <c r="C132" s="1395"/>
      <c r="D132" s="1395"/>
      <c r="E132" s="1395"/>
      <c r="F132" s="1395"/>
      <c r="G132" s="511"/>
      <c r="H132" s="573" t="s">
        <v>931</v>
      </c>
      <c r="I132" s="1397" t="s">
        <v>7747</v>
      </c>
      <c r="J132" s="1398"/>
      <c r="K132" s="1398"/>
      <c r="L132" s="1398"/>
      <c r="M132" s="1398"/>
      <c r="N132" s="1398"/>
      <c r="O132" s="1755"/>
      <c r="P132" s="1399" t="s">
        <v>931</v>
      </c>
      <c r="Q132" s="1400"/>
      <c r="R132" s="1406" t="s">
        <v>7748</v>
      </c>
      <c r="S132" s="1407"/>
      <c r="T132" s="1407"/>
      <c r="U132" s="1407"/>
      <c r="V132" s="1407"/>
    </row>
  </sheetData>
  <mergeCells count="47">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U9:U10"/>
    <mergeCell ref="A9:A10"/>
    <mergeCell ref="B9:C9"/>
    <mergeCell ref="D9:D10"/>
    <mergeCell ref="E9:E10"/>
    <mergeCell ref="F9:F10"/>
    <mergeCell ref="G9:G10"/>
    <mergeCell ref="H9:K9"/>
    <mergeCell ref="L9:M9"/>
    <mergeCell ref="N9:N10"/>
    <mergeCell ref="O9:Q9"/>
    <mergeCell ref="R9:T9"/>
    <mergeCell ref="A126:V126"/>
    <mergeCell ref="A127:V127"/>
    <mergeCell ref="A128:V128"/>
    <mergeCell ref="A129:F129"/>
    <mergeCell ref="H129:O129"/>
    <mergeCell ref="P129:V129"/>
    <mergeCell ref="B132:F132"/>
    <mergeCell ref="I132:O132"/>
    <mergeCell ref="P132:Q132"/>
    <mergeCell ref="R132:V132"/>
    <mergeCell ref="B130:F130"/>
    <mergeCell ref="I130:O130"/>
    <mergeCell ref="P130:Q130"/>
    <mergeCell ref="R130:V130"/>
    <mergeCell ref="B131:F131"/>
    <mergeCell ref="I131:O131"/>
    <mergeCell ref="P131:Q131"/>
    <mergeCell ref="R131:V131"/>
  </mergeCells>
  <pageMargins left="0.7" right="0.7" top="0.75" bottom="0.75" header="0.3" footer="0.3"/>
  <pageSetup paperSize="9" scale="3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21"/>
  <sheetViews>
    <sheetView view="pageBreakPreview" zoomScale="60" zoomScaleNormal="100" workbookViewId="0">
      <selection activeCell="N11" sqref="N11"/>
    </sheetView>
  </sheetViews>
  <sheetFormatPr defaultColWidth="11.42578125" defaultRowHeight="15"/>
  <cols>
    <col min="1" max="2" width="11.42578125" customWidth="1"/>
    <col min="6" max="6" width="19.28515625" customWidth="1"/>
    <col min="14" max="14" width="11.42578125" customWidth="1"/>
    <col min="17" max="17" width="11.42578125" customWidth="1"/>
    <col min="20" max="20" width="12.42578125" customWidth="1"/>
    <col min="21" max="21" width="14.710937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36"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ht="28.5" customHeight="1">
      <c r="A6" s="1701" t="s">
        <v>9</v>
      </c>
      <c r="B6" s="1702"/>
      <c r="C6" s="1663"/>
      <c r="D6" s="1664"/>
      <c r="E6" s="1664"/>
      <c r="F6" s="1665"/>
      <c r="G6" s="1706" t="s">
        <v>10</v>
      </c>
      <c r="H6" s="1707"/>
      <c r="I6" s="1708"/>
      <c r="J6" s="1709" t="s">
        <v>11</v>
      </c>
      <c r="K6" s="1710"/>
      <c r="L6" s="1710"/>
      <c r="M6" s="1710"/>
      <c r="N6" s="1710"/>
      <c r="O6" s="1710"/>
      <c r="P6" s="1710"/>
      <c r="Q6" s="1711"/>
      <c r="R6" s="1712" t="s">
        <v>12</v>
      </c>
      <c r="S6" s="1713"/>
      <c r="T6" s="1713"/>
      <c r="U6" s="1713"/>
    </row>
    <row r="7" spans="1:21" ht="39" thickBot="1">
      <c r="A7" s="1661" t="s">
        <v>13</v>
      </c>
      <c r="B7" s="1662"/>
      <c r="C7" s="1802" t="s">
        <v>14</v>
      </c>
      <c r="D7" s="1803"/>
      <c r="E7" s="1803"/>
      <c r="F7" s="1804"/>
      <c r="G7" s="1666" t="s">
        <v>15</v>
      </c>
      <c r="H7" s="1667"/>
      <c r="I7" s="1668"/>
      <c r="J7" s="1669" t="s">
        <v>7749</v>
      </c>
      <c r="K7" s="1670"/>
      <c r="L7" s="1670"/>
      <c r="M7" s="1670"/>
      <c r="N7" s="1670"/>
      <c r="O7" s="1670"/>
      <c r="P7" s="1670"/>
      <c r="Q7" s="1671"/>
      <c r="R7" s="253" t="s">
        <v>17</v>
      </c>
      <c r="S7" s="254" t="s">
        <v>18</v>
      </c>
      <c r="T7" s="254" t="s">
        <v>19</v>
      </c>
      <c r="U7" s="761" t="s">
        <v>20</v>
      </c>
    </row>
    <row r="8" spans="1:21">
      <c r="A8" s="2185" t="s">
        <v>21</v>
      </c>
      <c r="B8" s="2186"/>
      <c r="C8" s="2187" t="s">
        <v>7750</v>
      </c>
      <c r="D8" s="2188"/>
      <c r="E8" s="2188"/>
      <c r="F8" s="2188"/>
      <c r="G8" s="2188"/>
      <c r="H8" s="2188"/>
      <c r="I8" s="2188"/>
      <c r="J8" s="2188"/>
      <c r="K8" s="2188"/>
      <c r="L8" s="2189"/>
      <c r="M8" s="2190" t="s">
        <v>23</v>
      </c>
      <c r="N8" s="2191"/>
      <c r="O8" s="1070">
        <v>1</v>
      </c>
      <c r="P8" s="956" t="s">
        <v>24</v>
      </c>
      <c r="Q8" s="1071">
        <v>1</v>
      </c>
      <c r="R8" s="550"/>
      <c r="S8" s="258"/>
      <c r="T8" s="258"/>
      <c r="U8" s="762"/>
    </row>
    <row r="9" spans="1:21">
      <c r="A9" s="2192" t="s">
        <v>25</v>
      </c>
      <c r="B9" s="2194" t="s">
        <v>26</v>
      </c>
      <c r="C9" s="2195"/>
      <c r="D9" s="2192" t="s">
        <v>27</v>
      </c>
      <c r="E9" s="2192" t="s">
        <v>28</v>
      </c>
      <c r="F9" s="2192" t="s">
        <v>29</v>
      </c>
      <c r="G9" s="2192" t="s">
        <v>30</v>
      </c>
      <c r="H9" s="2194" t="s">
        <v>31</v>
      </c>
      <c r="I9" s="2196"/>
      <c r="J9" s="2196"/>
      <c r="K9" s="2195"/>
      <c r="L9" s="2194" t="s">
        <v>32</v>
      </c>
      <c r="M9" s="2195"/>
      <c r="N9" s="2192" t="s">
        <v>33</v>
      </c>
      <c r="O9" s="2194" t="s">
        <v>34</v>
      </c>
      <c r="P9" s="2196"/>
      <c r="Q9" s="2195"/>
      <c r="R9" s="2194" t="s">
        <v>35</v>
      </c>
      <c r="S9" s="2196"/>
      <c r="T9" s="2195"/>
      <c r="U9" s="2192" t="s">
        <v>36</v>
      </c>
    </row>
    <row r="10" spans="1:21" ht="38.25">
      <c r="A10" s="2193"/>
      <c r="B10" s="1072" t="s">
        <v>37</v>
      </c>
      <c r="C10" s="1072" t="s">
        <v>38</v>
      </c>
      <c r="D10" s="2193"/>
      <c r="E10" s="2193"/>
      <c r="F10" s="2193"/>
      <c r="G10" s="2193"/>
      <c r="H10" s="1072" t="s">
        <v>39</v>
      </c>
      <c r="I10" s="1072" t="s">
        <v>40</v>
      </c>
      <c r="J10" s="1072" t="s">
        <v>41</v>
      </c>
      <c r="K10" s="1072" t="s">
        <v>42</v>
      </c>
      <c r="L10" s="1072" t="s">
        <v>43</v>
      </c>
      <c r="M10" s="1072" t="s">
        <v>44</v>
      </c>
      <c r="N10" s="2193"/>
      <c r="O10" s="1072" t="s">
        <v>17</v>
      </c>
      <c r="P10" s="1072" t="s">
        <v>45</v>
      </c>
      <c r="Q10" s="1072" t="s">
        <v>19</v>
      </c>
      <c r="R10" s="1072" t="s">
        <v>17</v>
      </c>
      <c r="S10" s="1072" t="s">
        <v>45</v>
      </c>
      <c r="T10" s="1072" t="s">
        <v>46</v>
      </c>
      <c r="U10" s="2193"/>
    </row>
    <row r="11" spans="1:21" ht="28.5" customHeight="1">
      <c r="A11" s="1073">
        <v>1</v>
      </c>
      <c r="B11" s="1073">
        <v>2002</v>
      </c>
      <c r="C11" s="1073">
        <v>31</v>
      </c>
      <c r="D11" s="1073" t="s">
        <v>7751</v>
      </c>
      <c r="E11" s="1073" t="s">
        <v>52</v>
      </c>
      <c r="F11" s="1075" t="s">
        <v>7752</v>
      </c>
      <c r="G11" s="1073">
        <v>1</v>
      </c>
      <c r="H11" s="1073">
        <v>1</v>
      </c>
      <c r="I11" s="1073">
        <v>1</v>
      </c>
      <c r="J11" s="1073" t="s">
        <v>52</v>
      </c>
      <c r="K11" s="1073" t="s">
        <v>52</v>
      </c>
      <c r="L11" s="1073">
        <v>1</v>
      </c>
      <c r="M11" s="1073">
        <v>134</v>
      </c>
      <c r="N11" s="1073" t="s">
        <v>2275</v>
      </c>
      <c r="O11" s="1073">
        <v>19</v>
      </c>
      <c r="P11" s="1073">
        <v>5</v>
      </c>
      <c r="Q11" s="1073">
        <v>2016</v>
      </c>
      <c r="R11" s="1073">
        <v>29</v>
      </c>
      <c r="S11" s="1073">
        <v>12</v>
      </c>
      <c r="T11" s="1073">
        <v>2017</v>
      </c>
      <c r="U11" s="1073"/>
    </row>
    <row r="12" spans="1:21" ht="26.25" customHeight="1">
      <c r="A12" s="1073">
        <v>2</v>
      </c>
      <c r="B12" s="1073">
        <v>2002</v>
      </c>
      <c r="C12" s="1073">
        <v>31</v>
      </c>
      <c r="D12" s="1073" t="s">
        <v>7751</v>
      </c>
      <c r="E12" s="1073" t="s">
        <v>52</v>
      </c>
      <c r="F12" s="1075" t="s">
        <v>7752</v>
      </c>
      <c r="G12" s="1073">
        <v>1</v>
      </c>
      <c r="H12" s="1073">
        <v>2</v>
      </c>
      <c r="I12" s="1073">
        <v>2</v>
      </c>
      <c r="J12" s="1073" t="s">
        <v>52</v>
      </c>
      <c r="K12" s="1073" t="s">
        <v>52</v>
      </c>
      <c r="L12" s="1073">
        <v>1</v>
      </c>
      <c r="M12" s="1073">
        <v>35</v>
      </c>
      <c r="N12" s="1073" t="s">
        <v>2275</v>
      </c>
      <c r="O12" s="1073">
        <v>16</v>
      </c>
      <c r="P12" s="1073">
        <v>1</v>
      </c>
      <c r="Q12" s="1073">
        <v>2018</v>
      </c>
      <c r="R12" s="1073">
        <v>30</v>
      </c>
      <c r="S12" s="1073">
        <v>7</v>
      </c>
      <c r="T12" s="1073">
        <v>2018</v>
      </c>
      <c r="U12" s="1073"/>
    </row>
    <row r="13" spans="1:21">
      <c r="A13" s="1073">
        <v>3</v>
      </c>
      <c r="B13" s="1073">
        <v>2002</v>
      </c>
      <c r="C13" s="1073">
        <v>31</v>
      </c>
      <c r="D13" s="1073" t="s">
        <v>7751</v>
      </c>
      <c r="E13" s="1073" t="s">
        <v>52</v>
      </c>
      <c r="F13" s="1074" t="s">
        <v>7753</v>
      </c>
      <c r="G13" s="1073">
        <v>1</v>
      </c>
      <c r="H13" s="1073">
        <v>3</v>
      </c>
      <c r="I13" s="1073" t="s">
        <v>52</v>
      </c>
      <c r="J13" s="1073" t="s">
        <v>52</v>
      </c>
      <c r="K13" s="1073" t="s">
        <v>52</v>
      </c>
      <c r="L13" s="1073">
        <v>1</v>
      </c>
      <c r="M13" s="1073">
        <v>4</v>
      </c>
      <c r="N13" s="1073" t="s">
        <v>2275</v>
      </c>
      <c r="O13" s="1073">
        <v>14</v>
      </c>
      <c r="P13" s="1073">
        <v>2</v>
      </c>
      <c r="Q13" s="1073">
        <v>2017</v>
      </c>
      <c r="R13" s="1073">
        <v>26</v>
      </c>
      <c r="S13" s="1073">
        <v>2</v>
      </c>
      <c r="T13" s="1073">
        <v>2018</v>
      </c>
      <c r="U13" s="1073"/>
    </row>
    <row r="14" spans="1:21">
      <c r="A14" s="2197" t="s">
        <v>7317</v>
      </c>
      <c r="B14" s="2198"/>
      <c r="C14" s="2198"/>
      <c r="D14" s="2198"/>
      <c r="E14" s="2198"/>
      <c r="F14" s="2198"/>
      <c r="G14" s="2198"/>
      <c r="H14" s="2198"/>
      <c r="I14" s="2198"/>
      <c r="J14" s="2198"/>
      <c r="K14" s="2198"/>
      <c r="L14" s="2198"/>
      <c r="M14" s="2198"/>
      <c r="N14" s="2198"/>
      <c r="O14" s="2198"/>
      <c r="P14" s="2198"/>
      <c r="Q14" s="2198"/>
      <c r="R14" s="2198"/>
      <c r="S14" s="2198"/>
      <c r="T14" s="2198"/>
      <c r="U14" s="2199"/>
    </row>
    <row r="15" spans="1:21">
      <c r="A15" s="2200" t="s">
        <v>7318</v>
      </c>
      <c r="B15" s="2201"/>
      <c r="C15" s="2201"/>
      <c r="D15" s="2201"/>
      <c r="E15" s="2201"/>
      <c r="F15" s="2201"/>
      <c r="G15" s="2201"/>
      <c r="H15" s="2201"/>
      <c r="I15" s="2201"/>
      <c r="J15" s="2201"/>
      <c r="K15" s="2201"/>
      <c r="L15" s="2201"/>
      <c r="M15" s="2201"/>
      <c r="N15" s="2201"/>
      <c r="O15" s="2201"/>
      <c r="P15" s="2201"/>
      <c r="Q15" s="2201"/>
      <c r="R15" s="2201"/>
      <c r="S15" s="2201"/>
      <c r="T15" s="2201"/>
      <c r="U15" s="2202"/>
    </row>
    <row r="16" spans="1:21">
      <c r="A16" s="2203" t="s">
        <v>923</v>
      </c>
      <c r="B16" s="2204"/>
      <c r="C16" s="2204"/>
      <c r="D16" s="2204"/>
      <c r="E16" s="2204"/>
      <c r="F16" s="2204"/>
      <c r="G16" s="2204"/>
      <c r="H16" s="2204"/>
      <c r="I16" s="2204"/>
      <c r="J16" s="2204"/>
      <c r="K16" s="2204"/>
      <c r="L16" s="2204"/>
      <c r="M16" s="2204"/>
      <c r="N16" s="2204"/>
      <c r="O16" s="2204"/>
      <c r="P16" s="2204"/>
      <c r="Q16" s="2204"/>
      <c r="R16" s="2204"/>
      <c r="S16" s="2204"/>
      <c r="T16" s="2204"/>
      <c r="U16" s="2205"/>
    </row>
    <row r="17" spans="1:21">
      <c r="A17" s="2802" t="s">
        <v>924</v>
      </c>
      <c r="B17" s="2803"/>
      <c r="C17" s="2803"/>
      <c r="D17" s="2803"/>
      <c r="E17" s="2803"/>
      <c r="F17" s="2804"/>
      <c r="G17" s="2802" t="s">
        <v>925</v>
      </c>
      <c r="H17" s="2803"/>
      <c r="I17" s="2803"/>
      <c r="J17" s="2803"/>
      <c r="K17" s="2803"/>
      <c r="L17" s="2803"/>
      <c r="M17" s="2803"/>
      <c r="N17" s="2804"/>
      <c r="O17" s="2802" t="s">
        <v>926</v>
      </c>
      <c r="P17" s="2803"/>
      <c r="Q17" s="2803"/>
      <c r="R17" s="2803"/>
      <c r="S17" s="2803"/>
      <c r="T17" s="2803"/>
      <c r="U17" s="2804"/>
    </row>
    <row r="18" spans="1:21">
      <c r="A18" s="1076" t="s">
        <v>927</v>
      </c>
      <c r="B18" s="2805"/>
      <c r="C18" s="2806"/>
      <c r="D18" s="2806"/>
      <c r="E18" s="2806"/>
      <c r="F18" s="2807"/>
      <c r="G18" s="1076" t="s">
        <v>927</v>
      </c>
      <c r="H18" s="2808"/>
      <c r="I18" s="2809"/>
      <c r="J18" s="2809"/>
      <c r="K18" s="2809"/>
      <c r="L18" s="2809"/>
      <c r="M18" s="2809"/>
      <c r="N18" s="2810"/>
      <c r="O18" s="2805" t="s">
        <v>927</v>
      </c>
      <c r="P18" s="2807"/>
      <c r="Q18" s="2805"/>
      <c r="R18" s="2806"/>
      <c r="S18" s="2806"/>
      <c r="T18" s="2806"/>
      <c r="U18" s="2807"/>
    </row>
    <row r="19" spans="1:21">
      <c r="A19" s="1076" t="s">
        <v>928</v>
      </c>
      <c r="B19" s="2805"/>
      <c r="C19" s="2806"/>
      <c r="D19" s="2806"/>
      <c r="E19" s="2806"/>
      <c r="F19" s="2807"/>
      <c r="G19" s="1076" t="s">
        <v>928</v>
      </c>
      <c r="H19" s="2808"/>
      <c r="I19" s="2809"/>
      <c r="J19" s="2809"/>
      <c r="K19" s="2809"/>
      <c r="L19" s="2809"/>
      <c r="M19" s="2809"/>
      <c r="N19" s="2810"/>
      <c r="O19" s="2805" t="s">
        <v>928</v>
      </c>
      <c r="P19" s="2807"/>
      <c r="Q19" s="2805"/>
      <c r="R19" s="2806"/>
      <c r="S19" s="2806"/>
      <c r="T19" s="2806"/>
      <c r="U19" s="2807"/>
    </row>
    <row r="20" spans="1:21">
      <c r="A20" s="1076" t="s">
        <v>931</v>
      </c>
      <c r="B20" s="2811"/>
      <c r="C20" s="2812"/>
      <c r="D20" s="2812"/>
      <c r="E20" s="2812"/>
      <c r="F20" s="2813"/>
      <c r="G20" s="1076" t="s">
        <v>931</v>
      </c>
      <c r="H20" s="2808"/>
      <c r="I20" s="2809"/>
      <c r="J20" s="2809"/>
      <c r="K20" s="2809"/>
      <c r="L20" s="2809"/>
      <c r="M20" s="2809"/>
      <c r="N20" s="2810"/>
      <c r="O20" s="2805" t="s">
        <v>931</v>
      </c>
      <c r="P20" s="2807"/>
      <c r="Q20" s="2805"/>
      <c r="R20" s="2806"/>
      <c r="S20" s="2806"/>
      <c r="T20" s="2806"/>
      <c r="U20" s="2807"/>
    </row>
    <row r="21" spans="1:21">
      <c r="A21" s="1076" t="s">
        <v>934</v>
      </c>
      <c r="B21" s="2811"/>
      <c r="C21" s="2812"/>
      <c r="D21" s="2812"/>
      <c r="E21" s="2812"/>
      <c r="F21" s="2813"/>
      <c r="G21" s="1076" t="s">
        <v>934</v>
      </c>
      <c r="H21" s="2808"/>
      <c r="I21" s="2809"/>
      <c r="J21" s="2809"/>
      <c r="K21" s="2809"/>
      <c r="L21" s="2809"/>
      <c r="M21" s="2809"/>
      <c r="N21" s="2810"/>
      <c r="O21" s="2805" t="s">
        <v>934</v>
      </c>
      <c r="P21" s="2807"/>
      <c r="Q21" s="2805"/>
      <c r="R21" s="2806"/>
      <c r="S21" s="2806"/>
      <c r="T21" s="2806"/>
      <c r="U21" s="2807"/>
    </row>
  </sheetData>
  <mergeCells count="51">
    <mergeCell ref="B20:F20"/>
    <mergeCell ref="H20:N20"/>
    <mergeCell ref="O20:P20"/>
    <mergeCell ref="Q20:U20"/>
    <mergeCell ref="B21:F21"/>
    <mergeCell ref="H21:N21"/>
    <mergeCell ref="O21:P21"/>
    <mergeCell ref="Q21:U21"/>
    <mergeCell ref="B18:F18"/>
    <mergeCell ref="H18:N18"/>
    <mergeCell ref="O18:P18"/>
    <mergeCell ref="Q18:U18"/>
    <mergeCell ref="B19:F19"/>
    <mergeCell ref="H19:N19"/>
    <mergeCell ref="O19:P19"/>
    <mergeCell ref="Q19:U19"/>
    <mergeCell ref="A14:U14"/>
    <mergeCell ref="A15:U15"/>
    <mergeCell ref="A16:U16"/>
    <mergeCell ref="A17:F17"/>
    <mergeCell ref="G17:N17"/>
    <mergeCell ref="O17:U17"/>
    <mergeCell ref="U9:U10"/>
    <mergeCell ref="A9:A10"/>
    <mergeCell ref="B9:C9"/>
    <mergeCell ref="D9:D10"/>
    <mergeCell ref="E9:E10"/>
    <mergeCell ref="F9:F10"/>
    <mergeCell ref="G9:G10"/>
    <mergeCell ref="H9:K9"/>
    <mergeCell ref="L9:M9"/>
    <mergeCell ref="N9:N10"/>
    <mergeCell ref="O9:Q9"/>
    <mergeCell ref="R9:T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honeticPr fontId="9" type="noConversion"/>
  <pageMargins left="0.7" right="0.7" top="0.75" bottom="0.75" header="0.3" footer="0.3"/>
  <pageSetup paperSize="9" scale="3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995"/>
  <sheetViews>
    <sheetView view="pageBreakPreview" topLeftCell="A4" zoomScale="60" zoomScaleNormal="100" workbookViewId="0">
      <selection activeCell="M12" sqref="M12"/>
    </sheetView>
  </sheetViews>
  <sheetFormatPr defaultColWidth="11.42578125" defaultRowHeight="15"/>
  <cols>
    <col min="1" max="1" width="8.5703125" customWidth="1"/>
    <col min="2" max="2" width="6.7109375" customWidth="1"/>
    <col min="3" max="3" width="12.42578125" customWidth="1"/>
    <col min="21" max="21" width="15.28515625" customWidth="1"/>
    <col min="22" max="22" width="13.5703125" customWidth="1"/>
  </cols>
  <sheetData>
    <row r="1" spans="1:22">
      <c r="A1" s="2215"/>
      <c r="B1" s="2216"/>
      <c r="C1" s="2219" t="s">
        <v>0</v>
      </c>
      <c r="D1" s="2221" t="s">
        <v>1</v>
      </c>
      <c r="E1" s="2222"/>
      <c r="F1" s="2222"/>
      <c r="G1" s="2222"/>
      <c r="H1" s="2222"/>
      <c r="I1" s="2222"/>
      <c r="J1" s="2222"/>
      <c r="K1" s="2222"/>
      <c r="L1" s="2222"/>
      <c r="M1" s="2222"/>
      <c r="N1" s="2222"/>
      <c r="O1" s="2222"/>
      <c r="P1" s="2222"/>
      <c r="Q1" s="2222"/>
      <c r="R1" s="2222"/>
      <c r="S1" s="2222"/>
      <c r="T1" s="2223"/>
      <c r="U1" s="1287" t="s">
        <v>2</v>
      </c>
      <c r="V1" s="1288" t="s">
        <v>3</v>
      </c>
    </row>
    <row r="2" spans="1:22">
      <c r="A2" s="2217"/>
      <c r="B2" s="2218"/>
      <c r="C2" s="2220"/>
      <c r="D2" s="2224"/>
      <c r="E2" s="2225"/>
      <c r="F2" s="2225"/>
      <c r="G2" s="2225"/>
      <c r="H2" s="2225"/>
      <c r="I2" s="2225"/>
      <c r="J2" s="2225"/>
      <c r="K2" s="2225"/>
      <c r="L2" s="2225"/>
      <c r="M2" s="2225"/>
      <c r="N2" s="2225"/>
      <c r="O2" s="2225"/>
      <c r="P2" s="2225"/>
      <c r="Q2" s="2225"/>
      <c r="R2" s="2225"/>
      <c r="S2" s="2225"/>
      <c r="T2" s="2226"/>
      <c r="U2" s="1287" t="s">
        <v>4</v>
      </c>
      <c r="V2" s="1288">
        <v>3</v>
      </c>
    </row>
    <row r="3" spans="1:22">
      <c r="A3" s="2217"/>
      <c r="B3" s="2218"/>
      <c r="C3" s="2219" t="s">
        <v>5</v>
      </c>
      <c r="D3" s="2221" t="s">
        <v>6</v>
      </c>
      <c r="E3" s="2222"/>
      <c r="F3" s="2222"/>
      <c r="G3" s="2222"/>
      <c r="H3" s="2222"/>
      <c r="I3" s="2222"/>
      <c r="J3" s="2222"/>
      <c r="K3" s="2222"/>
      <c r="L3" s="2222"/>
      <c r="M3" s="2222"/>
      <c r="N3" s="2222"/>
      <c r="O3" s="2222"/>
      <c r="P3" s="2222"/>
      <c r="Q3" s="2222"/>
      <c r="R3" s="2222"/>
      <c r="S3" s="2222"/>
      <c r="T3" s="2223"/>
      <c r="U3" s="1287" t="s">
        <v>7</v>
      </c>
      <c r="V3" s="1288"/>
    </row>
    <row r="4" spans="1:22" ht="39.75" customHeight="1">
      <c r="A4" s="2217"/>
      <c r="B4" s="2218"/>
      <c r="C4" s="2227"/>
      <c r="D4" s="2228"/>
      <c r="E4" s="2229"/>
      <c r="F4" s="2229"/>
      <c r="G4" s="2229"/>
      <c r="H4" s="2229"/>
      <c r="I4" s="2229"/>
      <c r="J4" s="2229"/>
      <c r="K4" s="2229"/>
      <c r="L4" s="2229"/>
      <c r="M4" s="2229"/>
      <c r="N4" s="2229"/>
      <c r="O4" s="2229"/>
      <c r="P4" s="2229"/>
      <c r="Q4" s="2229"/>
      <c r="R4" s="2229"/>
      <c r="S4" s="2229"/>
      <c r="T4" s="2230"/>
      <c r="U4" s="1287" t="s">
        <v>8</v>
      </c>
      <c r="V4" s="1289">
        <v>43182</v>
      </c>
    </row>
    <row r="5" spans="1:22" ht="15.75" thickBot="1">
      <c r="A5" s="1290"/>
      <c r="B5" s="1290"/>
      <c r="C5" s="1290"/>
      <c r="D5" s="1291"/>
      <c r="E5" s="1290"/>
      <c r="F5" s="1290"/>
      <c r="G5" s="1290"/>
      <c r="H5" s="1292"/>
      <c r="I5" s="1292"/>
      <c r="J5" s="1290"/>
      <c r="K5" s="1290"/>
      <c r="L5" s="1290"/>
      <c r="M5" s="1292"/>
      <c r="N5" s="1292"/>
      <c r="O5" s="1290"/>
      <c r="P5" s="1290"/>
      <c r="Q5" s="1290"/>
      <c r="R5" s="1290"/>
      <c r="S5" s="1290"/>
      <c r="T5" s="1290"/>
      <c r="U5" s="1290"/>
      <c r="V5" s="1290"/>
    </row>
    <row r="6" spans="1:22" ht="27.75" customHeight="1">
      <c r="A6" s="2206" t="s">
        <v>9</v>
      </c>
      <c r="B6" s="2207"/>
      <c r="C6" s="2208"/>
      <c r="D6" s="2209"/>
      <c r="E6" s="2209"/>
      <c r="F6" s="2210"/>
      <c r="G6" s="2211" t="s">
        <v>10</v>
      </c>
      <c r="H6" s="2212"/>
      <c r="I6" s="2213"/>
      <c r="J6" s="2208" t="s">
        <v>2955</v>
      </c>
      <c r="K6" s="2209"/>
      <c r="L6" s="2209"/>
      <c r="M6" s="2209"/>
      <c r="N6" s="2209"/>
      <c r="O6" s="2209"/>
      <c r="P6" s="2209"/>
      <c r="Q6" s="2209"/>
      <c r="R6" s="2209"/>
      <c r="S6" s="2214" t="s">
        <v>12</v>
      </c>
      <c r="T6" s="2214"/>
      <c r="U6" s="2214"/>
      <c r="V6" s="2214"/>
    </row>
    <row r="7" spans="1:22" ht="39" thickBot="1">
      <c r="A7" s="2231" t="s">
        <v>13</v>
      </c>
      <c r="B7" s="2232"/>
      <c r="C7" s="2233" t="s">
        <v>7754</v>
      </c>
      <c r="D7" s="2234"/>
      <c r="E7" s="2234"/>
      <c r="F7" s="2235"/>
      <c r="G7" s="2236" t="s">
        <v>15</v>
      </c>
      <c r="H7" s="2237"/>
      <c r="I7" s="2238"/>
      <c r="J7" s="2233" t="s">
        <v>7755</v>
      </c>
      <c r="K7" s="2234"/>
      <c r="L7" s="2234"/>
      <c r="M7" s="2234"/>
      <c r="N7" s="2234"/>
      <c r="O7" s="2234"/>
      <c r="P7" s="2234"/>
      <c r="Q7" s="2234"/>
      <c r="R7" s="2234"/>
      <c r="S7" s="1293" t="s">
        <v>17</v>
      </c>
      <c r="T7" s="1294" t="s">
        <v>18</v>
      </c>
      <c r="U7" s="1294" t="s">
        <v>19</v>
      </c>
      <c r="V7" s="1295" t="s">
        <v>20</v>
      </c>
    </row>
    <row r="8" spans="1:22" ht="15.75" thickBot="1">
      <c r="A8" s="2236" t="s">
        <v>21</v>
      </c>
      <c r="B8" s="2238"/>
      <c r="C8" s="2239" t="s">
        <v>6985</v>
      </c>
      <c r="D8" s="2240"/>
      <c r="E8" s="2240"/>
      <c r="F8" s="2240"/>
      <c r="G8" s="2240"/>
      <c r="H8" s="2240"/>
      <c r="I8" s="2240"/>
      <c r="J8" s="2240"/>
      <c r="K8" s="2240"/>
      <c r="L8" s="2240"/>
      <c r="M8" s="2241"/>
      <c r="N8" s="2242" t="s">
        <v>23</v>
      </c>
      <c r="O8" s="2243"/>
      <c r="P8" s="1296">
        <v>1</v>
      </c>
      <c r="Q8" s="1297" t="s">
        <v>24</v>
      </c>
      <c r="R8" s="1298">
        <v>1</v>
      </c>
      <c r="S8" s="1299">
        <v>11</v>
      </c>
      <c r="T8" s="1300">
        <v>11</v>
      </c>
      <c r="U8" s="1300">
        <v>2020</v>
      </c>
      <c r="V8" s="1301"/>
    </row>
    <row r="9" spans="1:22">
      <c r="A9" s="2246" t="s">
        <v>25</v>
      </c>
      <c r="B9" s="2248" t="s">
        <v>26</v>
      </c>
      <c r="C9" s="2249"/>
      <c r="D9" s="2250" t="s">
        <v>27</v>
      </c>
      <c r="E9" s="2252" t="s">
        <v>28</v>
      </c>
      <c r="F9" s="2252" t="s">
        <v>29</v>
      </c>
      <c r="G9" s="2254" t="s">
        <v>30</v>
      </c>
      <c r="H9" s="2248" t="s">
        <v>31</v>
      </c>
      <c r="I9" s="2214"/>
      <c r="J9" s="2214"/>
      <c r="K9" s="2214"/>
      <c r="L9" s="2249"/>
      <c r="M9" s="2248" t="s">
        <v>32</v>
      </c>
      <c r="N9" s="2249"/>
      <c r="O9" s="2252" t="s">
        <v>33</v>
      </c>
      <c r="P9" s="2248" t="s">
        <v>34</v>
      </c>
      <c r="Q9" s="2214"/>
      <c r="R9" s="2249"/>
      <c r="S9" s="2248" t="s">
        <v>35</v>
      </c>
      <c r="T9" s="2214"/>
      <c r="U9" s="2249"/>
      <c r="V9" s="2244" t="s">
        <v>36</v>
      </c>
    </row>
    <row r="10" spans="1:22" ht="76.5">
      <c r="A10" s="2247"/>
      <c r="B10" s="1302" t="s">
        <v>37</v>
      </c>
      <c r="C10" s="1302" t="s">
        <v>38</v>
      </c>
      <c r="D10" s="2251"/>
      <c r="E10" s="2253"/>
      <c r="F10" s="2253"/>
      <c r="G10" s="2255"/>
      <c r="H10" s="1302" t="s">
        <v>39</v>
      </c>
      <c r="I10" s="1302" t="s">
        <v>40</v>
      </c>
      <c r="J10" s="1302" t="s">
        <v>30</v>
      </c>
      <c r="K10" s="1302" t="s">
        <v>41</v>
      </c>
      <c r="L10" s="1302" t="s">
        <v>42</v>
      </c>
      <c r="M10" s="1302" t="s">
        <v>43</v>
      </c>
      <c r="N10" s="1302" t="s">
        <v>44</v>
      </c>
      <c r="O10" s="2253"/>
      <c r="P10" s="1302" t="s">
        <v>17</v>
      </c>
      <c r="Q10" s="1302" t="s">
        <v>45</v>
      </c>
      <c r="R10" s="1302" t="s">
        <v>19</v>
      </c>
      <c r="S10" s="1302" t="s">
        <v>17</v>
      </c>
      <c r="T10" s="1302" t="s">
        <v>45</v>
      </c>
      <c r="U10" s="1302" t="s">
        <v>46</v>
      </c>
      <c r="V10" s="2245"/>
    </row>
    <row r="11" spans="1:22" ht="30" customHeight="1">
      <c r="A11" s="1303">
        <v>1</v>
      </c>
      <c r="B11" s="1304">
        <v>7000</v>
      </c>
      <c r="C11" s="1304" t="s">
        <v>7017</v>
      </c>
      <c r="D11" s="1305" t="s">
        <v>7756</v>
      </c>
      <c r="E11" s="915" t="s">
        <v>7757</v>
      </c>
      <c r="F11" s="915" t="s">
        <v>7758</v>
      </c>
      <c r="G11" s="1304" t="s">
        <v>2448</v>
      </c>
      <c r="H11" s="1306">
        <v>1</v>
      </c>
      <c r="I11" s="1306">
        <v>1</v>
      </c>
      <c r="J11" s="1307"/>
      <c r="K11" s="1304"/>
      <c r="L11" s="1304"/>
      <c r="M11" s="1307">
        <v>1</v>
      </c>
      <c r="N11" s="1307">
        <v>36</v>
      </c>
      <c r="O11" s="1304" t="s">
        <v>333</v>
      </c>
      <c r="P11" s="1304">
        <v>23</v>
      </c>
      <c r="Q11" s="1304">
        <v>4</v>
      </c>
      <c r="R11" s="1304">
        <v>2015</v>
      </c>
      <c r="S11" s="1304">
        <v>22</v>
      </c>
      <c r="T11" s="1304">
        <v>9</v>
      </c>
      <c r="U11" s="1308">
        <v>2015</v>
      </c>
      <c r="V11" s="1304"/>
    </row>
    <row r="12" spans="1:22" ht="27" customHeight="1">
      <c r="A12" s="1303">
        <v>2</v>
      </c>
      <c r="B12" s="1304">
        <v>7000</v>
      </c>
      <c r="C12" s="1304"/>
      <c r="D12" s="1309" t="s">
        <v>1863</v>
      </c>
      <c r="E12" s="916" t="s">
        <v>2461</v>
      </c>
      <c r="F12" s="917" t="s">
        <v>7759</v>
      </c>
      <c r="G12" s="1304" t="s">
        <v>2448</v>
      </c>
      <c r="H12" s="1306">
        <v>1</v>
      </c>
      <c r="I12" s="1306">
        <v>2</v>
      </c>
      <c r="J12" s="1307"/>
      <c r="K12" s="1304"/>
      <c r="L12" s="1304"/>
      <c r="M12" s="1307">
        <v>1</v>
      </c>
      <c r="N12" s="1307">
        <v>64</v>
      </c>
      <c r="O12" s="1304" t="s">
        <v>333</v>
      </c>
      <c r="P12" s="1304">
        <v>1</v>
      </c>
      <c r="Q12" s="1304">
        <v>1</v>
      </c>
      <c r="R12" s="1304">
        <v>2015</v>
      </c>
      <c r="S12" s="1304">
        <v>31</v>
      </c>
      <c r="T12" s="1304">
        <v>12</v>
      </c>
      <c r="U12" s="1308">
        <v>2015</v>
      </c>
      <c r="V12" s="1304"/>
    </row>
    <row r="13" spans="1:22" ht="23.25" customHeight="1">
      <c r="A13" s="1303">
        <v>3</v>
      </c>
      <c r="B13" s="1304">
        <v>7000</v>
      </c>
      <c r="C13" s="1310"/>
      <c r="D13" s="1309" t="s">
        <v>1863</v>
      </c>
      <c r="E13" s="916" t="s">
        <v>2461</v>
      </c>
      <c r="F13" s="916" t="s">
        <v>7760</v>
      </c>
      <c r="G13" s="1304" t="s">
        <v>2448</v>
      </c>
      <c r="H13" s="1306">
        <v>1</v>
      </c>
      <c r="I13" s="1306">
        <v>3</v>
      </c>
      <c r="J13" s="1311" t="s">
        <v>2598</v>
      </c>
      <c r="K13" s="1310"/>
      <c r="L13" s="1310"/>
      <c r="M13" s="1311">
        <v>1</v>
      </c>
      <c r="N13" s="1311">
        <v>200</v>
      </c>
      <c r="O13" s="1310" t="s">
        <v>333</v>
      </c>
      <c r="P13" s="1310">
        <v>6</v>
      </c>
      <c r="Q13" s="1310">
        <v>1</v>
      </c>
      <c r="R13" s="1310">
        <v>2015</v>
      </c>
      <c r="S13" s="1310">
        <v>25</v>
      </c>
      <c r="T13" s="1310">
        <v>8</v>
      </c>
      <c r="U13" s="1312">
        <v>2015</v>
      </c>
      <c r="V13" s="1313"/>
    </row>
    <row r="14" spans="1:22" ht="28.5" customHeight="1">
      <c r="A14" s="1303">
        <v>4</v>
      </c>
      <c r="B14" s="1304">
        <v>7000</v>
      </c>
      <c r="C14" s="1310"/>
      <c r="D14" s="1309" t="s">
        <v>1863</v>
      </c>
      <c r="E14" s="916" t="s">
        <v>2461</v>
      </c>
      <c r="F14" s="916" t="s">
        <v>7761</v>
      </c>
      <c r="G14" s="1304" t="s">
        <v>2448</v>
      </c>
      <c r="H14" s="1306">
        <v>1</v>
      </c>
      <c r="I14" s="1306">
        <v>4</v>
      </c>
      <c r="J14" s="1311" t="s">
        <v>2599</v>
      </c>
      <c r="K14" s="1310"/>
      <c r="L14" s="1310"/>
      <c r="M14" s="1311">
        <v>1</v>
      </c>
      <c r="N14" s="1311">
        <v>93</v>
      </c>
      <c r="O14" s="1310" t="s">
        <v>333</v>
      </c>
      <c r="P14" s="1310">
        <v>25</v>
      </c>
      <c r="Q14" s="1310">
        <v>8</v>
      </c>
      <c r="R14" s="1310">
        <v>2015</v>
      </c>
      <c r="S14" s="1310">
        <v>15</v>
      </c>
      <c r="T14" s="1310">
        <v>12</v>
      </c>
      <c r="U14" s="1312">
        <v>2015</v>
      </c>
      <c r="V14" s="1314"/>
    </row>
    <row r="15" spans="1:22" ht="26.25" customHeight="1">
      <c r="A15" s="1303">
        <v>5</v>
      </c>
      <c r="B15" s="1304">
        <v>7000</v>
      </c>
      <c r="C15" s="1304" t="s">
        <v>2472</v>
      </c>
      <c r="D15" s="1305" t="s">
        <v>2473</v>
      </c>
      <c r="E15" s="917" t="s">
        <v>2353</v>
      </c>
      <c r="F15" s="917" t="s">
        <v>7762</v>
      </c>
      <c r="G15" s="1304" t="s">
        <v>2448</v>
      </c>
      <c r="H15" s="1306">
        <v>1</v>
      </c>
      <c r="I15" s="1306">
        <v>5</v>
      </c>
      <c r="J15" s="1307"/>
      <c r="K15" s="1304"/>
      <c r="L15" s="1304"/>
      <c r="M15" s="1307">
        <v>1</v>
      </c>
      <c r="N15" s="1307">
        <v>75</v>
      </c>
      <c r="O15" s="1304" t="s">
        <v>333</v>
      </c>
      <c r="P15" s="1304">
        <v>13</v>
      </c>
      <c r="Q15" s="1304">
        <v>1</v>
      </c>
      <c r="R15" s="1304">
        <v>2015</v>
      </c>
      <c r="S15" s="1304">
        <v>31</v>
      </c>
      <c r="T15" s="1304">
        <v>12</v>
      </c>
      <c r="U15" s="1308">
        <v>2015</v>
      </c>
      <c r="V15" s="1314"/>
    </row>
    <row r="16" spans="1:22" ht="30" customHeight="1">
      <c r="A16" s="1303">
        <v>6</v>
      </c>
      <c r="B16" s="1304">
        <v>7000</v>
      </c>
      <c r="C16" s="1304"/>
      <c r="D16" s="1315" t="s">
        <v>359</v>
      </c>
      <c r="E16" s="917" t="s">
        <v>7763</v>
      </c>
      <c r="F16" s="917" t="s">
        <v>2494</v>
      </c>
      <c r="G16" s="1304" t="s">
        <v>2448</v>
      </c>
      <c r="H16" s="1306">
        <v>1</v>
      </c>
      <c r="I16" s="1306">
        <v>6</v>
      </c>
      <c r="J16" s="1304"/>
      <c r="K16" s="1307"/>
      <c r="L16" s="1307"/>
      <c r="M16" s="1307">
        <v>1</v>
      </c>
      <c r="N16" s="1307">
        <v>76</v>
      </c>
      <c r="O16" s="1304" t="s">
        <v>333</v>
      </c>
      <c r="P16" s="1310">
        <v>1</v>
      </c>
      <c r="Q16" s="1304">
        <v>1</v>
      </c>
      <c r="R16" s="1304">
        <v>2015</v>
      </c>
      <c r="S16" s="1304">
        <v>27</v>
      </c>
      <c r="T16" s="1304">
        <v>12</v>
      </c>
      <c r="U16" s="1308">
        <v>2015</v>
      </c>
      <c r="V16" s="1304"/>
    </row>
    <row r="17" spans="1:22" ht="32.25" customHeight="1">
      <c r="A17" s="1303">
        <v>7</v>
      </c>
      <c r="B17" s="1304">
        <v>7000</v>
      </c>
      <c r="C17" s="1304" t="s">
        <v>7017</v>
      </c>
      <c r="D17" s="1305" t="s">
        <v>48</v>
      </c>
      <c r="E17" s="915" t="s">
        <v>7031</v>
      </c>
      <c r="F17" s="915" t="s">
        <v>7758</v>
      </c>
      <c r="G17" s="1304" t="s">
        <v>2448</v>
      </c>
      <c r="H17" s="1306">
        <v>2</v>
      </c>
      <c r="I17" s="1306">
        <v>1</v>
      </c>
      <c r="J17" s="1307"/>
      <c r="K17" s="1304"/>
      <c r="L17" s="1304"/>
      <c r="M17" s="1307">
        <v>1</v>
      </c>
      <c r="N17" s="1307">
        <v>35</v>
      </c>
      <c r="O17" s="1304" t="s">
        <v>333</v>
      </c>
      <c r="P17" s="1304">
        <v>13</v>
      </c>
      <c r="Q17" s="1304">
        <v>1</v>
      </c>
      <c r="R17" s="1304">
        <v>2016</v>
      </c>
      <c r="S17" s="1304">
        <v>29</v>
      </c>
      <c r="T17" s="1304">
        <v>6</v>
      </c>
      <c r="U17" s="1304">
        <v>2016</v>
      </c>
      <c r="V17" s="1316"/>
    </row>
    <row r="18" spans="1:22" ht="25.5" customHeight="1">
      <c r="A18" s="1303">
        <v>8</v>
      </c>
      <c r="B18" s="1317">
        <v>7000</v>
      </c>
      <c r="C18" s="1317"/>
      <c r="D18" s="1318" t="s">
        <v>359</v>
      </c>
      <c r="E18" s="918" t="s">
        <v>7763</v>
      </c>
      <c r="F18" s="918" t="s">
        <v>2494</v>
      </c>
      <c r="G18" s="1317" t="s">
        <v>2448</v>
      </c>
      <c r="H18" s="1306">
        <v>2</v>
      </c>
      <c r="I18" s="1306">
        <v>2</v>
      </c>
      <c r="J18" s="1306"/>
      <c r="K18" s="1317"/>
      <c r="L18" s="1317"/>
      <c r="M18" s="1306">
        <v>1</v>
      </c>
      <c r="N18" s="1306">
        <v>200</v>
      </c>
      <c r="O18" s="1317" t="s">
        <v>333</v>
      </c>
      <c r="P18" s="1317">
        <v>1</v>
      </c>
      <c r="Q18" s="1317">
        <v>1</v>
      </c>
      <c r="R18" s="1317">
        <v>2016</v>
      </c>
      <c r="S18" s="1317">
        <v>31</v>
      </c>
      <c r="T18" s="1317">
        <v>12</v>
      </c>
      <c r="U18" s="1317">
        <v>2016</v>
      </c>
      <c r="V18" s="1319"/>
    </row>
    <row r="19" spans="1:22" ht="30.75" customHeight="1">
      <c r="A19" s="1303">
        <v>9</v>
      </c>
      <c r="B19" s="1304">
        <v>7000</v>
      </c>
      <c r="C19" s="1304"/>
      <c r="D19" s="1305" t="s">
        <v>2491</v>
      </c>
      <c r="E19" s="917"/>
      <c r="F19" s="917" t="s">
        <v>7762</v>
      </c>
      <c r="G19" s="1304" t="s">
        <v>2448</v>
      </c>
      <c r="H19" s="1306">
        <v>2</v>
      </c>
      <c r="I19" s="1306">
        <v>3</v>
      </c>
      <c r="J19" s="1307"/>
      <c r="K19" s="1304"/>
      <c r="L19" s="1304"/>
      <c r="M19" s="1307">
        <v>1</v>
      </c>
      <c r="N19" s="1307">
        <v>42</v>
      </c>
      <c r="O19" s="1304" t="s">
        <v>333</v>
      </c>
      <c r="P19" s="1304">
        <v>1</v>
      </c>
      <c r="Q19" s="1304">
        <v>1</v>
      </c>
      <c r="R19" s="1304">
        <v>2016</v>
      </c>
      <c r="S19" s="1304">
        <v>30</v>
      </c>
      <c r="T19" s="1304">
        <v>8</v>
      </c>
      <c r="U19" s="1304">
        <v>2016</v>
      </c>
      <c r="V19" s="1320"/>
    </row>
    <row r="20" spans="1:22" ht="33.75" customHeight="1">
      <c r="A20" s="1303">
        <v>10</v>
      </c>
      <c r="B20" s="1304">
        <v>7000</v>
      </c>
      <c r="C20" s="1304"/>
      <c r="D20" s="1305" t="s">
        <v>2491</v>
      </c>
      <c r="E20" s="917"/>
      <c r="F20" s="917" t="s">
        <v>7764</v>
      </c>
      <c r="G20" s="1304" t="s">
        <v>2448</v>
      </c>
      <c r="H20" s="1306">
        <v>2</v>
      </c>
      <c r="I20" s="1306">
        <v>4</v>
      </c>
      <c r="J20" s="1304"/>
      <c r="K20" s="1307"/>
      <c r="L20" s="1307"/>
      <c r="M20" s="1307">
        <v>1</v>
      </c>
      <c r="N20" s="1307">
        <v>70</v>
      </c>
      <c r="O20" s="1304" t="s">
        <v>333</v>
      </c>
      <c r="P20" s="1304">
        <v>4</v>
      </c>
      <c r="Q20" s="1304">
        <v>6</v>
      </c>
      <c r="R20" s="1304">
        <v>2016</v>
      </c>
      <c r="S20" s="1304">
        <v>31</v>
      </c>
      <c r="T20" s="1304">
        <v>12</v>
      </c>
      <c r="U20" s="1304">
        <v>2016</v>
      </c>
      <c r="V20" s="1320"/>
    </row>
    <row r="21" spans="1:22" ht="29.25" customHeight="1">
      <c r="A21" s="1303">
        <v>11</v>
      </c>
      <c r="B21" s="1304">
        <v>7000</v>
      </c>
      <c r="C21" s="1304"/>
      <c r="D21" s="1305" t="s">
        <v>2388</v>
      </c>
      <c r="E21" s="917" t="s">
        <v>6280</v>
      </c>
      <c r="F21" s="917" t="s">
        <v>7765</v>
      </c>
      <c r="G21" s="1304" t="s">
        <v>2448</v>
      </c>
      <c r="H21" s="1306">
        <v>2</v>
      </c>
      <c r="I21" s="1306">
        <v>5</v>
      </c>
      <c r="J21" s="1307"/>
      <c r="K21" s="1304"/>
      <c r="L21" s="1304"/>
      <c r="M21" s="1307">
        <v>1</v>
      </c>
      <c r="N21" s="1307">
        <v>45</v>
      </c>
      <c r="O21" s="1304" t="s">
        <v>333</v>
      </c>
      <c r="P21" s="1304">
        <v>22</v>
      </c>
      <c r="Q21" s="1304">
        <v>10</v>
      </c>
      <c r="R21" s="1304">
        <v>2016</v>
      </c>
      <c r="S21" s="1304">
        <v>23</v>
      </c>
      <c r="T21" s="1304">
        <v>11</v>
      </c>
      <c r="U21" s="1308">
        <v>2016</v>
      </c>
      <c r="V21" s="1304"/>
    </row>
    <row r="22" spans="1:22" ht="28.5" customHeight="1">
      <c r="A22" s="1303">
        <v>12</v>
      </c>
      <c r="B22" s="1304">
        <v>7000</v>
      </c>
      <c r="C22" s="1304"/>
      <c r="D22" s="1305" t="s">
        <v>48</v>
      </c>
      <c r="E22" s="915" t="s">
        <v>7031</v>
      </c>
      <c r="F22" s="915" t="s">
        <v>7758</v>
      </c>
      <c r="G22" s="1304" t="s">
        <v>2448</v>
      </c>
      <c r="H22" s="1306">
        <v>3</v>
      </c>
      <c r="I22" s="1306">
        <v>1</v>
      </c>
      <c r="J22" s="1307" t="s">
        <v>2598</v>
      </c>
      <c r="K22" s="1304"/>
      <c r="L22" s="1304"/>
      <c r="M22" s="1307">
        <v>1</v>
      </c>
      <c r="N22" s="1307">
        <v>199</v>
      </c>
      <c r="O22" s="1304" t="s">
        <v>333</v>
      </c>
      <c r="P22" s="1304">
        <v>17</v>
      </c>
      <c r="Q22" s="1304">
        <v>1</v>
      </c>
      <c r="R22" s="1304">
        <v>2017</v>
      </c>
      <c r="S22" s="1304">
        <v>17</v>
      </c>
      <c r="T22" s="1304">
        <v>11</v>
      </c>
      <c r="U22" s="1308">
        <v>2017</v>
      </c>
      <c r="V22" s="1304"/>
    </row>
    <row r="23" spans="1:22" ht="34.5" customHeight="1">
      <c r="A23" s="1303">
        <v>13</v>
      </c>
      <c r="B23" s="1304">
        <v>7000</v>
      </c>
      <c r="C23" s="1304"/>
      <c r="D23" s="1309" t="s">
        <v>48</v>
      </c>
      <c r="E23" s="916" t="s">
        <v>7031</v>
      </c>
      <c r="F23" s="917" t="s">
        <v>7758</v>
      </c>
      <c r="G23" s="1304" t="s">
        <v>2448</v>
      </c>
      <c r="H23" s="1306">
        <v>3</v>
      </c>
      <c r="I23" s="1306">
        <v>2</v>
      </c>
      <c r="J23" s="1307" t="s">
        <v>2599</v>
      </c>
      <c r="K23" s="1304"/>
      <c r="L23" s="1304"/>
      <c r="M23" s="1307">
        <v>1</v>
      </c>
      <c r="N23" s="1307">
        <v>37</v>
      </c>
      <c r="O23" s="1304" t="s">
        <v>333</v>
      </c>
      <c r="P23" s="1304">
        <v>17</v>
      </c>
      <c r="Q23" s="1304">
        <v>11</v>
      </c>
      <c r="R23" s="1304">
        <v>2017</v>
      </c>
      <c r="S23" s="1304">
        <v>13</v>
      </c>
      <c r="T23" s="1304">
        <v>12</v>
      </c>
      <c r="U23" s="1308">
        <v>2017</v>
      </c>
      <c r="V23" s="1304"/>
    </row>
    <row r="24" spans="1:22" ht="32.25" customHeight="1">
      <c r="A24" s="1303">
        <v>14</v>
      </c>
      <c r="B24" s="1304">
        <v>7000</v>
      </c>
      <c r="C24" s="1310"/>
      <c r="D24" s="1309" t="s">
        <v>1863</v>
      </c>
      <c r="E24" s="916" t="s">
        <v>2461</v>
      </c>
      <c r="F24" s="916" t="s">
        <v>7766</v>
      </c>
      <c r="G24" s="1304" t="s">
        <v>2448</v>
      </c>
      <c r="H24" s="1306">
        <v>3</v>
      </c>
      <c r="I24" s="1306">
        <v>3</v>
      </c>
      <c r="J24" s="1311" t="s">
        <v>2598</v>
      </c>
      <c r="K24" s="1310"/>
      <c r="L24" s="1310"/>
      <c r="M24" s="1311">
        <v>1</v>
      </c>
      <c r="N24" s="1311">
        <v>154</v>
      </c>
      <c r="O24" s="1310" t="s">
        <v>333</v>
      </c>
      <c r="P24" s="1310">
        <v>10</v>
      </c>
      <c r="Q24" s="1310">
        <v>1</v>
      </c>
      <c r="R24" s="1310">
        <v>2017</v>
      </c>
      <c r="S24" s="1310">
        <v>11</v>
      </c>
      <c r="T24" s="1310">
        <v>7</v>
      </c>
      <c r="U24" s="1312">
        <v>2017</v>
      </c>
      <c r="V24" s="1304"/>
    </row>
    <row r="25" spans="1:22" ht="33.75" customHeight="1">
      <c r="A25" s="1303">
        <v>15</v>
      </c>
      <c r="B25" s="1304">
        <v>7000</v>
      </c>
      <c r="C25" s="1310"/>
      <c r="D25" s="1309" t="s">
        <v>1863</v>
      </c>
      <c r="E25" s="916" t="s">
        <v>2461</v>
      </c>
      <c r="F25" s="916" t="s">
        <v>7766</v>
      </c>
      <c r="G25" s="1304" t="s">
        <v>2448</v>
      </c>
      <c r="H25" s="1306">
        <v>3</v>
      </c>
      <c r="I25" s="1306">
        <v>4</v>
      </c>
      <c r="J25" s="1311" t="s">
        <v>2599</v>
      </c>
      <c r="K25" s="1310"/>
      <c r="L25" s="1310"/>
      <c r="M25" s="1311">
        <v>1</v>
      </c>
      <c r="N25" s="1311">
        <v>153</v>
      </c>
      <c r="O25" s="1310" t="s">
        <v>333</v>
      </c>
      <c r="P25" s="1310">
        <v>11</v>
      </c>
      <c r="Q25" s="1310">
        <v>7</v>
      </c>
      <c r="R25" s="1310">
        <v>2017</v>
      </c>
      <c r="S25" s="1310">
        <v>19</v>
      </c>
      <c r="T25" s="1310">
        <v>12</v>
      </c>
      <c r="U25" s="1312">
        <v>2017</v>
      </c>
      <c r="V25" s="1304"/>
    </row>
    <row r="26" spans="1:22" ht="30" customHeight="1">
      <c r="A26" s="1303">
        <v>16</v>
      </c>
      <c r="B26" s="1304">
        <v>7000</v>
      </c>
      <c r="C26" s="1304"/>
      <c r="D26" s="1305" t="s">
        <v>1863</v>
      </c>
      <c r="E26" s="917" t="s">
        <v>2461</v>
      </c>
      <c r="F26" s="917" t="s">
        <v>7767</v>
      </c>
      <c r="G26" s="1304" t="s">
        <v>2448</v>
      </c>
      <c r="H26" s="1306">
        <v>4</v>
      </c>
      <c r="I26" s="1306">
        <v>1</v>
      </c>
      <c r="J26" s="1307"/>
      <c r="K26" s="1304"/>
      <c r="L26" s="1304"/>
      <c r="M26" s="1307">
        <v>1</v>
      </c>
      <c r="N26" s="1307">
        <v>87</v>
      </c>
      <c r="O26" s="1304" t="s">
        <v>333</v>
      </c>
      <c r="P26" s="1304">
        <v>11</v>
      </c>
      <c r="Q26" s="1304">
        <v>1</v>
      </c>
      <c r="R26" s="1304">
        <v>2017</v>
      </c>
      <c r="S26" s="1304">
        <v>30</v>
      </c>
      <c r="T26" s="1304">
        <v>11</v>
      </c>
      <c r="U26" s="1308">
        <v>2017</v>
      </c>
      <c r="V26" s="1304"/>
    </row>
    <row r="27" spans="1:22" ht="31.5" customHeight="1">
      <c r="A27" s="1303">
        <v>17</v>
      </c>
      <c r="B27" s="1304">
        <v>7000</v>
      </c>
      <c r="C27" s="1304"/>
      <c r="D27" s="1315" t="s">
        <v>1863</v>
      </c>
      <c r="E27" s="917" t="s">
        <v>7768</v>
      </c>
      <c r="F27" s="917" t="s">
        <v>6253</v>
      </c>
      <c r="G27" s="1304" t="s">
        <v>2448</v>
      </c>
      <c r="H27" s="1306">
        <v>4</v>
      </c>
      <c r="I27" s="1306">
        <v>2</v>
      </c>
      <c r="J27" s="1304"/>
      <c r="K27" s="1307"/>
      <c r="L27" s="1307"/>
      <c r="M27" s="1307">
        <v>1</v>
      </c>
      <c r="N27" s="1307">
        <v>8</v>
      </c>
      <c r="O27" s="1304" t="s">
        <v>333</v>
      </c>
      <c r="P27" s="1310">
        <v>11</v>
      </c>
      <c r="Q27" s="1304">
        <v>1</v>
      </c>
      <c r="R27" s="1304">
        <v>2017</v>
      </c>
      <c r="S27" s="1304">
        <v>13</v>
      </c>
      <c r="T27" s="1304">
        <v>10</v>
      </c>
      <c r="U27" s="1308">
        <v>2017</v>
      </c>
      <c r="V27" s="1304"/>
    </row>
    <row r="28" spans="1:22" ht="26.25" customHeight="1">
      <c r="A28" s="1303">
        <v>18</v>
      </c>
      <c r="B28" s="1304">
        <v>7000</v>
      </c>
      <c r="C28" s="1304"/>
      <c r="D28" s="1305" t="s">
        <v>359</v>
      </c>
      <c r="E28" s="915" t="s">
        <v>7763</v>
      </c>
      <c r="F28" s="915" t="s">
        <v>2494</v>
      </c>
      <c r="G28" s="1304" t="s">
        <v>2448</v>
      </c>
      <c r="H28" s="1306">
        <v>4</v>
      </c>
      <c r="I28" s="1306">
        <v>3</v>
      </c>
      <c r="J28" s="1307"/>
      <c r="K28" s="1304"/>
      <c r="L28" s="1304"/>
      <c r="M28" s="1307">
        <v>1</v>
      </c>
      <c r="N28" s="1307">
        <v>138</v>
      </c>
      <c r="O28" s="1304" t="s">
        <v>333</v>
      </c>
      <c r="P28" s="1304">
        <v>13</v>
      </c>
      <c r="Q28" s="1304">
        <v>1</v>
      </c>
      <c r="R28" s="1304">
        <v>2017</v>
      </c>
      <c r="S28" s="1304">
        <v>29</v>
      </c>
      <c r="T28" s="1304">
        <v>12</v>
      </c>
      <c r="U28" s="1304">
        <v>2017</v>
      </c>
      <c r="V28" s="1304"/>
    </row>
    <row r="29" spans="1:22" ht="30.75" customHeight="1">
      <c r="A29" s="1303">
        <v>19</v>
      </c>
      <c r="B29" s="1317">
        <v>7000</v>
      </c>
      <c r="C29" s="1317"/>
      <c r="D29" s="1318" t="s">
        <v>2491</v>
      </c>
      <c r="E29" s="918"/>
      <c r="F29" s="918" t="s">
        <v>7769</v>
      </c>
      <c r="G29" s="1317" t="s">
        <v>2448</v>
      </c>
      <c r="H29" s="1306">
        <v>4</v>
      </c>
      <c r="I29" s="1306">
        <v>4</v>
      </c>
      <c r="J29" s="1306"/>
      <c r="K29" s="1317"/>
      <c r="L29" s="1317"/>
      <c r="M29" s="1306">
        <v>1</v>
      </c>
      <c r="N29" s="1306">
        <v>48</v>
      </c>
      <c r="O29" s="1317" t="s">
        <v>333</v>
      </c>
      <c r="P29" s="1317">
        <v>1</v>
      </c>
      <c r="Q29" s="1317">
        <v>1</v>
      </c>
      <c r="R29" s="1317">
        <v>2017</v>
      </c>
      <c r="S29" s="1317">
        <v>19</v>
      </c>
      <c r="T29" s="1317">
        <v>12</v>
      </c>
      <c r="U29" s="1317">
        <v>2017</v>
      </c>
      <c r="V29" s="1304"/>
    </row>
    <row r="30" spans="1:22" ht="33.75" customHeight="1">
      <c r="A30" s="1303">
        <v>20</v>
      </c>
      <c r="B30" s="1304">
        <v>7000</v>
      </c>
      <c r="C30" s="1304"/>
      <c r="D30" s="1305" t="s">
        <v>2491</v>
      </c>
      <c r="E30" s="917"/>
      <c r="F30" s="917" t="s">
        <v>7770</v>
      </c>
      <c r="G30" s="1304" t="s">
        <v>2448</v>
      </c>
      <c r="H30" s="1306">
        <v>4</v>
      </c>
      <c r="I30" s="1306">
        <v>5</v>
      </c>
      <c r="J30" s="1307"/>
      <c r="K30" s="1304"/>
      <c r="L30" s="1304"/>
      <c r="M30" s="1307">
        <v>1</v>
      </c>
      <c r="N30" s="1307">
        <v>35</v>
      </c>
      <c r="O30" s="1304" t="s">
        <v>333</v>
      </c>
      <c r="P30" s="1304">
        <v>1</v>
      </c>
      <c r="Q30" s="1304">
        <v>5</v>
      </c>
      <c r="R30" s="1304">
        <v>2017</v>
      </c>
      <c r="S30" s="1304">
        <v>4</v>
      </c>
      <c r="T30" s="1304">
        <v>12</v>
      </c>
      <c r="U30" s="1304">
        <v>2017</v>
      </c>
      <c r="V30" s="1304"/>
    </row>
    <row r="31" spans="1:22" ht="34.5" customHeight="1">
      <c r="A31" s="1303">
        <v>21</v>
      </c>
      <c r="B31" s="1304">
        <v>7000</v>
      </c>
      <c r="C31" s="1304"/>
      <c r="D31" s="1305" t="s">
        <v>2491</v>
      </c>
      <c r="E31" s="917"/>
      <c r="F31" s="917" t="s">
        <v>7771</v>
      </c>
      <c r="G31" s="1304" t="s">
        <v>2448</v>
      </c>
      <c r="H31" s="1306">
        <v>5</v>
      </c>
      <c r="I31" s="1306">
        <v>1</v>
      </c>
      <c r="J31" s="1304"/>
      <c r="K31" s="1307"/>
      <c r="L31" s="1307"/>
      <c r="M31" s="1307">
        <v>1</v>
      </c>
      <c r="N31" s="1307">
        <v>72</v>
      </c>
      <c r="O31" s="1304" t="s">
        <v>333</v>
      </c>
      <c r="P31" s="1304">
        <v>1</v>
      </c>
      <c r="Q31" s="1304">
        <v>1</v>
      </c>
      <c r="R31" s="1304">
        <v>2017</v>
      </c>
      <c r="S31" s="1304">
        <v>30</v>
      </c>
      <c r="T31" s="1304">
        <v>12</v>
      </c>
      <c r="U31" s="1304">
        <v>2017</v>
      </c>
      <c r="V31" s="1304"/>
    </row>
    <row r="32" spans="1:22" ht="32.25" customHeight="1">
      <c r="A32" s="1303">
        <v>22</v>
      </c>
      <c r="B32" s="1304">
        <v>7000</v>
      </c>
      <c r="C32" s="1304"/>
      <c r="D32" s="1305" t="s">
        <v>2491</v>
      </c>
      <c r="E32" s="917"/>
      <c r="F32" s="917" t="s">
        <v>7772</v>
      </c>
      <c r="G32" s="1304" t="s">
        <v>2448</v>
      </c>
      <c r="H32" s="1306">
        <v>5</v>
      </c>
      <c r="I32" s="1306">
        <v>2</v>
      </c>
      <c r="J32" s="1307"/>
      <c r="K32" s="1304" t="s">
        <v>7773</v>
      </c>
      <c r="L32" s="1304" t="s">
        <v>7773</v>
      </c>
      <c r="M32" s="1307">
        <v>1</v>
      </c>
      <c r="N32" s="1307">
        <v>66</v>
      </c>
      <c r="O32" s="1304" t="s">
        <v>333</v>
      </c>
      <c r="P32" s="1304">
        <v>7</v>
      </c>
      <c r="Q32" s="1304">
        <v>8</v>
      </c>
      <c r="R32" s="1304">
        <v>2017</v>
      </c>
      <c r="S32" s="1304">
        <v>19</v>
      </c>
      <c r="T32" s="1304">
        <v>12</v>
      </c>
      <c r="U32" s="1308">
        <v>2017</v>
      </c>
      <c r="V32" s="1304"/>
    </row>
    <row r="33" spans="1:22" ht="36" customHeight="1">
      <c r="A33" s="1303">
        <v>23</v>
      </c>
      <c r="B33" s="1304">
        <v>7000</v>
      </c>
      <c r="C33" s="1304"/>
      <c r="D33" s="1305" t="s">
        <v>2491</v>
      </c>
      <c r="E33" s="915"/>
      <c r="F33" s="915" t="s">
        <v>7774</v>
      </c>
      <c r="G33" s="1304" t="s">
        <v>2448</v>
      </c>
      <c r="H33" s="1306">
        <v>5</v>
      </c>
      <c r="I33" s="1306">
        <v>3</v>
      </c>
      <c r="J33" s="1307"/>
      <c r="K33" s="1304" t="s">
        <v>7773</v>
      </c>
      <c r="L33" s="1304" t="s">
        <v>7773</v>
      </c>
      <c r="M33" s="1307">
        <v>1</v>
      </c>
      <c r="N33" s="1307">
        <v>10</v>
      </c>
      <c r="O33" s="1304" t="s">
        <v>333</v>
      </c>
      <c r="P33" s="1304">
        <v>23</v>
      </c>
      <c r="Q33" s="1304">
        <v>10</v>
      </c>
      <c r="R33" s="1304">
        <v>2017</v>
      </c>
      <c r="S33" s="1304">
        <v>12</v>
      </c>
      <c r="T33" s="1304">
        <v>11</v>
      </c>
      <c r="U33" s="1308">
        <v>2017</v>
      </c>
      <c r="V33" s="1304"/>
    </row>
    <row r="34" spans="1:22" ht="38.25">
      <c r="A34" s="1303">
        <v>24</v>
      </c>
      <c r="B34" s="1304">
        <v>7000</v>
      </c>
      <c r="C34" s="1304"/>
      <c r="D34" s="1309" t="s">
        <v>2388</v>
      </c>
      <c r="E34" s="916" t="s">
        <v>6280</v>
      </c>
      <c r="F34" s="917" t="s">
        <v>7775</v>
      </c>
      <c r="G34" s="1304" t="s">
        <v>2448</v>
      </c>
      <c r="H34" s="1306">
        <v>5</v>
      </c>
      <c r="I34" s="1306">
        <v>4</v>
      </c>
      <c r="J34" s="1307"/>
      <c r="K34" s="1304"/>
      <c r="L34" s="1304"/>
      <c r="M34" s="1307">
        <v>1</v>
      </c>
      <c r="N34" s="1307">
        <v>88</v>
      </c>
      <c r="O34" s="1304" t="s">
        <v>333</v>
      </c>
      <c r="P34" s="1304">
        <v>2</v>
      </c>
      <c r="Q34" s="1304">
        <v>2</v>
      </c>
      <c r="R34" s="1304">
        <v>2017</v>
      </c>
      <c r="S34" s="1304">
        <v>22</v>
      </c>
      <c r="T34" s="1304">
        <v>7</v>
      </c>
      <c r="U34" s="1308">
        <v>2017</v>
      </c>
      <c r="V34" s="1304"/>
    </row>
    <row r="35" spans="1:22" ht="35.25" customHeight="1">
      <c r="A35" s="1303">
        <v>25</v>
      </c>
      <c r="B35" s="1304">
        <v>7000</v>
      </c>
      <c r="C35" s="1310"/>
      <c r="D35" s="1309" t="s">
        <v>2388</v>
      </c>
      <c r="E35" s="916" t="s">
        <v>6280</v>
      </c>
      <c r="F35" s="916" t="s">
        <v>7765</v>
      </c>
      <c r="G35" s="1304" t="s">
        <v>2448</v>
      </c>
      <c r="H35" s="1306">
        <v>5</v>
      </c>
      <c r="I35" s="1306">
        <v>5</v>
      </c>
      <c r="J35" s="1311"/>
      <c r="K35" s="1310"/>
      <c r="L35" s="1310"/>
      <c r="M35" s="1311">
        <v>1</v>
      </c>
      <c r="N35" s="1311">
        <v>23</v>
      </c>
      <c r="O35" s="1310" t="s">
        <v>333</v>
      </c>
      <c r="P35" s="1310">
        <v>11</v>
      </c>
      <c r="Q35" s="1310">
        <v>1</v>
      </c>
      <c r="R35" s="1310">
        <v>2017</v>
      </c>
      <c r="S35" s="1310">
        <v>25</v>
      </c>
      <c r="T35" s="1310">
        <v>1</v>
      </c>
      <c r="U35" s="1312">
        <v>2017</v>
      </c>
      <c r="V35" s="1304"/>
    </row>
    <row r="36" spans="1:22" ht="37.5" customHeight="1">
      <c r="A36" s="1303">
        <v>26</v>
      </c>
      <c r="B36" s="1304">
        <v>7000</v>
      </c>
      <c r="C36" s="1310"/>
      <c r="D36" s="1309" t="s">
        <v>48</v>
      </c>
      <c r="E36" s="916" t="s">
        <v>7031</v>
      </c>
      <c r="F36" s="916" t="s">
        <v>7758</v>
      </c>
      <c r="G36" s="1304" t="s">
        <v>2448</v>
      </c>
      <c r="H36" s="1306">
        <v>6</v>
      </c>
      <c r="I36" s="1306">
        <v>1</v>
      </c>
      <c r="J36" s="1311" t="s">
        <v>2598</v>
      </c>
      <c r="K36" s="1310"/>
      <c r="L36" s="1310"/>
      <c r="M36" s="1311">
        <v>1</v>
      </c>
      <c r="N36" s="1311">
        <v>200</v>
      </c>
      <c r="O36" s="1310" t="s">
        <v>333</v>
      </c>
      <c r="P36" s="1310">
        <v>12</v>
      </c>
      <c r="Q36" s="1310">
        <v>1</v>
      </c>
      <c r="R36" s="1310">
        <v>2018</v>
      </c>
      <c r="S36" s="1310">
        <v>5</v>
      </c>
      <c r="T36" s="1310">
        <v>9</v>
      </c>
      <c r="U36" s="1312">
        <v>2018</v>
      </c>
      <c r="V36" s="1304" t="s">
        <v>2598</v>
      </c>
    </row>
    <row r="37" spans="1:22" ht="42" customHeight="1">
      <c r="A37" s="1303">
        <v>27</v>
      </c>
      <c r="B37" s="1304">
        <v>7000</v>
      </c>
      <c r="C37" s="1304"/>
      <c r="D37" s="1305" t="s">
        <v>48</v>
      </c>
      <c r="E37" s="917" t="s">
        <v>7031</v>
      </c>
      <c r="F37" s="917" t="s">
        <v>7758</v>
      </c>
      <c r="G37" s="1304" t="s">
        <v>2448</v>
      </c>
      <c r="H37" s="1306">
        <v>6</v>
      </c>
      <c r="I37" s="1306">
        <v>2</v>
      </c>
      <c r="J37" s="1307" t="s">
        <v>2599</v>
      </c>
      <c r="K37" s="1304"/>
      <c r="L37" s="1304"/>
      <c r="M37" s="1307">
        <v>1</v>
      </c>
      <c r="N37" s="1307">
        <v>113</v>
      </c>
      <c r="O37" s="1304" t="s">
        <v>333</v>
      </c>
      <c r="P37" s="1304">
        <v>10</v>
      </c>
      <c r="Q37" s="1304">
        <v>9</v>
      </c>
      <c r="R37" s="1304">
        <v>2018</v>
      </c>
      <c r="S37" s="1304">
        <v>21</v>
      </c>
      <c r="T37" s="1304">
        <v>11</v>
      </c>
      <c r="U37" s="1308">
        <v>2018</v>
      </c>
      <c r="V37" s="1304" t="s">
        <v>2599</v>
      </c>
    </row>
    <row r="38" spans="1:22" ht="36.75" customHeight="1">
      <c r="A38" s="1303">
        <v>28</v>
      </c>
      <c r="B38" s="1304">
        <v>7000</v>
      </c>
      <c r="C38" s="1304"/>
      <c r="D38" s="1315" t="s">
        <v>1863</v>
      </c>
      <c r="E38" s="917" t="s">
        <v>7768</v>
      </c>
      <c r="F38" s="917" t="s">
        <v>7776</v>
      </c>
      <c r="G38" s="1304" t="s">
        <v>2448</v>
      </c>
      <c r="H38" s="1306">
        <v>7</v>
      </c>
      <c r="I38" s="1306">
        <v>1</v>
      </c>
      <c r="J38" s="1304"/>
      <c r="K38" s="1307"/>
      <c r="L38" s="1307"/>
      <c r="M38" s="1307">
        <v>1</v>
      </c>
      <c r="N38" s="1307">
        <v>7</v>
      </c>
      <c r="O38" s="1304" t="s">
        <v>333</v>
      </c>
      <c r="P38" s="1310">
        <v>3</v>
      </c>
      <c r="Q38" s="1304">
        <v>1</v>
      </c>
      <c r="R38" s="1304">
        <v>2018</v>
      </c>
      <c r="S38" s="1304">
        <v>24</v>
      </c>
      <c r="T38" s="1304">
        <v>12</v>
      </c>
      <c r="U38" s="1308">
        <v>2018</v>
      </c>
      <c r="V38" s="1304"/>
    </row>
    <row r="39" spans="1:22" ht="41.25" customHeight="1">
      <c r="A39" s="1303">
        <v>29</v>
      </c>
      <c r="B39" s="1304">
        <v>7000</v>
      </c>
      <c r="C39" s="1304"/>
      <c r="D39" s="1305" t="s">
        <v>1863</v>
      </c>
      <c r="E39" s="915" t="s">
        <v>2461</v>
      </c>
      <c r="F39" s="915" t="s">
        <v>7777</v>
      </c>
      <c r="G39" s="1304" t="s">
        <v>2448</v>
      </c>
      <c r="H39" s="1306">
        <v>7</v>
      </c>
      <c r="I39" s="1306">
        <v>2</v>
      </c>
      <c r="J39" s="1307"/>
      <c r="K39" s="1304"/>
      <c r="L39" s="1304"/>
      <c r="M39" s="1307">
        <v>1</v>
      </c>
      <c r="N39" s="1307">
        <v>200</v>
      </c>
      <c r="O39" s="1304" t="s">
        <v>333</v>
      </c>
      <c r="P39" s="1304">
        <v>15</v>
      </c>
      <c r="Q39" s="1304">
        <v>1</v>
      </c>
      <c r="R39" s="1304">
        <v>2018</v>
      </c>
      <c r="S39" s="1304">
        <v>13</v>
      </c>
      <c r="T39" s="1304">
        <v>12</v>
      </c>
      <c r="U39" s="1304">
        <v>2018</v>
      </c>
      <c r="V39" s="1304"/>
    </row>
    <row r="40" spans="1:22" ht="51">
      <c r="A40" s="1303">
        <v>30</v>
      </c>
      <c r="B40" s="1317">
        <v>7000</v>
      </c>
      <c r="C40" s="1317"/>
      <c r="D40" s="1318" t="s">
        <v>1863</v>
      </c>
      <c r="E40" s="918" t="s">
        <v>2461</v>
      </c>
      <c r="F40" s="918" t="s">
        <v>7778</v>
      </c>
      <c r="G40" s="1317" t="s">
        <v>2448</v>
      </c>
      <c r="H40" s="1306">
        <v>7</v>
      </c>
      <c r="I40" s="1306">
        <v>3</v>
      </c>
      <c r="J40" s="1306"/>
      <c r="K40" s="1317"/>
      <c r="L40" s="1317"/>
      <c r="M40" s="1306">
        <v>1</v>
      </c>
      <c r="N40" s="1306">
        <v>82</v>
      </c>
      <c r="O40" s="1317" t="s">
        <v>333</v>
      </c>
      <c r="P40" s="1317">
        <v>23</v>
      </c>
      <c r="Q40" s="1317">
        <v>1</v>
      </c>
      <c r="R40" s="1317">
        <v>2018</v>
      </c>
      <c r="S40" s="1317">
        <v>28</v>
      </c>
      <c r="T40" s="1317">
        <v>12</v>
      </c>
      <c r="U40" s="1317">
        <v>2018</v>
      </c>
      <c r="V40" s="1304"/>
    </row>
    <row r="41" spans="1:22" ht="45" customHeight="1">
      <c r="A41" s="1303">
        <v>31</v>
      </c>
      <c r="B41" s="1304">
        <v>7000</v>
      </c>
      <c r="C41" s="1304"/>
      <c r="D41" s="1305" t="s">
        <v>359</v>
      </c>
      <c r="E41" s="917" t="s">
        <v>7763</v>
      </c>
      <c r="F41" s="917" t="s">
        <v>2494</v>
      </c>
      <c r="G41" s="1304" t="s">
        <v>7779</v>
      </c>
      <c r="H41" s="1306">
        <v>8</v>
      </c>
      <c r="I41" s="1306">
        <v>1</v>
      </c>
      <c r="J41" s="1307"/>
      <c r="K41" s="1304"/>
      <c r="L41" s="1304"/>
      <c r="M41" s="1307">
        <v>1</v>
      </c>
      <c r="N41" s="1307">
        <v>207</v>
      </c>
      <c r="O41" s="1304" t="s">
        <v>333</v>
      </c>
      <c r="P41" s="1304">
        <v>10</v>
      </c>
      <c r="Q41" s="1304">
        <v>1</v>
      </c>
      <c r="R41" s="1304">
        <v>2018</v>
      </c>
      <c r="S41" s="1304">
        <v>22</v>
      </c>
      <c r="T41" s="1304">
        <v>12</v>
      </c>
      <c r="U41" s="1304">
        <v>2018</v>
      </c>
      <c r="V41" s="1304"/>
    </row>
    <row r="42" spans="1:22" ht="36" customHeight="1">
      <c r="A42" s="1303">
        <v>32</v>
      </c>
      <c r="B42" s="1304">
        <v>7000</v>
      </c>
      <c r="C42" s="1304"/>
      <c r="D42" s="1305" t="s">
        <v>2491</v>
      </c>
      <c r="E42" s="917"/>
      <c r="F42" s="917" t="s">
        <v>7762</v>
      </c>
      <c r="G42" s="1304" t="s">
        <v>2448</v>
      </c>
      <c r="H42" s="1306">
        <v>8</v>
      </c>
      <c r="I42" s="1306">
        <v>2</v>
      </c>
      <c r="J42" s="1304"/>
      <c r="K42" s="1307"/>
      <c r="L42" s="1307"/>
      <c r="M42" s="1307">
        <v>1</v>
      </c>
      <c r="N42" s="1307">
        <v>71</v>
      </c>
      <c r="O42" s="1304" t="s">
        <v>333</v>
      </c>
      <c r="P42" s="1304">
        <v>1</v>
      </c>
      <c r="Q42" s="1304">
        <v>1</v>
      </c>
      <c r="R42" s="1304">
        <v>2018</v>
      </c>
      <c r="S42" s="1304">
        <v>31</v>
      </c>
      <c r="T42" s="1304">
        <v>12</v>
      </c>
      <c r="U42" s="1304">
        <v>2018</v>
      </c>
      <c r="V42" s="1304"/>
    </row>
    <row r="43" spans="1:22" ht="45.75" customHeight="1">
      <c r="A43" s="1303">
        <v>33</v>
      </c>
      <c r="B43" s="1304">
        <v>7000</v>
      </c>
      <c r="C43" s="1304"/>
      <c r="D43" s="1305" t="s">
        <v>2491</v>
      </c>
      <c r="E43" s="917"/>
      <c r="F43" s="917" t="s">
        <v>7780</v>
      </c>
      <c r="G43" s="1304" t="s">
        <v>2448</v>
      </c>
      <c r="H43" s="1306">
        <v>8</v>
      </c>
      <c r="I43" s="1306">
        <v>3</v>
      </c>
      <c r="J43" s="1307"/>
      <c r="K43" s="1304"/>
      <c r="L43" s="1304"/>
      <c r="M43" s="1307">
        <v>1</v>
      </c>
      <c r="N43" s="1307">
        <v>56</v>
      </c>
      <c r="O43" s="1304" t="s">
        <v>333</v>
      </c>
      <c r="P43" s="1304">
        <v>1</v>
      </c>
      <c r="Q43" s="1304">
        <v>2</v>
      </c>
      <c r="R43" s="1304">
        <v>2018</v>
      </c>
      <c r="S43" s="1304">
        <v>31</v>
      </c>
      <c r="T43" s="1304">
        <v>12</v>
      </c>
      <c r="U43" s="1308">
        <v>2018</v>
      </c>
      <c r="V43" s="1304"/>
    </row>
    <row r="44" spans="1:22" ht="36" customHeight="1">
      <c r="A44" s="1303">
        <v>34</v>
      </c>
      <c r="B44" s="1304">
        <v>7000</v>
      </c>
      <c r="C44" s="1304"/>
      <c r="D44" s="1305" t="s">
        <v>2491</v>
      </c>
      <c r="E44" s="915"/>
      <c r="F44" s="915" t="s">
        <v>7770</v>
      </c>
      <c r="G44" s="1304" t="s">
        <v>2448</v>
      </c>
      <c r="H44" s="1306">
        <v>8</v>
      </c>
      <c r="I44" s="1306">
        <v>4</v>
      </c>
      <c r="J44" s="1307"/>
      <c r="K44" s="1304"/>
      <c r="L44" s="1304"/>
      <c r="M44" s="1307">
        <v>1</v>
      </c>
      <c r="N44" s="1307">
        <v>10</v>
      </c>
      <c r="O44" s="1304" t="s">
        <v>333</v>
      </c>
      <c r="P44" s="1304">
        <v>3</v>
      </c>
      <c r="Q44" s="1304">
        <v>1</v>
      </c>
      <c r="R44" s="1304">
        <v>2018</v>
      </c>
      <c r="S44" s="1304">
        <v>28</v>
      </c>
      <c r="T44" s="1304">
        <v>2</v>
      </c>
      <c r="U44" s="1308">
        <v>2018</v>
      </c>
      <c r="V44" s="1304" t="s">
        <v>7781</v>
      </c>
    </row>
    <row r="45" spans="1:22" ht="34.5" customHeight="1">
      <c r="A45" s="1303">
        <v>35</v>
      </c>
      <c r="B45" s="1304">
        <v>7000</v>
      </c>
      <c r="C45" s="1304"/>
      <c r="D45" s="1309" t="s">
        <v>2491</v>
      </c>
      <c r="E45" s="916"/>
      <c r="F45" s="917" t="s">
        <v>7782</v>
      </c>
      <c r="G45" s="1304" t="s">
        <v>2448</v>
      </c>
      <c r="H45" s="1306">
        <v>9</v>
      </c>
      <c r="I45" s="1306">
        <v>1</v>
      </c>
      <c r="J45" s="1307"/>
      <c r="K45" s="1304"/>
      <c r="L45" s="1304"/>
      <c r="M45" s="1307">
        <v>1</v>
      </c>
      <c r="N45" s="1307">
        <v>4</v>
      </c>
      <c r="O45" s="1304" t="s">
        <v>333</v>
      </c>
      <c r="P45" s="1304">
        <v>1</v>
      </c>
      <c r="Q45" s="1304">
        <v>10</v>
      </c>
      <c r="R45" s="1304">
        <v>2018</v>
      </c>
      <c r="S45" s="1304">
        <v>18</v>
      </c>
      <c r="T45" s="1304">
        <v>12</v>
      </c>
      <c r="U45" s="1308">
        <v>2018</v>
      </c>
      <c r="V45" s="1304"/>
    </row>
    <row r="46" spans="1:22" ht="36" customHeight="1">
      <c r="A46" s="1303">
        <v>36</v>
      </c>
      <c r="B46" s="1304">
        <v>7000</v>
      </c>
      <c r="C46" s="1310"/>
      <c r="D46" s="1309" t="s">
        <v>2491</v>
      </c>
      <c r="E46" s="916"/>
      <c r="F46" s="916" t="s">
        <v>7783</v>
      </c>
      <c r="G46" s="1304" t="s">
        <v>2448</v>
      </c>
      <c r="H46" s="1306">
        <v>9</v>
      </c>
      <c r="I46" s="1306">
        <v>2</v>
      </c>
      <c r="J46" s="1311"/>
      <c r="K46" s="1310"/>
      <c r="L46" s="1310"/>
      <c r="M46" s="1311">
        <v>1</v>
      </c>
      <c r="N46" s="1311">
        <v>115</v>
      </c>
      <c r="O46" s="1310" t="s">
        <v>333</v>
      </c>
      <c r="P46" s="1310">
        <v>28</v>
      </c>
      <c r="Q46" s="1310">
        <v>2</v>
      </c>
      <c r="R46" s="1310">
        <v>2018</v>
      </c>
      <c r="S46" s="1310">
        <v>20</v>
      </c>
      <c r="T46" s="1310">
        <v>12</v>
      </c>
      <c r="U46" s="1312">
        <v>2018</v>
      </c>
      <c r="V46" s="1304"/>
    </row>
    <row r="47" spans="1:22" ht="42" customHeight="1">
      <c r="A47" s="1303">
        <v>37</v>
      </c>
      <c r="B47" s="1304">
        <v>7000</v>
      </c>
      <c r="C47" s="1310"/>
      <c r="D47" s="1309" t="s">
        <v>2491</v>
      </c>
      <c r="E47" s="916"/>
      <c r="F47" s="916" t="s">
        <v>7774</v>
      </c>
      <c r="G47" s="1304" t="s">
        <v>2448</v>
      </c>
      <c r="H47" s="1306">
        <v>9</v>
      </c>
      <c r="I47" s="1306">
        <v>3</v>
      </c>
      <c r="J47" s="1311"/>
      <c r="K47" s="1310"/>
      <c r="L47" s="1310"/>
      <c r="M47" s="1311">
        <v>1</v>
      </c>
      <c r="N47" s="1311">
        <v>32</v>
      </c>
      <c r="O47" s="1310" t="s">
        <v>333</v>
      </c>
      <c r="P47" s="1310">
        <v>28</v>
      </c>
      <c r="Q47" s="1310">
        <v>2</v>
      </c>
      <c r="R47" s="1310">
        <v>2018</v>
      </c>
      <c r="S47" s="1310">
        <v>24</v>
      </c>
      <c r="T47" s="1310">
        <v>10</v>
      </c>
      <c r="U47" s="1312">
        <v>2018</v>
      </c>
      <c r="V47" s="1304"/>
    </row>
    <row r="48" spans="1:22" ht="51">
      <c r="A48" s="1303">
        <v>38</v>
      </c>
      <c r="B48" s="1304">
        <v>7000</v>
      </c>
      <c r="C48" s="1304"/>
      <c r="D48" s="1305" t="s">
        <v>2388</v>
      </c>
      <c r="E48" s="917" t="s">
        <v>6280</v>
      </c>
      <c r="F48" s="917" t="s">
        <v>7784</v>
      </c>
      <c r="G48" s="1304" t="s">
        <v>2448</v>
      </c>
      <c r="H48" s="1306">
        <v>9</v>
      </c>
      <c r="I48" s="1306">
        <v>4</v>
      </c>
      <c r="J48" s="1307"/>
      <c r="K48" s="1304"/>
      <c r="L48" s="1304"/>
      <c r="M48" s="1307">
        <v>1</v>
      </c>
      <c r="N48" s="1307">
        <v>18</v>
      </c>
      <c r="O48" s="1304" t="s">
        <v>333</v>
      </c>
      <c r="P48" s="1304">
        <v>26</v>
      </c>
      <c r="Q48" s="1304">
        <v>10</v>
      </c>
      <c r="R48" s="1304">
        <v>2018</v>
      </c>
      <c r="S48" s="1304">
        <v>27</v>
      </c>
      <c r="T48" s="1304">
        <v>12</v>
      </c>
      <c r="U48" s="1308">
        <v>2018</v>
      </c>
      <c r="V48" s="1304"/>
    </row>
    <row r="49" spans="1:22" ht="43.5" customHeight="1">
      <c r="A49" s="1303">
        <v>39</v>
      </c>
      <c r="B49" s="1304">
        <v>7000</v>
      </c>
      <c r="C49" s="1304"/>
      <c r="D49" s="1315" t="s">
        <v>2388</v>
      </c>
      <c r="E49" s="917" t="s">
        <v>6280</v>
      </c>
      <c r="F49" s="917" t="s">
        <v>7785</v>
      </c>
      <c r="G49" s="1304" t="s">
        <v>2448</v>
      </c>
      <c r="H49" s="1306">
        <v>9</v>
      </c>
      <c r="I49" s="1306">
        <v>5</v>
      </c>
      <c r="J49" s="1304"/>
      <c r="K49" s="1307"/>
      <c r="L49" s="1307"/>
      <c r="M49" s="1307">
        <v>1</v>
      </c>
      <c r="N49" s="1307">
        <v>61</v>
      </c>
      <c r="O49" s="1304" t="s">
        <v>333</v>
      </c>
      <c r="P49" s="1310">
        <v>29</v>
      </c>
      <c r="Q49" s="1304">
        <v>5</v>
      </c>
      <c r="R49" s="1304">
        <v>2018</v>
      </c>
      <c r="S49" s="1304">
        <v>9</v>
      </c>
      <c r="T49" s="1304">
        <v>11</v>
      </c>
      <c r="U49" s="1308">
        <v>2018</v>
      </c>
      <c r="V49" s="1304"/>
    </row>
    <row r="50" spans="1:22" ht="39.75" customHeight="1">
      <c r="A50" s="1303">
        <v>40</v>
      </c>
      <c r="B50" s="1304">
        <v>7000</v>
      </c>
      <c r="C50" s="1304"/>
      <c r="D50" s="1305" t="s">
        <v>48</v>
      </c>
      <c r="E50" s="915" t="s">
        <v>7031</v>
      </c>
      <c r="F50" s="915" t="s">
        <v>7758</v>
      </c>
      <c r="G50" s="1304" t="s">
        <v>2448</v>
      </c>
      <c r="H50" s="1306">
        <v>10</v>
      </c>
      <c r="I50" s="1306">
        <v>1</v>
      </c>
      <c r="J50" s="1307"/>
      <c r="K50" s="1304"/>
      <c r="L50" s="1304"/>
      <c r="M50" s="1307">
        <v>1</v>
      </c>
      <c r="N50" s="1307">
        <v>175</v>
      </c>
      <c r="O50" s="1304" t="s">
        <v>333</v>
      </c>
      <c r="P50" s="1304">
        <v>13</v>
      </c>
      <c r="Q50" s="1304">
        <v>2</v>
      </c>
      <c r="R50" s="1304">
        <v>2019</v>
      </c>
      <c r="S50" s="1304">
        <v>10</v>
      </c>
      <c r="T50" s="1304">
        <v>12</v>
      </c>
      <c r="U50" s="1304">
        <v>2019</v>
      </c>
      <c r="V50" s="1304"/>
    </row>
    <row r="51" spans="1:22" ht="51">
      <c r="A51" s="1303">
        <v>41</v>
      </c>
      <c r="B51" s="1317">
        <v>7000</v>
      </c>
      <c r="C51" s="1317"/>
      <c r="D51" s="1318" t="s">
        <v>48</v>
      </c>
      <c r="E51" s="918" t="s">
        <v>7031</v>
      </c>
      <c r="F51" s="918" t="s">
        <v>7786</v>
      </c>
      <c r="G51" s="1317" t="s">
        <v>2448</v>
      </c>
      <c r="H51" s="1306">
        <v>10</v>
      </c>
      <c r="I51" s="1306">
        <v>2</v>
      </c>
      <c r="J51" s="1306"/>
      <c r="K51" s="1317"/>
      <c r="L51" s="1317"/>
      <c r="M51" s="1306">
        <v>1</v>
      </c>
      <c r="N51" s="1306">
        <v>41</v>
      </c>
      <c r="O51" s="1317" t="s">
        <v>333</v>
      </c>
      <c r="P51" s="1317">
        <v>5</v>
      </c>
      <c r="Q51" s="1317">
        <v>2</v>
      </c>
      <c r="R51" s="1317">
        <v>2019</v>
      </c>
      <c r="S51" s="1317">
        <v>15</v>
      </c>
      <c r="T51" s="1317">
        <v>11</v>
      </c>
      <c r="U51" s="1317">
        <v>2019</v>
      </c>
      <c r="V51" s="1304"/>
    </row>
    <row r="52" spans="1:22" ht="38.25" customHeight="1">
      <c r="A52" s="1303">
        <v>42</v>
      </c>
      <c r="B52" s="1304">
        <v>7000</v>
      </c>
      <c r="C52" s="1304"/>
      <c r="D52" s="1305" t="s">
        <v>1863</v>
      </c>
      <c r="E52" s="917" t="s">
        <v>7768</v>
      </c>
      <c r="F52" s="917" t="s">
        <v>7787</v>
      </c>
      <c r="G52" s="1304" t="s">
        <v>2448</v>
      </c>
      <c r="H52" s="1306">
        <v>10</v>
      </c>
      <c r="I52" s="1306">
        <v>3</v>
      </c>
      <c r="J52" s="1307"/>
      <c r="K52" s="1304"/>
      <c r="L52" s="1304"/>
      <c r="M52" s="1307">
        <v>1</v>
      </c>
      <c r="N52" s="1307">
        <v>73</v>
      </c>
      <c r="O52" s="1304" t="s">
        <v>333</v>
      </c>
      <c r="P52" s="1304">
        <v>7</v>
      </c>
      <c r="Q52" s="1304">
        <v>2</v>
      </c>
      <c r="R52" s="1304">
        <v>2019</v>
      </c>
      <c r="S52" s="1304">
        <v>24</v>
      </c>
      <c r="T52" s="1304">
        <v>12</v>
      </c>
      <c r="U52" s="1304">
        <v>2019</v>
      </c>
      <c r="V52" s="1310"/>
    </row>
    <row r="53" spans="1:22" ht="39.75" customHeight="1">
      <c r="A53" s="1303">
        <v>43</v>
      </c>
      <c r="B53" s="1304">
        <v>7000</v>
      </c>
      <c r="C53" s="1304"/>
      <c r="D53" s="1305" t="s">
        <v>1863</v>
      </c>
      <c r="E53" s="917" t="s">
        <v>2461</v>
      </c>
      <c r="F53" s="917" t="s">
        <v>7788</v>
      </c>
      <c r="G53" s="1304" t="s">
        <v>2448</v>
      </c>
      <c r="H53" s="1306">
        <v>11</v>
      </c>
      <c r="I53" s="1306">
        <v>1</v>
      </c>
      <c r="J53" s="1304"/>
      <c r="K53" s="1307"/>
      <c r="L53" s="1307"/>
      <c r="M53" s="1307" t="s">
        <v>7789</v>
      </c>
      <c r="N53" s="1307">
        <v>83</v>
      </c>
      <c r="O53" s="1304" t="s">
        <v>333</v>
      </c>
      <c r="P53" s="1304">
        <v>14</v>
      </c>
      <c r="Q53" s="1304">
        <v>1</v>
      </c>
      <c r="R53" s="1304">
        <v>2019</v>
      </c>
      <c r="S53" s="1304">
        <v>24</v>
      </c>
      <c r="T53" s="1304">
        <v>12</v>
      </c>
      <c r="U53" s="1304">
        <v>2019</v>
      </c>
      <c r="V53" s="1310"/>
    </row>
    <row r="54" spans="1:22" ht="50.25" customHeight="1">
      <c r="A54" s="1303">
        <v>44</v>
      </c>
      <c r="B54" s="1304">
        <v>7000</v>
      </c>
      <c r="C54" s="1304"/>
      <c r="D54" s="1305" t="s">
        <v>1863</v>
      </c>
      <c r="E54" s="917" t="s">
        <v>2461</v>
      </c>
      <c r="F54" s="917" t="s">
        <v>7766</v>
      </c>
      <c r="G54" s="1304" t="s">
        <v>2448</v>
      </c>
      <c r="H54" s="1306">
        <v>11</v>
      </c>
      <c r="I54" s="1306">
        <v>2</v>
      </c>
      <c r="J54" s="1307"/>
      <c r="K54" s="1304"/>
      <c r="L54" s="1304"/>
      <c r="M54" s="1307">
        <v>1</v>
      </c>
      <c r="N54" s="1307">
        <v>114</v>
      </c>
      <c r="O54" s="1304" t="s">
        <v>333</v>
      </c>
      <c r="P54" s="1304">
        <v>7</v>
      </c>
      <c r="Q54" s="1304">
        <v>2</v>
      </c>
      <c r="R54" s="1304">
        <v>2019</v>
      </c>
      <c r="S54" s="1304">
        <v>19</v>
      </c>
      <c r="T54" s="1304">
        <v>12</v>
      </c>
      <c r="U54" s="1308">
        <v>2019</v>
      </c>
      <c r="V54" s="1310"/>
    </row>
    <row r="55" spans="1:22" ht="51">
      <c r="A55" s="1303">
        <v>45</v>
      </c>
      <c r="B55" s="1304">
        <v>7000</v>
      </c>
      <c r="C55" s="1304"/>
      <c r="D55" s="1305" t="s">
        <v>1863</v>
      </c>
      <c r="E55" s="915" t="s">
        <v>2461</v>
      </c>
      <c r="F55" s="915" t="s">
        <v>2529</v>
      </c>
      <c r="G55" s="1304" t="s">
        <v>2448</v>
      </c>
      <c r="H55" s="1306">
        <v>11</v>
      </c>
      <c r="I55" s="1306">
        <v>3</v>
      </c>
      <c r="J55" s="1307"/>
      <c r="K55" s="1304"/>
      <c r="L55" s="1304"/>
      <c r="M55" s="1307">
        <v>1</v>
      </c>
      <c r="N55" s="1307">
        <v>46</v>
      </c>
      <c r="O55" s="1304" t="s">
        <v>333</v>
      </c>
      <c r="P55" s="1304">
        <v>25</v>
      </c>
      <c r="Q55" s="1304">
        <v>2</v>
      </c>
      <c r="R55" s="1304">
        <v>2019</v>
      </c>
      <c r="S55" s="1304">
        <v>22</v>
      </c>
      <c r="T55" s="1304">
        <v>12</v>
      </c>
      <c r="U55" s="1308">
        <v>2019</v>
      </c>
      <c r="V55" s="1310"/>
    </row>
    <row r="56" spans="1:22" ht="39.75" customHeight="1">
      <c r="A56" s="1303">
        <v>46</v>
      </c>
      <c r="B56" s="1304">
        <v>7000</v>
      </c>
      <c r="C56" s="1304"/>
      <c r="D56" s="1309" t="s">
        <v>7790</v>
      </c>
      <c r="E56" s="916" t="s">
        <v>7791</v>
      </c>
      <c r="F56" s="917" t="s">
        <v>7792</v>
      </c>
      <c r="G56" s="1304" t="s">
        <v>2448</v>
      </c>
      <c r="H56" s="1306">
        <v>11</v>
      </c>
      <c r="I56" s="1306">
        <v>4</v>
      </c>
      <c r="J56" s="1307"/>
      <c r="K56" s="1304"/>
      <c r="L56" s="1304"/>
      <c r="M56" s="1307">
        <v>1</v>
      </c>
      <c r="N56" s="1307">
        <v>31</v>
      </c>
      <c r="O56" s="1304" t="s">
        <v>333</v>
      </c>
      <c r="P56" s="1304">
        <v>1</v>
      </c>
      <c r="Q56" s="1304">
        <v>3</v>
      </c>
      <c r="R56" s="1304">
        <v>2019</v>
      </c>
      <c r="S56" s="1304">
        <v>31</v>
      </c>
      <c r="T56" s="1304">
        <v>12</v>
      </c>
      <c r="U56" s="1308">
        <v>2019</v>
      </c>
      <c r="V56" s="1310"/>
    </row>
    <row r="57" spans="1:22" ht="38.25" customHeight="1">
      <c r="A57" s="1303">
        <v>47</v>
      </c>
      <c r="B57" s="1304">
        <v>7000</v>
      </c>
      <c r="C57" s="1310"/>
      <c r="D57" s="1309" t="s">
        <v>359</v>
      </c>
      <c r="E57" s="916" t="s">
        <v>7763</v>
      </c>
      <c r="F57" s="916" t="s">
        <v>7793</v>
      </c>
      <c r="G57" s="1304" t="s">
        <v>2448</v>
      </c>
      <c r="H57" s="1306">
        <v>12</v>
      </c>
      <c r="I57" s="1306">
        <v>1</v>
      </c>
      <c r="J57" s="1311"/>
      <c r="K57" s="1310"/>
      <c r="L57" s="1310"/>
      <c r="M57" s="1311">
        <v>1</v>
      </c>
      <c r="N57" s="1311">
        <v>86</v>
      </c>
      <c r="O57" s="1310" t="s">
        <v>333</v>
      </c>
      <c r="P57" s="1310">
        <v>20</v>
      </c>
      <c r="Q57" s="1310">
        <v>2</v>
      </c>
      <c r="R57" s="1310">
        <v>2019</v>
      </c>
      <c r="S57" s="1310">
        <v>18</v>
      </c>
      <c r="T57" s="1310">
        <v>11</v>
      </c>
      <c r="U57" s="1312">
        <v>2019</v>
      </c>
      <c r="V57" s="1310"/>
    </row>
    <row r="58" spans="1:22" ht="36" customHeight="1">
      <c r="A58" s="1303">
        <v>48</v>
      </c>
      <c r="B58" s="1304">
        <v>7000</v>
      </c>
      <c r="C58" s="1310"/>
      <c r="D58" s="1309" t="s">
        <v>2491</v>
      </c>
      <c r="E58" s="916"/>
      <c r="F58" s="916" t="s">
        <v>7762</v>
      </c>
      <c r="G58" s="1304" t="s">
        <v>2448</v>
      </c>
      <c r="H58" s="1306">
        <v>12</v>
      </c>
      <c r="I58" s="1306">
        <v>2</v>
      </c>
      <c r="J58" s="1311"/>
      <c r="K58" s="1310"/>
      <c r="L58" s="1310"/>
      <c r="M58" s="1311">
        <v>1</v>
      </c>
      <c r="N58" s="1311">
        <v>40</v>
      </c>
      <c r="O58" s="1310" t="s">
        <v>333</v>
      </c>
      <c r="P58" s="1310">
        <v>5</v>
      </c>
      <c r="Q58" s="1310">
        <v>3</v>
      </c>
      <c r="R58" s="1310">
        <v>2019</v>
      </c>
      <c r="S58" s="1310">
        <v>31</v>
      </c>
      <c r="T58" s="1310">
        <v>10</v>
      </c>
      <c r="U58" s="1312">
        <v>2019</v>
      </c>
      <c r="V58" s="1310" t="s">
        <v>7794</v>
      </c>
    </row>
    <row r="59" spans="1:22" ht="33.75" customHeight="1">
      <c r="A59" s="1303">
        <v>49</v>
      </c>
      <c r="B59" s="1304">
        <v>7000</v>
      </c>
      <c r="C59" s="1304"/>
      <c r="D59" s="1305" t="s">
        <v>2491</v>
      </c>
      <c r="E59" s="917"/>
      <c r="F59" s="917" t="s">
        <v>7795</v>
      </c>
      <c r="G59" s="1304" t="s">
        <v>2448</v>
      </c>
      <c r="H59" s="1306">
        <v>12</v>
      </c>
      <c r="I59" s="1306">
        <v>3</v>
      </c>
      <c r="J59" s="1307"/>
      <c r="K59" s="1304"/>
      <c r="L59" s="1304"/>
      <c r="M59" s="1307">
        <v>1</v>
      </c>
      <c r="N59" s="1307">
        <v>52</v>
      </c>
      <c r="O59" s="1304" t="s">
        <v>333</v>
      </c>
      <c r="P59" s="1304">
        <v>7</v>
      </c>
      <c r="Q59" s="1304">
        <v>2</v>
      </c>
      <c r="R59" s="1304">
        <v>2019</v>
      </c>
      <c r="S59" s="1304">
        <v>23</v>
      </c>
      <c r="T59" s="1304">
        <v>12</v>
      </c>
      <c r="U59" s="1308">
        <v>2019</v>
      </c>
      <c r="V59" s="1310"/>
    </row>
    <row r="60" spans="1:22" ht="34.5" customHeight="1">
      <c r="A60" s="1303">
        <v>50</v>
      </c>
      <c r="B60" s="1304">
        <v>7000</v>
      </c>
      <c r="C60" s="1304"/>
      <c r="D60" s="1315" t="s">
        <v>2491</v>
      </c>
      <c r="E60" s="917"/>
      <c r="F60" s="917" t="s">
        <v>7796</v>
      </c>
      <c r="G60" s="1304" t="s">
        <v>2448</v>
      </c>
      <c r="H60" s="1306">
        <v>12</v>
      </c>
      <c r="I60" s="1306">
        <v>4</v>
      </c>
      <c r="J60" s="1304"/>
      <c r="K60" s="1307"/>
      <c r="L60" s="1307"/>
      <c r="M60" s="1307">
        <v>1</v>
      </c>
      <c r="N60" s="1307">
        <v>94</v>
      </c>
      <c r="O60" s="1304" t="s">
        <v>333</v>
      </c>
      <c r="P60" s="1310">
        <v>21</v>
      </c>
      <c r="Q60" s="1304">
        <v>2</v>
      </c>
      <c r="R60" s="1304">
        <v>2019</v>
      </c>
      <c r="S60" s="1304">
        <v>12</v>
      </c>
      <c r="T60" s="1304">
        <v>12</v>
      </c>
      <c r="U60" s="1308">
        <v>2019</v>
      </c>
      <c r="V60" s="1310"/>
    </row>
    <row r="61" spans="1:22" ht="33" customHeight="1">
      <c r="A61" s="1303">
        <v>51</v>
      </c>
      <c r="B61" s="1304">
        <v>7000</v>
      </c>
      <c r="C61" s="1304"/>
      <c r="D61" s="1305" t="s">
        <v>2491</v>
      </c>
      <c r="E61" s="915"/>
      <c r="F61" s="915" t="s">
        <v>7782</v>
      </c>
      <c r="G61" s="1304" t="s">
        <v>2448</v>
      </c>
      <c r="H61" s="1306">
        <v>13</v>
      </c>
      <c r="I61" s="1306">
        <v>1</v>
      </c>
      <c r="J61" s="1307"/>
      <c r="K61" s="1304"/>
      <c r="L61" s="1304"/>
      <c r="M61" s="1307">
        <v>1</v>
      </c>
      <c r="N61" s="1307">
        <v>20</v>
      </c>
      <c r="O61" s="1304" t="s">
        <v>333</v>
      </c>
      <c r="P61" s="1304">
        <v>17</v>
      </c>
      <c r="Q61" s="1304">
        <v>1</v>
      </c>
      <c r="R61" s="1304">
        <v>2019</v>
      </c>
      <c r="S61" s="1304">
        <v>10</v>
      </c>
      <c r="T61" s="1304">
        <v>12</v>
      </c>
      <c r="U61" s="1304">
        <v>2019</v>
      </c>
      <c r="V61" s="1310"/>
    </row>
    <row r="62" spans="1:22" ht="25.5">
      <c r="A62" s="1303">
        <v>52</v>
      </c>
      <c r="B62" s="1317">
        <v>7000</v>
      </c>
      <c r="C62" s="1317"/>
      <c r="D62" s="1318" t="s">
        <v>7797</v>
      </c>
      <c r="E62" s="918" t="s">
        <v>6280</v>
      </c>
      <c r="F62" s="918" t="s">
        <v>7798</v>
      </c>
      <c r="G62" s="1317" t="s">
        <v>2448</v>
      </c>
      <c r="H62" s="1306">
        <v>13</v>
      </c>
      <c r="I62" s="1306">
        <v>2</v>
      </c>
      <c r="J62" s="1306"/>
      <c r="K62" s="1317"/>
      <c r="L62" s="1317"/>
      <c r="M62" s="1306">
        <v>1</v>
      </c>
      <c r="N62" s="1306">
        <v>37</v>
      </c>
      <c r="O62" s="1317" t="s">
        <v>333</v>
      </c>
      <c r="P62" s="1317">
        <v>20</v>
      </c>
      <c r="Q62" s="1317">
        <v>2</v>
      </c>
      <c r="R62" s="1317">
        <v>2019</v>
      </c>
      <c r="S62" s="1317">
        <v>23</v>
      </c>
      <c r="T62" s="1317">
        <v>12</v>
      </c>
      <c r="U62" s="1317">
        <v>2019</v>
      </c>
      <c r="V62" s="1304"/>
    </row>
    <row r="63" spans="1:22" ht="27" customHeight="1">
      <c r="A63" s="1303">
        <v>53</v>
      </c>
      <c r="B63" s="1304">
        <v>7000</v>
      </c>
      <c r="C63" s="1304"/>
      <c r="D63" s="1305" t="s">
        <v>7797</v>
      </c>
      <c r="E63" s="917" t="s">
        <v>6280</v>
      </c>
      <c r="F63" s="917" t="s">
        <v>7799</v>
      </c>
      <c r="G63" s="1304" t="s">
        <v>2448</v>
      </c>
      <c r="H63" s="1306">
        <v>13</v>
      </c>
      <c r="I63" s="1306">
        <v>3</v>
      </c>
      <c r="J63" s="1307" t="s">
        <v>2598</v>
      </c>
      <c r="K63" s="1304"/>
      <c r="L63" s="1304"/>
      <c r="M63" s="1307">
        <v>1</v>
      </c>
      <c r="N63" s="1307">
        <v>200</v>
      </c>
      <c r="O63" s="1304" t="s">
        <v>333</v>
      </c>
      <c r="P63" s="1304">
        <v>3</v>
      </c>
      <c r="Q63" s="1304">
        <v>1</v>
      </c>
      <c r="R63" s="1304">
        <v>2019</v>
      </c>
      <c r="S63" s="1304">
        <v>4</v>
      </c>
      <c r="T63" s="1304">
        <v>10</v>
      </c>
      <c r="U63" s="1304">
        <v>2019</v>
      </c>
      <c r="V63" s="1304"/>
    </row>
    <row r="64" spans="1:22" ht="26.25" customHeight="1">
      <c r="A64" s="1303">
        <v>54</v>
      </c>
      <c r="B64" s="1304">
        <v>7000</v>
      </c>
      <c r="C64" s="1304"/>
      <c r="D64" s="1305" t="s">
        <v>7797</v>
      </c>
      <c r="E64" s="917" t="s">
        <v>6280</v>
      </c>
      <c r="F64" s="917" t="s">
        <v>7799</v>
      </c>
      <c r="G64" s="1304" t="s">
        <v>2448</v>
      </c>
      <c r="H64" s="1306">
        <v>13</v>
      </c>
      <c r="I64" s="1306">
        <v>4</v>
      </c>
      <c r="J64" s="1304" t="s">
        <v>2599</v>
      </c>
      <c r="K64" s="1307"/>
      <c r="L64" s="1307"/>
      <c r="M64" s="1307">
        <v>1</v>
      </c>
      <c r="N64" s="1307">
        <v>80</v>
      </c>
      <c r="O64" s="1304" t="s">
        <v>333</v>
      </c>
      <c r="P64" s="1304">
        <v>5</v>
      </c>
      <c r="Q64" s="1304">
        <v>10</v>
      </c>
      <c r="R64" s="1304">
        <v>2019</v>
      </c>
      <c r="S64" s="1304">
        <v>4</v>
      </c>
      <c r="T64" s="1304">
        <v>12</v>
      </c>
      <c r="U64" s="1304">
        <v>2019</v>
      </c>
      <c r="V64" s="1304"/>
    </row>
    <row r="65" spans="1:22" ht="24" customHeight="1">
      <c r="A65" s="1303">
        <v>55</v>
      </c>
      <c r="B65" s="1304">
        <v>7000</v>
      </c>
      <c r="C65" s="1304"/>
      <c r="D65" s="1305" t="s">
        <v>7797</v>
      </c>
      <c r="E65" s="917" t="s">
        <v>6280</v>
      </c>
      <c r="F65" s="917" t="s">
        <v>7800</v>
      </c>
      <c r="G65" s="1304" t="s">
        <v>2448</v>
      </c>
      <c r="H65" s="1306">
        <v>14</v>
      </c>
      <c r="I65" s="1306">
        <v>1</v>
      </c>
      <c r="J65" s="1307"/>
      <c r="K65" s="1304"/>
      <c r="L65" s="1304"/>
      <c r="M65" s="1307">
        <v>1</v>
      </c>
      <c r="N65" s="1307">
        <v>103</v>
      </c>
      <c r="O65" s="1304" t="s">
        <v>333</v>
      </c>
      <c r="P65" s="1304">
        <v>13</v>
      </c>
      <c r="Q65" s="1304">
        <v>3</v>
      </c>
      <c r="R65" s="1304">
        <v>2019</v>
      </c>
      <c r="S65" s="1304">
        <v>9</v>
      </c>
      <c r="T65" s="1304">
        <v>11</v>
      </c>
      <c r="U65" s="1308">
        <v>2019</v>
      </c>
      <c r="V65" s="1304"/>
    </row>
    <row r="66" spans="1:22" ht="23.25" customHeight="1">
      <c r="A66" s="1303">
        <v>56</v>
      </c>
      <c r="B66" s="1304">
        <v>7000</v>
      </c>
      <c r="C66" s="1304"/>
      <c r="D66" s="1305" t="s">
        <v>7797</v>
      </c>
      <c r="E66" s="915" t="s">
        <v>6280</v>
      </c>
      <c r="F66" s="915" t="s">
        <v>7801</v>
      </c>
      <c r="G66" s="1304" t="s">
        <v>2448</v>
      </c>
      <c r="H66" s="1306">
        <v>14</v>
      </c>
      <c r="I66" s="1306">
        <v>2</v>
      </c>
      <c r="J66" s="1307"/>
      <c r="K66" s="1304"/>
      <c r="L66" s="1304"/>
      <c r="M66" s="1307">
        <v>1</v>
      </c>
      <c r="N66" s="1307">
        <v>156</v>
      </c>
      <c r="O66" s="1304" t="s">
        <v>333</v>
      </c>
      <c r="P66" s="1304">
        <v>20</v>
      </c>
      <c r="Q66" s="1304">
        <v>3</v>
      </c>
      <c r="R66" s="1304">
        <v>2019</v>
      </c>
      <c r="S66" s="1304">
        <v>12</v>
      </c>
      <c r="T66" s="1304">
        <v>12</v>
      </c>
      <c r="U66" s="1308">
        <v>2019</v>
      </c>
      <c r="V66" s="1304"/>
    </row>
    <row r="67" spans="1:22" ht="38.25" customHeight="1">
      <c r="A67" s="1303">
        <v>57</v>
      </c>
      <c r="B67" s="1304">
        <v>7000</v>
      </c>
      <c r="C67" s="1304"/>
      <c r="D67" s="1309" t="s">
        <v>48</v>
      </c>
      <c r="E67" s="916" t="s">
        <v>7031</v>
      </c>
      <c r="F67" s="917" t="s">
        <v>7758</v>
      </c>
      <c r="G67" s="1304" t="s">
        <v>2448</v>
      </c>
      <c r="H67" s="1306">
        <v>15</v>
      </c>
      <c r="I67" s="1306">
        <v>1</v>
      </c>
      <c r="J67" s="1307"/>
      <c r="K67" s="1304"/>
      <c r="L67" s="1304"/>
      <c r="M67" s="1307">
        <v>1</v>
      </c>
      <c r="N67" s="1307">
        <v>146</v>
      </c>
      <c r="O67" s="1304" t="s">
        <v>333</v>
      </c>
      <c r="P67" s="1304">
        <v>11</v>
      </c>
      <c r="Q67" s="1304">
        <v>2</v>
      </c>
      <c r="R67" s="1304">
        <v>2020</v>
      </c>
      <c r="S67" s="1304">
        <v>16</v>
      </c>
      <c r="T67" s="1304">
        <v>10</v>
      </c>
      <c r="U67" s="1308">
        <v>2020</v>
      </c>
      <c r="V67" s="1321"/>
    </row>
    <row r="68" spans="1:22" ht="24.75" customHeight="1">
      <c r="A68" s="1303">
        <v>58</v>
      </c>
      <c r="B68" s="1304">
        <v>7000</v>
      </c>
      <c r="C68" s="1310"/>
      <c r="D68" s="1309" t="s">
        <v>48</v>
      </c>
      <c r="E68" s="916" t="s">
        <v>7031</v>
      </c>
      <c r="F68" s="916" t="s">
        <v>7786</v>
      </c>
      <c r="G68" s="1304" t="s">
        <v>2448</v>
      </c>
      <c r="H68" s="1306">
        <v>15</v>
      </c>
      <c r="I68" s="1306">
        <v>2</v>
      </c>
      <c r="J68" s="1311"/>
      <c r="K68" s="1310"/>
      <c r="L68" s="1310"/>
      <c r="M68" s="1311">
        <v>1</v>
      </c>
      <c r="N68" s="1311">
        <v>125</v>
      </c>
      <c r="O68" s="1310" t="s">
        <v>333</v>
      </c>
      <c r="P68" s="1310">
        <v>23</v>
      </c>
      <c r="Q68" s="1310">
        <v>1</v>
      </c>
      <c r="R68" s="1310">
        <v>2020</v>
      </c>
      <c r="S68" s="1310">
        <v>20</v>
      </c>
      <c r="T68" s="1310">
        <v>11</v>
      </c>
      <c r="U68" s="1312">
        <v>2020</v>
      </c>
      <c r="V68" s="1322"/>
    </row>
    <row r="69" spans="1:22" ht="38.25" customHeight="1">
      <c r="A69" s="1303">
        <v>59</v>
      </c>
      <c r="B69" s="1304">
        <v>7000</v>
      </c>
      <c r="C69" s="1310"/>
      <c r="D69" s="1309" t="s">
        <v>1863</v>
      </c>
      <c r="E69" s="916" t="s">
        <v>7768</v>
      </c>
      <c r="F69" s="916" t="s">
        <v>7802</v>
      </c>
      <c r="G69" s="1304" t="s">
        <v>2448</v>
      </c>
      <c r="H69" s="1306">
        <v>16</v>
      </c>
      <c r="I69" s="1306">
        <v>1</v>
      </c>
      <c r="J69" s="1311"/>
      <c r="K69" s="1310"/>
      <c r="L69" s="1310"/>
      <c r="M69" s="1311">
        <v>1</v>
      </c>
      <c r="N69" s="1311">
        <v>35</v>
      </c>
      <c r="O69" s="1310" t="s">
        <v>333</v>
      </c>
      <c r="P69" s="1310">
        <v>20</v>
      </c>
      <c r="Q69" s="1310">
        <v>1</v>
      </c>
      <c r="R69" s="1310">
        <v>2020</v>
      </c>
      <c r="S69" s="1310">
        <v>11</v>
      </c>
      <c r="T69" s="1310">
        <v>11</v>
      </c>
      <c r="U69" s="1312">
        <v>2020</v>
      </c>
      <c r="V69" s="1323" t="s">
        <v>7803</v>
      </c>
    </row>
    <row r="70" spans="1:22" ht="27.75" customHeight="1">
      <c r="A70" s="1303">
        <v>60</v>
      </c>
      <c r="B70" s="1304">
        <v>7000</v>
      </c>
      <c r="C70" s="1304"/>
      <c r="D70" s="1305" t="s">
        <v>1863</v>
      </c>
      <c r="E70" s="917" t="s">
        <v>2461</v>
      </c>
      <c r="F70" s="917" t="s">
        <v>7766</v>
      </c>
      <c r="G70" s="1304" t="s">
        <v>2448</v>
      </c>
      <c r="H70" s="1306">
        <v>16</v>
      </c>
      <c r="I70" s="1306">
        <v>2</v>
      </c>
      <c r="J70" s="1307"/>
      <c r="K70" s="1304"/>
      <c r="L70" s="1304"/>
      <c r="M70" s="1307">
        <v>1</v>
      </c>
      <c r="N70" s="1307">
        <v>131</v>
      </c>
      <c r="O70" s="1304" t="s">
        <v>333</v>
      </c>
      <c r="P70" s="1304">
        <v>20</v>
      </c>
      <c r="Q70" s="1304">
        <v>1</v>
      </c>
      <c r="R70" s="1304">
        <v>2020</v>
      </c>
      <c r="S70" s="1304">
        <v>31</v>
      </c>
      <c r="T70" s="1304">
        <v>12</v>
      </c>
      <c r="U70" s="1308">
        <v>2020</v>
      </c>
      <c r="V70" s="1310"/>
    </row>
    <row r="71" spans="1:22" ht="44.25" customHeight="1">
      <c r="A71" s="1303">
        <v>61</v>
      </c>
      <c r="B71" s="1304">
        <v>7000</v>
      </c>
      <c r="C71" s="1304"/>
      <c r="D71" s="1315" t="s">
        <v>1863</v>
      </c>
      <c r="E71" s="917" t="s">
        <v>2461</v>
      </c>
      <c r="F71" s="917" t="s">
        <v>7804</v>
      </c>
      <c r="G71" s="1304" t="s">
        <v>2448</v>
      </c>
      <c r="H71" s="1306">
        <v>16</v>
      </c>
      <c r="I71" s="1306">
        <v>3</v>
      </c>
      <c r="J71" s="1304"/>
      <c r="K71" s="1307"/>
      <c r="L71" s="1307"/>
      <c r="M71" s="1307">
        <v>1</v>
      </c>
      <c r="N71" s="1307">
        <v>103</v>
      </c>
      <c r="O71" s="1304" t="s">
        <v>333</v>
      </c>
      <c r="P71" s="1310">
        <v>20</v>
      </c>
      <c r="Q71" s="1304">
        <v>1</v>
      </c>
      <c r="R71" s="1304">
        <v>2020</v>
      </c>
      <c r="S71" s="1304">
        <v>31</v>
      </c>
      <c r="T71" s="1304">
        <v>12</v>
      </c>
      <c r="U71" s="1308">
        <v>2020</v>
      </c>
      <c r="V71" s="1310"/>
    </row>
    <row r="72" spans="1:22" ht="36.75" customHeight="1">
      <c r="A72" s="1303">
        <v>62</v>
      </c>
      <c r="B72" s="1304">
        <v>7000</v>
      </c>
      <c r="C72" s="1304"/>
      <c r="D72" s="1305" t="s">
        <v>7790</v>
      </c>
      <c r="E72" s="915" t="s">
        <v>7805</v>
      </c>
      <c r="F72" s="915" t="s">
        <v>7792</v>
      </c>
      <c r="G72" s="1304" t="s">
        <v>2448</v>
      </c>
      <c r="H72" s="1306">
        <v>17</v>
      </c>
      <c r="I72" s="1306">
        <v>1</v>
      </c>
      <c r="J72" s="1307"/>
      <c r="K72" s="1304"/>
      <c r="L72" s="1304"/>
      <c r="M72" s="1307">
        <v>1</v>
      </c>
      <c r="N72" s="1307">
        <v>15</v>
      </c>
      <c r="O72" s="1304" t="s">
        <v>333</v>
      </c>
      <c r="P72" s="1304">
        <v>23</v>
      </c>
      <c r="Q72" s="1304">
        <v>3</v>
      </c>
      <c r="R72" s="1304">
        <v>2020</v>
      </c>
      <c r="S72" s="1304">
        <v>1</v>
      </c>
      <c r="T72" s="1304">
        <v>12</v>
      </c>
      <c r="U72" s="1304">
        <v>2020</v>
      </c>
      <c r="V72" s="1304" t="s">
        <v>7806</v>
      </c>
    </row>
    <row r="73" spans="1:22" ht="38.25" customHeight="1">
      <c r="A73" s="1303">
        <v>63</v>
      </c>
      <c r="B73" s="1317">
        <v>7000</v>
      </c>
      <c r="C73" s="1317"/>
      <c r="D73" s="1318" t="s">
        <v>359</v>
      </c>
      <c r="E73" s="918" t="s">
        <v>7763</v>
      </c>
      <c r="F73" s="918" t="s">
        <v>7793</v>
      </c>
      <c r="G73" s="1317" t="s">
        <v>2448</v>
      </c>
      <c r="H73" s="1306">
        <v>17</v>
      </c>
      <c r="I73" s="1306">
        <v>2</v>
      </c>
      <c r="J73" s="1306"/>
      <c r="K73" s="1317"/>
      <c r="L73" s="1317"/>
      <c r="M73" s="1306">
        <v>1</v>
      </c>
      <c r="N73" s="1306">
        <v>105</v>
      </c>
      <c r="O73" s="1317" t="s">
        <v>333</v>
      </c>
      <c r="P73" s="1317">
        <v>6</v>
      </c>
      <c r="Q73" s="1317">
        <v>2</v>
      </c>
      <c r="R73" s="1317">
        <v>2020</v>
      </c>
      <c r="S73" s="1317">
        <v>26</v>
      </c>
      <c r="T73" s="1317">
        <v>11</v>
      </c>
      <c r="U73" s="1317">
        <v>2020</v>
      </c>
      <c r="V73" s="1310"/>
    </row>
    <row r="74" spans="1:22" ht="31.5" customHeight="1">
      <c r="A74" s="1303">
        <v>64</v>
      </c>
      <c r="B74" s="1304">
        <v>7000</v>
      </c>
      <c r="C74" s="1304"/>
      <c r="D74" s="1305" t="s">
        <v>2491</v>
      </c>
      <c r="E74" s="917"/>
      <c r="F74" s="917" t="s">
        <v>7762</v>
      </c>
      <c r="G74" s="1304" t="s">
        <v>2448</v>
      </c>
      <c r="H74" s="1306">
        <v>17</v>
      </c>
      <c r="I74" s="1306">
        <v>3</v>
      </c>
      <c r="J74" s="1307"/>
      <c r="K74" s="1304"/>
      <c r="L74" s="1304"/>
      <c r="M74" s="1307">
        <v>1</v>
      </c>
      <c r="N74" s="1307">
        <v>25</v>
      </c>
      <c r="O74" s="1304" t="s">
        <v>333</v>
      </c>
      <c r="P74" s="1304">
        <v>1</v>
      </c>
      <c r="Q74" s="1304">
        <v>1</v>
      </c>
      <c r="R74" s="1304">
        <v>2020</v>
      </c>
      <c r="S74" s="1304">
        <v>30</v>
      </c>
      <c r="T74" s="1304">
        <v>11</v>
      </c>
      <c r="U74" s="1304">
        <v>2020</v>
      </c>
      <c r="V74" s="1310"/>
    </row>
    <row r="75" spans="1:22" ht="32.25" customHeight="1">
      <c r="A75" s="1303">
        <v>65</v>
      </c>
      <c r="B75" s="1304">
        <v>7000</v>
      </c>
      <c r="C75" s="1304"/>
      <c r="D75" s="1305" t="s">
        <v>2491</v>
      </c>
      <c r="E75" s="917"/>
      <c r="F75" s="917" t="s">
        <v>7795</v>
      </c>
      <c r="G75" s="1304" t="s">
        <v>2448</v>
      </c>
      <c r="H75" s="1306">
        <v>17</v>
      </c>
      <c r="I75" s="1306">
        <v>4</v>
      </c>
      <c r="J75" s="1304"/>
      <c r="K75" s="1307"/>
      <c r="L75" s="1307"/>
      <c r="M75" s="1307">
        <v>1</v>
      </c>
      <c r="N75" s="1307">
        <v>30</v>
      </c>
      <c r="O75" s="1304" t="s">
        <v>333</v>
      </c>
      <c r="P75" s="1304">
        <v>24</v>
      </c>
      <c r="Q75" s="1304">
        <v>1</v>
      </c>
      <c r="R75" s="1304">
        <v>2020</v>
      </c>
      <c r="S75" s="1304">
        <v>30</v>
      </c>
      <c r="T75" s="1304">
        <v>11</v>
      </c>
      <c r="U75" s="1304">
        <v>2020</v>
      </c>
      <c r="V75" s="1310"/>
    </row>
    <row r="76" spans="1:22" ht="28.5" customHeight="1">
      <c r="A76" s="1303">
        <v>66</v>
      </c>
      <c r="B76" s="1304">
        <v>7000</v>
      </c>
      <c r="C76" s="1304"/>
      <c r="D76" s="1305" t="s">
        <v>2491</v>
      </c>
      <c r="E76" s="917"/>
      <c r="F76" s="917" t="s">
        <v>7782</v>
      </c>
      <c r="G76" s="1304" t="s">
        <v>2448</v>
      </c>
      <c r="H76" s="1306">
        <v>18</v>
      </c>
      <c r="I76" s="1306">
        <v>1</v>
      </c>
      <c r="J76" s="1307"/>
      <c r="K76" s="1304"/>
      <c r="L76" s="1304"/>
      <c r="M76" s="1307">
        <v>1</v>
      </c>
      <c r="N76" s="1307">
        <v>10</v>
      </c>
      <c r="O76" s="1304" t="s">
        <v>333</v>
      </c>
      <c r="P76" s="1304">
        <v>5</v>
      </c>
      <c r="Q76" s="1304">
        <v>2</v>
      </c>
      <c r="R76" s="1304">
        <v>2020</v>
      </c>
      <c r="S76" s="1304">
        <v>21</v>
      </c>
      <c r="T76" s="1304">
        <v>11</v>
      </c>
      <c r="U76" s="1308">
        <v>2020</v>
      </c>
      <c r="V76" s="1324"/>
    </row>
    <row r="77" spans="1:22" ht="36.75" customHeight="1">
      <c r="A77" s="1303">
        <v>67</v>
      </c>
      <c r="B77" s="1304">
        <v>7000</v>
      </c>
      <c r="C77" s="1304"/>
      <c r="D77" s="1305" t="s">
        <v>2491</v>
      </c>
      <c r="E77" s="915"/>
      <c r="F77" s="915" t="s">
        <v>7796</v>
      </c>
      <c r="G77" s="1304" t="s">
        <v>2448</v>
      </c>
      <c r="H77" s="1306">
        <v>18</v>
      </c>
      <c r="I77" s="1306">
        <v>2</v>
      </c>
      <c r="J77" s="1307"/>
      <c r="K77" s="1304"/>
      <c r="L77" s="1304"/>
      <c r="M77" s="1307">
        <v>1</v>
      </c>
      <c r="N77" s="1307">
        <v>10</v>
      </c>
      <c r="O77" s="1304" t="s">
        <v>333</v>
      </c>
      <c r="P77" s="1304">
        <v>15</v>
      </c>
      <c r="Q77" s="1304">
        <v>1</v>
      </c>
      <c r="R77" s="1304">
        <v>2020</v>
      </c>
      <c r="S77" s="1304">
        <v>31</v>
      </c>
      <c r="T77" s="1304">
        <v>10</v>
      </c>
      <c r="U77" s="1308">
        <v>2020</v>
      </c>
      <c r="V77" s="1324"/>
    </row>
    <row r="78" spans="1:22" ht="25.5">
      <c r="A78" s="1303">
        <v>68</v>
      </c>
      <c r="B78" s="1304">
        <v>7000</v>
      </c>
      <c r="C78" s="1304"/>
      <c r="D78" s="1309" t="s">
        <v>7797</v>
      </c>
      <c r="E78" s="916" t="s">
        <v>6280</v>
      </c>
      <c r="F78" s="917" t="s">
        <v>2661</v>
      </c>
      <c r="G78" s="1304" t="s">
        <v>2448</v>
      </c>
      <c r="H78" s="1306">
        <v>18</v>
      </c>
      <c r="I78" s="1306">
        <v>3</v>
      </c>
      <c r="J78" s="1307"/>
      <c r="K78" s="1304"/>
      <c r="L78" s="1304"/>
      <c r="M78" s="1307">
        <v>1</v>
      </c>
      <c r="N78" s="1307">
        <v>200</v>
      </c>
      <c r="O78" s="1304" t="s">
        <v>333</v>
      </c>
      <c r="P78" s="1304">
        <v>2</v>
      </c>
      <c r="Q78" s="1304">
        <v>3</v>
      </c>
      <c r="R78" s="1304">
        <v>2020</v>
      </c>
      <c r="S78" s="1304">
        <v>27</v>
      </c>
      <c r="T78" s="1304">
        <v>6</v>
      </c>
      <c r="U78" s="1308">
        <v>2020</v>
      </c>
      <c r="V78" s="1325"/>
    </row>
    <row r="79" spans="1:22" ht="25.5">
      <c r="A79" s="1303">
        <v>69</v>
      </c>
      <c r="B79" s="1304">
        <v>7000</v>
      </c>
      <c r="C79" s="1310"/>
      <c r="D79" s="1309" t="s">
        <v>7797</v>
      </c>
      <c r="E79" s="916" t="s">
        <v>6280</v>
      </c>
      <c r="F79" s="916" t="s">
        <v>3729</v>
      </c>
      <c r="G79" s="1304" t="s">
        <v>2448</v>
      </c>
      <c r="H79" s="1306">
        <v>18</v>
      </c>
      <c r="I79" s="1306">
        <v>4</v>
      </c>
      <c r="J79" s="1311"/>
      <c r="K79" s="1310"/>
      <c r="L79" s="1310"/>
      <c r="M79" s="1311">
        <v>1</v>
      </c>
      <c r="N79" s="1311">
        <v>150</v>
      </c>
      <c r="O79" s="1310" t="s">
        <v>333</v>
      </c>
      <c r="P79" s="1310">
        <v>1</v>
      </c>
      <c r="Q79" s="1310">
        <v>7</v>
      </c>
      <c r="R79" s="1310">
        <v>2020</v>
      </c>
      <c r="S79" s="1310">
        <v>17</v>
      </c>
      <c r="T79" s="1310">
        <v>12</v>
      </c>
      <c r="U79" s="1312">
        <v>2020</v>
      </c>
      <c r="V79" s="920"/>
    </row>
    <row r="80" spans="1:22">
      <c r="A80" s="2256" t="s">
        <v>7317</v>
      </c>
      <c r="B80" s="2256"/>
      <c r="C80" s="2256"/>
      <c r="D80" s="2256"/>
      <c r="E80" s="2256"/>
      <c r="F80" s="2256"/>
      <c r="G80" s="2256"/>
      <c r="H80" s="2256"/>
      <c r="I80" s="2256"/>
      <c r="J80" s="2256"/>
      <c r="K80" s="2256"/>
      <c r="L80" s="2256"/>
      <c r="M80" s="2256"/>
      <c r="N80" s="2256"/>
      <c r="O80" s="2256"/>
      <c r="P80" s="2256"/>
      <c r="Q80" s="2256"/>
      <c r="R80" s="2256"/>
      <c r="S80" s="2256"/>
      <c r="T80" s="2256"/>
      <c r="U80" s="2256"/>
      <c r="V80" s="2256"/>
    </row>
    <row r="81" spans="1:22" ht="15.75" thickBot="1">
      <c r="A81" s="2257" t="s">
        <v>7318</v>
      </c>
      <c r="B81" s="2257"/>
      <c r="C81" s="2257"/>
      <c r="D81" s="2257"/>
      <c r="E81" s="2257"/>
      <c r="F81" s="2257"/>
      <c r="G81" s="2257"/>
      <c r="H81" s="2257"/>
      <c r="I81" s="2257"/>
      <c r="J81" s="2257"/>
      <c r="K81" s="2257"/>
      <c r="L81" s="2257"/>
      <c r="M81" s="2257"/>
      <c r="N81" s="2257"/>
      <c r="O81" s="2257"/>
      <c r="P81" s="2257"/>
      <c r="Q81" s="2257"/>
      <c r="R81" s="2257"/>
      <c r="S81" s="2257"/>
      <c r="T81" s="2257"/>
      <c r="U81" s="2257"/>
      <c r="V81" s="2257"/>
    </row>
    <row r="82" spans="1:22">
      <c r="A82" s="2258" t="s">
        <v>923</v>
      </c>
      <c r="B82" s="2259"/>
      <c r="C82" s="2259"/>
      <c r="D82" s="2259"/>
      <c r="E82" s="2259"/>
      <c r="F82" s="2259"/>
      <c r="G82" s="2259"/>
      <c r="H82" s="2259"/>
      <c r="I82" s="2259"/>
      <c r="J82" s="2259"/>
      <c r="K82" s="2259"/>
      <c r="L82" s="2259"/>
      <c r="M82" s="2259"/>
      <c r="N82" s="2259"/>
      <c r="O82" s="2259"/>
      <c r="P82" s="2259"/>
      <c r="Q82" s="2259"/>
      <c r="R82" s="2259"/>
      <c r="S82" s="2259"/>
      <c r="T82" s="2259"/>
      <c r="U82" s="2259"/>
      <c r="V82" s="2259"/>
    </row>
    <row r="83" spans="1:22">
      <c r="A83" s="2260" t="s">
        <v>924</v>
      </c>
      <c r="B83" s="2261"/>
      <c r="C83" s="2261"/>
      <c r="D83" s="2261"/>
      <c r="E83" s="2261"/>
      <c r="F83" s="2262"/>
      <c r="G83" s="2260" t="s">
        <v>925</v>
      </c>
      <c r="H83" s="2261"/>
      <c r="I83" s="2261"/>
      <c r="J83" s="2261"/>
      <c r="K83" s="2261"/>
      <c r="L83" s="2261"/>
      <c r="M83" s="2261"/>
      <c r="N83" s="2261"/>
      <c r="O83" s="2262"/>
      <c r="P83" s="2260" t="s">
        <v>926</v>
      </c>
      <c r="Q83" s="2261"/>
      <c r="R83" s="2261"/>
      <c r="S83" s="2261"/>
      <c r="T83" s="2261"/>
      <c r="U83" s="2261"/>
      <c r="V83" s="2261"/>
    </row>
    <row r="84" spans="1:22">
      <c r="A84" s="945" t="s">
        <v>927</v>
      </c>
      <c r="B84" s="2263"/>
      <c r="C84" s="2264"/>
      <c r="D84" s="2264"/>
      <c r="E84" s="2264"/>
      <c r="F84" s="2265"/>
      <c r="G84" s="945" t="s">
        <v>927</v>
      </c>
      <c r="H84" s="2266"/>
      <c r="I84" s="2267"/>
      <c r="J84" s="2267"/>
      <c r="K84" s="2267"/>
      <c r="L84" s="2267"/>
      <c r="M84" s="2267"/>
      <c r="N84" s="2267"/>
      <c r="O84" s="2268"/>
      <c r="P84" s="2269" t="s">
        <v>927</v>
      </c>
      <c r="Q84" s="2270"/>
      <c r="R84" s="2263"/>
      <c r="S84" s="2264"/>
      <c r="T84" s="2264"/>
      <c r="U84" s="2264"/>
      <c r="V84" s="2264"/>
    </row>
    <row r="85" spans="1:22">
      <c r="A85" s="945" t="s">
        <v>928</v>
      </c>
      <c r="B85" s="2263" t="s">
        <v>7807</v>
      </c>
      <c r="C85" s="2264"/>
      <c r="D85" s="2264"/>
      <c r="E85" s="2264"/>
      <c r="F85" s="2265"/>
      <c r="G85" s="945" t="s">
        <v>928</v>
      </c>
      <c r="H85" s="2266"/>
      <c r="I85" s="2267"/>
      <c r="J85" s="2267"/>
      <c r="K85" s="2267"/>
      <c r="L85" s="2267"/>
      <c r="M85" s="2267"/>
      <c r="N85" s="2267"/>
      <c r="O85" s="2268"/>
      <c r="P85" s="2269" t="s">
        <v>928</v>
      </c>
      <c r="Q85" s="2270"/>
      <c r="R85" s="2263"/>
      <c r="S85" s="2264"/>
      <c r="T85" s="2264"/>
      <c r="U85" s="2264"/>
      <c r="V85" s="2264"/>
    </row>
    <row r="86" spans="1:22">
      <c r="A86" s="945" t="s">
        <v>931</v>
      </c>
      <c r="B86" s="2271" t="s">
        <v>7808</v>
      </c>
      <c r="C86" s="2272"/>
      <c r="D86" s="2272"/>
      <c r="E86" s="2272"/>
      <c r="F86" s="2273"/>
      <c r="G86" s="945" t="s">
        <v>931</v>
      </c>
      <c r="H86" s="2266"/>
      <c r="I86" s="2267"/>
      <c r="J86" s="2267"/>
      <c r="K86" s="2267"/>
      <c r="L86" s="2267"/>
      <c r="M86" s="2267"/>
      <c r="N86" s="2267"/>
      <c r="O86" s="2268"/>
      <c r="P86" s="2269" t="s">
        <v>931</v>
      </c>
      <c r="Q86" s="2270"/>
      <c r="R86" s="2271"/>
      <c r="S86" s="2272"/>
      <c r="T86" s="2272"/>
      <c r="U86" s="2272"/>
      <c r="V86" s="2272"/>
    </row>
    <row r="87" spans="1:22">
      <c r="A87" s="945" t="s">
        <v>934</v>
      </c>
      <c r="B87" s="2274">
        <v>44174</v>
      </c>
      <c r="C87" s="2275"/>
      <c r="D87" s="2275"/>
      <c r="E87" s="2275"/>
      <c r="F87" s="2276"/>
      <c r="G87" s="945" t="s">
        <v>934</v>
      </c>
      <c r="H87" s="2266"/>
      <c r="I87" s="2267"/>
      <c r="J87" s="2267"/>
      <c r="K87" s="2267"/>
      <c r="L87" s="2267"/>
      <c r="M87" s="2267"/>
      <c r="N87" s="2267"/>
      <c r="O87" s="2268"/>
      <c r="P87" s="2269" t="s">
        <v>934</v>
      </c>
      <c r="Q87" s="2270"/>
      <c r="R87" s="2271"/>
      <c r="S87" s="2272"/>
      <c r="T87" s="2272"/>
      <c r="U87" s="2272"/>
      <c r="V87" s="2272"/>
    </row>
    <row r="88" spans="1:22">
      <c r="A88" s="1290"/>
      <c r="B88" s="1290"/>
      <c r="C88" s="1290"/>
      <c r="D88" s="1291"/>
      <c r="E88" s="1290"/>
      <c r="F88" s="1290"/>
      <c r="G88" s="1290"/>
      <c r="H88" s="1292"/>
      <c r="I88" s="1292"/>
      <c r="J88" s="1290"/>
      <c r="K88" s="1290"/>
      <c r="L88" s="1290"/>
      <c r="M88" s="1292"/>
      <c r="N88" s="1292"/>
      <c r="O88" s="1290"/>
      <c r="P88" s="1290"/>
      <c r="Q88" s="1290"/>
      <c r="R88" s="1290"/>
      <c r="S88" s="1290"/>
      <c r="T88" s="1290"/>
      <c r="U88" s="1290"/>
      <c r="V88" s="1290"/>
    </row>
    <row r="89" spans="1:22">
      <c r="A89" s="1290"/>
      <c r="B89" s="1290"/>
      <c r="C89" s="1290"/>
      <c r="D89" s="1291"/>
      <c r="E89" s="1290"/>
      <c r="F89" s="1290"/>
      <c r="G89" s="1290"/>
      <c r="H89" s="1292"/>
      <c r="I89" s="1292"/>
      <c r="J89" s="1290"/>
      <c r="K89" s="1290"/>
      <c r="L89" s="1290"/>
      <c r="M89" s="1292"/>
      <c r="N89" s="1292"/>
      <c r="O89" s="1290"/>
      <c r="P89" s="1290"/>
      <c r="Q89" s="1290"/>
      <c r="R89" s="1290"/>
      <c r="S89" s="1290"/>
      <c r="T89" s="1290"/>
      <c r="U89" s="1290"/>
      <c r="V89" s="1290"/>
    </row>
    <row r="90" spans="1:22">
      <c r="A90" s="1290"/>
      <c r="B90" s="1290"/>
      <c r="C90" s="1290"/>
      <c r="D90" s="1291"/>
      <c r="E90" s="1290"/>
      <c r="F90" s="1290"/>
      <c r="G90" s="1290"/>
      <c r="H90" s="1292"/>
      <c r="I90" s="1292"/>
      <c r="J90" s="1290"/>
      <c r="K90" s="1290"/>
      <c r="L90" s="1290"/>
      <c r="M90" s="1292"/>
      <c r="N90" s="1292"/>
      <c r="O90" s="1290"/>
      <c r="P90" s="1290"/>
      <c r="Q90" s="1290"/>
      <c r="R90" s="1290"/>
      <c r="S90" s="1290"/>
      <c r="T90" s="1290"/>
      <c r="U90" s="1290"/>
      <c r="V90" s="1290"/>
    </row>
    <row r="91" spans="1:22">
      <c r="A91" s="1290"/>
      <c r="B91" s="1290"/>
      <c r="C91" s="1290"/>
      <c r="D91" s="1291"/>
      <c r="E91" s="1290"/>
      <c r="F91" s="1290"/>
      <c r="G91" s="1290"/>
      <c r="H91" s="1292"/>
      <c r="I91" s="1292"/>
      <c r="J91" s="1290"/>
      <c r="K91" s="1290"/>
      <c r="L91" s="1290"/>
      <c r="M91" s="1292"/>
      <c r="N91" s="1292"/>
      <c r="O91" s="1290"/>
      <c r="P91" s="1290"/>
      <c r="Q91" s="1290"/>
      <c r="R91" s="1290"/>
      <c r="S91" s="1290"/>
      <c r="T91" s="1290"/>
      <c r="U91" s="1290"/>
      <c r="V91" s="1290"/>
    </row>
    <row r="92" spans="1:22">
      <c r="A92" s="1290"/>
      <c r="B92" s="1290"/>
      <c r="C92" s="1290"/>
      <c r="D92" s="1291"/>
      <c r="E92" s="1290"/>
      <c r="F92" s="1290"/>
      <c r="G92" s="1290"/>
      <c r="H92" s="1292"/>
      <c r="I92" s="1292"/>
      <c r="J92" s="1290"/>
      <c r="K92" s="1290"/>
      <c r="L92" s="1290"/>
      <c r="M92" s="1292"/>
      <c r="N92" s="1292"/>
      <c r="O92" s="1290"/>
      <c r="P92" s="1290"/>
      <c r="Q92" s="1290"/>
      <c r="R92" s="1290"/>
      <c r="S92" s="1290"/>
      <c r="T92" s="1290"/>
      <c r="U92" s="1290"/>
      <c r="V92" s="1290"/>
    </row>
    <row r="93" spans="1:22">
      <c r="A93" s="1290"/>
      <c r="B93" s="1290"/>
      <c r="C93" s="1290"/>
      <c r="D93" s="1291"/>
      <c r="E93" s="1290"/>
      <c r="F93" s="1290"/>
      <c r="G93" s="1290"/>
      <c r="H93" s="1292"/>
      <c r="I93" s="1292"/>
      <c r="J93" s="1290"/>
      <c r="K93" s="1290"/>
      <c r="L93" s="1290"/>
      <c r="M93" s="1292"/>
      <c r="N93" s="1292"/>
      <c r="O93" s="1290"/>
      <c r="P93" s="1290"/>
      <c r="Q93" s="1290"/>
      <c r="R93" s="1290"/>
      <c r="S93" s="1290"/>
      <c r="T93" s="1290"/>
      <c r="U93" s="1290"/>
      <c r="V93" s="1290"/>
    </row>
    <row r="94" spans="1:22">
      <c r="A94" s="1290"/>
      <c r="B94" s="1290"/>
      <c r="C94" s="1290"/>
      <c r="D94" s="1291"/>
      <c r="E94" s="1290"/>
      <c r="F94" s="1290"/>
      <c r="G94" s="1290"/>
      <c r="H94" s="1292"/>
      <c r="I94" s="1292"/>
      <c r="J94" s="1290"/>
      <c r="K94" s="1290"/>
      <c r="L94" s="1290"/>
      <c r="M94" s="1292"/>
      <c r="N94" s="1292"/>
      <c r="O94" s="1290"/>
      <c r="P94" s="1290"/>
      <c r="Q94" s="1290"/>
      <c r="R94" s="1290"/>
      <c r="S94" s="1290"/>
      <c r="T94" s="1290"/>
      <c r="U94" s="1290"/>
      <c r="V94" s="1290"/>
    </row>
    <row r="95" spans="1:22">
      <c r="A95" s="1290"/>
      <c r="B95" s="1290"/>
      <c r="C95" s="1290"/>
      <c r="D95" s="1291"/>
      <c r="E95" s="1290"/>
      <c r="F95" s="1290"/>
      <c r="G95" s="1290"/>
      <c r="H95" s="1292"/>
      <c r="I95" s="1292"/>
      <c r="J95" s="1290"/>
      <c r="K95" s="1290"/>
      <c r="L95" s="1290"/>
      <c r="M95" s="1292"/>
      <c r="N95" s="1292"/>
      <c r="O95" s="1290"/>
      <c r="P95" s="1290"/>
      <c r="Q95" s="1290"/>
      <c r="R95" s="1290"/>
      <c r="S95" s="1290"/>
      <c r="T95" s="1290"/>
      <c r="U95" s="1290"/>
      <c r="V95" s="1290"/>
    </row>
    <row r="96" spans="1:22">
      <c r="A96" s="1290"/>
      <c r="B96" s="1290"/>
      <c r="C96" s="1290"/>
      <c r="D96" s="1291"/>
      <c r="E96" s="1290"/>
      <c r="F96" s="1290"/>
      <c r="G96" s="1290"/>
      <c r="H96" s="1292"/>
      <c r="I96" s="1292"/>
      <c r="J96" s="1290"/>
      <c r="K96" s="1290"/>
      <c r="L96" s="1290"/>
      <c r="M96" s="1292"/>
      <c r="N96" s="1292"/>
      <c r="O96" s="1290"/>
      <c r="P96" s="1290"/>
      <c r="Q96" s="1290"/>
      <c r="R96" s="1290"/>
      <c r="S96" s="1290"/>
      <c r="T96" s="1290"/>
      <c r="U96" s="1290"/>
      <c r="V96" s="1290"/>
    </row>
    <row r="97" spans="1:22">
      <c r="A97" s="1290"/>
      <c r="B97" s="1290"/>
      <c r="C97" s="1290"/>
      <c r="D97" s="1291"/>
      <c r="E97" s="1290"/>
      <c r="F97" s="1290"/>
      <c r="G97" s="1290"/>
      <c r="H97" s="1292"/>
      <c r="I97" s="1292"/>
      <c r="J97" s="1290"/>
      <c r="K97" s="1290"/>
      <c r="L97" s="1290"/>
      <c r="M97" s="1292"/>
      <c r="N97" s="1292"/>
      <c r="O97" s="1290"/>
      <c r="P97" s="1290"/>
      <c r="Q97" s="1290"/>
      <c r="R97" s="1290"/>
      <c r="S97" s="1290"/>
      <c r="T97" s="1290"/>
      <c r="U97" s="1290"/>
      <c r="V97" s="1290"/>
    </row>
    <row r="98" spans="1:22">
      <c r="A98" s="1290"/>
      <c r="B98" s="1290"/>
      <c r="C98" s="1290"/>
      <c r="D98" s="1291"/>
      <c r="E98" s="1290"/>
      <c r="F98" s="1290"/>
      <c r="G98" s="1290"/>
      <c r="H98" s="1292"/>
      <c r="I98" s="1292"/>
      <c r="J98" s="1290"/>
      <c r="K98" s="1290"/>
      <c r="L98" s="1290"/>
      <c r="M98" s="1292"/>
      <c r="N98" s="1292"/>
      <c r="O98" s="1290"/>
      <c r="P98" s="1290"/>
      <c r="Q98" s="1290"/>
      <c r="R98" s="1290"/>
      <c r="S98" s="1290"/>
      <c r="T98" s="1290"/>
      <c r="U98" s="1290"/>
      <c r="V98" s="1290"/>
    </row>
    <row r="99" spans="1:22">
      <c r="A99" s="1290"/>
      <c r="B99" s="1290"/>
      <c r="C99" s="1290"/>
      <c r="D99" s="1291"/>
      <c r="E99" s="1290"/>
      <c r="F99" s="1290"/>
      <c r="G99" s="1290"/>
      <c r="H99" s="1292"/>
      <c r="I99" s="1292"/>
      <c r="J99" s="1290"/>
      <c r="K99" s="1290"/>
      <c r="L99" s="1290"/>
      <c r="M99" s="1292"/>
      <c r="N99" s="1292"/>
      <c r="O99" s="1290"/>
      <c r="P99" s="1290"/>
      <c r="Q99" s="1290"/>
      <c r="R99" s="1290"/>
      <c r="S99" s="1290"/>
      <c r="T99" s="1290"/>
      <c r="U99" s="1290"/>
      <c r="V99" s="1290"/>
    </row>
    <row r="100" spans="1:22">
      <c r="A100" s="1290"/>
      <c r="B100" s="1290"/>
      <c r="C100" s="1290"/>
      <c r="D100" s="1291"/>
      <c r="E100" s="1290"/>
      <c r="F100" s="1290"/>
      <c r="G100" s="1290"/>
      <c r="H100" s="1292"/>
      <c r="I100" s="1292"/>
      <c r="J100" s="1290"/>
      <c r="K100" s="1290"/>
      <c r="L100" s="1290"/>
      <c r="M100" s="1292"/>
      <c r="N100" s="1292"/>
      <c r="O100" s="1290"/>
      <c r="P100" s="1290"/>
      <c r="Q100" s="1290"/>
      <c r="R100" s="1290"/>
      <c r="S100" s="1290"/>
      <c r="T100" s="1290"/>
      <c r="U100" s="1290"/>
      <c r="V100" s="1290"/>
    </row>
    <row r="101" spans="1:22">
      <c r="A101" s="1290"/>
      <c r="B101" s="1290"/>
      <c r="C101" s="1290"/>
      <c r="D101" s="1291"/>
      <c r="E101" s="1290"/>
      <c r="F101" s="1290"/>
      <c r="G101" s="1290"/>
      <c r="H101" s="1292"/>
      <c r="I101" s="1292"/>
      <c r="J101" s="1290"/>
      <c r="K101" s="1290"/>
      <c r="L101" s="1290"/>
      <c r="M101" s="1292"/>
      <c r="N101" s="1292"/>
      <c r="O101" s="1290"/>
      <c r="P101" s="1290"/>
      <c r="Q101" s="1290"/>
      <c r="R101" s="1290"/>
      <c r="S101" s="1290"/>
      <c r="T101" s="1290"/>
      <c r="U101" s="1290"/>
      <c r="V101" s="1290"/>
    </row>
    <row r="102" spans="1:22">
      <c r="A102" s="1290"/>
      <c r="B102" s="1290"/>
      <c r="C102" s="1290"/>
      <c r="D102" s="1291"/>
      <c r="E102" s="1290"/>
      <c r="F102" s="1290"/>
      <c r="G102" s="1290"/>
      <c r="H102" s="1292"/>
      <c r="I102" s="1292"/>
      <c r="J102" s="1290"/>
      <c r="K102" s="1290"/>
      <c r="L102" s="1290"/>
      <c r="M102" s="1292"/>
      <c r="N102" s="1292"/>
      <c r="O102" s="1290"/>
      <c r="P102" s="1290"/>
      <c r="Q102" s="1290"/>
      <c r="R102" s="1290"/>
      <c r="S102" s="1290"/>
      <c r="T102" s="1290"/>
      <c r="U102" s="1290"/>
      <c r="V102" s="1290"/>
    </row>
    <row r="103" spans="1:22">
      <c r="A103" s="1290"/>
      <c r="B103" s="1290"/>
      <c r="C103" s="1290"/>
      <c r="D103" s="1291"/>
      <c r="E103" s="1290"/>
      <c r="F103" s="1290"/>
      <c r="G103" s="1290"/>
      <c r="H103" s="1292"/>
      <c r="I103" s="1292"/>
      <c r="J103" s="1290"/>
      <c r="K103" s="1290"/>
      <c r="L103" s="1290"/>
      <c r="M103" s="1292"/>
      <c r="N103" s="1292"/>
      <c r="O103" s="1290"/>
      <c r="P103" s="1290"/>
      <c r="Q103" s="1290"/>
      <c r="R103" s="1290"/>
      <c r="S103" s="1290"/>
      <c r="T103" s="1290"/>
      <c r="U103" s="1290"/>
      <c r="V103" s="1290"/>
    </row>
    <row r="104" spans="1:22">
      <c r="A104" s="1290"/>
      <c r="B104" s="1290"/>
      <c r="C104" s="1290"/>
      <c r="D104" s="1291"/>
      <c r="E104" s="1290"/>
      <c r="F104" s="1290"/>
      <c r="G104" s="1290"/>
      <c r="H104" s="1292"/>
      <c r="I104" s="1292"/>
      <c r="J104" s="1290"/>
      <c r="K104" s="1290"/>
      <c r="L104" s="1290"/>
      <c r="M104" s="1292"/>
      <c r="N104" s="1292"/>
      <c r="O104" s="1290"/>
      <c r="P104" s="1290"/>
      <c r="Q104" s="1290"/>
      <c r="R104" s="1290"/>
      <c r="S104" s="1290"/>
      <c r="T104" s="1290"/>
      <c r="U104" s="1290"/>
      <c r="V104" s="1290"/>
    </row>
    <row r="105" spans="1:22">
      <c r="A105" s="1290"/>
      <c r="B105" s="1290"/>
      <c r="C105" s="1290"/>
      <c r="D105" s="1291"/>
      <c r="E105" s="1290"/>
      <c r="F105" s="1290"/>
      <c r="G105" s="1290"/>
      <c r="H105" s="1292"/>
      <c r="I105" s="1292"/>
      <c r="J105" s="1290"/>
      <c r="K105" s="1290"/>
      <c r="L105" s="1290"/>
      <c r="M105" s="1292"/>
      <c r="N105" s="1292"/>
      <c r="O105" s="1290"/>
      <c r="P105" s="1290"/>
      <c r="Q105" s="1290"/>
      <c r="R105" s="1290"/>
      <c r="S105" s="1290"/>
      <c r="T105" s="1290"/>
      <c r="U105" s="1290"/>
      <c r="V105" s="1290"/>
    </row>
    <row r="106" spans="1:22">
      <c r="A106" s="1290"/>
      <c r="B106" s="1290"/>
      <c r="C106" s="1290"/>
      <c r="D106" s="1291"/>
      <c r="E106" s="1290"/>
      <c r="F106" s="1290"/>
      <c r="G106" s="1290"/>
      <c r="H106" s="1292"/>
      <c r="I106" s="1292"/>
      <c r="J106" s="1290"/>
      <c r="K106" s="1290"/>
      <c r="L106" s="1290"/>
      <c r="M106" s="1292"/>
      <c r="N106" s="1292"/>
      <c r="O106" s="1290"/>
      <c r="P106" s="1290"/>
      <c r="Q106" s="1290"/>
      <c r="R106" s="1290"/>
      <c r="S106" s="1290"/>
      <c r="T106" s="1290"/>
      <c r="U106" s="1290"/>
      <c r="V106" s="1290"/>
    </row>
    <row r="107" spans="1:22">
      <c r="A107" s="1290"/>
      <c r="B107" s="1290"/>
      <c r="C107" s="1290"/>
      <c r="D107" s="1291"/>
      <c r="E107" s="1290"/>
      <c r="F107" s="1290"/>
      <c r="G107" s="1290"/>
      <c r="H107" s="1292"/>
      <c r="I107" s="1292"/>
      <c r="J107" s="1290"/>
      <c r="K107" s="1290"/>
      <c r="L107" s="1290"/>
      <c r="M107" s="1292"/>
      <c r="N107" s="1292"/>
      <c r="O107" s="1290"/>
      <c r="P107" s="1290"/>
      <c r="Q107" s="1290"/>
      <c r="R107" s="1290"/>
      <c r="S107" s="1290"/>
      <c r="T107" s="1290"/>
      <c r="U107" s="1290"/>
      <c r="V107" s="1290"/>
    </row>
    <row r="108" spans="1:22">
      <c r="A108" s="1290"/>
      <c r="B108" s="1290"/>
      <c r="C108" s="1290"/>
      <c r="D108" s="1291"/>
      <c r="E108" s="1290"/>
      <c r="F108" s="1290"/>
      <c r="G108" s="1290"/>
      <c r="H108" s="1292"/>
      <c r="I108" s="1292"/>
      <c r="J108" s="1290"/>
      <c r="K108" s="1290"/>
      <c r="L108" s="1290"/>
      <c r="M108" s="1292"/>
      <c r="N108" s="1292"/>
      <c r="O108" s="1290"/>
      <c r="P108" s="1290"/>
      <c r="Q108" s="1290"/>
      <c r="R108" s="1290"/>
      <c r="S108" s="1290"/>
      <c r="T108" s="1290"/>
      <c r="U108" s="1290"/>
      <c r="V108" s="1290"/>
    </row>
    <row r="109" spans="1:22">
      <c r="A109" s="1290"/>
      <c r="B109" s="1290"/>
      <c r="C109" s="1290"/>
      <c r="D109" s="1291"/>
      <c r="E109" s="1290"/>
      <c r="F109" s="1290"/>
      <c r="G109" s="1290"/>
      <c r="H109" s="1292"/>
      <c r="I109" s="1292"/>
      <c r="J109" s="1290"/>
      <c r="K109" s="1290"/>
      <c r="L109" s="1290"/>
      <c r="M109" s="1292"/>
      <c r="N109" s="1292"/>
      <c r="O109" s="1290"/>
      <c r="P109" s="1290"/>
      <c r="Q109" s="1290"/>
      <c r="R109" s="1290"/>
      <c r="S109" s="1290"/>
      <c r="T109" s="1290"/>
      <c r="U109" s="1290"/>
      <c r="V109" s="1290"/>
    </row>
    <row r="110" spans="1:22">
      <c r="A110" s="1290"/>
      <c r="B110" s="1290"/>
      <c r="C110" s="1290"/>
      <c r="D110" s="1291"/>
      <c r="E110" s="1290"/>
      <c r="F110" s="1290"/>
      <c r="G110" s="1290"/>
      <c r="H110" s="1292"/>
      <c r="I110" s="1292"/>
      <c r="J110" s="1290"/>
      <c r="K110" s="1290"/>
      <c r="L110" s="1290"/>
      <c r="M110" s="1292"/>
      <c r="N110" s="1292"/>
      <c r="O110" s="1290"/>
      <c r="P110" s="1290"/>
      <c r="Q110" s="1290"/>
      <c r="R110" s="1290"/>
      <c r="S110" s="1290"/>
      <c r="T110" s="1290"/>
      <c r="U110" s="1290"/>
      <c r="V110" s="1290"/>
    </row>
    <row r="111" spans="1:22">
      <c r="A111" s="1290"/>
      <c r="B111" s="1290"/>
      <c r="C111" s="1290"/>
      <c r="D111" s="1291"/>
      <c r="E111" s="1290"/>
      <c r="F111" s="1290"/>
      <c r="G111" s="1290"/>
      <c r="H111" s="1292"/>
      <c r="I111" s="1292"/>
      <c r="J111" s="1290"/>
      <c r="K111" s="1290"/>
      <c r="L111" s="1290"/>
      <c r="M111" s="1292"/>
      <c r="N111" s="1292"/>
      <c r="O111" s="1290"/>
      <c r="P111" s="1290"/>
      <c r="Q111" s="1290"/>
      <c r="R111" s="1290"/>
      <c r="S111" s="1290"/>
      <c r="T111" s="1290"/>
      <c r="U111" s="1290"/>
      <c r="V111" s="1290"/>
    </row>
    <row r="112" spans="1:22">
      <c r="A112" s="1290"/>
      <c r="B112" s="1290"/>
      <c r="C112" s="1290"/>
      <c r="D112" s="1291"/>
      <c r="E112" s="1290"/>
      <c r="F112" s="1290"/>
      <c r="G112" s="1290"/>
      <c r="H112" s="1292"/>
      <c r="I112" s="1292"/>
      <c r="J112" s="1290"/>
      <c r="K112" s="1290"/>
      <c r="L112" s="1290"/>
      <c r="M112" s="1292"/>
      <c r="N112" s="1292"/>
      <c r="O112" s="1290"/>
      <c r="P112" s="1290"/>
      <c r="Q112" s="1290"/>
      <c r="R112" s="1290"/>
      <c r="S112" s="1290"/>
      <c r="T112" s="1290"/>
      <c r="U112" s="1290"/>
      <c r="V112" s="1290"/>
    </row>
    <row r="113" spans="1:22">
      <c r="A113" s="1290"/>
      <c r="B113" s="1290"/>
      <c r="C113" s="1290"/>
      <c r="D113" s="1291"/>
      <c r="E113" s="1290"/>
      <c r="F113" s="1290"/>
      <c r="G113" s="1290"/>
      <c r="H113" s="1292"/>
      <c r="I113" s="1292"/>
      <c r="J113" s="1290"/>
      <c r="K113" s="1290"/>
      <c r="L113" s="1290"/>
      <c r="M113" s="1292"/>
      <c r="N113" s="1292"/>
      <c r="O113" s="1290"/>
      <c r="P113" s="1290"/>
      <c r="Q113" s="1290"/>
      <c r="R113" s="1290"/>
      <c r="S113" s="1290"/>
      <c r="T113" s="1290"/>
      <c r="U113" s="1290"/>
      <c r="V113" s="1290"/>
    </row>
    <row r="114" spans="1:22">
      <c r="A114" s="1290"/>
      <c r="B114" s="1290"/>
      <c r="C114" s="1290"/>
      <c r="D114" s="1291"/>
      <c r="E114" s="1290"/>
      <c r="F114" s="1290"/>
      <c r="G114" s="1290"/>
      <c r="H114" s="1292"/>
      <c r="I114" s="1292"/>
      <c r="J114" s="1290"/>
      <c r="K114" s="1290"/>
      <c r="L114" s="1290"/>
      <c r="M114" s="1292"/>
      <c r="N114" s="1292"/>
      <c r="O114" s="1290"/>
      <c r="P114" s="1290"/>
      <c r="Q114" s="1290"/>
      <c r="R114" s="1290"/>
      <c r="S114" s="1290"/>
      <c r="T114" s="1290"/>
      <c r="U114" s="1290"/>
      <c r="V114" s="1290"/>
    </row>
    <row r="115" spans="1:22">
      <c r="A115" s="1290"/>
      <c r="B115" s="1290"/>
      <c r="C115" s="1290"/>
      <c r="D115" s="1291"/>
      <c r="E115" s="1290"/>
      <c r="F115" s="1290"/>
      <c r="G115" s="1290"/>
      <c r="H115" s="1292"/>
      <c r="I115" s="1292"/>
      <c r="J115" s="1290"/>
      <c r="K115" s="1290"/>
      <c r="L115" s="1290"/>
      <c r="M115" s="1292"/>
      <c r="N115" s="1292"/>
      <c r="O115" s="1290"/>
      <c r="P115" s="1290"/>
      <c r="Q115" s="1290"/>
      <c r="R115" s="1290"/>
      <c r="S115" s="1290"/>
      <c r="T115" s="1290"/>
      <c r="U115" s="1290"/>
      <c r="V115" s="1290"/>
    </row>
    <row r="116" spans="1:22">
      <c r="A116" s="1290"/>
      <c r="B116" s="1290"/>
      <c r="C116" s="1290"/>
      <c r="D116" s="1291"/>
      <c r="E116" s="1290"/>
      <c r="F116" s="1290"/>
      <c r="G116" s="1290"/>
      <c r="H116" s="1292"/>
      <c r="I116" s="1292"/>
      <c r="J116" s="1290"/>
      <c r="K116" s="1290"/>
      <c r="L116" s="1290"/>
      <c r="M116" s="1292"/>
      <c r="N116" s="1292"/>
      <c r="O116" s="1290"/>
      <c r="P116" s="1290"/>
      <c r="Q116" s="1290"/>
      <c r="R116" s="1290"/>
      <c r="S116" s="1290"/>
      <c r="T116" s="1290"/>
      <c r="U116" s="1290"/>
      <c r="V116" s="1290"/>
    </row>
    <row r="117" spans="1:22">
      <c r="A117" s="1290"/>
      <c r="B117" s="1290"/>
      <c r="C117" s="1290"/>
      <c r="D117" s="1291"/>
      <c r="E117" s="1290"/>
      <c r="F117" s="1290"/>
      <c r="G117" s="1290"/>
      <c r="H117" s="1292"/>
      <c r="I117" s="1292"/>
      <c r="J117" s="1290"/>
      <c r="K117" s="1290"/>
      <c r="L117" s="1290"/>
      <c r="M117" s="1292"/>
      <c r="N117" s="1292"/>
      <c r="O117" s="1290"/>
      <c r="P117" s="1290"/>
      <c r="Q117" s="1290"/>
      <c r="R117" s="1290"/>
      <c r="S117" s="1290"/>
      <c r="T117" s="1290"/>
      <c r="U117" s="1290"/>
      <c r="V117" s="1290"/>
    </row>
    <row r="118" spans="1:22">
      <c r="A118" s="1290"/>
      <c r="B118" s="1290"/>
      <c r="C118" s="1290"/>
      <c r="D118" s="1291"/>
      <c r="E118" s="1290"/>
      <c r="F118" s="1290"/>
      <c r="G118" s="1290"/>
      <c r="H118" s="1292"/>
      <c r="I118" s="1292"/>
      <c r="J118" s="1290"/>
      <c r="K118" s="1290"/>
      <c r="L118" s="1290"/>
      <c r="M118" s="1292"/>
      <c r="N118" s="1292"/>
      <c r="O118" s="1290"/>
      <c r="P118" s="1290"/>
      <c r="Q118" s="1290"/>
      <c r="R118" s="1290"/>
      <c r="S118" s="1290"/>
      <c r="T118" s="1290"/>
      <c r="U118" s="1290"/>
      <c r="V118" s="1290"/>
    </row>
    <row r="119" spans="1:22">
      <c r="A119" s="1290"/>
      <c r="B119" s="1290"/>
      <c r="C119" s="1290"/>
      <c r="D119" s="1291"/>
      <c r="E119" s="1290"/>
      <c r="F119" s="1290"/>
      <c r="G119" s="1290"/>
      <c r="H119" s="1292"/>
      <c r="I119" s="1292"/>
      <c r="J119" s="1290"/>
      <c r="K119" s="1290"/>
      <c r="L119" s="1290"/>
      <c r="M119" s="1292"/>
      <c r="N119" s="1292"/>
      <c r="O119" s="1290"/>
      <c r="P119" s="1290"/>
      <c r="Q119" s="1290"/>
      <c r="R119" s="1290"/>
      <c r="S119" s="1290"/>
      <c r="T119" s="1290"/>
      <c r="U119" s="1290"/>
      <c r="V119" s="1290"/>
    </row>
    <row r="120" spans="1:22">
      <c r="A120" s="1290"/>
      <c r="B120" s="1290"/>
      <c r="C120" s="1290"/>
      <c r="D120" s="1291"/>
      <c r="E120" s="1290"/>
      <c r="F120" s="1290"/>
      <c r="G120" s="1290"/>
      <c r="H120" s="1292"/>
      <c r="I120" s="1292"/>
      <c r="J120" s="1290"/>
      <c r="K120" s="1290"/>
      <c r="L120" s="1290"/>
      <c r="M120" s="1292"/>
      <c r="N120" s="1292"/>
      <c r="O120" s="1290"/>
      <c r="P120" s="1290"/>
      <c r="Q120" s="1290"/>
      <c r="R120" s="1290"/>
      <c r="S120" s="1290"/>
      <c r="T120" s="1290"/>
      <c r="U120" s="1290"/>
      <c r="V120" s="1290"/>
    </row>
    <row r="121" spans="1:22">
      <c r="A121" s="1290"/>
      <c r="B121" s="1290"/>
      <c r="C121" s="1290"/>
      <c r="D121" s="1291"/>
      <c r="E121" s="1290"/>
      <c r="F121" s="1290"/>
      <c r="G121" s="1290"/>
      <c r="H121" s="1292"/>
      <c r="I121" s="1292"/>
      <c r="J121" s="1290"/>
      <c r="K121" s="1290"/>
      <c r="L121" s="1290"/>
      <c r="M121" s="1292"/>
      <c r="N121" s="1292"/>
      <c r="O121" s="1290"/>
      <c r="P121" s="1290"/>
      <c r="Q121" s="1290"/>
      <c r="R121" s="1290"/>
      <c r="S121" s="1290"/>
      <c r="T121" s="1290"/>
      <c r="U121" s="1290"/>
      <c r="V121" s="1290"/>
    </row>
    <row r="122" spans="1:22">
      <c r="A122" s="1290"/>
      <c r="B122" s="1290"/>
      <c r="C122" s="1290"/>
      <c r="D122" s="1291"/>
      <c r="E122" s="1290"/>
      <c r="F122" s="1290"/>
      <c r="G122" s="1290"/>
      <c r="H122" s="1292"/>
      <c r="I122" s="1292"/>
      <c r="J122" s="1290"/>
      <c r="K122" s="1290"/>
      <c r="L122" s="1290"/>
      <c r="M122" s="1292"/>
      <c r="N122" s="1292"/>
      <c r="O122" s="1290"/>
      <c r="P122" s="1290"/>
      <c r="Q122" s="1290"/>
      <c r="R122" s="1290"/>
      <c r="S122" s="1290"/>
      <c r="T122" s="1290"/>
      <c r="U122" s="1290"/>
      <c r="V122" s="1290"/>
    </row>
    <row r="123" spans="1:22">
      <c r="A123" s="1290"/>
      <c r="B123" s="1290"/>
      <c r="C123" s="1290"/>
      <c r="D123" s="1291"/>
      <c r="E123" s="1290"/>
      <c r="F123" s="1290"/>
      <c r="G123" s="1290"/>
      <c r="H123" s="1292"/>
      <c r="I123" s="1292"/>
      <c r="J123" s="1290"/>
      <c r="K123" s="1290"/>
      <c r="L123" s="1290"/>
      <c r="M123" s="1292"/>
      <c r="N123" s="1292"/>
      <c r="O123" s="1290"/>
      <c r="P123" s="1290"/>
      <c r="Q123" s="1290"/>
      <c r="R123" s="1290"/>
      <c r="S123" s="1290"/>
      <c r="T123" s="1290"/>
      <c r="U123" s="1290"/>
      <c r="V123" s="1290"/>
    </row>
    <row r="124" spans="1:22">
      <c r="A124" s="1290"/>
      <c r="B124" s="1290"/>
      <c r="C124" s="1290"/>
      <c r="D124" s="1291"/>
      <c r="E124" s="1290"/>
      <c r="F124" s="1290"/>
      <c r="G124" s="1290"/>
      <c r="H124" s="1292"/>
      <c r="I124" s="1292"/>
      <c r="J124" s="1290"/>
      <c r="K124" s="1290"/>
      <c r="L124" s="1290"/>
      <c r="M124" s="1292"/>
      <c r="N124" s="1292"/>
      <c r="O124" s="1290"/>
      <c r="P124" s="1290"/>
      <c r="Q124" s="1290"/>
      <c r="R124" s="1290"/>
      <c r="S124" s="1290"/>
      <c r="T124" s="1290"/>
      <c r="U124" s="1290"/>
      <c r="V124" s="1290"/>
    </row>
    <row r="125" spans="1:22">
      <c r="A125" s="1290"/>
      <c r="B125" s="1290"/>
      <c r="C125" s="1290"/>
      <c r="D125" s="1291"/>
      <c r="E125" s="1290"/>
      <c r="F125" s="1290"/>
      <c r="G125" s="1290"/>
      <c r="H125" s="1292"/>
      <c r="I125" s="1292"/>
      <c r="J125" s="1290"/>
      <c r="K125" s="1290"/>
      <c r="L125" s="1290"/>
      <c r="M125" s="1292"/>
      <c r="N125" s="1292"/>
      <c r="O125" s="1290"/>
      <c r="P125" s="1290"/>
      <c r="Q125" s="1290"/>
      <c r="R125" s="1290"/>
      <c r="S125" s="1290"/>
      <c r="T125" s="1290"/>
      <c r="U125" s="1290"/>
      <c r="V125" s="1290"/>
    </row>
    <row r="126" spans="1:22">
      <c r="A126" s="1290"/>
      <c r="B126" s="1290"/>
      <c r="C126" s="1290"/>
      <c r="D126" s="1291"/>
      <c r="E126" s="1290"/>
      <c r="F126" s="1290"/>
      <c r="G126" s="1290"/>
      <c r="H126" s="1292"/>
      <c r="I126" s="1292"/>
      <c r="J126" s="1290"/>
      <c r="K126" s="1290"/>
      <c r="L126" s="1290"/>
      <c r="M126" s="1292"/>
      <c r="N126" s="1292"/>
      <c r="O126" s="1290"/>
      <c r="P126" s="1290"/>
      <c r="Q126" s="1290"/>
      <c r="R126" s="1290"/>
      <c r="S126" s="1290"/>
      <c r="T126" s="1290"/>
      <c r="U126" s="1290"/>
      <c r="V126" s="1290"/>
    </row>
    <row r="127" spans="1:22">
      <c r="A127" s="1290"/>
      <c r="B127" s="1290"/>
      <c r="C127" s="1290"/>
      <c r="D127" s="1291"/>
      <c r="E127" s="1290"/>
      <c r="F127" s="1290"/>
      <c r="G127" s="1290"/>
      <c r="H127" s="1292"/>
      <c r="I127" s="1292"/>
      <c r="J127" s="1290"/>
      <c r="K127" s="1290"/>
      <c r="L127" s="1290"/>
      <c r="M127" s="1292"/>
      <c r="N127" s="1292"/>
      <c r="O127" s="1290"/>
      <c r="P127" s="1290"/>
      <c r="Q127" s="1290"/>
      <c r="R127" s="1290"/>
      <c r="S127" s="1290"/>
      <c r="T127" s="1290"/>
      <c r="U127" s="1290"/>
      <c r="V127" s="1290"/>
    </row>
    <row r="128" spans="1:22">
      <c r="A128" s="1290"/>
      <c r="B128" s="1290"/>
      <c r="C128" s="1290"/>
      <c r="D128" s="1291"/>
      <c r="E128" s="1290"/>
      <c r="F128" s="1290"/>
      <c r="G128" s="1290"/>
      <c r="H128" s="1292"/>
      <c r="I128" s="1292"/>
      <c r="J128" s="1290"/>
      <c r="K128" s="1290"/>
      <c r="L128" s="1290"/>
      <c r="M128" s="1292"/>
      <c r="N128" s="1292"/>
      <c r="O128" s="1290"/>
      <c r="P128" s="1290"/>
      <c r="Q128" s="1290"/>
      <c r="R128" s="1290"/>
      <c r="S128" s="1290"/>
      <c r="T128" s="1290"/>
      <c r="U128" s="1290"/>
      <c r="V128" s="1290"/>
    </row>
    <row r="129" spans="1:22">
      <c r="A129" s="1290"/>
      <c r="B129" s="1290"/>
      <c r="C129" s="1290"/>
      <c r="D129" s="1291"/>
      <c r="E129" s="1290"/>
      <c r="F129" s="1290"/>
      <c r="G129" s="1290"/>
      <c r="H129" s="1292"/>
      <c r="I129" s="1292"/>
      <c r="J129" s="1290"/>
      <c r="K129" s="1290"/>
      <c r="L129" s="1290"/>
      <c r="M129" s="1292"/>
      <c r="N129" s="1292"/>
      <c r="O129" s="1290"/>
      <c r="P129" s="1290"/>
      <c r="Q129" s="1290"/>
      <c r="R129" s="1290"/>
      <c r="S129" s="1290"/>
      <c r="T129" s="1290"/>
      <c r="U129" s="1290"/>
      <c r="V129" s="1290"/>
    </row>
    <row r="130" spans="1:22">
      <c r="A130" s="1290"/>
      <c r="B130" s="1290"/>
      <c r="C130" s="1290"/>
      <c r="D130" s="1291"/>
      <c r="E130" s="1290"/>
      <c r="F130" s="1290"/>
      <c r="G130" s="1290"/>
      <c r="H130" s="1292"/>
      <c r="I130" s="1292"/>
      <c r="J130" s="1290"/>
      <c r="K130" s="1290"/>
      <c r="L130" s="1290"/>
      <c r="M130" s="1292"/>
      <c r="N130" s="1292"/>
      <c r="O130" s="1290"/>
      <c r="P130" s="1290"/>
      <c r="Q130" s="1290"/>
      <c r="R130" s="1290"/>
      <c r="S130" s="1290"/>
      <c r="T130" s="1290"/>
      <c r="U130" s="1290"/>
      <c r="V130" s="1290"/>
    </row>
    <row r="131" spans="1:22">
      <c r="A131" s="1290"/>
      <c r="B131" s="1290"/>
      <c r="C131" s="1290"/>
      <c r="D131" s="1291"/>
      <c r="E131" s="1290"/>
      <c r="F131" s="1290"/>
      <c r="G131" s="1290"/>
      <c r="H131" s="1292"/>
      <c r="I131" s="1292"/>
      <c r="J131" s="1290"/>
      <c r="K131" s="1290"/>
      <c r="L131" s="1290"/>
      <c r="M131" s="1292"/>
      <c r="N131" s="1292"/>
      <c r="O131" s="1290"/>
      <c r="P131" s="1290"/>
      <c r="Q131" s="1290"/>
      <c r="R131" s="1290"/>
      <c r="S131" s="1290"/>
      <c r="T131" s="1290"/>
      <c r="U131" s="1290"/>
      <c r="V131" s="1290"/>
    </row>
    <row r="132" spans="1:22">
      <c r="A132" s="1290"/>
      <c r="B132" s="1290"/>
      <c r="C132" s="1290"/>
      <c r="D132" s="1291"/>
      <c r="E132" s="1290"/>
      <c r="F132" s="1290"/>
      <c r="G132" s="1290"/>
      <c r="H132" s="1292"/>
      <c r="I132" s="1292"/>
      <c r="J132" s="1290"/>
      <c r="K132" s="1290"/>
      <c r="L132" s="1290"/>
      <c r="M132" s="1292"/>
      <c r="N132" s="1292"/>
      <c r="O132" s="1290"/>
      <c r="P132" s="1290"/>
      <c r="Q132" s="1290"/>
      <c r="R132" s="1290"/>
      <c r="S132" s="1290"/>
      <c r="T132" s="1290"/>
      <c r="U132" s="1290"/>
      <c r="V132" s="1290"/>
    </row>
    <row r="133" spans="1:22">
      <c r="A133" s="1290"/>
      <c r="B133" s="1290"/>
      <c r="C133" s="1290"/>
      <c r="D133" s="1291"/>
      <c r="E133" s="1290"/>
      <c r="F133" s="1290"/>
      <c r="G133" s="1290"/>
      <c r="H133" s="1292"/>
      <c r="I133" s="1292"/>
      <c r="J133" s="1290"/>
      <c r="K133" s="1290"/>
      <c r="L133" s="1290"/>
      <c r="M133" s="1292"/>
      <c r="N133" s="1292"/>
      <c r="O133" s="1290"/>
      <c r="P133" s="1290"/>
      <c r="Q133" s="1290"/>
      <c r="R133" s="1290"/>
      <c r="S133" s="1290"/>
      <c r="T133" s="1290"/>
      <c r="U133" s="1290"/>
      <c r="V133" s="1290"/>
    </row>
    <row r="134" spans="1:22">
      <c r="A134" s="1290"/>
      <c r="B134" s="1290"/>
      <c r="C134" s="1290"/>
      <c r="D134" s="1291"/>
      <c r="E134" s="1290"/>
      <c r="F134" s="1290"/>
      <c r="G134" s="1290"/>
      <c r="H134" s="1292"/>
      <c r="I134" s="1292"/>
      <c r="J134" s="1290"/>
      <c r="K134" s="1290"/>
      <c r="L134" s="1290"/>
      <c r="M134" s="1292"/>
      <c r="N134" s="1292"/>
      <c r="O134" s="1290"/>
      <c r="P134" s="1290"/>
      <c r="Q134" s="1290"/>
      <c r="R134" s="1290"/>
      <c r="S134" s="1290"/>
      <c r="T134" s="1290"/>
      <c r="U134" s="1290"/>
      <c r="V134" s="1290"/>
    </row>
    <row r="135" spans="1:22">
      <c r="A135" s="1290"/>
      <c r="B135" s="1290"/>
      <c r="C135" s="1290"/>
      <c r="D135" s="1291"/>
      <c r="E135" s="1290"/>
      <c r="F135" s="1290"/>
      <c r="G135" s="1290"/>
      <c r="H135" s="1292"/>
      <c r="I135" s="1292"/>
      <c r="J135" s="1290"/>
      <c r="K135" s="1290"/>
      <c r="L135" s="1290"/>
      <c r="M135" s="1292"/>
      <c r="N135" s="1292"/>
      <c r="O135" s="1290"/>
      <c r="P135" s="1290"/>
      <c r="Q135" s="1290"/>
      <c r="R135" s="1290"/>
      <c r="S135" s="1290"/>
      <c r="T135" s="1290"/>
      <c r="U135" s="1290"/>
      <c r="V135" s="1290"/>
    </row>
    <row r="136" spans="1:22">
      <c r="A136" s="1290"/>
      <c r="B136" s="1290"/>
      <c r="C136" s="1290"/>
      <c r="D136" s="1291"/>
      <c r="E136" s="1290"/>
      <c r="F136" s="1290"/>
      <c r="G136" s="1290"/>
      <c r="H136" s="1292"/>
      <c r="I136" s="1292"/>
      <c r="J136" s="1290"/>
      <c r="K136" s="1290"/>
      <c r="L136" s="1290"/>
      <c r="M136" s="1292"/>
      <c r="N136" s="1292"/>
      <c r="O136" s="1290"/>
      <c r="P136" s="1290"/>
      <c r="Q136" s="1290"/>
      <c r="R136" s="1290"/>
      <c r="S136" s="1290"/>
      <c r="T136" s="1290"/>
      <c r="U136" s="1290"/>
      <c r="V136" s="1290"/>
    </row>
    <row r="137" spans="1:22">
      <c r="A137" s="1290"/>
      <c r="B137" s="1290"/>
      <c r="C137" s="1290"/>
      <c r="D137" s="1291"/>
      <c r="E137" s="1290"/>
      <c r="F137" s="1290"/>
      <c r="G137" s="1290"/>
      <c r="H137" s="1292"/>
      <c r="I137" s="1292"/>
      <c r="J137" s="1290"/>
      <c r="K137" s="1290"/>
      <c r="L137" s="1290"/>
      <c r="M137" s="1292"/>
      <c r="N137" s="1292"/>
      <c r="O137" s="1290"/>
      <c r="P137" s="1290"/>
      <c r="Q137" s="1290"/>
      <c r="R137" s="1290"/>
      <c r="S137" s="1290"/>
      <c r="T137" s="1290"/>
      <c r="U137" s="1290"/>
      <c r="V137" s="1290"/>
    </row>
    <row r="138" spans="1:22">
      <c r="A138" s="1290"/>
      <c r="B138" s="1290"/>
      <c r="C138" s="1290"/>
      <c r="D138" s="1291"/>
      <c r="E138" s="1290"/>
      <c r="F138" s="1290"/>
      <c r="G138" s="1290"/>
      <c r="H138" s="1292"/>
      <c r="I138" s="1292"/>
      <c r="J138" s="1290"/>
      <c r="K138" s="1290"/>
      <c r="L138" s="1290"/>
      <c r="M138" s="1292"/>
      <c r="N138" s="1292"/>
      <c r="O138" s="1290"/>
      <c r="P138" s="1290"/>
      <c r="Q138" s="1290"/>
      <c r="R138" s="1290"/>
      <c r="S138" s="1290"/>
      <c r="T138" s="1290"/>
      <c r="U138" s="1290"/>
      <c r="V138" s="1290"/>
    </row>
    <row r="139" spans="1:22">
      <c r="A139" s="1290"/>
      <c r="B139" s="1290"/>
      <c r="C139" s="1290"/>
      <c r="D139" s="1291"/>
      <c r="E139" s="1290"/>
      <c r="F139" s="1290"/>
      <c r="G139" s="1290"/>
      <c r="H139" s="1292"/>
      <c r="I139" s="1292"/>
      <c r="J139" s="1290"/>
      <c r="K139" s="1290"/>
      <c r="L139" s="1290"/>
      <c r="M139" s="1292"/>
      <c r="N139" s="1292"/>
      <c r="O139" s="1290"/>
      <c r="P139" s="1290"/>
      <c r="Q139" s="1290"/>
      <c r="R139" s="1290"/>
      <c r="S139" s="1290"/>
      <c r="T139" s="1290"/>
      <c r="U139" s="1290"/>
      <c r="V139" s="1290"/>
    </row>
    <row r="140" spans="1:22">
      <c r="A140" s="1290"/>
      <c r="B140" s="1290"/>
      <c r="C140" s="1290"/>
      <c r="D140" s="1291"/>
      <c r="E140" s="1290"/>
      <c r="F140" s="1290"/>
      <c r="G140" s="1290"/>
      <c r="H140" s="1292"/>
      <c r="I140" s="1292"/>
      <c r="J140" s="1290"/>
      <c r="K140" s="1290"/>
      <c r="L140" s="1290"/>
      <c r="M140" s="1292"/>
      <c r="N140" s="1292"/>
      <c r="O140" s="1290"/>
      <c r="P140" s="1290"/>
      <c r="Q140" s="1290"/>
      <c r="R140" s="1290"/>
      <c r="S140" s="1290"/>
      <c r="T140" s="1290"/>
      <c r="U140" s="1290"/>
      <c r="V140" s="1290"/>
    </row>
    <row r="141" spans="1:22">
      <c r="A141" s="1290"/>
      <c r="B141" s="1290"/>
      <c r="C141" s="1290"/>
      <c r="D141" s="1291"/>
      <c r="E141" s="1290"/>
      <c r="F141" s="1290"/>
      <c r="G141" s="1290"/>
      <c r="H141" s="1292"/>
      <c r="I141" s="1292"/>
      <c r="J141" s="1290"/>
      <c r="K141" s="1290"/>
      <c r="L141" s="1290"/>
      <c r="M141" s="1292"/>
      <c r="N141" s="1292"/>
      <c r="O141" s="1290"/>
      <c r="P141" s="1290"/>
      <c r="Q141" s="1290"/>
      <c r="R141" s="1290"/>
      <c r="S141" s="1290"/>
      <c r="T141" s="1290"/>
      <c r="U141" s="1290"/>
      <c r="V141" s="1290"/>
    </row>
    <row r="142" spans="1:22">
      <c r="A142" s="1290"/>
      <c r="B142" s="1290"/>
      <c r="C142" s="1290"/>
      <c r="D142" s="1291"/>
      <c r="E142" s="1290"/>
      <c r="F142" s="1290"/>
      <c r="G142" s="1290"/>
      <c r="H142" s="1292"/>
      <c r="I142" s="1292"/>
      <c r="J142" s="1290"/>
      <c r="K142" s="1290"/>
      <c r="L142" s="1290"/>
      <c r="M142" s="1292"/>
      <c r="N142" s="1292"/>
      <c r="O142" s="1290"/>
      <c r="P142" s="1290"/>
      <c r="Q142" s="1290"/>
      <c r="R142" s="1290"/>
      <c r="S142" s="1290"/>
      <c r="T142" s="1290"/>
      <c r="U142" s="1290"/>
      <c r="V142" s="1290"/>
    </row>
    <row r="143" spans="1:22">
      <c r="A143" s="1290"/>
      <c r="B143" s="1290"/>
      <c r="C143" s="1290"/>
      <c r="D143" s="1291"/>
      <c r="E143" s="1290"/>
      <c r="F143" s="1290"/>
      <c r="G143" s="1290"/>
      <c r="H143" s="1292"/>
      <c r="I143" s="1292"/>
      <c r="J143" s="1290"/>
      <c r="K143" s="1290"/>
      <c r="L143" s="1290"/>
      <c r="M143" s="1292"/>
      <c r="N143" s="1292"/>
      <c r="O143" s="1290"/>
      <c r="P143" s="1290"/>
      <c r="Q143" s="1290"/>
      <c r="R143" s="1290"/>
      <c r="S143" s="1290"/>
      <c r="T143" s="1290"/>
      <c r="U143" s="1290"/>
      <c r="V143" s="1290"/>
    </row>
    <row r="144" spans="1:22">
      <c r="A144" s="1290"/>
      <c r="B144" s="1290"/>
      <c r="C144" s="1290"/>
      <c r="D144" s="1291"/>
      <c r="E144" s="1290"/>
      <c r="F144" s="1290"/>
      <c r="G144" s="1290"/>
      <c r="H144" s="1292"/>
      <c r="I144" s="1292"/>
      <c r="J144" s="1290"/>
      <c r="K144" s="1290"/>
      <c r="L144" s="1290"/>
      <c r="M144" s="1292"/>
      <c r="N144" s="1292"/>
      <c r="O144" s="1290"/>
      <c r="P144" s="1290"/>
      <c r="Q144" s="1290"/>
      <c r="R144" s="1290"/>
      <c r="S144" s="1290"/>
      <c r="T144" s="1290"/>
      <c r="U144" s="1290"/>
      <c r="V144" s="1290"/>
    </row>
    <row r="145" spans="1:22">
      <c r="A145" s="1290"/>
      <c r="B145" s="1290"/>
      <c r="C145" s="1290"/>
      <c r="D145" s="1291"/>
      <c r="E145" s="1290"/>
      <c r="F145" s="1290"/>
      <c r="G145" s="1290"/>
      <c r="H145" s="1292"/>
      <c r="I145" s="1292"/>
      <c r="J145" s="1290"/>
      <c r="K145" s="1290"/>
      <c r="L145" s="1290"/>
      <c r="M145" s="1292"/>
      <c r="N145" s="1292"/>
      <c r="O145" s="1290"/>
      <c r="P145" s="1290"/>
      <c r="Q145" s="1290"/>
      <c r="R145" s="1290"/>
      <c r="S145" s="1290"/>
      <c r="T145" s="1290"/>
      <c r="U145" s="1290"/>
      <c r="V145" s="1290"/>
    </row>
    <row r="146" spans="1:22">
      <c r="A146" s="1290"/>
      <c r="B146" s="1290"/>
      <c r="C146" s="1290"/>
      <c r="D146" s="1291"/>
      <c r="E146" s="1290"/>
      <c r="F146" s="1290"/>
      <c r="G146" s="1290"/>
      <c r="H146" s="1292"/>
      <c r="I146" s="1292"/>
      <c r="J146" s="1290"/>
      <c r="K146" s="1290"/>
      <c r="L146" s="1290"/>
      <c r="M146" s="1292"/>
      <c r="N146" s="1292"/>
      <c r="O146" s="1290"/>
      <c r="P146" s="1290"/>
      <c r="Q146" s="1290"/>
      <c r="R146" s="1290"/>
      <c r="S146" s="1290"/>
      <c r="T146" s="1290"/>
      <c r="U146" s="1290"/>
      <c r="V146" s="1290"/>
    </row>
    <row r="147" spans="1:22">
      <c r="A147" s="1290"/>
      <c r="B147" s="1290"/>
      <c r="C147" s="1290"/>
      <c r="D147" s="1291"/>
      <c r="E147" s="1290"/>
      <c r="F147" s="1290"/>
      <c r="G147" s="1290"/>
      <c r="H147" s="1292"/>
      <c r="I147" s="1292"/>
      <c r="J147" s="1290"/>
      <c r="K147" s="1290"/>
      <c r="L147" s="1290"/>
      <c r="M147" s="1292"/>
      <c r="N147" s="1292"/>
      <c r="O147" s="1290"/>
      <c r="P147" s="1290"/>
      <c r="Q147" s="1290"/>
      <c r="R147" s="1290"/>
      <c r="S147" s="1290"/>
      <c r="T147" s="1290"/>
      <c r="U147" s="1290"/>
      <c r="V147" s="1290"/>
    </row>
    <row r="148" spans="1:22">
      <c r="A148" s="1290"/>
      <c r="B148" s="1290"/>
      <c r="C148" s="1290"/>
      <c r="D148" s="1291"/>
      <c r="E148" s="1290"/>
      <c r="F148" s="1290"/>
      <c r="G148" s="1290"/>
      <c r="H148" s="1292"/>
      <c r="I148" s="1292"/>
      <c r="J148" s="1290"/>
      <c r="K148" s="1290"/>
      <c r="L148" s="1290"/>
      <c r="M148" s="1292"/>
      <c r="N148" s="1292"/>
      <c r="O148" s="1290"/>
      <c r="P148" s="1290"/>
      <c r="Q148" s="1290"/>
      <c r="R148" s="1290"/>
      <c r="S148" s="1290"/>
      <c r="T148" s="1290"/>
      <c r="U148" s="1290"/>
      <c r="V148" s="1290"/>
    </row>
    <row r="149" spans="1:22">
      <c r="A149" s="1290"/>
      <c r="B149" s="1290"/>
      <c r="C149" s="1290"/>
      <c r="D149" s="1291"/>
      <c r="E149" s="1290"/>
      <c r="F149" s="1290"/>
      <c r="G149" s="1290"/>
      <c r="H149" s="1292"/>
      <c r="I149" s="1292"/>
      <c r="J149" s="1290"/>
      <c r="K149" s="1290"/>
      <c r="L149" s="1290"/>
      <c r="M149" s="1292"/>
      <c r="N149" s="1292"/>
      <c r="O149" s="1290"/>
      <c r="P149" s="1290"/>
      <c r="Q149" s="1290"/>
      <c r="R149" s="1290"/>
      <c r="S149" s="1290"/>
      <c r="T149" s="1290"/>
      <c r="U149" s="1290"/>
      <c r="V149" s="1290"/>
    </row>
    <row r="150" spans="1:22">
      <c r="A150" s="1290"/>
      <c r="B150" s="1290"/>
      <c r="C150" s="1290"/>
      <c r="D150" s="1291"/>
      <c r="E150" s="1290"/>
      <c r="F150" s="1290"/>
      <c r="G150" s="1290"/>
      <c r="H150" s="1292"/>
      <c r="I150" s="1292"/>
      <c r="J150" s="1290"/>
      <c r="K150" s="1290"/>
      <c r="L150" s="1290"/>
      <c r="M150" s="1292"/>
      <c r="N150" s="1292"/>
      <c r="O150" s="1290"/>
      <c r="P150" s="1290"/>
      <c r="Q150" s="1290"/>
      <c r="R150" s="1290"/>
      <c r="S150" s="1290"/>
      <c r="T150" s="1290"/>
      <c r="U150" s="1290"/>
      <c r="V150" s="1290"/>
    </row>
    <row r="151" spans="1:22">
      <c r="A151" s="1290"/>
      <c r="B151" s="1290"/>
      <c r="C151" s="1290"/>
      <c r="D151" s="1291"/>
      <c r="E151" s="1290"/>
      <c r="F151" s="1290"/>
      <c r="G151" s="1290"/>
      <c r="H151" s="1292"/>
      <c r="I151" s="1292"/>
      <c r="J151" s="1290"/>
      <c r="K151" s="1290"/>
      <c r="L151" s="1290"/>
      <c r="M151" s="1292"/>
      <c r="N151" s="1292"/>
      <c r="O151" s="1290"/>
      <c r="P151" s="1290"/>
      <c r="Q151" s="1290"/>
      <c r="R151" s="1290"/>
      <c r="S151" s="1290"/>
      <c r="T151" s="1290"/>
      <c r="U151" s="1290"/>
      <c r="V151" s="1290"/>
    </row>
    <row r="152" spans="1:22">
      <c r="A152" s="1290"/>
      <c r="B152" s="1290"/>
      <c r="C152" s="1290"/>
      <c r="D152" s="1291"/>
      <c r="E152" s="1290"/>
      <c r="F152" s="1290"/>
      <c r="G152" s="1290"/>
      <c r="H152" s="1292"/>
      <c r="I152" s="1292"/>
      <c r="J152" s="1290"/>
      <c r="K152" s="1290"/>
      <c r="L152" s="1290"/>
      <c r="M152" s="1292"/>
      <c r="N152" s="1292"/>
      <c r="O152" s="1290"/>
      <c r="P152" s="1290"/>
      <c r="Q152" s="1290"/>
      <c r="R152" s="1290"/>
      <c r="S152" s="1290"/>
      <c r="T152" s="1290"/>
      <c r="U152" s="1290"/>
      <c r="V152" s="1290"/>
    </row>
    <row r="153" spans="1:22">
      <c r="A153" s="1290"/>
      <c r="B153" s="1290"/>
      <c r="C153" s="1290"/>
      <c r="D153" s="1291"/>
      <c r="E153" s="1290"/>
      <c r="F153" s="1290"/>
      <c r="G153" s="1290"/>
      <c r="H153" s="1292"/>
      <c r="I153" s="1292"/>
      <c r="J153" s="1290"/>
      <c r="K153" s="1290"/>
      <c r="L153" s="1290"/>
      <c r="M153" s="1292"/>
      <c r="N153" s="1292"/>
      <c r="O153" s="1290"/>
      <c r="P153" s="1290"/>
      <c r="Q153" s="1290"/>
      <c r="R153" s="1290"/>
      <c r="S153" s="1290"/>
      <c r="T153" s="1290"/>
      <c r="U153" s="1290"/>
      <c r="V153" s="1290"/>
    </row>
    <row r="154" spans="1:22">
      <c r="A154" s="1290"/>
      <c r="B154" s="1290"/>
      <c r="C154" s="1290"/>
      <c r="D154" s="1291"/>
      <c r="E154" s="1290"/>
      <c r="F154" s="1290"/>
      <c r="G154" s="1290"/>
      <c r="H154" s="1292"/>
      <c r="I154" s="1292"/>
      <c r="J154" s="1290"/>
      <c r="K154" s="1290"/>
      <c r="L154" s="1290"/>
      <c r="M154" s="1292"/>
      <c r="N154" s="1292"/>
      <c r="O154" s="1290"/>
      <c r="P154" s="1290"/>
      <c r="Q154" s="1290"/>
      <c r="R154" s="1290"/>
      <c r="S154" s="1290"/>
      <c r="T154" s="1290"/>
      <c r="U154" s="1290"/>
      <c r="V154" s="1290"/>
    </row>
    <row r="155" spans="1:22">
      <c r="A155" s="1290"/>
      <c r="B155" s="1290"/>
      <c r="C155" s="1290"/>
      <c r="D155" s="1291"/>
      <c r="E155" s="1290"/>
      <c r="F155" s="1290"/>
      <c r="G155" s="1290"/>
      <c r="H155" s="1292"/>
      <c r="I155" s="1292"/>
      <c r="J155" s="1290"/>
      <c r="K155" s="1290"/>
      <c r="L155" s="1290"/>
      <c r="M155" s="1292"/>
      <c r="N155" s="1292"/>
      <c r="O155" s="1290"/>
      <c r="P155" s="1290"/>
      <c r="Q155" s="1290"/>
      <c r="R155" s="1290"/>
      <c r="S155" s="1290"/>
      <c r="T155" s="1290"/>
      <c r="U155" s="1290"/>
      <c r="V155" s="1290"/>
    </row>
    <row r="156" spans="1:22">
      <c r="A156" s="1290"/>
      <c r="B156" s="1290"/>
      <c r="C156" s="1290"/>
      <c r="D156" s="1291"/>
      <c r="E156" s="1290"/>
      <c r="F156" s="1290"/>
      <c r="G156" s="1290"/>
      <c r="H156" s="1292"/>
      <c r="I156" s="1292"/>
      <c r="J156" s="1290"/>
      <c r="K156" s="1290"/>
      <c r="L156" s="1290"/>
      <c r="M156" s="1292"/>
      <c r="N156" s="1292"/>
      <c r="O156" s="1290"/>
      <c r="P156" s="1290"/>
      <c r="Q156" s="1290"/>
      <c r="R156" s="1290"/>
      <c r="S156" s="1290"/>
      <c r="T156" s="1290"/>
      <c r="U156" s="1290"/>
      <c r="V156" s="1290"/>
    </row>
    <row r="157" spans="1:22">
      <c r="A157" s="1290"/>
      <c r="B157" s="1290"/>
      <c r="C157" s="1290"/>
      <c r="D157" s="1291"/>
      <c r="E157" s="1290"/>
      <c r="F157" s="1290"/>
      <c r="G157" s="1290"/>
      <c r="H157" s="1292"/>
      <c r="I157" s="1292"/>
      <c r="J157" s="1290"/>
      <c r="K157" s="1290"/>
      <c r="L157" s="1290"/>
      <c r="M157" s="1292"/>
      <c r="N157" s="1292"/>
      <c r="O157" s="1290"/>
      <c r="P157" s="1290"/>
      <c r="Q157" s="1290"/>
      <c r="R157" s="1290"/>
      <c r="S157" s="1290"/>
      <c r="T157" s="1290"/>
      <c r="U157" s="1290"/>
      <c r="V157" s="1290"/>
    </row>
    <row r="158" spans="1:22">
      <c r="A158" s="1290"/>
      <c r="B158" s="1290"/>
      <c r="C158" s="1290"/>
      <c r="D158" s="1291"/>
      <c r="E158" s="1290"/>
      <c r="F158" s="1290"/>
      <c r="G158" s="1290"/>
      <c r="H158" s="1292"/>
      <c r="I158" s="1292"/>
      <c r="J158" s="1290"/>
      <c r="K158" s="1290"/>
      <c r="L158" s="1290"/>
      <c r="M158" s="1292"/>
      <c r="N158" s="1292"/>
      <c r="O158" s="1290"/>
      <c r="P158" s="1290"/>
      <c r="Q158" s="1290"/>
      <c r="R158" s="1290"/>
      <c r="S158" s="1290"/>
      <c r="T158" s="1290"/>
      <c r="U158" s="1290"/>
      <c r="V158" s="1290"/>
    </row>
    <row r="159" spans="1:22">
      <c r="A159" s="1290"/>
      <c r="B159" s="1290"/>
      <c r="C159" s="1290"/>
      <c r="D159" s="1291"/>
      <c r="E159" s="1290"/>
      <c r="F159" s="1290"/>
      <c r="G159" s="1290"/>
      <c r="H159" s="1292"/>
      <c r="I159" s="1292"/>
      <c r="J159" s="1290"/>
      <c r="K159" s="1290"/>
      <c r="L159" s="1290"/>
      <c r="M159" s="1292"/>
      <c r="N159" s="1292"/>
      <c r="O159" s="1290"/>
      <c r="P159" s="1290"/>
      <c r="Q159" s="1290"/>
      <c r="R159" s="1290"/>
      <c r="S159" s="1290"/>
      <c r="T159" s="1290"/>
      <c r="U159" s="1290"/>
      <c r="V159" s="1290"/>
    </row>
    <row r="160" spans="1:22">
      <c r="A160" s="1290"/>
      <c r="B160" s="1290"/>
      <c r="C160" s="1290"/>
      <c r="D160" s="1291"/>
      <c r="E160" s="1290"/>
      <c r="F160" s="1290"/>
      <c r="G160" s="1290"/>
      <c r="H160" s="1292"/>
      <c r="I160" s="1292"/>
      <c r="J160" s="1290"/>
      <c r="K160" s="1290"/>
      <c r="L160" s="1290"/>
      <c r="M160" s="1292"/>
      <c r="N160" s="1292"/>
      <c r="O160" s="1290"/>
      <c r="P160" s="1290"/>
      <c r="Q160" s="1290"/>
      <c r="R160" s="1290"/>
      <c r="S160" s="1290"/>
      <c r="T160" s="1290"/>
      <c r="U160" s="1290"/>
      <c r="V160" s="1290"/>
    </row>
    <row r="161" spans="1:22">
      <c r="A161" s="1290"/>
      <c r="B161" s="1290"/>
      <c r="C161" s="1290"/>
      <c r="D161" s="1291"/>
      <c r="E161" s="1290"/>
      <c r="F161" s="1290"/>
      <c r="G161" s="1290"/>
      <c r="H161" s="1292"/>
      <c r="I161" s="1292"/>
      <c r="J161" s="1290"/>
      <c r="K161" s="1290"/>
      <c r="L161" s="1290"/>
      <c r="M161" s="1292"/>
      <c r="N161" s="1292"/>
      <c r="O161" s="1290"/>
      <c r="P161" s="1290"/>
      <c r="Q161" s="1290"/>
      <c r="R161" s="1290"/>
      <c r="S161" s="1290"/>
      <c r="T161" s="1290"/>
      <c r="U161" s="1290"/>
      <c r="V161" s="1290"/>
    </row>
    <row r="162" spans="1:22">
      <c r="A162" s="1290"/>
      <c r="B162" s="1290"/>
      <c r="C162" s="1290"/>
      <c r="D162" s="1291"/>
      <c r="E162" s="1290"/>
      <c r="F162" s="1290"/>
      <c r="G162" s="1290"/>
      <c r="H162" s="1292"/>
      <c r="I162" s="1292"/>
      <c r="J162" s="1290"/>
      <c r="K162" s="1290"/>
      <c r="L162" s="1290"/>
      <c r="M162" s="1292"/>
      <c r="N162" s="1292"/>
      <c r="O162" s="1290"/>
      <c r="P162" s="1290"/>
      <c r="Q162" s="1290"/>
      <c r="R162" s="1290"/>
      <c r="S162" s="1290"/>
      <c r="T162" s="1290"/>
      <c r="U162" s="1290"/>
      <c r="V162" s="1290"/>
    </row>
    <row r="163" spans="1:22">
      <c r="A163" s="1290"/>
      <c r="B163" s="1290"/>
      <c r="C163" s="1290"/>
      <c r="D163" s="1291"/>
      <c r="E163" s="1290"/>
      <c r="F163" s="1290"/>
      <c r="G163" s="1290"/>
      <c r="H163" s="1292"/>
      <c r="I163" s="1292"/>
      <c r="J163" s="1290"/>
      <c r="K163" s="1290"/>
      <c r="L163" s="1290"/>
      <c r="M163" s="1292"/>
      <c r="N163" s="1292"/>
      <c r="O163" s="1290"/>
      <c r="P163" s="1290"/>
      <c r="Q163" s="1290"/>
      <c r="R163" s="1290"/>
      <c r="S163" s="1290"/>
      <c r="T163" s="1290"/>
      <c r="U163" s="1290"/>
      <c r="V163" s="1290"/>
    </row>
    <row r="164" spans="1:22">
      <c r="A164" s="1290"/>
      <c r="B164" s="1290"/>
      <c r="C164" s="1290"/>
      <c r="D164" s="1291"/>
      <c r="E164" s="1290"/>
      <c r="F164" s="1290"/>
      <c r="G164" s="1290"/>
      <c r="H164" s="1292"/>
      <c r="I164" s="1292"/>
      <c r="J164" s="1290"/>
      <c r="K164" s="1290"/>
      <c r="L164" s="1290"/>
      <c r="M164" s="1292"/>
      <c r="N164" s="1292"/>
      <c r="O164" s="1290"/>
      <c r="P164" s="1290"/>
      <c r="Q164" s="1290"/>
      <c r="R164" s="1290"/>
      <c r="S164" s="1290"/>
      <c r="T164" s="1290"/>
      <c r="U164" s="1290"/>
      <c r="V164" s="1290"/>
    </row>
    <row r="165" spans="1:22">
      <c r="A165" s="1290"/>
      <c r="B165" s="1290"/>
      <c r="C165" s="1290"/>
      <c r="D165" s="1291"/>
      <c r="E165" s="1290"/>
      <c r="F165" s="1290"/>
      <c r="G165" s="1290"/>
      <c r="H165" s="1292"/>
      <c r="I165" s="1292"/>
      <c r="J165" s="1290"/>
      <c r="K165" s="1290"/>
      <c r="L165" s="1290"/>
      <c r="M165" s="1292"/>
      <c r="N165" s="1292"/>
      <c r="O165" s="1290"/>
      <c r="P165" s="1290"/>
      <c r="Q165" s="1290"/>
      <c r="R165" s="1290"/>
      <c r="S165" s="1290"/>
      <c r="T165" s="1290"/>
      <c r="U165" s="1290"/>
      <c r="V165" s="1290"/>
    </row>
    <row r="166" spans="1:22">
      <c r="A166" s="1290"/>
      <c r="B166" s="1290"/>
      <c r="C166" s="1290"/>
      <c r="D166" s="1291"/>
      <c r="E166" s="1290"/>
      <c r="F166" s="1290"/>
      <c r="G166" s="1290"/>
      <c r="H166" s="1292"/>
      <c r="I166" s="1292"/>
      <c r="J166" s="1290"/>
      <c r="K166" s="1290"/>
      <c r="L166" s="1290"/>
      <c r="M166" s="1292"/>
      <c r="N166" s="1292"/>
      <c r="O166" s="1290"/>
      <c r="P166" s="1290"/>
      <c r="Q166" s="1290"/>
      <c r="R166" s="1290"/>
      <c r="S166" s="1290"/>
      <c r="T166" s="1290"/>
      <c r="U166" s="1290"/>
      <c r="V166" s="1290"/>
    </row>
    <row r="167" spans="1:22">
      <c r="A167" s="1290"/>
      <c r="B167" s="1290"/>
      <c r="C167" s="1290"/>
      <c r="D167" s="1291"/>
      <c r="E167" s="1290"/>
      <c r="F167" s="1290"/>
      <c r="G167" s="1290"/>
      <c r="H167" s="1292"/>
      <c r="I167" s="1292"/>
      <c r="J167" s="1290"/>
      <c r="K167" s="1290"/>
      <c r="L167" s="1290"/>
      <c r="M167" s="1292"/>
      <c r="N167" s="1292"/>
      <c r="O167" s="1290"/>
      <c r="P167" s="1290"/>
      <c r="Q167" s="1290"/>
      <c r="R167" s="1290"/>
      <c r="S167" s="1290"/>
      <c r="T167" s="1290"/>
      <c r="U167" s="1290"/>
      <c r="V167" s="1290"/>
    </row>
    <row r="168" spans="1:22">
      <c r="A168" s="1290"/>
      <c r="B168" s="1290"/>
      <c r="C168" s="1290"/>
      <c r="D168" s="1291"/>
      <c r="E168" s="1290"/>
      <c r="F168" s="1290"/>
      <c r="G168" s="1290"/>
      <c r="H168" s="1292"/>
      <c r="I168" s="1292"/>
      <c r="J168" s="1290"/>
      <c r="K168" s="1290"/>
      <c r="L168" s="1290"/>
      <c r="M168" s="1292"/>
      <c r="N168" s="1292"/>
      <c r="O168" s="1290"/>
      <c r="P168" s="1290"/>
      <c r="Q168" s="1290"/>
      <c r="R168" s="1290"/>
      <c r="S168" s="1290"/>
      <c r="T168" s="1290"/>
      <c r="U168" s="1290"/>
      <c r="V168" s="1290"/>
    </row>
    <row r="169" spans="1:22">
      <c r="A169" s="1290"/>
      <c r="B169" s="1290"/>
      <c r="C169" s="1290"/>
      <c r="D169" s="1291"/>
      <c r="E169" s="1290"/>
      <c r="F169" s="1290"/>
      <c r="G169" s="1290"/>
      <c r="H169" s="1292"/>
      <c r="I169" s="1292"/>
      <c r="J169" s="1290"/>
      <c r="K169" s="1290"/>
      <c r="L169" s="1290"/>
      <c r="M169" s="1292"/>
      <c r="N169" s="1292"/>
      <c r="O169" s="1290"/>
      <c r="P169" s="1290"/>
      <c r="Q169" s="1290"/>
      <c r="R169" s="1290"/>
      <c r="S169" s="1290"/>
      <c r="T169" s="1290"/>
      <c r="U169" s="1290"/>
      <c r="V169" s="1290"/>
    </row>
    <row r="170" spans="1:22">
      <c r="A170" s="1290"/>
      <c r="B170" s="1290"/>
      <c r="C170" s="1290"/>
      <c r="D170" s="1291"/>
      <c r="E170" s="1290"/>
      <c r="F170" s="1290"/>
      <c r="G170" s="1290"/>
      <c r="H170" s="1292"/>
      <c r="I170" s="1292"/>
      <c r="J170" s="1290"/>
      <c r="K170" s="1290"/>
      <c r="L170" s="1290"/>
      <c r="M170" s="1292"/>
      <c r="N170" s="1292"/>
      <c r="O170" s="1290"/>
      <c r="P170" s="1290"/>
      <c r="Q170" s="1290"/>
      <c r="R170" s="1290"/>
      <c r="S170" s="1290"/>
      <c r="T170" s="1290"/>
      <c r="U170" s="1290"/>
      <c r="V170" s="1290"/>
    </row>
    <row r="171" spans="1:22">
      <c r="A171" s="1290"/>
      <c r="B171" s="1290"/>
      <c r="C171" s="1290"/>
      <c r="D171" s="1291"/>
      <c r="E171" s="1290"/>
      <c r="F171" s="1290"/>
      <c r="G171" s="1290"/>
      <c r="H171" s="1292"/>
      <c r="I171" s="1292"/>
      <c r="J171" s="1290"/>
      <c r="K171" s="1290"/>
      <c r="L171" s="1290"/>
      <c r="M171" s="1292"/>
      <c r="N171" s="1292"/>
      <c r="O171" s="1290"/>
      <c r="P171" s="1290"/>
      <c r="Q171" s="1290"/>
      <c r="R171" s="1290"/>
      <c r="S171" s="1290"/>
      <c r="T171" s="1290"/>
      <c r="U171" s="1290"/>
      <c r="V171" s="1290"/>
    </row>
    <row r="172" spans="1:22">
      <c r="A172" s="1290"/>
      <c r="B172" s="1290"/>
      <c r="C172" s="1290"/>
      <c r="D172" s="1291"/>
      <c r="E172" s="1290"/>
      <c r="F172" s="1290"/>
      <c r="G172" s="1290"/>
      <c r="H172" s="1292"/>
      <c r="I172" s="1292"/>
      <c r="J172" s="1290"/>
      <c r="K172" s="1290"/>
      <c r="L172" s="1290"/>
      <c r="M172" s="1292"/>
      <c r="N172" s="1292"/>
      <c r="O172" s="1290"/>
      <c r="P172" s="1290"/>
      <c r="Q172" s="1290"/>
      <c r="R172" s="1290"/>
      <c r="S172" s="1290"/>
      <c r="T172" s="1290"/>
      <c r="U172" s="1290"/>
      <c r="V172" s="1290"/>
    </row>
    <row r="173" spans="1:22">
      <c r="A173" s="1290"/>
      <c r="B173" s="1290"/>
      <c r="C173" s="1290"/>
      <c r="D173" s="1291"/>
      <c r="E173" s="1290"/>
      <c r="F173" s="1290"/>
      <c r="G173" s="1290"/>
      <c r="H173" s="1292"/>
      <c r="I173" s="1292"/>
      <c r="J173" s="1290"/>
      <c r="K173" s="1290"/>
      <c r="L173" s="1290"/>
      <c r="M173" s="1292"/>
      <c r="N173" s="1292"/>
      <c r="O173" s="1290"/>
      <c r="P173" s="1290"/>
      <c r="Q173" s="1290"/>
      <c r="R173" s="1290"/>
      <c r="S173" s="1290"/>
      <c r="T173" s="1290"/>
      <c r="U173" s="1290"/>
      <c r="V173" s="1290"/>
    </row>
    <row r="174" spans="1:22">
      <c r="A174" s="1290"/>
      <c r="B174" s="1290"/>
      <c r="C174" s="1290"/>
      <c r="D174" s="1291"/>
      <c r="E174" s="1290"/>
      <c r="F174" s="1290"/>
      <c r="G174" s="1290"/>
      <c r="H174" s="1292"/>
      <c r="I174" s="1292"/>
      <c r="J174" s="1290"/>
      <c r="K174" s="1290"/>
      <c r="L174" s="1290"/>
      <c r="M174" s="1292"/>
      <c r="N174" s="1292"/>
      <c r="O174" s="1290"/>
      <c r="P174" s="1290"/>
      <c r="Q174" s="1290"/>
      <c r="R174" s="1290"/>
      <c r="S174" s="1290"/>
      <c r="T174" s="1290"/>
      <c r="U174" s="1290"/>
      <c r="V174" s="1290"/>
    </row>
    <row r="175" spans="1:22">
      <c r="A175" s="1290"/>
      <c r="B175" s="1290"/>
      <c r="C175" s="1290"/>
      <c r="D175" s="1291"/>
      <c r="E175" s="1290"/>
      <c r="F175" s="1290"/>
      <c r="G175" s="1290"/>
      <c r="H175" s="1292"/>
      <c r="I175" s="1292"/>
      <c r="J175" s="1290"/>
      <c r="K175" s="1290"/>
      <c r="L175" s="1290"/>
      <c r="M175" s="1292"/>
      <c r="N175" s="1292"/>
      <c r="O175" s="1290"/>
      <c r="P175" s="1290"/>
      <c r="Q175" s="1290"/>
      <c r="R175" s="1290"/>
      <c r="S175" s="1290"/>
      <c r="T175" s="1290"/>
      <c r="U175" s="1290"/>
      <c r="V175" s="1290"/>
    </row>
    <row r="176" spans="1:22">
      <c r="A176" s="1290"/>
      <c r="B176" s="1290"/>
      <c r="C176" s="1290"/>
      <c r="D176" s="1291"/>
      <c r="E176" s="1290"/>
      <c r="F176" s="1290"/>
      <c r="G176" s="1290"/>
      <c r="H176" s="1292"/>
      <c r="I176" s="1292"/>
      <c r="J176" s="1290"/>
      <c r="K176" s="1290"/>
      <c r="L176" s="1290"/>
      <c r="M176" s="1292"/>
      <c r="N176" s="1292"/>
      <c r="O176" s="1290"/>
      <c r="P176" s="1290"/>
      <c r="Q176" s="1290"/>
      <c r="R176" s="1290"/>
      <c r="S176" s="1290"/>
      <c r="T176" s="1290"/>
      <c r="U176" s="1290"/>
      <c r="V176" s="1290"/>
    </row>
    <row r="177" spans="1:22">
      <c r="A177" s="1290"/>
      <c r="B177" s="1290"/>
      <c r="C177" s="1290"/>
      <c r="D177" s="1291"/>
      <c r="E177" s="1290"/>
      <c r="F177" s="1290"/>
      <c r="G177" s="1290"/>
      <c r="H177" s="1292"/>
      <c r="I177" s="1292"/>
      <c r="J177" s="1290"/>
      <c r="K177" s="1290"/>
      <c r="L177" s="1290"/>
      <c r="M177" s="1292"/>
      <c r="N177" s="1292"/>
      <c r="O177" s="1290"/>
      <c r="P177" s="1290"/>
      <c r="Q177" s="1290"/>
      <c r="R177" s="1290"/>
      <c r="S177" s="1290"/>
      <c r="T177" s="1290"/>
      <c r="U177" s="1290"/>
      <c r="V177" s="1290"/>
    </row>
    <row r="178" spans="1:22">
      <c r="A178" s="1290"/>
      <c r="B178" s="1290"/>
      <c r="C178" s="1290"/>
      <c r="D178" s="1291"/>
      <c r="E178" s="1290"/>
      <c r="F178" s="1290"/>
      <c r="G178" s="1290"/>
      <c r="H178" s="1292"/>
      <c r="I178" s="1292"/>
      <c r="J178" s="1290"/>
      <c r="K178" s="1290"/>
      <c r="L178" s="1290"/>
      <c r="M178" s="1292"/>
      <c r="N178" s="1292"/>
      <c r="O178" s="1290"/>
      <c r="P178" s="1290"/>
      <c r="Q178" s="1290"/>
      <c r="R178" s="1290"/>
      <c r="S178" s="1290"/>
      <c r="T178" s="1290"/>
      <c r="U178" s="1290"/>
      <c r="V178" s="1290"/>
    </row>
    <row r="179" spans="1:22">
      <c r="A179" s="1290"/>
      <c r="B179" s="1290"/>
      <c r="C179" s="1290"/>
      <c r="D179" s="1291"/>
      <c r="E179" s="1290"/>
      <c r="F179" s="1290"/>
      <c r="G179" s="1290"/>
      <c r="H179" s="1292"/>
      <c r="I179" s="1292"/>
      <c r="J179" s="1290"/>
      <c r="K179" s="1290"/>
      <c r="L179" s="1290"/>
      <c r="M179" s="1292"/>
      <c r="N179" s="1292"/>
      <c r="O179" s="1290"/>
      <c r="P179" s="1290"/>
      <c r="Q179" s="1290"/>
      <c r="R179" s="1290"/>
      <c r="S179" s="1290"/>
      <c r="T179" s="1290"/>
      <c r="U179" s="1290"/>
      <c r="V179" s="1290"/>
    </row>
    <row r="180" spans="1:22">
      <c r="A180" s="1290"/>
      <c r="B180" s="1290"/>
      <c r="C180" s="1290"/>
      <c r="D180" s="1291"/>
      <c r="E180" s="1290"/>
      <c r="F180" s="1290"/>
      <c r="G180" s="1290"/>
      <c r="H180" s="1292"/>
      <c r="I180" s="1292"/>
      <c r="J180" s="1290"/>
      <c r="K180" s="1290"/>
      <c r="L180" s="1290"/>
      <c r="M180" s="1292"/>
      <c r="N180" s="1292"/>
      <c r="O180" s="1290"/>
      <c r="P180" s="1290"/>
      <c r="Q180" s="1290"/>
      <c r="R180" s="1290"/>
      <c r="S180" s="1290"/>
      <c r="T180" s="1290"/>
      <c r="U180" s="1290"/>
      <c r="V180" s="1290"/>
    </row>
    <row r="181" spans="1:22">
      <c r="A181" s="1290"/>
      <c r="B181" s="1290"/>
      <c r="C181" s="1290"/>
      <c r="D181" s="1291"/>
      <c r="E181" s="1290"/>
      <c r="F181" s="1290"/>
      <c r="G181" s="1290"/>
      <c r="H181" s="1292"/>
      <c r="I181" s="1292"/>
      <c r="J181" s="1290"/>
      <c r="K181" s="1290"/>
      <c r="L181" s="1290"/>
      <c r="M181" s="1292"/>
      <c r="N181" s="1292"/>
      <c r="O181" s="1290"/>
      <c r="P181" s="1290"/>
      <c r="Q181" s="1290"/>
      <c r="R181" s="1290"/>
      <c r="S181" s="1290"/>
      <c r="T181" s="1290"/>
      <c r="U181" s="1290"/>
      <c r="V181" s="1290"/>
    </row>
    <row r="182" spans="1:22">
      <c r="A182" s="1290"/>
      <c r="B182" s="1290"/>
      <c r="C182" s="1290"/>
      <c r="D182" s="1291"/>
      <c r="E182" s="1290"/>
      <c r="F182" s="1290"/>
      <c r="G182" s="1290"/>
      <c r="H182" s="1292"/>
      <c r="I182" s="1292"/>
      <c r="J182" s="1290"/>
      <c r="K182" s="1290"/>
      <c r="L182" s="1290"/>
      <c r="M182" s="1292"/>
      <c r="N182" s="1292"/>
      <c r="O182" s="1290"/>
      <c r="P182" s="1290"/>
      <c r="Q182" s="1290"/>
      <c r="R182" s="1290"/>
      <c r="S182" s="1290"/>
      <c r="T182" s="1290"/>
      <c r="U182" s="1290"/>
      <c r="V182" s="1290"/>
    </row>
    <row r="183" spans="1:22">
      <c r="A183" s="1290"/>
      <c r="B183" s="1290"/>
      <c r="C183" s="1290"/>
      <c r="D183" s="1291"/>
      <c r="E183" s="1290"/>
      <c r="F183" s="1290"/>
      <c r="G183" s="1290"/>
      <c r="H183" s="1292"/>
      <c r="I183" s="1292"/>
      <c r="J183" s="1290"/>
      <c r="K183" s="1290"/>
      <c r="L183" s="1290"/>
      <c r="M183" s="1292"/>
      <c r="N183" s="1292"/>
      <c r="O183" s="1290"/>
      <c r="P183" s="1290"/>
      <c r="Q183" s="1290"/>
      <c r="R183" s="1290"/>
      <c r="S183" s="1290"/>
      <c r="T183" s="1290"/>
      <c r="U183" s="1290"/>
      <c r="V183" s="1290"/>
    </row>
    <row r="184" spans="1:22">
      <c r="A184" s="1290"/>
      <c r="B184" s="1290"/>
      <c r="C184" s="1290"/>
      <c r="D184" s="1291"/>
      <c r="E184" s="1290"/>
      <c r="F184" s="1290"/>
      <c r="G184" s="1290"/>
      <c r="H184" s="1292"/>
      <c r="I184" s="1292"/>
      <c r="J184" s="1290"/>
      <c r="K184" s="1290"/>
      <c r="L184" s="1290"/>
      <c r="M184" s="1292"/>
      <c r="N184" s="1292"/>
      <c r="O184" s="1290"/>
      <c r="P184" s="1290"/>
      <c r="Q184" s="1290"/>
      <c r="R184" s="1290"/>
      <c r="S184" s="1290"/>
      <c r="T184" s="1290"/>
      <c r="U184" s="1290"/>
      <c r="V184" s="1290"/>
    </row>
    <row r="185" spans="1:22">
      <c r="A185" s="1290"/>
      <c r="B185" s="1290"/>
      <c r="C185" s="1290"/>
      <c r="D185" s="1291"/>
      <c r="E185" s="1290"/>
      <c r="F185" s="1290"/>
      <c r="G185" s="1290"/>
      <c r="H185" s="1292"/>
      <c r="I185" s="1292"/>
      <c r="J185" s="1290"/>
      <c r="K185" s="1290"/>
      <c r="L185" s="1290"/>
      <c r="M185" s="1292"/>
      <c r="N185" s="1292"/>
      <c r="O185" s="1290"/>
      <c r="P185" s="1290"/>
      <c r="Q185" s="1290"/>
      <c r="R185" s="1290"/>
      <c r="S185" s="1290"/>
      <c r="T185" s="1290"/>
      <c r="U185" s="1290"/>
      <c r="V185" s="1290"/>
    </row>
    <row r="186" spans="1:22">
      <c r="A186" s="1290"/>
      <c r="B186" s="1290"/>
      <c r="C186" s="1290"/>
      <c r="D186" s="1291"/>
      <c r="E186" s="1290"/>
      <c r="F186" s="1290"/>
      <c r="G186" s="1290"/>
      <c r="H186" s="1292"/>
      <c r="I186" s="1292"/>
      <c r="J186" s="1290"/>
      <c r="K186" s="1290"/>
      <c r="L186" s="1290"/>
      <c r="M186" s="1292"/>
      <c r="N186" s="1292"/>
      <c r="O186" s="1290"/>
      <c r="P186" s="1290"/>
      <c r="Q186" s="1290"/>
      <c r="R186" s="1290"/>
      <c r="S186" s="1290"/>
      <c r="T186" s="1290"/>
      <c r="U186" s="1290"/>
      <c r="V186" s="1290"/>
    </row>
    <row r="187" spans="1:22">
      <c r="A187" s="1290"/>
      <c r="B187" s="1290"/>
      <c r="C187" s="1290"/>
      <c r="D187" s="1291"/>
      <c r="E187" s="1290"/>
      <c r="F187" s="1290"/>
      <c r="G187" s="1290"/>
      <c r="H187" s="1292"/>
      <c r="I187" s="1292"/>
      <c r="J187" s="1290"/>
      <c r="K187" s="1290"/>
      <c r="L187" s="1290"/>
      <c r="M187" s="1292"/>
      <c r="N187" s="1292"/>
      <c r="O187" s="1290"/>
      <c r="P187" s="1290"/>
      <c r="Q187" s="1290"/>
      <c r="R187" s="1290"/>
      <c r="S187" s="1290"/>
      <c r="T187" s="1290"/>
      <c r="U187" s="1290"/>
      <c r="V187" s="1290"/>
    </row>
    <row r="188" spans="1:22">
      <c r="A188" s="1290"/>
      <c r="B188" s="1290"/>
      <c r="C188" s="1290"/>
      <c r="D188" s="1291"/>
      <c r="E188" s="1290"/>
      <c r="F188" s="1290"/>
      <c r="G188" s="1290"/>
      <c r="H188" s="1292"/>
      <c r="I188" s="1292"/>
      <c r="J188" s="1290"/>
      <c r="K188" s="1290"/>
      <c r="L188" s="1290"/>
      <c r="M188" s="1292"/>
      <c r="N188" s="1292"/>
      <c r="O188" s="1290"/>
      <c r="P188" s="1290"/>
      <c r="Q188" s="1290"/>
      <c r="R188" s="1290"/>
      <c r="S188" s="1290"/>
      <c r="T188" s="1290"/>
      <c r="U188" s="1290"/>
      <c r="V188" s="1290"/>
    </row>
    <row r="189" spans="1:22">
      <c r="A189" s="1290"/>
      <c r="B189" s="1290"/>
      <c r="C189" s="1290"/>
      <c r="D189" s="1291"/>
      <c r="E189" s="1290"/>
      <c r="F189" s="1290"/>
      <c r="G189" s="1290"/>
      <c r="H189" s="1292"/>
      <c r="I189" s="1292"/>
      <c r="J189" s="1290"/>
      <c r="K189" s="1290"/>
      <c r="L189" s="1290"/>
      <c r="M189" s="1292"/>
      <c r="N189" s="1292"/>
      <c r="O189" s="1290"/>
      <c r="P189" s="1290"/>
      <c r="Q189" s="1290"/>
      <c r="R189" s="1290"/>
      <c r="S189" s="1290"/>
      <c r="T189" s="1290"/>
      <c r="U189" s="1290"/>
      <c r="V189" s="1290"/>
    </row>
    <row r="190" spans="1:22">
      <c r="A190" s="1290"/>
      <c r="B190" s="1290"/>
      <c r="C190" s="1290"/>
      <c r="D190" s="1291"/>
      <c r="E190" s="1290"/>
      <c r="F190" s="1290"/>
      <c r="G190" s="1290"/>
      <c r="H190" s="1292"/>
      <c r="I190" s="1292"/>
      <c r="J190" s="1290"/>
      <c r="K190" s="1290"/>
      <c r="L190" s="1290"/>
      <c r="M190" s="1292"/>
      <c r="N190" s="1292"/>
      <c r="O190" s="1290"/>
      <c r="P190" s="1290"/>
      <c r="Q190" s="1290"/>
      <c r="R190" s="1290"/>
      <c r="S190" s="1290"/>
      <c r="T190" s="1290"/>
      <c r="U190" s="1290"/>
      <c r="V190" s="1290"/>
    </row>
    <row r="191" spans="1:22">
      <c r="A191" s="1290"/>
      <c r="B191" s="1290"/>
      <c r="C191" s="1290"/>
      <c r="D191" s="1291"/>
      <c r="E191" s="1290"/>
      <c r="F191" s="1290"/>
      <c r="G191" s="1290"/>
      <c r="H191" s="1292"/>
      <c r="I191" s="1292"/>
      <c r="J191" s="1290"/>
      <c r="K191" s="1290"/>
      <c r="L191" s="1290"/>
      <c r="M191" s="1292"/>
      <c r="N191" s="1292"/>
      <c r="O191" s="1290"/>
      <c r="P191" s="1290"/>
      <c r="Q191" s="1290"/>
      <c r="R191" s="1290"/>
      <c r="S191" s="1290"/>
      <c r="T191" s="1290"/>
      <c r="U191" s="1290"/>
      <c r="V191" s="1290"/>
    </row>
    <row r="192" spans="1:22">
      <c r="A192" s="1290"/>
      <c r="B192" s="1290"/>
      <c r="C192" s="1290"/>
      <c r="D192" s="1291"/>
      <c r="E192" s="1290"/>
      <c r="F192" s="1290"/>
      <c r="G192" s="1290"/>
      <c r="H192" s="1292"/>
      <c r="I192" s="1292"/>
      <c r="J192" s="1290"/>
      <c r="K192" s="1290"/>
      <c r="L192" s="1290"/>
      <c r="M192" s="1292"/>
      <c r="N192" s="1292"/>
      <c r="O192" s="1290"/>
      <c r="P192" s="1290"/>
      <c r="Q192" s="1290"/>
      <c r="R192" s="1290"/>
      <c r="S192" s="1290"/>
      <c r="T192" s="1290"/>
      <c r="U192" s="1290"/>
      <c r="V192" s="1290"/>
    </row>
    <row r="193" spans="1:22">
      <c r="A193" s="1290"/>
      <c r="B193" s="1290"/>
      <c r="C193" s="1290"/>
      <c r="D193" s="1291"/>
      <c r="E193" s="1290"/>
      <c r="F193" s="1290"/>
      <c r="G193" s="1290"/>
      <c r="H193" s="1292"/>
      <c r="I193" s="1292"/>
      <c r="J193" s="1290"/>
      <c r="K193" s="1290"/>
      <c r="L193" s="1290"/>
      <c r="M193" s="1292"/>
      <c r="N193" s="1292"/>
      <c r="O193" s="1290"/>
      <c r="P193" s="1290"/>
      <c r="Q193" s="1290"/>
      <c r="R193" s="1290"/>
      <c r="S193" s="1290"/>
      <c r="T193" s="1290"/>
      <c r="U193" s="1290"/>
      <c r="V193" s="1290"/>
    </row>
    <row r="194" spans="1:22">
      <c r="A194" s="1290"/>
      <c r="B194" s="1290"/>
      <c r="C194" s="1290"/>
      <c r="D194" s="1291"/>
      <c r="E194" s="1290"/>
      <c r="F194" s="1290"/>
      <c r="G194" s="1290"/>
      <c r="H194" s="1292"/>
      <c r="I194" s="1292"/>
      <c r="J194" s="1290"/>
      <c r="K194" s="1290"/>
      <c r="L194" s="1290"/>
      <c r="M194" s="1292"/>
      <c r="N194" s="1292"/>
      <c r="O194" s="1290"/>
      <c r="P194" s="1290"/>
      <c r="Q194" s="1290"/>
      <c r="R194" s="1290"/>
      <c r="S194" s="1290"/>
      <c r="T194" s="1290"/>
      <c r="U194" s="1290"/>
      <c r="V194" s="1290"/>
    </row>
    <row r="195" spans="1:22">
      <c r="A195" s="1290"/>
      <c r="B195" s="1290"/>
      <c r="C195" s="1290"/>
      <c r="D195" s="1291"/>
      <c r="E195" s="1290"/>
      <c r="F195" s="1290"/>
      <c r="G195" s="1290"/>
      <c r="H195" s="1292"/>
      <c r="I195" s="1292"/>
      <c r="J195" s="1290"/>
      <c r="K195" s="1290"/>
      <c r="L195" s="1290"/>
      <c r="M195" s="1292"/>
      <c r="N195" s="1292"/>
      <c r="O195" s="1290"/>
      <c r="P195" s="1290"/>
      <c r="Q195" s="1290"/>
      <c r="R195" s="1290"/>
      <c r="S195" s="1290"/>
      <c r="T195" s="1290"/>
      <c r="U195" s="1290"/>
      <c r="V195" s="1290"/>
    </row>
    <row r="196" spans="1:22">
      <c r="A196" s="1290"/>
      <c r="B196" s="1290"/>
      <c r="C196" s="1290"/>
      <c r="D196" s="1291"/>
      <c r="E196" s="1290"/>
      <c r="F196" s="1290"/>
      <c r="G196" s="1290"/>
      <c r="H196" s="1292"/>
      <c r="I196" s="1292"/>
      <c r="J196" s="1290"/>
      <c r="K196" s="1290"/>
      <c r="L196" s="1290"/>
      <c r="M196" s="1292"/>
      <c r="N196" s="1292"/>
      <c r="O196" s="1290"/>
      <c r="P196" s="1290"/>
      <c r="Q196" s="1290"/>
      <c r="R196" s="1290"/>
      <c r="S196" s="1290"/>
      <c r="T196" s="1290"/>
      <c r="U196" s="1290"/>
      <c r="V196" s="1290"/>
    </row>
    <row r="197" spans="1:22">
      <c r="A197" s="1290"/>
      <c r="B197" s="1290"/>
      <c r="C197" s="1290"/>
      <c r="D197" s="1291"/>
      <c r="E197" s="1290"/>
      <c r="F197" s="1290"/>
      <c r="G197" s="1290"/>
      <c r="H197" s="1292"/>
      <c r="I197" s="1292"/>
      <c r="J197" s="1290"/>
      <c r="K197" s="1290"/>
      <c r="L197" s="1290"/>
      <c r="M197" s="1292"/>
      <c r="N197" s="1292"/>
      <c r="O197" s="1290"/>
      <c r="P197" s="1290"/>
      <c r="Q197" s="1290"/>
      <c r="R197" s="1290"/>
      <c r="S197" s="1290"/>
      <c r="T197" s="1290"/>
      <c r="U197" s="1290"/>
      <c r="V197" s="1290"/>
    </row>
    <row r="198" spans="1:22">
      <c r="A198" s="1290"/>
      <c r="B198" s="1290"/>
      <c r="C198" s="1290"/>
      <c r="D198" s="1291"/>
      <c r="E198" s="1290"/>
      <c r="F198" s="1290"/>
      <c r="G198" s="1290"/>
      <c r="H198" s="1292"/>
      <c r="I198" s="1292"/>
      <c r="J198" s="1290"/>
      <c r="K198" s="1290"/>
      <c r="L198" s="1290"/>
      <c r="M198" s="1292"/>
      <c r="N198" s="1292"/>
      <c r="O198" s="1290"/>
      <c r="P198" s="1290"/>
      <c r="Q198" s="1290"/>
      <c r="R198" s="1290"/>
      <c r="S198" s="1290"/>
      <c r="T198" s="1290"/>
      <c r="U198" s="1290"/>
      <c r="V198" s="1290"/>
    </row>
    <row r="199" spans="1:22">
      <c r="A199" s="1290"/>
      <c r="B199" s="1290"/>
      <c r="C199" s="1290"/>
      <c r="D199" s="1291"/>
      <c r="E199" s="1290"/>
      <c r="F199" s="1290"/>
      <c r="G199" s="1290"/>
      <c r="H199" s="1292"/>
      <c r="I199" s="1292"/>
      <c r="J199" s="1290"/>
      <c r="K199" s="1290"/>
      <c r="L199" s="1290"/>
      <c r="M199" s="1292"/>
      <c r="N199" s="1292"/>
      <c r="O199" s="1290"/>
      <c r="P199" s="1290"/>
      <c r="Q199" s="1290"/>
      <c r="R199" s="1290"/>
      <c r="S199" s="1290"/>
      <c r="T199" s="1290"/>
      <c r="U199" s="1290"/>
      <c r="V199" s="1290"/>
    </row>
    <row r="200" spans="1:22">
      <c r="A200" s="1290"/>
      <c r="B200" s="1290"/>
      <c r="C200" s="1290"/>
      <c r="D200" s="1291"/>
      <c r="E200" s="1290"/>
      <c r="F200" s="1290"/>
      <c r="G200" s="1290"/>
      <c r="H200" s="1292"/>
      <c r="I200" s="1292"/>
      <c r="J200" s="1290"/>
      <c r="K200" s="1290"/>
      <c r="L200" s="1290"/>
      <c r="M200" s="1292"/>
      <c r="N200" s="1292"/>
      <c r="O200" s="1290"/>
      <c r="P200" s="1290"/>
      <c r="Q200" s="1290"/>
      <c r="R200" s="1290"/>
      <c r="S200" s="1290"/>
      <c r="T200" s="1290"/>
      <c r="U200" s="1290"/>
      <c r="V200" s="1290"/>
    </row>
    <row r="201" spans="1:22">
      <c r="A201" s="1290"/>
      <c r="B201" s="1290"/>
      <c r="C201" s="1290"/>
      <c r="D201" s="1291"/>
      <c r="E201" s="1290"/>
      <c r="F201" s="1290"/>
      <c r="G201" s="1290"/>
      <c r="H201" s="1292"/>
      <c r="I201" s="1292"/>
      <c r="J201" s="1290"/>
      <c r="K201" s="1290"/>
      <c r="L201" s="1290"/>
      <c r="M201" s="1292"/>
      <c r="N201" s="1292"/>
      <c r="O201" s="1290"/>
      <c r="P201" s="1290"/>
      <c r="Q201" s="1290"/>
      <c r="R201" s="1290"/>
      <c r="S201" s="1290"/>
      <c r="T201" s="1290"/>
      <c r="U201" s="1290"/>
      <c r="V201" s="1290"/>
    </row>
    <row r="202" spans="1:22">
      <c r="A202" s="1290"/>
      <c r="B202" s="1290"/>
      <c r="C202" s="1290"/>
      <c r="D202" s="1291"/>
      <c r="E202" s="1290"/>
      <c r="F202" s="1290"/>
      <c r="G202" s="1290"/>
      <c r="H202" s="1292"/>
      <c r="I202" s="1292"/>
      <c r="J202" s="1290"/>
      <c r="K202" s="1290"/>
      <c r="L202" s="1290"/>
      <c r="M202" s="1292"/>
      <c r="N202" s="1292"/>
      <c r="O202" s="1290"/>
      <c r="P202" s="1290"/>
      <c r="Q202" s="1290"/>
      <c r="R202" s="1290"/>
      <c r="S202" s="1290"/>
      <c r="T202" s="1290"/>
      <c r="U202" s="1290"/>
      <c r="V202" s="1290"/>
    </row>
    <row r="203" spans="1:22">
      <c r="A203" s="1290"/>
      <c r="B203" s="1290"/>
      <c r="C203" s="1290"/>
      <c r="D203" s="1291"/>
      <c r="E203" s="1290"/>
      <c r="F203" s="1290"/>
      <c r="G203" s="1290"/>
      <c r="H203" s="1292"/>
      <c r="I203" s="1292"/>
      <c r="J203" s="1290"/>
      <c r="K203" s="1290"/>
      <c r="L203" s="1290"/>
      <c r="M203" s="1292"/>
      <c r="N203" s="1292"/>
      <c r="O203" s="1290"/>
      <c r="P203" s="1290"/>
      <c r="Q203" s="1290"/>
      <c r="R203" s="1290"/>
      <c r="S203" s="1290"/>
      <c r="T203" s="1290"/>
      <c r="U203" s="1290"/>
      <c r="V203" s="1290"/>
    </row>
    <row r="204" spans="1:22">
      <c r="A204" s="1290"/>
      <c r="B204" s="1290"/>
      <c r="C204" s="1290"/>
      <c r="D204" s="1291"/>
      <c r="E204" s="1290"/>
      <c r="F204" s="1290"/>
      <c r="G204" s="1290"/>
      <c r="H204" s="1292"/>
      <c r="I204" s="1292"/>
      <c r="J204" s="1290"/>
      <c r="K204" s="1290"/>
      <c r="L204" s="1290"/>
      <c r="M204" s="1292"/>
      <c r="N204" s="1292"/>
      <c r="O204" s="1290"/>
      <c r="P204" s="1290"/>
      <c r="Q204" s="1290"/>
      <c r="R204" s="1290"/>
      <c r="S204" s="1290"/>
      <c r="T204" s="1290"/>
      <c r="U204" s="1290"/>
      <c r="V204" s="1290"/>
    </row>
    <row r="205" spans="1:22">
      <c r="A205" s="1290"/>
      <c r="B205" s="1290"/>
      <c r="C205" s="1290"/>
      <c r="D205" s="1291"/>
      <c r="E205" s="1290"/>
      <c r="F205" s="1290"/>
      <c r="G205" s="1290"/>
      <c r="H205" s="1292"/>
      <c r="I205" s="1292"/>
      <c r="J205" s="1290"/>
      <c r="K205" s="1290"/>
      <c r="L205" s="1290"/>
      <c r="M205" s="1292"/>
      <c r="N205" s="1292"/>
      <c r="O205" s="1290"/>
      <c r="P205" s="1290"/>
      <c r="Q205" s="1290"/>
      <c r="R205" s="1290"/>
      <c r="S205" s="1290"/>
      <c r="T205" s="1290"/>
      <c r="U205" s="1290"/>
      <c r="V205" s="1290"/>
    </row>
    <row r="206" spans="1:22">
      <c r="A206" s="1290"/>
      <c r="B206" s="1290"/>
      <c r="C206" s="1290"/>
      <c r="D206" s="1291"/>
      <c r="E206" s="1290"/>
      <c r="F206" s="1290"/>
      <c r="G206" s="1290"/>
      <c r="H206" s="1292"/>
      <c r="I206" s="1292"/>
      <c r="J206" s="1290"/>
      <c r="K206" s="1290"/>
      <c r="L206" s="1290"/>
      <c r="M206" s="1292"/>
      <c r="N206" s="1292"/>
      <c r="O206" s="1290"/>
      <c r="P206" s="1290"/>
      <c r="Q206" s="1290"/>
      <c r="R206" s="1290"/>
      <c r="S206" s="1290"/>
      <c r="T206" s="1290"/>
      <c r="U206" s="1290"/>
      <c r="V206" s="1290"/>
    </row>
    <row r="207" spans="1:22">
      <c r="A207" s="1290"/>
      <c r="B207" s="1290"/>
      <c r="C207" s="1290"/>
      <c r="D207" s="1291"/>
      <c r="E207" s="1290"/>
      <c r="F207" s="1290"/>
      <c r="G207" s="1290"/>
      <c r="H207" s="1292"/>
      <c r="I207" s="1292"/>
      <c r="J207" s="1290"/>
      <c r="K207" s="1290"/>
      <c r="L207" s="1290"/>
      <c r="M207" s="1292"/>
      <c r="N207" s="1292"/>
      <c r="O207" s="1290"/>
      <c r="P207" s="1290"/>
      <c r="Q207" s="1290"/>
      <c r="R207" s="1290"/>
      <c r="S207" s="1290"/>
      <c r="T207" s="1290"/>
      <c r="U207" s="1290"/>
      <c r="V207" s="1290"/>
    </row>
    <row r="208" spans="1:22">
      <c r="A208" s="1290"/>
      <c r="B208" s="1290"/>
      <c r="C208" s="1290"/>
      <c r="D208" s="1291"/>
      <c r="E208" s="1290"/>
      <c r="F208" s="1290"/>
      <c r="G208" s="1290"/>
      <c r="H208" s="1292"/>
      <c r="I208" s="1292"/>
      <c r="J208" s="1290"/>
      <c r="K208" s="1290"/>
      <c r="L208" s="1290"/>
      <c r="M208" s="1292"/>
      <c r="N208" s="1292"/>
      <c r="O208" s="1290"/>
      <c r="P208" s="1290"/>
      <c r="Q208" s="1290"/>
      <c r="R208" s="1290"/>
      <c r="S208" s="1290"/>
      <c r="T208" s="1290"/>
      <c r="U208" s="1290"/>
      <c r="V208" s="1290"/>
    </row>
    <row r="209" spans="1:22">
      <c r="A209" s="1290"/>
      <c r="B209" s="1290"/>
      <c r="C209" s="1290"/>
      <c r="D209" s="1291"/>
      <c r="E209" s="1290"/>
      <c r="F209" s="1290"/>
      <c r="G209" s="1290"/>
      <c r="H209" s="1292"/>
      <c r="I209" s="1292"/>
      <c r="J209" s="1290"/>
      <c r="K209" s="1290"/>
      <c r="L209" s="1290"/>
      <c r="M209" s="1292"/>
      <c r="N209" s="1292"/>
      <c r="O209" s="1290"/>
      <c r="P209" s="1290"/>
      <c r="Q209" s="1290"/>
      <c r="R209" s="1290"/>
      <c r="S209" s="1290"/>
      <c r="T209" s="1290"/>
      <c r="U209" s="1290"/>
      <c r="V209" s="1290"/>
    </row>
    <row r="210" spans="1:22">
      <c r="A210" s="1290"/>
      <c r="B210" s="1290"/>
      <c r="C210" s="1290"/>
      <c r="D210" s="1291"/>
      <c r="E210" s="1290"/>
      <c r="F210" s="1290"/>
      <c r="G210" s="1290"/>
      <c r="H210" s="1292"/>
      <c r="I210" s="1292"/>
      <c r="J210" s="1290"/>
      <c r="K210" s="1290"/>
      <c r="L210" s="1290"/>
      <c r="M210" s="1292"/>
      <c r="N210" s="1292"/>
      <c r="O210" s="1290"/>
      <c r="P210" s="1290"/>
      <c r="Q210" s="1290"/>
      <c r="R210" s="1290"/>
      <c r="S210" s="1290"/>
      <c r="T210" s="1290"/>
      <c r="U210" s="1290"/>
      <c r="V210" s="1290"/>
    </row>
    <row r="211" spans="1:22">
      <c r="A211" s="1290"/>
      <c r="B211" s="1290"/>
      <c r="C211" s="1290"/>
      <c r="D211" s="1291"/>
      <c r="E211" s="1290"/>
      <c r="F211" s="1290"/>
      <c r="G211" s="1290"/>
      <c r="H211" s="1292"/>
      <c r="I211" s="1292"/>
      <c r="J211" s="1290"/>
      <c r="K211" s="1290"/>
      <c r="L211" s="1290"/>
      <c r="M211" s="1292"/>
      <c r="N211" s="1292"/>
      <c r="O211" s="1290"/>
      <c r="P211" s="1290"/>
      <c r="Q211" s="1290"/>
      <c r="R211" s="1290"/>
      <c r="S211" s="1290"/>
      <c r="T211" s="1290"/>
      <c r="U211" s="1290"/>
      <c r="V211" s="1290"/>
    </row>
    <row r="212" spans="1:22">
      <c r="A212" s="1290"/>
      <c r="B212" s="1290"/>
      <c r="C212" s="1290"/>
      <c r="D212" s="1291"/>
      <c r="E212" s="1290"/>
      <c r="F212" s="1290"/>
      <c r="G212" s="1290"/>
      <c r="H212" s="1292"/>
      <c r="I212" s="1292"/>
      <c r="J212" s="1290"/>
      <c r="K212" s="1290"/>
      <c r="L212" s="1290"/>
      <c r="M212" s="1292"/>
      <c r="N212" s="1292"/>
      <c r="O212" s="1290"/>
      <c r="P212" s="1290"/>
      <c r="Q212" s="1290"/>
      <c r="R212" s="1290"/>
      <c r="S212" s="1290"/>
      <c r="T212" s="1290"/>
      <c r="U212" s="1290"/>
      <c r="V212" s="1290"/>
    </row>
    <row r="213" spans="1:22">
      <c r="A213" s="1290"/>
      <c r="B213" s="1290"/>
      <c r="C213" s="1290"/>
      <c r="D213" s="1291"/>
      <c r="E213" s="1290"/>
      <c r="F213" s="1290"/>
      <c r="G213" s="1290"/>
      <c r="H213" s="1292"/>
      <c r="I213" s="1292"/>
      <c r="J213" s="1290"/>
      <c r="K213" s="1290"/>
      <c r="L213" s="1290"/>
      <c r="M213" s="1292"/>
      <c r="N213" s="1292"/>
      <c r="O213" s="1290"/>
      <c r="P213" s="1290"/>
      <c r="Q213" s="1290"/>
      <c r="R213" s="1290"/>
      <c r="S213" s="1290"/>
      <c r="T213" s="1290"/>
      <c r="U213" s="1290"/>
      <c r="V213" s="1290"/>
    </row>
    <row r="214" spans="1:22">
      <c r="A214" s="1290"/>
      <c r="B214" s="1290"/>
      <c r="C214" s="1290"/>
      <c r="D214" s="1291"/>
      <c r="E214" s="1290"/>
      <c r="F214" s="1290"/>
      <c r="G214" s="1290"/>
      <c r="H214" s="1292"/>
      <c r="I214" s="1292"/>
      <c r="J214" s="1290"/>
      <c r="K214" s="1290"/>
      <c r="L214" s="1290"/>
      <c r="M214" s="1292"/>
      <c r="N214" s="1292"/>
      <c r="O214" s="1290"/>
      <c r="P214" s="1290"/>
      <c r="Q214" s="1290"/>
      <c r="R214" s="1290"/>
      <c r="S214" s="1290"/>
      <c r="T214" s="1290"/>
      <c r="U214" s="1290"/>
      <c r="V214" s="1290"/>
    </row>
    <row r="215" spans="1:22">
      <c r="A215" s="1290"/>
      <c r="B215" s="1290"/>
      <c r="C215" s="1290"/>
      <c r="D215" s="1291"/>
      <c r="E215" s="1290"/>
      <c r="F215" s="1290"/>
      <c r="G215" s="1290"/>
      <c r="H215" s="1292"/>
      <c r="I215" s="1292"/>
      <c r="J215" s="1290"/>
      <c r="K215" s="1290"/>
      <c r="L215" s="1290"/>
      <c r="M215" s="1292"/>
      <c r="N215" s="1292"/>
      <c r="O215" s="1290"/>
      <c r="P215" s="1290"/>
      <c r="Q215" s="1290"/>
      <c r="R215" s="1290"/>
      <c r="S215" s="1290"/>
      <c r="T215" s="1290"/>
      <c r="U215" s="1290"/>
      <c r="V215" s="1290"/>
    </row>
    <row r="216" spans="1:22">
      <c r="A216" s="1290"/>
      <c r="B216" s="1290"/>
      <c r="C216" s="1290"/>
      <c r="D216" s="1291"/>
      <c r="E216" s="1290"/>
      <c r="F216" s="1290"/>
      <c r="G216" s="1290"/>
      <c r="H216" s="1292"/>
      <c r="I216" s="1292"/>
      <c r="J216" s="1290"/>
      <c r="K216" s="1290"/>
      <c r="L216" s="1290"/>
      <c r="M216" s="1292"/>
      <c r="N216" s="1292"/>
      <c r="O216" s="1290"/>
      <c r="P216" s="1290"/>
      <c r="Q216" s="1290"/>
      <c r="R216" s="1290"/>
      <c r="S216" s="1290"/>
      <c r="T216" s="1290"/>
      <c r="U216" s="1290"/>
      <c r="V216" s="1290"/>
    </row>
    <row r="217" spans="1:22">
      <c r="A217" s="1290"/>
      <c r="B217" s="1290"/>
      <c r="C217" s="1290"/>
      <c r="D217" s="1291"/>
      <c r="E217" s="1290"/>
      <c r="F217" s="1290"/>
      <c r="G217" s="1290"/>
      <c r="H217" s="1292"/>
      <c r="I217" s="1292"/>
      <c r="J217" s="1290"/>
      <c r="K217" s="1290"/>
      <c r="L217" s="1290"/>
      <c r="M217" s="1292"/>
      <c r="N217" s="1292"/>
      <c r="O217" s="1290"/>
      <c r="P217" s="1290"/>
      <c r="Q217" s="1290"/>
      <c r="R217" s="1290"/>
      <c r="S217" s="1290"/>
      <c r="T217" s="1290"/>
      <c r="U217" s="1290"/>
      <c r="V217" s="1290"/>
    </row>
    <row r="218" spans="1:22">
      <c r="A218" s="1290"/>
      <c r="B218" s="1290"/>
      <c r="C218" s="1290"/>
      <c r="D218" s="1291"/>
      <c r="E218" s="1290"/>
      <c r="F218" s="1290"/>
      <c r="G218" s="1290"/>
      <c r="H218" s="1292"/>
      <c r="I218" s="1292"/>
      <c r="J218" s="1290"/>
      <c r="K218" s="1290"/>
      <c r="L218" s="1290"/>
      <c r="M218" s="1292"/>
      <c r="N218" s="1292"/>
      <c r="O218" s="1290"/>
      <c r="P218" s="1290"/>
      <c r="Q218" s="1290"/>
      <c r="R218" s="1290"/>
      <c r="S218" s="1290"/>
      <c r="T218" s="1290"/>
      <c r="U218" s="1290"/>
      <c r="V218" s="1290"/>
    </row>
    <row r="219" spans="1:22">
      <c r="A219" s="1290"/>
      <c r="B219" s="1290"/>
      <c r="C219" s="1290"/>
      <c r="D219" s="1291"/>
      <c r="E219" s="1290"/>
      <c r="F219" s="1290"/>
      <c r="G219" s="1290"/>
      <c r="H219" s="1292"/>
      <c r="I219" s="1292"/>
      <c r="J219" s="1290"/>
      <c r="K219" s="1290"/>
      <c r="L219" s="1290"/>
      <c r="M219" s="1292"/>
      <c r="N219" s="1292"/>
      <c r="O219" s="1290"/>
      <c r="P219" s="1290"/>
      <c r="Q219" s="1290"/>
      <c r="R219" s="1290"/>
      <c r="S219" s="1290"/>
      <c r="T219" s="1290"/>
      <c r="U219" s="1290"/>
      <c r="V219" s="1290"/>
    </row>
    <row r="220" spans="1:22">
      <c r="A220" s="1290"/>
      <c r="B220" s="1290"/>
      <c r="C220" s="1290"/>
      <c r="D220" s="1291"/>
      <c r="E220" s="1290"/>
      <c r="F220" s="1290"/>
      <c r="G220" s="1290"/>
      <c r="H220" s="1292"/>
      <c r="I220" s="1292"/>
      <c r="J220" s="1290"/>
      <c r="K220" s="1290"/>
      <c r="L220" s="1290"/>
      <c r="M220" s="1292"/>
      <c r="N220" s="1292"/>
      <c r="O220" s="1290"/>
      <c r="P220" s="1290"/>
      <c r="Q220" s="1290"/>
      <c r="R220" s="1290"/>
      <c r="S220" s="1290"/>
      <c r="T220" s="1290"/>
      <c r="U220" s="1290"/>
      <c r="V220" s="1290"/>
    </row>
    <row r="221" spans="1:22">
      <c r="A221" s="1290"/>
      <c r="B221" s="1290"/>
      <c r="C221" s="1290"/>
      <c r="D221" s="1291"/>
      <c r="E221" s="1290"/>
      <c r="F221" s="1290"/>
      <c r="G221" s="1290"/>
      <c r="H221" s="1292"/>
      <c r="I221" s="1292"/>
      <c r="J221" s="1290"/>
      <c r="K221" s="1290"/>
      <c r="L221" s="1290"/>
      <c r="M221" s="1292"/>
      <c r="N221" s="1292"/>
      <c r="O221" s="1290"/>
      <c r="P221" s="1290"/>
      <c r="Q221" s="1290"/>
      <c r="R221" s="1290"/>
      <c r="S221" s="1290"/>
      <c r="T221" s="1290"/>
      <c r="U221" s="1290"/>
      <c r="V221" s="1290"/>
    </row>
    <row r="222" spans="1:22">
      <c r="A222" s="1290"/>
      <c r="B222" s="1290"/>
      <c r="C222" s="1290"/>
      <c r="D222" s="1291"/>
      <c r="E222" s="1290"/>
      <c r="F222" s="1290"/>
      <c r="G222" s="1290"/>
      <c r="H222" s="1292"/>
      <c r="I222" s="1292"/>
      <c r="J222" s="1290"/>
      <c r="K222" s="1290"/>
      <c r="L222" s="1290"/>
      <c r="M222" s="1292"/>
      <c r="N222" s="1292"/>
      <c r="O222" s="1290"/>
      <c r="P222" s="1290"/>
      <c r="Q222" s="1290"/>
      <c r="R222" s="1290"/>
      <c r="S222" s="1290"/>
      <c r="T222" s="1290"/>
      <c r="U222" s="1290"/>
      <c r="V222" s="1290"/>
    </row>
    <row r="223" spans="1:22">
      <c r="A223" s="1290"/>
      <c r="B223" s="1290"/>
      <c r="C223" s="1290"/>
      <c r="D223" s="1291"/>
      <c r="E223" s="1290"/>
      <c r="F223" s="1290"/>
      <c r="G223" s="1290"/>
      <c r="H223" s="1292"/>
      <c r="I223" s="1292"/>
      <c r="J223" s="1290"/>
      <c r="K223" s="1290"/>
      <c r="L223" s="1290"/>
      <c r="M223" s="1292"/>
      <c r="N223" s="1292"/>
      <c r="O223" s="1290"/>
      <c r="P223" s="1290"/>
      <c r="Q223" s="1290"/>
      <c r="R223" s="1290"/>
      <c r="S223" s="1290"/>
      <c r="T223" s="1290"/>
      <c r="U223" s="1290"/>
      <c r="V223" s="1290"/>
    </row>
    <row r="224" spans="1:22">
      <c r="A224" s="1290"/>
      <c r="B224" s="1290"/>
      <c r="C224" s="1290"/>
      <c r="D224" s="1291"/>
      <c r="E224" s="1290"/>
      <c r="F224" s="1290"/>
      <c r="G224" s="1290"/>
      <c r="H224" s="1292"/>
      <c r="I224" s="1292"/>
      <c r="J224" s="1290"/>
      <c r="K224" s="1290"/>
      <c r="L224" s="1290"/>
      <c r="M224" s="1292"/>
      <c r="N224" s="1292"/>
      <c r="O224" s="1290"/>
      <c r="P224" s="1290"/>
      <c r="Q224" s="1290"/>
      <c r="R224" s="1290"/>
      <c r="S224" s="1290"/>
      <c r="T224" s="1290"/>
      <c r="U224" s="1290"/>
      <c r="V224" s="1290"/>
    </row>
    <row r="225" spans="1:22">
      <c r="A225" s="1290"/>
      <c r="B225" s="1290"/>
      <c r="C225" s="1290"/>
      <c r="D225" s="1291"/>
      <c r="E225" s="1290"/>
      <c r="F225" s="1290"/>
      <c r="G225" s="1290"/>
      <c r="H225" s="1292"/>
      <c r="I225" s="1292"/>
      <c r="J225" s="1290"/>
      <c r="K225" s="1290"/>
      <c r="L225" s="1290"/>
      <c r="M225" s="1292"/>
      <c r="N225" s="1292"/>
      <c r="O225" s="1290"/>
      <c r="P225" s="1290"/>
      <c r="Q225" s="1290"/>
      <c r="R225" s="1290"/>
      <c r="S225" s="1290"/>
      <c r="T225" s="1290"/>
      <c r="U225" s="1290"/>
      <c r="V225" s="1290"/>
    </row>
    <row r="226" spans="1:22">
      <c r="A226" s="1290"/>
      <c r="B226" s="1290"/>
      <c r="C226" s="1290"/>
      <c r="D226" s="1291"/>
      <c r="E226" s="1290"/>
      <c r="F226" s="1290"/>
      <c r="G226" s="1290"/>
      <c r="H226" s="1292"/>
      <c r="I226" s="1292"/>
      <c r="J226" s="1290"/>
      <c r="K226" s="1290"/>
      <c r="L226" s="1290"/>
      <c r="M226" s="1292"/>
      <c r="N226" s="1292"/>
      <c r="O226" s="1290"/>
      <c r="P226" s="1290"/>
      <c r="Q226" s="1290"/>
      <c r="R226" s="1290"/>
      <c r="S226" s="1290"/>
      <c r="T226" s="1290"/>
      <c r="U226" s="1290"/>
      <c r="V226" s="1290"/>
    </row>
    <row r="227" spans="1:22">
      <c r="A227" s="1290"/>
      <c r="B227" s="1290"/>
      <c r="C227" s="1290"/>
      <c r="D227" s="1291"/>
      <c r="E227" s="1290"/>
      <c r="F227" s="1290"/>
      <c r="G227" s="1290"/>
      <c r="H227" s="1292"/>
      <c r="I227" s="1292"/>
      <c r="J227" s="1290"/>
      <c r="K227" s="1290"/>
      <c r="L227" s="1290"/>
      <c r="M227" s="1292"/>
      <c r="N227" s="1292"/>
      <c r="O227" s="1290"/>
      <c r="P227" s="1290"/>
      <c r="Q227" s="1290"/>
      <c r="R227" s="1290"/>
      <c r="S227" s="1290"/>
      <c r="T227" s="1290"/>
      <c r="U227" s="1290"/>
      <c r="V227" s="1290"/>
    </row>
    <row r="228" spans="1:22">
      <c r="A228" s="1290"/>
      <c r="B228" s="1290"/>
      <c r="C228" s="1290"/>
      <c r="D228" s="1291"/>
      <c r="E228" s="1290"/>
      <c r="F228" s="1290"/>
      <c r="G228" s="1290"/>
      <c r="H228" s="1292"/>
      <c r="I228" s="1292"/>
      <c r="J228" s="1290"/>
      <c r="K228" s="1290"/>
      <c r="L228" s="1290"/>
      <c r="M228" s="1292"/>
      <c r="N228" s="1292"/>
      <c r="O228" s="1290"/>
      <c r="P228" s="1290"/>
      <c r="Q228" s="1290"/>
      <c r="R228" s="1290"/>
      <c r="S228" s="1290"/>
      <c r="T228" s="1290"/>
      <c r="U228" s="1290"/>
      <c r="V228" s="1290"/>
    </row>
    <row r="229" spans="1:22">
      <c r="A229" s="1290"/>
      <c r="B229" s="1290"/>
      <c r="C229" s="1290"/>
      <c r="D229" s="1291"/>
      <c r="E229" s="1290"/>
      <c r="F229" s="1290"/>
      <c r="G229" s="1290"/>
      <c r="H229" s="1292"/>
      <c r="I229" s="1292"/>
      <c r="J229" s="1290"/>
      <c r="K229" s="1290"/>
      <c r="L229" s="1290"/>
      <c r="M229" s="1292"/>
      <c r="N229" s="1292"/>
      <c r="O229" s="1290"/>
      <c r="P229" s="1290"/>
      <c r="Q229" s="1290"/>
      <c r="R229" s="1290"/>
      <c r="S229" s="1290"/>
      <c r="T229" s="1290"/>
      <c r="U229" s="1290"/>
      <c r="V229" s="1290"/>
    </row>
    <row r="230" spans="1:22">
      <c r="A230" s="1290"/>
      <c r="B230" s="1290"/>
      <c r="C230" s="1290"/>
      <c r="D230" s="1291"/>
      <c r="E230" s="1290"/>
      <c r="F230" s="1290"/>
      <c r="G230" s="1290"/>
      <c r="H230" s="1292"/>
      <c r="I230" s="1292"/>
      <c r="J230" s="1290"/>
      <c r="K230" s="1290"/>
      <c r="L230" s="1290"/>
      <c r="M230" s="1292"/>
      <c r="N230" s="1292"/>
      <c r="O230" s="1290"/>
      <c r="P230" s="1290"/>
      <c r="Q230" s="1290"/>
      <c r="R230" s="1290"/>
      <c r="S230" s="1290"/>
      <c r="T230" s="1290"/>
      <c r="U230" s="1290"/>
      <c r="V230" s="1290"/>
    </row>
    <row r="231" spans="1:22">
      <c r="A231" s="1290"/>
      <c r="B231" s="1290"/>
      <c r="C231" s="1290"/>
      <c r="D231" s="1291"/>
      <c r="E231" s="1290"/>
      <c r="F231" s="1290"/>
      <c r="G231" s="1290"/>
      <c r="H231" s="1292"/>
      <c r="I231" s="1292"/>
      <c r="J231" s="1290"/>
      <c r="K231" s="1290"/>
      <c r="L231" s="1290"/>
      <c r="M231" s="1292"/>
      <c r="N231" s="1292"/>
      <c r="O231" s="1290"/>
      <c r="P231" s="1290"/>
      <c r="Q231" s="1290"/>
      <c r="R231" s="1290"/>
      <c r="S231" s="1290"/>
      <c r="T231" s="1290"/>
      <c r="U231" s="1290"/>
      <c r="V231" s="1290"/>
    </row>
    <row r="232" spans="1:22">
      <c r="A232" s="1290"/>
      <c r="B232" s="1290"/>
      <c r="C232" s="1290"/>
      <c r="D232" s="1291"/>
      <c r="E232" s="1290"/>
      <c r="F232" s="1290"/>
      <c r="G232" s="1290"/>
      <c r="H232" s="1292"/>
      <c r="I232" s="1292"/>
      <c r="J232" s="1290"/>
      <c r="K232" s="1290"/>
      <c r="L232" s="1290"/>
      <c r="M232" s="1292"/>
      <c r="N232" s="1292"/>
      <c r="O232" s="1290"/>
      <c r="P232" s="1290"/>
      <c r="Q232" s="1290"/>
      <c r="R232" s="1290"/>
      <c r="S232" s="1290"/>
      <c r="T232" s="1290"/>
      <c r="U232" s="1290"/>
      <c r="V232" s="1290"/>
    </row>
    <row r="233" spans="1:22">
      <c r="A233" s="1290"/>
      <c r="B233" s="1290"/>
      <c r="C233" s="1290"/>
      <c r="D233" s="1291"/>
      <c r="E233" s="1290"/>
      <c r="F233" s="1290"/>
      <c r="G233" s="1290"/>
      <c r="H233" s="1292"/>
      <c r="I233" s="1292"/>
      <c r="J233" s="1290"/>
      <c r="K233" s="1290"/>
      <c r="L233" s="1290"/>
      <c r="M233" s="1292"/>
      <c r="N233" s="1292"/>
      <c r="O233" s="1290"/>
      <c r="P233" s="1290"/>
      <c r="Q233" s="1290"/>
      <c r="R233" s="1290"/>
      <c r="S233" s="1290"/>
      <c r="T233" s="1290"/>
      <c r="U233" s="1290"/>
      <c r="V233" s="1290"/>
    </row>
    <row r="234" spans="1:22">
      <c r="A234" s="1290"/>
      <c r="B234" s="1290"/>
      <c r="C234" s="1290"/>
      <c r="D234" s="1291"/>
      <c r="E234" s="1290"/>
      <c r="F234" s="1290"/>
      <c r="G234" s="1290"/>
      <c r="H234" s="1292"/>
      <c r="I234" s="1292"/>
      <c r="J234" s="1290"/>
      <c r="K234" s="1290"/>
      <c r="L234" s="1290"/>
      <c r="M234" s="1292"/>
      <c r="N234" s="1292"/>
      <c r="O234" s="1290"/>
      <c r="P234" s="1290"/>
      <c r="Q234" s="1290"/>
      <c r="R234" s="1290"/>
      <c r="S234" s="1290"/>
      <c r="T234" s="1290"/>
      <c r="U234" s="1290"/>
      <c r="V234" s="1290"/>
    </row>
    <row r="235" spans="1:22">
      <c r="A235" s="1290"/>
      <c r="B235" s="1290"/>
      <c r="C235" s="1290"/>
      <c r="D235" s="1291"/>
      <c r="E235" s="1290"/>
      <c r="F235" s="1290"/>
      <c r="G235" s="1290"/>
      <c r="H235" s="1292"/>
      <c r="I235" s="1292"/>
      <c r="J235" s="1290"/>
      <c r="K235" s="1290"/>
      <c r="L235" s="1290"/>
      <c r="M235" s="1292"/>
      <c r="N235" s="1292"/>
      <c r="O235" s="1290"/>
      <c r="P235" s="1290"/>
      <c r="Q235" s="1290"/>
      <c r="R235" s="1290"/>
      <c r="S235" s="1290"/>
      <c r="T235" s="1290"/>
      <c r="U235" s="1290"/>
      <c r="V235" s="1290"/>
    </row>
    <row r="236" spans="1:22">
      <c r="A236" s="1290"/>
      <c r="B236" s="1290"/>
      <c r="C236" s="1290"/>
      <c r="D236" s="1291"/>
      <c r="E236" s="1290"/>
      <c r="F236" s="1290"/>
      <c r="G236" s="1290"/>
      <c r="H236" s="1292"/>
      <c r="I236" s="1292"/>
      <c r="J236" s="1290"/>
      <c r="K236" s="1290"/>
      <c r="L236" s="1290"/>
      <c r="M236" s="1292"/>
      <c r="N236" s="1292"/>
      <c r="O236" s="1290"/>
      <c r="P236" s="1290"/>
      <c r="Q236" s="1290"/>
      <c r="R236" s="1290"/>
      <c r="S236" s="1290"/>
      <c r="T236" s="1290"/>
      <c r="U236" s="1290"/>
      <c r="V236" s="1290"/>
    </row>
    <row r="237" spans="1:22">
      <c r="A237" s="1290"/>
      <c r="B237" s="1290"/>
      <c r="C237" s="1290"/>
      <c r="D237" s="1291"/>
      <c r="E237" s="1290"/>
      <c r="F237" s="1290"/>
      <c r="G237" s="1290"/>
      <c r="H237" s="1292"/>
      <c r="I237" s="1292"/>
      <c r="J237" s="1290"/>
      <c r="K237" s="1290"/>
      <c r="L237" s="1290"/>
      <c r="M237" s="1292"/>
      <c r="N237" s="1292"/>
      <c r="O237" s="1290"/>
      <c r="P237" s="1290"/>
      <c r="Q237" s="1290"/>
      <c r="R237" s="1290"/>
      <c r="S237" s="1290"/>
      <c r="T237" s="1290"/>
      <c r="U237" s="1290"/>
      <c r="V237" s="1290"/>
    </row>
    <row r="238" spans="1:22">
      <c r="A238" s="1290"/>
      <c r="B238" s="1290"/>
      <c r="C238" s="1290"/>
      <c r="D238" s="1291"/>
      <c r="E238" s="1290"/>
      <c r="F238" s="1290"/>
      <c r="G238" s="1290"/>
      <c r="H238" s="1292"/>
      <c r="I238" s="1292"/>
      <c r="J238" s="1290"/>
      <c r="K238" s="1290"/>
      <c r="L238" s="1290"/>
      <c r="M238" s="1292"/>
      <c r="N238" s="1292"/>
      <c r="O238" s="1290"/>
      <c r="P238" s="1290"/>
      <c r="Q238" s="1290"/>
      <c r="R238" s="1290"/>
      <c r="S238" s="1290"/>
      <c r="T238" s="1290"/>
      <c r="U238" s="1290"/>
      <c r="V238" s="1290"/>
    </row>
    <row r="239" spans="1:22">
      <c r="A239" s="1290"/>
      <c r="B239" s="1290"/>
      <c r="C239" s="1290"/>
      <c r="D239" s="1291"/>
      <c r="E239" s="1290"/>
      <c r="F239" s="1290"/>
      <c r="G239" s="1290"/>
      <c r="H239" s="1292"/>
      <c r="I239" s="1292"/>
      <c r="J239" s="1290"/>
      <c r="K239" s="1290"/>
      <c r="L239" s="1290"/>
      <c r="M239" s="1292"/>
      <c r="N239" s="1292"/>
      <c r="O239" s="1290"/>
      <c r="P239" s="1290"/>
      <c r="Q239" s="1290"/>
      <c r="R239" s="1290"/>
      <c r="S239" s="1290"/>
      <c r="T239" s="1290"/>
      <c r="U239" s="1290"/>
      <c r="V239" s="1290"/>
    </row>
    <row r="240" spans="1:22">
      <c r="A240" s="1290"/>
      <c r="B240" s="1290"/>
      <c r="C240" s="1290"/>
      <c r="D240" s="1291"/>
      <c r="E240" s="1290"/>
      <c r="F240" s="1290"/>
      <c r="G240" s="1290"/>
      <c r="H240" s="1292"/>
      <c r="I240" s="1292"/>
      <c r="J240" s="1290"/>
      <c r="K240" s="1290"/>
      <c r="L240" s="1290"/>
      <c r="M240" s="1292"/>
      <c r="N240" s="1292"/>
      <c r="O240" s="1290"/>
      <c r="P240" s="1290"/>
      <c r="Q240" s="1290"/>
      <c r="R240" s="1290"/>
      <c r="S240" s="1290"/>
      <c r="T240" s="1290"/>
      <c r="U240" s="1290"/>
      <c r="V240" s="1290"/>
    </row>
    <row r="241" spans="1:22">
      <c r="A241" s="1290"/>
      <c r="B241" s="1290"/>
      <c r="C241" s="1290"/>
      <c r="D241" s="1291"/>
      <c r="E241" s="1290"/>
      <c r="F241" s="1290"/>
      <c r="G241" s="1290"/>
      <c r="H241" s="1292"/>
      <c r="I241" s="1292"/>
      <c r="J241" s="1290"/>
      <c r="K241" s="1290"/>
      <c r="L241" s="1290"/>
      <c r="M241" s="1292"/>
      <c r="N241" s="1292"/>
      <c r="O241" s="1290"/>
      <c r="P241" s="1290"/>
      <c r="Q241" s="1290"/>
      <c r="R241" s="1290"/>
      <c r="S241" s="1290"/>
      <c r="T241" s="1290"/>
      <c r="U241" s="1290"/>
      <c r="V241" s="1290"/>
    </row>
    <row r="242" spans="1:22">
      <c r="A242" s="1290"/>
      <c r="B242" s="1290"/>
      <c r="C242" s="1290"/>
      <c r="D242" s="1291"/>
      <c r="E242" s="1290"/>
      <c r="F242" s="1290"/>
      <c r="G242" s="1290"/>
      <c r="H242" s="1292"/>
      <c r="I242" s="1292"/>
      <c r="J242" s="1290"/>
      <c r="K242" s="1290"/>
      <c r="L242" s="1290"/>
      <c r="M242" s="1292"/>
      <c r="N242" s="1292"/>
      <c r="O242" s="1290"/>
      <c r="P242" s="1290"/>
      <c r="Q242" s="1290"/>
      <c r="R242" s="1290"/>
      <c r="S242" s="1290"/>
      <c r="T242" s="1290"/>
      <c r="U242" s="1290"/>
      <c r="V242" s="1290"/>
    </row>
    <row r="243" spans="1:22">
      <c r="A243" s="1290"/>
      <c r="B243" s="1290"/>
      <c r="C243" s="1290"/>
      <c r="D243" s="1291"/>
      <c r="E243" s="1290"/>
      <c r="F243" s="1290"/>
      <c r="G243" s="1290"/>
      <c r="H243" s="1292"/>
      <c r="I243" s="1292"/>
      <c r="J243" s="1290"/>
      <c r="K243" s="1290"/>
      <c r="L243" s="1290"/>
      <c r="M243" s="1292"/>
      <c r="N243" s="1292"/>
      <c r="O243" s="1290"/>
      <c r="P243" s="1290"/>
      <c r="Q243" s="1290"/>
      <c r="R243" s="1290"/>
      <c r="S243" s="1290"/>
      <c r="T243" s="1290"/>
      <c r="U243" s="1290"/>
      <c r="V243" s="1290"/>
    </row>
    <row r="244" spans="1:22">
      <c r="A244" s="1290"/>
      <c r="B244" s="1290"/>
      <c r="C244" s="1290"/>
      <c r="D244" s="1291"/>
      <c r="E244" s="1290"/>
      <c r="F244" s="1290"/>
      <c r="G244" s="1290"/>
      <c r="H244" s="1292"/>
      <c r="I244" s="1292"/>
      <c r="J244" s="1290"/>
      <c r="K244" s="1290"/>
      <c r="L244" s="1290"/>
      <c r="M244" s="1292"/>
      <c r="N244" s="1292"/>
      <c r="O244" s="1290"/>
      <c r="P244" s="1290"/>
      <c r="Q244" s="1290"/>
      <c r="R244" s="1290"/>
      <c r="S244" s="1290"/>
      <c r="T244" s="1290"/>
      <c r="U244" s="1290"/>
      <c r="V244" s="1290"/>
    </row>
    <row r="245" spans="1:22">
      <c r="A245" s="1290"/>
      <c r="B245" s="1290"/>
      <c r="C245" s="1290"/>
      <c r="D245" s="1291"/>
      <c r="E245" s="1290"/>
      <c r="F245" s="1290"/>
      <c r="G245" s="1290"/>
      <c r="H245" s="1292"/>
      <c r="I245" s="1292"/>
      <c r="J245" s="1290"/>
      <c r="K245" s="1290"/>
      <c r="L245" s="1290"/>
      <c r="M245" s="1292"/>
      <c r="N245" s="1292"/>
      <c r="O245" s="1290"/>
      <c r="P245" s="1290"/>
      <c r="Q245" s="1290"/>
      <c r="R245" s="1290"/>
      <c r="S245" s="1290"/>
      <c r="T245" s="1290"/>
      <c r="U245" s="1290"/>
      <c r="V245" s="1290"/>
    </row>
    <row r="246" spans="1:22">
      <c r="A246" s="1290"/>
      <c r="B246" s="1290"/>
      <c r="C246" s="1290"/>
      <c r="D246" s="1291"/>
      <c r="E246" s="1290"/>
      <c r="F246" s="1290"/>
      <c r="G246" s="1290"/>
      <c r="H246" s="1292"/>
      <c r="I246" s="1292"/>
      <c r="J246" s="1290"/>
      <c r="K246" s="1290"/>
      <c r="L246" s="1290"/>
      <c r="M246" s="1292"/>
      <c r="N246" s="1292"/>
      <c r="O246" s="1290"/>
      <c r="P246" s="1290"/>
      <c r="Q246" s="1290"/>
      <c r="R246" s="1290"/>
      <c r="S246" s="1290"/>
      <c r="T246" s="1290"/>
      <c r="U246" s="1290"/>
      <c r="V246" s="1290"/>
    </row>
    <row r="247" spans="1:22">
      <c r="A247" s="1290"/>
      <c r="B247" s="1290"/>
      <c r="C247" s="1290"/>
      <c r="D247" s="1291"/>
      <c r="E247" s="1290"/>
      <c r="F247" s="1290"/>
      <c r="G247" s="1290"/>
      <c r="H247" s="1292"/>
      <c r="I247" s="1292"/>
      <c r="J247" s="1290"/>
      <c r="K247" s="1290"/>
      <c r="L247" s="1290"/>
      <c r="M247" s="1292"/>
      <c r="N247" s="1292"/>
      <c r="O247" s="1290"/>
      <c r="P247" s="1290"/>
      <c r="Q247" s="1290"/>
      <c r="R247" s="1290"/>
      <c r="S247" s="1290"/>
      <c r="T247" s="1290"/>
      <c r="U247" s="1290"/>
      <c r="V247" s="1290"/>
    </row>
    <row r="248" spans="1:22">
      <c r="A248" s="1290"/>
      <c r="B248" s="1290"/>
      <c r="C248" s="1290"/>
      <c r="D248" s="1291"/>
      <c r="E248" s="1290"/>
      <c r="F248" s="1290"/>
      <c r="G248" s="1290"/>
      <c r="H248" s="1292"/>
      <c r="I248" s="1292"/>
      <c r="J248" s="1290"/>
      <c r="K248" s="1290"/>
      <c r="L248" s="1290"/>
      <c r="M248" s="1292"/>
      <c r="N248" s="1292"/>
      <c r="O248" s="1290"/>
      <c r="P248" s="1290"/>
      <c r="Q248" s="1290"/>
      <c r="R248" s="1290"/>
      <c r="S248" s="1290"/>
      <c r="T248" s="1290"/>
      <c r="U248" s="1290"/>
      <c r="V248" s="1290"/>
    </row>
    <row r="249" spans="1:22">
      <c r="A249" s="1290"/>
      <c r="B249" s="1290"/>
      <c r="C249" s="1290"/>
      <c r="D249" s="1291"/>
      <c r="E249" s="1290"/>
      <c r="F249" s="1290"/>
      <c r="G249" s="1290"/>
      <c r="H249" s="1292"/>
      <c r="I249" s="1292"/>
      <c r="J249" s="1290"/>
      <c r="K249" s="1290"/>
      <c r="L249" s="1290"/>
      <c r="M249" s="1292"/>
      <c r="N249" s="1292"/>
      <c r="O249" s="1290"/>
      <c r="P249" s="1290"/>
      <c r="Q249" s="1290"/>
      <c r="R249" s="1290"/>
      <c r="S249" s="1290"/>
      <c r="T249" s="1290"/>
      <c r="U249" s="1290"/>
      <c r="V249" s="1290"/>
    </row>
    <row r="250" spans="1:22">
      <c r="A250" s="1290"/>
      <c r="B250" s="1290"/>
      <c r="C250" s="1290"/>
      <c r="D250" s="1291"/>
      <c r="E250" s="1290"/>
      <c r="F250" s="1290"/>
      <c r="G250" s="1290"/>
      <c r="H250" s="1292"/>
      <c r="I250" s="1292"/>
      <c r="J250" s="1290"/>
      <c r="K250" s="1290"/>
      <c r="L250" s="1290"/>
      <c r="M250" s="1292"/>
      <c r="N250" s="1292"/>
      <c r="O250" s="1290"/>
      <c r="P250" s="1290"/>
      <c r="Q250" s="1290"/>
      <c r="R250" s="1290"/>
      <c r="S250" s="1290"/>
      <c r="T250" s="1290"/>
      <c r="U250" s="1290"/>
      <c r="V250" s="1290"/>
    </row>
    <row r="251" spans="1:22">
      <c r="A251" s="1290"/>
      <c r="B251" s="1290"/>
      <c r="C251" s="1290"/>
      <c r="D251" s="1291"/>
      <c r="E251" s="1290"/>
      <c r="F251" s="1290"/>
      <c r="G251" s="1290"/>
      <c r="H251" s="1292"/>
      <c r="I251" s="1292"/>
      <c r="J251" s="1290"/>
      <c r="K251" s="1290"/>
      <c r="L251" s="1290"/>
      <c r="M251" s="1292"/>
      <c r="N251" s="1292"/>
      <c r="O251" s="1290"/>
      <c r="P251" s="1290"/>
      <c r="Q251" s="1290"/>
      <c r="R251" s="1290"/>
      <c r="S251" s="1290"/>
      <c r="T251" s="1290"/>
      <c r="U251" s="1290"/>
      <c r="V251" s="1290"/>
    </row>
    <row r="252" spans="1:22">
      <c r="A252" s="1290"/>
      <c r="B252" s="1290"/>
      <c r="C252" s="1290"/>
      <c r="D252" s="1291"/>
      <c r="E252" s="1290"/>
      <c r="F252" s="1290"/>
      <c r="G252" s="1290"/>
      <c r="H252" s="1292"/>
      <c r="I252" s="1292"/>
      <c r="J252" s="1290"/>
      <c r="K252" s="1290"/>
      <c r="L252" s="1290"/>
      <c r="M252" s="1292"/>
      <c r="N252" s="1292"/>
      <c r="O252" s="1290"/>
      <c r="P252" s="1290"/>
      <c r="Q252" s="1290"/>
      <c r="R252" s="1290"/>
      <c r="S252" s="1290"/>
      <c r="T252" s="1290"/>
      <c r="U252" s="1290"/>
      <c r="V252" s="1290"/>
    </row>
    <row r="253" spans="1:22">
      <c r="A253" s="1290"/>
      <c r="B253" s="1290"/>
      <c r="C253" s="1290"/>
      <c r="D253" s="1291"/>
      <c r="E253" s="1290"/>
      <c r="F253" s="1290"/>
      <c r="G253" s="1290"/>
      <c r="H253" s="1292"/>
      <c r="I253" s="1292"/>
      <c r="J253" s="1290"/>
      <c r="K253" s="1290"/>
      <c r="L253" s="1290"/>
      <c r="M253" s="1292"/>
      <c r="N253" s="1292"/>
      <c r="O253" s="1290"/>
      <c r="P253" s="1290"/>
      <c r="Q253" s="1290"/>
      <c r="R253" s="1290"/>
      <c r="S253" s="1290"/>
      <c r="T253" s="1290"/>
      <c r="U253" s="1290"/>
      <c r="V253" s="1290"/>
    </row>
    <row r="254" spans="1:22">
      <c r="A254" s="1290"/>
      <c r="B254" s="1290"/>
      <c r="C254" s="1290"/>
      <c r="D254" s="1291"/>
      <c r="E254" s="1290"/>
      <c r="F254" s="1290"/>
      <c r="G254" s="1290"/>
      <c r="H254" s="1292"/>
      <c r="I254" s="1292"/>
      <c r="J254" s="1290"/>
      <c r="K254" s="1290"/>
      <c r="L254" s="1290"/>
      <c r="M254" s="1292"/>
      <c r="N254" s="1292"/>
      <c r="O254" s="1290"/>
      <c r="P254" s="1290"/>
      <c r="Q254" s="1290"/>
      <c r="R254" s="1290"/>
      <c r="S254" s="1290"/>
      <c r="T254" s="1290"/>
      <c r="U254" s="1290"/>
      <c r="V254" s="1290"/>
    </row>
    <row r="255" spans="1:22">
      <c r="A255" s="1290"/>
      <c r="B255" s="1290"/>
      <c r="C255" s="1290"/>
      <c r="D255" s="1291"/>
      <c r="E255" s="1290"/>
      <c r="F255" s="1290"/>
      <c r="G255" s="1290"/>
      <c r="H255" s="1292"/>
      <c r="I255" s="1292"/>
      <c r="J255" s="1290"/>
      <c r="K255" s="1290"/>
      <c r="L255" s="1290"/>
      <c r="M255" s="1292"/>
      <c r="N255" s="1292"/>
      <c r="O255" s="1290"/>
      <c r="P255" s="1290"/>
      <c r="Q255" s="1290"/>
      <c r="R255" s="1290"/>
      <c r="S255" s="1290"/>
      <c r="T255" s="1290"/>
      <c r="U255" s="1290"/>
      <c r="V255" s="1290"/>
    </row>
    <row r="256" spans="1:22">
      <c r="A256" s="1290"/>
      <c r="B256" s="1290"/>
      <c r="C256" s="1290"/>
      <c r="D256" s="1291"/>
      <c r="E256" s="1290"/>
      <c r="F256" s="1290"/>
      <c r="G256" s="1290"/>
      <c r="H256" s="1292"/>
      <c r="I256" s="1292"/>
      <c r="J256" s="1290"/>
      <c r="K256" s="1290"/>
      <c r="L256" s="1290"/>
      <c r="M256" s="1292"/>
      <c r="N256" s="1292"/>
      <c r="O256" s="1290"/>
      <c r="P256" s="1290"/>
      <c r="Q256" s="1290"/>
      <c r="R256" s="1290"/>
      <c r="S256" s="1290"/>
      <c r="T256" s="1290"/>
      <c r="U256" s="1290"/>
      <c r="V256" s="1290"/>
    </row>
    <row r="257" spans="1:22">
      <c r="A257" s="1290"/>
      <c r="B257" s="1290"/>
      <c r="C257" s="1290"/>
      <c r="D257" s="1291"/>
      <c r="E257" s="1290"/>
      <c r="F257" s="1290"/>
      <c r="G257" s="1290"/>
      <c r="H257" s="1292"/>
      <c r="I257" s="1292"/>
      <c r="J257" s="1290"/>
      <c r="K257" s="1290"/>
      <c r="L257" s="1290"/>
      <c r="M257" s="1292"/>
      <c r="N257" s="1292"/>
      <c r="O257" s="1290"/>
      <c r="P257" s="1290"/>
      <c r="Q257" s="1290"/>
      <c r="R257" s="1290"/>
      <c r="S257" s="1290"/>
      <c r="T257" s="1290"/>
      <c r="U257" s="1290"/>
      <c r="V257" s="1290"/>
    </row>
    <row r="258" spans="1:22">
      <c r="A258" s="1290"/>
      <c r="B258" s="1290"/>
      <c r="C258" s="1290"/>
      <c r="D258" s="1291"/>
      <c r="E258" s="1290"/>
      <c r="F258" s="1290"/>
      <c r="G258" s="1290"/>
      <c r="H258" s="1292"/>
      <c r="I258" s="1292"/>
      <c r="J258" s="1290"/>
      <c r="K258" s="1290"/>
      <c r="L258" s="1290"/>
      <c r="M258" s="1292"/>
      <c r="N258" s="1292"/>
      <c r="O258" s="1290"/>
      <c r="P258" s="1290"/>
      <c r="Q258" s="1290"/>
      <c r="R258" s="1290"/>
      <c r="S258" s="1290"/>
      <c r="T258" s="1290"/>
      <c r="U258" s="1290"/>
      <c r="V258" s="1290"/>
    </row>
    <row r="259" spans="1:22">
      <c r="A259" s="1290"/>
      <c r="B259" s="1290"/>
      <c r="C259" s="1290"/>
      <c r="D259" s="1291"/>
      <c r="E259" s="1290"/>
      <c r="F259" s="1290"/>
      <c r="G259" s="1290"/>
      <c r="H259" s="1292"/>
      <c r="I259" s="1292"/>
      <c r="J259" s="1290"/>
      <c r="K259" s="1290"/>
      <c r="L259" s="1290"/>
      <c r="M259" s="1292"/>
      <c r="N259" s="1292"/>
      <c r="O259" s="1290"/>
      <c r="P259" s="1290"/>
      <c r="Q259" s="1290"/>
      <c r="R259" s="1290"/>
      <c r="S259" s="1290"/>
      <c r="T259" s="1290"/>
      <c r="U259" s="1290"/>
      <c r="V259" s="1290"/>
    </row>
    <row r="260" spans="1:22">
      <c r="A260" s="1290"/>
      <c r="B260" s="1290"/>
      <c r="C260" s="1290"/>
      <c r="D260" s="1291"/>
      <c r="E260" s="1290"/>
      <c r="F260" s="1290"/>
      <c r="G260" s="1290"/>
      <c r="H260" s="1292"/>
      <c r="I260" s="1292"/>
      <c r="J260" s="1290"/>
      <c r="K260" s="1290"/>
      <c r="L260" s="1290"/>
      <c r="M260" s="1292"/>
      <c r="N260" s="1292"/>
      <c r="O260" s="1290"/>
      <c r="P260" s="1290"/>
      <c r="Q260" s="1290"/>
      <c r="R260" s="1290"/>
      <c r="S260" s="1290"/>
      <c r="T260" s="1290"/>
      <c r="U260" s="1290"/>
      <c r="V260" s="1290"/>
    </row>
    <row r="261" spans="1:22">
      <c r="A261" s="1290"/>
      <c r="B261" s="1290"/>
      <c r="C261" s="1290"/>
      <c r="D261" s="1291"/>
      <c r="E261" s="1290"/>
      <c r="F261" s="1290"/>
      <c r="G261" s="1290"/>
      <c r="H261" s="1292"/>
      <c r="I261" s="1292"/>
      <c r="J261" s="1290"/>
      <c r="K261" s="1290"/>
      <c r="L261" s="1290"/>
      <c r="M261" s="1292"/>
      <c r="N261" s="1292"/>
      <c r="O261" s="1290"/>
      <c r="P261" s="1290"/>
      <c r="Q261" s="1290"/>
      <c r="R261" s="1290"/>
      <c r="S261" s="1290"/>
      <c r="T261" s="1290"/>
      <c r="U261" s="1290"/>
      <c r="V261" s="1290"/>
    </row>
    <row r="262" spans="1:22">
      <c r="A262" s="1290"/>
      <c r="B262" s="1290"/>
      <c r="C262" s="1290"/>
      <c r="D262" s="1291"/>
      <c r="E262" s="1290"/>
      <c r="F262" s="1290"/>
      <c r="G262" s="1290"/>
      <c r="H262" s="1292"/>
      <c r="I262" s="1292"/>
      <c r="J262" s="1290"/>
      <c r="K262" s="1290"/>
      <c r="L262" s="1290"/>
      <c r="M262" s="1292"/>
      <c r="N262" s="1292"/>
      <c r="O262" s="1290"/>
      <c r="P262" s="1290"/>
      <c r="Q262" s="1290"/>
      <c r="R262" s="1290"/>
      <c r="S262" s="1290"/>
      <c r="T262" s="1290"/>
      <c r="U262" s="1290"/>
      <c r="V262" s="1290"/>
    </row>
    <row r="263" spans="1:22">
      <c r="A263" s="1290"/>
      <c r="B263" s="1290"/>
      <c r="C263" s="1290"/>
      <c r="D263" s="1291"/>
      <c r="E263" s="1290"/>
      <c r="F263" s="1290"/>
      <c r="G263" s="1290"/>
      <c r="H263" s="1292"/>
      <c r="I263" s="1292"/>
      <c r="J263" s="1290"/>
      <c r="K263" s="1290"/>
      <c r="L263" s="1290"/>
      <c r="M263" s="1292"/>
      <c r="N263" s="1292"/>
      <c r="O263" s="1290"/>
      <c r="P263" s="1290"/>
      <c r="Q263" s="1290"/>
      <c r="R263" s="1290"/>
      <c r="S263" s="1290"/>
      <c r="T263" s="1290"/>
      <c r="U263" s="1290"/>
      <c r="V263" s="1290"/>
    </row>
    <row r="264" spans="1:22">
      <c r="A264" s="1290"/>
      <c r="B264" s="1290"/>
      <c r="C264" s="1290"/>
      <c r="D264" s="1291"/>
      <c r="E264" s="1290"/>
      <c r="F264" s="1290"/>
      <c r="G264" s="1290"/>
      <c r="H264" s="1292"/>
      <c r="I264" s="1292"/>
      <c r="J264" s="1290"/>
      <c r="K264" s="1290"/>
      <c r="L264" s="1290"/>
      <c r="M264" s="1292"/>
      <c r="N264" s="1292"/>
      <c r="O264" s="1290"/>
      <c r="P264" s="1290"/>
      <c r="Q264" s="1290"/>
      <c r="R264" s="1290"/>
      <c r="S264" s="1290"/>
      <c r="T264" s="1290"/>
      <c r="U264" s="1290"/>
      <c r="V264" s="1290"/>
    </row>
    <row r="265" spans="1:22">
      <c r="A265" s="1290"/>
      <c r="B265" s="1290"/>
      <c r="C265" s="1290"/>
      <c r="D265" s="1291"/>
      <c r="E265" s="1290"/>
      <c r="F265" s="1290"/>
      <c r="G265" s="1290"/>
      <c r="H265" s="1292"/>
      <c r="I265" s="1292"/>
      <c r="J265" s="1290"/>
      <c r="K265" s="1290"/>
      <c r="L265" s="1290"/>
      <c r="M265" s="1292"/>
      <c r="N265" s="1292"/>
      <c r="O265" s="1290"/>
      <c r="P265" s="1290"/>
      <c r="Q265" s="1290"/>
      <c r="R265" s="1290"/>
      <c r="S265" s="1290"/>
      <c r="T265" s="1290"/>
      <c r="U265" s="1290"/>
      <c r="V265" s="1290"/>
    </row>
    <row r="266" spans="1:22">
      <c r="A266" s="1290"/>
      <c r="B266" s="1290"/>
      <c r="C266" s="1290"/>
      <c r="D266" s="1291"/>
      <c r="E266" s="1290"/>
      <c r="F266" s="1290"/>
      <c r="G266" s="1290"/>
      <c r="H266" s="1292"/>
      <c r="I266" s="1292"/>
      <c r="J266" s="1290"/>
      <c r="K266" s="1290"/>
      <c r="L266" s="1290"/>
      <c r="M266" s="1292"/>
      <c r="N266" s="1292"/>
      <c r="O266" s="1290"/>
      <c r="P266" s="1290"/>
      <c r="Q266" s="1290"/>
      <c r="R266" s="1290"/>
      <c r="S266" s="1290"/>
      <c r="T266" s="1290"/>
      <c r="U266" s="1290"/>
      <c r="V266" s="1290"/>
    </row>
    <row r="267" spans="1:22">
      <c r="A267" s="1290"/>
      <c r="B267" s="1290"/>
      <c r="C267" s="1290"/>
      <c r="D267" s="1291"/>
      <c r="E267" s="1290"/>
      <c r="F267" s="1290"/>
      <c r="G267" s="1290"/>
      <c r="H267" s="1292"/>
      <c r="I267" s="1292"/>
      <c r="J267" s="1290"/>
      <c r="K267" s="1290"/>
      <c r="L267" s="1290"/>
      <c r="M267" s="1292"/>
      <c r="N267" s="1292"/>
      <c r="O267" s="1290"/>
      <c r="P267" s="1290"/>
      <c r="Q267" s="1290"/>
      <c r="R267" s="1290"/>
      <c r="S267" s="1290"/>
      <c r="T267" s="1290"/>
      <c r="U267" s="1290"/>
      <c r="V267" s="1290"/>
    </row>
    <row r="268" spans="1:22">
      <c r="A268" s="1290"/>
      <c r="B268" s="1290"/>
      <c r="C268" s="1290"/>
      <c r="D268" s="1291"/>
      <c r="E268" s="1290"/>
      <c r="F268" s="1290"/>
      <c r="G268" s="1290"/>
      <c r="H268" s="1292"/>
      <c r="I268" s="1292"/>
      <c r="J268" s="1290"/>
      <c r="K268" s="1290"/>
      <c r="L268" s="1290"/>
      <c r="M268" s="1292"/>
      <c r="N268" s="1292"/>
      <c r="O268" s="1290"/>
      <c r="P268" s="1290"/>
      <c r="Q268" s="1290"/>
      <c r="R268" s="1290"/>
      <c r="S268" s="1290"/>
      <c r="T268" s="1290"/>
      <c r="U268" s="1290"/>
      <c r="V268" s="1290"/>
    </row>
    <row r="269" spans="1:22">
      <c r="A269" s="1290"/>
      <c r="B269" s="1290"/>
      <c r="C269" s="1290"/>
      <c r="D269" s="1291"/>
      <c r="E269" s="1290"/>
      <c r="F269" s="1290"/>
      <c r="G269" s="1290"/>
      <c r="H269" s="1292"/>
      <c r="I269" s="1292"/>
      <c r="J269" s="1290"/>
      <c r="K269" s="1290"/>
      <c r="L269" s="1290"/>
      <c r="M269" s="1292"/>
      <c r="N269" s="1292"/>
      <c r="O269" s="1290"/>
      <c r="P269" s="1290"/>
      <c r="Q269" s="1290"/>
      <c r="R269" s="1290"/>
      <c r="S269" s="1290"/>
      <c r="T269" s="1290"/>
      <c r="U269" s="1290"/>
      <c r="V269" s="1290"/>
    </row>
    <row r="270" spans="1:22">
      <c r="A270" s="1290"/>
      <c r="B270" s="1290"/>
      <c r="C270" s="1290"/>
      <c r="D270" s="1291"/>
      <c r="E270" s="1290"/>
      <c r="F270" s="1290"/>
      <c r="G270" s="1290"/>
      <c r="H270" s="1292"/>
      <c r="I270" s="1292"/>
      <c r="J270" s="1290"/>
      <c r="K270" s="1290"/>
      <c r="L270" s="1290"/>
      <c r="M270" s="1292"/>
      <c r="N270" s="1292"/>
      <c r="O270" s="1290"/>
      <c r="P270" s="1290"/>
      <c r="Q270" s="1290"/>
      <c r="R270" s="1290"/>
      <c r="S270" s="1290"/>
      <c r="T270" s="1290"/>
      <c r="U270" s="1290"/>
      <c r="V270" s="1290"/>
    </row>
    <row r="271" spans="1:22">
      <c r="A271" s="1290"/>
      <c r="B271" s="1290"/>
      <c r="C271" s="1290"/>
      <c r="D271" s="1291"/>
      <c r="E271" s="1290"/>
      <c r="F271" s="1290"/>
      <c r="G271" s="1290"/>
      <c r="H271" s="1292"/>
      <c r="I271" s="1292"/>
      <c r="J271" s="1290"/>
      <c r="K271" s="1290"/>
      <c r="L271" s="1290"/>
      <c r="M271" s="1292"/>
      <c r="N271" s="1292"/>
      <c r="O271" s="1290"/>
      <c r="P271" s="1290"/>
      <c r="Q271" s="1290"/>
      <c r="R271" s="1290"/>
      <c r="S271" s="1290"/>
      <c r="T271" s="1290"/>
      <c r="U271" s="1290"/>
      <c r="V271" s="1290"/>
    </row>
    <row r="272" spans="1:22">
      <c r="A272" s="1290"/>
      <c r="B272" s="1290"/>
      <c r="C272" s="1290"/>
      <c r="D272" s="1291"/>
      <c r="E272" s="1290"/>
      <c r="F272" s="1290"/>
      <c r="G272" s="1290"/>
      <c r="H272" s="1292"/>
      <c r="I272" s="1292"/>
      <c r="J272" s="1290"/>
      <c r="K272" s="1290"/>
      <c r="L272" s="1290"/>
      <c r="M272" s="1292"/>
      <c r="N272" s="1292"/>
      <c r="O272" s="1290"/>
      <c r="P272" s="1290"/>
      <c r="Q272" s="1290"/>
      <c r="R272" s="1290"/>
      <c r="S272" s="1290"/>
      <c r="T272" s="1290"/>
      <c r="U272" s="1290"/>
      <c r="V272" s="1290"/>
    </row>
    <row r="273" spans="1:22">
      <c r="A273" s="1290"/>
      <c r="B273" s="1290"/>
      <c r="C273" s="1290"/>
      <c r="D273" s="1291"/>
      <c r="E273" s="1290"/>
      <c r="F273" s="1290"/>
      <c r="G273" s="1290"/>
      <c r="H273" s="1292"/>
      <c r="I273" s="1292"/>
      <c r="J273" s="1290"/>
      <c r="K273" s="1290"/>
      <c r="L273" s="1290"/>
      <c r="M273" s="1292"/>
      <c r="N273" s="1292"/>
      <c r="O273" s="1290"/>
      <c r="P273" s="1290"/>
      <c r="Q273" s="1290"/>
      <c r="R273" s="1290"/>
      <c r="S273" s="1290"/>
      <c r="T273" s="1290"/>
      <c r="U273" s="1290"/>
      <c r="V273" s="1290"/>
    </row>
    <row r="274" spans="1:22">
      <c r="A274" s="1290"/>
      <c r="B274" s="1290"/>
      <c r="C274" s="1290"/>
      <c r="D274" s="1291"/>
      <c r="E274" s="1290"/>
      <c r="F274" s="1290"/>
      <c r="G274" s="1290"/>
      <c r="H274" s="1292"/>
      <c r="I274" s="1292"/>
      <c r="J274" s="1290"/>
      <c r="K274" s="1290"/>
      <c r="L274" s="1290"/>
      <c r="M274" s="1292"/>
      <c r="N274" s="1292"/>
      <c r="O274" s="1290"/>
      <c r="P274" s="1290"/>
      <c r="Q274" s="1290"/>
      <c r="R274" s="1290"/>
      <c r="S274" s="1290"/>
      <c r="T274" s="1290"/>
      <c r="U274" s="1290"/>
      <c r="V274" s="1290"/>
    </row>
    <row r="275" spans="1:22">
      <c r="A275" s="1290"/>
      <c r="B275" s="1290"/>
      <c r="C275" s="1290"/>
      <c r="D275" s="1291"/>
      <c r="E275" s="1290"/>
      <c r="F275" s="1290"/>
      <c r="G275" s="1290"/>
      <c r="H275" s="1292"/>
      <c r="I275" s="1292"/>
      <c r="J275" s="1290"/>
      <c r="K275" s="1290"/>
      <c r="L275" s="1290"/>
      <c r="M275" s="1292"/>
      <c r="N275" s="1292"/>
      <c r="O275" s="1290"/>
      <c r="P275" s="1290"/>
      <c r="Q275" s="1290"/>
      <c r="R275" s="1290"/>
      <c r="S275" s="1290"/>
      <c r="T275" s="1290"/>
      <c r="U275" s="1290"/>
      <c r="V275" s="1290"/>
    </row>
    <row r="276" spans="1:22">
      <c r="A276" s="1290"/>
      <c r="B276" s="1290"/>
      <c r="C276" s="1290"/>
      <c r="D276" s="1291"/>
      <c r="E276" s="1290"/>
      <c r="F276" s="1290"/>
      <c r="G276" s="1290"/>
      <c r="H276" s="1292"/>
      <c r="I276" s="1292"/>
      <c r="J276" s="1290"/>
      <c r="K276" s="1290"/>
      <c r="L276" s="1290"/>
      <c r="M276" s="1292"/>
      <c r="N276" s="1292"/>
      <c r="O276" s="1290"/>
      <c r="P276" s="1290"/>
      <c r="Q276" s="1290"/>
      <c r="R276" s="1290"/>
      <c r="S276" s="1290"/>
      <c r="T276" s="1290"/>
      <c r="U276" s="1290"/>
      <c r="V276" s="1290"/>
    </row>
    <row r="277" spans="1:22">
      <c r="A277" s="1290"/>
      <c r="B277" s="1290"/>
      <c r="C277" s="1290"/>
      <c r="D277" s="1291"/>
      <c r="E277" s="1290"/>
      <c r="F277" s="1290"/>
      <c r="G277" s="1290"/>
      <c r="H277" s="1292"/>
      <c r="I277" s="1292"/>
      <c r="J277" s="1290"/>
      <c r="K277" s="1290"/>
      <c r="L277" s="1290"/>
      <c r="M277" s="1292"/>
      <c r="N277" s="1292"/>
      <c r="O277" s="1290"/>
      <c r="P277" s="1290"/>
      <c r="Q277" s="1290"/>
      <c r="R277" s="1290"/>
      <c r="S277" s="1290"/>
      <c r="T277" s="1290"/>
      <c r="U277" s="1290"/>
      <c r="V277" s="1290"/>
    </row>
    <row r="278" spans="1:22">
      <c r="A278" s="1290"/>
      <c r="B278" s="1290"/>
      <c r="C278" s="1290"/>
      <c r="D278" s="1291"/>
      <c r="E278" s="1290"/>
      <c r="F278" s="1290"/>
      <c r="G278" s="1290"/>
      <c r="H278" s="1292"/>
      <c r="I278" s="1292"/>
      <c r="J278" s="1290"/>
      <c r="K278" s="1290"/>
      <c r="L278" s="1290"/>
      <c r="M278" s="1292"/>
      <c r="N278" s="1292"/>
      <c r="O278" s="1290"/>
      <c r="P278" s="1290"/>
      <c r="Q278" s="1290"/>
      <c r="R278" s="1290"/>
      <c r="S278" s="1290"/>
      <c r="T278" s="1290"/>
      <c r="U278" s="1290"/>
      <c r="V278" s="1290"/>
    </row>
    <row r="279" spans="1:22">
      <c r="A279" s="1290"/>
      <c r="B279" s="1290"/>
      <c r="C279" s="1290"/>
      <c r="D279" s="1291"/>
      <c r="E279" s="1290"/>
      <c r="F279" s="1290"/>
      <c r="G279" s="1290"/>
      <c r="H279" s="1292"/>
      <c r="I279" s="1292"/>
      <c r="J279" s="1290"/>
      <c r="K279" s="1290"/>
      <c r="L279" s="1290"/>
      <c r="M279" s="1292"/>
      <c r="N279" s="1292"/>
      <c r="O279" s="1290"/>
      <c r="P279" s="1290"/>
      <c r="Q279" s="1290"/>
      <c r="R279" s="1290"/>
      <c r="S279" s="1290"/>
      <c r="T279" s="1290"/>
      <c r="U279" s="1290"/>
      <c r="V279" s="1290"/>
    </row>
    <row r="280" spans="1:22">
      <c r="A280" s="1290"/>
      <c r="B280" s="1290"/>
      <c r="C280" s="1290"/>
      <c r="D280" s="1291"/>
      <c r="E280" s="1290"/>
      <c r="F280" s="1290"/>
      <c r="G280" s="1290"/>
      <c r="H280" s="1292"/>
      <c r="I280" s="1292"/>
      <c r="J280" s="1290"/>
      <c r="K280" s="1290"/>
      <c r="L280" s="1290"/>
      <c r="M280" s="1292"/>
      <c r="N280" s="1292"/>
      <c r="O280" s="1290"/>
      <c r="P280" s="1290"/>
      <c r="Q280" s="1290"/>
      <c r="R280" s="1290"/>
      <c r="S280" s="1290"/>
      <c r="T280" s="1290"/>
      <c r="U280" s="1290"/>
      <c r="V280" s="1290"/>
    </row>
    <row r="281" spans="1:22">
      <c r="A281" s="1290"/>
      <c r="B281" s="1290"/>
      <c r="C281" s="1290"/>
      <c r="D281" s="1291"/>
      <c r="E281" s="1290"/>
      <c r="F281" s="1290"/>
      <c r="G281" s="1290"/>
      <c r="H281" s="1292"/>
      <c r="I281" s="1292"/>
      <c r="J281" s="1290"/>
      <c r="K281" s="1290"/>
      <c r="L281" s="1290"/>
      <c r="M281" s="1292"/>
      <c r="N281" s="1292"/>
      <c r="O281" s="1290"/>
      <c r="P281" s="1290"/>
      <c r="Q281" s="1290"/>
      <c r="R281" s="1290"/>
      <c r="S281" s="1290"/>
      <c r="T281" s="1290"/>
      <c r="U281" s="1290"/>
      <c r="V281" s="1290"/>
    </row>
    <row r="282" spans="1:22">
      <c r="A282" s="1290"/>
      <c r="B282" s="1290"/>
      <c r="C282" s="1290"/>
      <c r="D282" s="1291"/>
      <c r="E282" s="1290"/>
      <c r="F282" s="1290"/>
      <c r="G282" s="1290"/>
      <c r="H282" s="1292"/>
      <c r="I282" s="1292"/>
      <c r="J282" s="1290"/>
      <c r="K282" s="1290"/>
      <c r="L282" s="1290"/>
      <c r="M282" s="1292"/>
      <c r="N282" s="1292"/>
      <c r="O282" s="1290"/>
      <c r="P282" s="1290"/>
      <c r="Q282" s="1290"/>
      <c r="R282" s="1290"/>
      <c r="S282" s="1290"/>
      <c r="T282" s="1290"/>
      <c r="U282" s="1290"/>
      <c r="V282" s="1290"/>
    </row>
    <row r="283" spans="1:22">
      <c r="A283" s="1290"/>
      <c r="B283" s="1290"/>
      <c r="C283" s="1290"/>
      <c r="D283" s="1291"/>
      <c r="E283" s="1290"/>
      <c r="F283" s="1290"/>
      <c r="G283" s="1290"/>
      <c r="H283" s="1292"/>
      <c r="I283" s="1292"/>
      <c r="J283" s="1290"/>
      <c r="K283" s="1290"/>
      <c r="L283" s="1290"/>
      <c r="M283" s="1292"/>
      <c r="N283" s="1292"/>
      <c r="O283" s="1290"/>
      <c r="P283" s="1290"/>
      <c r="Q283" s="1290"/>
      <c r="R283" s="1290"/>
      <c r="S283" s="1290"/>
      <c r="T283" s="1290"/>
      <c r="U283" s="1290"/>
      <c r="V283" s="1290"/>
    </row>
    <row r="284" spans="1:22">
      <c r="A284" s="1290"/>
      <c r="B284" s="1290"/>
      <c r="C284" s="1290"/>
      <c r="D284" s="1291"/>
      <c r="E284" s="1290"/>
      <c r="F284" s="1290"/>
      <c r="G284" s="1290"/>
      <c r="H284" s="1292"/>
      <c r="I284" s="1292"/>
      <c r="J284" s="1290"/>
      <c r="K284" s="1290"/>
      <c r="L284" s="1290"/>
      <c r="M284" s="1292"/>
      <c r="N284" s="1292"/>
      <c r="O284" s="1290"/>
      <c r="P284" s="1290"/>
      <c r="Q284" s="1290"/>
      <c r="R284" s="1290"/>
      <c r="S284" s="1290"/>
      <c r="T284" s="1290"/>
      <c r="U284" s="1290"/>
      <c r="V284" s="1290"/>
    </row>
    <row r="285" spans="1:22">
      <c r="A285" s="1290"/>
      <c r="B285" s="1290"/>
      <c r="C285" s="1290"/>
      <c r="D285" s="1291"/>
      <c r="E285" s="1290"/>
      <c r="F285" s="1290"/>
      <c r="G285" s="1290"/>
      <c r="H285" s="1292"/>
      <c r="I285" s="1292"/>
      <c r="J285" s="1290"/>
      <c r="K285" s="1290"/>
      <c r="L285" s="1290"/>
      <c r="M285" s="1292"/>
      <c r="N285" s="1292"/>
      <c r="O285" s="1290"/>
      <c r="P285" s="1290"/>
      <c r="Q285" s="1290"/>
      <c r="R285" s="1290"/>
      <c r="S285" s="1290"/>
      <c r="T285" s="1290"/>
      <c r="U285" s="1290"/>
      <c r="V285" s="1290"/>
    </row>
    <row r="286" spans="1:22">
      <c r="A286" s="1290"/>
      <c r="B286" s="1290"/>
      <c r="C286" s="1290"/>
      <c r="D286" s="1291"/>
      <c r="E286" s="1290"/>
      <c r="F286" s="1290"/>
      <c r="G286" s="1290"/>
      <c r="H286" s="1292"/>
      <c r="I286" s="1292"/>
      <c r="J286" s="1290"/>
      <c r="K286" s="1290"/>
      <c r="L286" s="1290"/>
      <c r="M286" s="1292"/>
      <c r="N286" s="1292"/>
      <c r="O286" s="1290"/>
      <c r="P286" s="1290"/>
      <c r="Q286" s="1290"/>
      <c r="R286" s="1290"/>
      <c r="S286" s="1290"/>
      <c r="T286" s="1290"/>
      <c r="U286" s="1290"/>
      <c r="V286" s="1290"/>
    </row>
    <row r="287" spans="1:22">
      <c r="A287" s="1290"/>
      <c r="B287" s="1290"/>
      <c r="C287" s="1290"/>
      <c r="D287" s="1291"/>
      <c r="E287" s="1290"/>
      <c r="F287" s="1290"/>
      <c r="G287" s="1290"/>
      <c r="H287" s="1292"/>
      <c r="I287" s="1292"/>
      <c r="J287" s="1290"/>
      <c r="K287" s="1290"/>
      <c r="L287" s="1290"/>
      <c r="M287" s="1292"/>
      <c r="N287" s="1292"/>
      <c r="O287" s="1290"/>
      <c r="P287" s="1290"/>
      <c r="Q287" s="1290"/>
      <c r="R287" s="1290"/>
      <c r="S287" s="1290"/>
      <c r="T287" s="1290"/>
      <c r="U287" s="1290"/>
      <c r="V287" s="1290"/>
    </row>
    <row r="288" spans="1:22">
      <c r="A288" s="919"/>
      <c r="B288" s="919"/>
      <c r="C288" s="919"/>
      <c r="D288" s="919"/>
      <c r="E288" s="919"/>
      <c r="F288" s="919"/>
      <c r="G288" s="919"/>
      <c r="H288" s="919"/>
      <c r="I288" s="919"/>
      <c r="J288" s="919"/>
      <c r="K288" s="919"/>
      <c r="L288" s="919"/>
      <c r="M288" s="1326"/>
      <c r="N288" s="1326"/>
      <c r="O288" s="919"/>
      <c r="P288" s="919"/>
      <c r="Q288" s="919"/>
      <c r="R288" s="919"/>
      <c r="S288" s="919"/>
      <c r="T288" s="919"/>
      <c r="U288" s="919"/>
      <c r="V288" s="919"/>
    </row>
    <row r="289" spans="1:22">
      <c r="A289" s="919"/>
      <c r="B289" s="919"/>
      <c r="C289" s="919"/>
      <c r="D289" s="919"/>
      <c r="E289" s="919"/>
      <c r="F289" s="919"/>
      <c r="G289" s="919"/>
      <c r="H289" s="919"/>
      <c r="I289" s="919"/>
      <c r="J289" s="919"/>
      <c r="K289" s="919"/>
      <c r="L289" s="919"/>
      <c r="M289" s="1326"/>
      <c r="N289" s="1326"/>
      <c r="O289" s="919"/>
      <c r="P289" s="919"/>
      <c r="Q289" s="919"/>
      <c r="R289" s="919"/>
      <c r="S289" s="919"/>
      <c r="T289" s="919"/>
      <c r="U289" s="919"/>
      <c r="V289" s="919"/>
    </row>
    <row r="290" spans="1:22">
      <c r="A290" s="919"/>
      <c r="B290" s="919"/>
      <c r="C290" s="919"/>
      <c r="D290" s="919"/>
      <c r="E290" s="919"/>
      <c r="F290" s="919"/>
      <c r="G290" s="919"/>
      <c r="H290" s="919"/>
      <c r="I290" s="919"/>
      <c r="J290" s="919"/>
      <c r="K290" s="919"/>
      <c r="L290" s="919"/>
      <c r="M290" s="1326"/>
      <c r="N290" s="1326"/>
      <c r="O290" s="919"/>
      <c r="P290" s="919"/>
      <c r="Q290" s="919"/>
      <c r="R290" s="919"/>
      <c r="S290" s="919"/>
      <c r="T290" s="919"/>
      <c r="U290" s="919"/>
      <c r="V290" s="919"/>
    </row>
    <row r="291" spans="1:22">
      <c r="A291" s="919"/>
      <c r="B291" s="919"/>
      <c r="C291" s="919"/>
      <c r="D291" s="919"/>
      <c r="E291" s="919"/>
      <c r="F291" s="919"/>
      <c r="G291" s="919"/>
      <c r="H291" s="919"/>
      <c r="I291" s="919"/>
      <c r="J291" s="919"/>
      <c r="K291" s="919"/>
      <c r="L291" s="919"/>
      <c r="M291" s="1326"/>
      <c r="N291" s="1326"/>
      <c r="O291" s="919"/>
      <c r="P291" s="919"/>
      <c r="Q291" s="919"/>
      <c r="R291" s="919"/>
      <c r="S291" s="919"/>
      <c r="T291" s="919"/>
      <c r="U291" s="919"/>
      <c r="V291" s="919"/>
    </row>
    <row r="292" spans="1:22">
      <c r="A292" s="919"/>
      <c r="B292" s="919"/>
      <c r="C292" s="919"/>
      <c r="D292" s="919"/>
      <c r="E292" s="919"/>
      <c r="F292" s="919"/>
      <c r="G292" s="919"/>
      <c r="H292" s="919"/>
      <c r="I292" s="919"/>
      <c r="J292" s="919"/>
      <c r="K292" s="919"/>
      <c r="L292" s="919"/>
      <c r="M292" s="1326"/>
      <c r="N292" s="1326"/>
      <c r="O292" s="919"/>
      <c r="P292" s="919"/>
      <c r="Q292" s="919"/>
      <c r="R292" s="919"/>
      <c r="S292" s="919"/>
      <c r="T292" s="919"/>
      <c r="U292" s="919"/>
      <c r="V292" s="919"/>
    </row>
    <row r="293" spans="1:22">
      <c r="A293" s="919"/>
      <c r="B293" s="919"/>
      <c r="C293" s="919"/>
      <c r="D293" s="919"/>
      <c r="E293" s="919"/>
      <c r="F293" s="919"/>
      <c r="G293" s="919"/>
      <c r="H293" s="919"/>
      <c r="I293" s="919"/>
      <c r="J293" s="919"/>
      <c r="K293" s="919"/>
      <c r="L293" s="919"/>
      <c r="M293" s="1326"/>
      <c r="N293" s="1326"/>
      <c r="O293" s="919"/>
      <c r="P293" s="919"/>
      <c r="Q293" s="919"/>
      <c r="R293" s="919"/>
      <c r="S293" s="919"/>
      <c r="T293" s="919"/>
      <c r="U293" s="919"/>
      <c r="V293" s="919"/>
    </row>
    <row r="294" spans="1:22">
      <c r="A294" s="919"/>
      <c r="B294" s="919"/>
      <c r="C294" s="919"/>
      <c r="D294" s="919"/>
      <c r="E294" s="919"/>
      <c r="F294" s="919"/>
      <c r="G294" s="919"/>
      <c r="H294" s="919"/>
      <c r="I294" s="919"/>
      <c r="J294" s="919"/>
      <c r="K294" s="919"/>
      <c r="L294" s="919"/>
      <c r="M294" s="1326"/>
      <c r="N294" s="1326"/>
      <c r="O294" s="919"/>
      <c r="P294" s="919"/>
      <c r="Q294" s="919"/>
      <c r="R294" s="919"/>
      <c r="S294" s="919"/>
      <c r="T294" s="919"/>
      <c r="U294" s="919"/>
      <c r="V294" s="919"/>
    </row>
    <row r="295" spans="1:22">
      <c r="A295" s="919"/>
      <c r="B295" s="919"/>
      <c r="C295" s="919"/>
      <c r="D295" s="919"/>
      <c r="E295" s="919"/>
      <c r="F295" s="919"/>
      <c r="G295" s="919"/>
      <c r="H295" s="919"/>
      <c r="I295" s="919"/>
      <c r="J295" s="919"/>
      <c r="K295" s="919"/>
      <c r="L295" s="919"/>
      <c r="M295" s="1326"/>
      <c r="N295" s="1326"/>
      <c r="O295" s="919"/>
      <c r="P295" s="919"/>
      <c r="Q295" s="919"/>
      <c r="R295" s="919"/>
      <c r="S295" s="919"/>
      <c r="T295" s="919"/>
      <c r="U295" s="919"/>
      <c r="V295" s="919"/>
    </row>
    <row r="296" spans="1:22">
      <c r="A296" s="919"/>
      <c r="B296" s="919"/>
      <c r="C296" s="919"/>
      <c r="D296" s="919"/>
      <c r="E296" s="919"/>
      <c r="F296" s="919"/>
      <c r="G296" s="919"/>
      <c r="H296" s="919"/>
      <c r="I296" s="919"/>
      <c r="J296" s="919"/>
      <c r="K296" s="919"/>
      <c r="L296" s="919"/>
      <c r="M296" s="1326"/>
      <c r="N296" s="1326"/>
      <c r="O296" s="919"/>
      <c r="P296" s="919"/>
      <c r="Q296" s="919"/>
      <c r="R296" s="919"/>
      <c r="S296" s="919"/>
      <c r="T296" s="919"/>
      <c r="U296" s="919"/>
      <c r="V296" s="919"/>
    </row>
    <row r="297" spans="1:22">
      <c r="A297" s="919"/>
      <c r="B297" s="919"/>
      <c r="C297" s="919"/>
      <c r="D297" s="919"/>
      <c r="E297" s="919"/>
      <c r="F297" s="919"/>
      <c r="G297" s="919"/>
      <c r="H297" s="919"/>
      <c r="I297" s="919"/>
      <c r="J297" s="919"/>
      <c r="K297" s="919"/>
      <c r="L297" s="919"/>
      <c r="M297" s="1326"/>
      <c r="N297" s="1326"/>
      <c r="O297" s="919"/>
      <c r="P297" s="919"/>
      <c r="Q297" s="919"/>
      <c r="R297" s="919"/>
      <c r="S297" s="919"/>
      <c r="T297" s="919"/>
      <c r="U297" s="919"/>
      <c r="V297" s="919"/>
    </row>
    <row r="298" spans="1:22">
      <c r="A298" s="919"/>
      <c r="B298" s="919"/>
      <c r="C298" s="919"/>
      <c r="D298" s="919"/>
      <c r="E298" s="919"/>
      <c r="F298" s="919"/>
      <c r="G298" s="919"/>
      <c r="H298" s="919"/>
      <c r="I298" s="919"/>
      <c r="J298" s="919"/>
      <c r="K298" s="919"/>
      <c r="L298" s="919"/>
      <c r="M298" s="1326"/>
      <c r="N298" s="1326"/>
      <c r="O298" s="919"/>
      <c r="P298" s="919"/>
      <c r="Q298" s="919"/>
      <c r="R298" s="919"/>
      <c r="S298" s="919"/>
      <c r="T298" s="919"/>
      <c r="U298" s="919"/>
      <c r="V298" s="919"/>
    </row>
    <row r="299" spans="1:22">
      <c r="A299" s="919"/>
      <c r="B299" s="919"/>
      <c r="C299" s="919"/>
      <c r="D299" s="919"/>
      <c r="E299" s="919"/>
      <c r="F299" s="919"/>
      <c r="G299" s="919"/>
      <c r="H299" s="919"/>
      <c r="I299" s="919"/>
      <c r="J299" s="919"/>
      <c r="K299" s="919"/>
      <c r="L299" s="919"/>
      <c r="M299" s="1326"/>
      <c r="N299" s="1326"/>
      <c r="O299" s="919"/>
      <c r="P299" s="919"/>
      <c r="Q299" s="919"/>
      <c r="R299" s="919"/>
      <c r="S299" s="919"/>
      <c r="T299" s="919"/>
      <c r="U299" s="919"/>
      <c r="V299" s="919"/>
    </row>
    <row r="300" spans="1:22">
      <c r="A300" s="919"/>
      <c r="B300" s="919"/>
      <c r="C300" s="919"/>
      <c r="D300" s="919"/>
      <c r="E300" s="919"/>
      <c r="F300" s="919"/>
      <c r="G300" s="919"/>
      <c r="H300" s="919"/>
      <c r="I300" s="919"/>
      <c r="J300" s="919"/>
      <c r="K300" s="919"/>
      <c r="L300" s="919"/>
      <c r="M300" s="1326"/>
      <c r="N300" s="1326"/>
      <c r="O300" s="919"/>
      <c r="P300" s="919"/>
      <c r="Q300" s="919"/>
      <c r="R300" s="919"/>
      <c r="S300" s="919"/>
      <c r="T300" s="919"/>
      <c r="U300" s="919"/>
      <c r="V300" s="919"/>
    </row>
    <row r="301" spans="1:22">
      <c r="A301" s="919"/>
      <c r="B301" s="919"/>
      <c r="C301" s="919"/>
      <c r="D301" s="919"/>
      <c r="E301" s="919"/>
      <c r="F301" s="919"/>
      <c r="G301" s="919"/>
      <c r="H301" s="919"/>
      <c r="I301" s="919"/>
      <c r="J301" s="919"/>
      <c r="K301" s="919"/>
      <c r="L301" s="919"/>
      <c r="M301" s="1326"/>
      <c r="N301" s="1326"/>
      <c r="O301" s="919"/>
      <c r="P301" s="919"/>
      <c r="Q301" s="919"/>
      <c r="R301" s="919"/>
      <c r="S301" s="919"/>
      <c r="T301" s="919"/>
      <c r="U301" s="919"/>
      <c r="V301" s="919"/>
    </row>
    <row r="302" spans="1:22">
      <c r="A302" s="919"/>
      <c r="B302" s="919"/>
      <c r="C302" s="919"/>
      <c r="D302" s="919"/>
      <c r="E302" s="919"/>
      <c r="F302" s="919"/>
      <c r="G302" s="919"/>
      <c r="H302" s="919"/>
      <c r="I302" s="919"/>
      <c r="J302" s="919"/>
      <c r="K302" s="919"/>
      <c r="L302" s="919"/>
      <c r="M302" s="1326"/>
      <c r="N302" s="1326"/>
      <c r="O302" s="919"/>
      <c r="P302" s="919"/>
      <c r="Q302" s="919"/>
      <c r="R302" s="919"/>
      <c r="S302" s="919"/>
      <c r="T302" s="919"/>
      <c r="U302" s="919"/>
      <c r="V302" s="919"/>
    </row>
    <row r="303" spans="1:22">
      <c r="A303" s="919"/>
      <c r="B303" s="919"/>
      <c r="C303" s="919"/>
      <c r="D303" s="919"/>
      <c r="E303" s="919"/>
      <c r="F303" s="919"/>
      <c r="G303" s="919"/>
      <c r="H303" s="919"/>
      <c r="I303" s="919"/>
      <c r="J303" s="919"/>
      <c r="K303" s="919"/>
      <c r="L303" s="919"/>
      <c r="M303" s="1326"/>
      <c r="N303" s="1326"/>
      <c r="O303" s="919"/>
      <c r="P303" s="919"/>
      <c r="Q303" s="919"/>
      <c r="R303" s="919"/>
      <c r="S303" s="919"/>
      <c r="T303" s="919"/>
      <c r="U303" s="919"/>
      <c r="V303" s="919"/>
    </row>
    <row r="304" spans="1:22">
      <c r="A304" s="919"/>
      <c r="B304" s="919"/>
      <c r="C304" s="919"/>
      <c r="D304" s="919"/>
      <c r="E304" s="919"/>
      <c r="F304" s="919"/>
      <c r="G304" s="919"/>
      <c r="H304" s="919"/>
      <c r="I304" s="919"/>
      <c r="J304" s="919"/>
      <c r="K304" s="919"/>
      <c r="L304" s="919"/>
      <c r="M304" s="1326"/>
      <c r="N304" s="1326"/>
      <c r="O304" s="919"/>
      <c r="P304" s="919"/>
      <c r="Q304" s="919"/>
      <c r="R304" s="919"/>
      <c r="S304" s="919"/>
      <c r="T304" s="919"/>
      <c r="U304" s="919"/>
      <c r="V304" s="919"/>
    </row>
    <row r="305" spans="1:22">
      <c r="A305" s="919"/>
      <c r="B305" s="919"/>
      <c r="C305" s="919"/>
      <c r="D305" s="919"/>
      <c r="E305" s="919"/>
      <c r="F305" s="919"/>
      <c r="G305" s="919"/>
      <c r="H305" s="919"/>
      <c r="I305" s="919"/>
      <c r="J305" s="919"/>
      <c r="K305" s="919"/>
      <c r="L305" s="919"/>
      <c r="M305" s="1326"/>
      <c r="N305" s="1326"/>
      <c r="O305" s="919"/>
      <c r="P305" s="919"/>
      <c r="Q305" s="919"/>
      <c r="R305" s="919"/>
      <c r="S305" s="919"/>
      <c r="T305" s="919"/>
      <c r="U305" s="919"/>
      <c r="V305" s="919"/>
    </row>
    <row r="306" spans="1:22">
      <c r="A306" s="919"/>
      <c r="B306" s="919"/>
      <c r="C306" s="919"/>
      <c r="D306" s="919"/>
      <c r="E306" s="919"/>
      <c r="F306" s="919"/>
      <c r="G306" s="919"/>
      <c r="H306" s="919"/>
      <c r="I306" s="919"/>
      <c r="J306" s="919"/>
      <c r="K306" s="919"/>
      <c r="L306" s="919"/>
      <c r="M306" s="1326"/>
      <c r="N306" s="1326"/>
      <c r="O306" s="919"/>
      <c r="P306" s="919"/>
      <c r="Q306" s="919"/>
      <c r="R306" s="919"/>
      <c r="S306" s="919"/>
      <c r="T306" s="919"/>
      <c r="U306" s="919"/>
      <c r="V306" s="919"/>
    </row>
    <row r="307" spans="1:22">
      <c r="A307" s="919"/>
      <c r="B307" s="919"/>
      <c r="C307" s="919"/>
      <c r="D307" s="919"/>
      <c r="E307" s="919"/>
      <c r="F307" s="919"/>
      <c r="G307" s="919"/>
      <c r="H307" s="919"/>
      <c r="I307" s="919"/>
      <c r="J307" s="919"/>
      <c r="K307" s="919"/>
      <c r="L307" s="919"/>
      <c r="M307" s="1326"/>
      <c r="N307" s="1326"/>
      <c r="O307" s="919"/>
      <c r="P307" s="919"/>
      <c r="Q307" s="919"/>
      <c r="R307" s="919"/>
      <c r="S307" s="919"/>
      <c r="T307" s="919"/>
      <c r="U307" s="919"/>
      <c r="V307" s="919"/>
    </row>
    <row r="308" spans="1:22">
      <c r="A308" s="919"/>
      <c r="B308" s="919"/>
      <c r="C308" s="919"/>
      <c r="D308" s="919"/>
      <c r="E308" s="919"/>
      <c r="F308" s="919"/>
      <c r="G308" s="919"/>
      <c r="H308" s="919"/>
      <c r="I308" s="919"/>
      <c r="J308" s="919"/>
      <c r="K308" s="919"/>
      <c r="L308" s="919"/>
      <c r="M308" s="1326"/>
      <c r="N308" s="1326"/>
      <c r="O308" s="919"/>
      <c r="P308" s="919"/>
      <c r="Q308" s="919"/>
      <c r="R308" s="919"/>
      <c r="S308" s="919"/>
      <c r="T308" s="919"/>
      <c r="U308" s="919"/>
      <c r="V308" s="919"/>
    </row>
    <row r="309" spans="1:22">
      <c r="A309" s="919"/>
      <c r="B309" s="919"/>
      <c r="C309" s="919"/>
      <c r="D309" s="919"/>
      <c r="E309" s="919"/>
      <c r="F309" s="919"/>
      <c r="G309" s="919"/>
      <c r="H309" s="919"/>
      <c r="I309" s="919"/>
      <c r="J309" s="919"/>
      <c r="K309" s="919"/>
      <c r="L309" s="919"/>
      <c r="M309" s="1326"/>
      <c r="N309" s="1326"/>
      <c r="O309" s="919"/>
      <c r="P309" s="919"/>
      <c r="Q309" s="919"/>
      <c r="R309" s="919"/>
      <c r="S309" s="919"/>
      <c r="T309" s="919"/>
      <c r="U309" s="919"/>
      <c r="V309" s="919"/>
    </row>
    <row r="310" spans="1:22">
      <c r="A310" s="919"/>
      <c r="B310" s="919"/>
      <c r="C310" s="919"/>
      <c r="D310" s="919"/>
      <c r="E310" s="919"/>
      <c r="F310" s="919"/>
      <c r="G310" s="919"/>
      <c r="H310" s="919"/>
      <c r="I310" s="919"/>
      <c r="J310" s="919"/>
      <c r="K310" s="919"/>
      <c r="L310" s="919"/>
      <c r="M310" s="1326"/>
      <c r="N310" s="1326"/>
      <c r="O310" s="919"/>
      <c r="P310" s="919"/>
      <c r="Q310" s="919"/>
      <c r="R310" s="919"/>
      <c r="S310" s="919"/>
      <c r="T310" s="919"/>
      <c r="U310" s="919"/>
      <c r="V310" s="919"/>
    </row>
    <row r="311" spans="1:22">
      <c r="A311" s="919"/>
      <c r="B311" s="919"/>
      <c r="C311" s="919"/>
      <c r="D311" s="919"/>
      <c r="E311" s="919"/>
      <c r="F311" s="919"/>
      <c r="G311" s="919"/>
      <c r="H311" s="919"/>
      <c r="I311" s="919"/>
      <c r="J311" s="919"/>
      <c r="K311" s="919"/>
      <c r="L311" s="919"/>
      <c r="M311" s="1326"/>
      <c r="N311" s="1326"/>
      <c r="O311" s="919"/>
      <c r="P311" s="919"/>
      <c r="Q311" s="919"/>
      <c r="R311" s="919"/>
      <c r="S311" s="919"/>
      <c r="T311" s="919"/>
      <c r="U311" s="919"/>
      <c r="V311" s="919"/>
    </row>
    <row r="312" spans="1:22">
      <c r="A312" s="919"/>
      <c r="B312" s="919"/>
      <c r="C312" s="919"/>
      <c r="D312" s="919"/>
      <c r="E312" s="919"/>
      <c r="F312" s="919"/>
      <c r="G312" s="919"/>
      <c r="H312" s="919"/>
      <c r="I312" s="919"/>
      <c r="J312" s="919"/>
      <c r="K312" s="919"/>
      <c r="L312" s="919"/>
      <c r="M312" s="1326"/>
      <c r="N312" s="1326"/>
      <c r="O312" s="919"/>
      <c r="P312" s="919"/>
      <c r="Q312" s="919"/>
      <c r="R312" s="919"/>
      <c r="S312" s="919"/>
      <c r="T312" s="919"/>
      <c r="U312" s="919"/>
      <c r="V312" s="919"/>
    </row>
    <row r="313" spans="1:22">
      <c r="A313" s="919"/>
      <c r="B313" s="919"/>
      <c r="C313" s="919"/>
      <c r="D313" s="919"/>
      <c r="E313" s="919"/>
      <c r="F313" s="919"/>
      <c r="G313" s="919"/>
      <c r="H313" s="919"/>
      <c r="I313" s="919"/>
      <c r="J313" s="919"/>
      <c r="K313" s="919"/>
      <c r="L313" s="919"/>
      <c r="M313" s="1326"/>
      <c r="N313" s="1326"/>
      <c r="O313" s="919"/>
      <c r="P313" s="919"/>
      <c r="Q313" s="919"/>
      <c r="R313" s="919"/>
      <c r="S313" s="919"/>
      <c r="T313" s="919"/>
      <c r="U313" s="919"/>
      <c r="V313" s="919"/>
    </row>
    <row r="314" spans="1:22">
      <c r="A314" s="919"/>
      <c r="B314" s="919"/>
      <c r="C314" s="919"/>
      <c r="D314" s="919"/>
      <c r="E314" s="919"/>
      <c r="F314" s="919"/>
      <c r="G314" s="919"/>
      <c r="H314" s="919"/>
      <c r="I314" s="919"/>
      <c r="J314" s="919"/>
      <c r="K314" s="919"/>
      <c r="L314" s="919"/>
      <c r="M314" s="1326"/>
      <c r="N314" s="1326"/>
      <c r="O314" s="919"/>
      <c r="P314" s="919"/>
      <c r="Q314" s="919"/>
      <c r="R314" s="919"/>
      <c r="S314" s="919"/>
      <c r="T314" s="919"/>
      <c r="U314" s="919"/>
      <c r="V314" s="919"/>
    </row>
    <row r="315" spans="1:22">
      <c r="A315" s="919"/>
      <c r="B315" s="919"/>
      <c r="C315" s="919"/>
      <c r="D315" s="919"/>
      <c r="E315" s="919"/>
      <c r="F315" s="919"/>
      <c r="G315" s="919"/>
      <c r="H315" s="919"/>
      <c r="I315" s="919"/>
      <c r="J315" s="919"/>
      <c r="K315" s="919"/>
      <c r="L315" s="919"/>
      <c r="M315" s="1326"/>
      <c r="N315" s="1326"/>
      <c r="O315" s="919"/>
      <c r="P315" s="919"/>
      <c r="Q315" s="919"/>
      <c r="R315" s="919"/>
      <c r="S315" s="919"/>
      <c r="T315" s="919"/>
      <c r="U315" s="919"/>
      <c r="V315" s="919"/>
    </row>
    <row r="316" spans="1:22">
      <c r="A316" s="919"/>
      <c r="B316" s="919"/>
      <c r="C316" s="919"/>
      <c r="D316" s="919"/>
      <c r="E316" s="919"/>
      <c r="F316" s="919"/>
      <c r="G316" s="919"/>
      <c r="H316" s="919"/>
      <c r="I316" s="919"/>
      <c r="J316" s="919"/>
      <c r="K316" s="919"/>
      <c r="L316" s="919"/>
      <c r="M316" s="1326"/>
      <c r="N316" s="1326"/>
      <c r="O316" s="919"/>
      <c r="P316" s="919"/>
      <c r="Q316" s="919"/>
      <c r="R316" s="919"/>
      <c r="S316" s="919"/>
      <c r="T316" s="919"/>
      <c r="U316" s="919"/>
      <c r="V316" s="919"/>
    </row>
    <row r="317" spans="1:22">
      <c r="A317" s="919"/>
      <c r="B317" s="919"/>
      <c r="C317" s="919"/>
      <c r="D317" s="919"/>
      <c r="E317" s="919"/>
      <c r="F317" s="919"/>
      <c r="G317" s="919"/>
      <c r="H317" s="919"/>
      <c r="I317" s="919"/>
      <c r="J317" s="919"/>
      <c r="K317" s="919"/>
      <c r="L317" s="919"/>
      <c r="M317" s="1326"/>
      <c r="N317" s="1326"/>
      <c r="O317" s="919"/>
      <c r="P317" s="919"/>
      <c r="Q317" s="919"/>
      <c r="R317" s="919"/>
      <c r="S317" s="919"/>
      <c r="T317" s="919"/>
      <c r="U317" s="919"/>
      <c r="V317" s="919"/>
    </row>
    <row r="318" spans="1:22">
      <c r="A318" s="919"/>
      <c r="B318" s="919"/>
      <c r="C318" s="919"/>
      <c r="D318" s="919"/>
      <c r="E318" s="919"/>
      <c r="F318" s="919"/>
      <c r="G318" s="919"/>
      <c r="H318" s="919"/>
      <c r="I318" s="919"/>
      <c r="J318" s="919"/>
      <c r="K318" s="919"/>
      <c r="L318" s="919"/>
      <c r="M318" s="1326"/>
      <c r="N318" s="1326"/>
      <c r="O318" s="919"/>
      <c r="P318" s="919"/>
      <c r="Q318" s="919"/>
      <c r="R318" s="919"/>
      <c r="S318" s="919"/>
      <c r="T318" s="919"/>
      <c r="U318" s="919"/>
      <c r="V318" s="919"/>
    </row>
    <row r="319" spans="1:22">
      <c r="A319" s="919"/>
      <c r="B319" s="919"/>
      <c r="C319" s="919"/>
      <c r="D319" s="919"/>
      <c r="E319" s="919"/>
      <c r="F319" s="919"/>
      <c r="G319" s="919"/>
      <c r="H319" s="919"/>
      <c r="I319" s="919"/>
      <c r="J319" s="919"/>
      <c r="K319" s="919"/>
      <c r="L319" s="919"/>
      <c r="M319" s="1326"/>
      <c r="N319" s="1326"/>
      <c r="O319" s="919"/>
      <c r="P319" s="919"/>
      <c r="Q319" s="919"/>
      <c r="R319" s="919"/>
      <c r="S319" s="919"/>
      <c r="T319" s="919"/>
      <c r="U319" s="919"/>
      <c r="V319" s="919"/>
    </row>
    <row r="320" spans="1:22">
      <c r="A320" s="919"/>
      <c r="B320" s="919"/>
      <c r="C320" s="919"/>
      <c r="D320" s="919"/>
      <c r="E320" s="919"/>
      <c r="F320" s="919"/>
      <c r="G320" s="919"/>
      <c r="H320" s="919"/>
      <c r="I320" s="919"/>
      <c r="J320" s="919"/>
      <c r="K320" s="919"/>
      <c r="L320" s="919"/>
      <c r="M320" s="1326"/>
      <c r="N320" s="1326"/>
      <c r="O320" s="919"/>
      <c r="P320" s="919"/>
      <c r="Q320" s="919"/>
      <c r="R320" s="919"/>
      <c r="S320" s="919"/>
      <c r="T320" s="919"/>
      <c r="U320" s="919"/>
      <c r="V320" s="919"/>
    </row>
    <row r="321" spans="1:22">
      <c r="A321" s="919"/>
      <c r="B321" s="919"/>
      <c r="C321" s="919"/>
      <c r="D321" s="919"/>
      <c r="E321" s="919"/>
      <c r="F321" s="919"/>
      <c r="G321" s="919"/>
      <c r="H321" s="919"/>
      <c r="I321" s="919"/>
      <c r="J321" s="919"/>
      <c r="K321" s="919"/>
      <c r="L321" s="919"/>
      <c r="M321" s="1326"/>
      <c r="N321" s="1326"/>
      <c r="O321" s="919"/>
      <c r="P321" s="919"/>
      <c r="Q321" s="919"/>
      <c r="R321" s="919"/>
      <c r="S321" s="919"/>
      <c r="T321" s="919"/>
      <c r="U321" s="919"/>
      <c r="V321" s="919"/>
    </row>
    <row r="322" spans="1:22">
      <c r="A322" s="919"/>
      <c r="B322" s="919"/>
      <c r="C322" s="919"/>
      <c r="D322" s="919"/>
      <c r="E322" s="919"/>
      <c r="F322" s="919"/>
      <c r="G322" s="919"/>
      <c r="H322" s="919"/>
      <c r="I322" s="919"/>
      <c r="J322" s="919"/>
      <c r="K322" s="919"/>
      <c r="L322" s="919"/>
      <c r="M322" s="1326"/>
      <c r="N322" s="1326"/>
      <c r="O322" s="919"/>
      <c r="P322" s="919"/>
      <c r="Q322" s="919"/>
      <c r="R322" s="919"/>
      <c r="S322" s="919"/>
      <c r="T322" s="919"/>
      <c r="U322" s="919"/>
      <c r="V322" s="919"/>
    </row>
    <row r="323" spans="1:22">
      <c r="A323" s="919"/>
      <c r="B323" s="919"/>
      <c r="C323" s="919"/>
      <c r="D323" s="919"/>
      <c r="E323" s="919"/>
      <c r="F323" s="919"/>
      <c r="G323" s="919"/>
      <c r="H323" s="919"/>
      <c r="I323" s="919"/>
      <c r="J323" s="919"/>
      <c r="K323" s="919"/>
      <c r="L323" s="919"/>
      <c r="M323" s="1326"/>
      <c r="N323" s="1326"/>
      <c r="O323" s="919"/>
      <c r="P323" s="919"/>
      <c r="Q323" s="919"/>
      <c r="R323" s="919"/>
      <c r="S323" s="919"/>
      <c r="T323" s="919"/>
      <c r="U323" s="919"/>
      <c r="V323" s="919"/>
    </row>
    <row r="324" spans="1:22">
      <c r="A324" s="919"/>
      <c r="B324" s="919"/>
      <c r="C324" s="919"/>
      <c r="D324" s="919"/>
      <c r="E324" s="919"/>
      <c r="F324" s="919"/>
      <c r="G324" s="919"/>
      <c r="H324" s="919"/>
      <c r="I324" s="919"/>
      <c r="J324" s="919"/>
      <c r="K324" s="919"/>
      <c r="L324" s="919"/>
      <c r="M324" s="1326"/>
      <c r="N324" s="1326"/>
      <c r="O324" s="919"/>
      <c r="P324" s="919"/>
      <c r="Q324" s="919"/>
      <c r="R324" s="919"/>
      <c r="S324" s="919"/>
      <c r="T324" s="919"/>
      <c r="U324" s="919"/>
      <c r="V324" s="919"/>
    </row>
    <row r="325" spans="1:22">
      <c r="A325" s="919"/>
      <c r="B325" s="919"/>
      <c r="C325" s="919"/>
      <c r="D325" s="919"/>
      <c r="E325" s="919"/>
      <c r="F325" s="919"/>
      <c r="G325" s="919"/>
      <c r="H325" s="919"/>
      <c r="I325" s="919"/>
      <c r="J325" s="919"/>
      <c r="K325" s="919"/>
      <c r="L325" s="919"/>
      <c r="M325" s="1326"/>
      <c r="N325" s="1326"/>
      <c r="O325" s="919"/>
      <c r="P325" s="919"/>
      <c r="Q325" s="919"/>
      <c r="R325" s="919"/>
      <c r="S325" s="919"/>
      <c r="T325" s="919"/>
      <c r="U325" s="919"/>
      <c r="V325" s="919"/>
    </row>
    <row r="326" spans="1:22">
      <c r="A326" s="919"/>
      <c r="B326" s="919"/>
      <c r="C326" s="919"/>
      <c r="D326" s="919"/>
      <c r="E326" s="919"/>
      <c r="F326" s="919"/>
      <c r="G326" s="919"/>
      <c r="H326" s="919"/>
      <c r="I326" s="919"/>
      <c r="J326" s="919"/>
      <c r="K326" s="919"/>
      <c r="L326" s="919"/>
      <c r="M326" s="1326"/>
      <c r="N326" s="1326"/>
      <c r="O326" s="919"/>
      <c r="P326" s="919"/>
      <c r="Q326" s="919"/>
      <c r="R326" s="919"/>
      <c r="S326" s="919"/>
      <c r="T326" s="919"/>
      <c r="U326" s="919"/>
      <c r="V326" s="919"/>
    </row>
    <row r="327" spans="1:22">
      <c r="A327" s="919"/>
      <c r="B327" s="919"/>
      <c r="C327" s="919"/>
      <c r="D327" s="919"/>
      <c r="E327" s="919"/>
      <c r="F327" s="919"/>
      <c r="G327" s="919"/>
      <c r="H327" s="919"/>
      <c r="I327" s="919"/>
      <c r="J327" s="919"/>
      <c r="K327" s="919"/>
      <c r="L327" s="919"/>
      <c r="M327" s="1326"/>
      <c r="N327" s="1326"/>
      <c r="O327" s="919"/>
      <c r="P327" s="919"/>
      <c r="Q327" s="919"/>
      <c r="R327" s="919"/>
      <c r="S327" s="919"/>
      <c r="T327" s="919"/>
      <c r="U327" s="919"/>
      <c r="V327" s="919"/>
    </row>
    <row r="328" spans="1:22">
      <c r="A328" s="919"/>
      <c r="B328" s="919"/>
      <c r="C328" s="919"/>
      <c r="D328" s="919"/>
      <c r="E328" s="919"/>
      <c r="F328" s="919"/>
      <c r="G328" s="919"/>
      <c r="H328" s="919"/>
      <c r="I328" s="919"/>
      <c r="J328" s="919"/>
      <c r="K328" s="919"/>
      <c r="L328" s="919"/>
      <c r="M328" s="1326"/>
      <c r="N328" s="1326"/>
      <c r="O328" s="919"/>
      <c r="P328" s="919"/>
      <c r="Q328" s="919"/>
      <c r="R328" s="919"/>
      <c r="S328" s="919"/>
      <c r="T328" s="919"/>
      <c r="U328" s="919"/>
      <c r="V328" s="919"/>
    </row>
    <row r="329" spans="1:22">
      <c r="A329" s="919"/>
      <c r="B329" s="919"/>
      <c r="C329" s="919"/>
      <c r="D329" s="919"/>
      <c r="E329" s="919"/>
      <c r="F329" s="919"/>
      <c r="G329" s="919"/>
      <c r="H329" s="919"/>
      <c r="I329" s="919"/>
      <c r="J329" s="919"/>
      <c r="K329" s="919"/>
      <c r="L329" s="919"/>
      <c r="M329" s="1326"/>
      <c r="N329" s="1326"/>
      <c r="O329" s="919"/>
      <c r="P329" s="919"/>
      <c r="Q329" s="919"/>
      <c r="R329" s="919"/>
      <c r="S329" s="919"/>
      <c r="T329" s="919"/>
      <c r="U329" s="919"/>
      <c r="V329" s="919"/>
    </row>
    <row r="330" spans="1:22">
      <c r="A330" s="919"/>
      <c r="B330" s="919"/>
      <c r="C330" s="919"/>
      <c r="D330" s="919"/>
      <c r="E330" s="919"/>
      <c r="F330" s="919"/>
      <c r="G330" s="919"/>
      <c r="H330" s="919"/>
      <c r="I330" s="919"/>
      <c r="J330" s="919"/>
      <c r="K330" s="919"/>
      <c r="L330" s="919"/>
      <c r="M330" s="1326"/>
      <c r="N330" s="1326"/>
      <c r="O330" s="919"/>
      <c r="P330" s="919"/>
      <c r="Q330" s="919"/>
      <c r="R330" s="919"/>
      <c r="S330" s="919"/>
      <c r="T330" s="919"/>
      <c r="U330" s="919"/>
      <c r="V330" s="919"/>
    </row>
    <row r="331" spans="1:22">
      <c r="A331" s="919"/>
      <c r="B331" s="919"/>
      <c r="C331" s="919"/>
      <c r="D331" s="919"/>
      <c r="E331" s="919"/>
      <c r="F331" s="919"/>
      <c r="G331" s="919"/>
      <c r="H331" s="919"/>
      <c r="I331" s="919"/>
      <c r="J331" s="919"/>
      <c r="K331" s="919"/>
      <c r="L331" s="919"/>
      <c r="M331" s="1326"/>
      <c r="N331" s="1326"/>
      <c r="O331" s="919"/>
      <c r="P331" s="919"/>
      <c r="Q331" s="919"/>
      <c r="R331" s="919"/>
      <c r="S331" s="919"/>
      <c r="T331" s="919"/>
      <c r="U331" s="919"/>
      <c r="V331" s="919"/>
    </row>
    <row r="332" spans="1:22">
      <c r="A332" s="919"/>
      <c r="B332" s="919"/>
      <c r="C332" s="919"/>
      <c r="D332" s="919"/>
      <c r="E332" s="919"/>
      <c r="F332" s="919"/>
      <c r="G332" s="919"/>
      <c r="H332" s="919"/>
      <c r="I332" s="919"/>
      <c r="J332" s="919"/>
      <c r="K332" s="919"/>
      <c r="L332" s="919"/>
      <c r="M332" s="1326"/>
      <c r="N332" s="1326"/>
      <c r="O332" s="919"/>
      <c r="P332" s="919"/>
      <c r="Q332" s="919"/>
      <c r="R332" s="919"/>
      <c r="S332" s="919"/>
      <c r="T332" s="919"/>
      <c r="U332" s="919"/>
      <c r="V332" s="919"/>
    </row>
    <row r="333" spans="1:22">
      <c r="A333" s="919"/>
      <c r="B333" s="919"/>
      <c r="C333" s="919"/>
      <c r="D333" s="919"/>
      <c r="E333" s="919"/>
      <c r="F333" s="919"/>
      <c r="G333" s="919"/>
      <c r="H333" s="919"/>
      <c r="I333" s="919"/>
      <c r="J333" s="919"/>
      <c r="K333" s="919"/>
      <c r="L333" s="919"/>
      <c r="M333" s="1326"/>
      <c r="N333" s="1326"/>
      <c r="O333" s="919"/>
      <c r="P333" s="919"/>
      <c r="Q333" s="919"/>
      <c r="R333" s="919"/>
      <c r="S333" s="919"/>
      <c r="T333" s="919"/>
      <c r="U333" s="919"/>
      <c r="V333" s="919"/>
    </row>
    <row r="334" spans="1:22">
      <c r="A334" s="919"/>
      <c r="B334" s="919"/>
      <c r="C334" s="919"/>
      <c r="D334" s="919"/>
      <c r="E334" s="919"/>
      <c r="F334" s="919"/>
      <c r="G334" s="919"/>
      <c r="H334" s="919"/>
      <c r="I334" s="919"/>
      <c r="J334" s="919"/>
      <c r="K334" s="919"/>
      <c r="L334" s="919"/>
      <c r="M334" s="1326"/>
      <c r="N334" s="1326"/>
      <c r="O334" s="919"/>
      <c r="P334" s="919"/>
      <c r="Q334" s="919"/>
      <c r="R334" s="919"/>
      <c r="S334" s="919"/>
      <c r="T334" s="919"/>
      <c r="U334" s="919"/>
      <c r="V334" s="919"/>
    </row>
    <row r="335" spans="1:22">
      <c r="A335" s="919"/>
      <c r="B335" s="919"/>
      <c r="C335" s="919"/>
      <c r="D335" s="919"/>
      <c r="E335" s="919"/>
      <c r="F335" s="919"/>
      <c r="G335" s="919"/>
      <c r="H335" s="919"/>
      <c r="I335" s="919"/>
      <c r="J335" s="919"/>
      <c r="K335" s="919"/>
      <c r="L335" s="919"/>
      <c r="M335" s="1326"/>
      <c r="N335" s="1326"/>
      <c r="O335" s="919"/>
      <c r="P335" s="919"/>
      <c r="Q335" s="919"/>
      <c r="R335" s="919"/>
      <c r="S335" s="919"/>
      <c r="T335" s="919"/>
      <c r="U335" s="919"/>
      <c r="V335" s="919"/>
    </row>
    <row r="336" spans="1:22">
      <c r="A336" s="919"/>
      <c r="B336" s="919"/>
      <c r="C336" s="919"/>
      <c r="D336" s="919"/>
      <c r="E336" s="919"/>
      <c r="F336" s="919"/>
      <c r="G336" s="919"/>
      <c r="H336" s="919"/>
      <c r="I336" s="919"/>
      <c r="J336" s="919"/>
      <c r="K336" s="919"/>
      <c r="L336" s="919"/>
      <c r="M336" s="1326"/>
      <c r="N336" s="1326"/>
      <c r="O336" s="919"/>
      <c r="P336" s="919"/>
      <c r="Q336" s="919"/>
      <c r="R336" s="919"/>
      <c r="S336" s="919"/>
      <c r="T336" s="919"/>
      <c r="U336" s="919"/>
      <c r="V336" s="919"/>
    </row>
    <row r="337" spans="1:22">
      <c r="A337" s="919"/>
      <c r="B337" s="919"/>
      <c r="C337" s="919"/>
      <c r="D337" s="919"/>
      <c r="E337" s="919"/>
      <c r="F337" s="919"/>
      <c r="G337" s="919"/>
      <c r="H337" s="919"/>
      <c r="I337" s="919"/>
      <c r="J337" s="919"/>
      <c r="K337" s="919"/>
      <c r="L337" s="919"/>
      <c r="M337" s="1326"/>
      <c r="N337" s="1326"/>
      <c r="O337" s="919"/>
      <c r="P337" s="919"/>
      <c r="Q337" s="919"/>
      <c r="R337" s="919"/>
      <c r="S337" s="919"/>
      <c r="T337" s="919"/>
      <c r="U337" s="919"/>
      <c r="V337" s="919"/>
    </row>
    <row r="338" spans="1:22">
      <c r="A338" s="919"/>
      <c r="B338" s="919"/>
      <c r="C338" s="919"/>
      <c r="D338" s="919"/>
      <c r="E338" s="919"/>
      <c r="F338" s="919"/>
      <c r="G338" s="919"/>
      <c r="H338" s="919"/>
      <c r="I338" s="919"/>
      <c r="J338" s="919"/>
      <c r="K338" s="919"/>
      <c r="L338" s="919"/>
      <c r="M338" s="1326"/>
      <c r="N338" s="1326"/>
      <c r="O338" s="919"/>
      <c r="P338" s="919"/>
      <c r="Q338" s="919"/>
      <c r="R338" s="919"/>
      <c r="S338" s="919"/>
      <c r="T338" s="919"/>
      <c r="U338" s="919"/>
      <c r="V338" s="919"/>
    </row>
    <row r="339" spans="1:22">
      <c r="A339" s="919"/>
      <c r="B339" s="919"/>
      <c r="C339" s="919"/>
      <c r="D339" s="919"/>
      <c r="E339" s="919"/>
      <c r="F339" s="919"/>
      <c r="G339" s="919"/>
      <c r="H339" s="919"/>
      <c r="I339" s="919"/>
      <c r="J339" s="919"/>
      <c r="K339" s="919"/>
      <c r="L339" s="919"/>
      <c r="M339" s="1326"/>
      <c r="N339" s="1326"/>
      <c r="O339" s="919"/>
      <c r="P339" s="919"/>
      <c r="Q339" s="919"/>
      <c r="R339" s="919"/>
      <c r="S339" s="919"/>
      <c r="T339" s="919"/>
      <c r="U339" s="919"/>
      <c r="V339" s="919"/>
    </row>
    <row r="340" spans="1:22">
      <c r="A340" s="919"/>
      <c r="B340" s="919"/>
      <c r="C340" s="919"/>
      <c r="D340" s="919"/>
      <c r="E340" s="919"/>
      <c r="F340" s="919"/>
      <c r="G340" s="919"/>
      <c r="H340" s="919"/>
      <c r="I340" s="919"/>
      <c r="J340" s="919"/>
      <c r="K340" s="919"/>
      <c r="L340" s="919"/>
      <c r="M340" s="1326"/>
      <c r="N340" s="1326"/>
      <c r="O340" s="919"/>
      <c r="P340" s="919"/>
      <c r="Q340" s="919"/>
      <c r="R340" s="919"/>
      <c r="S340" s="919"/>
      <c r="T340" s="919"/>
      <c r="U340" s="919"/>
      <c r="V340" s="919"/>
    </row>
    <row r="341" spans="1:22">
      <c r="A341" s="919"/>
      <c r="B341" s="919"/>
      <c r="C341" s="919"/>
      <c r="D341" s="919"/>
      <c r="E341" s="919"/>
      <c r="F341" s="919"/>
      <c r="G341" s="919"/>
      <c r="H341" s="919"/>
      <c r="I341" s="919"/>
      <c r="J341" s="919"/>
      <c r="K341" s="919"/>
      <c r="L341" s="919"/>
      <c r="M341" s="1326"/>
      <c r="N341" s="1326"/>
      <c r="O341" s="919"/>
      <c r="P341" s="919"/>
      <c r="Q341" s="919"/>
      <c r="R341" s="919"/>
      <c r="S341" s="919"/>
      <c r="T341" s="919"/>
      <c r="U341" s="919"/>
      <c r="V341" s="919"/>
    </row>
    <row r="342" spans="1:22">
      <c r="A342" s="919"/>
      <c r="B342" s="919"/>
      <c r="C342" s="919"/>
      <c r="D342" s="919"/>
      <c r="E342" s="919"/>
      <c r="F342" s="919"/>
      <c r="G342" s="919"/>
      <c r="H342" s="919"/>
      <c r="I342" s="919"/>
      <c r="J342" s="919"/>
      <c r="K342" s="919"/>
      <c r="L342" s="919"/>
      <c r="M342" s="1326"/>
      <c r="N342" s="1326"/>
      <c r="O342" s="919"/>
      <c r="P342" s="919"/>
      <c r="Q342" s="919"/>
      <c r="R342" s="919"/>
      <c r="S342" s="919"/>
      <c r="T342" s="919"/>
      <c r="U342" s="919"/>
      <c r="V342" s="919"/>
    </row>
    <row r="343" spans="1:22">
      <c r="A343" s="919"/>
      <c r="B343" s="919"/>
      <c r="C343" s="919"/>
      <c r="D343" s="919"/>
      <c r="E343" s="919"/>
      <c r="F343" s="919"/>
      <c r="G343" s="919"/>
      <c r="H343" s="919"/>
      <c r="I343" s="919"/>
      <c r="J343" s="919"/>
      <c r="K343" s="919"/>
      <c r="L343" s="919"/>
      <c r="M343" s="1326"/>
      <c r="N343" s="1326"/>
      <c r="O343" s="919"/>
      <c r="P343" s="919"/>
      <c r="Q343" s="919"/>
      <c r="R343" s="919"/>
      <c r="S343" s="919"/>
      <c r="T343" s="919"/>
      <c r="U343" s="919"/>
      <c r="V343" s="919"/>
    </row>
    <row r="344" spans="1:22">
      <c r="A344" s="919"/>
      <c r="B344" s="919"/>
      <c r="C344" s="919"/>
      <c r="D344" s="919"/>
      <c r="E344" s="919"/>
      <c r="F344" s="919"/>
      <c r="G344" s="919"/>
      <c r="H344" s="919"/>
      <c r="I344" s="919"/>
      <c r="J344" s="919"/>
      <c r="K344" s="919"/>
      <c r="L344" s="919"/>
      <c r="M344" s="1326"/>
      <c r="N344" s="1326"/>
      <c r="O344" s="919"/>
      <c r="P344" s="919"/>
      <c r="Q344" s="919"/>
      <c r="R344" s="919"/>
      <c r="S344" s="919"/>
      <c r="T344" s="919"/>
      <c r="U344" s="919"/>
      <c r="V344" s="919"/>
    </row>
    <row r="345" spans="1:22">
      <c r="A345" s="919"/>
      <c r="B345" s="919"/>
      <c r="C345" s="919"/>
      <c r="D345" s="919"/>
      <c r="E345" s="919"/>
      <c r="F345" s="919"/>
      <c r="G345" s="919"/>
      <c r="H345" s="919"/>
      <c r="I345" s="919"/>
      <c r="J345" s="919"/>
      <c r="K345" s="919"/>
      <c r="L345" s="919"/>
      <c r="M345" s="1326"/>
      <c r="N345" s="1326"/>
      <c r="O345" s="919"/>
      <c r="P345" s="919"/>
      <c r="Q345" s="919"/>
      <c r="R345" s="919"/>
      <c r="S345" s="919"/>
      <c r="T345" s="919"/>
      <c r="U345" s="919"/>
      <c r="V345" s="919"/>
    </row>
    <row r="346" spans="1:22">
      <c r="A346" s="919"/>
      <c r="B346" s="919"/>
      <c r="C346" s="919"/>
      <c r="D346" s="919"/>
      <c r="E346" s="919"/>
      <c r="F346" s="919"/>
      <c r="G346" s="919"/>
      <c r="H346" s="919"/>
      <c r="I346" s="919"/>
      <c r="J346" s="919"/>
      <c r="K346" s="919"/>
      <c r="L346" s="919"/>
      <c r="M346" s="1326"/>
      <c r="N346" s="1326"/>
      <c r="O346" s="919"/>
      <c r="P346" s="919"/>
      <c r="Q346" s="919"/>
      <c r="R346" s="919"/>
      <c r="S346" s="919"/>
      <c r="T346" s="919"/>
      <c r="U346" s="919"/>
      <c r="V346" s="919"/>
    </row>
    <row r="347" spans="1:22">
      <c r="A347" s="919"/>
      <c r="B347" s="919"/>
      <c r="C347" s="919"/>
      <c r="D347" s="919"/>
      <c r="E347" s="919"/>
      <c r="F347" s="919"/>
      <c r="G347" s="919"/>
      <c r="H347" s="919"/>
      <c r="I347" s="919"/>
      <c r="J347" s="919"/>
      <c r="K347" s="919"/>
      <c r="L347" s="919"/>
      <c r="M347" s="1326"/>
      <c r="N347" s="1326"/>
      <c r="O347" s="919"/>
      <c r="P347" s="919"/>
      <c r="Q347" s="919"/>
      <c r="R347" s="919"/>
      <c r="S347" s="919"/>
      <c r="T347" s="919"/>
      <c r="U347" s="919"/>
      <c r="V347" s="919"/>
    </row>
    <row r="348" spans="1:22">
      <c r="A348" s="919"/>
      <c r="B348" s="919"/>
      <c r="C348" s="919"/>
      <c r="D348" s="919"/>
      <c r="E348" s="919"/>
      <c r="F348" s="919"/>
      <c r="G348" s="919"/>
      <c r="H348" s="919"/>
      <c r="I348" s="919"/>
      <c r="J348" s="919"/>
      <c r="K348" s="919"/>
      <c r="L348" s="919"/>
      <c r="M348" s="1326"/>
      <c r="N348" s="1326"/>
      <c r="O348" s="919"/>
      <c r="P348" s="919"/>
      <c r="Q348" s="919"/>
      <c r="R348" s="919"/>
      <c r="S348" s="919"/>
      <c r="T348" s="919"/>
      <c r="U348" s="919"/>
      <c r="V348" s="919"/>
    </row>
    <row r="349" spans="1:22">
      <c r="A349" s="919"/>
      <c r="B349" s="919"/>
      <c r="C349" s="919"/>
      <c r="D349" s="919"/>
      <c r="E349" s="919"/>
      <c r="F349" s="919"/>
      <c r="G349" s="919"/>
      <c r="H349" s="919"/>
      <c r="I349" s="919"/>
      <c r="J349" s="919"/>
      <c r="K349" s="919"/>
      <c r="L349" s="919"/>
      <c r="M349" s="1326"/>
      <c r="N349" s="1326"/>
      <c r="O349" s="919"/>
      <c r="P349" s="919"/>
      <c r="Q349" s="919"/>
      <c r="R349" s="919"/>
      <c r="S349" s="919"/>
      <c r="T349" s="919"/>
      <c r="U349" s="919"/>
      <c r="V349" s="919"/>
    </row>
    <row r="350" spans="1:22">
      <c r="A350" s="919"/>
      <c r="B350" s="919"/>
      <c r="C350" s="919"/>
      <c r="D350" s="919"/>
      <c r="E350" s="919"/>
      <c r="F350" s="919"/>
      <c r="G350" s="919"/>
      <c r="H350" s="919"/>
      <c r="I350" s="919"/>
      <c r="J350" s="919"/>
      <c r="K350" s="919"/>
      <c r="L350" s="919"/>
      <c r="M350" s="1326"/>
      <c r="N350" s="1326"/>
      <c r="O350" s="919"/>
      <c r="P350" s="919"/>
      <c r="Q350" s="919"/>
      <c r="R350" s="919"/>
      <c r="S350" s="919"/>
      <c r="T350" s="919"/>
      <c r="U350" s="919"/>
      <c r="V350" s="919"/>
    </row>
    <row r="351" spans="1:22">
      <c r="A351" s="919"/>
      <c r="B351" s="919"/>
      <c r="C351" s="919"/>
      <c r="D351" s="919"/>
      <c r="E351" s="919"/>
      <c r="F351" s="919"/>
      <c r="G351" s="919"/>
      <c r="H351" s="919"/>
      <c r="I351" s="919"/>
      <c r="J351" s="919"/>
      <c r="K351" s="919"/>
      <c r="L351" s="919"/>
      <c r="M351" s="1326"/>
      <c r="N351" s="1326"/>
      <c r="O351" s="919"/>
      <c r="P351" s="919"/>
      <c r="Q351" s="919"/>
      <c r="R351" s="919"/>
      <c r="S351" s="919"/>
      <c r="T351" s="919"/>
      <c r="U351" s="919"/>
      <c r="V351" s="919"/>
    </row>
    <row r="352" spans="1:22">
      <c r="A352" s="919"/>
      <c r="B352" s="919"/>
      <c r="C352" s="919"/>
      <c r="D352" s="919"/>
      <c r="E352" s="919"/>
      <c r="F352" s="919"/>
      <c r="G352" s="919"/>
      <c r="H352" s="919"/>
      <c r="I352" s="919"/>
      <c r="J352" s="919"/>
      <c r="K352" s="919"/>
      <c r="L352" s="919"/>
      <c r="M352" s="1326"/>
      <c r="N352" s="1326"/>
      <c r="O352" s="919"/>
      <c r="P352" s="919"/>
      <c r="Q352" s="919"/>
      <c r="R352" s="919"/>
      <c r="S352" s="919"/>
      <c r="T352" s="919"/>
      <c r="U352" s="919"/>
      <c r="V352" s="919"/>
    </row>
    <row r="353" spans="1:22">
      <c r="A353" s="919"/>
      <c r="B353" s="919"/>
      <c r="C353" s="919"/>
      <c r="D353" s="919"/>
      <c r="E353" s="919"/>
      <c r="F353" s="919"/>
      <c r="G353" s="919"/>
      <c r="H353" s="919"/>
      <c r="I353" s="919"/>
      <c r="J353" s="919"/>
      <c r="K353" s="919"/>
      <c r="L353" s="919"/>
      <c r="M353" s="1326"/>
      <c r="N353" s="1326"/>
      <c r="O353" s="919"/>
      <c r="P353" s="919"/>
      <c r="Q353" s="919"/>
      <c r="R353" s="919"/>
      <c r="S353" s="919"/>
      <c r="T353" s="919"/>
      <c r="U353" s="919"/>
      <c r="V353" s="919"/>
    </row>
    <row r="354" spans="1:22">
      <c r="A354" s="919"/>
      <c r="B354" s="919"/>
      <c r="C354" s="919"/>
      <c r="D354" s="919"/>
      <c r="E354" s="919"/>
      <c r="F354" s="919"/>
      <c r="G354" s="919"/>
      <c r="H354" s="919"/>
      <c r="I354" s="919"/>
      <c r="J354" s="919"/>
      <c r="K354" s="919"/>
      <c r="L354" s="919"/>
      <c r="M354" s="1326"/>
      <c r="N354" s="1326"/>
      <c r="O354" s="919"/>
      <c r="P354" s="919"/>
      <c r="Q354" s="919"/>
      <c r="R354" s="919"/>
      <c r="S354" s="919"/>
      <c r="T354" s="919"/>
      <c r="U354" s="919"/>
      <c r="V354" s="919"/>
    </row>
    <row r="355" spans="1:22">
      <c r="A355" s="919"/>
      <c r="B355" s="919"/>
      <c r="C355" s="919"/>
      <c r="D355" s="919"/>
      <c r="E355" s="919"/>
      <c r="F355" s="919"/>
      <c r="G355" s="919"/>
      <c r="H355" s="919"/>
      <c r="I355" s="919"/>
      <c r="J355" s="919"/>
      <c r="K355" s="919"/>
      <c r="L355" s="919"/>
      <c r="M355" s="1326"/>
      <c r="N355" s="1326"/>
      <c r="O355" s="919"/>
      <c r="P355" s="919"/>
      <c r="Q355" s="919"/>
      <c r="R355" s="919"/>
      <c r="S355" s="919"/>
      <c r="T355" s="919"/>
      <c r="U355" s="919"/>
      <c r="V355" s="919"/>
    </row>
    <row r="356" spans="1:22">
      <c r="A356" s="919"/>
      <c r="B356" s="919"/>
      <c r="C356" s="919"/>
      <c r="D356" s="919"/>
      <c r="E356" s="919"/>
      <c r="F356" s="919"/>
      <c r="G356" s="919"/>
      <c r="H356" s="919"/>
      <c r="I356" s="919"/>
      <c r="J356" s="919"/>
      <c r="K356" s="919"/>
      <c r="L356" s="919"/>
      <c r="M356" s="1326"/>
      <c r="N356" s="1326"/>
      <c r="O356" s="919"/>
      <c r="P356" s="919"/>
      <c r="Q356" s="919"/>
      <c r="R356" s="919"/>
      <c r="S356" s="919"/>
      <c r="T356" s="919"/>
      <c r="U356" s="919"/>
      <c r="V356" s="919"/>
    </row>
    <row r="357" spans="1:22">
      <c r="A357" s="919"/>
      <c r="B357" s="919"/>
      <c r="C357" s="919"/>
      <c r="D357" s="919"/>
      <c r="E357" s="919"/>
      <c r="F357" s="919"/>
      <c r="G357" s="919"/>
      <c r="H357" s="919"/>
      <c r="I357" s="919"/>
      <c r="J357" s="919"/>
      <c r="K357" s="919"/>
      <c r="L357" s="919"/>
      <c r="M357" s="1326"/>
      <c r="N357" s="1326"/>
      <c r="O357" s="919"/>
      <c r="P357" s="919"/>
      <c r="Q357" s="919"/>
      <c r="R357" s="919"/>
      <c r="S357" s="919"/>
      <c r="T357" s="919"/>
      <c r="U357" s="919"/>
      <c r="V357" s="919"/>
    </row>
    <row r="358" spans="1:22">
      <c r="A358" s="919"/>
      <c r="B358" s="919"/>
      <c r="C358" s="919"/>
      <c r="D358" s="919"/>
      <c r="E358" s="919"/>
      <c r="F358" s="919"/>
      <c r="G358" s="919"/>
      <c r="H358" s="919"/>
      <c r="I358" s="919"/>
      <c r="J358" s="919"/>
      <c r="K358" s="919"/>
      <c r="L358" s="919"/>
      <c r="M358" s="1326"/>
      <c r="N358" s="1326"/>
      <c r="O358" s="919"/>
      <c r="P358" s="919"/>
      <c r="Q358" s="919"/>
      <c r="R358" s="919"/>
      <c r="S358" s="919"/>
      <c r="T358" s="919"/>
      <c r="U358" s="919"/>
      <c r="V358" s="919"/>
    </row>
    <row r="359" spans="1:22">
      <c r="A359" s="919"/>
      <c r="B359" s="919"/>
      <c r="C359" s="919"/>
      <c r="D359" s="919"/>
      <c r="E359" s="919"/>
      <c r="F359" s="919"/>
      <c r="G359" s="919"/>
      <c r="H359" s="919"/>
      <c r="I359" s="919"/>
      <c r="J359" s="919"/>
      <c r="K359" s="919"/>
      <c r="L359" s="919"/>
      <c r="M359" s="1326"/>
      <c r="N359" s="1326"/>
      <c r="O359" s="919"/>
      <c r="P359" s="919"/>
      <c r="Q359" s="919"/>
      <c r="R359" s="919"/>
      <c r="S359" s="919"/>
      <c r="T359" s="919"/>
      <c r="U359" s="919"/>
      <c r="V359" s="919"/>
    </row>
    <row r="360" spans="1:22">
      <c r="A360" s="919"/>
      <c r="B360" s="919"/>
      <c r="C360" s="919"/>
      <c r="D360" s="919"/>
      <c r="E360" s="919"/>
      <c r="F360" s="919"/>
      <c r="G360" s="919"/>
      <c r="H360" s="919"/>
      <c r="I360" s="919"/>
      <c r="J360" s="919"/>
      <c r="K360" s="919"/>
      <c r="L360" s="919"/>
      <c r="M360" s="1326"/>
      <c r="N360" s="1326"/>
      <c r="O360" s="919"/>
      <c r="P360" s="919"/>
      <c r="Q360" s="919"/>
      <c r="R360" s="919"/>
      <c r="S360" s="919"/>
      <c r="T360" s="919"/>
      <c r="U360" s="919"/>
      <c r="V360" s="919"/>
    </row>
    <row r="361" spans="1:22">
      <c r="A361" s="919"/>
      <c r="B361" s="919"/>
      <c r="C361" s="919"/>
      <c r="D361" s="919"/>
      <c r="E361" s="919"/>
      <c r="F361" s="919"/>
      <c r="G361" s="919"/>
      <c r="H361" s="919"/>
      <c r="I361" s="919"/>
      <c r="J361" s="919"/>
      <c r="K361" s="919"/>
      <c r="L361" s="919"/>
      <c r="M361" s="1326"/>
      <c r="N361" s="1326"/>
      <c r="O361" s="919"/>
      <c r="P361" s="919"/>
      <c r="Q361" s="919"/>
      <c r="R361" s="919"/>
      <c r="S361" s="919"/>
      <c r="T361" s="919"/>
      <c r="U361" s="919"/>
      <c r="V361" s="919"/>
    </row>
    <row r="362" spans="1:22">
      <c r="A362" s="919"/>
      <c r="B362" s="919"/>
      <c r="C362" s="919"/>
      <c r="D362" s="919"/>
      <c r="E362" s="919"/>
      <c r="F362" s="919"/>
      <c r="G362" s="919"/>
      <c r="H362" s="919"/>
      <c r="I362" s="919"/>
      <c r="J362" s="919"/>
      <c r="K362" s="919"/>
      <c r="L362" s="919"/>
      <c r="M362" s="1326"/>
      <c r="N362" s="1326"/>
      <c r="O362" s="919"/>
      <c r="P362" s="919"/>
      <c r="Q362" s="919"/>
      <c r="R362" s="919"/>
      <c r="S362" s="919"/>
      <c r="T362" s="919"/>
      <c r="U362" s="919"/>
      <c r="V362" s="919"/>
    </row>
    <row r="363" spans="1:22">
      <c r="A363" s="919"/>
      <c r="B363" s="919"/>
      <c r="C363" s="919"/>
      <c r="D363" s="919"/>
      <c r="E363" s="919"/>
      <c r="F363" s="919"/>
      <c r="G363" s="919"/>
      <c r="H363" s="919"/>
      <c r="I363" s="919"/>
      <c r="J363" s="919"/>
      <c r="K363" s="919"/>
      <c r="L363" s="919"/>
      <c r="M363" s="1326"/>
      <c r="N363" s="1326"/>
      <c r="O363" s="919"/>
      <c r="P363" s="919"/>
      <c r="Q363" s="919"/>
      <c r="R363" s="919"/>
      <c r="S363" s="919"/>
      <c r="T363" s="919"/>
      <c r="U363" s="919"/>
      <c r="V363" s="919"/>
    </row>
    <row r="364" spans="1:22">
      <c r="A364" s="919"/>
      <c r="B364" s="919"/>
      <c r="C364" s="919"/>
      <c r="D364" s="919"/>
      <c r="E364" s="919"/>
      <c r="F364" s="919"/>
      <c r="G364" s="919"/>
      <c r="H364" s="919"/>
      <c r="I364" s="919"/>
      <c r="J364" s="919"/>
      <c r="K364" s="919"/>
      <c r="L364" s="919"/>
      <c r="M364" s="1326"/>
      <c r="N364" s="1326"/>
      <c r="O364" s="919"/>
      <c r="P364" s="919"/>
      <c r="Q364" s="919"/>
      <c r="R364" s="919"/>
      <c r="S364" s="919"/>
      <c r="T364" s="919"/>
      <c r="U364" s="919"/>
      <c r="V364" s="919"/>
    </row>
    <row r="365" spans="1:22">
      <c r="A365" s="919"/>
      <c r="B365" s="919"/>
      <c r="C365" s="919"/>
      <c r="D365" s="919"/>
      <c r="E365" s="919"/>
      <c r="F365" s="919"/>
      <c r="G365" s="919"/>
      <c r="H365" s="919"/>
      <c r="I365" s="919"/>
      <c r="J365" s="919"/>
      <c r="K365" s="919"/>
      <c r="L365" s="919"/>
      <c r="M365" s="1326"/>
      <c r="N365" s="1326"/>
      <c r="O365" s="919"/>
      <c r="P365" s="919"/>
      <c r="Q365" s="919"/>
      <c r="R365" s="919"/>
      <c r="S365" s="919"/>
      <c r="T365" s="919"/>
      <c r="U365" s="919"/>
      <c r="V365" s="919"/>
    </row>
    <row r="366" spans="1:22">
      <c r="A366" s="919"/>
      <c r="B366" s="919"/>
      <c r="C366" s="919"/>
      <c r="D366" s="919"/>
      <c r="E366" s="919"/>
      <c r="F366" s="919"/>
      <c r="G366" s="919"/>
      <c r="H366" s="919"/>
      <c r="I366" s="919"/>
      <c r="J366" s="919"/>
      <c r="K366" s="919"/>
      <c r="L366" s="919"/>
      <c r="M366" s="1326"/>
      <c r="N366" s="1326"/>
      <c r="O366" s="919"/>
      <c r="P366" s="919"/>
      <c r="Q366" s="919"/>
      <c r="R366" s="919"/>
      <c r="S366" s="919"/>
      <c r="T366" s="919"/>
      <c r="U366" s="919"/>
      <c r="V366" s="919"/>
    </row>
    <row r="367" spans="1:22">
      <c r="A367" s="919"/>
      <c r="B367" s="919"/>
      <c r="C367" s="919"/>
      <c r="D367" s="919"/>
      <c r="E367" s="919"/>
      <c r="F367" s="919"/>
      <c r="G367" s="919"/>
      <c r="H367" s="919"/>
      <c r="I367" s="919"/>
      <c r="J367" s="919"/>
      <c r="K367" s="919"/>
      <c r="L367" s="919"/>
      <c r="M367" s="1326"/>
      <c r="N367" s="1326"/>
      <c r="O367" s="919"/>
      <c r="P367" s="919"/>
      <c r="Q367" s="919"/>
      <c r="R367" s="919"/>
      <c r="S367" s="919"/>
      <c r="T367" s="919"/>
      <c r="U367" s="919"/>
      <c r="V367" s="919"/>
    </row>
    <row r="368" spans="1:22">
      <c r="A368" s="919"/>
      <c r="B368" s="919"/>
      <c r="C368" s="919"/>
      <c r="D368" s="919"/>
      <c r="E368" s="919"/>
      <c r="F368" s="919"/>
      <c r="G368" s="919"/>
      <c r="H368" s="919"/>
      <c r="I368" s="919"/>
      <c r="J368" s="919"/>
      <c r="K368" s="919"/>
      <c r="L368" s="919"/>
      <c r="M368" s="1326"/>
      <c r="N368" s="1326"/>
      <c r="O368" s="919"/>
      <c r="P368" s="919"/>
      <c r="Q368" s="919"/>
      <c r="R368" s="919"/>
      <c r="S368" s="919"/>
      <c r="T368" s="919"/>
      <c r="U368" s="919"/>
      <c r="V368" s="919"/>
    </row>
    <row r="369" spans="1:22">
      <c r="A369" s="919"/>
      <c r="B369" s="919"/>
      <c r="C369" s="919"/>
      <c r="D369" s="919"/>
      <c r="E369" s="919"/>
      <c r="F369" s="919"/>
      <c r="G369" s="919"/>
      <c r="H369" s="919"/>
      <c r="I369" s="919"/>
      <c r="J369" s="919"/>
      <c r="K369" s="919"/>
      <c r="L369" s="919"/>
      <c r="M369" s="1326"/>
      <c r="N369" s="1326"/>
      <c r="O369" s="919"/>
      <c r="P369" s="919"/>
      <c r="Q369" s="919"/>
      <c r="R369" s="919"/>
      <c r="S369" s="919"/>
      <c r="T369" s="919"/>
      <c r="U369" s="919"/>
      <c r="V369" s="919"/>
    </row>
    <row r="370" spans="1:22">
      <c r="A370" s="919"/>
      <c r="B370" s="919"/>
      <c r="C370" s="919"/>
      <c r="D370" s="919"/>
      <c r="E370" s="919"/>
      <c r="F370" s="919"/>
      <c r="G370" s="919"/>
      <c r="H370" s="919"/>
      <c r="I370" s="919"/>
      <c r="J370" s="919"/>
      <c r="K370" s="919"/>
      <c r="L370" s="919"/>
      <c r="M370" s="1326"/>
      <c r="N370" s="1326"/>
      <c r="O370" s="919"/>
      <c r="P370" s="919"/>
      <c r="Q370" s="919"/>
      <c r="R370" s="919"/>
      <c r="S370" s="919"/>
      <c r="T370" s="919"/>
      <c r="U370" s="919"/>
      <c r="V370" s="919"/>
    </row>
    <row r="371" spans="1:22">
      <c r="A371" s="919"/>
      <c r="B371" s="919"/>
      <c r="C371" s="919"/>
      <c r="D371" s="919"/>
      <c r="E371" s="919"/>
      <c r="F371" s="919"/>
      <c r="G371" s="919"/>
      <c r="H371" s="919"/>
      <c r="I371" s="919"/>
      <c r="J371" s="919"/>
      <c r="K371" s="919"/>
      <c r="L371" s="919"/>
      <c r="M371" s="1326"/>
      <c r="N371" s="1326"/>
      <c r="O371" s="919"/>
      <c r="P371" s="919"/>
      <c r="Q371" s="919"/>
      <c r="R371" s="919"/>
      <c r="S371" s="919"/>
      <c r="T371" s="919"/>
      <c r="U371" s="919"/>
      <c r="V371" s="919"/>
    </row>
    <row r="372" spans="1:22">
      <c r="A372" s="919"/>
      <c r="B372" s="919"/>
      <c r="C372" s="919"/>
      <c r="D372" s="919"/>
      <c r="E372" s="919"/>
      <c r="F372" s="919"/>
      <c r="G372" s="919"/>
      <c r="H372" s="919"/>
      <c r="I372" s="919"/>
      <c r="J372" s="919"/>
      <c r="K372" s="919"/>
      <c r="L372" s="919"/>
      <c r="M372" s="1326"/>
      <c r="N372" s="1326"/>
      <c r="O372" s="919"/>
      <c r="P372" s="919"/>
      <c r="Q372" s="919"/>
      <c r="R372" s="919"/>
      <c r="S372" s="919"/>
      <c r="T372" s="919"/>
      <c r="U372" s="919"/>
      <c r="V372" s="919"/>
    </row>
    <row r="373" spans="1:22">
      <c r="A373" s="919"/>
      <c r="B373" s="919"/>
      <c r="C373" s="919"/>
      <c r="D373" s="919"/>
      <c r="E373" s="919"/>
      <c r="F373" s="919"/>
      <c r="G373" s="919"/>
      <c r="H373" s="919"/>
      <c r="I373" s="919"/>
      <c r="J373" s="919"/>
      <c r="K373" s="919"/>
      <c r="L373" s="919"/>
      <c r="M373" s="1326"/>
      <c r="N373" s="1326"/>
      <c r="O373" s="919"/>
      <c r="P373" s="919"/>
      <c r="Q373" s="919"/>
      <c r="R373" s="919"/>
      <c r="S373" s="919"/>
      <c r="T373" s="919"/>
      <c r="U373" s="919"/>
      <c r="V373" s="919"/>
    </row>
    <row r="374" spans="1:22">
      <c r="A374" s="919"/>
      <c r="B374" s="919"/>
      <c r="C374" s="919"/>
      <c r="D374" s="919"/>
      <c r="E374" s="919"/>
      <c r="F374" s="919"/>
      <c r="G374" s="919"/>
      <c r="H374" s="919"/>
      <c r="I374" s="919"/>
      <c r="J374" s="919"/>
      <c r="K374" s="919"/>
      <c r="L374" s="919"/>
      <c r="M374" s="1326"/>
      <c r="N374" s="1326"/>
      <c r="O374" s="919"/>
      <c r="P374" s="919"/>
      <c r="Q374" s="919"/>
      <c r="R374" s="919"/>
      <c r="S374" s="919"/>
      <c r="T374" s="919"/>
      <c r="U374" s="919"/>
      <c r="V374" s="919"/>
    </row>
    <row r="375" spans="1:22">
      <c r="A375" s="919"/>
      <c r="B375" s="919"/>
      <c r="C375" s="919"/>
      <c r="D375" s="919"/>
      <c r="E375" s="919"/>
      <c r="F375" s="919"/>
      <c r="G375" s="919"/>
      <c r="H375" s="919"/>
      <c r="I375" s="919"/>
      <c r="J375" s="919"/>
      <c r="K375" s="919"/>
      <c r="L375" s="919"/>
      <c r="M375" s="1326"/>
      <c r="N375" s="1326"/>
      <c r="O375" s="919"/>
      <c r="P375" s="919"/>
      <c r="Q375" s="919"/>
      <c r="R375" s="919"/>
      <c r="S375" s="919"/>
      <c r="T375" s="919"/>
      <c r="U375" s="919"/>
      <c r="V375" s="919"/>
    </row>
    <row r="376" spans="1:22">
      <c r="A376" s="919"/>
      <c r="B376" s="919"/>
      <c r="C376" s="919"/>
      <c r="D376" s="919"/>
      <c r="E376" s="919"/>
      <c r="F376" s="919"/>
      <c r="G376" s="919"/>
      <c r="H376" s="919"/>
      <c r="I376" s="919"/>
      <c r="J376" s="919"/>
      <c r="K376" s="919"/>
      <c r="L376" s="919"/>
      <c r="M376" s="1326"/>
      <c r="N376" s="1326"/>
      <c r="O376" s="919"/>
      <c r="P376" s="919"/>
      <c r="Q376" s="919"/>
      <c r="R376" s="919"/>
      <c r="S376" s="919"/>
      <c r="T376" s="919"/>
      <c r="U376" s="919"/>
      <c r="V376" s="919"/>
    </row>
    <row r="377" spans="1:22">
      <c r="A377" s="919"/>
      <c r="B377" s="919"/>
      <c r="C377" s="919"/>
      <c r="D377" s="919"/>
      <c r="E377" s="919"/>
      <c r="F377" s="919"/>
      <c r="G377" s="919"/>
      <c r="H377" s="919"/>
      <c r="I377" s="919"/>
      <c r="J377" s="919"/>
      <c r="K377" s="919"/>
      <c r="L377" s="919"/>
      <c r="M377" s="1326"/>
      <c r="N377" s="1326"/>
      <c r="O377" s="919"/>
      <c r="P377" s="919"/>
      <c r="Q377" s="919"/>
      <c r="R377" s="919"/>
      <c r="S377" s="919"/>
      <c r="T377" s="919"/>
      <c r="U377" s="919"/>
      <c r="V377" s="919"/>
    </row>
    <row r="378" spans="1:22">
      <c r="A378" s="919"/>
      <c r="B378" s="919"/>
      <c r="C378" s="919"/>
      <c r="D378" s="919"/>
      <c r="E378" s="919"/>
      <c r="F378" s="919"/>
      <c r="G378" s="919"/>
      <c r="H378" s="919"/>
      <c r="I378" s="919"/>
      <c r="J378" s="919"/>
      <c r="K378" s="919"/>
      <c r="L378" s="919"/>
      <c r="M378" s="1326"/>
      <c r="N378" s="1326"/>
      <c r="O378" s="919"/>
      <c r="P378" s="919"/>
      <c r="Q378" s="919"/>
      <c r="R378" s="919"/>
      <c r="S378" s="919"/>
      <c r="T378" s="919"/>
      <c r="U378" s="919"/>
      <c r="V378" s="919"/>
    </row>
    <row r="379" spans="1:22">
      <c r="A379" s="919"/>
      <c r="B379" s="919"/>
      <c r="C379" s="919"/>
      <c r="D379" s="919"/>
      <c r="E379" s="919"/>
      <c r="F379" s="919"/>
      <c r="G379" s="919"/>
      <c r="H379" s="919"/>
      <c r="I379" s="919"/>
      <c r="J379" s="919"/>
      <c r="K379" s="919"/>
      <c r="L379" s="919"/>
      <c r="M379" s="1326"/>
      <c r="N379" s="1326"/>
      <c r="O379" s="919"/>
      <c r="P379" s="919"/>
      <c r="Q379" s="919"/>
      <c r="R379" s="919"/>
      <c r="S379" s="919"/>
      <c r="T379" s="919"/>
      <c r="U379" s="919"/>
      <c r="V379" s="919"/>
    </row>
    <row r="380" spans="1:22">
      <c r="A380" s="919"/>
      <c r="B380" s="919"/>
      <c r="C380" s="919"/>
      <c r="D380" s="919"/>
      <c r="E380" s="919"/>
      <c r="F380" s="919"/>
      <c r="G380" s="919"/>
      <c r="H380" s="919"/>
      <c r="I380" s="919"/>
      <c r="J380" s="919"/>
      <c r="K380" s="919"/>
      <c r="L380" s="919"/>
      <c r="M380" s="1326"/>
      <c r="N380" s="1326"/>
      <c r="O380" s="919"/>
      <c r="P380" s="919"/>
      <c r="Q380" s="919"/>
      <c r="R380" s="919"/>
      <c r="S380" s="919"/>
      <c r="T380" s="919"/>
      <c r="U380" s="919"/>
      <c r="V380" s="919"/>
    </row>
    <row r="381" spans="1:22">
      <c r="A381" s="919"/>
      <c r="B381" s="919"/>
      <c r="C381" s="919"/>
      <c r="D381" s="919"/>
      <c r="E381" s="919"/>
      <c r="F381" s="919"/>
      <c r="G381" s="919"/>
      <c r="H381" s="919"/>
      <c r="I381" s="919"/>
      <c r="J381" s="919"/>
      <c r="K381" s="919"/>
      <c r="L381" s="919"/>
      <c r="M381" s="1326"/>
      <c r="N381" s="1326"/>
      <c r="O381" s="919"/>
      <c r="P381" s="919"/>
      <c r="Q381" s="919"/>
      <c r="R381" s="919"/>
      <c r="S381" s="919"/>
      <c r="T381" s="919"/>
      <c r="U381" s="919"/>
      <c r="V381" s="919"/>
    </row>
    <row r="382" spans="1:22">
      <c r="A382" s="919"/>
      <c r="B382" s="919"/>
      <c r="C382" s="919"/>
      <c r="D382" s="919"/>
      <c r="E382" s="919"/>
      <c r="F382" s="919"/>
      <c r="G382" s="919"/>
      <c r="H382" s="919"/>
      <c r="I382" s="919"/>
      <c r="J382" s="919"/>
      <c r="K382" s="919"/>
      <c r="L382" s="919"/>
      <c r="M382" s="1326"/>
      <c r="N382" s="1326"/>
      <c r="O382" s="919"/>
      <c r="P382" s="919"/>
      <c r="Q382" s="919"/>
      <c r="R382" s="919"/>
      <c r="S382" s="919"/>
      <c r="T382" s="919"/>
      <c r="U382" s="919"/>
      <c r="V382" s="919"/>
    </row>
    <row r="383" spans="1:22">
      <c r="A383" s="919"/>
      <c r="B383" s="919"/>
      <c r="C383" s="919"/>
      <c r="D383" s="919"/>
      <c r="E383" s="919"/>
      <c r="F383" s="919"/>
      <c r="G383" s="919"/>
      <c r="H383" s="919"/>
      <c r="I383" s="919"/>
      <c r="J383" s="919"/>
      <c r="K383" s="919"/>
      <c r="L383" s="919"/>
      <c r="M383" s="1326"/>
      <c r="N383" s="1326"/>
      <c r="O383" s="919"/>
      <c r="P383" s="919"/>
      <c r="Q383" s="919"/>
      <c r="R383" s="919"/>
      <c r="S383" s="919"/>
      <c r="T383" s="919"/>
      <c r="U383" s="919"/>
      <c r="V383" s="919"/>
    </row>
    <row r="384" spans="1:22">
      <c r="A384" s="919"/>
      <c r="B384" s="919"/>
      <c r="C384" s="919"/>
      <c r="D384" s="919"/>
      <c r="E384" s="919"/>
      <c r="F384" s="919"/>
      <c r="G384" s="919"/>
      <c r="H384" s="919"/>
      <c r="I384" s="919"/>
      <c r="J384" s="919"/>
      <c r="K384" s="919"/>
      <c r="L384" s="919"/>
      <c r="M384" s="1326"/>
      <c r="N384" s="1326"/>
      <c r="O384" s="919"/>
      <c r="P384" s="919"/>
      <c r="Q384" s="919"/>
      <c r="R384" s="919"/>
      <c r="S384" s="919"/>
      <c r="T384" s="919"/>
      <c r="U384" s="919"/>
      <c r="V384" s="919"/>
    </row>
    <row r="385" spans="1:22">
      <c r="A385" s="919"/>
      <c r="B385" s="919"/>
      <c r="C385" s="919"/>
      <c r="D385" s="919"/>
      <c r="E385" s="919"/>
      <c r="F385" s="919"/>
      <c r="G385" s="919"/>
      <c r="H385" s="919"/>
      <c r="I385" s="919"/>
      <c r="J385" s="919"/>
      <c r="K385" s="919"/>
      <c r="L385" s="919"/>
      <c r="M385" s="1326"/>
      <c r="N385" s="1326"/>
      <c r="O385" s="919"/>
      <c r="P385" s="919"/>
      <c r="Q385" s="919"/>
      <c r="R385" s="919"/>
      <c r="S385" s="919"/>
      <c r="T385" s="919"/>
      <c r="U385" s="919"/>
      <c r="V385" s="919"/>
    </row>
    <row r="386" spans="1:22">
      <c r="A386" s="919"/>
      <c r="B386" s="919"/>
      <c r="C386" s="919"/>
      <c r="D386" s="919"/>
      <c r="E386" s="919"/>
      <c r="F386" s="919"/>
      <c r="G386" s="919"/>
      <c r="H386" s="919"/>
      <c r="I386" s="919"/>
      <c r="J386" s="919"/>
      <c r="K386" s="919"/>
      <c r="L386" s="919"/>
      <c r="M386" s="1326"/>
      <c r="N386" s="1326"/>
      <c r="O386" s="919"/>
      <c r="P386" s="919"/>
      <c r="Q386" s="919"/>
      <c r="R386" s="919"/>
      <c r="S386" s="919"/>
      <c r="T386" s="919"/>
      <c r="U386" s="919"/>
      <c r="V386" s="919"/>
    </row>
    <row r="387" spans="1:22">
      <c r="A387" s="919"/>
      <c r="B387" s="919"/>
      <c r="C387" s="919"/>
      <c r="D387" s="919"/>
      <c r="E387" s="919"/>
      <c r="F387" s="919"/>
      <c r="G387" s="919"/>
      <c r="H387" s="919"/>
      <c r="I387" s="919"/>
      <c r="J387" s="919"/>
      <c r="K387" s="919"/>
      <c r="L387" s="919"/>
      <c r="M387" s="1326"/>
      <c r="N387" s="1326"/>
      <c r="O387" s="919"/>
      <c r="P387" s="919"/>
      <c r="Q387" s="919"/>
      <c r="R387" s="919"/>
      <c r="S387" s="919"/>
      <c r="T387" s="919"/>
      <c r="U387" s="919"/>
      <c r="V387" s="919"/>
    </row>
    <row r="388" spans="1:22">
      <c r="A388" s="919"/>
      <c r="B388" s="919"/>
      <c r="C388" s="919"/>
      <c r="D388" s="919"/>
      <c r="E388" s="919"/>
      <c r="F388" s="919"/>
      <c r="G388" s="919"/>
      <c r="H388" s="919"/>
      <c r="I388" s="919"/>
      <c r="J388" s="919"/>
      <c r="K388" s="919"/>
      <c r="L388" s="919"/>
      <c r="M388" s="1326"/>
      <c r="N388" s="1326"/>
      <c r="O388" s="919"/>
      <c r="P388" s="919"/>
      <c r="Q388" s="919"/>
      <c r="R388" s="919"/>
      <c r="S388" s="919"/>
      <c r="T388" s="919"/>
      <c r="U388" s="919"/>
      <c r="V388" s="919"/>
    </row>
    <row r="389" spans="1:22">
      <c r="A389" s="919"/>
      <c r="B389" s="919"/>
      <c r="C389" s="919"/>
      <c r="D389" s="919"/>
      <c r="E389" s="919"/>
      <c r="F389" s="919"/>
      <c r="G389" s="919"/>
      <c r="H389" s="919"/>
      <c r="I389" s="919"/>
      <c r="J389" s="919"/>
      <c r="K389" s="919"/>
      <c r="L389" s="919"/>
      <c r="M389" s="1326"/>
      <c r="N389" s="1326"/>
      <c r="O389" s="919"/>
      <c r="P389" s="919"/>
      <c r="Q389" s="919"/>
      <c r="R389" s="919"/>
      <c r="S389" s="919"/>
      <c r="T389" s="919"/>
      <c r="U389" s="919"/>
      <c r="V389" s="919"/>
    </row>
    <row r="390" spans="1:22">
      <c r="A390" s="919"/>
      <c r="B390" s="919"/>
      <c r="C390" s="919"/>
      <c r="D390" s="919"/>
      <c r="E390" s="919"/>
      <c r="F390" s="919"/>
      <c r="G390" s="919"/>
      <c r="H390" s="919"/>
      <c r="I390" s="919"/>
      <c r="J390" s="919"/>
      <c r="K390" s="919"/>
      <c r="L390" s="919"/>
      <c r="M390" s="1326"/>
      <c r="N390" s="1326"/>
      <c r="O390" s="919"/>
      <c r="P390" s="919"/>
      <c r="Q390" s="919"/>
      <c r="R390" s="919"/>
      <c r="S390" s="919"/>
      <c r="T390" s="919"/>
      <c r="U390" s="919"/>
      <c r="V390" s="919"/>
    </row>
    <row r="391" spans="1:22">
      <c r="A391" s="919"/>
      <c r="B391" s="919"/>
      <c r="C391" s="919"/>
      <c r="D391" s="919"/>
      <c r="E391" s="919"/>
      <c r="F391" s="919"/>
      <c r="G391" s="919"/>
      <c r="H391" s="919"/>
      <c r="I391" s="919"/>
      <c r="J391" s="919"/>
      <c r="K391" s="919"/>
      <c r="L391" s="919"/>
      <c r="M391" s="1326"/>
      <c r="N391" s="1326"/>
      <c r="O391" s="919"/>
      <c r="P391" s="919"/>
      <c r="Q391" s="919"/>
      <c r="R391" s="919"/>
      <c r="S391" s="919"/>
      <c r="T391" s="919"/>
      <c r="U391" s="919"/>
      <c r="V391" s="919"/>
    </row>
    <row r="392" spans="1:22">
      <c r="A392" s="919"/>
      <c r="B392" s="919"/>
      <c r="C392" s="919"/>
      <c r="D392" s="919"/>
      <c r="E392" s="919"/>
      <c r="F392" s="919"/>
      <c r="G392" s="919"/>
      <c r="H392" s="919"/>
      <c r="I392" s="919"/>
      <c r="J392" s="919"/>
      <c r="K392" s="919"/>
      <c r="L392" s="919"/>
      <c r="M392" s="1326"/>
      <c r="N392" s="1326"/>
      <c r="O392" s="919"/>
      <c r="P392" s="919"/>
      <c r="Q392" s="919"/>
      <c r="R392" s="919"/>
      <c r="S392" s="919"/>
      <c r="T392" s="919"/>
      <c r="U392" s="919"/>
      <c r="V392" s="919"/>
    </row>
    <row r="393" spans="1:22">
      <c r="A393" s="919"/>
      <c r="B393" s="919"/>
      <c r="C393" s="919"/>
      <c r="D393" s="919"/>
      <c r="E393" s="919"/>
      <c r="F393" s="919"/>
      <c r="G393" s="919"/>
      <c r="H393" s="919"/>
      <c r="I393" s="919"/>
      <c r="J393" s="919"/>
      <c r="K393" s="919"/>
      <c r="L393" s="919"/>
      <c r="M393" s="1326"/>
      <c r="N393" s="1326"/>
      <c r="O393" s="919"/>
      <c r="P393" s="919"/>
      <c r="Q393" s="919"/>
      <c r="R393" s="919"/>
      <c r="S393" s="919"/>
      <c r="T393" s="919"/>
      <c r="U393" s="919"/>
      <c r="V393" s="919"/>
    </row>
    <row r="394" spans="1:22">
      <c r="A394" s="919"/>
      <c r="B394" s="919"/>
      <c r="C394" s="919"/>
      <c r="D394" s="919"/>
      <c r="E394" s="919"/>
      <c r="F394" s="919"/>
      <c r="G394" s="919"/>
      <c r="H394" s="919"/>
      <c r="I394" s="919"/>
      <c r="J394" s="919"/>
      <c r="K394" s="919"/>
      <c r="L394" s="919"/>
      <c r="M394" s="1326"/>
      <c r="N394" s="1326"/>
      <c r="O394" s="919"/>
      <c r="P394" s="919"/>
      <c r="Q394" s="919"/>
      <c r="R394" s="919"/>
      <c r="S394" s="919"/>
      <c r="T394" s="919"/>
      <c r="U394" s="919"/>
      <c r="V394" s="919"/>
    </row>
    <row r="395" spans="1:22">
      <c r="A395" s="919"/>
      <c r="B395" s="919"/>
      <c r="C395" s="919"/>
      <c r="D395" s="919"/>
      <c r="E395" s="919"/>
      <c r="F395" s="919"/>
      <c r="G395" s="919"/>
      <c r="H395" s="919"/>
      <c r="I395" s="919"/>
      <c r="J395" s="919"/>
      <c r="K395" s="919"/>
      <c r="L395" s="919"/>
      <c r="M395" s="1326"/>
      <c r="N395" s="1326"/>
      <c r="O395" s="919"/>
      <c r="P395" s="919"/>
      <c r="Q395" s="919"/>
      <c r="R395" s="919"/>
      <c r="S395" s="919"/>
      <c r="T395" s="919"/>
      <c r="U395" s="919"/>
      <c r="V395" s="919"/>
    </row>
    <row r="396" spans="1:22">
      <c r="A396" s="919"/>
      <c r="B396" s="919"/>
      <c r="C396" s="919"/>
      <c r="D396" s="919"/>
      <c r="E396" s="919"/>
      <c r="F396" s="919"/>
      <c r="G396" s="919"/>
      <c r="H396" s="919"/>
      <c r="I396" s="919"/>
      <c r="J396" s="919"/>
      <c r="K396" s="919"/>
      <c r="L396" s="919"/>
      <c r="M396" s="1326"/>
      <c r="N396" s="1326"/>
      <c r="O396" s="919"/>
      <c r="P396" s="919"/>
      <c r="Q396" s="919"/>
      <c r="R396" s="919"/>
      <c r="S396" s="919"/>
      <c r="T396" s="919"/>
      <c r="U396" s="919"/>
      <c r="V396" s="919"/>
    </row>
    <row r="397" spans="1:22">
      <c r="A397" s="919"/>
      <c r="B397" s="919"/>
      <c r="C397" s="919"/>
      <c r="D397" s="919"/>
      <c r="E397" s="919"/>
      <c r="F397" s="919"/>
      <c r="G397" s="919"/>
      <c r="H397" s="919"/>
      <c r="I397" s="919"/>
      <c r="J397" s="919"/>
      <c r="K397" s="919"/>
      <c r="L397" s="919"/>
      <c r="M397" s="1326"/>
      <c r="N397" s="1326"/>
      <c r="O397" s="919"/>
      <c r="P397" s="919"/>
      <c r="Q397" s="919"/>
      <c r="R397" s="919"/>
      <c r="S397" s="919"/>
      <c r="T397" s="919"/>
      <c r="U397" s="919"/>
      <c r="V397" s="919"/>
    </row>
    <row r="398" spans="1:22">
      <c r="A398" s="919"/>
      <c r="B398" s="919"/>
      <c r="C398" s="919"/>
      <c r="D398" s="919"/>
      <c r="E398" s="919"/>
      <c r="F398" s="919"/>
      <c r="G398" s="919"/>
      <c r="H398" s="919"/>
      <c r="I398" s="919"/>
      <c r="J398" s="919"/>
      <c r="K398" s="919"/>
      <c r="L398" s="919"/>
      <c r="M398" s="1326"/>
      <c r="N398" s="1326"/>
      <c r="O398" s="919"/>
      <c r="P398" s="919"/>
      <c r="Q398" s="919"/>
      <c r="R398" s="919"/>
      <c r="S398" s="919"/>
      <c r="T398" s="919"/>
      <c r="U398" s="919"/>
      <c r="V398" s="919"/>
    </row>
    <row r="399" spans="1:22">
      <c r="A399" s="919"/>
      <c r="B399" s="919"/>
      <c r="C399" s="919"/>
      <c r="D399" s="919"/>
      <c r="E399" s="919"/>
      <c r="F399" s="919"/>
      <c r="G399" s="919"/>
      <c r="H399" s="919"/>
      <c r="I399" s="919"/>
      <c r="J399" s="919"/>
      <c r="K399" s="919"/>
      <c r="L399" s="919"/>
      <c r="M399" s="1326"/>
      <c r="N399" s="1326"/>
      <c r="O399" s="919"/>
      <c r="P399" s="919"/>
      <c r="Q399" s="919"/>
      <c r="R399" s="919"/>
      <c r="S399" s="919"/>
      <c r="T399" s="919"/>
      <c r="U399" s="919"/>
      <c r="V399" s="919"/>
    </row>
    <row r="400" spans="1:22">
      <c r="A400" s="919"/>
      <c r="B400" s="919"/>
      <c r="C400" s="919"/>
      <c r="D400" s="919"/>
      <c r="E400" s="919"/>
      <c r="F400" s="919"/>
      <c r="G400" s="919"/>
      <c r="H400" s="919"/>
      <c r="I400" s="919"/>
      <c r="J400" s="919"/>
      <c r="K400" s="919"/>
      <c r="L400" s="919"/>
      <c r="M400" s="1326"/>
      <c r="N400" s="1326"/>
      <c r="O400" s="919"/>
      <c r="P400" s="919"/>
      <c r="Q400" s="919"/>
      <c r="R400" s="919"/>
      <c r="S400" s="919"/>
      <c r="T400" s="919"/>
      <c r="U400" s="919"/>
      <c r="V400" s="919"/>
    </row>
    <row r="401" spans="1:22">
      <c r="A401" s="919"/>
      <c r="B401" s="919"/>
      <c r="C401" s="919"/>
      <c r="D401" s="919"/>
      <c r="E401" s="919"/>
      <c r="F401" s="919"/>
      <c r="G401" s="919"/>
      <c r="H401" s="919"/>
      <c r="I401" s="919"/>
      <c r="J401" s="919"/>
      <c r="K401" s="919"/>
      <c r="L401" s="919"/>
      <c r="M401" s="1326"/>
      <c r="N401" s="1326"/>
      <c r="O401" s="919"/>
      <c r="P401" s="919"/>
      <c r="Q401" s="919"/>
      <c r="R401" s="919"/>
      <c r="S401" s="919"/>
      <c r="T401" s="919"/>
      <c r="U401" s="919"/>
      <c r="V401" s="919"/>
    </row>
    <row r="402" spans="1:22">
      <c r="A402" s="919"/>
      <c r="B402" s="919"/>
      <c r="C402" s="919"/>
      <c r="D402" s="919"/>
      <c r="E402" s="919"/>
      <c r="F402" s="919"/>
      <c r="G402" s="919"/>
      <c r="H402" s="919"/>
      <c r="I402" s="919"/>
      <c r="J402" s="919"/>
      <c r="K402" s="919"/>
      <c r="L402" s="919"/>
      <c r="M402" s="1326"/>
      <c r="N402" s="1326"/>
      <c r="O402" s="919"/>
      <c r="P402" s="919"/>
      <c r="Q402" s="919"/>
      <c r="R402" s="919"/>
      <c r="S402" s="919"/>
      <c r="T402" s="919"/>
      <c r="U402" s="919"/>
      <c r="V402" s="919"/>
    </row>
    <row r="403" spans="1:22">
      <c r="A403" s="919"/>
      <c r="B403" s="919"/>
      <c r="C403" s="919"/>
      <c r="D403" s="919"/>
      <c r="E403" s="919"/>
      <c r="F403" s="919"/>
      <c r="G403" s="919"/>
      <c r="H403" s="919"/>
      <c r="I403" s="919"/>
      <c r="J403" s="919"/>
      <c r="K403" s="919"/>
      <c r="L403" s="919"/>
      <c r="M403" s="1326"/>
      <c r="N403" s="1326"/>
      <c r="O403" s="919"/>
      <c r="P403" s="919"/>
      <c r="Q403" s="919"/>
      <c r="R403" s="919"/>
      <c r="S403" s="919"/>
      <c r="T403" s="919"/>
      <c r="U403" s="919"/>
      <c r="V403" s="919"/>
    </row>
    <row r="404" spans="1:22">
      <c r="A404" s="919"/>
      <c r="B404" s="919"/>
      <c r="C404" s="919"/>
      <c r="D404" s="919"/>
      <c r="E404" s="919"/>
      <c r="F404" s="919"/>
      <c r="G404" s="919"/>
      <c r="H404" s="919"/>
      <c r="I404" s="919"/>
      <c r="J404" s="919"/>
      <c r="K404" s="919"/>
      <c r="L404" s="919"/>
      <c r="M404" s="1326"/>
      <c r="N404" s="1326"/>
      <c r="O404" s="919"/>
      <c r="P404" s="919"/>
      <c r="Q404" s="919"/>
      <c r="R404" s="919"/>
      <c r="S404" s="919"/>
      <c r="T404" s="919"/>
      <c r="U404" s="919"/>
      <c r="V404" s="919"/>
    </row>
    <row r="405" spans="1:22">
      <c r="A405" s="919"/>
      <c r="B405" s="919"/>
      <c r="C405" s="919"/>
      <c r="D405" s="919"/>
      <c r="E405" s="919"/>
      <c r="F405" s="919"/>
      <c r="G405" s="919"/>
      <c r="H405" s="919"/>
      <c r="I405" s="919"/>
      <c r="J405" s="919"/>
      <c r="K405" s="919"/>
      <c r="L405" s="919"/>
      <c r="M405" s="1326"/>
      <c r="N405" s="1326"/>
      <c r="O405" s="919"/>
      <c r="P405" s="919"/>
      <c r="Q405" s="919"/>
      <c r="R405" s="919"/>
      <c r="S405" s="919"/>
      <c r="T405" s="919"/>
      <c r="U405" s="919"/>
      <c r="V405" s="919"/>
    </row>
    <row r="406" spans="1:22">
      <c r="A406" s="919"/>
      <c r="B406" s="919"/>
      <c r="C406" s="919"/>
      <c r="D406" s="919"/>
      <c r="E406" s="919"/>
      <c r="F406" s="919"/>
      <c r="G406" s="919"/>
      <c r="H406" s="919"/>
      <c r="I406" s="919"/>
      <c r="J406" s="919"/>
      <c r="K406" s="919"/>
      <c r="L406" s="919"/>
      <c r="M406" s="1326"/>
      <c r="N406" s="1326"/>
      <c r="O406" s="919"/>
      <c r="P406" s="919"/>
      <c r="Q406" s="919"/>
      <c r="R406" s="919"/>
      <c r="S406" s="919"/>
      <c r="T406" s="919"/>
      <c r="U406" s="919"/>
      <c r="V406" s="919"/>
    </row>
    <row r="407" spans="1:22">
      <c r="A407" s="919"/>
      <c r="B407" s="919"/>
      <c r="C407" s="919"/>
      <c r="D407" s="919"/>
      <c r="E407" s="919"/>
      <c r="F407" s="919"/>
      <c r="G407" s="919"/>
      <c r="H407" s="919"/>
      <c r="I407" s="919"/>
      <c r="J407" s="919"/>
      <c r="K407" s="919"/>
      <c r="L407" s="919"/>
      <c r="M407" s="1326"/>
      <c r="N407" s="1326"/>
      <c r="O407" s="919"/>
      <c r="P407" s="919"/>
      <c r="Q407" s="919"/>
      <c r="R407" s="919"/>
      <c r="S407" s="919"/>
      <c r="T407" s="919"/>
      <c r="U407" s="919"/>
      <c r="V407" s="919"/>
    </row>
    <row r="408" spans="1:22">
      <c r="A408" s="919"/>
      <c r="B408" s="919"/>
      <c r="C408" s="919"/>
      <c r="D408" s="919"/>
      <c r="E408" s="919"/>
      <c r="F408" s="919"/>
      <c r="G408" s="919"/>
      <c r="H408" s="919"/>
      <c r="I408" s="919"/>
      <c r="J408" s="919"/>
      <c r="K408" s="919"/>
      <c r="L408" s="919"/>
      <c r="M408" s="1326"/>
      <c r="N408" s="1326"/>
      <c r="O408" s="919"/>
      <c r="P408" s="919"/>
      <c r="Q408" s="919"/>
      <c r="R408" s="919"/>
      <c r="S408" s="919"/>
      <c r="T408" s="919"/>
      <c r="U408" s="919"/>
      <c r="V408" s="919"/>
    </row>
    <row r="409" spans="1:22">
      <c r="A409" s="919"/>
      <c r="B409" s="919"/>
      <c r="C409" s="919"/>
      <c r="D409" s="919"/>
      <c r="E409" s="919"/>
      <c r="F409" s="919"/>
      <c r="G409" s="919"/>
      <c r="H409" s="919"/>
      <c r="I409" s="919"/>
      <c r="J409" s="919"/>
      <c r="K409" s="919"/>
      <c r="L409" s="919"/>
      <c r="M409" s="1326"/>
      <c r="N409" s="1326"/>
      <c r="O409" s="919"/>
      <c r="P409" s="919"/>
      <c r="Q409" s="919"/>
      <c r="R409" s="919"/>
      <c r="S409" s="919"/>
      <c r="T409" s="919"/>
      <c r="U409" s="919"/>
      <c r="V409" s="919"/>
    </row>
    <row r="410" spans="1:22">
      <c r="A410" s="919"/>
      <c r="B410" s="919"/>
      <c r="C410" s="919"/>
      <c r="D410" s="919"/>
      <c r="E410" s="919"/>
      <c r="F410" s="919"/>
      <c r="G410" s="919"/>
      <c r="H410" s="919"/>
      <c r="I410" s="919"/>
      <c r="J410" s="919"/>
      <c r="K410" s="919"/>
      <c r="L410" s="919"/>
      <c r="M410" s="1326"/>
      <c r="N410" s="1326"/>
      <c r="O410" s="919"/>
      <c r="P410" s="919"/>
      <c r="Q410" s="919"/>
      <c r="R410" s="919"/>
      <c r="S410" s="919"/>
      <c r="T410" s="919"/>
      <c r="U410" s="919"/>
      <c r="V410" s="919"/>
    </row>
    <row r="411" spans="1:22">
      <c r="A411" s="919"/>
      <c r="B411" s="919"/>
      <c r="C411" s="919"/>
      <c r="D411" s="919"/>
      <c r="E411" s="919"/>
      <c r="F411" s="919"/>
      <c r="G411" s="919"/>
      <c r="H411" s="919"/>
      <c r="I411" s="919"/>
      <c r="J411" s="919"/>
      <c r="K411" s="919"/>
      <c r="L411" s="919"/>
      <c r="M411" s="1326"/>
      <c r="N411" s="1326"/>
      <c r="O411" s="919"/>
      <c r="P411" s="919"/>
      <c r="Q411" s="919"/>
      <c r="R411" s="919"/>
      <c r="S411" s="919"/>
      <c r="T411" s="919"/>
      <c r="U411" s="919"/>
      <c r="V411" s="919"/>
    </row>
    <row r="412" spans="1:22">
      <c r="A412" s="919"/>
      <c r="B412" s="919"/>
      <c r="C412" s="919"/>
      <c r="D412" s="919"/>
      <c r="E412" s="919"/>
      <c r="F412" s="919"/>
      <c r="G412" s="919"/>
      <c r="H412" s="919"/>
      <c r="I412" s="919"/>
      <c r="J412" s="919"/>
      <c r="K412" s="919"/>
      <c r="L412" s="919"/>
      <c r="M412" s="1326"/>
      <c r="N412" s="1326"/>
      <c r="O412" s="919"/>
      <c r="P412" s="919"/>
      <c r="Q412" s="919"/>
      <c r="R412" s="919"/>
      <c r="S412" s="919"/>
      <c r="T412" s="919"/>
      <c r="U412" s="919"/>
      <c r="V412" s="919"/>
    </row>
    <row r="413" spans="1:22">
      <c r="A413" s="919"/>
      <c r="B413" s="919"/>
      <c r="C413" s="919"/>
      <c r="D413" s="919"/>
      <c r="E413" s="919"/>
      <c r="F413" s="919"/>
      <c r="G413" s="919"/>
      <c r="H413" s="919"/>
      <c r="I413" s="919"/>
      <c r="J413" s="919"/>
      <c r="K413" s="919"/>
      <c r="L413" s="919"/>
      <c r="M413" s="1326"/>
      <c r="N413" s="1326"/>
      <c r="O413" s="919"/>
      <c r="P413" s="919"/>
      <c r="Q413" s="919"/>
      <c r="R413" s="919"/>
      <c r="S413" s="919"/>
      <c r="T413" s="919"/>
      <c r="U413" s="919"/>
      <c r="V413" s="919"/>
    </row>
    <row r="414" spans="1:22">
      <c r="A414" s="919"/>
      <c r="B414" s="919"/>
      <c r="C414" s="919"/>
      <c r="D414" s="919"/>
      <c r="E414" s="919"/>
      <c r="F414" s="919"/>
      <c r="G414" s="919"/>
      <c r="H414" s="919"/>
      <c r="I414" s="919"/>
      <c r="J414" s="919"/>
      <c r="K414" s="919"/>
      <c r="L414" s="919"/>
      <c r="M414" s="1326"/>
      <c r="N414" s="1326"/>
      <c r="O414" s="919"/>
      <c r="P414" s="919"/>
      <c r="Q414" s="919"/>
      <c r="R414" s="919"/>
      <c r="S414" s="919"/>
      <c r="T414" s="919"/>
      <c r="U414" s="919"/>
      <c r="V414" s="919"/>
    </row>
    <row r="415" spans="1:22">
      <c r="A415" s="919"/>
      <c r="B415" s="919"/>
      <c r="C415" s="919"/>
      <c r="D415" s="919"/>
      <c r="E415" s="919"/>
      <c r="F415" s="919"/>
      <c r="G415" s="919"/>
      <c r="H415" s="919"/>
      <c r="I415" s="919"/>
      <c r="J415" s="919"/>
      <c r="K415" s="919"/>
      <c r="L415" s="919"/>
      <c r="M415" s="1326"/>
      <c r="N415" s="1326"/>
      <c r="O415" s="919"/>
      <c r="P415" s="919"/>
      <c r="Q415" s="919"/>
      <c r="R415" s="919"/>
      <c r="S415" s="919"/>
      <c r="T415" s="919"/>
      <c r="U415" s="919"/>
      <c r="V415" s="919"/>
    </row>
    <row r="416" spans="1:22">
      <c r="A416" s="919"/>
      <c r="B416" s="919"/>
      <c r="C416" s="919"/>
      <c r="D416" s="919"/>
      <c r="E416" s="919"/>
      <c r="F416" s="919"/>
      <c r="G416" s="919"/>
      <c r="H416" s="919"/>
      <c r="I416" s="919"/>
      <c r="J416" s="919"/>
      <c r="K416" s="919"/>
      <c r="L416" s="919"/>
      <c r="M416" s="1326"/>
      <c r="N416" s="1326"/>
      <c r="O416" s="919"/>
      <c r="P416" s="919"/>
      <c r="Q416" s="919"/>
      <c r="R416" s="919"/>
      <c r="S416" s="919"/>
      <c r="T416" s="919"/>
      <c r="U416" s="919"/>
      <c r="V416" s="919"/>
    </row>
    <row r="417" spans="1:22">
      <c r="A417" s="919"/>
      <c r="B417" s="919"/>
      <c r="C417" s="919"/>
      <c r="D417" s="919"/>
      <c r="E417" s="919"/>
      <c r="F417" s="919"/>
      <c r="G417" s="919"/>
      <c r="H417" s="919"/>
      <c r="I417" s="919"/>
      <c r="J417" s="919"/>
      <c r="K417" s="919"/>
      <c r="L417" s="919"/>
      <c r="M417" s="1326"/>
      <c r="N417" s="1326"/>
      <c r="O417" s="919"/>
      <c r="P417" s="919"/>
      <c r="Q417" s="919"/>
      <c r="R417" s="919"/>
      <c r="S417" s="919"/>
      <c r="T417" s="919"/>
      <c r="U417" s="919"/>
      <c r="V417" s="919"/>
    </row>
    <row r="418" spans="1:22">
      <c r="A418" s="919"/>
      <c r="B418" s="919"/>
      <c r="C418" s="919"/>
      <c r="D418" s="919"/>
      <c r="E418" s="919"/>
      <c r="F418" s="919"/>
      <c r="G418" s="919"/>
      <c r="H418" s="919"/>
      <c r="I418" s="919"/>
      <c r="J418" s="919"/>
      <c r="K418" s="919"/>
      <c r="L418" s="919"/>
      <c r="M418" s="1326"/>
      <c r="N418" s="1326"/>
      <c r="O418" s="919"/>
      <c r="P418" s="919"/>
      <c r="Q418" s="919"/>
      <c r="R418" s="919"/>
      <c r="S418" s="919"/>
      <c r="T418" s="919"/>
      <c r="U418" s="919"/>
      <c r="V418" s="919"/>
    </row>
    <row r="419" spans="1:22">
      <c r="A419" s="919"/>
      <c r="B419" s="919"/>
      <c r="C419" s="919"/>
      <c r="D419" s="919"/>
      <c r="E419" s="919"/>
      <c r="F419" s="919"/>
      <c r="G419" s="919"/>
      <c r="H419" s="919"/>
      <c r="I419" s="919"/>
      <c r="J419" s="919"/>
      <c r="K419" s="919"/>
      <c r="L419" s="919"/>
      <c r="M419" s="1326"/>
      <c r="N419" s="1326"/>
      <c r="O419" s="919"/>
      <c r="P419" s="919"/>
      <c r="Q419" s="919"/>
      <c r="R419" s="919"/>
      <c r="S419" s="919"/>
      <c r="T419" s="919"/>
      <c r="U419" s="919"/>
      <c r="V419" s="919"/>
    </row>
    <row r="420" spans="1:22">
      <c r="A420" s="919"/>
      <c r="B420" s="919"/>
      <c r="C420" s="919"/>
      <c r="D420" s="919"/>
      <c r="E420" s="919"/>
      <c r="F420" s="919"/>
      <c r="G420" s="919"/>
      <c r="H420" s="919"/>
      <c r="I420" s="919"/>
      <c r="J420" s="919"/>
      <c r="K420" s="919"/>
      <c r="L420" s="919"/>
      <c r="M420" s="1326"/>
      <c r="N420" s="1326"/>
      <c r="O420" s="919"/>
      <c r="P420" s="919"/>
      <c r="Q420" s="919"/>
      <c r="R420" s="919"/>
      <c r="S420" s="919"/>
      <c r="T420" s="919"/>
      <c r="U420" s="919"/>
      <c r="V420" s="919"/>
    </row>
    <row r="421" spans="1:22">
      <c r="A421" s="919"/>
      <c r="B421" s="919"/>
      <c r="C421" s="919"/>
      <c r="D421" s="919"/>
      <c r="E421" s="919"/>
      <c r="F421" s="919"/>
      <c r="G421" s="919"/>
      <c r="H421" s="919"/>
      <c r="I421" s="919"/>
      <c r="J421" s="919"/>
      <c r="K421" s="919"/>
      <c r="L421" s="919"/>
      <c r="M421" s="1326"/>
      <c r="N421" s="1326"/>
      <c r="O421" s="919"/>
      <c r="P421" s="919"/>
      <c r="Q421" s="919"/>
      <c r="R421" s="919"/>
      <c r="S421" s="919"/>
      <c r="T421" s="919"/>
      <c r="U421" s="919"/>
      <c r="V421" s="919"/>
    </row>
    <row r="422" spans="1:22">
      <c r="A422" s="919"/>
      <c r="B422" s="919"/>
      <c r="C422" s="919"/>
      <c r="D422" s="919"/>
      <c r="E422" s="919"/>
      <c r="F422" s="919"/>
      <c r="G422" s="919"/>
      <c r="H422" s="919"/>
      <c r="I422" s="919"/>
      <c r="J422" s="919"/>
      <c r="K422" s="919"/>
      <c r="L422" s="919"/>
      <c r="M422" s="1326"/>
      <c r="N422" s="1326"/>
      <c r="O422" s="919"/>
      <c r="P422" s="919"/>
      <c r="Q422" s="919"/>
      <c r="R422" s="919"/>
      <c r="S422" s="919"/>
      <c r="T422" s="919"/>
      <c r="U422" s="919"/>
      <c r="V422" s="919"/>
    </row>
    <row r="423" spans="1:22">
      <c r="A423" s="919"/>
      <c r="B423" s="919"/>
      <c r="C423" s="919"/>
      <c r="D423" s="919"/>
      <c r="E423" s="919"/>
      <c r="F423" s="919"/>
      <c r="G423" s="919"/>
      <c r="H423" s="919"/>
      <c r="I423" s="919"/>
      <c r="J423" s="919"/>
      <c r="K423" s="919"/>
      <c r="L423" s="919"/>
      <c r="M423" s="1326"/>
      <c r="N423" s="1326"/>
      <c r="O423" s="919"/>
      <c r="P423" s="919"/>
      <c r="Q423" s="919"/>
      <c r="R423" s="919"/>
      <c r="S423" s="919"/>
      <c r="T423" s="919"/>
      <c r="U423" s="919"/>
      <c r="V423" s="919"/>
    </row>
    <row r="424" spans="1:22">
      <c r="A424" s="919"/>
      <c r="B424" s="919"/>
      <c r="C424" s="919"/>
      <c r="D424" s="919"/>
      <c r="E424" s="919"/>
      <c r="F424" s="919"/>
      <c r="G424" s="919"/>
      <c r="H424" s="919"/>
      <c r="I424" s="919"/>
      <c r="J424" s="919"/>
      <c r="K424" s="919"/>
      <c r="L424" s="919"/>
      <c r="M424" s="1326"/>
      <c r="N424" s="1326"/>
      <c r="O424" s="919"/>
      <c r="P424" s="919"/>
      <c r="Q424" s="919"/>
      <c r="R424" s="919"/>
      <c r="S424" s="919"/>
      <c r="T424" s="919"/>
      <c r="U424" s="919"/>
      <c r="V424" s="919"/>
    </row>
    <row r="425" spans="1:22">
      <c r="A425" s="919"/>
      <c r="B425" s="919"/>
      <c r="C425" s="919"/>
      <c r="D425" s="919"/>
      <c r="E425" s="919"/>
      <c r="F425" s="919"/>
      <c r="G425" s="919"/>
      <c r="H425" s="919"/>
      <c r="I425" s="919"/>
      <c r="J425" s="919"/>
      <c r="K425" s="919"/>
      <c r="L425" s="919"/>
      <c r="M425" s="1326"/>
      <c r="N425" s="1326"/>
      <c r="O425" s="919"/>
      <c r="P425" s="919"/>
      <c r="Q425" s="919"/>
      <c r="R425" s="919"/>
      <c r="S425" s="919"/>
      <c r="T425" s="919"/>
      <c r="U425" s="919"/>
      <c r="V425" s="919"/>
    </row>
    <row r="426" spans="1:22">
      <c r="A426" s="919"/>
      <c r="B426" s="919"/>
      <c r="C426" s="919"/>
      <c r="D426" s="919"/>
      <c r="E426" s="919"/>
      <c r="F426" s="919"/>
      <c r="G426" s="919"/>
      <c r="H426" s="919"/>
      <c r="I426" s="919"/>
      <c r="J426" s="919"/>
      <c r="K426" s="919"/>
      <c r="L426" s="919"/>
      <c r="M426" s="1326"/>
      <c r="N426" s="1326"/>
      <c r="O426" s="919"/>
      <c r="P426" s="919"/>
      <c r="Q426" s="919"/>
      <c r="R426" s="919"/>
      <c r="S426" s="919"/>
      <c r="T426" s="919"/>
      <c r="U426" s="919"/>
      <c r="V426" s="919"/>
    </row>
    <row r="427" spans="1:22">
      <c r="A427" s="919"/>
      <c r="B427" s="919"/>
      <c r="C427" s="919"/>
      <c r="D427" s="919"/>
      <c r="E427" s="919"/>
      <c r="F427" s="919"/>
      <c r="G427" s="919"/>
      <c r="H427" s="919"/>
      <c r="I427" s="919"/>
      <c r="J427" s="919"/>
      <c r="K427" s="919"/>
      <c r="L427" s="919"/>
      <c r="M427" s="1326"/>
      <c r="N427" s="1326"/>
      <c r="O427" s="919"/>
      <c r="P427" s="919"/>
      <c r="Q427" s="919"/>
      <c r="R427" s="919"/>
      <c r="S427" s="919"/>
      <c r="T427" s="919"/>
      <c r="U427" s="919"/>
      <c r="V427" s="919"/>
    </row>
    <row r="428" spans="1:22">
      <c r="A428" s="919"/>
      <c r="B428" s="919"/>
      <c r="C428" s="919"/>
      <c r="D428" s="919"/>
      <c r="E428" s="919"/>
      <c r="F428" s="919"/>
      <c r="G428" s="919"/>
      <c r="H428" s="919"/>
      <c r="I428" s="919"/>
      <c r="J428" s="919"/>
      <c r="K428" s="919"/>
      <c r="L428" s="919"/>
      <c r="M428" s="1326"/>
      <c r="N428" s="1326"/>
      <c r="O428" s="919"/>
      <c r="P428" s="919"/>
      <c r="Q428" s="919"/>
      <c r="R428" s="919"/>
      <c r="S428" s="919"/>
      <c r="T428" s="919"/>
      <c r="U428" s="919"/>
      <c r="V428" s="919"/>
    </row>
    <row r="429" spans="1:22">
      <c r="A429" s="919"/>
      <c r="B429" s="919"/>
      <c r="C429" s="919"/>
      <c r="D429" s="919"/>
      <c r="E429" s="919"/>
      <c r="F429" s="919"/>
      <c r="G429" s="919"/>
      <c r="H429" s="919"/>
      <c r="I429" s="919"/>
      <c r="J429" s="919"/>
      <c r="K429" s="919"/>
      <c r="L429" s="919"/>
      <c r="M429" s="1326"/>
      <c r="N429" s="1326"/>
      <c r="O429" s="919"/>
      <c r="P429" s="919"/>
      <c r="Q429" s="919"/>
      <c r="R429" s="919"/>
      <c r="S429" s="919"/>
      <c r="T429" s="919"/>
      <c r="U429" s="919"/>
      <c r="V429" s="919"/>
    </row>
    <row r="430" spans="1:22">
      <c r="A430" s="919"/>
      <c r="B430" s="919"/>
      <c r="C430" s="919"/>
      <c r="D430" s="919"/>
      <c r="E430" s="919"/>
      <c r="F430" s="919"/>
      <c r="G430" s="919"/>
      <c r="H430" s="919"/>
      <c r="I430" s="919"/>
      <c r="J430" s="919"/>
      <c r="K430" s="919"/>
      <c r="L430" s="919"/>
      <c r="M430" s="1326"/>
      <c r="N430" s="1326"/>
      <c r="O430" s="919"/>
      <c r="P430" s="919"/>
      <c r="Q430" s="919"/>
      <c r="R430" s="919"/>
      <c r="S430" s="919"/>
      <c r="T430" s="919"/>
      <c r="U430" s="919"/>
      <c r="V430" s="919"/>
    </row>
    <row r="431" spans="1:22">
      <c r="A431" s="919"/>
      <c r="B431" s="919"/>
      <c r="C431" s="919"/>
      <c r="D431" s="919"/>
      <c r="E431" s="919"/>
      <c r="F431" s="919"/>
      <c r="G431" s="919"/>
      <c r="H431" s="919"/>
      <c r="I431" s="919"/>
      <c r="J431" s="919"/>
      <c r="K431" s="919"/>
      <c r="L431" s="919"/>
      <c r="M431" s="1326"/>
      <c r="N431" s="1326"/>
      <c r="O431" s="919"/>
      <c r="P431" s="919"/>
      <c r="Q431" s="919"/>
      <c r="R431" s="919"/>
      <c r="S431" s="919"/>
      <c r="T431" s="919"/>
      <c r="U431" s="919"/>
      <c r="V431" s="919"/>
    </row>
    <row r="432" spans="1:22">
      <c r="A432" s="919"/>
      <c r="B432" s="919"/>
      <c r="C432" s="919"/>
      <c r="D432" s="919"/>
      <c r="E432" s="919"/>
      <c r="F432" s="919"/>
      <c r="G432" s="919"/>
      <c r="H432" s="919"/>
      <c r="I432" s="919"/>
      <c r="J432" s="919"/>
      <c r="K432" s="919"/>
      <c r="L432" s="919"/>
      <c r="M432" s="1326"/>
      <c r="N432" s="1326"/>
      <c r="O432" s="919"/>
      <c r="P432" s="919"/>
      <c r="Q432" s="919"/>
      <c r="R432" s="919"/>
      <c r="S432" s="919"/>
      <c r="T432" s="919"/>
      <c r="U432" s="919"/>
      <c r="V432" s="919"/>
    </row>
    <row r="433" spans="1:22">
      <c r="A433" s="919"/>
      <c r="B433" s="919"/>
      <c r="C433" s="919"/>
      <c r="D433" s="919"/>
      <c r="E433" s="919"/>
      <c r="F433" s="919"/>
      <c r="G433" s="919"/>
      <c r="H433" s="919"/>
      <c r="I433" s="919"/>
      <c r="J433" s="919"/>
      <c r="K433" s="919"/>
      <c r="L433" s="919"/>
      <c r="M433" s="1326"/>
      <c r="N433" s="1326"/>
      <c r="O433" s="919"/>
      <c r="P433" s="919"/>
      <c r="Q433" s="919"/>
      <c r="R433" s="919"/>
      <c r="S433" s="919"/>
      <c r="T433" s="919"/>
      <c r="U433" s="919"/>
      <c r="V433" s="919"/>
    </row>
    <row r="434" spans="1:22">
      <c r="A434" s="919"/>
      <c r="B434" s="919"/>
      <c r="C434" s="919"/>
      <c r="D434" s="919"/>
      <c r="E434" s="919"/>
      <c r="F434" s="919"/>
      <c r="G434" s="919"/>
      <c r="H434" s="919"/>
      <c r="I434" s="919"/>
      <c r="J434" s="919"/>
      <c r="K434" s="919"/>
      <c r="L434" s="919"/>
      <c r="M434" s="1326"/>
      <c r="N434" s="1326"/>
      <c r="O434" s="919"/>
      <c r="P434" s="919"/>
      <c r="Q434" s="919"/>
      <c r="R434" s="919"/>
      <c r="S434" s="919"/>
      <c r="T434" s="919"/>
      <c r="U434" s="919"/>
      <c r="V434" s="919"/>
    </row>
    <row r="435" spans="1:22">
      <c r="A435" s="919"/>
      <c r="B435" s="919"/>
      <c r="C435" s="919"/>
      <c r="D435" s="919"/>
      <c r="E435" s="919"/>
      <c r="F435" s="919"/>
      <c r="G435" s="919"/>
      <c r="H435" s="919"/>
      <c r="I435" s="919"/>
      <c r="J435" s="919"/>
      <c r="K435" s="919"/>
      <c r="L435" s="919"/>
      <c r="M435" s="1326"/>
      <c r="N435" s="1326"/>
      <c r="O435" s="919"/>
      <c r="P435" s="919"/>
      <c r="Q435" s="919"/>
      <c r="R435" s="919"/>
      <c r="S435" s="919"/>
      <c r="T435" s="919"/>
      <c r="U435" s="919"/>
      <c r="V435" s="919"/>
    </row>
    <row r="436" spans="1:22">
      <c r="A436" s="919"/>
      <c r="B436" s="919"/>
      <c r="C436" s="919"/>
      <c r="D436" s="919"/>
      <c r="E436" s="919"/>
      <c r="F436" s="919"/>
      <c r="G436" s="919"/>
      <c r="H436" s="919"/>
      <c r="I436" s="919"/>
      <c r="J436" s="919"/>
      <c r="K436" s="919"/>
      <c r="L436" s="919"/>
      <c r="M436" s="1326"/>
      <c r="N436" s="1326"/>
      <c r="O436" s="919"/>
      <c r="P436" s="919"/>
      <c r="Q436" s="919"/>
      <c r="R436" s="919"/>
      <c r="S436" s="919"/>
      <c r="T436" s="919"/>
      <c r="U436" s="919"/>
      <c r="V436" s="919"/>
    </row>
    <row r="437" spans="1:22">
      <c r="A437" s="919"/>
      <c r="B437" s="919"/>
      <c r="C437" s="919"/>
      <c r="D437" s="919"/>
      <c r="E437" s="919"/>
      <c r="F437" s="919"/>
      <c r="G437" s="919"/>
      <c r="H437" s="919"/>
      <c r="I437" s="919"/>
      <c r="J437" s="919"/>
      <c r="K437" s="919"/>
      <c r="L437" s="919"/>
      <c r="M437" s="1326"/>
      <c r="N437" s="1326"/>
      <c r="O437" s="919"/>
      <c r="P437" s="919"/>
      <c r="Q437" s="919"/>
      <c r="R437" s="919"/>
      <c r="S437" s="919"/>
      <c r="T437" s="919"/>
      <c r="U437" s="919"/>
      <c r="V437" s="919"/>
    </row>
    <row r="438" spans="1:22">
      <c r="A438" s="919"/>
      <c r="B438" s="919"/>
      <c r="C438" s="919"/>
      <c r="D438" s="919"/>
      <c r="E438" s="919"/>
      <c r="F438" s="919"/>
      <c r="G438" s="919"/>
      <c r="H438" s="919"/>
      <c r="I438" s="919"/>
      <c r="J438" s="919"/>
      <c r="K438" s="919"/>
      <c r="L438" s="919"/>
      <c r="M438" s="1326"/>
      <c r="N438" s="1326"/>
      <c r="O438" s="919"/>
      <c r="P438" s="919"/>
      <c r="Q438" s="919"/>
      <c r="R438" s="919"/>
      <c r="S438" s="919"/>
      <c r="T438" s="919"/>
      <c r="U438" s="919"/>
      <c r="V438" s="919"/>
    </row>
    <row r="439" spans="1:22">
      <c r="A439" s="919"/>
      <c r="B439" s="919"/>
      <c r="C439" s="919"/>
      <c r="D439" s="919"/>
      <c r="E439" s="919"/>
      <c r="F439" s="919"/>
      <c r="G439" s="919"/>
      <c r="H439" s="919"/>
      <c r="I439" s="919"/>
      <c r="J439" s="919"/>
      <c r="K439" s="919"/>
      <c r="L439" s="919"/>
      <c r="M439" s="1326"/>
      <c r="N439" s="1326"/>
      <c r="O439" s="919"/>
      <c r="P439" s="919"/>
      <c r="Q439" s="919"/>
      <c r="R439" s="919"/>
      <c r="S439" s="919"/>
      <c r="T439" s="919"/>
      <c r="U439" s="919"/>
      <c r="V439" s="919"/>
    </row>
    <row r="440" spans="1:22">
      <c r="A440" s="919"/>
      <c r="B440" s="919"/>
      <c r="C440" s="919"/>
      <c r="D440" s="919"/>
      <c r="E440" s="919"/>
      <c r="F440" s="919"/>
      <c r="G440" s="919"/>
      <c r="H440" s="919"/>
      <c r="I440" s="919"/>
      <c r="J440" s="919"/>
      <c r="K440" s="919"/>
      <c r="L440" s="919"/>
      <c r="M440" s="1326"/>
      <c r="N440" s="1326"/>
      <c r="O440" s="919"/>
      <c r="P440" s="919"/>
      <c r="Q440" s="919"/>
      <c r="R440" s="919"/>
      <c r="S440" s="919"/>
      <c r="T440" s="919"/>
      <c r="U440" s="919"/>
      <c r="V440" s="919"/>
    </row>
    <row r="441" spans="1:22">
      <c r="A441" s="919"/>
      <c r="B441" s="919"/>
      <c r="C441" s="919"/>
      <c r="D441" s="919"/>
      <c r="E441" s="919"/>
      <c r="F441" s="919"/>
      <c r="G441" s="919"/>
      <c r="H441" s="919"/>
      <c r="I441" s="919"/>
      <c r="J441" s="919"/>
      <c r="K441" s="919"/>
      <c r="L441" s="919"/>
      <c r="M441" s="1326"/>
      <c r="N441" s="1326"/>
      <c r="O441" s="919"/>
      <c r="P441" s="919"/>
      <c r="Q441" s="919"/>
      <c r="R441" s="919"/>
      <c r="S441" s="919"/>
      <c r="T441" s="919"/>
      <c r="U441" s="919"/>
      <c r="V441" s="919"/>
    </row>
    <row r="442" spans="1:22">
      <c r="A442" s="919"/>
      <c r="B442" s="919"/>
      <c r="C442" s="919"/>
      <c r="D442" s="919"/>
      <c r="E442" s="919"/>
      <c r="F442" s="919"/>
      <c r="G442" s="919"/>
      <c r="H442" s="919"/>
      <c r="I442" s="919"/>
      <c r="J442" s="919"/>
      <c r="K442" s="919"/>
      <c r="L442" s="919"/>
      <c r="M442" s="1326"/>
      <c r="N442" s="1326"/>
      <c r="O442" s="919"/>
      <c r="P442" s="919"/>
      <c r="Q442" s="919"/>
      <c r="R442" s="919"/>
      <c r="S442" s="919"/>
      <c r="T442" s="919"/>
      <c r="U442" s="919"/>
      <c r="V442" s="919"/>
    </row>
    <row r="443" spans="1:22">
      <c r="A443" s="919"/>
      <c r="B443" s="919"/>
      <c r="C443" s="919"/>
      <c r="D443" s="919"/>
      <c r="E443" s="919"/>
      <c r="F443" s="919"/>
      <c r="G443" s="919"/>
      <c r="H443" s="919"/>
      <c r="I443" s="919"/>
      <c r="J443" s="919"/>
      <c r="K443" s="919"/>
      <c r="L443" s="919"/>
      <c r="M443" s="1326"/>
      <c r="N443" s="1326"/>
      <c r="O443" s="919"/>
      <c r="P443" s="919"/>
      <c r="Q443" s="919"/>
      <c r="R443" s="919"/>
      <c r="S443" s="919"/>
      <c r="T443" s="919"/>
      <c r="U443" s="919"/>
      <c r="V443" s="919"/>
    </row>
    <row r="444" spans="1:22">
      <c r="A444" s="919"/>
      <c r="B444" s="919"/>
      <c r="C444" s="919"/>
      <c r="D444" s="919"/>
      <c r="E444" s="919"/>
      <c r="F444" s="919"/>
      <c r="G444" s="919"/>
      <c r="H444" s="919"/>
      <c r="I444" s="919"/>
      <c r="J444" s="919"/>
      <c r="K444" s="919"/>
      <c r="L444" s="919"/>
      <c r="M444" s="1326"/>
      <c r="N444" s="1326"/>
      <c r="O444" s="919"/>
      <c r="P444" s="919"/>
      <c r="Q444" s="919"/>
      <c r="R444" s="919"/>
      <c r="S444" s="919"/>
      <c r="T444" s="919"/>
      <c r="U444" s="919"/>
      <c r="V444" s="919"/>
    </row>
    <row r="445" spans="1:22">
      <c r="A445" s="919"/>
      <c r="B445" s="919"/>
      <c r="C445" s="919"/>
      <c r="D445" s="919"/>
      <c r="E445" s="919"/>
      <c r="F445" s="919"/>
      <c r="G445" s="919"/>
      <c r="H445" s="919"/>
      <c r="I445" s="919"/>
      <c r="J445" s="919"/>
      <c r="K445" s="919"/>
      <c r="L445" s="919"/>
      <c r="M445" s="1326"/>
      <c r="N445" s="1326"/>
      <c r="O445" s="919"/>
      <c r="P445" s="919"/>
      <c r="Q445" s="919"/>
      <c r="R445" s="919"/>
      <c r="S445" s="919"/>
      <c r="T445" s="919"/>
      <c r="U445" s="919"/>
      <c r="V445" s="919"/>
    </row>
    <row r="446" spans="1:22">
      <c r="A446" s="919"/>
      <c r="B446" s="919"/>
      <c r="C446" s="919"/>
      <c r="D446" s="919"/>
      <c r="E446" s="919"/>
      <c r="F446" s="919"/>
      <c r="G446" s="919"/>
      <c r="H446" s="919"/>
      <c r="I446" s="919"/>
      <c r="J446" s="919"/>
      <c r="K446" s="919"/>
      <c r="L446" s="919"/>
      <c r="M446" s="1326"/>
      <c r="N446" s="1326"/>
      <c r="O446" s="919"/>
      <c r="P446" s="919"/>
      <c r="Q446" s="919"/>
      <c r="R446" s="919"/>
      <c r="S446" s="919"/>
      <c r="T446" s="919"/>
      <c r="U446" s="919"/>
      <c r="V446" s="919"/>
    </row>
    <row r="447" spans="1:22">
      <c r="A447" s="919"/>
      <c r="B447" s="919"/>
      <c r="C447" s="919"/>
      <c r="D447" s="919"/>
      <c r="E447" s="919"/>
      <c r="F447" s="919"/>
      <c r="G447" s="919"/>
      <c r="H447" s="919"/>
      <c r="I447" s="919"/>
      <c r="J447" s="919"/>
      <c r="K447" s="919"/>
      <c r="L447" s="919"/>
      <c r="M447" s="1326"/>
      <c r="N447" s="1326"/>
      <c r="O447" s="919"/>
      <c r="P447" s="919"/>
      <c r="Q447" s="919"/>
      <c r="R447" s="919"/>
      <c r="S447" s="919"/>
      <c r="T447" s="919"/>
      <c r="U447" s="919"/>
      <c r="V447" s="919"/>
    </row>
    <row r="448" spans="1:22">
      <c r="A448" s="919"/>
      <c r="B448" s="919"/>
      <c r="C448" s="919"/>
      <c r="D448" s="919"/>
      <c r="E448" s="919"/>
      <c r="F448" s="919"/>
      <c r="G448" s="919"/>
      <c r="H448" s="919"/>
      <c r="I448" s="919"/>
      <c r="J448" s="919"/>
      <c r="K448" s="919"/>
      <c r="L448" s="919"/>
      <c r="M448" s="1326"/>
      <c r="N448" s="1326"/>
      <c r="O448" s="919"/>
      <c r="P448" s="919"/>
      <c r="Q448" s="919"/>
      <c r="R448" s="919"/>
      <c r="S448" s="919"/>
      <c r="T448" s="919"/>
      <c r="U448" s="919"/>
      <c r="V448" s="919"/>
    </row>
    <row r="449" spans="1:22">
      <c r="A449" s="919"/>
      <c r="B449" s="919"/>
      <c r="C449" s="919"/>
      <c r="D449" s="919"/>
      <c r="E449" s="919"/>
      <c r="F449" s="919"/>
      <c r="G449" s="919"/>
      <c r="H449" s="919"/>
      <c r="I449" s="919"/>
      <c r="J449" s="919"/>
      <c r="K449" s="919"/>
      <c r="L449" s="919"/>
      <c r="M449" s="1326"/>
      <c r="N449" s="1326"/>
      <c r="O449" s="919"/>
      <c r="P449" s="919"/>
      <c r="Q449" s="919"/>
      <c r="R449" s="919"/>
      <c r="S449" s="919"/>
      <c r="T449" s="919"/>
      <c r="U449" s="919"/>
      <c r="V449" s="919"/>
    </row>
    <row r="450" spans="1:22">
      <c r="A450" s="919"/>
      <c r="B450" s="919"/>
      <c r="C450" s="919"/>
      <c r="D450" s="919"/>
      <c r="E450" s="919"/>
      <c r="F450" s="919"/>
      <c r="G450" s="919"/>
      <c r="H450" s="919"/>
      <c r="I450" s="919"/>
      <c r="J450" s="919"/>
      <c r="K450" s="919"/>
      <c r="L450" s="919"/>
      <c r="M450" s="1326"/>
      <c r="N450" s="1326"/>
      <c r="O450" s="919"/>
      <c r="P450" s="919"/>
      <c r="Q450" s="919"/>
      <c r="R450" s="919"/>
      <c r="S450" s="919"/>
      <c r="T450" s="919"/>
      <c r="U450" s="919"/>
      <c r="V450" s="919"/>
    </row>
    <row r="451" spans="1:22">
      <c r="A451" s="919"/>
      <c r="B451" s="919"/>
      <c r="C451" s="919"/>
      <c r="D451" s="919"/>
      <c r="E451" s="919"/>
      <c r="F451" s="919"/>
      <c r="G451" s="919"/>
      <c r="H451" s="919"/>
      <c r="I451" s="919"/>
      <c r="J451" s="919"/>
      <c r="K451" s="919"/>
      <c r="L451" s="919"/>
      <c r="M451" s="1326"/>
      <c r="N451" s="1326"/>
      <c r="O451" s="919"/>
      <c r="P451" s="919"/>
      <c r="Q451" s="919"/>
      <c r="R451" s="919"/>
      <c r="S451" s="919"/>
      <c r="T451" s="919"/>
      <c r="U451" s="919"/>
      <c r="V451" s="919"/>
    </row>
    <row r="452" spans="1:22">
      <c r="A452" s="919"/>
      <c r="B452" s="919"/>
      <c r="C452" s="919"/>
      <c r="D452" s="919"/>
      <c r="E452" s="919"/>
      <c r="F452" s="919"/>
      <c r="G452" s="919"/>
      <c r="H452" s="919"/>
      <c r="I452" s="919"/>
      <c r="J452" s="919"/>
      <c r="K452" s="919"/>
      <c r="L452" s="919"/>
      <c r="M452" s="1326"/>
      <c r="N452" s="1326"/>
      <c r="O452" s="919"/>
      <c r="P452" s="919"/>
      <c r="Q452" s="919"/>
      <c r="R452" s="919"/>
      <c r="S452" s="919"/>
      <c r="T452" s="919"/>
      <c r="U452" s="919"/>
      <c r="V452" s="919"/>
    </row>
    <row r="453" spans="1:22">
      <c r="A453" s="919"/>
      <c r="B453" s="919"/>
      <c r="C453" s="919"/>
      <c r="D453" s="919"/>
      <c r="E453" s="919"/>
      <c r="F453" s="919"/>
      <c r="G453" s="919"/>
      <c r="H453" s="919"/>
      <c r="I453" s="919"/>
      <c r="J453" s="919"/>
      <c r="K453" s="919"/>
      <c r="L453" s="919"/>
      <c r="M453" s="1326"/>
      <c r="N453" s="1326"/>
      <c r="O453" s="919"/>
      <c r="P453" s="919"/>
      <c r="Q453" s="919"/>
      <c r="R453" s="919"/>
      <c r="S453" s="919"/>
      <c r="T453" s="919"/>
      <c r="U453" s="919"/>
      <c r="V453" s="919"/>
    </row>
    <row r="454" spans="1:22">
      <c r="A454" s="919"/>
      <c r="B454" s="919"/>
      <c r="C454" s="919"/>
      <c r="D454" s="919"/>
      <c r="E454" s="919"/>
      <c r="F454" s="919"/>
      <c r="G454" s="919"/>
      <c r="H454" s="919"/>
      <c r="I454" s="919"/>
      <c r="J454" s="919"/>
      <c r="K454" s="919"/>
      <c r="L454" s="919"/>
      <c r="M454" s="1326"/>
      <c r="N454" s="1326"/>
      <c r="O454" s="919"/>
      <c r="P454" s="919"/>
      <c r="Q454" s="919"/>
      <c r="R454" s="919"/>
      <c r="S454" s="919"/>
      <c r="T454" s="919"/>
      <c r="U454" s="919"/>
      <c r="V454" s="919"/>
    </row>
    <row r="455" spans="1:22">
      <c r="A455" s="919"/>
      <c r="B455" s="919"/>
      <c r="C455" s="919"/>
      <c r="D455" s="919"/>
      <c r="E455" s="919"/>
      <c r="F455" s="919"/>
      <c r="G455" s="919"/>
      <c r="H455" s="919"/>
      <c r="I455" s="919"/>
      <c r="J455" s="919"/>
      <c r="K455" s="919"/>
      <c r="L455" s="919"/>
      <c r="M455" s="1326"/>
      <c r="N455" s="1326"/>
      <c r="O455" s="919"/>
      <c r="P455" s="919"/>
      <c r="Q455" s="919"/>
      <c r="R455" s="919"/>
      <c r="S455" s="919"/>
      <c r="T455" s="919"/>
      <c r="U455" s="919"/>
      <c r="V455" s="919"/>
    </row>
    <row r="456" spans="1:22">
      <c r="A456" s="919"/>
      <c r="B456" s="919"/>
      <c r="C456" s="919"/>
      <c r="D456" s="919"/>
      <c r="E456" s="919"/>
      <c r="F456" s="919"/>
      <c r="G456" s="919"/>
      <c r="H456" s="919"/>
      <c r="I456" s="919"/>
      <c r="J456" s="919"/>
      <c r="K456" s="919"/>
      <c r="L456" s="919"/>
      <c r="M456" s="1326"/>
      <c r="N456" s="1326"/>
      <c r="O456" s="919"/>
      <c r="P456" s="919"/>
      <c r="Q456" s="919"/>
      <c r="R456" s="919"/>
      <c r="S456" s="919"/>
      <c r="T456" s="919"/>
      <c r="U456" s="919"/>
      <c r="V456" s="919"/>
    </row>
    <row r="457" spans="1:22">
      <c r="A457" s="919"/>
      <c r="B457" s="919"/>
      <c r="C457" s="919"/>
      <c r="D457" s="919"/>
      <c r="E457" s="919"/>
      <c r="F457" s="919"/>
      <c r="G457" s="919"/>
      <c r="H457" s="919"/>
      <c r="I457" s="919"/>
      <c r="J457" s="919"/>
      <c r="K457" s="919"/>
      <c r="L457" s="919"/>
      <c r="M457" s="1326"/>
      <c r="N457" s="1326"/>
      <c r="O457" s="919"/>
      <c r="P457" s="919"/>
      <c r="Q457" s="919"/>
      <c r="R457" s="919"/>
      <c r="S457" s="919"/>
      <c r="T457" s="919"/>
      <c r="U457" s="919"/>
      <c r="V457" s="919"/>
    </row>
    <row r="458" spans="1:22">
      <c r="A458" s="919"/>
      <c r="B458" s="919"/>
      <c r="C458" s="919"/>
      <c r="D458" s="919"/>
      <c r="E458" s="919"/>
      <c r="F458" s="919"/>
      <c r="G458" s="919"/>
      <c r="H458" s="919"/>
      <c r="I458" s="919"/>
      <c r="J458" s="919"/>
      <c r="K458" s="919"/>
      <c r="L458" s="919"/>
      <c r="M458" s="1326"/>
      <c r="N458" s="1326"/>
      <c r="O458" s="919"/>
      <c r="P458" s="919"/>
      <c r="Q458" s="919"/>
      <c r="R458" s="919"/>
      <c r="S458" s="919"/>
      <c r="T458" s="919"/>
      <c r="U458" s="919"/>
      <c r="V458" s="919"/>
    </row>
    <row r="459" spans="1:22">
      <c r="A459" s="919"/>
      <c r="B459" s="919"/>
      <c r="C459" s="919"/>
      <c r="D459" s="919"/>
      <c r="E459" s="919"/>
      <c r="F459" s="919"/>
      <c r="G459" s="919"/>
      <c r="H459" s="919"/>
      <c r="I459" s="919"/>
      <c r="J459" s="919"/>
      <c r="K459" s="919"/>
      <c r="L459" s="919"/>
      <c r="M459" s="1326"/>
      <c r="N459" s="1326"/>
      <c r="O459" s="919"/>
      <c r="P459" s="919"/>
      <c r="Q459" s="919"/>
      <c r="R459" s="919"/>
      <c r="S459" s="919"/>
      <c r="T459" s="919"/>
      <c r="U459" s="919"/>
      <c r="V459" s="919"/>
    </row>
    <row r="460" spans="1:22">
      <c r="A460" s="919"/>
      <c r="B460" s="919"/>
      <c r="C460" s="919"/>
      <c r="D460" s="919"/>
      <c r="E460" s="919"/>
      <c r="F460" s="919"/>
      <c r="G460" s="919"/>
      <c r="H460" s="919"/>
      <c r="I460" s="919"/>
      <c r="J460" s="919"/>
      <c r="K460" s="919"/>
      <c r="L460" s="919"/>
      <c r="M460" s="1326"/>
      <c r="N460" s="1326"/>
      <c r="O460" s="919"/>
      <c r="P460" s="919"/>
      <c r="Q460" s="919"/>
      <c r="R460" s="919"/>
      <c r="S460" s="919"/>
      <c r="T460" s="919"/>
      <c r="U460" s="919"/>
      <c r="V460" s="919"/>
    </row>
    <row r="461" spans="1:22">
      <c r="A461" s="919"/>
      <c r="B461" s="919"/>
      <c r="C461" s="919"/>
      <c r="D461" s="919"/>
      <c r="E461" s="919"/>
      <c r="F461" s="919"/>
      <c r="G461" s="919"/>
      <c r="H461" s="919"/>
      <c r="I461" s="919"/>
      <c r="J461" s="919"/>
      <c r="K461" s="919"/>
      <c r="L461" s="919"/>
      <c r="M461" s="1326"/>
      <c r="N461" s="1326"/>
      <c r="O461" s="919"/>
      <c r="P461" s="919"/>
      <c r="Q461" s="919"/>
      <c r="R461" s="919"/>
      <c r="S461" s="919"/>
      <c r="T461" s="919"/>
      <c r="U461" s="919"/>
      <c r="V461" s="919"/>
    </row>
    <row r="462" spans="1:22">
      <c r="A462" s="919"/>
      <c r="B462" s="919"/>
      <c r="C462" s="919"/>
      <c r="D462" s="919"/>
      <c r="E462" s="919"/>
      <c r="F462" s="919"/>
      <c r="G462" s="919"/>
      <c r="H462" s="919"/>
      <c r="I462" s="919"/>
      <c r="J462" s="919"/>
      <c r="K462" s="919"/>
      <c r="L462" s="919"/>
      <c r="M462" s="1326"/>
      <c r="N462" s="1326"/>
      <c r="O462" s="919"/>
      <c r="P462" s="919"/>
      <c r="Q462" s="919"/>
      <c r="R462" s="919"/>
      <c r="S462" s="919"/>
      <c r="T462" s="919"/>
      <c r="U462" s="919"/>
      <c r="V462" s="919"/>
    </row>
    <row r="463" spans="1:22">
      <c r="A463" s="919"/>
      <c r="B463" s="919"/>
      <c r="C463" s="919"/>
      <c r="D463" s="919"/>
      <c r="E463" s="919"/>
      <c r="F463" s="919"/>
      <c r="G463" s="919"/>
      <c r="H463" s="919"/>
      <c r="I463" s="919"/>
      <c r="J463" s="919"/>
      <c r="K463" s="919"/>
      <c r="L463" s="919"/>
      <c r="M463" s="1326"/>
      <c r="N463" s="1326"/>
      <c r="O463" s="919"/>
      <c r="P463" s="919"/>
      <c r="Q463" s="919"/>
      <c r="R463" s="919"/>
      <c r="S463" s="919"/>
      <c r="T463" s="919"/>
      <c r="U463" s="919"/>
      <c r="V463" s="919"/>
    </row>
    <row r="464" spans="1:22">
      <c r="A464" s="919"/>
      <c r="B464" s="919"/>
      <c r="C464" s="919"/>
      <c r="D464" s="919"/>
      <c r="E464" s="919"/>
      <c r="F464" s="919"/>
      <c r="G464" s="919"/>
      <c r="H464" s="919"/>
      <c r="I464" s="919"/>
      <c r="J464" s="919"/>
      <c r="K464" s="919"/>
      <c r="L464" s="919"/>
      <c r="M464" s="1326"/>
      <c r="N464" s="1326"/>
      <c r="O464" s="919"/>
      <c r="P464" s="919"/>
      <c r="Q464" s="919"/>
      <c r="R464" s="919"/>
      <c r="S464" s="919"/>
      <c r="T464" s="919"/>
      <c r="U464" s="919"/>
      <c r="V464" s="919"/>
    </row>
    <row r="465" spans="1:22">
      <c r="A465" s="919"/>
      <c r="B465" s="919"/>
      <c r="C465" s="919"/>
      <c r="D465" s="919"/>
      <c r="E465" s="919"/>
      <c r="F465" s="919"/>
      <c r="G465" s="919"/>
      <c r="H465" s="919"/>
      <c r="I465" s="919"/>
      <c r="J465" s="919"/>
      <c r="K465" s="919"/>
      <c r="L465" s="919"/>
      <c r="M465" s="1326"/>
      <c r="N465" s="1326"/>
      <c r="O465" s="919"/>
      <c r="P465" s="919"/>
      <c r="Q465" s="919"/>
      <c r="R465" s="919"/>
      <c r="S465" s="919"/>
      <c r="T465" s="919"/>
      <c r="U465" s="919"/>
      <c r="V465" s="919"/>
    </row>
    <row r="466" spans="1:22">
      <c r="A466" s="919"/>
      <c r="B466" s="919"/>
      <c r="C466" s="919"/>
      <c r="D466" s="919"/>
      <c r="E466" s="919"/>
      <c r="F466" s="919"/>
      <c r="G466" s="919"/>
      <c r="H466" s="919"/>
      <c r="I466" s="919"/>
      <c r="J466" s="919"/>
      <c r="K466" s="919"/>
      <c r="L466" s="919"/>
      <c r="M466" s="1326"/>
      <c r="N466" s="1326"/>
      <c r="O466" s="919"/>
      <c r="P466" s="919"/>
      <c r="Q466" s="919"/>
      <c r="R466" s="919"/>
      <c r="S466" s="919"/>
      <c r="T466" s="919"/>
      <c r="U466" s="919"/>
      <c r="V466" s="919"/>
    </row>
    <row r="467" spans="1:22">
      <c r="A467" s="919"/>
      <c r="B467" s="919"/>
      <c r="C467" s="919"/>
      <c r="D467" s="919"/>
      <c r="E467" s="919"/>
      <c r="F467" s="919"/>
      <c r="G467" s="919"/>
      <c r="H467" s="919"/>
      <c r="I467" s="919"/>
      <c r="J467" s="919"/>
      <c r="K467" s="919"/>
      <c r="L467" s="919"/>
      <c r="M467" s="1326"/>
      <c r="N467" s="1326"/>
      <c r="O467" s="919"/>
      <c r="P467" s="919"/>
      <c r="Q467" s="919"/>
      <c r="R467" s="919"/>
      <c r="S467" s="919"/>
      <c r="T467" s="919"/>
      <c r="U467" s="919"/>
      <c r="V467" s="919"/>
    </row>
    <row r="468" spans="1:22">
      <c r="A468" s="919"/>
      <c r="B468" s="919"/>
      <c r="C468" s="919"/>
      <c r="D468" s="919"/>
      <c r="E468" s="919"/>
      <c r="F468" s="919"/>
      <c r="G468" s="919"/>
      <c r="H468" s="919"/>
      <c r="I468" s="919"/>
      <c r="J468" s="919"/>
      <c r="K468" s="919"/>
      <c r="L468" s="919"/>
      <c r="M468" s="1326"/>
      <c r="N468" s="1326"/>
      <c r="O468" s="919"/>
      <c r="P468" s="919"/>
      <c r="Q468" s="919"/>
      <c r="R468" s="919"/>
      <c r="S468" s="919"/>
      <c r="T468" s="919"/>
      <c r="U468" s="919"/>
      <c r="V468" s="919"/>
    </row>
    <row r="469" spans="1:22">
      <c r="A469" s="919"/>
      <c r="B469" s="919"/>
      <c r="C469" s="919"/>
      <c r="D469" s="919"/>
      <c r="E469" s="919"/>
      <c r="F469" s="919"/>
      <c r="G469" s="919"/>
      <c r="H469" s="919"/>
      <c r="I469" s="919"/>
      <c r="J469" s="919"/>
      <c r="K469" s="919"/>
      <c r="L469" s="919"/>
      <c r="M469" s="1326"/>
      <c r="N469" s="1326"/>
      <c r="O469" s="919"/>
      <c r="P469" s="919"/>
      <c r="Q469" s="919"/>
      <c r="R469" s="919"/>
      <c r="S469" s="919"/>
      <c r="T469" s="919"/>
      <c r="U469" s="919"/>
      <c r="V469" s="919"/>
    </row>
    <row r="470" spans="1:22">
      <c r="A470" s="919"/>
      <c r="B470" s="919"/>
      <c r="C470" s="919"/>
      <c r="D470" s="919"/>
      <c r="E470" s="919"/>
      <c r="F470" s="919"/>
      <c r="G470" s="919"/>
      <c r="H470" s="919"/>
      <c r="I470" s="919"/>
      <c r="J470" s="919"/>
      <c r="K470" s="919"/>
      <c r="L470" s="919"/>
      <c r="M470" s="1326"/>
      <c r="N470" s="1326"/>
      <c r="O470" s="919"/>
      <c r="P470" s="919"/>
      <c r="Q470" s="919"/>
      <c r="R470" s="919"/>
      <c r="S470" s="919"/>
      <c r="T470" s="919"/>
      <c r="U470" s="919"/>
      <c r="V470" s="919"/>
    </row>
    <row r="471" spans="1:22">
      <c r="A471" s="919"/>
      <c r="B471" s="919"/>
      <c r="C471" s="919"/>
      <c r="D471" s="919"/>
      <c r="E471" s="919"/>
      <c r="F471" s="919"/>
      <c r="G471" s="919"/>
      <c r="H471" s="919"/>
      <c r="I471" s="919"/>
      <c r="J471" s="919"/>
      <c r="K471" s="919"/>
      <c r="L471" s="919"/>
      <c r="M471" s="1326"/>
      <c r="N471" s="1326"/>
      <c r="O471" s="919"/>
      <c r="P471" s="919"/>
      <c r="Q471" s="919"/>
      <c r="R471" s="919"/>
      <c r="S471" s="919"/>
      <c r="T471" s="919"/>
      <c r="U471" s="919"/>
      <c r="V471" s="919"/>
    </row>
    <row r="472" spans="1:22">
      <c r="A472" s="919"/>
      <c r="B472" s="919"/>
      <c r="C472" s="919"/>
      <c r="D472" s="919"/>
      <c r="E472" s="919"/>
      <c r="F472" s="919"/>
      <c r="G472" s="919"/>
      <c r="H472" s="919"/>
      <c r="I472" s="919"/>
      <c r="J472" s="919"/>
      <c r="K472" s="919"/>
      <c r="L472" s="919"/>
      <c r="M472" s="1326"/>
      <c r="N472" s="1326"/>
      <c r="O472" s="919"/>
      <c r="P472" s="919"/>
      <c r="Q472" s="919"/>
      <c r="R472" s="919"/>
      <c r="S472" s="919"/>
      <c r="T472" s="919"/>
      <c r="U472" s="919"/>
      <c r="V472" s="919"/>
    </row>
    <row r="473" spans="1:22">
      <c r="A473" s="919"/>
      <c r="B473" s="919"/>
      <c r="C473" s="919"/>
      <c r="D473" s="919"/>
      <c r="E473" s="919"/>
      <c r="F473" s="919"/>
      <c r="G473" s="919"/>
      <c r="H473" s="919"/>
      <c r="I473" s="919"/>
      <c r="J473" s="919"/>
      <c r="K473" s="919"/>
      <c r="L473" s="919"/>
      <c r="M473" s="1326"/>
      <c r="N473" s="1326"/>
      <c r="O473" s="919"/>
      <c r="P473" s="919"/>
      <c r="Q473" s="919"/>
      <c r="R473" s="919"/>
      <c r="S473" s="919"/>
      <c r="T473" s="919"/>
      <c r="U473" s="919"/>
      <c r="V473" s="919"/>
    </row>
    <row r="474" spans="1:22">
      <c r="A474" s="919"/>
      <c r="B474" s="919"/>
      <c r="C474" s="919"/>
      <c r="D474" s="919"/>
      <c r="E474" s="919"/>
      <c r="F474" s="919"/>
      <c r="G474" s="919"/>
      <c r="H474" s="919"/>
      <c r="I474" s="919"/>
      <c r="J474" s="919"/>
      <c r="K474" s="919"/>
      <c r="L474" s="919"/>
      <c r="M474" s="1326"/>
      <c r="N474" s="1326"/>
      <c r="O474" s="919"/>
      <c r="P474" s="919"/>
      <c r="Q474" s="919"/>
      <c r="R474" s="919"/>
      <c r="S474" s="919"/>
      <c r="T474" s="919"/>
      <c r="U474" s="919"/>
      <c r="V474" s="919"/>
    </row>
    <row r="475" spans="1:22">
      <c r="A475" s="919"/>
      <c r="B475" s="919"/>
      <c r="C475" s="919"/>
      <c r="D475" s="919"/>
      <c r="E475" s="919"/>
      <c r="F475" s="919"/>
      <c r="G475" s="919"/>
      <c r="H475" s="919"/>
      <c r="I475" s="919"/>
      <c r="J475" s="919"/>
      <c r="K475" s="919"/>
      <c r="L475" s="919"/>
      <c r="M475" s="1326"/>
      <c r="N475" s="1326"/>
      <c r="O475" s="919"/>
      <c r="P475" s="919"/>
      <c r="Q475" s="919"/>
      <c r="R475" s="919"/>
      <c r="S475" s="919"/>
      <c r="T475" s="919"/>
      <c r="U475" s="919"/>
      <c r="V475" s="919"/>
    </row>
    <row r="476" spans="1:22">
      <c r="A476" s="919"/>
      <c r="B476" s="919"/>
      <c r="C476" s="919"/>
      <c r="D476" s="919"/>
      <c r="E476" s="919"/>
      <c r="F476" s="919"/>
      <c r="G476" s="919"/>
      <c r="H476" s="919"/>
      <c r="I476" s="919"/>
      <c r="J476" s="919"/>
      <c r="K476" s="919"/>
      <c r="L476" s="919"/>
      <c r="M476" s="1326"/>
      <c r="N476" s="1326"/>
      <c r="O476" s="919"/>
      <c r="P476" s="919"/>
      <c r="Q476" s="919"/>
      <c r="R476" s="919"/>
      <c r="S476" s="919"/>
      <c r="T476" s="919"/>
      <c r="U476" s="919"/>
      <c r="V476" s="919"/>
    </row>
    <row r="477" spans="1:22">
      <c r="A477" s="919"/>
      <c r="B477" s="919"/>
      <c r="C477" s="919"/>
      <c r="D477" s="919"/>
      <c r="E477" s="919"/>
      <c r="F477" s="919"/>
      <c r="G477" s="919"/>
      <c r="H477" s="919"/>
      <c r="I477" s="919"/>
      <c r="J477" s="919"/>
      <c r="K477" s="919"/>
      <c r="L477" s="919"/>
      <c r="M477" s="1326"/>
      <c r="N477" s="1326"/>
      <c r="O477" s="919"/>
      <c r="P477" s="919"/>
      <c r="Q477" s="919"/>
      <c r="R477" s="919"/>
      <c r="S477" s="919"/>
      <c r="T477" s="919"/>
      <c r="U477" s="919"/>
      <c r="V477" s="919"/>
    </row>
    <row r="478" spans="1:22">
      <c r="A478" s="919"/>
      <c r="B478" s="919"/>
      <c r="C478" s="919"/>
      <c r="D478" s="919"/>
      <c r="E478" s="919"/>
      <c r="F478" s="919"/>
      <c r="G478" s="919"/>
      <c r="H478" s="919"/>
      <c r="I478" s="919"/>
      <c r="J478" s="919"/>
      <c r="K478" s="919"/>
      <c r="L478" s="919"/>
      <c r="M478" s="1326"/>
      <c r="N478" s="1326"/>
      <c r="O478" s="919"/>
      <c r="P478" s="919"/>
      <c r="Q478" s="919"/>
      <c r="R478" s="919"/>
      <c r="S478" s="919"/>
      <c r="T478" s="919"/>
      <c r="U478" s="919"/>
      <c r="V478" s="919"/>
    </row>
    <row r="479" spans="1:22">
      <c r="A479" s="919"/>
      <c r="B479" s="919"/>
      <c r="C479" s="919"/>
      <c r="D479" s="919"/>
      <c r="E479" s="919"/>
      <c r="F479" s="919"/>
      <c r="G479" s="919"/>
      <c r="H479" s="919"/>
      <c r="I479" s="919"/>
      <c r="J479" s="919"/>
      <c r="K479" s="919"/>
      <c r="L479" s="919"/>
      <c r="M479" s="1326"/>
      <c r="N479" s="1326"/>
      <c r="O479" s="919"/>
      <c r="P479" s="919"/>
      <c r="Q479" s="919"/>
      <c r="R479" s="919"/>
      <c r="S479" s="919"/>
      <c r="T479" s="919"/>
      <c r="U479" s="919"/>
      <c r="V479" s="919"/>
    </row>
    <row r="480" spans="1:22">
      <c r="A480" s="919"/>
      <c r="B480" s="919"/>
      <c r="C480" s="919"/>
      <c r="D480" s="919"/>
      <c r="E480" s="919"/>
      <c r="F480" s="919"/>
      <c r="G480" s="919"/>
      <c r="H480" s="919"/>
      <c r="I480" s="919"/>
      <c r="J480" s="919"/>
      <c r="K480" s="919"/>
      <c r="L480" s="919"/>
      <c r="M480" s="1326"/>
      <c r="N480" s="1326"/>
      <c r="O480" s="919"/>
      <c r="P480" s="919"/>
      <c r="Q480" s="919"/>
      <c r="R480" s="919"/>
      <c r="S480" s="919"/>
      <c r="T480" s="919"/>
      <c r="U480" s="919"/>
      <c r="V480" s="919"/>
    </row>
    <row r="481" spans="1:22">
      <c r="A481" s="919"/>
      <c r="B481" s="919"/>
      <c r="C481" s="919"/>
      <c r="D481" s="919"/>
      <c r="E481" s="919"/>
      <c r="F481" s="919"/>
      <c r="G481" s="919"/>
      <c r="H481" s="919"/>
      <c r="I481" s="919"/>
      <c r="J481" s="919"/>
      <c r="K481" s="919"/>
      <c r="L481" s="919"/>
      <c r="M481" s="1326"/>
      <c r="N481" s="1326"/>
      <c r="O481" s="919"/>
      <c r="P481" s="919"/>
      <c r="Q481" s="919"/>
      <c r="R481" s="919"/>
      <c r="S481" s="919"/>
      <c r="T481" s="919"/>
      <c r="U481" s="919"/>
      <c r="V481" s="919"/>
    </row>
    <row r="482" spans="1:22">
      <c r="A482" s="919"/>
      <c r="B482" s="919"/>
      <c r="C482" s="919"/>
      <c r="D482" s="919"/>
      <c r="E482" s="919"/>
      <c r="F482" s="919"/>
      <c r="G482" s="919"/>
      <c r="H482" s="919"/>
      <c r="I482" s="919"/>
      <c r="J482" s="919"/>
      <c r="K482" s="919"/>
      <c r="L482" s="919"/>
      <c r="M482" s="1326"/>
      <c r="N482" s="1326"/>
      <c r="O482" s="919"/>
      <c r="P482" s="919"/>
      <c r="Q482" s="919"/>
      <c r="R482" s="919"/>
      <c r="S482" s="919"/>
      <c r="T482" s="919"/>
      <c r="U482" s="919"/>
      <c r="V482" s="919"/>
    </row>
    <row r="483" spans="1:22">
      <c r="A483" s="919"/>
      <c r="B483" s="919"/>
      <c r="C483" s="919"/>
      <c r="D483" s="919"/>
      <c r="E483" s="919"/>
      <c r="F483" s="919"/>
      <c r="G483" s="919"/>
      <c r="H483" s="919"/>
      <c r="I483" s="919"/>
      <c r="J483" s="919"/>
      <c r="K483" s="919"/>
      <c r="L483" s="919"/>
      <c r="M483" s="1326"/>
      <c r="N483" s="1326"/>
      <c r="O483" s="919"/>
      <c r="P483" s="919"/>
      <c r="Q483" s="919"/>
      <c r="R483" s="919"/>
      <c r="S483" s="919"/>
      <c r="T483" s="919"/>
      <c r="U483" s="919"/>
      <c r="V483" s="919"/>
    </row>
    <row r="484" spans="1:22">
      <c r="A484" s="919"/>
      <c r="B484" s="919"/>
      <c r="C484" s="919"/>
      <c r="D484" s="919"/>
      <c r="E484" s="919"/>
      <c r="F484" s="919"/>
      <c r="G484" s="919"/>
      <c r="H484" s="919"/>
      <c r="I484" s="919"/>
      <c r="J484" s="919"/>
      <c r="K484" s="919"/>
      <c r="L484" s="919"/>
      <c r="M484" s="1326"/>
      <c r="N484" s="1326"/>
      <c r="O484" s="919"/>
      <c r="P484" s="919"/>
      <c r="Q484" s="919"/>
      <c r="R484" s="919"/>
      <c r="S484" s="919"/>
      <c r="T484" s="919"/>
      <c r="U484" s="919"/>
      <c r="V484" s="919"/>
    </row>
    <row r="485" spans="1:22">
      <c r="A485" s="919"/>
      <c r="B485" s="919"/>
      <c r="C485" s="919"/>
      <c r="D485" s="919"/>
      <c r="E485" s="919"/>
      <c r="F485" s="919"/>
      <c r="G485" s="919"/>
      <c r="H485" s="919"/>
      <c r="I485" s="919"/>
      <c r="J485" s="919"/>
      <c r="K485" s="919"/>
      <c r="L485" s="919"/>
      <c r="M485" s="1326"/>
      <c r="N485" s="1326"/>
      <c r="O485" s="919"/>
      <c r="P485" s="919"/>
      <c r="Q485" s="919"/>
      <c r="R485" s="919"/>
      <c r="S485" s="919"/>
      <c r="T485" s="919"/>
      <c r="U485" s="919"/>
      <c r="V485" s="919"/>
    </row>
    <row r="486" spans="1:22">
      <c r="A486" s="919"/>
      <c r="B486" s="919"/>
      <c r="C486" s="919"/>
      <c r="D486" s="919"/>
      <c r="E486" s="919"/>
      <c r="F486" s="919"/>
      <c r="G486" s="919"/>
      <c r="H486" s="919"/>
      <c r="I486" s="919"/>
      <c r="J486" s="919"/>
      <c r="K486" s="919"/>
      <c r="L486" s="919"/>
      <c r="M486" s="1326"/>
      <c r="N486" s="1326"/>
      <c r="O486" s="919"/>
      <c r="P486" s="919"/>
      <c r="Q486" s="919"/>
      <c r="R486" s="919"/>
      <c r="S486" s="919"/>
      <c r="T486" s="919"/>
      <c r="U486" s="919"/>
      <c r="V486" s="919"/>
    </row>
    <row r="487" spans="1:22">
      <c r="A487" s="919"/>
      <c r="B487" s="919"/>
      <c r="C487" s="919"/>
      <c r="D487" s="919"/>
      <c r="E487" s="919"/>
      <c r="F487" s="919"/>
      <c r="G487" s="919"/>
      <c r="H487" s="919"/>
      <c r="I487" s="919"/>
      <c r="J487" s="919"/>
      <c r="K487" s="919"/>
      <c r="L487" s="919"/>
      <c r="M487" s="1326"/>
      <c r="N487" s="1326"/>
      <c r="O487" s="919"/>
      <c r="P487" s="919"/>
      <c r="Q487" s="919"/>
      <c r="R487" s="919"/>
      <c r="S487" s="919"/>
      <c r="T487" s="919"/>
      <c r="U487" s="919"/>
      <c r="V487" s="919"/>
    </row>
    <row r="488" spans="1:22">
      <c r="A488" s="919"/>
      <c r="B488" s="919"/>
      <c r="C488" s="919"/>
      <c r="D488" s="919"/>
      <c r="E488" s="919"/>
      <c r="F488" s="919"/>
      <c r="G488" s="919"/>
      <c r="H488" s="919"/>
      <c r="I488" s="919"/>
      <c r="J488" s="919"/>
      <c r="K488" s="919"/>
      <c r="L488" s="919"/>
      <c r="M488" s="1326"/>
      <c r="N488" s="1326"/>
      <c r="O488" s="919"/>
      <c r="P488" s="919"/>
      <c r="Q488" s="919"/>
      <c r="R488" s="919"/>
      <c r="S488" s="919"/>
      <c r="T488" s="919"/>
      <c r="U488" s="919"/>
      <c r="V488" s="919"/>
    </row>
    <row r="489" spans="1:22">
      <c r="A489" s="919"/>
      <c r="B489" s="919"/>
      <c r="C489" s="919"/>
      <c r="D489" s="919"/>
      <c r="E489" s="919"/>
      <c r="F489" s="919"/>
      <c r="G489" s="919"/>
      <c r="H489" s="919"/>
      <c r="I489" s="919"/>
      <c r="J489" s="919"/>
      <c r="K489" s="919"/>
      <c r="L489" s="919"/>
      <c r="M489" s="1326"/>
      <c r="N489" s="1326"/>
      <c r="O489" s="919"/>
      <c r="P489" s="919"/>
      <c r="Q489" s="919"/>
      <c r="R489" s="919"/>
      <c r="S489" s="919"/>
      <c r="T489" s="919"/>
      <c r="U489" s="919"/>
      <c r="V489" s="919"/>
    </row>
    <row r="490" spans="1:22">
      <c r="A490" s="919"/>
      <c r="B490" s="919"/>
      <c r="C490" s="919"/>
      <c r="D490" s="919"/>
      <c r="E490" s="919"/>
      <c r="F490" s="919"/>
      <c r="G490" s="919"/>
      <c r="H490" s="919"/>
      <c r="I490" s="919"/>
      <c r="J490" s="919"/>
      <c r="K490" s="919"/>
      <c r="L490" s="919"/>
      <c r="M490" s="1326"/>
      <c r="N490" s="1326"/>
      <c r="O490" s="919"/>
      <c r="P490" s="919"/>
      <c r="Q490" s="919"/>
      <c r="R490" s="919"/>
      <c r="S490" s="919"/>
      <c r="T490" s="919"/>
      <c r="U490" s="919"/>
      <c r="V490" s="919"/>
    </row>
    <row r="491" spans="1:22">
      <c r="A491" s="919"/>
      <c r="B491" s="919"/>
      <c r="C491" s="919"/>
      <c r="D491" s="919"/>
      <c r="E491" s="919"/>
      <c r="F491" s="919"/>
      <c r="G491" s="919"/>
      <c r="H491" s="919"/>
      <c r="I491" s="919"/>
      <c r="J491" s="919"/>
      <c r="K491" s="919"/>
      <c r="L491" s="919"/>
      <c r="M491" s="1326"/>
      <c r="N491" s="1326"/>
      <c r="O491" s="919"/>
      <c r="P491" s="919"/>
      <c r="Q491" s="919"/>
      <c r="R491" s="919"/>
      <c r="S491" s="919"/>
      <c r="T491" s="919"/>
      <c r="U491" s="919"/>
      <c r="V491" s="919"/>
    </row>
    <row r="492" spans="1:22">
      <c r="A492" s="919"/>
      <c r="B492" s="919"/>
      <c r="C492" s="919"/>
      <c r="D492" s="919"/>
      <c r="E492" s="919"/>
      <c r="F492" s="919"/>
      <c r="G492" s="919"/>
      <c r="H492" s="919"/>
      <c r="I492" s="919"/>
      <c r="J492" s="919"/>
      <c r="K492" s="919"/>
      <c r="L492" s="919"/>
      <c r="M492" s="1326"/>
      <c r="N492" s="1326"/>
      <c r="O492" s="919"/>
      <c r="P492" s="919"/>
      <c r="Q492" s="919"/>
      <c r="R492" s="919"/>
      <c r="S492" s="919"/>
      <c r="T492" s="919"/>
      <c r="U492" s="919"/>
      <c r="V492" s="919"/>
    </row>
    <row r="493" spans="1:22">
      <c r="A493" s="919"/>
      <c r="B493" s="919"/>
      <c r="C493" s="919"/>
      <c r="D493" s="919"/>
      <c r="E493" s="919"/>
      <c r="F493" s="919"/>
      <c r="G493" s="919"/>
      <c r="H493" s="919"/>
      <c r="I493" s="919"/>
      <c r="J493" s="919"/>
      <c r="K493" s="919"/>
      <c r="L493" s="919"/>
      <c r="M493" s="1326"/>
      <c r="N493" s="1326"/>
      <c r="O493" s="919"/>
      <c r="P493" s="919"/>
      <c r="Q493" s="919"/>
      <c r="R493" s="919"/>
      <c r="S493" s="919"/>
      <c r="T493" s="919"/>
      <c r="U493" s="919"/>
      <c r="V493" s="919"/>
    </row>
    <row r="494" spans="1:22">
      <c r="A494" s="919"/>
      <c r="B494" s="919"/>
      <c r="C494" s="919"/>
      <c r="D494" s="919"/>
      <c r="E494" s="919"/>
      <c r="F494" s="919"/>
      <c r="G494" s="919"/>
      <c r="H494" s="919"/>
      <c r="I494" s="919"/>
      <c r="J494" s="919"/>
      <c r="K494" s="919"/>
      <c r="L494" s="919"/>
      <c r="M494" s="1326"/>
      <c r="N494" s="1326"/>
      <c r="O494" s="919"/>
      <c r="P494" s="919"/>
      <c r="Q494" s="919"/>
      <c r="R494" s="919"/>
      <c r="S494" s="919"/>
      <c r="T494" s="919"/>
      <c r="U494" s="919"/>
      <c r="V494" s="919"/>
    </row>
    <row r="495" spans="1:22">
      <c r="A495" s="919"/>
      <c r="B495" s="919"/>
      <c r="C495" s="919"/>
      <c r="D495" s="919"/>
      <c r="E495" s="919"/>
      <c r="F495" s="919"/>
      <c r="G495" s="919"/>
      <c r="H495" s="919"/>
      <c r="I495" s="919"/>
      <c r="J495" s="919"/>
      <c r="K495" s="919"/>
      <c r="L495" s="919"/>
      <c r="M495" s="1326"/>
      <c r="N495" s="1326"/>
      <c r="O495" s="919"/>
      <c r="P495" s="919"/>
      <c r="Q495" s="919"/>
      <c r="R495" s="919"/>
      <c r="S495" s="919"/>
      <c r="T495" s="919"/>
      <c r="U495" s="919"/>
      <c r="V495" s="919"/>
    </row>
    <row r="496" spans="1:22">
      <c r="A496" s="919"/>
      <c r="B496" s="919"/>
      <c r="C496" s="919"/>
      <c r="D496" s="919"/>
      <c r="E496" s="919"/>
      <c r="F496" s="919"/>
      <c r="G496" s="919"/>
      <c r="H496" s="919"/>
      <c r="I496" s="919"/>
      <c r="J496" s="919"/>
      <c r="K496" s="919"/>
      <c r="L496" s="919"/>
      <c r="M496" s="1326"/>
      <c r="N496" s="1326"/>
      <c r="O496" s="919"/>
      <c r="P496" s="919"/>
      <c r="Q496" s="919"/>
      <c r="R496" s="919"/>
      <c r="S496" s="919"/>
      <c r="T496" s="919"/>
      <c r="U496" s="919"/>
      <c r="V496" s="919"/>
    </row>
    <row r="497" spans="1:22">
      <c r="A497" s="919"/>
      <c r="B497" s="919"/>
      <c r="C497" s="919"/>
      <c r="D497" s="919"/>
      <c r="E497" s="919"/>
      <c r="F497" s="919"/>
      <c r="G497" s="919"/>
      <c r="H497" s="919"/>
      <c r="I497" s="919"/>
      <c r="J497" s="919"/>
      <c r="K497" s="919"/>
      <c r="L497" s="919"/>
      <c r="M497" s="1326"/>
      <c r="N497" s="1326"/>
      <c r="O497" s="919"/>
      <c r="P497" s="919"/>
      <c r="Q497" s="919"/>
      <c r="R497" s="919"/>
      <c r="S497" s="919"/>
      <c r="T497" s="919"/>
      <c r="U497" s="919"/>
      <c r="V497" s="919"/>
    </row>
    <row r="498" spans="1:22">
      <c r="A498" s="919"/>
      <c r="B498" s="919"/>
      <c r="C498" s="919"/>
      <c r="D498" s="919"/>
      <c r="E498" s="919"/>
      <c r="F498" s="919"/>
      <c r="G498" s="919"/>
      <c r="H498" s="919"/>
      <c r="I498" s="919"/>
      <c r="J498" s="919"/>
      <c r="K498" s="919"/>
      <c r="L498" s="919"/>
      <c r="M498" s="1326"/>
      <c r="N498" s="1326"/>
      <c r="O498" s="919"/>
      <c r="P498" s="919"/>
      <c r="Q498" s="919"/>
      <c r="R498" s="919"/>
      <c r="S498" s="919"/>
      <c r="T498" s="919"/>
      <c r="U498" s="919"/>
      <c r="V498" s="919"/>
    </row>
    <row r="499" spans="1:22">
      <c r="A499" s="919"/>
      <c r="B499" s="919"/>
      <c r="C499" s="919"/>
      <c r="D499" s="919"/>
      <c r="E499" s="919"/>
      <c r="F499" s="919"/>
      <c r="G499" s="919"/>
      <c r="H499" s="919"/>
      <c r="I499" s="919"/>
      <c r="J499" s="919"/>
      <c r="K499" s="919"/>
      <c r="L499" s="919"/>
      <c r="M499" s="1326"/>
      <c r="N499" s="1326"/>
      <c r="O499" s="919"/>
      <c r="P499" s="919"/>
      <c r="Q499" s="919"/>
      <c r="R499" s="919"/>
      <c r="S499" s="919"/>
      <c r="T499" s="919"/>
      <c r="U499" s="919"/>
      <c r="V499" s="919"/>
    </row>
    <row r="500" spans="1:22">
      <c r="A500" s="919"/>
      <c r="B500" s="919"/>
      <c r="C500" s="919"/>
      <c r="D500" s="919"/>
      <c r="E500" s="919"/>
      <c r="F500" s="919"/>
      <c r="G500" s="919"/>
      <c r="H500" s="919"/>
      <c r="I500" s="919"/>
      <c r="J500" s="919"/>
      <c r="K500" s="919"/>
      <c r="L500" s="919"/>
      <c r="M500" s="1326"/>
      <c r="N500" s="1326"/>
      <c r="O500" s="919"/>
      <c r="P500" s="919"/>
      <c r="Q500" s="919"/>
      <c r="R500" s="919"/>
      <c r="S500" s="919"/>
      <c r="T500" s="919"/>
      <c r="U500" s="919"/>
      <c r="V500" s="919"/>
    </row>
    <row r="501" spans="1:22">
      <c r="A501" s="919"/>
      <c r="B501" s="919"/>
      <c r="C501" s="919"/>
      <c r="D501" s="919"/>
      <c r="E501" s="919"/>
      <c r="F501" s="919"/>
      <c r="G501" s="919"/>
      <c r="H501" s="919"/>
      <c r="I501" s="919"/>
      <c r="J501" s="919"/>
      <c r="K501" s="919"/>
      <c r="L501" s="919"/>
      <c r="M501" s="1326"/>
      <c r="N501" s="1326"/>
      <c r="O501" s="919"/>
      <c r="P501" s="919"/>
      <c r="Q501" s="919"/>
      <c r="R501" s="919"/>
      <c r="S501" s="919"/>
      <c r="T501" s="919"/>
      <c r="U501" s="919"/>
      <c r="V501" s="919"/>
    </row>
    <row r="502" spans="1:22">
      <c r="A502" s="919"/>
      <c r="B502" s="919"/>
      <c r="C502" s="919"/>
      <c r="D502" s="919"/>
      <c r="E502" s="919"/>
      <c r="F502" s="919"/>
      <c r="G502" s="919"/>
      <c r="H502" s="919"/>
      <c r="I502" s="919"/>
      <c r="J502" s="919"/>
      <c r="K502" s="919"/>
      <c r="L502" s="919"/>
      <c r="M502" s="1326"/>
      <c r="N502" s="1326"/>
      <c r="O502" s="919"/>
      <c r="P502" s="919"/>
      <c r="Q502" s="919"/>
      <c r="R502" s="919"/>
      <c r="S502" s="919"/>
      <c r="T502" s="919"/>
      <c r="U502" s="919"/>
      <c r="V502" s="919"/>
    </row>
    <row r="503" spans="1:22">
      <c r="A503" s="919"/>
      <c r="B503" s="919"/>
      <c r="C503" s="919"/>
      <c r="D503" s="919"/>
      <c r="E503" s="919"/>
      <c r="F503" s="919"/>
      <c r="G503" s="919"/>
      <c r="H503" s="919"/>
      <c r="I503" s="919"/>
      <c r="J503" s="919"/>
      <c r="K503" s="919"/>
      <c r="L503" s="919"/>
      <c r="M503" s="1326"/>
      <c r="N503" s="1326"/>
      <c r="O503" s="919"/>
      <c r="P503" s="919"/>
      <c r="Q503" s="919"/>
      <c r="R503" s="919"/>
      <c r="S503" s="919"/>
      <c r="T503" s="919"/>
      <c r="U503" s="919"/>
      <c r="V503" s="919"/>
    </row>
    <row r="504" spans="1:22">
      <c r="A504" s="919"/>
      <c r="B504" s="919"/>
      <c r="C504" s="919"/>
      <c r="D504" s="919"/>
      <c r="E504" s="919"/>
      <c r="F504" s="919"/>
      <c r="G504" s="919"/>
      <c r="H504" s="919"/>
      <c r="I504" s="919"/>
      <c r="J504" s="919"/>
      <c r="K504" s="919"/>
      <c r="L504" s="919"/>
      <c r="M504" s="1326"/>
      <c r="N504" s="1326"/>
      <c r="O504" s="919"/>
      <c r="P504" s="919"/>
      <c r="Q504" s="919"/>
      <c r="R504" s="919"/>
      <c r="S504" s="919"/>
      <c r="T504" s="919"/>
      <c r="U504" s="919"/>
      <c r="V504" s="919"/>
    </row>
    <row r="505" spans="1:22">
      <c r="A505" s="919"/>
      <c r="B505" s="919"/>
      <c r="C505" s="919"/>
      <c r="D505" s="919"/>
      <c r="E505" s="919"/>
      <c r="F505" s="919"/>
      <c r="G505" s="919"/>
      <c r="H505" s="919"/>
      <c r="I505" s="919"/>
      <c r="J505" s="919"/>
      <c r="K505" s="919"/>
      <c r="L505" s="919"/>
      <c r="M505" s="1326"/>
      <c r="N505" s="1326"/>
      <c r="O505" s="919"/>
      <c r="P505" s="919"/>
      <c r="Q505" s="919"/>
      <c r="R505" s="919"/>
      <c r="S505" s="919"/>
      <c r="T505" s="919"/>
      <c r="U505" s="919"/>
      <c r="V505" s="919"/>
    </row>
    <row r="506" spans="1:22">
      <c r="A506" s="919"/>
      <c r="B506" s="919"/>
      <c r="C506" s="919"/>
      <c r="D506" s="919"/>
      <c r="E506" s="919"/>
      <c r="F506" s="919"/>
      <c r="G506" s="919"/>
      <c r="H506" s="919"/>
      <c r="I506" s="919"/>
      <c r="J506" s="919"/>
      <c r="K506" s="919"/>
      <c r="L506" s="919"/>
      <c r="M506" s="1326"/>
      <c r="N506" s="1326"/>
      <c r="O506" s="919"/>
      <c r="P506" s="919"/>
      <c r="Q506" s="919"/>
      <c r="R506" s="919"/>
      <c r="S506" s="919"/>
      <c r="T506" s="919"/>
      <c r="U506" s="919"/>
      <c r="V506" s="919"/>
    </row>
    <row r="507" spans="1:22">
      <c r="A507" s="919"/>
      <c r="B507" s="919"/>
      <c r="C507" s="919"/>
      <c r="D507" s="919"/>
      <c r="E507" s="919"/>
      <c r="F507" s="919"/>
      <c r="G507" s="919"/>
      <c r="H507" s="919"/>
      <c r="I507" s="919"/>
      <c r="J507" s="919"/>
      <c r="K507" s="919"/>
      <c r="L507" s="919"/>
      <c r="M507" s="1326"/>
      <c r="N507" s="1326"/>
      <c r="O507" s="919"/>
      <c r="P507" s="919"/>
      <c r="Q507" s="919"/>
      <c r="R507" s="919"/>
      <c r="S507" s="919"/>
      <c r="T507" s="919"/>
      <c r="U507" s="919"/>
      <c r="V507" s="919"/>
    </row>
    <row r="508" spans="1:22">
      <c r="A508" s="919"/>
      <c r="B508" s="919"/>
      <c r="C508" s="919"/>
      <c r="D508" s="919"/>
      <c r="E508" s="919"/>
      <c r="F508" s="919"/>
      <c r="G508" s="919"/>
      <c r="H508" s="919"/>
      <c r="I508" s="919"/>
      <c r="J508" s="919"/>
      <c r="K508" s="919"/>
      <c r="L508" s="919"/>
      <c r="M508" s="1326"/>
      <c r="N508" s="1326"/>
      <c r="O508" s="919"/>
      <c r="P508" s="919"/>
      <c r="Q508" s="919"/>
      <c r="R508" s="919"/>
      <c r="S508" s="919"/>
      <c r="T508" s="919"/>
      <c r="U508" s="919"/>
      <c r="V508" s="919"/>
    </row>
    <row r="509" spans="1:22">
      <c r="A509" s="919"/>
      <c r="B509" s="919"/>
      <c r="C509" s="919"/>
      <c r="D509" s="919"/>
      <c r="E509" s="919"/>
      <c r="F509" s="919"/>
      <c r="G509" s="919"/>
      <c r="H509" s="919"/>
      <c r="I509" s="919"/>
      <c r="J509" s="919"/>
      <c r="K509" s="919"/>
      <c r="L509" s="919"/>
      <c r="M509" s="1326"/>
      <c r="N509" s="1326"/>
      <c r="O509" s="919"/>
      <c r="P509" s="919"/>
      <c r="Q509" s="919"/>
      <c r="R509" s="919"/>
      <c r="S509" s="919"/>
      <c r="T509" s="919"/>
      <c r="U509" s="919"/>
      <c r="V509" s="919"/>
    </row>
    <row r="510" spans="1:22">
      <c r="A510" s="919"/>
      <c r="B510" s="919"/>
      <c r="C510" s="919"/>
      <c r="D510" s="919"/>
      <c r="E510" s="919"/>
      <c r="F510" s="919"/>
      <c r="G510" s="919"/>
      <c r="H510" s="919"/>
      <c r="I510" s="919"/>
      <c r="J510" s="919"/>
      <c r="K510" s="919"/>
      <c r="L510" s="919"/>
      <c r="M510" s="1326"/>
      <c r="N510" s="1326"/>
      <c r="O510" s="919"/>
      <c r="P510" s="919"/>
      <c r="Q510" s="919"/>
      <c r="R510" s="919"/>
      <c r="S510" s="919"/>
      <c r="T510" s="919"/>
      <c r="U510" s="919"/>
      <c r="V510" s="919"/>
    </row>
    <row r="511" spans="1:22">
      <c r="A511" s="919"/>
      <c r="B511" s="919"/>
      <c r="C511" s="919"/>
      <c r="D511" s="919"/>
      <c r="E511" s="919"/>
      <c r="F511" s="919"/>
      <c r="G511" s="919"/>
      <c r="H511" s="919"/>
      <c r="I511" s="919"/>
      <c r="J511" s="919"/>
      <c r="K511" s="919"/>
      <c r="L511" s="919"/>
      <c r="M511" s="1326"/>
      <c r="N511" s="1326"/>
      <c r="O511" s="919"/>
      <c r="P511" s="919"/>
      <c r="Q511" s="919"/>
      <c r="R511" s="919"/>
      <c r="S511" s="919"/>
      <c r="T511" s="919"/>
      <c r="U511" s="919"/>
      <c r="V511" s="919"/>
    </row>
    <row r="512" spans="1:22">
      <c r="A512" s="919"/>
      <c r="B512" s="919"/>
      <c r="C512" s="919"/>
      <c r="D512" s="919"/>
      <c r="E512" s="919"/>
      <c r="F512" s="919"/>
      <c r="G512" s="919"/>
      <c r="H512" s="919"/>
      <c r="I512" s="919"/>
      <c r="J512" s="919"/>
      <c r="K512" s="919"/>
      <c r="L512" s="919"/>
      <c r="M512" s="1326"/>
      <c r="N512" s="1326"/>
      <c r="O512" s="919"/>
      <c r="P512" s="919"/>
      <c r="Q512" s="919"/>
      <c r="R512" s="919"/>
      <c r="S512" s="919"/>
      <c r="T512" s="919"/>
      <c r="U512" s="919"/>
      <c r="V512" s="919"/>
    </row>
    <row r="513" spans="1:22">
      <c r="A513" s="919"/>
      <c r="B513" s="919"/>
      <c r="C513" s="919"/>
      <c r="D513" s="919"/>
      <c r="E513" s="919"/>
      <c r="F513" s="919"/>
      <c r="G513" s="919"/>
      <c r="H513" s="919"/>
      <c r="I513" s="919"/>
      <c r="J513" s="919"/>
      <c r="K513" s="919"/>
      <c r="L513" s="919"/>
      <c r="M513" s="1326"/>
      <c r="N513" s="1326"/>
      <c r="O513" s="919"/>
      <c r="P513" s="919"/>
      <c r="Q513" s="919"/>
      <c r="R513" s="919"/>
      <c r="S513" s="919"/>
      <c r="T513" s="919"/>
      <c r="U513" s="919"/>
      <c r="V513" s="919"/>
    </row>
    <row r="514" spans="1:22">
      <c r="A514" s="919"/>
      <c r="B514" s="919"/>
      <c r="C514" s="919"/>
      <c r="D514" s="919"/>
      <c r="E514" s="919"/>
      <c r="F514" s="919"/>
      <c r="G514" s="919"/>
      <c r="H514" s="919"/>
      <c r="I514" s="919"/>
      <c r="J514" s="919"/>
      <c r="K514" s="919"/>
      <c r="L514" s="919"/>
      <c r="M514" s="1326"/>
      <c r="N514" s="1326"/>
      <c r="O514" s="919"/>
      <c r="P514" s="919"/>
      <c r="Q514" s="919"/>
      <c r="R514" s="919"/>
      <c r="S514" s="919"/>
      <c r="T514" s="919"/>
      <c r="U514" s="919"/>
      <c r="V514" s="919"/>
    </row>
    <row r="515" spans="1:22">
      <c r="A515" s="919"/>
      <c r="B515" s="919"/>
      <c r="C515" s="919"/>
      <c r="D515" s="919"/>
      <c r="E515" s="919"/>
      <c r="F515" s="919"/>
      <c r="G515" s="919"/>
      <c r="H515" s="919"/>
      <c r="I515" s="919"/>
      <c r="J515" s="919"/>
      <c r="K515" s="919"/>
      <c r="L515" s="919"/>
      <c r="M515" s="1326"/>
      <c r="N515" s="1326"/>
      <c r="O515" s="919"/>
      <c r="P515" s="919"/>
      <c r="Q515" s="919"/>
      <c r="R515" s="919"/>
      <c r="S515" s="919"/>
      <c r="T515" s="919"/>
      <c r="U515" s="919"/>
      <c r="V515" s="919"/>
    </row>
    <row r="516" spans="1:22">
      <c r="A516" s="919"/>
      <c r="B516" s="919"/>
      <c r="C516" s="919"/>
      <c r="D516" s="919"/>
      <c r="E516" s="919"/>
      <c r="F516" s="919"/>
      <c r="G516" s="919"/>
      <c r="H516" s="919"/>
      <c r="I516" s="919"/>
      <c r="J516" s="919"/>
      <c r="K516" s="919"/>
      <c r="L516" s="919"/>
      <c r="M516" s="1326"/>
      <c r="N516" s="1326"/>
      <c r="O516" s="919"/>
      <c r="P516" s="919"/>
      <c r="Q516" s="919"/>
      <c r="R516" s="919"/>
      <c r="S516" s="919"/>
      <c r="T516" s="919"/>
      <c r="U516" s="919"/>
      <c r="V516" s="919"/>
    </row>
    <row r="517" spans="1:22">
      <c r="A517" s="919"/>
      <c r="B517" s="919"/>
      <c r="C517" s="919"/>
      <c r="D517" s="919"/>
      <c r="E517" s="919"/>
      <c r="F517" s="919"/>
      <c r="G517" s="919"/>
      <c r="H517" s="919"/>
      <c r="I517" s="919"/>
      <c r="J517" s="919"/>
      <c r="K517" s="919"/>
      <c r="L517" s="919"/>
      <c r="M517" s="1326"/>
      <c r="N517" s="1326"/>
      <c r="O517" s="919"/>
      <c r="P517" s="919"/>
      <c r="Q517" s="919"/>
      <c r="R517" s="919"/>
      <c r="S517" s="919"/>
      <c r="T517" s="919"/>
      <c r="U517" s="919"/>
      <c r="V517" s="919"/>
    </row>
    <row r="518" spans="1:22">
      <c r="A518" s="919"/>
      <c r="B518" s="919"/>
      <c r="C518" s="919"/>
      <c r="D518" s="919"/>
      <c r="E518" s="919"/>
      <c r="F518" s="919"/>
      <c r="G518" s="919"/>
      <c r="H518" s="919"/>
      <c r="I518" s="919"/>
      <c r="J518" s="919"/>
      <c r="K518" s="919"/>
      <c r="L518" s="919"/>
      <c r="M518" s="1326"/>
      <c r="N518" s="1326"/>
      <c r="O518" s="919"/>
      <c r="P518" s="919"/>
      <c r="Q518" s="919"/>
      <c r="R518" s="919"/>
      <c r="S518" s="919"/>
      <c r="T518" s="919"/>
      <c r="U518" s="919"/>
      <c r="V518" s="919"/>
    </row>
    <row r="519" spans="1:22">
      <c r="A519" s="919"/>
      <c r="B519" s="919"/>
      <c r="C519" s="919"/>
      <c r="D519" s="919"/>
      <c r="E519" s="919"/>
      <c r="F519" s="919"/>
      <c r="G519" s="919"/>
      <c r="H519" s="919"/>
      <c r="I519" s="919"/>
      <c r="J519" s="919"/>
      <c r="K519" s="919"/>
      <c r="L519" s="919"/>
      <c r="M519" s="1326"/>
      <c r="N519" s="1326"/>
      <c r="O519" s="919"/>
      <c r="P519" s="919"/>
      <c r="Q519" s="919"/>
      <c r="R519" s="919"/>
      <c r="S519" s="919"/>
      <c r="T519" s="919"/>
      <c r="U519" s="919"/>
      <c r="V519" s="919"/>
    </row>
    <row r="520" spans="1:22">
      <c r="A520" s="919"/>
      <c r="B520" s="919"/>
      <c r="C520" s="919"/>
      <c r="D520" s="919"/>
      <c r="E520" s="919"/>
      <c r="F520" s="919"/>
      <c r="G520" s="919"/>
      <c r="H520" s="919"/>
      <c r="I520" s="919"/>
      <c r="J520" s="919"/>
      <c r="K520" s="919"/>
      <c r="L520" s="919"/>
      <c r="M520" s="1326"/>
      <c r="N520" s="1326"/>
      <c r="O520" s="919"/>
      <c r="P520" s="919"/>
      <c r="Q520" s="919"/>
      <c r="R520" s="919"/>
      <c r="S520" s="919"/>
      <c r="T520" s="919"/>
      <c r="U520" s="919"/>
      <c r="V520" s="919"/>
    </row>
    <row r="521" spans="1:22">
      <c r="A521" s="919"/>
      <c r="B521" s="919"/>
      <c r="C521" s="919"/>
      <c r="D521" s="919"/>
      <c r="E521" s="919"/>
      <c r="F521" s="919"/>
      <c r="G521" s="919"/>
      <c r="H521" s="919"/>
      <c r="I521" s="919"/>
      <c r="J521" s="919"/>
      <c r="K521" s="919"/>
      <c r="L521" s="919"/>
      <c r="M521" s="1326"/>
      <c r="N521" s="1326"/>
      <c r="O521" s="919"/>
      <c r="P521" s="919"/>
      <c r="Q521" s="919"/>
      <c r="R521" s="919"/>
      <c r="S521" s="919"/>
      <c r="T521" s="919"/>
      <c r="U521" s="919"/>
      <c r="V521" s="919"/>
    </row>
    <row r="522" spans="1:22">
      <c r="A522" s="919"/>
      <c r="B522" s="919"/>
      <c r="C522" s="919"/>
      <c r="D522" s="919"/>
      <c r="E522" s="919"/>
      <c r="F522" s="919"/>
      <c r="G522" s="919"/>
      <c r="H522" s="919"/>
      <c r="I522" s="919"/>
      <c r="J522" s="919"/>
      <c r="K522" s="919"/>
      <c r="L522" s="919"/>
      <c r="M522" s="1326"/>
      <c r="N522" s="1326"/>
      <c r="O522" s="919"/>
      <c r="P522" s="919"/>
      <c r="Q522" s="919"/>
      <c r="R522" s="919"/>
      <c r="S522" s="919"/>
      <c r="T522" s="919"/>
      <c r="U522" s="919"/>
      <c r="V522" s="919"/>
    </row>
    <row r="523" spans="1:22">
      <c r="A523" s="919"/>
      <c r="B523" s="919"/>
      <c r="C523" s="919"/>
      <c r="D523" s="919"/>
      <c r="E523" s="919"/>
      <c r="F523" s="919"/>
      <c r="G523" s="919"/>
      <c r="H523" s="919"/>
      <c r="I523" s="919"/>
      <c r="J523" s="919"/>
      <c r="K523" s="919"/>
      <c r="L523" s="919"/>
      <c r="M523" s="1326"/>
      <c r="N523" s="1326"/>
      <c r="O523" s="919"/>
      <c r="P523" s="919"/>
      <c r="Q523" s="919"/>
      <c r="R523" s="919"/>
      <c r="S523" s="919"/>
      <c r="T523" s="919"/>
      <c r="U523" s="919"/>
      <c r="V523" s="919"/>
    </row>
    <row r="524" spans="1:22">
      <c r="A524" s="919"/>
      <c r="B524" s="919"/>
      <c r="C524" s="919"/>
      <c r="D524" s="919"/>
      <c r="E524" s="919"/>
      <c r="F524" s="919"/>
      <c r="G524" s="919"/>
      <c r="H524" s="919"/>
      <c r="I524" s="919"/>
      <c r="J524" s="919"/>
      <c r="K524" s="919"/>
      <c r="L524" s="919"/>
      <c r="M524" s="1326"/>
      <c r="N524" s="1326"/>
      <c r="O524" s="919"/>
      <c r="P524" s="919"/>
      <c r="Q524" s="919"/>
      <c r="R524" s="919"/>
      <c r="S524" s="919"/>
      <c r="T524" s="919"/>
      <c r="U524" s="919"/>
      <c r="V524" s="919"/>
    </row>
    <row r="525" spans="1:22">
      <c r="A525" s="919"/>
      <c r="B525" s="919"/>
      <c r="C525" s="919"/>
      <c r="D525" s="919"/>
      <c r="E525" s="919"/>
      <c r="F525" s="919"/>
      <c r="G525" s="919"/>
      <c r="H525" s="919"/>
      <c r="I525" s="919"/>
      <c r="J525" s="919"/>
      <c r="K525" s="919"/>
      <c r="L525" s="919"/>
      <c r="M525" s="1326"/>
      <c r="N525" s="1326"/>
      <c r="O525" s="919"/>
      <c r="P525" s="919"/>
      <c r="Q525" s="919"/>
      <c r="R525" s="919"/>
      <c r="S525" s="919"/>
      <c r="T525" s="919"/>
      <c r="U525" s="919"/>
      <c r="V525" s="919"/>
    </row>
    <row r="526" spans="1:22">
      <c r="A526" s="919"/>
      <c r="B526" s="919"/>
      <c r="C526" s="919"/>
      <c r="D526" s="919"/>
      <c r="E526" s="919"/>
      <c r="F526" s="919"/>
      <c r="G526" s="919"/>
      <c r="H526" s="919"/>
      <c r="I526" s="919"/>
      <c r="J526" s="919"/>
      <c r="K526" s="919"/>
      <c r="L526" s="919"/>
      <c r="M526" s="1326"/>
      <c r="N526" s="1326"/>
      <c r="O526" s="919"/>
      <c r="P526" s="919"/>
      <c r="Q526" s="919"/>
      <c r="R526" s="919"/>
      <c r="S526" s="919"/>
      <c r="T526" s="919"/>
      <c r="U526" s="919"/>
      <c r="V526" s="919"/>
    </row>
    <row r="527" spans="1:22">
      <c r="A527" s="919"/>
      <c r="B527" s="919"/>
      <c r="C527" s="919"/>
      <c r="D527" s="919"/>
      <c r="E527" s="919"/>
      <c r="F527" s="919"/>
      <c r="G527" s="919"/>
      <c r="H527" s="919"/>
      <c r="I527" s="919"/>
      <c r="J527" s="919"/>
      <c r="K527" s="919"/>
      <c r="L527" s="919"/>
      <c r="M527" s="1326"/>
      <c r="N527" s="1326"/>
      <c r="O527" s="919"/>
      <c r="P527" s="919"/>
      <c r="Q527" s="919"/>
      <c r="R527" s="919"/>
      <c r="S527" s="919"/>
      <c r="T527" s="919"/>
      <c r="U527" s="919"/>
      <c r="V527" s="919"/>
    </row>
    <row r="528" spans="1:22">
      <c r="A528" s="919"/>
      <c r="B528" s="919"/>
      <c r="C528" s="919"/>
      <c r="D528" s="919"/>
      <c r="E528" s="919"/>
      <c r="F528" s="919"/>
      <c r="G528" s="919"/>
      <c r="H528" s="919"/>
      <c r="I528" s="919"/>
      <c r="J528" s="919"/>
      <c r="K528" s="919"/>
      <c r="L528" s="919"/>
      <c r="M528" s="1326"/>
      <c r="N528" s="1326"/>
      <c r="O528" s="919"/>
      <c r="P528" s="919"/>
      <c r="Q528" s="919"/>
      <c r="R528" s="919"/>
      <c r="S528" s="919"/>
      <c r="T528" s="919"/>
      <c r="U528" s="919"/>
      <c r="V528" s="919"/>
    </row>
    <row r="529" spans="1:22">
      <c r="A529" s="919"/>
      <c r="B529" s="919"/>
      <c r="C529" s="919"/>
      <c r="D529" s="919"/>
      <c r="E529" s="919"/>
      <c r="F529" s="919"/>
      <c r="G529" s="919"/>
      <c r="H529" s="919"/>
      <c r="I529" s="919"/>
      <c r="J529" s="919"/>
      <c r="K529" s="919"/>
      <c r="L529" s="919"/>
      <c r="M529" s="1326"/>
      <c r="N529" s="1326"/>
      <c r="O529" s="919"/>
      <c r="P529" s="919"/>
      <c r="Q529" s="919"/>
      <c r="R529" s="919"/>
      <c r="S529" s="919"/>
      <c r="T529" s="919"/>
      <c r="U529" s="919"/>
      <c r="V529" s="919"/>
    </row>
    <row r="530" spans="1:22">
      <c r="A530" s="919"/>
      <c r="B530" s="919"/>
      <c r="C530" s="919"/>
      <c r="D530" s="919"/>
      <c r="E530" s="919"/>
      <c r="F530" s="919"/>
      <c r="G530" s="919"/>
      <c r="H530" s="919"/>
      <c r="I530" s="919"/>
      <c r="J530" s="919"/>
      <c r="K530" s="919"/>
      <c r="L530" s="919"/>
      <c r="M530" s="1326"/>
      <c r="N530" s="1326"/>
      <c r="O530" s="919"/>
      <c r="P530" s="919"/>
      <c r="Q530" s="919"/>
      <c r="R530" s="919"/>
      <c r="S530" s="919"/>
      <c r="T530" s="919"/>
      <c r="U530" s="919"/>
      <c r="V530" s="919"/>
    </row>
    <row r="531" spans="1:22">
      <c r="A531" s="919"/>
      <c r="B531" s="919"/>
      <c r="C531" s="919"/>
      <c r="D531" s="919"/>
      <c r="E531" s="919"/>
      <c r="F531" s="919"/>
      <c r="G531" s="919"/>
      <c r="H531" s="919"/>
      <c r="I531" s="919"/>
      <c r="J531" s="919"/>
      <c r="K531" s="919"/>
      <c r="L531" s="919"/>
      <c r="M531" s="1326"/>
      <c r="N531" s="1326"/>
      <c r="O531" s="919"/>
      <c r="P531" s="919"/>
      <c r="Q531" s="919"/>
      <c r="R531" s="919"/>
      <c r="S531" s="919"/>
      <c r="T531" s="919"/>
      <c r="U531" s="919"/>
      <c r="V531" s="919"/>
    </row>
    <row r="532" spans="1:22">
      <c r="A532" s="919"/>
      <c r="B532" s="919"/>
      <c r="C532" s="919"/>
      <c r="D532" s="919"/>
      <c r="E532" s="919"/>
      <c r="F532" s="919"/>
      <c r="G532" s="919"/>
      <c r="H532" s="919"/>
      <c r="I532" s="919"/>
      <c r="J532" s="919"/>
      <c r="K532" s="919"/>
      <c r="L532" s="919"/>
      <c r="M532" s="1326"/>
      <c r="N532" s="1326"/>
      <c r="O532" s="919"/>
      <c r="P532" s="919"/>
      <c r="Q532" s="919"/>
      <c r="R532" s="919"/>
      <c r="S532" s="919"/>
      <c r="T532" s="919"/>
      <c r="U532" s="919"/>
      <c r="V532" s="919"/>
    </row>
    <row r="533" spans="1:22">
      <c r="A533" s="919"/>
      <c r="B533" s="919"/>
      <c r="C533" s="919"/>
      <c r="D533" s="919"/>
      <c r="E533" s="919"/>
      <c r="F533" s="919"/>
      <c r="G533" s="919"/>
      <c r="H533" s="919"/>
      <c r="I533" s="919"/>
      <c r="J533" s="919"/>
      <c r="K533" s="919"/>
      <c r="L533" s="919"/>
      <c r="M533" s="1326"/>
      <c r="N533" s="1326"/>
      <c r="O533" s="919"/>
      <c r="P533" s="919"/>
      <c r="Q533" s="919"/>
      <c r="R533" s="919"/>
      <c r="S533" s="919"/>
      <c r="T533" s="919"/>
      <c r="U533" s="919"/>
      <c r="V533" s="919"/>
    </row>
    <row r="534" spans="1:22">
      <c r="A534" s="919"/>
      <c r="B534" s="919"/>
      <c r="C534" s="919"/>
      <c r="D534" s="919"/>
      <c r="E534" s="919"/>
      <c r="F534" s="919"/>
      <c r="G534" s="919"/>
      <c r="H534" s="919"/>
      <c r="I534" s="919"/>
      <c r="J534" s="919"/>
      <c r="K534" s="919"/>
      <c r="L534" s="919"/>
      <c r="M534" s="1326"/>
      <c r="N534" s="1326"/>
      <c r="O534" s="919"/>
      <c r="P534" s="919"/>
      <c r="Q534" s="919"/>
      <c r="R534" s="919"/>
      <c r="S534" s="919"/>
      <c r="T534" s="919"/>
      <c r="U534" s="919"/>
      <c r="V534" s="919"/>
    </row>
    <row r="535" spans="1:22">
      <c r="A535" s="919"/>
      <c r="B535" s="919"/>
      <c r="C535" s="919"/>
      <c r="D535" s="919"/>
      <c r="E535" s="919"/>
      <c r="F535" s="919"/>
      <c r="G535" s="919"/>
      <c r="H535" s="919"/>
      <c r="I535" s="919"/>
      <c r="J535" s="919"/>
      <c r="K535" s="919"/>
      <c r="L535" s="919"/>
      <c r="M535" s="1326"/>
      <c r="N535" s="1326"/>
      <c r="O535" s="919"/>
      <c r="P535" s="919"/>
      <c r="Q535" s="919"/>
      <c r="R535" s="919"/>
      <c r="S535" s="919"/>
      <c r="T535" s="919"/>
      <c r="U535" s="919"/>
      <c r="V535" s="919"/>
    </row>
    <row r="536" spans="1:22">
      <c r="A536" s="919"/>
      <c r="B536" s="919"/>
      <c r="C536" s="919"/>
      <c r="D536" s="919"/>
      <c r="E536" s="919"/>
      <c r="F536" s="919"/>
      <c r="G536" s="919"/>
      <c r="H536" s="919"/>
      <c r="I536" s="919"/>
      <c r="J536" s="919"/>
      <c r="K536" s="919"/>
      <c r="L536" s="919"/>
      <c r="M536" s="1326"/>
      <c r="N536" s="1326"/>
      <c r="O536" s="919"/>
      <c r="P536" s="919"/>
      <c r="Q536" s="919"/>
      <c r="R536" s="919"/>
      <c r="S536" s="919"/>
      <c r="T536" s="919"/>
      <c r="U536" s="919"/>
      <c r="V536" s="919"/>
    </row>
    <row r="537" spans="1:22">
      <c r="A537" s="919"/>
      <c r="B537" s="919"/>
      <c r="C537" s="919"/>
      <c r="D537" s="919"/>
      <c r="E537" s="919"/>
      <c r="F537" s="919"/>
      <c r="G537" s="919"/>
      <c r="H537" s="919"/>
      <c r="I537" s="919"/>
      <c r="J537" s="919"/>
      <c r="K537" s="919"/>
      <c r="L537" s="919"/>
      <c r="M537" s="1326"/>
      <c r="N537" s="1326"/>
      <c r="O537" s="919"/>
      <c r="P537" s="919"/>
      <c r="Q537" s="919"/>
      <c r="R537" s="919"/>
      <c r="S537" s="919"/>
      <c r="T537" s="919"/>
      <c r="U537" s="919"/>
      <c r="V537" s="919"/>
    </row>
    <row r="538" spans="1:22">
      <c r="A538" s="919"/>
      <c r="B538" s="919"/>
      <c r="C538" s="919"/>
      <c r="D538" s="919"/>
      <c r="E538" s="919"/>
      <c r="F538" s="919"/>
      <c r="G538" s="919"/>
      <c r="H538" s="919"/>
      <c r="I538" s="919"/>
      <c r="J538" s="919"/>
      <c r="K538" s="919"/>
      <c r="L538" s="919"/>
      <c r="M538" s="1326"/>
      <c r="N538" s="1326"/>
      <c r="O538" s="919"/>
      <c r="P538" s="919"/>
      <c r="Q538" s="919"/>
      <c r="R538" s="919"/>
      <c r="S538" s="919"/>
      <c r="T538" s="919"/>
      <c r="U538" s="919"/>
      <c r="V538" s="919"/>
    </row>
    <row r="539" spans="1:22">
      <c r="A539" s="919"/>
      <c r="B539" s="919"/>
      <c r="C539" s="919"/>
      <c r="D539" s="919"/>
      <c r="E539" s="919"/>
      <c r="F539" s="919"/>
      <c r="G539" s="919"/>
      <c r="H539" s="919"/>
      <c r="I539" s="919"/>
      <c r="J539" s="919"/>
      <c r="K539" s="919"/>
      <c r="L539" s="919"/>
      <c r="M539" s="1326"/>
      <c r="N539" s="1326"/>
      <c r="O539" s="919"/>
      <c r="P539" s="919"/>
      <c r="Q539" s="919"/>
      <c r="R539" s="919"/>
      <c r="S539" s="919"/>
      <c r="T539" s="919"/>
      <c r="U539" s="919"/>
      <c r="V539" s="919"/>
    </row>
    <row r="540" spans="1:22">
      <c r="A540" s="919"/>
      <c r="B540" s="919"/>
      <c r="C540" s="919"/>
      <c r="D540" s="919"/>
      <c r="E540" s="919"/>
      <c r="F540" s="919"/>
      <c r="G540" s="919"/>
      <c r="H540" s="919"/>
      <c r="I540" s="919"/>
      <c r="J540" s="919"/>
      <c r="K540" s="919"/>
      <c r="L540" s="919"/>
      <c r="M540" s="1326"/>
      <c r="N540" s="1326"/>
      <c r="O540" s="919"/>
      <c r="P540" s="919"/>
      <c r="Q540" s="919"/>
      <c r="R540" s="919"/>
      <c r="S540" s="919"/>
      <c r="T540" s="919"/>
      <c r="U540" s="919"/>
      <c r="V540" s="919"/>
    </row>
    <row r="541" spans="1:22">
      <c r="A541" s="919"/>
      <c r="B541" s="919"/>
      <c r="C541" s="919"/>
      <c r="D541" s="919"/>
      <c r="E541" s="919"/>
      <c r="F541" s="919"/>
      <c r="G541" s="919"/>
      <c r="H541" s="919"/>
      <c r="I541" s="919"/>
      <c r="J541" s="919"/>
      <c r="K541" s="919"/>
      <c r="L541" s="919"/>
      <c r="M541" s="1326"/>
      <c r="N541" s="1326"/>
      <c r="O541" s="919"/>
      <c r="P541" s="919"/>
      <c r="Q541" s="919"/>
      <c r="R541" s="919"/>
      <c r="S541" s="919"/>
      <c r="T541" s="919"/>
      <c r="U541" s="919"/>
      <c r="V541" s="919"/>
    </row>
    <row r="542" spans="1:22">
      <c r="A542" s="919"/>
      <c r="B542" s="919"/>
      <c r="C542" s="919"/>
      <c r="D542" s="919"/>
      <c r="E542" s="919"/>
      <c r="F542" s="919"/>
      <c r="G542" s="919"/>
      <c r="H542" s="919"/>
      <c r="I542" s="919"/>
      <c r="J542" s="919"/>
      <c r="K542" s="919"/>
      <c r="L542" s="919"/>
      <c r="M542" s="1326"/>
      <c r="N542" s="1326"/>
      <c r="O542" s="919"/>
      <c r="P542" s="919"/>
      <c r="Q542" s="919"/>
      <c r="R542" s="919"/>
      <c r="S542" s="919"/>
      <c r="T542" s="919"/>
      <c r="U542" s="919"/>
      <c r="V542" s="919"/>
    </row>
    <row r="543" spans="1:22">
      <c r="A543" s="919"/>
      <c r="B543" s="919"/>
      <c r="C543" s="919"/>
      <c r="D543" s="919"/>
      <c r="E543" s="919"/>
      <c r="F543" s="919"/>
      <c r="G543" s="919"/>
      <c r="H543" s="919"/>
      <c r="I543" s="919"/>
      <c r="J543" s="919"/>
      <c r="K543" s="919"/>
      <c r="L543" s="919"/>
      <c r="M543" s="1326"/>
      <c r="N543" s="1326"/>
      <c r="O543" s="919"/>
      <c r="P543" s="919"/>
      <c r="Q543" s="919"/>
      <c r="R543" s="919"/>
      <c r="S543" s="919"/>
      <c r="T543" s="919"/>
      <c r="U543" s="919"/>
      <c r="V543" s="919"/>
    </row>
    <row r="544" spans="1:22">
      <c r="A544" s="919"/>
      <c r="B544" s="919"/>
      <c r="C544" s="919"/>
      <c r="D544" s="919"/>
      <c r="E544" s="919"/>
      <c r="F544" s="919"/>
      <c r="G544" s="919"/>
      <c r="H544" s="919"/>
      <c r="I544" s="919"/>
      <c r="J544" s="919"/>
      <c r="K544" s="919"/>
      <c r="L544" s="919"/>
      <c r="M544" s="1326"/>
      <c r="N544" s="1326"/>
      <c r="O544" s="919"/>
      <c r="P544" s="919"/>
      <c r="Q544" s="919"/>
      <c r="R544" s="919"/>
      <c r="S544" s="919"/>
      <c r="T544" s="919"/>
      <c r="U544" s="919"/>
      <c r="V544" s="919"/>
    </row>
    <row r="545" spans="1:22">
      <c r="A545" s="919"/>
      <c r="B545" s="919"/>
      <c r="C545" s="919"/>
      <c r="D545" s="919"/>
      <c r="E545" s="919"/>
      <c r="F545" s="919"/>
      <c r="G545" s="919"/>
      <c r="H545" s="919"/>
      <c r="I545" s="919"/>
      <c r="J545" s="919"/>
      <c r="K545" s="919"/>
      <c r="L545" s="919"/>
      <c r="M545" s="1326"/>
      <c r="N545" s="1326"/>
      <c r="O545" s="919"/>
      <c r="P545" s="919"/>
      <c r="Q545" s="919"/>
      <c r="R545" s="919"/>
      <c r="S545" s="919"/>
      <c r="T545" s="919"/>
      <c r="U545" s="919"/>
      <c r="V545" s="919"/>
    </row>
    <row r="546" spans="1:22">
      <c r="A546" s="919"/>
      <c r="B546" s="919"/>
      <c r="C546" s="919"/>
      <c r="D546" s="919"/>
      <c r="E546" s="919"/>
      <c r="F546" s="919"/>
      <c r="G546" s="919"/>
      <c r="H546" s="919"/>
      <c r="I546" s="919"/>
      <c r="J546" s="919"/>
      <c r="K546" s="919"/>
      <c r="L546" s="919"/>
      <c r="M546" s="1326"/>
      <c r="N546" s="1326"/>
      <c r="O546" s="919"/>
      <c r="P546" s="919"/>
      <c r="Q546" s="919"/>
      <c r="R546" s="919"/>
      <c r="S546" s="919"/>
      <c r="T546" s="919"/>
      <c r="U546" s="919"/>
      <c r="V546" s="919"/>
    </row>
    <row r="547" spans="1:22">
      <c r="A547" s="919"/>
      <c r="B547" s="919"/>
      <c r="C547" s="919"/>
      <c r="D547" s="919"/>
      <c r="E547" s="919"/>
      <c r="F547" s="919"/>
      <c r="G547" s="919"/>
      <c r="H547" s="919"/>
      <c r="I547" s="919"/>
      <c r="J547" s="919"/>
      <c r="K547" s="919"/>
      <c r="L547" s="919"/>
      <c r="M547" s="1326"/>
      <c r="N547" s="1326"/>
      <c r="O547" s="919"/>
      <c r="P547" s="919"/>
      <c r="Q547" s="919"/>
      <c r="R547" s="919"/>
      <c r="S547" s="919"/>
      <c r="T547" s="919"/>
      <c r="U547" s="919"/>
      <c r="V547" s="919"/>
    </row>
    <row r="548" spans="1:22">
      <c r="A548" s="919"/>
      <c r="B548" s="919"/>
      <c r="C548" s="919"/>
      <c r="D548" s="919"/>
      <c r="E548" s="919"/>
      <c r="F548" s="919"/>
      <c r="G548" s="919"/>
      <c r="H548" s="919"/>
      <c r="I548" s="919"/>
      <c r="J548" s="919"/>
      <c r="K548" s="919"/>
      <c r="L548" s="919"/>
      <c r="M548" s="1326"/>
      <c r="N548" s="1326"/>
      <c r="O548" s="919"/>
      <c r="P548" s="919"/>
      <c r="Q548" s="919"/>
      <c r="R548" s="919"/>
      <c r="S548" s="919"/>
      <c r="T548" s="919"/>
      <c r="U548" s="919"/>
      <c r="V548" s="919"/>
    </row>
    <row r="549" spans="1:22">
      <c r="A549" s="919"/>
      <c r="B549" s="919"/>
      <c r="C549" s="919"/>
      <c r="D549" s="919"/>
      <c r="E549" s="919"/>
      <c r="F549" s="919"/>
      <c r="G549" s="919"/>
      <c r="H549" s="919"/>
      <c r="I549" s="919"/>
      <c r="J549" s="919"/>
      <c r="K549" s="919"/>
      <c r="L549" s="919"/>
      <c r="M549" s="1326"/>
      <c r="N549" s="1326"/>
      <c r="O549" s="919"/>
      <c r="P549" s="919"/>
      <c r="Q549" s="919"/>
      <c r="R549" s="919"/>
      <c r="S549" s="919"/>
      <c r="T549" s="919"/>
      <c r="U549" s="919"/>
      <c r="V549" s="919"/>
    </row>
    <row r="550" spans="1:22">
      <c r="A550" s="919"/>
      <c r="B550" s="919"/>
      <c r="C550" s="919"/>
      <c r="D550" s="919"/>
      <c r="E550" s="919"/>
      <c r="F550" s="919"/>
      <c r="G550" s="919"/>
      <c r="H550" s="919"/>
      <c r="I550" s="919"/>
      <c r="J550" s="919"/>
      <c r="K550" s="919"/>
      <c r="L550" s="919"/>
      <c r="M550" s="1326"/>
      <c r="N550" s="1326"/>
      <c r="O550" s="919"/>
      <c r="P550" s="919"/>
      <c r="Q550" s="919"/>
      <c r="R550" s="919"/>
      <c r="S550" s="919"/>
      <c r="T550" s="919"/>
      <c r="U550" s="919"/>
      <c r="V550" s="919"/>
    </row>
    <row r="551" spans="1:22">
      <c r="A551" s="919"/>
      <c r="B551" s="919"/>
      <c r="C551" s="919"/>
      <c r="D551" s="919"/>
      <c r="E551" s="919"/>
      <c r="F551" s="919"/>
      <c r="G551" s="919"/>
      <c r="H551" s="919"/>
      <c r="I551" s="919"/>
      <c r="J551" s="919"/>
      <c r="K551" s="919"/>
      <c r="L551" s="919"/>
      <c r="M551" s="1326"/>
      <c r="N551" s="1326"/>
      <c r="O551" s="919"/>
      <c r="P551" s="919"/>
      <c r="Q551" s="919"/>
      <c r="R551" s="919"/>
      <c r="S551" s="919"/>
      <c r="T551" s="919"/>
      <c r="U551" s="919"/>
      <c r="V551" s="919"/>
    </row>
    <row r="552" spans="1:22">
      <c r="A552" s="919"/>
      <c r="B552" s="919"/>
      <c r="C552" s="919"/>
      <c r="D552" s="919"/>
      <c r="E552" s="919"/>
      <c r="F552" s="919"/>
      <c r="G552" s="919"/>
      <c r="H552" s="919"/>
      <c r="I552" s="919"/>
      <c r="J552" s="919"/>
      <c r="K552" s="919"/>
      <c r="L552" s="919"/>
      <c r="M552" s="1326"/>
      <c r="N552" s="1326"/>
      <c r="O552" s="919"/>
      <c r="P552" s="919"/>
      <c r="Q552" s="919"/>
      <c r="R552" s="919"/>
      <c r="S552" s="919"/>
      <c r="T552" s="919"/>
      <c r="U552" s="919"/>
      <c r="V552" s="919"/>
    </row>
    <row r="553" spans="1:22">
      <c r="A553" s="919"/>
      <c r="B553" s="919"/>
      <c r="C553" s="919"/>
      <c r="D553" s="919"/>
      <c r="E553" s="919"/>
      <c r="F553" s="919"/>
      <c r="G553" s="919"/>
      <c r="H553" s="919"/>
      <c r="I553" s="919"/>
      <c r="J553" s="919"/>
      <c r="K553" s="919"/>
      <c r="L553" s="919"/>
      <c r="M553" s="1326"/>
      <c r="N553" s="1326"/>
      <c r="O553" s="919"/>
      <c r="P553" s="919"/>
      <c r="Q553" s="919"/>
      <c r="R553" s="919"/>
      <c r="S553" s="919"/>
      <c r="T553" s="919"/>
      <c r="U553" s="919"/>
      <c r="V553" s="919"/>
    </row>
    <row r="554" spans="1:22">
      <c r="A554" s="919"/>
      <c r="B554" s="919"/>
      <c r="C554" s="919"/>
      <c r="D554" s="919"/>
      <c r="E554" s="919"/>
      <c r="F554" s="919"/>
      <c r="G554" s="919"/>
      <c r="H554" s="919"/>
      <c r="I554" s="919"/>
      <c r="J554" s="919"/>
      <c r="K554" s="919"/>
      <c r="L554" s="919"/>
      <c r="M554" s="1326"/>
      <c r="N554" s="1326"/>
      <c r="O554" s="919"/>
      <c r="P554" s="919"/>
      <c r="Q554" s="919"/>
      <c r="R554" s="919"/>
      <c r="S554" s="919"/>
      <c r="T554" s="919"/>
      <c r="U554" s="919"/>
      <c r="V554" s="919"/>
    </row>
    <row r="555" spans="1:22">
      <c r="A555" s="919"/>
      <c r="B555" s="919"/>
      <c r="C555" s="919"/>
      <c r="D555" s="919"/>
      <c r="E555" s="919"/>
      <c r="F555" s="919"/>
      <c r="G555" s="919"/>
      <c r="H555" s="919"/>
      <c r="I555" s="919"/>
      <c r="J555" s="919"/>
      <c r="K555" s="919"/>
      <c r="L555" s="919"/>
      <c r="M555" s="1326"/>
      <c r="N555" s="1326"/>
      <c r="O555" s="919"/>
      <c r="P555" s="919"/>
      <c r="Q555" s="919"/>
      <c r="R555" s="919"/>
      <c r="S555" s="919"/>
      <c r="T555" s="919"/>
      <c r="U555" s="919"/>
      <c r="V555" s="919"/>
    </row>
    <row r="556" spans="1:22">
      <c r="A556" s="919"/>
      <c r="B556" s="919"/>
      <c r="C556" s="919"/>
      <c r="D556" s="919"/>
      <c r="E556" s="919"/>
      <c r="F556" s="919"/>
      <c r="G556" s="919"/>
      <c r="H556" s="919"/>
      <c r="I556" s="919"/>
      <c r="J556" s="919"/>
      <c r="K556" s="919"/>
      <c r="L556" s="919"/>
      <c r="M556" s="1326"/>
      <c r="N556" s="1326"/>
      <c r="O556" s="919"/>
      <c r="P556" s="919"/>
      <c r="Q556" s="919"/>
      <c r="R556" s="919"/>
      <c r="S556" s="919"/>
      <c r="T556" s="919"/>
      <c r="U556" s="919"/>
      <c r="V556" s="919"/>
    </row>
    <row r="557" spans="1:22">
      <c r="A557" s="919"/>
      <c r="B557" s="919"/>
      <c r="C557" s="919"/>
      <c r="D557" s="919"/>
      <c r="E557" s="919"/>
      <c r="F557" s="919"/>
      <c r="G557" s="919"/>
      <c r="H557" s="919"/>
      <c r="I557" s="919"/>
      <c r="J557" s="919"/>
      <c r="K557" s="919"/>
      <c r="L557" s="919"/>
      <c r="M557" s="1326"/>
      <c r="N557" s="1326"/>
      <c r="O557" s="919"/>
      <c r="P557" s="919"/>
      <c r="Q557" s="919"/>
      <c r="R557" s="919"/>
      <c r="S557" s="919"/>
      <c r="T557" s="919"/>
      <c r="U557" s="919"/>
      <c r="V557" s="919"/>
    </row>
    <row r="558" spans="1:22">
      <c r="A558" s="919"/>
      <c r="B558" s="919"/>
      <c r="C558" s="919"/>
      <c r="D558" s="919"/>
      <c r="E558" s="919"/>
      <c r="F558" s="919"/>
      <c r="G558" s="919"/>
      <c r="H558" s="919"/>
      <c r="I558" s="919"/>
      <c r="J558" s="919"/>
      <c r="K558" s="919"/>
      <c r="L558" s="919"/>
      <c r="M558" s="1326"/>
      <c r="N558" s="1326"/>
      <c r="O558" s="919"/>
      <c r="P558" s="919"/>
      <c r="Q558" s="919"/>
      <c r="R558" s="919"/>
      <c r="S558" s="919"/>
      <c r="T558" s="919"/>
      <c r="U558" s="919"/>
      <c r="V558" s="919"/>
    </row>
    <row r="559" spans="1:22">
      <c r="A559" s="919"/>
      <c r="B559" s="919"/>
      <c r="C559" s="919"/>
      <c r="D559" s="919"/>
      <c r="E559" s="919"/>
      <c r="F559" s="919"/>
      <c r="G559" s="919"/>
      <c r="H559" s="919"/>
      <c r="I559" s="919"/>
      <c r="J559" s="919"/>
      <c r="K559" s="919"/>
      <c r="L559" s="919"/>
      <c r="M559" s="1326"/>
      <c r="N559" s="1326"/>
      <c r="O559" s="919"/>
      <c r="P559" s="919"/>
      <c r="Q559" s="919"/>
      <c r="R559" s="919"/>
      <c r="S559" s="919"/>
      <c r="T559" s="919"/>
      <c r="U559" s="919"/>
      <c r="V559" s="919"/>
    </row>
    <row r="560" spans="1:22">
      <c r="A560" s="919"/>
      <c r="B560" s="919"/>
      <c r="C560" s="919"/>
      <c r="D560" s="919"/>
      <c r="E560" s="919"/>
      <c r="F560" s="919"/>
      <c r="G560" s="919"/>
      <c r="H560" s="919"/>
      <c r="I560" s="919"/>
      <c r="J560" s="919"/>
      <c r="K560" s="919"/>
      <c r="L560" s="919"/>
      <c r="M560" s="1326"/>
      <c r="N560" s="1326"/>
      <c r="O560" s="919"/>
      <c r="P560" s="919"/>
      <c r="Q560" s="919"/>
      <c r="R560" s="919"/>
      <c r="S560" s="919"/>
      <c r="T560" s="919"/>
      <c r="U560" s="919"/>
      <c r="V560" s="919"/>
    </row>
    <row r="561" spans="1:22">
      <c r="A561" s="919"/>
      <c r="B561" s="919"/>
      <c r="C561" s="919"/>
      <c r="D561" s="919"/>
      <c r="E561" s="919"/>
      <c r="F561" s="919"/>
      <c r="G561" s="919"/>
      <c r="H561" s="919"/>
      <c r="I561" s="919"/>
      <c r="J561" s="919"/>
      <c r="K561" s="919"/>
      <c r="L561" s="919"/>
      <c r="M561" s="1326"/>
      <c r="N561" s="1326"/>
      <c r="O561" s="919"/>
      <c r="P561" s="919"/>
      <c r="Q561" s="919"/>
      <c r="R561" s="919"/>
      <c r="S561" s="919"/>
      <c r="T561" s="919"/>
      <c r="U561" s="919"/>
      <c r="V561" s="919"/>
    </row>
    <row r="562" spans="1:22">
      <c r="A562" s="919"/>
      <c r="B562" s="919"/>
      <c r="C562" s="919"/>
      <c r="D562" s="919"/>
      <c r="E562" s="919"/>
      <c r="F562" s="919"/>
      <c r="G562" s="919"/>
      <c r="H562" s="919"/>
      <c r="I562" s="919"/>
      <c r="J562" s="919"/>
      <c r="K562" s="919"/>
      <c r="L562" s="919"/>
      <c r="M562" s="1326"/>
      <c r="N562" s="1326"/>
      <c r="O562" s="919"/>
      <c r="P562" s="919"/>
      <c r="Q562" s="919"/>
      <c r="R562" s="919"/>
      <c r="S562" s="919"/>
      <c r="T562" s="919"/>
      <c r="U562" s="919"/>
      <c r="V562" s="919"/>
    </row>
    <row r="563" spans="1:22">
      <c r="A563" s="919"/>
      <c r="B563" s="919"/>
      <c r="C563" s="919"/>
      <c r="D563" s="919"/>
      <c r="E563" s="919"/>
      <c r="F563" s="919"/>
      <c r="G563" s="919"/>
      <c r="H563" s="919"/>
      <c r="I563" s="919"/>
      <c r="J563" s="919"/>
      <c r="K563" s="919"/>
      <c r="L563" s="919"/>
      <c r="M563" s="1326"/>
      <c r="N563" s="1326"/>
      <c r="O563" s="919"/>
      <c r="P563" s="919"/>
      <c r="Q563" s="919"/>
      <c r="R563" s="919"/>
      <c r="S563" s="919"/>
      <c r="T563" s="919"/>
      <c r="U563" s="919"/>
      <c r="V563" s="919"/>
    </row>
    <row r="564" spans="1:22">
      <c r="A564" s="919"/>
      <c r="B564" s="919"/>
      <c r="C564" s="919"/>
      <c r="D564" s="919"/>
      <c r="E564" s="919"/>
      <c r="F564" s="919"/>
      <c r="G564" s="919"/>
      <c r="H564" s="919"/>
      <c r="I564" s="919"/>
      <c r="J564" s="919"/>
      <c r="K564" s="919"/>
      <c r="L564" s="919"/>
      <c r="M564" s="1326"/>
      <c r="N564" s="1326"/>
      <c r="O564" s="919"/>
      <c r="P564" s="919"/>
      <c r="Q564" s="919"/>
      <c r="R564" s="919"/>
      <c r="S564" s="919"/>
      <c r="T564" s="919"/>
      <c r="U564" s="919"/>
      <c r="V564" s="919"/>
    </row>
    <row r="565" spans="1:22">
      <c r="A565" s="919"/>
      <c r="B565" s="919"/>
      <c r="C565" s="919"/>
      <c r="D565" s="919"/>
      <c r="E565" s="919"/>
      <c r="F565" s="919"/>
      <c r="G565" s="919"/>
      <c r="H565" s="919"/>
      <c r="I565" s="919"/>
      <c r="J565" s="919"/>
      <c r="K565" s="919"/>
      <c r="L565" s="919"/>
      <c r="M565" s="1326"/>
      <c r="N565" s="1326"/>
      <c r="O565" s="919"/>
      <c r="P565" s="919"/>
      <c r="Q565" s="919"/>
      <c r="R565" s="919"/>
      <c r="S565" s="919"/>
      <c r="T565" s="919"/>
      <c r="U565" s="919"/>
      <c r="V565" s="919"/>
    </row>
    <row r="566" spans="1:22">
      <c r="A566" s="919"/>
      <c r="B566" s="919"/>
      <c r="C566" s="919"/>
      <c r="D566" s="919"/>
      <c r="E566" s="919"/>
      <c r="F566" s="919"/>
      <c r="G566" s="919"/>
      <c r="H566" s="919"/>
      <c r="I566" s="919"/>
      <c r="J566" s="919"/>
      <c r="K566" s="919"/>
      <c r="L566" s="919"/>
      <c r="M566" s="1326"/>
      <c r="N566" s="1326"/>
      <c r="O566" s="919"/>
      <c r="P566" s="919"/>
      <c r="Q566" s="919"/>
      <c r="R566" s="919"/>
      <c r="S566" s="919"/>
      <c r="T566" s="919"/>
      <c r="U566" s="919"/>
      <c r="V566" s="919"/>
    </row>
    <row r="567" spans="1:22">
      <c r="A567" s="919"/>
      <c r="B567" s="919"/>
      <c r="C567" s="919"/>
      <c r="D567" s="919"/>
      <c r="E567" s="919"/>
      <c r="F567" s="919"/>
      <c r="G567" s="919"/>
      <c r="H567" s="919"/>
      <c r="I567" s="919"/>
      <c r="J567" s="919"/>
      <c r="K567" s="919"/>
      <c r="L567" s="919"/>
      <c r="M567" s="1326"/>
      <c r="N567" s="1326"/>
      <c r="O567" s="919"/>
      <c r="P567" s="919"/>
      <c r="Q567" s="919"/>
      <c r="R567" s="919"/>
      <c r="S567" s="919"/>
      <c r="T567" s="919"/>
      <c r="U567" s="919"/>
      <c r="V567" s="919"/>
    </row>
    <row r="568" spans="1:22">
      <c r="A568" s="919"/>
      <c r="B568" s="919"/>
      <c r="C568" s="919"/>
      <c r="D568" s="919"/>
      <c r="E568" s="919"/>
      <c r="F568" s="919"/>
      <c r="G568" s="919"/>
      <c r="H568" s="919"/>
      <c r="I568" s="919"/>
      <c r="J568" s="919"/>
      <c r="K568" s="919"/>
      <c r="L568" s="919"/>
      <c r="M568" s="1326"/>
      <c r="N568" s="1326"/>
      <c r="O568" s="919"/>
      <c r="P568" s="919"/>
      <c r="Q568" s="919"/>
      <c r="R568" s="919"/>
      <c r="S568" s="919"/>
      <c r="T568" s="919"/>
      <c r="U568" s="919"/>
      <c r="V568" s="919"/>
    </row>
    <row r="569" spans="1:22">
      <c r="A569" s="919"/>
      <c r="B569" s="919"/>
      <c r="C569" s="919"/>
      <c r="D569" s="919"/>
      <c r="E569" s="919"/>
      <c r="F569" s="919"/>
      <c r="G569" s="919"/>
      <c r="H569" s="919"/>
      <c r="I569" s="919"/>
      <c r="J569" s="919"/>
      <c r="K569" s="919"/>
      <c r="L569" s="919"/>
      <c r="M569" s="1326"/>
      <c r="N569" s="1326"/>
      <c r="O569" s="919"/>
      <c r="P569" s="919"/>
      <c r="Q569" s="919"/>
      <c r="R569" s="919"/>
      <c r="S569" s="919"/>
      <c r="T569" s="919"/>
      <c r="U569" s="919"/>
      <c r="V569" s="919"/>
    </row>
    <row r="570" spans="1:22">
      <c r="A570" s="919"/>
      <c r="B570" s="919"/>
      <c r="C570" s="919"/>
      <c r="D570" s="919"/>
      <c r="E570" s="919"/>
      <c r="F570" s="919"/>
      <c r="G570" s="919"/>
      <c r="H570" s="919"/>
      <c r="I570" s="919"/>
      <c r="J570" s="919"/>
      <c r="K570" s="919"/>
      <c r="L570" s="919"/>
      <c r="M570" s="1326"/>
      <c r="N570" s="1326"/>
      <c r="O570" s="919"/>
      <c r="P570" s="919"/>
      <c r="Q570" s="919"/>
      <c r="R570" s="919"/>
      <c r="S570" s="919"/>
      <c r="T570" s="919"/>
      <c r="U570" s="919"/>
      <c r="V570" s="919"/>
    </row>
    <row r="571" spans="1:22">
      <c r="A571" s="919"/>
      <c r="B571" s="919"/>
      <c r="C571" s="919"/>
      <c r="D571" s="919"/>
      <c r="E571" s="919"/>
      <c r="F571" s="919"/>
      <c r="G571" s="919"/>
      <c r="H571" s="919"/>
      <c r="I571" s="919"/>
      <c r="J571" s="919"/>
      <c r="K571" s="919"/>
      <c r="L571" s="919"/>
      <c r="M571" s="1326"/>
      <c r="N571" s="1326"/>
      <c r="O571" s="919"/>
      <c r="P571" s="919"/>
      <c r="Q571" s="919"/>
      <c r="R571" s="919"/>
      <c r="S571" s="919"/>
      <c r="T571" s="919"/>
      <c r="U571" s="919"/>
      <c r="V571" s="919"/>
    </row>
    <row r="572" spans="1:22">
      <c r="A572" s="919"/>
      <c r="B572" s="919"/>
      <c r="C572" s="919"/>
      <c r="D572" s="919"/>
      <c r="E572" s="919"/>
      <c r="F572" s="919"/>
      <c r="G572" s="919"/>
      <c r="H572" s="919"/>
      <c r="I572" s="919"/>
      <c r="J572" s="919"/>
      <c r="K572" s="919"/>
      <c r="L572" s="919"/>
      <c r="M572" s="1326"/>
      <c r="N572" s="1326"/>
      <c r="O572" s="919"/>
      <c r="P572" s="919"/>
      <c r="Q572" s="919"/>
      <c r="R572" s="919"/>
      <c r="S572" s="919"/>
      <c r="T572" s="919"/>
      <c r="U572" s="919"/>
      <c r="V572" s="919"/>
    </row>
    <row r="573" spans="1:22">
      <c r="A573" s="919"/>
      <c r="B573" s="919"/>
      <c r="C573" s="919"/>
      <c r="D573" s="919"/>
      <c r="E573" s="919"/>
      <c r="F573" s="919"/>
      <c r="G573" s="919"/>
      <c r="H573" s="919"/>
      <c r="I573" s="919"/>
      <c r="J573" s="919"/>
      <c r="K573" s="919"/>
      <c r="L573" s="919"/>
      <c r="M573" s="1326"/>
      <c r="N573" s="1326"/>
      <c r="O573" s="919"/>
      <c r="P573" s="919"/>
      <c r="Q573" s="919"/>
      <c r="R573" s="919"/>
      <c r="S573" s="919"/>
      <c r="T573" s="919"/>
      <c r="U573" s="919"/>
      <c r="V573" s="919"/>
    </row>
    <row r="574" spans="1:22">
      <c r="A574" s="919"/>
      <c r="B574" s="919"/>
      <c r="C574" s="919"/>
      <c r="D574" s="919"/>
      <c r="E574" s="919"/>
      <c r="F574" s="919"/>
      <c r="G574" s="919"/>
      <c r="H574" s="919"/>
      <c r="I574" s="919"/>
      <c r="J574" s="919"/>
      <c r="K574" s="919"/>
      <c r="L574" s="919"/>
      <c r="M574" s="1326"/>
      <c r="N574" s="1326"/>
      <c r="O574" s="919"/>
      <c r="P574" s="919"/>
      <c r="Q574" s="919"/>
      <c r="R574" s="919"/>
      <c r="S574" s="919"/>
      <c r="T574" s="919"/>
      <c r="U574" s="919"/>
      <c r="V574" s="919"/>
    </row>
    <row r="575" spans="1:22">
      <c r="A575" s="919"/>
      <c r="B575" s="919"/>
      <c r="C575" s="919"/>
      <c r="D575" s="919"/>
      <c r="E575" s="919"/>
      <c r="F575" s="919"/>
      <c r="G575" s="919"/>
      <c r="H575" s="919"/>
      <c r="I575" s="919"/>
      <c r="J575" s="919"/>
      <c r="K575" s="919"/>
      <c r="L575" s="919"/>
      <c r="M575" s="1326"/>
      <c r="N575" s="1326"/>
      <c r="O575" s="919"/>
      <c r="P575" s="919"/>
      <c r="Q575" s="919"/>
      <c r="R575" s="919"/>
      <c r="S575" s="919"/>
      <c r="T575" s="919"/>
      <c r="U575" s="919"/>
      <c r="V575" s="919"/>
    </row>
    <row r="576" spans="1:22">
      <c r="A576" s="919"/>
      <c r="B576" s="919"/>
      <c r="C576" s="919"/>
      <c r="D576" s="919"/>
      <c r="E576" s="919"/>
      <c r="F576" s="919"/>
      <c r="G576" s="919"/>
      <c r="H576" s="919"/>
      <c r="I576" s="919"/>
      <c r="J576" s="919"/>
      <c r="K576" s="919"/>
      <c r="L576" s="919"/>
      <c r="M576" s="1326"/>
      <c r="N576" s="1326"/>
      <c r="O576" s="919"/>
      <c r="P576" s="919"/>
      <c r="Q576" s="919"/>
      <c r="R576" s="919"/>
      <c r="S576" s="919"/>
      <c r="T576" s="919"/>
      <c r="U576" s="919"/>
      <c r="V576" s="919"/>
    </row>
    <row r="577" spans="1:22">
      <c r="A577" s="919"/>
      <c r="B577" s="919"/>
      <c r="C577" s="919"/>
      <c r="D577" s="919"/>
      <c r="E577" s="919"/>
      <c r="F577" s="919"/>
      <c r="G577" s="919"/>
      <c r="H577" s="919"/>
      <c r="I577" s="919"/>
      <c r="J577" s="919"/>
      <c r="K577" s="919"/>
      <c r="L577" s="919"/>
      <c r="M577" s="1326"/>
      <c r="N577" s="1326"/>
      <c r="O577" s="919"/>
      <c r="P577" s="919"/>
      <c r="Q577" s="919"/>
      <c r="R577" s="919"/>
      <c r="S577" s="919"/>
      <c r="T577" s="919"/>
      <c r="U577" s="919"/>
      <c r="V577" s="919"/>
    </row>
    <row r="578" spans="1:22">
      <c r="A578" s="919"/>
      <c r="B578" s="919"/>
      <c r="C578" s="919"/>
      <c r="D578" s="919"/>
      <c r="E578" s="919"/>
      <c r="F578" s="919"/>
      <c r="G578" s="919"/>
      <c r="H578" s="919"/>
      <c r="I578" s="919"/>
      <c r="J578" s="919"/>
      <c r="K578" s="919"/>
      <c r="L578" s="919"/>
      <c r="M578" s="1326"/>
      <c r="N578" s="1326"/>
      <c r="O578" s="919"/>
      <c r="P578" s="919"/>
      <c r="Q578" s="919"/>
      <c r="R578" s="919"/>
      <c r="S578" s="919"/>
      <c r="T578" s="919"/>
      <c r="U578" s="919"/>
      <c r="V578" s="919"/>
    </row>
    <row r="579" spans="1:22">
      <c r="A579" s="919"/>
      <c r="B579" s="919"/>
      <c r="C579" s="919"/>
      <c r="D579" s="919"/>
      <c r="E579" s="919"/>
      <c r="F579" s="919"/>
      <c r="G579" s="919"/>
      <c r="H579" s="919"/>
      <c r="I579" s="919"/>
      <c r="J579" s="919"/>
      <c r="K579" s="919"/>
      <c r="L579" s="919"/>
      <c r="M579" s="1326"/>
      <c r="N579" s="1326"/>
      <c r="O579" s="919"/>
      <c r="P579" s="919"/>
      <c r="Q579" s="919"/>
      <c r="R579" s="919"/>
      <c r="S579" s="919"/>
      <c r="T579" s="919"/>
      <c r="U579" s="919"/>
      <c r="V579" s="919"/>
    </row>
    <row r="580" spans="1:22">
      <c r="A580" s="919"/>
      <c r="B580" s="919"/>
      <c r="C580" s="919"/>
      <c r="D580" s="919"/>
      <c r="E580" s="919"/>
      <c r="F580" s="919"/>
      <c r="G580" s="919"/>
      <c r="H580" s="919"/>
      <c r="I580" s="919"/>
      <c r="J580" s="919"/>
      <c r="K580" s="919"/>
      <c r="L580" s="919"/>
      <c r="M580" s="1326"/>
      <c r="N580" s="1326"/>
      <c r="O580" s="919"/>
      <c r="P580" s="919"/>
      <c r="Q580" s="919"/>
      <c r="R580" s="919"/>
      <c r="S580" s="919"/>
      <c r="T580" s="919"/>
      <c r="U580" s="919"/>
      <c r="V580" s="919"/>
    </row>
    <row r="581" spans="1:22">
      <c r="A581" s="919"/>
      <c r="B581" s="919"/>
      <c r="C581" s="919"/>
      <c r="D581" s="919"/>
      <c r="E581" s="919"/>
      <c r="F581" s="919"/>
      <c r="G581" s="919"/>
      <c r="H581" s="919"/>
      <c r="I581" s="919"/>
      <c r="J581" s="919"/>
      <c r="K581" s="919"/>
      <c r="L581" s="919"/>
      <c r="M581" s="1326"/>
      <c r="N581" s="1326"/>
      <c r="O581" s="919"/>
      <c r="P581" s="919"/>
      <c r="Q581" s="919"/>
      <c r="R581" s="919"/>
      <c r="S581" s="919"/>
      <c r="T581" s="919"/>
      <c r="U581" s="919"/>
      <c r="V581" s="919"/>
    </row>
    <row r="582" spans="1:22">
      <c r="A582" s="919"/>
      <c r="B582" s="919"/>
      <c r="C582" s="919"/>
      <c r="D582" s="919"/>
      <c r="E582" s="919"/>
      <c r="F582" s="919"/>
      <c r="G582" s="919"/>
      <c r="H582" s="919"/>
      <c r="I582" s="919"/>
      <c r="J582" s="919"/>
      <c r="K582" s="919"/>
      <c r="L582" s="919"/>
      <c r="M582" s="1326"/>
      <c r="N582" s="1326"/>
      <c r="O582" s="919"/>
      <c r="P582" s="919"/>
      <c r="Q582" s="919"/>
      <c r="R582" s="919"/>
      <c r="S582" s="919"/>
      <c r="T582" s="919"/>
      <c r="U582" s="919"/>
      <c r="V582" s="919"/>
    </row>
    <row r="583" spans="1:22">
      <c r="A583" s="919"/>
      <c r="B583" s="919"/>
      <c r="C583" s="919"/>
      <c r="D583" s="919"/>
      <c r="E583" s="919"/>
      <c r="F583" s="919"/>
      <c r="G583" s="919"/>
      <c r="H583" s="919"/>
      <c r="I583" s="919"/>
      <c r="J583" s="919"/>
      <c r="K583" s="919"/>
      <c r="L583" s="919"/>
      <c r="M583" s="1326"/>
      <c r="N583" s="1326"/>
      <c r="O583" s="919"/>
      <c r="P583" s="919"/>
      <c r="Q583" s="919"/>
      <c r="R583" s="919"/>
      <c r="S583" s="919"/>
      <c r="T583" s="919"/>
      <c r="U583" s="919"/>
      <c r="V583" s="919"/>
    </row>
    <row r="584" spans="1:22">
      <c r="A584" s="919"/>
      <c r="B584" s="919"/>
      <c r="C584" s="919"/>
      <c r="D584" s="919"/>
      <c r="E584" s="919"/>
      <c r="F584" s="919"/>
      <c r="G584" s="919"/>
      <c r="H584" s="919"/>
      <c r="I584" s="919"/>
      <c r="J584" s="919"/>
      <c r="K584" s="919"/>
      <c r="L584" s="919"/>
      <c r="M584" s="1326"/>
      <c r="N584" s="1326"/>
      <c r="O584" s="919"/>
      <c r="P584" s="919"/>
      <c r="Q584" s="919"/>
      <c r="R584" s="919"/>
      <c r="S584" s="919"/>
      <c r="T584" s="919"/>
      <c r="U584" s="919"/>
      <c r="V584" s="919"/>
    </row>
    <row r="585" spans="1:22">
      <c r="A585" s="919"/>
      <c r="B585" s="919"/>
      <c r="C585" s="919"/>
      <c r="D585" s="919"/>
      <c r="E585" s="919"/>
      <c r="F585" s="919"/>
      <c r="G585" s="919"/>
      <c r="H585" s="919"/>
      <c r="I585" s="919"/>
      <c r="J585" s="919"/>
      <c r="K585" s="919"/>
      <c r="L585" s="919"/>
      <c r="M585" s="1326"/>
      <c r="N585" s="1326"/>
      <c r="O585" s="919"/>
      <c r="P585" s="919"/>
      <c r="Q585" s="919"/>
      <c r="R585" s="919"/>
      <c r="S585" s="919"/>
      <c r="T585" s="919"/>
      <c r="U585" s="919"/>
      <c r="V585" s="919"/>
    </row>
    <row r="586" spans="1:22">
      <c r="A586" s="919"/>
      <c r="B586" s="919"/>
      <c r="C586" s="919"/>
      <c r="D586" s="919"/>
      <c r="E586" s="919"/>
      <c r="F586" s="919"/>
      <c r="G586" s="919"/>
      <c r="H586" s="919"/>
      <c r="I586" s="919"/>
      <c r="J586" s="919"/>
      <c r="K586" s="919"/>
      <c r="L586" s="919"/>
      <c r="M586" s="1326"/>
      <c r="N586" s="1326"/>
      <c r="O586" s="919"/>
      <c r="P586" s="919"/>
      <c r="Q586" s="919"/>
      <c r="R586" s="919"/>
      <c r="S586" s="919"/>
      <c r="T586" s="919"/>
      <c r="U586" s="919"/>
      <c r="V586" s="919"/>
    </row>
    <row r="587" spans="1:22">
      <c r="A587" s="919"/>
      <c r="B587" s="919"/>
      <c r="C587" s="919"/>
      <c r="D587" s="919"/>
      <c r="E587" s="919"/>
      <c r="F587" s="919"/>
      <c r="G587" s="919"/>
      <c r="H587" s="919"/>
      <c r="I587" s="919"/>
      <c r="J587" s="919"/>
      <c r="K587" s="919"/>
      <c r="L587" s="919"/>
      <c r="M587" s="1326"/>
      <c r="N587" s="1326"/>
      <c r="O587" s="919"/>
      <c r="P587" s="919"/>
      <c r="Q587" s="919"/>
      <c r="R587" s="919"/>
      <c r="S587" s="919"/>
      <c r="T587" s="919"/>
      <c r="U587" s="919"/>
      <c r="V587" s="919"/>
    </row>
    <row r="588" spans="1:22">
      <c r="A588" s="919"/>
      <c r="B588" s="919"/>
      <c r="C588" s="919"/>
      <c r="D588" s="919"/>
      <c r="E588" s="919"/>
      <c r="F588" s="919"/>
      <c r="G588" s="919"/>
      <c r="H588" s="919"/>
      <c r="I588" s="919"/>
      <c r="J588" s="919"/>
      <c r="K588" s="919"/>
      <c r="L588" s="919"/>
      <c r="M588" s="1326"/>
      <c r="N588" s="1326"/>
      <c r="O588" s="919"/>
      <c r="P588" s="919"/>
      <c r="Q588" s="919"/>
      <c r="R588" s="919"/>
      <c r="S588" s="919"/>
      <c r="T588" s="919"/>
      <c r="U588" s="919"/>
      <c r="V588" s="919"/>
    </row>
    <row r="589" spans="1:22">
      <c r="A589" s="919"/>
      <c r="B589" s="919"/>
      <c r="C589" s="919"/>
      <c r="D589" s="919"/>
      <c r="E589" s="919"/>
      <c r="F589" s="919"/>
      <c r="G589" s="919"/>
      <c r="H589" s="919"/>
      <c r="I589" s="919"/>
      <c r="J589" s="919"/>
      <c r="K589" s="919"/>
      <c r="L589" s="919"/>
      <c r="M589" s="1326"/>
      <c r="N589" s="1326"/>
      <c r="O589" s="919"/>
      <c r="P589" s="919"/>
      <c r="Q589" s="919"/>
      <c r="R589" s="919"/>
      <c r="S589" s="919"/>
      <c r="T589" s="919"/>
      <c r="U589" s="919"/>
      <c r="V589" s="919"/>
    </row>
    <row r="590" spans="1:22">
      <c r="A590" s="919"/>
      <c r="B590" s="919"/>
      <c r="C590" s="919"/>
      <c r="D590" s="919"/>
      <c r="E590" s="919"/>
      <c r="F590" s="919"/>
      <c r="G590" s="919"/>
      <c r="H590" s="919"/>
      <c r="I590" s="919"/>
      <c r="J590" s="919"/>
      <c r="K590" s="919"/>
      <c r="L590" s="919"/>
      <c r="M590" s="1326"/>
      <c r="N590" s="1326"/>
      <c r="O590" s="919"/>
      <c r="P590" s="919"/>
      <c r="Q590" s="919"/>
      <c r="R590" s="919"/>
      <c r="S590" s="919"/>
      <c r="T590" s="919"/>
      <c r="U590" s="919"/>
      <c r="V590" s="919"/>
    </row>
    <row r="591" spans="1:22">
      <c r="A591" s="919"/>
      <c r="B591" s="919"/>
      <c r="C591" s="919"/>
      <c r="D591" s="919"/>
      <c r="E591" s="919"/>
      <c r="F591" s="919"/>
      <c r="G591" s="919"/>
      <c r="H591" s="919"/>
      <c r="I591" s="919"/>
      <c r="J591" s="919"/>
      <c r="K591" s="919"/>
      <c r="L591" s="919"/>
      <c r="M591" s="1326"/>
      <c r="N591" s="1326"/>
      <c r="O591" s="919"/>
      <c r="P591" s="919"/>
      <c r="Q591" s="919"/>
      <c r="R591" s="919"/>
      <c r="S591" s="919"/>
      <c r="T591" s="919"/>
      <c r="U591" s="919"/>
      <c r="V591" s="919"/>
    </row>
    <row r="592" spans="1:22">
      <c r="A592" s="919"/>
      <c r="B592" s="919"/>
      <c r="C592" s="919"/>
      <c r="D592" s="919"/>
      <c r="E592" s="919"/>
      <c r="F592" s="919"/>
      <c r="G592" s="919"/>
      <c r="H592" s="919"/>
      <c r="I592" s="919"/>
      <c r="J592" s="919"/>
      <c r="K592" s="919"/>
      <c r="L592" s="919"/>
      <c r="M592" s="1326"/>
      <c r="N592" s="1326"/>
      <c r="O592" s="919"/>
      <c r="P592" s="919"/>
      <c r="Q592" s="919"/>
      <c r="R592" s="919"/>
      <c r="S592" s="919"/>
      <c r="T592" s="919"/>
      <c r="U592" s="919"/>
      <c r="V592" s="919"/>
    </row>
    <row r="593" spans="1:22">
      <c r="A593" s="919"/>
      <c r="B593" s="919"/>
      <c r="C593" s="919"/>
      <c r="D593" s="919"/>
      <c r="E593" s="919"/>
      <c r="F593" s="919"/>
      <c r="G593" s="919"/>
      <c r="H593" s="919"/>
      <c r="I593" s="919"/>
      <c r="J593" s="919"/>
      <c r="K593" s="919"/>
      <c r="L593" s="919"/>
      <c r="M593" s="1326"/>
      <c r="N593" s="1326"/>
      <c r="O593" s="919"/>
      <c r="P593" s="919"/>
      <c r="Q593" s="919"/>
      <c r="R593" s="919"/>
      <c r="S593" s="919"/>
      <c r="T593" s="919"/>
      <c r="U593" s="919"/>
      <c r="V593" s="919"/>
    </row>
    <row r="594" spans="1:22">
      <c r="A594" s="919"/>
      <c r="B594" s="919"/>
      <c r="C594" s="919"/>
      <c r="D594" s="919"/>
      <c r="E594" s="919"/>
      <c r="F594" s="919"/>
      <c r="G594" s="919"/>
      <c r="H594" s="919"/>
      <c r="I594" s="919"/>
      <c r="J594" s="919"/>
      <c r="K594" s="919"/>
      <c r="L594" s="919"/>
      <c r="M594" s="1326"/>
      <c r="N594" s="1326"/>
      <c r="O594" s="919"/>
      <c r="P594" s="919"/>
      <c r="Q594" s="919"/>
      <c r="R594" s="919"/>
      <c r="S594" s="919"/>
      <c r="T594" s="919"/>
      <c r="U594" s="919"/>
      <c r="V594" s="919"/>
    </row>
    <row r="595" spans="1:22">
      <c r="A595" s="919"/>
      <c r="B595" s="919"/>
      <c r="C595" s="919"/>
      <c r="D595" s="919"/>
      <c r="E595" s="919"/>
      <c r="F595" s="919"/>
      <c r="G595" s="919"/>
      <c r="H595" s="919"/>
      <c r="I595" s="919"/>
      <c r="J595" s="919"/>
      <c r="K595" s="919"/>
      <c r="L595" s="919"/>
      <c r="M595" s="1326"/>
      <c r="N595" s="1326"/>
      <c r="O595" s="919"/>
      <c r="P595" s="919"/>
      <c r="Q595" s="919"/>
      <c r="R595" s="919"/>
      <c r="S595" s="919"/>
      <c r="T595" s="919"/>
      <c r="U595" s="919"/>
      <c r="V595" s="919"/>
    </row>
    <row r="596" spans="1:22">
      <c r="A596" s="919"/>
      <c r="B596" s="919"/>
      <c r="C596" s="919"/>
      <c r="D596" s="919"/>
      <c r="E596" s="919"/>
      <c r="F596" s="919"/>
      <c r="G596" s="919"/>
      <c r="H596" s="919"/>
      <c r="I596" s="919"/>
      <c r="J596" s="919"/>
      <c r="K596" s="919"/>
      <c r="L596" s="919"/>
      <c r="M596" s="1326"/>
      <c r="N596" s="1326"/>
      <c r="O596" s="919"/>
      <c r="P596" s="919"/>
      <c r="Q596" s="919"/>
      <c r="R596" s="919"/>
      <c r="S596" s="919"/>
      <c r="T596" s="919"/>
      <c r="U596" s="919"/>
      <c r="V596" s="919"/>
    </row>
    <row r="597" spans="1:22">
      <c r="A597" s="919"/>
      <c r="B597" s="919"/>
      <c r="C597" s="919"/>
      <c r="D597" s="919"/>
      <c r="E597" s="919"/>
      <c r="F597" s="919"/>
      <c r="G597" s="919"/>
      <c r="H597" s="919"/>
      <c r="I597" s="919"/>
      <c r="J597" s="919"/>
      <c r="K597" s="919"/>
      <c r="L597" s="919"/>
      <c r="M597" s="1326"/>
      <c r="N597" s="1326"/>
      <c r="O597" s="919"/>
      <c r="P597" s="919"/>
      <c r="Q597" s="919"/>
      <c r="R597" s="919"/>
      <c r="S597" s="919"/>
      <c r="T597" s="919"/>
      <c r="U597" s="919"/>
      <c r="V597" s="919"/>
    </row>
    <row r="598" spans="1:22">
      <c r="A598" s="919"/>
      <c r="B598" s="919"/>
      <c r="C598" s="919"/>
      <c r="D598" s="919"/>
      <c r="E598" s="919"/>
      <c r="F598" s="919"/>
      <c r="G598" s="919"/>
      <c r="H598" s="919"/>
      <c r="I598" s="919"/>
      <c r="J598" s="919"/>
      <c r="K598" s="919"/>
      <c r="L598" s="919"/>
      <c r="M598" s="1326"/>
      <c r="N598" s="1326"/>
      <c r="O598" s="919"/>
      <c r="P598" s="919"/>
      <c r="Q598" s="919"/>
      <c r="R598" s="919"/>
      <c r="S598" s="919"/>
      <c r="T598" s="919"/>
      <c r="U598" s="919"/>
      <c r="V598" s="919"/>
    </row>
    <row r="599" spans="1:22">
      <c r="A599" s="919"/>
      <c r="B599" s="919"/>
      <c r="C599" s="919"/>
      <c r="D599" s="919"/>
      <c r="E599" s="919"/>
      <c r="F599" s="919"/>
      <c r="G599" s="919"/>
      <c r="H599" s="919"/>
      <c r="I599" s="919"/>
      <c r="J599" s="919"/>
      <c r="K599" s="919"/>
      <c r="L599" s="919"/>
      <c r="M599" s="1326"/>
      <c r="N599" s="1326"/>
      <c r="O599" s="919"/>
      <c r="P599" s="919"/>
      <c r="Q599" s="919"/>
      <c r="R599" s="919"/>
      <c r="S599" s="919"/>
      <c r="T599" s="919"/>
      <c r="U599" s="919"/>
      <c r="V599" s="919"/>
    </row>
    <row r="600" spans="1:22">
      <c r="A600" s="919"/>
      <c r="B600" s="919"/>
      <c r="C600" s="919"/>
      <c r="D600" s="919"/>
      <c r="E600" s="919"/>
      <c r="F600" s="919"/>
      <c r="G600" s="919"/>
      <c r="H600" s="919"/>
      <c r="I600" s="919"/>
      <c r="J600" s="919"/>
      <c r="K600" s="919"/>
      <c r="L600" s="919"/>
      <c r="M600" s="1326"/>
      <c r="N600" s="1326"/>
      <c r="O600" s="919"/>
      <c r="P600" s="919"/>
      <c r="Q600" s="919"/>
      <c r="R600" s="919"/>
      <c r="S600" s="919"/>
      <c r="T600" s="919"/>
      <c r="U600" s="919"/>
      <c r="V600" s="919"/>
    </row>
    <row r="601" spans="1:22">
      <c r="A601" s="919"/>
      <c r="B601" s="919"/>
      <c r="C601" s="919"/>
      <c r="D601" s="919"/>
      <c r="E601" s="919"/>
      <c r="F601" s="919"/>
      <c r="G601" s="919"/>
      <c r="H601" s="919"/>
      <c r="I601" s="919"/>
      <c r="J601" s="919"/>
      <c r="K601" s="919"/>
      <c r="L601" s="919"/>
      <c r="M601" s="1326"/>
      <c r="N601" s="1326"/>
      <c r="O601" s="919"/>
      <c r="P601" s="919"/>
      <c r="Q601" s="919"/>
      <c r="R601" s="919"/>
      <c r="S601" s="919"/>
      <c r="T601" s="919"/>
      <c r="U601" s="919"/>
      <c r="V601" s="919"/>
    </row>
    <row r="602" spans="1:22">
      <c r="A602" s="919"/>
      <c r="B602" s="919"/>
      <c r="C602" s="919"/>
      <c r="D602" s="919"/>
      <c r="E602" s="919"/>
      <c r="F602" s="919"/>
      <c r="G602" s="919"/>
      <c r="H602" s="919"/>
      <c r="I602" s="919"/>
      <c r="J602" s="919"/>
      <c r="K602" s="919"/>
      <c r="L602" s="919"/>
      <c r="M602" s="1326"/>
      <c r="N602" s="1326"/>
      <c r="O602" s="919"/>
      <c r="P602" s="919"/>
      <c r="Q602" s="919"/>
      <c r="R602" s="919"/>
      <c r="S602" s="919"/>
      <c r="T602" s="919"/>
      <c r="U602" s="919"/>
      <c r="V602" s="919"/>
    </row>
    <row r="603" spans="1:22">
      <c r="A603" s="919"/>
      <c r="B603" s="919"/>
      <c r="C603" s="919"/>
      <c r="D603" s="919"/>
      <c r="E603" s="919"/>
      <c r="F603" s="919"/>
      <c r="G603" s="919"/>
      <c r="H603" s="919"/>
      <c r="I603" s="919"/>
      <c r="J603" s="919"/>
      <c r="K603" s="919"/>
      <c r="L603" s="919"/>
      <c r="M603" s="1326"/>
      <c r="N603" s="1326"/>
      <c r="O603" s="919"/>
      <c r="P603" s="919"/>
      <c r="Q603" s="919"/>
      <c r="R603" s="919"/>
      <c r="S603" s="919"/>
      <c r="T603" s="919"/>
      <c r="U603" s="919"/>
      <c r="V603" s="919"/>
    </row>
    <row r="604" spans="1:22">
      <c r="A604" s="919"/>
      <c r="B604" s="919"/>
      <c r="C604" s="919"/>
      <c r="D604" s="919"/>
      <c r="E604" s="919"/>
      <c r="F604" s="919"/>
      <c r="G604" s="919"/>
      <c r="H604" s="919"/>
      <c r="I604" s="919"/>
      <c r="J604" s="919"/>
      <c r="K604" s="919"/>
      <c r="L604" s="919"/>
      <c r="M604" s="1326"/>
      <c r="N604" s="1326"/>
      <c r="O604" s="919"/>
      <c r="P604" s="919"/>
      <c r="Q604" s="919"/>
      <c r="R604" s="919"/>
      <c r="S604" s="919"/>
      <c r="T604" s="919"/>
      <c r="U604" s="919"/>
      <c r="V604" s="919"/>
    </row>
    <row r="605" spans="1:22">
      <c r="A605" s="919"/>
      <c r="B605" s="919"/>
      <c r="C605" s="919"/>
      <c r="D605" s="919"/>
      <c r="E605" s="919"/>
      <c r="F605" s="919"/>
      <c r="G605" s="919"/>
      <c r="H605" s="919"/>
      <c r="I605" s="919"/>
      <c r="J605" s="919"/>
      <c r="K605" s="919"/>
      <c r="L605" s="919"/>
      <c r="M605" s="1326"/>
      <c r="N605" s="1326"/>
      <c r="O605" s="919"/>
      <c r="P605" s="919"/>
      <c r="Q605" s="919"/>
      <c r="R605" s="919"/>
      <c r="S605" s="919"/>
      <c r="T605" s="919"/>
      <c r="U605" s="919"/>
      <c r="V605" s="919"/>
    </row>
    <row r="606" spans="1:22">
      <c r="A606" s="919"/>
      <c r="B606" s="919"/>
      <c r="C606" s="919"/>
      <c r="D606" s="919"/>
      <c r="E606" s="919"/>
      <c r="F606" s="919"/>
      <c r="G606" s="919"/>
      <c r="H606" s="919"/>
      <c r="I606" s="919"/>
      <c r="J606" s="919"/>
      <c r="K606" s="919"/>
      <c r="L606" s="919"/>
      <c r="M606" s="1326"/>
      <c r="N606" s="1326"/>
      <c r="O606" s="919"/>
      <c r="P606" s="919"/>
      <c r="Q606" s="919"/>
      <c r="R606" s="919"/>
      <c r="S606" s="919"/>
      <c r="T606" s="919"/>
      <c r="U606" s="919"/>
      <c r="V606" s="919"/>
    </row>
    <row r="607" spans="1:22">
      <c r="A607" s="919"/>
      <c r="B607" s="919"/>
      <c r="C607" s="919"/>
      <c r="D607" s="919"/>
      <c r="E607" s="919"/>
      <c r="F607" s="919"/>
      <c r="G607" s="919"/>
      <c r="H607" s="919"/>
      <c r="I607" s="919"/>
      <c r="J607" s="919"/>
      <c r="K607" s="919"/>
      <c r="L607" s="919"/>
      <c r="M607" s="1326"/>
      <c r="N607" s="1326"/>
      <c r="O607" s="919"/>
      <c r="P607" s="919"/>
      <c r="Q607" s="919"/>
      <c r="R607" s="919"/>
      <c r="S607" s="919"/>
      <c r="T607" s="919"/>
      <c r="U607" s="919"/>
      <c r="V607" s="919"/>
    </row>
    <row r="608" spans="1:22">
      <c r="A608" s="919"/>
      <c r="B608" s="919"/>
      <c r="C608" s="919"/>
      <c r="D608" s="919"/>
      <c r="E608" s="919"/>
      <c r="F608" s="919"/>
      <c r="G608" s="919"/>
      <c r="H608" s="919"/>
      <c r="I608" s="919"/>
      <c r="J608" s="919"/>
      <c r="K608" s="919"/>
      <c r="L608" s="919"/>
      <c r="M608" s="1326"/>
      <c r="N608" s="1326"/>
      <c r="O608" s="919"/>
      <c r="P608" s="919"/>
      <c r="Q608" s="919"/>
      <c r="R608" s="919"/>
      <c r="S608" s="919"/>
      <c r="T608" s="919"/>
      <c r="U608" s="919"/>
      <c r="V608" s="919"/>
    </row>
    <row r="609" spans="1:22">
      <c r="A609" s="919"/>
      <c r="B609" s="919"/>
      <c r="C609" s="919"/>
      <c r="D609" s="919"/>
      <c r="E609" s="919"/>
      <c r="F609" s="919"/>
      <c r="G609" s="919"/>
      <c r="H609" s="919"/>
      <c r="I609" s="919"/>
      <c r="J609" s="919"/>
      <c r="K609" s="919"/>
      <c r="L609" s="919"/>
      <c r="M609" s="1326"/>
      <c r="N609" s="1326"/>
      <c r="O609" s="919"/>
      <c r="P609" s="919"/>
      <c r="Q609" s="919"/>
      <c r="R609" s="919"/>
      <c r="S609" s="919"/>
      <c r="T609" s="919"/>
      <c r="U609" s="919"/>
      <c r="V609" s="919"/>
    </row>
    <row r="610" spans="1:22">
      <c r="A610" s="919"/>
      <c r="B610" s="919"/>
      <c r="C610" s="919"/>
      <c r="D610" s="919"/>
      <c r="E610" s="919"/>
      <c r="F610" s="919"/>
      <c r="G610" s="919"/>
      <c r="H610" s="919"/>
      <c r="I610" s="919"/>
      <c r="J610" s="919"/>
      <c r="K610" s="919"/>
      <c r="L610" s="919"/>
      <c r="M610" s="1326"/>
      <c r="N610" s="1326"/>
      <c r="O610" s="919"/>
      <c r="P610" s="919"/>
      <c r="Q610" s="919"/>
      <c r="R610" s="919"/>
      <c r="S610" s="919"/>
      <c r="T610" s="919"/>
      <c r="U610" s="919"/>
      <c r="V610" s="919"/>
    </row>
    <row r="611" spans="1:22">
      <c r="A611" s="919"/>
      <c r="B611" s="919"/>
      <c r="C611" s="919"/>
      <c r="D611" s="919"/>
      <c r="E611" s="919"/>
      <c r="F611" s="919"/>
      <c r="G611" s="919"/>
      <c r="H611" s="919"/>
      <c r="I611" s="919"/>
      <c r="J611" s="919"/>
      <c r="K611" s="919"/>
      <c r="L611" s="919"/>
      <c r="M611" s="1326"/>
      <c r="N611" s="1326"/>
      <c r="O611" s="919"/>
      <c r="P611" s="919"/>
      <c r="Q611" s="919"/>
      <c r="R611" s="919"/>
      <c r="S611" s="919"/>
      <c r="T611" s="919"/>
      <c r="U611" s="919"/>
      <c r="V611" s="919"/>
    </row>
    <row r="612" spans="1:22">
      <c r="A612" s="919"/>
      <c r="B612" s="919"/>
      <c r="C612" s="919"/>
      <c r="D612" s="919"/>
      <c r="E612" s="919"/>
      <c r="F612" s="919"/>
      <c r="G612" s="919"/>
      <c r="H612" s="919"/>
      <c r="I612" s="919"/>
      <c r="J612" s="919"/>
      <c r="K612" s="919"/>
      <c r="L612" s="919"/>
      <c r="M612" s="1326"/>
      <c r="N612" s="1326"/>
      <c r="O612" s="919"/>
      <c r="P612" s="919"/>
      <c r="Q612" s="919"/>
      <c r="R612" s="919"/>
      <c r="S612" s="919"/>
      <c r="T612" s="919"/>
      <c r="U612" s="919"/>
      <c r="V612" s="919"/>
    </row>
    <row r="613" spans="1:22">
      <c r="A613" s="919"/>
      <c r="B613" s="919"/>
      <c r="C613" s="919"/>
      <c r="D613" s="919"/>
      <c r="E613" s="919"/>
      <c r="F613" s="919"/>
      <c r="G613" s="919"/>
      <c r="H613" s="919"/>
      <c r="I613" s="919"/>
      <c r="J613" s="919"/>
      <c r="K613" s="919"/>
      <c r="L613" s="919"/>
      <c r="M613" s="1326"/>
      <c r="N613" s="1326"/>
      <c r="O613" s="919"/>
      <c r="P613" s="919"/>
      <c r="Q613" s="919"/>
      <c r="R613" s="919"/>
      <c r="S613" s="919"/>
      <c r="T613" s="919"/>
      <c r="U613" s="919"/>
      <c r="V613" s="919"/>
    </row>
    <row r="614" spans="1:22">
      <c r="A614" s="919"/>
      <c r="B614" s="919"/>
      <c r="C614" s="919"/>
      <c r="D614" s="919"/>
      <c r="E614" s="919"/>
      <c r="F614" s="919"/>
      <c r="G614" s="919"/>
      <c r="H614" s="919"/>
      <c r="I614" s="919"/>
      <c r="J614" s="919"/>
      <c r="K614" s="919"/>
      <c r="L614" s="919"/>
      <c r="M614" s="1326"/>
      <c r="N614" s="1326"/>
      <c r="O614" s="919"/>
      <c r="P614" s="919"/>
      <c r="Q614" s="919"/>
      <c r="R614" s="919"/>
      <c r="S614" s="919"/>
      <c r="T614" s="919"/>
      <c r="U614" s="919"/>
      <c r="V614" s="919"/>
    </row>
    <row r="615" spans="1:22">
      <c r="A615" s="919"/>
      <c r="B615" s="919"/>
      <c r="C615" s="919"/>
      <c r="D615" s="919"/>
      <c r="E615" s="919"/>
      <c r="F615" s="919"/>
      <c r="G615" s="919"/>
      <c r="H615" s="919"/>
      <c r="I615" s="919"/>
      <c r="J615" s="919"/>
      <c r="K615" s="919"/>
      <c r="L615" s="919"/>
      <c r="M615" s="1326"/>
      <c r="N615" s="1326"/>
      <c r="O615" s="919"/>
      <c r="P615" s="919"/>
      <c r="Q615" s="919"/>
      <c r="R615" s="919"/>
      <c r="S615" s="919"/>
      <c r="T615" s="919"/>
      <c r="U615" s="919"/>
      <c r="V615" s="919"/>
    </row>
    <row r="616" spans="1:22">
      <c r="A616" s="919"/>
      <c r="B616" s="919"/>
      <c r="C616" s="919"/>
      <c r="D616" s="919"/>
      <c r="E616" s="919"/>
      <c r="F616" s="919"/>
      <c r="G616" s="919"/>
      <c r="H616" s="919"/>
      <c r="I616" s="919"/>
      <c r="J616" s="919"/>
      <c r="K616" s="919"/>
      <c r="L616" s="919"/>
      <c r="M616" s="1326"/>
      <c r="N616" s="1326"/>
      <c r="O616" s="919"/>
      <c r="P616" s="919"/>
      <c r="Q616" s="919"/>
      <c r="R616" s="919"/>
      <c r="S616" s="919"/>
      <c r="T616" s="919"/>
      <c r="U616" s="919"/>
      <c r="V616" s="919"/>
    </row>
    <row r="617" spans="1:22">
      <c r="A617" s="919"/>
      <c r="B617" s="919"/>
      <c r="C617" s="919"/>
      <c r="D617" s="919"/>
      <c r="E617" s="919"/>
      <c r="F617" s="919"/>
      <c r="G617" s="919"/>
      <c r="H617" s="919"/>
      <c r="I617" s="919"/>
      <c r="J617" s="919"/>
      <c r="K617" s="919"/>
      <c r="L617" s="919"/>
      <c r="M617" s="1326"/>
      <c r="N617" s="1326"/>
      <c r="O617" s="919"/>
      <c r="P617" s="919"/>
      <c r="Q617" s="919"/>
      <c r="R617" s="919"/>
      <c r="S617" s="919"/>
      <c r="T617" s="919"/>
      <c r="U617" s="919"/>
      <c r="V617" s="919"/>
    </row>
    <row r="618" spans="1:22">
      <c r="A618" s="919"/>
      <c r="B618" s="919"/>
      <c r="C618" s="919"/>
      <c r="D618" s="919"/>
      <c r="E618" s="919"/>
      <c r="F618" s="919"/>
      <c r="G618" s="919"/>
      <c r="H618" s="919"/>
      <c r="I618" s="919"/>
      <c r="J618" s="919"/>
      <c r="K618" s="919"/>
      <c r="L618" s="919"/>
      <c r="M618" s="1326"/>
      <c r="N618" s="1326"/>
      <c r="O618" s="919"/>
      <c r="P618" s="919"/>
      <c r="Q618" s="919"/>
      <c r="R618" s="919"/>
      <c r="S618" s="919"/>
      <c r="T618" s="919"/>
      <c r="U618" s="919"/>
      <c r="V618" s="919"/>
    </row>
    <row r="619" spans="1:22">
      <c r="A619" s="919"/>
      <c r="B619" s="919"/>
      <c r="C619" s="919"/>
      <c r="D619" s="919"/>
      <c r="E619" s="919"/>
      <c r="F619" s="919"/>
      <c r="G619" s="919"/>
      <c r="H619" s="919"/>
      <c r="I619" s="919"/>
      <c r="J619" s="919"/>
      <c r="K619" s="919"/>
      <c r="L619" s="919"/>
      <c r="M619" s="1326"/>
      <c r="N619" s="1326"/>
      <c r="O619" s="919"/>
      <c r="P619" s="919"/>
      <c r="Q619" s="919"/>
      <c r="R619" s="919"/>
      <c r="S619" s="919"/>
      <c r="T619" s="919"/>
      <c r="U619" s="919"/>
      <c r="V619" s="919"/>
    </row>
    <row r="620" spans="1:22">
      <c r="A620" s="919"/>
      <c r="B620" s="919"/>
      <c r="C620" s="919"/>
      <c r="D620" s="919"/>
      <c r="E620" s="919"/>
      <c r="F620" s="919"/>
      <c r="G620" s="919"/>
      <c r="H620" s="919"/>
      <c r="I620" s="919"/>
      <c r="J620" s="919"/>
      <c r="K620" s="919"/>
      <c r="L620" s="919"/>
      <c r="M620" s="1326"/>
      <c r="N620" s="1326"/>
      <c r="O620" s="919"/>
      <c r="P620" s="919"/>
      <c r="Q620" s="919"/>
      <c r="R620" s="919"/>
      <c r="S620" s="919"/>
      <c r="T620" s="919"/>
      <c r="U620" s="919"/>
      <c r="V620" s="919"/>
    </row>
    <row r="621" spans="1:22">
      <c r="A621" s="919"/>
      <c r="B621" s="919"/>
      <c r="C621" s="919"/>
      <c r="D621" s="919"/>
      <c r="E621" s="919"/>
      <c r="F621" s="919"/>
      <c r="G621" s="919"/>
      <c r="H621" s="919"/>
      <c r="I621" s="919"/>
      <c r="J621" s="919"/>
      <c r="K621" s="919"/>
      <c r="L621" s="919"/>
      <c r="M621" s="1326"/>
      <c r="N621" s="1326"/>
      <c r="O621" s="919"/>
      <c r="P621" s="919"/>
      <c r="Q621" s="919"/>
      <c r="R621" s="919"/>
      <c r="S621" s="919"/>
      <c r="T621" s="919"/>
      <c r="U621" s="919"/>
      <c r="V621" s="919"/>
    </row>
    <row r="622" spans="1:22">
      <c r="A622" s="919"/>
      <c r="B622" s="919"/>
      <c r="C622" s="919"/>
      <c r="D622" s="919"/>
      <c r="E622" s="919"/>
      <c r="F622" s="919"/>
      <c r="G622" s="919"/>
      <c r="H622" s="919"/>
      <c r="I622" s="919"/>
      <c r="J622" s="919"/>
      <c r="K622" s="919"/>
      <c r="L622" s="919"/>
      <c r="M622" s="1326"/>
      <c r="N622" s="1326"/>
      <c r="O622" s="919"/>
      <c r="P622" s="919"/>
      <c r="Q622" s="919"/>
      <c r="R622" s="919"/>
      <c r="S622" s="919"/>
      <c r="T622" s="919"/>
      <c r="U622" s="919"/>
      <c r="V622" s="919"/>
    </row>
    <row r="623" spans="1:22">
      <c r="A623" s="919"/>
      <c r="B623" s="919"/>
      <c r="C623" s="919"/>
      <c r="D623" s="919"/>
      <c r="E623" s="919"/>
      <c r="F623" s="919"/>
      <c r="G623" s="919"/>
      <c r="H623" s="919"/>
      <c r="I623" s="919"/>
      <c r="J623" s="919"/>
      <c r="K623" s="919"/>
      <c r="L623" s="919"/>
      <c r="M623" s="1326"/>
      <c r="N623" s="1326"/>
      <c r="O623" s="919"/>
      <c r="P623" s="919"/>
      <c r="Q623" s="919"/>
      <c r="R623" s="919"/>
      <c r="S623" s="919"/>
      <c r="T623" s="919"/>
      <c r="U623" s="919"/>
      <c r="V623" s="919"/>
    </row>
    <row r="624" spans="1:22">
      <c r="A624" s="919"/>
      <c r="B624" s="919"/>
      <c r="C624" s="919"/>
      <c r="D624" s="919"/>
      <c r="E624" s="919"/>
      <c r="F624" s="919"/>
      <c r="G624" s="919"/>
      <c r="H624" s="919"/>
      <c r="I624" s="919"/>
      <c r="J624" s="919"/>
      <c r="K624" s="919"/>
      <c r="L624" s="919"/>
      <c r="M624" s="1326"/>
      <c r="N624" s="1326"/>
      <c r="O624" s="919"/>
      <c r="P624" s="919"/>
      <c r="Q624" s="919"/>
      <c r="R624" s="919"/>
      <c r="S624" s="919"/>
      <c r="T624" s="919"/>
      <c r="U624" s="919"/>
      <c r="V624" s="919"/>
    </row>
    <row r="625" spans="1:22">
      <c r="A625" s="919"/>
      <c r="B625" s="919"/>
      <c r="C625" s="919"/>
      <c r="D625" s="919"/>
      <c r="E625" s="919"/>
      <c r="F625" s="919"/>
      <c r="G625" s="919"/>
      <c r="H625" s="919"/>
      <c r="I625" s="919"/>
      <c r="J625" s="919"/>
      <c r="K625" s="919"/>
      <c r="L625" s="919"/>
      <c r="M625" s="1326"/>
      <c r="N625" s="1326"/>
      <c r="O625" s="919"/>
      <c r="P625" s="919"/>
      <c r="Q625" s="919"/>
      <c r="R625" s="919"/>
      <c r="S625" s="919"/>
      <c r="T625" s="919"/>
      <c r="U625" s="919"/>
      <c r="V625" s="919"/>
    </row>
    <row r="626" spans="1:22">
      <c r="A626" s="919"/>
      <c r="B626" s="919"/>
      <c r="C626" s="919"/>
      <c r="D626" s="919"/>
      <c r="E626" s="919"/>
      <c r="F626" s="919"/>
      <c r="G626" s="919"/>
      <c r="H626" s="919"/>
      <c r="I626" s="919"/>
      <c r="J626" s="919"/>
      <c r="K626" s="919"/>
      <c r="L626" s="919"/>
      <c r="M626" s="1326"/>
      <c r="N626" s="1326"/>
      <c r="O626" s="919"/>
      <c r="P626" s="919"/>
      <c r="Q626" s="919"/>
      <c r="R626" s="919"/>
      <c r="S626" s="919"/>
      <c r="T626" s="919"/>
      <c r="U626" s="919"/>
      <c r="V626" s="919"/>
    </row>
    <row r="627" spans="1:22">
      <c r="A627" s="919"/>
      <c r="B627" s="919"/>
      <c r="C627" s="919"/>
      <c r="D627" s="919"/>
      <c r="E627" s="919"/>
      <c r="F627" s="919"/>
      <c r="G627" s="919"/>
      <c r="H627" s="919"/>
      <c r="I627" s="919"/>
      <c r="J627" s="919"/>
      <c r="K627" s="919"/>
      <c r="L627" s="919"/>
      <c r="M627" s="1326"/>
      <c r="N627" s="1326"/>
      <c r="O627" s="919"/>
      <c r="P627" s="919"/>
      <c r="Q627" s="919"/>
      <c r="R627" s="919"/>
      <c r="S627" s="919"/>
      <c r="T627" s="919"/>
      <c r="U627" s="919"/>
      <c r="V627" s="919"/>
    </row>
    <row r="628" spans="1:22">
      <c r="A628" s="919"/>
      <c r="B628" s="919"/>
      <c r="C628" s="919"/>
      <c r="D628" s="919"/>
      <c r="E628" s="919"/>
      <c r="F628" s="919"/>
      <c r="G628" s="919"/>
      <c r="H628" s="919"/>
      <c r="I628" s="919"/>
      <c r="J628" s="919"/>
      <c r="K628" s="919"/>
      <c r="L628" s="919"/>
      <c r="M628" s="1326"/>
      <c r="N628" s="1326"/>
      <c r="O628" s="919"/>
      <c r="P628" s="919"/>
      <c r="Q628" s="919"/>
      <c r="R628" s="919"/>
      <c r="S628" s="919"/>
      <c r="T628" s="919"/>
      <c r="U628" s="919"/>
      <c r="V628" s="919"/>
    </row>
    <row r="629" spans="1:22">
      <c r="A629" s="919"/>
      <c r="B629" s="919"/>
      <c r="C629" s="919"/>
      <c r="D629" s="919"/>
      <c r="E629" s="919"/>
      <c r="F629" s="919"/>
      <c r="G629" s="919"/>
      <c r="H629" s="919"/>
      <c r="I629" s="919"/>
      <c r="J629" s="919"/>
      <c r="K629" s="919"/>
      <c r="L629" s="919"/>
      <c r="M629" s="1326"/>
      <c r="N629" s="1326"/>
      <c r="O629" s="919"/>
      <c r="P629" s="919"/>
      <c r="Q629" s="919"/>
      <c r="R629" s="919"/>
      <c r="S629" s="919"/>
      <c r="T629" s="919"/>
      <c r="U629" s="919"/>
      <c r="V629" s="919"/>
    </row>
    <row r="630" spans="1:22">
      <c r="A630" s="919"/>
      <c r="B630" s="919"/>
      <c r="C630" s="919"/>
      <c r="D630" s="919"/>
      <c r="E630" s="919"/>
      <c r="F630" s="919"/>
      <c r="G630" s="919"/>
      <c r="H630" s="919"/>
      <c r="I630" s="919"/>
      <c r="J630" s="919"/>
      <c r="K630" s="919"/>
      <c r="L630" s="919"/>
      <c r="M630" s="1326"/>
      <c r="N630" s="1326"/>
      <c r="O630" s="919"/>
      <c r="P630" s="919"/>
      <c r="Q630" s="919"/>
      <c r="R630" s="919"/>
      <c r="S630" s="919"/>
      <c r="T630" s="919"/>
      <c r="U630" s="919"/>
      <c r="V630" s="919"/>
    </row>
    <row r="631" spans="1:22">
      <c r="A631" s="919"/>
      <c r="B631" s="919"/>
      <c r="C631" s="919"/>
      <c r="D631" s="919"/>
      <c r="E631" s="919"/>
      <c r="F631" s="919"/>
      <c r="G631" s="919"/>
      <c r="H631" s="919"/>
      <c r="I631" s="919"/>
      <c r="J631" s="919"/>
      <c r="K631" s="919"/>
      <c r="L631" s="919"/>
      <c r="M631" s="1326"/>
      <c r="N631" s="1326"/>
      <c r="O631" s="919"/>
      <c r="P631" s="919"/>
      <c r="Q631" s="919"/>
      <c r="R631" s="919"/>
      <c r="S631" s="919"/>
      <c r="T631" s="919"/>
      <c r="U631" s="919"/>
      <c r="V631" s="919"/>
    </row>
    <row r="632" spans="1:22">
      <c r="A632" s="919"/>
      <c r="B632" s="919"/>
      <c r="C632" s="919"/>
      <c r="D632" s="919"/>
      <c r="E632" s="919"/>
      <c r="F632" s="919"/>
      <c r="G632" s="919"/>
      <c r="H632" s="919"/>
      <c r="I632" s="919"/>
      <c r="J632" s="919"/>
      <c r="K632" s="919"/>
      <c r="L632" s="919"/>
      <c r="M632" s="1326"/>
      <c r="N632" s="1326"/>
      <c r="O632" s="919"/>
      <c r="P632" s="919"/>
      <c r="Q632" s="919"/>
      <c r="R632" s="919"/>
      <c r="S632" s="919"/>
      <c r="T632" s="919"/>
      <c r="U632" s="919"/>
      <c r="V632" s="919"/>
    </row>
    <row r="633" spans="1:22">
      <c r="A633" s="919"/>
      <c r="B633" s="919"/>
      <c r="C633" s="919"/>
      <c r="D633" s="919"/>
      <c r="E633" s="919"/>
      <c r="F633" s="919"/>
      <c r="G633" s="919"/>
      <c r="H633" s="919"/>
      <c r="I633" s="919"/>
      <c r="J633" s="919"/>
      <c r="K633" s="919"/>
      <c r="L633" s="919"/>
      <c r="M633" s="1326"/>
      <c r="N633" s="1326"/>
      <c r="O633" s="919"/>
      <c r="P633" s="919"/>
      <c r="Q633" s="919"/>
      <c r="R633" s="919"/>
      <c r="S633" s="919"/>
      <c r="T633" s="919"/>
      <c r="U633" s="919"/>
      <c r="V633" s="919"/>
    </row>
    <row r="634" spans="1:22">
      <c r="A634" s="919"/>
      <c r="B634" s="919"/>
      <c r="C634" s="919"/>
      <c r="D634" s="919"/>
      <c r="E634" s="919"/>
      <c r="F634" s="919"/>
      <c r="G634" s="919"/>
      <c r="H634" s="919"/>
      <c r="I634" s="919"/>
      <c r="J634" s="919"/>
      <c r="K634" s="919"/>
      <c r="L634" s="919"/>
      <c r="M634" s="1326"/>
      <c r="N634" s="1326"/>
      <c r="O634" s="919"/>
      <c r="P634" s="919"/>
      <c r="Q634" s="919"/>
      <c r="R634" s="919"/>
      <c r="S634" s="919"/>
      <c r="T634" s="919"/>
      <c r="U634" s="919"/>
      <c r="V634" s="919"/>
    </row>
    <row r="635" spans="1:22">
      <c r="A635" s="919"/>
      <c r="B635" s="919"/>
      <c r="C635" s="919"/>
      <c r="D635" s="919"/>
      <c r="E635" s="919"/>
      <c r="F635" s="919"/>
      <c r="G635" s="919"/>
      <c r="H635" s="919"/>
      <c r="I635" s="919"/>
      <c r="J635" s="919"/>
      <c r="K635" s="919"/>
      <c r="L635" s="919"/>
      <c r="M635" s="1326"/>
      <c r="N635" s="1326"/>
      <c r="O635" s="919"/>
      <c r="P635" s="919"/>
      <c r="Q635" s="919"/>
      <c r="R635" s="919"/>
      <c r="S635" s="919"/>
      <c r="T635" s="919"/>
      <c r="U635" s="919"/>
      <c r="V635" s="919"/>
    </row>
    <row r="636" spans="1:22">
      <c r="A636" s="919"/>
      <c r="B636" s="919"/>
      <c r="C636" s="919"/>
      <c r="D636" s="919"/>
      <c r="E636" s="919"/>
      <c r="F636" s="919"/>
      <c r="G636" s="919"/>
      <c r="H636" s="919"/>
      <c r="I636" s="919"/>
      <c r="J636" s="919"/>
      <c r="K636" s="919"/>
      <c r="L636" s="919"/>
      <c r="M636" s="1326"/>
      <c r="N636" s="1326"/>
      <c r="O636" s="919"/>
      <c r="P636" s="919"/>
      <c r="Q636" s="919"/>
      <c r="R636" s="919"/>
      <c r="S636" s="919"/>
      <c r="T636" s="919"/>
      <c r="U636" s="919"/>
      <c r="V636" s="919"/>
    </row>
    <row r="637" spans="1:22">
      <c r="A637" s="919"/>
      <c r="B637" s="919"/>
      <c r="C637" s="919"/>
      <c r="D637" s="919"/>
      <c r="E637" s="919"/>
      <c r="F637" s="919"/>
      <c r="G637" s="919"/>
      <c r="H637" s="919"/>
      <c r="I637" s="919"/>
      <c r="J637" s="919"/>
      <c r="K637" s="919"/>
      <c r="L637" s="919"/>
      <c r="M637" s="1326"/>
      <c r="N637" s="1326"/>
      <c r="O637" s="919"/>
      <c r="P637" s="919"/>
      <c r="Q637" s="919"/>
      <c r="R637" s="919"/>
      <c r="S637" s="919"/>
      <c r="T637" s="919"/>
      <c r="U637" s="919"/>
      <c r="V637" s="919"/>
    </row>
    <row r="638" spans="1:22">
      <c r="A638" s="919"/>
      <c r="B638" s="919"/>
      <c r="C638" s="919"/>
      <c r="D638" s="919"/>
      <c r="E638" s="919"/>
      <c r="F638" s="919"/>
      <c r="G638" s="919"/>
      <c r="H638" s="919"/>
      <c r="I638" s="919"/>
      <c r="J638" s="919"/>
      <c r="K638" s="919"/>
      <c r="L638" s="919"/>
      <c r="M638" s="1326"/>
      <c r="N638" s="1326"/>
      <c r="O638" s="919"/>
      <c r="P638" s="919"/>
      <c r="Q638" s="919"/>
      <c r="R638" s="919"/>
      <c r="S638" s="919"/>
      <c r="T638" s="919"/>
      <c r="U638" s="919"/>
      <c r="V638" s="919"/>
    </row>
    <row r="639" spans="1:22">
      <c r="A639" s="919"/>
      <c r="B639" s="919"/>
      <c r="C639" s="919"/>
      <c r="D639" s="919"/>
      <c r="E639" s="919"/>
      <c r="F639" s="919"/>
      <c r="G639" s="919"/>
      <c r="H639" s="919"/>
      <c r="I639" s="919"/>
      <c r="J639" s="919"/>
      <c r="K639" s="919"/>
      <c r="L639" s="919"/>
      <c r="M639" s="1326"/>
      <c r="N639" s="1326"/>
      <c r="O639" s="919"/>
      <c r="P639" s="919"/>
      <c r="Q639" s="919"/>
      <c r="R639" s="919"/>
      <c r="S639" s="919"/>
      <c r="T639" s="919"/>
      <c r="U639" s="919"/>
      <c r="V639" s="919"/>
    </row>
    <row r="640" spans="1:22">
      <c r="A640" s="919"/>
      <c r="B640" s="919"/>
      <c r="C640" s="919"/>
      <c r="D640" s="919"/>
      <c r="E640" s="919"/>
      <c r="F640" s="919"/>
      <c r="G640" s="919"/>
      <c r="H640" s="919"/>
      <c r="I640" s="919"/>
      <c r="J640" s="919"/>
      <c r="K640" s="919"/>
      <c r="L640" s="919"/>
      <c r="M640" s="1326"/>
      <c r="N640" s="1326"/>
      <c r="O640" s="919"/>
      <c r="P640" s="919"/>
      <c r="Q640" s="919"/>
      <c r="R640" s="919"/>
      <c r="S640" s="919"/>
      <c r="T640" s="919"/>
      <c r="U640" s="919"/>
      <c r="V640" s="919"/>
    </row>
    <row r="641" spans="1:22">
      <c r="A641" s="919"/>
      <c r="B641" s="919"/>
      <c r="C641" s="919"/>
      <c r="D641" s="919"/>
      <c r="E641" s="919"/>
      <c r="F641" s="919"/>
      <c r="G641" s="919"/>
      <c r="H641" s="919"/>
      <c r="I641" s="919"/>
      <c r="J641" s="919"/>
      <c r="K641" s="919"/>
      <c r="L641" s="919"/>
      <c r="M641" s="1326"/>
      <c r="N641" s="1326"/>
      <c r="O641" s="919"/>
      <c r="P641" s="919"/>
      <c r="Q641" s="919"/>
      <c r="R641" s="919"/>
      <c r="S641" s="919"/>
      <c r="T641" s="919"/>
      <c r="U641" s="919"/>
      <c r="V641" s="919"/>
    </row>
    <row r="642" spans="1:22">
      <c r="A642" s="919"/>
      <c r="B642" s="919"/>
      <c r="C642" s="919"/>
      <c r="D642" s="919"/>
      <c r="E642" s="919"/>
      <c r="F642" s="919"/>
      <c r="G642" s="919"/>
      <c r="H642" s="919"/>
      <c r="I642" s="919"/>
      <c r="J642" s="919"/>
      <c r="K642" s="919"/>
      <c r="L642" s="919"/>
      <c r="M642" s="1326"/>
      <c r="N642" s="1326"/>
      <c r="O642" s="919"/>
      <c r="P642" s="919"/>
      <c r="Q642" s="919"/>
      <c r="R642" s="919"/>
      <c r="S642" s="919"/>
      <c r="T642" s="919"/>
      <c r="U642" s="919"/>
      <c r="V642" s="919"/>
    </row>
    <row r="643" spans="1:22">
      <c r="A643" s="919"/>
      <c r="B643" s="919"/>
      <c r="C643" s="919"/>
      <c r="D643" s="919"/>
      <c r="E643" s="919"/>
      <c r="F643" s="919"/>
      <c r="G643" s="919"/>
      <c r="H643" s="919"/>
      <c r="I643" s="919"/>
      <c r="J643" s="919"/>
      <c r="K643" s="919"/>
      <c r="L643" s="919"/>
      <c r="M643" s="1326"/>
      <c r="N643" s="1326"/>
      <c r="O643" s="919"/>
      <c r="P643" s="919"/>
      <c r="Q643" s="919"/>
      <c r="R643" s="919"/>
      <c r="S643" s="919"/>
      <c r="T643" s="919"/>
      <c r="U643" s="919"/>
      <c r="V643" s="919"/>
    </row>
    <row r="644" spans="1:22">
      <c r="A644" s="919"/>
      <c r="B644" s="919"/>
      <c r="C644" s="919"/>
      <c r="D644" s="919"/>
      <c r="E644" s="919"/>
      <c r="F644" s="919"/>
      <c r="G644" s="919"/>
      <c r="H644" s="919"/>
      <c r="I644" s="919"/>
      <c r="J644" s="919"/>
      <c r="K644" s="919"/>
      <c r="L644" s="919"/>
      <c r="M644" s="1326"/>
      <c r="N644" s="1326"/>
      <c r="O644" s="919"/>
      <c r="P644" s="919"/>
      <c r="Q644" s="919"/>
      <c r="R644" s="919"/>
      <c r="S644" s="919"/>
      <c r="T644" s="919"/>
      <c r="U644" s="919"/>
      <c r="V644" s="919"/>
    </row>
    <row r="645" spans="1:22">
      <c r="A645" s="919"/>
      <c r="B645" s="919"/>
      <c r="C645" s="919"/>
      <c r="D645" s="919"/>
      <c r="E645" s="919"/>
      <c r="F645" s="919"/>
      <c r="G645" s="919"/>
      <c r="H645" s="919"/>
      <c r="I645" s="919"/>
      <c r="J645" s="919"/>
      <c r="K645" s="919"/>
      <c r="L645" s="919"/>
      <c r="M645" s="1326"/>
      <c r="N645" s="1326"/>
      <c r="O645" s="919"/>
      <c r="P645" s="919"/>
      <c r="Q645" s="919"/>
      <c r="R645" s="919"/>
      <c r="S645" s="919"/>
      <c r="T645" s="919"/>
      <c r="U645" s="919"/>
      <c r="V645" s="919"/>
    </row>
    <row r="646" spans="1:22">
      <c r="A646" s="919"/>
      <c r="B646" s="919"/>
      <c r="C646" s="919"/>
      <c r="D646" s="919"/>
      <c r="E646" s="919"/>
      <c r="F646" s="919"/>
      <c r="G646" s="919"/>
      <c r="H646" s="919"/>
      <c r="I646" s="919"/>
      <c r="J646" s="919"/>
      <c r="K646" s="919"/>
      <c r="L646" s="919"/>
      <c r="M646" s="1326"/>
      <c r="N646" s="1326"/>
      <c r="O646" s="919"/>
      <c r="P646" s="919"/>
      <c r="Q646" s="919"/>
      <c r="R646" s="919"/>
      <c r="S646" s="919"/>
      <c r="T646" s="919"/>
      <c r="U646" s="919"/>
      <c r="V646" s="919"/>
    </row>
    <row r="647" spans="1:22">
      <c r="A647" s="919"/>
      <c r="B647" s="919"/>
      <c r="C647" s="919"/>
      <c r="D647" s="919"/>
      <c r="E647" s="919"/>
      <c r="F647" s="919"/>
      <c r="G647" s="919"/>
      <c r="H647" s="919"/>
      <c r="I647" s="919"/>
      <c r="J647" s="919"/>
      <c r="K647" s="919"/>
      <c r="L647" s="919"/>
      <c r="M647" s="1326"/>
      <c r="N647" s="1326"/>
      <c r="O647" s="919"/>
      <c r="P647" s="919"/>
      <c r="Q647" s="919"/>
      <c r="R647" s="919"/>
      <c r="S647" s="919"/>
      <c r="T647" s="919"/>
      <c r="U647" s="919"/>
      <c r="V647" s="919"/>
    </row>
    <row r="648" spans="1:22">
      <c r="A648" s="919"/>
      <c r="B648" s="919"/>
      <c r="C648" s="919"/>
      <c r="D648" s="919"/>
      <c r="E648" s="919"/>
      <c r="F648" s="919"/>
      <c r="G648" s="919"/>
      <c r="H648" s="919"/>
      <c r="I648" s="919"/>
      <c r="J648" s="919"/>
      <c r="K648" s="919"/>
      <c r="L648" s="919"/>
      <c r="M648" s="1326"/>
      <c r="N648" s="1326"/>
      <c r="O648" s="919"/>
      <c r="P648" s="919"/>
      <c r="Q648" s="919"/>
      <c r="R648" s="919"/>
      <c r="S648" s="919"/>
      <c r="T648" s="919"/>
      <c r="U648" s="919"/>
      <c r="V648" s="919"/>
    </row>
    <row r="649" spans="1:22">
      <c r="A649" s="919"/>
      <c r="B649" s="919"/>
      <c r="C649" s="919"/>
      <c r="D649" s="919"/>
      <c r="E649" s="919"/>
      <c r="F649" s="919"/>
      <c r="G649" s="919"/>
      <c r="H649" s="919"/>
      <c r="I649" s="919"/>
      <c r="J649" s="919"/>
      <c r="K649" s="919"/>
      <c r="L649" s="919"/>
      <c r="M649" s="1326"/>
      <c r="N649" s="1326"/>
      <c r="O649" s="919"/>
      <c r="P649" s="919"/>
      <c r="Q649" s="919"/>
      <c r="R649" s="919"/>
      <c r="S649" s="919"/>
      <c r="T649" s="919"/>
      <c r="U649" s="919"/>
      <c r="V649" s="919"/>
    </row>
    <row r="650" spans="1:22">
      <c r="A650" s="919"/>
      <c r="B650" s="919"/>
      <c r="C650" s="919"/>
      <c r="D650" s="919"/>
      <c r="E650" s="919"/>
      <c r="F650" s="919"/>
      <c r="G650" s="919"/>
      <c r="H650" s="919"/>
      <c r="I650" s="919"/>
      <c r="J650" s="919"/>
      <c r="K650" s="919"/>
      <c r="L650" s="919"/>
      <c r="M650" s="1326"/>
      <c r="N650" s="1326"/>
      <c r="O650" s="919"/>
      <c r="P650" s="919"/>
      <c r="Q650" s="919"/>
      <c r="R650" s="919"/>
      <c r="S650" s="919"/>
      <c r="T650" s="919"/>
      <c r="U650" s="919"/>
      <c r="V650" s="919"/>
    </row>
    <row r="651" spans="1:22">
      <c r="A651" s="919"/>
      <c r="B651" s="919"/>
      <c r="C651" s="919"/>
      <c r="D651" s="919"/>
      <c r="E651" s="919"/>
      <c r="F651" s="919"/>
      <c r="G651" s="919"/>
      <c r="H651" s="919"/>
      <c r="I651" s="919"/>
      <c r="J651" s="919"/>
      <c r="K651" s="919"/>
      <c r="L651" s="919"/>
      <c r="M651" s="1326"/>
      <c r="N651" s="1326"/>
      <c r="O651" s="919"/>
      <c r="P651" s="919"/>
      <c r="Q651" s="919"/>
      <c r="R651" s="919"/>
      <c r="S651" s="919"/>
      <c r="T651" s="919"/>
      <c r="U651" s="919"/>
      <c r="V651" s="919"/>
    </row>
    <row r="652" spans="1:22">
      <c r="A652" s="919"/>
      <c r="B652" s="919"/>
      <c r="C652" s="919"/>
      <c r="D652" s="919"/>
      <c r="E652" s="919"/>
      <c r="F652" s="919"/>
      <c r="G652" s="919"/>
      <c r="H652" s="919"/>
      <c r="I652" s="919"/>
      <c r="J652" s="919"/>
      <c r="K652" s="919"/>
      <c r="L652" s="919"/>
      <c r="M652" s="1326"/>
      <c r="N652" s="1326"/>
      <c r="O652" s="919"/>
      <c r="P652" s="919"/>
      <c r="Q652" s="919"/>
      <c r="R652" s="919"/>
      <c r="S652" s="919"/>
      <c r="T652" s="919"/>
      <c r="U652" s="919"/>
      <c r="V652" s="919"/>
    </row>
    <row r="653" spans="1:22">
      <c r="A653" s="919"/>
      <c r="B653" s="919"/>
      <c r="C653" s="919"/>
      <c r="D653" s="919"/>
      <c r="E653" s="919"/>
      <c r="F653" s="919"/>
      <c r="G653" s="919"/>
      <c r="H653" s="919"/>
      <c r="I653" s="919"/>
      <c r="J653" s="919"/>
      <c r="K653" s="919"/>
      <c r="L653" s="919"/>
      <c r="M653" s="1326"/>
      <c r="N653" s="1326"/>
      <c r="O653" s="919"/>
      <c r="P653" s="919"/>
      <c r="Q653" s="919"/>
      <c r="R653" s="919"/>
      <c r="S653" s="919"/>
      <c r="T653" s="919"/>
      <c r="U653" s="919"/>
      <c r="V653" s="919"/>
    </row>
    <row r="654" spans="1:22">
      <c r="A654" s="919"/>
      <c r="B654" s="919"/>
      <c r="C654" s="919"/>
      <c r="D654" s="919"/>
      <c r="E654" s="919"/>
      <c r="F654" s="919"/>
      <c r="G654" s="919"/>
      <c r="H654" s="919"/>
      <c r="I654" s="919"/>
      <c r="J654" s="919"/>
      <c r="K654" s="919"/>
      <c r="L654" s="919"/>
      <c r="M654" s="1326"/>
      <c r="N654" s="1326"/>
      <c r="O654" s="919"/>
      <c r="P654" s="919"/>
      <c r="Q654" s="919"/>
      <c r="R654" s="919"/>
      <c r="S654" s="919"/>
      <c r="T654" s="919"/>
      <c r="U654" s="919"/>
      <c r="V654" s="919"/>
    </row>
    <row r="655" spans="1:22">
      <c r="A655" s="919"/>
      <c r="B655" s="919"/>
      <c r="C655" s="919"/>
      <c r="D655" s="919"/>
      <c r="E655" s="919"/>
      <c r="F655" s="919"/>
      <c r="G655" s="919"/>
      <c r="H655" s="919"/>
      <c r="I655" s="919"/>
      <c r="J655" s="919"/>
      <c r="K655" s="919"/>
      <c r="L655" s="919"/>
      <c r="M655" s="1326"/>
      <c r="N655" s="1326"/>
      <c r="O655" s="919"/>
      <c r="P655" s="919"/>
      <c r="Q655" s="919"/>
      <c r="R655" s="919"/>
      <c r="S655" s="919"/>
      <c r="T655" s="919"/>
      <c r="U655" s="919"/>
      <c r="V655" s="919"/>
    </row>
    <row r="656" spans="1:22">
      <c r="A656" s="919"/>
      <c r="B656" s="919"/>
      <c r="C656" s="919"/>
      <c r="D656" s="919"/>
      <c r="E656" s="919"/>
      <c r="F656" s="919"/>
      <c r="G656" s="919"/>
      <c r="H656" s="919"/>
      <c r="I656" s="919"/>
      <c r="J656" s="919"/>
      <c r="K656" s="919"/>
      <c r="L656" s="919"/>
      <c r="M656" s="1326"/>
      <c r="N656" s="1326"/>
      <c r="O656" s="919"/>
      <c r="P656" s="919"/>
      <c r="Q656" s="919"/>
      <c r="R656" s="919"/>
      <c r="S656" s="919"/>
      <c r="T656" s="919"/>
      <c r="U656" s="919"/>
      <c r="V656" s="919"/>
    </row>
    <row r="657" spans="1:22">
      <c r="A657" s="919"/>
      <c r="B657" s="919"/>
      <c r="C657" s="919"/>
      <c r="D657" s="919"/>
      <c r="E657" s="919"/>
      <c r="F657" s="919"/>
      <c r="G657" s="919"/>
      <c r="H657" s="919"/>
      <c r="I657" s="919"/>
      <c r="J657" s="919"/>
      <c r="K657" s="919"/>
      <c r="L657" s="919"/>
      <c r="M657" s="1326"/>
      <c r="N657" s="1326"/>
      <c r="O657" s="919"/>
      <c r="P657" s="919"/>
      <c r="Q657" s="919"/>
      <c r="R657" s="919"/>
      <c r="S657" s="919"/>
      <c r="T657" s="919"/>
      <c r="U657" s="919"/>
      <c r="V657" s="919"/>
    </row>
    <row r="658" spans="1:22">
      <c r="A658" s="919"/>
      <c r="B658" s="919"/>
      <c r="C658" s="919"/>
      <c r="D658" s="919"/>
      <c r="E658" s="919"/>
      <c r="F658" s="919"/>
      <c r="G658" s="919"/>
      <c r="H658" s="919"/>
      <c r="I658" s="919"/>
      <c r="J658" s="919"/>
      <c r="K658" s="919"/>
      <c r="L658" s="919"/>
      <c r="M658" s="1326"/>
      <c r="N658" s="1326"/>
      <c r="O658" s="919"/>
      <c r="P658" s="919"/>
      <c r="Q658" s="919"/>
      <c r="R658" s="919"/>
      <c r="S658" s="919"/>
      <c r="T658" s="919"/>
      <c r="U658" s="919"/>
      <c r="V658" s="919"/>
    </row>
    <row r="659" spans="1:22">
      <c r="A659" s="919"/>
      <c r="B659" s="919"/>
      <c r="C659" s="919"/>
      <c r="D659" s="919"/>
      <c r="E659" s="919"/>
      <c r="F659" s="919"/>
      <c r="G659" s="919"/>
      <c r="H659" s="919"/>
      <c r="I659" s="919"/>
      <c r="J659" s="919"/>
      <c r="K659" s="919"/>
      <c r="L659" s="919"/>
      <c r="M659" s="1326"/>
      <c r="N659" s="1326"/>
      <c r="O659" s="919"/>
      <c r="P659" s="919"/>
      <c r="Q659" s="919"/>
      <c r="R659" s="919"/>
      <c r="S659" s="919"/>
      <c r="T659" s="919"/>
      <c r="U659" s="919"/>
      <c r="V659" s="919"/>
    </row>
    <row r="660" spans="1:22">
      <c r="A660" s="919"/>
      <c r="B660" s="919"/>
      <c r="C660" s="919"/>
      <c r="D660" s="919"/>
      <c r="E660" s="919"/>
      <c r="F660" s="919"/>
      <c r="G660" s="919"/>
      <c r="H660" s="919"/>
      <c r="I660" s="919"/>
      <c r="J660" s="919"/>
      <c r="K660" s="919"/>
      <c r="L660" s="919"/>
      <c r="M660" s="1326"/>
      <c r="N660" s="1326"/>
      <c r="O660" s="919"/>
      <c r="P660" s="919"/>
      <c r="Q660" s="919"/>
      <c r="R660" s="919"/>
      <c r="S660" s="919"/>
      <c r="T660" s="919"/>
      <c r="U660" s="919"/>
      <c r="V660" s="919"/>
    </row>
    <row r="661" spans="1:22">
      <c r="A661" s="919"/>
      <c r="B661" s="919"/>
      <c r="C661" s="919"/>
      <c r="D661" s="919"/>
      <c r="E661" s="919"/>
      <c r="F661" s="919"/>
      <c r="G661" s="919"/>
      <c r="H661" s="919"/>
      <c r="I661" s="919"/>
      <c r="J661" s="919"/>
      <c r="K661" s="919"/>
      <c r="L661" s="919"/>
      <c r="M661" s="1326"/>
      <c r="N661" s="1326"/>
      <c r="O661" s="919"/>
      <c r="P661" s="919"/>
      <c r="Q661" s="919"/>
      <c r="R661" s="919"/>
      <c r="S661" s="919"/>
      <c r="T661" s="919"/>
      <c r="U661" s="919"/>
      <c r="V661" s="919"/>
    </row>
    <row r="662" spans="1:22">
      <c r="A662" s="919"/>
      <c r="B662" s="919"/>
      <c r="C662" s="919"/>
      <c r="D662" s="919"/>
      <c r="E662" s="919"/>
      <c r="F662" s="919"/>
      <c r="G662" s="919"/>
      <c r="H662" s="919"/>
      <c r="I662" s="919"/>
      <c r="J662" s="919"/>
      <c r="K662" s="919"/>
      <c r="L662" s="919"/>
      <c r="M662" s="1326"/>
      <c r="N662" s="1326"/>
      <c r="O662" s="919"/>
      <c r="P662" s="919"/>
      <c r="Q662" s="919"/>
      <c r="R662" s="919"/>
      <c r="S662" s="919"/>
      <c r="T662" s="919"/>
      <c r="U662" s="919"/>
      <c r="V662" s="919"/>
    </row>
    <row r="663" spans="1:22">
      <c r="A663" s="919"/>
      <c r="B663" s="919"/>
      <c r="C663" s="919"/>
      <c r="D663" s="919"/>
      <c r="E663" s="919"/>
      <c r="F663" s="919"/>
      <c r="G663" s="919"/>
      <c r="H663" s="919"/>
      <c r="I663" s="919"/>
      <c r="J663" s="919"/>
      <c r="K663" s="919"/>
      <c r="L663" s="919"/>
      <c r="M663" s="1326"/>
      <c r="N663" s="1326"/>
      <c r="O663" s="919"/>
      <c r="P663" s="919"/>
      <c r="Q663" s="919"/>
      <c r="R663" s="919"/>
      <c r="S663" s="919"/>
      <c r="T663" s="919"/>
      <c r="U663" s="919"/>
      <c r="V663" s="919"/>
    </row>
    <row r="664" spans="1:22">
      <c r="A664" s="919"/>
      <c r="B664" s="919"/>
      <c r="C664" s="919"/>
      <c r="D664" s="919"/>
      <c r="E664" s="919"/>
      <c r="F664" s="919"/>
      <c r="G664" s="919"/>
      <c r="H664" s="919"/>
      <c r="I664" s="919"/>
      <c r="J664" s="919"/>
      <c r="K664" s="919"/>
      <c r="L664" s="919"/>
      <c r="M664" s="1326"/>
      <c r="N664" s="1326"/>
      <c r="O664" s="919"/>
      <c r="P664" s="919"/>
      <c r="Q664" s="919"/>
      <c r="R664" s="919"/>
      <c r="S664" s="919"/>
      <c r="T664" s="919"/>
      <c r="U664" s="919"/>
      <c r="V664" s="919"/>
    </row>
    <row r="665" spans="1:22">
      <c r="A665" s="919"/>
      <c r="B665" s="919"/>
      <c r="C665" s="919"/>
      <c r="D665" s="919"/>
      <c r="E665" s="919"/>
      <c r="F665" s="919"/>
      <c r="G665" s="919"/>
      <c r="H665" s="919"/>
      <c r="I665" s="919"/>
      <c r="J665" s="919"/>
      <c r="K665" s="919"/>
      <c r="L665" s="919"/>
      <c r="M665" s="1326"/>
      <c r="N665" s="1326"/>
      <c r="O665" s="919"/>
      <c r="P665" s="919"/>
      <c r="Q665" s="919"/>
      <c r="R665" s="919"/>
      <c r="S665" s="919"/>
      <c r="T665" s="919"/>
      <c r="U665" s="919"/>
      <c r="V665" s="919"/>
    </row>
    <row r="666" spans="1:22">
      <c r="A666" s="919"/>
      <c r="B666" s="919"/>
      <c r="C666" s="919"/>
      <c r="D666" s="919"/>
      <c r="E666" s="919"/>
      <c r="F666" s="919"/>
      <c r="G666" s="919"/>
      <c r="H666" s="919"/>
      <c r="I666" s="919"/>
      <c r="J666" s="919"/>
      <c r="K666" s="919"/>
      <c r="L666" s="919"/>
      <c r="M666" s="1326"/>
      <c r="N666" s="1326"/>
      <c r="O666" s="919"/>
      <c r="P666" s="919"/>
      <c r="Q666" s="919"/>
      <c r="R666" s="919"/>
      <c r="S666" s="919"/>
      <c r="T666" s="919"/>
      <c r="U666" s="919"/>
      <c r="V666" s="919"/>
    </row>
    <row r="667" spans="1:22">
      <c r="A667" s="919"/>
      <c r="B667" s="919"/>
      <c r="C667" s="919"/>
      <c r="D667" s="919"/>
      <c r="E667" s="919"/>
      <c r="F667" s="919"/>
      <c r="G667" s="919"/>
      <c r="H667" s="919"/>
      <c r="I667" s="919"/>
      <c r="J667" s="919"/>
      <c r="K667" s="919"/>
      <c r="L667" s="919"/>
      <c r="M667" s="1326"/>
      <c r="N667" s="1326"/>
      <c r="O667" s="919"/>
      <c r="P667" s="919"/>
      <c r="Q667" s="919"/>
      <c r="R667" s="919"/>
      <c r="S667" s="919"/>
      <c r="T667" s="919"/>
      <c r="U667" s="919"/>
      <c r="V667" s="919"/>
    </row>
    <row r="668" spans="1:22">
      <c r="A668" s="919"/>
      <c r="B668" s="919"/>
      <c r="C668" s="919"/>
      <c r="D668" s="919"/>
      <c r="E668" s="919"/>
      <c r="F668" s="919"/>
      <c r="G668" s="919"/>
      <c r="H668" s="919"/>
      <c r="I668" s="919"/>
      <c r="J668" s="919"/>
      <c r="K668" s="919"/>
      <c r="L668" s="919"/>
      <c r="M668" s="1326"/>
      <c r="N668" s="1326"/>
      <c r="O668" s="919"/>
      <c r="P668" s="919"/>
      <c r="Q668" s="919"/>
      <c r="R668" s="919"/>
      <c r="S668" s="919"/>
      <c r="T668" s="919"/>
      <c r="U668" s="919"/>
      <c r="V668" s="919"/>
    </row>
    <row r="669" spans="1:22">
      <c r="A669" s="919"/>
      <c r="B669" s="919"/>
      <c r="C669" s="919"/>
      <c r="D669" s="919"/>
      <c r="E669" s="919"/>
      <c r="F669" s="919"/>
      <c r="G669" s="919"/>
      <c r="H669" s="919"/>
      <c r="I669" s="919"/>
      <c r="J669" s="919"/>
      <c r="K669" s="919"/>
      <c r="L669" s="919"/>
      <c r="M669" s="1326"/>
      <c r="N669" s="1326"/>
      <c r="O669" s="919"/>
      <c r="P669" s="919"/>
      <c r="Q669" s="919"/>
      <c r="R669" s="919"/>
      <c r="S669" s="919"/>
      <c r="T669" s="919"/>
      <c r="U669" s="919"/>
      <c r="V669" s="919"/>
    </row>
    <row r="670" spans="1:22">
      <c r="A670" s="919"/>
      <c r="B670" s="919"/>
      <c r="C670" s="919"/>
      <c r="D670" s="919"/>
      <c r="E670" s="919"/>
      <c r="F670" s="919"/>
      <c r="G670" s="919"/>
      <c r="H670" s="919"/>
      <c r="I670" s="919"/>
      <c r="J670" s="919"/>
      <c r="K670" s="919"/>
      <c r="L670" s="919"/>
      <c r="M670" s="1326"/>
      <c r="N670" s="1326"/>
      <c r="O670" s="919"/>
      <c r="P670" s="919"/>
      <c r="Q670" s="919"/>
      <c r="R670" s="919"/>
      <c r="S670" s="919"/>
      <c r="T670" s="919"/>
      <c r="U670" s="919"/>
      <c r="V670" s="919"/>
    </row>
    <row r="671" spans="1:22">
      <c r="A671" s="919"/>
      <c r="B671" s="919"/>
      <c r="C671" s="919"/>
      <c r="D671" s="919"/>
      <c r="E671" s="919"/>
      <c r="F671" s="919"/>
      <c r="G671" s="919"/>
      <c r="H671" s="919"/>
      <c r="I671" s="919"/>
      <c r="J671" s="919"/>
      <c r="K671" s="919"/>
      <c r="L671" s="919"/>
      <c r="M671" s="1326"/>
      <c r="N671" s="1326"/>
      <c r="O671" s="919"/>
      <c r="P671" s="919"/>
      <c r="Q671" s="919"/>
      <c r="R671" s="919"/>
      <c r="S671" s="919"/>
      <c r="T671" s="919"/>
      <c r="U671" s="919"/>
      <c r="V671" s="919"/>
    </row>
    <row r="672" spans="1:22">
      <c r="A672" s="919"/>
      <c r="B672" s="919"/>
      <c r="C672" s="919"/>
      <c r="D672" s="919"/>
      <c r="E672" s="919"/>
      <c r="F672" s="919"/>
      <c r="G672" s="919"/>
      <c r="H672" s="919"/>
      <c r="I672" s="919"/>
      <c r="J672" s="919"/>
      <c r="K672" s="919"/>
      <c r="L672" s="919"/>
      <c r="M672" s="1326"/>
      <c r="N672" s="1326"/>
      <c r="O672" s="919"/>
      <c r="P672" s="919"/>
      <c r="Q672" s="919"/>
      <c r="R672" s="919"/>
      <c r="S672" s="919"/>
      <c r="T672" s="919"/>
      <c r="U672" s="919"/>
      <c r="V672" s="919"/>
    </row>
    <row r="673" spans="1:22">
      <c r="A673" s="919"/>
      <c r="B673" s="919"/>
      <c r="C673" s="919"/>
      <c r="D673" s="919"/>
      <c r="E673" s="919"/>
      <c r="F673" s="919"/>
      <c r="G673" s="919"/>
      <c r="H673" s="919"/>
      <c r="I673" s="919"/>
      <c r="J673" s="919"/>
      <c r="K673" s="919"/>
      <c r="L673" s="919"/>
      <c r="M673" s="1326"/>
      <c r="N673" s="1326"/>
      <c r="O673" s="919"/>
      <c r="P673" s="919"/>
      <c r="Q673" s="919"/>
      <c r="R673" s="919"/>
      <c r="S673" s="919"/>
      <c r="T673" s="919"/>
      <c r="U673" s="919"/>
      <c r="V673" s="919"/>
    </row>
    <row r="674" spans="1:22">
      <c r="A674" s="919"/>
      <c r="B674" s="919"/>
      <c r="C674" s="919"/>
      <c r="D674" s="919"/>
      <c r="E674" s="919"/>
      <c r="F674" s="919"/>
      <c r="G674" s="919"/>
      <c r="H674" s="919"/>
      <c r="I674" s="919"/>
      <c r="J674" s="919"/>
      <c r="K674" s="919"/>
      <c r="L674" s="919"/>
      <c r="M674" s="1326"/>
      <c r="N674" s="1326"/>
      <c r="O674" s="919"/>
      <c r="P674" s="919"/>
      <c r="Q674" s="919"/>
      <c r="R674" s="919"/>
      <c r="S674" s="919"/>
      <c r="T674" s="919"/>
      <c r="U674" s="919"/>
      <c r="V674" s="919"/>
    </row>
    <row r="675" spans="1:22">
      <c r="A675" s="919"/>
      <c r="B675" s="919"/>
      <c r="C675" s="919"/>
      <c r="D675" s="919"/>
      <c r="E675" s="919"/>
      <c r="F675" s="919"/>
      <c r="G675" s="919"/>
      <c r="H675" s="919"/>
      <c r="I675" s="919"/>
      <c r="J675" s="919"/>
      <c r="K675" s="919"/>
      <c r="L675" s="919"/>
      <c r="M675" s="1326"/>
      <c r="N675" s="1326"/>
      <c r="O675" s="919"/>
      <c r="P675" s="919"/>
      <c r="Q675" s="919"/>
      <c r="R675" s="919"/>
      <c r="S675" s="919"/>
      <c r="T675" s="919"/>
      <c r="U675" s="919"/>
      <c r="V675" s="919"/>
    </row>
    <row r="676" spans="1:22">
      <c r="A676" s="919"/>
      <c r="B676" s="919"/>
      <c r="C676" s="919"/>
      <c r="D676" s="919"/>
      <c r="E676" s="919"/>
      <c r="F676" s="919"/>
      <c r="G676" s="919"/>
      <c r="H676" s="919"/>
      <c r="I676" s="919"/>
      <c r="J676" s="919"/>
      <c r="K676" s="919"/>
      <c r="L676" s="919"/>
      <c r="M676" s="1326"/>
      <c r="N676" s="1326"/>
      <c r="O676" s="919"/>
      <c r="P676" s="919"/>
      <c r="Q676" s="919"/>
      <c r="R676" s="919"/>
      <c r="S676" s="919"/>
      <c r="T676" s="919"/>
      <c r="U676" s="919"/>
      <c r="V676" s="919"/>
    </row>
    <row r="677" spans="1:22">
      <c r="A677" s="919"/>
      <c r="B677" s="919"/>
      <c r="C677" s="919"/>
      <c r="D677" s="919"/>
      <c r="E677" s="919"/>
      <c r="F677" s="919"/>
      <c r="G677" s="919"/>
      <c r="H677" s="919"/>
      <c r="I677" s="919"/>
      <c r="J677" s="919"/>
      <c r="K677" s="919"/>
      <c r="L677" s="919"/>
      <c r="M677" s="1326"/>
      <c r="N677" s="1326"/>
      <c r="O677" s="919"/>
      <c r="P677" s="919"/>
      <c r="Q677" s="919"/>
      <c r="R677" s="919"/>
      <c r="S677" s="919"/>
      <c r="T677" s="919"/>
      <c r="U677" s="919"/>
      <c r="V677" s="919"/>
    </row>
    <row r="678" spans="1:22">
      <c r="A678" s="919"/>
      <c r="B678" s="919"/>
      <c r="C678" s="919"/>
      <c r="D678" s="919"/>
      <c r="E678" s="919"/>
      <c r="F678" s="919"/>
      <c r="G678" s="919"/>
      <c r="H678" s="919"/>
      <c r="I678" s="919"/>
      <c r="J678" s="919"/>
      <c r="K678" s="919"/>
      <c r="L678" s="919"/>
      <c r="M678" s="1326"/>
      <c r="N678" s="1326"/>
      <c r="O678" s="919"/>
      <c r="P678" s="919"/>
      <c r="Q678" s="919"/>
      <c r="R678" s="919"/>
      <c r="S678" s="919"/>
      <c r="T678" s="919"/>
      <c r="U678" s="919"/>
      <c r="V678" s="919"/>
    </row>
    <row r="679" spans="1:22">
      <c r="A679" s="919"/>
      <c r="B679" s="919"/>
      <c r="C679" s="919"/>
      <c r="D679" s="919"/>
      <c r="E679" s="919"/>
      <c r="F679" s="919"/>
      <c r="G679" s="919"/>
      <c r="H679" s="919"/>
      <c r="I679" s="919"/>
      <c r="J679" s="919"/>
      <c r="K679" s="919"/>
      <c r="L679" s="919"/>
      <c r="M679" s="1326"/>
      <c r="N679" s="1326"/>
      <c r="O679" s="919"/>
      <c r="P679" s="919"/>
      <c r="Q679" s="919"/>
      <c r="R679" s="919"/>
      <c r="S679" s="919"/>
      <c r="T679" s="919"/>
      <c r="U679" s="919"/>
      <c r="V679" s="919"/>
    </row>
    <row r="680" spans="1:22">
      <c r="A680" s="919"/>
      <c r="B680" s="919"/>
      <c r="C680" s="919"/>
      <c r="D680" s="919"/>
      <c r="E680" s="919"/>
      <c r="F680" s="919"/>
      <c r="G680" s="919"/>
      <c r="H680" s="919"/>
      <c r="I680" s="919"/>
      <c r="J680" s="919"/>
      <c r="K680" s="919"/>
      <c r="L680" s="919"/>
      <c r="M680" s="1326"/>
      <c r="N680" s="1326"/>
      <c r="O680" s="919"/>
      <c r="P680" s="919"/>
      <c r="Q680" s="919"/>
      <c r="R680" s="919"/>
      <c r="S680" s="919"/>
      <c r="T680" s="919"/>
      <c r="U680" s="919"/>
      <c r="V680" s="919"/>
    </row>
    <row r="681" spans="1:22">
      <c r="A681" s="919"/>
      <c r="B681" s="919"/>
      <c r="C681" s="919"/>
      <c r="D681" s="919"/>
      <c r="E681" s="919"/>
      <c r="F681" s="919"/>
      <c r="G681" s="919"/>
      <c r="H681" s="919"/>
      <c r="I681" s="919"/>
      <c r="J681" s="919"/>
      <c r="K681" s="919"/>
      <c r="L681" s="919"/>
      <c r="M681" s="1326"/>
      <c r="N681" s="1326"/>
      <c r="O681" s="919"/>
      <c r="P681" s="919"/>
      <c r="Q681" s="919"/>
      <c r="R681" s="919"/>
      <c r="S681" s="919"/>
      <c r="T681" s="919"/>
      <c r="U681" s="919"/>
      <c r="V681" s="919"/>
    </row>
    <row r="682" spans="1:22">
      <c r="A682" s="919"/>
      <c r="B682" s="919"/>
      <c r="C682" s="919"/>
      <c r="D682" s="919"/>
      <c r="E682" s="919"/>
      <c r="F682" s="919"/>
      <c r="G682" s="919"/>
      <c r="H682" s="919"/>
      <c r="I682" s="919"/>
      <c r="J682" s="919"/>
      <c r="K682" s="919"/>
      <c r="L682" s="919"/>
      <c r="M682" s="1326"/>
      <c r="N682" s="1326"/>
      <c r="O682" s="919"/>
      <c r="P682" s="919"/>
      <c r="Q682" s="919"/>
      <c r="R682" s="919"/>
      <c r="S682" s="919"/>
      <c r="T682" s="919"/>
      <c r="U682" s="919"/>
      <c r="V682" s="919"/>
    </row>
    <row r="683" spans="1:22">
      <c r="A683" s="919"/>
      <c r="B683" s="919"/>
      <c r="C683" s="919"/>
      <c r="D683" s="919"/>
      <c r="E683" s="919"/>
      <c r="F683" s="919"/>
      <c r="G683" s="919"/>
      <c r="H683" s="919"/>
      <c r="I683" s="919"/>
      <c r="J683" s="919"/>
      <c r="K683" s="919"/>
      <c r="L683" s="919"/>
      <c r="M683" s="1326"/>
      <c r="N683" s="1326"/>
      <c r="O683" s="919"/>
      <c r="P683" s="919"/>
      <c r="Q683" s="919"/>
      <c r="R683" s="919"/>
      <c r="S683" s="919"/>
      <c r="T683" s="919"/>
      <c r="U683" s="919"/>
      <c r="V683" s="919"/>
    </row>
    <row r="684" spans="1:22">
      <c r="A684" s="919"/>
      <c r="B684" s="919"/>
      <c r="C684" s="919"/>
      <c r="D684" s="919"/>
      <c r="E684" s="919"/>
      <c r="F684" s="919"/>
      <c r="G684" s="919"/>
      <c r="H684" s="919"/>
      <c r="I684" s="919"/>
      <c r="J684" s="919"/>
      <c r="K684" s="919"/>
      <c r="L684" s="919"/>
      <c r="M684" s="1326"/>
      <c r="N684" s="1326"/>
      <c r="O684" s="919"/>
      <c r="P684" s="919"/>
      <c r="Q684" s="919"/>
      <c r="R684" s="919"/>
      <c r="S684" s="919"/>
      <c r="T684" s="919"/>
      <c r="U684" s="919"/>
      <c r="V684" s="919"/>
    </row>
    <row r="685" spans="1:22">
      <c r="A685" s="919"/>
      <c r="B685" s="919"/>
      <c r="C685" s="919"/>
      <c r="D685" s="919"/>
      <c r="E685" s="919"/>
      <c r="F685" s="919"/>
      <c r="G685" s="919"/>
      <c r="H685" s="919"/>
      <c r="I685" s="919"/>
      <c r="J685" s="919"/>
      <c r="K685" s="919"/>
      <c r="L685" s="919"/>
      <c r="M685" s="1326"/>
      <c r="N685" s="1326"/>
      <c r="O685" s="919"/>
      <c r="P685" s="919"/>
      <c r="Q685" s="919"/>
      <c r="R685" s="919"/>
      <c r="S685" s="919"/>
      <c r="T685" s="919"/>
      <c r="U685" s="919"/>
      <c r="V685" s="919"/>
    </row>
    <row r="686" spans="1:22">
      <c r="A686" s="919"/>
      <c r="B686" s="919"/>
      <c r="C686" s="919"/>
      <c r="D686" s="919"/>
      <c r="E686" s="919"/>
      <c r="F686" s="919"/>
      <c r="G686" s="919"/>
      <c r="H686" s="919"/>
      <c r="I686" s="919"/>
      <c r="J686" s="919"/>
      <c r="K686" s="919"/>
      <c r="L686" s="919"/>
      <c r="M686" s="1326"/>
      <c r="N686" s="1326"/>
      <c r="O686" s="919"/>
      <c r="P686" s="919"/>
      <c r="Q686" s="919"/>
      <c r="R686" s="919"/>
      <c r="S686" s="919"/>
      <c r="T686" s="919"/>
      <c r="U686" s="919"/>
      <c r="V686" s="919"/>
    </row>
    <row r="687" spans="1:22">
      <c r="A687" s="919"/>
      <c r="B687" s="919"/>
      <c r="C687" s="919"/>
      <c r="D687" s="919"/>
      <c r="E687" s="919"/>
      <c r="F687" s="919"/>
      <c r="G687" s="919"/>
      <c r="H687" s="919"/>
      <c r="I687" s="919"/>
      <c r="J687" s="919"/>
      <c r="K687" s="919"/>
      <c r="L687" s="919"/>
      <c r="M687" s="1326"/>
      <c r="N687" s="1326"/>
      <c r="O687" s="919"/>
      <c r="P687" s="919"/>
      <c r="Q687" s="919"/>
      <c r="R687" s="919"/>
      <c r="S687" s="919"/>
      <c r="T687" s="919"/>
      <c r="U687" s="919"/>
      <c r="V687" s="919"/>
    </row>
    <row r="688" spans="1:22">
      <c r="A688" s="919"/>
      <c r="B688" s="919"/>
      <c r="C688" s="919"/>
      <c r="D688" s="919"/>
      <c r="E688" s="919"/>
      <c r="F688" s="919"/>
      <c r="G688" s="919"/>
      <c r="H688" s="919"/>
      <c r="I688" s="919"/>
      <c r="J688" s="919"/>
      <c r="K688" s="919"/>
      <c r="L688" s="919"/>
      <c r="M688" s="1326"/>
      <c r="N688" s="1326"/>
      <c r="O688" s="919"/>
      <c r="P688" s="919"/>
      <c r="Q688" s="919"/>
      <c r="R688" s="919"/>
      <c r="S688" s="919"/>
      <c r="T688" s="919"/>
      <c r="U688" s="919"/>
      <c r="V688" s="919"/>
    </row>
    <row r="689" spans="1:22">
      <c r="A689" s="919"/>
      <c r="B689" s="919"/>
      <c r="C689" s="919"/>
      <c r="D689" s="919"/>
      <c r="E689" s="919"/>
      <c r="F689" s="919"/>
      <c r="G689" s="919"/>
      <c r="H689" s="919"/>
      <c r="I689" s="919"/>
      <c r="J689" s="919"/>
      <c r="K689" s="919"/>
      <c r="L689" s="919"/>
      <c r="M689" s="1326"/>
      <c r="N689" s="1326"/>
      <c r="O689" s="919"/>
      <c r="P689" s="919"/>
      <c r="Q689" s="919"/>
      <c r="R689" s="919"/>
      <c r="S689" s="919"/>
      <c r="T689" s="919"/>
      <c r="U689" s="919"/>
      <c r="V689" s="919"/>
    </row>
    <row r="690" spans="1:22">
      <c r="A690" s="919"/>
      <c r="B690" s="919"/>
      <c r="C690" s="919"/>
      <c r="D690" s="919"/>
      <c r="E690" s="919"/>
      <c r="F690" s="919"/>
      <c r="G690" s="919"/>
      <c r="H690" s="919"/>
      <c r="I690" s="919"/>
      <c r="J690" s="919"/>
      <c r="K690" s="919"/>
      <c r="L690" s="919"/>
      <c r="M690" s="1326"/>
      <c r="N690" s="1326"/>
      <c r="O690" s="919"/>
      <c r="P690" s="919"/>
      <c r="Q690" s="919"/>
      <c r="R690" s="919"/>
      <c r="S690" s="919"/>
      <c r="T690" s="919"/>
      <c r="U690" s="919"/>
      <c r="V690" s="919"/>
    </row>
    <row r="691" spans="1:22">
      <c r="A691" s="919"/>
      <c r="B691" s="919"/>
      <c r="C691" s="919"/>
      <c r="D691" s="919"/>
      <c r="E691" s="919"/>
      <c r="F691" s="919"/>
      <c r="G691" s="919"/>
      <c r="H691" s="919"/>
      <c r="I691" s="919"/>
      <c r="J691" s="919"/>
      <c r="K691" s="919"/>
      <c r="L691" s="919"/>
      <c r="M691" s="1326"/>
      <c r="N691" s="1326"/>
      <c r="O691" s="919"/>
      <c r="P691" s="919"/>
      <c r="Q691" s="919"/>
      <c r="R691" s="919"/>
      <c r="S691" s="919"/>
      <c r="T691" s="919"/>
      <c r="U691" s="919"/>
      <c r="V691" s="919"/>
    </row>
    <row r="692" spans="1:22">
      <c r="A692" s="919"/>
      <c r="B692" s="919"/>
      <c r="C692" s="919"/>
      <c r="D692" s="919"/>
      <c r="E692" s="919"/>
      <c r="F692" s="919"/>
      <c r="G692" s="919"/>
      <c r="H692" s="919"/>
      <c r="I692" s="919"/>
      <c r="J692" s="919"/>
      <c r="K692" s="919"/>
      <c r="L692" s="919"/>
      <c r="M692" s="1326"/>
      <c r="N692" s="1326"/>
      <c r="O692" s="919"/>
      <c r="P692" s="919"/>
      <c r="Q692" s="919"/>
      <c r="R692" s="919"/>
      <c r="S692" s="919"/>
      <c r="T692" s="919"/>
      <c r="U692" s="919"/>
      <c r="V692" s="919"/>
    </row>
    <row r="693" spans="1:22">
      <c r="A693" s="919"/>
      <c r="B693" s="919"/>
      <c r="C693" s="919"/>
      <c r="D693" s="919"/>
      <c r="E693" s="919"/>
      <c r="F693" s="919"/>
      <c r="G693" s="919"/>
      <c r="H693" s="919"/>
      <c r="I693" s="919"/>
      <c r="J693" s="919"/>
      <c r="K693" s="919"/>
      <c r="L693" s="919"/>
      <c r="M693" s="1326"/>
      <c r="N693" s="1326"/>
      <c r="O693" s="919"/>
      <c r="P693" s="919"/>
      <c r="Q693" s="919"/>
      <c r="R693" s="919"/>
      <c r="S693" s="919"/>
      <c r="T693" s="919"/>
      <c r="U693" s="919"/>
      <c r="V693" s="919"/>
    </row>
    <row r="694" spans="1:22">
      <c r="A694" s="919"/>
      <c r="B694" s="919"/>
      <c r="C694" s="919"/>
      <c r="D694" s="919"/>
      <c r="E694" s="919"/>
      <c r="F694" s="919"/>
      <c r="G694" s="919"/>
      <c r="H694" s="919"/>
      <c r="I694" s="919"/>
      <c r="J694" s="919"/>
      <c r="K694" s="919"/>
      <c r="L694" s="919"/>
      <c r="M694" s="1326"/>
      <c r="N694" s="1326"/>
      <c r="O694" s="919"/>
      <c r="P694" s="919"/>
      <c r="Q694" s="919"/>
      <c r="R694" s="919"/>
      <c r="S694" s="919"/>
      <c r="T694" s="919"/>
      <c r="U694" s="919"/>
      <c r="V694" s="919"/>
    </row>
    <row r="695" spans="1:22">
      <c r="A695" s="919"/>
      <c r="B695" s="919"/>
      <c r="C695" s="919"/>
      <c r="D695" s="919"/>
      <c r="E695" s="919"/>
      <c r="F695" s="919"/>
      <c r="G695" s="919"/>
      <c r="H695" s="919"/>
      <c r="I695" s="919"/>
      <c r="J695" s="919"/>
      <c r="K695" s="919"/>
      <c r="L695" s="919"/>
      <c r="M695" s="1326"/>
      <c r="N695" s="1326"/>
      <c r="O695" s="919"/>
      <c r="P695" s="919"/>
      <c r="Q695" s="919"/>
      <c r="R695" s="919"/>
      <c r="S695" s="919"/>
      <c r="T695" s="919"/>
      <c r="U695" s="919"/>
      <c r="V695" s="919"/>
    </row>
    <row r="696" spans="1:22">
      <c r="A696" s="919"/>
      <c r="B696" s="919"/>
      <c r="C696" s="919"/>
      <c r="D696" s="919"/>
      <c r="E696" s="919"/>
      <c r="F696" s="919"/>
      <c r="G696" s="919"/>
      <c r="H696" s="919"/>
      <c r="I696" s="919"/>
      <c r="J696" s="919"/>
      <c r="K696" s="919"/>
      <c r="L696" s="919"/>
      <c r="M696" s="1326"/>
      <c r="N696" s="1326"/>
      <c r="O696" s="919"/>
      <c r="P696" s="919"/>
      <c r="Q696" s="919"/>
      <c r="R696" s="919"/>
      <c r="S696" s="919"/>
      <c r="T696" s="919"/>
      <c r="U696" s="919"/>
      <c r="V696" s="919"/>
    </row>
    <row r="697" spans="1:22">
      <c r="A697" s="919"/>
      <c r="B697" s="919"/>
      <c r="C697" s="919"/>
      <c r="D697" s="919"/>
      <c r="E697" s="919"/>
      <c r="F697" s="919"/>
      <c r="G697" s="919"/>
      <c r="H697" s="919"/>
      <c r="I697" s="919"/>
      <c r="J697" s="919"/>
      <c r="K697" s="919"/>
      <c r="L697" s="919"/>
      <c r="M697" s="1326"/>
      <c r="N697" s="1326"/>
      <c r="O697" s="919"/>
      <c r="P697" s="919"/>
      <c r="Q697" s="919"/>
      <c r="R697" s="919"/>
      <c r="S697" s="919"/>
      <c r="T697" s="919"/>
      <c r="U697" s="919"/>
      <c r="V697" s="919"/>
    </row>
    <row r="698" spans="1:22">
      <c r="A698" s="919"/>
      <c r="B698" s="919"/>
      <c r="C698" s="919"/>
      <c r="D698" s="919"/>
      <c r="E698" s="919"/>
      <c r="F698" s="919"/>
      <c r="G698" s="919"/>
      <c r="H698" s="919"/>
      <c r="I698" s="919"/>
      <c r="J698" s="919"/>
      <c r="K698" s="919"/>
      <c r="L698" s="919"/>
      <c r="M698" s="1326"/>
      <c r="N698" s="1326"/>
      <c r="O698" s="919"/>
      <c r="P698" s="919"/>
      <c r="Q698" s="919"/>
      <c r="R698" s="919"/>
      <c r="S698" s="919"/>
      <c r="T698" s="919"/>
      <c r="U698" s="919"/>
      <c r="V698" s="919"/>
    </row>
    <row r="699" spans="1:22">
      <c r="A699" s="919"/>
      <c r="B699" s="919"/>
      <c r="C699" s="919"/>
      <c r="D699" s="919"/>
      <c r="E699" s="919"/>
      <c r="F699" s="919"/>
      <c r="G699" s="919"/>
      <c r="H699" s="919"/>
      <c r="I699" s="919"/>
      <c r="J699" s="919"/>
      <c r="K699" s="919"/>
      <c r="L699" s="919"/>
      <c r="M699" s="1326"/>
      <c r="N699" s="1326"/>
      <c r="O699" s="919"/>
      <c r="P699" s="919"/>
      <c r="Q699" s="919"/>
      <c r="R699" s="919"/>
      <c r="S699" s="919"/>
      <c r="T699" s="919"/>
      <c r="U699" s="919"/>
      <c r="V699" s="919"/>
    </row>
    <row r="700" spans="1:22">
      <c r="A700" s="919"/>
      <c r="B700" s="919"/>
      <c r="C700" s="919"/>
      <c r="D700" s="919"/>
      <c r="E700" s="919"/>
      <c r="F700" s="919"/>
      <c r="G700" s="919"/>
      <c r="H700" s="919"/>
      <c r="I700" s="919"/>
      <c r="J700" s="919"/>
      <c r="K700" s="919"/>
      <c r="L700" s="919"/>
      <c r="M700" s="1326"/>
      <c r="N700" s="1326"/>
      <c r="O700" s="919"/>
      <c r="P700" s="919"/>
      <c r="Q700" s="919"/>
      <c r="R700" s="919"/>
      <c r="S700" s="919"/>
      <c r="T700" s="919"/>
      <c r="U700" s="919"/>
      <c r="V700" s="919"/>
    </row>
    <row r="701" spans="1:22">
      <c r="A701" s="919"/>
      <c r="B701" s="919"/>
      <c r="C701" s="919"/>
      <c r="D701" s="919"/>
      <c r="E701" s="919"/>
      <c r="F701" s="919"/>
      <c r="G701" s="919"/>
      <c r="H701" s="919"/>
      <c r="I701" s="919"/>
      <c r="J701" s="919"/>
      <c r="K701" s="919"/>
      <c r="L701" s="919"/>
      <c r="M701" s="1326"/>
      <c r="N701" s="1326"/>
      <c r="O701" s="919"/>
      <c r="P701" s="919"/>
      <c r="Q701" s="919"/>
      <c r="R701" s="919"/>
      <c r="S701" s="919"/>
      <c r="T701" s="919"/>
      <c r="U701" s="919"/>
      <c r="V701" s="919"/>
    </row>
    <row r="702" spans="1:22">
      <c r="A702" s="919"/>
      <c r="B702" s="919"/>
      <c r="C702" s="919"/>
      <c r="D702" s="919"/>
      <c r="E702" s="919"/>
      <c r="F702" s="919"/>
      <c r="G702" s="919"/>
      <c r="H702" s="919"/>
      <c r="I702" s="919"/>
      <c r="J702" s="919"/>
      <c r="K702" s="919"/>
      <c r="L702" s="919"/>
      <c r="M702" s="1326"/>
      <c r="N702" s="1326"/>
      <c r="O702" s="919"/>
      <c r="P702" s="919"/>
      <c r="Q702" s="919"/>
      <c r="R702" s="919"/>
      <c r="S702" s="919"/>
      <c r="T702" s="919"/>
      <c r="U702" s="919"/>
      <c r="V702" s="919"/>
    </row>
    <row r="703" spans="1:22">
      <c r="A703" s="919"/>
      <c r="B703" s="919"/>
      <c r="C703" s="919"/>
      <c r="D703" s="919"/>
      <c r="E703" s="919"/>
      <c r="F703" s="919"/>
      <c r="G703" s="919"/>
      <c r="H703" s="919"/>
      <c r="I703" s="919"/>
      <c r="J703" s="919"/>
      <c r="K703" s="919"/>
      <c r="L703" s="919"/>
      <c r="M703" s="1326"/>
      <c r="N703" s="1326"/>
      <c r="O703" s="919"/>
      <c r="P703" s="919"/>
      <c r="Q703" s="919"/>
      <c r="R703" s="919"/>
      <c r="S703" s="919"/>
      <c r="T703" s="919"/>
      <c r="U703" s="919"/>
      <c r="V703" s="919"/>
    </row>
    <row r="704" spans="1:22">
      <c r="A704" s="919"/>
      <c r="B704" s="919"/>
      <c r="C704" s="919"/>
      <c r="D704" s="919"/>
      <c r="E704" s="919"/>
      <c r="F704" s="919"/>
      <c r="G704" s="919"/>
      <c r="H704" s="919"/>
      <c r="I704" s="919"/>
      <c r="J704" s="919"/>
      <c r="K704" s="919"/>
      <c r="L704" s="919"/>
      <c r="M704" s="1326"/>
      <c r="N704" s="1326"/>
      <c r="O704" s="919"/>
      <c r="P704" s="919"/>
      <c r="Q704" s="919"/>
      <c r="R704" s="919"/>
      <c r="S704" s="919"/>
      <c r="T704" s="919"/>
      <c r="U704" s="919"/>
      <c r="V704" s="919"/>
    </row>
    <row r="705" spans="1:22">
      <c r="A705" s="919"/>
      <c r="B705" s="919"/>
      <c r="C705" s="919"/>
      <c r="D705" s="919"/>
      <c r="E705" s="919"/>
      <c r="F705" s="919"/>
      <c r="G705" s="919"/>
      <c r="H705" s="919"/>
      <c r="I705" s="919"/>
      <c r="J705" s="919"/>
      <c r="K705" s="919"/>
      <c r="L705" s="919"/>
      <c r="M705" s="1326"/>
      <c r="N705" s="1326"/>
      <c r="O705" s="919"/>
      <c r="P705" s="919"/>
      <c r="Q705" s="919"/>
      <c r="R705" s="919"/>
      <c r="S705" s="919"/>
      <c r="T705" s="919"/>
      <c r="U705" s="919"/>
      <c r="V705" s="919"/>
    </row>
    <row r="706" spans="1:22">
      <c r="A706" s="919"/>
      <c r="B706" s="919"/>
      <c r="C706" s="919"/>
      <c r="D706" s="919"/>
      <c r="E706" s="919"/>
      <c r="F706" s="919"/>
      <c r="G706" s="919"/>
      <c r="H706" s="919"/>
      <c r="I706" s="919"/>
      <c r="J706" s="919"/>
      <c r="K706" s="919"/>
      <c r="L706" s="919"/>
      <c r="M706" s="1326"/>
      <c r="N706" s="1326"/>
      <c r="O706" s="919"/>
      <c r="P706" s="919"/>
      <c r="Q706" s="919"/>
      <c r="R706" s="919"/>
      <c r="S706" s="919"/>
      <c r="T706" s="919"/>
      <c r="U706" s="919"/>
      <c r="V706" s="919"/>
    </row>
    <row r="707" spans="1:22">
      <c r="A707" s="919"/>
      <c r="B707" s="919"/>
      <c r="C707" s="919"/>
      <c r="D707" s="919"/>
      <c r="E707" s="919"/>
      <c r="F707" s="919"/>
      <c r="G707" s="919"/>
      <c r="H707" s="919"/>
      <c r="I707" s="919"/>
      <c r="J707" s="919"/>
      <c r="K707" s="919"/>
      <c r="L707" s="919"/>
      <c r="M707" s="1326"/>
      <c r="N707" s="1326"/>
      <c r="O707" s="919"/>
      <c r="P707" s="919"/>
      <c r="Q707" s="919"/>
      <c r="R707" s="919"/>
      <c r="S707" s="919"/>
      <c r="T707" s="919"/>
      <c r="U707" s="919"/>
      <c r="V707" s="919"/>
    </row>
    <row r="708" spans="1:22">
      <c r="A708" s="919"/>
      <c r="B708" s="919"/>
      <c r="C708" s="919"/>
      <c r="D708" s="919"/>
      <c r="E708" s="919"/>
      <c r="F708" s="919"/>
      <c r="G708" s="919"/>
      <c r="H708" s="919"/>
      <c r="I708" s="919"/>
      <c r="J708" s="919"/>
      <c r="K708" s="919"/>
      <c r="L708" s="919"/>
      <c r="M708" s="1326"/>
      <c r="N708" s="1326"/>
      <c r="O708" s="919"/>
      <c r="P708" s="919"/>
      <c r="Q708" s="919"/>
      <c r="R708" s="919"/>
      <c r="S708" s="919"/>
      <c r="T708" s="919"/>
      <c r="U708" s="919"/>
      <c r="V708" s="919"/>
    </row>
    <row r="709" spans="1:22">
      <c r="A709" s="919"/>
      <c r="B709" s="919"/>
      <c r="C709" s="919"/>
      <c r="D709" s="919"/>
      <c r="E709" s="919"/>
      <c r="F709" s="919"/>
      <c r="G709" s="919"/>
      <c r="H709" s="919"/>
      <c r="I709" s="919"/>
      <c r="J709" s="919"/>
      <c r="K709" s="919"/>
      <c r="L709" s="919"/>
      <c r="M709" s="1326"/>
      <c r="N709" s="1326"/>
      <c r="O709" s="919"/>
      <c r="P709" s="919"/>
      <c r="Q709" s="919"/>
      <c r="R709" s="919"/>
      <c r="S709" s="919"/>
      <c r="T709" s="919"/>
      <c r="U709" s="919"/>
      <c r="V709" s="919"/>
    </row>
    <row r="710" spans="1:22">
      <c r="A710" s="919"/>
      <c r="B710" s="919"/>
      <c r="C710" s="919"/>
      <c r="D710" s="919"/>
      <c r="E710" s="919"/>
      <c r="F710" s="919"/>
      <c r="G710" s="919"/>
      <c r="H710" s="919"/>
      <c r="I710" s="919"/>
      <c r="J710" s="919"/>
      <c r="K710" s="919"/>
      <c r="L710" s="919"/>
      <c r="M710" s="1326"/>
      <c r="N710" s="1326"/>
      <c r="O710" s="919"/>
      <c r="P710" s="919"/>
      <c r="Q710" s="919"/>
      <c r="R710" s="919"/>
      <c r="S710" s="919"/>
      <c r="T710" s="919"/>
      <c r="U710" s="919"/>
      <c r="V710" s="919"/>
    </row>
    <row r="711" spans="1:22">
      <c r="A711" s="919"/>
      <c r="B711" s="919"/>
      <c r="C711" s="919"/>
      <c r="D711" s="919"/>
      <c r="E711" s="919"/>
      <c r="F711" s="919"/>
      <c r="G711" s="919"/>
      <c r="H711" s="919"/>
      <c r="I711" s="919"/>
      <c r="J711" s="919"/>
      <c r="K711" s="919"/>
      <c r="L711" s="919"/>
      <c r="M711" s="1326"/>
      <c r="N711" s="1326"/>
      <c r="O711" s="919"/>
      <c r="P711" s="919"/>
      <c r="Q711" s="919"/>
      <c r="R711" s="919"/>
      <c r="S711" s="919"/>
      <c r="T711" s="919"/>
      <c r="U711" s="919"/>
      <c r="V711" s="919"/>
    </row>
    <row r="712" spans="1:22">
      <c r="A712" s="919"/>
      <c r="B712" s="919"/>
      <c r="C712" s="919"/>
      <c r="D712" s="919"/>
      <c r="E712" s="919"/>
      <c r="F712" s="919"/>
      <c r="G712" s="919"/>
      <c r="H712" s="919"/>
      <c r="I712" s="919"/>
      <c r="J712" s="919"/>
      <c r="K712" s="919"/>
      <c r="L712" s="919"/>
      <c r="M712" s="1326"/>
      <c r="N712" s="1326"/>
      <c r="O712" s="919"/>
      <c r="P712" s="919"/>
      <c r="Q712" s="919"/>
      <c r="R712" s="919"/>
      <c r="S712" s="919"/>
      <c r="T712" s="919"/>
      <c r="U712" s="919"/>
      <c r="V712" s="919"/>
    </row>
    <row r="713" spans="1:22">
      <c r="A713" s="919"/>
      <c r="B713" s="919"/>
      <c r="C713" s="919"/>
      <c r="D713" s="919"/>
      <c r="E713" s="919"/>
      <c r="F713" s="919"/>
      <c r="G713" s="919"/>
      <c r="H713" s="919"/>
      <c r="I713" s="919"/>
      <c r="J713" s="919"/>
      <c r="K713" s="919"/>
      <c r="L713" s="919"/>
      <c r="M713" s="1326"/>
      <c r="N713" s="1326"/>
      <c r="O713" s="919"/>
      <c r="P713" s="919"/>
      <c r="Q713" s="919"/>
      <c r="R713" s="919"/>
      <c r="S713" s="919"/>
      <c r="T713" s="919"/>
      <c r="U713" s="919"/>
      <c r="V713" s="919"/>
    </row>
    <row r="714" spans="1:22">
      <c r="A714" s="919"/>
      <c r="B714" s="919"/>
      <c r="C714" s="919"/>
      <c r="D714" s="919"/>
      <c r="E714" s="919"/>
      <c r="F714" s="919"/>
      <c r="G714" s="919"/>
      <c r="H714" s="919"/>
      <c r="I714" s="919"/>
      <c r="J714" s="919"/>
      <c r="K714" s="919"/>
      <c r="L714" s="919"/>
      <c r="M714" s="1326"/>
      <c r="N714" s="1326"/>
      <c r="O714" s="919"/>
      <c r="P714" s="919"/>
      <c r="Q714" s="919"/>
      <c r="R714" s="919"/>
      <c r="S714" s="919"/>
      <c r="T714" s="919"/>
      <c r="U714" s="919"/>
      <c r="V714" s="919"/>
    </row>
    <row r="715" spans="1:22">
      <c r="A715" s="919"/>
      <c r="B715" s="919"/>
      <c r="C715" s="919"/>
      <c r="D715" s="919"/>
      <c r="E715" s="919"/>
      <c r="F715" s="919"/>
      <c r="G715" s="919"/>
      <c r="H715" s="919"/>
      <c r="I715" s="919"/>
      <c r="J715" s="919"/>
      <c r="K715" s="919"/>
      <c r="L715" s="919"/>
      <c r="M715" s="1326"/>
      <c r="N715" s="1326"/>
      <c r="O715" s="919"/>
      <c r="P715" s="919"/>
      <c r="Q715" s="919"/>
      <c r="R715" s="919"/>
      <c r="S715" s="919"/>
      <c r="T715" s="919"/>
      <c r="U715" s="919"/>
      <c r="V715" s="919"/>
    </row>
    <row r="716" spans="1:22">
      <c r="A716" s="919"/>
      <c r="B716" s="919"/>
      <c r="C716" s="919"/>
      <c r="D716" s="919"/>
      <c r="E716" s="919"/>
      <c r="F716" s="919"/>
      <c r="G716" s="919"/>
      <c r="H716" s="919"/>
      <c r="I716" s="919"/>
      <c r="J716" s="919"/>
      <c r="K716" s="919"/>
      <c r="L716" s="919"/>
      <c r="M716" s="1326"/>
      <c r="N716" s="1326"/>
      <c r="O716" s="919"/>
      <c r="P716" s="919"/>
      <c r="Q716" s="919"/>
      <c r="R716" s="919"/>
      <c r="S716" s="919"/>
      <c r="T716" s="919"/>
      <c r="U716" s="919"/>
      <c r="V716" s="919"/>
    </row>
    <row r="717" spans="1:22">
      <c r="A717" s="919"/>
      <c r="B717" s="919"/>
      <c r="C717" s="919"/>
      <c r="D717" s="919"/>
      <c r="E717" s="919"/>
      <c r="F717" s="919"/>
      <c r="G717" s="919"/>
      <c r="H717" s="919"/>
      <c r="I717" s="919"/>
      <c r="J717" s="919"/>
      <c r="K717" s="919"/>
      <c r="L717" s="919"/>
      <c r="M717" s="1326"/>
      <c r="N717" s="1326"/>
      <c r="O717" s="919"/>
      <c r="P717" s="919"/>
      <c r="Q717" s="919"/>
      <c r="R717" s="919"/>
      <c r="S717" s="919"/>
      <c r="T717" s="919"/>
      <c r="U717" s="919"/>
      <c r="V717" s="919"/>
    </row>
    <row r="718" spans="1:22">
      <c r="A718" s="919"/>
      <c r="B718" s="919"/>
      <c r="C718" s="919"/>
      <c r="D718" s="919"/>
      <c r="E718" s="919"/>
      <c r="F718" s="919"/>
      <c r="G718" s="919"/>
      <c r="H718" s="919"/>
      <c r="I718" s="919"/>
      <c r="J718" s="919"/>
      <c r="K718" s="919"/>
      <c r="L718" s="919"/>
      <c r="M718" s="1326"/>
      <c r="N718" s="1326"/>
      <c r="O718" s="919"/>
      <c r="P718" s="919"/>
      <c r="Q718" s="919"/>
      <c r="R718" s="919"/>
      <c r="S718" s="919"/>
      <c r="T718" s="919"/>
      <c r="U718" s="919"/>
      <c r="V718" s="919"/>
    </row>
    <row r="719" spans="1:22">
      <c r="A719" s="919"/>
      <c r="B719" s="919"/>
      <c r="C719" s="919"/>
      <c r="D719" s="919"/>
      <c r="E719" s="919"/>
      <c r="F719" s="919"/>
      <c r="G719" s="919"/>
      <c r="H719" s="919"/>
      <c r="I719" s="919"/>
      <c r="J719" s="919"/>
      <c r="K719" s="919"/>
      <c r="L719" s="919"/>
      <c r="M719" s="1326"/>
      <c r="N719" s="1326"/>
      <c r="O719" s="919"/>
      <c r="P719" s="919"/>
      <c r="Q719" s="919"/>
      <c r="R719" s="919"/>
      <c r="S719" s="919"/>
      <c r="T719" s="919"/>
      <c r="U719" s="919"/>
      <c r="V719" s="919"/>
    </row>
    <row r="720" spans="1:22">
      <c r="A720" s="919"/>
      <c r="B720" s="919"/>
      <c r="C720" s="919"/>
      <c r="D720" s="919"/>
      <c r="E720" s="919"/>
      <c r="F720" s="919"/>
      <c r="G720" s="919"/>
      <c r="H720" s="919"/>
      <c r="I720" s="919"/>
      <c r="J720" s="919"/>
      <c r="K720" s="919"/>
      <c r="L720" s="919"/>
      <c r="M720" s="1326"/>
      <c r="N720" s="1326"/>
      <c r="O720" s="919"/>
      <c r="P720" s="919"/>
      <c r="Q720" s="919"/>
      <c r="R720" s="919"/>
      <c r="S720" s="919"/>
      <c r="T720" s="919"/>
      <c r="U720" s="919"/>
      <c r="V720" s="919"/>
    </row>
    <row r="721" spans="1:22">
      <c r="A721" s="919"/>
      <c r="B721" s="919"/>
      <c r="C721" s="919"/>
      <c r="D721" s="919"/>
      <c r="E721" s="919"/>
      <c r="F721" s="919"/>
      <c r="G721" s="919"/>
      <c r="H721" s="919"/>
      <c r="I721" s="919"/>
      <c r="J721" s="919"/>
      <c r="K721" s="919"/>
      <c r="L721" s="919"/>
      <c r="M721" s="1326"/>
      <c r="N721" s="1326"/>
      <c r="O721" s="919"/>
      <c r="P721" s="919"/>
      <c r="Q721" s="919"/>
      <c r="R721" s="919"/>
      <c r="S721" s="919"/>
      <c r="T721" s="919"/>
      <c r="U721" s="919"/>
      <c r="V721" s="919"/>
    </row>
    <row r="722" spans="1:22">
      <c r="A722" s="919"/>
      <c r="B722" s="919"/>
      <c r="C722" s="919"/>
      <c r="D722" s="919"/>
      <c r="E722" s="919"/>
      <c r="F722" s="919"/>
      <c r="G722" s="919"/>
      <c r="H722" s="919"/>
      <c r="I722" s="919"/>
      <c r="J722" s="919"/>
      <c r="K722" s="919"/>
      <c r="L722" s="919"/>
      <c r="M722" s="1326"/>
      <c r="N722" s="1326"/>
      <c r="O722" s="919"/>
      <c r="P722" s="919"/>
      <c r="Q722" s="919"/>
      <c r="R722" s="919"/>
      <c r="S722" s="919"/>
      <c r="T722" s="919"/>
      <c r="U722" s="919"/>
      <c r="V722" s="919"/>
    </row>
    <row r="723" spans="1:22">
      <c r="A723" s="919"/>
      <c r="B723" s="919"/>
      <c r="C723" s="919"/>
      <c r="D723" s="919"/>
      <c r="E723" s="919"/>
      <c r="F723" s="919"/>
      <c r="G723" s="919"/>
      <c r="H723" s="919"/>
      <c r="I723" s="919"/>
      <c r="J723" s="919"/>
      <c r="K723" s="919"/>
      <c r="L723" s="919"/>
      <c r="M723" s="1326"/>
      <c r="N723" s="1326"/>
      <c r="O723" s="919"/>
      <c r="P723" s="919"/>
      <c r="Q723" s="919"/>
      <c r="R723" s="919"/>
      <c r="S723" s="919"/>
      <c r="T723" s="919"/>
      <c r="U723" s="919"/>
      <c r="V723" s="919"/>
    </row>
    <row r="724" spans="1:22">
      <c r="A724" s="919"/>
      <c r="B724" s="919"/>
      <c r="C724" s="919"/>
      <c r="D724" s="919"/>
      <c r="E724" s="919"/>
      <c r="F724" s="919"/>
      <c r="G724" s="919"/>
      <c r="H724" s="919"/>
      <c r="I724" s="919"/>
      <c r="J724" s="919"/>
      <c r="K724" s="919"/>
      <c r="L724" s="919"/>
      <c r="M724" s="1326"/>
      <c r="N724" s="1326"/>
      <c r="O724" s="919"/>
      <c r="P724" s="919"/>
      <c r="Q724" s="919"/>
      <c r="R724" s="919"/>
      <c r="S724" s="919"/>
      <c r="T724" s="919"/>
      <c r="U724" s="919"/>
      <c r="V724" s="919"/>
    </row>
    <row r="725" spans="1:22">
      <c r="A725" s="919"/>
      <c r="B725" s="919"/>
      <c r="C725" s="919"/>
      <c r="D725" s="919"/>
      <c r="E725" s="919"/>
      <c r="F725" s="919"/>
      <c r="G725" s="919"/>
      <c r="H725" s="919"/>
      <c r="I725" s="919"/>
      <c r="J725" s="919"/>
      <c r="K725" s="919"/>
      <c r="L725" s="919"/>
      <c r="M725" s="1326"/>
      <c r="N725" s="1326"/>
      <c r="O725" s="919"/>
      <c r="P725" s="919"/>
      <c r="Q725" s="919"/>
      <c r="R725" s="919"/>
      <c r="S725" s="919"/>
      <c r="T725" s="919"/>
      <c r="U725" s="919"/>
      <c r="V725" s="919"/>
    </row>
    <row r="726" spans="1:22">
      <c r="A726" s="919"/>
      <c r="B726" s="919"/>
      <c r="C726" s="919"/>
      <c r="D726" s="919"/>
      <c r="E726" s="919"/>
      <c r="F726" s="919"/>
      <c r="G726" s="919"/>
      <c r="H726" s="919"/>
      <c r="I726" s="919"/>
      <c r="J726" s="919"/>
      <c r="K726" s="919"/>
      <c r="L726" s="919"/>
      <c r="M726" s="1326"/>
      <c r="N726" s="1326"/>
      <c r="O726" s="919"/>
      <c r="P726" s="919"/>
      <c r="Q726" s="919"/>
      <c r="R726" s="919"/>
      <c r="S726" s="919"/>
      <c r="T726" s="919"/>
      <c r="U726" s="919"/>
      <c r="V726" s="919"/>
    </row>
    <row r="727" spans="1:22">
      <c r="A727" s="919"/>
      <c r="B727" s="919"/>
      <c r="C727" s="919"/>
      <c r="D727" s="919"/>
      <c r="E727" s="919"/>
      <c r="F727" s="919"/>
      <c r="G727" s="919"/>
      <c r="H727" s="919"/>
      <c r="I727" s="919"/>
      <c r="J727" s="919"/>
      <c r="K727" s="919"/>
      <c r="L727" s="919"/>
      <c r="M727" s="1326"/>
      <c r="N727" s="1326"/>
      <c r="O727" s="919"/>
      <c r="P727" s="919"/>
      <c r="Q727" s="919"/>
      <c r="R727" s="919"/>
      <c r="S727" s="919"/>
      <c r="T727" s="919"/>
      <c r="U727" s="919"/>
      <c r="V727" s="919"/>
    </row>
    <row r="728" spans="1:22">
      <c r="A728" s="919"/>
      <c r="B728" s="919"/>
      <c r="C728" s="919"/>
      <c r="D728" s="919"/>
      <c r="E728" s="919"/>
      <c r="F728" s="919"/>
      <c r="G728" s="919"/>
      <c r="H728" s="919"/>
      <c r="I728" s="919"/>
      <c r="J728" s="919"/>
      <c r="K728" s="919"/>
      <c r="L728" s="919"/>
      <c r="M728" s="1326"/>
      <c r="N728" s="1326"/>
      <c r="O728" s="919"/>
      <c r="P728" s="919"/>
      <c r="Q728" s="919"/>
      <c r="R728" s="919"/>
      <c r="S728" s="919"/>
      <c r="T728" s="919"/>
      <c r="U728" s="919"/>
      <c r="V728" s="919"/>
    </row>
    <row r="729" spans="1:22">
      <c r="A729" s="919"/>
      <c r="B729" s="919"/>
      <c r="C729" s="919"/>
      <c r="D729" s="919"/>
      <c r="E729" s="919"/>
      <c r="F729" s="919"/>
      <c r="G729" s="919"/>
      <c r="H729" s="919"/>
      <c r="I729" s="919"/>
      <c r="J729" s="919"/>
      <c r="K729" s="919"/>
      <c r="L729" s="919"/>
      <c r="M729" s="1326"/>
      <c r="N729" s="1326"/>
      <c r="O729" s="919"/>
      <c r="P729" s="919"/>
      <c r="Q729" s="919"/>
      <c r="R729" s="919"/>
      <c r="S729" s="919"/>
      <c r="T729" s="919"/>
      <c r="U729" s="919"/>
      <c r="V729" s="919"/>
    </row>
    <row r="730" spans="1:22">
      <c r="A730" s="919"/>
      <c r="B730" s="919"/>
      <c r="C730" s="919"/>
      <c r="D730" s="919"/>
      <c r="E730" s="919"/>
      <c r="F730" s="919"/>
      <c r="G730" s="919"/>
      <c r="H730" s="919"/>
      <c r="I730" s="919"/>
      <c r="J730" s="919"/>
      <c r="K730" s="919"/>
      <c r="L730" s="919"/>
      <c r="M730" s="1326"/>
      <c r="N730" s="1326"/>
      <c r="O730" s="919"/>
      <c r="P730" s="919"/>
      <c r="Q730" s="919"/>
      <c r="R730" s="919"/>
      <c r="S730" s="919"/>
      <c r="T730" s="919"/>
      <c r="U730" s="919"/>
      <c r="V730" s="919"/>
    </row>
    <row r="731" spans="1:22">
      <c r="A731" s="919"/>
      <c r="B731" s="919"/>
      <c r="C731" s="919"/>
      <c r="D731" s="919"/>
      <c r="E731" s="919"/>
      <c r="F731" s="919"/>
      <c r="G731" s="919"/>
      <c r="H731" s="919"/>
      <c r="I731" s="919"/>
      <c r="J731" s="919"/>
      <c r="K731" s="919"/>
      <c r="L731" s="919"/>
      <c r="M731" s="1326"/>
      <c r="N731" s="1326"/>
      <c r="O731" s="919"/>
      <c r="P731" s="919"/>
      <c r="Q731" s="919"/>
      <c r="R731" s="919"/>
      <c r="S731" s="919"/>
      <c r="T731" s="919"/>
      <c r="U731" s="919"/>
      <c r="V731" s="919"/>
    </row>
    <row r="732" spans="1:22">
      <c r="A732" s="919"/>
      <c r="B732" s="919"/>
      <c r="C732" s="919"/>
      <c r="D732" s="919"/>
      <c r="E732" s="919"/>
      <c r="F732" s="919"/>
      <c r="G732" s="919"/>
      <c r="H732" s="919"/>
      <c r="I732" s="919"/>
      <c r="J732" s="919"/>
      <c r="K732" s="919"/>
      <c r="L732" s="919"/>
      <c r="M732" s="1326"/>
      <c r="N732" s="1326"/>
      <c r="O732" s="919"/>
      <c r="P732" s="919"/>
      <c r="Q732" s="919"/>
      <c r="R732" s="919"/>
      <c r="S732" s="919"/>
      <c r="T732" s="919"/>
      <c r="U732" s="919"/>
      <c r="V732" s="919"/>
    </row>
    <row r="733" spans="1:22">
      <c r="A733" s="919"/>
      <c r="B733" s="919"/>
      <c r="C733" s="919"/>
      <c r="D733" s="919"/>
      <c r="E733" s="919"/>
      <c r="F733" s="919"/>
      <c r="G733" s="919"/>
      <c r="H733" s="919"/>
      <c r="I733" s="919"/>
      <c r="J733" s="919"/>
      <c r="K733" s="919"/>
      <c r="L733" s="919"/>
      <c r="M733" s="1326"/>
      <c r="N733" s="1326"/>
      <c r="O733" s="919"/>
      <c r="P733" s="919"/>
      <c r="Q733" s="919"/>
      <c r="R733" s="919"/>
      <c r="S733" s="919"/>
      <c r="T733" s="919"/>
      <c r="U733" s="919"/>
      <c r="V733" s="919"/>
    </row>
    <row r="734" spans="1:22">
      <c r="A734" s="919"/>
      <c r="B734" s="919"/>
      <c r="C734" s="919"/>
      <c r="D734" s="919"/>
      <c r="E734" s="919"/>
      <c r="F734" s="919"/>
      <c r="G734" s="919"/>
      <c r="H734" s="919"/>
      <c r="I734" s="919"/>
      <c r="J734" s="919"/>
      <c r="K734" s="919"/>
      <c r="L734" s="919"/>
      <c r="M734" s="1326"/>
      <c r="N734" s="1326"/>
      <c r="O734" s="919"/>
      <c r="P734" s="919"/>
      <c r="Q734" s="919"/>
      <c r="R734" s="919"/>
      <c r="S734" s="919"/>
      <c r="T734" s="919"/>
      <c r="U734" s="919"/>
      <c r="V734" s="919"/>
    </row>
    <row r="735" spans="1:22">
      <c r="A735" s="919"/>
      <c r="B735" s="919"/>
      <c r="C735" s="919"/>
      <c r="D735" s="919"/>
      <c r="E735" s="919"/>
      <c r="F735" s="919"/>
      <c r="G735" s="919"/>
      <c r="H735" s="919"/>
      <c r="I735" s="919"/>
      <c r="J735" s="919"/>
      <c r="K735" s="919"/>
      <c r="L735" s="919"/>
      <c r="M735" s="1326"/>
      <c r="N735" s="1326"/>
      <c r="O735" s="919"/>
      <c r="P735" s="919"/>
      <c r="Q735" s="919"/>
      <c r="R735" s="919"/>
      <c r="S735" s="919"/>
      <c r="T735" s="919"/>
      <c r="U735" s="919"/>
      <c r="V735" s="919"/>
    </row>
    <row r="736" spans="1:22">
      <c r="A736" s="919"/>
      <c r="B736" s="919"/>
      <c r="C736" s="919"/>
      <c r="D736" s="919"/>
      <c r="E736" s="919"/>
      <c r="F736" s="919"/>
      <c r="G736" s="919"/>
      <c r="H736" s="919"/>
      <c r="I736" s="919"/>
      <c r="J736" s="919"/>
      <c r="K736" s="919"/>
      <c r="L736" s="919"/>
      <c r="M736" s="1326"/>
      <c r="N736" s="1326"/>
      <c r="O736" s="919"/>
      <c r="P736" s="919"/>
      <c r="Q736" s="919"/>
      <c r="R736" s="919"/>
      <c r="S736" s="919"/>
      <c r="T736" s="919"/>
      <c r="U736" s="919"/>
      <c r="V736" s="919"/>
    </row>
    <row r="737" spans="1:22">
      <c r="A737" s="919"/>
      <c r="B737" s="919"/>
      <c r="C737" s="919"/>
      <c r="D737" s="919"/>
      <c r="E737" s="919"/>
      <c r="F737" s="919"/>
      <c r="G737" s="919"/>
      <c r="H737" s="919"/>
      <c r="I737" s="919"/>
      <c r="J737" s="919"/>
      <c r="K737" s="919"/>
      <c r="L737" s="919"/>
      <c r="M737" s="1326"/>
      <c r="N737" s="1326"/>
      <c r="O737" s="919"/>
      <c r="P737" s="919"/>
      <c r="Q737" s="919"/>
      <c r="R737" s="919"/>
      <c r="S737" s="919"/>
      <c r="T737" s="919"/>
      <c r="U737" s="919"/>
      <c r="V737" s="919"/>
    </row>
    <row r="738" spans="1:22">
      <c r="A738" s="919"/>
      <c r="B738" s="919"/>
      <c r="C738" s="919"/>
      <c r="D738" s="919"/>
      <c r="E738" s="919"/>
      <c r="F738" s="919"/>
      <c r="G738" s="919"/>
      <c r="H738" s="919"/>
      <c r="I738" s="919"/>
      <c r="J738" s="919"/>
      <c r="K738" s="919"/>
      <c r="L738" s="919"/>
      <c r="M738" s="1326"/>
      <c r="N738" s="1326"/>
      <c r="O738" s="919"/>
      <c r="P738" s="919"/>
      <c r="Q738" s="919"/>
      <c r="R738" s="919"/>
      <c r="S738" s="919"/>
      <c r="T738" s="919"/>
      <c r="U738" s="919"/>
      <c r="V738" s="919"/>
    </row>
    <row r="739" spans="1:22">
      <c r="A739" s="919"/>
      <c r="B739" s="919"/>
      <c r="C739" s="919"/>
      <c r="D739" s="919"/>
      <c r="E739" s="919"/>
      <c r="F739" s="919"/>
      <c r="G739" s="919"/>
      <c r="H739" s="919"/>
      <c r="I739" s="919"/>
      <c r="J739" s="919"/>
      <c r="K739" s="919"/>
      <c r="L739" s="919"/>
      <c r="M739" s="1326"/>
      <c r="N739" s="1326"/>
      <c r="O739" s="919"/>
      <c r="P739" s="919"/>
      <c r="Q739" s="919"/>
      <c r="R739" s="919"/>
      <c r="S739" s="919"/>
      <c r="T739" s="919"/>
      <c r="U739" s="919"/>
      <c r="V739" s="919"/>
    </row>
    <row r="740" spans="1:22">
      <c r="A740" s="919"/>
      <c r="B740" s="919"/>
      <c r="C740" s="919"/>
      <c r="D740" s="919"/>
      <c r="E740" s="919"/>
      <c r="F740" s="919"/>
      <c r="G740" s="919"/>
      <c r="H740" s="919"/>
      <c r="I740" s="919"/>
      <c r="J740" s="919"/>
      <c r="K740" s="919"/>
      <c r="L740" s="919"/>
      <c r="M740" s="1326"/>
      <c r="N740" s="1326"/>
      <c r="O740" s="919"/>
      <c r="P740" s="919"/>
      <c r="Q740" s="919"/>
      <c r="R740" s="919"/>
      <c r="S740" s="919"/>
      <c r="T740" s="919"/>
      <c r="U740" s="919"/>
      <c r="V740" s="919"/>
    </row>
    <row r="741" spans="1:22">
      <c r="A741" s="919"/>
      <c r="B741" s="919"/>
      <c r="C741" s="919"/>
      <c r="D741" s="919"/>
      <c r="E741" s="919"/>
      <c r="F741" s="919"/>
      <c r="G741" s="919"/>
      <c r="H741" s="919"/>
      <c r="I741" s="919"/>
      <c r="J741" s="919"/>
      <c r="K741" s="919"/>
      <c r="L741" s="919"/>
      <c r="M741" s="1326"/>
      <c r="N741" s="1326"/>
      <c r="O741" s="919"/>
      <c r="P741" s="919"/>
      <c r="Q741" s="919"/>
      <c r="R741" s="919"/>
      <c r="S741" s="919"/>
      <c r="T741" s="919"/>
      <c r="U741" s="919"/>
      <c r="V741" s="919"/>
    </row>
    <row r="742" spans="1:22">
      <c r="A742" s="919"/>
      <c r="B742" s="919"/>
      <c r="C742" s="919"/>
      <c r="D742" s="919"/>
      <c r="E742" s="919"/>
      <c r="F742" s="919"/>
      <c r="G742" s="919"/>
      <c r="H742" s="919"/>
      <c r="I742" s="919"/>
      <c r="J742" s="919"/>
      <c r="K742" s="919"/>
      <c r="L742" s="919"/>
      <c r="M742" s="1326"/>
      <c r="N742" s="1326"/>
      <c r="O742" s="919"/>
      <c r="P742" s="919"/>
      <c r="Q742" s="919"/>
      <c r="R742" s="919"/>
      <c r="S742" s="919"/>
      <c r="T742" s="919"/>
      <c r="U742" s="919"/>
      <c r="V742" s="919"/>
    </row>
    <row r="743" spans="1:22">
      <c r="A743" s="919"/>
      <c r="B743" s="919"/>
      <c r="C743" s="919"/>
      <c r="D743" s="919"/>
      <c r="E743" s="919"/>
      <c r="F743" s="919"/>
      <c r="G743" s="919"/>
      <c r="H743" s="919"/>
      <c r="I743" s="919"/>
      <c r="J743" s="919"/>
      <c r="K743" s="919"/>
      <c r="L743" s="919"/>
      <c r="M743" s="1326"/>
      <c r="N743" s="1326"/>
      <c r="O743" s="919"/>
      <c r="P743" s="919"/>
      <c r="Q743" s="919"/>
      <c r="R743" s="919"/>
      <c r="S743" s="919"/>
      <c r="T743" s="919"/>
      <c r="U743" s="919"/>
      <c r="V743" s="919"/>
    </row>
    <row r="744" spans="1:22">
      <c r="A744" s="919"/>
      <c r="B744" s="919"/>
      <c r="C744" s="919"/>
      <c r="D744" s="919"/>
      <c r="E744" s="919"/>
      <c r="F744" s="919"/>
      <c r="G744" s="919"/>
      <c r="H744" s="919"/>
      <c r="I744" s="919"/>
      <c r="J744" s="919"/>
      <c r="K744" s="919"/>
      <c r="L744" s="919"/>
      <c r="M744" s="1326"/>
      <c r="N744" s="1326"/>
      <c r="O744" s="919"/>
      <c r="P744" s="919"/>
      <c r="Q744" s="919"/>
      <c r="R744" s="919"/>
      <c r="S744" s="919"/>
      <c r="T744" s="919"/>
      <c r="U744" s="919"/>
      <c r="V744" s="919"/>
    </row>
    <row r="745" spans="1:22">
      <c r="A745" s="919"/>
      <c r="B745" s="919"/>
      <c r="C745" s="919"/>
      <c r="D745" s="919"/>
      <c r="E745" s="919"/>
      <c r="F745" s="919"/>
      <c r="G745" s="919"/>
      <c r="H745" s="919"/>
      <c r="I745" s="919"/>
      <c r="J745" s="919"/>
      <c r="K745" s="919"/>
      <c r="L745" s="919"/>
      <c r="M745" s="1326"/>
      <c r="N745" s="1326"/>
      <c r="O745" s="919"/>
      <c r="P745" s="919"/>
      <c r="Q745" s="919"/>
      <c r="R745" s="919"/>
      <c r="S745" s="919"/>
      <c r="T745" s="919"/>
      <c r="U745" s="919"/>
      <c r="V745" s="919"/>
    </row>
    <row r="746" spans="1:22">
      <c r="A746" s="919"/>
      <c r="B746" s="919"/>
      <c r="C746" s="919"/>
      <c r="D746" s="919"/>
      <c r="E746" s="919"/>
      <c r="F746" s="919"/>
      <c r="G746" s="919"/>
      <c r="H746" s="919"/>
      <c r="I746" s="919"/>
      <c r="J746" s="919"/>
      <c r="K746" s="919"/>
      <c r="L746" s="919"/>
      <c r="M746" s="1326"/>
      <c r="N746" s="1326"/>
      <c r="O746" s="919"/>
      <c r="P746" s="919"/>
      <c r="Q746" s="919"/>
      <c r="R746" s="919"/>
      <c r="S746" s="919"/>
      <c r="T746" s="919"/>
      <c r="U746" s="919"/>
      <c r="V746" s="919"/>
    </row>
    <row r="747" spans="1:22">
      <c r="A747" s="919"/>
      <c r="B747" s="919"/>
      <c r="C747" s="919"/>
      <c r="D747" s="919"/>
      <c r="E747" s="919"/>
      <c r="F747" s="919"/>
      <c r="G747" s="919"/>
      <c r="H747" s="919"/>
      <c r="I747" s="919"/>
      <c r="J747" s="919"/>
      <c r="K747" s="919"/>
      <c r="L747" s="919"/>
      <c r="M747" s="1326"/>
      <c r="N747" s="1326"/>
      <c r="O747" s="919"/>
      <c r="P747" s="919"/>
      <c r="Q747" s="919"/>
      <c r="R747" s="919"/>
      <c r="S747" s="919"/>
      <c r="T747" s="919"/>
      <c r="U747" s="919"/>
      <c r="V747" s="919"/>
    </row>
    <row r="748" spans="1:22">
      <c r="A748" s="919"/>
      <c r="B748" s="919"/>
      <c r="C748" s="919"/>
      <c r="D748" s="919"/>
      <c r="E748" s="919"/>
      <c r="F748" s="919"/>
      <c r="G748" s="919"/>
      <c r="H748" s="919"/>
      <c r="I748" s="919"/>
      <c r="J748" s="919"/>
      <c r="K748" s="919"/>
      <c r="L748" s="919"/>
      <c r="M748" s="1326"/>
      <c r="N748" s="1326"/>
      <c r="O748" s="919"/>
      <c r="P748" s="919"/>
      <c r="Q748" s="919"/>
      <c r="R748" s="919"/>
      <c r="S748" s="919"/>
      <c r="T748" s="919"/>
      <c r="U748" s="919"/>
      <c r="V748" s="919"/>
    </row>
    <row r="749" spans="1:22">
      <c r="A749" s="919"/>
      <c r="B749" s="919"/>
      <c r="C749" s="919"/>
      <c r="D749" s="919"/>
      <c r="E749" s="919"/>
      <c r="F749" s="919"/>
      <c r="G749" s="919"/>
      <c r="H749" s="919"/>
      <c r="I749" s="919"/>
      <c r="J749" s="919"/>
      <c r="K749" s="919"/>
      <c r="L749" s="919"/>
      <c r="M749" s="1326"/>
      <c r="N749" s="1326"/>
      <c r="O749" s="919"/>
      <c r="P749" s="919"/>
      <c r="Q749" s="919"/>
      <c r="R749" s="919"/>
      <c r="S749" s="919"/>
      <c r="T749" s="919"/>
      <c r="U749" s="919"/>
      <c r="V749" s="919"/>
    </row>
    <row r="750" spans="1:22">
      <c r="A750" s="919"/>
      <c r="B750" s="919"/>
      <c r="C750" s="919"/>
      <c r="D750" s="919"/>
      <c r="E750" s="919"/>
      <c r="F750" s="919"/>
      <c r="G750" s="919"/>
      <c r="H750" s="919"/>
      <c r="I750" s="919"/>
      <c r="J750" s="919"/>
      <c r="K750" s="919"/>
      <c r="L750" s="919"/>
      <c r="M750" s="1326"/>
      <c r="N750" s="1326"/>
      <c r="O750" s="919"/>
      <c r="P750" s="919"/>
      <c r="Q750" s="919"/>
      <c r="R750" s="919"/>
      <c r="S750" s="919"/>
      <c r="T750" s="919"/>
      <c r="U750" s="919"/>
      <c r="V750" s="919"/>
    </row>
    <row r="751" spans="1:22">
      <c r="A751" s="919"/>
      <c r="B751" s="919"/>
      <c r="C751" s="919"/>
      <c r="D751" s="919"/>
      <c r="E751" s="919"/>
      <c r="F751" s="919"/>
      <c r="G751" s="919"/>
      <c r="H751" s="919"/>
      <c r="I751" s="919"/>
      <c r="J751" s="919"/>
      <c r="K751" s="919"/>
      <c r="L751" s="919"/>
      <c r="M751" s="1326"/>
      <c r="N751" s="1326"/>
      <c r="O751" s="919"/>
      <c r="P751" s="919"/>
      <c r="Q751" s="919"/>
      <c r="R751" s="919"/>
      <c r="S751" s="919"/>
      <c r="T751" s="919"/>
      <c r="U751" s="919"/>
      <c r="V751" s="919"/>
    </row>
    <row r="752" spans="1:22">
      <c r="A752" s="919"/>
      <c r="B752" s="919"/>
      <c r="C752" s="919"/>
      <c r="D752" s="919"/>
      <c r="E752" s="919"/>
      <c r="F752" s="919"/>
      <c r="G752" s="919"/>
      <c r="H752" s="919"/>
      <c r="I752" s="919"/>
      <c r="J752" s="919"/>
      <c r="K752" s="919"/>
      <c r="L752" s="919"/>
      <c r="M752" s="1326"/>
      <c r="N752" s="1326"/>
      <c r="O752" s="919"/>
      <c r="P752" s="919"/>
      <c r="Q752" s="919"/>
      <c r="R752" s="919"/>
      <c r="S752" s="919"/>
      <c r="T752" s="919"/>
      <c r="U752" s="919"/>
      <c r="V752" s="919"/>
    </row>
    <row r="753" spans="1:22">
      <c r="A753" s="919"/>
      <c r="B753" s="919"/>
      <c r="C753" s="919"/>
      <c r="D753" s="919"/>
      <c r="E753" s="919"/>
      <c r="F753" s="919"/>
      <c r="G753" s="919"/>
      <c r="H753" s="919"/>
      <c r="I753" s="919"/>
      <c r="J753" s="919"/>
      <c r="K753" s="919"/>
      <c r="L753" s="919"/>
      <c r="M753" s="1326"/>
      <c r="N753" s="1326"/>
      <c r="O753" s="919"/>
      <c r="P753" s="919"/>
      <c r="Q753" s="919"/>
      <c r="R753" s="919"/>
      <c r="S753" s="919"/>
      <c r="T753" s="919"/>
      <c r="U753" s="919"/>
      <c r="V753" s="919"/>
    </row>
    <row r="754" spans="1:22">
      <c r="A754" s="919"/>
      <c r="B754" s="919"/>
      <c r="C754" s="919"/>
      <c r="D754" s="919"/>
      <c r="E754" s="919"/>
      <c r="F754" s="919"/>
      <c r="G754" s="919"/>
      <c r="H754" s="919"/>
      <c r="I754" s="919"/>
      <c r="J754" s="919"/>
      <c r="K754" s="919"/>
      <c r="L754" s="919"/>
      <c r="M754" s="1326"/>
      <c r="N754" s="1326"/>
      <c r="O754" s="919"/>
      <c r="P754" s="919"/>
      <c r="Q754" s="919"/>
      <c r="R754" s="919"/>
      <c r="S754" s="919"/>
      <c r="T754" s="919"/>
      <c r="U754" s="919"/>
      <c r="V754" s="919"/>
    </row>
    <row r="755" spans="1:22">
      <c r="A755" s="919"/>
      <c r="B755" s="919"/>
      <c r="C755" s="919"/>
      <c r="D755" s="919"/>
      <c r="E755" s="919"/>
      <c r="F755" s="919"/>
      <c r="G755" s="919"/>
      <c r="H755" s="919"/>
      <c r="I755" s="919"/>
      <c r="J755" s="919"/>
      <c r="K755" s="919"/>
      <c r="L755" s="919"/>
      <c r="M755" s="1326"/>
      <c r="N755" s="1326"/>
      <c r="O755" s="919"/>
      <c r="P755" s="919"/>
      <c r="Q755" s="919"/>
      <c r="R755" s="919"/>
      <c r="S755" s="919"/>
      <c r="T755" s="919"/>
      <c r="U755" s="919"/>
      <c r="V755" s="919"/>
    </row>
    <row r="756" spans="1:22">
      <c r="A756" s="919"/>
      <c r="B756" s="919"/>
      <c r="C756" s="919"/>
      <c r="D756" s="919"/>
      <c r="E756" s="919"/>
      <c r="F756" s="919"/>
      <c r="G756" s="919"/>
      <c r="H756" s="919"/>
      <c r="I756" s="919"/>
      <c r="J756" s="919"/>
      <c r="K756" s="919"/>
      <c r="L756" s="919"/>
      <c r="M756" s="1326"/>
      <c r="N756" s="1326"/>
      <c r="O756" s="919"/>
      <c r="P756" s="919"/>
      <c r="Q756" s="919"/>
      <c r="R756" s="919"/>
      <c r="S756" s="919"/>
      <c r="T756" s="919"/>
      <c r="U756" s="919"/>
      <c r="V756" s="919"/>
    </row>
    <row r="757" spans="1:22">
      <c r="A757" s="919"/>
      <c r="B757" s="919"/>
      <c r="C757" s="919"/>
      <c r="D757" s="919"/>
      <c r="E757" s="919"/>
      <c r="F757" s="919"/>
      <c r="G757" s="919"/>
      <c r="H757" s="919"/>
      <c r="I757" s="919"/>
      <c r="J757" s="919"/>
      <c r="K757" s="919"/>
      <c r="L757" s="919"/>
      <c r="M757" s="1326"/>
      <c r="N757" s="1326"/>
      <c r="O757" s="919"/>
      <c r="P757" s="919"/>
      <c r="Q757" s="919"/>
      <c r="R757" s="919"/>
      <c r="S757" s="919"/>
      <c r="T757" s="919"/>
      <c r="U757" s="919"/>
      <c r="V757" s="919"/>
    </row>
    <row r="758" spans="1:22">
      <c r="A758" s="919"/>
      <c r="B758" s="919"/>
      <c r="C758" s="919"/>
      <c r="D758" s="919"/>
      <c r="E758" s="919"/>
      <c r="F758" s="919"/>
      <c r="G758" s="919"/>
      <c r="H758" s="919"/>
      <c r="I758" s="919"/>
      <c r="J758" s="919"/>
      <c r="K758" s="919"/>
      <c r="L758" s="919"/>
      <c r="M758" s="1326"/>
      <c r="N758" s="1326"/>
      <c r="O758" s="919"/>
      <c r="P758" s="919"/>
      <c r="Q758" s="919"/>
      <c r="R758" s="919"/>
      <c r="S758" s="919"/>
      <c r="T758" s="919"/>
      <c r="U758" s="919"/>
      <c r="V758" s="919"/>
    </row>
    <row r="759" spans="1:22">
      <c r="A759" s="919"/>
      <c r="B759" s="919"/>
      <c r="C759" s="919"/>
      <c r="D759" s="919"/>
      <c r="E759" s="919"/>
      <c r="F759" s="919"/>
      <c r="G759" s="919"/>
      <c r="H759" s="919"/>
      <c r="I759" s="919"/>
      <c r="J759" s="919"/>
      <c r="K759" s="919"/>
      <c r="L759" s="919"/>
      <c r="M759" s="1326"/>
      <c r="N759" s="1326"/>
      <c r="O759" s="919"/>
      <c r="P759" s="919"/>
      <c r="Q759" s="919"/>
      <c r="R759" s="919"/>
      <c r="S759" s="919"/>
      <c r="T759" s="919"/>
      <c r="U759" s="919"/>
      <c r="V759" s="919"/>
    </row>
    <row r="760" spans="1:22">
      <c r="A760" s="919"/>
      <c r="B760" s="919"/>
      <c r="C760" s="919"/>
      <c r="D760" s="919"/>
      <c r="E760" s="919"/>
      <c r="F760" s="919"/>
      <c r="G760" s="919"/>
      <c r="H760" s="919"/>
      <c r="I760" s="919"/>
      <c r="J760" s="919"/>
      <c r="K760" s="919"/>
      <c r="L760" s="919"/>
      <c r="M760" s="1326"/>
      <c r="N760" s="1326"/>
      <c r="O760" s="919"/>
      <c r="P760" s="919"/>
      <c r="Q760" s="919"/>
      <c r="R760" s="919"/>
      <c r="S760" s="919"/>
      <c r="T760" s="919"/>
      <c r="U760" s="919"/>
      <c r="V760" s="919"/>
    </row>
    <row r="761" spans="1:22">
      <c r="A761" s="919"/>
      <c r="B761" s="919"/>
      <c r="C761" s="919"/>
      <c r="D761" s="919"/>
      <c r="E761" s="919"/>
      <c r="F761" s="919"/>
      <c r="G761" s="919"/>
      <c r="H761" s="919"/>
      <c r="I761" s="919"/>
      <c r="J761" s="919"/>
      <c r="K761" s="919"/>
      <c r="L761" s="919"/>
      <c r="M761" s="1326"/>
      <c r="N761" s="1326"/>
      <c r="O761" s="919"/>
      <c r="P761" s="919"/>
      <c r="Q761" s="919"/>
      <c r="R761" s="919"/>
      <c r="S761" s="919"/>
      <c r="T761" s="919"/>
      <c r="U761" s="919"/>
      <c r="V761" s="919"/>
    </row>
    <row r="762" spans="1:22">
      <c r="A762" s="919"/>
      <c r="B762" s="919"/>
      <c r="C762" s="919"/>
      <c r="D762" s="919"/>
      <c r="E762" s="919"/>
      <c r="F762" s="919"/>
      <c r="G762" s="919"/>
      <c r="H762" s="919"/>
      <c r="I762" s="919"/>
      <c r="J762" s="919"/>
      <c r="K762" s="919"/>
      <c r="L762" s="919"/>
      <c r="M762" s="1326"/>
      <c r="N762" s="1326"/>
      <c r="O762" s="919"/>
      <c r="P762" s="919"/>
      <c r="Q762" s="919"/>
      <c r="R762" s="919"/>
      <c r="S762" s="919"/>
      <c r="T762" s="919"/>
      <c r="U762" s="919"/>
      <c r="V762" s="919"/>
    </row>
    <row r="763" spans="1:22">
      <c r="A763" s="919"/>
      <c r="B763" s="919"/>
      <c r="C763" s="919"/>
      <c r="D763" s="919"/>
      <c r="E763" s="919"/>
      <c r="F763" s="919"/>
      <c r="G763" s="919"/>
      <c r="H763" s="919"/>
      <c r="I763" s="919"/>
      <c r="J763" s="919"/>
      <c r="K763" s="919"/>
      <c r="L763" s="919"/>
      <c r="M763" s="1326"/>
      <c r="N763" s="1326"/>
      <c r="O763" s="919"/>
      <c r="P763" s="919"/>
      <c r="Q763" s="919"/>
      <c r="R763" s="919"/>
      <c r="S763" s="919"/>
      <c r="T763" s="919"/>
      <c r="U763" s="919"/>
      <c r="V763" s="919"/>
    </row>
    <row r="764" spans="1:22">
      <c r="A764" s="919"/>
      <c r="B764" s="919"/>
      <c r="C764" s="919"/>
      <c r="D764" s="919"/>
      <c r="E764" s="919"/>
      <c r="F764" s="919"/>
      <c r="G764" s="919"/>
      <c r="H764" s="919"/>
      <c r="I764" s="919"/>
      <c r="J764" s="919"/>
      <c r="K764" s="919"/>
      <c r="L764" s="919"/>
      <c r="M764" s="1326"/>
      <c r="N764" s="1326"/>
      <c r="O764" s="919"/>
      <c r="P764" s="919"/>
      <c r="Q764" s="919"/>
      <c r="R764" s="919"/>
      <c r="S764" s="919"/>
      <c r="T764" s="919"/>
      <c r="U764" s="919"/>
      <c r="V764" s="919"/>
    </row>
    <row r="765" spans="1:22">
      <c r="A765" s="919"/>
      <c r="B765" s="919"/>
      <c r="C765" s="919"/>
      <c r="D765" s="919"/>
      <c r="E765" s="919"/>
      <c r="F765" s="919"/>
      <c r="G765" s="919"/>
      <c r="H765" s="919"/>
      <c r="I765" s="919"/>
      <c r="J765" s="919"/>
      <c r="K765" s="919"/>
      <c r="L765" s="919"/>
      <c r="M765" s="1326"/>
      <c r="N765" s="1326"/>
      <c r="O765" s="919"/>
      <c r="P765" s="919"/>
      <c r="Q765" s="919"/>
      <c r="R765" s="919"/>
      <c r="S765" s="919"/>
      <c r="T765" s="919"/>
      <c r="U765" s="919"/>
      <c r="V765" s="919"/>
    </row>
    <row r="766" spans="1:22">
      <c r="A766" s="919"/>
      <c r="B766" s="919"/>
      <c r="C766" s="919"/>
      <c r="D766" s="919"/>
      <c r="E766" s="919"/>
      <c r="F766" s="919"/>
      <c r="G766" s="919"/>
      <c r="H766" s="919"/>
      <c r="I766" s="919"/>
      <c r="J766" s="919"/>
      <c r="K766" s="919"/>
      <c r="L766" s="919"/>
      <c r="M766" s="1326"/>
      <c r="N766" s="1326"/>
      <c r="O766" s="919"/>
      <c r="P766" s="919"/>
      <c r="Q766" s="919"/>
      <c r="R766" s="919"/>
      <c r="S766" s="919"/>
      <c r="T766" s="919"/>
      <c r="U766" s="919"/>
      <c r="V766" s="919"/>
    </row>
    <row r="767" spans="1:22">
      <c r="A767" s="919"/>
      <c r="B767" s="919"/>
      <c r="C767" s="919"/>
      <c r="D767" s="919"/>
      <c r="E767" s="919"/>
      <c r="F767" s="919"/>
      <c r="G767" s="919"/>
      <c r="H767" s="919"/>
      <c r="I767" s="919"/>
      <c r="J767" s="919"/>
      <c r="K767" s="919"/>
      <c r="L767" s="919"/>
      <c r="M767" s="1326"/>
      <c r="N767" s="1326"/>
      <c r="O767" s="919"/>
      <c r="P767" s="919"/>
      <c r="Q767" s="919"/>
      <c r="R767" s="919"/>
      <c r="S767" s="919"/>
      <c r="T767" s="919"/>
      <c r="U767" s="919"/>
      <c r="V767" s="919"/>
    </row>
    <row r="768" spans="1:22">
      <c r="A768" s="919"/>
      <c r="B768" s="919"/>
      <c r="C768" s="919"/>
      <c r="D768" s="919"/>
      <c r="E768" s="919"/>
      <c r="F768" s="919"/>
      <c r="G768" s="919"/>
      <c r="H768" s="919"/>
      <c r="I768" s="919"/>
      <c r="J768" s="919"/>
      <c r="K768" s="919"/>
      <c r="L768" s="919"/>
      <c r="M768" s="1326"/>
      <c r="N768" s="1326"/>
      <c r="O768" s="919"/>
      <c r="P768" s="919"/>
      <c r="Q768" s="919"/>
      <c r="R768" s="919"/>
      <c r="S768" s="919"/>
      <c r="T768" s="919"/>
      <c r="U768" s="919"/>
      <c r="V768" s="919"/>
    </row>
    <row r="769" spans="1:22">
      <c r="A769" s="919"/>
      <c r="B769" s="919"/>
      <c r="C769" s="919"/>
      <c r="D769" s="919"/>
      <c r="E769" s="919"/>
      <c r="F769" s="919"/>
      <c r="G769" s="919"/>
      <c r="H769" s="919"/>
      <c r="I769" s="919"/>
      <c r="J769" s="919"/>
      <c r="K769" s="919"/>
      <c r="L769" s="919"/>
      <c r="M769" s="1326"/>
      <c r="N769" s="1326"/>
      <c r="O769" s="919"/>
      <c r="P769" s="919"/>
      <c r="Q769" s="919"/>
      <c r="R769" s="919"/>
      <c r="S769" s="919"/>
      <c r="T769" s="919"/>
      <c r="U769" s="919"/>
      <c r="V769" s="919"/>
    </row>
    <row r="770" spans="1:22">
      <c r="A770" s="919"/>
      <c r="B770" s="919"/>
      <c r="C770" s="919"/>
      <c r="D770" s="919"/>
      <c r="E770" s="919"/>
      <c r="F770" s="919"/>
      <c r="G770" s="919"/>
      <c r="H770" s="919"/>
      <c r="I770" s="919"/>
      <c r="J770" s="919"/>
      <c r="K770" s="919"/>
      <c r="L770" s="919"/>
      <c r="M770" s="1326"/>
      <c r="N770" s="1326"/>
      <c r="O770" s="919"/>
      <c r="P770" s="919"/>
      <c r="Q770" s="919"/>
      <c r="R770" s="919"/>
      <c r="S770" s="919"/>
      <c r="T770" s="919"/>
      <c r="U770" s="919"/>
      <c r="V770" s="919"/>
    </row>
    <row r="771" spans="1:22">
      <c r="A771" s="919"/>
      <c r="B771" s="919"/>
      <c r="C771" s="919"/>
      <c r="D771" s="919"/>
      <c r="E771" s="919"/>
      <c r="F771" s="919"/>
      <c r="G771" s="919"/>
      <c r="H771" s="919"/>
      <c r="I771" s="919"/>
      <c r="J771" s="919"/>
      <c r="K771" s="919"/>
      <c r="L771" s="919"/>
      <c r="M771" s="1326"/>
      <c r="N771" s="1326"/>
      <c r="O771" s="919"/>
      <c r="P771" s="919"/>
      <c r="Q771" s="919"/>
      <c r="R771" s="919"/>
      <c r="S771" s="919"/>
      <c r="T771" s="919"/>
      <c r="U771" s="919"/>
      <c r="V771" s="919"/>
    </row>
    <row r="772" spans="1:22">
      <c r="A772" s="919"/>
      <c r="B772" s="919"/>
      <c r="C772" s="919"/>
      <c r="D772" s="919"/>
      <c r="E772" s="919"/>
      <c r="F772" s="919"/>
      <c r="G772" s="919"/>
      <c r="H772" s="919"/>
      <c r="I772" s="919"/>
      <c r="J772" s="919"/>
      <c r="K772" s="919"/>
      <c r="L772" s="919"/>
      <c r="M772" s="1326"/>
      <c r="N772" s="1326"/>
      <c r="O772" s="919"/>
      <c r="P772" s="919"/>
      <c r="Q772" s="919"/>
      <c r="R772" s="919"/>
      <c r="S772" s="919"/>
      <c r="T772" s="919"/>
      <c r="U772" s="919"/>
      <c r="V772" s="919"/>
    </row>
    <row r="773" spans="1:22">
      <c r="A773" s="919"/>
      <c r="B773" s="919"/>
      <c r="C773" s="919"/>
      <c r="D773" s="919"/>
      <c r="E773" s="919"/>
      <c r="F773" s="919"/>
      <c r="G773" s="919"/>
      <c r="H773" s="919"/>
      <c r="I773" s="919"/>
      <c r="J773" s="919"/>
      <c r="K773" s="919"/>
      <c r="L773" s="919"/>
      <c r="M773" s="1326"/>
      <c r="N773" s="1326"/>
      <c r="O773" s="919"/>
      <c r="P773" s="919"/>
      <c r="Q773" s="919"/>
      <c r="R773" s="919"/>
      <c r="S773" s="919"/>
      <c r="T773" s="919"/>
      <c r="U773" s="919"/>
      <c r="V773" s="919"/>
    </row>
    <row r="774" spans="1:22">
      <c r="A774" s="919"/>
      <c r="B774" s="919"/>
      <c r="C774" s="919"/>
      <c r="D774" s="919"/>
      <c r="E774" s="919"/>
      <c r="F774" s="919"/>
      <c r="G774" s="919"/>
      <c r="H774" s="919"/>
      <c r="I774" s="919"/>
      <c r="J774" s="919"/>
      <c r="K774" s="919"/>
      <c r="L774" s="919"/>
      <c r="M774" s="1326"/>
      <c r="N774" s="1326"/>
      <c r="O774" s="919"/>
      <c r="P774" s="919"/>
      <c r="Q774" s="919"/>
      <c r="R774" s="919"/>
      <c r="S774" s="919"/>
      <c r="T774" s="919"/>
      <c r="U774" s="919"/>
      <c r="V774" s="919"/>
    </row>
    <row r="775" spans="1:22">
      <c r="A775" s="919"/>
      <c r="B775" s="919"/>
      <c r="C775" s="919"/>
      <c r="D775" s="919"/>
      <c r="E775" s="919"/>
      <c r="F775" s="919"/>
      <c r="G775" s="919"/>
      <c r="H775" s="919"/>
      <c r="I775" s="919"/>
      <c r="J775" s="919"/>
      <c r="K775" s="919"/>
      <c r="L775" s="919"/>
      <c r="M775" s="1326"/>
      <c r="N775" s="1326"/>
      <c r="O775" s="919"/>
      <c r="P775" s="919"/>
      <c r="Q775" s="919"/>
      <c r="R775" s="919"/>
      <c r="S775" s="919"/>
      <c r="T775" s="919"/>
      <c r="U775" s="919"/>
      <c r="V775" s="919"/>
    </row>
    <row r="776" spans="1:22">
      <c r="A776" s="919"/>
      <c r="B776" s="919"/>
      <c r="C776" s="919"/>
      <c r="D776" s="919"/>
      <c r="E776" s="919"/>
      <c r="F776" s="919"/>
      <c r="G776" s="919"/>
      <c r="H776" s="919"/>
      <c r="I776" s="919"/>
      <c r="J776" s="919"/>
      <c r="K776" s="919"/>
      <c r="L776" s="919"/>
      <c r="M776" s="1326"/>
      <c r="N776" s="1326"/>
      <c r="O776" s="919"/>
      <c r="P776" s="919"/>
      <c r="Q776" s="919"/>
      <c r="R776" s="919"/>
      <c r="S776" s="919"/>
      <c r="T776" s="919"/>
      <c r="U776" s="919"/>
      <c r="V776" s="919"/>
    </row>
    <row r="777" spans="1:22">
      <c r="A777" s="919"/>
      <c r="B777" s="919"/>
      <c r="C777" s="919"/>
      <c r="D777" s="919"/>
      <c r="E777" s="919"/>
      <c r="F777" s="919"/>
      <c r="G777" s="919"/>
      <c r="H777" s="919"/>
      <c r="I777" s="919"/>
      <c r="J777" s="919"/>
      <c r="K777" s="919"/>
      <c r="L777" s="919"/>
      <c r="M777" s="1326"/>
      <c r="N777" s="1326"/>
      <c r="O777" s="919"/>
      <c r="P777" s="919"/>
      <c r="Q777" s="919"/>
      <c r="R777" s="919"/>
      <c r="S777" s="919"/>
      <c r="T777" s="919"/>
      <c r="U777" s="919"/>
      <c r="V777" s="919"/>
    </row>
    <row r="778" spans="1:22">
      <c r="A778" s="919"/>
      <c r="B778" s="919"/>
      <c r="C778" s="919"/>
      <c r="D778" s="919"/>
      <c r="E778" s="919"/>
      <c r="F778" s="919"/>
      <c r="G778" s="919"/>
      <c r="H778" s="919"/>
      <c r="I778" s="919"/>
      <c r="J778" s="919"/>
      <c r="K778" s="919"/>
      <c r="L778" s="919"/>
      <c r="M778" s="1326"/>
      <c r="N778" s="1326"/>
      <c r="O778" s="919"/>
      <c r="P778" s="919"/>
      <c r="Q778" s="919"/>
      <c r="R778" s="919"/>
      <c r="S778" s="919"/>
      <c r="T778" s="919"/>
      <c r="U778" s="919"/>
      <c r="V778" s="919"/>
    </row>
    <row r="779" spans="1:22">
      <c r="A779" s="919"/>
      <c r="B779" s="919"/>
      <c r="C779" s="919"/>
      <c r="D779" s="919"/>
      <c r="E779" s="919"/>
      <c r="F779" s="919"/>
      <c r="G779" s="919"/>
      <c r="H779" s="919"/>
      <c r="I779" s="919"/>
      <c r="J779" s="919"/>
      <c r="K779" s="919"/>
      <c r="L779" s="919"/>
      <c r="M779" s="1326"/>
      <c r="N779" s="1326"/>
      <c r="O779" s="919"/>
      <c r="P779" s="919"/>
      <c r="Q779" s="919"/>
      <c r="R779" s="919"/>
      <c r="S779" s="919"/>
      <c r="T779" s="919"/>
      <c r="U779" s="919"/>
      <c r="V779" s="919"/>
    </row>
    <row r="780" spans="1:22">
      <c r="A780" s="919"/>
      <c r="B780" s="919"/>
      <c r="C780" s="919"/>
      <c r="D780" s="919"/>
      <c r="E780" s="919"/>
      <c r="F780" s="919"/>
      <c r="G780" s="919"/>
      <c r="H780" s="919"/>
      <c r="I780" s="919"/>
      <c r="J780" s="919"/>
      <c r="K780" s="919"/>
      <c r="L780" s="919"/>
      <c r="M780" s="1326"/>
      <c r="N780" s="1326"/>
      <c r="O780" s="919"/>
      <c r="P780" s="919"/>
      <c r="Q780" s="919"/>
      <c r="R780" s="919"/>
      <c r="S780" s="919"/>
      <c r="T780" s="919"/>
      <c r="U780" s="919"/>
      <c r="V780" s="919"/>
    </row>
    <row r="781" spans="1:22">
      <c r="A781" s="919"/>
      <c r="B781" s="919"/>
      <c r="C781" s="919"/>
      <c r="D781" s="919"/>
      <c r="E781" s="919"/>
      <c r="F781" s="919"/>
      <c r="G781" s="919"/>
      <c r="H781" s="919"/>
      <c r="I781" s="919"/>
      <c r="J781" s="919"/>
      <c r="K781" s="919"/>
      <c r="L781" s="919"/>
      <c r="M781" s="1326"/>
      <c r="N781" s="1326"/>
      <c r="O781" s="919"/>
      <c r="P781" s="919"/>
      <c r="Q781" s="919"/>
      <c r="R781" s="919"/>
      <c r="S781" s="919"/>
      <c r="T781" s="919"/>
      <c r="U781" s="919"/>
      <c r="V781" s="919"/>
    </row>
    <row r="782" spans="1:22">
      <c r="A782" s="919"/>
      <c r="B782" s="919"/>
      <c r="C782" s="919"/>
      <c r="D782" s="919"/>
      <c r="E782" s="919"/>
      <c r="F782" s="919"/>
      <c r="G782" s="919"/>
      <c r="H782" s="919"/>
      <c r="I782" s="919"/>
      <c r="J782" s="919"/>
      <c r="K782" s="919"/>
      <c r="L782" s="919"/>
      <c r="M782" s="1326"/>
      <c r="N782" s="1326"/>
      <c r="O782" s="919"/>
      <c r="P782" s="919"/>
      <c r="Q782" s="919"/>
      <c r="R782" s="919"/>
      <c r="S782" s="919"/>
      <c r="T782" s="919"/>
      <c r="U782" s="919"/>
      <c r="V782" s="919"/>
    </row>
    <row r="783" spans="1:22">
      <c r="A783" s="919"/>
      <c r="B783" s="919"/>
      <c r="C783" s="919"/>
      <c r="D783" s="919"/>
      <c r="E783" s="919"/>
      <c r="F783" s="919"/>
      <c r="G783" s="919"/>
      <c r="H783" s="919"/>
      <c r="I783" s="919"/>
      <c r="J783" s="919"/>
      <c r="K783" s="919"/>
      <c r="L783" s="919"/>
      <c r="M783" s="1326"/>
      <c r="N783" s="1326"/>
      <c r="O783" s="919"/>
      <c r="P783" s="919"/>
      <c r="Q783" s="919"/>
      <c r="R783" s="919"/>
      <c r="S783" s="919"/>
      <c r="T783" s="919"/>
      <c r="U783" s="919"/>
      <c r="V783" s="919"/>
    </row>
    <row r="784" spans="1:22">
      <c r="A784" s="919"/>
      <c r="B784" s="919"/>
      <c r="C784" s="919"/>
      <c r="D784" s="919"/>
      <c r="E784" s="919"/>
      <c r="F784" s="919"/>
      <c r="G784" s="919"/>
      <c r="H784" s="919"/>
      <c r="I784" s="919"/>
      <c r="J784" s="919"/>
      <c r="K784" s="919"/>
      <c r="L784" s="919"/>
      <c r="M784" s="1326"/>
      <c r="N784" s="1326"/>
      <c r="O784" s="919"/>
      <c r="P784" s="919"/>
      <c r="Q784" s="919"/>
      <c r="R784" s="919"/>
      <c r="S784" s="919"/>
      <c r="T784" s="919"/>
      <c r="U784" s="919"/>
      <c r="V784" s="919"/>
    </row>
    <row r="785" spans="1:22">
      <c r="A785" s="919"/>
      <c r="B785" s="919"/>
      <c r="C785" s="919"/>
      <c r="D785" s="919"/>
      <c r="E785" s="919"/>
      <c r="F785" s="919"/>
      <c r="G785" s="919"/>
      <c r="H785" s="919"/>
      <c r="I785" s="919"/>
      <c r="J785" s="919"/>
      <c r="K785" s="919"/>
      <c r="L785" s="919"/>
      <c r="M785" s="1326"/>
      <c r="N785" s="1326"/>
      <c r="O785" s="919"/>
      <c r="P785" s="919"/>
      <c r="Q785" s="919"/>
      <c r="R785" s="919"/>
      <c r="S785" s="919"/>
      <c r="T785" s="919"/>
      <c r="U785" s="919"/>
      <c r="V785" s="919"/>
    </row>
    <row r="786" spans="1:22">
      <c r="A786" s="919"/>
      <c r="B786" s="919"/>
      <c r="C786" s="919"/>
      <c r="D786" s="919"/>
      <c r="E786" s="919"/>
      <c r="F786" s="919"/>
      <c r="G786" s="919"/>
      <c r="H786" s="919"/>
      <c r="I786" s="919"/>
      <c r="J786" s="919"/>
      <c r="K786" s="919"/>
      <c r="L786" s="919"/>
      <c r="M786" s="1326"/>
      <c r="N786" s="1326"/>
      <c r="O786" s="919"/>
      <c r="P786" s="919"/>
      <c r="Q786" s="919"/>
      <c r="R786" s="919"/>
      <c r="S786" s="919"/>
      <c r="T786" s="919"/>
      <c r="U786" s="919"/>
      <c r="V786" s="919"/>
    </row>
    <row r="787" spans="1:22">
      <c r="A787" s="919"/>
      <c r="B787" s="919"/>
      <c r="C787" s="919"/>
      <c r="D787" s="919"/>
      <c r="E787" s="919"/>
      <c r="F787" s="919"/>
      <c r="G787" s="919"/>
      <c r="H787" s="919"/>
      <c r="I787" s="919"/>
      <c r="J787" s="919"/>
      <c r="K787" s="919"/>
      <c r="L787" s="919"/>
      <c r="M787" s="1326"/>
      <c r="N787" s="1326"/>
      <c r="O787" s="919"/>
      <c r="P787" s="919"/>
      <c r="Q787" s="919"/>
      <c r="R787" s="919"/>
      <c r="S787" s="919"/>
      <c r="T787" s="919"/>
      <c r="U787" s="919"/>
      <c r="V787" s="919"/>
    </row>
    <row r="788" spans="1:22">
      <c r="A788" s="919"/>
      <c r="B788" s="919"/>
      <c r="C788" s="919"/>
      <c r="D788" s="919"/>
      <c r="E788" s="919"/>
      <c r="F788" s="919"/>
      <c r="G788" s="919"/>
      <c r="H788" s="919"/>
      <c r="I788" s="919"/>
      <c r="J788" s="919"/>
      <c r="K788" s="919"/>
      <c r="L788" s="919"/>
      <c r="M788" s="1326"/>
      <c r="N788" s="1326"/>
      <c r="O788" s="919"/>
      <c r="P788" s="919"/>
      <c r="Q788" s="919"/>
      <c r="R788" s="919"/>
      <c r="S788" s="919"/>
      <c r="T788" s="919"/>
      <c r="U788" s="919"/>
      <c r="V788" s="919"/>
    </row>
    <row r="789" spans="1:22">
      <c r="A789" s="919"/>
      <c r="B789" s="919"/>
      <c r="C789" s="919"/>
      <c r="D789" s="919"/>
      <c r="E789" s="919"/>
      <c r="F789" s="919"/>
      <c r="G789" s="919"/>
      <c r="H789" s="919"/>
      <c r="I789" s="919"/>
      <c r="J789" s="919"/>
      <c r="K789" s="919"/>
      <c r="L789" s="919"/>
      <c r="M789" s="1326"/>
      <c r="N789" s="1326"/>
      <c r="O789" s="919"/>
      <c r="P789" s="919"/>
      <c r="Q789" s="919"/>
      <c r="R789" s="919"/>
      <c r="S789" s="919"/>
      <c r="T789" s="919"/>
      <c r="U789" s="919"/>
      <c r="V789" s="919"/>
    </row>
    <row r="790" spans="1:22">
      <c r="A790" s="919"/>
      <c r="B790" s="919"/>
      <c r="C790" s="919"/>
      <c r="D790" s="919"/>
      <c r="E790" s="919"/>
      <c r="F790" s="919"/>
      <c r="G790" s="919"/>
      <c r="H790" s="919"/>
      <c r="I790" s="919"/>
      <c r="J790" s="919"/>
      <c r="K790" s="919"/>
      <c r="L790" s="919"/>
      <c r="M790" s="1326"/>
      <c r="N790" s="1326"/>
      <c r="O790" s="919"/>
      <c r="P790" s="919"/>
      <c r="Q790" s="919"/>
      <c r="R790" s="919"/>
      <c r="S790" s="919"/>
      <c r="T790" s="919"/>
      <c r="U790" s="919"/>
      <c r="V790" s="919"/>
    </row>
    <row r="791" spans="1:22">
      <c r="A791" s="919"/>
      <c r="B791" s="919"/>
      <c r="C791" s="919"/>
      <c r="D791" s="919"/>
      <c r="E791" s="919"/>
      <c r="F791" s="919"/>
      <c r="G791" s="919"/>
      <c r="H791" s="919"/>
      <c r="I791" s="919"/>
      <c r="J791" s="919"/>
      <c r="K791" s="919"/>
      <c r="L791" s="919"/>
      <c r="M791" s="1326"/>
      <c r="N791" s="1326"/>
      <c r="O791" s="919"/>
      <c r="P791" s="919"/>
      <c r="Q791" s="919"/>
      <c r="R791" s="919"/>
      <c r="S791" s="919"/>
      <c r="T791" s="919"/>
      <c r="U791" s="919"/>
      <c r="V791" s="919"/>
    </row>
    <row r="792" spans="1:22">
      <c r="A792" s="919"/>
      <c r="B792" s="919"/>
      <c r="C792" s="919"/>
      <c r="D792" s="919"/>
      <c r="E792" s="919"/>
      <c r="F792" s="919"/>
      <c r="G792" s="919"/>
      <c r="H792" s="919"/>
      <c r="I792" s="919"/>
      <c r="J792" s="919"/>
      <c r="K792" s="919"/>
      <c r="L792" s="919"/>
      <c r="M792" s="1326"/>
      <c r="N792" s="1326"/>
      <c r="O792" s="919"/>
      <c r="P792" s="919"/>
      <c r="Q792" s="919"/>
      <c r="R792" s="919"/>
      <c r="S792" s="919"/>
      <c r="T792" s="919"/>
      <c r="U792" s="919"/>
      <c r="V792" s="919"/>
    </row>
    <row r="793" spans="1:22">
      <c r="A793" s="919"/>
      <c r="B793" s="919"/>
      <c r="C793" s="919"/>
      <c r="D793" s="919"/>
      <c r="E793" s="919"/>
      <c r="F793" s="919"/>
      <c r="G793" s="919"/>
      <c r="H793" s="919"/>
      <c r="I793" s="919"/>
      <c r="J793" s="919"/>
      <c r="K793" s="919"/>
      <c r="L793" s="919"/>
      <c r="M793" s="1326"/>
      <c r="N793" s="1326"/>
      <c r="O793" s="919"/>
      <c r="P793" s="919"/>
      <c r="Q793" s="919"/>
      <c r="R793" s="919"/>
      <c r="S793" s="919"/>
      <c r="T793" s="919"/>
      <c r="U793" s="919"/>
      <c r="V793" s="919"/>
    </row>
    <row r="794" spans="1:22">
      <c r="A794" s="919"/>
      <c r="B794" s="919"/>
      <c r="C794" s="919"/>
      <c r="D794" s="919"/>
      <c r="E794" s="919"/>
      <c r="F794" s="919"/>
      <c r="G794" s="919"/>
      <c r="H794" s="919"/>
      <c r="I794" s="919"/>
      <c r="J794" s="919"/>
      <c r="K794" s="919"/>
      <c r="L794" s="919"/>
      <c r="M794" s="1326"/>
      <c r="N794" s="1326"/>
      <c r="O794" s="919"/>
      <c r="P794" s="919"/>
      <c r="Q794" s="919"/>
      <c r="R794" s="919"/>
      <c r="S794" s="919"/>
      <c r="T794" s="919"/>
      <c r="U794" s="919"/>
      <c r="V794" s="919"/>
    </row>
    <row r="795" spans="1:22">
      <c r="A795" s="919"/>
      <c r="B795" s="919"/>
      <c r="C795" s="919"/>
      <c r="D795" s="919"/>
      <c r="E795" s="919"/>
      <c r="F795" s="919"/>
      <c r="G795" s="919"/>
      <c r="H795" s="919"/>
      <c r="I795" s="919"/>
      <c r="J795" s="919"/>
      <c r="K795" s="919"/>
      <c r="L795" s="919"/>
      <c r="M795" s="1326"/>
      <c r="N795" s="1326"/>
      <c r="O795" s="919"/>
      <c r="P795" s="919"/>
      <c r="Q795" s="919"/>
      <c r="R795" s="919"/>
      <c r="S795" s="919"/>
      <c r="T795" s="919"/>
      <c r="U795" s="919"/>
      <c r="V795" s="919"/>
    </row>
    <row r="796" spans="1:22">
      <c r="A796" s="919"/>
      <c r="B796" s="919"/>
      <c r="C796" s="919"/>
      <c r="D796" s="919"/>
      <c r="E796" s="919"/>
      <c r="F796" s="919"/>
      <c r="G796" s="919"/>
      <c r="H796" s="919"/>
      <c r="I796" s="919"/>
      <c r="J796" s="919"/>
      <c r="K796" s="919"/>
      <c r="L796" s="919"/>
      <c r="M796" s="1326"/>
      <c r="N796" s="1326"/>
      <c r="O796" s="919"/>
      <c r="P796" s="919"/>
      <c r="Q796" s="919"/>
      <c r="R796" s="919"/>
      <c r="S796" s="919"/>
      <c r="T796" s="919"/>
      <c r="U796" s="919"/>
      <c r="V796" s="919"/>
    </row>
    <row r="797" spans="1:22">
      <c r="A797" s="919"/>
      <c r="B797" s="919"/>
      <c r="C797" s="919"/>
      <c r="D797" s="919"/>
      <c r="E797" s="919"/>
      <c r="F797" s="919"/>
      <c r="G797" s="919"/>
      <c r="H797" s="919"/>
      <c r="I797" s="919"/>
      <c r="J797" s="919"/>
      <c r="K797" s="919"/>
      <c r="L797" s="919"/>
      <c r="M797" s="1326"/>
      <c r="N797" s="1326"/>
      <c r="O797" s="919"/>
      <c r="P797" s="919"/>
      <c r="Q797" s="919"/>
      <c r="R797" s="919"/>
      <c r="S797" s="919"/>
      <c r="T797" s="919"/>
      <c r="U797" s="919"/>
      <c r="V797" s="919"/>
    </row>
    <row r="798" spans="1:22">
      <c r="A798" s="919"/>
      <c r="B798" s="919"/>
      <c r="C798" s="919"/>
      <c r="D798" s="919"/>
      <c r="E798" s="919"/>
      <c r="F798" s="919"/>
      <c r="G798" s="919"/>
      <c r="H798" s="919"/>
      <c r="I798" s="919"/>
      <c r="J798" s="919"/>
      <c r="K798" s="919"/>
      <c r="L798" s="919"/>
      <c r="M798" s="1326"/>
      <c r="N798" s="1326"/>
      <c r="O798" s="919"/>
      <c r="P798" s="919"/>
      <c r="Q798" s="919"/>
      <c r="R798" s="919"/>
      <c r="S798" s="919"/>
      <c r="T798" s="919"/>
      <c r="U798" s="919"/>
      <c r="V798" s="919"/>
    </row>
    <row r="799" spans="1:22">
      <c r="A799" s="919"/>
      <c r="B799" s="919"/>
      <c r="C799" s="919"/>
      <c r="D799" s="919"/>
      <c r="E799" s="919"/>
      <c r="F799" s="919"/>
      <c r="G799" s="919"/>
      <c r="H799" s="919"/>
      <c r="I799" s="919"/>
      <c r="J799" s="919"/>
      <c r="K799" s="919"/>
      <c r="L799" s="919"/>
      <c r="M799" s="1326"/>
      <c r="N799" s="1326"/>
      <c r="O799" s="919"/>
      <c r="P799" s="919"/>
      <c r="Q799" s="919"/>
      <c r="R799" s="919"/>
      <c r="S799" s="919"/>
      <c r="T799" s="919"/>
      <c r="U799" s="919"/>
      <c r="V799" s="919"/>
    </row>
    <row r="800" spans="1:22">
      <c r="A800" s="919"/>
      <c r="B800" s="919"/>
      <c r="C800" s="919"/>
      <c r="D800" s="919"/>
      <c r="E800" s="919"/>
      <c r="F800" s="919"/>
      <c r="G800" s="919"/>
      <c r="H800" s="919"/>
      <c r="I800" s="919"/>
      <c r="J800" s="919"/>
      <c r="K800" s="919"/>
      <c r="L800" s="919"/>
      <c r="M800" s="1326"/>
      <c r="N800" s="1326"/>
      <c r="O800" s="919"/>
      <c r="P800" s="919"/>
      <c r="Q800" s="919"/>
      <c r="R800" s="919"/>
      <c r="S800" s="919"/>
      <c r="T800" s="919"/>
      <c r="U800" s="919"/>
      <c r="V800" s="919"/>
    </row>
    <row r="801" spans="1:22">
      <c r="A801" s="919"/>
      <c r="B801" s="919"/>
      <c r="C801" s="919"/>
      <c r="D801" s="919"/>
      <c r="E801" s="919"/>
      <c r="F801" s="919"/>
      <c r="G801" s="919"/>
      <c r="H801" s="919"/>
      <c r="I801" s="919"/>
      <c r="J801" s="919"/>
      <c r="K801" s="919"/>
      <c r="L801" s="919"/>
      <c r="M801" s="1326"/>
      <c r="N801" s="1326"/>
      <c r="O801" s="919"/>
      <c r="P801" s="919"/>
      <c r="Q801" s="919"/>
      <c r="R801" s="919"/>
      <c r="S801" s="919"/>
      <c r="T801" s="919"/>
      <c r="U801" s="919"/>
      <c r="V801" s="919"/>
    </row>
    <row r="802" spans="1:22">
      <c r="A802" s="919"/>
      <c r="B802" s="919"/>
      <c r="C802" s="919"/>
      <c r="D802" s="919"/>
      <c r="E802" s="919"/>
      <c r="F802" s="919"/>
      <c r="G802" s="919"/>
      <c r="H802" s="919"/>
      <c r="I802" s="919"/>
      <c r="J802" s="919"/>
      <c r="K802" s="919"/>
      <c r="L802" s="919"/>
      <c r="M802" s="1326"/>
      <c r="N802" s="1326"/>
      <c r="O802" s="919"/>
      <c r="P802" s="919"/>
      <c r="Q802" s="919"/>
      <c r="R802" s="919"/>
      <c r="S802" s="919"/>
      <c r="T802" s="919"/>
      <c r="U802" s="919"/>
      <c r="V802" s="919"/>
    </row>
    <row r="803" spans="1:22">
      <c r="A803" s="919"/>
      <c r="B803" s="919"/>
      <c r="C803" s="919"/>
      <c r="D803" s="919"/>
      <c r="E803" s="919"/>
      <c r="F803" s="919"/>
      <c r="G803" s="919"/>
      <c r="H803" s="919"/>
      <c r="I803" s="919"/>
      <c r="J803" s="919"/>
      <c r="K803" s="919"/>
      <c r="L803" s="919"/>
      <c r="M803" s="1326"/>
      <c r="N803" s="1326"/>
      <c r="O803" s="919"/>
      <c r="P803" s="919"/>
      <c r="Q803" s="919"/>
      <c r="R803" s="919"/>
      <c r="S803" s="919"/>
      <c r="T803" s="919"/>
      <c r="U803" s="919"/>
      <c r="V803" s="919"/>
    </row>
    <row r="804" spans="1:22">
      <c r="A804" s="919"/>
      <c r="B804" s="919"/>
      <c r="C804" s="919"/>
      <c r="D804" s="919"/>
      <c r="E804" s="919"/>
      <c r="F804" s="919"/>
      <c r="G804" s="919"/>
      <c r="H804" s="919"/>
      <c r="I804" s="919"/>
      <c r="J804" s="919"/>
      <c r="K804" s="919"/>
      <c r="L804" s="919"/>
      <c r="M804" s="1326"/>
      <c r="N804" s="1326"/>
      <c r="O804" s="919"/>
      <c r="P804" s="919"/>
      <c r="Q804" s="919"/>
      <c r="R804" s="919"/>
      <c r="S804" s="919"/>
      <c r="T804" s="919"/>
      <c r="U804" s="919"/>
      <c r="V804" s="919"/>
    </row>
    <row r="805" spans="1:22">
      <c r="A805" s="919"/>
      <c r="B805" s="919"/>
      <c r="C805" s="919"/>
      <c r="D805" s="919"/>
      <c r="E805" s="919"/>
      <c r="F805" s="919"/>
      <c r="G805" s="919"/>
      <c r="H805" s="919"/>
      <c r="I805" s="919"/>
      <c r="J805" s="919"/>
      <c r="K805" s="919"/>
      <c r="L805" s="919"/>
      <c r="M805" s="1326"/>
      <c r="N805" s="1326"/>
      <c r="O805" s="919"/>
      <c r="P805" s="919"/>
      <c r="Q805" s="919"/>
      <c r="R805" s="919"/>
      <c r="S805" s="919"/>
      <c r="T805" s="919"/>
      <c r="U805" s="919"/>
      <c r="V805" s="919"/>
    </row>
    <row r="806" spans="1:22">
      <c r="A806" s="919"/>
      <c r="B806" s="919"/>
      <c r="C806" s="919"/>
      <c r="D806" s="919"/>
      <c r="E806" s="919"/>
      <c r="F806" s="919"/>
      <c r="G806" s="919"/>
      <c r="H806" s="919"/>
      <c r="I806" s="919"/>
      <c r="J806" s="919"/>
      <c r="K806" s="919"/>
      <c r="L806" s="919"/>
      <c r="M806" s="1326"/>
      <c r="N806" s="1326"/>
      <c r="O806" s="919"/>
      <c r="P806" s="919"/>
      <c r="Q806" s="919"/>
      <c r="R806" s="919"/>
      <c r="S806" s="919"/>
      <c r="T806" s="919"/>
      <c r="U806" s="919"/>
      <c r="V806" s="919"/>
    </row>
    <row r="807" spans="1:22">
      <c r="A807" s="919"/>
      <c r="B807" s="919"/>
      <c r="C807" s="919"/>
      <c r="D807" s="919"/>
      <c r="E807" s="919"/>
      <c r="F807" s="919"/>
      <c r="G807" s="919"/>
      <c r="H807" s="919"/>
      <c r="I807" s="919"/>
      <c r="J807" s="919"/>
      <c r="K807" s="919"/>
      <c r="L807" s="919"/>
      <c r="M807" s="1326"/>
      <c r="N807" s="1326"/>
      <c r="O807" s="919"/>
      <c r="P807" s="919"/>
      <c r="Q807" s="919"/>
      <c r="R807" s="919"/>
      <c r="S807" s="919"/>
      <c r="T807" s="919"/>
      <c r="U807" s="919"/>
      <c r="V807" s="919"/>
    </row>
    <row r="808" spans="1:22">
      <c r="A808" s="919"/>
      <c r="B808" s="919"/>
      <c r="C808" s="919"/>
      <c r="D808" s="919"/>
      <c r="E808" s="919"/>
      <c r="F808" s="919"/>
      <c r="G808" s="919"/>
      <c r="H808" s="919"/>
      <c r="I808" s="919"/>
      <c r="J808" s="919"/>
      <c r="K808" s="919"/>
      <c r="L808" s="919"/>
      <c r="M808" s="1326"/>
      <c r="N808" s="1326"/>
      <c r="O808" s="919"/>
      <c r="P808" s="919"/>
      <c r="Q808" s="919"/>
      <c r="R808" s="919"/>
      <c r="S808" s="919"/>
      <c r="T808" s="919"/>
      <c r="U808" s="919"/>
      <c r="V808" s="919"/>
    </row>
    <row r="809" spans="1:22">
      <c r="A809" s="919"/>
      <c r="B809" s="919"/>
      <c r="C809" s="919"/>
      <c r="D809" s="919"/>
      <c r="E809" s="919"/>
      <c r="F809" s="919"/>
      <c r="G809" s="919"/>
      <c r="H809" s="919"/>
      <c r="I809" s="919"/>
      <c r="J809" s="919"/>
      <c r="K809" s="919"/>
      <c r="L809" s="919"/>
      <c r="M809" s="1326"/>
      <c r="N809" s="1326"/>
      <c r="O809" s="919"/>
      <c r="P809" s="919"/>
      <c r="Q809" s="919"/>
      <c r="R809" s="919"/>
      <c r="S809" s="919"/>
      <c r="T809" s="919"/>
      <c r="U809" s="919"/>
      <c r="V809" s="919"/>
    </row>
    <row r="810" spans="1:22">
      <c r="A810" s="919"/>
      <c r="B810" s="919"/>
      <c r="C810" s="919"/>
      <c r="D810" s="919"/>
      <c r="E810" s="919"/>
      <c r="F810" s="919"/>
      <c r="G810" s="919"/>
      <c r="H810" s="919"/>
      <c r="I810" s="919"/>
      <c r="J810" s="919"/>
      <c r="K810" s="919"/>
      <c r="L810" s="919"/>
      <c r="M810" s="1326"/>
      <c r="N810" s="1326"/>
      <c r="O810" s="919"/>
      <c r="P810" s="919"/>
      <c r="Q810" s="919"/>
      <c r="R810" s="919"/>
      <c r="S810" s="919"/>
      <c r="T810" s="919"/>
      <c r="U810" s="919"/>
      <c r="V810" s="919"/>
    </row>
    <row r="811" spans="1:22">
      <c r="A811" s="919"/>
      <c r="B811" s="919"/>
      <c r="C811" s="919"/>
      <c r="D811" s="919"/>
      <c r="E811" s="919"/>
      <c r="F811" s="919"/>
      <c r="G811" s="919"/>
      <c r="H811" s="919"/>
      <c r="I811" s="919"/>
      <c r="J811" s="919"/>
      <c r="K811" s="919"/>
      <c r="L811" s="919"/>
      <c r="M811" s="1326"/>
      <c r="N811" s="1326"/>
      <c r="O811" s="919"/>
      <c r="P811" s="919"/>
      <c r="Q811" s="919"/>
      <c r="R811" s="919"/>
      <c r="S811" s="919"/>
      <c r="T811" s="919"/>
      <c r="U811" s="919"/>
      <c r="V811" s="919"/>
    </row>
    <row r="812" spans="1:22">
      <c r="A812" s="919"/>
      <c r="B812" s="919"/>
      <c r="C812" s="919"/>
      <c r="D812" s="919"/>
      <c r="E812" s="919"/>
      <c r="F812" s="919"/>
      <c r="G812" s="919"/>
      <c r="H812" s="919"/>
      <c r="I812" s="919"/>
      <c r="J812" s="919"/>
      <c r="K812" s="919"/>
      <c r="L812" s="919"/>
      <c r="M812" s="1326"/>
      <c r="N812" s="1326"/>
      <c r="O812" s="919"/>
      <c r="P812" s="919"/>
      <c r="Q812" s="919"/>
      <c r="R812" s="919"/>
      <c r="S812" s="919"/>
      <c r="T812" s="919"/>
      <c r="U812" s="919"/>
      <c r="V812" s="919"/>
    </row>
    <row r="813" spans="1:22">
      <c r="A813" s="919"/>
      <c r="B813" s="919"/>
      <c r="C813" s="919"/>
      <c r="D813" s="919"/>
      <c r="E813" s="919"/>
      <c r="F813" s="919"/>
      <c r="G813" s="919"/>
      <c r="H813" s="919"/>
      <c r="I813" s="919"/>
      <c r="J813" s="919"/>
      <c r="K813" s="919"/>
      <c r="L813" s="919"/>
      <c r="M813" s="1326"/>
      <c r="N813" s="1326"/>
      <c r="O813" s="919"/>
      <c r="P813" s="919"/>
      <c r="Q813" s="919"/>
      <c r="R813" s="919"/>
      <c r="S813" s="919"/>
      <c r="T813" s="919"/>
      <c r="U813" s="919"/>
      <c r="V813" s="919"/>
    </row>
    <row r="814" spans="1:22">
      <c r="A814" s="919"/>
      <c r="B814" s="919"/>
      <c r="C814" s="919"/>
      <c r="D814" s="919"/>
      <c r="E814" s="919"/>
      <c r="F814" s="919"/>
      <c r="G814" s="919"/>
      <c r="H814" s="919"/>
      <c r="I814" s="919"/>
      <c r="J814" s="919"/>
      <c r="K814" s="919"/>
      <c r="L814" s="919"/>
      <c r="M814" s="1326"/>
      <c r="N814" s="1326"/>
      <c r="O814" s="919"/>
      <c r="P814" s="919"/>
      <c r="Q814" s="919"/>
      <c r="R814" s="919"/>
      <c r="S814" s="919"/>
      <c r="T814" s="919"/>
      <c r="U814" s="919"/>
      <c r="V814" s="919"/>
    </row>
    <row r="815" spans="1:22">
      <c r="A815" s="919"/>
      <c r="B815" s="919"/>
      <c r="C815" s="919"/>
      <c r="D815" s="919"/>
      <c r="E815" s="919"/>
      <c r="F815" s="919"/>
      <c r="G815" s="919"/>
      <c r="H815" s="919"/>
      <c r="I815" s="919"/>
      <c r="J815" s="919"/>
      <c r="K815" s="919"/>
      <c r="L815" s="919"/>
      <c r="M815" s="1326"/>
      <c r="N815" s="1326"/>
      <c r="O815" s="919"/>
      <c r="P815" s="919"/>
      <c r="Q815" s="919"/>
      <c r="R815" s="919"/>
      <c r="S815" s="919"/>
      <c r="T815" s="919"/>
      <c r="U815" s="919"/>
      <c r="V815" s="919"/>
    </row>
    <row r="816" spans="1:22">
      <c r="A816" s="919"/>
      <c r="B816" s="919"/>
      <c r="C816" s="919"/>
      <c r="D816" s="919"/>
      <c r="E816" s="919"/>
      <c r="F816" s="919"/>
      <c r="G816" s="919"/>
      <c r="H816" s="919"/>
      <c r="I816" s="919"/>
      <c r="J816" s="919"/>
      <c r="K816" s="919"/>
      <c r="L816" s="919"/>
      <c r="M816" s="1326"/>
      <c r="N816" s="1326"/>
      <c r="O816" s="919"/>
      <c r="P816" s="919"/>
      <c r="Q816" s="919"/>
      <c r="R816" s="919"/>
      <c r="S816" s="919"/>
      <c r="T816" s="919"/>
      <c r="U816" s="919"/>
      <c r="V816" s="919"/>
    </row>
    <row r="817" spans="1:22">
      <c r="A817" s="919"/>
      <c r="B817" s="919"/>
      <c r="C817" s="919"/>
      <c r="D817" s="919"/>
      <c r="E817" s="919"/>
      <c r="F817" s="919"/>
      <c r="G817" s="919"/>
      <c r="H817" s="919"/>
      <c r="I817" s="919"/>
      <c r="J817" s="919"/>
      <c r="K817" s="919"/>
      <c r="L817" s="919"/>
      <c r="M817" s="1326"/>
      <c r="N817" s="1326"/>
      <c r="O817" s="919"/>
      <c r="P817" s="919"/>
      <c r="Q817" s="919"/>
      <c r="R817" s="919"/>
      <c r="S817" s="919"/>
      <c r="T817" s="919"/>
      <c r="U817" s="919"/>
      <c r="V817" s="919"/>
    </row>
    <row r="818" spans="1:22">
      <c r="A818" s="919"/>
      <c r="B818" s="919"/>
      <c r="C818" s="919"/>
      <c r="D818" s="919"/>
      <c r="E818" s="919"/>
      <c r="F818" s="919"/>
      <c r="G818" s="919"/>
      <c r="H818" s="919"/>
      <c r="I818" s="919"/>
      <c r="J818" s="919"/>
      <c r="K818" s="919"/>
      <c r="L818" s="919"/>
      <c r="M818" s="1326"/>
      <c r="N818" s="1326"/>
      <c r="O818" s="919"/>
      <c r="P818" s="919"/>
      <c r="Q818" s="919"/>
      <c r="R818" s="919"/>
      <c r="S818" s="919"/>
      <c r="T818" s="919"/>
      <c r="U818" s="919"/>
      <c r="V818" s="919"/>
    </row>
    <row r="819" spans="1:22">
      <c r="A819" s="919"/>
      <c r="B819" s="919"/>
      <c r="C819" s="919"/>
      <c r="D819" s="919"/>
      <c r="E819" s="919"/>
      <c r="F819" s="919"/>
      <c r="G819" s="919"/>
      <c r="H819" s="919"/>
      <c r="I819" s="919"/>
      <c r="J819" s="919"/>
      <c r="K819" s="919"/>
      <c r="L819" s="919"/>
      <c r="M819" s="1326"/>
      <c r="N819" s="1326"/>
      <c r="O819" s="919"/>
      <c r="P819" s="919"/>
      <c r="Q819" s="919"/>
      <c r="R819" s="919"/>
      <c r="S819" s="919"/>
      <c r="T819" s="919"/>
      <c r="U819" s="919"/>
      <c r="V819" s="919"/>
    </row>
    <row r="820" spans="1:22">
      <c r="A820" s="919"/>
      <c r="B820" s="919"/>
      <c r="C820" s="919"/>
      <c r="D820" s="919"/>
      <c r="E820" s="919"/>
      <c r="F820" s="919"/>
      <c r="G820" s="919"/>
      <c r="H820" s="919"/>
      <c r="I820" s="919"/>
      <c r="J820" s="919"/>
      <c r="K820" s="919"/>
      <c r="L820" s="919"/>
      <c r="M820" s="1326"/>
      <c r="N820" s="1326"/>
      <c r="O820" s="919"/>
      <c r="P820" s="919"/>
      <c r="Q820" s="919"/>
      <c r="R820" s="919"/>
      <c r="S820" s="919"/>
      <c r="T820" s="919"/>
      <c r="U820" s="919"/>
      <c r="V820" s="919"/>
    </row>
    <row r="821" spans="1:22">
      <c r="A821" s="919"/>
      <c r="B821" s="919"/>
      <c r="C821" s="919"/>
      <c r="D821" s="919"/>
      <c r="E821" s="919"/>
      <c r="F821" s="919"/>
      <c r="G821" s="919"/>
      <c r="H821" s="919"/>
      <c r="I821" s="919"/>
      <c r="J821" s="919"/>
      <c r="K821" s="919"/>
      <c r="L821" s="919"/>
      <c r="M821" s="1326"/>
      <c r="N821" s="1326"/>
      <c r="O821" s="919"/>
      <c r="P821" s="919"/>
      <c r="Q821" s="919"/>
      <c r="R821" s="919"/>
      <c r="S821" s="919"/>
      <c r="T821" s="919"/>
      <c r="U821" s="919"/>
      <c r="V821" s="919"/>
    </row>
    <row r="822" spans="1:22">
      <c r="A822" s="919"/>
      <c r="B822" s="919"/>
      <c r="C822" s="919"/>
      <c r="D822" s="919"/>
      <c r="E822" s="919"/>
      <c r="F822" s="919"/>
      <c r="G822" s="919"/>
      <c r="H822" s="919"/>
      <c r="I822" s="919"/>
      <c r="J822" s="919"/>
      <c r="K822" s="919"/>
      <c r="L822" s="919"/>
      <c r="M822" s="1326"/>
      <c r="N822" s="1326"/>
      <c r="O822" s="919"/>
      <c r="P822" s="919"/>
      <c r="Q822" s="919"/>
      <c r="R822" s="919"/>
      <c r="S822" s="919"/>
      <c r="T822" s="919"/>
      <c r="U822" s="919"/>
      <c r="V822" s="919"/>
    </row>
    <row r="823" spans="1:22">
      <c r="A823" s="919"/>
      <c r="B823" s="919"/>
      <c r="C823" s="919"/>
      <c r="D823" s="919"/>
      <c r="E823" s="919"/>
      <c r="F823" s="919"/>
      <c r="G823" s="919"/>
      <c r="H823" s="919"/>
      <c r="I823" s="919"/>
      <c r="J823" s="919"/>
      <c r="K823" s="919"/>
      <c r="L823" s="919"/>
      <c r="M823" s="1326"/>
      <c r="N823" s="1326"/>
      <c r="O823" s="919"/>
      <c r="P823" s="919"/>
      <c r="Q823" s="919"/>
      <c r="R823" s="919"/>
      <c r="S823" s="919"/>
      <c r="T823" s="919"/>
      <c r="U823" s="919"/>
      <c r="V823" s="919"/>
    </row>
    <row r="824" spans="1:22">
      <c r="A824" s="919"/>
      <c r="B824" s="919"/>
      <c r="C824" s="919"/>
      <c r="D824" s="919"/>
      <c r="E824" s="919"/>
      <c r="F824" s="919"/>
      <c r="G824" s="919"/>
      <c r="H824" s="919"/>
      <c r="I824" s="919"/>
      <c r="J824" s="919"/>
      <c r="K824" s="919"/>
      <c r="L824" s="919"/>
      <c r="M824" s="1326"/>
      <c r="N824" s="1326"/>
      <c r="O824" s="919"/>
      <c r="P824" s="919"/>
      <c r="Q824" s="919"/>
      <c r="R824" s="919"/>
      <c r="S824" s="919"/>
      <c r="T824" s="919"/>
      <c r="U824" s="919"/>
      <c r="V824" s="919"/>
    </row>
    <row r="825" spans="1:22">
      <c r="A825" s="919"/>
      <c r="B825" s="919"/>
      <c r="C825" s="919"/>
      <c r="D825" s="919"/>
      <c r="E825" s="919"/>
      <c r="F825" s="919"/>
      <c r="G825" s="919"/>
      <c r="H825" s="919"/>
      <c r="I825" s="919"/>
      <c r="J825" s="919"/>
      <c r="K825" s="919"/>
      <c r="L825" s="919"/>
      <c r="M825" s="1326"/>
      <c r="N825" s="1326"/>
      <c r="O825" s="919"/>
      <c r="P825" s="919"/>
      <c r="Q825" s="919"/>
      <c r="R825" s="919"/>
      <c r="S825" s="919"/>
      <c r="T825" s="919"/>
      <c r="U825" s="919"/>
      <c r="V825" s="919"/>
    </row>
    <row r="826" spans="1:22">
      <c r="A826" s="919"/>
      <c r="B826" s="919"/>
      <c r="C826" s="919"/>
      <c r="D826" s="919"/>
      <c r="E826" s="919"/>
      <c r="F826" s="919"/>
      <c r="G826" s="919"/>
      <c r="H826" s="919"/>
      <c r="I826" s="919"/>
      <c r="J826" s="919"/>
      <c r="K826" s="919"/>
      <c r="L826" s="919"/>
      <c r="M826" s="1326"/>
      <c r="N826" s="1326"/>
      <c r="O826" s="919"/>
      <c r="P826" s="919"/>
      <c r="Q826" s="919"/>
      <c r="R826" s="919"/>
      <c r="S826" s="919"/>
      <c r="T826" s="919"/>
      <c r="U826" s="919"/>
      <c r="V826" s="919"/>
    </row>
    <row r="827" spans="1:22">
      <c r="A827" s="919"/>
      <c r="B827" s="919"/>
      <c r="C827" s="919"/>
      <c r="D827" s="919"/>
      <c r="E827" s="919"/>
      <c r="F827" s="919"/>
      <c r="G827" s="919"/>
      <c r="H827" s="919"/>
      <c r="I827" s="919"/>
      <c r="J827" s="919"/>
      <c r="K827" s="919"/>
      <c r="L827" s="919"/>
      <c r="M827" s="1326"/>
      <c r="N827" s="1326"/>
      <c r="O827" s="919"/>
      <c r="P827" s="919"/>
      <c r="Q827" s="919"/>
      <c r="R827" s="919"/>
      <c r="S827" s="919"/>
      <c r="T827" s="919"/>
      <c r="U827" s="919"/>
      <c r="V827" s="919"/>
    </row>
    <row r="828" spans="1:22">
      <c r="A828" s="919"/>
      <c r="B828" s="919"/>
      <c r="C828" s="919"/>
      <c r="D828" s="919"/>
      <c r="E828" s="919"/>
      <c r="F828" s="919"/>
      <c r="G828" s="919"/>
      <c r="H828" s="919"/>
      <c r="I828" s="919"/>
      <c r="J828" s="919"/>
      <c r="K828" s="919"/>
      <c r="L828" s="919"/>
      <c r="M828" s="1326"/>
      <c r="N828" s="1326"/>
      <c r="O828" s="919"/>
      <c r="P828" s="919"/>
      <c r="Q828" s="919"/>
      <c r="R828" s="919"/>
      <c r="S828" s="919"/>
      <c r="T828" s="919"/>
      <c r="U828" s="919"/>
      <c r="V828" s="919"/>
    </row>
    <row r="829" spans="1:22">
      <c r="A829" s="919"/>
      <c r="B829" s="919"/>
      <c r="C829" s="919"/>
      <c r="D829" s="919"/>
      <c r="E829" s="919"/>
      <c r="F829" s="919"/>
      <c r="G829" s="919"/>
      <c r="H829" s="919"/>
      <c r="I829" s="919"/>
      <c r="J829" s="919"/>
      <c r="K829" s="919"/>
      <c r="L829" s="919"/>
      <c r="M829" s="1326"/>
      <c r="N829" s="1326"/>
      <c r="O829" s="919"/>
      <c r="P829" s="919"/>
      <c r="Q829" s="919"/>
      <c r="R829" s="919"/>
      <c r="S829" s="919"/>
      <c r="T829" s="919"/>
      <c r="U829" s="919"/>
      <c r="V829" s="919"/>
    </row>
    <row r="830" spans="1:22">
      <c r="A830" s="919"/>
      <c r="B830" s="919"/>
      <c r="C830" s="919"/>
      <c r="D830" s="919"/>
      <c r="E830" s="919"/>
      <c r="F830" s="919"/>
      <c r="G830" s="919"/>
      <c r="H830" s="919"/>
      <c r="I830" s="919"/>
      <c r="J830" s="919"/>
      <c r="K830" s="919"/>
      <c r="L830" s="919"/>
      <c r="M830" s="1326"/>
      <c r="N830" s="1326"/>
      <c r="O830" s="919"/>
      <c r="P830" s="919"/>
      <c r="Q830" s="919"/>
      <c r="R830" s="919"/>
      <c r="S830" s="919"/>
      <c r="T830" s="919"/>
      <c r="U830" s="919"/>
      <c r="V830" s="919"/>
    </row>
    <row r="831" spans="1:22">
      <c r="A831" s="919"/>
      <c r="B831" s="919"/>
      <c r="C831" s="919"/>
      <c r="D831" s="919"/>
      <c r="E831" s="919"/>
      <c r="F831" s="919"/>
      <c r="G831" s="919"/>
      <c r="H831" s="919"/>
      <c r="I831" s="919"/>
      <c r="J831" s="919"/>
      <c r="K831" s="919"/>
      <c r="L831" s="919"/>
      <c r="M831" s="1326"/>
      <c r="N831" s="1326"/>
      <c r="O831" s="919"/>
      <c r="P831" s="919"/>
      <c r="Q831" s="919"/>
      <c r="R831" s="919"/>
      <c r="S831" s="919"/>
      <c r="T831" s="919"/>
      <c r="U831" s="919"/>
      <c r="V831" s="919"/>
    </row>
    <row r="832" spans="1:22">
      <c r="A832" s="919"/>
      <c r="B832" s="919"/>
      <c r="C832" s="919"/>
      <c r="D832" s="919"/>
      <c r="E832" s="919"/>
      <c r="F832" s="919"/>
      <c r="G832" s="919"/>
      <c r="H832" s="919"/>
      <c r="I832" s="919"/>
      <c r="J832" s="919"/>
      <c r="K832" s="919"/>
      <c r="L832" s="919"/>
      <c r="M832" s="1326"/>
      <c r="N832" s="1326"/>
      <c r="O832" s="919"/>
      <c r="P832" s="919"/>
      <c r="Q832" s="919"/>
      <c r="R832" s="919"/>
      <c r="S832" s="919"/>
      <c r="T832" s="919"/>
      <c r="U832" s="919"/>
      <c r="V832" s="919"/>
    </row>
    <row r="833" spans="1:22">
      <c r="A833" s="919"/>
      <c r="B833" s="919"/>
      <c r="C833" s="919"/>
      <c r="D833" s="919"/>
      <c r="E833" s="919"/>
      <c r="F833" s="919"/>
      <c r="G833" s="919"/>
      <c r="H833" s="919"/>
      <c r="I833" s="919"/>
      <c r="J833" s="919"/>
      <c r="K833" s="919"/>
      <c r="L833" s="919"/>
      <c r="M833" s="1326"/>
      <c r="N833" s="1326"/>
      <c r="O833" s="919"/>
      <c r="P833" s="919"/>
      <c r="Q833" s="919"/>
      <c r="R833" s="919"/>
      <c r="S833" s="919"/>
      <c r="T833" s="919"/>
      <c r="U833" s="919"/>
      <c r="V833" s="919"/>
    </row>
    <row r="834" spans="1:22">
      <c r="A834" s="919"/>
      <c r="B834" s="919"/>
      <c r="C834" s="919"/>
      <c r="D834" s="919"/>
      <c r="E834" s="919"/>
      <c r="F834" s="919"/>
      <c r="G834" s="919"/>
      <c r="H834" s="919"/>
      <c r="I834" s="919"/>
      <c r="J834" s="919"/>
      <c r="K834" s="919"/>
      <c r="L834" s="919"/>
      <c r="M834" s="1326"/>
      <c r="N834" s="1326"/>
      <c r="O834" s="919"/>
      <c r="P834" s="919"/>
      <c r="Q834" s="919"/>
      <c r="R834" s="919"/>
      <c r="S834" s="919"/>
      <c r="T834" s="919"/>
      <c r="U834" s="919"/>
      <c r="V834" s="919"/>
    </row>
    <row r="835" spans="1:22">
      <c r="A835" s="919"/>
      <c r="B835" s="919"/>
      <c r="C835" s="919"/>
      <c r="D835" s="919"/>
      <c r="E835" s="919"/>
      <c r="F835" s="919"/>
      <c r="G835" s="919"/>
      <c r="H835" s="919"/>
      <c r="I835" s="919"/>
      <c r="J835" s="919"/>
      <c r="K835" s="919"/>
      <c r="L835" s="919"/>
      <c r="M835" s="1326"/>
      <c r="N835" s="1326"/>
      <c r="O835" s="919"/>
      <c r="P835" s="919"/>
      <c r="Q835" s="919"/>
      <c r="R835" s="919"/>
      <c r="S835" s="919"/>
      <c r="T835" s="919"/>
      <c r="U835" s="919"/>
      <c r="V835" s="919"/>
    </row>
    <row r="836" spans="1:22">
      <c r="A836" s="919"/>
      <c r="B836" s="919"/>
      <c r="C836" s="919"/>
      <c r="D836" s="919"/>
      <c r="E836" s="919"/>
      <c r="F836" s="919"/>
      <c r="G836" s="919"/>
      <c r="H836" s="919"/>
      <c r="I836" s="919"/>
      <c r="J836" s="919"/>
      <c r="K836" s="919"/>
      <c r="L836" s="919"/>
      <c r="M836" s="1326"/>
      <c r="N836" s="1326"/>
      <c r="O836" s="919"/>
      <c r="P836" s="919"/>
      <c r="Q836" s="919"/>
      <c r="R836" s="919"/>
      <c r="S836" s="919"/>
      <c r="T836" s="919"/>
      <c r="U836" s="919"/>
      <c r="V836" s="919"/>
    </row>
    <row r="837" spans="1:22">
      <c r="A837" s="919"/>
      <c r="B837" s="919"/>
      <c r="C837" s="919"/>
      <c r="D837" s="919"/>
      <c r="E837" s="919"/>
      <c r="F837" s="919"/>
      <c r="G837" s="919"/>
      <c r="H837" s="919"/>
      <c r="I837" s="919"/>
      <c r="J837" s="919"/>
      <c r="K837" s="919"/>
      <c r="L837" s="919"/>
      <c r="M837" s="1326"/>
      <c r="N837" s="1326"/>
      <c r="O837" s="919"/>
      <c r="P837" s="919"/>
      <c r="Q837" s="919"/>
      <c r="R837" s="919"/>
      <c r="S837" s="919"/>
      <c r="T837" s="919"/>
      <c r="U837" s="919"/>
      <c r="V837" s="919"/>
    </row>
    <row r="838" spans="1:22">
      <c r="A838" s="919"/>
      <c r="B838" s="919"/>
      <c r="C838" s="919"/>
      <c r="D838" s="919"/>
      <c r="E838" s="919"/>
      <c r="F838" s="919"/>
      <c r="G838" s="919"/>
      <c r="H838" s="919"/>
      <c r="I838" s="919"/>
      <c r="J838" s="919"/>
      <c r="K838" s="919"/>
      <c r="L838" s="919"/>
      <c r="M838" s="1326"/>
      <c r="N838" s="1326"/>
      <c r="O838" s="919"/>
      <c r="P838" s="919"/>
      <c r="Q838" s="919"/>
      <c r="R838" s="919"/>
      <c r="S838" s="919"/>
      <c r="T838" s="919"/>
      <c r="U838" s="919"/>
      <c r="V838" s="919"/>
    </row>
    <row r="839" spans="1:22">
      <c r="A839" s="919"/>
      <c r="B839" s="919"/>
      <c r="C839" s="919"/>
      <c r="D839" s="919"/>
      <c r="E839" s="919"/>
      <c r="F839" s="919"/>
      <c r="G839" s="919"/>
      <c r="H839" s="919"/>
      <c r="I839" s="919"/>
      <c r="J839" s="919"/>
      <c r="K839" s="919"/>
      <c r="L839" s="919"/>
      <c r="M839" s="1326"/>
      <c r="N839" s="1326"/>
      <c r="O839" s="919"/>
      <c r="P839" s="919"/>
      <c r="Q839" s="919"/>
      <c r="R839" s="919"/>
      <c r="S839" s="919"/>
      <c r="T839" s="919"/>
      <c r="U839" s="919"/>
      <c r="V839" s="919"/>
    </row>
    <row r="840" spans="1:22">
      <c r="A840" s="919"/>
      <c r="B840" s="919"/>
      <c r="C840" s="919"/>
      <c r="D840" s="919"/>
      <c r="E840" s="919"/>
      <c r="F840" s="919"/>
      <c r="G840" s="919"/>
      <c r="H840" s="919"/>
      <c r="I840" s="919"/>
      <c r="J840" s="919"/>
      <c r="K840" s="919"/>
      <c r="L840" s="919"/>
      <c r="M840" s="1326"/>
      <c r="N840" s="1326"/>
      <c r="O840" s="919"/>
      <c r="P840" s="919"/>
      <c r="Q840" s="919"/>
      <c r="R840" s="919"/>
      <c r="S840" s="919"/>
      <c r="T840" s="919"/>
      <c r="U840" s="919"/>
      <c r="V840" s="919"/>
    </row>
    <row r="841" spans="1:22">
      <c r="A841" s="919"/>
      <c r="B841" s="919"/>
      <c r="C841" s="919"/>
      <c r="D841" s="919"/>
      <c r="E841" s="919"/>
      <c r="F841" s="919"/>
      <c r="G841" s="919"/>
      <c r="H841" s="919"/>
      <c r="I841" s="919"/>
      <c r="J841" s="919"/>
      <c r="K841" s="919"/>
      <c r="L841" s="919"/>
      <c r="M841" s="1326"/>
      <c r="N841" s="1326"/>
      <c r="O841" s="919"/>
      <c r="P841" s="919"/>
      <c r="Q841" s="919"/>
      <c r="R841" s="919"/>
      <c r="S841" s="919"/>
      <c r="T841" s="919"/>
      <c r="U841" s="919"/>
      <c r="V841" s="919"/>
    </row>
    <row r="842" spans="1:22">
      <c r="A842" s="919"/>
      <c r="B842" s="919"/>
      <c r="C842" s="919"/>
      <c r="D842" s="919"/>
      <c r="E842" s="919"/>
      <c r="F842" s="919"/>
      <c r="G842" s="919"/>
      <c r="H842" s="919"/>
      <c r="I842" s="919"/>
      <c r="J842" s="919"/>
      <c r="K842" s="919"/>
      <c r="L842" s="919"/>
      <c r="M842" s="1326"/>
      <c r="N842" s="1326"/>
      <c r="O842" s="919"/>
      <c r="P842" s="919"/>
      <c r="Q842" s="919"/>
      <c r="R842" s="919"/>
      <c r="S842" s="919"/>
      <c r="T842" s="919"/>
      <c r="U842" s="919"/>
      <c r="V842" s="919"/>
    </row>
    <row r="843" spans="1:22">
      <c r="A843" s="919"/>
      <c r="B843" s="919"/>
      <c r="C843" s="919"/>
      <c r="D843" s="919"/>
      <c r="E843" s="919"/>
      <c r="F843" s="919"/>
      <c r="G843" s="919"/>
      <c r="H843" s="919"/>
      <c r="I843" s="919"/>
      <c r="J843" s="919"/>
      <c r="K843" s="919"/>
      <c r="L843" s="919"/>
      <c r="M843" s="1326"/>
      <c r="N843" s="1326"/>
      <c r="O843" s="919"/>
      <c r="P843" s="919"/>
      <c r="Q843" s="919"/>
      <c r="R843" s="919"/>
      <c r="S843" s="919"/>
      <c r="T843" s="919"/>
      <c r="U843" s="919"/>
      <c r="V843" s="919"/>
    </row>
    <row r="844" spans="1:22">
      <c r="A844" s="919"/>
      <c r="B844" s="919"/>
      <c r="C844" s="919"/>
      <c r="D844" s="919"/>
      <c r="E844" s="919"/>
      <c r="F844" s="919"/>
      <c r="G844" s="919"/>
      <c r="H844" s="919"/>
      <c r="I844" s="919"/>
      <c r="J844" s="919"/>
      <c r="K844" s="919"/>
      <c r="L844" s="919"/>
      <c r="M844" s="1326"/>
      <c r="N844" s="1326"/>
      <c r="O844" s="919"/>
      <c r="P844" s="919"/>
      <c r="Q844" s="919"/>
      <c r="R844" s="919"/>
      <c r="S844" s="919"/>
      <c r="T844" s="919"/>
      <c r="U844" s="919"/>
      <c r="V844" s="919"/>
    </row>
    <row r="845" spans="1:22">
      <c r="A845" s="919"/>
      <c r="B845" s="919"/>
      <c r="C845" s="919"/>
      <c r="D845" s="919"/>
      <c r="E845" s="919"/>
      <c r="F845" s="919"/>
      <c r="G845" s="919"/>
      <c r="H845" s="919"/>
      <c r="I845" s="919"/>
      <c r="J845" s="919"/>
      <c r="K845" s="919"/>
      <c r="L845" s="919"/>
      <c r="M845" s="1326"/>
      <c r="N845" s="1326"/>
      <c r="O845" s="919"/>
      <c r="P845" s="919"/>
      <c r="Q845" s="919"/>
      <c r="R845" s="919"/>
      <c r="S845" s="919"/>
      <c r="T845" s="919"/>
      <c r="U845" s="919"/>
      <c r="V845" s="919"/>
    </row>
    <row r="846" spans="1:22">
      <c r="A846" s="919"/>
      <c r="B846" s="919"/>
      <c r="C846" s="919"/>
      <c r="D846" s="919"/>
      <c r="E846" s="919"/>
      <c r="F846" s="919"/>
      <c r="G846" s="919"/>
      <c r="H846" s="919"/>
      <c r="I846" s="919"/>
      <c r="J846" s="919"/>
      <c r="K846" s="919"/>
      <c r="L846" s="919"/>
      <c r="M846" s="1326"/>
      <c r="N846" s="1326"/>
      <c r="O846" s="919"/>
      <c r="P846" s="919"/>
      <c r="Q846" s="919"/>
      <c r="R846" s="919"/>
      <c r="S846" s="919"/>
      <c r="T846" s="919"/>
      <c r="U846" s="919"/>
      <c r="V846" s="919"/>
    </row>
    <row r="847" spans="1:22">
      <c r="A847" s="919"/>
      <c r="B847" s="919"/>
      <c r="C847" s="919"/>
      <c r="D847" s="919"/>
      <c r="E847" s="919"/>
      <c r="F847" s="919"/>
      <c r="G847" s="919"/>
      <c r="H847" s="919"/>
      <c r="I847" s="919"/>
      <c r="J847" s="919"/>
      <c r="K847" s="919"/>
      <c r="L847" s="919"/>
      <c r="M847" s="1326"/>
      <c r="N847" s="1326"/>
      <c r="O847" s="919"/>
      <c r="P847" s="919"/>
      <c r="Q847" s="919"/>
      <c r="R847" s="919"/>
      <c r="S847" s="919"/>
      <c r="T847" s="919"/>
      <c r="U847" s="919"/>
      <c r="V847" s="919"/>
    </row>
    <row r="848" spans="1:22">
      <c r="A848" s="919"/>
      <c r="B848" s="919"/>
      <c r="C848" s="919"/>
      <c r="D848" s="919"/>
      <c r="E848" s="919"/>
      <c r="F848" s="919"/>
      <c r="G848" s="919"/>
      <c r="H848" s="919"/>
      <c r="I848" s="919"/>
      <c r="J848" s="919"/>
      <c r="K848" s="919"/>
      <c r="L848" s="919"/>
      <c r="M848" s="1326"/>
      <c r="N848" s="1326"/>
      <c r="O848" s="919"/>
      <c r="P848" s="919"/>
      <c r="Q848" s="919"/>
      <c r="R848" s="919"/>
      <c r="S848" s="919"/>
      <c r="T848" s="919"/>
      <c r="U848" s="919"/>
      <c r="V848" s="919"/>
    </row>
    <row r="849" spans="1:22">
      <c r="A849" s="919"/>
      <c r="B849" s="919"/>
      <c r="C849" s="919"/>
      <c r="D849" s="919"/>
      <c r="E849" s="919"/>
      <c r="F849" s="919"/>
      <c r="G849" s="919"/>
      <c r="H849" s="919"/>
      <c r="I849" s="919"/>
      <c r="J849" s="919"/>
      <c r="K849" s="919"/>
      <c r="L849" s="919"/>
      <c r="M849" s="1326"/>
      <c r="N849" s="1326"/>
      <c r="O849" s="919"/>
      <c r="P849" s="919"/>
      <c r="Q849" s="919"/>
      <c r="R849" s="919"/>
      <c r="S849" s="919"/>
      <c r="T849" s="919"/>
      <c r="U849" s="919"/>
      <c r="V849" s="919"/>
    </row>
    <row r="850" spans="1:22">
      <c r="A850" s="919"/>
      <c r="B850" s="919"/>
      <c r="C850" s="919"/>
      <c r="D850" s="919"/>
      <c r="E850" s="919"/>
      <c r="F850" s="919"/>
      <c r="G850" s="919"/>
      <c r="H850" s="919"/>
      <c r="I850" s="919"/>
      <c r="J850" s="919"/>
      <c r="K850" s="919"/>
      <c r="L850" s="919"/>
      <c r="M850" s="1326"/>
      <c r="N850" s="1326"/>
      <c r="O850" s="919"/>
      <c r="P850" s="919"/>
      <c r="Q850" s="919"/>
      <c r="R850" s="919"/>
      <c r="S850" s="919"/>
      <c r="T850" s="919"/>
      <c r="U850" s="919"/>
      <c r="V850" s="919"/>
    </row>
    <row r="851" spans="1:22">
      <c r="A851" s="919"/>
      <c r="B851" s="919"/>
      <c r="C851" s="919"/>
      <c r="D851" s="919"/>
      <c r="E851" s="919"/>
      <c r="F851" s="919"/>
      <c r="G851" s="919"/>
      <c r="H851" s="919"/>
      <c r="I851" s="919"/>
      <c r="J851" s="919"/>
      <c r="K851" s="919"/>
      <c r="L851" s="919"/>
      <c r="M851" s="1326"/>
      <c r="N851" s="1326"/>
      <c r="O851" s="919"/>
      <c r="P851" s="919"/>
      <c r="Q851" s="919"/>
      <c r="R851" s="919"/>
      <c r="S851" s="919"/>
      <c r="T851" s="919"/>
      <c r="U851" s="919"/>
      <c r="V851" s="919"/>
    </row>
    <row r="852" spans="1:22">
      <c r="A852" s="919"/>
      <c r="B852" s="919"/>
      <c r="C852" s="919"/>
      <c r="D852" s="919"/>
      <c r="E852" s="919"/>
      <c r="F852" s="919"/>
      <c r="G852" s="919"/>
      <c r="H852" s="919"/>
      <c r="I852" s="919"/>
      <c r="J852" s="919"/>
      <c r="K852" s="919"/>
      <c r="L852" s="919"/>
      <c r="M852" s="1326"/>
      <c r="N852" s="1326"/>
      <c r="O852" s="919"/>
      <c r="P852" s="919"/>
      <c r="Q852" s="919"/>
      <c r="R852" s="919"/>
      <c r="S852" s="919"/>
      <c r="T852" s="919"/>
      <c r="U852" s="919"/>
      <c r="V852" s="919"/>
    </row>
    <row r="853" spans="1:22">
      <c r="A853" s="919"/>
      <c r="B853" s="919"/>
      <c r="C853" s="919"/>
      <c r="D853" s="919"/>
      <c r="E853" s="919"/>
      <c r="F853" s="919"/>
      <c r="G853" s="919"/>
      <c r="H853" s="919"/>
      <c r="I853" s="919"/>
      <c r="J853" s="919"/>
      <c r="K853" s="919"/>
      <c r="L853" s="919"/>
      <c r="M853" s="1326"/>
      <c r="N853" s="1326"/>
      <c r="O853" s="919"/>
      <c r="P853" s="919"/>
      <c r="Q853" s="919"/>
      <c r="R853" s="919"/>
      <c r="S853" s="919"/>
      <c r="T853" s="919"/>
      <c r="U853" s="919"/>
      <c r="V853" s="919"/>
    </row>
    <row r="854" spans="1:22">
      <c r="A854" s="919"/>
      <c r="B854" s="919"/>
      <c r="C854" s="919"/>
      <c r="D854" s="919"/>
      <c r="E854" s="919"/>
      <c r="F854" s="919"/>
      <c r="G854" s="919"/>
      <c r="H854" s="919"/>
      <c r="I854" s="919"/>
      <c r="J854" s="919"/>
      <c r="K854" s="919"/>
      <c r="L854" s="919"/>
      <c r="M854" s="1326"/>
      <c r="N854" s="1326"/>
      <c r="O854" s="919"/>
      <c r="P854" s="919"/>
      <c r="Q854" s="919"/>
      <c r="R854" s="919"/>
      <c r="S854" s="919"/>
      <c r="T854" s="919"/>
      <c r="U854" s="919"/>
      <c r="V854" s="919"/>
    </row>
    <row r="855" spans="1:22">
      <c r="A855" s="919"/>
      <c r="B855" s="919"/>
      <c r="C855" s="919"/>
      <c r="D855" s="919"/>
      <c r="E855" s="919"/>
      <c r="F855" s="919"/>
      <c r="G855" s="919"/>
      <c r="H855" s="919"/>
      <c r="I855" s="919"/>
      <c r="J855" s="919"/>
      <c r="K855" s="919"/>
      <c r="L855" s="919"/>
      <c r="M855" s="1326"/>
      <c r="N855" s="1326"/>
      <c r="O855" s="919"/>
      <c r="P855" s="919"/>
      <c r="Q855" s="919"/>
      <c r="R855" s="919"/>
      <c r="S855" s="919"/>
      <c r="T855" s="919"/>
      <c r="U855" s="919"/>
      <c r="V855" s="919"/>
    </row>
    <row r="856" spans="1:22">
      <c r="A856" s="919"/>
      <c r="B856" s="919"/>
      <c r="C856" s="919"/>
      <c r="D856" s="919"/>
      <c r="E856" s="919"/>
      <c r="F856" s="919"/>
      <c r="G856" s="919"/>
      <c r="H856" s="919"/>
      <c r="I856" s="919"/>
      <c r="J856" s="919"/>
      <c r="K856" s="919"/>
      <c r="L856" s="919"/>
      <c r="M856" s="1326"/>
      <c r="N856" s="1326"/>
      <c r="O856" s="919"/>
      <c r="P856" s="919"/>
      <c r="Q856" s="919"/>
      <c r="R856" s="919"/>
      <c r="S856" s="919"/>
      <c r="T856" s="919"/>
      <c r="U856" s="919"/>
      <c r="V856" s="919"/>
    </row>
    <row r="857" spans="1:22">
      <c r="A857" s="919"/>
      <c r="B857" s="919"/>
      <c r="C857" s="919"/>
      <c r="D857" s="919"/>
      <c r="E857" s="919"/>
      <c r="F857" s="919"/>
      <c r="G857" s="919"/>
      <c r="H857" s="919"/>
      <c r="I857" s="919"/>
      <c r="J857" s="919"/>
      <c r="K857" s="919"/>
      <c r="L857" s="919"/>
      <c r="M857" s="1326"/>
      <c r="N857" s="1326"/>
      <c r="O857" s="919"/>
      <c r="P857" s="919"/>
      <c r="Q857" s="919"/>
      <c r="R857" s="919"/>
      <c r="S857" s="919"/>
      <c r="T857" s="919"/>
      <c r="U857" s="919"/>
      <c r="V857" s="919"/>
    </row>
    <row r="858" spans="1:22">
      <c r="A858" s="919"/>
      <c r="B858" s="919"/>
      <c r="C858" s="919"/>
      <c r="D858" s="919"/>
      <c r="E858" s="919"/>
      <c r="F858" s="919"/>
      <c r="G858" s="919"/>
      <c r="H858" s="919"/>
      <c r="I858" s="919"/>
      <c r="J858" s="919"/>
      <c r="K858" s="919"/>
      <c r="L858" s="919"/>
      <c r="M858" s="1326"/>
      <c r="N858" s="1326"/>
      <c r="O858" s="919"/>
      <c r="P858" s="919"/>
      <c r="Q858" s="919"/>
      <c r="R858" s="919"/>
      <c r="S858" s="919"/>
      <c r="T858" s="919"/>
      <c r="U858" s="919"/>
      <c r="V858" s="919"/>
    </row>
    <row r="859" spans="1:22">
      <c r="A859" s="919"/>
      <c r="B859" s="919"/>
      <c r="C859" s="919"/>
      <c r="D859" s="919"/>
      <c r="E859" s="919"/>
      <c r="F859" s="919"/>
      <c r="G859" s="919"/>
      <c r="H859" s="919"/>
      <c r="I859" s="919"/>
      <c r="J859" s="919"/>
      <c r="K859" s="919"/>
      <c r="L859" s="919"/>
      <c r="M859" s="1326"/>
      <c r="N859" s="1326"/>
      <c r="O859" s="919"/>
      <c r="P859" s="919"/>
      <c r="Q859" s="919"/>
      <c r="R859" s="919"/>
      <c r="S859" s="919"/>
      <c r="T859" s="919"/>
      <c r="U859" s="919"/>
      <c r="V859" s="919"/>
    </row>
    <row r="860" spans="1:22">
      <c r="A860" s="919"/>
      <c r="B860" s="919"/>
      <c r="C860" s="919"/>
      <c r="D860" s="919"/>
      <c r="E860" s="919"/>
      <c r="F860" s="919"/>
      <c r="G860" s="919"/>
      <c r="H860" s="919"/>
      <c r="I860" s="919"/>
      <c r="J860" s="919"/>
      <c r="K860" s="919"/>
      <c r="L860" s="919"/>
      <c r="M860" s="1326"/>
      <c r="N860" s="1326"/>
      <c r="O860" s="919"/>
      <c r="P860" s="919"/>
      <c r="Q860" s="919"/>
      <c r="R860" s="919"/>
      <c r="S860" s="919"/>
      <c r="T860" s="919"/>
      <c r="U860" s="919"/>
      <c r="V860" s="919"/>
    </row>
    <row r="861" spans="1:22">
      <c r="A861" s="919"/>
      <c r="B861" s="919"/>
      <c r="C861" s="919"/>
      <c r="D861" s="919"/>
      <c r="E861" s="919"/>
      <c r="F861" s="919"/>
      <c r="G861" s="919"/>
      <c r="H861" s="919"/>
      <c r="I861" s="919"/>
      <c r="J861" s="919"/>
      <c r="K861" s="919"/>
      <c r="L861" s="919"/>
      <c r="M861" s="1326"/>
      <c r="N861" s="1326"/>
      <c r="O861" s="919"/>
      <c r="P861" s="919"/>
      <c r="Q861" s="919"/>
      <c r="R861" s="919"/>
      <c r="S861" s="919"/>
      <c r="T861" s="919"/>
      <c r="U861" s="919"/>
      <c r="V861" s="919"/>
    </row>
    <row r="862" spans="1:22">
      <c r="A862" s="919"/>
      <c r="B862" s="919"/>
      <c r="C862" s="919"/>
      <c r="D862" s="919"/>
      <c r="E862" s="919"/>
      <c r="F862" s="919"/>
      <c r="G862" s="919"/>
      <c r="H862" s="919"/>
      <c r="I862" s="919"/>
      <c r="J862" s="919"/>
      <c r="K862" s="919"/>
      <c r="L862" s="919"/>
      <c r="M862" s="1326"/>
      <c r="N862" s="1326"/>
      <c r="O862" s="919"/>
      <c r="P862" s="919"/>
      <c r="Q862" s="919"/>
      <c r="R862" s="919"/>
      <c r="S862" s="919"/>
      <c r="T862" s="919"/>
      <c r="U862" s="919"/>
      <c r="V862" s="919"/>
    </row>
    <row r="863" spans="1:22">
      <c r="A863" s="919"/>
      <c r="B863" s="919"/>
      <c r="C863" s="919"/>
      <c r="D863" s="919"/>
      <c r="E863" s="919"/>
      <c r="F863" s="919"/>
      <c r="G863" s="919"/>
      <c r="H863" s="919"/>
      <c r="I863" s="919"/>
      <c r="J863" s="919"/>
      <c r="K863" s="919"/>
      <c r="L863" s="919"/>
      <c r="M863" s="1326"/>
      <c r="N863" s="1326"/>
      <c r="O863" s="919"/>
      <c r="P863" s="919"/>
      <c r="Q863" s="919"/>
      <c r="R863" s="919"/>
      <c r="S863" s="919"/>
      <c r="T863" s="919"/>
      <c r="U863" s="919"/>
      <c r="V863" s="919"/>
    </row>
    <row r="864" spans="1:22">
      <c r="A864" s="919"/>
      <c r="B864" s="919"/>
      <c r="C864" s="919"/>
      <c r="D864" s="919"/>
      <c r="E864" s="919"/>
      <c r="F864" s="919"/>
      <c r="G864" s="919"/>
      <c r="H864" s="919"/>
      <c r="I864" s="919"/>
      <c r="J864" s="919"/>
      <c r="K864" s="919"/>
      <c r="L864" s="919"/>
      <c r="M864" s="1326"/>
      <c r="N864" s="1326"/>
      <c r="O864" s="919"/>
      <c r="P864" s="919"/>
      <c r="Q864" s="919"/>
      <c r="R864" s="919"/>
      <c r="S864" s="919"/>
      <c r="T864" s="919"/>
      <c r="U864" s="919"/>
      <c r="V864" s="919"/>
    </row>
    <row r="865" spans="1:22">
      <c r="A865" s="919"/>
      <c r="B865" s="919"/>
      <c r="C865" s="919"/>
      <c r="D865" s="919"/>
      <c r="E865" s="919"/>
      <c r="F865" s="919"/>
      <c r="G865" s="919"/>
      <c r="H865" s="919"/>
      <c r="I865" s="919"/>
      <c r="J865" s="919"/>
      <c r="K865" s="919"/>
      <c r="L865" s="919"/>
      <c r="M865" s="1326"/>
      <c r="N865" s="1326"/>
      <c r="O865" s="919"/>
      <c r="P865" s="919"/>
      <c r="Q865" s="919"/>
      <c r="R865" s="919"/>
      <c r="S865" s="919"/>
      <c r="T865" s="919"/>
      <c r="U865" s="919"/>
      <c r="V865" s="919"/>
    </row>
    <row r="866" spans="1:22">
      <c r="A866" s="919"/>
      <c r="B866" s="919"/>
      <c r="C866" s="919"/>
      <c r="D866" s="919"/>
      <c r="E866" s="919"/>
      <c r="F866" s="919"/>
      <c r="G866" s="919"/>
      <c r="H866" s="919"/>
      <c r="I866" s="919"/>
      <c r="J866" s="919"/>
      <c r="K866" s="919"/>
      <c r="L866" s="919"/>
      <c r="M866" s="1326"/>
      <c r="N866" s="1326"/>
      <c r="O866" s="919"/>
      <c r="P866" s="919"/>
      <c r="Q866" s="919"/>
      <c r="R866" s="919"/>
      <c r="S866" s="919"/>
      <c r="T866" s="919"/>
      <c r="U866" s="919"/>
      <c r="V866" s="919"/>
    </row>
    <row r="867" spans="1:22">
      <c r="A867" s="919"/>
      <c r="B867" s="919"/>
      <c r="C867" s="919"/>
      <c r="D867" s="919"/>
      <c r="E867" s="919"/>
      <c r="F867" s="919"/>
      <c r="G867" s="919"/>
      <c r="H867" s="919"/>
      <c r="I867" s="919"/>
      <c r="J867" s="919"/>
      <c r="K867" s="919"/>
      <c r="L867" s="919"/>
      <c r="M867" s="1326"/>
      <c r="N867" s="1326"/>
      <c r="O867" s="919"/>
      <c r="P867" s="919"/>
      <c r="Q867" s="919"/>
      <c r="R867" s="919"/>
      <c r="S867" s="919"/>
      <c r="T867" s="919"/>
      <c r="U867" s="919"/>
      <c r="V867" s="919"/>
    </row>
    <row r="868" spans="1:22">
      <c r="A868" s="919"/>
      <c r="B868" s="919"/>
      <c r="C868" s="919"/>
      <c r="D868" s="919"/>
      <c r="E868" s="919"/>
      <c r="F868" s="919"/>
      <c r="G868" s="919"/>
      <c r="H868" s="919"/>
      <c r="I868" s="919"/>
      <c r="J868" s="919"/>
      <c r="K868" s="919"/>
      <c r="L868" s="919"/>
      <c r="M868" s="1326"/>
      <c r="N868" s="1326"/>
      <c r="O868" s="919"/>
      <c r="P868" s="919"/>
      <c r="Q868" s="919"/>
      <c r="R868" s="919"/>
      <c r="S868" s="919"/>
      <c r="T868" s="919"/>
      <c r="U868" s="919"/>
      <c r="V868" s="919"/>
    </row>
    <row r="869" spans="1:22">
      <c r="A869" s="919"/>
      <c r="B869" s="919"/>
      <c r="C869" s="919"/>
      <c r="D869" s="919"/>
      <c r="E869" s="919"/>
      <c r="F869" s="919"/>
      <c r="G869" s="919"/>
      <c r="H869" s="919"/>
      <c r="I869" s="919"/>
      <c r="J869" s="919"/>
      <c r="K869" s="919"/>
      <c r="L869" s="919"/>
      <c r="M869" s="1326"/>
      <c r="N869" s="1326"/>
      <c r="O869" s="919"/>
      <c r="P869" s="919"/>
      <c r="Q869" s="919"/>
      <c r="R869" s="919"/>
      <c r="S869" s="919"/>
      <c r="T869" s="919"/>
      <c r="U869" s="919"/>
      <c r="V869" s="919"/>
    </row>
    <row r="870" spans="1:22">
      <c r="A870" s="919"/>
      <c r="B870" s="919"/>
      <c r="C870" s="919"/>
      <c r="D870" s="919"/>
      <c r="E870" s="919"/>
      <c r="F870" s="919"/>
      <c r="G870" s="919"/>
      <c r="H870" s="919"/>
      <c r="I870" s="919"/>
      <c r="J870" s="919"/>
      <c r="K870" s="919"/>
      <c r="L870" s="919"/>
      <c r="M870" s="1326"/>
      <c r="N870" s="1326"/>
      <c r="O870" s="919"/>
      <c r="P870" s="919"/>
      <c r="Q870" s="919"/>
      <c r="R870" s="919"/>
      <c r="S870" s="919"/>
      <c r="T870" s="919"/>
      <c r="U870" s="919"/>
      <c r="V870" s="919"/>
    </row>
    <row r="871" spans="1:22">
      <c r="A871" s="919"/>
      <c r="B871" s="919"/>
      <c r="C871" s="919"/>
      <c r="D871" s="919"/>
      <c r="E871" s="919"/>
      <c r="F871" s="919"/>
      <c r="G871" s="919"/>
      <c r="H871" s="919"/>
      <c r="I871" s="919"/>
      <c r="J871" s="919"/>
      <c r="K871" s="919"/>
      <c r="L871" s="919"/>
      <c r="M871" s="1326"/>
      <c r="N871" s="1326"/>
      <c r="O871" s="919"/>
      <c r="P871" s="919"/>
      <c r="Q871" s="919"/>
      <c r="R871" s="919"/>
      <c r="S871" s="919"/>
      <c r="T871" s="919"/>
      <c r="U871" s="919"/>
      <c r="V871" s="919"/>
    </row>
    <row r="872" spans="1:22">
      <c r="A872" s="919"/>
      <c r="B872" s="919"/>
      <c r="C872" s="919"/>
      <c r="D872" s="919"/>
      <c r="E872" s="919"/>
      <c r="F872" s="919"/>
      <c r="G872" s="919"/>
      <c r="H872" s="919"/>
      <c r="I872" s="919"/>
      <c r="J872" s="919"/>
      <c r="K872" s="919"/>
      <c r="L872" s="919"/>
      <c r="M872" s="1326"/>
      <c r="N872" s="1326"/>
      <c r="O872" s="919"/>
      <c r="P872" s="919"/>
      <c r="Q872" s="919"/>
      <c r="R872" s="919"/>
      <c r="S872" s="919"/>
      <c r="T872" s="919"/>
      <c r="U872" s="919"/>
      <c r="V872" s="919"/>
    </row>
    <row r="873" spans="1:22">
      <c r="A873" s="919"/>
      <c r="B873" s="919"/>
      <c r="C873" s="919"/>
      <c r="D873" s="919"/>
      <c r="E873" s="919"/>
      <c r="F873" s="919"/>
      <c r="G873" s="919"/>
      <c r="H873" s="919"/>
      <c r="I873" s="919"/>
      <c r="J873" s="919"/>
      <c r="K873" s="919"/>
      <c r="L873" s="919"/>
      <c r="M873" s="1326"/>
      <c r="N873" s="1326"/>
      <c r="O873" s="919"/>
      <c r="P873" s="919"/>
      <c r="Q873" s="919"/>
      <c r="R873" s="919"/>
      <c r="S873" s="919"/>
      <c r="T873" s="919"/>
      <c r="U873" s="919"/>
      <c r="V873" s="919"/>
    </row>
    <row r="874" spans="1:22">
      <c r="A874" s="919"/>
      <c r="B874" s="919"/>
      <c r="C874" s="919"/>
      <c r="D874" s="919"/>
      <c r="E874" s="919"/>
      <c r="F874" s="919"/>
      <c r="G874" s="919"/>
      <c r="H874" s="919"/>
      <c r="I874" s="919"/>
      <c r="J874" s="919"/>
      <c r="K874" s="919"/>
      <c r="L874" s="919"/>
      <c r="M874" s="1326"/>
      <c r="N874" s="1326"/>
      <c r="O874" s="919"/>
      <c r="P874" s="919"/>
      <c r="Q874" s="919"/>
      <c r="R874" s="919"/>
      <c r="S874" s="919"/>
      <c r="T874" s="919"/>
      <c r="U874" s="919"/>
      <c r="V874" s="919"/>
    </row>
    <row r="875" spans="1:22">
      <c r="A875" s="919"/>
      <c r="B875" s="919"/>
      <c r="C875" s="919"/>
      <c r="D875" s="919"/>
      <c r="E875" s="919"/>
      <c r="F875" s="919"/>
      <c r="G875" s="919"/>
      <c r="H875" s="919"/>
      <c r="I875" s="919"/>
      <c r="J875" s="919"/>
      <c r="K875" s="919"/>
      <c r="L875" s="919"/>
      <c r="M875" s="1326"/>
      <c r="N875" s="1326"/>
      <c r="O875" s="919"/>
      <c r="P875" s="919"/>
      <c r="Q875" s="919"/>
      <c r="R875" s="919"/>
      <c r="S875" s="919"/>
      <c r="T875" s="919"/>
      <c r="U875" s="919"/>
      <c r="V875" s="919"/>
    </row>
    <row r="876" spans="1:22">
      <c r="A876" s="919"/>
      <c r="B876" s="919"/>
      <c r="C876" s="919"/>
      <c r="D876" s="919"/>
      <c r="E876" s="919"/>
      <c r="F876" s="919"/>
      <c r="G876" s="919"/>
      <c r="H876" s="919"/>
      <c r="I876" s="919"/>
      <c r="J876" s="919"/>
      <c r="K876" s="919"/>
      <c r="L876" s="919"/>
      <c r="M876" s="1326"/>
      <c r="N876" s="1326"/>
      <c r="O876" s="919"/>
      <c r="P876" s="919"/>
      <c r="Q876" s="919"/>
      <c r="R876" s="919"/>
      <c r="S876" s="919"/>
      <c r="T876" s="919"/>
      <c r="U876" s="919"/>
      <c r="V876" s="919"/>
    </row>
    <row r="877" spans="1:22">
      <c r="A877" s="919"/>
      <c r="B877" s="919"/>
      <c r="C877" s="919"/>
      <c r="D877" s="919"/>
      <c r="E877" s="919"/>
      <c r="F877" s="919"/>
      <c r="G877" s="919"/>
      <c r="H877" s="919"/>
      <c r="I877" s="919"/>
      <c r="J877" s="919"/>
      <c r="K877" s="919"/>
      <c r="L877" s="919"/>
      <c r="M877" s="1326"/>
      <c r="N877" s="1326"/>
      <c r="O877" s="919"/>
      <c r="P877" s="919"/>
      <c r="Q877" s="919"/>
      <c r="R877" s="919"/>
      <c r="S877" s="919"/>
      <c r="T877" s="919"/>
      <c r="U877" s="919"/>
      <c r="V877" s="919"/>
    </row>
    <row r="878" spans="1:22">
      <c r="A878" s="919"/>
      <c r="B878" s="919"/>
      <c r="C878" s="919"/>
      <c r="D878" s="919"/>
      <c r="E878" s="919"/>
      <c r="F878" s="919"/>
      <c r="G878" s="919"/>
      <c r="H878" s="919"/>
      <c r="I878" s="919"/>
      <c r="J878" s="919"/>
      <c r="K878" s="919"/>
      <c r="L878" s="919"/>
      <c r="M878" s="1326"/>
      <c r="N878" s="1326"/>
      <c r="O878" s="919"/>
      <c r="P878" s="919"/>
      <c r="Q878" s="919"/>
      <c r="R878" s="919"/>
      <c r="S878" s="919"/>
      <c r="T878" s="919"/>
      <c r="U878" s="919"/>
      <c r="V878" s="919"/>
    </row>
    <row r="879" spans="1:22">
      <c r="A879" s="919"/>
      <c r="B879" s="919"/>
      <c r="C879" s="919"/>
      <c r="D879" s="919"/>
      <c r="E879" s="919"/>
      <c r="F879" s="919"/>
      <c r="G879" s="919"/>
      <c r="H879" s="919"/>
      <c r="I879" s="919"/>
      <c r="J879" s="919"/>
      <c r="K879" s="919"/>
      <c r="L879" s="919"/>
      <c r="M879" s="1326"/>
      <c r="N879" s="1326"/>
      <c r="O879" s="919"/>
      <c r="P879" s="919"/>
      <c r="Q879" s="919"/>
      <c r="R879" s="919"/>
      <c r="S879" s="919"/>
      <c r="T879" s="919"/>
      <c r="U879" s="919"/>
      <c r="V879" s="919"/>
    </row>
    <row r="880" spans="1:22">
      <c r="A880" s="919"/>
      <c r="B880" s="919"/>
      <c r="C880" s="919"/>
      <c r="D880" s="919"/>
      <c r="E880" s="919"/>
      <c r="F880" s="919"/>
      <c r="G880" s="919"/>
      <c r="H880" s="919"/>
      <c r="I880" s="919"/>
      <c r="J880" s="919"/>
      <c r="K880" s="919"/>
      <c r="L880" s="919"/>
      <c r="M880" s="1326"/>
      <c r="N880" s="1326"/>
      <c r="O880" s="919"/>
      <c r="P880" s="919"/>
      <c r="Q880" s="919"/>
      <c r="R880" s="919"/>
      <c r="S880" s="919"/>
      <c r="T880" s="919"/>
      <c r="U880" s="919"/>
      <c r="V880" s="919"/>
    </row>
    <row r="881" spans="1:22">
      <c r="A881" s="919"/>
      <c r="B881" s="919"/>
      <c r="C881" s="919"/>
      <c r="D881" s="919"/>
      <c r="E881" s="919"/>
      <c r="F881" s="919"/>
      <c r="G881" s="919"/>
      <c r="H881" s="919"/>
      <c r="I881" s="919"/>
      <c r="J881" s="919"/>
      <c r="K881" s="919"/>
      <c r="L881" s="919"/>
      <c r="M881" s="1326"/>
      <c r="N881" s="1326"/>
      <c r="O881" s="919"/>
      <c r="P881" s="919"/>
      <c r="Q881" s="919"/>
      <c r="R881" s="919"/>
      <c r="S881" s="919"/>
      <c r="T881" s="919"/>
      <c r="U881" s="919"/>
      <c r="V881" s="919"/>
    </row>
    <row r="882" spans="1:22">
      <c r="A882" s="919"/>
      <c r="B882" s="919"/>
      <c r="C882" s="919"/>
      <c r="D882" s="919"/>
      <c r="E882" s="919"/>
      <c r="F882" s="919"/>
      <c r="G882" s="919"/>
      <c r="H882" s="919"/>
      <c r="I882" s="919"/>
      <c r="J882" s="919"/>
      <c r="K882" s="919"/>
      <c r="L882" s="919"/>
      <c r="M882" s="1326"/>
      <c r="N882" s="1326"/>
      <c r="O882" s="919"/>
      <c r="P882" s="919"/>
      <c r="Q882" s="919"/>
      <c r="R882" s="919"/>
      <c r="S882" s="919"/>
      <c r="T882" s="919"/>
      <c r="U882" s="919"/>
      <c r="V882" s="919"/>
    </row>
    <row r="883" spans="1:22">
      <c r="A883" s="919"/>
      <c r="B883" s="919"/>
      <c r="C883" s="919"/>
      <c r="D883" s="919"/>
      <c r="E883" s="919"/>
      <c r="F883" s="919"/>
      <c r="G883" s="919"/>
      <c r="H883" s="919"/>
      <c r="I883" s="919"/>
      <c r="J883" s="919"/>
      <c r="K883" s="919"/>
      <c r="L883" s="919"/>
      <c r="M883" s="1326"/>
      <c r="N883" s="1326"/>
      <c r="O883" s="919"/>
      <c r="P883" s="919"/>
      <c r="Q883" s="919"/>
      <c r="R883" s="919"/>
      <c r="S883" s="919"/>
      <c r="T883" s="919"/>
      <c r="U883" s="919"/>
      <c r="V883" s="919"/>
    </row>
    <row r="884" spans="1:22">
      <c r="A884" s="919"/>
      <c r="B884" s="919"/>
      <c r="C884" s="919"/>
      <c r="D884" s="919"/>
      <c r="E884" s="919"/>
      <c r="F884" s="919"/>
      <c r="G884" s="919"/>
      <c r="H884" s="919"/>
      <c r="I884" s="919"/>
      <c r="J884" s="919"/>
      <c r="K884" s="919"/>
      <c r="L884" s="919"/>
      <c r="M884" s="1326"/>
      <c r="N884" s="1326"/>
      <c r="O884" s="919"/>
      <c r="P884" s="919"/>
      <c r="Q884" s="919"/>
      <c r="R884" s="919"/>
      <c r="S884" s="919"/>
      <c r="T884" s="919"/>
      <c r="U884" s="919"/>
      <c r="V884" s="919"/>
    </row>
    <row r="885" spans="1:22">
      <c r="A885" s="919"/>
      <c r="B885" s="919"/>
      <c r="C885" s="919"/>
      <c r="D885" s="919"/>
      <c r="E885" s="919"/>
      <c r="F885" s="919"/>
      <c r="G885" s="919"/>
      <c r="H885" s="919"/>
      <c r="I885" s="919"/>
      <c r="J885" s="919"/>
      <c r="K885" s="919"/>
      <c r="L885" s="919"/>
      <c r="M885" s="1326"/>
      <c r="N885" s="1326"/>
      <c r="O885" s="919"/>
      <c r="P885" s="919"/>
      <c r="Q885" s="919"/>
      <c r="R885" s="919"/>
      <c r="S885" s="919"/>
      <c r="T885" s="919"/>
      <c r="U885" s="919"/>
      <c r="V885" s="919"/>
    </row>
    <row r="886" spans="1:22">
      <c r="A886" s="919"/>
      <c r="B886" s="919"/>
      <c r="C886" s="919"/>
      <c r="D886" s="919"/>
      <c r="E886" s="919"/>
      <c r="F886" s="919"/>
      <c r="G886" s="919"/>
      <c r="H886" s="919"/>
      <c r="I886" s="919"/>
      <c r="J886" s="919"/>
      <c r="K886" s="919"/>
      <c r="L886" s="919"/>
      <c r="M886" s="1326"/>
      <c r="N886" s="1326"/>
      <c r="O886" s="919"/>
      <c r="P886" s="919"/>
      <c r="Q886" s="919"/>
      <c r="R886" s="919"/>
      <c r="S886" s="919"/>
      <c r="T886" s="919"/>
      <c r="U886" s="919"/>
      <c r="V886" s="919"/>
    </row>
    <row r="887" spans="1:22">
      <c r="A887" s="919"/>
      <c r="B887" s="919"/>
      <c r="C887" s="919"/>
      <c r="D887" s="919"/>
      <c r="E887" s="919"/>
      <c r="F887" s="919"/>
      <c r="G887" s="919"/>
      <c r="H887" s="919"/>
      <c r="I887" s="919"/>
      <c r="J887" s="919"/>
      <c r="K887" s="919"/>
      <c r="L887" s="919"/>
      <c r="M887" s="1326"/>
      <c r="N887" s="1326"/>
      <c r="O887" s="919"/>
      <c r="P887" s="919"/>
      <c r="Q887" s="919"/>
      <c r="R887" s="919"/>
      <c r="S887" s="919"/>
      <c r="T887" s="919"/>
      <c r="U887" s="919"/>
      <c r="V887" s="919"/>
    </row>
    <row r="888" spans="1:22">
      <c r="A888" s="919"/>
      <c r="B888" s="919"/>
      <c r="C888" s="919"/>
      <c r="D888" s="919"/>
      <c r="E888" s="919"/>
      <c r="F888" s="919"/>
      <c r="G888" s="919"/>
      <c r="H888" s="919"/>
      <c r="I888" s="919"/>
      <c r="J888" s="919"/>
      <c r="K888" s="919"/>
      <c r="L888" s="919"/>
      <c r="M888" s="1326"/>
      <c r="N888" s="1326"/>
      <c r="O888" s="919"/>
      <c r="P888" s="919"/>
      <c r="Q888" s="919"/>
      <c r="R888" s="919"/>
      <c r="S888" s="919"/>
      <c r="T888" s="919"/>
      <c r="U888" s="919"/>
      <c r="V888" s="919"/>
    </row>
    <row r="889" spans="1:22">
      <c r="A889" s="919"/>
      <c r="B889" s="919"/>
      <c r="C889" s="919"/>
      <c r="D889" s="919"/>
      <c r="E889" s="919"/>
      <c r="F889" s="919"/>
      <c r="G889" s="919"/>
      <c r="H889" s="919"/>
      <c r="I889" s="919"/>
      <c r="J889" s="919"/>
      <c r="K889" s="919"/>
      <c r="L889" s="919"/>
      <c r="M889" s="1326"/>
      <c r="N889" s="1326"/>
      <c r="O889" s="919"/>
      <c r="P889" s="919"/>
      <c r="Q889" s="919"/>
      <c r="R889" s="919"/>
      <c r="S889" s="919"/>
      <c r="T889" s="919"/>
      <c r="U889" s="919"/>
      <c r="V889" s="919"/>
    </row>
    <row r="890" spans="1:22">
      <c r="A890" s="919"/>
      <c r="B890" s="919"/>
      <c r="C890" s="919"/>
      <c r="D890" s="919"/>
      <c r="E890" s="919"/>
      <c r="F890" s="919"/>
      <c r="G890" s="919"/>
      <c r="H890" s="919"/>
      <c r="I890" s="919"/>
      <c r="J890" s="919"/>
      <c r="K890" s="919"/>
      <c r="L890" s="919"/>
      <c r="M890" s="1326"/>
      <c r="N890" s="1326"/>
      <c r="O890" s="919"/>
      <c r="P890" s="919"/>
      <c r="Q890" s="919"/>
      <c r="R890" s="919"/>
      <c r="S890" s="919"/>
      <c r="T890" s="919"/>
      <c r="U890" s="919"/>
      <c r="V890" s="919"/>
    </row>
    <row r="891" spans="1:22">
      <c r="A891" s="919"/>
      <c r="B891" s="919"/>
      <c r="C891" s="919"/>
      <c r="D891" s="919"/>
      <c r="E891" s="919"/>
      <c r="F891" s="919"/>
      <c r="G891" s="919"/>
      <c r="H891" s="919"/>
      <c r="I891" s="919"/>
      <c r="J891" s="919"/>
      <c r="K891" s="919"/>
      <c r="L891" s="919"/>
      <c r="M891" s="1326"/>
      <c r="N891" s="1326"/>
      <c r="O891" s="919"/>
      <c r="P891" s="919"/>
      <c r="Q891" s="919"/>
      <c r="R891" s="919"/>
      <c r="S891" s="919"/>
      <c r="T891" s="919"/>
      <c r="U891" s="919"/>
      <c r="V891" s="919"/>
    </row>
    <row r="892" spans="1:22">
      <c r="A892" s="919"/>
      <c r="B892" s="919"/>
      <c r="C892" s="919"/>
      <c r="D892" s="919"/>
      <c r="E892" s="919"/>
      <c r="F892" s="919"/>
      <c r="G892" s="919"/>
      <c r="H892" s="919"/>
      <c r="I892" s="919"/>
      <c r="J892" s="919"/>
      <c r="K892" s="919"/>
      <c r="L892" s="919"/>
      <c r="M892" s="1326"/>
      <c r="N892" s="1326"/>
      <c r="O892" s="919"/>
      <c r="P892" s="919"/>
      <c r="Q892" s="919"/>
      <c r="R892" s="919"/>
      <c r="S892" s="919"/>
      <c r="T892" s="919"/>
      <c r="U892" s="919"/>
      <c r="V892" s="919"/>
    </row>
    <row r="893" spans="1:22">
      <c r="A893" s="919"/>
      <c r="B893" s="919"/>
      <c r="C893" s="919"/>
      <c r="D893" s="919"/>
      <c r="E893" s="919"/>
      <c r="F893" s="919"/>
      <c r="G893" s="919"/>
      <c r="H893" s="919"/>
      <c r="I893" s="919"/>
      <c r="J893" s="919"/>
      <c r="K893" s="919"/>
      <c r="L893" s="919"/>
      <c r="M893" s="1326"/>
      <c r="N893" s="1326"/>
      <c r="O893" s="919"/>
      <c r="P893" s="919"/>
      <c r="Q893" s="919"/>
      <c r="R893" s="919"/>
      <c r="S893" s="919"/>
      <c r="T893" s="919"/>
      <c r="U893" s="919"/>
      <c r="V893" s="919"/>
    </row>
    <row r="894" spans="1:22">
      <c r="A894" s="919"/>
      <c r="B894" s="919"/>
      <c r="C894" s="919"/>
      <c r="D894" s="919"/>
      <c r="E894" s="919"/>
      <c r="F894" s="919"/>
      <c r="G894" s="919"/>
      <c r="H894" s="919"/>
      <c r="I894" s="919"/>
      <c r="J894" s="919"/>
      <c r="K894" s="919"/>
      <c r="L894" s="919"/>
      <c r="M894" s="1326"/>
      <c r="N894" s="1326"/>
      <c r="O894" s="919"/>
      <c r="P894" s="919"/>
      <c r="Q894" s="919"/>
      <c r="R894" s="919"/>
      <c r="S894" s="919"/>
      <c r="T894" s="919"/>
      <c r="U894" s="919"/>
      <c r="V894" s="919"/>
    </row>
    <row r="895" spans="1:22">
      <c r="A895" s="919"/>
      <c r="B895" s="919"/>
      <c r="C895" s="919"/>
      <c r="D895" s="919"/>
      <c r="E895" s="919"/>
      <c r="F895" s="919"/>
      <c r="G895" s="919"/>
      <c r="H895" s="919"/>
      <c r="I895" s="919"/>
      <c r="J895" s="919"/>
      <c r="K895" s="919"/>
      <c r="L895" s="919"/>
      <c r="M895" s="1326"/>
      <c r="N895" s="1326"/>
      <c r="O895" s="919"/>
      <c r="P895" s="919"/>
      <c r="Q895" s="919"/>
      <c r="R895" s="919"/>
      <c r="S895" s="919"/>
      <c r="T895" s="919"/>
      <c r="U895" s="919"/>
      <c r="V895" s="919"/>
    </row>
    <row r="896" spans="1:22">
      <c r="A896" s="919"/>
      <c r="B896" s="919"/>
      <c r="C896" s="919"/>
      <c r="D896" s="919"/>
      <c r="E896" s="919"/>
      <c r="F896" s="919"/>
      <c r="G896" s="919"/>
      <c r="H896" s="919"/>
      <c r="I896" s="919"/>
      <c r="J896" s="919"/>
      <c r="K896" s="919"/>
      <c r="L896" s="919"/>
      <c r="M896" s="1326"/>
      <c r="N896" s="1326"/>
      <c r="O896" s="919"/>
      <c r="P896" s="919"/>
      <c r="Q896" s="919"/>
      <c r="R896" s="919"/>
      <c r="S896" s="919"/>
      <c r="T896" s="919"/>
      <c r="U896" s="919"/>
      <c r="V896" s="919"/>
    </row>
    <row r="897" spans="1:22">
      <c r="A897" s="919"/>
      <c r="B897" s="919"/>
      <c r="C897" s="919"/>
      <c r="D897" s="919"/>
      <c r="E897" s="919"/>
      <c r="F897" s="919"/>
      <c r="G897" s="919"/>
      <c r="H897" s="919"/>
      <c r="I897" s="919"/>
      <c r="J897" s="919"/>
      <c r="K897" s="919"/>
      <c r="L897" s="919"/>
      <c r="M897" s="1326"/>
      <c r="N897" s="1326"/>
      <c r="O897" s="919"/>
      <c r="P897" s="919"/>
      <c r="Q897" s="919"/>
      <c r="R897" s="919"/>
      <c r="S897" s="919"/>
      <c r="T897" s="919"/>
      <c r="U897" s="919"/>
      <c r="V897" s="919"/>
    </row>
    <row r="898" spans="1:22">
      <c r="A898" s="919"/>
      <c r="B898" s="919"/>
      <c r="C898" s="919"/>
      <c r="D898" s="919"/>
      <c r="E898" s="919"/>
      <c r="F898" s="919"/>
      <c r="G898" s="919"/>
      <c r="H898" s="919"/>
      <c r="I898" s="919"/>
      <c r="J898" s="919"/>
      <c r="K898" s="919"/>
      <c r="L898" s="919"/>
      <c r="M898" s="1326"/>
      <c r="N898" s="1326"/>
      <c r="O898" s="919"/>
      <c r="P898" s="919"/>
      <c r="Q898" s="919"/>
      <c r="R898" s="919"/>
      <c r="S898" s="919"/>
      <c r="T898" s="919"/>
      <c r="U898" s="919"/>
      <c r="V898" s="919"/>
    </row>
    <row r="899" spans="1:22">
      <c r="A899" s="919"/>
      <c r="B899" s="919"/>
      <c r="C899" s="919"/>
      <c r="D899" s="919"/>
      <c r="E899" s="919"/>
      <c r="F899" s="919"/>
      <c r="G899" s="919"/>
      <c r="H899" s="919"/>
      <c r="I899" s="919"/>
      <c r="J899" s="919"/>
      <c r="K899" s="919"/>
      <c r="L899" s="919"/>
      <c r="M899" s="1326"/>
      <c r="N899" s="1326"/>
      <c r="O899" s="919"/>
      <c r="P899" s="919"/>
      <c r="Q899" s="919"/>
      <c r="R899" s="919"/>
      <c r="S899" s="919"/>
      <c r="T899" s="919"/>
      <c r="U899" s="919"/>
      <c r="V899" s="919"/>
    </row>
    <row r="900" spans="1:22">
      <c r="A900" s="919"/>
      <c r="B900" s="919"/>
      <c r="C900" s="919"/>
      <c r="D900" s="919"/>
      <c r="E900" s="919"/>
      <c r="F900" s="919"/>
      <c r="G900" s="919"/>
      <c r="H900" s="919"/>
      <c r="I900" s="919"/>
      <c r="J900" s="919"/>
      <c r="K900" s="919"/>
      <c r="L900" s="919"/>
      <c r="M900" s="1326"/>
      <c r="N900" s="1326"/>
      <c r="O900" s="919"/>
      <c r="P900" s="919"/>
      <c r="Q900" s="919"/>
      <c r="R900" s="919"/>
      <c r="S900" s="919"/>
      <c r="T900" s="919"/>
      <c r="U900" s="919"/>
      <c r="V900" s="919"/>
    </row>
    <row r="901" spans="1:22">
      <c r="A901" s="919"/>
      <c r="B901" s="919"/>
      <c r="C901" s="919"/>
      <c r="D901" s="919"/>
      <c r="E901" s="919"/>
      <c r="F901" s="919"/>
      <c r="G901" s="919"/>
      <c r="H901" s="919"/>
      <c r="I901" s="919"/>
      <c r="J901" s="919"/>
      <c r="K901" s="919"/>
      <c r="L901" s="919"/>
      <c r="M901" s="1326"/>
      <c r="N901" s="1326"/>
      <c r="O901" s="919"/>
      <c r="P901" s="919"/>
      <c r="Q901" s="919"/>
      <c r="R901" s="919"/>
      <c r="S901" s="919"/>
      <c r="T901" s="919"/>
      <c r="U901" s="919"/>
      <c r="V901" s="919"/>
    </row>
    <row r="902" spans="1:22">
      <c r="A902" s="919"/>
      <c r="B902" s="919"/>
      <c r="C902" s="919"/>
      <c r="D902" s="919"/>
      <c r="E902" s="919"/>
      <c r="F902" s="919"/>
      <c r="G902" s="919"/>
      <c r="H902" s="919"/>
      <c r="I902" s="919"/>
      <c r="J902" s="919"/>
      <c r="K902" s="919"/>
      <c r="L902" s="919"/>
      <c r="M902" s="1326"/>
      <c r="N902" s="1326"/>
      <c r="O902" s="919"/>
      <c r="P902" s="919"/>
      <c r="Q902" s="919"/>
      <c r="R902" s="919"/>
      <c r="S902" s="919"/>
      <c r="T902" s="919"/>
      <c r="U902" s="919"/>
      <c r="V902" s="919"/>
    </row>
    <row r="903" spans="1:22">
      <c r="A903" s="919"/>
      <c r="B903" s="919"/>
      <c r="C903" s="919"/>
      <c r="D903" s="919"/>
      <c r="E903" s="919"/>
      <c r="F903" s="919"/>
      <c r="G903" s="919"/>
      <c r="H903" s="919"/>
      <c r="I903" s="919"/>
      <c r="J903" s="919"/>
      <c r="K903" s="919"/>
      <c r="L903" s="919"/>
      <c r="M903" s="1326"/>
      <c r="N903" s="1326"/>
      <c r="O903" s="919"/>
      <c r="P903" s="919"/>
      <c r="Q903" s="919"/>
      <c r="R903" s="919"/>
      <c r="S903" s="919"/>
      <c r="T903" s="919"/>
      <c r="U903" s="919"/>
      <c r="V903" s="919"/>
    </row>
    <row r="904" spans="1:22">
      <c r="A904" s="919"/>
      <c r="B904" s="919"/>
      <c r="C904" s="919"/>
      <c r="D904" s="919"/>
      <c r="E904" s="919"/>
      <c r="F904" s="919"/>
      <c r="G904" s="919"/>
      <c r="H904" s="919"/>
      <c r="I904" s="919"/>
      <c r="J904" s="919"/>
      <c r="K904" s="919"/>
      <c r="L904" s="919"/>
      <c r="M904" s="1326"/>
      <c r="N904" s="1326"/>
      <c r="O904" s="919"/>
      <c r="P904" s="919"/>
      <c r="Q904" s="919"/>
      <c r="R904" s="919"/>
      <c r="S904" s="919"/>
      <c r="T904" s="919"/>
      <c r="U904" s="919"/>
      <c r="V904" s="919"/>
    </row>
    <row r="905" spans="1:22">
      <c r="A905" s="919"/>
      <c r="B905" s="919"/>
      <c r="C905" s="919"/>
      <c r="D905" s="919"/>
      <c r="E905" s="919"/>
      <c r="F905" s="919"/>
      <c r="G905" s="919"/>
      <c r="H905" s="919"/>
      <c r="I905" s="919"/>
      <c r="J905" s="919"/>
      <c r="K905" s="919"/>
      <c r="L905" s="919"/>
      <c r="M905" s="1326"/>
      <c r="N905" s="1326"/>
      <c r="O905" s="919"/>
      <c r="P905" s="919"/>
      <c r="Q905" s="919"/>
      <c r="R905" s="919"/>
      <c r="S905" s="919"/>
      <c r="T905" s="919"/>
      <c r="U905" s="919"/>
      <c r="V905" s="919"/>
    </row>
    <row r="906" spans="1:22">
      <c r="A906" s="919"/>
      <c r="B906" s="919"/>
      <c r="C906" s="919"/>
      <c r="D906" s="919"/>
      <c r="E906" s="919"/>
      <c r="F906" s="919"/>
      <c r="G906" s="919"/>
      <c r="H906" s="919"/>
      <c r="I906" s="919"/>
      <c r="J906" s="919"/>
      <c r="K906" s="919"/>
      <c r="L906" s="919"/>
      <c r="M906" s="1326"/>
      <c r="N906" s="1326"/>
      <c r="O906" s="919"/>
      <c r="P906" s="919"/>
      <c r="Q906" s="919"/>
      <c r="R906" s="919"/>
      <c r="S906" s="919"/>
      <c r="T906" s="919"/>
      <c r="U906" s="919"/>
      <c r="V906" s="919"/>
    </row>
    <row r="907" spans="1:22">
      <c r="A907" s="919"/>
      <c r="B907" s="919"/>
      <c r="C907" s="919"/>
      <c r="D907" s="919"/>
      <c r="E907" s="919"/>
      <c r="F907" s="919"/>
      <c r="G907" s="919"/>
      <c r="H907" s="919"/>
      <c r="I907" s="919"/>
      <c r="J907" s="919"/>
      <c r="K907" s="919"/>
      <c r="L907" s="919"/>
      <c r="M907" s="1326"/>
      <c r="N907" s="1326"/>
      <c r="O907" s="919"/>
      <c r="P907" s="919"/>
      <c r="Q907" s="919"/>
      <c r="R907" s="919"/>
      <c r="S907" s="919"/>
      <c r="T907" s="919"/>
      <c r="U907" s="919"/>
      <c r="V907" s="919"/>
    </row>
    <row r="908" spans="1:22">
      <c r="A908" s="919"/>
      <c r="B908" s="919"/>
      <c r="C908" s="919"/>
      <c r="D908" s="919"/>
      <c r="E908" s="919"/>
      <c r="F908" s="919"/>
      <c r="G908" s="919"/>
      <c r="H908" s="919"/>
      <c r="I908" s="919"/>
      <c r="J908" s="919"/>
      <c r="K908" s="919"/>
      <c r="L908" s="919"/>
      <c r="M908" s="1326"/>
      <c r="N908" s="1326"/>
      <c r="O908" s="919"/>
      <c r="P908" s="919"/>
      <c r="Q908" s="919"/>
      <c r="R908" s="919"/>
      <c r="S908" s="919"/>
      <c r="T908" s="919"/>
      <c r="U908" s="919"/>
      <c r="V908" s="919"/>
    </row>
    <row r="909" spans="1:22">
      <c r="A909" s="919"/>
      <c r="B909" s="919"/>
      <c r="C909" s="919"/>
      <c r="D909" s="919"/>
      <c r="E909" s="919"/>
      <c r="F909" s="919"/>
      <c r="G909" s="919"/>
      <c r="H909" s="919"/>
      <c r="I909" s="919"/>
      <c r="J909" s="919"/>
      <c r="K909" s="919"/>
      <c r="L909" s="919"/>
      <c r="M909" s="1326"/>
      <c r="N909" s="1326"/>
      <c r="O909" s="919"/>
      <c r="P909" s="919"/>
      <c r="Q909" s="919"/>
      <c r="R909" s="919"/>
      <c r="S909" s="919"/>
      <c r="T909" s="919"/>
      <c r="U909" s="919"/>
      <c r="V909" s="919"/>
    </row>
    <row r="910" spans="1:22">
      <c r="A910" s="919"/>
      <c r="B910" s="919"/>
      <c r="C910" s="919"/>
      <c r="D910" s="919"/>
      <c r="E910" s="919"/>
      <c r="F910" s="919"/>
      <c r="G910" s="919"/>
      <c r="H910" s="919"/>
      <c r="I910" s="919"/>
      <c r="J910" s="919"/>
      <c r="K910" s="919"/>
      <c r="L910" s="919"/>
      <c r="M910" s="1326"/>
      <c r="N910" s="1326"/>
      <c r="O910" s="919"/>
      <c r="P910" s="919"/>
      <c r="Q910" s="919"/>
      <c r="R910" s="919"/>
      <c r="S910" s="919"/>
      <c r="T910" s="919"/>
      <c r="U910" s="919"/>
      <c r="V910" s="919"/>
    </row>
    <row r="911" spans="1:22">
      <c r="A911" s="919"/>
      <c r="B911" s="919"/>
      <c r="C911" s="919"/>
      <c r="D911" s="919"/>
      <c r="E911" s="919"/>
      <c r="F911" s="919"/>
      <c r="G911" s="919"/>
      <c r="H911" s="919"/>
      <c r="I911" s="919"/>
      <c r="J911" s="919"/>
      <c r="K911" s="919"/>
      <c r="L911" s="919"/>
      <c r="M911" s="1326"/>
      <c r="N911" s="1326"/>
      <c r="O911" s="919"/>
      <c r="P911" s="919"/>
      <c r="Q911" s="919"/>
      <c r="R911" s="919"/>
      <c r="S911" s="919"/>
      <c r="T911" s="919"/>
      <c r="U911" s="919"/>
      <c r="V911" s="919"/>
    </row>
    <row r="912" spans="1:22">
      <c r="A912" s="919"/>
      <c r="B912" s="919"/>
      <c r="C912" s="919"/>
      <c r="D912" s="919"/>
      <c r="E912" s="919"/>
      <c r="F912" s="919"/>
      <c r="G912" s="919"/>
      <c r="H912" s="919"/>
      <c r="I912" s="919"/>
      <c r="J912" s="919"/>
      <c r="K912" s="919"/>
      <c r="L912" s="919"/>
      <c r="M912" s="1326"/>
      <c r="N912" s="1326"/>
      <c r="O912" s="919"/>
      <c r="P912" s="919"/>
      <c r="Q912" s="919"/>
      <c r="R912" s="919"/>
      <c r="S912" s="919"/>
      <c r="T912" s="919"/>
      <c r="U912" s="919"/>
      <c r="V912" s="919"/>
    </row>
    <row r="913" spans="1:22">
      <c r="A913" s="919"/>
      <c r="B913" s="919"/>
      <c r="C913" s="919"/>
      <c r="D913" s="919"/>
      <c r="E913" s="919"/>
      <c r="F913" s="919"/>
      <c r="G913" s="919"/>
      <c r="H913" s="919"/>
      <c r="I913" s="919"/>
      <c r="J913" s="919"/>
      <c r="K913" s="919"/>
      <c r="L913" s="919"/>
      <c r="M913" s="1326"/>
      <c r="N913" s="1326"/>
      <c r="O913" s="919"/>
      <c r="P913" s="919"/>
      <c r="Q913" s="919"/>
      <c r="R913" s="919"/>
      <c r="S913" s="919"/>
      <c r="T913" s="919"/>
      <c r="U913" s="919"/>
      <c r="V913" s="919"/>
    </row>
    <row r="914" spans="1:22">
      <c r="A914" s="919"/>
      <c r="B914" s="919"/>
      <c r="C914" s="919"/>
      <c r="D914" s="919"/>
      <c r="E914" s="919"/>
      <c r="F914" s="919"/>
      <c r="G914" s="919"/>
      <c r="H914" s="919"/>
      <c r="I914" s="919"/>
      <c r="J914" s="919"/>
      <c r="K914" s="919"/>
      <c r="L914" s="919"/>
      <c r="M914" s="1326"/>
      <c r="N914" s="1326"/>
      <c r="O914" s="919"/>
      <c r="P914" s="919"/>
      <c r="Q914" s="919"/>
      <c r="R914" s="919"/>
      <c r="S914" s="919"/>
      <c r="T914" s="919"/>
      <c r="U914" s="919"/>
      <c r="V914" s="919"/>
    </row>
    <row r="915" spans="1:22">
      <c r="A915" s="919"/>
      <c r="B915" s="919"/>
      <c r="C915" s="919"/>
      <c r="D915" s="919"/>
      <c r="E915" s="919"/>
      <c r="F915" s="919"/>
      <c r="G915" s="919"/>
      <c r="H915" s="919"/>
      <c r="I915" s="919"/>
      <c r="J915" s="919"/>
      <c r="K915" s="919"/>
      <c r="L915" s="919"/>
      <c r="M915" s="1326"/>
      <c r="N915" s="1326"/>
      <c r="O915" s="919"/>
      <c r="P915" s="919"/>
      <c r="Q915" s="919"/>
      <c r="R915" s="919"/>
      <c r="S915" s="919"/>
      <c r="T915" s="919"/>
      <c r="U915" s="919"/>
      <c r="V915" s="919"/>
    </row>
    <row r="916" spans="1:22">
      <c r="A916" s="919"/>
      <c r="B916" s="919"/>
      <c r="C916" s="919"/>
      <c r="D916" s="919"/>
      <c r="E916" s="919"/>
      <c r="F916" s="919"/>
      <c r="G916" s="919"/>
      <c r="H916" s="919"/>
      <c r="I916" s="919"/>
      <c r="J916" s="919"/>
      <c r="K916" s="919"/>
      <c r="L916" s="919"/>
      <c r="M916" s="1326"/>
      <c r="N916" s="1326"/>
      <c r="O916" s="919"/>
      <c r="P916" s="919"/>
      <c r="Q916" s="919"/>
      <c r="R916" s="919"/>
      <c r="S916" s="919"/>
      <c r="T916" s="919"/>
      <c r="U916" s="919"/>
      <c r="V916" s="919"/>
    </row>
    <row r="917" spans="1:22">
      <c r="A917" s="919"/>
      <c r="B917" s="919"/>
      <c r="C917" s="919"/>
      <c r="D917" s="919"/>
      <c r="E917" s="919"/>
      <c r="F917" s="919"/>
      <c r="G917" s="919"/>
      <c r="H917" s="919"/>
      <c r="I917" s="919"/>
      <c r="J917" s="919"/>
      <c r="K917" s="919"/>
      <c r="L917" s="919"/>
      <c r="M917" s="1326"/>
      <c r="N917" s="1326"/>
      <c r="O917" s="919"/>
      <c r="P917" s="919"/>
      <c r="Q917" s="919"/>
      <c r="R917" s="919"/>
      <c r="S917" s="919"/>
      <c r="T917" s="919"/>
      <c r="U917" s="919"/>
      <c r="V917" s="919"/>
    </row>
    <row r="918" spans="1:22">
      <c r="A918" s="919"/>
      <c r="B918" s="919"/>
      <c r="C918" s="919"/>
      <c r="D918" s="919"/>
      <c r="E918" s="919"/>
      <c r="F918" s="919"/>
      <c r="G918" s="919"/>
      <c r="H918" s="919"/>
      <c r="I918" s="919"/>
      <c r="J918" s="919"/>
      <c r="K918" s="919"/>
      <c r="L918" s="919"/>
      <c r="M918" s="1326"/>
      <c r="N918" s="1326"/>
      <c r="O918" s="919"/>
      <c r="P918" s="919"/>
      <c r="Q918" s="919"/>
      <c r="R918" s="919"/>
      <c r="S918" s="919"/>
      <c r="T918" s="919"/>
      <c r="U918" s="919"/>
      <c r="V918" s="919"/>
    </row>
    <row r="919" spans="1:22">
      <c r="A919" s="919"/>
      <c r="B919" s="919"/>
      <c r="C919" s="919"/>
      <c r="D919" s="919"/>
      <c r="E919" s="919"/>
      <c r="F919" s="919"/>
      <c r="G919" s="919"/>
      <c r="H919" s="919"/>
      <c r="I919" s="919"/>
      <c r="J919" s="919"/>
      <c r="K919" s="919"/>
      <c r="L919" s="919"/>
      <c r="M919" s="1326"/>
      <c r="N919" s="1326"/>
      <c r="O919" s="919"/>
      <c r="P919" s="919"/>
      <c r="Q919" s="919"/>
      <c r="R919" s="919"/>
      <c r="S919" s="919"/>
      <c r="T919" s="919"/>
      <c r="U919" s="919"/>
      <c r="V919" s="919"/>
    </row>
    <row r="920" spans="1:22">
      <c r="A920" s="919"/>
      <c r="B920" s="919"/>
      <c r="C920" s="919"/>
      <c r="D920" s="919"/>
      <c r="E920" s="919"/>
      <c r="F920" s="919"/>
      <c r="G920" s="919"/>
      <c r="H920" s="919"/>
      <c r="I920" s="919"/>
      <c r="J920" s="919"/>
      <c r="K920" s="919"/>
      <c r="L920" s="919"/>
      <c r="M920" s="1326"/>
      <c r="N920" s="1326"/>
      <c r="O920" s="919"/>
      <c r="P920" s="919"/>
      <c r="Q920" s="919"/>
      <c r="R920" s="919"/>
      <c r="S920" s="919"/>
      <c r="T920" s="919"/>
      <c r="U920" s="919"/>
      <c r="V920" s="919"/>
    </row>
    <row r="921" spans="1:22">
      <c r="A921" s="919"/>
      <c r="B921" s="919"/>
      <c r="C921" s="919"/>
      <c r="D921" s="919"/>
      <c r="E921" s="919"/>
      <c r="F921" s="919"/>
      <c r="G921" s="919"/>
      <c r="H921" s="919"/>
      <c r="I921" s="919"/>
      <c r="J921" s="919"/>
      <c r="K921" s="919"/>
      <c r="L921" s="919"/>
      <c r="M921" s="1326"/>
      <c r="N921" s="1326"/>
      <c r="O921" s="919"/>
      <c r="P921" s="919"/>
      <c r="Q921" s="919"/>
      <c r="R921" s="919"/>
      <c r="S921" s="919"/>
      <c r="T921" s="919"/>
      <c r="U921" s="919"/>
      <c r="V921" s="919"/>
    </row>
    <row r="922" spans="1:22">
      <c r="A922" s="919"/>
      <c r="B922" s="919"/>
      <c r="C922" s="919"/>
      <c r="D922" s="919"/>
      <c r="E922" s="919"/>
      <c r="F922" s="919"/>
      <c r="G922" s="919"/>
      <c r="H922" s="919"/>
      <c r="I922" s="919"/>
      <c r="J922" s="919"/>
      <c r="K922" s="919"/>
      <c r="L922" s="919"/>
      <c r="M922" s="1326"/>
      <c r="N922" s="1326"/>
      <c r="O922" s="919"/>
      <c r="P922" s="919"/>
      <c r="Q922" s="919"/>
      <c r="R922" s="919"/>
      <c r="S922" s="919"/>
      <c r="T922" s="919"/>
      <c r="U922" s="919"/>
      <c r="V922" s="919"/>
    </row>
    <row r="923" spans="1:22">
      <c r="A923" s="919"/>
      <c r="B923" s="919"/>
      <c r="C923" s="919"/>
      <c r="D923" s="919"/>
      <c r="E923" s="919"/>
      <c r="F923" s="919"/>
      <c r="G923" s="919"/>
      <c r="H923" s="919"/>
      <c r="I923" s="919"/>
      <c r="J923" s="919"/>
      <c r="K923" s="919"/>
      <c r="L923" s="919"/>
      <c r="M923" s="1326"/>
      <c r="N923" s="1326"/>
      <c r="O923" s="919"/>
      <c r="P923" s="919"/>
      <c r="Q923" s="919"/>
      <c r="R923" s="919"/>
      <c r="S923" s="919"/>
      <c r="T923" s="919"/>
      <c r="U923" s="919"/>
      <c r="V923" s="919"/>
    </row>
    <row r="924" spans="1:22">
      <c r="A924" s="919"/>
      <c r="B924" s="919"/>
      <c r="C924" s="919"/>
      <c r="D924" s="919"/>
      <c r="E924" s="919"/>
      <c r="F924" s="919"/>
      <c r="G924" s="919"/>
      <c r="H924" s="919"/>
      <c r="I924" s="919"/>
      <c r="J924" s="919"/>
      <c r="K924" s="919"/>
      <c r="L924" s="919"/>
      <c r="M924" s="1326"/>
      <c r="N924" s="1326"/>
      <c r="O924" s="919"/>
      <c r="P924" s="919"/>
      <c r="Q924" s="919"/>
      <c r="R924" s="919"/>
      <c r="S924" s="919"/>
      <c r="T924" s="919"/>
      <c r="U924" s="919"/>
      <c r="V924" s="919"/>
    </row>
    <row r="925" spans="1:22">
      <c r="A925" s="919"/>
      <c r="B925" s="919"/>
      <c r="C925" s="919"/>
      <c r="D925" s="919"/>
      <c r="E925" s="919"/>
      <c r="F925" s="919"/>
      <c r="G925" s="919"/>
      <c r="H925" s="919"/>
      <c r="I925" s="919"/>
      <c r="J925" s="919"/>
      <c r="K925" s="919"/>
      <c r="L925" s="919"/>
      <c r="M925" s="1326"/>
      <c r="N925" s="1326"/>
      <c r="O925" s="919"/>
      <c r="P925" s="919"/>
      <c r="Q925" s="919"/>
      <c r="R925" s="919"/>
      <c r="S925" s="919"/>
      <c r="T925" s="919"/>
      <c r="U925" s="919"/>
      <c r="V925" s="919"/>
    </row>
    <row r="926" spans="1:22">
      <c r="A926" s="919"/>
      <c r="B926" s="919"/>
      <c r="C926" s="919"/>
      <c r="D926" s="919"/>
      <c r="E926" s="919"/>
      <c r="F926" s="919"/>
      <c r="G926" s="919"/>
      <c r="H926" s="919"/>
      <c r="I926" s="919"/>
      <c r="J926" s="919"/>
      <c r="K926" s="919"/>
      <c r="L926" s="919"/>
      <c r="M926" s="1326"/>
      <c r="N926" s="1326"/>
      <c r="O926" s="919"/>
      <c r="P926" s="919"/>
      <c r="Q926" s="919"/>
      <c r="R926" s="919"/>
      <c r="S926" s="919"/>
      <c r="T926" s="919"/>
      <c r="U926" s="919"/>
      <c r="V926" s="919"/>
    </row>
    <row r="927" spans="1:22">
      <c r="A927" s="919"/>
      <c r="B927" s="919"/>
      <c r="C927" s="919"/>
      <c r="D927" s="919"/>
      <c r="E927" s="919"/>
      <c r="F927" s="919"/>
      <c r="G927" s="919"/>
      <c r="H927" s="919"/>
      <c r="I927" s="919"/>
      <c r="J927" s="919"/>
      <c r="K927" s="919"/>
      <c r="L927" s="919"/>
      <c r="M927" s="1326"/>
      <c r="N927" s="1326"/>
      <c r="O927" s="919"/>
      <c r="P927" s="919"/>
      <c r="Q927" s="919"/>
      <c r="R927" s="919"/>
      <c r="S927" s="919"/>
      <c r="T927" s="919"/>
      <c r="U927" s="919"/>
      <c r="V927" s="919"/>
    </row>
    <row r="928" spans="1:22">
      <c r="A928" s="919"/>
      <c r="B928" s="919"/>
      <c r="C928" s="919"/>
      <c r="D928" s="919"/>
      <c r="E928" s="919"/>
      <c r="F928" s="919"/>
      <c r="G928" s="919"/>
      <c r="H928" s="919"/>
      <c r="I928" s="919"/>
      <c r="J928" s="919"/>
      <c r="K928" s="919"/>
      <c r="L928" s="919"/>
      <c r="M928" s="1326"/>
      <c r="N928" s="1326"/>
      <c r="O928" s="919"/>
      <c r="P928" s="919"/>
      <c r="Q928" s="919"/>
      <c r="R928" s="919"/>
      <c r="S928" s="919"/>
      <c r="T928" s="919"/>
      <c r="U928" s="919"/>
      <c r="V928" s="919"/>
    </row>
    <row r="929" spans="1:22">
      <c r="A929" s="919"/>
      <c r="B929" s="919"/>
      <c r="C929" s="919"/>
      <c r="D929" s="919"/>
      <c r="E929" s="919"/>
      <c r="F929" s="919"/>
      <c r="G929" s="919"/>
      <c r="H929" s="919"/>
      <c r="I929" s="919"/>
      <c r="J929" s="919"/>
      <c r="K929" s="919"/>
      <c r="L929" s="919"/>
      <c r="M929" s="1326"/>
      <c r="N929" s="1326"/>
      <c r="O929" s="919"/>
      <c r="P929" s="919"/>
      <c r="Q929" s="919"/>
      <c r="R929" s="919"/>
      <c r="S929" s="919"/>
      <c r="T929" s="919"/>
      <c r="U929" s="919"/>
      <c r="V929" s="919"/>
    </row>
    <row r="930" spans="1:22">
      <c r="A930" s="919"/>
      <c r="B930" s="919"/>
      <c r="C930" s="919"/>
      <c r="D930" s="919"/>
      <c r="E930" s="919"/>
      <c r="F930" s="919"/>
      <c r="G930" s="919"/>
      <c r="H930" s="919"/>
      <c r="I930" s="919"/>
      <c r="J930" s="919"/>
      <c r="K930" s="919"/>
      <c r="L930" s="919"/>
      <c r="M930" s="1326"/>
      <c r="N930" s="1326"/>
      <c r="O930" s="919"/>
      <c r="P930" s="919"/>
      <c r="Q930" s="919"/>
      <c r="R930" s="919"/>
      <c r="S930" s="919"/>
      <c r="T930" s="919"/>
      <c r="U930" s="919"/>
      <c r="V930" s="919"/>
    </row>
    <row r="931" spans="1:22">
      <c r="A931" s="919"/>
      <c r="B931" s="919"/>
      <c r="C931" s="919"/>
      <c r="D931" s="919"/>
      <c r="E931" s="919"/>
      <c r="F931" s="919"/>
      <c r="G931" s="919"/>
      <c r="H931" s="919"/>
      <c r="I931" s="919"/>
      <c r="J931" s="919"/>
      <c r="K931" s="919"/>
      <c r="L931" s="919"/>
      <c r="M931" s="1326"/>
      <c r="N931" s="1326"/>
      <c r="O931" s="919"/>
      <c r="P931" s="919"/>
      <c r="Q931" s="919"/>
      <c r="R931" s="919"/>
      <c r="S931" s="919"/>
      <c r="T931" s="919"/>
      <c r="U931" s="919"/>
      <c r="V931" s="919"/>
    </row>
    <row r="932" spans="1:22">
      <c r="A932" s="919"/>
      <c r="B932" s="919"/>
      <c r="C932" s="919"/>
      <c r="D932" s="919"/>
      <c r="E932" s="919"/>
      <c r="F932" s="919"/>
      <c r="G932" s="919"/>
      <c r="H932" s="919"/>
      <c r="I932" s="919"/>
      <c r="J932" s="919"/>
      <c r="K932" s="919"/>
      <c r="L932" s="919"/>
      <c r="M932" s="1326"/>
      <c r="N932" s="1326"/>
      <c r="O932" s="919"/>
      <c r="P932" s="919"/>
      <c r="Q932" s="919"/>
      <c r="R932" s="919"/>
      <c r="S932" s="919"/>
      <c r="T932" s="919"/>
      <c r="U932" s="919"/>
      <c r="V932" s="919"/>
    </row>
    <row r="933" spans="1:22">
      <c r="A933" s="919"/>
      <c r="B933" s="919"/>
      <c r="C933" s="919"/>
      <c r="D933" s="919"/>
      <c r="E933" s="919"/>
      <c r="F933" s="919"/>
      <c r="G933" s="919"/>
      <c r="H933" s="919"/>
      <c r="I933" s="919"/>
      <c r="J933" s="919"/>
      <c r="K933" s="919"/>
      <c r="L933" s="919"/>
      <c r="M933" s="1326"/>
      <c r="N933" s="1326"/>
      <c r="O933" s="919"/>
      <c r="P933" s="919"/>
      <c r="Q933" s="919"/>
      <c r="R933" s="919"/>
      <c r="S933" s="919"/>
      <c r="T933" s="919"/>
      <c r="U933" s="919"/>
      <c r="V933" s="919"/>
    </row>
    <row r="934" spans="1:22">
      <c r="A934" s="919"/>
      <c r="B934" s="919"/>
      <c r="C934" s="919"/>
      <c r="D934" s="919"/>
      <c r="E934" s="919"/>
      <c r="F934" s="919"/>
      <c r="G934" s="919"/>
      <c r="H934" s="919"/>
      <c r="I934" s="919"/>
      <c r="J934" s="919"/>
      <c r="K934" s="919"/>
      <c r="L934" s="919"/>
      <c r="M934" s="1326"/>
      <c r="N934" s="1326"/>
      <c r="O934" s="919"/>
      <c r="P934" s="919"/>
      <c r="Q934" s="919"/>
      <c r="R934" s="919"/>
      <c r="S934" s="919"/>
      <c r="T934" s="919"/>
      <c r="U934" s="919"/>
      <c r="V934" s="919"/>
    </row>
    <row r="935" spans="1:22">
      <c r="A935" s="919"/>
      <c r="B935" s="919"/>
      <c r="C935" s="919"/>
      <c r="D935" s="919"/>
      <c r="E935" s="919"/>
      <c r="F935" s="919"/>
      <c r="G935" s="919"/>
      <c r="H935" s="919"/>
      <c r="I935" s="919"/>
      <c r="J935" s="919"/>
      <c r="K935" s="919"/>
      <c r="L935" s="919"/>
      <c r="M935" s="1326"/>
      <c r="N935" s="1326"/>
      <c r="O935" s="919"/>
      <c r="P935" s="919"/>
      <c r="Q935" s="919"/>
      <c r="R935" s="919"/>
      <c r="S935" s="919"/>
      <c r="T935" s="919"/>
      <c r="U935" s="919"/>
      <c r="V935" s="919"/>
    </row>
    <row r="936" spans="1:22">
      <c r="A936" s="919"/>
      <c r="B936" s="919"/>
      <c r="C936" s="919"/>
      <c r="D936" s="919"/>
      <c r="E936" s="919"/>
      <c r="F936" s="919"/>
      <c r="G936" s="919"/>
      <c r="H936" s="919"/>
      <c r="I936" s="919"/>
      <c r="J936" s="919"/>
      <c r="K936" s="919"/>
      <c r="L936" s="919"/>
      <c r="M936" s="1326"/>
      <c r="N936" s="1326"/>
      <c r="O936" s="919"/>
      <c r="P936" s="919"/>
      <c r="Q936" s="919"/>
      <c r="R936" s="919"/>
      <c r="S936" s="919"/>
      <c r="T936" s="919"/>
      <c r="U936" s="919"/>
      <c r="V936" s="919"/>
    </row>
    <row r="937" spans="1:22">
      <c r="A937" s="919"/>
      <c r="B937" s="919"/>
      <c r="C937" s="919"/>
      <c r="D937" s="919"/>
      <c r="E937" s="919"/>
      <c r="F937" s="919"/>
      <c r="G937" s="919"/>
      <c r="H937" s="919"/>
      <c r="I937" s="919"/>
      <c r="J937" s="919"/>
      <c r="K937" s="919"/>
      <c r="L937" s="919"/>
      <c r="M937" s="1326"/>
      <c r="N937" s="1326"/>
      <c r="O937" s="919"/>
      <c r="P937" s="919"/>
      <c r="Q937" s="919"/>
      <c r="R937" s="919"/>
      <c r="S937" s="919"/>
      <c r="T937" s="919"/>
      <c r="U937" s="919"/>
      <c r="V937" s="919"/>
    </row>
    <row r="938" spans="1:22">
      <c r="A938" s="919"/>
      <c r="B938" s="919"/>
      <c r="C938" s="919"/>
      <c r="D938" s="919"/>
      <c r="E938" s="919"/>
      <c r="F938" s="919"/>
      <c r="G938" s="919"/>
      <c r="H938" s="919"/>
      <c r="I938" s="919"/>
      <c r="J938" s="919"/>
      <c r="K938" s="919"/>
      <c r="L938" s="919"/>
      <c r="M938" s="1326"/>
      <c r="N938" s="1326"/>
      <c r="O938" s="919"/>
      <c r="P938" s="919"/>
      <c r="Q938" s="919"/>
      <c r="R938" s="919"/>
      <c r="S938" s="919"/>
      <c r="T938" s="919"/>
      <c r="U938" s="919"/>
      <c r="V938" s="919"/>
    </row>
    <row r="939" spans="1:22">
      <c r="A939" s="919"/>
      <c r="B939" s="919"/>
      <c r="C939" s="919"/>
      <c r="D939" s="919"/>
      <c r="E939" s="919"/>
      <c r="F939" s="919"/>
      <c r="G939" s="919"/>
      <c r="H939" s="919"/>
      <c r="I939" s="919"/>
      <c r="J939" s="919"/>
      <c r="K939" s="919"/>
      <c r="L939" s="919"/>
      <c r="M939" s="1326"/>
      <c r="N939" s="1326"/>
      <c r="O939" s="919"/>
      <c r="P939" s="919"/>
      <c r="Q939" s="919"/>
      <c r="R939" s="919"/>
      <c r="S939" s="919"/>
      <c r="T939" s="919"/>
      <c r="U939" s="919"/>
      <c r="V939" s="919"/>
    </row>
    <row r="940" spans="1:22">
      <c r="A940" s="919"/>
      <c r="B940" s="919"/>
      <c r="C940" s="919"/>
      <c r="D940" s="919"/>
      <c r="E940" s="919"/>
      <c r="F940" s="919"/>
      <c r="G940" s="919"/>
      <c r="H940" s="919"/>
      <c r="I940" s="919"/>
      <c r="J940" s="919"/>
      <c r="K940" s="919"/>
      <c r="L940" s="919"/>
      <c r="M940" s="1326"/>
      <c r="N940" s="1326"/>
      <c r="O940" s="919"/>
      <c r="P940" s="919"/>
      <c r="Q940" s="919"/>
      <c r="R940" s="919"/>
      <c r="S940" s="919"/>
      <c r="T940" s="919"/>
      <c r="U940" s="919"/>
      <c r="V940" s="919"/>
    </row>
    <row r="941" spans="1:22">
      <c r="A941" s="919"/>
      <c r="B941" s="919"/>
      <c r="C941" s="919"/>
      <c r="D941" s="919"/>
      <c r="E941" s="919"/>
      <c r="F941" s="919"/>
      <c r="G941" s="919"/>
      <c r="H941" s="919"/>
      <c r="I941" s="919"/>
      <c r="J941" s="919"/>
      <c r="K941" s="919"/>
      <c r="L941" s="919"/>
      <c r="M941" s="1326"/>
      <c r="N941" s="1326"/>
      <c r="O941" s="919"/>
      <c r="P941" s="919"/>
      <c r="Q941" s="919"/>
      <c r="R941" s="919"/>
      <c r="S941" s="919"/>
      <c r="T941" s="919"/>
      <c r="U941" s="919"/>
      <c r="V941" s="919"/>
    </row>
    <row r="942" spans="1:22">
      <c r="A942" s="919"/>
      <c r="B942" s="919"/>
      <c r="C942" s="919"/>
      <c r="D942" s="919"/>
      <c r="E942" s="919"/>
      <c r="F942" s="919"/>
      <c r="G942" s="919"/>
      <c r="H942" s="919"/>
      <c r="I942" s="919"/>
      <c r="J942" s="919"/>
      <c r="K942" s="919"/>
      <c r="L942" s="919"/>
      <c r="M942" s="1326"/>
      <c r="N942" s="1326"/>
      <c r="O942" s="919"/>
      <c r="P942" s="919"/>
      <c r="Q942" s="919"/>
      <c r="R942" s="919"/>
      <c r="S942" s="919"/>
      <c r="T942" s="919"/>
      <c r="U942" s="919"/>
      <c r="V942" s="919"/>
    </row>
    <row r="943" spans="1:22">
      <c r="A943" s="919"/>
      <c r="B943" s="919"/>
      <c r="C943" s="919"/>
      <c r="D943" s="919"/>
      <c r="E943" s="919"/>
      <c r="F943" s="919"/>
      <c r="G943" s="919"/>
      <c r="H943" s="919"/>
      <c r="I943" s="919"/>
      <c r="J943" s="919"/>
      <c r="K943" s="919"/>
      <c r="L943" s="919"/>
      <c r="M943" s="1326"/>
      <c r="N943" s="1326"/>
      <c r="O943" s="919"/>
      <c r="P943" s="919"/>
      <c r="Q943" s="919"/>
      <c r="R943" s="919"/>
      <c r="S943" s="919"/>
      <c r="T943" s="919"/>
      <c r="U943" s="919"/>
      <c r="V943" s="919"/>
    </row>
    <row r="944" spans="1:22">
      <c r="A944" s="919"/>
      <c r="B944" s="919"/>
      <c r="C944" s="919"/>
      <c r="D944" s="919"/>
      <c r="E944" s="919"/>
      <c r="F944" s="919"/>
      <c r="G944" s="919"/>
      <c r="H944" s="919"/>
      <c r="I944" s="919"/>
      <c r="J944" s="919"/>
      <c r="K944" s="919"/>
      <c r="L944" s="919"/>
      <c r="M944" s="1326"/>
      <c r="N944" s="1326"/>
      <c r="O944" s="919"/>
      <c r="P944" s="919"/>
      <c r="Q944" s="919"/>
      <c r="R944" s="919"/>
      <c r="S944" s="919"/>
      <c r="T944" s="919"/>
      <c r="U944" s="919"/>
      <c r="V944" s="919"/>
    </row>
    <row r="945" spans="1:22">
      <c r="A945" s="919"/>
      <c r="B945" s="919"/>
      <c r="C945" s="919"/>
      <c r="D945" s="919"/>
      <c r="E945" s="919"/>
      <c r="F945" s="919"/>
      <c r="G945" s="919"/>
      <c r="H945" s="919"/>
      <c r="I945" s="919"/>
      <c r="J945" s="919"/>
      <c r="K945" s="919"/>
      <c r="L945" s="919"/>
      <c r="M945" s="1326"/>
      <c r="N945" s="1326"/>
      <c r="O945" s="919"/>
      <c r="P945" s="919"/>
      <c r="Q945" s="919"/>
      <c r="R945" s="919"/>
      <c r="S945" s="919"/>
      <c r="T945" s="919"/>
      <c r="U945" s="919"/>
      <c r="V945" s="919"/>
    </row>
    <row r="946" spans="1:22">
      <c r="A946" s="919"/>
      <c r="B946" s="919"/>
      <c r="C946" s="919"/>
      <c r="D946" s="919"/>
      <c r="E946" s="919"/>
      <c r="F946" s="919"/>
      <c r="G946" s="919"/>
      <c r="H946" s="919"/>
      <c r="I946" s="919"/>
      <c r="J946" s="919"/>
      <c r="K946" s="919"/>
      <c r="L946" s="919"/>
      <c r="M946" s="1326"/>
      <c r="N946" s="1326"/>
      <c r="O946" s="919"/>
      <c r="P946" s="919"/>
      <c r="Q946" s="919"/>
      <c r="R946" s="919"/>
      <c r="S946" s="919"/>
      <c r="T946" s="919"/>
      <c r="U946" s="919"/>
      <c r="V946" s="919"/>
    </row>
    <row r="947" spans="1:22">
      <c r="A947" s="919"/>
      <c r="B947" s="919"/>
      <c r="C947" s="919"/>
      <c r="D947" s="919"/>
      <c r="E947" s="919"/>
      <c r="F947" s="919"/>
      <c r="G947" s="919"/>
      <c r="H947" s="919"/>
      <c r="I947" s="919"/>
      <c r="J947" s="919"/>
      <c r="K947" s="919"/>
      <c r="L947" s="919"/>
      <c r="M947" s="1326"/>
      <c r="N947" s="1326"/>
      <c r="O947" s="919"/>
      <c r="P947" s="919"/>
      <c r="Q947" s="919"/>
      <c r="R947" s="919"/>
      <c r="S947" s="919"/>
      <c r="T947" s="919"/>
      <c r="U947" s="919"/>
      <c r="V947" s="919"/>
    </row>
    <row r="948" spans="1:22">
      <c r="A948" s="919"/>
      <c r="B948" s="919"/>
      <c r="C948" s="919"/>
      <c r="D948" s="919"/>
      <c r="E948" s="919"/>
      <c r="F948" s="919"/>
      <c r="G948" s="919"/>
      <c r="H948" s="919"/>
      <c r="I948" s="919"/>
      <c r="J948" s="919"/>
      <c r="K948" s="919"/>
      <c r="L948" s="919"/>
      <c r="M948" s="1326"/>
      <c r="N948" s="1326"/>
      <c r="O948" s="919"/>
      <c r="P948" s="919"/>
      <c r="Q948" s="919"/>
      <c r="R948" s="919"/>
      <c r="S948" s="919"/>
      <c r="T948" s="919"/>
      <c r="U948" s="919"/>
      <c r="V948" s="919"/>
    </row>
    <row r="949" spans="1:22">
      <c r="A949" s="919"/>
      <c r="B949" s="919"/>
      <c r="C949" s="919"/>
      <c r="D949" s="919"/>
      <c r="E949" s="919"/>
      <c r="F949" s="919"/>
      <c r="G949" s="919"/>
      <c r="H949" s="919"/>
      <c r="I949" s="919"/>
      <c r="J949" s="919"/>
      <c r="K949" s="919"/>
      <c r="L949" s="919"/>
      <c r="M949" s="1326"/>
      <c r="N949" s="1326"/>
      <c r="O949" s="919"/>
      <c r="P949" s="919"/>
      <c r="Q949" s="919"/>
      <c r="R949" s="919"/>
      <c r="S949" s="919"/>
      <c r="T949" s="919"/>
      <c r="U949" s="919"/>
      <c r="V949" s="919"/>
    </row>
    <row r="950" spans="1:22">
      <c r="A950" s="919"/>
      <c r="B950" s="919"/>
      <c r="C950" s="919"/>
      <c r="D950" s="919"/>
      <c r="E950" s="919"/>
      <c r="F950" s="919"/>
      <c r="G950" s="919"/>
      <c r="H950" s="919"/>
      <c r="I950" s="919"/>
      <c r="J950" s="919"/>
      <c r="K950" s="919"/>
      <c r="L950" s="919"/>
      <c r="M950" s="1326"/>
      <c r="N950" s="1326"/>
      <c r="O950" s="919"/>
      <c r="P950" s="919"/>
      <c r="Q950" s="919"/>
      <c r="R950" s="919"/>
      <c r="S950" s="919"/>
      <c r="T950" s="919"/>
      <c r="U950" s="919"/>
      <c r="V950" s="919"/>
    </row>
    <row r="951" spans="1:22">
      <c r="A951" s="919"/>
      <c r="B951" s="919"/>
      <c r="C951" s="919"/>
      <c r="D951" s="919"/>
      <c r="E951" s="919"/>
      <c r="F951" s="919"/>
      <c r="G951" s="919"/>
      <c r="H951" s="919"/>
      <c r="I951" s="919"/>
      <c r="J951" s="919"/>
      <c r="K951" s="919"/>
      <c r="L951" s="919"/>
      <c r="M951" s="1326"/>
      <c r="N951" s="1326"/>
      <c r="O951" s="919"/>
      <c r="P951" s="919"/>
      <c r="Q951" s="919"/>
      <c r="R951" s="919"/>
      <c r="S951" s="919"/>
      <c r="T951" s="919"/>
      <c r="U951" s="919"/>
      <c r="V951" s="919"/>
    </row>
    <row r="952" spans="1:22">
      <c r="A952" s="919"/>
      <c r="B952" s="919"/>
      <c r="C952" s="919"/>
      <c r="D952" s="919"/>
      <c r="E952" s="919"/>
      <c r="F952" s="919"/>
      <c r="G952" s="919"/>
      <c r="H952" s="919"/>
      <c r="I952" s="919"/>
      <c r="J952" s="919"/>
      <c r="K952" s="919"/>
      <c r="L952" s="919"/>
      <c r="M952" s="1326"/>
      <c r="N952" s="1326"/>
      <c r="O952" s="919"/>
      <c r="P952" s="919"/>
      <c r="Q952" s="919"/>
      <c r="R952" s="919"/>
      <c r="S952" s="919"/>
      <c r="T952" s="919"/>
      <c r="U952" s="919"/>
      <c r="V952" s="919"/>
    </row>
    <row r="953" spans="1:22">
      <c r="A953" s="919"/>
      <c r="B953" s="919"/>
      <c r="C953" s="919"/>
      <c r="D953" s="919"/>
      <c r="E953" s="919"/>
      <c r="F953" s="919"/>
      <c r="G953" s="919"/>
      <c r="H953" s="919"/>
      <c r="I953" s="919"/>
      <c r="J953" s="919"/>
      <c r="K953" s="919"/>
      <c r="L953" s="919"/>
      <c r="M953" s="1326"/>
      <c r="N953" s="1326"/>
      <c r="O953" s="919"/>
      <c r="P953" s="919"/>
      <c r="Q953" s="919"/>
      <c r="R953" s="919"/>
      <c r="S953" s="919"/>
      <c r="T953" s="919"/>
      <c r="U953" s="919"/>
      <c r="V953" s="919"/>
    </row>
    <row r="954" spans="1:22">
      <c r="A954" s="919"/>
      <c r="B954" s="919"/>
      <c r="C954" s="919"/>
      <c r="D954" s="919"/>
      <c r="E954" s="919"/>
      <c r="F954" s="919"/>
      <c r="G954" s="919"/>
      <c r="H954" s="919"/>
      <c r="I954" s="919"/>
      <c r="J954" s="919"/>
      <c r="K954" s="919"/>
      <c r="L954" s="919"/>
      <c r="M954" s="1326"/>
      <c r="N954" s="1326"/>
      <c r="O954" s="919"/>
      <c r="P954" s="919"/>
      <c r="Q954" s="919"/>
      <c r="R954" s="919"/>
      <c r="S954" s="919"/>
      <c r="T954" s="919"/>
      <c r="U954" s="919"/>
      <c r="V954" s="919"/>
    </row>
    <row r="955" spans="1:22">
      <c r="A955" s="919"/>
      <c r="B955" s="919"/>
      <c r="C955" s="919"/>
      <c r="D955" s="919"/>
      <c r="E955" s="919"/>
      <c r="F955" s="919"/>
      <c r="G955" s="919"/>
      <c r="H955" s="919"/>
      <c r="I955" s="919"/>
      <c r="J955" s="919"/>
      <c r="K955" s="919"/>
      <c r="L955" s="919"/>
      <c r="M955" s="1326"/>
      <c r="N955" s="1326"/>
      <c r="O955" s="919"/>
      <c r="P955" s="919"/>
      <c r="Q955" s="919"/>
      <c r="R955" s="919"/>
      <c r="S955" s="919"/>
      <c r="T955" s="919"/>
      <c r="U955" s="919"/>
      <c r="V955" s="919"/>
    </row>
    <row r="956" spans="1:22">
      <c r="A956" s="919"/>
      <c r="B956" s="919"/>
      <c r="C956" s="919"/>
      <c r="D956" s="919"/>
      <c r="E956" s="919"/>
      <c r="F956" s="919"/>
      <c r="G956" s="919"/>
      <c r="H956" s="919"/>
      <c r="I956" s="919"/>
      <c r="J956" s="919"/>
      <c r="K956" s="919"/>
      <c r="L956" s="919"/>
      <c r="M956" s="1326"/>
      <c r="N956" s="1326"/>
      <c r="O956" s="919"/>
      <c r="P956" s="919"/>
      <c r="Q956" s="919"/>
      <c r="R956" s="919"/>
      <c r="S956" s="919"/>
      <c r="T956" s="919"/>
      <c r="U956" s="919"/>
      <c r="V956" s="919"/>
    </row>
    <row r="957" spans="1:22">
      <c r="A957" s="919"/>
      <c r="B957" s="919"/>
      <c r="C957" s="919"/>
      <c r="D957" s="919"/>
      <c r="E957" s="919"/>
      <c r="F957" s="919"/>
      <c r="G957" s="919"/>
      <c r="H957" s="919"/>
      <c r="I957" s="919"/>
      <c r="J957" s="919"/>
      <c r="K957" s="919"/>
      <c r="L957" s="919"/>
      <c r="M957" s="1326"/>
      <c r="N957" s="1326"/>
      <c r="O957" s="919"/>
      <c r="P957" s="919"/>
      <c r="Q957" s="919"/>
      <c r="R957" s="919"/>
      <c r="S957" s="919"/>
      <c r="T957" s="919"/>
      <c r="U957" s="919"/>
      <c r="V957" s="919"/>
    </row>
    <row r="958" spans="1:22">
      <c r="A958" s="919"/>
      <c r="B958" s="919"/>
      <c r="C958" s="919"/>
      <c r="D958" s="919"/>
      <c r="E958" s="919"/>
      <c r="F958" s="919"/>
      <c r="G958" s="919"/>
      <c r="H958" s="919"/>
      <c r="I958" s="919"/>
      <c r="J958" s="919"/>
      <c r="K958" s="919"/>
      <c r="L958" s="919"/>
      <c r="M958" s="1326"/>
      <c r="N958" s="1326"/>
      <c r="O958" s="919"/>
      <c r="P958" s="919"/>
      <c r="Q958" s="919"/>
      <c r="R958" s="919"/>
      <c r="S958" s="919"/>
      <c r="T958" s="919"/>
      <c r="U958" s="919"/>
      <c r="V958" s="919"/>
    </row>
    <row r="959" spans="1:22">
      <c r="A959" s="919"/>
      <c r="B959" s="919"/>
      <c r="C959" s="919"/>
      <c r="D959" s="919"/>
      <c r="E959" s="919"/>
      <c r="F959" s="919"/>
      <c r="G959" s="919"/>
      <c r="H959" s="919"/>
      <c r="I959" s="919"/>
      <c r="J959" s="919"/>
      <c r="K959" s="919"/>
      <c r="L959" s="919"/>
      <c r="M959" s="1326"/>
      <c r="N959" s="1326"/>
      <c r="O959" s="919"/>
      <c r="P959" s="919"/>
      <c r="Q959" s="919"/>
      <c r="R959" s="919"/>
      <c r="S959" s="919"/>
      <c r="T959" s="919"/>
      <c r="U959" s="919"/>
      <c r="V959" s="919"/>
    </row>
    <row r="960" spans="1:22">
      <c r="A960" s="919"/>
      <c r="B960" s="919"/>
      <c r="C960" s="919"/>
      <c r="D960" s="919"/>
      <c r="E960" s="919"/>
      <c r="F960" s="919"/>
      <c r="G960" s="919"/>
      <c r="H960" s="919"/>
      <c r="I960" s="919"/>
      <c r="J960" s="919"/>
      <c r="K960" s="919"/>
      <c r="L960" s="919"/>
      <c r="M960" s="1326"/>
      <c r="N960" s="1326"/>
      <c r="O960" s="919"/>
      <c r="P960" s="919"/>
      <c r="Q960" s="919"/>
      <c r="R960" s="919"/>
      <c r="S960" s="919"/>
      <c r="T960" s="919"/>
      <c r="U960" s="919"/>
      <c r="V960" s="919"/>
    </row>
    <row r="961" spans="1:22">
      <c r="A961" s="919"/>
      <c r="B961" s="919"/>
      <c r="C961" s="919"/>
      <c r="D961" s="919"/>
      <c r="E961" s="919"/>
      <c r="F961" s="919"/>
      <c r="G961" s="919"/>
      <c r="H961" s="919"/>
      <c r="I961" s="919"/>
      <c r="J961" s="919"/>
      <c r="K961" s="919"/>
      <c r="L961" s="919"/>
      <c r="M961" s="1326"/>
      <c r="N961" s="1326"/>
      <c r="O961" s="919"/>
      <c r="P961" s="919"/>
      <c r="Q961" s="919"/>
      <c r="R961" s="919"/>
      <c r="S961" s="919"/>
      <c r="T961" s="919"/>
      <c r="U961" s="919"/>
      <c r="V961" s="919"/>
    </row>
    <row r="962" spans="1:22">
      <c r="A962" s="919"/>
      <c r="B962" s="919"/>
      <c r="C962" s="919"/>
      <c r="D962" s="919"/>
      <c r="E962" s="919"/>
      <c r="F962" s="919"/>
      <c r="G962" s="919"/>
      <c r="H962" s="919"/>
      <c r="I962" s="919"/>
      <c r="J962" s="919"/>
      <c r="K962" s="919"/>
      <c r="L962" s="919"/>
      <c r="M962" s="1326"/>
      <c r="N962" s="1326"/>
      <c r="O962" s="919"/>
      <c r="P962" s="919"/>
      <c r="Q962" s="919"/>
      <c r="R962" s="919"/>
      <c r="S962" s="919"/>
      <c r="T962" s="919"/>
      <c r="U962" s="919"/>
      <c r="V962" s="919"/>
    </row>
    <row r="963" spans="1:22">
      <c r="A963" s="919"/>
      <c r="B963" s="919"/>
      <c r="C963" s="919"/>
      <c r="D963" s="919"/>
      <c r="E963" s="919"/>
      <c r="F963" s="919"/>
      <c r="G963" s="919"/>
      <c r="H963" s="919"/>
      <c r="I963" s="919"/>
      <c r="J963" s="919"/>
      <c r="K963" s="919"/>
      <c r="L963" s="919"/>
      <c r="M963" s="1326"/>
      <c r="N963" s="1326"/>
      <c r="O963" s="919"/>
      <c r="P963" s="919"/>
      <c r="Q963" s="919"/>
      <c r="R963" s="919"/>
      <c r="S963" s="919"/>
      <c r="T963" s="919"/>
      <c r="U963" s="919"/>
      <c r="V963" s="919"/>
    </row>
    <row r="964" spans="1:22">
      <c r="A964" s="919"/>
      <c r="B964" s="919"/>
      <c r="C964" s="919"/>
      <c r="D964" s="919"/>
      <c r="E964" s="919"/>
      <c r="F964" s="919"/>
      <c r="G964" s="919"/>
      <c r="H964" s="919"/>
      <c r="I964" s="919"/>
      <c r="J964" s="919"/>
      <c r="K964" s="919"/>
      <c r="L964" s="919"/>
      <c r="M964" s="1326"/>
      <c r="N964" s="1326"/>
      <c r="O964" s="919"/>
      <c r="P964" s="919"/>
      <c r="Q964" s="919"/>
      <c r="R964" s="919"/>
      <c r="S964" s="919"/>
      <c r="T964" s="919"/>
      <c r="U964" s="919"/>
      <c r="V964" s="919"/>
    </row>
    <row r="965" spans="1:22">
      <c r="A965" s="919"/>
      <c r="B965" s="919"/>
      <c r="C965" s="919"/>
      <c r="D965" s="919"/>
      <c r="E965" s="919"/>
      <c r="F965" s="919"/>
      <c r="G965" s="919"/>
      <c r="H965" s="919"/>
      <c r="I965" s="919"/>
      <c r="J965" s="919"/>
      <c r="K965" s="919"/>
      <c r="L965" s="919"/>
      <c r="M965" s="1326"/>
      <c r="N965" s="1326"/>
      <c r="O965" s="919"/>
      <c r="P965" s="919"/>
      <c r="Q965" s="919"/>
      <c r="R965" s="919"/>
      <c r="S965" s="919"/>
      <c r="T965" s="919"/>
      <c r="U965" s="919"/>
      <c r="V965" s="919"/>
    </row>
    <row r="966" spans="1:22">
      <c r="A966" s="919"/>
      <c r="B966" s="919"/>
      <c r="C966" s="919"/>
      <c r="D966" s="919"/>
      <c r="E966" s="919"/>
      <c r="F966" s="919"/>
      <c r="G966" s="919"/>
      <c r="H966" s="919"/>
      <c r="I966" s="919"/>
      <c r="J966" s="919"/>
      <c r="K966" s="919"/>
      <c r="L966" s="919"/>
      <c r="M966" s="1326"/>
      <c r="N966" s="1326"/>
      <c r="O966" s="919"/>
      <c r="P966" s="919"/>
      <c r="Q966" s="919"/>
      <c r="R966" s="919"/>
      <c r="S966" s="919"/>
      <c r="T966" s="919"/>
      <c r="U966" s="919"/>
      <c r="V966" s="919"/>
    </row>
    <row r="967" spans="1:22">
      <c r="A967" s="919"/>
      <c r="B967" s="919"/>
      <c r="C967" s="919"/>
      <c r="D967" s="919"/>
      <c r="E967" s="919"/>
      <c r="F967" s="919"/>
      <c r="G967" s="919"/>
      <c r="H967" s="919"/>
      <c r="I967" s="919"/>
      <c r="J967" s="919"/>
      <c r="K967" s="919"/>
      <c r="L967" s="919"/>
      <c r="M967" s="1326"/>
      <c r="N967" s="1326"/>
      <c r="O967" s="919"/>
      <c r="P967" s="919"/>
      <c r="Q967" s="919"/>
      <c r="R967" s="919"/>
      <c r="S967" s="919"/>
      <c r="T967" s="919"/>
      <c r="U967" s="919"/>
      <c r="V967" s="919"/>
    </row>
    <row r="968" spans="1:22">
      <c r="A968" s="919"/>
      <c r="B968" s="919"/>
      <c r="C968" s="919"/>
      <c r="D968" s="919"/>
      <c r="E968" s="919"/>
      <c r="F968" s="919"/>
      <c r="G968" s="919"/>
      <c r="H968" s="919"/>
      <c r="I968" s="919"/>
      <c r="J968" s="919"/>
      <c r="K968" s="919"/>
      <c r="L968" s="919"/>
      <c r="M968" s="1326"/>
      <c r="N968" s="1326"/>
      <c r="O968" s="919"/>
      <c r="P968" s="919"/>
      <c r="Q968" s="919"/>
      <c r="R968" s="919"/>
      <c r="S968" s="919"/>
      <c r="T968" s="919"/>
      <c r="U968" s="919"/>
      <c r="V968" s="919"/>
    </row>
    <row r="969" spans="1:22">
      <c r="A969" s="919"/>
      <c r="B969" s="919"/>
      <c r="C969" s="919"/>
      <c r="D969" s="919"/>
      <c r="E969" s="919"/>
      <c r="F969" s="919"/>
      <c r="G969" s="919"/>
      <c r="H969" s="919"/>
      <c r="I969" s="919"/>
      <c r="J969" s="919"/>
      <c r="K969" s="919"/>
      <c r="L969" s="919"/>
      <c r="M969" s="1326"/>
      <c r="N969" s="1326"/>
      <c r="O969" s="919"/>
      <c r="P969" s="919"/>
      <c r="Q969" s="919"/>
      <c r="R969" s="919"/>
      <c r="S969" s="919"/>
      <c r="T969" s="919"/>
      <c r="U969" s="919"/>
      <c r="V969" s="919"/>
    </row>
    <row r="970" spans="1:22">
      <c r="A970" s="919"/>
      <c r="B970" s="919"/>
      <c r="C970" s="919"/>
      <c r="D970" s="919"/>
      <c r="E970" s="919"/>
      <c r="F970" s="919"/>
      <c r="G970" s="919"/>
      <c r="H970" s="919"/>
      <c r="I970" s="919"/>
      <c r="J970" s="919"/>
      <c r="K970" s="919"/>
      <c r="L970" s="919"/>
      <c r="M970" s="1326"/>
      <c r="N970" s="1326"/>
      <c r="O970" s="919"/>
      <c r="P970" s="919"/>
      <c r="Q970" s="919"/>
      <c r="R970" s="919"/>
      <c r="S970" s="919"/>
      <c r="T970" s="919"/>
      <c r="U970" s="919"/>
      <c r="V970" s="919"/>
    </row>
    <row r="971" spans="1:22">
      <c r="A971" s="919"/>
      <c r="B971" s="919"/>
      <c r="C971" s="919"/>
      <c r="D971" s="919"/>
      <c r="E971" s="919"/>
      <c r="F971" s="919"/>
      <c r="G971" s="919"/>
      <c r="H971" s="919"/>
      <c r="I971" s="919"/>
      <c r="J971" s="919"/>
      <c r="K971" s="919"/>
      <c r="L971" s="919"/>
      <c r="M971" s="1326"/>
      <c r="N971" s="1326"/>
      <c r="O971" s="919"/>
      <c r="P971" s="919"/>
      <c r="Q971" s="919"/>
      <c r="R971" s="919"/>
      <c r="S971" s="919"/>
      <c r="T971" s="919"/>
      <c r="U971" s="919"/>
      <c r="V971" s="919"/>
    </row>
    <row r="972" spans="1:22">
      <c r="A972" s="919"/>
      <c r="B972" s="919"/>
      <c r="C972" s="919"/>
      <c r="D972" s="919"/>
      <c r="E972" s="919"/>
      <c r="F972" s="919"/>
      <c r="G972" s="919"/>
      <c r="H972" s="919"/>
      <c r="I972" s="919"/>
      <c r="J972" s="919"/>
      <c r="K972" s="919"/>
      <c r="L972" s="919"/>
      <c r="M972" s="1326"/>
      <c r="N972" s="1326"/>
      <c r="O972" s="919"/>
      <c r="P972" s="919"/>
      <c r="Q972" s="919"/>
      <c r="R972" s="919"/>
      <c r="S972" s="919"/>
      <c r="T972" s="919"/>
      <c r="U972" s="919"/>
      <c r="V972" s="919"/>
    </row>
    <row r="973" spans="1:22">
      <c r="A973" s="919"/>
      <c r="B973" s="919"/>
      <c r="C973" s="919"/>
      <c r="D973" s="919"/>
      <c r="E973" s="919"/>
      <c r="F973" s="919"/>
      <c r="G973" s="919"/>
      <c r="H973" s="919"/>
      <c r="I973" s="919"/>
      <c r="J973" s="919"/>
      <c r="K973" s="919"/>
      <c r="L973" s="919"/>
      <c r="M973" s="1326"/>
      <c r="N973" s="1326"/>
      <c r="O973" s="919"/>
      <c r="P973" s="919"/>
      <c r="Q973" s="919"/>
      <c r="R973" s="919"/>
      <c r="S973" s="919"/>
      <c r="T973" s="919"/>
      <c r="U973" s="919"/>
      <c r="V973" s="919"/>
    </row>
    <row r="974" spans="1:22">
      <c r="A974" s="919"/>
      <c r="B974" s="919"/>
      <c r="C974" s="919"/>
      <c r="D974" s="919"/>
      <c r="E974" s="919"/>
      <c r="F974" s="919"/>
      <c r="G974" s="919"/>
      <c r="H974" s="919"/>
      <c r="I974" s="919"/>
      <c r="J974" s="919"/>
      <c r="K974" s="919"/>
      <c r="L974" s="919"/>
      <c r="M974" s="1326"/>
      <c r="N974" s="1326"/>
      <c r="O974" s="919"/>
      <c r="P974" s="919"/>
      <c r="Q974" s="919"/>
      <c r="R974" s="919"/>
      <c r="S974" s="919"/>
      <c r="T974" s="919"/>
      <c r="U974" s="919"/>
      <c r="V974" s="919"/>
    </row>
    <row r="975" spans="1:22">
      <c r="A975" s="919"/>
      <c r="B975" s="919"/>
      <c r="C975" s="919"/>
      <c r="D975" s="919"/>
      <c r="E975" s="919"/>
      <c r="F975" s="919"/>
      <c r="G975" s="919"/>
      <c r="H975" s="919"/>
      <c r="I975" s="919"/>
      <c r="J975" s="919"/>
      <c r="K975" s="919"/>
      <c r="L975" s="919"/>
      <c r="M975" s="1326"/>
      <c r="N975" s="1326"/>
      <c r="O975" s="919"/>
      <c r="P975" s="919"/>
      <c r="Q975" s="919"/>
      <c r="R975" s="919"/>
      <c r="S975" s="919"/>
      <c r="T975" s="919"/>
      <c r="U975" s="919"/>
      <c r="V975" s="919"/>
    </row>
    <row r="976" spans="1:22">
      <c r="A976" s="919"/>
      <c r="B976" s="919"/>
      <c r="C976" s="919"/>
      <c r="D976" s="919"/>
      <c r="E976" s="919"/>
      <c r="F976" s="919"/>
      <c r="G976" s="919"/>
      <c r="H976" s="919"/>
      <c r="I976" s="919"/>
      <c r="J976" s="919"/>
      <c r="K976" s="919"/>
      <c r="L976" s="919"/>
      <c r="M976" s="1326"/>
      <c r="N976" s="1326"/>
      <c r="O976" s="919"/>
      <c r="P976" s="919"/>
      <c r="Q976" s="919"/>
      <c r="R976" s="919"/>
      <c r="S976" s="919"/>
      <c r="T976" s="919"/>
      <c r="U976" s="919"/>
      <c r="V976" s="919"/>
    </row>
    <row r="977" spans="1:22">
      <c r="A977" s="919"/>
      <c r="B977" s="919"/>
      <c r="C977" s="919"/>
      <c r="D977" s="919"/>
      <c r="E977" s="919"/>
      <c r="F977" s="919"/>
      <c r="G977" s="919"/>
      <c r="H977" s="919"/>
      <c r="I977" s="919"/>
      <c r="J977" s="919"/>
      <c r="K977" s="919"/>
      <c r="L977" s="919"/>
      <c r="M977" s="1326"/>
      <c r="N977" s="1326"/>
      <c r="O977" s="919"/>
      <c r="P977" s="919"/>
      <c r="Q977" s="919"/>
      <c r="R977" s="919"/>
      <c r="S977" s="919"/>
      <c r="T977" s="919"/>
      <c r="U977" s="919"/>
      <c r="V977" s="919"/>
    </row>
    <row r="978" spans="1:22">
      <c r="A978" s="919"/>
      <c r="B978" s="919"/>
      <c r="C978" s="919"/>
      <c r="D978" s="919"/>
      <c r="E978" s="919"/>
      <c r="F978" s="919"/>
      <c r="G978" s="919"/>
      <c r="H978" s="919"/>
      <c r="I978" s="919"/>
      <c r="J978" s="919"/>
      <c r="K978" s="919"/>
      <c r="L978" s="919"/>
      <c r="M978" s="1326"/>
      <c r="N978" s="1326"/>
      <c r="O978" s="919"/>
      <c r="P978" s="919"/>
      <c r="Q978" s="919"/>
      <c r="R978" s="919"/>
      <c r="S978" s="919"/>
      <c r="T978" s="919"/>
      <c r="U978" s="919"/>
      <c r="V978" s="919"/>
    </row>
    <row r="979" spans="1:22">
      <c r="A979" s="919"/>
      <c r="B979" s="919"/>
      <c r="C979" s="919"/>
      <c r="D979" s="919"/>
      <c r="E979" s="919"/>
      <c r="F979" s="919"/>
      <c r="G979" s="919"/>
      <c r="H979" s="919"/>
      <c r="I979" s="919"/>
      <c r="J979" s="919"/>
      <c r="K979" s="919"/>
      <c r="L979" s="919"/>
      <c r="M979" s="1326"/>
      <c r="N979" s="1326"/>
      <c r="O979" s="919"/>
      <c r="P979" s="919"/>
      <c r="Q979" s="919"/>
      <c r="R979" s="919"/>
      <c r="S979" s="919"/>
      <c r="T979" s="919"/>
      <c r="U979" s="919"/>
      <c r="V979" s="919"/>
    </row>
    <row r="980" spans="1:22">
      <c r="A980" s="919"/>
      <c r="B980" s="919"/>
      <c r="C980" s="919"/>
      <c r="D980" s="919"/>
      <c r="E980" s="919"/>
      <c r="F980" s="919"/>
      <c r="G980" s="919"/>
      <c r="H980" s="919"/>
      <c r="I980" s="919"/>
      <c r="J980" s="919"/>
      <c r="K980" s="919"/>
      <c r="L980" s="919"/>
      <c r="M980" s="1326"/>
      <c r="N980" s="1326"/>
      <c r="O980" s="919"/>
      <c r="P980" s="919"/>
      <c r="Q980" s="919"/>
      <c r="R980" s="919"/>
      <c r="S980" s="919"/>
      <c r="T980" s="919"/>
      <c r="U980" s="919"/>
      <c r="V980" s="919"/>
    </row>
    <row r="981" spans="1:22">
      <c r="A981" s="919"/>
      <c r="B981" s="919"/>
      <c r="C981" s="919"/>
      <c r="D981" s="919"/>
      <c r="E981" s="919"/>
      <c r="F981" s="919"/>
      <c r="G981" s="919"/>
      <c r="H981" s="919"/>
      <c r="I981" s="919"/>
      <c r="J981" s="919"/>
      <c r="K981" s="919"/>
      <c r="L981" s="919"/>
      <c r="M981" s="1326"/>
      <c r="N981" s="1326"/>
      <c r="O981" s="919"/>
      <c r="P981" s="919"/>
      <c r="Q981" s="919"/>
      <c r="R981" s="919"/>
      <c r="S981" s="919"/>
      <c r="T981" s="919"/>
      <c r="U981" s="919"/>
      <c r="V981" s="919"/>
    </row>
    <row r="982" spans="1:22">
      <c r="A982" s="919"/>
      <c r="B982" s="919"/>
      <c r="C982" s="919"/>
      <c r="D982" s="919"/>
      <c r="E982" s="919"/>
      <c r="F982" s="919"/>
      <c r="G982" s="919"/>
      <c r="H982" s="919"/>
      <c r="I982" s="919"/>
      <c r="J982" s="919"/>
      <c r="K982" s="919"/>
      <c r="L982" s="919"/>
      <c r="M982" s="1326"/>
      <c r="N982" s="1326"/>
      <c r="O982" s="919"/>
      <c r="P982" s="919"/>
      <c r="Q982" s="919"/>
      <c r="R982" s="919"/>
      <c r="S982" s="919"/>
      <c r="T982" s="919"/>
      <c r="U982" s="919"/>
      <c r="V982" s="919"/>
    </row>
    <row r="983" spans="1:22">
      <c r="A983" s="919"/>
      <c r="B983" s="919"/>
      <c r="C983" s="919"/>
      <c r="D983" s="919"/>
      <c r="E983" s="919"/>
      <c r="F983" s="919"/>
      <c r="G983" s="919"/>
      <c r="H983" s="919"/>
      <c r="I983" s="919"/>
      <c r="J983" s="919"/>
      <c r="K983" s="919"/>
      <c r="L983" s="919"/>
      <c r="M983" s="1326"/>
      <c r="N983" s="1326"/>
      <c r="O983" s="919"/>
      <c r="P983" s="919"/>
      <c r="Q983" s="919"/>
      <c r="R983" s="919"/>
      <c r="S983" s="919"/>
      <c r="T983" s="919"/>
      <c r="U983" s="919"/>
      <c r="V983" s="919"/>
    </row>
    <row r="984" spans="1:22">
      <c r="A984" s="919"/>
      <c r="B984" s="919"/>
      <c r="C984" s="919"/>
      <c r="D984" s="919"/>
      <c r="E984" s="919"/>
      <c r="F984" s="919"/>
      <c r="G984" s="919"/>
      <c r="H984" s="919"/>
      <c r="I984" s="919"/>
      <c r="J984" s="919"/>
      <c r="K984" s="919"/>
      <c r="L984" s="919"/>
      <c r="M984" s="1326"/>
      <c r="N984" s="1326"/>
      <c r="O984" s="919"/>
      <c r="P984" s="919"/>
      <c r="Q984" s="919"/>
      <c r="R984" s="919"/>
      <c r="S984" s="919"/>
      <c r="T984" s="919"/>
      <c r="U984" s="919"/>
      <c r="V984" s="919"/>
    </row>
    <row r="985" spans="1:22">
      <c r="A985" s="919"/>
      <c r="B985" s="919"/>
      <c r="C985" s="919"/>
      <c r="D985" s="919"/>
      <c r="E985" s="919"/>
      <c r="F985" s="919"/>
      <c r="G985" s="919"/>
      <c r="H985" s="919"/>
      <c r="I985" s="919"/>
      <c r="J985" s="919"/>
      <c r="K985" s="919"/>
      <c r="L985" s="919"/>
      <c r="M985" s="1326"/>
      <c r="N985" s="1326"/>
      <c r="O985" s="919"/>
      <c r="P985" s="919"/>
      <c r="Q985" s="919"/>
      <c r="R985" s="919"/>
      <c r="S985" s="919"/>
      <c r="T985" s="919"/>
      <c r="U985" s="919"/>
      <c r="V985" s="919"/>
    </row>
    <row r="986" spans="1:22">
      <c r="A986" s="919"/>
      <c r="B986" s="919"/>
      <c r="C986" s="919"/>
      <c r="D986" s="919"/>
      <c r="E986" s="919"/>
      <c r="F986" s="919"/>
      <c r="G986" s="919"/>
      <c r="H986" s="919"/>
      <c r="I986" s="919"/>
      <c r="J986" s="919"/>
      <c r="K986" s="919"/>
      <c r="L986" s="919"/>
      <c r="M986" s="1326"/>
      <c r="N986" s="1326"/>
      <c r="O986" s="919"/>
      <c r="P986" s="919"/>
      <c r="Q986" s="919"/>
      <c r="R986" s="919"/>
      <c r="S986" s="919"/>
      <c r="T986" s="919"/>
      <c r="U986" s="919"/>
      <c r="V986" s="919"/>
    </row>
    <row r="987" spans="1:22">
      <c r="A987" s="919"/>
      <c r="B987" s="919"/>
      <c r="C987" s="919"/>
      <c r="D987" s="919"/>
      <c r="E987" s="919"/>
      <c r="F987" s="919"/>
      <c r="G987" s="919"/>
      <c r="H987" s="919"/>
      <c r="I987" s="919"/>
      <c r="J987" s="919"/>
      <c r="K987" s="919"/>
      <c r="L987" s="919"/>
      <c r="M987" s="1326"/>
      <c r="N987" s="1326"/>
      <c r="O987" s="919"/>
      <c r="P987" s="919"/>
      <c r="Q987" s="919"/>
      <c r="R987" s="919"/>
      <c r="S987" s="919"/>
      <c r="T987" s="919"/>
      <c r="U987" s="919"/>
      <c r="V987" s="919"/>
    </row>
    <row r="988" spans="1:22">
      <c r="A988" s="919"/>
      <c r="B988" s="919"/>
      <c r="C988" s="919"/>
      <c r="D988" s="919"/>
      <c r="E988" s="919"/>
      <c r="F988" s="919"/>
      <c r="G988" s="919"/>
      <c r="H988" s="919"/>
      <c r="I988" s="919"/>
      <c r="J988" s="919"/>
      <c r="K988" s="919"/>
      <c r="L988" s="919"/>
      <c r="M988" s="1326"/>
      <c r="N988" s="1326"/>
      <c r="O988" s="919"/>
      <c r="P988" s="919"/>
      <c r="Q988" s="919"/>
      <c r="R988" s="919"/>
      <c r="S988" s="919"/>
      <c r="T988" s="919"/>
      <c r="U988" s="919"/>
      <c r="V988" s="919"/>
    </row>
    <row r="989" spans="1:22">
      <c r="A989" s="919"/>
      <c r="B989" s="919"/>
      <c r="C989" s="919"/>
      <c r="D989" s="919"/>
      <c r="E989" s="919"/>
      <c r="F989" s="919"/>
      <c r="G989" s="919"/>
      <c r="H989" s="919"/>
      <c r="I989" s="919"/>
      <c r="J989" s="919"/>
      <c r="K989" s="919"/>
      <c r="L989" s="919"/>
      <c r="M989" s="1326"/>
      <c r="N989" s="1326"/>
      <c r="O989" s="919"/>
      <c r="P989" s="919"/>
      <c r="Q989" s="919"/>
      <c r="R989" s="919"/>
      <c r="S989" s="919"/>
      <c r="T989" s="919"/>
      <c r="U989" s="919"/>
      <c r="V989" s="919"/>
    </row>
    <row r="990" spans="1:22">
      <c r="A990" s="919"/>
      <c r="B990" s="919"/>
      <c r="C990" s="919"/>
      <c r="D990" s="919"/>
      <c r="E990" s="919"/>
      <c r="F990" s="919"/>
      <c r="G990" s="919"/>
      <c r="H990" s="919"/>
      <c r="I990" s="919"/>
      <c r="J990" s="919"/>
      <c r="K990" s="919"/>
      <c r="L990" s="919"/>
      <c r="M990" s="1326"/>
      <c r="N990" s="1326"/>
      <c r="O990" s="919"/>
      <c r="P990" s="919"/>
      <c r="Q990" s="919"/>
      <c r="R990" s="919"/>
      <c r="S990" s="919"/>
      <c r="T990" s="919"/>
      <c r="U990" s="919"/>
      <c r="V990" s="919"/>
    </row>
    <row r="991" spans="1:22">
      <c r="A991" s="919"/>
      <c r="B991" s="919"/>
      <c r="C991" s="919"/>
      <c r="D991" s="919"/>
      <c r="E991" s="919"/>
      <c r="F991" s="919"/>
      <c r="G991" s="919"/>
      <c r="H991" s="919"/>
      <c r="I991" s="919"/>
      <c r="J991" s="919"/>
      <c r="K991" s="919"/>
      <c r="L991" s="919"/>
      <c r="M991" s="1326"/>
      <c r="N991" s="1326"/>
      <c r="O991" s="919"/>
      <c r="P991" s="919"/>
      <c r="Q991" s="919"/>
      <c r="R991" s="919"/>
      <c r="S991" s="919"/>
      <c r="T991" s="919"/>
      <c r="U991" s="919"/>
      <c r="V991" s="919"/>
    </row>
    <row r="992" spans="1:22">
      <c r="A992" s="919"/>
      <c r="B992" s="919"/>
      <c r="C992" s="919"/>
      <c r="D992" s="919"/>
      <c r="E992" s="919"/>
      <c r="F992" s="919"/>
      <c r="G992" s="919"/>
      <c r="H992" s="919"/>
      <c r="I992" s="919"/>
      <c r="J992" s="919"/>
      <c r="K992" s="919"/>
      <c r="L992" s="919"/>
      <c r="M992" s="1326"/>
      <c r="N992" s="1326"/>
      <c r="O992" s="919"/>
      <c r="P992" s="919"/>
      <c r="Q992" s="919"/>
      <c r="R992" s="919"/>
      <c r="S992" s="919"/>
      <c r="T992" s="919"/>
      <c r="U992" s="919"/>
      <c r="V992" s="919"/>
    </row>
    <row r="993" spans="1:22">
      <c r="A993" s="919"/>
      <c r="B993" s="919"/>
      <c r="C993" s="919"/>
      <c r="D993" s="919"/>
      <c r="E993" s="919"/>
      <c r="F993" s="919"/>
      <c r="G993" s="919"/>
      <c r="H993" s="919"/>
      <c r="I993" s="919"/>
      <c r="J993" s="919"/>
      <c r="K993" s="919"/>
      <c r="L993" s="919"/>
      <c r="M993" s="1326"/>
      <c r="N993" s="1326"/>
      <c r="O993" s="919"/>
      <c r="P993" s="919"/>
      <c r="Q993" s="919"/>
      <c r="R993" s="919"/>
      <c r="S993" s="919"/>
      <c r="T993" s="919"/>
      <c r="U993" s="919"/>
      <c r="V993" s="919"/>
    </row>
    <row r="994" spans="1:22">
      <c r="A994" s="919"/>
      <c r="B994" s="919"/>
      <c r="C994" s="919"/>
      <c r="D994" s="919"/>
      <c r="E994" s="919"/>
      <c r="F994" s="919"/>
      <c r="G994" s="919"/>
      <c r="H994" s="919"/>
      <c r="I994" s="919"/>
      <c r="J994" s="919"/>
      <c r="K994" s="919"/>
      <c r="L994" s="919"/>
      <c r="M994" s="1326"/>
      <c r="N994" s="1326"/>
      <c r="O994" s="919"/>
      <c r="P994" s="919"/>
      <c r="Q994" s="919"/>
      <c r="R994" s="919"/>
      <c r="S994" s="919"/>
      <c r="T994" s="919"/>
      <c r="U994" s="919"/>
      <c r="V994" s="919"/>
    </row>
    <row r="995" spans="1:22">
      <c r="A995" s="919"/>
      <c r="B995" s="919"/>
      <c r="C995" s="919"/>
      <c r="D995" s="919"/>
      <c r="E995" s="919"/>
      <c r="F995" s="919"/>
      <c r="G995" s="919"/>
      <c r="H995" s="919"/>
      <c r="I995" s="919"/>
      <c r="J995" s="919"/>
      <c r="K995" s="919"/>
      <c r="L995" s="919"/>
      <c r="M995" s="1326"/>
      <c r="N995" s="1326"/>
      <c r="O995" s="919"/>
      <c r="P995" s="919"/>
      <c r="Q995" s="919"/>
      <c r="R995" s="919"/>
      <c r="S995" s="919"/>
      <c r="T995" s="919"/>
      <c r="U995" s="919"/>
      <c r="V995" s="919"/>
    </row>
  </sheetData>
  <mergeCells count="51">
    <mergeCell ref="B86:F86"/>
    <mergeCell ref="H86:O86"/>
    <mergeCell ref="P86:Q86"/>
    <mergeCell ref="R86:V86"/>
    <mergeCell ref="B87:F87"/>
    <mergeCell ref="H87:O87"/>
    <mergeCell ref="P87:Q87"/>
    <mergeCell ref="R87:V87"/>
    <mergeCell ref="B84:F84"/>
    <mergeCell ref="H84:O84"/>
    <mergeCell ref="P84:Q84"/>
    <mergeCell ref="R84:V84"/>
    <mergeCell ref="B85:F85"/>
    <mergeCell ref="H85:O85"/>
    <mergeCell ref="P85:Q85"/>
    <mergeCell ref="R85:V85"/>
    <mergeCell ref="A80:V80"/>
    <mergeCell ref="A81:V81"/>
    <mergeCell ref="A82:V82"/>
    <mergeCell ref="A83:F83"/>
    <mergeCell ref="G83:O83"/>
    <mergeCell ref="P83:V83"/>
    <mergeCell ref="V9:V10"/>
    <mergeCell ref="A9:A10"/>
    <mergeCell ref="B9:C9"/>
    <mergeCell ref="D9:D10"/>
    <mergeCell ref="E9:E10"/>
    <mergeCell ref="F9:F10"/>
    <mergeCell ref="G9:G10"/>
    <mergeCell ref="H9:L9"/>
    <mergeCell ref="M9:N9"/>
    <mergeCell ref="O9:O10"/>
    <mergeCell ref="P9:R9"/>
    <mergeCell ref="S9:U9"/>
    <mergeCell ref="A7:B7"/>
    <mergeCell ref="C7:F7"/>
    <mergeCell ref="G7:I7"/>
    <mergeCell ref="J7:R7"/>
    <mergeCell ref="A8:B8"/>
    <mergeCell ref="C8:M8"/>
    <mergeCell ref="N8:O8"/>
    <mergeCell ref="A1:B4"/>
    <mergeCell ref="C1:C2"/>
    <mergeCell ref="D1:T2"/>
    <mergeCell ref="C3:C4"/>
    <mergeCell ref="D3:T4"/>
    <mergeCell ref="A6:B6"/>
    <mergeCell ref="C6:F6"/>
    <mergeCell ref="G6:I6"/>
    <mergeCell ref="J6:R6"/>
    <mergeCell ref="S6:V6"/>
  </mergeCells>
  <pageMargins left="0.7" right="0.7" top="0.75" bottom="0.75" header="0.3" footer="0.3"/>
  <pageSetup paperSize="9" scale="3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190"/>
  <sheetViews>
    <sheetView view="pageBreakPreview" zoomScale="60" zoomScaleNormal="100" workbookViewId="0">
      <pane ySplit="14" topLeftCell="A15" activePane="bottomLeft" state="frozen"/>
      <selection pane="bottomLeft" activeCell="I17" sqref="I17"/>
    </sheetView>
  </sheetViews>
  <sheetFormatPr defaultColWidth="11.42578125" defaultRowHeight="15"/>
  <cols>
    <col min="1" max="1" width="11.28515625" bestFit="1" customWidth="1"/>
    <col min="2" max="2" width="16.28515625" bestFit="1" customWidth="1"/>
    <col min="3" max="3" width="18.7109375" bestFit="1" customWidth="1"/>
    <col min="4" max="4" width="17.7109375" bestFit="1" customWidth="1"/>
    <col min="5" max="5" width="25.42578125" bestFit="1" customWidth="1"/>
    <col min="6" max="6" width="28" bestFit="1" customWidth="1"/>
    <col min="7" max="7" width="28" customWidth="1"/>
    <col min="8" max="8" width="28" bestFit="1" customWidth="1"/>
    <col min="9" max="9" width="7.5703125" bestFit="1" customWidth="1"/>
    <col min="10" max="10" width="11.5703125" bestFit="1" customWidth="1"/>
    <col min="11" max="11" width="7.7109375" bestFit="1" customWidth="1"/>
    <col min="12" max="12" width="7.5703125" bestFit="1" customWidth="1"/>
    <col min="13" max="13" width="9.7109375" bestFit="1" customWidth="1"/>
    <col min="14" max="14" width="8" bestFit="1" customWidth="1"/>
    <col min="15" max="15" width="11.5703125" bestFit="1" customWidth="1"/>
    <col min="16" max="16" width="5.5703125" bestFit="1" customWidth="1"/>
    <col min="17" max="17" width="6.28515625" bestFit="1" customWidth="1"/>
    <col min="18" max="18" width="10.28515625" customWidth="1"/>
    <col min="19" max="19" width="6.140625" bestFit="1" customWidth="1"/>
    <col min="20" max="20" width="8.85546875" customWidth="1"/>
    <col min="21" max="21" width="15.85546875" customWidth="1"/>
    <col min="22" max="22" width="20" customWidth="1"/>
  </cols>
  <sheetData>
    <row r="1" spans="1:22">
      <c r="A1" s="2291"/>
      <c r="B1" s="2292"/>
      <c r="C1" s="2294" t="s">
        <v>0</v>
      </c>
      <c r="D1" s="2295" t="s">
        <v>1</v>
      </c>
      <c r="E1" s="2296"/>
      <c r="F1" s="2296"/>
      <c r="G1" s="2296"/>
      <c r="H1" s="2296"/>
      <c r="I1" s="2296"/>
      <c r="J1" s="2296"/>
      <c r="K1" s="2296"/>
      <c r="L1" s="2296"/>
      <c r="M1" s="2296"/>
      <c r="N1" s="2296"/>
      <c r="O1" s="2296"/>
      <c r="P1" s="2296"/>
      <c r="Q1" s="2296"/>
      <c r="R1" s="2296"/>
      <c r="S1" s="2296"/>
      <c r="T1" s="2297"/>
      <c r="U1" s="252" t="s">
        <v>2</v>
      </c>
      <c r="V1" s="759" t="s">
        <v>3</v>
      </c>
    </row>
    <row r="2" spans="1:22">
      <c r="A2" s="2293"/>
      <c r="B2" s="1691"/>
      <c r="C2" s="1693"/>
      <c r="D2" s="1697"/>
      <c r="E2" s="1698"/>
      <c r="F2" s="1698"/>
      <c r="G2" s="1698"/>
      <c r="H2" s="1698"/>
      <c r="I2" s="1698"/>
      <c r="J2" s="1698"/>
      <c r="K2" s="1698"/>
      <c r="L2" s="1698"/>
      <c r="M2" s="1698"/>
      <c r="N2" s="1698"/>
      <c r="O2" s="1698"/>
      <c r="P2" s="1698"/>
      <c r="Q2" s="1698"/>
      <c r="R2" s="1698"/>
      <c r="S2" s="1698"/>
      <c r="T2" s="1699"/>
      <c r="U2" s="252" t="s">
        <v>4</v>
      </c>
      <c r="V2" s="759">
        <v>3</v>
      </c>
    </row>
    <row r="3" spans="1:22">
      <c r="A3" s="2293"/>
      <c r="B3" s="1691"/>
      <c r="C3" s="1692" t="s">
        <v>5</v>
      </c>
      <c r="D3" s="1694" t="s">
        <v>6</v>
      </c>
      <c r="E3" s="1695"/>
      <c r="F3" s="1695"/>
      <c r="G3" s="1695"/>
      <c r="H3" s="1695"/>
      <c r="I3" s="1695"/>
      <c r="J3" s="1695"/>
      <c r="K3" s="1695"/>
      <c r="L3" s="1695"/>
      <c r="M3" s="1695"/>
      <c r="N3" s="1695"/>
      <c r="O3" s="1695"/>
      <c r="P3" s="1695"/>
      <c r="Q3" s="1695"/>
      <c r="R3" s="1695"/>
      <c r="S3" s="1695"/>
      <c r="T3" s="1696"/>
      <c r="U3" s="252" t="s">
        <v>7</v>
      </c>
      <c r="V3" s="759"/>
    </row>
    <row r="4" spans="1:22" ht="42.75" customHeight="1">
      <c r="A4" s="2293"/>
      <c r="B4" s="1691"/>
      <c r="C4" s="1700"/>
      <c r="D4" s="2298"/>
      <c r="E4" s="2229"/>
      <c r="F4" s="2229"/>
      <c r="G4" s="2229"/>
      <c r="H4" s="2229"/>
      <c r="I4" s="2229"/>
      <c r="J4" s="2229"/>
      <c r="K4" s="2229"/>
      <c r="L4" s="2229"/>
      <c r="M4" s="2229"/>
      <c r="N4" s="2229"/>
      <c r="O4" s="2229"/>
      <c r="P4" s="2229"/>
      <c r="Q4" s="2229"/>
      <c r="R4" s="2229"/>
      <c r="S4" s="2229"/>
      <c r="T4" s="2299"/>
      <c r="U4" s="252" t="s">
        <v>8</v>
      </c>
      <c r="V4" s="760">
        <v>43182</v>
      </c>
    </row>
    <row r="5" spans="1:22" ht="15.75" thickBot="1">
      <c r="A5" s="942"/>
      <c r="B5" s="36"/>
      <c r="C5" s="36"/>
      <c r="D5" s="36"/>
      <c r="E5" s="36"/>
      <c r="F5" s="36"/>
      <c r="G5" s="36"/>
      <c r="H5" s="36"/>
      <c r="I5" s="36"/>
      <c r="J5" s="36"/>
      <c r="K5" s="36"/>
      <c r="L5" s="36"/>
      <c r="M5" s="36"/>
      <c r="N5" s="36"/>
      <c r="O5" s="36"/>
      <c r="P5" s="36"/>
      <c r="Q5" s="36"/>
      <c r="R5" s="36"/>
      <c r="S5" s="36"/>
      <c r="T5" s="36"/>
      <c r="U5" s="36"/>
    </row>
    <row r="6" spans="1:22" ht="33.75" customHeight="1">
      <c r="A6" s="2283" t="s">
        <v>9</v>
      </c>
      <c r="B6" s="2284"/>
      <c r="C6" s="1663"/>
      <c r="D6" s="1664"/>
      <c r="E6" s="1664"/>
      <c r="F6" s="1664"/>
      <c r="G6" s="1665"/>
      <c r="H6" s="2285" t="s">
        <v>10</v>
      </c>
      <c r="I6" s="2286"/>
      <c r="J6" s="2287"/>
      <c r="K6" s="2288" t="s">
        <v>2955</v>
      </c>
      <c r="L6" s="1710"/>
      <c r="M6" s="1710"/>
      <c r="N6" s="1710"/>
      <c r="O6" s="1710"/>
      <c r="P6" s="1710"/>
      <c r="Q6" s="1710"/>
      <c r="R6" s="2289"/>
      <c r="S6" s="2283" t="s">
        <v>12</v>
      </c>
      <c r="T6" s="2290"/>
      <c r="U6" s="2290"/>
      <c r="V6" s="2341" t="s">
        <v>20</v>
      </c>
    </row>
    <row r="7" spans="1:22">
      <c r="A7" s="2304" t="s">
        <v>13</v>
      </c>
      <c r="B7" s="2306"/>
      <c r="C7" s="2320" t="s">
        <v>6246</v>
      </c>
      <c r="D7" s="2321"/>
      <c r="E7" s="2321"/>
      <c r="F7" s="2321"/>
      <c r="G7" s="2322"/>
      <c r="H7" s="2304" t="s">
        <v>15</v>
      </c>
      <c r="I7" s="2305"/>
      <c r="J7" s="2306"/>
      <c r="K7" s="2313" t="s">
        <v>7809</v>
      </c>
      <c r="L7" s="2314"/>
      <c r="M7" s="2314"/>
      <c r="N7" s="2314"/>
      <c r="O7" s="2314"/>
      <c r="P7" s="2314"/>
      <c r="Q7" s="2314"/>
      <c r="R7" s="2314"/>
      <c r="S7" s="2277" t="s">
        <v>17</v>
      </c>
      <c r="T7" s="2280" t="s">
        <v>18</v>
      </c>
      <c r="U7" s="2280" t="s">
        <v>19</v>
      </c>
      <c r="V7" s="2342"/>
    </row>
    <row r="8" spans="1:22" ht="0.75" customHeight="1" thickBot="1">
      <c r="A8" s="2307"/>
      <c r="B8" s="2309"/>
      <c r="C8" s="2323" t="s">
        <v>843</v>
      </c>
      <c r="D8" s="2324"/>
      <c r="E8" s="2324"/>
      <c r="F8" s="2324"/>
      <c r="G8" s="2325"/>
      <c r="H8" s="2307"/>
      <c r="I8" s="2308"/>
      <c r="J8" s="2309"/>
      <c r="K8" s="2293" t="s">
        <v>843</v>
      </c>
      <c r="L8" s="2315"/>
      <c r="M8" s="2315"/>
      <c r="N8" s="2315"/>
      <c r="O8" s="2315"/>
      <c r="P8" s="2315"/>
      <c r="Q8" s="2315"/>
      <c r="R8" s="2315"/>
      <c r="S8" s="2278"/>
      <c r="T8" s="2281"/>
      <c r="U8" s="2281"/>
    </row>
    <row r="9" spans="1:22" ht="6.75" hidden="1" customHeight="1" thickBot="1">
      <c r="A9" s="2307"/>
      <c r="B9" s="2309"/>
      <c r="C9" s="2326"/>
      <c r="D9" s="2327"/>
      <c r="E9" s="2327"/>
      <c r="F9" s="2327"/>
      <c r="G9" s="2328"/>
      <c r="H9" s="2307"/>
      <c r="I9" s="2308"/>
      <c r="J9" s="2309"/>
      <c r="K9" s="2293"/>
      <c r="L9" s="2315"/>
      <c r="M9" s="2315"/>
      <c r="N9" s="2315"/>
      <c r="O9" s="2315"/>
      <c r="P9" s="2315"/>
      <c r="Q9" s="2315"/>
      <c r="R9" s="2315"/>
      <c r="S9" s="2278"/>
      <c r="T9" s="2281"/>
      <c r="U9" s="2281"/>
    </row>
    <row r="10" spans="1:22" ht="15.75" hidden="1" customHeight="1" thickBot="1">
      <c r="A10" s="2307"/>
      <c r="B10" s="2309"/>
      <c r="C10" s="2323" t="s">
        <v>843</v>
      </c>
      <c r="D10" s="2324"/>
      <c r="E10" s="2324"/>
      <c r="F10" s="2324"/>
      <c r="G10" s="2325"/>
      <c r="H10" s="2307"/>
      <c r="I10" s="2308"/>
      <c r="J10" s="2309"/>
      <c r="K10" s="2293"/>
      <c r="L10" s="2315"/>
      <c r="M10" s="2315"/>
      <c r="N10" s="2315"/>
      <c r="O10" s="2315"/>
      <c r="P10" s="2315"/>
      <c r="Q10" s="2315"/>
      <c r="R10" s="2315"/>
      <c r="S10" s="2278"/>
      <c r="T10" s="2281"/>
      <c r="U10" s="2281"/>
    </row>
    <row r="11" spans="1:22" ht="15.75" hidden="1" customHeight="1" thickBot="1">
      <c r="A11" s="2318"/>
      <c r="B11" s="2319"/>
      <c r="C11" s="2329"/>
      <c r="D11" s="2330"/>
      <c r="E11" s="2330"/>
      <c r="F11" s="2330"/>
      <c r="G11" s="2331"/>
      <c r="H11" s="2310"/>
      <c r="I11" s="2311"/>
      <c r="J11" s="2312"/>
      <c r="K11" s="2316"/>
      <c r="L11" s="2317"/>
      <c r="M11" s="2317"/>
      <c r="N11" s="2317"/>
      <c r="O11" s="2317"/>
      <c r="P11" s="2317"/>
      <c r="Q11" s="2317"/>
      <c r="R11" s="2317"/>
      <c r="S11" s="2279"/>
      <c r="T11" s="2282"/>
      <c r="U11" s="2282"/>
    </row>
    <row r="12" spans="1:22" ht="15.75" thickBot="1">
      <c r="A12" s="2300" t="s">
        <v>21</v>
      </c>
      <c r="B12" s="2301"/>
      <c r="C12" s="2111" t="s">
        <v>7810</v>
      </c>
      <c r="D12" s="2112"/>
      <c r="E12" s="2112"/>
      <c r="F12" s="2112"/>
      <c r="G12" s="2112"/>
      <c r="H12" s="2112"/>
      <c r="I12" s="2112"/>
      <c r="J12" s="2112"/>
      <c r="K12" s="2112"/>
      <c r="L12" s="2112"/>
      <c r="M12" s="2113"/>
      <c r="N12" s="2302" t="s">
        <v>23</v>
      </c>
      <c r="O12" s="2303"/>
      <c r="P12" s="255">
        <v>1</v>
      </c>
      <c r="Q12" s="1082" t="s">
        <v>24</v>
      </c>
      <c r="R12" s="257">
        <v>1</v>
      </c>
      <c r="S12" s="550">
        <v>4</v>
      </c>
      <c r="T12" s="258">
        <v>6</v>
      </c>
      <c r="U12" s="258">
        <v>2020</v>
      </c>
    </row>
    <row r="13" spans="1:22">
      <c r="A13" s="2334" t="s">
        <v>25</v>
      </c>
      <c r="B13" s="2332" t="s">
        <v>26</v>
      </c>
      <c r="C13" s="2336"/>
      <c r="D13" s="2337" t="s">
        <v>27</v>
      </c>
      <c r="E13" s="2337" t="s">
        <v>28</v>
      </c>
      <c r="F13" s="2337" t="s">
        <v>29</v>
      </c>
      <c r="G13" s="2337" t="s">
        <v>30</v>
      </c>
      <c r="H13" s="2337" t="s">
        <v>30</v>
      </c>
      <c r="I13" s="2332" t="s">
        <v>31</v>
      </c>
      <c r="J13" s="2333"/>
      <c r="K13" s="2333"/>
      <c r="L13" s="2336"/>
      <c r="M13" s="2332" t="s">
        <v>32</v>
      </c>
      <c r="N13" s="2336"/>
      <c r="O13" s="2337" t="s">
        <v>33</v>
      </c>
      <c r="P13" s="2332" t="s">
        <v>34</v>
      </c>
      <c r="Q13" s="2333"/>
      <c r="R13" s="2336"/>
      <c r="S13" s="2332" t="s">
        <v>35</v>
      </c>
      <c r="T13" s="2333"/>
      <c r="U13" s="2333"/>
      <c r="V13" s="2339" t="s">
        <v>36</v>
      </c>
    </row>
    <row r="14" spans="1:22" ht="24">
      <c r="A14" s="2335"/>
      <c r="B14" s="1083" t="s">
        <v>37</v>
      </c>
      <c r="C14" s="1083" t="s">
        <v>38</v>
      </c>
      <c r="D14" s="2338"/>
      <c r="E14" s="2338"/>
      <c r="F14" s="2338"/>
      <c r="G14" s="2338"/>
      <c r="H14" s="2338"/>
      <c r="I14" s="1083" t="s">
        <v>39</v>
      </c>
      <c r="J14" s="1083" t="s">
        <v>40</v>
      </c>
      <c r="K14" s="1083" t="s">
        <v>41</v>
      </c>
      <c r="L14" s="1083" t="s">
        <v>42</v>
      </c>
      <c r="M14" s="1083" t="s">
        <v>43</v>
      </c>
      <c r="N14" s="1083" t="s">
        <v>44</v>
      </c>
      <c r="O14" s="2338"/>
      <c r="P14" s="1083" t="s">
        <v>17</v>
      </c>
      <c r="Q14" s="1083" t="s">
        <v>45</v>
      </c>
      <c r="R14" s="1083" t="s">
        <v>19</v>
      </c>
      <c r="S14" s="1083" t="s">
        <v>17</v>
      </c>
      <c r="T14" s="1083" t="s">
        <v>45</v>
      </c>
      <c r="U14" s="1083" t="s">
        <v>46</v>
      </c>
      <c r="V14" s="2340"/>
    </row>
    <row r="15" spans="1:22" s="1069" customFormat="1" ht="61.5" customHeight="1">
      <c r="A15" s="1084">
        <v>1</v>
      </c>
      <c r="B15" s="1084">
        <v>7000</v>
      </c>
      <c r="C15" s="1084" t="s">
        <v>52</v>
      </c>
      <c r="D15" s="1085" t="s">
        <v>7424</v>
      </c>
      <c r="E15" s="1085" t="s">
        <v>3185</v>
      </c>
      <c r="F15" s="1085" t="s">
        <v>7811</v>
      </c>
      <c r="G15" s="1084" t="s">
        <v>7419</v>
      </c>
      <c r="H15" s="1085"/>
      <c r="I15" s="1084">
        <v>1</v>
      </c>
      <c r="J15" s="1084">
        <v>1</v>
      </c>
      <c r="K15" s="1084" t="s">
        <v>52</v>
      </c>
      <c r="L15" s="1084"/>
      <c r="M15" s="1084">
        <v>1</v>
      </c>
      <c r="N15" s="1084">
        <v>9</v>
      </c>
      <c r="O15" s="1084" t="s">
        <v>957</v>
      </c>
      <c r="P15" s="1084">
        <v>1</v>
      </c>
      <c r="Q15" s="1084">
        <v>3</v>
      </c>
      <c r="R15" s="1084">
        <v>2011</v>
      </c>
      <c r="S15" s="1084">
        <v>31</v>
      </c>
      <c r="T15" s="1084">
        <v>12</v>
      </c>
      <c r="U15" s="1094">
        <v>2011</v>
      </c>
      <c r="V15" s="85"/>
    </row>
    <row r="16" spans="1:22" ht="61.5" customHeight="1">
      <c r="A16" s="1084">
        <v>2</v>
      </c>
      <c r="B16" s="1084">
        <v>7000</v>
      </c>
      <c r="C16" s="1084" t="s">
        <v>52</v>
      </c>
      <c r="D16" s="1085" t="s">
        <v>7424</v>
      </c>
      <c r="E16" s="1085" t="s">
        <v>2461</v>
      </c>
      <c r="F16" s="1085" t="s">
        <v>7812</v>
      </c>
      <c r="G16" s="1084" t="s">
        <v>7419</v>
      </c>
      <c r="H16" s="1085"/>
      <c r="I16" s="1084">
        <v>1</v>
      </c>
      <c r="J16" s="1084">
        <v>2</v>
      </c>
      <c r="K16" s="1084" t="s">
        <v>52</v>
      </c>
      <c r="L16" s="1084"/>
      <c r="M16" s="1084">
        <v>1</v>
      </c>
      <c r="N16" s="1084">
        <v>76</v>
      </c>
      <c r="O16" s="1084" t="s">
        <v>957</v>
      </c>
      <c r="P16" s="1084">
        <v>13</v>
      </c>
      <c r="Q16" s="1084">
        <v>4</v>
      </c>
      <c r="R16" s="1084">
        <v>2011</v>
      </c>
      <c r="S16" s="1084">
        <v>23</v>
      </c>
      <c r="T16" s="1084">
        <v>12</v>
      </c>
      <c r="U16" s="1094">
        <v>2011</v>
      </c>
      <c r="V16" s="85"/>
    </row>
    <row r="17" spans="1:22" ht="61.5" customHeight="1">
      <c r="A17" s="1084">
        <v>3</v>
      </c>
      <c r="B17" s="1084">
        <v>7000</v>
      </c>
      <c r="C17" s="1084" t="s">
        <v>52</v>
      </c>
      <c r="D17" s="1085" t="s">
        <v>48</v>
      </c>
      <c r="E17" s="1086" t="s">
        <v>2454</v>
      </c>
      <c r="F17" s="1085" t="s">
        <v>7813</v>
      </c>
      <c r="G17" s="1084" t="s">
        <v>7419</v>
      </c>
      <c r="H17" s="1085"/>
      <c r="I17" s="1084">
        <v>1</v>
      </c>
      <c r="J17" s="1084">
        <v>3</v>
      </c>
      <c r="K17" s="1084" t="s">
        <v>52</v>
      </c>
      <c r="L17" s="1085"/>
      <c r="M17" s="1084">
        <v>1</v>
      </c>
      <c r="N17" s="1084">
        <v>212</v>
      </c>
      <c r="O17" s="1084" t="s">
        <v>957</v>
      </c>
      <c r="P17" s="1084">
        <v>3</v>
      </c>
      <c r="Q17" s="1084">
        <v>1</v>
      </c>
      <c r="R17" s="1084">
        <v>2012</v>
      </c>
      <c r="S17" s="1084">
        <v>19</v>
      </c>
      <c r="T17" s="1084">
        <v>12</v>
      </c>
      <c r="U17" s="1094">
        <v>2012</v>
      </c>
      <c r="V17" s="85"/>
    </row>
    <row r="18" spans="1:22" ht="61.5" customHeight="1">
      <c r="A18" s="1084">
        <v>4</v>
      </c>
      <c r="B18" s="1084">
        <v>7000</v>
      </c>
      <c r="C18" s="1084" t="s">
        <v>52</v>
      </c>
      <c r="D18" s="1085" t="s">
        <v>2449</v>
      </c>
      <c r="E18" s="1085"/>
      <c r="F18" s="1085" t="s">
        <v>7814</v>
      </c>
      <c r="G18" s="1084" t="s">
        <v>7419</v>
      </c>
      <c r="H18" s="1085"/>
      <c r="I18" s="1084">
        <v>1</v>
      </c>
      <c r="J18" s="1084">
        <v>4</v>
      </c>
      <c r="K18" s="1084" t="s">
        <v>52</v>
      </c>
      <c r="L18" s="1084"/>
      <c r="M18" s="1084">
        <v>1</v>
      </c>
      <c r="N18" s="1084">
        <v>6</v>
      </c>
      <c r="O18" s="1084" t="s">
        <v>957</v>
      </c>
      <c r="P18" s="1084">
        <v>1</v>
      </c>
      <c r="Q18" s="1084">
        <v>5</v>
      </c>
      <c r="R18" s="1084">
        <v>2012</v>
      </c>
      <c r="S18" s="1084">
        <v>15</v>
      </c>
      <c r="T18" s="1084">
        <v>5</v>
      </c>
      <c r="U18" s="1094">
        <v>2012</v>
      </c>
      <c r="V18" s="85"/>
    </row>
    <row r="19" spans="1:22" ht="61.5" customHeight="1">
      <c r="A19" s="1084">
        <v>5</v>
      </c>
      <c r="B19" s="1084">
        <v>7000</v>
      </c>
      <c r="C19" s="1084" t="s">
        <v>52</v>
      </c>
      <c r="D19" s="1085" t="s">
        <v>2449</v>
      </c>
      <c r="E19" s="1085"/>
      <c r="F19" s="1085" t="s">
        <v>7815</v>
      </c>
      <c r="G19" s="1084" t="s">
        <v>7419</v>
      </c>
      <c r="H19" s="1085"/>
      <c r="I19" s="1084">
        <v>1</v>
      </c>
      <c r="J19" s="1084">
        <v>5</v>
      </c>
      <c r="K19" s="1084" t="s">
        <v>52</v>
      </c>
      <c r="L19" s="1084"/>
      <c r="M19" s="1084">
        <v>1</v>
      </c>
      <c r="N19" s="1084">
        <v>207</v>
      </c>
      <c r="O19" s="1084" t="s">
        <v>957</v>
      </c>
      <c r="P19" s="1084">
        <v>30</v>
      </c>
      <c r="Q19" s="1084">
        <v>1</v>
      </c>
      <c r="R19" s="1084">
        <v>2012</v>
      </c>
      <c r="S19" s="1084">
        <v>8</v>
      </c>
      <c r="T19" s="1084">
        <v>8</v>
      </c>
      <c r="U19" s="1094">
        <v>2012</v>
      </c>
      <c r="V19" s="85"/>
    </row>
    <row r="20" spans="1:22" ht="61.5" customHeight="1">
      <c r="A20" s="1084">
        <v>6</v>
      </c>
      <c r="B20" s="1084">
        <v>7000</v>
      </c>
      <c r="C20" s="1084" t="s">
        <v>52</v>
      </c>
      <c r="D20" s="1085" t="s">
        <v>48</v>
      </c>
      <c r="E20" s="1086" t="s">
        <v>2454</v>
      </c>
      <c r="F20" s="1085" t="s">
        <v>7816</v>
      </c>
      <c r="G20" s="1084" t="s">
        <v>7419</v>
      </c>
      <c r="H20" s="1085"/>
      <c r="I20" s="1084">
        <v>1</v>
      </c>
      <c r="J20" s="1084">
        <v>6</v>
      </c>
      <c r="K20" s="1084" t="s">
        <v>52</v>
      </c>
      <c r="L20" s="1084"/>
      <c r="M20" s="1084">
        <v>1</v>
      </c>
      <c r="N20" s="1084">
        <v>104</v>
      </c>
      <c r="O20" s="1084" t="s">
        <v>957</v>
      </c>
      <c r="P20" s="1084">
        <v>11</v>
      </c>
      <c r="Q20" s="1084">
        <v>1</v>
      </c>
      <c r="R20" s="1084">
        <v>2013</v>
      </c>
      <c r="S20" s="1084">
        <v>20</v>
      </c>
      <c r="T20" s="1084">
        <v>11</v>
      </c>
      <c r="U20" s="1094">
        <v>2013</v>
      </c>
      <c r="V20" s="85"/>
    </row>
    <row r="21" spans="1:22" ht="61.5" customHeight="1">
      <c r="A21" s="1084">
        <v>7</v>
      </c>
      <c r="B21" s="1084">
        <v>7000</v>
      </c>
      <c r="C21" s="1084" t="s">
        <v>52</v>
      </c>
      <c r="D21" s="1085" t="s">
        <v>359</v>
      </c>
      <c r="E21" s="1085" t="s">
        <v>2446</v>
      </c>
      <c r="F21" s="1085" t="s">
        <v>7817</v>
      </c>
      <c r="G21" s="1084" t="s">
        <v>7419</v>
      </c>
      <c r="H21" s="1085"/>
      <c r="I21" s="1084">
        <v>1</v>
      </c>
      <c r="J21" s="1084">
        <v>7</v>
      </c>
      <c r="K21" s="1084" t="s">
        <v>52</v>
      </c>
      <c r="L21" s="1084"/>
      <c r="M21" s="1084">
        <v>1</v>
      </c>
      <c r="N21" s="1084">
        <v>74</v>
      </c>
      <c r="O21" s="1084" t="s">
        <v>957</v>
      </c>
      <c r="P21" s="1084">
        <v>7</v>
      </c>
      <c r="Q21" s="1084">
        <v>6</v>
      </c>
      <c r="R21" s="1084">
        <v>2013</v>
      </c>
      <c r="S21" s="1084">
        <v>12</v>
      </c>
      <c r="T21" s="1084">
        <v>12</v>
      </c>
      <c r="U21" s="1094">
        <v>2013</v>
      </c>
      <c r="V21" s="85"/>
    </row>
    <row r="22" spans="1:22" ht="61.5" customHeight="1">
      <c r="A22" s="1084">
        <v>8</v>
      </c>
      <c r="B22" s="1084">
        <v>7000</v>
      </c>
      <c r="C22" s="1084" t="s">
        <v>7017</v>
      </c>
      <c r="D22" s="1085" t="s">
        <v>2331</v>
      </c>
      <c r="E22" s="1086" t="s">
        <v>7818</v>
      </c>
      <c r="F22" s="1085" t="s">
        <v>7819</v>
      </c>
      <c r="G22" s="1084" t="s">
        <v>7419</v>
      </c>
      <c r="H22" s="1085"/>
      <c r="I22" s="1084">
        <v>2</v>
      </c>
      <c r="J22" s="1084">
        <v>1</v>
      </c>
      <c r="K22" s="1084" t="s">
        <v>52</v>
      </c>
      <c r="L22" s="1084"/>
      <c r="M22" s="1084">
        <v>1</v>
      </c>
      <c r="N22" s="1084">
        <v>53</v>
      </c>
      <c r="O22" s="1084" t="s">
        <v>957</v>
      </c>
      <c r="P22" s="1084">
        <v>24</v>
      </c>
      <c r="Q22" s="1084">
        <v>2</v>
      </c>
      <c r="R22" s="1084">
        <v>2014</v>
      </c>
      <c r="S22" s="1084">
        <v>29</v>
      </c>
      <c r="T22" s="1084">
        <v>12</v>
      </c>
      <c r="U22" s="1094">
        <v>2014</v>
      </c>
      <c r="V22" s="1085" t="s">
        <v>7820</v>
      </c>
    </row>
    <row r="23" spans="1:22" ht="61.5" customHeight="1">
      <c r="A23" s="1084">
        <v>9</v>
      </c>
      <c r="B23" s="1084">
        <v>7000</v>
      </c>
      <c r="C23" s="1084" t="s">
        <v>52</v>
      </c>
      <c r="D23" s="1085" t="s">
        <v>7424</v>
      </c>
      <c r="E23" s="1085" t="s">
        <v>2461</v>
      </c>
      <c r="F23" s="1085" t="s">
        <v>7821</v>
      </c>
      <c r="G23" s="1084" t="s">
        <v>7419</v>
      </c>
      <c r="H23" s="1085"/>
      <c r="I23" s="1084">
        <v>2</v>
      </c>
      <c r="J23" s="1084">
        <v>2</v>
      </c>
      <c r="K23" s="1084" t="s">
        <v>52</v>
      </c>
      <c r="L23" s="1084"/>
      <c r="M23" s="1084">
        <v>1</v>
      </c>
      <c r="N23" s="1084">
        <v>70</v>
      </c>
      <c r="O23" s="1084" t="s">
        <v>957</v>
      </c>
      <c r="P23" s="1084">
        <v>4</v>
      </c>
      <c r="Q23" s="1084">
        <v>1</v>
      </c>
      <c r="R23" s="1084">
        <v>2014</v>
      </c>
      <c r="S23" s="1084">
        <v>5</v>
      </c>
      <c r="T23" s="1084">
        <v>12</v>
      </c>
      <c r="U23" s="1094">
        <v>2014</v>
      </c>
      <c r="V23" s="1085" t="s">
        <v>7820</v>
      </c>
    </row>
    <row r="24" spans="1:22" ht="61.5" customHeight="1">
      <c r="A24" s="1084">
        <v>10</v>
      </c>
      <c r="B24" s="1084">
        <v>7000</v>
      </c>
      <c r="C24" s="1084" t="s">
        <v>2472</v>
      </c>
      <c r="D24" s="1085" t="s">
        <v>2473</v>
      </c>
      <c r="E24" s="1086" t="s">
        <v>2353</v>
      </c>
      <c r="F24" s="1085" t="s">
        <v>7822</v>
      </c>
      <c r="G24" s="1084" t="s">
        <v>7419</v>
      </c>
      <c r="H24" s="1085"/>
      <c r="I24" s="1084">
        <v>2</v>
      </c>
      <c r="J24" s="1084">
        <v>3</v>
      </c>
      <c r="K24" s="1084" t="s">
        <v>52</v>
      </c>
      <c r="L24" s="1084"/>
      <c r="M24" s="1084">
        <v>1</v>
      </c>
      <c r="N24" s="1084">
        <v>7</v>
      </c>
      <c r="O24" s="1084" t="s">
        <v>957</v>
      </c>
      <c r="P24" s="1084">
        <v>6</v>
      </c>
      <c r="Q24" s="1084">
        <v>10</v>
      </c>
      <c r="R24" s="1084">
        <v>2014</v>
      </c>
      <c r="S24" s="1084">
        <v>28</v>
      </c>
      <c r="T24" s="1084">
        <v>11</v>
      </c>
      <c r="U24" s="1094">
        <v>2014</v>
      </c>
      <c r="V24" s="1085" t="s">
        <v>7820</v>
      </c>
    </row>
    <row r="25" spans="1:22" ht="61.5" customHeight="1">
      <c r="A25" s="1084">
        <v>11</v>
      </c>
      <c r="B25" s="1084">
        <v>7000</v>
      </c>
      <c r="C25" s="1084" t="s">
        <v>2472</v>
      </c>
      <c r="D25" s="1085" t="s">
        <v>2473</v>
      </c>
      <c r="E25" s="1086" t="s">
        <v>2353</v>
      </c>
      <c r="F25" s="1085" t="s">
        <v>7823</v>
      </c>
      <c r="G25" s="1084" t="s">
        <v>7419</v>
      </c>
      <c r="H25" s="1085"/>
      <c r="I25" s="1084">
        <v>2</v>
      </c>
      <c r="J25" s="1084">
        <v>4</v>
      </c>
      <c r="K25" s="1084" t="s">
        <v>52</v>
      </c>
      <c r="L25" s="1084"/>
      <c r="M25" s="1084">
        <v>1</v>
      </c>
      <c r="N25" s="1084">
        <v>57</v>
      </c>
      <c r="O25" s="1084" t="s">
        <v>957</v>
      </c>
      <c r="P25" s="1084">
        <v>23</v>
      </c>
      <c r="Q25" s="1084">
        <v>4</v>
      </c>
      <c r="R25" s="1084">
        <v>2014</v>
      </c>
      <c r="S25" s="1084">
        <v>26</v>
      </c>
      <c r="T25" s="1084">
        <v>11</v>
      </c>
      <c r="U25" s="1094">
        <v>2014</v>
      </c>
      <c r="V25" s="1085" t="s">
        <v>7824</v>
      </c>
    </row>
    <row r="26" spans="1:22" ht="61.5" customHeight="1">
      <c r="A26" s="1084">
        <v>12</v>
      </c>
      <c r="B26" s="1084">
        <v>7000</v>
      </c>
      <c r="C26" s="1084" t="s">
        <v>52</v>
      </c>
      <c r="D26" s="1085" t="s">
        <v>359</v>
      </c>
      <c r="E26" s="1085" t="s">
        <v>6326</v>
      </c>
      <c r="F26" s="1085" t="s">
        <v>7825</v>
      </c>
      <c r="G26" s="1084" t="s">
        <v>7419</v>
      </c>
      <c r="H26" s="1085"/>
      <c r="I26" s="1084">
        <v>2</v>
      </c>
      <c r="J26" s="1084">
        <v>5</v>
      </c>
      <c r="K26" s="1084" t="s">
        <v>52</v>
      </c>
      <c r="L26" s="1084"/>
      <c r="M26" s="1084">
        <v>1</v>
      </c>
      <c r="N26" s="1084">
        <v>12</v>
      </c>
      <c r="O26" s="1084" t="s">
        <v>957</v>
      </c>
      <c r="P26" s="1084">
        <v>12</v>
      </c>
      <c r="Q26" s="1084">
        <v>2</v>
      </c>
      <c r="R26" s="1084">
        <v>2014</v>
      </c>
      <c r="S26" s="1084">
        <v>30</v>
      </c>
      <c r="T26" s="1084">
        <v>6</v>
      </c>
      <c r="U26" s="1094">
        <v>2014</v>
      </c>
      <c r="V26" s="1085" t="s">
        <v>7820</v>
      </c>
    </row>
    <row r="27" spans="1:22" ht="61.5" customHeight="1">
      <c r="A27" s="1084">
        <v>13</v>
      </c>
      <c r="B27" s="1084">
        <v>7000</v>
      </c>
      <c r="C27" s="1084" t="s">
        <v>52</v>
      </c>
      <c r="D27" s="1085" t="s">
        <v>359</v>
      </c>
      <c r="E27" s="1085" t="s">
        <v>6326</v>
      </c>
      <c r="F27" s="1085" t="s">
        <v>7826</v>
      </c>
      <c r="G27" s="1084" t="s">
        <v>7419</v>
      </c>
      <c r="H27" s="1085"/>
      <c r="I27" s="1084">
        <v>2</v>
      </c>
      <c r="J27" s="1084">
        <v>6</v>
      </c>
      <c r="K27" s="1084" t="s">
        <v>52</v>
      </c>
      <c r="L27" s="1084"/>
      <c r="M27" s="1084">
        <v>1</v>
      </c>
      <c r="N27" s="1084">
        <v>12</v>
      </c>
      <c r="O27" s="1084" t="s">
        <v>957</v>
      </c>
      <c r="P27" s="1084">
        <v>22</v>
      </c>
      <c r="Q27" s="1084">
        <v>1</v>
      </c>
      <c r="R27" s="1084">
        <v>2014</v>
      </c>
      <c r="S27" s="1084">
        <v>30</v>
      </c>
      <c r="T27" s="1084">
        <v>12</v>
      </c>
      <c r="U27" s="1094">
        <v>2014</v>
      </c>
      <c r="V27" s="1085" t="s">
        <v>7820</v>
      </c>
    </row>
    <row r="28" spans="1:22" ht="61.5" customHeight="1">
      <c r="A28" s="1084">
        <v>14</v>
      </c>
      <c r="B28" s="1084">
        <v>7000</v>
      </c>
      <c r="C28" s="1084" t="s">
        <v>52</v>
      </c>
      <c r="D28" s="1085" t="s">
        <v>359</v>
      </c>
      <c r="E28" s="1085" t="s">
        <v>6326</v>
      </c>
      <c r="F28" s="1085" t="s">
        <v>7827</v>
      </c>
      <c r="G28" s="1084" t="s">
        <v>7419</v>
      </c>
      <c r="H28" s="1085"/>
      <c r="I28" s="1084">
        <v>2</v>
      </c>
      <c r="J28" s="1084">
        <v>7</v>
      </c>
      <c r="K28" s="1084" t="s">
        <v>52</v>
      </c>
      <c r="L28" s="1084"/>
      <c r="M28" s="1084">
        <v>1</v>
      </c>
      <c r="N28" s="1084">
        <v>26</v>
      </c>
      <c r="O28" s="1084" t="s">
        <v>957</v>
      </c>
      <c r="P28" s="1084">
        <v>24</v>
      </c>
      <c r="Q28" s="1084">
        <v>2</v>
      </c>
      <c r="R28" s="1084">
        <v>2014</v>
      </c>
      <c r="S28" s="1084">
        <v>27</v>
      </c>
      <c r="T28" s="1084">
        <v>12</v>
      </c>
      <c r="U28" s="1094">
        <v>2014</v>
      </c>
      <c r="V28" s="1085" t="s">
        <v>7820</v>
      </c>
    </row>
    <row r="29" spans="1:22" ht="61.5" customHeight="1">
      <c r="A29" s="1084">
        <v>15</v>
      </c>
      <c r="B29" s="1084">
        <v>7000</v>
      </c>
      <c r="C29" s="1084" t="s">
        <v>52</v>
      </c>
      <c r="D29" s="1085" t="s">
        <v>359</v>
      </c>
      <c r="E29" s="1085" t="s">
        <v>6326</v>
      </c>
      <c r="F29" s="1085" t="s">
        <v>7828</v>
      </c>
      <c r="G29" s="1084" t="s">
        <v>7419</v>
      </c>
      <c r="H29" s="1085"/>
      <c r="I29" s="1084">
        <v>2</v>
      </c>
      <c r="J29" s="1084">
        <v>8</v>
      </c>
      <c r="K29" s="1084" t="s">
        <v>52</v>
      </c>
      <c r="L29" s="1084"/>
      <c r="M29" s="1084">
        <v>1</v>
      </c>
      <c r="N29" s="1084">
        <v>54</v>
      </c>
      <c r="O29" s="1084" t="s">
        <v>957</v>
      </c>
      <c r="P29" s="1084">
        <v>4</v>
      </c>
      <c r="Q29" s="1084">
        <v>1</v>
      </c>
      <c r="R29" s="1084">
        <v>2014</v>
      </c>
      <c r="S29" s="1084">
        <v>13</v>
      </c>
      <c r="T29" s="1084">
        <v>12</v>
      </c>
      <c r="U29" s="1094">
        <v>2014</v>
      </c>
      <c r="V29" s="1085" t="s">
        <v>7820</v>
      </c>
    </row>
    <row r="30" spans="1:22" ht="61.5" customHeight="1">
      <c r="A30" s="1084">
        <v>16</v>
      </c>
      <c r="B30" s="1084">
        <v>7000</v>
      </c>
      <c r="C30" s="1084" t="s">
        <v>7017</v>
      </c>
      <c r="D30" s="1085" t="s">
        <v>48</v>
      </c>
      <c r="E30" s="1086" t="s">
        <v>7818</v>
      </c>
      <c r="F30" s="1085" t="s">
        <v>7829</v>
      </c>
      <c r="G30" s="1084" t="s">
        <v>7419</v>
      </c>
      <c r="H30" s="1085"/>
      <c r="I30" s="1084">
        <v>3</v>
      </c>
      <c r="J30" s="1084">
        <v>1</v>
      </c>
      <c r="K30" s="1084" t="s">
        <v>52</v>
      </c>
      <c r="L30" s="1084"/>
      <c r="M30" s="1084">
        <v>1</v>
      </c>
      <c r="N30" s="1084">
        <v>100</v>
      </c>
      <c r="O30" s="1084" t="s">
        <v>957</v>
      </c>
      <c r="P30" s="1084">
        <v>23</v>
      </c>
      <c r="Q30" s="1084">
        <v>1</v>
      </c>
      <c r="R30" s="1084">
        <v>2015</v>
      </c>
      <c r="S30" s="1084">
        <v>17</v>
      </c>
      <c r="T30" s="1084">
        <v>12</v>
      </c>
      <c r="U30" s="1094">
        <v>2015</v>
      </c>
      <c r="V30" s="1085" t="s">
        <v>7820</v>
      </c>
    </row>
    <row r="31" spans="1:22" ht="61.5" customHeight="1">
      <c r="A31" s="1084">
        <v>17</v>
      </c>
      <c r="B31" s="1084">
        <v>7000</v>
      </c>
      <c r="C31" s="1084"/>
      <c r="D31" s="1085" t="s">
        <v>7424</v>
      </c>
      <c r="E31" s="1085" t="s">
        <v>2461</v>
      </c>
      <c r="F31" s="1085" t="s">
        <v>7830</v>
      </c>
      <c r="G31" s="1084" t="s">
        <v>7419</v>
      </c>
      <c r="H31" s="1085"/>
      <c r="I31" s="1084">
        <v>3</v>
      </c>
      <c r="J31" s="1084">
        <v>2</v>
      </c>
      <c r="K31" s="1084" t="s">
        <v>52</v>
      </c>
      <c r="L31" s="1084"/>
      <c r="M31" s="1084">
        <v>1</v>
      </c>
      <c r="N31" s="1084">
        <v>96</v>
      </c>
      <c r="O31" s="1084" t="s">
        <v>957</v>
      </c>
      <c r="P31" s="1084">
        <v>4</v>
      </c>
      <c r="Q31" s="1084">
        <v>1</v>
      </c>
      <c r="R31" s="1084">
        <v>2015</v>
      </c>
      <c r="S31" s="1084">
        <v>27</v>
      </c>
      <c r="T31" s="1084">
        <v>12</v>
      </c>
      <c r="U31" s="1094">
        <v>2015</v>
      </c>
      <c r="V31" s="1085" t="s">
        <v>7820</v>
      </c>
    </row>
    <row r="32" spans="1:22" ht="61.5" customHeight="1">
      <c r="A32" s="1084">
        <v>18</v>
      </c>
      <c r="B32" s="1084">
        <v>7000</v>
      </c>
      <c r="C32" s="1084"/>
      <c r="D32" s="1085" t="s">
        <v>7424</v>
      </c>
      <c r="E32" s="1085" t="s">
        <v>2461</v>
      </c>
      <c r="F32" s="1085" t="s">
        <v>7831</v>
      </c>
      <c r="G32" s="1084" t="s">
        <v>7419</v>
      </c>
      <c r="H32" s="1085"/>
      <c r="I32" s="1084">
        <v>3</v>
      </c>
      <c r="J32" s="1084">
        <v>3</v>
      </c>
      <c r="K32" s="1084" t="s">
        <v>52</v>
      </c>
      <c r="L32" s="1084"/>
      <c r="M32" s="1084">
        <v>1</v>
      </c>
      <c r="N32" s="1084">
        <v>12</v>
      </c>
      <c r="O32" s="1084" t="s">
        <v>957</v>
      </c>
      <c r="P32" s="1084">
        <v>2</v>
      </c>
      <c r="Q32" s="1084">
        <v>1</v>
      </c>
      <c r="R32" s="1084">
        <v>2015</v>
      </c>
      <c r="S32" s="1084">
        <v>31</v>
      </c>
      <c r="T32" s="1084">
        <v>12</v>
      </c>
      <c r="U32" s="1094">
        <v>2015</v>
      </c>
      <c r="V32" s="1085" t="s">
        <v>7820</v>
      </c>
    </row>
    <row r="33" spans="1:22" ht="61.5" customHeight="1">
      <c r="A33" s="1084">
        <v>19</v>
      </c>
      <c r="B33" s="1084">
        <v>7000</v>
      </c>
      <c r="C33" s="1084"/>
      <c r="D33" s="1085" t="s">
        <v>7424</v>
      </c>
      <c r="E33" s="1085" t="s">
        <v>2461</v>
      </c>
      <c r="F33" s="1085" t="s">
        <v>7832</v>
      </c>
      <c r="G33" s="1084" t="s">
        <v>7419</v>
      </c>
      <c r="H33" s="1085"/>
      <c r="I33" s="1084">
        <v>3</v>
      </c>
      <c r="J33" s="1084">
        <v>4</v>
      </c>
      <c r="K33" s="1084" t="s">
        <v>52</v>
      </c>
      <c r="L33" s="1084"/>
      <c r="M33" s="1084">
        <v>1</v>
      </c>
      <c r="N33" s="1084">
        <v>12</v>
      </c>
      <c r="O33" s="1084" t="s">
        <v>957</v>
      </c>
      <c r="P33" s="1084">
        <v>1</v>
      </c>
      <c r="Q33" s="1084">
        <v>1</v>
      </c>
      <c r="R33" s="1084">
        <v>2015</v>
      </c>
      <c r="S33" s="1084">
        <v>31</v>
      </c>
      <c r="T33" s="1084">
        <v>12</v>
      </c>
      <c r="U33" s="1094">
        <v>2015</v>
      </c>
      <c r="V33" s="1085" t="s">
        <v>7820</v>
      </c>
    </row>
    <row r="34" spans="1:22" ht="61.5" customHeight="1">
      <c r="A34" s="1084">
        <v>20</v>
      </c>
      <c r="B34" s="1084">
        <v>7000</v>
      </c>
      <c r="C34" s="1084"/>
      <c r="D34" s="1085" t="s">
        <v>7424</v>
      </c>
      <c r="E34" s="1085" t="s">
        <v>2461</v>
      </c>
      <c r="F34" s="1085" t="s">
        <v>7833</v>
      </c>
      <c r="G34" s="1084" t="s">
        <v>7419</v>
      </c>
      <c r="H34" s="1085"/>
      <c r="I34" s="1084">
        <v>3</v>
      </c>
      <c r="J34" s="1084">
        <v>5</v>
      </c>
      <c r="K34" s="1084" t="s">
        <v>52</v>
      </c>
      <c r="L34" s="1084"/>
      <c r="M34" s="1084">
        <v>1</v>
      </c>
      <c r="N34" s="1084">
        <v>67</v>
      </c>
      <c r="O34" s="1084" t="s">
        <v>957</v>
      </c>
      <c r="P34" s="1084">
        <v>26</v>
      </c>
      <c r="Q34" s="1084">
        <v>1</v>
      </c>
      <c r="R34" s="1084">
        <v>2015</v>
      </c>
      <c r="S34" s="1084">
        <v>6</v>
      </c>
      <c r="T34" s="1084">
        <v>9</v>
      </c>
      <c r="U34" s="1094">
        <v>2015</v>
      </c>
      <c r="V34" s="1085" t="s">
        <v>7820</v>
      </c>
    </row>
    <row r="35" spans="1:22" ht="61.5" customHeight="1">
      <c r="A35" s="1084">
        <v>21</v>
      </c>
      <c r="B35" s="1084">
        <v>7000</v>
      </c>
      <c r="C35" s="1084"/>
      <c r="D35" s="1085" t="s">
        <v>7424</v>
      </c>
      <c r="E35" s="1085" t="s">
        <v>2461</v>
      </c>
      <c r="F35" s="1085" t="s">
        <v>7834</v>
      </c>
      <c r="G35" s="1084" t="s">
        <v>7419</v>
      </c>
      <c r="H35" s="1085"/>
      <c r="I35" s="1084">
        <v>3</v>
      </c>
      <c r="J35" s="1084">
        <v>6</v>
      </c>
      <c r="K35" s="1084" t="s">
        <v>52</v>
      </c>
      <c r="L35" s="1084"/>
      <c r="M35" s="1084">
        <v>1</v>
      </c>
      <c r="N35" s="1084">
        <v>147</v>
      </c>
      <c r="O35" s="1084" t="s">
        <v>957</v>
      </c>
      <c r="P35" s="1084">
        <v>5</v>
      </c>
      <c r="Q35" s="1084">
        <v>1</v>
      </c>
      <c r="R35" s="1084">
        <v>2015</v>
      </c>
      <c r="S35" s="1084">
        <v>4</v>
      </c>
      <c r="T35" s="1084">
        <v>9</v>
      </c>
      <c r="U35" s="1094">
        <v>2015</v>
      </c>
      <c r="V35" s="1085" t="s">
        <v>7820</v>
      </c>
    </row>
    <row r="36" spans="1:22" ht="61.5" customHeight="1">
      <c r="A36" s="1084">
        <v>22</v>
      </c>
      <c r="B36" s="1084">
        <v>7000</v>
      </c>
      <c r="C36" s="1084" t="s">
        <v>2472</v>
      </c>
      <c r="D36" s="1085" t="s">
        <v>2473</v>
      </c>
      <c r="E36" s="1085" t="s">
        <v>2353</v>
      </c>
      <c r="F36" s="1085" t="s">
        <v>7835</v>
      </c>
      <c r="G36" s="1084" t="s">
        <v>7419</v>
      </c>
      <c r="H36" s="1085"/>
      <c r="I36" s="1084">
        <v>3</v>
      </c>
      <c r="J36" s="1084">
        <v>7</v>
      </c>
      <c r="K36" s="1084" t="s">
        <v>52</v>
      </c>
      <c r="L36" s="1084"/>
      <c r="M36" s="1084">
        <v>1</v>
      </c>
      <c r="N36" s="1084">
        <v>126</v>
      </c>
      <c r="O36" s="1084" t="s">
        <v>957</v>
      </c>
      <c r="P36" s="1084">
        <v>4</v>
      </c>
      <c r="Q36" s="1084">
        <v>2</v>
      </c>
      <c r="R36" s="1084">
        <v>2015</v>
      </c>
      <c r="S36" s="1084">
        <v>26</v>
      </c>
      <c r="T36" s="1084">
        <v>11</v>
      </c>
      <c r="U36" s="1094">
        <v>2015</v>
      </c>
      <c r="V36" s="1085" t="s">
        <v>7820</v>
      </c>
    </row>
    <row r="37" spans="1:22" ht="61.5" customHeight="1">
      <c r="A37" s="1084">
        <v>23</v>
      </c>
      <c r="B37" s="1084">
        <v>7000</v>
      </c>
      <c r="C37" s="1084" t="s">
        <v>2472</v>
      </c>
      <c r="D37" s="1085" t="s">
        <v>2473</v>
      </c>
      <c r="E37" s="1085" t="s">
        <v>2353</v>
      </c>
      <c r="F37" s="1085" t="s">
        <v>7836</v>
      </c>
      <c r="G37" s="1084" t="s">
        <v>7419</v>
      </c>
      <c r="H37" s="1085"/>
      <c r="I37" s="1084">
        <v>3</v>
      </c>
      <c r="J37" s="1084">
        <v>8</v>
      </c>
      <c r="K37" s="1084" t="s">
        <v>52</v>
      </c>
      <c r="L37" s="1084"/>
      <c r="M37" s="1084">
        <v>1</v>
      </c>
      <c r="N37" s="1084">
        <v>46</v>
      </c>
      <c r="O37" s="1084" t="s">
        <v>957</v>
      </c>
      <c r="P37" s="1084">
        <v>27</v>
      </c>
      <c r="Q37" s="1084">
        <v>1</v>
      </c>
      <c r="R37" s="1084">
        <v>2015</v>
      </c>
      <c r="S37" s="1084">
        <v>1</v>
      </c>
      <c r="T37" s="1084">
        <v>10</v>
      </c>
      <c r="U37" s="1094">
        <v>2015</v>
      </c>
      <c r="V37" s="1085" t="s">
        <v>7820</v>
      </c>
    </row>
    <row r="38" spans="1:22" ht="61.5" customHeight="1">
      <c r="A38" s="1084">
        <v>24</v>
      </c>
      <c r="B38" s="1084">
        <v>7000</v>
      </c>
      <c r="C38" s="1084"/>
      <c r="D38" s="1085" t="s">
        <v>359</v>
      </c>
      <c r="E38" s="1085" t="s">
        <v>6326</v>
      </c>
      <c r="F38" s="1085" t="s">
        <v>7837</v>
      </c>
      <c r="G38" s="1084" t="s">
        <v>7419</v>
      </c>
      <c r="H38" s="1085"/>
      <c r="I38" s="1084">
        <v>3</v>
      </c>
      <c r="J38" s="1084">
        <v>9</v>
      </c>
      <c r="K38" s="1084" t="s">
        <v>52</v>
      </c>
      <c r="L38" s="1084"/>
      <c r="M38" s="1084">
        <v>1</v>
      </c>
      <c r="N38" s="1084">
        <v>4</v>
      </c>
      <c r="O38" s="1084" t="s">
        <v>957</v>
      </c>
      <c r="P38" s="1084">
        <v>25</v>
      </c>
      <c r="Q38" s="1084">
        <v>2</v>
      </c>
      <c r="R38" s="1084">
        <v>2015</v>
      </c>
      <c r="S38" s="1084">
        <v>31</v>
      </c>
      <c r="T38" s="1084">
        <v>12</v>
      </c>
      <c r="U38" s="1094">
        <v>2015</v>
      </c>
      <c r="V38" s="1085" t="s">
        <v>7838</v>
      </c>
    </row>
    <row r="39" spans="1:22" ht="61.5" customHeight="1">
      <c r="A39" s="1084">
        <v>25</v>
      </c>
      <c r="B39" s="1084">
        <v>7000</v>
      </c>
      <c r="C39" s="1084"/>
      <c r="D39" s="1085" t="s">
        <v>359</v>
      </c>
      <c r="E39" s="1085" t="s">
        <v>6326</v>
      </c>
      <c r="F39" s="1085" t="s">
        <v>7839</v>
      </c>
      <c r="G39" s="1084" t="s">
        <v>7419</v>
      </c>
      <c r="H39" s="1085"/>
      <c r="I39" s="1084">
        <v>3</v>
      </c>
      <c r="J39" s="1084">
        <v>10</v>
      </c>
      <c r="K39" s="1084" t="s">
        <v>52</v>
      </c>
      <c r="L39" s="1084"/>
      <c r="M39" s="1084">
        <v>1</v>
      </c>
      <c r="N39" s="1084">
        <v>31</v>
      </c>
      <c r="O39" s="1084" t="s">
        <v>957</v>
      </c>
      <c r="P39" s="1084">
        <v>26</v>
      </c>
      <c r="Q39" s="1084">
        <v>1</v>
      </c>
      <c r="R39" s="1084">
        <v>2015</v>
      </c>
      <c r="S39" s="1084">
        <v>20</v>
      </c>
      <c r="T39" s="1084">
        <v>12</v>
      </c>
      <c r="U39" s="1094">
        <v>2015</v>
      </c>
      <c r="V39" s="1085" t="s">
        <v>7820</v>
      </c>
    </row>
    <row r="40" spans="1:22" ht="61.5" customHeight="1">
      <c r="A40" s="1084">
        <v>26</v>
      </c>
      <c r="B40" s="1084">
        <v>7000</v>
      </c>
      <c r="C40" s="1084"/>
      <c r="D40" s="1085" t="s">
        <v>359</v>
      </c>
      <c r="E40" s="1085" t="s">
        <v>6326</v>
      </c>
      <c r="F40" s="1085" t="s">
        <v>7840</v>
      </c>
      <c r="G40" s="1084" t="s">
        <v>7419</v>
      </c>
      <c r="H40" s="1085"/>
      <c r="I40" s="1084">
        <v>3</v>
      </c>
      <c r="J40" s="1084">
        <v>11</v>
      </c>
      <c r="K40" s="1084" t="s">
        <v>52</v>
      </c>
      <c r="L40" s="1084"/>
      <c r="M40" s="1084">
        <v>1</v>
      </c>
      <c r="N40" s="1084">
        <v>12</v>
      </c>
      <c r="O40" s="1084" t="s">
        <v>957</v>
      </c>
      <c r="P40" s="1084">
        <v>28</v>
      </c>
      <c r="Q40" s="1084">
        <v>1</v>
      </c>
      <c r="R40" s="1084">
        <v>2015</v>
      </c>
      <c r="S40" s="1084">
        <v>23</v>
      </c>
      <c r="T40" s="1084">
        <v>12</v>
      </c>
      <c r="U40" s="1094">
        <v>2015</v>
      </c>
      <c r="V40" s="1085" t="s">
        <v>7820</v>
      </c>
    </row>
    <row r="41" spans="1:22" ht="61.5" customHeight="1">
      <c r="A41" s="1084">
        <v>27</v>
      </c>
      <c r="B41" s="1084">
        <v>7000</v>
      </c>
      <c r="C41" s="1084" t="s">
        <v>7017</v>
      </c>
      <c r="D41" s="1085" t="s">
        <v>2331</v>
      </c>
      <c r="E41" s="1085" t="s">
        <v>7841</v>
      </c>
      <c r="F41" s="1085" t="s">
        <v>7842</v>
      </c>
      <c r="G41" s="1084" t="s">
        <v>7419</v>
      </c>
      <c r="H41" s="1085"/>
      <c r="I41" s="1084">
        <v>4</v>
      </c>
      <c r="J41" s="1084">
        <v>1</v>
      </c>
      <c r="K41" s="1084" t="s">
        <v>52</v>
      </c>
      <c r="L41" s="1084"/>
      <c r="M41" s="1084">
        <v>1</v>
      </c>
      <c r="N41" s="1084">
        <v>146</v>
      </c>
      <c r="O41" s="1084" t="s">
        <v>957</v>
      </c>
      <c r="P41" s="1084">
        <v>12</v>
      </c>
      <c r="Q41" s="1084">
        <v>2</v>
      </c>
      <c r="R41" s="1084">
        <v>2016</v>
      </c>
      <c r="S41" s="1084">
        <v>17</v>
      </c>
      <c r="T41" s="1084">
        <v>12</v>
      </c>
      <c r="U41" s="1094">
        <v>2016</v>
      </c>
      <c r="V41" s="1085" t="s">
        <v>7843</v>
      </c>
    </row>
    <row r="42" spans="1:22" ht="61.5" customHeight="1">
      <c r="A42" s="1084">
        <v>28</v>
      </c>
      <c r="B42" s="1084">
        <v>7000</v>
      </c>
      <c r="C42" s="1084"/>
      <c r="D42" s="1086" t="s">
        <v>7424</v>
      </c>
      <c r="E42" s="1085" t="s">
        <v>2461</v>
      </c>
      <c r="F42" s="1085" t="s">
        <v>7844</v>
      </c>
      <c r="G42" s="1084" t="s">
        <v>7419</v>
      </c>
      <c r="H42" s="1085"/>
      <c r="I42" s="1084">
        <v>4</v>
      </c>
      <c r="J42" s="1084">
        <v>2</v>
      </c>
      <c r="K42" s="1084" t="s">
        <v>52</v>
      </c>
      <c r="L42" s="1084"/>
      <c r="M42" s="1084">
        <v>1</v>
      </c>
      <c r="N42" s="1084">
        <v>16</v>
      </c>
      <c r="O42" s="1084" t="s">
        <v>957</v>
      </c>
      <c r="P42" s="1084">
        <v>24</v>
      </c>
      <c r="Q42" s="1084">
        <v>2</v>
      </c>
      <c r="R42" s="1084">
        <v>2016</v>
      </c>
      <c r="S42" s="1084">
        <v>26</v>
      </c>
      <c r="T42" s="1084">
        <v>10</v>
      </c>
      <c r="U42" s="1094">
        <v>2016</v>
      </c>
      <c r="V42" s="1085" t="s">
        <v>7845</v>
      </c>
    </row>
    <row r="43" spans="1:22" ht="61.5" customHeight="1">
      <c r="A43" s="1084">
        <v>29</v>
      </c>
      <c r="B43" s="1084">
        <v>7000</v>
      </c>
      <c r="C43" s="1084"/>
      <c r="D43" s="1086" t="s">
        <v>7424</v>
      </c>
      <c r="E43" s="1085" t="s">
        <v>2461</v>
      </c>
      <c r="F43" s="1085" t="s">
        <v>7846</v>
      </c>
      <c r="G43" s="1084" t="s">
        <v>7419</v>
      </c>
      <c r="H43" s="1085"/>
      <c r="I43" s="1084">
        <v>4</v>
      </c>
      <c r="J43" s="1084">
        <v>3</v>
      </c>
      <c r="K43" s="1084" t="s">
        <v>52</v>
      </c>
      <c r="L43" s="1084"/>
      <c r="M43" s="1084">
        <v>1</v>
      </c>
      <c r="N43" s="1084">
        <v>4</v>
      </c>
      <c r="O43" s="1084" t="s">
        <v>957</v>
      </c>
      <c r="P43" s="1084">
        <v>2</v>
      </c>
      <c r="Q43" s="1084">
        <v>1</v>
      </c>
      <c r="R43" s="1084">
        <v>2016</v>
      </c>
      <c r="S43" s="1084">
        <v>30</v>
      </c>
      <c r="T43" s="1084">
        <v>4</v>
      </c>
      <c r="U43" s="1094">
        <v>2016</v>
      </c>
      <c r="V43" s="1085" t="s">
        <v>7820</v>
      </c>
    </row>
    <row r="44" spans="1:22" ht="61.5" customHeight="1">
      <c r="A44" s="1084">
        <v>30</v>
      </c>
      <c r="B44" s="1084">
        <v>7000</v>
      </c>
      <c r="C44" s="1084"/>
      <c r="D44" s="1086" t="s">
        <v>7424</v>
      </c>
      <c r="E44" s="1085" t="s">
        <v>2461</v>
      </c>
      <c r="F44" s="1085" t="s">
        <v>7847</v>
      </c>
      <c r="G44" s="1084" t="s">
        <v>7419</v>
      </c>
      <c r="H44" s="1085" t="s">
        <v>2567</v>
      </c>
      <c r="I44" s="1084">
        <v>4</v>
      </c>
      <c r="J44" s="1084">
        <v>4</v>
      </c>
      <c r="K44" s="1084" t="s">
        <v>52</v>
      </c>
      <c r="L44" s="1084"/>
      <c r="M44" s="1084">
        <v>1</v>
      </c>
      <c r="N44" s="1084">
        <v>104</v>
      </c>
      <c r="O44" s="1084" t="s">
        <v>957</v>
      </c>
      <c r="P44" s="1084">
        <v>12</v>
      </c>
      <c r="Q44" s="1084">
        <v>1</v>
      </c>
      <c r="R44" s="1084">
        <v>2016</v>
      </c>
      <c r="S44" s="1084">
        <v>20</v>
      </c>
      <c r="T44" s="1084">
        <v>6</v>
      </c>
      <c r="U44" s="1094">
        <v>2016</v>
      </c>
      <c r="V44" s="1085" t="s">
        <v>7820</v>
      </c>
    </row>
    <row r="45" spans="1:22" ht="61.5" customHeight="1">
      <c r="A45" s="1084">
        <v>31</v>
      </c>
      <c r="B45" s="1084">
        <v>7000</v>
      </c>
      <c r="C45" s="1084"/>
      <c r="D45" s="1086" t="s">
        <v>7424</v>
      </c>
      <c r="E45" s="1085" t="s">
        <v>2461</v>
      </c>
      <c r="F45" s="1085" t="s">
        <v>7847</v>
      </c>
      <c r="G45" s="1084" t="s">
        <v>7419</v>
      </c>
      <c r="H45" s="1085" t="s">
        <v>2572</v>
      </c>
      <c r="I45" s="1084">
        <v>4</v>
      </c>
      <c r="J45" s="1084">
        <v>5</v>
      </c>
      <c r="K45" s="1084" t="s">
        <v>52</v>
      </c>
      <c r="L45" s="1084"/>
      <c r="M45" s="1084">
        <v>1</v>
      </c>
      <c r="N45" s="1084">
        <v>166</v>
      </c>
      <c r="O45" s="1084" t="s">
        <v>957</v>
      </c>
      <c r="P45" s="1084">
        <v>20</v>
      </c>
      <c r="Q45" s="1084">
        <v>6</v>
      </c>
      <c r="R45" s="1084">
        <v>2016</v>
      </c>
      <c r="S45" s="1084">
        <v>28</v>
      </c>
      <c r="T45" s="1084">
        <v>12</v>
      </c>
      <c r="U45" s="1094">
        <v>2016</v>
      </c>
      <c r="V45" s="1085" t="s">
        <v>7820</v>
      </c>
    </row>
    <row r="46" spans="1:22" ht="61.5" customHeight="1">
      <c r="A46" s="1084">
        <v>32</v>
      </c>
      <c r="B46" s="1084">
        <v>7000</v>
      </c>
      <c r="C46" s="1084"/>
      <c r="D46" s="1086" t="s">
        <v>7424</v>
      </c>
      <c r="E46" s="1085" t="s">
        <v>2461</v>
      </c>
      <c r="F46" s="1085" t="s">
        <v>7848</v>
      </c>
      <c r="G46" s="1084" t="s">
        <v>7419</v>
      </c>
      <c r="H46" s="1085"/>
      <c r="I46" s="1084">
        <v>4</v>
      </c>
      <c r="J46" s="1084">
        <v>6</v>
      </c>
      <c r="K46" s="1084" t="s">
        <v>52</v>
      </c>
      <c r="L46" s="1084"/>
      <c r="M46" s="1084">
        <v>1</v>
      </c>
      <c r="N46" s="1084">
        <v>113</v>
      </c>
      <c r="O46" s="1084" t="s">
        <v>957</v>
      </c>
      <c r="P46" s="1084">
        <v>1</v>
      </c>
      <c r="Q46" s="1084">
        <v>1</v>
      </c>
      <c r="R46" s="1084">
        <v>2016</v>
      </c>
      <c r="S46" s="1084">
        <v>31</v>
      </c>
      <c r="T46" s="1084">
        <v>12</v>
      </c>
      <c r="U46" s="1094">
        <v>2016</v>
      </c>
      <c r="V46" s="1085" t="s">
        <v>7824</v>
      </c>
    </row>
    <row r="47" spans="1:22" ht="61.5" customHeight="1">
      <c r="A47" s="1084">
        <v>33</v>
      </c>
      <c r="B47" s="1084">
        <v>7000</v>
      </c>
      <c r="C47" s="1084"/>
      <c r="D47" s="1086" t="s">
        <v>3956</v>
      </c>
      <c r="E47" s="1085" t="s">
        <v>6326</v>
      </c>
      <c r="F47" s="1085" t="s">
        <v>7849</v>
      </c>
      <c r="G47" s="1084" t="s">
        <v>7419</v>
      </c>
      <c r="H47" s="1085"/>
      <c r="I47" s="1084">
        <v>4</v>
      </c>
      <c r="J47" s="1084">
        <v>7</v>
      </c>
      <c r="K47" s="1084" t="s">
        <v>52</v>
      </c>
      <c r="L47" s="1084"/>
      <c r="M47" s="1084">
        <v>1</v>
      </c>
      <c r="N47" s="1084">
        <v>59</v>
      </c>
      <c r="O47" s="1084" t="s">
        <v>957</v>
      </c>
      <c r="P47" s="1084">
        <v>1</v>
      </c>
      <c r="Q47" s="1084">
        <v>1</v>
      </c>
      <c r="R47" s="1084">
        <v>2016</v>
      </c>
      <c r="S47" s="1084">
        <v>31</v>
      </c>
      <c r="T47" s="1084">
        <v>12</v>
      </c>
      <c r="U47" s="1094">
        <v>2016</v>
      </c>
      <c r="V47" s="1085" t="s">
        <v>7820</v>
      </c>
    </row>
    <row r="48" spans="1:22" ht="61.5" customHeight="1">
      <c r="A48" s="1084">
        <v>34</v>
      </c>
      <c r="B48" s="1084">
        <v>7000</v>
      </c>
      <c r="C48" s="1084"/>
      <c r="D48" s="1086" t="s">
        <v>3956</v>
      </c>
      <c r="E48" s="1085" t="s">
        <v>6326</v>
      </c>
      <c r="F48" s="1085" t="s">
        <v>7850</v>
      </c>
      <c r="G48" s="1084" t="s">
        <v>7419</v>
      </c>
      <c r="H48" s="1085"/>
      <c r="I48" s="1084">
        <v>4</v>
      </c>
      <c r="J48" s="1084">
        <v>8</v>
      </c>
      <c r="K48" s="1084" t="s">
        <v>52</v>
      </c>
      <c r="L48" s="1084"/>
      <c r="M48" s="1084">
        <v>1</v>
      </c>
      <c r="N48" s="1084">
        <v>2</v>
      </c>
      <c r="O48" s="1084" t="s">
        <v>957</v>
      </c>
      <c r="P48" s="1084">
        <v>8</v>
      </c>
      <c r="Q48" s="1084">
        <v>6</v>
      </c>
      <c r="R48" s="1084">
        <v>2016</v>
      </c>
      <c r="S48" s="1084">
        <v>10</v>
      </c>
      <c r="T48" s="1084">
        <v>8</v>
      </c>
      <c r="U48" s="1094">
        <v>2016</v>
      </c>
      <c r="V48" s="1085" t="s">
        <v>7824</v>
      </c>
    </row>
    <row r="49" spans="1:22" ht="61.5" customHeight="1">
      <c r="A49" s="1084">
        <v>35</v>
      </c>
      <c r="B49" s="1084">
        <v>7000</v>
      </c>
      <c r="C49" s="1084"/>
      <c r="D49" s="1086" t="s">
        <v>359</v>
      </c>
      <c r="E49" s="1085" t="s">
        <v>6326</v>
      </c>
      <c r="F49" s="1085" t="s">
        <v>7851</v>
      </c>
      <c r="G49" s="1084" t="s">
        <v>7419</v>
      </c>
      <c r="H49" s="1085"/>
      <c r="I49" s="1084">
        <v>4</v>
      </c>
      <c r="J49" s="1084">
        <v>9</v>
      </c>
      <c r="K49" s="1084" t="s">
        <v>52</v>
      </c>
      <c r="L49" s="1084"/>
      <c r="M49" s="1084">
        <v>1</v>
      </c>
      <c r="N49" s="1084">
        <v>4</v>
      </c>
      <c r="O49" s="1084" t="s">
        <v>957</v>
      </c>
      <c r="P49" s="1084">
        <v>27</v>
      </c>
      <c r="Q49" s="1084">
        <v>1</v>
      </c>
      <c r="R49" s="1084">
        <v>2016</v>
      </c>
      <c r="S49" s="1084">
        <v>27</v>
      </c>
      <c r="T49" s="1084">
        <v>4</v>
      </c>
      <c r="U49" s="1094">
        <v>2016</v>
      </c>
      <c r="V49" s="1085" t="s">
        <v>7824</v>
      </c>
    </row>
    <row r="50" spans="1:22" ht="61.5" customHeight="1">
      <c r="A50" s="1084">
        <v>36</v>
      </c>
      <c r="B50" s="1084">
        <v>7000</v>
      </c>
      <c r="C50" s="1084"/>
      <c r="D50" s="1086" t="s">
        <v>7852</v>
      </c>
      <c r="E50" s="1085"/>
      <c r="F50" s="1085" t="s">
        <v>7853</v>
      </c>
      <c r="G50" s="1084" t="s">
        <v>7419</v>
      </c>
      <c r="H50" s="1085"/>
      <c r="I50" s="1084">
        <v>5</v>
      </c>
      <c r="J50" s="1084">
        <v>1</v>
      </c>
      <c r="K50" s="1084" t="s">
        <v>52</v>
      </c>
      <c r="L50" s="1084"/>
      <c r="M50" s="1084">
        <v>1</v>
      </c>
      <c r="N50" s="1084">
        <v>24</v>
      </c>
      <c r="O50" s="1084" t="s">
        <v>957</v>
      </c>
      <c r="P50" s="1084">
        <v>7</v>
      </c>
      <c r="Q50" s="1084">
        <v>7</v>
      </c>
      <c r="R50" s="1084">
        <v>2016</v>
      </c>
      <c r="S50" s="1084">
        <v>31</v>
      </c>
      <c r="T50" s="1084">
        <v>12</v>
      </c>
      <c r="U50" s="1094">
        <v>2016</v>
      </c>
      <c r="V50" s="1085" t="s">
        <v>7820</v>
      </c>
    </row>
    <row r="51" spans="1:22" ht="61.5" customHeight="1">
      <c r="A51" s="1084">
        <v>37</v>
      </c>
      <c r="B51" s="1084">
        <v>7000</v>
      </c>
      <c r="C51" s="1084"/>
      <c r="D51" s="1086" t="s">
        <v>7852</v>
      </c>
      <c r="E51" s="1086"/>
      <c r="F51" s="1085" t="s">
        <v>7854</v>
      </c>
      <c r="G51" s="1084" t="s">
        <v>7419</v>
      </c>
      <c r="H51" s="1085"/>
      <c r="I51" s="1084">
        <v>5</v>
      </c>
      <c r="J51" s="1084">
        <v>2</v>
      </c>
      <c r="K51" s="1084" t="s">
        <v>52</v>
      </c>
      <c r="L51" s="1084"/>
      <c r="M51" s="1084">
        <v>1</v>
      </c>
      <c r="N51" s="1084">
        <v>65</v>
      </c>
      <c r="O51" s="1084" t="s">
        <v>957</v>
      </c>
      <c r="P51" s="1084">
        <v>1</v>
      </c>
      <c r="Q51" s="1084">
        <v>1</v>
      </c>
      <c r="R51" s="1084">
        <v>2016</v>
      </c>
      <c r="S51" s="1084">
        <v>26</v>
      </c>
      <c r="T51" s="1084">
        <v>10</v>
      </c>
      <c r="U51" s="1094">
        <v>2016</v>
      </c>
      <c r="V51" s="1085" t="s">
        <v>7820</v>
      </c>
    </row>
    <row r="52" spans="1:22" ht="61.5" customHeight="1">
      <c r="A52" s="1084">
        <v>38</v>
      </c>
      <c r="B52" s="1084">
        <v>7000</v>
      </c>
      <c r="C52" s="1084"/>
      <c r="D52" s="1086" t="s">
        <v>2388</v>
      </c>
      <c r="E52" s="1085"/>
      <c r="F52" s="1085" t="s">
        <v>7855</v>
      </c>
      <c r="G52" s="1084" t="s">
        <v>7419</v>
      </c>
      <c r="H52" s="1085"/>
      <c r="I52" s="1084">
        <v>5</v>
      </c>
      <c r="J52" s="1084">
        <v>3</v>
      </c>
      <c r="K52" s="1084" t="s">
        <v>52</v>
      </c>
      <c r="L52" s="1084"/>
      <c r="M52" s="1084">
        <v>1</v>
      </c>
      <c r="N52" s="1084">
        <v>35</v>
      </c>
      <c r="O52" s="1084" t="s">
        <v>957</v>
      </c>
      <c r="P52" s="1084">
        <v>18</v>
      </c>
      <c r="Q52" s="1084">
        <v>1</v>
      </c>
      <c r="R52" s="1084">
        <v>2016</v>
      </c>
      <c r="S52" s="1084">
        <v>2</v>
      </c>
      <c r="T52" s="1084">
        <v>6</v>
      </c>
      <c r="U52" s="1094">
        <v>2016</v>
      </c>
      <c r="V52" s="1085" t="s">
        <v>7820</v>
      </c>
    </row>
    <row r="53" spans="1:22" ht="61.5" customHeight="1">
      <c r="A53" s="1084">
        <v>39</v>
      </c>
      <c r="B53" s="1084">
        <v>7000</v>
      </c>
      <c r="C53" s="1084"/>
      <c r="D53" s="1086" t="s">
        <v>2331</v>
      </c>
      <c r="E53" s="1085" t="s">
        <v>6248</v>
      </c>
      <c r="F53" s="1085" t="s">
        <v>7856</v>
      </c>
      <c r="G53" s="1084" t="s">
        <v>7419</v>
      </c>
      <c r="H53" s="1085" t="s">
        <v>2567</v>
      </c>
      <c r="I53" s="1084">
        <v>6</v>
      </c>
      <c r="J53" s="1084">
        <v>1</v>
      </c>
      <c r="K53" s="1084" t="s">
        <v>52</v>
      </c>
      <c r="L53" s="1084"/>
      <c r="M53" s="1084">
        <v>1</v>
      </c>
      <c r="N53" s="1084">
        <v>200</v>
      </c>
      <c r="O53" s="1084" t="s">
        <v>957</v>
      </c>
      <c r="P53" s="1084">
        <v>16</v>
      </c>
      <c r="Q53" s="1084">
        <v>1</v>
      </c>
      <c r="R53" s="1084">
        <v>2017</v>
      </c>
      <c r="S53" s="1084">
        <v>4</v>
      </c>
      <c r="T53" s="1084">
        <v>11</v>
      </c>
      <c r="U53" s="1095"/>
      <c r="V53" s="85"/>
    </row>
    <row r="54" spans="1:22" ht="61.5" customHeight="1">
      <c r="A54" s="1084">
        <v>40</v>
      </c>
      <c r="B54" s="1084">
        <v>7000</v>
      </c>
      <c r="C54" s="1084"/>
      <c r="D54" s="1086" t="s">
        <v>2331</v>
      </c>
      <c r="E54" s="1085" t="s">
        <v>6248</v>
      </c>
      <c r="F54" s="1085" t="s">
        <v>7856</v>
      </c>
      <c r="G54" s="1084" t="s">
        <v>7419</v>
      </c>
      <c r="H54" s="1085" t="s">
        <v>2572</v>
      </c>
      <c r="I54" s="1084">
        <v>6</v>
      </c>
      <c r="J54" s="1084">
        <v>2</v>
      </c>
      <c r="K54" s="1084" t="s">
        <v>52</v>
      </c>
      <c r="L54" s="1084"/>
      <c r="M54" s="1084">
        <v>1</v>
      </c>
      <c r="N54" s="1084">
        <v>47</v>
      </c>
      <c r="O54" s="1084" t="s">
        <v>957</v>
      </c>
      <c r="P54" s="1084">
        <v>10</v>
      </c>
      <c r="Q54" s="1084">
        <v>11</v>
      </c>
      <c r="R54" s="1084">
        <v>2017</v>
      </c>
      <c r="S54" s="1084">
        <v>22</v>
      </c>
      <c r="T54" s="1084">
        <v>12</v>
      </c>
      <c r="U54" s="1095"/>
      <c r="V54" s="85"/>
    </row>
    <row r="55" spans="1:22" ht="61.5" customHeight="1">
      <c r="A55" s="1084">
        <v>41</v>
      </c>
      <c r="B55" s="1084">
        <v>7000</v>
      </c>
      <c r="C55" s="1084"/>
      <c r="D55" s="1086" t="s">
        <v>7424</v>
      </c>
      <c r="E55" s="1085" t="s">
        <v>2461</v>
      </c>
      <c r="F55" s="1085" t="s">
        <v>7857</v>
      </c>
      <c r="G55" s="1084" t="s">
        <v>7419</v>
      </c>
      <c r="H55" s="1085"/>
      <c r="I55" s="1084">
        <v>6</v>
      </c>
      <c r="J55" s="778">
        <v>3</v>
      </c>
      <c r="K55" s="1084" t="s">
        <v>52</v>
      </c>
      <c r="L55" s="1085"/>
      <c r="M55" s="1084">
        <v>1</v>
      </c>
      <c r="N55" s="1084">
        <v>16</v>
      </c>
      <c r="O55" s="1084" t="s">
        <v>957</v>
      </c>
      <c r="P55" s="1084">
        <v>17</v>
      </c>
      <c r="Q55" s="1084">
        <v>2</v>
      </c>
      <c r="R55" s="1084">
        <v>2017</v>
      </c>
      <c r="S55" s="1084">
        <v>20</v>
      </c>
      <c r="T55" s="1084">
        <v>6</v>
      </c>
      <c r="U55" s="1095"/>
      <c r="V55" s="85"/>
    </row>
    <row r="56" spans="1:22" ht="61.5" customHeight="1">
      <c r="A56" s="1084">
        <v>42</v>
      </c>
      <c r="B56" s="1084">
        <v>7000</v>
      </c>
      <c r="C56" s="1084"/>
      <c r="D56" s="1086" t="s">
        <v>7424</v>
      </c>
      <c r="E56" s="1085" t="s">
        <v>2461</v>
      </c>
      <c r="F56" s="1085" t="s">
        <v>7858</v>
      </c>
      <c r="G56" s="1084" t="s">
        <v>7419</v>
      </c>
      <c r="H56" s="1085" t="s">
        <v>2567</v>
      </c>
      <c r="I56" s="1084">
        <v>6</v>
      </c>
      <c r="J56" s="1084">
        <v>4</v>
      </c>
      <c r="K56" s="1084" t="s">
        <v>52</v>
      </c>
      <c r="L56" s="1084"/>
      <c r="M56" s="1084">
        <v>1</v>
      </c>
      <c r="N56" s="1084">
        <v>200</v>
      </c>
      <c r="O56" s="1084" t="s">
        <v>957</v>
      </c>
      <c r="P56" s="1084">
        <v>3</v>
      </c>
      <c r="Q56" s="1084">
        <v>2</v>
      </c>
      <c r="R56" s="1084">
        <v>2017</v>
      </c>
      <c r="S56" s="1084">
        <v>4</v>
      </c>
      <c r="T56" s="1084">
        <v>12</v>
      </c>
      <c r="U56" s="1095"/>
      <c r="V56" s="85"/>
    </row>
    <row r="57" spans="1:22" ht="61.5" customHeight="1">
      <c r="A57" s="1084">
        <v>43</v>
      </c>
      <c r="B57" s="1084">
        <v>7000</v>
      </c>
      <c r="C57" s="1084"/>
      <c r="D57" s="1086" t="s">
        <v>7424</v>
      </c>
      <c r="E57" s="1085" t="s">
        <v>2461</v>
      </c>
      <c r="F57" s="1085" t="s">
        <v>7858</v>
      </c>
      <c r="G57" s="1084" t="s">
        <v>7419</v>
      </c>
      <c r="H57" s="1085" t="s">
        <v>2572</v>
      </c>
      <c r="I57" s="1084">
        <v>6</v>
      </c>
      <c r="J57" s="1084">
        <v>5</v>
      </c>
      <c r="K57" s="1084" t="s">
        <v>52</v>
      </c>
      <c r="L57" s="1084"/>
      <c r="M57" s="1084">
        <v>1</v>
      </c>
      <c r="N57" s="1084">
        <v>18</v>
      </c>
      <c r="O57" s="1084" t="s">
        <v>957</v>
      </c>
      <c r="P57" s="1084">
        <v>6</v>
      </c>
      <c r="Q57" s="1084">
        <v>12</v>
      </c>
      <c r="R57" s="1084">
        <v>2017</v>
      </c>
      <c r="S57" s="1084">
        <v>26</v>
      </c>
      <c r="T57" s="1084">
        <v>12</v>
      </c>
      <c r="U57" s="1095"/>
      <c r="V57" s="85"/>
    </row>
    <row r="58" spans="1:22" ht="61.5" customHeight="1">
      <c r="A58" s="1084">
        <v>44</v>
      </c>
      <c r="B58" s="1084">
        <v>7000</v>
      </c>
      <c r="C58" s="1084"/>
      <c r="D58" s="1086" t="s">
        <v>7424</v>
      </c>
      <c r="E58" s="1085" t="s">
        <v>2461</v>
      </c>
      <c r="F58" s="1085" t="s">
        <v>7859</v>
      </c>
      <c r="G58" s="1084" t="s">
        <v>7419</v>
      </c>
      <c r="H58" s="1085"/>
      <c r="I58" s="1084">
        <v>6</v>
      </c>
      <c r="J58" s="1084">
        <v>6</v>
      </c>
      <c r="K58" s="1084" t="s">
        <v>52</v>
      </c>
      <c r="L58" s="1084"/>
      <c r="M58" s="1084">
        <v>1</v>
      </c>
      <c r="N58" s="1084">
        <v>32</v>
      </c>
      <c r="O58" s="1084" t="s">
        <v>957</v>
      </c>
      <c r="P58" s="1084">
        <v>2</v>
      </c>
      <c r="Q58" s="1084">
        <v>1</v>
      </c>
      <c r="R58" s="1084">
        <v>2017</v>
      </c>
      <c r="S58" s="1084">
        <v>3</v>
      </c>
      <c r="T58" s="1084">
        <v>2</v>
      </c>
      <c r="U58" s="1095"/>
      <c r="V58" s="85"/>
    </row>
    <row r="59" spans="1:22" ht="61.5" customHeight="1">
      <c r="A59" s="1084">
        <v>45</v>
      </c>
      <c r="B59" s="1084">
        <v>7000</v>
      </c>
      <c r="C59" s="1084"/>
      <c r="D59" s="1086" t="s">
        <v>7424</v>
      </c>
      <c r="E59" s="1085" t="s">
        <v>2461</v>
      </c>
      <c r="F59" s="1085" t="s">
        <v>7860</v>
      </c>
      <c r="G59" s="1084" t="s">
        <v>7419</v>
      </c>
      <c r="H59" s="1085"/>
      <c r="I59" s="1084">
        <v>6</v>
      </c>
      <c r="J59" s="1084">
        <v>7</v>
      </c>
      <c r="K59" s="1084" t="s">
        <v>52</v>
      </c>
      <c r="L59" s="1084"/>
      <c r="M59" s="1084">
        <v>1</v>
      </c>
      <c r="N59" s="1084">
        <v>7</v>
      </c>
      <c r="O59" s="1084" t="s">
        <v>957</v>
      </c>
      <c r="P59" s="1084">
        <v>1</v>
      </c>
      <c r="Q59" s="1084">
        <v>12</v>
      </c>
      <c r="R59" s="1084">
        <v>2017</v>
      </c>
      <c r="S59" s="1084">
        <v>30</v>
      </c>
      <c r="T59" s="1084">
        <v>12</v>
      </c>
      <c r="U59" s="1095"/>
      <c r="V59" s="85"/>
    </row>
    <row r="60" spans="1:22" ht="61.5" customHeight="1">
      <c r="A60" s="1084">
        <v>46</v>
      </c>
      <c r="B60" s="1084">
        <v>7000</v>
      </c>
      <c r="C60" s="1084"/>
      <c r="D60" s="1086" t="s">
        <v>7424</v>
      </c>
      <c r="E60" s="1085" t="s">
        <v>2461</v>
      </c>
      <c r="F60" s="1085" t="s">
        <v>7861</v>
      </c>
      <c r="G60" s="1084" t="s">
        <v>7419</v>
      </c>
      <c r="H60" s="1085"/>
      <c r="I60" s="1084">
        <v>6</v>
      </c>
      <c r="J60" s="1084">
        <v>8</v>
      </c>
      <c r="K60" s="1084" t="s">
        <v>52</v>
      </c>
      <c r="L60" s="1084"/>
      <c r="M60" s="1084">
        <v>1</v>
      </c>
      <c r="N60" s="1084">
        <v>78</v>
      </c>
      <c r="O60" s="1084" t="s">
        <v>957</v>
      </c>
      <c r="P60" s="1084">
        <v>1</v>
      </c>
      <c r="Q60" s="1084">
        <v>2</v>
      </c>
      <c r="R60" s="1084">
        <v>2017</v>
      </c>
      <c r="S60" s="1084">
        <v>31</v>
      </c>
      <c r="T60" s="1084">
        <v>12</v>
      </c>
      <c r="U60" s="1095"/>
      <c r="V60" s="85"/>
    </row>
    <row r="61" spans="1:22" ht="61.5" customHeight="1">
      <c r="A61" s="1084">
        <v>47</v>
      </c>
      <c r="B61" s="1084">
        <v>7000</v>
      </c>
      <c r="C61" s="1084"/>
      <c r="D61" s="1086" t="s">
        <v>7424</v>
      </c>
      <c r="E61" s="1085" t="s">
        <v>2461</v>
      </c>
      <c r="F61" s="1085" t="s">
        <v>7862</v>
      </c>
      <c r="G61" s="1084" t="s">
        <v>7419</v>
      </c>
      <c r="H61" s="1085"/>
      <c r="I61" s="1084">
        <v>6</v>
      </c>
      <c r="J61" s="1084">
        <v>9</v>
      </c>
      <c r="K61" s="1084" t="s">
        <v>52</v>
      </c>
      <c r="L61" s="1085"/>
      <c r="M61" s="1084">
        <v>1</v>
      </c>
      <c r="N61" s="1084">
        <v>52</v>
      </c>
      <c r="O61" s="1084" t="s">
        <v>957</v>
      </c>
      <c r="P61" s="1084">
        <v>2</v>
      </c>
      <c r="Q61" s="1084">
        <v>1</v>
      </c>
      <c r="R61" s="1084">
        <v>2017</v>
      </c>
      <c r="S61" s="1084">
        <v>30</v>
      </c>
      <c r="T61" s="1084">
        <v>12</v>
      </c>
      <c r="U61" s="1095"/>
      <c r="V61" s="85"/>
    </row>
    <row r="62" spans="1:22" ht="61.5" customHeight="1">
      <c r="A62" s="1084">
        <v>48</v>
      </c>
      <c r="B62" s="1084">
        <v>7000</v>
      </c>
      <c r="C62" s="1084"/>
      <c r="D62" s="1086" t="s">
        <v>7424</v>
      </c>
      <c r="E62" s="1085" t="s">
        <v>2461</v>
      </c>
      <c r="F62" s="1085" t="s">
        <v>7863</v>
      </c>
      <c r="G62" s="1084" t="s">
        <v>7419</v>
      </c>
      <c r="H62" s="1085"/>
      <c r="I62" s="1084">
        <v>6</v>
      </c>
      <c r="J62" s="1084">
        <v>10</v>
      </c>
      <c r="K62" s="1084" t="s">
        <v>52</v>
      </c>
      <c r="L62" s="1085"/>
      <c r="M62" s="1084">
        <v>1</v>
      </c>
      <c r="N62" s="1084">
        <v>14</v>
      </c>
      <c r="O62" s="1084" t="s">
        <v>957</v>
      </c>
      <c r="P62" s="1084">
        <v>27</v>
      </c>
      <c r="Q62" s="1084">
        <v>7</v>
      </c>
      <c r="R62" s="1084">
        <v>2017</v>
      </c>
      <c r="S62" s="1084">
        <v>5</v>
      </c>
      <c r="T62" s="1084">
        <v>9</v>
      </c>
      <c r="U62" s="1095"/>
      <c r="V62" s="85"/>
    </row>
    <row r="63" spans="1:22" ht="61.5" customHeight="1">
      <c r="A63" s="1084">
        <v>49</v>
      </c>
      <c r="B63" s="1084">
        <v>7000</v>
      </c>
      <c r="C63" s="1084"/>
      <c r="D63" s="1086" t="s">
        <v>359</v>
      </c>
      <c r="E63" s="1085" t="s">
        <v>6326</v>
      </c>
      <c r="F63" s="1085" t="s">
        <v>7864</v>
      </c>
      <c r="G63" s="1084" t="s">
        <v>7419</v>
      </c>
      <c r="H63" s="1085"/>
      <c r="I63" s="1084">
        <v>7</v>
      </c>
      <c r="J63" s="1084">
        <v>1</v>
      </c>
      <c r="K63" s="1084" t="s">
        <v>52</v>
      </c>
      <c r="L63" s="1085"/>
      <c r="M63" s="1084">
        <v>1</v>
      </c>
      <c r="N63" s="1084">
        <v>20</v>
      </c>
      <c r="O63" s="1084" t="s">
        <v>957</v>
      </c>
      <c r="P63" s="1084">
        <v>3</v>
      </c>
      <c r="Q63" s="1084">
        <v>1</v>
      </c>
      <c r="R63" s="1084">
        <v>2017</v>
      </c>
      <c r="S63" s="1084">
        <v>24</v>
      </c>
      <c r="T63" s="1084">
        <v>11</v>
      </c>
      <c r="U63" s="1095"/>
      <c r="V63" s="85"/>
    </row>
    <row r="64" spans="1:22" ht="61.5" customHeight="1">
      <c r="A64" s="1084">
        <v>50</v>
      </c>
      <c r="B64" s="1084">
        <v>7000</v>
      </c>
      <c r="C64" s="1084"/>
      <c r="D64" s="1086" t="s">
        <v>359</v>
      </c>
      <c r="E64" s="1085" t="s">
        <v>6326</v>
      </c>
      <c r="F64" s="1085" t="s">
        <v>7865</v>
      </c>
      <c r="G64" s="1084" t="s">
        <v>7419</v>
      </c>
      <c r="H64" s="1085"/>
      <c r="I64" s="1084">
        <v>7</v>
      </c>
      <c r="J64" s="1084">
        <v>2</v>
      </c>
      <c r="K64" s="1084" t="s">
        <v>52</v>
      </c>
      <c r="L64" s="1085"/>
      <c r="M64" s="1084">
        <v>1</v>
      </c>
      <c r="N64" s="1084">
        <v>4</v>
      </c>
      <c r="O64" s="1084" t="s">
        <v>957</v>
      </c>
      <c r="P64" s="1084">
        <v>18</v>
      </c>
      <c r="Q64" s="1084">
        <v>1</v>
      </c>
      <c r="R64" s="1084">
        <v>2017</v>
      </c>
      <c r="S64" s="1084">
        <v>22</v>
      </c>
      <c r="T64" s="1084">
        <v>11</v>
      </c>
      <c r="U64" s="1095"/>
      <c r="V64" s="85"/>
    </row>
    <row r="65" spans="1:22" ht="61.5" customHeight="1">
      <c r="A65" s="1084">
        <v>51</v>
      </c>
      <c r="B65" s="1084">
        <v>7000</v>
      </c>
      <c r="C65" s="1084"/>
      <c r="D65" s="1086" t="s">
        <v>359</v>
      </c>
      <c r="E65" s="1085" t="s">
        <v>6326</v>
      </c>
      <c r="F65" s="1085" t="s">
        <v>7866</v>
      </c>
      <c r="G65" s="1084" t="s">
        <v>7419</v>
      </c>
      <c r="H65" s="1085"/>
      <c r="I65" s="1084">
        <v>7</v>
      </c>
      <c r="J65" s="1084">
        <v>3</v>
      </c>
      <c r="K65" s="1084" t="s">
        <v>52</v>
      </c>
      <c r="L65" s="1085"/>
      <c r="M65" s="1084">
        <v>1</v>
      </c>
      <c r="N65" s="1084">
        <v>2</v>
      </c>
      <c r="O65" s="1084" t="s">
        <v>957</v>
      </c>
      <c r="P65" s="1084">
        <v>23</v>
      </c>
      <c r="Q65" s="1084">
        <v>10</v>
      </c>
      <c r="R65" s="1084">
        <v>2017</v>
      </c>
      <c r="S65" s="1084">
        <v>22</v>
      </c>
      <c r="T65" s="1084">
        <v>11</v>
      </c>
      <c r="U65" s="1095"/>
      <c r="V65" s="85"/>
    </row>
    <row r="66" spans="1:22" ht="61.5" customHeight="1">
      <c r="A66" s="1084">
        <v>52</v>
      </c>
      <c r="B66" s="1084">
        <v>7000</v>
      </c>
      <c r="C66" s="1084"/>
      <c r="D66" s="1086" t="s">
        <v>359</v>
      </c>
      <c r="E66" s="1085" t="s">
        <v>6326</v>
      </c>
      <c r="F66" s="1085" t="s">
        <v>7867</v>
      </c>
      <c r="G66" s="1084" t="s">
        <v>7419</v>
      </c>
      <c r="H66" s="1085"/>
      <c r="I66" s="1084">
        <v>7</v>
      </c>
      <c r="J66" s="1084">
        <v>4</v>
      </c>
      <c r="K66" s="1084" t="s">
        <v>52</v>
      </c>
      <c r="L66" s="1085"/>
      <c r="M66" s="1084">
        <v>1</v>
      </c>
      <c r="N66" s="1084">
        <v>26</v>
      </c>
      <c r="O66" s="1084" t="s">
        <v>957</v>
      </c>
      <c r="P66" s="1084">
        <v>25</v>
      </c>
      <c r="Q66" s="1084">
        <v>1</v>
      </c>
      <c r="R66" s="1084">
        <v>2017</v>
      </c>
      <c r="S66" s="1084">
        <v>27</v>
      </c>
      <c r="T66" s="1084">
        <v>12</v>
      </c>
      <c r="U66" s="1095"/>
      <c r="V66" s="85"/>
    </row>
    <row r="67" spans="1:22" ht="61.5" customHeight="1">
      <c r="A67" s="1084">
        <v>53</v>
      </c>
      <c r="B67" s="1084">
        <v>7000</v>
      </c>
      <c r="C67" s="1084"/>
      <c r="D67" s="1086" t="s">
        <v>359</v>
      </c>
      <c r="E67" s="1085" t="s">
        <v>6326</v>
      </c>
      <c r="F67" s="1085" t="s">
        <v>7868</v>
      </c>
      <c r="G67" s="1084" t="s">
        <v>7419</v>
      </c>
      <c r="H67" s="1085"/>
      <c r="I67" s="1084">
        <v>7</v>
      </c>
      <c r="J67" s="1084">
        <v>5</v>
      </c>
      <c r="K67" s="1084" t="s">
        <v>52</v>
      </c>
      <c r="L67" s="1085"/>
      <c r="M67" s="1084">
        <v>1</v>
      </c>
      <c r="N67" s="1084">
        <v>13</v>
      </c>
      <c r="O67" s="1084" t="s">
        <v>957</v>
      </c>
      <c r="P67" s="1084">
        <v>3</v>
      </c>
      <c r="Q67" s="1084">
        <v>1</v>
      </c>
      <c r="R67" s="1084">
        <v>2017</v>
      </c>
      <c r="S67" s="1084">
        <v>21</v>
      </c>
      <c r="T67" s="1084">
        <v>12</v>
      </c>
      <c r="U67" s="1095"/>
      <c r="V67" s="85"/>
    </row>
    <row r="68" spans="1:22" ht="61.5" customHeight="1">
      <c r="A68" s="1084">
        <v>54</v>
      </c>
      <c r="B68" s="1084">
        <v>7000</v>
      </c>
      <c r="C68" s="1084"/>
      <c r="D68" s="1086" t="s">
        <v>359</v>
      </c>
      <c r="E68" s="1085" t="s">
        <v>6326</v>
      </c>
      <c r="F68" s="1085" t="s">
        <v>7869</v>
      </c>
      <c r="G68" s="1084" t="s">
        <v>7419</v>
      </c>
      <c r="H68" s="1085"/>
      <c r="I68" s="1084">
        <v>7</v>
      </c>
      <c r="J68" s="1084">
        <v>6</v>
      </c>
      <c r="K68" s="1084" t="s">
        <v>52</v>
      </c>
      <c r="L68" s="1085"/>
      <c r="M68" s="1084">
        <v>1</v>
      </c>
      <c r="N68" s="1084">
        <v>19</v>
      </c>
      <c r="O68" s="1084" t="s">
        <v>957</v>
      </c>
      <c r="P68" s="1084">
        <v>2</v>
      </c>
      <c r="Q68" s="1084">
        <v>1</v>
      </c>
      <c r="R68" s="1084">
        <v>2017</v>
      </c>
      <c r="S68" s="1084">
        <v>29</v>
      </c>
      <c r="T68" s="1084">
        <v>12</v>
      </c>
      <c r="U68" s="1095"/>
      <c r="V68" s="85"/>
    </row>
    <row r="69" spans="1:22" ht="61.5" customHeight="1">
      <c r="A69" s="1084">
        <v>55</v>
      </c>
      <c r="B69" s="1084">
        <v>7000</v>
      </c>
      <c r="C69" s="1084"/>
      <c r="D69" s="1086" t="s">
        <v>7852</v>
      </c>
      <c r="E69" s="1085"/>
      <c r="F69" s="1085" t="s">
        <v>7870</v>
      </c>
      <c r="G69" s="1084" t="s">
        <v>7419</v>
      </c>
      <c r="H69" s="1085"/>
      <c r="I69" s="1084">
        <v>7</v>
      </c>
      <c r="J69" s="1084">
        <v>7</v>
      </c>
      <c r="K69" s="1084" t="s">
        <v>52</v>
      </c>
      <c r="L69" s="1084"/>
      <c r="M69" s="1084">
        <v>1</v>
      </c>
      <c r="N69" s="1084">
        <v>85</v>
      </c>
      <c r="O69" s="1084" t="s">
        <v>957</v>
      </c>
      <c r="P69" s="1084">
        <v>1</v>
      </c>
      <c r="Q69" s="1084">
        <v>1</v>
      </c>
      <c r="R69" s="1084">
        <v>2017</v>
      </c>
      <c r="S69" s="1084">
        <v>31</v>
      </c>
      <c r="T69" s="1084">
        <v>12</v>
      </c>
      <c r="U69" s="1095"/>
      <c r="V69" s="85"/>
    </row>
    <row r="70" spans="1:22" ht="61.5" customHeight="1">
      <c r="A70" s="1084">
        <v>56</v>
      </c>
      <c r="B70" s="1084">
        <v>7000</v>
      </c>
      <c r="C70" s="1084"/>
      <c r="D70" s="1086" t="s">
        <v>7852</v>
      </c>
      <c r="E70" s="1085"/>
      <c r="F70" s="1085" t="s">
        <v>7871</v>
      </c>
      <c r="G70" s="1084" t="s">
        <v>7419</v>
      </c>
      <c r="H70" s="1085"/>
      <c r="I70" s="1084">
        <v>7</v>
      </c>
      <c r="J70" s="1084">
        <v>8</v>
      </c>
      <c r="K70" s="1084" t="s">
        <v>52</v>
      </c>
      <c r="L70" s="1084"/>
      <c r="M70" s="1084">
        <v>1</v>
      </c>
      <c r="N70" s="1084">
        <v>121</v>
      </c>
      <c r="O70" s="1084" t="s">
        <v>957</v>
      </c>
      <c r="P70" s="1084">
        <v>6</v>
      </c>
      <c r="Q70" s="1084">
        <v>1</v>
      </c>
      <c r="R70" s="1084">
        <v>2017</v>
      </c>
      <c r="S70" s="1084">
        <v>29</v>
      </c>
      <c r="T70" s="1084">
        <v>12</v>
      </c>
      <c r="U70" s="1095"/>
      <c r="V70" s="85"/>
    </row>
    <row r="71" spans="1:22" ht="61.5" customHeight="1">
      <c r="A71" s="1084">
        <v>57</v>
      </c>
      <c r="B71" s="1084">
        <v>7000</v>
      </c>
      <c r="C71" s="1084"/>
      <c r="D71" s="1086" t="s">
        <v>7852</v>
      </c>
      <c r="E71" s="1085"/>
      <c r="F71" s="1085" t="s">
        <v>7872</v>
      </c>
      <c r="G71" s="1084" t="s">
        <v>7419</v>
      </c>
      <c r="H71" s="1085"/>
      <c r="I71" s="1084">
        <v>7</v>
      </c>
      <c r="J71" s="1084">
        <v>9</v>
      </c>
      <c r="K71" s="1084" t="s">
        <v>52</v>
      </c>
      <c r="L71" s="1084"/>
      <c r="M71" s="1084">
        <v>1</v>
      </c>
      <c r="N71" s="1084">
        <v>58</v>
      </c>
      <c r="O71" s="1084" t="s">
        <v>957</v>
      </c>
      <c r="P71" s="1084">
        <v>29</v>
      </c>
      <c r="Q71" s="1084">
        <v>7</v>
      </c>
      <c r="R71" s="1084">
        <v>2017</v>
      </c>
      <c r="S71" s="1084">
        <v>27</v>
      </c>
      <c r="T71" s="1084">
        <v>12</v>
      </c>
      <c r="U71" s="1095"/>
      <c r="V71" s="85"/>
    </row>
    <row r="72" spans="1:22" ht="61.5" customHeight="1">
      <c r="A72" s="1084">
        <v>58</v>
      </c>
      <c r="B72" s="1084">
        <v>7000</v>
      </c>
      <c r="C72" s="1084"/>
      <c r="D72" s="1086" t="s">
        <v>6302</v>
      </c>
      <c r="E72" s="1085"/>
      <c r="F72" s="1085" t="s">
        <v>7873</v>
      </c>
      <c r="G72" s="1084" t="s">
        <v>7419</v>
      </c>
      <c r="H72" s="1085"/>
      <c r="I72" s="1084">
        <v>7</v>
      </c>
      <c r="J72" s="1084">
        <v>10</v>
      </c>
      <c r="K72" s="1084" t="s">
        <v>52</v>
      </c>
      <c r="L72" s="1084"/>
      <c r="M72" s="1084">
        <v>1</v>
      </c>
      <c r="N72" s="1084">
        <v>65</v>
      </c>
      <c r="O72" s="1084" t="s">
        <v>957</v>
      </c>
      <c r="P72" s="1084">
        <v>24</v>
      </c>
      <c r="Q72" s="1084">
        <v>1</v>
      </c>
      <c r="R72" s="1084">
        <v>2017</v>
      </c>
      <c r="S72" s="1084">
        <v>30</v>
      </c>
      <c r="T72" s="1084">
        <v>12</v>
      </c>
      <c r="U72" s="1095"/>
      <c r="V72" s="85"/>
    </row>
    <row r="73" spans="1:22" ht="61.5" customHeight="1">
      <c r="A73" s="1084">
        <v>59</v>
      </c>
      <c r="B73" s="1084">
        <v>7000</v>
      </c>
      <c r="C73" s="1084"/>
      <c r="D73" s="1086" t="s">
        <v>2388</v>
      </c>
      <c r="E73" s="1085"/>
      <c r="F73" s="1085" t="s">
        <v>7874</v>
      </c>
      <c r="G73" s="1084" t="s">
        <v>7419</v>
      </c>
      <c r="H73" s="1085"/>
      <c r="I73" s="1084">
        <v>7</v>
      </c>
      <c r="J73" s="1084">
        <v>11</v>
      </c>
      <c r="K73" s="1084" t="s">
        <v>52</v>
      </c>
      <c r="L73" s="1084"/>
      <c r="M73" s="1084">
        <v>1</v>
      </c>
      <c r="N73" s="1084">
        <v>15</v>
      </c>
      <c r="O73" s="1084" t="s">
        <v>957</v>
      </c>
      <c r="P73" s="1084">
        <v>12</v>
      </c>
      <c r="Q73" s="1084">
        <v>6</v>
      </c>
      <c r="R73" s="1084">
        <v>2017</v>
      </c>
      <c r="S73" s="1084">
        <v>25</v>
      </c>
      <c r="T73" s="1084">
        <v>10</v>
      </c>
      <c r="U73" s="1095"/>
      <c r="V73" s="85"/>
    </row>
    <row r="74" spans="1:22" ht="61.5" customHeight="1">
      <c r="A74" s="1084">
        <v>60</v>
      </c>
      <c r="B74" s="1084">
        <v>7000</v>
      </c>
      <c r="C74" s="1084"/>
      <c r="D74" s="1086" t="s">
        <v>2388</v>
      </c>
      <c r="E74" s="1085"/>
      <c r="F74" s="1085" t="s">
        <v>7875</v>
      </c>
      <c r="G74" s="1084" t="s">
        <v>7419</v>
      </c>
      <c r="H74" s="1085"/>
      <c r="I74" s="1084">
        <v>7</v>
      </c>
      <c r="J74" s="1084">
        <v>12</v>
      </c>
      <c r="K74" s="1084" t="s">
        <v>52</v>
      </c>
      <c r="L74" s="1084"/>
      <c r="M74" s="1084">
        <v>1</v>
      </c>
      <c r="N74" s="1084">
        <v>150</v>
      </c>
      <c r="O74" s="1084" t="s">
        <v>957</v>
      </c>
      <c r="P74" s="1084">
        <v>23</v>
      </c>
      <c r="Q74" s="1084">
        <v>2</v>
      </c>
      <c r="R74" s="1084">
        <v>2017</v>
      </c>
      <c r="S74" s="1084">
        <v>22</v>
      </c>
      <c r="T74" s="1084">
        <v>12</v>
      </c>
      <c r="U74" s="1095"/>
      <c r="V74" s="85"/>
    </row>
    <row r="75" spans="1:22" ht="61.5" customHeight="1">
      <c r="A75" s="1084">
        <v>61</v>
      </c>
      <c r="B75" s="1084">
        <v>7000</v>
      </c>
      <c r="C75" s="1084"/>
      <c r="D75" s="1086" t="s">
        <v>2331</v>
      </c>
      <c r="E75" s="1085" t="s">
        <v>6248</v>
      </c>
      <c r="F75" s="1085" t="s">
        <v>7876</v>
      </c>
      <c r="G75" s="1084" t="s">
        <v>7419</v>
      </c>
      <c r="H75" s="1085" t="s">
        <v>2567</v>
      </c>
      <c r="I75" s="1084">
        <v>8</v>
      </c>
      <c r="J75" s="1084">
        <v>1</v>
      </c>
      <c r="K75" s="1084" t="s">
        <v>52</v>
      </c>
      <c r="L75" s="1084"/>
      <c r="M75" s="1084">
        <v>1</v>
      </c>
      <c r="N75" s="1084">
        <v>202</v>
      </c>
      <c r="O75" s="1084" t="s">
        <v>957</v>
      </c>
      <c r="P75" s="1084">
        <v>5</v>
      </c>
      <c r="Q75" s="1084">
        <v>1</v>
      </c>
      <c r="R75" s="1084">
        <v>2018</v>
      </c>
      <c r="S75" s="1084">
        <v>30</v>
      </c>
      <c r="T75" s="1084">
        <v>7</v>
      </c>
      <c r="U75" s="1094">
        <v>2018</v>
      </c>
      <c r="V75" s="1085" t="s">
        <v>7877</v>
      </c>
    </row>
    <row r="76" spans="1:22" ht="61.5" customHeight="1">
      <c r="A76" s="1084">
        <v>62</v>
      </c>
      <c r="B76" s="1084">
        <v>7000</v>
      </c>
      <c r="C76" s="1084"/>
      <c r="D76" s="1086" t="s">
        <v>2331</v>
      </c>
      <c r="E76" s="1085" t="s">
        <v>6248</v>
      </c>
      <c r="F76" s="1085" t="s">
        <v>7876</v>
      </c>
      <c r="G76" s="1084" t="s">
        <v>7419</v>
      </c>
      <c r="H76" s="1085" t="s">
        <v>2572</v>
      </c>
      <c r="I76" s="1084">
        <v>8</v>
      </c>
      <c r="J76" s="1084">
        <v>2</v>
      </c>
      <c r="K76" s="1084" t="s">
        <v>52</v>
      </c>
      <c r="L76" s="1084"/>
      <c r="M76" s="1084">
        <v>1</v>
      </c>
      <c r="N76" s="1084">
        <v>151</v>
      </c>
      <c r="O76" s="1084" t="s">
        <v>957</v>
      </c>
      <c r="P76" s="1084">
        <v>4</v>
      </c>
      <c r="Q76" s="1084">
        <v>8</v>
      </c>
      <c r="R76" s="1084">
        <v>2018</v>
      </c>
      <c r="S76" s="1084">
        <v>24</v>
      </c>
      <c r="T76" s="1084">
        <v>12</v>
      </c>
      <c r="U76" s="1094">
        <v>2018</v>
      </c>
      <c r="V76" s="1085" t="s">
        <v>7877</v>
      </c>
    </row>
    <row r="77" spans="1:22" ht="61.5" customHeight="1">
      <c r="A77" s="1084">
        <v>63</v>
      </c>
      <c r="B77" s="1084">
        <v>7000</v>
      </c>
      <c r="C77" s="1084"/>
      <c r="D77" s="1087" t="s">
        <v>7424</v>
      </c>
      <c r="E77" s="1085" t="s">
        <v>7878</v>
      </c>
      <c r="F77" s="1085" t="s">
        <v>7879</v>
      </c>
      <c r="G77" s="1084" t="s">
        <v>7419</v>
      </c>
      <c r="H77" s="1088"/>
      <c r="I77" s="1084">
        <v>8</v>
      </c>
      <c r="J77" s="1084">
        <v>3</v>
      </c>
      <c r="K77" s="1084" t="s">
        <v>52</v>
      </c>
      <c r="L77" s="1084"/>
      <c r="M77" s="1084">
        <v>1</v>
      </c>
      <c r="N77" s="1084">
        <v>3</v>
      </c>
      <c r="O77" s="1084" t="s">
        <v>957</v>
      </c>
      <c r="P77" s="1084">
        <v>1</v>
      </c>
      <c r="Q77" s="1084">
        <v>1</v>
      </c>
      <c r="R77" s="1084">
        <v>2018</v>
      </c>
      <c r="S77" s="1084">
        <v>17</v>
      </c>
      <c r="T77" s="1084">
        <v>12</v>
      </c>
      <c r="U77" s="1094">
        <v>2018</v>
      </c>
      <c r="V77" s="1085" t="s">
        <v>7820</v>
      </c>
    </row>
    <row r="78" spans="1:22" ht="61.5" customHeight="1">
      <c r="A78" s="1084">
        <v>64</v>
      </c>
      <c r="B78" s="1084">
        <v>7000</v>
      </c>
      <c r="C78" s="1084"/>
      <c r="D78" s="1086" t="s">
        <v>7424</v>
      </c>
      <c r="E78" s="1085" t="s">
        <v>3185</v>
      </c>
      <c r="F78" s="1085" t="s">
        <v>7880</v>
      </c>
      <c r="G78" s="1084" t="s">
        <v>7419</v>
      </c>
      <c r="H78" s="1085"/>
      <c r="I78" s="1084">
        <v>8</v>
      </c>
      <c r="J78" s="1084">
        <v>4</v>
      </c>
      <c r="K78" s="1084" t="s">
        <v>52</v>
      </c>
      <c r="L78" s="1085"/>
      <c r="M78" s="1084">
        <v>1</v>
      </c>
      <c r="N78" s="1084">
        <v>44</v>
      </c>
      <c r="O78" s="1084" t="s">
        <v>957</v>
      </c>
      <c r="P78" s="1084">
        <v>2</v>
      </c>
      <c r="Q78" s="1084">
        <v>1</v>
      </c>
      <c r="R78" s="1084">
        <v>2018</v>
      </c>
      <c r="S78" s="1084">
        <v>31</v>
      </c>
      <c r="T78" s="1084">
        <v>12</v>
      </c>
      <c r="U78" s="1094">
        <v>2018</v>
      </c>
      <c r="V78" s="1085" t="s">
        <v>7881</v>
      </c>
    </row>
    <row r="79" spans="1:22" ht="61.5" customHeight="1">
      <c r="A79" s="1084">
        <v>65</v>
      </c>
      <c r="B79" s="1084">
        <v>7000</v>
      </c>
      <c r="C79" s="1084"/>
      <c r="D79" s="1086" t="s">
        <v>7424</v>
      </c>
      <c r="E79" s="1085" t="s">
        <v>6252</v>
      </c>
      <c r="F79" s="1085" t="s">
        <v>7882</v>
      </c>
      <c r="G79" s="1084" t="s">
        <v>7419</v>
      </c>
      <c r="H79" s="1088"/>
      <c r="I79" s="1084">
        <v>8</v>
      </c>
      <c r="J79" s="1084">
        <v>5</v>
      </c>
      <c r="K79" s="1084" t="s">
        <v>52</v>
      </c>
      <c r="L79" s="1084"/>
      <c r="M79" s="1084">
        <v>1</v>
      </c>
      <c r="N79" s="1084">
        <v>51</v>
      </c>
      <c r="O79" s="1084" t="s">
        <v>957</v>
      </c>
      <c r="P79" s="1084">
        <v>1</v>
      </c>
      <c r="Q79" s="1084">
        <v>1</v>
      </c>
      <c r="R79" s="1084">
        <v>2018</v>
      </c>
      <c r="S79" s="1084">
        <v>31</v>
      </c>
      <c r="T79" s="1084">
        <v>12</v>
      </c>
      <c r="U79" s="1094">
        <v>2018</v>
      </c>
      <c r="V79" s="1084" t="s">
        <v>7820</v>
      </c>
    </row>
    <row r="80" spans="1:22" ht="61.5" customHeight="1">
      <c r="A80" s="1084">
        <v>66</v>
      </c>
      <c r="B80" s="1084">
        <v>7000</v>
      </c>
      <c r="C80" s="1084"/>
      <c r="D80" s="1086" t="s">
        <v>7424</v>
      </c>
      <c r="E80" s="1085" t="s">
        <v>2461</v>
      </c>
      <c r="F80" s="1085" t="s">
        <v>7883</v>
      </c>
      <c r="G80" s="1084" t="s">
        <v>7419</v>
      </c>
      <c r="H80" s="1085"/>
      <c r="I80" s="1084">
        <v>8</v>
      </c>
      <c r="J80" s="1084">
        <v>6</v>
      </c>
      <c r="K80" s="1084" t="s">
        <v>52</v>
      </c>
      <c r="L80" s="1085"/>
      <c r="M80" s="1084">
        <v>1</v>
      </c>
      <c r="N80" s="1084">
        <v>6</v>
      </c>
      <c r="O80" s="1084" t="s">
        <v>957</v>
      </c>
      <c r="P80" s="1084">
        <v>5</v>
      </c>
      <c r="Q80" s="1084">
        <v>3</v>
      </c>
      <c r="R80" s="1084">
        <v>2018</v>
      </c>
      <c r="S80" s="1084">
        <v>4</v>
      </c>
      <c r="T80" s="1084">
        <v>5</v>
      </c>
      <c r="U80" s="1094">
        <v>2018</v>
      </c>
      <c r="V80" s="1085" t="s">
        <v>7838</v>
      </c>
    </row>
    <row r="81" spans="1:22" ht="61.5" customHeight="1">
      <c r="A81" s="1084">
        <v>67</v>
      </c>
      <c r="B81" s="1084">
        <v>7000</v>
      </c>
      <c r="C81" s="1084"/>
      <c r="D81" s="1086" t="s">
        <v>7424</v>
      </c>
      <c r="E81" s="1085" t="s">
        <v>2461</v>
      </c>
      <c r="F81" s="1085" t="s">
        <v>7884</v>
      </c>
      <c r="G81" s="1084" t="s">
        <v>7419</v>
      </c>
      <c r="H81" s="1085"/>
      <c r="I81" s="1084">
        <v>8</v>
      </c>
      <c r="J81" s="1084">
        <v>7</v>
      </c>
      <c r="K81" s="1084" t="s">
        <v>52</v>
      </c>
      <c r="L81" s="1084"/>
      <c r="M81" s="1084">
        <v>1</v>
      </c>
      <c r="N81" s="1084">
        <v>164</v>
      </c>
      <c r="O81" s="1084" t="s">
        <v>957</v>
      </c>
      <c r="P81" s="1084">
        <v>2</v>
      </c>
      <c r="Q81" s="1084">
        <v>1</v>
      </c>
      <c r="R81" s="1084">
        <v>2018</v>
      </c>
      <c r="S81" s="1084">
        <v>29</v>
      </c>
      <c r="T81" s="1084">
        <v>6</v>
      </c>
      <c r="U81" s="1094">
        <v>2018</v>
      </c>
      <c r="V81" s="1085" t="s">
        <v>7820</v>
      </c>
    </row>
    <row r="82" spans="1:22" ht="61.5" customHeight="1">
      <c r="A82" s="1084">
        <v>68</v>
      </c>
      <c r="B82" s="1084">
        <v>7000</v>
      </c>
      <c r="C82" s="1084"/>
      <c r="D82" s="1086" t="s">
        <v>7424</v>
      </c>
      <c r="E82" s="1085" t="s">
        <v>2461</v>
      </c>
      <c r="F82" s="1085" t="s">
        <v>7885</v>
      </c>
      <c r="G82" s="1084" t="s">
        <v>7419</v>
      </c>
      <c r="H82" s="1085"/>
      <c r="I82" s="1084">
        <v>8</v>
      </c>
      <c r="J82" s="1084">
        <v>8</v>
      </c>
      <c r="K82" s="1084" t="s">
        <v>52</v>
      </c>
      <c r="L82" s="1084"/>
      <c r="M82" s="1084">
        <v>1</v>
      </c>
      <c r="N82" s="1084">
        <v>75</v>
      </c>
      <c r="O82" s="1084" t="s">
        <v>957</v>
      </c>
      <c r="P82" s="1084">
        <v>3</v>
      </c>
      <c r="Q82" s="1084">
        <v>7</v>
      </c>
      <c r="R82" s="1084">
        <v>2018</v>
      </c>
      <c r="S82" s="1084">
        <v>28</v>
      </c>
      <c r="T82" s="1084">
        <v>12</v>
      </c>
      <c r="U82" s="1094">
        <v>2018</v>
      </c>
      <c r="V82" s="1085" t="s">
        <v>7820</v>
      </c>
    </row>
    <row r="83" spans="1:22" ht="61.5" customHeight="1">
      <c r="A83" s="1084">
        <v>69</v>
      </c>
      <c r="B83" s="1084">
        <v>7000</v>
      </c>
      <c r="C83" s="1084"/>
      <c r="D83" s="1086" t="s">
        <v>7424</v>
      </c>
      <c r="E83" s="1085" t="s">
        <v>2461</v>
      </c>
      <c r="F83" s="1085" t="s">
        <v>7886</v>
      </c>
      <c r="G83" s="1084" t="s">
        <v>7419</v>
      </c>
      <c r="H83" s="1085"/>
      <c r="I83" s="1084">
        <v>9</v>
      </c>
      <c r="J83" s="1084">
        <v>1</v>
      </c>
      <c r="K83" s="1084" t="s">
        <v>52</v>
      </c>
      <c r="L83" s="1084"/>
      <c r="M83" s="1084">
        <v>1</v>
      </c>
      <c r="N83" s="1084">
        <v>12</v>
      </c>
      <c r="O83" s="1084" t="s">
        <v>957</v>
      </c>
      <c r="P83" s="1084">
        <v>1</v>
      </c>
      <c r="Q83" s="1084">
        <v>1</v>
      </c>
      <c r="R83" s="1084">
        <v>2018</v>
      </c>
      <c r="S83" s="1084">
        <v>31</v>
      </c>
      <c r="T83" s="1084">
        <v>12</v>
      </c>
      <c r="U83" s="1094">
        <v>2018</v>
      </c>
      <c r="V83" s="1085" t="s">
        <v>7820</v>
      </c>
    </row>
    <row r="84" spans="1:22" ht="61.5" customHeight="1">
      <c r="A84" s="1084">
        <v>70</v>
      </c>
      <c r="B84" s="1084">
        <v>7000</v>
      </c>
      <c r="C84" s="1084"/>
      <c r="D84" s="1086" t="s">
        <v>7424</v>
      </c>
      <c r="E84" s="1085" t="s">
        <v>2461</v>
      </c>
      <c r="F84" s="1085" t="s">
        <v>7887</v>
      </c>
      <c r="G84" s="1084" t="s">
        <v>7419</v>
      </c>
      <c r="H84" s="1085"/>
      <c r="I84" s="1084">
        <v>9</v>
      </c>
      <c r="J84" s="1084">
        <v>2</v>
      </c>
      <c r="K84" s="1084" t="s">
        <v>52</v>
      </c>
      <c r="L84" s="1084"/>
      <c r="M84" s="1084">
        <v>1</v>
      </c>
      <c r="N84" s="1084">
        <v>23</v>
      </c>
      <c r="O84" s="1084" t="s">
        <v>957</v>
      </c>
      <c r="P84" s="1084">
        <v>3</v>
      </c>
      <c r="Q84" s="1084">
        <v>1</v>
      </c>
      <c r="R84" s="1084">
        <v>2018</v>
      </c>
      <c r="S84" s="1084">
        <v>28</v>
      </c>
      <c r="T84" s="1084">
        <v>12</v>
      </c>
      <c r="U84" s="1094">
        <v>2018</v>
      </c>
      <c r="V84" s="1085" t="s">
        <v>7820</v>
      </c>
    </row>
    <row r="85" spans="1:22" ht="61.5" customHeight="1">
      <c r="A85" s="1084">
        <v>71</v>
      </c>
      <c r="B85" s="1084">
        <v>7000</v>
      </c>
      <c r="C85" s="1084"/>
      <c r="D85" s="1086" t="s">
        <v>7424</v>
      </c>
      <c r="E85" s="1085" t="s">
        <v>2461</v>
      </c>
      <c r="F85" s="1085" t="s">
        <v>7888</v>
      </c>
      <c r="G85" s="1084" t="s">
        <v>7419</v>
      </c>
      <c r="H85" s="1088"/>
      <c r="I85" s="1084">
        <v>9</v>
      </c>
      <c r="J85" s="1084">
        <v>3</v>
      </c>
      <c r="K85" s="1084" t="s">
        <v>52</v>
      </c>
      <c r="L85" s="1084"/>
      <c r="M85" s="1084">
        <v>1</v>
      </c>
      <c r="N85" s="1084">
        <v>3</v>
      </c>
      <c r="O85" s="1084" t="s">
        <v>957</v>
      </c>
      <c r="P85" s="1084">
        <v>9</v>
      </c>
      <c r="Q85" s="1084">
        <v>10</v>
      </c>
      <c r="R85" s="1084">
        <v>2018</v>
      </c>
      <c r="S85" s="1084">
        <v>30</v>
      </c>
      <c r="T85" s="1084">
        <v>12</v>
      </c>
      <c r="U85" s="1094">
        <v>2018</v>
      </c>
      <c r="V85" s="1084" t="s">
        <v>7820</v>
      </c>
    </row>
    <row r="86" spans="1:22" ht="61.5" customHeight="1">
      <c r="A86" s="1084">
        <v>72</v>
      </c>
      <c r="B86" s="1084">
        <v>7000</v>
      </c>
      <c r="C86" s="1084"/>
      <c r="D86" s="1086" t="s">
        <v>7424</v>
      </c>
      <c r="E86" s="1085" t="s">
        <v>2461</v>
      </c>
      <c r="F86" s="1085" t="s">
        <v>7889</v>
      </c>
      <c r="G86" s="1084" t="s">
        <v>7419</v>
      </c>
      <c r="H86" s="1088"/>
      <c r="I86" s="1084">
        <v>9</v>
      </c>
      <c r="J86" s="1084">
        <v>4</v>
      </c>
      <c r="K86" s="1084" t="s">
        <v>52</v>
      </c>
      <c r="L86" s="1084"/>
      <c r="M86" s="1084">
        <v>1</v>
      </c>
      <c r="N86" s="1084">
        <v>9</v>
      </c>
      <c r="O86" s="1084" t="s">
        <v>957</v>
      </c>
      <c r="P86" s="1084">
        <v>6</v>
      </c>
      <c r="Q86" s="1084">
        <v>1</v>
      </c>
      <c r="R86" s="1084">
        <v>2018</v>
      </c>
      <c r="S86" s="1084">
        <v>24</v>
      </c>
      <c r="T86" s="1084">
        <v>12</v>
      </c>
      <c r="U86" s="1094">
        <v>2018</v>
      </c>
      <c r="V86" s="1084" t="s">
        <v>7820</v>
      </c>
    </row>
    <row r="87" spans="1:22" ht="61.5" customHeight="1">
      <c r="A87" s="1084">
        <v>73</v>
      </c>
      <c r="B87" s="1084">
        <v>7000</v>
      </c>
      <c r="C87" s="1089"/>
      <c r="D87" s="1087" t="s">
        <v>359</v>
      </c>
      <c r="E87" s="1085" t="s">
        <v>7724</v>
      </c>
      <c r="F87" s="1085" t="s">
        <v>7890</v>
      </c>
      <c r="G87" s="1084" t="s">
        <v>7419</v>
      </c>
      <c r="H87" s="1088"/>
      <c r="I87" s="1084">
        <v>9</v>
      </c>
      <c r="J87" s="1084">
        <v>5</v>
      </c>
      <c r="K87" s="1084" t="s">
        <v>52</v>
      </c>
      <c r="L87" s="1084"/>
      <c r="M87" s="1084">
        <v>1</v>
      </c>
      <c r="N87" s="1084">
        <v>63</v>
      </c>
      <c r="O87" s="1084" t="s">
        <v>957</v>
      </c>
      <c r="P87" s="1084">
        <v>2</v>
      </c>
      <c r="Q87" s="1084">
        <v>3</v>
      </c>
      <c r="R87" s="1084">
        <v>2018</v>
      </c>
      <c r="S87" s="1084">
        <v>15</v>
      </c>
      <c r="T87" s="1084">
        <v>11</v>
      </c>
      <c r="U87" s="1094">
        <v>2018</v>
      </c>
      <c r="V87" s="1085" t="s">
        <v>7820</v>
      </c>
    </row>
    <row r="88" spans="1:22" ht="61.5" customHeight="1">
      <c r="A88" s="1084">
        <v>74</v>
      </c>
      <c r="B88" s="1084">
        <v>7000</v>
      </c>
      <c r="C88" s="1084"/>
      <c r="D88" s="1087" t="s">
        <v>359</v>
      </c>
      <c r="E88" s="1085" t="s">
        <v>7724</v>
      </c>
      <c r="F88" s="1085" t="s">
        <v>7891</v>
      </c>
      <c r="G88" s="1084" t="s">
        <v>7419</v>
      </c>
      <c r="H88" s="1088"/>
      <c r="I88" s="1084">
        <v>9</v>
      </c>
      <c r="J88" s="1084">
        <v>6</v>
      </c>
      <c r="K88" s="1084" t="s">
        <v>52</v>
      </c>
      <c r="L88" s="1084"/>
      <c r="M88" s="1084">
        <v>1</v>
      </c>
      <c r="N88" s="1084">
        <v>64</v>
      </c>
      <c r="O88" s="1084" t="s">
        <v>957</v>
      </c>
      <c r="P88" s="1084">
        <v>27</v>
      </c>
      <c r="Q88" s="1084">
        <v>8</v>
      </c>
      <c r="R88" s="1084">
        <v>2018</v>
      </c>
      <c r="S88" s="1084">
        <v>11</v>
      </c>
      <c r="T88" s="1084">
        <v>12</v>
      </c>
      <c r="U88" s="1094">
        <v>2018</v>
      </c>
      <c r="V88" s="1085" t="s">
        <v>7820</v>
      </c>
    </row>
    <row r="89" spans="1:22" ht="61.5" customHeight="1">
      <c r="A89" s="1084">
        <v>75</v>
      </c>
      <c r="B89" s="1084">
        <v>7000</v>
      </c>
      <c r="C89" s="1084"/>
      <c r="D89" s="1087" t="s">
        <v>359</v>
      </c>
      <c r="E89" s="1085" t="s">
        <v>7724</v>
      </c>
      <c r="F89" s="1085" t="s">
        <v>7892</v>
      </c>
      <c r="G89" s="1084" t="s">
        <v>7419</v>
      </c>
      <c r="H89" s="1088"/>
      <c r="I89" s="1084">
        <v>9</v>
      </c>
      <c r="J89" s="1084">
        <v>7</v>
      </c>
      <c r="K89" s="1084" t="s">
        <v>52</v>
      </c>
      <c r="L89" s="1084"/>
      <c r="M89" s="1084">
        <v>1</v>
      </c>
      <c r="N89" s="1084">
        <v>69</v>
      </c>
      <c r="O89" s="1084" t="s">
        <v>957</v>
      </c>
      <c r="P89" s="1084">
        <v>30</v>
      </c>
      <c r="Q89" s="1084">
        <v>8</v>
      </c>
      <c r="R89" s="1084">
        <v>2018</v>
      </c>
      <c r="S89" s="1084">
        <v>13</v>
      </c>
      <c r="T89" s="1084">
        <v>12</v>
      </c>
      <c r="U89" s="1094">
        <v>2018</v>
      </c>
      <c r="V89" s="1085" t="s">
        <v>7820</v>
      </c>
    </row>
    <row r="90" spans="1:22" ht="61.5" customHeight="1">
      <c r="A90" s="1084">
        <v>76</v>
      </c>
      <c r="B90" s="1084">
        <v>7000</v>
      </c>
      <c r="C90" s="1084"/>
      <c r="D90" s="1087" t="s">
        <v>359</v>
      </c>
      <c r="E90" s="1085" t="s">
        <v>7724</v>
      </c>
      <c r="F90" s="1085" t="s">
        <v>7893</v>
      </c>
      <c r="G90" s="1084" t="s">
        <v>7419</v>
      </c>
      <c r="H90" s="1088"/>
      <c r="I90" s="1084">
        <v>9</v>
      </c>
      <c r="J90" s="1084">
        <v>8</v>
      </c>
      <c r="K90" s="1084" t="s">
        <v>52</v>
      </c>
      <c r="L90" s="1084"/>
      <c r="M90" s="1084">
        <v>1</v>
      </c>
      <c r="N90" s="1084">
        <v>122</v>
      </c>
      <c r="O90" s="1084" t="s">
        <v>957</v>
      </c>
      <c r="P90" s="1084">
        <v>18</v>
      </c>
      <c r="Q90" s="1084">
        <v>6</v>
      </c>
      <c r="R90" s="1084">
        <v>2018</v>
      </c>
      <c r="S90" s="1084">
        <v>27</v>
      </c>
      <c r="T90" s="1084">
        <v>6</v>
      </c>
      <c r="U90" s="1094">
        <v>2018</v>
      </c>
      <c r="V90" s="1085" t="s">
        <v>7820</v>
      </c>
    </row>
    <row r="91" spans="1:22" ht="61.5" customHeight="1">
      <c r="A91" s="1084">
        <v>77</v>
      </c>
      <c r="B91" s="1084">
        <v>7000</v>
      </c>
      <c r="C91" s="1084"/>
      <c r="D91" s="1087" t="s">
        <v>359</v>
      </c>
      <c r="E91" s="1085" t="s">
        <v>7724</v>
      </c>
      <c r="F91" s="1085" t="s">
        <v>7894</v>
      </c>
      <c r="G91" s="1084" t="s">
        <v>7419</v>
      </c>
      <c r="H91" s="1088"/>
      <c r="I91" s="1084">
        <v>9</v>
      </c>
      <c r="J91" s="1084">
        <v>9</v>
      </c>
      <c r="K91" s="1084" t="s">
        <v>52</v>
      </c>
      <c r="L91" s="1084"/>
      <c r="M91" s="1084">
        <v>1</v>
      </c>
      <c r="N91" s="1084">
        <v>40</v>
      </c>
      <c r="O91" s="1084" t="s">
        <v>957</v>
      </c>
      <c r="P91" s="1084">
        <v>27</v>
      </c>
      <c r="Q91" s="1084">
        <v>8</v>
      </c>
      <c r="R91" s="1084">
        <v>2018</v>
      </c>
      <c r="S91" s="1084">
        <v>11</v>
      </c>
      <c r="T91" s="1084">
        <v>10</v>
      </c>
      <c r="U91" s="1094">
        <v>2018</v>
      </c>
      <c r="V91" s="1085" t="s">
        <v>7820</v>
      </c>
    </row>
    <row r="92" spans="1:22" ht="61.5" customHeight="1">
      <c r="A92" s="1084">
        <v>78</v>
      </c>
      <c r="B92" s="1084">
        <v>7000</v>
      </c>
      <c r="C92" s="1084"/>
      <c r="D92" s="1087" t="s">
        <v>359</v>
      </c>
      <c r="E92" s="1085" t="s">
        <v>7724</v>
      </c>
      <c r="F92" s="1085" t="s">
        <v>7895</v>
      </c>
      <c r="G92" s="1084" t="s">
        <v>7419</v>
      </c>
      <c r="H92" s="1088"/>
      <c r="I92" s="1084">
        <v>9</v>
      </c>
      <c r="J92" s="1084">
        <v>10</v>
      </c>
      <c r="K92" s="1084" t="s">
        <v>52</v>
      </c>
      <c r="L92" s="1084"/>
      <c r="M92" s="1084">
        <v>1</v>
      </c>
      <c r="N92" s="1084">
        <v>79</v>
      </c>
      <c r="O92" s="1084" t="s">
        <v>957</v>
      </c>
      <c r="P92" s="1084">
        <v>27</v>
      </c>
      <c r="Q92" s="1084">
        <v>8</v>
      </c>
      <c r="R92" s="1084">
        <v>2018</v>
      </c>
      <c r="S92" s="1084">
        <v>16</v>
      </c>
      <c r="T92" s="1084">
        <v>11</v>
      </c>
      <c r="U92" s="1094">
        <v>2018</v>
      </c>
      <c r="V92" s="1085" t="s">
        <v>7820</v>
      </c>
    </row>
    <row r="93" spans="1:22" ht="61.5" customHeight="1">
      <c r="A93" s="1084">
        <v>79</v>
      </c>
      <c r="B93" s="1084">
        <v>7000</v>
      </c>
      <c r="C93" s="1084"/>
      <c r="D93" s="1086" t="s">
        <v>359</v>
      </c>
      <c r="E93" s="1086" t="s">
        <v>6326</v>
      </c>
      <c r="F93" s="1085" t="s">
        <v>7896</v>
      </c>
      <c r="G93" s="1084" t="s">
        <v>7419</v>
      </c>
      <c r="H93" s="1085"/>
      <c r="I93" s="1084">
        <v>10</v>
      </c>
      <c r="J93" s="1084">
        <v>1</v>
      </c>
      <c r="K93" s="1084" t="s">
        <v>52</v>
      </c>
      <c r="L93" s="1085"/>
      <c r="M93" s="1084">
        <v>1</v>
      </c>
      <c r="N93" s="1084">
        <v>4</v>
      </c>
      <c r="O93" s="1084" t="s">
        <v>957</v>
      </c>
      <c r="P93" s="1084">
        <v>24</v>
      </c>
      <c r="Q93" s="1084">
        <v>1</v>
      </c>
      <c r="R93" s="1084">
        <v>2018</v>
      </c>
      <c r="S93" s="1084">
        <v>26</v>
      </c>
      <c r="T93" s="1084">
        <v>12</v>
      </c>
      <c r="U93" s="1094">
        <v>2018</v>
      </c>
      <c r="V93" s="1085" t="s">
        <v>7881</v>
      </c>
    </row>
    <row r="94" spans="1:22" ht="61.5" customHeight="1">
      <c r="A94" s="1084">
        <v>80</v>
      </c>
      <c r="B94" s="1084">
        <v>7000</v>
      </c>
      <c r="C94" s="1084"/>
      <c r="D94" s="1086" t="s">
        <v>359</v>
      </c>
      <c r="E94" s="1086" t="s">
        <v>6326</v>
      </c>
      <c r="F94" s="1085" t="s">
        <v>7897</v>
      </c>
      <c r="G94" s="1084" t="s">
        <v>7419</v>
      </c>
      <c r="H94" s="1085"/>
      <c r="I94" s="1084">
        <v>10</v>
      </c>
      <c r="J94" s="1084">
        <v>2</v>
      </c>
      <c r="K94" s="1084" t="s">
        <v>52</v>
      </c>
      <c r="L94" s="1085"/>
      <c r="M94" s="1084">
        <v>1</v>
      </c>
      <c r="N94" s="1084">
        <v>12</v>
      </c>
      <c r="O94" s="1084" t="s">
        <v>957</v>
      </c>
      <c r="P94" s="1084">
        <v>3</v>
      </c>
      <c r="Q94" s="1084">
        <v>1</v>
      </c>
      <c r="R94" s="1084">
        <v>2018</v>
      </c>
      <c r="S94" s="1084">
        <v>30</v>
      </c>
      <c r="T94" s="1084">
        <v>12</v>
      </c>
      <c r="U94" s="1094">
        <v>2018</v>
      </c>
      <c r="V94" s="1085" t="s">
        <v>7881</v>
      </c>
    </row>
    <row r="95" spans="1:22" ht="61.5" customHeight="1">
      <c r="A95" s="1084">
        <v>81</v>
      </c>
      <c r="B95" s="1084">
        <v>7000</v>
      </c>
      <c r="C95" s="1084"/>
      <c r="D95" s="1086" t="s">
        <v>359</v>
      </c>
      <c r="E95" s="1086" t="s">
        <v>6326</v>
      </c>
      <c r="F95" s="1085" t="s">
        <v>7898</v>
      </c>
      <c r="G95" s="1084" t="s">
        <v>7419</v>
      </c>
      <c r="H95" s="1085"/>
      <c r="I95" s="1084">
        <v>10</v>
      </c>
      <c r="J95" s="1084">
        <v>3</v>
      </c>
      <c r="K95" s="1084" t="s">
        <v>52</v>
      </c>
      <c r="L95" s="1085"/>
      <c r="M95" s="1084">
        <v>1</v>
      </c>
      <c r="N95" s="1084">
        <v>3</v>
      </c>
      <c r="O95" s="1084" t="s">
        <v>957</v>
      </c>
      <c r="P95" s="1084">
        <v>18</v>
      </c>
      <c r="Q95" s="1084">
        <v>1</v>
      </c>
      <c r="R95" s="1084">
        <v>2018</v>
      </c>
      <c r="S95" s="1084">
        <v>5</v>
      </c>
      <c r="T95" s="1084">
        <v>12</v>
      </c>
      <c r="U95" s="1094">
        <v>2018</v>
      </c>
      <c r="V95" s="1085" t="s">
        <v>7881</v>
      </c>
    </row>
    <row r="96" spans="1:22" ht="61.5" customHeight="1">
      <c r="A96" s="1084">
        <v>82</v>
      </c>
      <c r="B96" s="1084">
        <v>7000</v>
      </c>
      <c r="C96" s="1084"/>
      <c r="D96" s="1086" t="s">
        <v>359</v>
      </c>
      <c r="E96" s="1086" t="s">
        <v>6326</v>
      </c>
      <c r="F96" s="1085" t="s">
        <v>7899</v>
      </c>
      <c r="G96" s="1084" t="s">
        <v>7419</v>
      </c>
      <c r="H96" s="1085"/>
      <c r="I96" s="1084">
        <v>10</v>
      </c>
      <c r="J96" s="1084">
        <v>4</v>
      </c>
      <c r="K96" s="1084" t="s">
        <v>52</v>
      </c>
      <c r="L96" s="1085"/>
      <c r="M96" s="1084">
        <v>1</v>
      </c>
      <c r="N96" s="1084">
        <v>12</v>
      </c>
      <c r="O96" s="1084" t="s">
        <v>957</v>
      </c>
      <c r="P96" s="1084">
        <v>24</v>
      </c>
      <c r="Q96" s="1084">
        <v>1</v>
      </c>
      <c r="R96" s="1084">
        <v>2018</v>
      </c>
      <c r="S96" s="1084">
        <v>6</v>
      </c>
      <c r="T96" s="1084">
        <v>12</v>
      </c>
      <c r="U96" s="1094">
        <v>2018</v>
      </c>
      <c r="V96" s="1085" t="s">
        <v>7881</v>
      </c>
    </row>
    <row r="97" spans="1:22" ht="61.5" customHeight="1">
      <c r="A97" s="1084">
        <v>83</v>
      </c>
      <c r="B97" s="1084">
        <v>7000</v>
      </c>
      <c r="C97" s="1084"/>
      <c r="D97" s="1086" t="s">
        <v>359</v>
      </c>
      <c r="E97" s="1086" t="s">
        <v>6326</v>
      </c>
      <c r="F97" s="1085" t="s">
        <v>7900</v>
      </c>
      <c r="G97" s="1084" t="s">
        <v>7419</v>
      </c>
      <c r="H97" s="1085"/>
      <c r="I97" s="1084">
        <v>10</v>
      </c>
      <c r="J97" s="1084">
        <v>5</v>
      </c>
      <c r="K97" s="1084" t="s">
        <v>52</v>
      </c>
      <c r="L97" s="1085"/>
      <c r="M97" s="1084">
        <v>1</v>
      </c>
      <c r="N97" s="1084">
        <v>25</v>
      </c>
      <c r="O97" s="1084" t="s">
        <v>957</v>
      </c>
      <c r="P97" s="1084">
        <v>24</v>
      </c>
      <c r="Q97" s="1084">
        <v>1</v>
      </c>
      <c r="R97" s="1084">
        <v>2018</v>
      </c>
      <c r="S97" s="1084">
        <v>26</v>
      </c>
      <c r="T97" s="1084">
        <v>12</v>
      </c>
      <c r="U97" s="1094">
        <v>2018</v>
      </c>
      <c r="V97" s="1085" t="s">
        <v>7838</v>
      </c>
    </row>
    <row r="98" spans="1:22" ht="61.5" customHeight="1">
      <c r="A98" s="1084">
        <v>84</v>
      </c>
      <c r="B98" s="1084">
        <v>7000</v>
      </c>
      <c r="C98" s="1084"/>
      <c r="D98" s="1086" t="s">
        <v>359</v>
      </c>
      <c r="E98" s="1086" t="s">
        <v>6326</v>
      </c>
      <c r="F98" s="1085" t="s">
        <v>7901</v>
      </c>
      <c r="G98" s="1084" t="s">
        <v>7419</v>
      </c>
      <c r="H98" s="1085"/>
      <c r="I98" s="1084">
        <v>10</v>
      </c>
      <c r="J98" s="1084">
        <v>6</v>
      </c>
      <c r="K98" s="1084" t="s">
        <v>52</v>
      </c>
      <c r="L98" s="1085"/>
      <c r="M98" s="1084">
        <v>1</v>
      </c>
      <c r="N98" s="1084">
        <v>7</v>
      </c>
      <c r="O98" s="1084" t="s">
        <v>957</v>
      </c>
      <c r="P98" s="1084">
        <v>2</v>
      </c>
      <c r="Q98" s="1084">
        <v>1</v>
      </c>
      <c r="R98" s="1084">
        <v>2018</v>
      </c>
      <c r="S98" s="1084">
        <v>5</v>
      </c>
      <c r="T98" s="1084">
        <v>12</v>
      </c>
      <c r="U98" s="1094">
        <v>2018</v>
      </c>
      <c r="V98" s="1085" t="s">
        <v>7881</v>
      </c>
    </row>
    <row r="99" spans="1:22" ht="61.5" customHeight="1">
      <c r="A99" s="1084">
        <v>85</v>
      </c>
      <c r="B99" s="1084">
        <v>7000</v>
      </c>
      <c r="C99" s="1084"/>
      <c r="D99" s="1086" t="s">
        <v>359</v>
      </c>
      <c r="E99" s="1085" t="s">
        <v>2494</v>
      </c>
      <c r="F99" s="1085" t="s">
        <v>7902</v>
      </c>
      <c r="G99" s="1084" t="s">
        <v>7419</v>
      </c>
      <c r="H99" s="1085"/>
      <c r="I99" s="1084">
        <v>10</v>
      </c>
      <c r="J99" s="1084">
        <v>7</v>
      </c>
      <c r="K99" s="1084" t="s">
        <v>52</v>
      </c>
      <c r="L99" s="1085"/>
      <c r="M99" s="1084">
        <v>1</v>
      </c>
      <c r="N99" s="1084">
        <v>45</v>
      </c>
      <c r="O99" s="1084" t="s">
        <v>957</v>
      </c>
      <c r="P99" s="1084">
        <v>27</v>
      </c>
      <c r="Q99" s="1084">
        <v>1</v>
      </c>
      <c r="R99" s="1084">
        <v>2018</v>
      </c>
      <c r="S99" s="1084">
        <v>23</v>
      </c>
      <c r="T99" s="1084">
        <v>10</v>
      </c>
      <c r="U99" s="1094">
        <v>2018</v>
      </c>
      <c r="V99" s="1085" t="s">
        <v>7881</v>
      </c>
    </row>
    <row r="100" spans="1:22" ht="61.5" customHeight="1">
      <c r="A100" s="1084">
        <v>86</v>
      </c>
      <c r="B100" s="1084">
        <v>7000</v>
      </c>
      <c r="C100" s="1084"/>
      <c r="D100" s="1086" t="s">
        <v>359</v>
      </c>
      <c r="E100" s="1085" t="s">
        <v>2494</v>
      </c>
      <c r="F100" s="1085" t="s">
        <v>7903</v>
      </c>
      <c r="G100" s="1084" t="s">
        <v>7419</v>
      </c>
      <c r="H100" s="1085"/>
      <c r="I100" s="1084">
        <v>10</v>
      </c>
      <c r="J100" s="1084">
        <v>8</v>
      </c>
      <c r="K100" s="1084" t="s">
        <v>52</v>
      </c>
      <c r="L100" s="1085"/>
      <c r="M100" s="1084">
        <v>1</v>
      </c>
      <c r="N100" s="1084">
        <v>6</v>
      </c>
      <c r="O100" s="1084" t="s">
        <v>957</v>
      </c>
      <c r="P100" s="1084">
        <v>2</v>
      </c>
      <c r="Q100" s="1084">
        <v>1</v>
      </c>
      <c r="R100" s="1084">
        <v>2018</v>
      </c>
      <c r="S100" s="1084">
        <v>27</v>
      </c>
      <c r="T100" s="1084">
        <v>12</v>
      </c>
      <c r="U100" s="1094">
        <v>2018</v>
      </c>
      <c r="V100" s="1085" t="s">
        <v>7881</v>
      </c>
    </row>
    <row r="101" spans="1:22" ht="61.5" customHeight="1">
      <c r="A101" s="1084">
        <v>87</v>
      </c>
      <c r="B101" s="1084">
        <v>7000</v>
      </c>
      <c r="C101" s="1084"/>
      <c r="D101" s="1086" t="s">
        <v>359</v>
      </c>
      <c r="E101" s="1085" t="s">
        <v>2494</v>
      </c>
      <c r="F101" s="1085" t="s">
        <v>7904</v>
      </c>
      <c r="G101" s="1084" t="s">
        <v>7419</v>
      </c>
      <c r="H101" s="1088"/>
      <c r="I101" s="1084">
        <v>10</v>
      </c>
      <c r="J101" s="1084">
        <v>9</v>
      </c>
      <c r="K101" s="1084" t="s">
        <v>52</v>
      </c>
      <c r="L101" s="1084"/>
      <c r="M101" s="1084">
        <v>1</v>
      </c>
      <c r="N101" s="1084">
        <v>11</v>
      </c>
      <c r="O101" s="1084" t="s">
        <v>957</v>
      </c>
      <c r="P101" s="1084">
        <v>3</v>
      </c>
      <c r="Q101" s="1084">
        <v>1</v>
      </c>
      <c r="R101" s="1084">
        <v>2018</v>
      </c>
      <c r="S101" s="1084">
        <v>30</v>
      </c>
      <c r="T101" s="1084">
        <v>12</v>
      </c>
      <c r="U101" s="1094">
        <v>2018</v>
      </c>
      <c r="V101" s="1085" t="s">
        <v>7820</v>
      </c>
    </row>
    <row r="102" spans="1:22" ht="61.5" customHeight="1">
      <c r="A102" s="1084">
        <v>88</v>
      </c>
      <c r="B102" s="1084">
        <v>7000</v>
      </c>
      <c r="C102" s="1084"/>
      <c r="D102" s="1086" t="s">
        <v>359</v>
      </c>
      <c r="E102" s="1085" t="s">
        <v>2494</v>
      </c>
      <c r="F102" s="1085" t="s">
        <v>7905</v>
      </c>
      <c r="G102" s="1084" t="s">
        <v>7419</v>
      </c>
      <c r="H102" s="1088"/>
      <c r="I102" s="1084">
        <v>10</v>
      </c>
      <c r="J102" s="1084">
        <v>10</v>
      </c>
      <c r="K102" s="1084" t="s">
        <v>52</v>
      </c>
      <c r="L102" s="1084"/>
      <c r="M102" s="1084">
        <v>1</v>
      </c>
      <c r="N102" s="1084">
        <v>14</v>
      </c>
      <c r="O102" s="1084" t="s">
        <v>957</v>
      </c>
      <c r="P102" s="1084">
        <v>5</v>
      </c>
      <c r="Q102" s="1084">
        <v>1</v>
      </c>
      <c r="R102" s="1084">
        <v>2018</v>
      </c>
      <c r="S102" s="1084">
        <v>29</v>
      </c>
      <c r="T102" s="1084">
        <v>12</v>
      </c>
      <c r="U102" s="1094">
        <v>2018</v>
      </c>
      <c r="V102" s="1085" t="s">
        <v>7881</v>
      </c>
    </row>
    <row r="103" spans="1:22" ht="61.5" customHeight="1">
      <c r="A103" s="1084">
        <v>89</v>
      </c>
      <c r="B103" s="1084">
        <v>7000</v>
      </c>
      <c r="C103" s="1084"/>
      <c r="D103" s="1086" t="s">
        <v>359</v>
      </c>
      <c r="E103" s="1085" t="s">
        <v>2494</v>
      </c>
      <c r="F103" s="1085" t="s">
        <v>7906</v>
      </c>
      <c r="G103" s="1084" t="s">
        <v>7419</v>
      </c>
      <c r="H103" s="1085"/>
      <c r="I103" s="1084">
        <v>10</v>
      </c>
      <c r="J103" s="1084">
        <v>11</v>
      </c>
      <c r="K103" s="1084" t="s">
        <v>52</v>
      </c>
      <c r="L103" s="1085"/>
      <c r="M103" s="1084">
        <v>1</v>
      </c>
      <c r="N103" s="1084">
        <v>21</v>
      </c>
      <c r="O103" s="1084" t="s">
        <v>957</v>
      </c>
      <c r="P103" s="1084">
        <v>3</v>
      </c>
      <c r="Q103" s="1084">
        <v>3</v>
      </c>
      <c r="R103" s="1084">
        <v>2018</v>
      </c>
      <c r="S103" s="1084">
        <v>29</v>
      </c>
      <c r="T103" s="1084">
        <v>12</v>
      </c>
      <c r="U103" s="1094">
        <v>2018</v>
      </c>
      <c r="V103" s="1085" t="s">
        <v>7881</v>
      </c>
    </row>
    <row r="104" spans="1:22" ht="61.5" customHeight="1">
      <c r="A104" s="1084">
        <v>90</v>
      </c>
      <c r="B104" s="1084">
        <v>7000</v>
      </c>
      <c r="C104" s="1084"/>
      <c r="D104" s="1086" t="s">
        <v>359</v>
      </c>
      <c r="E104" s="1085" t="s">
        <v>2494</v>
      </c>
      <c r="F104" s="1085" t="s">
        <v>7907</v>
      </c>
      <c r="G104" s="1084" t="s">
        <v>7419</v>
      </c>
      <c r="H104" s="1085"/>
      <c r="I104" s="1084">
        <v>10</v>
      </c>
      <c r="J104" s="1084">
        <v>12</v>
      </c>
      <c r="K104" s="1084" t="s">
        <v>52</v>
      </c>
      <c r="L104" s="1085"/>
      <c r="M104" s="1084">
        <v>1</v>
      </c>
      <c r="N104" s="1084">
        <v>24</v>
      </c>
      <c r="O104" s="1084" t="s">
        <v>957</v>
      </c>
      <c r="P104" s="1084">
        <v>4</v>
      </c>
      <c r="Q104" s="1084">
        <v>1</v>
      </c>
      <c r="R104" s="1084">
        <v>2018</v>
      </c>
      <c r="S104" s="1084">
        <v>29</v>
      </c>
      <c r="T104" s="1084">
        <v>11</v>
      </c>
      <c r="U104" s="1094">
        <v>2018</v>
      </c>
      <c r="V104" s="1085" t="s">
        <v>7838</v>
      </c>
    </row>
    <row r="105" spans="1:22" ht="61.5" customHeight="1">
      <c r="A105" s="1084">
        <v>91</v>
      </c>
      <c r="B105" s="1084">
        <v>7000</v>
      </c>
      <c r="C105" s="1084"/>
      <c r="D105" s="1086" t="s">
        <v>359</v>
      </c>
      <c r="E105" s="1085" t="s">
        <v>2494</v>
      </c>
      <c r="F105" s="1085" t="s">
        <v>7908</v>
      </c>
      <c r="G105" s="1084" t="s">
        <v>7419</v>
      </c>
      <c r="H105" s="1085"/>
      <c r="I105" s="1084">
        <v>10</v>
      </c>
      <c r="J105" s="1084">
        <v>13</v>
      </c>
      <c r="K105" s="1084" t="s">
        <v>52</v>
      </c>
      <c r="L105" s="1085"/>
      <c r="M105" s="1084">
        <v>1</v>
      </c>
      <c r="N105" s="1084">
        <v>10</v>
      </c>
      <c r="O105" s="1084" t="s">
        <v>957</v>
      </c>
      <c r="P105" s="1084">
        <v>18</v>
      </c>
      <c r="Q105" s="1084">
        <v>1</v>
      </c>
      <c r="R105" s="1084">
        <v>2018</v>
      </c>
      <c r="S105" s="1084">
        <v>6</v>
      </c>
      <c r="T105" s="1084">
        <v>12</v>
      </c>
      <c r="U105" s="1094">
        <v>2018</v>
      </c>
      <c r="V105" s="1085" t="s">
        <v>7838</v>
      </c>
    </row>
    <row r="106" spans="1:22" ht="61.5" customHeight="1">
      <c r="A106" s="1084">
        <v>92</v>
      </c>
      <c r="B106" s="1084">
        <v>7000</v>
      </c>
      <c r="C106" s="1084"/>
      <c r="D106" s="1086" t="s">
        <v>359</v>
      </c>
      <c r="E106" s="1085" t="s">
        <v>2494</v>
      </c>
      <c r="F106" s="1085" t="s">
        <v>7909</v>
      </c>
      <c r="G106" s="1084" t="s">
        <v>7419</v>
      </c>
      <c r="H106" s="1085"/>
      <c r="I106" s="1084">
        <v>10</v>
      </c>
      <c r="J106" s="1084">
        <v>14</v>
      </c>
      <c r="K106" s="1084" t="s">
        <v>52</v>
      </c>
      <c r="L106" s="1085"/>
      <c r="M106" s="1084">
        <v>1</v>
      </c>
      <c r="N106" s="1084">
        <v>2</v>
      </c>
      <c r="O106" s="1084" t="s">
        <v>957</v>
      </c>
      <c r="P106" s="1084">
        <v>23</v>
      </c>
      <c r="Q106" s="1084">
        <v>1</v>
      </c>
      <c r="R106" s="1084">
        <v>2018</v>
      </c>
      <c r="S106" s="1084">
        <v>9</v>
      </c>
      <c r="T106" s="1084">
        <v>7</v>
      </c>
      <c r="U106" s="1094">
        <v>2018</v>
      </c>
      <c r="V106" s="1084" t="s">
        <v>7820</v>
      </c>
    </row>
    <row r="107" spans="1:22" ht="61.5" customHeight="1">
      <c r="A107" s="1084">
        <v>93</v>
      </c>
      <c r="B107" s="1084">
        <v>7000</v>
      </c>
      <c r="C107" s="1084"/>
      <c r="D107" s="1086" t="s">
        <v>7910</v>
      </c>
      <c r="E107" s="1085"/>
      <c r="F107" s="1085" t="s">
        <v>7911</v>
      </c>
      <c r="G107" s="1084" t="s">
        <v>7419</v>
      </c>
      <c r="H107" s="1088"/>
      <c r="I107" s="1084">
        <v>11</v>
      </c>
      <c r="J107" s="1084">
        <v>1</v>
      </c>
      <c r="K107" s="1084" t="s">
        <v>52</v>
      </c>
      <c r="L107" s="1084"/>
      <c r="M107" s="1084">
        <v>1</v>
      </c>
      <c r="N107" s="1084">
        <v>83</v>
      </c>
      <c r="O107" s="1084" t="s">
        <v>957</v>
      </c>
      <c r="P107" s="1084">
        <v>1</v>
      </c>
      <c r="Q107" s="1084">
        <v>1</v>
      </c>
      <c r="R107" s="1084">
        <v>2018</v>
      </c>
      <c r="S107" s="1084">
        <v>6</v>
      </c>
      <c r="T107" s="1084">
        <v>12</v>
      </c>
      <c r="U107" s="1094">
        <v>2018</v>
      </c>
      <c r="V107" s="1084" t="s">
        <v>7820</v>
      </c>
    </row>
    <row r="108" spans="1:22" ht="61.5" customHeight="1">
      <c r="A108" s="1084">
        <v>94</v>
      </c>
      <c r="B108" s="1084">
        <v>7000</v>
      </c>
      <c r="C108" s="1084"/>
      <c r="D108" s="1086" t="s">
        <v>7910</v>
      </c>
      <c r="E108" s="1085"/>
      <c r="F108" s="1085" t="s">
        <v>7912</v>
      </c>
      <c r="G108" s="1084" t="s">
        <v>7419</v>
      </c>
      <c r="H108" s="1085"/>
      <c r="I108" s="1084">
        <v>11</v>
      </c>
      <c r="J108" s="1084">
        <v>2</v>
      </c>
      <c r="K108" s="1084" t="s">
        <v>52</v>
      </c>
      <c r="L108" s="1084"/>
      <c r="M108" s="1084">
        <v>1</v>
      </c>
      <c r="N108" s="1084">
        <v>72</v>
      </c>
      <c r="O108" s="1084" t="s">
        <v>957</v>
      </c>
      <c r="P108" s="1084">
        <v>1</v>
      </c>
      <c r="Q108" s="1084">
        <v>1</v>
      </c>
      <c r="R108" s="1084">
        <v>2018</v>
      </c>
      <c r="S108" s="1084">
        <v>31</v>
      </c>
      <c r="T108" s="1084">
        <v>12</v>
      </c>
      <c r="U108" s="1094">
        <v>2018</v>
      </c>
      <c r="V108" s="1085" t="s">
        <v>7820</v>
      </c>
    </row>
    <row r="109" spans="1:22" ht="61.5" customHeight="1">
      <c r="A109" s="1084">
        <v>95</v>
      </c>
      <c r="B109" s="1084">
        <v>7000</v>
      </c>
      <c r="C109" s="1084"/>
      <c r="D109" s="1086" t="s">
        <v>7910</v>
      </c>
      <c r="E109" s="1085"/>
      <c r="F109" s="1085" t="s">
        <v>7913</v>
      </c>
      <c r="G109" s="1084" t="s">
        <v>7419</v>
      </c>
      <c r="H109" s="1085"/>
      <c r="I109" s="1084">
        <v>11</v>
      </c>
      <c r="J109" s="1084">
        <v>3</v>
      </c>
      <c r="K109" s="1084" t="s">
        <v>52</v>
      </c>
      <c r="L109" s="1084"/>
      <c r="M109" s="1084">
        <v>1</v>
      </c>
      <c r="N109" s="1084">
        <v>96</v>
      </c>
      <c r="O109" s="1084" t="s">
        <v>957</v>
      </c>
      <c r="P109" s="1084">
        <v>2</v>
      </c>
      <c r="Q109" s="1084">
        <v>1</v>
      </c>
      <c r="R109" s="1084">
        <v>2018</v>
      </c>
      <c r="S109" s="1084">
        <v>21</v>
      </c>
      <c r="T109" s="1084">
        <v>12</v>
      </c>
      <c r="U109" s="1094">
        <v>2018</v>
      </c>
      <c r="V109" s="1085" t="s">
        <v>7820</v>
      </c>
    </row>
    <row r="110" spans="1:22" ht="61.5" customHeight="1">
      <c r="A110" s="1084">
        <v>96</v>
      </c>
      <c r="B110" s="1084">
        <v>7000</v>
      </c>
      <c r="C110" s="1084"/>
      <c r="D110" s="1086" t="s">
        <v>7910</v>
      </c>
      <c r="E110" s="1085"/>
      <c r="F110" s="1085" t="s">
        <v>7914</v>
      </c>
      <c r="G110" s="1084" t="s">
        <v>7419</v>
      </c>
      <c r="H110" s="1085"/>
      <c r="I110" s="1084">
        <v>11</v>
      </c>
      <c r="J110" s="1084">
        <v>4</v>
      </c>
      <c r="K110" s="1084" t="s">
        <v>52</v>
      </c>
      <c r="L110" s="1084"/>
      <c r="M110" s="1084">
        <v>1</v>
      </c>
      <c r="N110" s="1084">
        <v>99</v>
      </c>
      <c r="O110" s="1084" t="s">
        <v>957</v>
      </c>
      <c r="P110" s="1084">
        <v>9</v>
      </c>
      <c r="Q110" s="1084">
        <v>1</v>
      </c>
      <c r="R110" s="1084">
        <v>2018</v>
      </c>
      <c r="S110" s="1084">
        <v>31</v>
      </c>
      <c r="T110" s="1084">
        <v>12</v>
      </c>
      <c r="U110" s="1094">
        <v>2018</v>
      </c>
      <c r="V110" s="1085" t="s">
        <v>7820</v>
      </c>
    </row>
    <row r="111" spans="1:22" ht="61.5" customHeight="1">
      <c r="A111" s="1084">
        <v>97</v>
      </c>
      <c r="B111" s="1084">
        <v>7000</v>
      </c>
      <c r="C111" s="1084"/>
      <c r="D111" s="1086" t="s">
        <v>6302</v>
      </c>
      <c r="E111" s="1085"/>
      <c r="F111" s="1085" t="s">
        <v>7915</v>
      </c>
      <c r="G111" s="1084" t="s">
        <v>7419</v>
      </c>
      <c r="H111" s="1085"/>
      <c r="I111" s="1084">
        <v>11</v>
      </c>
      <c r="J111" s="1084">
        <v>5</v>
      </c>
      <c r="K111" s="1084" t="s">
        <v>52</v>
      </c>
      <c r="L111" s="1084"/>
      <c r="M111" s="1084">
        <v>1</v>
      </c>
      <c r="N111" s="1084">
        <v>81</v>
      </c>
      <c r="O111" s="1084" t="s">
        <v>957</v>
      </c>
      <c r="P111" s="1084">
        <v>5</v>
      </c>
      <c r="Q111" s="1084">
        <v>2</v>
      </c>
      <c r="R111" s="1084">
        <v>2018</v>
      </c>
      <c r="S111" s="1084">
        <v>14</v>
      </c>
      <c r="T111" s="1084">
        <v>12</v>
      </c>
      <c r="U111" s="1094">
        <v>2018</v>
      </c>
      <c r="V111" s="1085" t="s">
        <v>7820</v>
      </c>
    </row>
    <row r="112" spans="1:22" ht="61.5" customHeight="1">
      <c r="A112" s="1084">
        <v>98</v>
      </c>
      <c r="B112" s="1084">
        <v>7000</v>
      </c>
      <c r="C112" s="1084"/>
      <c r="D112" s="1086" t="s">
        <v>6302</v>
      </c>
      <c r="E112" s="1084"/>
      <c r="F112" s="1085" t="s">
        <v>7916</v>
      </c>
      <c r="G112" s="1084" t="s">
        <v>7419</v>
      </c>
      <c r="H112" s="1085"/>
      <c r="I112" s="1084">
        <v>11</v>
      </c>
      <c r="J112" s="1084">
        <v>6</v>
      </c>
      <c r="K112" s="1084" t="s">
        <v>52</v>
      </c>
      <c r="L112" s="1084"/>
      <c r="M112" s="1084">
        <v>1</v>
      </c>
      <c r="N112" s="1084">
        <v>28</v>
      </c>
      <c r="O112" s="1084" t="s">
        <v>957</v>
      </c>
      <c r="P112" s="1084">
        <v>1</v>
      </c>
      <c r="Q112" s="1084">
        <v>2</v>
      </c>
      <c r="R112" s="1084">
        <v>2018</v>
      </c>
      <c r="S112" s="1084">
        <v>30</v>
      </c>
      <c r="T112" s="1084">
        <v>6</v>
      </c>
      <c r="U112" s="1094">
        <v>2018</v>
      </c>
      <c r="V112" s="1085" t="s">
        <v>7820</v>
      </c>
    </row>
    <row r="113" spans="1:22" ht="61.5" customHeight="1">
      <c r="A113" s="1084">
        <v>99</v>
      </c>
      <c r="B113" s="1084">
        <v>7000</v>
      </c>
      <c r="C113" s="1084"/>
      <c r="D113" s="1086" t="s">
        <v>6302</v>
      </c>
      <c r="E113" s="1084"/>
      <c r="F113" s="1085" t="s">
        <v>7917</v>
      </c>
      <c r="G113" s="1084" t="s">
        <v>7419</v>
      </c>
      <c r="H113" s="1085"/>
      <c r="I113" s="1084">
        <v>11</v>
      </c>
      <c r="J113" s="1084">
        <v>7</v>
      </c>
      <c r="K113" s="1084" t="s">
        <v>52</v>
      </c>
      <c r="L113" s="1084"/>
      <c r="M113" s="1084">
        <v>1</v>
      </c>
      <c r="N113" s="1084">
        <v>28</v>
      </c>
      <c r="O113" s="1084" t="s">
        <v>957</v>
      </c>
      <c r="P113" s="1084">
        <v>1</v>
      </c>
      <c r="Q113" s="1084">
        <v>2</v>
      </c>
      <c r="R113" s="1084">
        <v>2018</v>
      </c>
      <c r="S113" s="1084">
        <v>30</v>
      </c>
      <c r="T113" s="1084">
        <v>6</v>
      </c>
      <c r="U113" s="1094">
        <v>2018</v>
      </c>
      <c r="V113" s="1085" t="s">
        <v>7820</v>
      </c>
    </row>
    <row r="114" spans="1:22" ht="61.5" customHeight="1">
      <c r="A114" s="1084">
        <v>100</v>
      </c>
      <c r="B114" s="1084">
        <v>7000</v>
      </c>
      <c r="C114" s="1084"/>
      <c r="D114" s="1086" t="s">
        <v>6302</v>
      </c>
      <c r="E114" s="1084"/>
      <c r="F114" s="1085" t="s">
        <v>7918</v>
      </c>
      <c r="G114" s="1084" t="s">
        <v>7419</v>
      </c>
      <c r="H114" s="1085"/>
      <c r="I114" s="1084">
        <v>11</v>
      </c>
      <c r="J114" s="1084">
        <v>8</v>
      </c>
      <c r="K114" s="1084" t="s">
        <v>52</v>
      </c>
      <c r="L114" s="1084"/>
      <c r="M114" s="1084">
        <v>1</v>
      </c>
      <c r="N114" s="1084">
        <v>72</v>
      </c>
      <c r="O114" s="1084" t="s">
        <v>957</v>
      </c>
      <c r="P114" s="1084">
        <v>1</v>
      </c>
      <c r="Q114" s="1084">
        <v>8</v>
      </c>
      <c r="R114" s="1084">
        <v>2018</v>
      </c>
      <c r="S114" s="1084">
        <v>31</v>
      </c>
      <c r="T114" s="1084">
        <v>12</v>
      </c>
      <c r="U114" s="1094">
        <v>2018</v>
      </c>
      <c r="V114" s="1085" t="s">
        <v>7820</v>
      </c>
    </row>
    <row r="115" spans="1:22" ht="61.5" customHeight="1">
      <c r="A115" s="1084">
        <v>101</v>
      </c>
      <c r="B115" s="1084">
        <v>7000</v>
      </c>
      <c r="C115" s="1084"/>
      <c r="D115" s="1086" t="s">
        <v>6302</v>
      </c>
      <c r="E115" s="1084"/>
      <c r="F115" s="1085" t="s">
        <v>7919</v>
      </c>
      <c r="G115" s="1084" t="s">
        <v>7419</v>
      </c>
      <c r="H115" s="1085"/>
      <c r="I115" s="1084">
        <v>12</v>
      </c>
      <c r="J115" s="1084">
        <v>1</v>
      </c>
      <c r="K115" s="1084" t="s">
        <v>52</v>
      </c>
      <c r="L115" s="1084"/>
      <c r="M115" s="1084">
        <v>1</v>
      </c>
      <c r="N115" s="1084">
        <v>28</v>
      </c>
      <c r="O115" s="1084" t="s">
        <v>957</v>
      </c>
      <c r="P115" s="1084">
        <v>1</v>
      </c>
      <c r="Q115" s="1084">
        <v>9</v>
      </c>
      <c r="R115" s="1084">
        <v>2018</v>
      </c>
      <c r="S115" s="1084">
        <v>31</v>
      </c>
      <c r="T115" s="1084">
        <v>12</v>
      </c>
      <c r="U115" s="1094">
        <v>2018</v>
      </c>
      <c r="V115" s="1085" t="s">
        <v>7820</v>
      </c>
    </row>
    <row r="116" spans="1:22" ht="61.5" customHeight="1">
      <c r="A116" s="1084">
        <v>102</v>
      </c>
      <c r="B116" s="1084">
        <v>7000</v>
      </c>
      <c r="C116" s="1084"/>
      <c r="D116" s="1086" t="s">
        <v>6302</v>
      </c>
      <c r="E116" s="1084"/>
      <c r="F116" s="1085" t="s">
        <v>7920</v>
      </c>
      <c r="G116" s="1084" t="s">
        <v>7419</v>
      </c>
      <c r="H116" s="1085"/>
      <c r="I116" s="1084">
        <v>12</v>
      </c>
      <c r="J116" s="1084">
        <v>2</v>
      </c>
      <c r="K116" s="1084" t="s">
        <v>52</v>
      </c>
      <c r="L116" s="1084"/>
      <c r="M116" s="1084">
        <v>1</v>
      </c>
      <c r="N116" s="1084">
        <v>41</v>
      </c>
      <c r="O116" s="1084" t="s">
        <v>957</v>
      </c>
      <c r="P116" s="1084">
        <v>27</v>
      </c>
      <c r="Q116" s="1084">
        <v>8</v>
      </c>
      <c r="R116" s="1084">
        <v>2018</v>
      </c>
      <c r="S116" s="1084">
        <v>22</v>
      </c>
      <c r="T116" s="1084">
        <v>12</v>
      </c>
      <c r="U116" s="1094">
        <v>2018</v>
      </c>
      <c r="V116" s="1085" t="s">
        <v>7820</v>
      </c>
    </row>
    <row r="117" spans="1:22" ht="61.5" customHeight="1">
      <c r="A117" s="1084">
        <v>103</v>
      </c>
      <c r="B117" s="1084">
        <v>7000</v>
      </c>
      <c r="C117" s="1084"/>
      <c r="D117" s="1086" t="s">
        <v>2388</v>
      </c>
      <c r="E117" s="1084"/>
      <c r="F117" s="1085" t="s">
        <v>7921</v>
      </c>
      <c r="G117" s="1084" t="s">
        <v>7419</v>
      </c>
      <c r="H117" s="1088"/>
      <c r="I117" s="1084">
        <v>12</v>
      </c>
      <c r="J117" s="1084">
        <v>3</v>
      </c>
      <c r="K117" s="1084" t="s">
        <v>52</v>
      </c>
      <c r="L117" s="1084"/>
      <c r="M117" s="1084">
        <v>1</v>
      </c>
      <c r="N117" s="1084">
        <v>22</v>
      </c>
      <c r="O117" s="1084" t="s">
        <v>957</v>
      </c>
      <c r="P117" s="1084">
        <v>14</v>
      </c>
      <c r="Q117" s="1084">
        <v>2</v>
      </c>
      <c r="R117" s="1084">
        <v>2018</v>
      </c>
      <c r="S117" s="1084">
        <v>18</v>
      </c>
      <c r="T117" s="1084">
        <v>9</v>
      </c>
      <c r="U117" s="1094">
        <v>2018</v>
      </c>
      <c r="V117" s="1085" t="s">
        <v>7820</v>
      </c>
    </row>
    <row r="118" spans="1:22" ht="61.5" customHeight="1">
      <c r="A118" s="1084">
        <v>104</v>
      </c>
      <c r="B118" s="1084">
        <v>7000</v>
      </c>
      <c r="C118" s="1084"/>
      <c r="D118" s="1086" t="s">
        <v>2388</v>
      </c>
      <c r="E118" s="1085"/>
      <c r="F118" s="1085" t="s">
        <v>7922</v>
      </c>
      <c r="G118" s="1084" t="s">
        <v>7419</v>
      </c>
      <c r="H118" s="1088"/>
      <c r="I118" s="1084">
        <v>12</v>
      </c>
      <c r="J118" s="1084">
        <v>4</v>
      </c>
      <c r="K118" s="1084" t="s">
        <v>52</v>
      </c>
      <c r="L118" s="1084"/>
      <c r="M118" s="1084">
        <v>1</v>
      </c>
      <c r="N118" s="1084">
        <v>103</v>
      </c>
      <c r="O118" s="1084" t="s">
        <v>957</v>
      </c>
      <c r="P118" s="1084">
        <v>31</v>
      </c>
      <c r="Q118" s="1084">
        <v>1</v>
      </c>
      <c r="R118" s="1084">
        <v>2018</v>
      </c>
      <c r="S118" s="1084">
        <v>12</v>
      </c>
      <c r="T118" s="1084">
        <v>12</v>
      </c>
      <c r="U118" s="1094">
        <v>2018</v>
      </c>
      <c r="V118" s="1085" t="s">
        <v>7820</v>
      </c>
    </row>
    <row r="119" spans="1:22" ht="61.5" customHeight="1">
      <c r="A119" s="1084">
        <v>105</v>
      </c>
      <c r="B119" s="1084">
        <v>7000</v>
      </c>
      <c r="C119" s="739"/>
      <c r="D119" s="1086" t="s">
        <v>48</v>
      </c>
      <c r="E119" s="1085" t="s">
        <v>6248</v>
      </c>
      <c r="F119" s="1085" t="s">
        <v>7923</v>
      </c>
      <c r="G119" s="1084" t="s">
        <v>7419</v>
      </c>
      <c r="H119" s="1088"/>
      <c r="I119" s="1084">
        <v>13</v>
      </c>
      <c r="J119" s="767">
        <v>1</v>
      </c>
      <c r="K119" s="1084" t="s">
        <v>52</v>
      </c>
      <c r="L119" s="1084"/>
      <c r="M119" s="1084">
        <v>1</v>
      </c>
      <c r="N119" s="1084">
        <v>216</v>
      </c>
      <c r="O119" s="1084" t="s">
        <v>957</v>
      </c>
      <c r="P119" s="1084">
        <v>3</v>
      </c>
      <c r="Q119" s="1084">
        <v>1</v>
      </c>
      <c r="R119" s="1084">
        <v>2019</v>
      </c>
      <c r="S119" s="1084">
        <v>21</v>
      </c>
      <c r="T119" s="1084">
        <v>12</v>
      </c>
      <c r="U119" s="1094">
        <v>2019</v>
      </c>
      <c r="V119" s="1084" t="s">
        <v>7820</v>
      </c>
    </row>
    <row r="120" spans="1:22" ht="61.5" customHeight="1">
      <c r="A120" s="1084">
        <v>106</v>
      </c>
      <c r="B120" s="1084">
        <v>7000</v>
      </c>
      <c r="C120" s="739"/>
      <c r="D120" s="1086" t="s">
        <v>7424</v>
      </c>
      <c r="E120" s="1085" t="s">
        <v>7924</v>
      </c>
      <c r="F120" s="1085" t="s">
        <v>7925</v>
      </c>
      <c r="G120" s="1084" t="s">
        <v>7419</v>
      </c>
      <c r="H120" s="1085"/>
      <c r="I120" s="1084">
        <v>13</v>
      </c>
      <c r="J120" s="767">
        <v>2</v>
      </c>
      <c r="K120" s="1084" t="s">
        <v>52</v>
      </c>
      <c r="L120" s="1085"/>
      <c r="M120" s="1084">
        <v>1</v>
      </c>
      <c r="N120" s="1084">
        <v>6</v>
      </c>
      <c r="O120" s="1084" t="s">
        <v>957</v>
      </c>
      <c r="P120" s="1084">
        <v>11</v>
      </c>
      <c r="Q120" s="1084">
        <v>1</v>
      </c>
      <c r="R120" s="1084">
        <v>2019</v>
      </c>
      <c r="S120" s="1084">
        <v>27</v>
      </c>
      <c r="T120" s="1084">
        <v>12</v>
      </c>
      <c r="U120" s="1094">
        <v>2019</v>
      </c>
      <c r="V120" s="1085" t="s">
        <v>7926</v>
      </c>
    </row>
    <row r="121" spans="1:22" ht="61.5" customHeight="1">
      <c r="A121" s="1084">
        <v>107</v>
      </c>
      <c r="B121" s="1084">
        <v>7000</v>
      </c>
      <c r="C121" s="739"/>
      <c r="D121" s="1086" t="s">
        <v>7424</v>
      </c>
      <c r="E121" s="1085" t="s">
        <v>7924</v>
      </c>
      <c r="F121" s="1085" t="s">
        <v>7927</v>
      </c>
      <c r="G121" s="1084" t="s">
        <v>7419</v>
      </c>
      <c r="H121" s="1085"/>
      <c r="I121" s="1084">
        <v>13</v>
      </c>
      <c r="J121" s="767">
        <v>3</v>
      </c>
      <c r="K121" s="1084" t="s">
        <v>52</v>
      </c>
      <c r="L121" s="1085"/>
      <c r="M121" s="1084">
        <v>1</v>
      </c>
      <c r="N121" s="1084">
        <v>12</v>
      </c>
      <c r="O121" s="1084" t="s">
        <v>957</v>
      </c>
      <c r="P121" s="1084">
        <v>2</v>
      </c>
      <c r="Q121" s="1084">
        <v>1</v>
      </c>
      <c r="R121" s="1084">
        <v>2019</v>
      </c>
      <c r="S121" s="1084">
        <v>31</v>
      </c>
      <c r="T121" s="1084">
        <v>12</v>
      </c>
      <c r="U121" s="1094">
        <v>2019</v>
      </c>
      <c r="V121" s="1085" t="s">
        <v>7881</v>
      </c>
    </row>
    <row r="122" spans="1:22" ht="61.5" customHeight="1">
      <c r="A122" s="1084">
        <v>108</v>
      </c>
      <c r="B122" s="1084">
        <v>7000</v>
      </c>
      <c r="C122" s="739"/>
      <c r="D122" s="1086" t="s">
        <v>7424</v>
      </c>
      <c r="E122" s="1085" t="s">
        <v>2461</v>
      </c>
      <c r="F122" s="1085" t="s">
        <v>7928</v>
      </c>
      <c r="G122" s="1084" t="s">
        <v>7419</v>
      </c>
      <c r="H122" s="1085"/>
      <c r="I122" s="1084">
        <v>13</v>
      </c>
      <c r="J122" s="767">
        <v>4</v>
      </c>
      <c r="K122" s="1084" t="s">
        <v>52</v>
      </c>
      <c r="L122" s="1084"/>
      <c r="M122" s="1084">
        <v>1</v>
      </c>
      <c r="N122" s="1084">
        <v>15</v>
      </c>
      <c r="O122" s="1084" t="s">
        <v>957</v>
      </c>
      <c r="P122" s="1084">
        <v>1</v>
      </c>
      <c r="Q122" s="1084">
        <v>1</v>
      </c>
      <c r="R122" s="1084">
        <v>2019</v>
      </c>
      <c r="S122" s="1084">
        <v>30</v>
      </c>
      <c r="T122" s="1084">
        <v>12</v>
      </c>
      <c r="U122" s="1094">
        <v>2019</v>
      </c>
      <c r="V122" s="1085" t="s">
        <v>7820</v>
      </c>
    </row>
    <row r="123" spans="1:22" ht="61.5" customHeight="1">
      <c r="A123" s="1084">
        <v>109</v>
      </c>
      <c r="B123" s="1084">
        <v>7000</v>
      </c>
      <c r="C123" s="739"/>
      <c r="D123" s="1086" t="s">
        <v>7424</v>
      </c>
      <c r="E123" s="1085" t="s">
        <v>2461</v>
      </c>
      <c r="F123" s="1085" t="s">
        <v>7929</v>
      </c>
      <c r="G123" s="1084" t="s">
        <v>7419</v>
      </c>
      <c r="H123" s="1085"/>
      <c r="I123" s="1084">
        <v>13</v>
      </c>
      <c r="J123" s="767">
        <v>5</v>
      </c>
      <c r="K123" s="1084" t="s">
        <v>52</v>
      </c>
      <c r="L123" s="1084"/>
      <c r="M123" s="1084">
        <v>1</v>
      </c>
      <c r="N123" s="1084">
        <v>140</v>
      </c>
      <c r="O123" s="1084" t="s">
        <v>957</v>
      </c>
      <c r="P123" s="1084">
        <v>2</v>
      </c>
      <c r="Q123" s="1084">
        <v>1</v>
      </c>
      <c r="R123" s="1084">
        <v>2019</v>
      </c>
      <c r="S123" s="1084">
        <v>30</v>
      </c>
      <c r="T123" s="1084">
        <v>12</v>
      </c>
      <c r="U123" s="1094">
        <v>2019</v>
      </c>
      <c r="V123" s="1085" t="s">
        <v>7820</v>
      </c>
    </row>
    <row r="124" spans="1:22" ht="61.5" customHeight="1">
      <c r="A124" s="1084">
        <v>110</v>
      </c>
      <c r="B124" s="1084">
        <v>7000</v>
      </c>
      <c r="C124" s="739"/>
      <c r="D124" s="1086" t="s">
        <v>7424</v>
      </c>
      <c r="E124" s="1085" t="s">
        <v>2461</v>
      </c>
      <c r="F124" s="1085" t="s">
        <v>7930</v>
      </c>
      <c r="G124" s="1084" t="s">
        <v>7419</v>
      </c>
      <c r="H124" s="1085"/>
      <c r="I124" s="1084">
        <v>13</v>
      </c>
      <c r="J124" s="767">
        <v>6</v>
      </c>
      <c r="K124" s="1084" t="s">
        <v>52</v>
      </c>
      <c r="L124" s="1084"/>
      <c r="M124" s="1084">
        <v>1</v>
      </c>
      <c r="N124" s="1084">
        <v>28</v>
      </c>
      <c r="O124" s="1084" t="s">
        <v>957</v>
      </c>
      <c r="P124" s="1084">
        <v>1</v>
      </c>
      <c r="Q124" s="1084">
        <v>1</v>
      </c>
      <c r="R124" s="1084">
        <v>2019</v>
      </c>
      <c r="S124" s="1084">
        <v>30</v>
      </c>
      <c r="T124" s="1084">
        <v>12</v>
      </c>
      <c r="U124" s="1094">
        <v>2019</v>
      </c>
      <c r="V124" s="1085" t="s">
        <v>7820</v>
      </c>
    </row>
    <row r="125" spans="1:22" ht="61.5" customHeight="1">
      <c r="A125" s="1084">
        <v>111</v>
      </c>
      <c r="B125" s="1084">
        <v>7000</v>
      </c>
      <c r="C125" s="739"/>
      <c r="D125" s="1086" t="s">
        <v>7424</v>
      </c>
      <c r="E125" s="1085" t="s">
        <v>2461</v>
      </c>
      <c r="F125" s="1085" t="s">
        <v>7931</v>
      </c>
      <c r="G125" s="1084" t="s">
        <v>7419</v>
      </c>
      <c r="H125" s="1085"/>
      <c r="I125" s="1084">
        <v>13</v>
      </c>
      <c r="J125" s="767">
        <v>7</v>
      </c>
      <c r="K125" s="1084" t="s">
        <v>52</v>
      </c>
      <c r="L125" s="1085"/>
      <c r="M125" s="1084">
        <v>1</v>
      </c>
      <c r="N125" s="1084">
        <v>52</v>
      </c>
      <c r="O125" s="1084" t="s">
        <v>957</v>
      </c>
      <c r="P125" s="1084">
        <v>1</v>
      </c>
      <c r="Q125" s="1084">
        <v>1</v>
      </c>
      <c r="R125" s="1084">
        <v>2019</v>
      </c>
      <c r="S125" s="1084">
        <v>29</v>
      </c>
      <c r="T125" s="1084">
        <v>12</v>
      </c>
      <c r="U125" s="1094">
        <v>2019</v>
      </c>
      <c r="V125" s="1085" t="s">
        <v>7881</v>
      </c>
    </row>
    <row r="126" spans="1:22" ht="61.5" customHeight="1">
      <c r="A126" s="1084">
        <v>112</v>
      </c>
      <c r="B126" s="1084">
        <v>7000</v>
      </c>
      <c r="C126" s="739"/>
      <c r="D126" s="1086" t="s">
        <v>7424</v>
      </c>
      <c r="E126" s="1085" t="s">
        <v>2461</v>
      </c>
      <c r="F126" s="1085" t="s">
        <v>7932</v>
      </c>
      <c r="G126" s="1084" t="s">
        <v>7419</v>
      </c>
      <c r="H126" s="1085"/>
      <c r="I126" s="1084">
        <v>13</v>
      </c>
      <c r="J126" s="767">
        <v>8</v>
      </c>
      <c r="K126" s="1084" t="s">
        <v>52</v>
      </c>
      <c r="L126" s="1085"/>
      <c r="M126" s="1084">
        <v>1</v>
      </c>
      <c r="N126" s="1084">
        <v>12</v>
      </c>
      <c r="O126" s="1084" t="s">
        <v>957</v>
      </c>
      <c r="P126" s="1084">
        <v>2</v>
      </c>
      <c r="Q126" s="1084">
        <v>1</v>
      </c>
      <c r="R126" s="1084">
        <v>2019</v>
      </c>
      <c r="S126" s="1084">
        <v>27</v>
      </c>
      <c r="T126" s="1084">
        <v>12</v>
      </c>
      <c r="U126" s="1094">
        <v>2019</v>
      </c>
      <c r="V126" s="1085" t="s">
        <v>7881</v>
      </c>
    </row>
    <row r="127" spans="1:22" ht="61.5" customHeight="1">
      <c r="A127" s="1084">
        <v>113</v>
      </c>
      <c r="B127" s="1084">
        <v>7000</v>
      </c>
      <c r="C127" s="739"/>
      <c r="D127" s="1086" t="s">
        <v>7424</v>
      </c>
      <c r="E127" s="1085" t="s">
        <v>2461</v>
      </c>
      <c r="F127" s="1085" t="s">
        <v>7933</v>
      </c>
      <c r="G127" s="1084" t="s">
        <v>7419</v>
      </c>
      <c r="H127" s="1085"/>
      <c r="I127" s="1084">
        <v>13</v>
      </c>
      <c r="J127" s="767">
        <v>9</v>
      </c>
      <c r="K127" s="1084" t="s">
        <v>52</v>
      </c>
      <c r="L127" s="1085"/>
      <c r="M127" s="1084">
        <v>1</v>
      </c>
      <c r="N127" s="1084">
        <v>41</v>
      </c>
      <c r="O127" s="1084" t="s">
        <v>957</v>
      </c>
      <c r="P127" s="1084">
        <v>21</v>
      </c>
      <c r="Q127" s="1084">
        <v>8</v>
      </c>
      <c r="R127" s="1084">
        <v>2019</v>
      </c>
      <c r="S127" s="1084">
        <v>17</v>
      </c>
      <c r="T127" s="1084">
        <v>10</v>
      </c>
      <c r="U127" s="1094">
        <v>2019</v>
      </c>
      <c r="V127" s="1085"/>
    </row>
    <row r="128" spans="1:22" ht="61.5" customHeight="1">
      <c r="A128" s="1084">
        <v>114</v>
      </c>
      <c r="B128" s="1084">
        <v>7000</v>
      </c>
      <c r="C128" s="739"/>
      <c r="D128" s="1086" t="s">
        <v>359</v>
      </c>
      <c r="E128" s="1086" t="s">
        <v>6326</v>
      </c>
      <c r="F128" s="1085" t="s">
        <v>7934</v>
      </c>
      <c r="G128" s="1084" t="s">
        <v>7419</v>
      </c>
      <c r="H128" s="1085"/>
      <c r="I128" s="1084">
        <v>13</v>
      </c>
      <c r="J128" s="767">
        <v>10</v>
      </c>
      <c r="K128" s="1084" t="s">
        <v>52</v>
      </c>
      <c r="L128" s="1085"/>
      <c r="M128" s="1084">
        <v>1</v>
      </c>
      <c r="N128" s="1084">
        <v>20</v>
      </c>
      <c r="O128" s="1084" t="s">
        <v>957</v>
      </c>
      <c r="P128" s="1084">
        <v>23</v>
      </c>
      <c r="Q128" s="1084">
        <v>1</v>
      </c>
      <c r="R128" s="1084">
        <v>2018</v>
      </c>
      <c r="S128" s="1084">
        <v>23</v>
      </c>
      <c r="T128" s="1084">
        <v>10</v>
      </c>
      <c r="U128" s="1094">
        <v>2019</v>
      </c>
      <c r="V128" s="1085" t="s">
        <v>7881</v>
      </c>
    </row>
    <row r="129" spans="1:22" ht="61.5" customHeight="1">
      <c r="A129" s="1084">
        <v>115</v>
      </c>
      <c r="B129" s="1084">
        <v>7000</v>
      </c>
      <c r="C129" s="739"/>
      <c r="D129" s="1086" t="s">
        <v>359</v>
      </c>
      <c r="E129" s="1086" t="s">
        <v>6326</v>
      </c>
      <c r="F129" s="1085" t="s">
        <v>7935</v>
      </c>
      <c r="G129" s="1084" t="s">
        <v>7419</v>
      </c>
      <c r="H129" s="1085"/>
      <c r="I129" s="1084">
        <v>13</v>
      </c>
      <c r="J129" s="767">
        <v>11</v>
      </c>
      <c r="K129" s="1084" t="s">
        <v>52</v>
      </c>
      <c r="L129" s="1085"/>
      <c r="M129" s="1084">
        <v>1</v>
      </c>
      <c r="N129" s="1084">
        <v>11</v>
      </c>
      <c r="O129" s="1084" t="s">
        <v>957</v>
      </c>
      <c r="P129" s="1084">
        <v>17</v>
      </c>
      <c r="Q129" s="1084">
        <v>1</v>
      </c>
      <c r="R129" s="1084">
        <v>2019</v>
      </c>
      <c r="S129" s="1084">
        <v>7</v>
      </c>
      <c r="T129" s="1084">
        <v>11</v>
      </c>
      <c r="U129" s="1094">
        <v>2019</v>
      </c>
      <c r="V129" s="1085" t="s">
        <v>7838</v>
      </c>
    </row>
    <row r="130" spans="1:22" ht="61.5" customHeight="1">
      <c r="A130" s="1084">
        <v>116</v>
      </c>
      <c r="B130" s="1084">
        <v>7000</v>
      </c>
      <c r="C130" s="739"/>
      <c r="D130" s="1086" t="s">
        <v>359</v>
      </c>
      <c r="E130" s="1086" t="s">
        <v>6326</v>
      </c>
      <c r="F130" s="1085" t="s">
        <v>7936</v>
      </c>
      <c r="G130" s="1084" t="s">
        <v>7419</v>
      </c>
      <c r="H130" s="1085"/>
      <c r="I130" s="1084">
        <v>14</v>
      </c>
      <c r="J130" s="767">
        <v>1</v>
      </c>
      <c r="K130" s="1084" t="s">
        <v>52</v>
      </c>
      <c r="L130" s="1085"/>
      <c r="M130" s="1084">
        <v>1</v>
      </c>
      <c r="N130" s="1084">
        <v>6</v>
      </c>
      <c r="O130" s="1084" t="s">
        <v>957</v>
      </c>
      <c r="P130" s="1084">
        <v>23</v>
      </c>
      <c r="Q130" s="1084">
        <v>5</v>
      </c>
      <c r="R130" s="1084">
        <v>2019</v>
      </c>
      <c r="S130" s="1084">
        <v>10</v>
      </c>
      <c r="T130" s="1084">
        <v>7</v>
      </c>
      <c r="U130" s="1094">
        <v>2019</v>
      </c>
      <c r="V130" s="1085" t="s">
        <v>7881</v>
      </c>
    </row>
    <row r="131" spans="1:22" ht="61.5" customHeight="1">
      <c r="A131" s="1084">
        <v>117</v>
      </c>
      <c r="B131" s="1084">
        <v>7000</v>
      </c>
      <c r="C131" s="739"/>
      <c r="D131" s="1086" t="s">
        <v>359</v>
      </c>
      <c r="E131" s="1086" t="s">
        <v>6326</v>
      </c>
      <c r="F131" s="1085" t="s">
        <v>7937</v>
      </c>
      <c r="G131" s="1084" t="s">
        <v>7419</v>
      </c>
      <c r="H131" s="1085"/>
      <c r="I131" s="1084">
        <v>14</v>
      </c>
      <c r="J131" s="767">
        <v>2</v>
      </c>
      <c r="K131" s="1084" t="s">
        <v>52</v>
      </c>
      <c r="L131" s="1085"/>
      <c r="M131" s="1084">
        <v>1</v>
      </c>
      <c r="N131" s="1084">
        <v>8</v>
      </c>
      <c r="O131" s="1084" t="s">
        <v>957</v>
      </c>
      <c r="P131" s="1084">
        <v>2</v>
      </c>
      <c r="Q131" s="1084">
        <v>1</v>
      </c>
      <c r="R131" s="1084">
        <v>2019</v>
      </c>
      <c r="S131" s="1084">
        <v>27</v>
      </c>
      <c r="T131" s="1084">
        <v>12</v>
      </c>
      <c r="U131" s="1094">
        <v>2019</v>
      </c>
      <c r="V131" s="1085" t="s">
        <v>7881</v>
      </c>
    </row>
    <row r="132" spans="1:22" ht="61.5" customHeight="1">
      <c r="A132" s="1084">
        <v>118</v>
      </c>
      <c r="B132" s="1084">
        <v>7000</v>
      </c>
      <c r="C132" s="739"/>
      <c r="D132" s="1086" t="s">
        <v>359</v>
      </c>
      <c r="E132" s="1086" t="s">
        <v>6326</v>
      </c>
      <c r="F132" s="1085" t="s">
        <v>7938</v>
      </c>
      <c r="G132" s="1084" t="s">
        <v>7419</v>
      </c>
      <c r="H132" s="1085"/>
      <c r="I132" s="1084">
        <v>14</v>
      </c>
      <c r="J132" s="767">
        <v>3</v>
      </c>
      <c r="K132" s="1084" t="s">
        <v>52</v>
      </c>
      <c r="L132" s="1085"/>
      <c r="M132" s="1084">
        <v>1</v>
      </c>
      <c r="N132" s="1084">
        <v>6</v>
      </c>
      <c r="O132" s="1084" t="s">
        <v>957</v>
      </c>
      <c r="P132" s="1084">
        <v>23</v>
      </c>
      <c r="Q132" s="1084">
        <v>1</v>
      </c>
      <c r="R132" s="1084">
        <v>2019</v>
      </c>
      <c r="S132" s="1084">
        <v>26</v>
      </c>
      <c r="T132" s="1084">
        <v>11</v>
      </c>
      <c r="U132" s="1094">
        <v>2019</v>
      </c>
      <c r="V132" s="1085" t="s">
        <v>7881</v>
      </c>
    </row>
    <row r="133" spans="1:22" ht="61.5" customHeight="1">
      <c r="A133" s="1084">
        <v>119</v>
      </c>
      <c r="B133" s="1084">
        <v>7000</v>
      </c>
      <c r="C133" s="739"/>
      <c r="D133" s="1086" t="s">
        <v>359</v>
      </c>
      <c r="E133" s="1086" t="s">
        <v>6326</v>
      </c>
      <c r="F133" s="1085" t="s">
        <v>7939</v>
      </c>
      <c r="G133" s="1084" t="s">
        <v>7419</v>
      </c>
      <c r="H133" s="1085"/>
      <c r="I133" s="1084">
        <v>14</v>
      </c>
      <c r="J133" s="767">
        <v>4</v>
      </c>
      <c r="K133" s="1084" t="s">
        <v>52</v>
      </c>
      <c r="L133" s="1085"/>
      <c r="M133" s="1084">
        <v>1</v>
      </c>
      <c r="N133" s="1084">
        <v>2</v>
      </c>
      <c r="O133" s="1084" t="s">
        <v>957</v>
      </c>
      <c r="P133" s="1084">
        <v>23</v>
      </c>
      <c r="Q133" s="1084">
        <v>1</v>
      </c>
      <c r="R133" s="1084">
        <v>2019</v>
      </c>
      <c r="S133" s="1084">
        <v>27</v>
      </c>
      <c r="T133" s="1084">
        <v>12</v>
      </c>
      <c r="U133" s="1094">
        <v>2019</v>
      </c>
      <c r="V133" s="1085" t="s">
        <v>7881</v>
      </c>
    </row>
    <row r="134" spans="1:22" ht="61.5" customHeight="1">
      <c r="A134" s="1084">
        <v>120</v>
      </c>
      <c r="B134" s="1084">
        <v>7000</v>
      </c>
      <c r="C134" s="739"/>
      <c r="D134" s="1086" t="s">
        <v>359</v>
      </c>
      <c r="E134" s="1086" t="s">
        <v>6326</v>
      </c>
      <c r="F134" s="1085" t="s">
        <v>7940</v>
      </c>
      <c r="G134" s="1084" t="s">
        <v>7419</v>
      </c>
      <c r="H134" s="1085"/>
      <c r="I134" s="1084">
        <v>14</v>
      </c>
      <c r="J134" s="767">
        <v>5</v>
      </c>
      <c r="K134" s="1084" t="s">
        <v>52</v>
      </c>
      <c r="L134" s="1085"/>
      <c r="M134" s="1084">
        <v>1</v>
      </c>
      <c r="N134" s="1084">
        <v>2</v>
      </c>
      <c r="O134" s="1084" t="s">
        <v>957</v>
      </c>
      <c r="P134" s="1084">
        <v>2</v>
      </c>
      <c r="Q134" s="1084">
        <v>1</v>
      </c>
      <c r="R134" s="1084">
        <v>2019</v>
      </c>
      <c r="S134" s="1084">
        <v>27</v>
      </c>
      <c r="T134" s="1084">
        <v>12</v>
      </c>
      <c r="U134" s="1094">
        <v>2019</v>
      </c>
      <c r="V134" s="1085" t="s">
        <v>7881</v>
      </c>
    </row>
    <row r="135" spans="1:22" ht="61.5" customHeight="1">
      <c r="A135" s="1084">
        <v>121</v>
      </c>
      <c r="B135" s="1084">
        <v>7000</v>
      </c>
      <c r="C135" s="739"/>
      <c r="D135" s="1086" t="s">
        <v>359</v>
      </c>
      <c r="E135" s="1085" t="s">
        <v>2494</v>
      </c>
      <c r="F135" s="1085" t="s">
        <v>7941</v>
      </c>
      <c r="G135" s="1084" t="s">
        <v>7419</v>
      </c>
      <c r="H135" s="1085"/>
      <c r="I135" s="1084">
        <v>14</v>
      </c>
      <c r="J135" s="767">
        <v>6</v>
      </c>
      <c r="K135" s="1084" t="s">
        <v>52</v>
      </c>
      <c r="L135" s="1085"/>
      <c r="M135" s="1084">
        <v>1</v>
      </c>
      <c r="N135" s="1084">
        <v>25</v>
      </c>
      <c r="O135" s="1084" t="s">
        <v>957</v>
      </c>
      <c r="P135" s="1084">
        <v>25</v>
      </c>
      <c r="Q135" s="1084">
        <v>1</v>
      </c>
      <c r="R135" s="1084">
        <v>2019</v>
      </c>
      <c r="S135" s="1084">
        <v>16</v>
      </c>
      <c r="T135" s="1084">
        <v>11</v>
      </c>
      <c r="U135" s="1094">
        <v>2019</v>
      </c>
      <c r="V135" s="1085" t="s">
        <v>7881</v>
      </c>
    </row>
    <row r="136" spans="1:22" ht="61.5" customHeight="1">
      <c r="A136" s="1084">
        <v>122</v>
      </c>
      <c r="B136" s="1084">
        <v>7000</v>
      </c>
      <c r="C136" s="767"/>
      <c r="D136" s="1086" t="s">
        <v>359</v>
      </c>
      <c r="E136" s="1085" t="s">
        <v>2494</v>
      </c>
      <c r="F136" s="1085" t="s">
        <v>7942</v>
      </c>
      <c r="G136" s="1084" t="s">
        <v>7419</v>
      </c>
      <c r="H136" s="1085"/>
      <c r="I136" s="1084">
        <v>14</v>
      </c>
      <c r="J136" s="767">
        <v>7</v>
      </c>
      <c r="K136" s="1084" t="s">
        <v>52</v>
      </c>
      <c r="L136" s="1085"/>
      <c r="M136" s="1084">
        <v>1</v>
      </c>
      <c r="N136" s="1084">
        <v>7</v>
      </c>
      <c r="O136" s="1084" t="s">
        <v>957</v>
      </c>
      <c r="P136" s="1084">
        <v>14</v>
      </c>
      <c r="Q136" s="1084">
        <v>1</v>
      </c>
      <c r="R136" s="1084">
        <v>2019</v>
      </c>
      <c r="S136" s="1084">
        <v>29</v>
      </c>
      <c r="T136" s="1084">
        <v>11</v>
      </c>
      <c r="U136" s="1094">
        <v>2019</v>
      </c>
      <c r="V136" s="1085" t="s">
        <v>7881</v>
      </c>
    </row>
    <row r="137" spans="1:22" ht="61.5" customHeight="1">
      <c r="A137" s="1084">
        <v>123</v>
      </c>
      <c r="B137" s="1084">
        <v>7000</v>
      </c>
      <c r="C137" s="767"/>
      <c r="D137" s="1086" t="s">
        <v>359</v>
      </c>
      <c r="E137" s="1085" t="s">
        <v>2494</v>
      </c>
      <c r="F137" s="1085" t="s">
        <v>7943</v>
      </c>
      <c r="G137" s="1084" t="s">
        <v>7419</v>
      </c>
      <c r="H137" s="1085"/>
      <c r="I137" s="1084">
        <v>14</v>
      </c>
      <c r="J137" s="767">
        <v>8</v>
      </c>
      <c r="K137" s="1084" t="s">
        <v>52</v>
      </c>
      <c r="L137" s="1085"/>
      <c r="M137" s="1084">
        <v>1</v>
      </c>
      <c r="N137" s="1084">
        <v>6</v>
      </c>
      <c r="O137" s="1084" t="s">
        <v>957</v>
      </c>
      <c r="P137" s="1084">
        <v>22</v>
      </c>
      <c r="Q137" s="1084">
        <v>1</v>
      </c>
      <c r="R137" s="1084">
        <v>2019</v>
      </c>
      <c r="S137" s="1084">
        <v>3</v>
      </c>
      <c r="T137" s="1084">
        <v>10</v>
      </c>
      <c r="U137" s="1094">
        <v>2019</v>
      </c>
      <c r="V137" s="1085" t="s">
        <v>7881</v>
      </c>
    </row>
    <row r="138" spans="1:22" ht="61.5" customHeight="1">
      <c r="A138" s="1084">
        <v>124</v>
      </c>
      <c r="B138" s="1084">
        <v>7000</v>
      </c>
      <c r="C138" s="767"/>
      <c r="D138" s="1086" t="s">
        <v>359</v>
      </c>
      <c r="E138" s="1085" t="s">
        <v>2494</v>
      </c>
      <c r="F138" s="1085" t="s">
        <v>7944</v>
      </c>
      <c r="G138" s="1084" t="s">
        <v>7419</v>
      </c>
      <c r="H138" s="1085"/>
      <c r="I138" s="1084">
        <v>14</v>
      </c>
      <c r="J138" s="767">
        <v>9</v>
      </c>
      <c r="K138" s="1084" t="s">
        <v>52</v>
      </c>
      <c r="L138" s="1085"/>
      <c r="M138" s="1084">
        <v>1</v>
      </c>
      <c r="N138" s="1084">
        <v>8</v>
      </c>
      <c r="O138" s="1084" t="s">
        <v>957</v>
      </c>
      <c r="P138" s="1084">
        <v>3</v>
      </c>
      <c r="Q138" s="1084">
        <v>1</v>
      </c>
      <c r="R138" s="1084">
        <v>2019</v>
      </c>
      <c r="S138" s="1084">
        <v>27</v>
      </c>
      <c r="T138" s="1084">
        <v>12</v>
      </c>
      <c r="U138" s="1094">
        <v>2019</v>
      </c>
      <c r="V138" s="1085" t="s">
        <v>7881</v>
      </c>
    </row>
    <row r="139" spans="1:22" ht="61.5" customHeight="1">
      <c r="A139" s="1084">
        <v>125</v>
      </c>
      <c r="B139" s="1084">
        <v>7000</v>
      </c>
      <c r="C139" s="767"/>
      <c r="D139" s="1086" t="s">
        <v>359</v>
      </c>
      <c r="E139" s="1085" t="s">
        <v>2494</v>
      </c>
      <c r="F139" s="1085" t="s">
        <v>7945</v>
      </c>
      <c r="G139" s="1084" t="s">
        <v>7419</v>
      </c>
      <c r="H139" s="1085"/>
      <c r="I139" s="1084">
        <v>14</v>
      </c>
      <c r="J139" s="767">
        <v>10</v>
      </c>
      <c r="K139" s="1084" t="s">
        <v>52</v>
      </c>
      <c r="L139" s="1085"/>
      <c r="M139" s="1084">
        <v>1</v>
      </c>
      <c r="N139" s="1084">
        <v>12</v>
      </c>
      <c r="O139" s="1084" t="s">
        <v>957</v>
      </c>
      <c r="P139" s="1084">
        <v>9</v>
      </c>
      <c r="Q139" s="1084">
        <v>1</v>
      </c>
      <c r="R139" s="1084">
        <v>2019</v>
      </c>
      <c r="S139" s="1084">
        <v>20</v>
      </c>
      <c r="T139" s="1084">
        <v>11</v>
      </c>
      <c r="U139" s="1094">
        <v>2019</v>
      </c>
      <c r="V139" s="1085" t="s">
        <v>7881</v>
      </c>
    </row>
    <row r="140" spans="1:22" ht="61.5" customHeight="1">
      <c r="A140" s="1084">
        <v>126</v>
      </c>
      <c r="B140" s="1084">
        <v>7000</v>
      </c>
      <c r="C140" s="767"/>
      <c r="D140" s="1086" t="s">
        <v>359</v>
      </c>
      <c r="E140" s="1085" t="s">
        <v>2494</v>
      </c>
      <c r="F140" s="1085" t="s">
        <v>7946</v>
      </c>
      <c r="G140" s="1084" t="s">
        <v>7419</v>
      </c>
      <c r="H140" s="1085"/>
      <c r="I140" s="1084">
        <v>14</v>
      </c>
      <c r="J140" s="767">
        <v>11</v>
      </c>
      <c r="K140" s="1084" t="s">
        <v>52</v>
      </c>
      <c r="L140" s="1085"/>
      <c r="M140" s="1084">
        <v>1</v>
      </c>
      <c r="N140" s="1084">
        <v>35</v>
      </c>
      <c r="O140" s="1084" t="s">
        <v>957</v>
      </c>
      <c r="P140" s="1084">
        <v>23</v>
      </c>
      <c r="Q140" s="1084">
        <v>3</v>
      </c>
      <c r="R140" s="1084">
        <v>2019</v>
      </c>
      <c r="S140" s="1084">
        <v>3</v>
      </c>
      <c r="T140" s="1084">
        <v>10</v>
      </c>
      <c r="U140" s="1094">
        <v>2019</v>
      </c>
      <c r="V140" s="1085" t="s">
        <v>7838</v>
      </c>
    </row>
    <row r="141" spans="1:22" ht="61.5" customHeight="1">
      <c r="A141" s="1084">
        <v>127</v>
      </c>
      <c r="B141" s="1084">
        <v>7000</v>
      </c>
      <c r="C141" s="767"/>
      <c r="D141" s="1086" t="s">
        <v>359</v>
      </c>
      <c r="E141" s="1085" t="s">
        <v>2494</v>
      </c>
      <c r="F141" s="1085" t="s">
        <v>7947</v>
      </c>
      <c r="G141" s="1084" t="s">
        <v>7419</v>
      </c>
      <c r="H141" s="1085"/>
      <c r="I141" s="1084">
        <v>14</v>
      </c>
      <c r="J141" s="767">
        <v>12</v>
      </c>
      <c r="K141" s="1084" t="s">
        <v>52</v>
      </c>
      <c r="L141" s="1085"/>
      <c r="M141" s="1084">
        <v>1</v>
      </c>
      <c r="N141" s="1084">
        <v>3</v>
      </c>
      <c r="O141" s="1084" t="s">
        <v>957</v>
      </c>
      <c r="P141" s="1084">
        <v>10</v>
      </c>
      <c r="Q141" s="1084">
        <v>7</v>
      </c>
      <c r="R141" s="1084">
        <v>2019</v>
      </c>
      <c r="S141" s="1084">
        <v>13</v>
      </c>
      <c r="T141" s="1084">
        <v>11</v>
      </c>
      <c r="U141" s="1094">
        <v>2019</v>
      </c>
      <c r="V141" s="1085" t="s">
        <v>7838</v>
      </c>
    </row>
    <row r="142" spans="1:22" ht="61.5" customHeight="1">
      <c r="A142" s="1084">
        <v>128</v>
      </c>
      <c r="B142" s="1084">
        <v>7000</v>
      </c>
      <c r="C142" s="767"/>
      <c r="D142" s="1086" t="s">
        <v>7852</v>
      </c>
      <c r="E142" s="1085"/>
      <c r="F142" s="1085" t="s">
        <v>7948</v>
      </c>
      <c r="G142" s="1084" t="s">
        <v>7419</v>
      </c>
      <c r="H142" s="1085"/>
      <c r="I142" s="1084">
        <v>15</v>
      </c>
      <c r="J142" s="767">
        <v>1</v>
      </c>
      <c r="K142" s="1084" t="s">
        <v>52</v>
      </c>
      <c r="L142" s="1085"/>
      <c r="M142" s="1084">
        <v>1</v>
      </c>
      <c r="N142" s="1084">
        <v>70</v>
      </c>
      <c r="O142" s="1084" t="s">
        <v>957</v>
      </c>
      <c r="P142" s="1084">
        <v>1</v>
      </c>
      <c r="Q142" s="1084">
        <v>1</v>
      </c>
      <c r="R142" s="1084">
        <v>2019</v>
      </c>
      <c r="S142" s="1084">
        <v>31</v>
      </c>
      <c r="T142" s="1084">
        <v>12</v>
      </c>
      <c r="U142" s="1094">
        <v>2019</v>
      </c>
      <c r="V142" s="1085" t="s">
        <v>7820</v>
      </c>
    </row>
    <row r="143" spans="1:22" ht="61.5" customHeight="1">
      <c r="A143" s="1084">
        <v>129</v>
      </c>
      <c r="B143" s="1084">
        <v>7000</v>
      </c>
      <c r="C143" s="767"/>
      <c r="D143" s="1086" t="s">
        <v>7852</v>
      </c>
      <c r="E143" s="1085"/>
      <c r="F143" s="1085" t="s">
        <v>7949</v>
      </c>
      <c r="G143" s="1084" t="s">
        <v>7419</v>
      </c>
      <c r="H143" s="1085"/>
      <c r="I143" s="1084">
        <v>15</v>
      </c>
      <c r="J143" s="767">
        <v>2</v>
      </c>
      <c r="K143" s="1084" t="s">
        <v>52</v>
      </c>
      <c r="L143" s="1085"/>
      <c r="M143" s="1084">
        <v>1</v>
      </c>
      <c r="N143" s="1084">
        <v>92</v>
      </c>
      <c r="O143" s="1084" t="s">
        <v>957</v>
      </c>
      <c r="P143" s="1084">
        <v>1</v>
      </c>
      <c r="Q143" s="1084">
        <v>2</v>
      </c>
      <c r="R143" s="1084">
        <v>2019</v>
      </c>
      <c r="S143" s="1084">
        <v>30</v>
      </c>
      <c r="T143" s="1084">
        <v>12</v>
      </c>
      <c r="U143" s="1094">
        <v>2019</v>
      </c>
      <c r="V143" s="1085" t="s">
        <v>7820</v>
      </c>
    </row>
    <row r="144" spans="1:22" ht="61.5" customHeight="1">
      <c r="A144" s="1084">
        <v>130</v>
      </c>
      <c r="B144" s="1084">
        <v>7000</v>
      </c>
      <c r="C144" s="739"/>
      <c r="D144" s="1086" t="s">
        <v>7852</v>
      </c>
      <c r="E144" s="1085"/>
      <c r="F144" s="1085" t="s">
        <v>7950</v>
      </c>
      <c r="G144" s="1084" t="s">
        <v>7419</v>
      </c>
      <c r="H144" s="1085"/>
      <c r="I144" s="1084">
        <v>15</v>
      </c>
      <c r="J144" s="767">
        <v>3</v>
      </c>
      <c r="K144" s="1084" t="s">
        <v>52</v>
      </c>
      <c r="L144" s="1084"/>
      <c r="M144" s="1084">
        <v>1</v>
      </c>
      <c r="N144" s="1084">
        <v>83</v>
      </c>
      <c r="O144" s="1084" t="s">
        <v>957</v>
      </c>
      <c r="P144" s="1084">
        <v>2</v>
      </c>
      <c r="Q144" s="1084">
        <v>1</v>
      </c>
      <c r="R144" s="1084">
        <v>2019</v>
      </c>
      <c r="S144" s="1084">
        <v>18</v>
      </c>
      <c r="T144" s="1084">
        <v>12</v>
      </c>
      <c r="U144" s="1094">
        <v>2019</v>
      </c>
      <c r="V144" s="1085" t="s">
        <v>7820</v>
      </c>
    </row>
    <row r="145" spans="1:22" ht="61.5" customHeight="1">
      <c r="A145" s="1084">
        <v>131</v>
      </c>
      <c r="B145" s="1084">
        <v>7000</v>
      </c>
      <c r="C145" s="739"/>
      <c r="D145" s="1086" t="s">
        <v>6302</v>
      </c>
      <c r="E145" s="1085"/>
      <c r="F145" s="1085" t="s">
        <v>7951</v>
      </c>
      <c r="G145" s="1084" t="s">
        <v>7419</v>
      </c>
      <c r="H145" s="1085" t="s">
        <v>2678</v>
      </c>
      <c r="I145" s="1084">
        <v>15</v>
      </c>
      <c r="J145" s="767">
        <v>4</v>
      </c>
      <c r="K145" s="1084" t="s">
        <v>52</v>
      </c>
      <c r="L145" s="1084"/>
      <c r="M145" s="1084">
        <v>1</v>
      </c>
      <c r="N145" s="1084">
        <v>200</v>
      </c>
      <c r="O145" s="1084" t="s">
        <v>957</v>
      </c>
      <c r="P145" s="1084">
        <v>18</v>
      </c>
      <c r="Q145" s="1084">
        <v>2</v>
      </c>
      <c r="R145" s="1084">
        <v>2019</v>
      </c>
      <c r="S145" s="1084">
        <v>31</v>
      </c>
      <c r="T145" s="1084">
        <v>7</v>
      </c>
      <c r="U145" s="1094">
        <v>2019</v>
      </c>
      <c r="V145" s="1085" t="s">
        <v>7820</v>
      </c>
    </row>
    <row r="146" spans="1:22" ht="61.5" customHeight="1">
      <c r="A146" s="1084">
        <v>132</v>
      </c>
      <c r="B146" s="1084">
        <v>7000</v>
      </c>
      <c r="C146" s="739"/>
      <c r="D146" s="1086" t="s">
        <v>6302</v>
      </c>
      <c r="E146" s="1085"/>
      <c r="F146" s="1085" t="s">
        <v>7952</v>
      </c>
      <c r="G146" s="1084" t="s">
        <v>7419</v>
      </c>
      <c r="H146" s="1085" t="s">
        <v>2626</v>
      </c>
      <c r="I146" s="1084">
        <v>15</v>
      </c>
      <c r="J146" s="767">
        <v>5</v>
      </c>
      <c r="K146" s="1084" t="s">
        <v>52</v>
      </c>
      <c r="L146" s="1084"/>
      <c r="M146" s="1084">
        <v>1</v>
      </c>
      <c r="N146" s="1084">
        <v>197</v>
      </c>
      <c r="O146" s="1084" t="s">
        <v>957</v>
      </c>
      <c r="P146" s="1084">
        <v>31</v>
      </c>
      <c r="Q146" s="1084">
        <v>7</v>
      </c>
      <c r="R146" s="1084">
        <v>2019</v>
      </c>
      <c r="S146" s="1084">
        <v>31</v>
      </c>
      <c r="T146" s="1084">
        <v>12</v>
      </c>
      <c r="U146" s="1094">
        <v>2019</v>
      </c>
      <c r="V146" s="1085" t="s">
        <v>7820</v>
      </c>
    </row>
    <row r="147" spans="1:22" ht="61.5" customHeight="1">
      <c r="A147" s="1084">
        <v>133</v>
      </c>
      <c r="B147" s="1084">
        <v>7000</v>
      </c>
      <c r="C147" s="739"/>
      <c r="D147" s="1086" t="s">
        <v>6302</v>
      </c>
      <c r="E147" s="1085"/>
      <c r="F147" s="1085" t="s">
        <v>7953</v>
      </c>
      <c r="G147" s="1084" t="s">
        <v>7419</v>
      </c>
      <c r="H147" s="1085" t="s">
        <v>2627</v>
      </c>
      <c r="I147" s="1084">
        <v>15</v>
      </c>
      <c r="J147" s="767">
        <v>6</v>
      </c>
      <c r="K147" s="1084" t="s">
        <v>52</v>
      </c>
      <c r="L147" s="1084"/>
      <c r="M147" s="1084">
        <v>1</v>
      </c>
      <c r="N147" s="1084">
        <v>96</v>
      </c>
      <c r="O147" s="1084" t="s">
        <v>957</v>
      </c>
      <c r="P147" s="1084">
        <v>21</v>
      </c>
      <c r="Q147" s="1084">
        <v>1</v>
      </c>
      <c r="R147" s="1084">
        <v>2019</v>
      </c>
      <c r="S147" s="1084">
        <v>31</v>
      </c>
      <c r="T147" s="1084">
        <v>12</v>
      </c>
      <c r="U147" s="1094">
        <v>2019</v>
      </c>
      <c r="V147" s="1085" t="s">
        <v>7820</v>
      </c>
    </row>
    <row r="148" spans="1:22" ht="61.5" customHeight="1">
      <c r="A148" s="1084">
        <v>134</v>
      </c>
      <c r="B148" s="1084">
        <v>7000</v>
      </c>
      <c r="C148" s="767"/>
      <c r="D148" s="1086" t="s">
        <v>2388</v>
      </c>
      <c r="E148" s="1085"/>
      <c r="F148" s="1085" t="s">
        <v>7954</v>
      </c>
      <c r="G148" s="1084" t="s">
        <v>7419</v>
      </c>
      <c r="H148" s="1085"/>
      <c r="I148" s="1084">
        <v>16</v>
      </c>
      <c r="J148" s="767">
        <v>1</v>
      </c>
      <c r="K148" s="1084" t="s">
        <v>52</v>
      </c>
      <c r="L148" s="1085"/>
      <c r="M148" s="1084">
        <v>1</v>
      </c>
      <c r="N148" s="1084">
        <v>228</v>
      </c>
      <c r="O148" s="1084" t="s">
        <v>957</v>
      </c>
      <c r="P148" s="1084">
        <v>23</v>
      </c>
      <c r="Q148" s="1084">
        <v>2</v>
      </c>
      <c r="R148" s="1084">
        <v>2019</v>
      </c>
      <c r="S148" s="1084">
        <v>20</v>
      </c>
      <c r="T148" s="1084">
        <v>12</v>
      </c>
      <c r="U148" s="1094">
        <v>2019</v>
      </c>
      <c r="V148" s="1085" t="s">
        <v>7881</v>
      </c>
    </row>
    <row r="149" spans="1:22" ht="61.5" customHeight="1">
      <c r="A149" s="1084">
        <v>135</v>
      </c>
      <c r="B149" s="1084">
        <v>7000</v>
      </c>
      <c r="C149" s="767"/>
      <c r="D149" s="1086" t="s">
        <v>2388</v>
      </c>
      <c r="E149" s="1085"/>
      <c r="F149" s="1085" t="s">
        <v>7955</v>
      </c>
      <c r="G149" s="1084" t="s">
        <v>7419</v>
      </c>
      <c r="H149" s="1085"/>
      <c r="I149" s="1084">
        <v>16</v>
      </c>
      <c r="J149" s="767">
        <v>2</v>
      </c>
      <c r="K149" s="1084" t="s">
        <v>52</v>
      </c>
      <c r="L149" s="1085"/>
      <c r="M149" s="1084">
        <v>1</v>
      </c>
      <c r="N149" s="1084">
        <v>58</v>
      </c>
      <c r="O149" s="1084" t="s">
        <v>957</v>
      </c>
      <c r="P149" s="1084">
        <v>25</v>
      </c>
      <c r="Q149" s="1084">
        <v>2</v>
      </c>
      <c r="R149" s="1084">
        <v>2019</v>
      </c>
      <c r="S149" s="1084">
        <v>9</v>
      </c>
      <c r="T149" s="1084">
        <v>11</v>
      </c>
      <c r="U149" s="1094">
        <v>2019</v>
      </c>
      <c r="V149" s="1085" t="s">
        <v>7881</v>
      </c>
    </row>
    <row r="150" spans="1:22" ht="61.5" customHeight="1">
      <c r="A150" s="1084">
        <v>136</v>
      </c>
      <c r="B150" s="1084">
        <v>7000</v>
      </c>
      <c r="C150" s="1084"/>
      <c r="D150" s="1086" t="s">
        <v>48</v>
      </c>
      <c r="E150" s="1085" t="s">
        <v>6248</v>
      </c>
      <c r="F150" s="1085" t="s">
        <v>7956</v>
      </c>
      <c r="G150" s="1084" t="s">
        <v>7419</v>
      </c>
      <c r="H150" s="1088"/>
      <c r="I150" s="1084">
        <v>17</v>
      </c>
      <c r="J150" s="1084">
        <v>1</v>
      </c>
      <c r="K150" s="1084" t="s">
        <v>52</v>
      </c>
      <c r="L150" s="1084"/>
      <c r="M150" s="1084">
        <v>1</v>
      </c>
      <c r="N150" s="1084">
        <v>84</v>
      </c>
      <c r="O150" s="1084" t="s">
        <v>957</v>
      </c>
      <c r="P150" s="1084">
        <v>5</v>
      </c>
      <c r="Q150" s="1084">
        <v>2</v>
      </c>
      <c r="R150" s="1084">
        <v>2020</v>
      </c>
      <c r="S150" s="1084">
        <v>17</v>
      </c>
      <c r="T150" s="1084">
        <v>11</v>
      </c>
      <c r="U150" s="1094">
        <v>2020</v>
      </c>
      <c r="V150" s="1085" t="s">
        <v>7820</v>
      </c>
    </row>
    <row r="151" spans="1:22" ht="61.5" customHeight="1">
      <c r="A151" s="1084">
        <v>137</v>
      </c>
      <c r="B151" s="1084">
        <v>7000</v>
      </c>
      <c r="C151" s="1084"/>
      <c r="D151" s="1086" t="s">
        <v>7424</v>
      </c>
      <c r="E151" s="1085" t="s">
        <v>7924</v>
      </c>
      <c r="F151" s="1085" t="s">
        <v>7957</v>
      </c>
      <c r="G151" s="1084" t="s">
        <v>7419</v>
      </c>
      <c r="H151" s="1085"/>
      <c r="I151" s="1084">
        <v>17</v>
      </c>
      <c r="J151" s="1084">
        <v>2</v>
      </c>
      <c r="K151" s="1084" t="s">
        <v>52</v>
      </c>
      <c r="L151" s="1085"/>
      <c r="M151" s="1084">
        <v>1</v>
      </c>
      <c r="N151" s="1084">
        <v>6</v>
      </c>
      <c r="O151" s="1084" t="s">
        <v>957</v>
      </c>
      <c r="P151" s="1084">
        <v>3</v>
      </c>
      <c r="Q151" s="1084">
        <v>1</v>
      </c>
      <c r="R151" s="1084">
        <v>2020</v>
      </c>
      <c r="S151" s="1084">
        <v>18</v>
      </c>
      <c r="T151" s="1084">
        <v>6</v>
      </c>
      <c r="U151" s="1094">
        <v>2020</v>
      </c>
      <c r="V151" s="1085" t="s">
        <v>7926</v>
      </c>
    </row>
    <row r="152" spans="1:22" ht="61.5" customHeight="1">
      <c r="A152" s="1084">
        <v>138</v>
      </c>
      <c r="B152" s="1084">
        <v>7000</v>
      </c>
      <c r="C152" s="1084"/>
      <c r="D152" s="1086" t="s">
        <v>7424</v>
      </c>
      <c r="E152" s="1085" t="s">
        <v>7924</v>
      </c>
      <c r="F152" s="1085" t="s">
        <v>7958</v>
      </c>
      <c r="G152" s="1084" t="s">
        <v>7419</v>
      </c>
      <c r="H152" s="1085"/>
      <c r="I152" s="1084">
        <v>17</v>
      </c>
      <c r="J152" s="1084">
        <v>3</v>
      </c>
      <c r="K152" s="1084" t="s">
        <v>52</v>
      </c>
      <c r="L152" s="1085"/>
      <c r="M152" s="1084">
        <v>1</v>
      </c>
      <c r="N152" s="1084">
        <v>11</v>
      </c>
      <c r="O152" s="1084" t="s">
        <v>957</v>
      </c>
      <c r="P152" s="1084">
        <v>2</v>
      </c>
      <c r="Q152" s="1084">
        <v>1</v>
      </c>
      <c r="R152" s="1084">
        <v>2020</v>
      </c>
      <c r="S152" s="1084">
        <v>31</v>
      </c>
      <c r="T152" s="1084">
        <v>10</v>
      </c>
      <c r="U152" s="1094">
        <v>2020</v>
      </c>
      <c r="V152" s="1085" t="s">
        <v>7881</v>
      </c>
    </row>
    <row r="153" spans="1:22" ht="61.5" customHeight="1">
      <c r="A153" s="1084">
        <v>139</v>
      </c>
      <c r="B153" s="1084">
        <v>7000</v>
      </c>
      <c r="C153" s="1084"/>
      <c r="D153" s="1086" t="s">
        <v>7424</v>
      </c>
      <c r="E153" s="1085" t="s">
        <v>2461</v>
      </c>
      <c r="F153" s="1085" t="s">
        <v>7959</v>
      </c>
      <c r="G153" s="1084" t="s">
        <v>7419</v>
      </c>
      <c r="H153" s="1085"/>
      <c r="I153" s="1084">
        <v>17</v>
      </c>
      <c r="J153" s="1084">
        <v>4</v>
      </c>
      <c r="K153" s="1084" t="s">
        <v>52</v>
      </c>
      <c r="L153" s="1084"/>
      <c r="M153" s="1084">
        <v>1</v>
      </c>
      <c r="N153" s="1084">
        <v>13</v>
      </c>
      <c r="O153" s="1084" t="s">
        <v>957</v>
      </c>
      <c r="P153" s="1084">
        <v>2</v>
      </c>
      <c r="Q153" s="1084">
        <v>1</v>
      </c>
      <c r="R153" s="1084">
        <v>2020</v>
      </c>
      <c r="S153" s="1084">
        <v>29</v>
      </c>
      <c r="T153" s="1084">
        <v>12</v>
      </c>
      <c r="U153" s="1094">
        <v>2020</v>
      </c>
      <c r="V153" s="1085" t="s">
        <v>7820</v>
      </c>
    </row>
    <row r="154" spans="1:22" ht="61.5" customHeight="1">
      <c r="A154" s="1084">
        <v>140</v>
      </c>
      <c r="B154" s="1084">
        <v>7000</v>
      </c>
      <c r="C154" s="1084"/>
      <c r="D154" s="1086" t="s">
        <v>7424</v>
      </c>
      <c r="E154" s="1085" t="s">
        <v>2461</v>
      </c>
      <c r="F154" s="1085" t="s">
        <v>7960</v>
      </c>
      <c r="G154" s="1084" t="s">
        <v>7419</v>
      </c>
      <c r="H154" s="1085"/>
      <c r="I154" s="1084">
        <v>17</v>
      </c>
      <c r="J154" s="1084">
        <v>5</v>
      </c>
      <c r="K154" s="1084" t="s">
        <v>52</v>
      </c>
      <c r="L154" s="1084"/>
      <c r="M154" s="1084">
        <v>1</v>
      </c>
      <c r="N154" s="1084">
        <v>71</v>
      </c>
      <c r="O154" s="1084" t="s">
        <v>957</v>
      </c>
      <c r="P154" s="1084">
        <v>3</v>
      </c>
      <c r="Q154" s="1084">
        <v>1</v>
      </c>
      <c r="R154" s="1084">
        <v>2020</v>
      </c>
      <c r="S154" s="1084">
        <v>31</v>
      </c>
      <c r="T154" s="1084">
        <v>12</v>
      </c>
      <c r="U154" s="1094">
        <v>2020</v>
      </c>
      <c r="V154" s="1085" t="s">
        <v>7820</v>
      </c>
    </row>
    <row r="155" spans="1:22" ht="61.5" customHeight="1">
      <c r="A155" s="1084">
        <v>141</v>
      </c>
      <c r="B155" s="1084">
        <v>7000</v>
      </c>
      <c r="C155" s="1084"/>
      <c r="D155" s="1086" t="s">
        <v>7424</v>
      </c>
      <c r="E155" s="1085" t="s">
        <v>2461</v>
      </c>
      <c r="F155" s="1085" t="s">
        <v>7961</v>
      </c>
      <c r="G155" s="1084" t="s">
        <v>7419</v>
      </c>
      <c r="H155" s="1085"/>
      <c r="I155" s="1084">
        <v>17</v>
      </c>
      <c r="J155" s="1084">
        <v>6</v>
      </c>
      <c r="K155" s="1084" t="s">
        <v>52</v>
      </c>
      <c r="L155" s="1084"/>
      <c r="M155" s="1084">
        <v>1</v>
      </c>
      <c r="N155" s="1084">
        <v>24</v>
      </c>
      <c r="O155" s="1084" t="s">
        <v>957</v>
      </c>
      <c r="P155" s="1084">
        <v>1</v>
      </c>
      <c r="Q155" s="1084">
        <v>1</v>
      </c>
      <c r="R155" s="1084">
        <v>2020</v>
      </c>
      <c r="S155" s="1084">
        <v>7</v>
      </c>
      <c r="T155" s="1084">
        <v>11</v>
      </c>
      <c r="U155" s="1094">
        <v>2020</v>
      </c>
      <c r="V155" s="1085" t="s">
        <v>7820</v>
      </c>
    </row>
    <row r="156" spans="1:22" ht="61.5" customHeight="1">
      <c r="A156" s="1084">
        <v>142</v>
      </c>
      <c r="B156" s="1084">
        <v>7000</v>
      </c>
      <c r="C156" s="1084"/>
      <c r="D156" s="1086" t="s">
        <v>7424</v>
      </c>
      <c r="E156" s="1085" t="s">
        <v>2461</v>
      </c>
      <c r="F156" s="1085" t="s">
        <v>7962</v>
      </c>
      <c r="G156" s="1084" t="s">
        <v>7419</v>
      </c>
      <c r="H156" s="1085"/>
      <c r="I156" s="1084">
        <v>17</v>
      </c>
      <c r="J156" s="1084">
        <v>7</v>
      </c>
      <c r="K156" s="1084" t="s">
        <v>52</v>
      </c>
      <c r="L156" s="1084"/>
      <c r="M156" s="1084">
        <v>1</v>
      </c>
      <c r="N156" s="1084">
        <v>9</v>
      </c>
      <c r="O156" s="1084" t="s">
        <v>957</v>
      </c>
      <c r="P156" s="1084">
        <v>24</v>
      </c>
      <c r="Q156" s="1084">
        <v>11</v>
      </c>
      <c r="R156" s="1084">
        <v>2020</v>
      </c>
      <c r="S156" s="1084">
        <v>24</v>
      </c>
      <c r="T156" s="1084">
        <v>11</v>
      </c>
      <c r="U156" s="1094">
        <v>2020</v>
      </c>
      <c r="V156" s="1085" t="s">
        <v>7820</v>
      </c>
    </row>
    <row r="157" spans="1:22" ht="61.5" customHeight="1">
      <c r="A157" s="1084">
        <v>143</v>
      </c>
      <c r="B157" s="1084">
        <v>7000</v>
      </c>
      <c r="C157" s="1084"/>
      <c r="D157" s="1086" t="s">
        <v>7424</v>
      </c>
      <c r="E157" s="1085" t="s">
        <v>2461</v>
      </c>
      <c r="F157" s="1085" t="s">
        <v>7963</v>
      </c>
      <c r="G157" s="1084" t="s">
        <v>7419</v>
      </c>
      <c r="H157" s="1085"/>
      <c r="I157" s="1084">
        <v>17</v>
      </c>
      <c r="J157" s="1084">
        <v>8</v>
      </c>
      <c r="K157" s="1084" t="s">
        <v>52</v>
      </c>
      <c r="L157" s="1085"/>
      <c r="M157" s="1084">
        <v>1</v>
      </c>
      <c r="N157" s="1084">
        <v>17</v>
      </c>
      <c r="O157" s="1084" t="s">
        <v>957</v>
      </c>
      <c r="P157" s="1084">
        <v>15</v>
      </c>
      <c r="Q157" s="1084">
        <v>1</v>
      </c>
      <c r="R157" s="1084">
        <v>2020</v>
      </c>
      <c r="S157" s="1084">
        <v>19</v>
      </c>
      <c r="T157" s="1084">
        <v>6</v>
      </c>
      <c r="U157" s="1094">
        <v>2020</v>
      </c>
      <c r="V157" s="1085" t="s">
        <v>7881</v>
      </c>
    </row>
    <row r="158" spans="1:22" ht="61.5" customHeight="1">
      <c r="A158" s="1084">
        <v>144</v>
      </c>
      <c r="B158" s="1084">
        <v>7000</v>
      </c>
      <c r="C158" s="1084"/>
      <c r="D158" s="1086" t="s">
        <v>7424</v>
      </c>
      <c r="E158" s="1090" t="s">
        <v>2461</v>
      </c>
      <c r="F158" s="1085" t="s">
        <v>7964</v>
      </c>
      <c r="G158" s="778" t="s">
        <v>7419</v>
      </c>
      <c r="H158" s="1090"/>
      <c r="I158" s="1084">
        <v>17</v>
      </c>
      <c r="J158" s="1084">
        <v>9</v>
      </c>
      <c r="K158" s="778" t="s">
        <v>52</v>
      </c>
      <c r="L158" s="1090"/>
      <c r="M158" s="778">
        <v>1</v>
      </c>
      <c r="N158" s="778">
        <v>22</v>
      </c>
      <c r="O158" s="778" t="s">
        <v>957</v>
      </c>
      <c r="P158" s="778">
        <v>1</v>
      </c>
      <c r="Q158" s="778">
        <v>1</v>
      </c>
      <c r="R158" s="1084">
        <v>2020</v>
      </c>
      <c r="S158" s="778">
        <v>23</v>
      </c>
      <c r="T158" s="778">
        <v>6</v>
      </c>
      <c r="U158" s="1094">
        <v>2020</v>
      </c>
      <c r="V158" s="1090" t="s">
        <v>7881</v>
      </c>
    </row>
    <row r="159" spans="1:22" ht="61.5" customHeight="1">
      <c r="A159" s="1084">
        <v>145</v>
      </c>
      <c r="B159" s="1084">
        <v>7000</v>
      </c>
      <c r="C159" s="1084"/>
      <c r="D159" s="1086" t="s">
        <v>359</v>
      </c>
      <c r="E159" s="1086" t="s">
        <v>6326</v>
      </c>
      <c r="F159" s="1085" t="s">
        <v>7965</v>
      </c>
      <c r="G159" s="1084" t="s">
        <v>7419</v>
      </c>
      <c r="H159" s="1085"/>
      <c r="I159" s="1084">
        <v>17</v>
      </c>
      <c r="J159" s="1084">
        <v>10</v>
      </c>
      <c r="K159" s="1084" t="s">
        <v>52</v>
      </c>
      <c r="L159" s="1085"/>
      <c r="M159" s="1084">
        <v>1</v>
      </c>
      <c r="N159" s="1084">
        <v>6</v>
      </c>
      <c r="O159" s="1084" t="s">
        <v>957</v>
      </c>
      <c r="P159" s="1084">
        <v>2</v>
      </c>
      <c r="Q159" s="1084">
        <v>1</v>
      </c>
      <c r="R159" s="1084">
        <v>2020</v>
      </c>
      <c r="S159" s="1084">
        <v>11</v>
      </c>
      <c r="T159" s="1084">
        <v>12</v>
      </c>
      <c r="U159" s="1094">
        <v>2020</v>
      </c>
      <c r="V159" s="1085" t="s">
        <v>7838</v>
      </c>
    </row>
    <row r="160" spans="1:22" ht="61.5" customHeight="1">
      <c r="A160" s="1084">
        <v>146</v>
      </c>
      <c r="B160" s="1084">
        <v>7000</v>
      </c>
      <c r="C160" s="1084"/>
      <c r="D160" s="1086" t="s">
        <v>359</v>
      </c>
      <c r="E160" s="1086" t="s">
        <v>6326</v>
      </c>
      <c r="F160" s="1085" t="s">
        <v>7966</v>
      </c>
      <c r="G160" s="1084" t="s">
        <v>7419</v>
      </c>
      <c r="H160" s="1085"/>
      <c r="I160" s="1084">
        <v>17</v>
      </c>
      <c r="J160" s="1084">
        <v>11</v>
      </c>
      <c r="K160" s="1084" t="s">
        <v>52</v>
      </c>
      <c r="L160" s="1085"/>
      <c r="M160" s="1084">
        <v>1</v>
      </c>
      <c r="N160" s="1084">
        <v>5</v>
      </c>
      <c r="O160" s="1084" t="s">
        <v>957</v>
      </c>
      <c r="P160" s="1084">
        <v>22</v>
      </c>
      <c r="Q160" s="1084">
        <v>1</v>
      </c>
      <c r="R160" s="1084">
        <v>2020</v>
      </c>
      <c r="S160" s="1084">
        <v>26</v>
      </c>
      <c r="T160" s="1084">
        <v>8</v>
      </c>
      <c r="U160" s="1094">
        <v>2020</v>
      </c>
      <c r="V160" s="1085" t="s">
        <v>7881</v>
      </c>
    </row>
    <row r="161" spans="1:22" ht="61.5" customHeight="1">
      <c r="A161" s="1084">
        <v>147</v>
      </c>
      <c r="B161" s="1084">
        <v>7000</v>
      </c>
      <c r="C161" s="1084"/>
      <c r="D161" s="1086" t="s">
        <v>359</v>
      </c>
      <c r="E161" s="1086" t="s">
        <v>6326</v>
      </c>
      <c r="F161" s="1085" t="s">
        <v>7967</v>
      </c>
      <c r="G161" s="1084" t="s">
        <v>7419</v>
      </c>
      <c r="H161" s="1085"/>
      <c r="I161" s="1084">
        <v>17</v>
      </c>
      <c r="J161" s="1084">
        <v>12</v>
      </c>
      <c r="K161" s="1084" t="s">
        <v>52</v>
      </c>
      <c r="L161" s="1085"/>
      <c r="M161" s="1084">
        <v>1</v>
      </c>
      <c r="N161" s="1084">
        <v>2</v>
      </c>
      <c r="O161" s="1084" t="s">
        <v>957</v>
      </c>
      <c r="P161" s="1084">
        <v>8</v>
      </c>
      <c r="Q161" s="1084">
        <v>4</v>
      </c>
      <c r="R161" s="1084">
        <v>2020</v>
      </c>
      <c r="S161" s="1084">
        <v>28</v>
      </c>
      <c r="T161" s="1084">
        <v>10</v>
      </c>
      <c r="U161" s="1094">
        <v>2020</v>
      </c>
      <c r="V161" s="1085" t="s">
        <v>7881</v>
      </c>
    </row>
    <row r="162" spans="1:22" ht="61.5" customHeight="1">
      <c r="A162" s="1084">
        <v>148</v>
      </c>
      <c r="B162" s="1084">
        <v>7000</v>
      </c>
      <c r="C162" s="1084"/>
      <c r="D162" s="1086" t="s">
        <v>359</v>
      </c>
      <c r="E162" s="1086" t="s">
        <v>6326</v>
      </c>
      <c r="F162" s="1085" t="s">
        <v>7968</v>
      </c>
      <c r="G162" s="1084" t="s">
        <v>7419</v>
      </c>
      <c r="H162" s="1085"/>
      <c r="I162" s="1084">
        <v>18</v>
      </c>
      <c r="J162" s="1084">
        <v>1</v>
      </c>
      <c r="K162" s="1084" t="s">
        <v>52</v>
      </c>
      <c r="L162" s="1085"/>
      <c r="M162" s="1084">
        <v>1</v>
      </c>
      <c r="N162" s="1084">
        <v>10</v>
      </c>
      <c r="O162" s="1084" t="s">
        <v>957</v>
      </c>
      <c r="P162" s="1084">
        <v>7</v>
      </c>
      <c r="Q162" s="1084">
        <v>1</v>
      </c>
      <c r="R162" s="1084">
        <v>2020</v>
      </c>
      <c r="S162" s="1084">
        <v>26</v>
      </c>
      <c r="T162" s="1084">
        <v>11</v>
      </c>
      <c r="U162" s="1094">
        <v>2020</v>
      </c>
      <c r="V162" s="1085"/>
    </row>
    <row r="163" spans="1:22" ht="61.5" customHeight="1">
      <c r="A163" s="1084">
        <v>149</v>
      </c>
      <c r="B163" s="1084">
        <v>7000</v>
      </c>
      <c r="C163" s="1084"/>
      <c r="D163" s="1086" t="s">
        <v>359</v>
      </c>
      <c r="E163" s="1086" t="s">
        <v>6326</v>
      </c>
      <c r="F163" s="1085" t="s">
        <v>7969</v>
      </c>
      <c r="G163" s="1084" t="s">
        <v>7419</v>
      </c>
      <c r="H163" s="1085"/>
      <c r="I163" s="1084">
        <v>18</v>
      </c>
      <c r="J163" s="1084">
        <v>2</v>
      </c>
      <c r="K163" s="1084" t="s">
        <v>52</v>
      </c>
      <c r="L163" s="1085"/>
      <c r="M163" s="1084">
        <v>1</v>
      </c>
      <c r="N163" s="1084">
        <v>6</v>
      </c>
      <c r="O163" s="1084" t="s">
        <v>957</v>
      </c>
      <c r="P163" s="1084">
        <v>3</v>
      </c>
      <c r="Q163" s="1084">
        <v>1</v>
      </c>
      <c r="R163" s="1084">
        <v>2020</v>
      </c>
      <c r="S163" s="1084">
        <v>28</v>
      </c>
      <c r="T163" s="1084">
        <v>12</v>
      </c>
      <c r="U163" s="1094">
        <v>2020</v>
      </c>
      <c r="V163" s="1085" t="s">
        <v>7881</v>
      </c>
    </row>
    <row r="164" spans="1:22" ht="61.5" customHeight="1">
      <c r="A164" s="1084">
        <v>150</v>
      </c>
      <c r="B164" s="1084">
        <v>7000</v>
      </c>
      <c r="C164" s="1084"/>
      <c r="D164" s="1086" t="s">
        <v>359</v>
      </c>
      <c r="E164" s="1086" t="s">
        <v>6326</v>
      </c>
      <c r="F164" s="1085" t="s">
        <v>7970</v>
      </c>
      <c r="G164" s="1084" t="s">
        <v>7419</v>
      </c>
      <c r="H164" s="1085"/>
      <c r="I164" s="1084">
        <v>18</v>
      </c>
      <c r="J164" s="1084">
        <v>3</v>
      </c>
      <c r="K164" s="1084" t="s">
        <v>52</v>
      </c>
      <c r="L164" s="1085"/>
      <c r="M164" s="1084">
        <v>1</v>
      </c>
      <c r="N164" s="1084">
        <v>2</v>
      </c>
      <c r="O164" s="1084" t="s">
        <v>957</v>
      </c>
      <c r="P164" s="1084">
        <v>2</v>
      </c>
      <c r="Q164" s="1084">
        <v>1</v>
      </c>
      <c r="R164" s="1084">
        <v>2020</v>
      </c>
      <c r="S164" s="1084">
        <v>31</v>
      </c>
      <c r="T164" s="1084">
        <v>1</v>
      </c>
      <c r="U164" s="1094">
        <v>2020</v>
      </c>
      <c r="V164" s="1085" t="s">
        <v>7881</v>
      </c>
    </row>
    <row r="165" spans="1:22" ht="61.5" customHeight="1">
      <c r="A165" s="1084">
        <v>151</v>
      </c>
      <c r="B165" s="1084">
        <v>7000</v>
      </c>
      <c r="C165" s="1084"/>
      <c r="D165" s="1086" t="s">
        <v>359</v>
      </c>
      <c r="E165" s="1086" t="s">
        <v>6326</v>
      </c>
      <c r="F165" s="1085" t="s">
        <v>7971</v>
      </c>
      <c r="G165" s="1084" t="s">
        <v>7419</v>
      </c>
      <c r="H165" s="1085"/>
      <c r="I165" s="1084">
        <v>18</v>
      </c>
      <c r="J165" s="1084">
        <v>4</v>
      </c>
      <c r="K165" s="1084" t="s">
        <v>52</v>
      </c>
      <c r="L165" s="1085"/>
      <c r="M165" s="1084">
        <v>1</v>
      </c>
      <c r="N165" s="1084">
        <v>2</v>
      </c>
      <c r="O165" s="1084" t="s">
        <v>957</v>
      </c>
      <c r="P165" s="1084">
        <v>30</v>
      </c>
      <c r="Q165" s="1084">
        <v>1</v>
      </c>
      <c r="R165" s="1084">
        <v>2020</v>
      </c>
      <c r="S165" s="1084">
        <v>23</v>
      </c>
      <c r="T165" s="1084">
        <v>12</v>
      </c>
      <c r="U165" s="1094">
        <v>2020</v>
      </c>
      <c r="V165" s="1085" t="s">
        <v>7881</v>
      </c>
    </row>
    <row r="166" spans="1:22" ht="61.5" customHeight="1">
      <c r="A166" s="1084">
        <v>152</v>
      </c>
      <c r="B166" s="1084">
        <v>7000</v>
      </c>
      <c r="C166" s="1084"/>
      <c r="D166" s="1086" t="s">
        <v>359</v>
      </c>
      <c r="E166" s="1086" t="s">
        <v>6326</v>
      </c>
      <c r="F166" s="1085" t="s">
        <v>7972</v>
      </c>
      <c r="G166" s="1084" t="s">
        <v>7419</v>
      </c>
      <c r="H166" s="1085"/>
      <c r="I166" s="1084">
        <v>18</v>
      </c>
      <c r="J166" s="1084">
        <v>5</v>
      </c>
      <c r="K166" s="1084" t="s">
        <v>52</v>
      </c>
      <c r="L166" s="1085"/>
      <c r="M166" s="1084">
        <v>1</v>
      </c>
      <c r="N166" s="1084">
        <v>3</v>
      </c>
      <c r="O166" s="1084" t="s">
        <v>957</v>
      </c>
      <c r="P166" s="1084">
        <v>26</v>
      </c>
      <c r="Q166" s="1084">
        <v>2</v>
      </c>
      <c r="R166" s="1084">
        <v>2020</v>
      </c>
      <c r="S166" s="1084">
        <v>20</v>
      </c>
      <c r="T166" s="1084">
        <v>10</v>
      </c>
      <c r="U166" s="1094">
        <v>2020</v>
      </c>
      <c r="V166" s="1085" t="s">
        <v>7881</v>
      </c>
    </row>
    <row r="167" spans="1:22" ht="61.5" customHeight="1">
      <c r="A167" s="1084">
        <v>153</v>
      </c>
      <c r="B167" s="1084">
        <v>7000</v>
      </c>
      <c r="C167" s="1084"/>
      <c r="D167" s="1086" t="s">
        <v>359</v>
      </c>
      <c r="E167" s="1085" t="s">
        <v>2494</v>
      </c>
      <c r="F167" s="1085" t="s">
        <v>7973</v>
      </c>
      <c r="G167" s="1084" t="s">
        <v>7419</v>
      </c>
      <c r="H167" s="1085"/>
      <c r="I167" s="1084">
        <v>18</v>
      </c>
      <c r="J167" s="1084">
        <v>6</v>
      </c>
      <c r="K167" s="1084" t="s">
        <v>52</v>
      </c>
      <c r="L167" s="1085"/>
      <c r="M167" s="1084">
        <v>1</v>
      </c>
      <c r="N167" s="1084">
        <v>5</v>
      </c>
      <c r="O167" s="1084" t="s">
        <v>957</v>
      </c>
      <c r="P167" s="1084">
        <v>20</v>
      </c>
      <c r="Q167" s="1084">
        <v>3</v>
      </c>
      <c r="R167" s="1084">
        <v>2020</v>
      </c>
      <c r="S167" s="1084">
        <v>3</v>
      </c>
      <c r="T167" s="1084">
        <v>9</v>
      </c>
      <c r="U167" s="1094">
        <v>2020</v>
      </c>
      <c r="V167" s="1085" t="s">
        <v>7881</v>
      </c>
    </row>
    <row r="168" spans="1:22" ht="61.5" customHeight="1">
      <c r="A168" s="1084">
        <v>154</v>
      </c>
      <c r="B168" s="1084">
        <v>7000</v>
      </c>
      <c r="C168" s="1084"/>
      <c r="D168" s="1086" t="s">
        <v>359</v>
      </c>
      <c r="E168" s="1085" t="s">
        <v>2494</v>
      </c>
      <c r="F168" s="1085" t="s">
        <v>7974</v>
      </c>
      <c r="G168" s="1084" t="s">
        <v>7419</v>
      </c>
      <c r="H168" s="1085"/>
      <c r="I168" s="1084">
        <v>18</v>
      </c>
      <c r="J168" s="1084">
        <v>7</v>
      </c>
      <c r="K168" s="1084" t="s">
        <v>52</v>
      </c>
      <c r="L168" s="1085"/>
      <c r="M168" s="1084">
        <v>1</v>
      </c>
      <c r="N168" s="1084">
        <v>4</v>
      </c>
      <c r="O168" s="1084" t="s">
        <v>957</v>
      </c>
      <c r="P168" s="1084">
        <v>17</v>
      </c>
      <c r="Q168" s="1084">
        <v>4</v>
      </c>
      <c r="R168" s="1084">
        <v>2020</v>
      </c>
      <c r="S168" s="1084">
        <v>28</v>
      </c>
      <c r="T168" s="1084">
        <v>12</v>
      </c>
      <c r="U168" s="1094">
        <v>2020</v>
      </c>
      <c r="V168" s="1085" t="s">
        <v>7881</v>
      </c>
    </row>
    <row r="169" spans="1:22" ht="61.5" customHeight="1">
      <c r="A169" s="1084">
        <v>155</v>
      </c>
      <c r="B169" s="1084">
        <v>7000</v>
      </c>
      <c r="C169" s="1084"/>
      <c r="D169" s="1086" t="s">
        <v>359</v>
      </c>
      <c r="E169" s="1085" t="s">
        <v>2494</v>
      </c>
      <c r="F169" s="1085" t="s">
        <v>7975</v>
      </c>
      <c r="G169" s="1084" t="s">
        <v>7419</v>
      </c>
      <c r="H169" s="1085"/>
      <c r="I169" s="1084">
        <v>18</v>
      </c>
      <c r="J169" s="1084">
        <v>8</v>
      </c>
      <c r="K169" s="1084" t="s">
        <v>52</v>
      </c>
      <c r="L169" s="1085"/>
      <c r="M169" s="1084">
        <v>1</v>
      </c>
      <c r="N169" s="1084">
        <v>3</v>
      </c>
      <c r="O169" s="1084" t="s">
        <v>957</v>
      </c>
      <c r="P169" s="1084">
        <v>19</v>
      </c>
      <c r="Q169" s="1084">
        <v>2</v>
      </c>
      <c r="R169" s="1084">
        <v>2020</v>
      </c>
      <c r="S169" s="1084">
        <v>21</v>
      </c>
      <c r="T169" s="1084">
        <v>8</v>
      </c>
      <c r="U169" s="1094">
        <v>2020</v>
      </c>
      <c r="V169" s="1085" t="s">
        <v>7838</v>
      </c>
    </row>
    <row r="170" spans="1:22" ht="61.5" customHeight="1">
      <c r="A170" s="1084">
        <v>156</v>
      </c>
      <c r="B170" s="1084">
        <v>7000</v>
      </c>
      <c r="C170" s="1084"/>
      <c r="D170" s="1086" t="s">
        <v>359</v>
      </c>
      <c r="E170" s="1085" t="s">
        <v>2494</v>
      </c>
      <c r="F170" s="1085" t="s">
        <v>7976</v>
      </c>
      <c r="G170" s="1084" t="s">
        <v>7419</v>
      </c>
      <c r="H170" s="1085"/>
      <c r="I170" s="1084">
        <v>18</v>
      </c>
      <c r="J170" s="1084">
        <v>9</v>
      </c>
      <c r="K170" s="1084" t="s">
        <v>52</v>
      </c>
      <c r="L170" s="1085"/>
      <c r="M170" s="1084">
        <v>1</v>
      </c>
      <c r="N170" s="1084">
        <v>6</v>
      </c>
      <c r="O170" s="1084" t="s">
        <v>957</v>
      </c>
      <c r="P170" s="1084">
        <v>3</v>
      </c>
      <c r="Q170" s="1084">
        <v>1</v>
      </c>
      <c r="R170" s="1084">
        <v>2020</v>
      </c>
      <c r="S170" s="1084">
        <v>10</v>
      </c>
      <c r="T170" s="1084">
        <v>12</v>
      </c>
      <c r="U170" s="1094">
        <v>2020</v>
      </c>
      <c r="V170" s="1085" t="s">
        <v>7881</v>
      </c>
    </row>
    <row r="171" spans="1:22" ht="61.5" customHeight="1">
      <c r="A171" s="1084">
        <v>157</v>
      </c>
      <c r="B171" s="1084">
        <v>7000</v>
      </c>
      <c r="C171" s="1084"/>
      <c r="D171" s="1086" t="s">
        <v>359</v>
      </c>
      <c r="E171" s="1085" t="s">
        <v>2494</v>
      </c>
      <c r="F171" s="1085" t="s">
        <v>7977</v>
      </c>
      <c r="G171" s="1084" t="s">
        <v>7419</v>
      </c>
      <c r="H171" s="1085"/>
      <c r="I171" s="1084">
        <v>18</v>
      </c>
      <c r="J171" s="1084">
        <v>10</v>
      </c>
      <c r="K171" s="1084" t="s">
        <v>52</v>
      </c>
      <c r="L171" s="1085"/>
      <c r="M171" s="1084">
        <v>1</v>
      </c>
      <c r="N171" s="1084">
        <v>9</v>
      </c>
      <c r="O171" s="1084" t="s">
        <v>957</v>
      </c>
      <c r="P171" s="1084">
        <v>12</v>
      </c>
      <c r="Q171" s="1084">
        <v>6</v>
      </c>
      <c r="R171" s="1084">
        <v>2020</v>
      </c>
      <c r="S171" s="1084">
        <v>29</v>
      </c>
      <c r="T171" s="1084">
        <v>12</v>
      </c>
      <c r="U171" s="1094">
        <v>2020</v>
      </c>
      <c r="V171" s="1085" t="s">
        <v>7881</v>
      </c>
    </row>
    <row r="172" spans="1:22" ht="61.5" customHeight="1">
      <c r="A172" s="1084">
        <v>158</v>
      </c>
      <c r="B172" s="1084">
        <v>7000</v>
      </c>
      <c r="C172" s="1084"/>
      <c r="D172" s="1086" t="s">
        <v>359</v>
      </c>
      <c r="E172" s="1085" t="s">
        <v>2494</v>
      </c>
      <c r="F172" s="1085" t="s">
        <v>7978</v>
      </c>
      <c r="G172" s="1084" t="s">
        <v>7419</v>
      </c>
      <c r="H172" s="1085"/>
      <c r="I172" s="1084">
        <v>18</v>
      </c>
      <c r="J172" s="1084">
        <v>11</v>
      </c>
      <c r="K172" s="1084" t="s">
        <v>52</v>
      </c>
      <c r="L172" s="1085"/>
      <c r="M172" s="1084">
        <v>1</v>
      </c>
      <c r="N172" s="1084">
        <v>64</v>
      </c>
      <c r="O172" s="1084" t="s">
        <v>957</v>
      </c>
      <c r="P172" s="1084">
        <v>26</v>
      </c>
      <c r="Q172" s="1084">
        <v>3</v>
      </c>
      <c r="R172" s="1084">
        <v>2020</v>
      </c>
      <c r="S172" s="1084">
        <v>9</v>
      </c>
      <c r="T172" s="1084">
        <v>11</v>
      </c>
      <c r="U172" s="1094">
        <v>2020</v>
      </c>
      <c r="V172" s="1085" t="s">
        <v>7838</v>
      </c>
    </row>
    <row r="173" spans="1:22" ht="61.5" customHeight="1">
      <c r="A173" s="1084">
        <v>159</v>
      </c>
      <c r="B173" s="1084">
        <v>7000</v>
      </c>
      <c r="C173" s="1084"/>
      <c r="D173" s="1086" t="s">
        <v>359</v>
      </c>
      <c r="E173" s="1085" t="s">
        <v>2494</v>
      </c>
      <c r="F173" s="1085" t="s">
        <v>7979</v>
      </c>
      <c r="G173" s="1084" t="s">
        <v>7419</v>
      </c>
      <c r="H173" s="1085"/>
      <c r="I173" s="1084">
        <v>18</v>
      </c>
      <c r="J173" s="1084">
        <v>12</v>
      </c>
      <c r="K173" s="1084" t="s">
        <v>52</v>
      </c>
      <c r="L173" s="1085"/>
      <c r="M173" s="1084">
        <v>1</v>
      </c>
      <c r="N173" s="1084">
        <v>8</v>
      </c>
      <c r="O173" s="1084" t="s">
        <v>957</v>
      </c>
      <c r="P173" s="1084">
        <v>17</v>
      </c>
      <c r="Q173" s="1084">
        <v>1</v>
      </c>
      <c r="R173" s="1084">
        <v>2020</v>
      </c>
      <c r="S173" s="1084">
        <v>27</v>
      </c>
      <c r="T173" s="1084">
        <v>10</v>
      </c>
      <c r="U173" s="1094">
        <v>2020</v>
      </c>
      <c r="V173" s="1085" t="s">
        <v>7838</v>
      </c>
    </row>
    <row r="174" spans="1:22" ht="61.5" customHeight="1">
      <c r="A174" s="1084">
        <v>160</v>
      </c>
      <c r="B174" s="1084">
        <v>7000</v>
      </c>
      <c r="C174" s="1084"/>
      <c r="D174" s="1086" t="s">
        <v>359</v>
      </c>
      <c r="E174" s="1085" t="s">
        <v>2494</v>
      </c>
      <c r="F174" s="1085" t="s">
        <v>7980</v>
      </c>
      <c r="G174" s="1084" t="s">
        <v>7419</v>
      </c>
      <c r="H174" s="1085"/>
      <c r="I174" s="1084">
        <v>18</v>
      </c>
      <c r="J174" s="1084">
        <v>13</v>
      </c>
      <c r="K174" s="1084" t="s">
        <v>52</v>
      </c>
      <c r="L174" s="1085"/>
      <c r="M174" s="1084">
        <v>1</v>
      </c>
      <c r="N174" s="1084">
        <v>4</v>
      </c>
      <c r="O174" s="1084" t="s">
        <v>957</v>
      </c>
      <c r="P174" s="1084">
        <v>6</v>
      </c>
      <c r="Q174" s="1084">
        <v>4</v>
      </c>
      <c r="R174" s="1084">
        <v>2020</v>
      </c>
      <c r="S174" s="1084">
        <v>24</v>
      </c>
      <c r="T174" s="1084">
        <v>9</v>
      </c>
      <c r="U174" s="1094">
        <v>2020</v>
      </c>
      <c r="V174" s="1085" t="s">
        <v>7838</v>
      </c>
    </row>
    <row r="175" spans="1:22" ht="61.5" customHeight="1">
      <c r="A175" s="1084">
        <v>161</v>
      </c>
      <c r="B175" s="1084">
        <v>7000</v>
      </c>
      <c r="C175" s="1084"/>
      <c r="D175" s="1086" t="s">
        <v>7852</v>
      </c>
      <c r="E175" s="1085"/>
      <c r="F175" s="1085" t="s">
        <v>7981</v>
      </c>
      <c r="G175" s="1084" t="s">
        <v>7419</v>
      </c>
      <c r="H175" s="1085"/>
      <c r="I175" s="1084">
        <v>19</v>
      </c>
      <c r="J175" s="1084">
        <v>1</v>
      </c>
      <c r="K175" s="1084" t="s">
        <v>52</v>
      </c>
      <c r="L175" s="1084"/>
      <c r="M175" s="1084">
        <v>1</v>
      </c>
      <c r="N175" s="1084">
        <v>16</v>
      </c>
      <c r="O175" s="1084" t="s">
        <v>957</v>
      </c>
      <c r="P175" s="1084">
        <v>1</v>
      </c>
      <c r="Q175" s="1084">
        <v>1</v>
      </c>
      <c r="R175" s="1084">
        <v>2020</v>
      </c>
      <c r="S175" s="1084">
        <v>31</v>
      </c>
      <c r="T175" s="1084">
        <v>1</v>
      </c>
      <c r="U175" s="1094">
        <v>2020</v>
      </c>
      <c r="V175" s="1085" t="s">
        <v>7820</v>
      </c>
    </row>
    <row r="176" spans="1:22" ht="61.5" customHeight="1">
      <c r="A176" s="1084">
        <v>162</v>
      </c>
      <c r="B176" s="1084">
        <v>7000</v>
      </c>
      <c r="C176" s="1084"/>
      <c r="D176" s="1086" t="s">
        <v>7852</v>
      </c>
      <c r="E176" s="1085"/>
      <c r="F176" s="1085" t="s">
        <v>7982</v>
      </c>
      <c r="G176" s="1084" t="s">
        <v>7419</v>
      </c>
      <c r="H176" s="1085"/>
      <c r="I176" s="1084">
        <v>19</v>
      </c>
      <c r="J176" s="1084">
        <v>2</v>
      </c>
      <c r="K176" s="1084" t="s">
        <v>52</v>
      </c>
      <c r="L176" s="1084"/>
      <c r="M176" s="1084">
        <v>1</v>
      </c>
      <c r="N176" s="1084">
        <v>68</v>
      </c>
      <c r="O176" s="1084" t="s">
        <v>957</v>
      </c>
      <c r="P176" s="1084">
        <v>31</v>
      </c>
      <c r="Q176" s="1084">
        <v>3</v>
      </c>
      <c r="R176" s="1084">
        <v>2020</v>
      </c>
      <c r="S176" s="1084">
        <v>12</v>
      </c>
      <c r="T176" s="1084">
        <v>6</v>
      </c>
      <c r="U176" s="1094">
        <v>2020</v>
      </c>
      <c r="V176" s="1085" t="s">
        <v>7820</v>
      </c>
    </row>
    <row r="177" spans="1:22" ht="61.5" customHeight="1">
      <c r="A177" s="1084">
        <v>163</v>
      </c>
      <c r="B177" s="1084">
        <v>7000</v>
      </c>
      <c r="C177" s="1084"/>
      <c r="D177" s="1086" t="s">
        <v>7852</v>
      </c>
      <c r="E177" s="1085"/>
      <c r="F177" s="1085" t="s">
        <v>7983</v>
      </c>
      <c r="G177" s="1084" t="s">
        <v>7419</v>
      </c>
      <c r="H177" s="1085" t="s">
        <v>2559</v>
      </c>
      <c r="I177" s="1084">
        <v>19</v>
      </c>
      <c r="J177" s="1084">
        <v>3</v>
      </c>
      <c r="K177" s="1084" t="s">
        <v>52</v>
      </c>
      <c r="L177" s="1085"/>
      <c r="M177" s="1084">
        <v>1</v>
      </c>
      <c r="N177" s="1084">
        <v>208</v>
      </c>
      <c r="O177" s="1084" t="s">
        <v>957</v>
      </c>
      <c r="P177" s="1084">
        <v>26</v>
      </c>
      <c r="Q177" s="1084">
        <v>3</v>
      </c>
      <c r="R177" s="1084">
        <v>2020</v>
      </c>
      <c r="S177" s="1084">
        <v>21</v>
      </c>
      <c r="T177" s="1084">
        <v>5</v>
      </c>
      <c r="U177" s="1094">
        <v>2020</v>
      </c>
      <c r="V177" s="1085" t="s">
        <v>7926</v>
      </c>
    </row>
    <row r="178" spans="1:22" ht="61.5" customHeight="1">
      <c r="A178" s="1084">
        <v>164</v>
      </c>
      <c r="B178" s="1084">
        <v>7000</v>
      </c>
      <c r="C178" s="1084"/>
      <c r="D178" s="1086" t="s">
        <v>7852</v>
      </c>
      <c r="E178" s="1085"/>
      <c r="F178" s="1085" t="s">
        <v>7983</v>
      </c>
      <c r="G178" s="1084" t="s">
        <v>7419</v>
      </c>
      <c r="H178" s="1085" t="s">
        <v>2560</v>
      </c>
      <c r="I178" s="1084">
        <v>19</v>
      </c>
      <c r="J178" s="1084">
        <v>4</v>
      </c>
      <c r="K178" s="1084" t="s">
        <v>52</v>
      </c>
      <c r="L178" s="1085"/>
      <c r="M178" s="1084">
        <v>1</v>
      </c>
      <c r="N178" s="1084">
        <v>204</v>
      </c>
      <c r="O178" s="1084" t="s">
        <v>957</v>
      </c>
      <c r="P178" s="1084">
        <v>22</v>
      </c>
      <c r="Q178" s="1084">
        <v>5</v>
      </c>
      <c r="R178" s="1084">
        <v>2020</v>
      </c>
      <c r="S178" s="1084">
        <v>2</v>
      </c>
      <c r="T178" s="1084">
        <v>9</v>
      </c>
      <c r="U178" s="1094">
        <v>2020</v>
      </c>
      <c r="V178" s="1085" t="s">
        <v>7926</v>
      </c>
    </row>
    <row r="179" spans="1:22" ht="61.5" customHeight="1">
      <c r="A179" s="1084">
        <v>165</v>
      </c>
      <c r="B179" s="1084">
        <v>7000</v>
      </c>
      <c r="C179" s="1084"/>
      <c r="D179" s="1086" t="s">
        <v>7852</v>
      </c>
      <c r="E179" s="1085"/>
      <c r="F179" s="1085" t="s">
        <v>7983</v>
      </c>
      <c r="G179" s="1084" t="s">
        <v>7419</v>
      </c>
      <c r="H179" s="1085" t="s">
        <v>2561</v>
      </c>
      <c r="I179" s="1084">
        <v>19</v>
      </c>
      <c r="J179" s="1084">
        <v>5</v>
      </c>
      <c r="K179" s="1084" t="s">
        <v>52</v>
      </c>
      <c r="L179" s="1085"/>
      <c r="M179" s="1084">
        <v>1</v>
      </c>
      <c r="N179" s="1084">
        <v>217</v>
      </c>
      <c r="O179" s="1084" t="s">
        <v>957</v>
      </c>
      <c r="P179" s="1084">
        <v>3</v>
      </c>
      <c r="Q179" s="1084">
        <v>9</v>
      </c>
      <c r="R179" s="1084">
        <v>2020</v>
      </c>
      <c r="S179" s="1084">
        <v>31</v>
      </c>
      <c r="T179" s="1084">
        <v>12</v>
      </c>
      <c r="U179" s="1094">
        <v>2020</v>
      </c>
      <c r="V179" s="1085" t="s">
        <v>7926</v>
      </c>
    </row>
    <row r="180" spans="1:22" ht="61.5" customHeight="1">
      <c r="A180" s="1084">
        <v>166</v>
      </c>
      <c r="B180" s="1084">
        <v>7000</v>
      </c>
      <c r="C180" s="1084"/>
      <c r="D180" s="1086" t="s">
        <v>2388</v>
      </c>
      <c r="E180" s="1085"/>
      <c r="F180" s="1085" t="s">
        <v>7984</v>
      </c>
      <c r="G180" s="1084" t="s">
        <v>7419</v>
      </c>
      <c r="H180" s="1085"/>
      <c r="I180" s="1084">
        <v>19</v>
      </c>
      <c r="J180" s="1084">
        <v>6</v>
      </c>
      <c r="K180" s="1084" t="s">
        <v>52</v>
      </c>
      <c r="L180" s="1085"/>
      <c r="M180" s="1084">
        <v>1</v>
      </c>
      <c r="N180" s="1084">
        <v>11</v>
      </c>
      <c r="O180" s="1084" t="s">
        <v>957</v>
      </c>
      <c r="P180" s="1084">
        <v>18</v>
      </c>
      <c r="Q180" s="1084">
        <v>5</v>
      </c>
      <c r="R180" s="1084">
        <v>2020</v>
      </c>
      <c r="S180" s="1084">
        <v>4</v>
      </c>
      <c r="T180" s="1084">
        <v>11</v>
      </c>
      <c r="U180" s="1094">
        <v>2020</v>
      </c>
      <c r="V180" s="1085" t="s">
        <v>7881</v>
      </c>
    </row>
    <row r="181" spans="1:22" ht="61.5" customHeight="1">
      <c r="A181" s="1084">
        <v>167</v>
      </c>
      <c r="B181" s="1084">
        <v>7000</v>
      </c>
      <c r="C181" s="1084"/>
      <c r="D181" s="1086" t="s">
        <v>48</v>
      </c>
      <c r="E181" s="1085" t="s">
        <v>6248</v>
      </c>
      <c r="F181" s="1085" t="s">
        <v>7985</v>
      </c>
      <c r="G181" s="1084" t="s">
        <v>7419</v>
      </c>
      <c r="H181" s="1088"/>
      <c r="I181" s="1084">
        <v>20</v>
      </c>
      <c r="J181" s="1084">
        <v>1</v>
      </c>
      <c r="K181" s="1084" t="s">
        <v>52</v>
      </c>
      <c r="L181" s="1084"/>
      <c r="M181" s="1084">
        <v>1</v>
      </c>
      <c r="N181" s="1084">
        <v>3</v>
      </c>
      <c r="O181" s="1084" t="s">
        <v>957</v>
      </c>
      <c r="P181" s="1084">
        <v>5</v>
      </c>
      <c r="Q181" s="1084">
        <v>1</v>
      </c>
      <c r="R181" s="1084">
        <v>2021</v>
      </c>
      <c r="S181" s="1084">
        <v>5</v>
      </c>
      <c r="T181" s="1084">
        <v>1</v>
      </c>
      <c r="U181" s="1094">
        <v>2021</v>
      </c>
      <c r="V181" s="1085" t="s">
        <v>7820</v>
      </c>
    </row>
    <row r="182" spans="1:22" ht="61.5" customHeight="1">
      <c r="A182" s="1084">
        <v>168</v>
      </c>
      <c r="B182" s="1084">
        <v>7000</v>
      </c>
      <c r="C182" s="1084"/>
      <c r="D182" s="1086" t="s">
        <v>7852</v>
      </c>
      <c r="E182" s="1085"/>
      <c r="F182" s="1085" t="s">
        <v>7986</v>
      </c>
      <c r="G182" s="1084" t="s">
        <v>7419</v>
      </c>
      <c r="H182" s="1085"/>
      <c r="I182" s="1084">
        <v>20</v>
      </c>
      <c r="J182" s="1084">
        <v>2</v>
      </c>
      <c r="K182" s="1084" t="s">
        <v>52</v>
      </c>
      <c r="L182" s="1085"/>
      <c r="M182" s="1084">
        <v>1</v>
      </c>
      <c r="N182" s="1084">
        <v>15</v>
      </c>
      <c r="O182" s="1084" t="s">
        <v>957</v>
      </c>
      <c r="P182" s="1084">
        <v>4</v>
      </c>
      <c r="Q182" s="1084">
        <v>1</v>
      </c>
      <c r="R182" s="1084">
        <v>2021</v>
      </c>
      <c r="S182" s="1084">
        <v>8</v>
      </c>
      <c r="T182" s="1084">
        <v>1</v>
      </c>
      <c r="U182" s="1094">
        <v>2021</v>
      </c>
      <c r="V182" s="1085" t="s">
        <v>7926</v>
      </c>
    </row>
    <row r="183" spans="1:22" ht="61.5" customHeight="1">
      <c r="A183" s="1084">
        <v>169</v>
      </c>
      <c r="B183" s="1084">
        <v>7000</v>
      </c>
      <c r="C183" s="1084"/>
      <c r="D183" s="1086" t="s">
        <v>7424</v>
      </c>
      <c r="E183" s="1090" t="s">
        <v>2461</v>
      </c>
      <c r="F183" s="1085" t="s">
        <v>7987</v>
      </c>
      <c r="G183" s="1084" t="s">
        <v>7419</v>
      </c>
      <c r="H183" s="1085"/>
      <c r="I183" s="1084">
        <v>20</v>
      </c>
      <c r="J183" s="1084">
        <v>3</v>
      </c>
      <c r="K183" s="1084" t="s">
        <v>52</v>
      </c>
      <c r="L183" s="1085"/>
      <c r="M183" s="1084">
        <v>1</v>
      </c>
      <c r="N183" s="1084">
        <v>9</v>
      </c>
      <c r="O183" s="1084" t="s">
        <v>957</v>
      </c>
      <c r="P183" s="1084">
        <v>22</v>
      </c>
      <c r="Q183" s="1084">
        <v>1</v>
      </c>
      <c r="R183" s="1084">
        <v>2021</v>
      </c>
      <c r="S183" s="1084">
        <v>22</v>
      </c>
      <c r="T183" s="1084">
        <v>1</v>
      </c>
      <c r="U183" s="1094">
        <v>2021</v>
      </c>
      <c r="V183" s="1085" t="s">
        <v>7881</v>
      </c>
    </row>
    <row r="184" spans="1:22" ht="61.5" customHeight="1" thickBot="1">
      <c r="A184" s="1091">
        <v>170</v>
      </c>
      <c r="B184" s="1091">
        <v>7000</v>
      </c>
      <c r="C184" s="1091"/>
      <c r="D184" s="1092" t="s">
        <v>359</v>
      </c>
      <c r="E184" s="1093" t="s">
        <v>2494</v>
      </c>
      <c r="F184" s="1093" t="s">
        <v>7988</v>
      </c>
      <c r="G184" s="1091" t="s">
        <v>7419</v>
      </c>
      <c r="H184" s="1093"/>
      <c r="I184" s="1091">
        <v>20</v>
      </c>
      <c r="J184" s="1091">
        <v>4</v>
      </c>
      <c r="K184" s="1091" t="s">
        <v>52</v>
      </c>
      <c r="L184" s="1093"/>
      <c r="M184" s="1091">
        <v>1</v>
      </c>
      <c r="N184" s="1091">
        <v>1</v>
      </c>
      <c r="O184" s="1091" t="s">
        <v>957</v>
      </c>
      <c r="P184" s="1091">
        <v>21</v>
      </c>
      <c r="Q184" s="1091">
        <v>1</v>
      </c>
      <c r="R184" s="1091">
        <v>2021</v>
      </c>
      <c r="S184" s="1091">
        <v>21</v>
      </c>
      <c r="T184" s="1091">
        <v>1</v>
      </c>
      <c r="U184" s="1096">
        <v>2021</v>
      </c>
      <c r="V184" s="1085" t="s">
        <v>7881</v>
      </c>
    </row>
    <row r="185" spans="1:22" ht="15.75" thickBot="1">
      <c r="A185" s="1100"/>
      <c r="B185" s="947"/>
      <c r="C185" s="947"/>
      <c r="D185" s="948"/>
      <c r="E185" s="949"/>
      <c r="F185" s="949"/>
      <c r="G185" s="947"/>
      <c r="H185" s="949"/>
      <c r="I185" s="947"/>
      <c r="J185" s="947"/>
      <c r="K185" s="947"/>
      <c r="L185" s="947"/>
      <c r="M185" s="947"/>
      <c r="N185" s="947"/>
      <c r="O185" s="947"/>
      <c r="P185" s="950"/>
      <c r="Q185" s="947"/>
      <c r="R185" s="947"/>
      <c r="S185" s="947"/>
      <c r="T185" s="947"/>
      <c r="U185" s="947"/>
      <c r="V185" s="951"/>
    </row>
    <row r="186" spans="1:22" ht="15.75" thickBot="1">
      <c r="A186" s="1101"/>
      <c r="B186" s="943"/>
      <c r="C186" s="943"/>
      <c r="D186" s="943"/>
      <c r="E186" s="943"/>
      <c r="F186" s="943"/>
      <c r="G186" s="943"/>
      <c r="H186" s="943"/>
      <c r="I186" s="943"/>
      <c r="J186" s="943"/>
      <c r="K186" s="943"/>
      <c r="L186" s="943"/>
      <c r="M186" s="943"/>
      <c r="N186" s="943"/>
      <c r="O186" s="943"/>
      <c r="P186" s="943"/>
      <c r="Q186" s="943"/>
      <c r="R186" s="943"/>
      <c r="S186" s="943"/>
      <c r="T186" s="943"/>
      <c r="U186" s="943"/>
      <c r="V186" s="952"/>
    </row>
    <row r="187" spans="1:22" s="59" customFormat="1">
      <c r="A187" s="2351" t="s">
        <v>924</v>
      </c>
      <c r="B187" s="2352"/>
      <c r="C187" s="2352"/>
      <c r="D187" s="2352"/>
      <c r="E187" s="2352"/>
      <c r="F187" s="2352"/>
      <c r="G187" s="953"/>
      <c r="H187" s="2353" t="s">
        <v>925</v>
      </c>
      <c r="I187" s="2352"/>
      <c r="J187" s="2352"/>
      <c r="K187" s="2352"/>
      <c r="L187" s="2352"/>
      <c r="M187" s="2352"/>
      <c r="N187" s="2352"/>
      <c r="O187" s="2352"/>
      <c r="P187" s="1102"/>
      <c r="Q187" s="1103"/>
      <c r="R187" s="1104" t="s">
        <v>926</v>
      </c>
      <c r="S187" s="1102"/>
      <c r="T187" s="1102"/>
      <c r="U187" s="1102"/>
      <c r="V187" s="1105"/>
    </row>
    <row r="188" spans="1:22">
      <c r="A188" s="1097" t="s">
        <v>927</v>
      </c>
      <c r="B188" s="2224"/>
      <c r="C188" s="2225"/>
      <c r="D188" s="2225"/>
      <c r="E188" s="2225"/>
      <c r="F188" s="2225"/>
      <c r="G188" s="1098"/>
      <c r="H188" s="1099" t="s">
        <v>927</v>
      </c>
      <c r="I188" s="2346"/>
      <c r="J188" s="2347"/>
      <c r="K188" s="2347"/>
      <c r="L188" s="2347"/>
      <c r="M188" s="2347"/>
      <c r="N188" s="2347"/>
      <c r="O188" s="2348"/>
      <c r="P188" s="2349" t="s">
        <v>927</v>
      </c>
      <c r="Q188" s="2350"/>
      <c r="R188" s="2224"/>
      <c r="S188" s="2225"/>
      <c r="T188" s="2225"/>
      <c r="U188" s="2225"/>
      <c r="V188" s="2225"/>
    </row>
    <row r="189" spans="1:22">
      <c r="A189" s="944" t="s">
        <v>928</v>
      </c>
      <c r="B189" s="2343" t="s">
        <v>7989</v>
      </c>
      <c r="C189" s="2344"/>
      <c r="D189" s="2344"/>
      <c r="E189" s="2344"/>
      <c r="F189" s="2344"/>
      <c r="G189" s="946"/>
      <c r="H189" s="945" t="s">
        <v>928</v>
      </c>
      <c r="I189" s="2343" t="s">
        <v>7990</v>
      </c>
      <c r="J189" s="2344"/>
      <c r="K189" s="2344"/>
      <c r="L189" s="2344"/>
      <c r="M189" s="2344"/>
      <c r="N189" s="2344"/>
      <c r="O189" s="2345"/>
      <c r="P189" s="2269" t="s">
        <v>928</v>
      </c>
      <c r="Q189" s="2270"/>
      <c r="R189" s="2263"/>
      <c r="S189" s="2264"/>
      <c r="T189" s="2264"/>
      <c r="U189" s="2264"/>
      <c r="V189" s="2264"/>
    </row>
    <row r="190" spans="1:22">
      <c r="A190" s="944" t="s">
        <v>931</v>
      </c>
      <c r="B190" s="2343" t="s">
        <v>7991</v>
      </c>
      <c r="C190" s="2344"/>
      <c r="D190" s="2344"/>
      <c r="E190" s="2344"/>
      <c r="F190" s="2344"/>
      <c r="G190" s="946"/>
      <c r="H190" s="945" t="s">
        <v>931</v>
      </c>
      <c r="I190" s="2343" t="s">
        <v>7992</v>
      </c>
      <c r="J190" s="2344"/>
      <c r="K190" s="2344"/>
      <c r="L190" s="2344"/>
      <c r="M190" s="2344"/>
      <c r="N190" s="2344"/>
      <c r="O190" s="2345"/>
      <c r="P190" s="2269" t="s">
        <v>931</v>
      </c>
      <c r="Q190" s="2270"/>
      <c r="R190" s="2263"/>
      <c r="S190" s="2264"/>
      <c r="T190" s="2264"/>
      <c r="U190" s="2264"/>
      <c r="V190" s="2264"/>
    </row>
  </sheetData>
  <mergeCells count="56">
    <mergeCell ref="V13:V14"/>
    <mergeCell ref="V6:V7"/>
    <mergeCell ref="B190:F190"/>
    <mergeCell ref="I190:O190"/>
    <mergeCell ref="P190:Q190"/>
    <mergeCell ref="R190:V190"/>
    <mergeCell ref="B188:F188"/>
    <mergeCell ref="I188:O188"/>
    <mergeCell ref="P188:Q188"/>
    <mergeCell ref="R188:V188"/>
    <mergeCell ref="B189:F189"/>
    <mergeCell ref="I189:O189"/>
    <mergeCell ref="P189:Q189"/>
    <mergeCell ref="R189:V189"/>
    <mergeCell ref="A187:F187"/>
    <mergeCell ref="H187:O187"/>
    <mergeCell ref="S13:U13"/>
    <mergeCell ref="A13:A14"/>
    <mergeCell ref="B13:C13"/>
    <mergeCell ref="D13:D14"/>
    <mergeCell ref="E13:E14"/>
    <mergeCell ref="F13:F14"/>
    <mergeCell ref="G13:G14"/>
    <mergeCell ref="H13:H14"/>
    <mergeCell ref="I13:L13"/>
    <mergeCell ref="M13:N13"/>
    <mergeCell ref="O13:O14"/>
    <mergeCell ref="P13:R13"/>
    <mergeCell ref="A12:B12"/>
    <mergeCell ref="C12:M12"/>
    <mergeCell ref="N12:O12"/>
    <mergeCell ref="H7:J11"/>
    <mergeCell ref="K7:R7"/>
    <mergeCell ref="K8:R8"/>
    <mergeCell ref="K9:R9"/>
    <mergeCell ref="K10:R10"/>
    <mergeCell ref="K11:R11"/>
    <mergeCell ref="A7:B11"/>
    <mergeCell ref="C7:G7"/>
    <mergeCell ref="C8:G8"/>
    <mergeCell ref="C9:G9"/>
    <mergeCell ref="C10:G10"/>
    <mergeCell ref="C11:G11"/>
    <mergeCell ref="A1:B4"/>
    <mergeCell ref="C1:C2"/>
    <mergeCell ref="D1:T2"/>
    <mergeCell ref="C3:C4"/>
    <mergeCell ref="D3:T4"/>
    <mergeCell ref="S7:S11"/>
    <mergeCell ref="T7:T11"/>
    <mergeCell ref="U7:U11"/>
    <mergeCell ref="A6:B6"/>
    <mergeCell ref="C6:G6"/>
    <mergeCell ref="H6:J6"/>
    <mergeCell ref="K6:R6"/>
    <mergeCell ref="S6:U6"/>
  </mergeCells>
  <pageMargins left="0.7" right="0.7" top="0.75" bottom="0.75" header="0.3" footer="0.3"/>
  <pageSetup paperSize="9" scale="2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95"/>
  <sheetViews>
    <sheetView view="pageBreakPreview" topLeftCell="A19" zoomScale="60" zoomScaleNormal="100" workbookViewId="0">
      <selection activeCell="R27" sqref="R27"/>
    </sheetView>
  </sheetViews>
  <sheetFormatPr defaultColWidth="11.42578125" defaultRowHeight="15"/>
  <cols>
    <col min="2" max="2" width="11.28515625" customWidth="1"/>
    <col min="3" max="3" width="13.140625" customWidth="1"/>
    <col min="5" max="5" width="17.5703125" customWidth="1"/>
    <col min="6" max="6" width="15.5703125" customWidth="1"/>
    <col min="20" max="20" width="13.28515625" customWidth="1"/>
    <col min="21" max="21" width="32.85546875" customWidth="1"/>
    <col min="22" max="25" width="0" hidden="1"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59.25"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c r="A6" s="1701" t="s">
        <v>9</v>
      </c>
      <c r="B6" s="1702"/>
      <c r="C6" s="1663"/>
      <c r="D6" s="1664"/>
      <c r="E6" s="1664"/>
      <c r="F6" s="2356"/>
      <c r="G6" s="909"/>
      <c r="H6" s="2357"/>
      <c r="I6" s="1708"/>
      <c r="J6" s="1709" t="s">
        <v>7993</v>
      </c>
      <c r="K6" s="1710"/>
      <c r="L6" s="1710"/>
      <c r="M6" s="1710"/>
      <c r="N6" s="1710"/>
      <c r="O6" s="1710"/>
      <c r="P6" s="1710"/>
      <c r="Q6" s="1711"/>
      <c r="R6" s="1712" t="s">
        <v>12</v>
      </c>
      <c r="S6" s="1713"/>
      <c r="T6" s="1713"/>
      <c r="U6" s="1713"/>
    </row>
    <row r="7" spans="1:21" ht="15.75" thickBot="1">
      <c r="A7" s="1661" t="s">
        <v>13</v>
      </c>
      <c r="B7" s="1662"/>
      <c r="C7" s="1802" t="s">
        <v>7994</v>
      </c>
      <c r="D7" s="1803"/>
      <c r="E7" s="1803"/>
      <c r="F7" s="2354"/>
      <c r="G7" s="911"/>
      <c r="H7" s="2355"/>
      <c r="I7" s="1668"/>
      <c r="J7" s="1669" t="s">
        <v>7995</v>
      </c>
      <c r="K7" s="1670"/>
      <c r="L7" s="1670"/>
      <c r="M7" s="1670"/>
      <c r="N7" s="1670"/>
      <c r="O7" s="1670"/>
      <c r="P7" s="1670"/>
      <c r="Q7" s="1671"/>
      <c r="R7" s="253" t="s">
        <v>17</v>
      </c>
      <c r="S7" s="254" t="s">
        <v>18</v>
      </c>
      <c r="T7" s="254" t="s">
        <v>19</v>
      </c>
      <c r="U7" s="761" t="s">
        <v>20</v>
      </c>
    </row>
    <row r="8" spans="1:21" ht="15.75" thickBot="1">
      <c r="A8" s="1666" t="s">
        <v>21</v>
      </c>
      <c r="B8" s="1672"/>
      <c r="C8" s="2096" t="s">
        <v>7996</v>
      </c>
      <c r="D8" s="2097"/>
      <c r="E8" s="2097"/>
      <c r="F8" s="2097"/>
      <c r="G8" s="2097"/>
      <c r="H8" s="2097"/>
      <c r="I8" s="2097"/>
      <c r="J8" s="2097"/>
      <c r="K8" s="2097"/>
      <c r="L8" s="2098"/>
      <c r="M8" s="1676" t="s">
        <v>23</v>
      </c>
      <c r="N8" s="1677"/>
      <c r="O8" s="921"/>
      <c r="P8" s="256" t="s">
        <v>24</v>
      </c>
      <c r="Q8" s="922"/>
      <c r="R8" s="550">
        <v>4</v>
      </c>
      <c r="S8" s="258">
        <v>1</v>
      </c>
      <c r="T8" s="258">
        <v>2021</v>
      </c>
      <c r="U8" s="762"/>
    </row>
    <row r="9" spans="1:21" ht="38.25">
      <c r="A9" s="1678" t="s">
        <v>25</v>
      </c>
      <c r="B9" s="1680" t="s">
        <v>26</v>
      </c>
      <c r="C9" s="1681"/>
      <c r="D9" s="1682" t="s">
        <v>27</v>
      </c>
      <c r="E9" s="1682" t="s">
        <v>28</v>
      </c>
      <c r="F9" s="1682" t="s">
        <v>29</v>
      </c>
      <c r="G9" s="910" t="s">
        <v>30</v>
      </c>
      <c r="H9" s="1680" t="s">
        <v>31</v>
      </c>
      <c r="I9" s="1684"/>
      <c r="J9" s="1684"/>
      <c r="K9" s="1681"/>
      <c r="L9" s="1680" t="s">
        <v>32</v>
      </c>
      <c r="M9" s="1681"/>
      <c r="N9" s="1682" t="s">
        <v>33</v>
      </c>
      <c r="O9" s="1680" t="s">
        <v>34</v>
      </c>
      <c r="P9" s="1684"/>
      <c r="Q9" s="1681"/>
      <c r="R9" s="1680" t="s">
        <v>35</v>
      </c>
      <c r="S9" s="1684"/>
      <c r="T9" s="1681"/>
      <c r="U9" s="2102" t="s">
        <v>36</v>
      </c>
    </row>
    <row r="10" spans="1:21" ht="39" thickBot="1">
      <c r="A10" s="2099"/>
      <c r="B10" s="868" t="s">
        <v>37</v>
      </c>
      <c r="C10" s="868" t="s">
        <v>38</v>
      </c>
      <c r="D10" s="2100"/>
      <c r="E10" s="2100"/>
      <c r="F10" s="2100"/>
      <c r="G10" s="868"/>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103"/>
    </row>
    <row r="11" spans="1:21" ht="52.5" customHeight="1">
      <c r="A11" s="287">
        <v>1</v>
      </c>
      <c r="B11" s="28">
        <v>6002</v>
      </c>
      <c r="C11" s="28" t="s">
        <v>7997</v>
      </c>
      <c r="D11" s="62" t="s">
        <v>7998</v>
      </c>
      <c r="E11" s="62" t="s">
        <v>7999</v>
      </c>
      <c r="F11" s="62" t="s">
        <v>8000</v>
      </c>
      <c r="G11" s="28" t="s">
        <v>8001</v>
      </c>
      <c r="H11" s="62">
        <v>1</v>
      </c>
      <c r="I11" s="62">
        <v>1</v>
      </c>
      <c r="J11" s="28" t="s">
        <v>52</v>
      </c>
      <c r="K11" s="28" t="s">
        <v>52</v>
      </c>
      <c r="L11" s="62">
        <v>1</v>
      </c>
      <c r="M11" s="62">
        <v>191</v>
      </c>
      <c r="N11" s="62" t="s">
        <v>3936</v>
      </c>
      <c r="O11" s="62">
        <v>7</v>
      </c>
      <c r="P11" s="62">
        <v>9</v>
      </c>
      <c r="Q11" s="62">
        <v>2016</v>
      </c>
      <c r="R11" s="62">
        <v>3</v>
      </c>
      <c r="S11" s="62">
        <v>10</v>
      </c>
      <c r="T11" s="62">
        <v>2016</v>
      </c>
      <c r="U11" s="681"/>
    </row>
    <row r="12" spans="1:21" ht="52.5" customHeight="1">
      <c r="A12" s="287">
        <v>2</v>
      </c>
      <c r="B12" s="28">
        <v>6002</v>
      </c>
      <c r="C12" s="28" t="s">
        <v>7997</v>
      </c>
      <c r="D12" s="62" t="s">
        <v>7998</v>
      </c>
      <c r="E12" s="62" t="s">
        <v>7999</v>
      </c>
      <c r="F12" s="62" t="s">
        <v>8000</v>
      </c>
      <c r="G12" s="28" t="s">
        <v>8002</v>
      </c>
      <c r="H12" s="62">
        <v>1</v>
      </c>
      <c r="I12" s="62">
        <v>2</v>
      </c>
      <c r="J12" s="28" t="s">
        <v>52</v>
      </c>
      <c r="K12" s="28" t="s">
        <v>52</v>
      </c>
      <c r="L12" s="62">
        <v>192</v>
      </c>
      <c r="M12" s="62">
        <v>362</v>
      </c>
      <c r="N12" s="62" t="s">
        <v>3936</v>
      </c>
      <c r="O12" s="62">
        <v>5</v>
      </c>
      <c r="P12" s="62">
        <v>10</v>
      </c>
      <c r="Q12" s="62">
        <v>2016</v>
      </c>
      <c r="R12" s="62">
        <v>26</v>
      </c>
      <c r="S12" s="62">
        <v>10</v>
      </c>
      <c r="T12" s="62">
        <v>2016</v>
      </c>
      <c r="U12" s="681"/>
    </row>
    <row r="13" spans="1:21" ht="52.5" customHeight="1">
      <c r="A13" s="286">
        <v>3</v>
      </c>
      <c r="B13" s="28">
        <v>6002</v>
      </c>
      <c r="C13" s="28" t="s">
        <v>7997</v>
      </c>
      <c r="D13" s="62" t="s">
        <v>7998</v>
      </c>
      <c r="E13" s="62" t="s">
        <v>7999</v>
      </c>
      <c r="F13" s="62" t="s">
        <v>8000</v>
      </c>
      <c r="G13" s="28" t="s">
        <v>8003</v>
      </c>
      <c r="H13" s="62">
        <v>1</v>
      </c>
      <c r="I13" s="62">
        <v>3</v>
      </c>
      <c r="J13" s="28" t="s">
        <v>52</v>
      </c>
      <c r="K13" s="28" t="s">
        <v>52</v>
      </c>
      <c r="L13" s="62">
        <v>363</v>
      </c>
      <c r="M13" s="62">
        <v>541</v>
      </c>
      <c r="N13" s="62" t="s">
        <v>3936</v>
      </c>
      <c r="O13" s="62">
        <v>3</v>
      </c>
      <c r="P13" s="62">
        <v>11</v>
      </c>
      <c r="Q13" s="62">
        <v>2016</v>
      </c>
      <c r="R13" s="62">
        <v>28</v>
      </c>
      <c r="S13" s="62">
        <v>12</v>
      </c>
      <c r="T13" s="62">
        <v>2016</v>
      </c>
      <c r="U13" s="681"/>
    </row>
    <row r="14" spans="1:21" ht="52.5" customHeight="1">
      <c r="A14" s="287">
        <v>4</v>
      </c>
      <c r="B14" s="28">
        <v>6002</v>
      </c>
      <c r="C14" s="28" t="s">
        <v>7997</v>
      </c>
      <c r="D14" s="62" t="s">
        <v>7998</v>
      </c>
      <c r="E14" s="62" t="s">
        <v>7999</v>
      </c>
      <c r="F14" s="62" t="s">
        <v>8004</v>
      </c>
      <c r="G14" s="28" t="s">
        <v>8005</v>
      </c>
      <c r="H14" s="62">
        <v>1</v>
      </c>
      <c r="I14" s="62">
        <v>4</v>
      </c>
      <c r="J14" s="28" t="s">
        <v>52</v>
      </c>
      <c r="K14" s="28" t="s">
        <v>52</v>
      </c>
      <c r="L14" s="62">
        <v>1</v>
      </c>
      <c r="M14" s="62">
        <v>100</v>
      </c>
      <c r="N14" s="62" t="s">
        <v>3936</v>
      </c>
      <c r="O14" s="62" t="s">
        <v>52</v>
      </c>
      <c r="P14" s="62" t="s">
        <v>52</v>
      </c>
      <c r="Q14" s="62" t="s">
        <v>52</v>
      </c>
      <c r="R14" s="62" t="s">
        <v>52</v>
      </c>
      <c r="S14" s="62" t="s">
        <v>52</v>
      </c>
      <c r="T14" s="62" t="s">
        <v>52</v>
      </c>
      <c r="U14" s="681"/>
    </row>
    <row r="15" spans="1:21" ht="52.5" customHeight="1">
      <c r="A15" s="287">
        <v>5</v>
      </c>
      <c r="B15" s="28">
        <v>6002</v>
      </c>
      <c r="C15" s="28" t="s">
        <v>7997</v>
      </c>
      <c r="D15" s="62" t="s">
        <v>7998</v>
      </c>
      <c r="E15" s="62" t="s">
        <v>7999</v>
      </c>
      <c r="F15" s="62" t="s">
        <v>8006</v>
      </c>
      <c r="G15" s="28" t="s">
        <v>8007</v>
      </c>
      <c r="H15" s="62">
        <v>2</v>
      </c>
      <c r="I15" s="62">
        <v>1</v>
      </c>
      <c r="J15" s="28" t="s">
        <v>52</v>
      </c>
      <c r="K15" s="28" t="s">
        <v>52</v>
      </c>
      <c r="L15" s="62">
        <v>1</v>
      </c>
      <c r="M15" s="62">
        <v>214</v>
      </c>
      <c r="N15" s="62" t="s">
        <v>3936</v>
      </c>
      <c r="O15" s="62">
        <v>24</v>
      </c>
      <c r="P15" s="62">
        <v>11</v>
      </c>
      <c r="Q15" s="62">
        <v>2015</v>
      </c>
      <c r="R15" s="62">
        <v>30</v>
      </c>
      <c r="S15" s="62">
        <v>3</v>
      </c>
      <c r="T15" s="62">
        <v>2016</v>
      </c>
      <c r="U15" s="681"/>
    </row>
    <row r="16" spans="1:21" ht="52.5" customHeight="1">
      <c r="A16" s="287">
        <v>6</v>
      </c>
      <c r="B16" s="28">
        <v>6002</v>
      </c>
      <c r="C16" s="28" t="s">
        <v>7997</v>
      </c>
      <c r="D16" s="62" t="s">
        <v>7998</v>
      </c>
      <c r="E16" s="62" t="s">
        <v>7999</v>
      </c>
      <c r="F16" s="62" t="s">
        <v>8006</v>
      </c>
      <c r="G16" s="28" t="s">
        <v>8008</v>
      </c>
      <c r="H16" s="62">
        <v>2</v>
      </c>
      <c r="I16" s="62">
        <v>2</v>
      </c>
      <c r="J16" s="28" t="s">
        <v>52</v>
      </c>
      <c r="K16" s="28" t="s">
        <v>52</v>
      </c>
      <c r="L16" s="62">
        <v>215</v>
      </c>
      <c r="M16" s="62">
        <v>384</v>
      </c>
      <c r="N16" s="62" t="s">
        <v>3936</v>
      </c>
      <c r="O16" s="62">
        <v>28</v>
      </c>
      <c r="P16" s="62">
        <v>3</v>
      </c>
      <c r="Q16" s="62">
        <v>2016</v>
      </c>
      <c r="R16" s="62">
        <v>8</v>
      </c>
      <c r="S16" s="62">
        <v>7</v>
      </c>
      <c r="T16" s="62">
        <v>2016</v>
      </c>
      <c r="U16" s="681"/>
    </row>
    <row r="17" spans="1:21" ht="52.5" customHeight="1">
      <c r="A17" s="287">
        <v>7</v>
      </c>
      <c r="B17" s="28">
        <v>6002</v>
      </c>
      <c r="C17" s="28" t="s">
        <v>7997</v>
      </c>
      <c r="D17" s="62" t="s">
        <v>7998</v>
      </c>
      <c r="E17" s="62" t="s">
        <v>7999</v>
      </c>
      <c r="F17" s="62" t="s">
        <v>8006</v>
      </c>
      <c r="G17" s="28" t="s">
        <v>8009</v>
      </c>
      <c r="H17" s="62">
        <v>2</v>
      </c>
      <c r="I17" s="62">
        <v>3</v>
      </c>
      <c r="J17" s="28" t="s">
        <v>52</v>
      </c>
      <c r="K17" s="28" t="s">
        <v>52</v>
      </c>
      <c r="L17" s="62">
        <v>385</v>
      </c>
      <c r="M17" s="62">
        <v>573</v>
      </c>
      <c r="N17" s="62" t="s">
        <v>3936</v>
      </c>
      <c r="O17" s="62">
        <v>13</v>
      </c>
      <c r="P17" s="62">
        <v>7</v>
      </c>
      <c r="Q17" s="62">
        <v>2016</v>
      </c>
      <c r="R17" s="62">
        <v>26</v>
      </c>
      <c r="S17" s="62">
        <v>8</v>
      </c>
      <c r="T17" s="62">
        <v>2016</v>
      </c>
      <c r="U17" s="681"/>
    </row>
    <row r="18" spans="1:21" ht="52.5" customHeight="1">
      <c r="A18" s="286">
        <v>8</v>
      </c>
      <c r="B18" s="28">
        <v>6002</v>
      </c>
      <c r="C18" s="28" t="s">
        <v>7997</v>
      </c>
      <c r="D18" s="62" t="s">
        <v>7998</v>
      </c>
      <c r="E18" s="62" t="s">
        <v>7999</v>
      </c>
      <c r="F18" s="62" t="s">
        <v>8006</v>
      </c>
      <c r="G18" s="28" t="s">
        <v>5858</v>
      </c>
      <c r="H18" s="62">
        <v>2</v>
      </c>
      <c r="I18" s="62">
        <v>4</v>
      </c>
      <c r="J18" s="28" t="s">
        <v>52</v>
      </c>
      <c r="K18" s="28" t="s">
        <v>52</v>
      </c>
      <c r="L18" s="62">
        <v>597</v>
      </c>
      <c r="M18" s="62">
        <v>803</v>
      </c>
      <c r="N18" s="62" t="s">
        <v>3936</v>
      </c>
      <c r="O18" s="62">
        <v>25</v>
      </c>
      <c r="P18" s="62">
        <v>8</v>
      </c>
      <c r="Q18" s="62">
        <v>2016</v>
      </c>
      <c r="R18" s="62">
        <v>6</v>
      </c>
      <c r="S18" s="62">
        <v>10</v>
      </c>
      <c r="T18" s="62">
        <v>2016</v>
      </c>
      <c r="U18" s="681"/>
    </row>
    <row r="19" spans="1:21" ht="52.5" customHeight="1">
      <c r="A19" s="287">
        <v>9</v>
      </c>
      <c r="B19" s="28">
        <v>6002</v>
      </c>
      <c r="C19" s="28" t="s">
        <v>7997</v>
      </c>
      <c r="D19" s="62" t="s">
        <v>7998</v>
      </c>
      <c r="E19" s="62" t="s">
        <v>7999</v>
      </c>
      <c r="F19" s="62" t="s">
        <v>8006</v>
      </c>
      <c r="G19" s="28" t="s">
        <v>5859</v>
      </c>
      <c r="H19" s="62">
        <v>2</v>
      </c>
      <c r="I19" s="62">
        <v>5</v>
      </c>
      <c r="J19" s="28" t="s">
        <v>52</v>
      </c>
      <c r="K19" s="28" t="s">
        <v>52</v>
      </c>
      <c r="L19" s="62">
        <v>804</v>
      </c>
      <c r="M19" s="62">
        <v>998</v>
      </c>
      <c r="N19" s="62" t="s">
        <v>3936</v>
      </c>
      <c r="O19" s="62">
        <v>3</v>
      </c>
      <c r="P19" s="62">
        <v>10</v>
      </c>
      <c r="Q19" s="62">
        <v>2016</v>
      </c>
      <c r="R19" s="62">
        <v>12</v>
      </c>
      <c r="S19" s="62">
        <v>12</v>
      </c>
      <c r="T19" s="62">
        <v>2016</v>
      </c>
      <c r="U19" s="681"/>
    </row>
    <row r="20" spans="1:21" ht="52.5" customHeight="1">
      <c r="A20" s="287">
        <v>10</v>
      </c>
      <c r="B20" s="28">
        <v>6002</v>
      </c>
      <c r="C20" s="28" t="s">
        <v>7997</v>
      </c>
      <c r="D20" s="62" t="s">
        <v>7998</v>
      </c>
      <c r="E20" s="62" t="s">
        <v>7999</v>
      </c>
      <c r="F20" s="62" t="s">
        <v>8010</v>
      </c>
      <c r="G20" s="28" t="s">
        <v>4350</v>
      </c>
      <c r="H20" s="62">
        <v>2</v>
      </c>
      <c r="I20" s="62">
        <v>6</v>
      </c>
      <c r="J20" s="28" t="s">
        <v>52</v>
      </c>
      <c r="K20" s="28" t="s">
        <v>52</v>
      </c>
      <c r="L20" s="62">
        <v>1</v>
      </c>
      <c r="M20" s="62">
        <v>197</v>
      </c>
      <c r="N20" s="62" t="s">
        <v>3936</v>
      </c>
      <c r="O20" s="62">
        <v>25</v>
      </c>
      <c r="P20" s="62">
        <v>10</v>
      </c>
      <c r="Q20" s="62">
        <v>2016</v>
      </c>
      <c r="R20" s="62">
        <v>4</v>
      </c>
      <c r="S20" s="62">
        <v>11</v>
      </c>
      <c r="T20" s="62">
        <v>2016</v>
      </c>
      <c r="U20" s="681"/>
    </row>
    <row r="21" spans="1:21" ht="52.5" customHeight="1">
      <c r="A21" s="287">
        <v>11</v>
      </c>
      <c r="B21" s="28">
        <v>6002</v>
      </c>
      <c r="C21" s="28" t="s">
        <v>7997</v>
      </c>
      <c r="D21" s="62" t="s">
        <v>7998</v>
      </c>
      <c r="E21" s="62" t="s">
        <v>7999</v>
      </c>
      <c r="F21" s="62" t="s">
        <v>8010</v>
      </c>
      <c r="G21" s="28" t="s">
        <v>8011</v>
      </c>
      <c r="H21" s="62">
        <v>2</v>
      </c>
      <c r="I21" s="62">
        <v>7</v>
      </c>
      <c r="J21" s="28" t="s">
        <v>52</v>
      </c>
      <c r="K21" s="28" t="s">
        <v>52</v>
      </c>
      <c r="L21" s="62">
        <v>1</v>
      </c>
      <c r="M21" s="62">
        <v>46</v>
      </c>
      <c r="N21" s="62" t="s">
        <v>3936</v>
      </c>
      <c r="O21" s="62">
        <v>4</v>
      </c>
      <c r="P21" s="62">
        <v>11</v>
      </c>
      <c r="Q21" s="62">
        <v>2016</v>
      </c>
      <c r="R21" s="62">
        <v>4</v>
      </c>
      <c r="S21" s="62">
        <v>11</v>
      </c>
      <c r="T21" s="62">
        <v>2016</v>
      </c>
      <c r="U21" s="681"/>
    </row>
    <row r="22" spans="1:21" ht="52.5" customHeight="1">
      <c r="A22" s="287">
        <v>12</v>
      </c>
      <c r="B22" s="28">
        <v>6002</v>
      </c>
      <c r="C22" s="28" t="s">
        <v>7997</v>
      </c>
      <c r="D22" s="62" t="s">
        <v>7998</v>
      </c>
      <c r="E22" s="62" t="s">
        <v>7999</v>
      </c>
      <c r="F22" s="62" t="s">
        <v>8012</v>
      </c>
      <c r="G22" s="28" t="s">
        <v>52</v>
      </c>
      <c r="H22" s="62" t="s">
        <v>52</v>
      </c>
      <c r="I22" s="62" t="s">
        <v>52</v>
      </c>
      <c r="J22" s="28" t="s">
        <v>52</v>
      </c>
      <c r="K22" s="28" t="s">
        <v>52</v>
      </c>
      <c r="L22" s="62" t="s">
        <v>8013</v>
      </c>
      <c r="M22" s="62"/>
      <c r="N22" s="62" t="s">
        <v>393</v>
      </c>
      <c r="O22" s="62">
        <v>6</v>
      </c>
      <c r="P22" s="62">
        <v>1</v>
      </c>
      <c r="Q22" s="62">
        <v>2016</v>
      </c>
      <c r="R22" s="62">
        <v>22</v>
      </c>
      <c r="S22" s="62">
        <v>4</v>
      </c>
      <c r="T22" s="62">
        <v>2016</v>
      </c>
      <c r="U22" s="681" t="s">
        <v>8014</v>
      </c>
    </row>
    <row r="23" spans="1:21" ht="52.5" customHeight="1">
      <c r="A23" s="286">
        <v>13</v>
      </c>
      <c r="B23" s="28">
        <v>6002</v>
      </c>
      <c r="C23" s="28" t="s">
        <v>7997</v>
      </c>
      <c r="D23" s="62" t="s">
        <v>7998</v>
      </c>
      <c r="E23" s="62" t="s">
        <v>7999</v>
      </c>
      <c r="F23" s="62" t="s">
        <v>8015</v>
      </c>
      <c r="G23" s="28" t="s">
        <v>52</v>
      </c>
      <c r="H23" s="62" t="s">
        <v>52</v>
      </c>
      <c r="I23" s="62" t="s">
        <v>52</v>
      </c>
      <c r="J23" s="28" t="s">
        <v>52</v>
      </c>
      <c r="K23" s="28" t="s">
        <v>52</v>
      </c>
      <c r="L23" s="62" t="s">
        <v>8016</v>
      </c>
      <c r="M23" s="62"/>
      <c r="N23" s="62" t="s">
        <v>393</v>
      </c>
      <c r="O23" s="62">
        <v>22</v>
      </c>
      <c r="P23" s="62">
        <v>4</v>
      </c>
      <c r="Q23" s="62">
        <v>2016</v>
      </c>
      <c r="R23" s="62">
        <v>27</v>
      </c>
      <c r="S23" s="62">
        <v>4</v>
      </c>
      <c r="T23" s="62">
        <v>2016</v>
      </c>
      <c r="U23" s="681" t="s">
        <v>8017</v>
      </c>
    </row>
    <row r="24" spans="1:21" ht="52.5" customHeight="1">
      <c r="A24" s="287">
        <v>14</v>
      </c>
      <c r="B24" s="28">
        <v>6002</v>
      </c>
      <c r="C24" s="28" t="s">
        <v>7997</v>
      </c>
      <c r="D24" s="62" t="s">
        <v>7998</v>
      </c>
      <c r="E24" s="62" t="s">
        <v>7999</v>
      </c>
      <c r="F24" s="62" t="s">
        <v>8018</v>
      </c>
      <c r="G24" s="28" t="s">
        <v>52</v>
      </c>
      <c r="H24" s="62" t="s">
        <v>52</v>
      </c>
      <c r="I24" s="62" t="s">
        <v>52</v>
      </c>
      <c r="J24" s="28" t="s">
        <v>52</v>
      </c>
      <c r="K24" s="28" t="s">
        <v>52</v>
      </c>
      <c r="L24" s="62" t="s">
        <v>8019</v>
      </c>
      <c r="M24" s="62"/>
      <c r="N24" s="62" t="s">
        <v>393</v>
      </c>
      <c r="O24" s="62">
        <v>3</v>
      </c>
      <c r="P24" s="62">
        <v>11</v>
      </c>
      <c r="Q24" s="62">
        <v>2015</v>
      </c>
      <c r="R24" s="62">
        <v>28</v>
      </c>
      <c r="S24" s="62">
        <v>10</v>
      </c>
      <c r="T24" s="62">
        <v>2016</v>
      </c>
      <c r="U24" s="681" t="s">
        <v>8020</v>
      </c>
    </row>
    <row r="25" spans="1:21" ht="52.5" customHeight="1">
      <c r="A25" s="287">
        <v>15</v>
      </c>
      <c r="B25" s="28">
        <v>6002</v>
      </c>
      <c r="C25" s="28" t="s">
        <v>7997</v>
      </c>
      <c r="D25" s="62" t="s">
        <v>7998</v>
      </c>
      <c r="E25" s="62" t="s">
        <v>7999</v>
      </c>
      <c r="F25" s="62" t="s">
        <v>8021</v>
      </c>
      <c r="G25" s="28" t="s">
        <v>52</v>
      </c>
      <c r="H25" s="62" t="s">
        <v>52</v>
      </c>
      <c r="I25" s="62" t="s">
        <v>52</v>
      </c>
      <c r="J25" s="28" t="s">
        <v>52</v>
      </c>
      <c r="K25" s="28" t="s">
        <v>52</v>
      </c>
      <c r="L25" s="62" t="s">
        <v>8022</v>
      </c>
      <c r="M25" s="62"/>
      <c r="N25" s="62" t="s">
        <v>393</v>
      </c>
      <c r="O25" s="62">
        <v>13</v>
      </c>
      <c r="P25" s="62">
        <v>1</v>
      </c>
      <c r="Q25" s="62">
        <v>2016</v>
      </c>
      <c r="R25" s="62">
        <v>25</v>
      </c>
      <c r="S25" s="62">
        <v>2</v>
      </c>
      <c r="T25" s="62">
        <v>2016</v>
      </c>
      <c r="U25" s="681" t="s">
        <v>8023</v>
      </c>
    </row>
    <row r="26" spans="1:21" ht="52.5" customHeight="1">
      <c r="A26" s="287">
        <v>16</v>
      </c>
      <c r="B26" s="28">
        <v>6002</v>
      </c>
      <c r="C26" s="28" t="s">
        <v>7997</v>
      </c>
      <c r="D26" s="62" t="s">
        <v>7998</v>
      </c>
      <c r="E26" s="62" t="s">
        <v>7999</v>
      </c>
      <c r="F26" s="62" t="s">
        <v>8024</v>
      </c>
      <c r="G26" s="28" t="s">
        <v>52</v>
      </c>
      <c r="H26" s="62" t="s">
        <v>52</v>
      </c>
      <c r="I26" s="62" t="s">
        <v>52</v>
      </c>
      <c r="J26" s="28" t="s">
        <v>52</v>
      </c>
      <c r="K26" s="28" t="s">
        <v>52</v>
      </c>
      <c r="L26" s="62" t="s">
        <v>8025</v>
      </c>
      <c r="M26" s="62"/>
      <c r="N26" s="62" t="s">
        <v>393</v>
      </c>
      <c r="O26" s="62">
        <v>20</v>
      </c>
      <c r="P26" s="62">
        <v>4</v>
      </c>
      <c r="Q26" s="62">
        <v>2016</v>
      </c>
      <c r="R26" s="62">
        <v>20</v>
      </c>
      <c r="S26" s="62">
        <v>4</v>
      </c>
      <c r="T26" s="62">
        <v>2016</v>
      </c>
      <c r="U26" s="681" t="s">
        <v>8026</v>
      </c>
    </row>
    <row r="27" spans="1:21" ht="52.5" customHeight="1">
      <c r="A27" s="287">
        <v>17</v>
      </c>
      <c r="B27" s="28">
        <v>6002</v>
      </c>
      <c r="C27" s="28" t="s">
        <v>7997</v>
      </c>
      <c r="D27" s="62" t="s">
        <v>7998</v>
      </c>
      <c r="E27" s="62" t="s">
        <v>7999</v>
      </c>
      <c r="F27" s="62" t="s">
        <v>8027</v>
      </c>
      <c r="G27" s="28" t="s">
        <v>52</v>
      </c>
      <c r="H27" s="62" t="s">
        <v>52</v>
      </c>
      <c r="I27" s="62" t="s">
        <v>52</v>
      </c>
      <c r="J27" s="28" t="s">
        <v>52</v>
      </c>
      <c r="K27" s="28" t="s">
        <v>52</v>
      </c>
      <c r="L27" s="62" t="s">
        <v>8028</v>
      </c>
      <c r="M27" s="62"/>
      <c r="N27" s="62" t="s">
        <v>393</v>
      </c>
      <c r="O27" s="62">
        <v>10</v>
      </c>
      <c r="P27" s="62">
        <v>6</v>
      </c>
      <c r="Q27" s="62">
        <v>2016</v>
      </c>
      <c r="R27" s="62">
        <v>10</v>
      </c>
      <c r="S27" s="62">
        <v>6</v>
      </c>
      <c r="T27" s="62">
        <v>2016</v>
      </c>
      <c r="U27" s="681" t="s">
        <v>8029</v>
      </c>
    </row>
    <row r="28" spans="1:21" ht="52.5" customHeight="1">
      <c r="A28" s="286">
        <v>18</v>
      </c>
      <c r="B28" s="982">
        <v>6002</v>
      </c>
      <c r="C28" s="982" t="s">
        <v>7997</v>
      </c>
      <c r="D28" s="982" t="s">
        <v>7998</v>
      </c>
      <c r="E28" s="62" t="s">
        <v>7999</v>
      </c>
      <c r="F28" s="983" t="s">
        <v>8030</v>
      </c>
      <c r="G28" s="982" t="s">
        <v>6918</v>
      </c>
      <c r="H28" s="982">
        <v>3</v>
      </c>
      <c r="I28" s="982">
        <v>1</v>
      </c>
      <c r="J28" s="28" t="s">
        <v>52</v>
      </c>
      <c r="K28" s="28" t="s">
        <v>52</v>
      </c>
      <c r="L28" s="982">
        <v>1</v>
      </c>
      <c r="M28" s="982">
        <v>151</v>
      </c>
      <c r="N28" s="982" t="s">
        <v>3936</v>
      </c>
      <c r="O28" s="982">
        <v>31</v>
      </c>
      <c r="P28" s="982">
        <v>1</v>
      </c>
      <c r="Q28" s="982">
        <v>2017</v>
      </c>
      <c r="R28" s="982">
        <v>16</v>
      </c>
      <c r="S28" s="982">
        <v>8</v>
      </c>
      <c r="T28" s="982">
        <v>2017</v>
      </c>
      <c r="U28" s="982"/>
    </row>
    <row r="29" spans="1:21" ht="52.5" customHeight="1">
      <c r="A29" s="287">
        <v>19</v>
      </c>
      <c r="B29" s="982">
        <v>6002</v>
      </c>
      <c r="C29" s="982" t="s">
        <v>7997</v>
      </c>
      <c r="D29" s="982" t="s">
        <v>7998</v>
      </c>
      <c r="E29" s="62" t="s">
        <v>7999</v>
      </c>
      <c r="F29" s="983" t="s">
        <v>8031</v>
      </c>
      <c r="G29" s="982" t="s">
        <v>6918</v>
      </c>
      <c r="H29" s="982">
        <v>3</v>
      </c>
      <c r="I29" s="982">
        <v>2</v>
      </c>
      <c r="J29" s="28" t="s">
        <v>52</v>
      </c>
      <c r="K29" s="28" t="s">
        <v>52</v>
      </c>
      <c r="L29" s="982">
        <v>1</v>
      </c>
      <c r="M29" s="982">
        <v>94</v>
      </c>
      <c r="N29" s="982" t="s">
        <v>3936</v>
      </c>
      <c r="O29" s="982">
        <v>17</v>
      </c>
      <c r="P29" s="982">
        <v>8</v>
      </c>
      <c r="Q29" s="982">
        <v>2017</v>
      </c>
      <c r="R29" s="982">
        <v>25</v>
      </c>
      <c r="S29" s="982">
        <v>8</v>
      </c>
      <c r="T29" s="982">
        <v>2017</v>
      </c>
      <c r="U29" s="982"/>
    </row>
    <row r="30" spans="1:21" ht="52.5" customHeight="1">
      <c r="A30" s="287">
        <v>20</v>
      </c>
      <c r="B30" s="982">
        <v>6002</v>
      </c>
      <c r="C30" s="982" t="s">
        <v>7997</v>
      </c>
      <c r="D30" s="982" t="s">
        <v>7998</v>
      </c>
      <c r="E30" s="62" t="s">
        <v>7999</v>
      </c>
      <c r="F30" s="983" t="s">
        <v>8032</v>
      </c>
      <c r="G30" s="982" t="s">
        <v>6918</v>
      </c>
      <c r="H30" s="982">
        <v>3</v>
      </c>
      <c r="I30" s="982">
        <v>3</v>
      </c>
      <c r="J30" s="28" t="s">
        <v>52</v>
      </c>
      <c r="K30" s="28" t="s">
        <v>52</v>
      </c>
      <c r="L30" s="982">
        <v>1</v>
      </c>
      <c r="M30" s="982">
        <v>188</v>
      </c>
      <c r="N30" s="982" t="s">
        <v>3936</v>
      </c>
      <c r="O30" s="982">
        <v>18</v>
      </c>
      <c r="P30" s="982">
        <v>9</v>
      </c>
      <c r="Q30" s="982">
        <v>2017</v>
      </c>
      <c r="R30" s="982">
        <v>11</v>
      </c>
      <c r="S30" s="982">
        <v>10</v>
      </c>
      <c r="T30" s="982">
        <v>2017</v>
      </c>
      <c r="U30" s="982"/>
    </row>
    <row r="31" spans="1:21" ht="52.5" customHeight="1">
      <c r="A31" s="287">
        <v>21</v>
      </c>
      <c r="B31" s="982">
        <v>6002</v>
      </c>
      <c r="C31" s="982" t="s">
        <v>7997</v>
      </c>
      <c r="D31" s="982" t="s">
        <v>7998</v>
      </c>
      <c r="E31" s="62" t="s">
        <v>7999</v>
      </c>
      <c r="F31" s="983" t="s">
        <v>8033</v>
      </c>
      <c r="G31" s="982" t="s">
        <v>6918</v>
      </c>
      <c r="H31" s="982">
        <v>3</v>
      </c>
      <c r="I31" s="982">
        <v>4</v>
      </c>
      <c r="J31" s="28" t="s">
        <v>52</v>
      </c>
      <c r="K31" s="28" t="s">
        <v>52</v>
      </c>
      <c r="L31" s="982">
        <v>1</v>
      </c>
      <c r="M31" s="982">
        <v>164</v>
      </c>
      <c r="N31" s="982" t="s">
        <v>3936</v>
      </c>
      <c r="O31" s="982">
        <v>11</v>
      </c>
      <c r="P31" s="982">
        <v>10</v>
      </c>
      <c r="Q31" s="982">
        <v>2017</v>
      </c>
      <c r="R31" s="982">
        <v>21</v>
      </c>
      <c r="S31" s="982">
        <v>9</v>
      </c>
      <c r="T31" s="982">
        <v>2017</v>
      </c>
      <c r="U31" s="982"/>
    </row>
    <row r="32" spans="1:21" ht="52.5" customHeight="1">
      <c r="A32" s="287">
        <v>22</v>
      </c>
      <c r="B32" s="982">
        <v>6002</v>
      </c>
      <c r="C32" s="982" t="s">
        <v>7997</v>
      </c>
      <c r="D32" s="982" t="s">
        <v>7998</v>
      </c>
      <c r="E32" s="62" t="s">
        <v>7999</v>
      </c>
      <c r="F32" s="983" t="s">
        <v>8034</v>
      </c>
      <c r="G32" s="982" t="s">
        <v>6918</v>
      </c>
      <c r="H32" s="982">
        <v>3</v>
      </c>
      <c r="I32" s="982">
        <v>5</v>
      </c>
      <c r="J32" s="28" t="s">
        <v>52</v>
      </c>
      <c r="K32" s="28" t="s">
        <v>52</v>
      </c>
      <c r="L32" s="982">
        <v>1</v>
      </c>
      <c r="M32" s="982">
        <v>136</v>
      </c>
      <c r="N32" s="982" t="s">
        <v>3936</v>
      </c>
      <c r="O32" s="982">
        <v>9</v>
      </c>
      <c r="P32" s="982">
        <v>8</v>
      </c>
      <c r="Q32" s="982">
        <v>2017</v>
      </c>
      <c r="R32" s="982">
        <v>31</v>
      </c>
      <c r="S32" s="982">
        <v>8</v>
      </c>
      <c r="T32" s="982">
        <v>2017</v>
      </c>
      <c r="U32" s="982"/>
    </row>
    <row r="33" spans="1:21" ht="52.5" customHeight="1">
      <c r="A33" s="286">
        <v>23</v>
      </c>
      <c r="B33" s="982">
        <v>6002</v>
      </c>
      <c r="C33" s="982" t="s">
        <v>7997</v>
      </c>
      <c r="D33" s="982" t="s">
        <v>7998</v>
      </c>
      <c r="E33" s="62" t="s">
        <v>7999</v>
      </c>
      <c r="F33" s="983" t="s">
        <v>8035</v>
      </c>
      <c r="G33" s="982" t="s">
        <v>8036</v>
      </c>
      <c r="H33" s="982">
        <v>3</v>
      </c>
      <c r="I33" s="982">
        <v>6</v>
      </c>
      <c r="J33" s="28" t="s">
        <v>52</v>
      </c>
      <c r="K33" s="28" t="s">
        <v>52</v>
      </c>
      <c r="L33" s="982">
        <v>1</v>
      </c>
      <c r="M33" s="982">
        <v>197</v>
      </c>
      <c r="N33" s="982" t="s">
        <v>3936</v>
      </c>
      <c r="O33" s="982">
        <v>27</v>
      </c>
      <c r="P33" s="982">
        <v>1</v>
      </c>
      <c r="Q33" s="982">
        <v>2017</v>
      </c>
      <c r="R33" s="982">
        <v>14</v>
      </c>
      <c r="S33" s="982">
        <v>11</v>
      </c>
      <c r="T33" s="982">
        <v>2017</v>
      </c>
      <c r="U33" s="982"/>
    </row>
    <row r="34" spans="1:21" ht="52.5" customHeight="1">
      <c r="A34" s="287">
        <v>24</v>
      </c>
      <c r="B34" s="982">
        <v>6002</v>
      </c>
      <c r="C34" s="982" t="s">
        <v>7997</v>
      </c>
      <c r="D34" s="982" t="s">
        <v>7998</v>
      </c>
      <c r="E34" s="62" t="s">
        <v>7999</v>
      </c>
      <c r="F34" s="983" t="s">
        <v>8037</v>
      </c>
      <c r="G34" s="982" t="s">
        <v>8036</v>
      </c>
      <c r="H34" s="982">
        <v>3</v>
      </c>
      <c r="I34" s="982">
        <v>7</v>
      </c>
      <c r="J34" s="28" t="s">
        <v>52</v>
      </c>
      <c r="K34" s="28" t="s">
        <v>52</v>
      </c>
      <c r="L34" s="982">
        <v>1</v>
      </c>
      <c r="M34" s="982">
        <v>22</v>
      </c>
      <c r="N34" s="982" t="s">
        <v>3936</v>
      </c>
      <c r="O34" s="982">
        <v>17</v>
      </c>
      <c r="P34" s="982">
        <v>2</v>
      </c>
      <c r="Q34" s="982">
        <v>2017</v>
      </c>
      <c r="R34" s="982">
        <v>28</v>
      </c>
      <c r="S34" s="982">
        <v>6</v>
      </c>
      <c r="T34" s="982">
        <v>2017</v>
      </c>
      <c r="U34" s="982"/>
    </row>
    <row r="35" spans="1:21" ht="52.5" customHeight="1">
      <c r="A35" s="287">
        <v>25</v>
      </c>
      <c r="B35" s="982">
        <v>6002</v>
      </c>
      <c r="C35" s="982" t="s">
        <v>7997</v>
      </c>
      <c r="D35" s="982" t="s">
        <v>7998</v>
      </c>
      <c r="E35" s="62" t="s">
        <v>7999</v>
      </c>
      <c r="F35" s="983" t="s">
        <v>8038</v>
      </c>
      <c r="G35" s="982" t="s">
        <v>8036</v>
      </c>
      <c r="H35" s="982">
        <v>3</v>
      </c>
      <c r="I35" s="982">
        <v>8</v>
      </c>
      <c r="J35" s="28" t="s">
        <v>52</v>
      </c>
      <c r="K35" s="28" t="s">
        <v>52</v>
      </c>
      <c r="L35" s="982">
        <v>1</v>
      </c>
      <c r="M35" s="982">
        <v>188</v>
      </c>
      <c r="N35" s="982" t="s">
        <v>3936</v>
      </c>
      <c r="O35" s="982">
        <v>10</v>
      </c>
      <c r="P35" s="982">
        <v>11</v>
      </c>
      <c r="Q35" s="982">
        <v>2017</v>
      </c>
      <c r="R35" s="982">
        <v>11</v>
      </c>
      <c r="S35" s="982">
        <v>12</v>
      </c>
      <c r="T35" s="982">
        <v>2017</v>
      </c>
      <c r="U35" s="982"/>
    </row>
    <row r="36" spans="1:21" ht="52.5" customHeight="1">
      <c r="A36" s="287">
        <v>26</v>
      </c>
      <c r="B36" s="982">
        <v>6002</v>
      </c>
      <c r="C36" s="982" t="s">
        <v>7997</v>
      </c>
      <c r="D36" s="982" t="s">
        <v>7998</v>
      </c>
      <c r="E36" s="62" t="s">
        <v>7999</v>
      </c>
      <c r="F36" s="983" t="s">
        <v>8039</v>
      </c>
      <c r="G36" s="982" t="s">
        <v>8036</v>
      </c>
      <c r="H36" s="982">
        <v>4</v>
      </c>
      <c r="I36" s="982">
        <v>1</v>
      </c>
      <c r="J36" s="28" t="s">
        <v>52</v>
      </c>
      <c r="K36" s="28" t="s">
        <v>52</v>
      </c>
      <c r="L36" s="982">
        <v>1</v>
      </c>
      <c r="M36" s="982">
        <v>189</v>
      </c>
      <c r="N36" s="982" t="s">
        <v>3936</v>
      </c>
      <c r="O36" s="982">
        <v>4</v>
      </c>
      <c r="P36" s="982">
        <v>5</v>
      </c>
      <c r="Q36" s="982">
        <v>2017</v>
      </c>
      <c r="R36" s="982">
        <v>17</v>
      </c>
      <c r="S36" s="982">
        <v>5</v>
      </c>
      <c r="T36" s="982">
        <v>2017</v>
      </c>
      <c r="U36" s="982"/>
    </row>
    <row r="37" spans="1:21" ht="52.5" customHeight="1">
      <c r="A37" s="287">
        <v>27</v>
      </c>
      <c r="B37" s="982">
        <v>6002</v>
      </c>
      <c r="C37" s="982" t="s">
        <v>7997</v>
      </c>
      <c r="D37" s="982" t="s">
        <v>7998</v>
      </c>
      <c r="E37" s="62" t="s">
        <v>7999</v>
      </c>
      <c r="F37" s="983" t="s">
        <v>8040</v>
      </c>
      <c r="G37" s="982" t="s">
        <v>8036</v>
      </c>
      <c r="H37" s="982">
        <v>4</v>
      </c>
      <c r="I37" s="982">
        <v>2</v>
      </c>
      <c r="J37" s="28" t="s">
        <v>52</v>
      </c>
      <c r="K37" s="28" t="s">
        <v>52</v>
      </c>
      <c r="L37" s="982">
        <v>1</v>
      </c>
      <c r="M37" s="982">
        <v>196</v>
      </c>
      <c r="N37" s="982" t="s">
        <v>3936</v>
      </c>
      <c r="O37" s="982">
        <v>12</v>
      </c>
      <c r="P37" s="982">
        <v>7</v>
      </c>
      <c r="Q37" s="982">
        <v>2017</v>
      </c>
      <c r="R37" s="982">
        <v>17</v>
      </c>
      <c r="S37" s="982">
        <v>7</v>
      </c>
      <c r="T37" s="982">
        <v>2017</v>
      </c>
      <c r="U37" s="982"/>
    </row>
    <row r="38" spans="1:21" ht="52.5" customHeight="1">
      <c r="A38" s="286">
        <v>28</v>
      </c>
      <c r="B38" s="982">
        <v>6002</v>
      </c>
      <c r="C38" s="982" t="s">
        <v>7997</v>
      </c>
      <c r="D38" s="982" t="s">
        <v>7998</v>
      </c>
      <c r="E38" s="62" t="s">
        <v>7999</v>
      </c>
      <c r="F38" s="983" t="s">
        <v>8041</v>
      </c>
      <c r="G38" s="982" t="s">
        <v>52</v>
      </c>
      <c r="H38" s="982">
        <v>4</v>
      </c>
      <c r="I38" s="982">
        <v>3</v>
      </c>
      <c r="J38" s="28" t="s">
        <v>52</v>
      </c>
      <c r="K38" s="28" t="s">
        <v>52</v>
      </c>
      <c r="L38" s="982">
        <v>1</v>
      </c>
      <c r="M38" s="982">
        <v>264</v>
      </c>
      <c r="N38" s="982" t="s">
        <v>3936</v>
      </c>
      <c r="O38" s="982">
        <v>24</v>
      </c>
      <c r="P38" s="982">
        <v>7</v>
      </c>
      <c r="Q38" s="982">
        <v>2017</v>
      </c>
      <c r="R38" s="982">
        <v>29</v>
      </c>
      <c r="S38" s="982">
        <v>7</v>
      </c>
      <c r="T38" s="982">
        <v>2017</v>
      </c>
      <c r="U38" s="982"/>
    </row>
    <row r="39" spans="1:21" ht="52.5" customHeight="1">
      <c r="A39" s="287">
        <v>29</v>
      </c>
      <c r="B39" s="982">
        <v>6002</v>
      </c>
      <c r="C39" s="982" t="s">
        <v>7997</v>
      </c>
      <c r="D39" s="982" t="s">
        <v>7998</v>
      </c>
      <c r="E39" s="62" t="s">
        <v>7999</v>
      </c>
      <c r="F39" s="983" t="s">
        <v>8042</v>
      </c>
      <c r="G39" s="982" t="s">
        <v>8043</v>
      </c>
      <c r="H39" s="982">
        <v>4</v>
      </c>
      <c r="I39" s="982">
        <v>4</v>
      </c>
      <c r="J39" s="28" t="s">
        <v>52</v>
      </c>
      <c r="K39" s="28" t="s">
        <v>52</v>
      </c>
      <c r="L39" s="982">
        <v>1</v>
      </c>
      <c r="M39" s="982">
        <v>243</v>
      </c>
      <c r="N39" s="982" t="s">
        <v>3936</v>
      </c>
      <c r="O39" s="982">
        <v>29</v>
      </c>
      <c r="P39" s="982">
        <v>8</v>
      </c>
      <c r="Q39" s="982">
        <v>2017</v>
      </c>
      <c r="R39" s="982">
        <v>27</v>
      </c>
      <c r="S39" s="982">
        <v>9</v>
      </c>
      <c r="T39" s="982">
        <v>2017</v>
      </c>
      <c r="U39" s="982"/>
    </row>
    <row r="40" spans="1:21" ht="52.5" customHeight="1">
      <c r="A40" s="287">
        <v>30</v>
      </c>
      <c r="B40" s="982">
        <v>6002</v>
      </c>
      <c r="C40" s="982" t="s">
        <v>7997</v>
      </c>
      <c r="D40" s="982" t="s">
        <v>7998</v>
      </c>
      <c r="E40" s="62" t="s">
        <v>7999</v>
      </c>
      <c r="F40" s="983" t="s">
        <v>8044</v>
      </c>
      <c r="G40" s="982" t="s">
        <v>8011</v>
      </c>
      <c r="H40" s="982">
        <v>4</v>
      </c>
      <c r="I40" s="982">
        <v>5</v>
      </c>
      <c r="J40" s="28" t="s">
        <v>52</v>
      </c>
      <c r="K40" s="28" t="s">
        <v>52</v>
      </c>
      <c r="L40" s="982">
        <v>1</v>
      </c>
      <c r="M40" s="982">
        <v>214</v>
      </c>
      <c r="N40" s="982" t="s">
        <v>3936</v>
      </c>
      <c r="O40" s="982">
        <v>29</v>
      </c>
      <c r="P40" s="982">
        <v>9</v>
      </c>
      <c r="Q40" s="982">
        <v>2017</v>
      </c>
      <c r="R40" s="982">
        <v>13</v>
      </c>
      <c r="S40" s="982">
        <v>10</v>
      </c>
      <c r="T40" s="982">
        <v>2017</v>
      </c>
      <c r="U40" s="982"/>
    </row>
    <row r="41" spans="1:21" ht="52.5" customHeight="1">
      <c r="A41" s="287">
        <v>31</v>
      </c>
      <c r="B41" s="982">
        <v>6002</v>
      </c>
      <c r="C41" s="982" t="s">
        <v>7997</v>
      </c>
      <c r="D41" s="982" t="s">
        <v>7998</v>
      </c>
      <c r="E41" s="62" t="s">
        <v>7999</v>
      </c>
      <c r="F41" s="983" t="s">
        <v>8045</v>
      </c>
      <c r="G41" s="982" t="s">
        <v>5855</v>
      </c>
      <c r="H41" s="982">
        <v>5</v>
      </c>
      <c r="I41" s="982">
        <v>1</v>
      </c>
      <c r="J41" s="28" t="s">
        <v>52</v>
      </c>
      <c r="K41" s="28" t="s">
        <v>52</v>
      </c>
      <c r="L41" s="982">
        <v>1</v>
      </c>
      <c r="M41" s="982">
        <v>181</v>
      </c>
      <c r="N41" s="982" t="s">
        <v>3936</v>
      </c>
      <c r="O41" s="982">
        <v>18</v>
      </c>
      <c r="P41" s="982">
        <v>8</v>
      </c>
      <c r="Q41" s="982">
        <v>2017</v>
      </c>
      <c r="R41" s="982">
        <v>25</v>
      </c>
      <c r="S41" s="982">
        <v>8</v>
      </c>
      <c r="T41" s="982">
        <v>2017</v>
      </c>
      <c r="U41" s="982"/>
    </row>
    <row r="42" spans="1:21" ht="52.5" customHeight="1">
      <c r="A42" s="287">
        <v>32</v>
      </c>
      <c r="B42" s="982">
        <v>6002</v>
      </c>
      <c r="C42" s="982" t="s">
        <v>7997</v>
      </c>
      <c r="D42" s="982" t="s">
        <v>7998</v>
      </c>
      <c r="E42" s="62" t="s">
        <v>7999</v>
      </c>
      <c r="F42" s="983" t="s">
        <v>8045</v>
      </c>
      <c r="G42" s="982" t="s">
        <v>4267</v>
      </c>
      <c r="H42" s="982">
        <v>5</v>
      </c>
      <c r="I42" s="982">
        <v>2</v>
      </c>
      <c r="J42" s="28" t="s">
        <v>52</v>
      </c>
      <c r="K42" s="28" t="s">
        <v>52</v>
      </c>
      <c r="L42" s="982">
        <v>1</v>
      </c>
      <c r="M42" s="982">
        <v>201</v>
      </c>
      <c r="N42" s="982" t="s">
        <v>3936</v>
      </c>
      <c r="O42" s="982">
        <v>30</v>
      </c>
      <c r="P42" s="982">
        <v>8</v>
      </c>
      <c r="Q42" s="982">
        <v>2017</v>
      </c>
      <c r="R42" s="982">
        <v>12</v>
      </c>
      <c r="S42" s="982">
        <v>9</v>
      </c>
      <c r="T42" s="982">
        <v>2017</v>
      </c>
      <c r="U42" s="982"/>
    </row>
    <row r="43" spans="1:21" ht="52.5" customHeight="1">
      <c r="A43" s="286">
        <v>33</v>
      </c>
      <c r="B43" s="982">
        <v>6002</v>
      </c>
      <c r="C43" s="982" t="s">
        <v>7997</v>
      </c>
      <c r="D43" s="982" t="s">
        <v>7998</v>
      </c>
      <c r="E43" s="62" t="s">
        <v>7999</v>
      </c>
      <c r="F43" s="983" t="s">
        <v>8045</v>
      </c>
      <c r="G43" s="982" t="s">
        <v>5857</v>
      </c>
      <c r="H43" s="982">
        <v>5</v>
      </c>
      <c r="I43" s="982">
        <v>3</v>
      </c>
      <c r="J43" s="28" t="s">
        <v>52</v>
      </c>
      <c r="K43" s="28" t="s">
        <v>52</v>
      </c>
      <c r="L43" s="982">
        <v>1</v>
      </c>
      <c r="M43" s="982">
        <v>158</v>
      </c>
      <c r="N43" s="982" t="s">
        <v>3936</v>
      </c>
      <c r="O43" s="982">
        <v>12</v>
      </c>
      <c r="P43" s="982">
        <v>9</v>
      </c>
      <c r="Q43" s="982">
        <v>2017</v>
      </c>
      <c r="R43" s="982">
        <v>27</v>
      </c>
      <c r="S43" s="982">
        <v>9</v>
      </c>
      <c r="T43" s="982">
        <v>2017</v>
      </c>
      <c r="U43" s="982"/>
    </row>
    <row r="44" spans="1:21" ht="52.5" customHeight="1">
      <c r="A44" s="287">
        <v>34</v>
      </c>
      <c r="B44" s="982">
        <v>6002</v>
      </c>
      <c r="C44" s="982" t="s">
        <v>7997</v>
      </c>
      <c r="D44" s="982" t="s">
        <v>7998</v>
      </c>
      <c r="E44" s="62" t="s">
        <v>7999</v>
      </c>
      <c r="F44" s="983" t="s">
        <v>8045</v>
      </c>
      <c r="G44" s="982" t="s">
        <v>5858</v>
      </c>
      <c r="H44" s="982">
        <v>5</v>
      </c>
      <c r="I44" s="982">
        <v>4</v>
      </c>
      <c r="J44" s="28" t="s">
        <v>52</v>
      </c>
      <c r="K44" s="28" t="s">
        <v>52</v>
      </c>
      <c r="L44" s="982">
        <v>1</v>
      </c>
      <c r="M44" s="982">
        <v>187</v>
      </c>
      <c r="N44" s="982" t="s">
        <v>3936</v>
      </c>
      <c r="O44" s="982">
        <v>27</v>
      </c>
      <c r="P44" s="982">
        <v>9</v>
      </c>
      <c r="Q44" s="982">
        <v>2017</v>
      </c>
      <c r="R44" s="982">
        <v>2</v>
      </c>
      <c r="S44" s="982">
        <v>11</v>
      </c>
      <c r="T44" s="982">
        <v>2017</v>
      </c>
      <c r="U44" s="982"/>
    </row>
    <row r="45" spans="1:21" ht="52.5" customHeight="1">
      <c r="A45" s="287">
        <v>35</v>
      </c>
      <c r="B45" s="982">
        <v>6002</v>
      </c>
      <c r="C45" s="982" t="s">
        <v>7997</v>
      </c>
      <c r="D45" s="982" t="s">
        <v>7998</v>
      </c>
      <c r="E45" s="62" t="s">
        <v>7999</v>
      </c>
      <c r="F45" s="983" t="s">
        <v>8045</v>
      </c>
      <c r="G45" s="982" t="s">
        <v>5859</v>
      </c>
      <c r="H45" s="982">
        <v>5</v>
      </c>
      <c r="I45" s="982">
        <v>5</v>
      </c>
      <c r="J45" s="28" t="s">
        <v>52</v>
      </c>
      <c r="K45" s="28" t="s">
        <v>52</v>
      </c>
      <c r="L45" s="982">
        <v>1</v>
      </c>
      <c r="M45" s="982">
        <v>77</v>
      </c>
      <c r="N45" s="982" t="s">
        <v>3936</v>
      </c>
      <c r="O45" s="982">
        <v>10</v>
      </c>
      <c r="P45" s="982">
        <v>11</v>
      </c>
      <c r="Q45" s="982">
        <v>2017</v>
      </c>
      <c r="R45" s="982">
        <v>14</v>
      </c>
      <c r="S45" s="982">
        <v>11</v>
      </c>
      <c r="T45" s="982">
        <v>2017</v>
      </c>
      <c r="U45" s="982"/>
    </row>
    <row r="46" spans="1:21" ht="52.5" customHeight="1">
      <c r="A46" s="287">
        <v>36</v>
      </c>
      <c r="B46" s="982">
        <v>6002</v>
      </c>
      <c r="C46" s="982" t="s">
        <v>7997</v>
      </c>
      <c r="D46" s="982" t="s">
        <v>7998</v>
      </c>
      <c r="E46" s="62" t="s">
        <v>7999</v>
      </c>
      <c r="F46" s="983" t="s">
        <v>8046</v>
      </c>
      <c r="G46" s="982" t="s">
        <v>6918</v>
      </c>
      <c r="H46" s="982">
        <v>5</v>
      </c>
      <c r="I46" s="982">
        <v>6</v>
      </c>
      <c r="J46" s="28" t="s">
        <v>52</v>
      </c>
      <c r="K46" s="28" t="s">
        <v>52</v>
      </c>
      <c r="L46" s="982">
        <v>1</v>
      </c>
      <c r="M46" s="982">
        <v>150</v>
      </c>
      <c r="N46" s="982" t="s">
        <v>3936</v>
      </c>
      <c r="O46" s="982">
        <v>28</v>
      </c>
      <c r="P46" s="982">
        <v>12</v>
      </c>
      <c r="Q46" s="982">
        <v>2016</v>
      </c>
      <c r="R46" s="982">
        <v>27</v>
      </c>
      <c r="S46" s="982">
        <v>12</v>
      </c>
      <c r="T46" s="982">
        <v>2017</v>
      </c>
      <c r="U46" s="982" t="s">
        <v>8047</v>
      </c>
    </row>
    <row r="47" spans="1:21" ht="52.5" customHeight="1">
      <c r="A47" s="287">
        <v>37</v>
      </c>
      <c r="B47" s="982">
        <v>6002</v>
      </c>
      <c r="C47" s="982" t="s">
        <v>7997</v>
      </c>
      <c r="D47" s="982" t="s">
        <v>7998</v>
      </c>
      <c r="E47" s="62" t="s">
        <v>7999</v>
      </c>
      <c r="F47" s="983" t="s">
        <v>8048</v>
      </c>
      <c r="G47" s="982" t="s">
        <v>4350</v>
      </c>
      <c r="H47" s="982">
        <v>6</v>
      </c>
      <c r="I47" s="982">
        <v>1</v>
      </c>
      <c r="J47" s="28" t="s">
        <v>52</v>
      </c>
      <c r="K47" s="28" t="s">
        <v>52</v>
      </c>
      <c r="L47" s="982">
        <v>1</v>
      </c>
      <c r="M47" s="982">
        <v>171</v>
      </c>
      <c r="N47" s="982" t="s">
        <v>3936</v>
      </c>
      <c r="O47" s="982">
        <v>30</v>
      </c>
      <c r="P47" s="982">
        <v>1</v>
      </c>
      <c r="Q47" s="982">
        <v>2017</v>
      </c>
      <c r="R47" s="982">
        <v>2</v>
      </c>
      <c r="S47" s="982">
        <v>3</v>
      </c>
      <c r="T47" s="982">
        <v>2017</v>
      </c>
      <c r="U47" s="982"/>
    </row>
    <row r="48" spans="1:21" ht="52.5" customHeight="1">
      <c r="A48" s="286">
        <v>38</v>
      </c>
      <c r="B48" s="982">
        <v>6002</v>
      </c>
      <c r="C48" s="982" t="s">
        <v>7997</v>
      </c>
      <c r="D48" s="982" t="s">
        <v>7998</v>
      </c>
      <c r="E48" s="62" t="s">
        <v>7999</v>
      </c>
      <c r="F48" s="983" t="s">
        <v>8048</v>
      </c>
      <c r="G48" s="982" t="s">
        <v>8011</v>
      </c>
      <c r="H48" s="982">
        <v>6</v>
      </c>
      <c r="I48" s="982">
        <v>2</v>
      </c>
      <c r="J48" s="28" t="s">
        <v>52</v>
      </c>
      <c r="K48" s="28" t="s">
        <v>52</v>
      </c>
      <c r="L48" s="982">
        <v>1</v>
      </c>
      <c r="M48" s="982">
        <v>143</v>
      </c>
      <c r="N48" s="982" t="s">
        <v>3936</v>
      </c>
      <c r="O48" s="982">
        <v>13</v>
      </c>
      <c r="P48" s="982">
        <v>3</v>
      </c>
      <c r="Q48" s="982">
        <v>2017</v>
      </c>
      <c r="R48" s="982">
        <v>16</v>
      </c>
      <c r="S48" s="982">
        <v>3</v>
      </c>
      <c r="T48" s="982">
        <v>2017</v>
      </c>
      <c r="U48" s="982"/>
    </row>
    <row r="49" spans="1:21" ht="52.5" customHeight="1">
      <c r="A49" s="287">
        <v>39</v>
      </c>
      <c r="B49" s="982">
        <v>6002</v>
      </c>
      <c r="C49" s="982" t="s">
        <v>7997</v>
      </c>
      <c r="D49" s="982" t="s">
        <v>7998</v>
      </c>
      <c r="E49" s="62" t="s">
        <v>7999</v>
      </c>
      <c r="F49" s="983" t="s">
        <v>8000</v>
      </c>
      <c r="G49" s="982" t="s">
        <v>8049</v>
      </c>
      <c r="H49" s="982">
        <v>6</v>
      </c>
      <c r="I49" s="982">
        <v>3</v>
      </c>
      <c r="J49" s="28" t="s">
        <v>52</v>
      </c>
      <c r="K49" s="28" t="s">
        <v>52</v>
      </c>
      <c r="L49" s="982">
        <v>1</v>
      </c>
      <c r="M49" s="982">
        <v>79</v>
      </c>
      <c r="N49" s="982" t="s">
        <v>3936</v>
      </c>
      <c r="O49" s="982">
        <v>3</v>
      </c>
      <c r="P49" s="982">
        <v>2</v>
      </c>
      <c r="Q49" s="982">
        <v>2017</v>
      </c>
      <c r="R49" s="982">
        <v>18</v>
      </c>
      <c r="S49" s="982">
        <v>3</v>
      </c>
      <c r="T49" s="982">
        <v>2017</v>
      </c>
      <c r="U49" s="982"/>
    </row>
    <row r="50" spans="1:21" ht="52.5" customHeight="1">
      <c r="A50" s="287">
        <v>40</v>
      </c>
      <c r="B50" s="982">
        <v>6002</v>
      </c>
      <c r="C50" s="982" t="s">
        <v>7997</v>
      </c>
      <c r="D50" s="982" t="s">
        <v>7998</v>
      </c>
      <c r="E50" s="62" t="s">
        <v>7999</v>
      </c>
      <c r="F50" s="983" t="s">
        <v>8050</v>
      </c>
      <c r="G50" s="982" t="s">
        <v>52</v>
      </c>
      <c r="H50" s="982" t="s">
        <v>52</v>
      </c>
      <c r="I50" s="982" t="s">
        <v>52</v>
      </c>
      <c r="J50" s="28" t="s">
        <v>52</v>
      </c>
      <c r="K50" s="28" t="s">
        <v>52</v>
      </c>
      <c r="L50" s="982">
        <v>86.6</v>
      </c>
      <c r="M50" s="982"/>
      <c r="N50" s="982" t="s">
        <v>393</v>
      </c>
      <c r="O50" s="982">
        <v>3</v>
      </c>
      <c r="P50" s="982">
        <v>2</v>
      </c>
      <c r="Q50" s="982">
        <v>2017</v>
      </c>
      <c r="R50" s="982">
        <v>19</v>
      </c>
      <c r="S50" s="982">
        <v>9</v>
      </c>
      <c r="T50" s="982">
        <v>2017</v>
      </c>
      <c r="U50" s="983" t="s">
        <v>8051</v>
      </c>
    </row>
    <row r="51" spans="1:21" ht="52.5" customHeight="1">
      <c r="A51" s="287">
        <v>41</v>
      </c>
      <c r="B51" s="982">
        <v>6002</v>
      </c>
      <c r="C51" s="982" t="s">
        <v>7997</v>
      </c>
      <c r="D51" s="982" t="s">
        <v>7998</v>
      </c>
      <c r="E51" s="62" t="s">
        <v>7999</v>
      </c>
      <c r="F51" s="983" t="s">
        <v>8052</v>
      </c>
      <c r="G51" s="982" t="s">
        <v>52</v>
      </c>
      <c r="H51" s="982" t="s">
        <v>52</v>
      </c>
      <c r="I51" s="982" t="s">
        <v>52</v>
      </c>
      <c r="J51" s="28" t="s">
        <v>52</v>
      </c>
      <c r="K51" s="28" t="s">
        <v>52</v>
      </c>
      <c r="L51" s="982" t="s">
        <v>8053</v>
      </c>
      <c r="M51" s="982"/>
      <c r="N51" s="982" t="s">
        <v>393</v>
      </c>
      <c r="O51" s="982">
        <v>24</v>
      </c>
      <c r="P51" s="982">
        <v>4</v>
      </c>
      <c r="Q51" s="982">
        <v>2017</v>
      </c>
      <c r="R51" s="982">
        <v>19</v>
      </c>
      <c r="S51" s="982">
        <v>7</v>
      </c>
      <c r="T51" s="982">
        <v>2017</v>
      </c>
      <c r="U51" s="983" t="s">
        <v>8054</v>
      </c>
    </row>
    <row r="52" spans="1:21" ht="52.5" customHeight="1">
      <c r="A52" s="287">
        <v>42</v>
      </c>
      <c r="B52" s="982">
        <v>6002</v>
      </c>
      <c r="C52" s="982" t="s">
        <v>7997</v>
      </c>
      <c r="D52" s="982" t="s">
        <v>7998</v>
      </c>
      <c r="E52" s="62" t="s">
        <v>7999</v>
      </c>
      <c r="F52" s="983" t="s">
        <v>2207</v>
      </c>
      <c r="G52" s="982" t="s">
        <v>52</v>
      </c>
      <c r="H52" s="982" t="s">
        <v>52</v>
      </c>
      <c r="I52" s="982" t="s">
        <v>52</v>
      </c>
      <c r="J52" s="28" t="s">
        <v>52</v>
      </c>
      <c r="K52" s="28" t="s">
        <v>52</v>
      </c>
      <c r="L52" s="982" t="s">
        <v>8055</v>
      </c>
      <c r="M52" s="982"/>
      <c r="N52" s="982" t="s">
        <v>393</v>
      </c>
      <c r="O52" s="982">
        <v>13</v>
      </c>
      <c r="P52" s="982">
        <v>3</v>
      </c>
      <c r="Q52" s="982">
        <v>2017</v>
      </c>
      <c r="R52" s="982">
        <v>24</v>
      </c>
      <c r="S52" s="982">
        <v>7</v>
      </c>
      <c r="T52" s="982">
        <v>2017</v>
      </c>
      <c r="U52" s="983" t="s">
        <v>8056</v>
      </c>
    </row>
    <row r="53" spans="1:21" ht="52.5" customHeight="1">
      <c r="A53" s="286">
        <v>43</v>
      </c>
      <c r="B53" s="982">
        <v>6002</v>
      </c>
      <c r="C53" s="982" t="s">
        <v>7997</v>
      </c>
      <c r="D53" s="982" t="s">
        <v>7998</v>
      </c>
      <c r="E53" s="62" t="s">
        <v>7999</v>
      </c>
      <c r="F53" s="983" t="s">
        <v>8057</v>
      </c>
      <c r="G53" s="982" t="s">
        <v>52</v>
      </c>
      <c r="H53" s="982" t="s">
        <v>52</v>
      </c>
      <c r="I53" s="982" t="s">
        <v>52</v>
      </c>
      <c r="J53" s="28" t="s">
        <v>52</v>
      </c>
      <c r="K53" s="28" t="s">
        <v>52</v>
      </c>
      <c r="L53" s="982" t="s">
        <v>8058</v>
      </c>
      <c r="M53" s="982"/>
      <c r="N53" s="982" t="s">
        <v>393</v>
      </c>
      <c r="O53" s="982">
        <v>2</v>
      </c>
      <c r="P53" s="982">
        <v>5</v>
      </c>
      <c r="Q53" s="982">
        <v>2017</v>
      </c>
      <c r="R53" s="982">
        <v>8</v>
      </c>
      <c r="S53" s="982">
        <v>6</v>
      </c>
      <c r="T53" s="982">
        <v>2017</v>
      </c>
      <c r="U53" s="983" t="s">
        <v>8059</v>
      </c>
    </row>
    <row r="54" spans="1:21" ht="52.5" customHeight="1">
      <c r="A54" s="287">
        <v>44</v>
      </c>
      <c r="B54" s="982">
        <v>6002</v>
      </c>
      <c r="C54" s="982" t="s">
        <v>7997</v>
      </c>
      <c r="D54" s="982" t="s">
        <v>7998</v>
      </c>
      <c r="E54" s="62" t="s">
        <v>7999</v>
      </c>
      <c r="F54" s="983" t="s">
        <v>8060</v>
      </c>
      <c r="G54" s="982" t="s">
        <v>4350</v>
      </c>
      <c r="H54" s="982">
        <v>7</v>
      </c>
      <c r="I54" s="982">
        <v>1</v>
      </c>
      <c r="J54" s="28" t="s">
        <v>52</v>
      </c>
      <c r="K54" s="28" t="s">
        <v>52</v>
      </c>
      <c r="L54" s="982">
        <v>1</v>
      </c>
      <c r="M54" s="982">
        <v>208</v>
      </c>
      <c r="N54" s="982" t="s">
        <v>3936</v>
      </c>
      <c r="O54" s="982">
        <v>11</v>
      </c>
      <c r="P54" s="982">
        <v>1</v>
      </c>
      <c r="Q54" s="982">
        <v>2018</v>
      </c>
      <c r="R54" s="982">
        <v>13</v>
      </c>
      <c r="S54" s="982">
        <v>3</v>
      </c>
      <c r="T54" s="982">
        <v>2018</v>
      </c>
      <c r="U54" s="982"/>
    </row>
    <row r="55" spans="1:21" ht="52.5" customHeight="1">
      <c r="A55" s="287">
        <v>45</v>
      </c>
      <c r="B55" s="982">
        <v>6002</v>
      </c>
      <c r="C55" s="982" t="s">
        <v>7997</v>
      </c>
      <c r="D55" s="982" t="s">
        <v>7998</v>
      </c>
      <c r="E55" s="62" t="s">
        <v>7999</v>
      </c>
      <c r="F55" s="983" t="s">
        <v>8061</v>
      </c>
      <c r="G55" s="982" t="s">
        <v>8011</v>
      </c>
      <c r="H55" s="982">
        <v>7</v>
      </c>
      <c r="I55" s="982">
        <v>2</v>
      </c>
      <c r="J55" s="28" t="s">
        <v>52</v>
      </c>
      <c r="K55" s="28" t="s">
        <v>52</v>
      </c>
      <c r="L55" s="982">
        <v>1</v>
      </c>
      <c r="M55" s="982">
        <v>179</v>
      </c>
      <c r="N55" s="982" t="s">
        <v>3936</v>
      </c>
      <c r="O55" s="982">
        <v>13</v>
      </c>
      <c r="P55" s="982">
        <v>3</v>
      </c>
      <c r="Q55" s="982">
        <v>2018</v>
      </c>
      <c r="R55" s="982">
        <v>6</v>
      </c>
      <c r="S55" s="982">
        <v>12</v>
      </c>
      <c r="T55" s="982">
        <v>2018</v>
      </c>
      <c r="U55" s="982"/>
    </row>
    <row r="56" spans="1:21" ht="52.5" customHeight="1">
      <c r="A56" s="287">
        <v>46</v>
      </c>
      <c r="B56" s="982">
        <v>6002</v>
      </c>
      <c r="C56" s="982" t="s">
        <v>7997</v>
      </c>
      <c r="D56" s="982" t="s">
        <v>7998</v>
      </c>
      <c r="E56" s="62" t="s">
        <v>7999</v>
      </c>
      <c r="F56" s="983" t="s">
        <v>8062</v>
      </c>
      <c r="G56" s="982" t="s">
        <v>8063</v>
      </c>
      <c r="H56" s="982">
        <v>7</v>
      </c>
      <c r="I56" s="982">
        <v>3</v>
      </c>
      <c r="J56" s="28" t="s">
        <v>52</v>
      </c>
      <c r="K56" s="28" t="s">
        <v>52</v>
      </c>
      <c r="L56" s="982">
        <v>1</v>
      </c>
      <c r="M56" s="982">
        <v>112</v>
      </c>
      <c r="N56" s="982" t="s">
        <v>3936</v>
      </c>
      <c r="O56" s="982">
        <v>31</v>
      </c>
      <c r="P56" s="982">
        <v>1</v>
      </c>
      <c r="Q56" s="982">
        <v>2018</v>
      </c>
      <c r="R56" s="982">
        <v>22</v>
      </c>
      <c r="S56" s="982">
        <v>12</v>
      </c>
      <c r="T56" s="982">
        <v>2018</v>
      </c>
      <c r="U56" s="982"/>
    </row>
    <row r="57" spans="1:21" ht="52.5" customHeight="1">
      <c r="A57" s="287">
        <v>47</v>
      </c>
      <c r="B57" s="982">
        <v>6002</v>
      </c>
      <c r="C57" s="982" t="s">
        <v>7997</v>
      </c>
      <c r="D57" s="982" t="s">
        <v>7998</v>
      </c>
      <c r="E57" s="62" t="s">
        <v>7999</v>
      </c>
      <c r="F57" s="983" t="s">
        <v>8064</v>
      </c>
      <c r="G57" s="982" t="s">
        <v>8063</v>
      </c>
      <c r="H57" s="982">
        <v>7</v>
      </c>
      <c r="I57" s="982">
        <v>4</v>
      </c>
      <c r="J57" s="28" t="s">
        <v>52</v>
      </c>
      <c r="K57" s="28" t="s">
        <v>52</v>
      </c>
      <c r="L57" s="982">
        <v>1</v>
      </c>
      <c r="M57" s="982">
        <v>37</v>
      </c>
      <c r="N57" s="982" t="s">
        <v>3936</v>
      </c>
      <c r="O57" s="982">
        <v>23</v>
      </c>
      <c r="P57" s="982">
        <v>4</v>
      </c>
      <c r="Q57" s="982">
        <v>2018</v>
      </c>
      <c r="R57" s="982">
        <v>20</v>
      </c>
      <c r="S57" s="982">
        <v>9</v>
      </c>
      <c r="T57" s="982">
        <v>2018</v>
      </c>
      <c r="U57" s="982"/>
    </row>
    <row r="58" spans="1:21" ht="52.5" customHeight="1">
      <c r="A58" s="286">
        <v>48</v>
      </c>
      <c r="B58" s="982">
        <v>6002</v>
      </c>
      <c r="C58" s="982" t="s">
        <v>7997</v>
      </c>
      <c r="D58" s="982" t="s">
        <v>7998</v>
      </c>
      <c r="E58" s="62" t="s">
        <v>7999</v>
      </c>
      <c r="F58" s="983" t="s">
        <v>8065</v>
      </c>
      <c r="G58" s="982" t="s">
        <v>8063</v>
      </c>
      <c r="H58" s="982">
        <v>7</v>
      </c>
      <c r="I58" s="982">
        <v>5</v>
      </c>
      <c r="J58" s="28" t="s">
        <v>52</v>
      </c>
      <c r="K58" s="28" t="s">
        <v>52</v>
      </c>
      <c r="L58" s="982">
        <v>1</v>
      </c>
      <c r="M58" s="982">
        <v>66</v>
      </c>
      <c r="N58" s="982" t="s">
        <v>3936</v>
      </c>
      <c r="O58" s="982">
        <v>30</v>
      </c>
      <c r="P58" s="982">
        <v>5</v>
      </c>
      <c r="Q58" s="982">
        <v>2018</v>
      </c>
      <c r="R58" s="982">
        <v>20</v>
      </c>
      <c r="S58" s="982">
        <v>11</v>
      </c>
      <c r="T58" s="982">
        <v>2018</v>
      </c>
      <c r="U58" s="982"/>
    </row>
    <row r="59" spans="1:21" ht="52.5" customHeight="1">
      <c r="A59" s="287">
        <v>49</v>
      </c>
      <c r="B59" s="982">
        <v>6002</v>
      </c>
      <c r="C59" s="982" t="s">
        <v>7997</v>
      </c>
      <c r="D59" s="982" t="s">
        <v>7998</v>
      </c>
      <c r="E59" s="62" t="s">
        <v>7999</v>
      </c>
      <c r="F59" s="983" t="s">
        <v>8066</v>
      </c>
      <c r="G59" s="982" t="s">
        <v>52</v>
      </c>
      <c r="H59" s="982" t="s">
        <v>52</v>
      </c>
      <c r="I59" s="982" t="s">
        <v>52</v>
      </c>
      <c r="J59" s="28" t="s">
        <v>52</v>
      </c>
      <c r="K59" s="28" t="s">
        <v>52</v>
      </c>
      <c r="L59" s="982" t="s">
        <v>8067</v>
      </c>
      <c r="M59" s="982"/>
      <c r="N59" s="982" t="s">
        <v>393</v>
      </c>
      <c r="O59" s="982">
        <v>5</v>
      </c>
      <c r="P59" s="982">
        <v>4</v>
      </c>
      <c r="Q59" s="982">
        <v>2018</v>
      </c>
      <c r="R59" s="982">
        <v>21</v>
      </c>
      <c r="S59" s="982">
        <v>12</v>
      </c>
      <c r="T59" s="982">
        <v>2018</v>
      </c>
      <c r="U59" s="983" t="s">
        <v>8068</v>
      </c>
    </row>
    <row r="60" spans="1:21" ht="52.5" customHeight="1">
      <c r="A60" s="287">
        <v>50</v>
      </c>
      <c r="B60" s="982">
        <v>6002</v>
      </c>
      <c r="C60" s="982" t="s">
        <v>7997</v>
      </c>
      <c r="D60" s="982" t="s">
        <v>7998</v>
      </c>
      <c r="E60" s="62" t="s">
        <v>7999</v>
      </c>
      <c r="F60" s="983" t="s">
        <v>8069</v>
      </c>
      <c r="G60" s="982" t="s">
        <v>52</v>
      </c>
      <c r="H60" s="982" t="s">
        <v>52</v>
      </c>
      <c r="I60" s="982" t="s">
        <v>52</v>
      </c>
      <c r="J60" s="28" t="s">
        <v>52</v>
      </c>
      <c r="K60" s="28" t="s">
        <v>52</v>
      </c>
      <c r="L60" s="982" t="s">
        <v>8070</v>
      </c>
      <c r="M60" s="982"/>
      <c r="N60" s="982" t="s">
        <v>393</v>
      </c>
      <c r="O60" s="982">
        <v>28</v>
      </c>
      <c r="P60" s="982">
        <v>8</v>
      </c>
      <c r="Q60" s="982">
        <v>2018</v>
      </c>
      <c r="R60" s="982">
        <v>10</v>
      </c>
      <c r="S60" s="982">
        <v>9</v>
      </c>
      <c r="T60" s="982">
        <v>2018</v>
      </c>
      <c r="U60" s="983" t="s">
        <v>8071</v>
      </c>
    </row>
    <row r="61" spans="1:21" ht="52.5" customHeight="1">
      <c r="A61" s="287">
        <v>51</v>
      </c>
      <c r="B61" s="982">
        <v>6002</v>
      </c>
      <c r="C61" s="982">
        <v>31.12</v>
      </c>
      <c r="D61" s="982" t="s">
        <v>7998</v>
      </c>
      <c r="E61" s="62" t="s">
        <v>7999</v>
      </c>
      <c r="F61" s="983" t="s">
        <v>8072</v>
      </c>
      <c r="G61" s="982" t="s">
        <v>8063</v>
      </c>
      <c r="H61" s="982">
        <v>8</v>
      </c>
      <c r="I61" s="982">
        <v>1</v>
      </c>
      <c r="J61" s="28" t="s">
        <v>52</v>
      </c>
      <c r="K61" s="28" t="s">
        <v>52</v>
      </c>
      <c r="L61" s="982">
        <v>1</v>
      </c>
      <c r="M61" s="982">
        <v>177</v>
      </c>
      <c r="N61" s="982" t="s">
        <v>3936</v>
      </c>
      <c r="O61" s="982">
        <v>1</v>
      </c>
      <c r="P61" s="982">
        <v>3</v>
      </c>
      <c r="Q61" s="982">
        <v>2019</v>
      </c>
      <c r="R61" s="982">
        <v>16</v>
      </c>
      <c r="S61" s="982">
        <v>8</v>
      </c>
      <c r="T61" s="982">
        <v>2019</v>
      </c>
      <c r="U61" s="982"/>
    </row>
    <row r="62" spans="1:21" ht="52.5" customHeight="1">
      <c r="A62" s="287">
        <v>52</v>
      </c>
      <c r="B62" s="982">
        <v>6002</v>
      </c>
      <c r="C62" s="982" t="s">
        <v>7997</v>
      </c>
      <c r="D62" s="982" t="s">
        <v>7998</v>
      </c>
      <c r="E62" s="62" t="s">
        <v>7999</v>
      </c>
      <c r="F62" s="983" t="s">
        <v>8073</v>
      </c>
      <c r="G62" s="982" t="s">
        <v>6918</v>
      </c>
      <c r="H62" s="982">
        <v>8</v>
      </c>
      <c r="I62" s="982">
        <v>2</v>
      </c>
      <c r="J62" s="28" t="s">
        <v>52</v>
      </c>
      <c r="K62" s="28" t="s">
        <v>52</v>
      </c>
      <c r="L62" s="982">
        <v>1</v>
      </c>
      <c r="M62" s="982">
        <v>216</v>
      </c>
      <c r="N62" s="982" t="s">
        <v>3936</v>
      </c>
      <c r="O62" s="982">
        <v>14</v>
      </c>
      <c r="P62" s="982">
        <v>12</v>
      </c>
      <c r="Q62" s="982">
        <v>2018</v>
      </c>
      <c r="R62" s="982">
        <v>6</v>
      </c>
      <c r="S62" s="982">
        <v>12</v>
      </c>
      <c r="T62" s="982">
        <v>2019</v>
      </c>
      <c r="U62" s="982"/>
    </row>
    <row r="63" spans="1:21" ht="52.5" customHeight="1">
      <c r="A63" s="286">
        <v>53</v>
      </c>
      <c r="B63" s="982">
        <v>6002</v>
      </c>
      <c r="C63" s="982" t="s">
        <v>7997</v>
      </c>
      <c r="D63" s="982" t="s">
        <v>7998</v>
      </c>
      <c r="E63" s="62" t="s">
        <v>7999</v>
      </c>
      <c r="F63" s="983" t="s">
        <v>8074</v>
      </c>
      <c r="G63" s="982" t="s">
        <v>6918</v>
      </c>
      <c r="H63" s="982">
        <v>8</v>
      </c>
      <c r="I63" s="982">
        <v>3</v>
      </c>
      <c r="J63" s="28" t="s">
        <v>52</v>
      </c>
      <c r="K63" s="28" t="s">
        <v>52</v>
      </c>
      <c r="L63" s="982">
        <v>1</v>
      </c>
      <c r="M63" s="982">
        <v>114</v>
      </c>
      <c r="N63" s="982" t="s">
        <v>3936</v>
      </c>
      <c r="O63" s="982">
        <v>13</v>
      </c>
      <c r="P63" s="982">
        <v>2</v>
      </c>
      <c r="Q63" s="982">
        <v>2019</v>
      </c>
      <c r="R63" s="982">
        <v>30</v>
      </c>
      <c r="S63" s="982">
        <v>10</v>
      </c>
      <c r="T63" s="982">
        <v>2019</v>
      </c>
      <c r="U63" s="982"/>
    </row>
    <row r="64" spans="1:21" ht="52.5" customHeight="1">
      <c r="A64" s="287">
        <v>54</v>
      </c>
      <c r="B64" s="982">
        <v>6002</v>
      </c>
      <c r="C64" s="982" t="s">
        <v>7997</v>
      </c>
      <c r="D64" s="982" t="s">
        <v>7998</v>
      </c>
      <c r="E64" s="62" t="s">
        <v>7999</v>
      </c>
      <c r="F64" s="983" t="s">
        <v>8075</v>
      </c>
      <c r="G64" s="982" t="s">
        <v>6918</v>
      </c>
      <c r="H64" s="982">
        <v>8</v>
      </c>
      <c r="I64" s="982">
        <v>4</v>
      </c>
      <c r="J64" s="28" t="s">
        <v>52</v>
      </c>
      <c r="K64" s="28" t="s">
        <v>52</v>
      </c>
      <c r="L64" s="982">
        <v>1</v>
      </c>
      <c r="M64" s="982">
        <v>45</v>
      </c>
      <c r="N64" s="982" t="s">
        <v>3936</v>
      </c>
      <c r="O64" s="982">
        <v>31</v>
      </c>
      <c r="P64" s="982">
        <v>1</v>
      </c>
      <c r="Q64" s="982">
        <v>2019</v>
      </c>
      <c r="R64" s="982">
        <v>20</v>
      </c>
      <c r="S64" s="982">
        <v>12</v>
      </c>
      <c r="T64" s="982">
        <v>2019</v>
      </c>
      <c r="U64" s="982"/>
    </row>
    <row r="65" spans="1:21" ht="52.5" customHeight="1">
      <c r="A65" s="287">
        <v>55</v>
      </c>
      <c r="B65" s="982">
        <v>6002</v>
      </c>
      <c r="C65" s="982" t="s">
        <v>7997</v>
      </c>
      <c r="D65" s="982" t="s">
        <v>7998</v>
      </c>
      <c r="E65" s="62" t="s">
        <v>7999</v>
      </c>
      <c r="F65" s="983" t="s">
        <v>8076</v>
      </c>
      <c r="G65" s="982" t="s">
        <v>8077</v>
      </c>
      <c r="H65" s="982">
        <v>8</v>
      </c>
      <c r="I65" s="982">
        <v>5</v>
      </c>
      <c r="J65" s="28" t="s">
        <v>52</v>
      </c>
      <c r="K65" s="28" t="s">
        <v>52</v>
      </c>
      <c r="L65" s="982">
        <v>1</v>
      </c>
      <c r="M65" s="982">
        <v>127</v>
      </c>
      <c r="N65" s="982" t="s">
        <v>3936</v>
      </c>
      <c r="O65" s="982">
        <v>26</v>
      </c>
      <c r="P65" s="982">
        <v>2</v>
      </c>
      <c r="Q65" s="982">
        <v>2019</v>
      </c>
      <c r="R65" s="982">
        <v>29</v>
      </c>
      <c r="S65" s="982">
        <v>11</v>
      </c>
      <c r="T65" s="982">
        <v>2019</v>
      </c>
      <c r="U65" s="982"/>
    </row>
    <row r="66" spans="1:21" ht="52.5" customHeight="1">
      <c r="A66" s="287">
        <v>56</v>
      </c>
      <c r="B66" s="982">
        <v>6002</v>
      </c>
      <c r="C66" s="982" t="s">
        <v>7997</v>
      </c>
      <c r="D66" s="982" t="s">
        <v>7998</v>
      </c>
      <c r="E66" s="62" t="s">
        <v>7999</v>
      </c>
      <c r="F66" s="983" t="s">
        <v>8073</v>
      </c>
      <c r="G66" s="982" t="s">
        <v>52</v>
      </c>
      <c r="H66" s="982" t="s">
        <v>52</v>
      </c>
      <c r="I66" s="982" t="s">
        <v>52</v>
      </c>
      <c r="J66" s="28" t="s">
        <v>52</v>
      </c>
      <c r="K66" s="28" t="s">
        <v>52</v>
      </c>
      <c r="L66" s="982" t="s">
        <v>8078</v>
      </c>
      <c r="M66" s="982"/>
      <c r="N66" s="982" t="s">
        <v>393</v>
      </c>
      <c r="O66" s="982">
        <v>4</v>
      </c>
      <c r="P66" s="982">
        <v>3</v>
      </c>
      <c r="Q66" s="982">
        <v>2019</v>
      </c>
      <c r="R66" s="982">
        <v>16</v>
      </c>
      <c r="S66" s="982">
        <v>11</v>
      </c>
      <c r="T66" s="982">
        <v>2019</v>
      </c>
      <c r="U66" s="983" t="s">
        <v>8079</v>
      </c>
    </row>
    <row r="67" spans="1:21" ht="52.5" customHeight="1">
      <c r="A67" s="287">
        <v>57</v>
      </c>
      <c r="B67" s="982">
        <v>6002</v>
      </c>
      <c r="C67" s="982" t="s">
        <v>7997</v>
      </c>
      <c r="D67" s="982" t="s">
        <v>7998</v>
      </c>
      <c r="E67" s="62" t="s">
        <v>7999</v>
      </c>
      <c r="F67" s="983" t="s">
        <v>8080</v>
      </c>
      <c r="G67" s="982" t="s">
        <v>52</v>
      </c>
      <c r="H67" s="982" t="s">
        <v>52</v>
      </c>
      <c r="I67" s="982" t="s">
        <v>52</v>
      </c>
      <c r="J67" s="28" t="s">
        <v>52</v>
      </c>
      <c r="K67" s="28" t="s">
        <v>52</v>
      </c>
      <c r="L67" s="982" t="s">
        <v>8081</v>
      </c>
      <c r="M67" s="982"/>
      <c r="N67" s="982" t="s">
        <v>393</v>
      </c>
      <c r="O67" s="982">
        <v>2</v>
      </c>
      <c r="P67" s="982">
        <v>4</v>
      </c>
      <c r="Q67" s="982">
        <v>2019</v>
      </c>
      <c r="R67" s="982">
        <v>8</v>
      </c>
      <c r="S67" s="982">
        <v>4</v>
      </c>
      <c r="T67" s="982">
        <v>2019</v>
      </c>
      <c r="U67" s="983" t="s">
        <v>8082</v>
      </c>
    </row>
    <row r="68" spans="1:21" ht="52.5" customHeight="1">
      <c r="A68" s="286">
        <v>58</v>
      </c>
      <c r="B68" s="982">
        <v>6002</v>
      </c>
      <c r="C68" s="982" t="s">
        <v>7997</v>
      </c>
      <c r="D68" s="982" t="s">
        <v>7998</v>
      </c>
      <c r="E68" s="62" t="s">
        <v>7999</v>
      </c>
      <c r="F68" s="983" t="s">
        <v>8083</v>
      </c>
      <c r="G68" s="982" t="s">
        <v>52</v>
      </c>
      <c r="H68" s="982" t="s">
        <v>52</v>
      </c>
      <c r="I68" s="982" t="s">
        <v>52</v>
      </c>
      <c r="J68" s="28" t="s">
        <v>52</v>
      </c>
      <c r="K68" s="28" t="s">
        <v>52</v>
      </c>
      <c r="L68" s="982" t="s">
        <v>8084</v>
      </c>
      <c r="M68" s="982"/>
      <c r="N68" s="982" t="s">
        <v>393</v>
      </c>
      <c r="O68" s="982">
        <v>29</v>
      </c>
      <c r="P68" s="982">
        <v>11</v>
      </c>
      <c r="Q68" s="982">
        <v>2019</v>
      </c>
      <c r="R68" s="982">
        <v>29</v>
      </c>
      <c r="S68" s="982">
        <v>11</v>
      </c>
      <c r="T68" s="982">
        <v>2019</v>
      </c>
      <c r="U68" s="983" t="s">
        <v>8085</v>
      </c>
    </row>
    <row r="69" spans="1:21" ht="52.5" customHeight="1">
      <c r="A69" s="287">
        <v>59</v>
      </c>
      <c r="B69" s="982">
        <v>6002</v>
      </c>
      <c r="C69" s="982" t="s">
        <v>7997</v>
      </c>
      <c r="D69" s="982" t="s">
        <v>7998</v>
      </c>
      <c r="E69" s="62" t="s">
        <v>7999</v>
      </c>
      <c r="F69" s="983" t="s">
        <v>8086</v>
      </c>
      <c r="G69" s="982" t="s">
        <v>6918</v>
      </c>
      <c r="H69" s="982">
        <v>9</v>
      </c>
      <c r="I69" s="982">
        <v>1</v>
      </c>
      <c r="J69" s="28" t="s">
        <v>52</v>
      </c>
      <c r="K69" s="28" t="s">
        <v>52</v>
      </c>
      <c r="L69" s="982">
        <v>1</v>
      </c>
      <c r="M69" s="982">
        <v>81</v>
      </c>
      <c r="N69" s="982" t="s">
        <v>8087</v>
      </c>
      <c r="O69" s="982">
        <v>21</v>
      </c>
      <c r="P69" s="982">
        <v>1</v>
      </c>
      <c r="Q69" s="982">
        <v>2020</v>
      </c>
      <c r="R69" s="982">
        <v>10</v>
      </c>
      <c r="S69" s="982">
        <v>12</v>
      </c>
      <c r="T69" s="982">
        <v>2020</v>
      </c>
      <c r="U69" s="983" t="s">
        <v>8088</v>
      </c>
    </row>
    <row r="70" spans="1:21" ht="52.5" customHeight="1">
      <c r="A70" s="287">
        <v>60</v>
      </c>
      <c r="B70" s="982">
        <v>6002</v>
      </c>
      <c r="C70" s="982" t="s">
        <v>7997</v>
      </c>
      <c r="D70" s="982" t="s">
        <v>7998</v>
      </c>
      <c r="E70" s="62" t="s">
        <v>7999</v>
      </c>
      <c r="F70" s="983" t="s">
        <v>8089</v>
      </c>
      <c r="G70" s="982" t="s">
        <v>6918</v>
      </c>
      <c r="H70" s="982">
        <v>9</v>
      </c>
      <c r="I70" s="982">
        <v>2</v>
      </c>
      <c r="J70" s="28" t="s">
        <v>52</v>
      </c>
      <c r="K70" s="28" t="s">
        <v>52</v>
      </c>
      <c r="L70" s="982">
        <v>1</v>
      </c>
      <c r="M70" s="982">
        <v>111</v>
      </c>
      <c r="N70" s="982" t="s">
        <v>8087</v>
      </c>
      <c r="O70" s="982">
        <v>9</v>
      </c>
      <c r="P70" s="982">
        <v>1</v>
      </c>
      <c r="Q70" s="982">
        <v>2020</v>
      </c>
      <c r="R70" s="982">
        <v>24</v>
      </c>
      <c r="S70" s="982">
        <v>2</v>
      </c>
      <c r="T70" s="982">
        <v>2020</v>
      </c>
      <c r="U70" s="983" t="s">
        <v>8090</v>
      </c>
    </row>
    <row r="71" spans="1:21" ht="52.5" customHeight="1">
      <c r="A71" s="287">
        <v>61</v>
      </c>
      <c r="B71" s="982">
        <v>6002</v>
      </c>
      <c r="C71" s="982" t="s">
        <v>7997</v>
      </c>
      <c r="D71" s="982" t="s">
        <v>7998</v>
      </c>
      <c r="E71" s="62" t="s">
        <v>7999</v>
      </c>
      <c r="F71" s="983" t="s">
        <v>8091</v>
      </c>
      <c r="G71" s="982" t="s">
        <v>8077</v>
      </c>
      <c r="H71" s="982">
        <v>9</v>
      </c>
      <c r="I71" s="982">
        <v>3</v>
      </c>
      <c r="J71" s="28" t="s">
        <v>52</v>
      </c>
      <c r="K71" s="28" t="s">
        <v>52</v>
      </c>
      <c r="L71" s="982">
        <v>1</v>
      </c>
      <c r="M71" s="982">
        <v>7</v>
      </c>
      <c r="N71" s="982" t="s">
        <v>8087</v>
      </c>
      <c r="O71" s="982">
        <v>6</v>
      </c>
      <c r="P71" s="982">
        <v>2</v>
      </c>
      <c r="Q71" s="982">
        <v>2020</v>
      </c>
      <c r="R71" s="982">
        <v>15</v>
      </c>
      <c r="S71" s="982">
        <v>2</v>
      </c>
      <c r="T71" s="982">
        <v>2020</v>
      </c>
      <c r="U71" s="983"/>
    </row>
    <row r="72" spans="1:21" ht="52.5" customHeight="1">
      <c r="A72" s="287">
        <v>62</v>
      </c>
      <c r="B72" s="982">
        <v>6002</v>
      </c>
      <c r="C72" s="982" t="s">
        <v>7997</v>
      </c>
      <c r="D72" s="982" t="s">
        <v>7998</v>
      </c>
      <c r="E72" s="62" t="s">
        <v>7999</v>
      </c>
      <c r="F72" s="983" t="s">
        <v>8092</v>
      </c>
      <c r="G72" s="982" t="s">
        <v>6918</v>
      </c>
      <c r="H72" s="982">
        <v>9</v>
      </c>
      <c r="I72" s="982">
        <v>4</v>
      </c>
      <c r="J72" s="28" t="s">
        <v>52</v>
      </c>
      <c r="K72" s="28" t="s">
        <v>52</v>
      </c>
      <c r="L72" s="982">
        <v>1</v>
      </c>
      <c r="M72" s="982">
        <v>239</v>
      </c>
      <c r="N72" s="982" t="s">
        <v>3936</v>
      </c>
      <c r="O72" s="982">
        <v>12</v>
      </c>
      <c r="P72" s="982">
        <v>8</v>
      </c>
      <c r="Q72" s="982">
        <v>2019</v>
      </c>
      <c r="R72" s="982">
        <v>27</v>
      </c>
      <c r="S72" s="982">
        <v>2</v>
      </c>
      <c r="T72" s="982">
        <v>2020</v>
      </c>
      <c r="U72" s="983"/>
    </row>
    <row r="73" spans="1:21" ht="52.5" customHeight="1">
      <c r="A73" s="286">
        <v>63</v>
      </c>
      <c r="B73" s="982">
        <v>6002</v>
      </c>
      <c r="C73" s="982" t="s">
        <v>7997</v>
      </c>
      <c r="D73" s="982" t="s">
        <v>7998</v>
      </c>
      <c r="E73" s="62" t="s">
        <v>7999</v>
      </c>
      <c r="F73" s="983" t="s">
        <v>8093</v>
      </c>
      <c r="G73" s="982" t="s">
        <v>6918</v>
      </c>
      <c r="H73" s="982">
        <v>9</v>
      </c>
      <c r="I73" s="982">
        <v>5</v>
      </c>
      <c r="J73" s="28" t="s">
        <v>52</v>
      </c>
      <c r="K73" s="28" t="s">
        <v>52</v>
      </c>
      <c r="L73" s="982">
        <v>1</v>
      </c>
      <c r="M73" s="982">
        <v>6</v>
      </c>
      <c r="N73" s="982" t="s">
        <v>3936</v>
      </c>
      <c r="O73" s="982">
        <v>11</v>
      </c>
      <c r="P73" s="982">
        <v>3</v>
      </c>
      <c r="Q73" s="982">
        <v>20</v>
      </c>
      <c r="R73" s="982">
        <v>11</v>
      </c>
      <c r="S73" s="982">
        <v>5</v>
      </c>
      <c r="T73" s="982">
        <v>2020</v>
      </c>
      <c r="U73" s="983"/>
    </row>
    <row r="74" spans="1:21" ht="52.5" customHeight="1">
      <c r="A74" s="287">
        <v>64</v>
      </c>
      <c r="B74" s="982">
        <v>6002</v>
      </c>
      <c r="C74" s="982" t="s">
        <v>7997</v>
      </c>
      <c r="D74" s="982" t="s">
        <v>7998</v>
      </c>
      <c r="E74" s="62" t="s">
        <v>7999</v>
      </c>
      <c r="F74" s="983" t="s">
        <v>8094</v>
      </c>
      <c r="G74" s="982" t="s">
        <v>6918</v>
      </c>
      <c r="H74" s="982">
        <v>9</v>
      </c>
      <c r="I74" s="982">
        <v>6</v>
      </c>
      <c r="J74" s="28" t="s">
        <v>52</v>
      </c>
      <c r="K74" s="28" t="s">
        <v>52</v>
      </c>
      <c r="L74" s="982">
        <v>1</v>
      </c>
      <c r="M74" s="982">
        <v>2</v>
      </c>
      <c r="N74" s="982" t="s">
        <v>3936</v>
      </c>
      <c r="O74" s="982">
        <v>11</v>
      </c>
      <c r="P74" s="982">
        <v>3</v>
      </c>
      <c r="Q74" s="982">
        <v>2020</v>
      </c>
      <c r="R74" s="982">
        <v>11</v>
      </c>
      <c r="S74" s="982">
        <v>3</v>
      </c>
      <c r="T74" s="982">
        <v>20</v>
      </c>
      <c r="U74" s="983"/>
    </row>
    <row r="75" spans="1:21" ht="52.5" customHeight="1">
      <c r="A75" s="287">
        <v>65</v>
      </c>
      <c r="B75" s="982">
        <v>6002</v>
      </c>
      <c r="C75" s="982" t="s">
        <v>7997</v>
      </c>
      <c r="D75" s="982" t="s">
        <v>7998</v>
      </c>
      <c r="E75" s="62" t="s">
        <v>7999</v>
      </c>
      <c r="F75" s="983" t="s">
        <v>8086</v>
      </c>
      <c r="G75" s="982" t="s">
        <v>52</v>
      </c>
      <c r="H75" s="982" t="s">
        <v>52</v>
      </c>
      <c r="I75" s="982" t="s">
        <v>52</v>
      </c>
      <c r="J75" s="28" t="s">
        <v>52</v>
      </c>
      <c r="K75" s="28" t="s">
        <v>52</v>
      </c>
      <c r="L75" s="982" t="s">
        <v>8095</v>
      </c>
      <c r="M75" s="982"/>
      <c r="N75" s="982" t="s">
        <v>8096</v>
      </c>
      <c r="O75" s="982">
        <v>24</v>
      </c>
      <c r="P75" s="982">
        <v>2</v>
      </c>
      <c r="Q75" s="982">
        <v>2020</v>
      </c>
      <c r="R75" s="982">
        <v>5</v>
      </c>
      <c r="S75" s="982">
        <v>3</v>
      </c>
      <c r="T75" s="982">
        <v>2020</v>
      </c>
      <c r="U75" s="983" t="s">
        <v>8097</v>
      </c>
    </row>
    <row r="76" spans="1:21" ht="52.5" customHeight="1">
      <c r="A76" s="287">
        <v>66</v>
      </c>
      <c r="B76" s="982">
        <v>6002</v>
      </c>
      <c r="C76" s="982" t="s">
        <v>7997</v>
      </c>
      <c r="D76" s="982" t="s">
        <v>7998</v>
      </c>
      <c r="E76" s="62" t="s">
        <v>7999</v>
      </c>
      <c r="F76" s="983" t="s">
        <v>8098</v>
      </c>
      <c r="G76" s="982" t="s">
        <v>52</v>
      </c>
      <c r="H76" s="982" t="s">
        <v>52</v>
      </c>
      <c r="I76" s="982" t="s">
        <v>52</v>
      </c>
      <c r="J76" s="28" t="s">
        <v>52</v>
      </c>
      <c r="K76" s="28" t="s">
        <v>52</v>
      </c>
      <c r="L76" s="982" t="s">
        <v>8099</v>
      </c>
      <c r="M76" s="982"/>
      <c r="N76" s="982" t="s">
        <v>8096</v>
      </c>
      <c r="O76" s="982">
        <v>7</v>
      </c>
      <c r="P76" s="982">
        <v>4</v>
      </c>
      <c r="Q76" s="982">
        <v>2020</v>
      </c>
      <c r="R76" s="982">
        <v>12</v>
      </c>
      <c r="S76" s="982">
        <v>8</v>
      </c>
      <c r="T76" s="982">
        <v>2020</v>
      </c>
      <c r="U76" s="985" t="s">
        <v>8100</v>
      </c>
    </row>
    <row r="77" spans="1:21" ht="52.5" customHeight="1">
      <c r="A77" s="287">
        <v>67</v>
      </c>
      <c r="B77" s="982">
        <v>6002</v>
      </c>
      <c r="C77" s="982" t="s">
        <v>7997</v>
      </c>
      <c r="D77" s="982" t="s">
        <v>7998</v>
      </c>
      <c r="E77" s="62" t="s">
        <v>7999</v>
      </c>
      <c r="F77" s="983" t="s">
        <v>8101</v>
      </c>
      <c r="G77" s="982" t="s">
        <v>52</v>
      </c>
      <c r="H77" s="982" t="s">
        <v>52</v>
      </c>
      <c r="I77" s="982" t="s">
        <v>52</v>
      </c>
      <c r="J77" s="28" t="s">
        <v>52</v>
      </c>
      <c r="K77" s="28" t="s">
        <v>52</v>
      </c>
      <c r="L77" s="982" t="s">
        <v>8102</v>
      </c>
      <c r="M77" s="982"/>
      <c r="N77" s="982" t="s">
        <v>8096</v>
      </c>
      <c r="O77" s="982">
        <v>21</v>
      </c>
      <c r="P77" s="982">
        <v>5</v>
      </c>
      <c r="Q77" s="982">
        <v>2020</v>
      </c>
      <c r="R77" s="982">
        <v>21</v>
      </c>
      <c r="S77" s="982">
        <v>12</v>
      </c>
      <c r="T77" s="982">
        <v>2020</v>
      </c>
      <c r="U77" s="984" t="s">
        <v>8103</v>
      </c>
    </row>
    <row r="78" spans="1:21" ht="52.5" customHeight="1">
      <c r="A78" s="286">
        <v>68</v>
      </c>
      <c r="B78" s="982">
        <v>6002</v>
      </c>
      <c r="C78" s="982" t="s">
        <v>7997</v>
      </c>
      <c r="D78" s="982" t="s">
        <v>7998</v>
      </c>
      <c r="E78" s="62" t="s">
        <v>7999</v>
      </c>
      <c r="F78" s="983" t="s">
        <v>8104</v>
      </c>
      <c r="G78" s="982" t="s">
        <v>52</v>
      </c>
      <c r="H78" s="982" t="s">
        <v>52</v>
      </c>
      <c r="I78" s="982" t="s">
        <v>52</v>
      </c>
      <c r="J78" s="28" t="s">
        <v>52</v>
      </c>
      <c r="K78" s="28" t="s">
        <v>52</v>
      </c>
      <c r="L78" s="982" t="s">
        <v>8105</v>
      </c>
      <c r="M78" s="982"/>
      <c r="N78" s="982" t="s">
        <v>8096</v>
      </c>
      <c r="O78" s="982">
        <v>30</v>
      </c>
      <c r="P78" s="982">
        <v>1</v>
      </c>
      <c r="Q78" s="982">
        <v>2020</v>
      </c>
      <c r="R78" s="982">
        <v>17</v>
      </c>
      <c r="S78" s="982">
        <v>2</v>
      </c>
      <c r="T78" s="982">
        <v>2020</v>
      </c>
      <c r="U78" s="983" t="s">
        <v>8106</v>
      </c>
    </row>
    <row r="79" spans="1:21" ht="52.5" customHeight="1">
      <c r="A79" s="287">
        <v>69</v>
      </c>
      <c r="B79" s="982">
        <v>6002</v>
      </c>
      <c r="C79" s="982" t="s">
        <v>7997</v>
      </c>
      <c r="D79" s="982" t="s">
        <v>7998</v>
      </c>
      <c r="E79" s="62" t="s">
        <v>7999</v>
      </c>
      <c r="F79" s="983" t="s">
        <v>8107</v>
      </c>
      <c r="G79" s="982" t="s">
        <v>52</v>
      </c>
      <c r="H79" s="982" t="s">
        <v>52</v>
      </c>
      <c r="I79" s="982" t="s">
        <v>52</v>
      </c>
      <c r="J79" s="28" t="s">
        <v>52</v>
      </c>
      <c r="K79" s="28" t="s">
        <v>52</v>
      </c>
      <c r="L79" s="982" t="s">
        <v>8108</v>
      </c>
      <c r="M79" s="982"/>
      <c r="N79" s="982" t="s">
        <v>393</v>
      </c>
      <c r="O79" s="982">
        <v>16</v>
      </c>
      <c r="P79" s="982">
        <v>3</v>
      </c>
      <c r="Q79" s="982">
        <v>2020</v>
      </c>
      <c r="R79" s="982">
        <v>16</v>
      </c>
      <c r="S79" s="982">
        <v>3</v>
      </c>
      <c r="T79" s="982">
        <v>2020</v>
      </c>
      <c r="U79" s="983" t="s">
        <v>8109</v>
      </c>
    </row>
    <row r="80" spans="1:21" ht="52.5" customHeight="1">
      <c r="A80" s="287">
        <v>70</v>
      </c>
      <c r="B80" s="982">
        <v>6002</v>
      </c>
      <c r="C80" s="982" t="s">
        <v>7997</v>
      </c>
      <c r="D80" s="982" t="s">
        <v>7998</v>
      </c>
      <c r="E80" s="62" t="s">
        <v>7999</v>
      </c>
      <c r="F80" s="983" t="s">
        <v>8110</v>
      </c>
      <c r="G80" s="982" t="s">
        <v>52</v>
      </c>
      <c r="H80" s="982" t="s">
        <v>52</v>
      </c>
      <c r="I80" s="982" t="s">
        <v>52</v>
      </c>
      <c r="J80" s="28" t="s">
        <v>52</v>
      </c>
      <c r="K80" s="28" t="s">
        <v>52</v>
      </c>
      <c r="L80" s="982" t="s">
        <v>8111</v>
      </c>
      <c r="M80" s="982"/>
      <c r="N80" s="982" t="s">
        <v>393</v>
      </c>
      <c r="O80" s="982">
        <v>2</v>
      </c>
      <c r="P80" s="982">
        <v>1</v>
      </c>
      <c r="Q80" s="982">
        <v>2020</v>
      </c>
      <c r="R80" s="982">
        <v>12</v>
      </c>
      <c r="S80" s="982">
        <v>3</v>
      </c>
      <c r="T80" s="982">
        <v>2020</v>
      </c>
      <c r="U80" s="983" t="s">
        <v>8112</v>
      </c>
    </row>
    <row r="81" spans="1:21" ht="52.5" customHeight="1">
      <c r="A81" s="287">
        <v>71</v>
      </c>
      <c r="B81" s="982">
        <v>6002</v>
      </c>
      <c r="C81" s="982" t="s">
        <v>7997</v>
      </c>
      <c r="D81" s="982" t="s">
        <v>7998</v>
      </c>
      <c r="E81" s="62" t="s">
        <v>7999</v>
      </c>
      <c r="F81" s="983" t="s">
        <v>8113</v>
      </c>
      <c r="G81" s="982" t="s">
        <v>52</v>
      </c>
      <c r="H81" s="982" t="s">
        <v>52</v>
      </c>
      <c r="I81" s="982" t="s">
        <v>52</v>
      </c>
      <c r="J81" s="28" t="s">
        <v>52</v>
      </c>
      <c r="K81" s="28" t="s">
        <v>52</v>
      </c>
      <c r="L81" s="982" t="s">
        <v>8114</v>
      </c>
      <c r="M81" s="982"/>
      <c r="N81" s="982" t="s">
        <v>393</v>
      </c>
      <c r="O81" s="982">
        <v>3</v>
      </c>
      <c r="P81" s="982">
        <v>3</v>
      </c>
      <c r="Q81" s="982">
        <v>2020</v>
      </c>
      <c r="R81" s="982">
        <v>16</v>
      </c>
      <c r="S81" s="982">
        <v>3</v>
      </c>
      <c r="T81" s="982">
        <v>2020</v>
      </c>
      <c r="U81" s="983" t="s">
        <v>8115</v>
      </c>
    </row>
    <row r="82" spans="1:21" ht="52.5" customHeight="1">
      <c r="A82" s="287">
        <v>72</v>
      </c>
      <c r="B82" s="982">
        <v>6002</v>
      </c>
      <c r="C82" s="982" t="s">
        <v>7997</v>
      </c>
      <c r="D82" s="982" t="s">
        <v>7998</v>
      </c>
      <c r="E82" s="62" t="s">
        <v>7999</v>
      </c>
      <c r="F82" s="983" t="s">
        <v>8116</v>
      </c>
      <c r="G82" s="982" t="s">
        <v>52</v>
      </c>
      <c r="H82" s="982" t="s">
        <v>52</v>
      </c>
      <c r="I82" s="982" t="s">
        <v>52</v>
      </c>
      <c r="J82" s="28" t="s">
        <v>52</v>
      </c>
      <c r="K82" s="28" t="s">
        <v>52</v>
      </c>
      <c r="L82" s="982" t="s">
        <v>8117</v>
      </c>
      <c r="M82" s="982"/>
      <c r="N82" s="982" t="s">
        <v>393</v>
      </c>
      <c r="O82" s="982">
        <v>14</v>
      </c>
      <c r="P82" s="982">
        <v>2</v>
      </c>
      <c r="Q82" s="982">
        <v>2020</v>
      </c>
      <c r="R82" s="982">
        <v>14</v>
      </c>
      <c r="S82" s="982">
        <v>2</v>
      </c>
      <c r="T82" s="982">
        <v>2020</v>
      </c>
      <c r="U82" s="983" t="s">
        <v>8118</v>
      </c>
    </row>
    <row r="83" spans="1:21" ht="52.5" customHeight="1">
      <c r="A83" s="286">
        <v>73</v>
      </c>
      <c r="B83" s="982">
        <v>6002</v>
      </c>
      <c r="C83" s="982" t="s">
        <v>7997</v>
      </c>
      <c r="D83" s="982" t="s">
        <v>7998</v>
      </c>
      <c r="E83" s="62" t="s">
        <v>7999</v>
      </c>
      <c r="F83" s="983" t="s">
        <v>8119</v>
      </c>
      <c r="G83" s="982" t="s">
        <v>52</v>
      </c>
      <c r="H83" s="982" t="s">
        <v>52</v>
      </c>
      <c r="I83" s="982" t="s">
        <v>52</v>
      </c>
      <c r="J83" s="28" t="s">
        <v>52</v>
      </c>
      <c r="K83" s="28" t="s">
        <v>52</v>
      </c>
      <c r="L83" s="982" t="s">
        <v>8120</v>
      </c>
      <c r="M83" s="982"/>
      <c r="N83" s="982" t="s">
        <v>393</v>
      </c>
      <c r="O83" s="982">
        <v>24</v>
      </c>
      <c r="P83" s="982">
        <v>1</v>
      </c>
      <c r="Q83" s="982">
        <v>2020</v>
      </c>
      <c r="R83" s="982">
        <v>6</v>
      </c>
      <c r="S83" s="982">
        <v>2</v>
      </c>
      <c r="T83" s="982">
        <v>2020</v>
      </c>
      <c r="U83" s="983" t="s">
        <v>8121</v>
      </c>
    </row>
    <row r="84" spans="1:21" ht="52.5" customHeight="1">
      <c r="A84" s="287">
        <v>74</v>
      </c>
      <c r="B84" s="982">
        <v>6002</v>
      </c>
      <c r="C84" s="982" t="s">
        <v>7997</v>
      </c>
      <c r="D84" s="982" t="s">
        <v>7998</v>
      </c>
      <c r="E84" s="62" t="s">
        <v>7999</v>
      </c>
      <c r="F84" s="983" t="s">
        <v>8122</v>
      </c>
      <c r="G84" s="982" t="s">
        <v>52</v>
      </c>
      <c r="H84" s="982" t="s">
        <v>52</v>
      </c>
      <c r="I84" s="982" t="s">
        <v>52</v>
      </c>
      <c r="J84" s="28" t="s">
        <v>52</v>
      </c>
      <c r="K84" s="28" t="s">
        <v>52</v>
      </c>
      <c r="L84" s="982" t="s">
        <v>8123</v>
      </c>
      <c r="M84" s="982"/>
      <c r="N84" s="982" t="s">
        <v>393</v>
      </c>
      <c r="O84" s="982">
        <v>16</v>
      </c>
      <c r="P84" s="982">
        <v>1</v>
      </c>
      <c r="Q84" s="982">
        <v>2020</v>
      </c>
      <c r="R84" s="982">
        <v>16</v>
      </c>
      <c r="S84" s="982">
        <v>1</v>
      </c>
      <c r="T84" s="982">
        <v>2020</v>
      </c>
      <c r="U84" s="983" t="s">
        <v>8124</v>
      </c>
    </row>
    <row r="85" spans="1:21">
      <c r="A85" s="63"/>
      <c r="B85" s="64"/>
      <c r="C85" s="64"/>
      <c r="D85" s="64"/>
      <c r="E85" s="64"/>
      <c r="F85" s="64"/>
      <c r="G85" s="64"/>
      <c r="H85" s="64"/>
      <c r="I85" s="64"/>
      <c r="J85" s="64"/>
      <c r="K85" s="64"/>
      <c r="L85" s="64"/>
      <c r="M85" s="64"/>
      <c r="N85" s="64"/>
      <c r="O85" s="64"/>
      <c r="P85" s="64"/>
      <c r="Q85" s="64"/>
      <c r="R85" s="64"/>
      <c r="S85" s="64"/>
      <c r="T85" s="64"/>
      <c r="U85" s="280"/>
    </row>
    <row r="86" spans="1:21" ht="15.75" thickBot="1">
      <c r="A86" s="756"/>
      <c r="B86" s="289"/>
      <c r="C86" s="289"/>
      <c r="D86" s="289"/>
      <c r="E86" s="289"/>
      <c r="F86" s="289"/>
      <c r="G86" s="289"/>
      <c r="H86" s="289"/>
      <c r="I86" s="289"/>
      <c r="J86" s="289"/>
      <c r="K86" s="289"/>
      <c r="L86" s="289"/>
      <c r="M86" s="289"/>
      <c r="N86" s="289"/>
      <c r="O86" s="289"/>
      <c r="P86" s="289"/>
      <c r="Q86" s="289"/>
      <c r="R86" s="289"/>
      <c r="S86" s="289"/>
      <c r="T86" s="289"/>
      <c r="U86" s="290"/>
    </row>
    <row r="87" spans="1:21">
      <c r="A87" s="2107" t="s">
        <v>7317</v>
      </c>
      <c r="B87" s="2107"/>
      <c r="C87" s="2107"/>
      <c r="D87" s="2107"/>
      <c r="E87" s="2107"/>
      <c r="F87" s="2107"/>
      <c r="G87" s="2107"/>
      <c r="H87" s="2107"/>
      <c r="I87" s="2107"/>
      <c r="J87" s="2107"/>
      <c r="K87" s="2107"/>
      <c r="L87" s="2107"/>
      <c r="M87" s="2107"/>
      <c r="N87" s="2107"/>
      <c r="O87" s="2107"/>
      <c r="P87" s="2107"/>
      <c r="Q87" s="2107"/>
      <c r="R87" s="2107"/>
      <c r="S87" s="2107"/>
      <c r="T87" s="2107"/>
      <c r="U87" s="2107"/>
    </row>
    <row r="88" spans="1:21" ht="15.75" thickBot="1">
      <c r="A88" s="2090" t="s">
        <v>7318</v>
      </c>
      <c r="B88" s="2090"/>
      <c r="C88" s="2090"/>
      <c r="D88" s="2090"/>
      <c r="E88" s="2090"/>
      <c r="F88" s="2090"/>
      <c r="G88" s="2090"/>
      <c r="H88" s="2090"/>
      <c r="I88" s="2090"/>
      <c r="J88" s="2090"/>
      <c r="K88" s="2090"/>
      <c r="L88" s="2090"/>
      <c r="M88" s="2090"/>
      <c r="N88" s="2090"/>
      <c r="O88" s="2090"/>
      <c r="P88" s="2090"/>
      <c r="Q88" s="2090"/>
      <c r="R88" s="2090"/>
      <c r="S88" s="2090"/>
      <c r="T88" s="2090"/>
      <c r="U88" s="2090"/>
    </row>
    <row r="89" spans="1:21">
      <c r="A89" s="2094" t="s">
        <v>923</v>
      </c>
      <c r="B89" s="2095"/>
      <c r="C89" s="2095"/>
      <c r="D89" s="2095"/>
      <c r="E89" s="2095"/>
      <c r="F89" s="2095"/>
      <c r="G89" s="2095"/>
      <c r="H89" s="2095"/>
      <c r="I89" s="2095"/>
      <c r="J89" s="2095"/>
      <c r="K89" s="2095"/>
      <c r="L89" s="2095"/>
      <c r="M89" s="2095"/>
      <c r="N89" s="2095"/>
      <c r="O89" s="2095"/>
      <c r="P89" s="2095"/>
      <c r="Q89" s="2095"/>
      <c r="R89" s="2095"/>
      <c r="S89" s="2095"/>
      <c r="T89" s="2095"/>
      <c r="U89" s="2095"/>
    </row>
    <row r="90" spans="1:21">
      <c r="A90" s="2091" t="s">
        <v>924</v>
      </c>
      <c r="B90" s="2092"/>
      <c r="C90" s="2092"/>
      <c r="D90" s="2092"/>
      <c r="E90" s="2092"/>
      <c r="F90" s="2092"/>
      <c r="G90" s="2092"/>
      <c r="H90" s="2092"/>
      <c r="I90" s="2092"/>
      <c r="J90" s="2092"/>
      <c r="K90" s="2092"/>
      <c r="L90" s="2092"/>
      <c r="M90" s="2092"/>
      <c r="N90" s="2093"/>
      <c r="O90" s="2091" t="s">
        <v>926</v>
      </c>
      <c r="P90" s="2092"/>
      <c r="Q90" s="2092"/>
      <c r="R90" s="2092"/>
      <c r="S90" s="2092"/>
      <c r="T90" s="2092"/>
      <c r="U90" s="2092"/>
    </row>
    <row r="91" spans="1:21">
      <c r="A91" s="573" t="s">
        <v>927</v>
      </c>
      <c r="B91" s="1406"/>
      <c r="C91" s="1407"/>
      <c r="D91" s="1407"/>
      <c r="E91" s="1407"/>
      <c r="F91" s="1407"/>
      <c r="G91" s="1407"/>
      <c r="H91" s="1407"/>
      <c r="I91" s="1407"/>
      <c r="J91" s="1407"/>
      <c r="K91" s="1407"/>
      <c r="L91" s="1407"/>
      <c r="M91" s="1407"/>
      <c r="N91" s="1408"/>
      <c r="O91" s="1399" t="s">
        <v>927</v>
      </c>
      <c r="P91" s="1400"/>
      <c r="Q91" s="1406"/>
      <c r="R91" s="1407"/>
      <c r="S91" s="1407"/>
      <c r="T91" s="1407"/>
      <c r="U91" s="1407"/>
    </row>
    <row r="92" spans="1:21">
      <c r="A92" s="573" t="s">
        <v>928</v>
      </c>
      <c r="B92" s="1406" t="s">
        <v>8125</v>
      </c>
      <c r="C92" s="1407"/>
      <c r="D92" s="1407"/>
      <c r="E92" s="1407"/>
      <c r="F92" s="1407"/>
      <c r="G92" s="1407"/>
      <c r="H92" s="1407"/>
      <c r="I92" s="1407"/>
      <c r="J92" s="1407"/>
      <c r="K92" s="1407"/>
      <c r="L92" s="1407"/>
      <c r="M92" s="1407"/>
      <c r="N92" s="1408"/>
      <c r="O92" s="1399" t="s">
        <v>928</v>
      </c>
      <c r="P92" s="1400"/>
      <c r="Q92" s="1406" t="s">
        <v>8126</v>
      </c>
      <c r="R92" s="1407"/>
      <c r="S92" s="1407"/>
      <c r="T92" s="1407"/>
      <c r="U92" s="1407"/>
    </row>
    <row r="93" spans="1:21">
      <c r="A93" s="573" t="s">
        <v>931</v>
      </c>
      <c r="B93" s="1394" t="s">
        <v>8127</v>
      </c>
      <c r="C93" s="1395"/>
      <c r="D93" s="1395"/>
      <c r="E93" s="1395"/>
      <c r="F93" s="1395"/>
      <c r="G93" s="1395"/>
      <c r="H93" s="1395"/>
      <c r="I93" s="1395"/>
      <c r="J93" s="1395"/>
      <c r="K93" s="1395"/>
      <c r="L93" s="1395"/>
      <c r="M93" s="1395"/>
      <c r="N93" s="1396"/>
      <c r="O93" s="1399" t="s">
        <v>931</v>
      </c>
      <c r="P93" s="1400"/>
      <c r="Q93" s="1406" t="s">
        <v>8128</v>
      </c>
      <c r="R93" s="1407"/>
      <c r="S93" s="1407"/>
      <c r="T93" s="1407"/>
      <c r="U93" s="1407"/>
    </row>
    <row r="94" spans="1:21">
      <c r="A94" s="573" t="s">
        <v>934</v>
      </c>
      <c r="B94" s="1394"/>
      <c r="C94" s="1395"/>
      <c r="D94" s="1395"/>
      <c r="E94" s="1395"/>
      <c r="F94" s="1395"/>
      <c r="G94" s="1395"/>
      <c r="H94" s="1395"/>
      <c r="I94" s="1395"/>
      <c r="J94" s="1395"/>
      <c r="K94" s="1395"/>
      <c r="L94" s="1395"/>
      <c r="M94" s="1395"/>
      <c r="N94" s="1396"/>
      <c r="O94" s="1399" t="s">
        <v>934</v>
      </c>
      <c r="P94" s="1400"/>
      <c r="Q94" s="1406"/>
      <c r="R94" s="1407"/>
      <c r="S94" s="1407"/>
      <c r="T94" s="1407"/>
      <c r="U94" s="1407"/>
    </row>
    <row r="95" spans="1:21">
      <c r="A95" s="36"/>
      <c r="B95" s="36"/>
      <c r="C95" s="36"/>
      <c r="D95" s="36"/>
      <c r="E95" s="36"/>
      <c r="F95" s="36"/>
      <c r="G95" s="36"/>
      <c r="H95" s="36"/>
      <c r="I95" s="36"/>
      <c r="J95" s="36"/>
      <c r="K95" s="36"/>
      <c r="L95" s="36"/>
      <c r="M95" s="36"/>
      <c r="N95" s="36"/>
      <c r="O95" s="36"/>
      <c r="P95" s="36"/>
      <c r="Q95" s="36"/>
      <c r="R95" s="36"/>
      <c r="S95" s="36"/>
      <c r="T95" s="36"/>
      <c r="U95" s="36"/>
    </row>
  </sheetData>
  <mergeCells count="45">
    <mergeCell ref="A6:B6"/>
    <mergeCell ref="C6:F6"/>
    <mergeCell ref="H6:I6"/>
    <mergeCell ref="J6:Q6"/>
    <mergeCell ref="R6:U6"/>
    <mergeCell ref="A1:B4"/>
    <mergeCell ref="C1:C2"/>
    <mergeCell ref="D1:S2"/>
    <mergeCell ref="C3:C4"/>
    <mergeCell ref="D3:S4"/>
    <mergeCell ref="A7:B7"/>
    <mergeCell ref="C7:F7"/>
    <mergeCell ref="H7:I7"/>
    <mergeCell ref="J7:Q7"/>
    <mergeCell ref="A8:B8"/>
    <mergeCell ref="C8:L8"/>
    <mergeCell ref="M8:N8"/>
    <mergeCell ref="A87:U87"/>
    <mergeCell ref="A9:A10"/>
    <mergeCell ref="B9:C9"/>
    <mergeCell ref="D9:D10"/>
    <mergeCell ref="E9:E10"/>
    <mergeCell ref="F9:F10"/>
    <mergeCell ref="H9:K9"/>
    <mergeCell ref="L9:M9"/>
    <mergeCell ref="N9:N10"/>
    <mergeCell ref="O9:Q9"/>
    <mergeCell ref="R9:T9"/>
    <mergeCell ref="U9:U10"/>
    <mergeCell ref="A88:U88"/>
    <mergeCell ref="A89:U89"/>
    <mergeCell ref="A90:N90"/>
    <mergeCell ref="O90:U90"/>
    <mergeCell ref="B91:N91"/>
    <mergeCell ref="O91:P91"/>
    <mergeCell ref="Q91:U91"/>
    <mergeCell ref="B94:N94"/>
    <mergeCell ref="O94:P94"/>
    <mergeCell ref="Q94:U94"/>
    <mergeCell ref="B92:N92"/>
    <mergeCell ref="O92:P92"/>
    <mergeCell ref="Q92:U92"/>
    <mergeCell ref="B93:N93"/>
    <mergeCell ref="O93:P93"/>
    <mergeCell ref="Q93:U93"/>
  </mergeCells>
  <hyperlinks>
    <hyperlink ref="U76" r:id="rId1" display="https://idipronbgta-my.sharepoint.com/:f:/g/personal/capacitacion_idipron_gov_co/EttOCmJf9GlNrAAQuDvAWY4BqyF1exONKcXyTbQDbHnHrg?e=WkclQs" xr:uid="{CCF3A9E7-9338-4864-9BFF-CD62F8A30826}"/>
  </hyperlinks>
  <pageMargins left="0.7" right="0.7" top="0.75" bottom="0.75" header="0.3" footer="0.3"/>
  <pageSetup paperSize="9" scale="25" orientation="portrait" r:id="rId2"/>
  <colBreaks count="1" manualBreakCount="1">
    <brk id="28" max="1048575"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410"/>
  <sheetViews>
    <sheetView view="pageBreakPreview" zoomScale="60" zoomScaleNormal="100" workbookViewId="0">
      <selection activeCell="T1" sqref="T1:U4"/>
    </sheetView>
  </sheetViews>
  <sheetFormatPr defaultColWidth="11.42578125" defaultRowHeight="15"/>
  <cols>
    <col min="1" max="1" width="8.7109375" customWidth="1"/>
    <col min="2" max="2" width="8.85546875" customWidth="1"/>
    <col min="3" max="3" width="18.7109375" bestFit="1" customWidth="1"/>
    <col min="4" max="4" width="76.28515625" bestFit="1" customWidth="1"/>
    <col min="5" max="5" width="18.85546875" customWidth="1"/>
    <col min="6" max="6" width="65.7109375" bestFit="1" customWidth="1"/>
    <col min="7" max="7" width="13" customWidth="1"/>
    <col min="8" max="8" width="8.28515625" bestFit="1" customWidth="1"/>
    <col min="9" max="9" width="11.28515625" bestFit="1" customWidth="1"/>
    <col min="10" max="10" width="9" bestFit="1" customWidth="1"/>
    <col min="11" max="11" width="8.42578125" bestFit="1" customWidth="1"/>
    <col min="12" max="12" width="11.5703125" bestFit="1" customWidth="1"/>
    <col min="13" max="13" width="8.7109375" bestFit="1" customWidth="1"/>
    <col min="14" max="14" width="12.7109375" bestFit="1" customWidth="1"/>
    <col min="15" max="15" width="9.7109375" bestFit="1" customWidth="1"/>
    <col min="16" max="16" width="8" bestFit="1" customWidth="1"/>
    <col min="17" max="17" width="11.5703125" bestFit="1" customWidth="1"/>
    <col min="18" max="18" width="6.140625" bestFit="1" customWidth="1"/>
    <col min="19" max="19" width="7" bestFit="1" customWidth="1"/>
    <col min="20" max="20" width="16" customWidth="1"/>
    <col min="21" max="21" width="13.710937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50.25"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c r="A6" s="1701" t="s">
        <v>9</v>
      </c>
      <c r="B6" s="1702"/>
      <c r="C6" s="1663"/>
      <c r="D6" s="1664"/>
      <c r="E6" s="1664"/>
      <c r="F6" s="1665"/>
      <c r="G6" s="1706" t="s">
        <v>10</v>
      </c>
      <c r="H6" s="1707"/>
      <c r="I6" s="1708"/>
      <c r="J6" s="1709" t="s">
        <v>2955</v>
      </c>
      <c r="K6" s="1710"/>
      <c r="L6" s="1710"/>
      <c r="M6" s="1710"/>
      <c r="N6" s="1710"/>
      <c r="O6" s="1710"/>
      <c r="P6" s="1710"/>
      <c r="Q6" s="1711"/>
      <c r="R6" s="1712" t="s">
        <v>12</v>
      </c>
      <c r="S6" s="1713"/>
      <c r="T6" s="1713"/>
      <c r="U6" s="1713"/>
    </row>
    <row r="7" spans="1:21" ht="25.5" customHeight="1">
      <c r="A7" s="2362" t="s">
        <v>13</v>
      </c>
      <c r="B7" s="2363"/>
      <c r="C7" s="2366" t="s">
        <v>8129</v>
      </c>
      <c r="D7" s="2367"/>
      <c r="E7" s="2367"/>
      <c r="F7" s="2368"/>
      <c r="G7" s="2362" t="s">
        <v>15</v>
      </c>
      <c r="H7" s="2372"/>
      <c r="I7" s="2373"/>
      <c r="J7" s="2377" t="s">
        <v>8130</v>
      </c>
      <c r="K7" s="2378"/>
      <c r="L7" s="2378"/>
      <c r="M7" s="2378"/>
      <c r="N7" s="2378"/>
      <c r="O7" s="2378"/>
      <c r="P7" s="2378"/>
      <c r="Q7" s="2379"/>
      <c r="R7" s="2358" t="s">
        <v>17</v>
      </c>
      <c r="S7" s="2358" t="s">
        <v>18</v>
      </c>
      <c r="T7" s="2358" t="s">
        <v>19</v>
      </c>
      <c r="U7" s="2360" t="s">
        <v>20</v>
      </c>
    </row>
    <row r="8" spans="1:21" ht="15.75" thickBot="1">
      <c r="A8" s="2364"/>
      <c r="B8" s="2365"/>
      <c r="C8" s="2369" t="s">
        <v>843</v>
      </c>
      <c r="D8" s="2370"/>
      <c r="E8" s="2370"/>
      <c r="F8" s="2371"/>
      <c r="G8" s="2374"/>
      <c r="H8" s="2375"/>
      <c r="I8" s="2376"/>
      <c r="J8" s="2380"/>
      <c r="K8" s="1674"/>
      <c r="L8" s="1674"/>
      <c r="M8" s="1674"/>
      <c r="N8" s="1674"/>
      <c r="O8" s="1674"/>
      <c r="P8" s="1674"/>
      <c r="Q8" s="1675"/>
      <c r="R8" s="2359"/>
      <c r="S8" s="2359"/>
      <c r="T8" s="2359"/>
      <c r="U8" s="2361"/>
    </row>
    <row r="9" spans="1:21" ht="15.75" thickBot="1">
      <c r="A9" s="1666" t="s">
        <v>21</v>
      </c>
      <c r="B9" s="1672"/>
      <c r="C9" s="2096" t="s">
        <v>6985</v>
      </c>
      <c r="D9" s="2097"/>
      <c r="E9" s="2097"/>
      <c r="F9" s="2097"/>
      <c r="G9" s="2097"/>
      <c r="H9" s="2097"/>
      <c r="I9" s="2097"/>
      <c r="J9" s="2097"/>
      <c r="K9" s="2097"/>
      <c r="L9" s="2098"/>
      <c r="M9" s="1676" t="s">
        <v>23</v>
      </c>
      <c r="N9" s="1677"/>
      <c r="O9" s="921">
        <v>1</v>
      </c>
      <c r="P9" s="256" t="s">
        <v>24</v>
      </c>
      <c r="Q9" s="922">
        <v>5</v>
      </c>
      <c r="R9" s="550">
        <v>25</v>
      </c>
      <c r="S9" s="258">
        <v>6</v>
      </c>
      <c r="T9" s="258">
        <v>2020</v>
      </c>
      <c r="U9" s="762"/>
    </row>
    <row r="10" spans="1:21">
      <c r="A10" s="1678" t="s">
        <v>25</v>
      </c>
      <c r="B10" s="1680" t="s">
        <v>26</v>
      </c>
      <c r="C10" s="1681"/>
      <c r="D10" s="1682" t="s">
        <v>27</v>
      </c>
      <c r="E10" s="1682" t="s">
        <v>28</v>
      </c>
      <c r="F10" s="1682" t="s">
        <v>29</v>
      </c>
      <c r="G10" s="1682" t="s">
        <v>30</v>
      </c>
      <c r="H10" s="1680" t="s">
        <v>31</v>
      </c>
      <c r="I10" s="1684"/>
      <c r="J10" s="1684"/>
      <c r="K10" s="1681"/>
      <c r="L10" s="1680" t="s">
        <v>32</v>
      </c>
      <c r="M10" s="1681"/>
      <c r="N10" s="1682" t="s">
        <v>33</v>
      </c>
      <c r="O10" s="1680" t="s">
        <v>34</v>
      </c>
      <c r="P10" s="1684"/>
      <c r="Q10" s="1681"/>
      <c r="R10" s="1680" t="s">
        <v>35</v>
      </c>
      <c r="S10" s="1684"/>
      <c r="T10" s="1681"/>
      <c r="U10" s="2102" t="s">
        <v>36</v>
      </c>
    </row>
    <row r="11" spans="1:21" ht="51">
      <c r="A11" s="2099"/>
      <c r="B11" s="259" t="s">
        <v>37</v>
      </c>
      <c r="C11" s="259" t="s">
        <v>38</v>
      </c>
      <c r="D11" s="2100"/>
      <c r="E11" s="2100"/>
      <c r="F11" s="2100"/>
      <c r="G11" s="2100"/>
      <c r="H11" s="259" t="s">
        <v>39</v>
      </c>
      <c r="I11" s="259" t="s">
        <v>40</v>
      </c>
      <c r="J11" s="259" t="s">
        <v>41</v>
      </c>
      <c r="K11" s="259" t="s">
        <v>42</v>
      </c>
      <c r="L11" s="259" t="s">
        <v>43</v>
      </c>
      <c r="M11" s="259" t="s">
        <v>44</v>
      </c>
      <c r="N11" s="2100"/>
      <c r="O11" s="259" t="s">
        <v>17</v>
      </c>
      <c r="P11" s="259" t="s">
        <v>45</v>
      </c>
      <c r="Q11" s="259" t="s">
        <v>19</v>
      </c>
      <c r="R11" s="259" t="s">
        <v>17</v>
      </c>
      <c r="S11" s="259" t="s">
        <v>45</v>
      </c>
      <c r="T11" s="259" t="s">
        <v>46</v>
      </c>
      <c r="U11" s="2381"/>
    </row>
    <row r="12" spans="1:21" ht="32.25" customHeight="1">
      <c r="A12" s="266">
        <v>1</v>
      </c>
      <c r="B12" s="266">
        <v>7000</v>
      </c>
      <c r="C12" s="923"/>
      <c r="D12" s="924" t="s">
        <v>6302</v>
      </c>
      <c r="E12" s="923"/>
      <c r="F12" s="923" t="s">
        <v>8131</v>
      </c>
      <c r="G12" s="923" t="s">
        <v>2448</v>
      </c>
      <c r="H12" s="923">
        <v>1</v>
      </c>
      <c r="I12" s="266">
        <v>1</v>
      </c>
      <c r="J12" s="266" t="s">
        <v>52</v>
      </c>
      <c r="K12" s="266" t="s">
        <v>52</v>
      </c>
      <c r="L12" s="266">
        <v>1</v>
      </c>
      <c r="M12" s="266">
        <v>200</v>
      </c>
      <c r="N12" s="266" t="s">
        <v>333</v>
      </c>
      <c r="O12" s="266">
        <v>1</v>
      </c>
      <c r="P12" s="266">
        <v>5</v>
      </c>
      <c r="Q12" s="266">
        <v>2019</v>
      </c>
      <c r="R12" s="266">
        <v>24</v>
      </c>
      <c r="S12" s="266">
        <v>8</v>
      </c>
      <c r="T12" s="266">
        <v>2019</v>
      </c>
      <c r="U12" s="923"/>
    </row>
    <row r="13" spans="1:21" ht="32.25" customHeight="1">
      <c r="A13" s="266">
        <v>2</v>
      </c>
      <c r="B13" s="266">
        <v>7000</v>
      </c>
      <c r="C13" s="923"/>
      <c r="D13" s="924" t="s">
        <v>6302</v>
      </c>
      <c r="E13" s="923"/>
      <c r="F13" s="923" t="s">
        <v>8131</v>
      </c>
      <c r="G13" s="923" t="s">
        <v>2448</v>
      </c>
      <c r="H13" s="923">
        <v>1</v>
      </c>
      <c r="I13" s="266">
        <v>2</v>
      </c>
      <c r="J13" s="266" t="s">
        <v>52</v>
      </c>
      <c r="K13" s="266" t="s">
        <v>52</v>
      </c>
      <c r="L13" s="266">
        <v>1</v>
      </c>
      <c r="M13" s="266">
        <v>200</v>
      </c>
      <c r="N13" s="266" t="s">
        <v>333</v>
      </c>
      <c r="O13" s="266">
        <v>24</v>
      </c>
      <c r="P13" s="266">
        <v>8</v>
      </c>
      <c r="Q13" s="266">
        <v>2019</v>
      </c>
      <c r="R13" s="266">
        <v>31</v>
      </c>
      <c r="S13" s="266">
        <v>10</v>
      </c>
      <c r="T13" s="266">
        <v>2019</v>
      </c>
      <c r="U13" s="923"/>
    </row>
    <row r="14" spans="1:21" ht="32.25" customHeight="1">
      <c r="A14" s="266">
        <v>3</v>
      </c>
      <c r="B14" s="266">
        <v>7000</v>
      </c>
      <c r="C14" s="923"/>
      <c r="D14" s="924" t="s">
        <v>6302</v>
      </c>
      <c r="E14" s="923"/>
      <c r="F14" s="923" t="s">
        <v>8131</v>
      </c>
      <c r="G14" s="923" t="s">
        <v>2448</v>
      </c>
      <c r="H14" s="923">
        <v>1</v>
      </c>
      <c r="I14" s="266">
        <v>3</v>
      </c>
      <c r="J14" s="266" t="s">
        <v>52</v>
      </c>
      <c r="K14" s="266" t="s">
        <v>52</v>
      </c>
      <c r="L14" s="266">
        <v>1</v>
      </c>
      <c r="M14" s="266">
        <v>121</v>
      </c>
      <c r="N14" s="266" t="s">
        <v>333</v>
      </c>
      <c r="O14" s="266">
        <v>31</v>
      </c>
      <c r="P14" s="266">
        <v>10</v>
      </c>
      <c r="Q14" s="266">
        <v>2019</v>
      </c>
      <c r="R14" s="266">
        <v>7</v>
      </c>
      <c r="S14" s="266">
        <v>12</v>
      </c>
      <c r="T14" s="266">
        <v>2019</v>
      </c>
      <c r="U14" s="923"/>
    </row>
    <row r="15" spans="1:21" ht="32.25" customHeight="1">
      <c r="A15" s="266">
        <v>4</v>
      </c>
      <c r="B15" s="266">
        <v>7000</v>
      </c>
      <c r="C15" s="923"/>
      <c r="D15" s="924" t="s">
        <v>6302</v>
      </c>
      <c r="E15" s="923"/>
      <c r="F15" s="923" t="s">
        <v>8132</v>
      </c>
      <c r="G15" s="923" t="s">
        <v>2448</v>
      </c>
      <c r="H15" s="923">
        <v>1</v>
      </c>
      <c r="I15" s="266">
        <v>4</v>
      </c>
      <c r="J15" s="266" t="s">
        <v>52</v>
      </c>
      <c r="K15" s="266" t="s">
        <v>52</v>
      </c>
      <c r="L15" s="266">
        <v>1</v>
      </c>
      <c r="M15" s="266">
        <v>200</v>
      </c>
      <c r="N15" s="266" t="s">
        <v>333</v>
      </c>
      <c r="O15" s="266">
        <v>14</v>
      </c>
      <c r="P15" s="266">
        <v>7</v>
      </c>
      <c r="Q15" s="266">
        <v>2019</v>
      </c>
      <c r="R15" s="266">
        <v>12</v>
      </c>
      <c r="S15" s="266">
        <v>10</v>
      </c>
      <c r="T15" s="266">
        <v>2019</v>
      </c>
      <c r="U15" s="923"/>
    </row>
    <row r="16" spans="1:21" ht="32.25" customHeight="1">
      <c r="A16" s="266">
        <v>5</v>
      </c>
      <c r="B16" s="266">
        <v>7000</v>
      </c>
      <c r="C16" s="923"/>
      <c r="D16" s="924" t="s">
        <v>6302</v>
      </c>
      <c r="E16" s="923"/>
      <c r="F16" s="923" t="s">
        <v>8132</v>
      </c>
      <c r="G16" s="923" t="s">
        <v>2448</v>
      </c>
      <c r="H16" s="923">
        <v>1</v>
      </c>
      <c r="I16" s="266">
        <v>5</v>
      </c>
      <c r="J16" s="266" t="s">
        <v>52</v>
      </c>
      <c r="K16" s="266" t="s">
        <v>52</v>
      </c>
      <c r="L16" s="266">
        <v>1</v>
      </c>
      <c r="M16" s="266">
        <v>178</v>
      </c>
      <c r="N16" s="266" t="s">
        <v>333</v>
      </c>
      <c r="O16" s="266">
        <v>12</v>
      </c>
      <c r="P16" s="266">
        <v>10</v>
      </c>
      <c r="Q16" s="266">
        <v>2019</v>
      </c>
      <c r="R16" s="266">
        <v>7</v>
      </c>
      <c r="S16" s="266">
        <v>12</v>
      </c>
      <c r="T16" s="266">
        <v>2019</v>
      </c>
      <c r="U16" s="923"/>
    </row>
    <row r="17" spans="1:21" ht="32.25" customHeight="1">
      <c r="A17" s="266">
        <v>6</v>
      </c>
      <c r="B17" s="266">
        <v>7000</v>
      </c>
      <c r="C17" s="923"/>
      <c r="D17" s="924" t="s">
        <v>6302</v>
      </c>
      <c r="E17" s="923"/>
      <c r="F17" s="923" t="s">
        <v>8133</v>
      </c>
      <c r="G17" s="923" t="s">
        <v>2448</v>
      </c>
      <c r="H17" s="923">
        <v>2</v>
      </c>
      <c r="I17" s="266">
        <v>1</v>
      </c>
      <c r="J17" s="266" t="s">
        <v>52</v>
      </c>
      <c r="K17" s="266" t="s">
        <v>52</v>
      </c>
      <c r="L17" s="266">
        <v>1</v>
      </c>
      <c r="M17" s="266">
        <v>200</v>
      </c>
      <c r="N17" s="266" t="s">
        <v>333</v>
      </c>
      <c r="O17" s="266">
        <v>27</v>
      </c>
      <c r="P17" s="266">
        <v>4</v>
      </c>
      <c r="Q17" s="266">
        <v>2019</v>
      </c>
      <c r="R17" s="266">
        <v>28</v>
      </c>
      <c r="S17" s="266">
        <v>7</v>
      </c>
      <c r="T17" s="266">
        <v>2019</v>
      </c>
      <c r="U17" s="923"/>
    </row>
    <row r="18" spans="1:21" ht="32.25" customHeight="1">
      <c r="A18" s="266">
        <v>7</v>
      </c>
      <c r="B18" s="266">
        <v>7000</v>
      </c>
      <c r="C18" s="923"/>
      <c r="D18" s="924" t="s">
        <v>6302</v>
      </c>
      <c r="E18" s="923"/>
      <c r="F18" s="923" t="s">
        <v>8133</v>
      </c>
      <c r="G18" s="923" t="s">
        <v>2448</v>
      </c>
      <c r="H18" s="923">
        <v>2</v>
      </c>
      <c r="I18" s="266">
        <v>2</v>
      </c>
      <c r="J18" s="266" t="s">
        <v>52</v>
      </c>
      <c r="K18" s="266" t="s">
        <v>52</v>
      </c>
      <c r="L18" s="266">
        <v>1</v>
      </c>
      <c r="M18" s="266">
        <v>200</v>
      </c>
      <c r="N18" s="266" t="s">
        <v>333</v>
      </c>
      <c r="O18" s="266">
        <v>28</v>
      </c>
      <c r="P18" s="266">
        <v>7</v>
      </c>
      <c r="Q18" s="266">
        <v>2019</v>
      </c>
      <c r="R18" s="266">
        <v>16</v>
      </c>
      <c r="S18" s="266">
        <v>11</v>
      </c>
      <c r="T18" s="266">
        <v>2019</v>
      </c>
      <c r="U18" s="923"/>
    </row>
    <row r="19" spans="1:21" ht="32.25" customHeight="1">
      <c r="A19" s="266">
        <v>8</v>
      </c>
      <c r="B19" s="266">
        <v>7000</v>
      </c>
      <c r="C19" s="923"/>
      <c r="D19" s="924" t="s">
        <v>6302</v>
      </c>
      <c r="E19" s="923"/>
      <c r="F19" s="923" t="s">
        <v>8133</v>
      </c>
      <c r="G19" s="923" t="s">
        <v>2448</v>
      </c>
      <c r="H19" s="923">
        <v>2</v>
      </c>
      <c r="I19" s="266">
        <v>3</v>
      </c>
      <c r="J19" s="266" t="s">
        <v>52</v>
      </c>
      <c r="K19" s="266" t="s">
        <v>52</v>
      </c>
      <c r="L19" s="266">
        <v>1</v>
      </c>
      <c r="M19" s="266">
        <v>30</v>
      </c>
      <c r="N19" s="266" t="s">
        <v>333</v>
      </c>
      <c r="O19" s="266">
        <v>10</v>
      </c>
      <c r="P19" s="266">
        <v>11</v>
      </c>
      <c r="Q19" s="266">
        <v>2019</v>
      </c>
      <c r="R19" s="266">
        <v>7</v>
      </c>
      <c r="S19" s="266">
        <v>12</v>
      </c>
      <c r="T19" s="266">
        <v>2019</v>
      </c>
      <c r="U19" s="923"/>
    </row>
    <row r="20" spans="1:21" ht="32.25" customHeight="1">
      <c r="A20" s="266">
        <v>9</v>
      </c>
      <c r="B20" s="266">
        <v>7000</v>
      </c>
      <c r="C20" s="923"/>
      <c r="D20" s="924" t="s">
        <v>6302</v>
      </c>
      <c r="E20" s="923"/>
      <c r="F20" s="923" t="s">
        <v>8134</v>
      </c>
      <c r="G20" s="923" t="s">
        <v>2448</v>
      </c>
      <c r="H20" s="923">
        <v>2</v>
      </c>
      <c r="I20" s="266">
        <v>4</v>
      </c>
      <c r="J20" s="266" t="s">
        <v>52</v>
      </c>
      <c r="K20" s="266" t="s">
        <v>52</v>
      </c>
      <c r="L20" s="266">
        <v>1</v>
      </c>
      <c r="M20" s="266">
        <v>200</v>
      </c>
      <c r="N20" s="266" t="s">
        <v>333</v>
      </c>
      <c r="O20" s="266">
        <v>11</v>
      </c>
      <c r="P20" s="266">
        <v>3</v>
      </c>
      <c r="Q20" s="266">
        <v>2019</v>
      </c>
      <c r="R20" s="266">
        <v>18</v>
      </c>
      <c r="S20" s="266">
        <v>5</v>
      </c>
      <c r="T20" s="266">
        <v>2019</v>
      </c>
      <c r="U20" s="923"/>
    </row>
    <row r="21" spans="1:21" ht="32.25" customHeight="1">
      <c r="A21" s="266">
        <v>10</v>
      </c>
      <c r="B21" s="266">
        <v>7000</v>
      </c>
      <c r="C21" s="923"/>
      <c r="D21" s="924" t="s">
        <v>6302</v>
      </c>
      <c r="E21" s="923"/>
      <c r="F21" s="923" t="s">
        <v>8134</v>
      </c>
      <c r="G21" s="923" t="s">
        <v>2448</v>
      </c>
      <c r="H21" s="923">
        <v>2</v>
      </c>
      <c r="I21" s="266">
        <v>5</v>
      </c>
      <c r="J21" s="266" t="s">
        <v>52</v>
      </c>
      <c r="K21" s="266" t="s">
        <v>52</v>
      </c>
      <c r="L21" s="266">
        <v>1</v>
      </c>
      <c r="M21" s="266">
        <v>200</v>
      </c>
      <c r="N21" s="266" t="s">
        <v>333</v>
      </c>
      <c r="O21" s="266">
        <v>12</v>
      </c>
      <c r="P21" s="266">
        <v>5</v>
      </c>
      <c r="Q21" s="266">
        <v>2019</v>
      </c>
      <c r="R21" s="266">
        <v>6</v>
      </c>
      <c r="S21" s="266">
        <v>7</v>
      </c>
      <c r="T21" s="266">
        <v>2019</v>
      </c>
      <c r="U21" s="923"/>
    </row>
    <row r="22" spans="1:21" ht="32.25" customHeight="1">
      <c r="A22" s="266">
        <v>11</v>
      </c>
      <c r="B22" s="266">
        <v>7000</v>
      </c>
      <c r="C22" s="923"/>
      <c r="D22" s="924" t="s">
        <v>6302</v>
      </c>
      <c r="E22" s="923"/>
      <c r="F22" s="923" t="s">
        <v>8134</v>
      </c>
      <c r="G22" s="923" t="s">
        <v>2448</v>
      </c>
      <c r="H22" s="923">
        <v>2</v>
      </c>
      <c r="I22" s="266">
        <v>6</v>
      </c>
      <c r="J22" s="266" t="s">
        <v>52</v>
      </c>
      <c r="K22" s="266" t="s">
        <v>52</v>
      </c>
      <c r="L22" s="266">
        <v>1</v>
      </c>
      <c r="M22" s="266">
        <v>200</v>
      </c>
      <c r="N22" s="266" t="s">
        <v>333</v>
      </c>
      <c r="O22" s="266">
        <v>6</v>
      </c>
      <c r="P22" s="266">
        <v>7</v>
      </c>
      <c r="Q22" s="266">
        <v>2019</v>
      </c>
      <c r="R22" s="266">
        <v>14</v>
      </c>
      <c r="S22" s="266">
        <v>9</v>
      </c>
      <c r="T22" s="266">
        <v>2019</v>
      </c>
      <c r="U22" s="923"/>
    </row>
    <row r="23" spans="1:21" ht="32.25" customHeight="1">
      <c r="A23" s="266">
        <v>12</v>
      </c>
      <c r="B23" s="266">
        <v>7000</v>
      </c>
      <c r="C23" s="923"/>
      <c r="D23" s="924" t="s">
        <v>6302</v>
      </c>
      <c r="E23" s="923"/>
      <c r="F23" s="923" t="s">
        <v>8134</v>
      </c>
      <c r="G23" s="923" t="s">
        <v>2448</v>
      </c>
      <c r="H23" s="923">
        <v>2</v>
      </c>
      <c r="I23" s="266">
        <v>7</v>
      </c>
      <c r="J23" s="266" t="s">
        <v>52</v>
      </c>
      <c r="K23" s="266" t="s">
        <v>52</v>
      </c>
      <c r="L23" s="266">
        <v>1</v>
      </c>
      <c r="M23" s="266">
        <v>202</v>
      </c>
      <c r="N23" s="266" t="s">
        <v>333</v>
      </c>
      <c r="O23" s="266">
        <v>14</v>
      </c>
      <c r="P23" s="266">
        <v>9</v>
      </c>
      <c r="Q23" s="266">
        <v>2019</v>
      </c>
      <c r="R23" s="266">
        <v>28</v>
      </c>
      <c r="S23" s="266">
        <v>12</v>
      </c>
      <c r="T23" s="266">
        <v>2019</v>
      </c>
      <c r="U23" s="923"/>
    </row>
    <row r="24" spans="1:21" ht="32.25" customHeight="1">
      <c r="A24" s="266">
        <v>13</v>
      </c>
      <c r="B24" s="266">
        <v>7000</v>
      </c>
      <c r="C24" s="923"/>
      <c r="D24" s="924" t="s">
        <v>6302</v>
      </c>
      <c r="E24" s="923"/>
      <c r="F24" s="923" t="s">
        <v>8135</v>
      </c>
      <c r="G24" s="923" t="s">
        <v>2448</v>
      </c>
      <c r="H24" s="923">
        <v>3</v>
      </c>
      <c r="I24" s="266">
        <v>1</v>
      </c>
      <c r="J24" s="266" t="s">
        <v>52</v>
      </c>
      <c r="K24" s="266" t="s">
        <v>52</v>
      </c>
      <c r="L24" s="266">
        <v>1</v>
      </c>
      <c r="M24" s="266">
        <v>200</v>
      </c>
      <c r="N24" s="266" t="s">
        <v>333</v>
      </c>
      <c r="O24" s="266">
        <v>12</v>
      </c>
      <c r="P24" s="266">
        <v>5</v>
      </c>
      <c r="Q24" s="266">
        <v>2019</v>
      </c>
      <c r="R24" s="266">
        <v>27</v>
      </c>
      <c r="S24" s="266">
        <v>7</v>
      </c>
      <c r="T24" s="266">
        <v>2019</v>
      </c>
      <c r="U24" s="923"/>
    </row>
    <row r="25" spans="1:21" ht="32.25" customHeight="1">
      <c r="A25" s="266">
        <v>14</v>
      </c>
      <c r="B25" s="266">
        <v>7000</v>
      </c>
      <c r="C25" s="923"/>
      <c r="D25" s="924" t="s">
        <v>6302</v>
      </c>
      <c r="E25" s="923"/>
      <c r="F25" s="923" t="s">
        <v>8135</v>
      </c>
      <c r="G25" s="923" t="s">
        <v>2448</v>
      </c>
      <c r="H25" s="923">
        <v>3</v>
      </c>
      <c r="I25" s="266">
        <v>2</v>
      </c>
      <c r="J25" s="266" t="s">
        <v>52</v>
      </c>
      <c r="K25" s="266" t="s">
        <v>52</v>
      </c>
      <c r="L25" s="266">
        <v>1</v>
      </c>
      <c r="M25" s="266">
        <v>200</v>
      </c>
      <c r="N25" s="266" t="s">
        <v>333</v>
      </c>
      <c r="O25" s="266">
        <v>27</v>
      </c>
      <c r="P25" s="266">
        <v>7</v>
      </c>
      <c r="Q25" s="266">
        <v>2019</v>
      </c>
      <c r="R25" s="266">
        <v>14</v>
      </c>
      <c r="S25" s="266">
        <v>9</v>
      </c>
      <c r="T25" s="266">
        <v>2019</v>
      </c>
      <c r="U25" s="923"/>
    </row>
    <row r="26" spans="1:21" ht="32.25" customHeight="1">
      <c r="A26" s="266">
        <v>15</v>
      </c>
      <c r="B26" s="266">
        <v>7000</v>
      </c>
      <c r="C26" s="923"/>
      <c r="D26" s="924" t="s">
        <v>6302</v>
      </c>
      <c r="E26" s="923"/>
      <c r="F26" s="923" t="s">
        <v>8135</v>
      </c>
      <c r="G26" s="923" t="s">
        <v>2448</v>
      </c>
      <c r="H26" s="923">
        <v>3</v>
      </c>
      <c r="I26" s="266">
        <v>3</v>
      </c>
      <c r="J26" s="266" t="s">
        <v>52</v>
      </c>
      <c r="K26" s="266" t="s">
        <v>52</v>
      </c>
      <c r="L26" s="266">
        <v>1</v>
      </c>
      <c r="M26" s="266">
        <v>200</v>
      </c>
      <c r="N26" s="266" t="s">
        <v>333</v>
      </c>
      <c r="O26" s="266">
        <v>14</v>
      </c>
      <c r="P26" s="266">
        <v>9</v>
      </c>
      <c r="Q26" s="266">
        <v>2019</v>
      </c>
      <c r="R26" s="266">
        <v>3</v>
      </c>
      <c r="S26" s="266">
        <v>11</v>
      </c>
      <c r="T26" s="266">
        <v>2019</v>
      </c>
      <c r="U26" s="923"/>
    </row>
    <row r="27" spans="1:21" ht="32.25" customHeight="1">
      <c r="A27" s="266">
        <v>16</v>
      </c>
      <c r="B27" s="266">
        <v>7000</v>
      </c>
      <c r="C27" s="923"/>
      <c r="D27" s="924" t="s">
        <v>6302</v>
      </c>
      <c r="E27" s="923"/>
      <c r="F27" s="923" t="s">
        <v>8135</v>
      </c>
      <c r="G27" s="923" t="s">
        <v>2448</v>
      </c>
      <c r="H27" s="923">
        <v>3</v>
      </c>
      <c r="I27" s="266">
        <v>4</v>
      </c>
      <c r="J27" s="266" t="s">
        <v>52</v>
      </c>
      <c r="K27" s="266" t="s">
        <v>52</v>
      </c>
      <c r="L27" s="266">
        <v>1</v>
      </c>
      <c r="M27" s="266">
        <v>132</v>
      </c>
      <c r="N27" s="266" t="s">
        <v>333</v>
      </c>
      <c r="O27" s="266">
        <v>3</v>
      </c>
      <c r="P27" s="266">
        <v>11</v>
      </c>
      <c r="Q27" s="266">
        <v>2019</v>
      </c>
      <c r="R27" s="266">
        <v>31</v>
      </c>
      <c r="S27" s="266">
        <v>12</v>
      </c>
      <c r="T27" s="266">
        <v>2019</v>
      </c>
      <c r="U27" s="923"/>
    </row>
    <row r="28" spans="1:21" ht="32.25" customHeight="1">
      <c r="A28" s="266">
        <v>17</v>
      </c>
      <c r="B28" s="971">
        <v>7000</v>
      </c>
      <c r="C28" s="1077"/>
      <c r="D28" s="842" t="s">
        <v>6302</v>
      </c>
      <c r="E28" s="1077"/>
      <c r="F28" s="1077" t="s">
        <v>8136</v>
      </c>
      <c r="G28" s="1077" t="s">
        <v>2448</v>
      </c>
      <c r="H28" s="1077">
        <v>4</v>
      </c>
      <c r="I28" s="971">
        <v>1</v>
      </c>
      <c r="J28" s="971" t="s">
        <v>52</v>
      </c>
      <c r="K28" s="971" t="s">
        <v>52</v>
      </c>
      <c r="L28" s="971">
        <v>1</v>
      </c>
      <c r="M28" s="971">
        <v>187</v>
      </c>
      <c r="N28" s="971" t="s">
        <v>333</v>
      </c>
      <c r="O28" s="971">
        <v>4</v>
      </c>
      <c r="P28" s="971">
        <v>8</v>
      </c>
      <c r="Q28" s="971">
        <v>2019</v>
      </c>
      <c r="R28" s="971">
        <v>31</v>
      </c>
      <c r="S28" s="971">
        <v>12</v>
      </c>
      <c r="T28" s="971">
        <v>2019</v>
      </c>
      <c r="U28" s="1077"/>
    </row>
    <row r="29" spans="1:21" ht="32.25" customHeight="1">
      <c r="A29" s="266">
        <v>18</v>
      </c>
      <c r="B29" s="971">
        <v>7000</v>
      </c>
      <c r="C29" s="1077"/>
      <c r="D29" s="842" t="s">
        <v>6302</v>
      </c>
      <c r="E29" s="1077"/>
      <c r="F29" s="1077" t="s">
        <v>8137</v>
      </c>
      <c r="G29" s="1077" t="s">
        <v>2448</v>
      </c>
      <c r="H29" s="1077">
        <v>4</v>
      </c>
      <c r="I29" s="971">
        <v>2</v>
      </c>
      <c r="J29" s="971" t="s">
        <v>52</v>
      </c>
      <c r="K29" s="971" t="s">
        <v>52</v>
      </c>
      <c r="L29" s="971">
        <v>1</v>
      </c>
      <c r="M29" s="971">
        <v>40</v>
      </c>
      <c r="N29" s="971" t="s">
        <v>333</v>
      </c>
      <c r="O29" s="971">
        <v>1</v>
      </c>
      <c r="P29" s="971">
        <v>4</v>
      </c>
      <c r="Q29" s="971">
        <v>2019</v>
      </c>
      <c r="R29" s="971">
        <v>31</v>
      </c>
      <c r="S29" s="971">
        <v>12</v>
      </c>
      <c r="T29" s="971">
        <v>2019</v>
      </c>
      <c r="U29" s="1077"/>
    </row>
    <row r="30" spans="1:21" ht="32.25" customHeight="1">
      <c r="A30" s="266">
        <v>19</v>
      </c>
      <c r="B30" s="971">
        <v>7000</v>
      </c>
      <c r="C30" s="1077"/>
      <c r="D30" s="1077"/>
      <c r="E30" s="1077"/>
      <c r="F30" s="1077" t="s">
        <v>8138</v>
      </c>
      <c r="G30" s="1077" t="s">
        <v>2448</v>
      </c>
      <c r="H30" s="1077">
        <v>4</v>
      </c>
      <c r="I30" s="971">
        <v>3</v>
      </c>
      <c r="J30" s="971" t="s">
        <v>52</v>
      </c>
      <c r="K30" s="971" t="s">
        <v>52</v>
      </c>
      <c r="L30" s="971">
        <v>1</v>
      </c>
      <c r="M30" s="971">
        <v>200</v>
      </c>
      <c r="N30" s="971" t="s">
        <v>333</v>
      </c>
      <c r="O30" s="971">
        <v>16</v>
      </c>
      <c r="P30" s="971">
        <v>4</v>
      </c>
      <c r="Q30" s="971">
        <v>2019</v>
      </c>
      <c r="R30" s="971">
        <v>16</v>
      </c>
      <c r="S30" s="971">
        <v>8</v>
      </c>
      <c r="T30" s="971">
        <v>2019</v>
      </c>
      <c r="U30" s="1077"/>
    </row>
    <row r="31" spans="1:21" ht="32.25" customHeight="1">
      <c r="A31" s="266">
        <v>20</v>
      </c>
      <c r="B31" s="971">
        <v>7000</v>
      </c>
      <c r="C31" s="1077"/>
      <c r="D31" s="1077"/>
      <c r="E31" s="1077"/>
      <c r="F31" s="1077" t="s">
        <v>8138</v>
      </c>
      <c r="G31" s="1077" t="s">
        <v>2448</v>
      </c>
      <c r="H31" s="1077">
        <v>4</v>
      </c>
      <c r="I31" s="971">
        <v>4</v>
      </c>
      <c r="J31" s="971" t="s">
        <v>52</v>
      </c>
      <c r="K31" s="971" t="s">
        <v>52</v>
      </c>
      <c r="L31" s="971">
        <v>1</v>
      </c>
      <c r="M31" s="971">
        <v>200</v>
      </c>
      <c r="N31" s="971" t="s">
        <v>333</v>
      </c>
      <c r="O31" s="971">
        <v>16</v>
      </c>
      <c r="P31" s="971">
        <v>85</v>
      </c>
      <c r="Q31" s="971">
        <v>2019</v>
      </c>
      <c r="R31" s="971">
        <v>5</v>
      </c>
      <c r="S31" s="971">
        <v>11</v>
      </c>
      <c r="T31" s="971">
        <v>2019</v>
      </c>
      <c r="U31" s="1077"/>
    </row>
    <row r="32" spans="1:21" ht="32.25" customHeight="1">
      <c r="A32" s="266">
        <v>21</v>
      </c>
      <c r="B32" s="971">
        <v>7000</v>
      </c>
      <c r="C32" s="1077"/>
      <c r="D32" s="1077"/>
      <c r="E32" s="1077"/>
      <c r="F32" s="1077" t="s">
        <v>8138</v>
      </c>
      <c r="G32" s="1077" t="s">
        <v>2448</v>
      </c>
      <c r="H32" s="1077">
        <v>4</v>
      </c>
      <c r="I32" s="971">
        <v>5</v>
      </c>
      <c r="J32" s="971" t="s">
        <v>52</v>
      </c>
      <c r="K32" s="971" t="s">
        <v>52</v>
      </c>
      <c r="L32" s="971">
        <v>1</v>
      </c>
      <c r="M32" s="971">
        <v>125</v>
      </c>
      <c r="N32" s="971" t="s">
        <v>333</v>
      </c>
      <c r="O32" s="971">
        <v>26</v>
      </c>
      <c r="P32" s="971">
        <v>4</v>
      </c>
      <c r="Q32" s="971">
        <v>2019</v>
      </c>
      <c r="R32" s="971">
        <v>26</v>
      </c>
      <c r="S32" s="971">
        <v>12</v>
      </c>
      <c r="T32" s="971">
        <v>2019</v>
      </c>
      <c r="U32" s="1077"/>
    </row>
    <row r="33" spans="1:21" ht="32.25" customHeight="1">
      <c r="A33" s="266">
        <v>22</v>
      </c>
      <c r="B33" s="971">
        <v>7000</v>
      </c>
      <c r="C33" s="1077"/>
      <c r="D33" s="842"/>
      <c r="E33" s="1077"/>
      <c r="F33" s="1077" t="s">
        <v>8139</v>
      </c>
      <c r="G33" s="1077" t="s">
        <v>2448</v>
      </c>
      <c r="H33" s="1077">
        <v>4</v>
      </c>
      <c r="I33" s="971">
        <v>6</v>
      </c>
      <c r="J33" s="971" t="s">
        <v>52</v>
      </c>
      <c r="K33" s="971" t="s">
        <v>52</v>
      </c>
      <c r="L33" s="971">
        <v>1</v>
      </c>
      <c r="M33" s="971">
        <v>23</v>
      </c>
      <c r="N33" s="971" t="s">
        <v>333</v>
      </c>
      <c r="O33" s="971">
        <v>3</v>
      </c>
      <c r="P33" s="971">
        <v>5</v>
      </c>
      <c r="Q33" s="971">
        <v>2019</v>
      </c>
      <c r="R33" s="971">
        <v>25</v>
      </c>
      <c r="S33" s="971">
        <v>11</v>
      </c>
      <c r="T33" s="971">
        <v>2019</v>
      </c>
      <c r="U33" s="1077"/>
    </row>
    <row r="34" spans="1:21" ht="32.25" customHeight="1">
      <c r="A34" s="266">
        <v>23</v>
      </c>
      <c r="B34" s="971">
        <v>7000</v>
      </c>
      <c r="C34" s="1077"/>
      <c r="D34" s="842" t="s">
        <v>6302</v>
      </c>
      <c r="E34" s="1077"/>
      <c r="F34" s="1077" t="s">
        <v>8131</v>
      </c>
      <c r="G34" s="1077" t="s">
        <v>2448</v>
      </c>
      <c r="H34" s="1077">
        <v>4</v>
      </c>
      <c r="I34" s="971">
        <v>1</v>
      </c>
      <c r="J34" s="971"/>
      <c r="K34" s="971"/>
      <c r="L34" s="971">
        <v>1</v>
      </c>
      <c r="M34" s="971">
        <v>65</v>
      </c>
      <c r="N34" s="971" t="s">
        <v>333</v>
      </c>
      <c r="O34" s="971">
        <v>11</v>
      </c>
      <c r="P34" s="971">
        <v>1</v>
      </c>
      <c r="Q34" s="971">
        <v>2020</v>
      </c>
      <c r="R34" s="971">
        <v>21</v>
      </c>
      <c r="S34" s="971">
        <v>3</v>
      </c>
      <c r="T34" s="971">
        <v>2020</v>
      </c>
      <c r="U34" s="1077"/>
    </row>
    <row r="35" spans="1:21" ht="32.25" customHeight="1">
      <c r="A35" s="266">
        <v>24</v>
      </c>
      <c r="B35" s="971">
        <v>7000</v>
      </c>
      <c r="C35" s="1077"/>
      <c r="D35" s="842" t="s">
        <v>6302</v>
      </c>
      <c r="E35" s="1077"/>
      <c r="F35" s="1077" t="s">
        <v>8132</v>
      </c>
      <c r="G35" s="1077" t="s">
        <v>2448</v>
      </c>
      <c r="H35" s="1077">
        <v>4</v>
      </c>
      <c r="I35" s="971">
        <v>2</v>
      </c>
      <c r="J35" s="971"/>
      <c r="K35" s="971"/>
      <c r="L35" s="971">
        <v>1</v>
      </c>
      <c r="M35" s="971">
        <v>30</v>
      </c>
      <c r="N35" s="971" t="s">
        <v>333</v>
      </c>
      <c r="O35" s="971">
        <v>19</v>
      </c>
      <c r="P35" s="971">
        <v>1</v>
      </c>
      <c r="Q35" s="971">
        <v>2020</v>
      </c>
      <c r="R35" s="971">
        <v>19</v>
      </c>
      <c r="S35" s="971">
        <v>1</v>
      </c>
      <c r="T35" s="971">
        <v>2020</v>
      </c>
      <c r="U35" s="1077"/>
    </row>
    <row r="36" spans="1:21" ht="32.25" customHeight="1">
      <c r="A36" s="266">
        <v>25</v>
      </c>
      <c r="B36" s="971">
        <v>7000</v>
      </c>
      <c r="C36" s="1077"/>
      <c r="D36" s="842" t="s">
        <v>6302</v>
      </c>
      <c r="E36" s="1077"/>
      <c r="F36" s="1077" t="s">
        <v>8133</v>
      </c>
      <c r="G36" s="1077" t="s">
        <v>2448</v>
      </c>
      <c r="H36" s="1077">
        <v>4</v>
      </c>
      <c r="I36" s="971">
        <v>3</v>
      </c>
      <c r="J36" s="971"/>
      <c r="K36" s="971"/>
      <c r="L36" s="971">
        <v>1</v>
      </c>
      <c r="M36" s="971">
        <v>205</v>
      </c>
      <c r="N36" s="971" t="s">
        <v>333</v>
      </c>
      <c r="O36" s="971">
        <v>5</v>
      </c>
      <c r="P36" s="971">
        <v>1</v>
      </c>
      <c r="Q36" s="971">
        <v>2020</v>
      </c>
      <c r="R36" s="971">
        <v>15</v>
      </c>
      <c r="S36" s="971">
        <v>3</v>
      </c>
      <c r="T36" s="971">
        <v>2020</v>
      </c>
      <c r="U36" s="1077"/>
    </row>
    <row r="37" spans="1:21" ht="32.25" customHeight="1">
      <c r="A37" s="266">
        <v>26</v>
      </c>
      <c r="B37" s="971">
        <v>7000</v>
      </c>
      <c r="C37" s="1077"/>
      <c r="D37" s="842" t="s">
        <v>6302</v>
      </c>
      <c r="E37" s="1077"/>
      <c r="F37" s="1077" t="s">
        <v>8134</v>
      </c>
      <c r="G37" s="1077" t="s">
        <v>2448</v>
      </c>
      <c r="H37" s="1077">
        <v>4</v>
      </c>
      <c r="I37" s="971">
        <v>4</v>
      </c>
      <c r="J37" s="971"/>
      <c r="K37" s="971"/>
      <c r="L37" s="971">
        <v>1</v>
      </c>
      <c r="M37" s="971">
        <v>142</v>
      </c>
      <c r="N37" s="971" t="s">
        <v>333</v>
      </c>
      <c r="O37" s="971">
        <v>3</v>
      </c>
      <c r="P37" s="971">
        <v>1</v>
      </c>
      <c r="Q37" s="971">
        <v>2020</v>
      </c>
      <c r="R37" s="971">
        <v>15</v>
      </c>
      <c r="S37" s="971">
        <v>3</v>
      </c>
      <c r="T37" s="971">
        <v>2020</v>
      </c>
      <c r="U37" s="1077"/>
    </row>
    <row r="38" spans="1:21" ht="32.25" customHeight="1">
      <c r="A38" s="266">
        <v>27</v>
      </c>
      <c r="B38" s="971">
        <v>7000</v>
      </c>
      <c r="C38" s="1077"/>
      <c r="D38" s="842" t="s">
        <v>6302</v>
      </c>
      <c r="E38" s="1077"/>
      <c r="F38" s="1077" t="s">
        <v>8136</v>
      </c>
      <c r="G38" s="1077" t="s">
        <v>2448</v>
      </c>
      <c r="H38" s="1077">
        <v>5</v>
      </c>
      <c r="I38" s="971">
        <v>1</v>
      </c>
      <c r="J38" s="971"/>
      <c r="K38" s="971"/>
      <c r="L38" s="971">
        <v>1</v>
      </c>
      <c r="M38" s="971">
        <v>28</v>
      </c>
      <c r="N38" s="971" t="s">
        <v>333</v>
      </c>
      <c r="O38" s="971">
        <v>1</v>
      </c>
      <c r="P38" s="971">
        <v>1</v>
      </c>
      <c r="Q38" s="971">
        <v>2020</v>
      </c>
      <c r="R38" s="971">
        <v>15</v>
      </c>
      <c r="S38" s="971">
        <v>3</v>
      </c>
      <c r="T38" s="971">
        <v>2020</v>
      </c>
      <c r="U38" s="1077"/>
    </row>
    <row r="39" spans="1:21" ht="32.25" customHeight="1">
      <c r="A39" s="266">
        <v>28</v>
      </c>
      <c r="B39" s="971">
        <v>7000</v>
      </c>
      <c r="C39" s="1077"/>
      <c r="D39" s="842" t="s">
        <v>6302</v>
      </c>
      <c r="E39" s="1077"/>
      <c r="F39" s="1077" t="s">
        <v>8135</v>
      </c>
      <c r="G39" s="1077" t="s">
        <v>2448</v>
      </c>
      <c r="H39" s="1077">
        <v>5</v>
      </c>
      <c r="I39" s="971">
        <v>2</v>
      </c>
      <c r="J39" s="971"/>
      <c r="K39" s="971"/>
      <c r="L39" s="971">
        <v>1</v>
      </c>
      <c r="M39" s="971">
        <v>132</v>
      </c>
      <c r="N39" s="971" t="s">
        <v>333</v>
      </c>
      <c r="O39" s="971">
        <v>1</v>
      </c>
      <c r="P39" s="971">
        <v>1</v>
      </c>
      <c r="Q39" s="971">
        <v>2020</v>
      </c>
      <c r="R39" s="971">
        <v>25</v>
      </c>
      <c r="S39" s="971">
        <v>5</v>
      </c>
      <c r="T39" s="971">
        <v>2020</v>
      </c>
      <c r="U39" s="1077"/>
    </row>
    <row r="40" spans="1:21" ht="32.25" customHeight="1">
      <c r="A40" s="266">
        <v>29</v>
      </c>
      <c r="B40" s="971">
        <v>7000</v>
      </c>
      <c r="C40" s="1077"/>
      <c r="D40" s="842" t="s">
        <v>6302</v>
      </c>
      <c r="E40" s="1077"/>
      <c r="F40" s="1077" t="s">
        <v>8137</v>
      </c>
      <c r="G40" s="1077" t="s">
        <v>2448</v>
      </c>
      <c r="H40" s="1077">
        <v>5</v>
      </c>
      <c r="I40" s="971">
        <v>3</v>
      </c>
      <c r="J40" s="971"/>
      <c r="K40" s="971"/>
      <c r="L40" s="971">
        <v>1</v>
      </c>
      <c r="M40" s="971">
        <v>35</v>
      </c>
      <c r="N40" s="971" t="s">
        <v>333</v>
      </c>
      <c r="O40" s="971">
        <v>1</v>
      </c>
      <c r="P40" s="971">
        <v>1</v>
      </c>
      <c r="Q40" s="971">
        <v>2020</v>
      </c>
      <c r="R40" s="971">
        <v>1</v>
      </c>
      <c r="S40" s="971">
        <v>9</v>
      </c>
      <c r="T40" s="971">
        <v>2020</v>
      </c>
      <c r="U40" s="1077"/>
    </row>
    <row r="41" spans="1:21" ht="32.25" customHeight="1">
      <c r="A41" s="266">
        <v>30</v>
      </c>
      <c r="B41" s="971">
        <v>7000</v>
      </c>
      <c r="C41" s="1077"/>
      <c r="D41" s="842"/>
      <c r="E41" s="1077"/>
      <c r="F41" s="1077" t="s">
        <v>8139</v>
      </c>
      <c r="G41" s="1077" t="s">
        <v>2448</v>
      </c>
      <c r="H41" s="1077">
        <v>5</v>
      </c>
      <c r="I41" s="971">
        <v>4</v>
      </c>
      <c r="J41" s="971"/>
      <c r="K41" s="971"/>
      <c r="L41" s="971">
        <v>1</v>
      </c>
      <c r="M41" s="971">
        <v>7</v>
      </c>
      <c r="N41" s="971" t="s">
        <v>333</v>
      </c>
      <c r="O41" s="971">
        <v>17</v>
      </c>
      <c r="P41" s="971">
        <v>1</v>
      </c>
      <c r="Q41" s="971">
        <v>2020</v>
      </c>
      <c r="R41" s="971">
        <v>22</v>
      </c>
      <c r="S41" s="971">
        <v>4</v>
      </c>
      <c r="T41" s="971">
        <v>2020</v>
      </c>
      <c r="U41" s="1077"/>
    </row>
    <row r="42" spans="1:21" ht="32.25" customHeight="1">
      <c r="A42" s="266">
        <v>31</v>
      </c>
      <c r="B42" s="971">
        <v>7000</v>
      </c>
      <c r="C42" s="1077"/>
      <c r="D42" s="842"/>
      <c r="E42" s="1077"/>
      <c r="F42" s="1077" t="s">
        <v>8140</v>
      </c>
      <c r="G42" s="1077" t="s">
        <v>2448</v>
      </c>
      <c r="H42" s="1077">
        <v>5</v>
      </c>
      <c r="I42" s="971">
        <v>5</v>
      </c>
      <c r="J42" s="971"/>
      <c r="K42" s="971"/>
      <c r="L42" s="971">
        <v>1</v>
      </c>
      <c r="M42" s="971">
        <v>9</v>
      </c>
      <c r="N42" s="971" t="s">
        <v>333</v>
      </c>
      <c r="O42" s="971">
        <v>18</v>
      </c>
      <c r="P42" s="971">
        <v>5</v>
      </c>
      <c r="Q42" s="971">
        <v>2020</v>
      </c>
      <c r="R42" s="971">
        <v>18</v>
      </c>
      <c r="S42" s="971">
        <v>5</v>
      </c>
      <c r="T42" s="971">
        <v>2020</v>
      </c>
      <c r="U42" s="1077"/>
    </row>
    <row r="43" spans="1:21" ht="32.25" customHeight="1">
      <c r="A43" s="266">
        <v>32</v>
      </c>
      <c r="B43" s="971">
        <v>7000</v>
      </c>
      <c r="C43" s="1077"/>
      <c r="D43" s="1077"/>
      <c r="E43" s="1077"/>
      <c r="F43" s="1077" t="s">
        <v>8141</v>
      </c>
      <c r="G43" s="1077" t="s">
        <v>2448</v>
      </c>
      <c r="H43" s="1077">
        <v>5</v>
      </c>
      <c r="I43" s="971">
        <v>6</v>
      </c>
      <c r="J43" s="971"/>
      <c r="K43" s="971"/>
      <c r="L43" s="971">
        <v>1</v>
      </c>
      <c r="M43" s="971">
        <v>41</v>
      </c>
      <c r="N43" s="971" t="s">
        <v>333</v>
      </c>
      <c r="O43" s="971">
        <v>11</v>
      </c>
      <c r="P43" s="971">
        <v>5</v>
      </c>
      <c r="Q43" s="971">
        <v>2020</v>
      </c>
      <c r="R43" s="971">
        <v>5</v>
      </c>
      <c r="S43" s="971">
        <v>11</v>
      </c>
      <c r="T43" s="971">
        <v>2020</v>
      </c>
      <c r="U43" s="1077"/>
    </row>
    <row r="44" spans="1:21" ht="32.25" customHeight="1">
      <c r="A44" s="266">
        <v>33</v>
      </c>
      <c r="B44" s="1078">
        <v>7000</v>
      </c>
      <c r="C44" s="1077">
        <v>0</v>
      </c>
      <c r="D44" s="1077" t="s">
        <v>48</v>
      </c>
      <c r="E44" s="1077" t="s">
        <v>5635</v>
      </c>
      <c r="F44" s="1077" t="s">
        <v>8142</v>
      </c>
      <c r="G44" s="1077" t="s">
        <v>8143</v>
      </c>
      <c r="H44" s="1077">
        <v>1</v>
      </c>
      <c r="I44" s="1077">
        <v>1</v>
      </c>
      <c r="J44" s="1077"/>
      <c r="K44" s="1077"/>
      <c r="L44" s="1078">
        <v>1</v>
      </c>
      <c r="M44" s="1077">
        <v>204</v>
      </c>
      <c r="N44" s="1078" t="s">
        <v>333</v>
      </c>
      <c r="O44" s="1077">
        <v>3</v>
      </c>
      <c r="P44" s="1077">
        <v>1</v>
      </c>
      <c r="Q44" s="1077">
        <v>2020</v>
      </c>
      <c r="R44" s="1077">
        <v>1</v>
      </c>
      <c r="S44" s="1077">
        <v>6</v>
      </c>
      <c r="T44" s="971">
        <v>2020</v>
      </c>
      <c r="U44" s="1079"/>
    </row>
    <row r="45" spans="1:21" ht="32.25" customHeight="1">
      <c r="A45" s="266">
        <v>34</v>
      </c>
      <c r="B45" s="1078">
        <v>7000</v>
      </c>
      <c r="C45" s="1077"/>
      <c r="D45" s="1077" t="s">
        <v>48</v>
      </c>
      <c r="E45" s="1077" t="s">
        <v>5635</v>
      </c>
      <c r="F45" s="1077" t="s">
        <v>8142</v>
      </c>
      <c r="G45" s="1077" t="s">
        <v>8143</v>
      </c>
      <c r="H45" s="1077">
        <v>1</v>
      </c>
      <c r="I45" s="1077">
        <v>2</v>
      </c>
      <c r="J45" s="1077"/>
      <c r="K45" s="1077"/>
      <c r="L45" s="1078">
        <v>205</v>
      </c>
      <c r="M45" s="1077">
        <v>400</v>
      </c>
      <c r="N45" s="1078" t="s">
        <v>333</v>
      </c>
      <c r="O45" s="1077">
        <v>6</v>
      </c>
      <c r="P45" s="1077">
        <v>6</v>
      </c>
      <c r="Q45" s="1077">
        <v>2020</v>
      </c>
      <c r="R45" s="1077">
        <v>4</v>
      </c>
      <c r="S45" s="1077">
        <v>11</v>
      </c>
      <c r="T45" s="971">
        <v>2020</v>
      </c>
      <c r="U45" s="1079"/>
    </row>
    <row r="46" spans="1:21" ht="32.25" customHeight="1">
      <c r="A46" s="266">
        <v>35</v>
      </c>
      <c r="B46" s="1078">
        <v>7000</v>
      </c>
      <c r="C46" s="1077"/>
      <c r="D46" s="1077" t="s">
        <v>48</v>
      </c>
      <c r="E46" s="1077" t="s">
        <v>5635</v>
      </c>
      <c r="F46" s="1077" t="s">
        <v>8142</v>
      </c>
      <c r="G46" s="1077" t="s">
        <v>8143</v>
      </c>
      <c r="H46" s="1077">
        <v>1</v>
      </c>
      <c r="I46" s="1077">
        <v>3</v>
      </c>
      <c r="J46" s="1077"/>
      <c r="K46" s="1077"/>
      <c r="L46" s="1078">
        <v>401</v>
      </c>
      <c r="M46" s="1077">
        <v>475</v>
      </c>
      <c r="N46" s="1078" t="s">
        <v>333</v>
      </c>
      <c r="O46" s="1077">
        <v>4</v>
      </c>
      <c r="P46" s="1077">
        <v>11</v>
      </c>
      <c r="Q46" s="1077">
        <v>2020</v>
      </c>
      <c r="R46" s="1077">
        <v>31</v>
      </c>
      <c r="S46" s="1077">
        <v>12</v>
      </c>
      <c r="T46" s="971">
        <v>2020</v>
      </c>
      <c r="U46" s="1079"/>
    </row>
    <row r="47" spans="1:21" ht="32.25" customHeight="1">
      <c r="A47" s="266">
        <v>36</v>
      </c>
      <c r="B47" s="1078">
        <v>7000</v>
      </c>
      <c r="C47" s="1080"/>
      <c r="D47" s="842" t="s">
        <v>2491</v>
      </c>
      <c r="E47" s="1080"/>
      <c r="F47" s="1080" t="s">
        <v>8144</v>
      </c>
      <c r="G47" s="1077" t="s">
        <v>8143</v>
      </c>
      <c r="H47" s="1077">
        <v>1</v>
      </c>
      <c r="I47" s="1077">
        <v>4</v>
      </c>
      <c r="J47" s="1080"/>
      <c r="K47" s="1080"/>
      <c r="L47" s="1078">
        <v>1</v>
      </c>
      <c r="M47" s="1080">
        <v>145</v>
      </c>
      <c r="N47" s="1078" t="s">
        <v>333</v>
      </c>
      <c r="O47" s="1080">
        <v>3</v>
      </c>
      <c r="P47" s="1080">
        <v>4</v>
      </c>
      <c r="Q47" s="1080">
        <v>2020</v>
      </c>
      <c r="R47" s="1080">
        <v>4</v>
      </c>
      <c r="S47" s="1080">
        <v>11</v>
      </c>
      <c r="T47" s="971">
        <v>2020</v>
      </c>
      <c r="U47" s="1081"/>
    </row>
    <row r="48" spans="1:21" ht="32.25" customHeight="1">
      <c r="A48" s="266">
        <v>37</v>
      </c>
      <c r="B48" s="1078">
        <v>7000</v>
      </c>
      <c r="C48" s="1080"/>
      <c r="D48" s="842" t="s">
        <v>2491</v>
      </c>
      <c r="E48" s="1080"/>
      <c r="F48" s="1080" t="s">
        <v>8145</v>
      </c>
      <c r="G48" s="1077" t="s">
        <v>8143</v>
      </c>
      <c r="H48" s="1077">
        <v>1</v>
      </c>
      <c r="I48" s="1077">
        <v>5</v>
      </c>
      <c r="J48" s="1080"/>
      <c r="K48" s="1080"/>
      <c r="L48" s="1078">
        <v>1</v>
      </c>
      <c r="M48" s="1080">
        <v>146</v>
      </c>
      <c r="N48" s="1078" t="s">
        <v>333</v>
      </c>
      <c r="O48" s="1080">
        <v>3</v>
      </c>
      <c r="P48" s="1080">
        <v>1</v>
      </c>
      <c r="Q48" s="1080">
        <v>2020</v>
      </c>
      <c r="R48" s="1080">
        <v>31</v>
      </c>
      <c r="S48" s="1080">
        <v>12</v>
      </c>
      <c r="T48" s="971">
        <v>2020</v>
      </c>
      <c r="U48" s="1081"/>
    </row>
    <row r="49" spans="1:21" ht="32.25" customHeight="1">
      <c r="A49" s="266">
        <v>38</v>
      </c>
      <c r="B49" s="1078">
        <v>7000</v>
      </c>
      <c r="C49" s="1080"/>
      <c r="D49" s="842" t="s">
        <v>2491</v>
      </c>
      <c r="E49" s="1080"/>
      <c r="F49" s="1080" t="s">
        <v>8146</v>
      </c>
      <c r="G49" s="1077" t="s">
        <v>8143</v>
      </c>
      <c r="H49" s="1077">
        <v>1</v>
      </c>
      <c r="I49" s="1077">
        <v>6</v>
      </c>
      <c r="J49" s="1080"/>
      <c r="K49" s="1080"/>
      <c r="L49" s="1078">
        <v>1</v>
      </c>
      <c r="M49" s="1080">
        <v>3</v>
      </c>
      <c r="N49" s="1078" t="s">
        <v>333</v>
      </c>
      <c r="O49" s="1080">
        <v>10</v>
      </c>
      <c r="P49" s="1080">
        <v>11</v>
      </c>
      <c r="Q49" s="1080">
        <v>2019</v>
      </c>
      <c r="R49" s="1080">
        <v>7</v>
      </c>
      <c r="S49" s="1080">
        <v>12</v>
      </c>
      <c r="T49" s="971">
        <v>2020</v>
      </c>
      <c r="U49" s="1081"/>
    </row>
    <row r="50" spans="1:21" ht="32.25" customHeight="1">
      <c r="A50" s="266">
        <v>39</v>
      </c>
      <c r="B50" s="1078">
        <v>7000</v>
      </c>
      <c r="C50" s="1080"/>
      <c r="D50" s="842" t="s">
        <v>2491</v>
      </c>
      <c r="E50" s="1080"/>
      <c r="F50" s="1080" t="s">
        <v>8147</v>
      </c>
      <c r="G50" s="1077" t="s">
        <v>8143</v>
      </c>
      <c r="H50" s="1077">
        <v>1</v>
      </c>
      <c r="I50" s="1077">
        <v>7</v>
      </c>
      <c r="J50" s="1080"/>
      <c r="K50" s="1080"/>
      <c r="L50" s="1078">
        <v>1</v>
      </c>
      <c r="M50" s="1080">
        <v>182</v>
      </c>
      <c r="N50" s="1078" t="s">
        <v>333</v>
      </c>
      <c r="O50" s="1080">
        <v>1</v>
      </c>
      <c r="P50" s="1080">
        <v>1</v>
      </c>
      <c r="Q50" s="1080">
        <v>2020</v>
      </c>
      <c r="R50" s="1080">
        <v>15</v>
      </c>
      <c r="S50" s="1080">
        <v>5</v>
      </c>
      <c r="T50" s="971">
        <v>2020</v>
      </c>
      <c r="U50" s="1081"/>
    </row>
    <row r="51" spans="1:21" ht="32.25" customHeight="1">
      <c r="A51" s="266">
        <v>40</v>
      </c>
      <c r="B51" s="1078">
        <v>7000</v>
      </c>
      <c r="C51" s="1080"/>
      <c r="D51" s="842" t="s">
        <v>2491</v>
      </c>
      <c r="E51" s="1080"/>
      <c r="F51" s="1080" t="s">
        <v>8147</v>
      </c>
      <c r="G51" s="1077" t="s">
        <v>8143</v>
      </c>
      <c r="H51" s="1077">
        <v>2</v>
      </c>
      <c r="I51" s="1077">
        <v>1</v>
      </c>
      <c r="J51" s="1080"/>
      <c r="K51" s="1080"/>
      <c r="L51" s="1078">
        <v>1</v>
      </c>
      <c r="M51" s="1080">
        <v>123</v>
      </c>
      <c r="N51" s="1078" t="s">
        <v>333</v>
      </c>
      <c r="O51" s="1080">
        <v>5</v>
      </c>
      <c r="P51" s="1080">
        <v>1</v>
      </c>
      <c r="Q51" s="1080">
        <v>2020</v>
      </c>
      <c r="R51" s="1080">
        <v>31</v>
      </c>
      <c r="S51" s="1080">
        <v>12</v>
      </c>
      <c r="T51" s="971">
        <v>2020</v>
      </c>
      <c r="U51" s="1081"/>
    </row>
    <row r="52" spans="1:21" ht="32.25" customHeight="1">
      <c r="A52" s="266">
        <v>41</v>
      </c>
      <c r="B52" s="1078">
        <v>7000</v>
      </c>
      <c r="C52" s="1080"/>
      <c r="D52" s="842" t="s">
        <v>2491</v>
      </c>
      <c r="E52" s="1080"/>
      <c r="F52" s="1080" t="s">
        <v>8148</v>
      </c>
      <c r="G52" s="1077" t="s">
        <v>8143</v>
      </c>
      <c r="H52" s="1077">
        <v>2</v>
      </c>
      <c r="I52" s="1077">
        <v>2</v>
      </c>
      <c r="J52" s="1080"/>
      <c r="K52" s="1080"/>
      <c r="L52" s="1078">
        <v>1</v>
      </c>
      <c r="M52" s="1080">
        <v>120</v>
      </c>
      <c r="N52" s="1078" t="s">
        <v>333</v>
      </c>
      <c r="O52" s="1080">
        <v>4</v>
      </c>
      <c r="P52" s="1080">
        <v>1</v>
      </c>
      <c r="Q52" s="1080">
        <v>2020</v>
      </c>
      <c r="R52" s="1080">
        <v>31</v>
      </c>
      <c r="S52" s="1080">
        <v>12</v>
      </c>
      <c r="T52" s="971">
        <v>2020</v>
      </c>
      <c r="U52" s="1081"/>
    </row>
    <row r="53" spans="1:21" ht="32.25" customHeight="1">
      <c r="A53" s="266">
        <v>42</v>
      </c>
      <c r="B53" s="1078">
        <v>7000</v>
      </c>
      <c r="C53" s="1080"/>
      <c r="D53" s="842" t="s">
        <v>2491</v>
      </c>
      <c r="E53" s="1080"/>
      <c r="F53" s="1080" t="s">
        <v>8148</v>
      </c>
      <c r="G53" s="1077" t="s">
        <v>8143</v>
      </c>
      <c r="H53" s="1077">
        <v>2</v>
      </c>
      <c r="I53" s="1077">
        <v>3</v>
      </c>
      <c r="J53" s="1080"/>
      <c r="K53" s="1080"/>
      <c r="L53" s="1078">
        <v>1</v>
      </c>
      <c r="M53" s="1080">
        <v>41</v>
      </c>
      <c r="N53" s="1078" t="s">
        <v>333</v>
      </c>
      <c r="O53" s="1080">
        <v>17</v>
      </c>
      <c r="P53" s="1080">
        <v>5</v>
      </c>
      <c r="Q53" s="1080">
        <v>2020</v>
      </c>
      <c r="R53" s="1080">
        <v>5</v>
      </c>
      <c r="S53" s="1080">
        <v>7</v>
      </c>
      <c r="T53" s="971">
        <v>2020</v>
      </c>
      <c r="U53" s="1081"/>
    </row>
    <row r="54" spans="1:21" ht="32.25" customHeight="1">
      <c r="A54" s="266">
        <v>43</v>
      </c>
      <c r="B54" s="1078">
        <v>7000</v>
      </c>
      <c r="C54" s="1080"/>
      <c r="D54" s="842" t="s">
        <v>2491</v>
      </c>
      <c r="E54" s="1080"/>
      <c r="F54" s="1080" t="s">
        <v>8149</v>
      </c>
      <c r="G54" s="1077" t="s">
        <v>8143</v>
      </c>
      <c r="H54" s="1077">
        <v>2</v>
      </c>
      <c r="I54" s="1077">
        <v>4</v>
      </c>
      <c r="J54" s="1080"/>
      <c r="K54" s="1080"/>
      <c r="L54" s="1078">
        <v>1</v>
      </c>
      <c r="M54" s="1080">
        <v>71</v>
      </c>
      <c r="N54" s="1078" t="s">
        <v>333</v>
      </c>
      <c r="O54" s="1080">
        <v>1</v>
      </c>
      <c r="P54" s="1080">
        <v>1</v>
      </c>
      <c r="Q54" s="1080">
        <v>2020</v>
      </c>
      <c r="R54" s="1080">
        <v>32</v>
      </c>
      <c r="S54" s="1080">
        <v>12</v>
      </c>
      <c r="T54" s="971">
        <v>2020</v>
      </c>
      <c r="U54" s="1081"/>
    </row>
    <row r="55" spans="1:21" ht="32.25" customHeight="1">
      <c r="A55" s="266">
        <v>44</v>
      </c>
      <c r="B55" s="1078">
        <v>7000</v>
      </c>
      <c r="C55" s="1080"/>
      <c r="D55" s="842" t="s">
        <v>2491</v>
      </c>
      <c r="E55" s="1080"/>
      <c r="F55" s="1080" t="s">
        <v>8150</v>
      </c>
      <c r="G55" s="1077" t="s">
        <v>8143</v>
      </c>
      <c r="H55" s="1077">
        <v>2</v>
      </c>
      <c r="I55" s="1077">
        <v>5</v>
      </c>
      <c r="J55" s="1080"/>
      <c r="K55" s="1080"/>
      <c r="L55" s="1078">
        <v>1</v>
      </c>
      <c r="M55" s="1080">
        <v>108</v>
      </c>
      <c r="N55" s="1078" t="s">
        <v>333</v>
      </c>
      <c r="O55" s="1080">
        <v>8</v>
      </c>
      <c r="P55" s="1080">
        <v>1</v>
      </c>
      <c r="Q55" s="1080">
        <v>2020</v>
      </c>
      <c r="R55" s="1080">
        <v>30</v>
      </c>
      <c r="S55" s="1080">
        <v>12</v>
      </c>
      <c r="T55" s="971">
        <v>2020</v>
      </c>
      <c r="U55" s="1081"/>
    </row>
    <row r="56" spans="1:21" ht="32.25" customHeight="1">
      <c r="A56" s="266">
        <v>45</v>
      </c>
      <c r="B56" s="1078">
        <v>7000</v>
      </c>
      <c r="C56" s="1080"/>
      <c r="D56" s="1077" t="s">
        <v>1863</v>
      </c>
      <c r="E56" s="1077" t="s">
        <v>2461</v>
      </c>
      <c r="F56" s="1080" t="s">
        <v>8151</v>
      </c>
      <c r="G56" s="1077" t="s">
        <v>8143</v>
      </c>
      <c r="H56" s="1077">
        <v>2</v>
      </c>
      <c r="I56" s="1077">
        <v>6</v>
      </c>
      <c r="J56" s="1080"/>
      <c r="K56" s="1080"/>
      <c r="L56" s="1078">
        <v>1</v>
      </c>
      <c r="M56" s="1080">
        <v>20</v>
      </c>
      <c r="N56" s="1078" t="s">
        <v>333</v>
      </c>
      <c r="O56" s="1080">
        <v>3</v>
      </c>
      <c r="P56" s="1080">
        <v>1</v>
      </c>
      <c r="Q56" s="1080">
        <v>2020</v>
      </c>
      <c r="R56" s="1080">
        <v>30</v>
      </c>
      <c r="S56" s="1080">
        <v>12</v>
      </c>
      <c r="T56" s="971">
        <v>2020</v>
      </c>
      <c r="U56" s="1081"/>
    </row>
    <row r="57" spans="1:21" ht="32.25" customHeight="1">
      <c r="A57" s="266">
        <v>46</v>
      </c>
      <c r="B57" s="1078">
        <v>7000</v>
      </c>
      <c r="C57" s="1080"/>
      <c r="D57" s="1077" t="s">
        <v>1863</v>
      </c>
      <c r="E57" s="1077" t="s">
        <v>2461</v>
      </c>
      <c r="F57" s="1080" t="s">
        <v>7720</v>
      </c>
      <c r="G57" s="1077" t="s">
        <v>8143</v>
      </c>
      <c r="H57" s="1077">
        <v>2</v>
      </c>
      <c r="I57" s="1077">
        <v>7</v>
      </c>
      <c r="J57" s="1080">
        <v>1</v>
      </c>
      <c r="K57" s="1080"/>
      <c r="L57" s="1078">
        <v>1</v>
      </c>
      <c r="M57" s="1080">
        <v>200</v>
      </c>
      <c r="N57" s="1078" t="s">
        <v>333</v>
      </c>
      <c r="O57" s="1080">
        <v>3</v>
      </c>
      <c r="P57" s="1080">
        <v>1</v>
      </c>
      <c r="Q57" s="1080">
        <v>2020</v>
      </c>
      <c r="R57" s="1080">
        <v>22</v>
      </c>
      <c r="S57" s="1080">
        <v>9</v>
      </c>
      <c r="T57" s="971">
        <v>2020</v>
      </c>
      <c r="U57" s="1081"/>
    </row>
    <row r="58" spans="1:21" ht="32.25" customHeight="1">
      <c r="A58" s="266">
        <v>47</v>
      </c>
      <c r="B58" s="1078">
        <v>7000</v>
      </c>
      <c r="C58" s="1080"/>
      <c r="D58" s="1077" t="s">
        <v>1863</v>
      </c>
      <c r="E58" s="1077" t="s">
        <v>2461</v>
      </c>
      <c r="F58" s="1080" t="s">
        <v>7720</v>
      </c>
      <c r="G58" s="1077" t="s">
        <v>8143</v>
      </c>
      <c r="H58" s="1077">
        <v>2</v>
      </c>
      <c r="I58" s="1077">
        <v>8</v>
      </c>
      <c r="J58" s="1080">
        <v>2</v>
      </c>
      <c r="K58" s="1080"/>
      <c r="L58" s="1078">
        <v>201</v>
      </c>
      <c r="M58" s="1080">
        <v>277</v>
      </c>
      <c r="N58" s="1078" t="s">
        <v>333</v>
      </c>
      <c r="O58" s="1080">
        <v>22</v>
      </c>
      <c r="P58" s="1080">
        <v>9</v>
      </c>
      <c r="Q58" s="1080">
        <v>2020</v>
      </c>
      <c r="R58" s="1080">
        <v>30</v>
      </c>
      <c r="S58" s="1080">
        <v>12</v>
      </c>
      <c r="T58" s="971">
        <v>2020</v>
      </c>
      <c r="U58" s="1081"/>
    </row>
    <row r="59" spans="1:21" ht="32.25" customHeight="1">
      <c r="A59" s="266">
        <v>48</v>
      </c>
      <c r="B59" s="1078">
        <v>7000</v>
      </c>
      <c r="C59" s="1080"/>
      <c r="D59" s="1077" t="s">
        <v>1863</v>
      </c>
      <c r="E59" s="1077" t="s">
        <v>2461</v>
      </c>
      <c r="F59" s="1080" t="s">
        <v>8152</v>
      </c>
      <c r="G59" s="1077" t="s">
        <v>8143</v>
      </c>
      <c r="H59" s="1077">
        <v>2</v>
      </c>
      <c r="I59" s="1077">
        <v>9</v>
      </c>
      <c r="J59" s="1080"/>
      <c r="K59" s="1080"/>
      <c r="L59" s="1078">
        <v>1</v>
      </c>
      <c r="M59" s="1080">
        <v>12</v>
      </c>
      <c r="N59" s="1078" t="s">
        <v>333</v>
      </c>
      <c r="O59" s="1080">
        <v>1</v>
      </c>
      <c r="P59" s="1080">
        <v>1</v>
      </c>
      <c r="Q59" s="1080">
        <v>2020</v>
      </c>
      <c r="R59" s="1080">
        <v>31</v>
      </c>
      <c r="S59" s="1080">
        <v>12</v>
      </c>
      <c r="T59" s="971"/>
      <c r="U59" s="1081"/>
    </row>
    <row r="60" spans="1:21" ht="32.25" customHeight="1">
      <c r="A60" s="266">
        <v>49</v>
      </c>
      <c r="B60" s="1078">
        <v>7000</v>
      </c>
      <c r="C60" s="1080"/>
      <c r="D60" s="1077" t="s">
        <v>1863</v>
      </c>
      <c r="E60" s="1077" t="s">
        <v>2461</v>
      </c>
      <c r="F60" s="1080" t="s">
        <v>8153</v>
      </c>
      <c r="G60" s="1077" t="s">
        <v>8143</v>
      </c>
      <c r="H60" s="1077">
        <v>2</v>
      </c>
      <c r="I60" s="1077">
        <v>10</v>
      </c>
      <c r="J60" s="1080"/>
      <c r="K60" s="1080"/>
      <c r="L60" s="1078">
        <v>1</v>
      </c>
      <c r="M60" s="1080">
        <v>6</v>
      </c>
      <c r="N60" s="1078" t="s">
        <v>333</v>
      </c>
      <c r="O60" s="1080">
        <v>3</v>
      </c>
      <c r="P60" s="1080">
        <v>1</v>
      </c>
      <c r="Q60" s="1080">
        <v>2020</v>
      </c>
      <c r="R60" s="1080">
        <v>31</v>
      </c>
      <c r="S60" s="1080">
        <v>12</v>
      </c>
      <c r="T60" s="971">
        <v>2020</v>
      </c>
      <c r="U60" s="1081"/>
    </row>
    <row r="61" spans="1:21" ht="32.25" customHeight="1">
      <c r="A61" s="266">
        <v>50</v>
      </c>
      <c r="B61" s="1078">
        <v>7000</v>
      </c>
      <c r="C61" s="1080"/>
      <c r="D61" s="842"/>
      <c r="E61" s="1080"/>
      <c r="F61" s="1080" t="s">
        <v>8154</v>
      </c>
      <c r="G61" s="1077" t="s">
        <v>8143</v>
      </c>
      <c r="H61" s="1077">
        <v>3</v>
      </c>
      <c r="I61" s="1077">
        <v>1</v>
      </c>
      <c r="J61" s="1080"/>
      <c r="K61" s="1080"/>
      <c r="L61" s="1078">
        <v>1</v>
      </c>
      <c r="M61" s="1080">
        <v>86</v>
      </c>
      <c r="N61" s="1078" t="s">
        <v>333</v>
      </c>
      <c r="O61" s="1080">
        <v>27</v>
      </c>
      <c r="P61" s="1080">
        <v>2</v>
      </c>
      <c r="Q61" s="1080">
        <v>2020</v>
      </c>
      <c r="R61" s="1080">
        <v>31</v>
      </c>
      <c r="S61" s="1080">
        <v>12</v>
      </c>
      <c r="T61" s="971">
        <v>2020</v>
      </c>
      <c r="U61" s="1081"/>
    </row>
    <row r="62" spans="1:21" ht="32.25" customHeight="1">
      <c r="A62" s="266">
        <v>51</v>
      </c>
      <c r="B62" s="1078">
        <v>7000</v>
      </c>
      <c r="C62" s="1080"/>
      <c r="D62" s="842"/>
      <c r="E62" s="1080"/>
      <c r="F62" s="1080" t="s">
        <v>8155</v>
      </c>
      <c r="G62" s="1077" t="s">
        <v>8143</v>
      </c>
      <c r="H62" s="1077">
        <v>3</v>
      </c>
      <c r="I62" s="1077">
        <v>2</v>
      </c>
      <c r="J62" s="1080"/>
      <c r="K62" s="1080"/>
      <c r="L62" s="1078">
        <v>1</v>
      </c>
      <c r="M62" s="1080">
        <v>122</v>
      </c>
      <c r="N62" s="1078" t="s">
        <v>333</v>
      </c>
      <c r="O62" s="1080">
        <v>17</v>
      </c>
      <c r="P62" s="1080">
        <v>1</v>
      </c>
      <c r="Q62" s="1080">
        <v>2020</v>
      </c>
      <c r="R62" s="1080">
        <v>22</v>
      </c>
      <c r="S62" s="1080">
        <v>12</v>
      </c>
      <c r="T62" s="971">
        <v>2020</v>
      </c>
      <c r="U62" s="1081"/>
    </row>
    <row r="63" spans="1:21" ht="32.25" customHeight="1">
      <c r="A63" s="266">
        <v>52</v>
      </c>
      <c r="B63" s="1078">
        <v>7000</v>
      </c>
      <c r="C63" s="1080"/>
      <c r="D63" s="1077" t="s">
        <v>1863</v>
      </c>
      <c r="E63" s="1077" t="s">
        <v>2461</v>
      </c>
      <c r="F63" s="1080" t="s">
        <v>2528</v>
      </c>
      <c r="G63" s="1077" t="s">
        <v>8143</v>
      </c>
      <c r="H63" s="1077">
        <v>3</v>
      </c>
      <c r="I63" s="1077">
        <v>3</v>
      </c>
      <c r="J63" s="1080"/>
      <c r="K63" s="1080"/>
      <c r="L63" s="1078">
        <v>1</v>
      </c>
      <c r="M63" s="1080">
        <v>10</v>
      </c>
      <c r="N63" s="1078" t="s">
        <v>333</v>
      </c>
      <c r="O63" s="1080">
        <v>10</v>
      </c>
      <c r="P63" s="1080">
        <v>1</v>
      </c>
      <c r="Q63" s="1080">
        <v>2020</v>
      </c>
      <c r="R63" s="1080">
        <v>27</v>
      </c>
      <c r="S63" s="1080">
        <v>11</v>
      </c>
      <c r="T63" s="971">
        <v>2020</v>
      </c>
      <c r="U63" s="1081"/>
    </row>
    <row r="64" spans="1:21" ht="32.25" customHeight="1">
      <c r="A64" s="266">
        <v>53</v>
      </c>
      <c r="B64" s="1078">
        <v>7000</v>
      </c>
      <c r="C64" s="1080"/>
      <c r="D64" s="1077"/>
      <c r="E64" s="1077"/>
      <c r="F64" s="1080"/>
      <c r="G64" s="1077"/>
      <c r="H64" s="1077"/>
      <c r="I64" s="1077"/>
      <c r="J64" s="1080"/>
      <c r="K64" s="1080"/>
      <c r="L64" s="1078"/>
      <c r="M64" s="1080"/>
      <c r="N64" s="1078"/>
      <c r="O64" s="1080"/>
      <c r="P64" s="1080"/>
      <c r="Q64" s="1080"/>
      <c r="R64" s="1080"/>
      <c r="S64" s="1080"/>
      <c r="T64" s="971"/>
      <c r="U64" s="1081"/>
    </row>
    <row r="65" spans="1:21" ht="32.25" customHeight="1">
      <c r="A65" s="266">
        <v>54</v>
      </c>
      <c r="B65" s="1078">
        <v>7000</v>
      </c>
      <c r="C65" s="1080"/>
      <c r="D65" s="842"/>
      <c r="E65" s="1077" t="s">
        <v>2461</v>
      </c>
      <c r="F65" s="1080" t="s">
        <v>8156</v>
      </c>
      <c r="G65" s="1077" t="s">
        <v>8143</v>
      </c>
      <c r="H65" s="1077">
        <v>3</v>
      </c>
      <c r="I65" s="1077">
        <v>5</v>
      </c>
      <c r="J65" s="1080"/>
      <c r="K65" s="1080"/>
      <c r="L65" s="1077">
        <v>1</v>
      </c>
      <c r="M65" s="1080">
        <v>119</v>
      </c>
      <c r="N65" s="1078" t="s">
        <v>333</v>
      </c>
      <c r="O65" s="1080">
        <v>20</v>
      </c>
      <c r="P65" s="1080">
        <v>2</v>
      </c>
      <c r="Q65" s="1080">
        <v>2020</v>
      </c>
      <c r="R65" s="1080">
        <v>2</v>
      </c>
      <c r="S65" s="1080">
        <v>12</v>
      </c>
      <c r="T65" s="971">
        <v>2020</v>
      </c>
      <c r="U65" s="1081"/>
    </row>
    <row r="66" spans="1:21" ht="32.25" customHeight="1">
      <c r="A66" s="266">
        <v>55</v>
      </c>
      <c r="B66" s="1078">
        <v>7000</v>
      </c>
      <c r="C66" s="1080"/>
      <c r="D66" s="842" t="s">
        <v>2491</v>
      </c>
      <c r="E66" s="1080"/>
      <c r="F66" s="1080" t="s">
        <v>8157</v>
      </c>
      <c r="G66" s="1077" t="s">
        <v>8143</v>
      </c>
      <c r="H66" s="1077">
        <v>3</v>
      </c>
      <c r="I66" s="1077">
        <v>6</v>
      </c>
      <c r="J66" s="1080"/>
      <c r="K66" s="1080"/>
      <c r="L66" s="1077">
        <v>1</v>
      </c>
      <c r="M66" s="1080">
        <v>132</v>
      </c>
      <c r="N66" s="1078" t="s">
        <v>333</v>
      </c>
      <c r="O66" s="1080">
        <v>14</v>
      </c>
      <c r="P66" s="1080">
        <v>1</v>
      </c>
      <c r="Q66" s="1080">
        <v>2020</v>
      </c>
      <c r="R66" s="1080">
        <v>30</v>
      </c>
      <c r="S66" s="1080">
        <v>12</v>
      </c>
      <c r="T66" s="971">
        <v>2020</v>
      </c>
      <c r="U66" s="1081"/>
    </row>
    <row r="67" spans="1:21" ht="32.25" customHeight="1">
      <c r="A67" s="266">
        <v>56</v>
      </c>
      <c r="B67" s="1078">
        <v>7000</v>
      </c>
      <c r="C67" s="1080"/>
      <c r="D67" s="1077" t="s">
        <v>1863</v>
      </c>
      <c r="E67" s="1077" t="s">
        <v>2461</v>
      </c>
      <c r="F67" s="1080" t="s">
        <v>8158</v>
      </c>
      <c r="G67" s="1077" t="s">
        <v>8143</v>
      </c>
      <c r="H67" s="1077">
        <v>3</v>
      </c>
      <c r="I67" s="1077">
        <v>7</v>
      </c>
      <c r="J67" s="1080"/>
      <c r="K67" s="1080"/>
      <c r="L67" s="1077">
        <v>1</v>
      </c>
      <c r="M67" s="1080">
        <v>17</v>
      </c>
      <c r="N67" s="1078" t="s">
        <v>333</v>
      </c>
      <c r="O67" s="1080">
        <v>1</v>
      </c>
      <c r="P67" s="1080">
        <v>1</v>
      </c>
      <c r="Q67" s="1080">
        <v>2020</v>
      </c>
      <c r="R67" s="1080">
        <v>31</v>
      </c>
      <c r="S67" s="1080">
        <v>12</v>
      </c>
      <c r="T67" s="971">
        <v>2002</v>
      </c>
      <c r="U67" s="1081"/>
    </row>
    <row r="68" spans="1:21" ht="32.25" customHeight="1">
      <c r="A68" s="266">
        <v>57</v>
      </c>
      <c r="B68" s="1078">
        <v>7000</v>
      </c>
      <c r="C68" s="1080"/>
      <c r="D68" s="1077" t="s">
        <v>1863</v>
      </c>
      <c r="E68" s="1077" t="s">
        <v>2461</v>
      </c>
      <c r="F68" s="1080" t="s">
        <v>6341</v>
      </c>
      <c r="G68" s="1077" t="s">
        <v>8143</v>
      </c>
      <c r="H68" s="1077">
        <v>3</v>
      </c>
      <c r="I68" s="1077">
        <v>8</v>
      </c>
      <c r="J68" s="1080"/>
      <c r="K68" s="1080"/>
      <c r="L68" s="1077">
        <v>1</v>
      </c>
      <c r="M68" s="1080">
        <v>53</v>
      </c>
      <c r="N68" s="1078" t="s">
        <v>333</v>
      </c>
      <c r="O68" s="1080">
        <v>1</v>
      </c>
      <c r="P68" s="1080">
        <v>1</v>
      </c>
      <c r="Q68" s="1080">
        <v>2020</v>
      </c>
      <c r="R68" s="1080">
        <v>28</v>
      </c>
      <c r="S68" s="1080">
        <v>12</v>
      </c>
      <c r="T68" s="971">
        <v>2020</v>
      </c>
      <c r="U68" s="1081"/>
    </row>
    <row r="69" spans="1:21" ht="32.25" customHeight="1">
      <c r="A69" s="266">
        <v>58</v>
      </c>
      <c r="B69" s="1078">
        <v>7000</v>
      </c>
      <c r="C69" s="1080"/>
      <c r="D69" s="1077" t="s">
        <v>1863</v>
      </c>
      <c r="E69" s="1077" t="s">
        <v>2461</v>
      </c>
      <c r="F69" s="1080" t="s">
        <v>8159</v>
      </c>
      <c r="G69" s="1077" t="s">
        <v>8143</v>
      </c>
      <c r="H69" s="1077">
        <v>3</v>
      </c>
      <c r="I69" s="1077">
        <v>9</v>
      </c>
      <c r="J69" s="1080"/>
      <c r="K69" s="1080"/>
      <c r="L69" s="1077">
        <v>1</v>
      </c>
      <c r="M69" s="1080">
        <v>10</v>
      </c>
      <c r="N69" s="1078" t="s">
        <v>333</v>
      </c>
      <c r="O69" s="1080">
        <v>3</v>
      </c>
      <c r="P69" s="1080">
        <v>1</v>
      </c>
      <c r="Q69" s="1080">
        <v>2020</v>
      </c>
      <c r="R69" s="1080">
        <v>28</v>
      </c>
      <c r="S69" s="1080">
        <v>12</v>
      </c>
      <c r="T69" s="971">
        <v>2020</v>
      </c>
      <c r="U69" s="1081"/>
    </row>
    <row r="70" spans="1:21" ht="32.25" customHeight="1">
      <c r="A70" s="266">
        <v>59</v>
      </c>
      <c r="B70" s="31">
        <v>700</v>
      </c>
      <c r="C70" s="1077" t="s">
        <v>48</v>
      </c>
      <c r="D70" s="1077" t="s">
        <v>5635</v>
      </c>
      <c r="E70" s="1077" t="s">
        <v>8142</v>
      </c>
      <c r="F70" s="1077" t="s">
        <v>8142</v>
      </c>
      <c r="G70" s="1077" t="s">
        <v>8143</v>
      </c>
      <c r="H70" s="1077">
        <v>1</v>
      </c>
      <c r="I70" s="31">
        <v>1</v>
      </c>
      <c r="J70" s="31"/>
      <c r="K70" s="31"/>
      <c r="L70" s="31">
        <v>1</v>
      </c>
      <c r="M70" s="31"/>
      <c r="N70" s="31" t="s">
        <v>2509</v>
      </c>
      <c r="O70" s="31">
        <v>2</v>
      </c>
      <c r="P70" s="31">
        <v>1</v>
      </c>
      <c r="Q70" s="31">
        <v>2021</v>
      </c>
      <c r="R70" s="31"/>
      <c r="S70" s="31"/>
      <c r="T70" s="971"/>
      <c r="U70" s="183"/>
    </row>
    <row r="71" spans="1:21" ht="32.25" customHeight="1">
      <c r="A71" s="266">
        <v>60</v>
      </c>
      <c r="B71" s="174">
        <v>700</v>
      </c>
      <c r="C71" s="174"/>
      <c r="D71" s="842" t="s">
        <v>2491</v>
      </c>
      <c r="E71" s="174"/>
      <c r="F71" s="1080" t="s">
        <v>8147</v>
      </c>
      <c r="G71" s="1077" t="s">
        <v>8143</v>
      </c>
      <c r="H71" s="174">
        <v>1</v>
      </c>
      <c r="I71" s="174">
        <v>2</v>
      </c>
      <c r="J71" s="174"/>
      <c r="K71" s="174"/>
      <c r="L71" s="174"/>
      <c r="M71" s="174"/>
      <c r="N71" s="174" t="s">
        <v>2509</v>
      </c>
      <c r="O71" s="174">
        <v>16</v>
      </c>
      <c r="P71" s="174">
        <v>1</v>
      </c>
      <c r="Q71" s="174">
        <v>2021</v>
      </c>
      <c r="R71" s="174"/>
      <c r="S71" s="174"/>
      <c r="T71" s="971"/>
      <c r="U71" s="608"/>
    </row>
    <row r="72" spans="1:21" ht="32.25" customHeight="1">
      <c r="A72" s="266">
        <v>61</v>
      </c>
      <c r="B72" s="174">
        <v>700</v>
      </c>
      <c r="C72" s="174"/>
      <c r="D72" s="842" t="s">
        <v>2491</v>
      </c>
      <c r="E72" s="174"/>
      <c r="F72" s="1080" t="s">
        <v>8148</v>
      </c>
      <c r="G72" s="1077" t="s">
        <v>8143</v>
      </c>
      <c r="H72" s="174">
        <v>1</v>
      </c>
      <c r="I72" s="174">
        <v>2</v>
      </c>
      <c r="J72" s="174"/>
      <c r="K72" s="174"/>
      <c r="L72" s="174"/>
      <c r="M72" s="174"/>
      <c r="N72" s="174" t="s">
        <v>2509</v>
      </c>
      <c r="O72" s="174">
        <v>16</v>
      </c>
      <c r="P72" s="174">
        <v>1</v>
      </c>
      <c r="Q72" s="174">
        <v>2021</v>
      </c>
      <c r="R72" s="174"/>
      <c r="S72" s="174"/>
      <c r="T72" s="971"/>
      <c r="U72" s="608"/>
    </row>
    <row r="73" spans="1:21" ht="32.25" customHeight="1">
      <c r="A73" s="266">
        <v>62</v>
      </c>
      <c r="B73" s="174">
        <v>700</v>
      </c>
      <c r="C73" s="174"/>
      <c r="D73" s="842" t="s">
        <v>2491</v>
      </c>
      <c r="E73" s="174"/>
      <c r="F73" s="1080" t="s">
        <v>8160</v>
      </c>
      <c r="G73" s="174" t="s">
        <v>8143</v>
      </c>
      <c r="H73" s="174">
        <v>1</v>
      </c>
      <c r="I73" s="174">
        <v>4</v>
      </c>
      <c r="J73" s="174"/>
      <c r="K73" s="174"/>
      <c r="L73" s="174"/>
      <c r="M73" s="174"/>
      <c r="N73" s="174" t="s">
        <v>2509</v>
      </c>
      <c r="O73" s="174">
        <v>1</v>
      </c>
      <c r="P73" s="174">
        <v>1</v>
      </c>
      <c r="Q73" s="174">
        <v>2021</v>
      </c>
      <c r="R73" s="174"/>
      <c r="S73" s="174"/>
      <c r="T73" s="971"/>
      <c r="U73" s="608"/>
    </row>
    <row r="74" spans="1:21" ht="32.25" customHeight="1">
      <c r="A74" s="266">
        <v>63</v>
      </c>
      <c r="B74" s="174">
        <v>700</v>
      </c>
      <c r="C74" s="174"/>
      <c r="D74" s="842" t="s">
        <v>2491</v>
      </c>
      <c r="E74" s="174"/>
      <c r="F74" s="174" t="s">
        <v>8161</v>
      </c>
      <c r="G74" s="174" t="s">
        <v>8143</v>
      </c>
      <c r="H74" s="174">
        <v>1</v>
      </c>
      <c r="I74" s="174">
        <v>5</v>
      </c>
      <c r="J74" s="174"/>
      <c r="K74" s="174"/>
      <c r="L74" s="174"/>
      <c r="M74" s="174"/>
      <c r="N74" s="174" t="s">
        <v>2509</v>
      </c>
      <c r="O74" s="174">
        <v>6</v>
      </c>
      <c r="P74" s="174">
        <v>1</v>
      </c>
      <c r="Q74" s="174">
        <v>2021</v>
      </c>
      <c r="R74" s="174"/>
      <c r="S74" s="174"/>
      <c r="T74" s="971"/>
      <c r="U74" s="608"/>
    </row>
    <row r="75" spans="1:21" ht="32.25" customHeight="1">
      <c r="A75" s="266">
        <v>64</v>
      </c>
      <c r="B75" s="174">
        <v>700</v>
      </c>
      <c r="C75" s="174"/>
      <c r="D75" s="842" t="s">
        <v>2491</v>
      </c>
      <c r="E75" s="174"/>
      <c r="F75" s="174" t="s">
        <v>8162</v>
      </c>
      <c r="G75" s="174" t="s">
        <v>8143</v>
      </c>
      <c r="H75" s="174">
        <v>1</v>
      </c>
      <c r="I75" s="174">
        <v>6</v>
      </c>
      <c r="J75" s="174"/>
      <c r="K75" s="174"/>
      <c r="L75" s="174"/>
      <c r="M75" s="174"/>
      <c r="N75" s="174" t="s">
        <v>2509</v>
      </c>
      <c r="O75" s="174">
        <v>2</v>
      </c>
      <c r="P75" s="174">
        <v>1</v>
      </c>
      <c r="Q75" s="174">
        <v>2021</v>
      </c>
      <c r="R75" s="174"/>
      <c r="S75" s="174"/>
      <c r="T75" s="971"/>
      <c r="U75" s="608"/>
    </row>
    <row r="76" spans="1:21" ht="32.25" customHeight="1" thickBot="1">
      <c r="A76" s="266">
        <v>65</v>
      </c>
      <c r="B76" s="174">
        <v>700</v>
      </c>
      <c r="C76" s="174"/>
      <c r="D76" s="842" t="s">
        <v>2491</v>
      </c>
      <c r="E76" s="174"/>
      <c r="F76" s="174" t="s">
        <v>8163</v>
      </c>
      <c r="G76" s="174" t="s">
        <v>8143</v>
      </c>
      <c r="H76" s="174">
        <v>1</v>
      </c>
      <c r="I76" s="174">
        <v>7</v>
      </c>
      <c r="J76" s="174"/>
      <c r="K76" s="174"/>
      <c r="L76" s="174"/>
      <c r="M76" s="174"/>
      <c r="N76" s="174" t="s">
        <v>2509</v>
      </c>
      <c r="O76" s="174">
        <v>4</v>
      </c>
      <c r="P76" s="174">
        <v>1</v>
      </c>
      <c r="Q76" s="174">
        <v>2021</v>
      </c>
      <c r="R76" s="174"/>
      <c r="S76" s="174"/>
      <c r="T76" s="971"/>
      <c r="U76" s="608"/>
    </row>
    <row r="77" spans="1:21">
      <c r="A77" s="2094" t="s">
        <v>923</v>
      </c>
      <c r="B77" s="2095"/>
      <c r="C77" s="2095"/>
      <c r="D77" s="2095"/>
      <c r="E77" s="2095"/>
      <c r="F77" s="2095"/>
      <c r="G77" s="2095"/>
      <c r="H77" s="2095"/>
      <c r="I77" s="2095"/>
      <c r="J77" s="2095"/>
      <c r="K77" s="2095"/>
      <c r="L77" s="2095"/>
      <c r="M77" s="2095"/>
      <c r="N77" s="2095"/>
      <c r="O77" s="2095"/>
      <c r="P77" s="2095"/>
      <c r="Q77" s="2095"/>
      <c r="R77" s="2095"/>
      <c r="S77" s="2095"/>
      <c r="T77" s="2095"/>
      <c r="U77" s="2095"/>
    </row>
    <row r="78" spans="1:21">
      <c r="A78" s="2091" t="s">
        <v>924</v>
      </c>
      <c r="B78" s="2092"/>
      <c r="C78" s="2092"/>
      <c r="D78" s="2092"/>
      <c r="E78" s="2092"/>
      <c r="F78" s="2093"/>
      <c r="G78" s="2091" t="s">
        <v>925</v>
      </c>
      <c r="H78" s="2092"/>
      <c r="I78" s="2092"/>
      <c r="J78" s="2092"/>
      <c r="K78" s="2092"/>
      <c r="L78" s="2092"/>
      <c r="M78" s="2092"/>
      <c r="N78" s="2093"/>
      <c r="O78" s="2091" t="s">
        <v>926</v>
      </c>
      <c r="P78" s="2092"/>
      <c r="Q78" s="2092"/>
      <c r="R78" s="2092"/>
      <c r="S78" s="2092"/>
      <c r="T78" s="2092"/>
      <c r="U78" s="2092"/>
    </row>
    <row r="79" spans="1:21">
      <c r="A79" s="573" t="s">
        <v>927</v>
      </c>
      <c r="B79" s="1406"/>
      <c r="C79" s="1407"/>
      <c r="D79" s="1407"/>
      <c r="E79" s="1407"/>
      <c r="F79" s="1408"/>
      <c r="G79" s="573" t="s">
        <v>927</v>
      </c>
      <c r="H79" s="1397"/>
      <c r="I79" s="1398"/>
      <c r="J79" s="1398"/>
      <c r="K79" s="1398"/>
      <c r="L79" s="1398"/>
      <c r="M79" s="1398"/>
      <c r="N79" s="1755"/>
      <c r="O79" s="1399" t="s">
        <v>927</v>
      </c>
      <c r="P79" s="1400"/>
      <c r="Q79" s="1406"/>
      <c r="R79" s="1407"/>
      <c r="S79" s="1407"/>
      <c r="T79" s="1407"/>
      <c r="U79" s="1407"/>
    </row>
    <row r="80" spans="1:21">
      <c r="A80" s="573" t="s">
        <v>928</v>
      </c>
      <c r="B80" s="1406"/>
      <c r="C80" s="1407"/>
      <c r="D80" s="1407"/>
      <c r="E80" s="1407"/>
      <c r="F80" s="1408"/>
      <c r="G80" s="573" t="s">
        <v>928</v>
      </c>
      <c r="H80" s="1397"/>
      <c r="I80" s="1398"/>
      <c r="J80" s="1398"/>
      <c r="K80" s="1398"/>
      <c r="L80" s="1398"/>
      <c r="M80" s="1398"/>
      <c r="N80" s="1755"/>
      <c r="O80" s="1399" t="s">
        <v>928</v>
      </c>
      <c r="P80" s="1400"/>
      <c r="Q80" s="1406"/>
      <c r="R80" s="1407"/>
      <c r="S80" s="1407"/>
      <c r="T80" s="1407"/>
      <c r="U80" s="1407"/>
    </row>
    <row r="81" spans="1:24">
      <c r="A81" s="573" t="s">
        <v>931</v>
      </c>
      <c r="B81" s="1394"/>
      <c r="C81" s="1395"/>
      <c r="D81" s="1395"/>
      <c r="E81" s="1395"/>
      <c r="F81" s="1396"/>
      <c r="G81" s="573" t="s">
        <v>931</v>
      </c>
      <c r="H81" s="1397"/>
      <c r="I81" s="1398"/>
      <c r="J81" s="1398"/>
      <c r="K81" s="1398"/>
      <c r="L81" s="1398"/>
      <c r="M81" s="1398"/>
      <c r="N81" s="1755"/>
      <c r="O81" s="1399" t="s">
        <v>931</v>
      </c>
      <c r="P81" s="1400"/>
      <c r="Q81" s="1406"/>
      <c r="R81" s="1407"/>
      <c r="S81" s="1407"/>
      <c r="T81" s="1407"/>
      <c r="U81" s="1407"/>
    </row>
    <row r="82" spans="1:24">
      <c r="A82" s="573" t="s">
        <v>934</v>
      </c>
      <c r="B82" s="1394"/>
      <c r="C82" s="1395"/>
      <c r="D82" s="1395"/>
      <c r="E82" s="1395"/>
      <c r="F82" s="1396"/>
      <c r="G82" s="573" t="s">
        <v>934</v>
      </c>
      <c r="H82" s="1397"/>
      <c r="I82" s="1398"/>
      <c r="J82" s="1398"/>
      <c r="K82" s="1398"/>
      <c r="L82" s="1398"/>
      <c r="M82" s="1398"/>
      <c r="N82" s="1755"/>
      <c r="O82" s="1399" t="s">
        <v>934</v>
      </c>
      <c r="P82" s="1400"/>
      <c r="Q82" s="1406"/>
      <c r="R82" s="1407"/>
      <c r="S82" s="1407"/>
      <c r="T82" s="1407"/>
      <c r="U82" s="1407"/>
    </row>
    <row r="84" spans="1:24">
      <c r="A84" s="1688"/>
      <c r="B84" s="1689"/>
      <c r="C84" s="1692" t="s">
        <v>0</v>
      </c>
      <c r="D84" s="1694" t="s">
        <v>1</v>
      </c>
      <c r="E84" s="1695"/>
      <c r="F84" s="1695"/>
      <c r="G84" s="1695"/>
      <c r="H84" s="1695"/>
      <c r="I84" s="1695"/>
      <c r="J84" s="1695"/>
      <c r="K84" s="1695"/>
      <c r="L84" s="1695"/>
      <c r="M84" s="1695"/>
      <c r="N84" s="1695"/>
      <c r="O84" s="1695"/>
      <c r="P84" s="1695"/>
      <c r="Q84" s="1695"/>
      <c r="R84" s="1695"/>
      <c r="S84" s="1695"/>
      <c r="T84" s="1695"/>
      <c r="U84" s="1695"/>
      <c r="V84" s="1696"/>
      <c r="W84" s="252" t="s">
        <v>2</v>
      </c>
      <c r="X84" s="759" t="s">
        <v>3</v>
      </c>
    </row>
    <row r="85" spans="1:24">
      <c r="A85" s="1690"/>
      <c r="B85" s="1691"/>
      <c r="C85" s="1693"/>
      <c r="D85" s="1697"/>
      <c r="E85" s="1698"/>
      <c r="F85" s="1698"/>
      <c r="G85" s="1698"/>
      <c r="H85" s="1698"/>
      <c r="I85" s="1698"/>
      <c r="J85" s="1698"/>
      <c r="K85" s="1698"/>
      <c r="L85" s="1698"/>
      <c r="M85" s="1698"/>
      <c r="N85" s="1698"/>
      <c r="O85" s="1698"/>
      <c r="P85" s="1698"/>
      <c r="Q85" s="1698"/>
      <c r="R85" s="1698"/>
      <c r="S85" s="1698"/>
      <c r="T85" s="1698"/>
      <c r="U85" s="1698"/>
      <c r="V85" s="1699"/>
      <c r="W85" s="252" t="s">
        <v>4</v>
      </c>
      <c r="X85" s="759">
        <v>3</v>
      </c>
    </row>
    <row r="86" spans="1:24">
      <c r="A86" s="1690"/>
      <c r="B86" s="1691"/>
      <c r="C86" s="1692" t="s">
        <v>5</v>
      </c>
      <c r="D86" s="1694" t="s">
        <v>6</v>
      </c>
      <c r="E86" s="1695"/>
      <c r="F86" s="1695"/>
      <c r="G86" s="1695"/>
      <c r="H86" s="1695"/>
      <c r="I86" s="1695"/>
      <c r="J86" s="1695"/>
      <c r="K86" s="1695"/>
      <c r="L86" s="1695"/>
      <c r="M86" s="1695"/>
      <c r="N86" s="1695"/>
      <c r="O86" s="1695"/>
      <c r="P86" s="1695"/>
      <c r="Q86" s="1695"/>
      <c r="R86" s="1695"/>
      <c r="S86" s="1695"/>
      <c r="T86" s="1695"/>
      <c r="U86" s="1695"/>
      <c r="V86" s="1696"/>
      <c r="W86" s="252" t="s">
        <v>7</v>
      </c>
      <c r="X86" s="759"/>
    </row>
    <row r="87" spans="1:24">
      <c r="A87" s="1690"/>
      <c r="B87" s="1691"/>
      <c r="C87" s="1700"/>
      <c r="D87" s="1697"/>
      <c r="E87" s="1698"/>
      <c r="F87" s="1698"/>
      <c r="G87" s="1698"/>
      <c r="H87" s="1698"/>
      <c r="I87" s="1698"/>
      <c r="J87" s="1698"/>
      <c r="K87" s="1698"/>
      <c r="L87" s="1698"/>
      <c r="M87" s="1698"/>
      <c r="N87" s="1698"/>
      <c r="O87" s="1698"/>
      <c r="P87" s="1698"/>
      <c r="Q87" s="1698"/>
      <c r="R87" s="1698"/>
      <c r="S87" s="1698"/>
      <c r="T87" s="1698"/>
      <c r="U87" s="1698"/>
      <c r="V87" s="1699"/>
      <c r="W87" s="252" t="s">
        <v>8</v>
      </c>
      <c r="X87" s="760">
        <v>43182</v>
      </c>
    </row>
    <row r="88" spans="1:24" ht="15.75" thickBot="1">
      <c r="A88" s="35"/>
      <c r="B88" s="35"/>
      <c r="C88" s="35"/>
      <c r="D88" s="35"/>
      <c r="E88" s="926"/>
      <c r="F88" s="926"/>
      <c r="G88" s="35"/>
      <c r="H88" s="35"/>
      <c r="I88" s="35"/>
      <c r="J88" s="35"/>
      <c r="K88" s="35"/>
      <c r="L88" s="927"/>
      <c r="M88" s="35"/>
      <c r="N88" s="35"/>
      <c r="O88" s="35"/>
      <c r="P88" s="35"/>
      <c r="Q88" s="35"/>
      <c r="R88" s="35"/>
      <c r="S88" s="35"/>
      <c r="T88" s="35"/>
      <c r="U88" s="35"/>
      <c r="V88" s="35"/>
      <c r="W88" s="35"/>
      <c r="X88" s="35"/>
    </row>
    <row r="89" spans="1:24">
      <c r="A89" s="1701" t="s">
        <v>9</v>
      </c>
      <c r="B89" s="1702"/>
      <c r="C89" s="1663"/>
      <c r="D89" s="1664"/>
      <c r="E89" s="1664"/>
      <c r="F89" s="1665"/>
      <c r="G89" s="1706" t="s">
        <v>10</v>
      </c>
      <c r="H89" s="1707"/>
      <c r="I89" s="1707"/>
      <c r="J89" s="1707"/>
      <c r="K89" s="1707"/>
      <c r="L89" s="1708"/>
      <c r="M89" s="1709" t="s">
        <v>8164</v>
      </c>
      <c r="N89" s="1710"/>
      <c r="O89" s="1710"/>
      <c r="P89" s="1710"/>
      <c r="Q89" s="1710"/>
      <c r="R89" s="1710"/>
      <c r="S89" s="1710"/>
      <c r="T89" s="1711"/>
      <c r="U89" s="1712" t="s">
        <v>12</v>
      </c>
      <c r="V89" s="1713"/>
      <c r="W89" s="1713"/>
      <c r="X89" s="1713"/>
    </row>
    <row r="90" spans="1:24" ht="39" thickBot="1">
      <c r="A90" s="1661" t="s">
        <v>13</v>
      </c>
      <c r="B90" s="1662"/>
      <c r="C90" s="1802" t="s">
        <v>8165</v>
      </c>
      <c r="D90" s="1803"/>
      <c r="E90" s="1803"/>
      <c r="F90" s="1804"/>
      <c r="G90" s="1666" t="s">
        <v>15</v>
      </c>
      <c r="H90" s="1667"/>
      <c r="I90" s="1667"/>
      <c r="J90" s="1667"/>
      <c r="K90" s="1667"/>
      <c r="L90" s="1668"/>
      <c r="M90" s="1669" t="s">
        <v>8130</v>
      </c>
      <c r="N90" s="1670"/>
      <c r="O90" s="1670"/>
      <c r="P90" s="1670"/>
      <c r="Q90" s="1670"/>
      <c r="R90" s="1670"/>
      <c r="S90" s="1670"/>
      <c r="T90" s="1671"/>
      <c r="U90" s="253" t="s">
        <v>17</v>
      </c>
      <c r="V90" s="254" t="s">
        <v>18</v>
      </c>
      <c r="W90" s="254" t="s">
        <v>19</v>
      </c>
      <c r="X90" s="761" t="s">
        <v>20</v>
      </c>
    </row>
    <row r="91" spans="1:24" ht="15.75" thickBot="1">
      <c r="A91" s="1666" t="s">
        <v>21</v>
      </c>
      <c r="B91" s="1672"/>
      <c r="C91" s="2382" t="s">
        <v>8166</v>
      </c>
      <c r="D91" s="2383"/>
      <c r="E91" s="2383"/>
      <c r="F91" s="2383"/>
      <c r="G91" s="2383"/>
      <c r="H91" s="2383"/>
      <c r="I91" s="2383"/>
      <c r="J91" s="2383"/>
      <c r="K91" s="2383"/>
      <c r="L91" s="2383"/>
      <c r="M91" s="2383"/>
      <c r="N91" s="2383"/>
      <c r="O91" s="2384"/>
      <c r="P91" s="1676" t="s">
        <v>23</v>
      </c>
      <c r="Q91" s="1677"/>
      <c r="R91" s="255"/>
      <c r="S91" s="256" t="s">
        <v>24</v>
      </c>
      <c r="T91" s="257"/>
      <c r="U91" s="550"/>
      <c r="V91" s="258"/>
      <c r="W91" s="258"/>
      <c r="X91" s="762"/>
    </row>
    <row r="92" spans="1:24">
      <c r="A92" s="2385" t="s">
        <v>25</v>
      </c>
      <c r="B92" s="2387" t="s">
        <v>26</v>
      </c>
      <c r="C92" s="2388"/>
      <c r="D92" s="2389" t="s">
        <v>27</v>
      </c>
      <c r="E92" s="2389" t="s">
        <v>28</v>
      </c>
      <c r="F92" s="2391" t="s">
        <v>29</v>
      </c>
      <c r="G92" s="2389" t="s">
        <v>30</v>
      </c>
      <c r="H92" s="2392" t="s">
        <v>7325</v>
      </c>
      <c r="I92" s="2393"/>
      <c r="J92" s="2394"/>
      <c r="K92" s="2392" t="s">
        <v>31</v>
      </c>
      <c r="L92" s="2393"/>
      <c r="M92" s="2393"/>
      <c r="N92" s="2394"/>
      <c r="O92" s="2395" t="s">
        <v>32</v>
      </c>
      <c r="P92" s="2396"/>
      <c r="Q92" s="2397" t="s">
        <v>33</v>
      </c>
      <c r="R92" s="2395" t="s">
        <v>34</v>
      </c>
      <c r="S92" s="2398"/>
      <c r="T92" s="2396"/>
      <c r="U92" s="2395" t="s">
        <v>35</v>
      </c>
      <c r="V92" s="2398"/>
      <c r="W92" s="2396"/>
      <c r="X92" s="2399" t="s">
        <v>36</v>
      </c>
    </row>
    <row r="93" spans="1:24" ht="48">
      <c r="A93" s="2386"/>
      <c r="B93" s="929" t="s">
        <v>3932</v>
      </c>
      <c r="C93" s="929" t="s">
        <v>3933</v>
      </c>
      <c r="D93" s="2390"/>
      <c r="E93" s="2390"/>
      <c r="F93" s="2390"/>
      <c r="G93" s="2390"/>
      <c r="H93" s="929" t="s">
        <v>17</v>
      </c>
      <c r="I93" s="929" t="s">
        <v>18</v>
      </c>
      <c r="J93" s="929" t="s">
        <v>19</v>
      </c>
      <c r="K93" s="929" t="s">
        <v>39</v>
      </c>
      <c r="L93" s="930" t="s">
        <v>40</v>
      </c>
      <c r="M93" s="929" t="s">
        <v>41</v>
      </c>
      <c r="N93" s="929" t="s">
        <v>42</v>
      </c>
      <c r="O93" s="928" t="s">
        <v>43</v>
      </c>
      <c r="P93" s="928" t="s">
        <v>44</v>
      </c>
      <c r="Q93" s="2390"/>
      <c r="R93" s="928" t="s">
        <v>17</v>
      </c>
      <c r="S93" s="928" t="s">
        <v>45</v>
      </c>
      <c r="T93" s="928" t="s">
        <v>19</v>
      </c>
      <c r="U93" s="928" t="s">
        <v>17</v>
      </c>
      <c r="V93" s="928" t="s">
        <v>45</v>
      </c>
      <c r="W93" s="928" t="s">
        <v>46</v>
      </c>
      <c r="X93" s="2400"/>
    </row>
    <row r="94" spans="1:24" ht="40.5" customHeight="1">
      <c r="A94" s="931">
        <v>1</v>
      </c>
      <c r="B94" s="932">
        <v>7000</v>
      </c>
      <c r="C94" s="931"/>
      <c r="D94" s="931" t="s">
        <v>5637</v>
      </c>
      <c r="E94" s="931"/>
      <c r="F94" s="933" t="s">
        <v>8167</v>
      </c>
      <c r="G94" s="931">
        <v>1022974154</v>
      </c>
      <c r="H94" s="931">
        <v>1</v>
      </c>
      <c r="I94" s="931">
        <v>1</v>
      </c>
      <c r="J94" s="931">
        <v>1992</v>
      </c>
      <c r="K94" s="931">
        <v>1</v>
      </c>
      <c r="L94" s="934">
        <v>1</v>
      </c>
      <c r="M94" s="931" t="s">
        <v>52</v>
      </c>
      <c r="N94" s="931" t="s">
        <v>52</v>
      </c>
      <c r="O94" s="931">
        <v>1</v>
      </c>
      <c r="P94" s="931">
        <v>16</v>
      </c>
      <c r="Q94" s="931" t="s">
        <v>333</v>
      </c>
      <c r="R94" s="931">
        <v>12</v>
      </c>
      <c r="S94" s="931">
        <v>12</v>
      </c>
      <c r="T94" s="931">
        <v>2019</v>
      </c>
      <c r="U94" s="931">
        <v>2</v>
      </c>
      <c r="V94" s="931">
        <v>9</v>
      </c>
      <c r="W94" s="931">
        <v>2020</v>
      </c>
      <c r="X94" s="931"/>
    </row>
    <row r="95" spans="1:24" ht="40.5" customHeight="1">
      <c r="A95" s="931">
        <v>2</v>
      </c>
      <c r="B95" s="932">
        <v>7000</v>
      </c>
      <c r="C95" s="931"/>
      <c r="D95" s="931" t="s">
        <v>5637</v>
      </c>
      <c r="E95" s="931"/>
      <c r="F95" s="933" t="s">
        <v>8168</v>
      </c>
      <c r="G95" s="931">
        <v>1095953563</v>
      </c>
      <c r="H95" s="931">
        <v>15</v>
      </c>
      <c r="I95" s="931">
        <v>9</v>
      </c>
      <c r="J95" s="931">
        <v>1998</v>
      </c>
      <c r="K95" s="931">
        <v>1</v>
      </c>
      <c r="L95" s="934">
        <v>1</v>
      </c>
      <c r="M95" s="931" t="s">
        <v>52</v>
      </c>
      <c r="N95" s="931" t="s">
        <v>52</v>
      </c>
      <c r="O95" s="931">
        <v>1</v>
      </c>
      <c r="P95" s="931">
        <v>18</v>
      </c>
      <c r="Q95" s="931" t="s">
        <v>333</v>
      </c>
      <c r="R95" s="931">
        <v>8</v>
      </c>
      <c r="S95" s="931">
        <v>8</v>
      </c>
      <c r="T95" s="931">
        <v>2019</v>
      </c>
      <c r="U95" s="931">
        <v>3</v>
      </c>
      <c r="V95" s="931">
        <v>9</v>
      </c>
      <c r="W95" s="931">
        <v>2020</v>
      </c>
      <c r="X95" s="931"/>
    </row>
    <row r="96" spans="1:24" ht="40.5" customHeight="1">
      <c r="A96" s="931">
        <v>3</v>
      </c>
      <c r="B96" s="932">
        <v>7000</v>
      </c>
      <c r="C96" s="931"/>
      <c r="D96" s="931" t="s">
        <v>5637</v>
      </c>
      <c r="E96" s="931"/>
      <c r="F96" s="933" t="s">
        <v>8169</v>
      </c>
      <c r="G96" s="931">
        <v>1073607567</v>
      </c>
      <c r="H96" s="931">
        <v>20</v>
      </c>
      <c r="I96" s="931">
        <v>6</v>
      </c>
      <c r="J96" s="931">
        <v>1996</v>
      </c>
      <c r="K96" s="931">
        <v>1</v>
      </c>
      <c r="L96" s="934">
        <v>1</v>
      </c>
      <c r="M96" s="931" t="s">
        <v>52</v>
      </c>
      <c r="N96" s="931" t="s">
        <v>52</v>
      </c>
      <c r="O96" s="931">
        <v>1</v>
      </c>
      <c r="P96" s="931">
        <v>31</v>
      </c>
      <c r="Q96" s="931" t="s">
        <v>333</v>
      </c>
      <c r="R96" s="931">
        <v>6</v>
      </c>
      <c r="S96" s="931">
        <v>3</v>
      </c>
      <c r="T96" s="931">
        <v>2019</v>
      </c>
      <c r="U96" s="931">
        <v>21</v>
      </c>
      <c r="V96" s="931">
        <v>9</v>
      </c>
      <c r="W96" s="931">
        <v>2020</v>
      </c>
      <c r="X96" s="931"/>
    </row>
    <row r="97" spans="1:24" ht="40.5" customHeight="1">
      <c r="A97" s="931">
        <v>4</v>
      </c>
      <c r="B97" s="932">
        <v>7000</v>
      </c>
      <c r="C97" s="931"/>
      <c r="D97" s="931" t="s">
        <v>5637</v>
      </c>
      <c r="E97" s="931"/>
      <c r="F97" s="933" t="s">
        <v>8170</v>
      </c>
      <c r="G97" s="931">
        <v>1001325786</v>
      </c>
      <c r="H97" s="931">
        <v>4</v>
      </c>
      <c r="I97" s="931">
        <v>3</v>
      </c>
      <c r="J97" s="931">
        <v>2000</v>
      </c>
      <c r="K97" s="931">
        <v>1</v>
      </c>
      <c r="L97" s="934">
        <v>1</v>
      </c>
      <c r="M97" s="931" t="s">
        <v>52</v>
      </c>
      <c r="N97" s="931" t="s">
        <v>52</v>
      </c>
      <c r="O97" s="931">
        <v>1</v>
      </c>
      <c r="P97" s="931">
        <v>6</v>
      </c>
      <c r="Q97" s="931" t="s">
        <v>333</v>
      </c>
      <c r="R97" s="931">
        <v>16</v>
      </c>
      <c r="S97" s="931">
        <v>9</v>
      </c>
      <c r="T97" s="931">
        <v>2020</v>
      </c>
      <c r="U97" s="931">
        <v>3</v>
      </c>
      <c r="V97" s="931">
        <v>11</v>
      </c>
      <c r="W97" s="931">
        <v>2020</v>
      </c>
      <c r="X97" s="931"/>
    </row>
    <row r="98" spans="1:24" ht="40.5" customHeight="1">
      <c r="A98" s="931">
        <v>5</v>
      </c>
      <c r="B98" s="932">
        <v>7000</v>
      </c>
      <c r="C98" s="931"/>
      <c r="D98" s="931" t="s">
        <v>5637</v>
      </c>
      <c r="E98" s="931"/>
      <c r="F98" s="933" t="s">
        <v>8171</v>
      </c>
      <c r="G98" s="931">
        <v>1016096615</v>
      </c>
      <c r="H98" s="931">
        <v>8</v>
      </c>
      <c r="I98" s="931">
        <v>8</v>
      </c>
      <c r="J98" s="931">
        <v>1997</v>
      </c>
      <c r="K98" s="931">
        <v>1</v>
      </c>
      <c r="L98" s="934">
        <v>1</v>
      </c>
      <c r="M98" s="931" t="s">
        <v>52</v>
      </c>
      <c r="N98" s="931" t="s">
        <v>52</v>
      </c>
      <c r="O98" s="931">
        <v>1</v>
      </c>
      <c r="P98" s="931">
        <v>4</v>
      </c>
      <c r="Q98" s="931" t="s">
        <v>333</v>
      </c>
      <c r="R98" s="931">
        <v>13</v>
      </c>
      <c r="S98" s="931">
        <v>5</v>
      </c>
      <c r="T98" s="931">
        <v>2021</v>
      </c>
      <c r="U98" s="931">
        <v>13</v>
      </c>
      <c r="V98" s="931">
        <v>5</v>
      </c>
      <c r="W98" s="931">
        <v>2021</v>
      </c>
      <c r="X98" s="931"/>
    </row>
    <row r="99" spans="1:24" ht="40.5" customHeight="1">
      <c r="A99" s="931">
        <v>6</v>
      </c>
      <c r="B99" s="932">
        <v>7000</v>
      </c>
      <c r="C99" s="931"/>
      <c r="D99" s="931" t="s">
        <v>5637</v>
      </c>
      <c r="E99" s="931"/>
      <c r="F99" s="933" t="s">
        <v>8172</v>
      </c>
      <c r="G99" s="931">
        <v>1033815051</v>
      </c>
      <c r="H99" s="931">
        <v>31</v>
      </c>
      <c r="I99" s="931">
        <v>10</v>
      </c>
      <c r="J99" s="931">
        <v>1998</v>
      </c>
      <c r="K99" s="931">
        <v>1</v>
      </c>
      <c r="L99" s="934">
        <v>1</v>
      </c>
      <c r="M99" s="931" t="s">
        <v>52</v>
      </c>
      <c r="N99" s="931" t="s">
        <v>52</v>
      </c>
      <c r="O99" s="931">
        <v>1</v>
      </c>
      <c r="P99" s="931">
        <v>6</v>
      </c>
      <c r="Q99" s="931" t="s">
        <v>333</v>
      </c>
      <c r="R99" s="931">
        <v>19</v>
      </c>
      <c r="S99" s="931">
        <v>3</v>
      </c>
      <c r="T99" s="931">
        <v>2021</v>
      </c>
      <c r="U99" s="931">
        <v>19</v>
      </c>
      <c r="V99" s="931">
        <v>3</v>
      </c>
      <c r="W99" s="931">
        <v>2021</v>
      </c>
      <c r="X99" s="931"/>
    </row>
    <row r="100" spans="1:24" ht="40.5" customHeight="1">
      <c r="A100" s="931">
        <v>7</v>
      </c>
      <c r="B100" s="932">
        <v>7000</v>
      </c>
      <c r="C100" s="931"/>
      <c r="D100" s="931" t="s">
        <v>5637</v>
      </c>
      <c r="E100" s="931"/>
      <c r="F100" s="933" t="s">
        <v>8173</v>
      </c>
      <c r="G100" s="931">
        <v>1022394859</v>
      </c>
      <c r="H100" s="931">
        <v>10</v>
      </c>
      <c r="I100" s="931">
        <v>7</v>
      </c>
      <c r="J100" s="931">
        <v>1994</v>
      </c>
      <c r="K100" s="931">
        <v>1</v>
      </c>
      <c r="L100" s="934">
        <v>1</v>
      </c>
      <c r="M100" s="931" t="s">
        <v>52</v>
      </c>
      <c r="N100" s="931" t="s">
        <v>52</v>
      </c>
      <c r="O100" s="931">
        <v>1</v>
      </c>
      <c r="P100" s="931">
        <v>18</v>
      </c>
      <c r="Q100" s="931" t="s">
        <v>333</v>
      </c>
      <c r="R100" s="931">
        <v>10</v>
      </c>
      <c r="S100" s="931">
        <v>6</v>
      </c>
      <c r="T100" s="931">
        <v>2019</v>
      </c>
      <c r="U100" s="931">
        <v>2</v>
      </c>
      <c r="V100" s="931">
        <v>5</v>
      </c>
      <c r="W100" s="931">
        <v>2020</v>
      </c>
      <c r="X100" s="931"/>
    </row>
    <row r="101" spans="1:24" ht="40.5" customHeight="1">
      <c r="A101" s="931">
        <v>8</v>
      </c>
      <c r="B101" s="932">
        <v>7000</v>
      </c>
      <c r="C101" s="931"/>
      <c r="D101" s="931" t="s">
        <v>5637</v>
      </c>
      <c r="E101" s="931"/>
      <c r="F101" s="933" t="s">
        <v>8174</v>
      </c>
      <c r="G101" s="931">
        <v>1000791737</v>
      </c>
      <c r="H101" s="931">
        <v>28</v>
      </c>
      <c r="I101" s="931">
        <v>7</v>
      </c>
      <c r="J101" s="931">
        <v>2000</v>
      </c>
      <c r="K101" s="931">
        <v>1</v>
      </c>
      <c r="L101" s="934">
        <v>1</v>
      </c>
      <c r="M101" s="931" t="s">
        <v>52</v>
      </c>
      <c r="N101" s="931" t="s">
        <v>52</v>
      </c>
      <c r="O101" s="931">
        <v>1</v>
      </c>
      <c r="P101" s="931">
        <v>6</v>
      </c>
      <c r="Q101" s="931" t="s">
        <v>333</v>
      </c>
      <c r="R101" s="931">
        <v>13</v>
      </c>
      <c r="S101" s="931">
        <v>1</v>
      </c>
      <c r="T101" s="931">
        <v>2020</v>
      </c>
      <c r="U101" s="931">
        <v>13</v>
      </c>
      <c r="V101" s="931">
        <v>1</v>
      </c>
      <c r="W101" s="931">
        <v>2020</v>
      </c>
      <c r="X101" s="935"/>
    </row>
    <row r="102" spans="1:24" ht="40.5" customHeight="1">
      <c r="A102" s="931">
        <v>9</v>
      </c>
      <c r="B102" s="932">
        <v>7000</v>
      </c>
      <c r="C102" s="931"/>
      <c r="D102" s="931" t="s">
        <v>5637</v>
      </c>
      <c r="E102" s="931"/>
      <c r="F102" s="933" t="s">
        <v>8175</v>
      </c>
      <c r="G102" s="931">
        <v>1014291672</v>
      </c>
      <c r="H102" s="931">
        <v>9</v>
      </c>
      <c r="I102" s="931">
        <v>7</v>
      </c>
      <c r="J102" s="931">
        <v>1997</v>
      </c>
      <c r="K102" s="931">
        <v>1</v>
      </c>
      <c r="L102" s="934">
        <v>1</v>
      </c>
      <c r="M102" s="931" t="s">
        <v>52</v>
      </c>
      <c r="N102" s="931" t="s">
        <v>52</v>
      </c>
      <c r="O102" s="931">
        <v>1</v>
      </c>
      <c r="P102" s="931">
        <v>10</v>
      </c>
      <c r="Q102" s="931" t="s">
        <v>333</v>
      </c>
      <c r="R102" s="931">
        <v>7</v>
      </c>
      <c r="S102" s="931">
        <v>1</v>
      </c>
      <c r="T102" s="931">
        <v>2020</v>
      </c>
      <c r="U102" s="931">
        <v>9</v>
      </c>
      <c r="V102" s="931">
        <v>3</v>
      </c>
      <c r="W102" s="931">
        <v>2020</v>
      </c>
      <c r="X102" s="931"/>
    </row>
    <row r="103" spans="1:24" ht="40.5" customHeight="1">
      <c r="A103" s="931">
        <v>10</v>
      </c>
      <c r="B103" s="932">
        <v>7000</v>
      </c>
      <c r="C103" s="931"/>
      <c r="D103" s="931" t="s">
        <v>5637</v>
      </c>
      <c r="E103" s="931"/>
      <c r="F103" s="933" t="s">
        <v>8176</v>
      </c>
      <c r="G103" s="931">
        <v>1000000525</v>
      </c>
      <c r="H103" s="931">
        <v>2</v>
      </c>
      <c r="I103" s="931">
        <v>9</v>
      </c>
      <c r="J103" s="931">
        <v>2000</v>
      </c>
      <c r="K103" s="931">
        <v>1</v>
      </c>
      <c r="L103" s="934">
        <v>1</v>
      </c>
      <c r="M103" s="931" t="s">
        <v>52</v>
      </c>
      <c r="N103" s="931" t="s">
        <v>52</v>
      </c>
      <c r="O103" s="931">
        <v>1</v>
      </c>
      <c r="P103" s="931">
        <v>14</v>
      </c>
      <c r="Q103" s="931" t="s">
        <v>333</v>
      </c>
      <c r="R103" s="931">
        <v>29</v>
      </c>
      <c r="S103" s="931">
        <v>8</v>
      </c>
      <c r="T103" s="931">
        <v>2019</v>
      </c>
      <c r="U103" s="931">
        <v>5</v>
      </c>
      <c r="V103" s="931">
        <v>2</v>
      </c>
      <c r="W103" s="931">
        <v>2020</v>
      </c>
      <c r="X103" s="931"/>
    </row>
    <row r="104" spans="1:24" ht="40.5" customHeight="1">
      <c r="A104" s="931">
        <v>11</v>
      </c>
      <c r="B104" s="932">
        <v>7000</v>
      </c>
      <c r="C104" s="931"/>
      <c r="D104" s="931" t="s">
        <v>5637</v>
      </c>
      <c r="E104" s="931"/>
      <c r="F104" s="933" t="s">
        <v>8177</v>
      </c>
      <c r="G104" s="931">
        <v>1007538567</v>
      </c>
      <c r="H104" s="931">
        <v>2</v>
      </c>
      <c r="I104" s="931" t="s">
        <v>8178</v>
      </c>
      <c r="J104" s="931">
        <v>2000</v>
      </c>
      <c r="K104" s="931">
        <v>2</v>
      </c>
      <c r="L104" s="934">
        <v>1</v>
      </c>
      <c r="M104" s="931" t="s">
        <v>52</v>
      </c>
      <c r="N104" s="931" t="s">
        <v>52</v>
      </c>
      <c r="O104" s="931">
        <v>1</v>
      </c>
      <c r="P104" s="931">
        <v>15</v>
      </c>
      <c r="Q104" s="931" t="s">
        <v>333</v>
      </c>
      <c r="R104" s="931">
        <v>29</v>
      </c>
      <c r="S104" s="931">
        <v>8</v>
      </c>
      <c r="T104" s="931">
        <v>2019</v>
      </c>
      <c r="U104" s="931">
        <v>5</v>
      </c>
      <c r="V104" s="931">
        <v>2</v>
      </c>
      <c r="W104" s="931">
        <v>2020</v>
      </c>
      <c r="X104" s="931"/>
    </row>
    <row r="105" spans="1:24" ht="40.5" customHeight="1">
      <c r="A105" s="931">
        <v>12</v>
      </c>
      <c r="B105" s="932">
        <v>7000</v>
      </c>
      <c r="C105" s="931"/>
      <c r="D105" s="931" t="s">
        <v>5637</v>
      </c>
      <c r="E105" s="931"/>
      <c r="F105" s="933" t="s">
        <v>8179</v>
      </c>
      <c r="G105" s="931">
        <v>1073710891</v>
      </c>
      <c r="H105" s="931">
        <v>28</v>
      </c>
      <c r="I105" s="931">
        <v>3</v>
      </c>
      <c r="J105" s="931">
        <v>1997</v>
      </c>
      <c r="K105" s="931">
        <v>2</v>
      </c>
      <c r="L105" s="934">
        <v>1</v>
      </c>
      <c r="M105" s="931" t="s">
        <v>52</v>
      </c>
      <c r="N105" s="931" t="s">
        <v>52</v>
      </c>
      <c r="O105" s="931">
        <v>1</v>
      </c>
      <c r="P105" s="931">
        <v>5</v>
      </c>
      <c r="Q105" s="931" t="s">
        <v>333</v>
      </c>
      <c r="R105" s="931">
        <v>21</v>
      </c>
      <c r="S105" s="931">
        <v>5</v>
      </c>
      <c r="T105" s="931">
        <v>2021</v>
      </c>
      <c r="U105" s="931">
        <v>21</v>
      </c>
      <c r="V105" s="931">
        <v>5</v>
      </c>
      <c r="W105" s="931">
        <v>2021</v>
      </c>
      <c r="X105" s="931"/>
    </row>
    <row r="106" spans="1:24" ht="40.5" customHeight="1">
      <c r="A106" s="931">
        <v>13</v>
      </c>
      <c r="B106" s="932">
        <v>7000</v>
      </c>
      <c r="C106" s="931"/>
      <c r="D106" s="931" t="s">
        <v>5637</v>
      </c>
      <c r="E106" s="931"/>
      <c r="F106" s="933" t="s">
        <v>8180</v>
      </c>
      <c r="G106" s="931">
        <v>1000937007</v>
      </c>
      <c r="H106" s="931">
        <v>8</v>
      </c>
      <c r="I106" s="931">
        <v>8</v>
      </c>
      <c r="J106" s="931">
        <v>1888</v>
      </c>
      <c r="K106" s="931">
        <v>2</v>
      </c>
      <c r="L106" s="934">
        <v>1</v>
      </c>
      <c r="M106" s="931" t="s">
        <v>52</v>
      </c>
      <c r="N106" s="931" t="s">
        <v>52</v>
      </c>
      <c r="O106" s="931">
        <v>1</v>
      </c>
      <c r="P106" s="931">
        <v>6</v>
      </c>
      <c r="Q106" s="931" t="s">
        <v>333</v>
      </c>
      <c r="R106" s="931">
        <v>12</v>
      </c>
      <c r="S106" s="931">
        <v>4</v>
      </c>
      <c r="T106" s="931">
        <v>2019</v>
      </c>
      <c r="U106" s="931">
        <v>13</v>
      </c>
      <c r="V106" s="931">
        <v>5</v>
      </c>
      <c r="W106" s="931">
        <v>2019</v>
      </c>
      <c r="X106" s="931"/>
    </row>
    <row r="107" spans="1:24" ht="40.5" customHeight="1">
      <c r="A107" s="931">
        <v>14</v>
      </c>
      <c r="B107" s="932">
        <v>7000</v>
      </c>
      <c r="C107" s="931"/>
      <c r="D107" s="931" t="s">
        <v>5637</v>
      </c>
      <c r="E107" s="931"/>
      <c r="F107" s="933" t="s">
        <v>8181</v>
      </c>
      <c r="G107" s="931">
        <v>1033790394</v>
      </c>
      <c r="H107" s="931"/>
      <c r="I107" s="931"/>
      <c r="J107" s="931"/>
      <c r="K107" s="931">
        <v>2</v>
      </c>
      <c r="L107" s="934">
        <v>1</v>
      </c>
      <c r="M107" s="931" t="s">
        <v>52</v>
      </c>
      <c r="N107" s="931" t="s">
        <v>52</v>
      </c>
      <c r="O107" s="931">
        <v>1</v>
      </c>
      <c r="P107" s="931">
        <v>8</v>
      </c>
      <c r="Q107" s="931" t="s">
        <v>333</v>
      </c>
      <c r="R107" s="931">
        <v>11</v>
      </c>
      <c r="S107" s="931">
        <v>3</v>
      </c>
      <c r="T107" s="931">
        <v>2020</v>
      </c>
      <c r="U107" s="931">
        <v>3</v>
      </c>
      <c r="V107" s="931">
        <v>10</v>
      </c>
      <c r="W107" s="931">
        <v>2020</v>
      </c>
      <c r="X107" s="931"/>
    </row>
    <row r="108" spans="1:24" ht="40.5" customHeight="1">
      <c r="A108" s="931">
        <v>15</v>
      </c>
      <c r="B108" s="932">
        <v>7000</v>
      </c>
      <c r="C108" s="931"/>
      <c r="D108" s="931" t="s">
        <v>5637</v>
      </c>
      <c r="E108" s="931"/>
      <c r="F108" s="933" t="s">
        <v>8182</v>
      </c>
      <c r="G108" s="931">
        <v>1000183244</v>
      </c>
      <c r="H108" s="931">
        <v>22</v>
      </c>
      <c r="I108" s="931">
        <v>8</v>
      </c>
      <c r="J108" s="931">
        <v>1994</v>
      </c>
      <c r="K108" s="931">
        <v>2</v>
      </c>
      <c r="L108" s="934">
        <v>1</v>
      </c>
      <c r="M108" s="931" t="s">
        <v>52</v>
      </c>
      <c r="N108" s="931" t="s">
        <v>52</v>
      </c>
      <c r="O108" s="931">
        <v>1</v>
      </c>
      <c r="P108" s="931">
        <v>39</v>
      </c>
      <c r="Q108" s="931" t="s">
        <v>333</v>
      </c>
      <c r="R108" s="931">
        <v>27</v>
      </c>
      <c r="S108" s="931">
        <v>2</v>
      </c>
      <c r="T108" s="931">
        <v>2017</v>
      </c>
      <c r="U108" s="931">
        <v>15</v>
      </c>
      <c r="V108" s="931">
        <v>8</v>
      </c>
      <c r="W108" s="931">
        <v>2020</v>
      </c>
      <c r="X108" s="931"/>
    </row>
    <row r="109" spans="1:24" ht="40.5" customHeight="1">
      <c r="A109" s="931">
        <v>16</v>
      </c>
      <c r="B109" s="932">
        <v>7000</v>
      </c>
      <c r="C109" s="931"/>
      <c r="D109" s="931" t="s">
        <v>5637</v>
      </c>
      <c r="E109" s="931"/>
      <c r="F109" s="933" t="s">
        <v>8183</v>
      </c>
      <c r="G109" s="931">
        <v>1007458725</v>
      </c>
      <c r="H109" s="931">
        <v>7</v>
      </c>
      <c r="I109" s="931">
        <v>2</v>
      </c>
      <c r="J109" s="931">
        <v>2020</v>
      </c>
      <c r="K109" s="931">
        <v>2</v>
      </c>
      <c r="L109" s="934">
        <v>1</v>
      </c>
      <c r="M109" s="931" t="s">
        <v>52</v>
      </c>
      <c r="N109" s="931" t="s">
        <v>52</v>
      </c>
      <c r="O109" s="931">
        <v>1</v>
      </c>
      <c r="P109" s="931">
        <v>15</v>
      </c>
      <c r="Q109" s="931" t="s">
        <v>333</v>
      </c>
      <c r="R109" s="931">
        <v>14</v>
      </c>
      <c r="S109" s="931">
        <v>3</v>
      </c>
      <c r="T109" s="931">
        <v>2019</v>
      </c>
      <c r="U109" s="931">
        <v>2</v>
      </c>
      <c r="V109" s="931">
        <v>5</v>
      </c>
      <c r="W109" s="931">
        <v>2020</v>
      </c>
      <c r="X109" s="931"/>
    </row>
    <row r="110" spans="1:24" ht="40.5" customHeight="1">
      <c r="A110" s="931">
        <v>17</v>
      </c>
      <c r="B110" s="932">
        <v>7000</v>
      </c>
      <c r="C110" s="931"/>
      <c r="D110" s="931" t="s">
        <v>5637</v>
      </c>
      <c r="E110" s="931"/>
      <c r="F110" s="933" t="s">
        <v>8184</v>
      </c>
      <c r="G110" s="931">
        <v>1122416885</v>
      </c>
      <c r="H110" s="931">
        <v>3</v>
      </c>
      <c r="I110" s="931">
        <v>12</v>
      </c>
      <c r="J110" s="931">
        <v>1998</v>
      </c>
      <c r="K110" s="931">
        <v>2</v>
      </c>
      <c r="L110" s="934">
        <v>1</v>
      </c>
      <c r="M110" s="931" t="s">
        <v>52</v>
      </c>
      <c r="N110" s="931" t="s">
        <v>52</v>
      </c>
      <c r="O110" s="931">
        <v>1</v>
      </c>
      <c r="P110" s="931">
        <v>22</v>
      </c>
      <c r="Q110" s="931" t="s">
        <v>333</v>
      </c>
      <c r="R110" s="931">
        <v>5</v>
      </c>
      <c r="S110" s="931">
        <v>8</v>
      </c>
      <c r="T110" s="931">
        <v>2019</v>
      </c>
      <c r="U110" s="931">
        <v>16</v>
      </c>
      <c r="V110" s="931">
        <v>3</v>
      </c>
      <c r="W110" s="931">
        <v>2020</v>
      </c>
      <c r="X110" s="931"/>
    </row>
    <row r="111" spans="1:24" ht="40.5" customHeight="1">
      <c r="A111" s="931">
        <v>18</v>
      </c>
      <c r="B111" s="932">
        <v>7000</v>
      </c>
      <c r="C111" s="931"/>
      <c r="D111" s="931" t="s">
        <v>5637</v>
      </c>
      <c r="E111" s="931"/>
      <c r="F111" s="933" t="s">
        <v>8185</v>
      </c>
      <c r="G111" s="931">
        <v>1000319663</v>
      </c>
      <c r="H111" s="931">
        <v>3</v>
      </c>
      <c r="I111" s="931">
        <v>1</v>
      </c>
      <c r="J111" s="931"/>
      <c r="K111" s="931">
        <v>2</v>
      </c>
      <c r="L111" s="934">
        <v>1</v>
      </c>
      <c r="M111" s="931" t="s">
        <v>52</v>
      </c>
      <c r="N111" s="931" t="s">
        <v>52</v>
      </c>
      <c r="O111" s="931">
        <v>1</v>
      </c>
      <c r="P111" s="931">
        <v>17</v>
      </c>
      <c r="Q111" s="931" t="s">
        <v>333</v>
      </c>
      <c r="R111" s="931">
        <v>23</v>
      </c>
      <c r="S111" s="931">
        <v>1</v>
      </c>
      <c r="T111" s="931">
        <v>2019</v>
      </c>
      <c r="U111" s="931">
        <v>23</v>
      </c>
      <c r="V111" s="931">
        <v>1</v>
      </c>
      <c r="W111" s="931">
        <v>2019</v>
      </c>
      <c r="X111" s="931"/>
    </row>
    <row r="112" spans="1:24" ht="40.5" customHeight="1">
      <c r="A112" s="931">
        <v>19</v>
      </c>
      <c r="B112" s="932">
        <v>7000</v>
      </c>
      <c r="C112" s="931"/>
      <c r="D112" s="931" t="s">
        <v>5637</v>
      </c>
      <c r="E112" s="931"/>
      <c r="F112" s="933" t="s">
        <v>8186</v>
      </c>
      <c r="G112" s="931">
        <v>1000134555</v>
      </c>
      <c r="H112" s="931">
        <v>29</v>
      </c>
      <c r="I112" s="931">
        <v>3</v>
      </c>
      <c r="J112" s="931">
        <v>2000</v>
      </c>
      <c r="K112" s="931">
        <v>2</v>
      </c>
      <c r="L112" s="934">
        <v>1</v>
      </c>
      <c r="M112" s="931" t="s">
        <v>52</v>
      </c>
      <c r="N112" s="931" t="s">
        <v>52</v>
      </c>
      <c r="O112" s="931">
        <v>1</v>
      </c>
      <c r="P112" s="931">
        <v>12</v>
      </c>
      <c r="Q112" s="931" t="s">
        <v>333</v>
      </c>
      <c r="R112" s="931">
        <v>21</v>
      </c>
      <c r="S112" s="931">
        <v>1</v>
      </c>
      <c r="T112" s="931">
        <v>2019</v>
      </c>
      <c r="U112" s="931">
        <v>25</v>
      </c>
      <c r="V112" s="931">
        <v>20</v>
      </c>
      <c r="W112" s="931">
        <v>2020</v>
      </c>
      <c r="X112" s="931"/>
    </row>
    <row r="113" spans="1:24" ht="40.5" customHeight="1">
      <c r="A113" s="931">
        <v>20</v>
      </c>
      <c r="B113" s="932">
        <v>7000</v>
      </c>
      <c r="C113" s="931"/>
      <c r="D113" s="931" t="s">
        <v>5637</v>
      </c>
      <c r="E113" s="931"/>
      <c r="F113" s="933" t="s">
        <v>8187</v>
      </c>
      <c r="G113" s="931">
        <v>1012387135</v>
      </c>
      <c r="H113" s="931">
        <v>2</v>
      </c>
      <c r="I113" s="931">
        <v>4</v>
      </c>
      <c r="J113" s="931">
        <v>1992</v>
      </c>
      <c r="K113" s="931">
        <v>2</v>
      </c>
      <c r="L113" s="934">
        <v>1</v>
      </c>
      <c r="M113" s="931" t="s">
        <v>52</v>
      </c>
      <c r="N113" s="931" t="s">
        <v>52</v>
      </c>
      <c r="O113" s="931">
        <v>1</v>
      </c>
      <c r="P113" s="931">
        <v>19</v>
      </c>
      <c r="Q113" s="931" t="s">
        <v>333</v>
      </c>
      <c r="R113" s="931">
        <v>2</v>
      </c>
      <c r="S113" s="931">
        <v>9</v>
      </c>
      <c r="T113" s="931">
        <v>2019</v>
      </c>
      <c r="U113" s="931">
        <v>12</v>
      </c>
      <c r="V113" s="931">
        <v>3</v>
      </c>
      <c r="W113" s="931">
        <v>2020</v>
      </c>
      <c r="X113" s="931"/>
    </row>
    <row r="114" spans="1:24" ht="40.5" customHeight="1">
      <c r="A114" s="931">
        <v>21</v>
      </c>
      <c r="B114" s="932">
        <v>7000</v>
      </c>
      <c r="C114" s="931"/>
      <c r="D114" s="931" t="s">
        <v>5637</v>
      </c>
      <c r="E114" s="931"/>
      <c r="F114" s="933" t="s">
        <v>8188</v>
      </c>
      <c r="G114" s="931">
        <v>1100888575</v>
      </c>
      <c r="H114" s="931">
        <v>2</v>
      </c>
      <c r="I114" s="931">
        <v>4</v>
      </c>
      <c r="J114" s="931">
        <v>1992</v>
      </c>
      <c r="K114" s="931">
        <v>3</v>
      </c>
      <c r="L114" s="934">
        <v>1</v>
      </c>
      <c r="M114" s="931" t="s">
        <v>52</v>
      </c>
      <c r="N114" s="931" t="s">
        <v>52</v>
      </c>
      <c r="O114" s="931">
        <v>1</v>
      </c>
      <c r="P114" s="931">
        <v>6</v>
      </c>
      <c r="Q114" s="931" t="s">
        <v>333</v>
      </c>
      <c r="R114" s="931">
        <v>20</v>
      </c>
      <c r="S114" s="931">
        <v>2</v>
      </c>
      <c r="T114" s="931">
        <v>2020</v>
      </c>
      <c r="U114" s="931">
        <v>15</v>
      </c>
      <c r="V114" s="931">
        <v>4</v>
      </c>
      <c r="W114" s="931">
        <v>2020</v>
      </c>
      <c r="X114" s="931"/>
    </row>
    <row r="115" spans="1:24" ht="40.5" customHeight="1">
      <c r="A115" s="931">
        <v>22</v>
      </c>
      <c r="B115" s="932">
        <v>7000</v>
      </c>
      <c r="C115" s="931"/>
      <c r="D115" s="931" t="s">
        <v>5637</v>
      </c>
      <c r="E115" s="931"/>
      <c r="F115" s="933" t="s">
        <v>8189</v>
      </c>
      <c r="G115" s="931">
        <v>1033752609</v>
      </c>
      <c r="H115" s="931">
        <v>26</v>
      </c>
      <c r="I115" s="931">
        <v>2</v>
      </c>
      <c r="J115" s="931">
        <v>1993</v>
      </c>
      <c r="K115" s="931">
        <v>3</v>
      </c>
      <c r="L115" s="934">
        <v>1</v>
      </c>
      <c r="M115" s="931" t="s">
        <v>52</v>
      </c>
      <c r="N115" s="931" t="s">
        <v>52</v>
      </c>
      <c r="O115" s="931">
        <v>1</v>
      </c>
      <c r="P115" s="931">
        <v>16</v>
      </c>
      <c r="Q115" s="931" t="s">
        <v>333</v>
      </c>
      <c r="R115" s="931">
        <v>19</v>
      </c>
      <c r="S115" s="931">
        <v>9</v>
      </c>
      <c r="T115" s="931">
        <v>2019</v>
      </c>
      <c r="U115" s="931">
        <v>22</v>
      </c>
      <c r="V115" s="931">
        <v>1</v>
      </c>
      <c r="W115" s="931">
        <v>2020</v>
      </c>
      <c r="X115" s="931"/>
    </row>
    <row r="116" spans="1:24" ht="40.5" customHeight="1">
      <c r="A116" s="931">
        <v>23</v>
      </c>
      <c r="B116" s="932">
        <v>7000</v>
      </c>
      <c r="C116" s="931"/>
      <c r="D116" s="931" t="s">
        <v>5637</v>
      </c>
      <c r="E116" s="931"/>
      <c r="F116" s="933" t="s">
        <v>8190</v>
      </c>
      <c r="G116" s="931">
        <v>1030677628</v>
      </c>
      <c r="H116" s="931">
        <v>21</v>
      </c>
      <c r="I116" s="931">
        <v>4</v>
      </c>
      <c r="J116" s="931">
        <v>1997</v>
      </c>
      <c r="K116" s="931">
        <v>3</v>
      </c>
      <c r="L116" s="934">
        <v>1</v>
      </c>
      <c r="M116" s="931" t="s">
        <v>52</v>
      </c>
      <c r="N116" s="931" t="s">
        <v>52</v>
      </c>
      <c r="O116" s="931">
        <v>1</v>
      </c>
      <c r="P116" s="931">
        <v>4</v>
      </c>
      <c r="Q116" s="931" t="s">
        <v>333</v>
      </c>
      <c r="R116" s="931">
        <v>2</v>
      </c>
      <c r="S116" s="931">
        <v>11</v>
      </c>
      <c r="T116" s="931">
        <v>2020</v>
      </c>
      <c r="U116" s="931">
        <v>2</v>
      </c>
      <c r="V116" s="931">
        <v>11</v>
      </c>
      <c r="W116" s="931">
        <v>2020</v>
      </c>
      <c r="X116" s="931"/>
    </row>
    <row r="117" spans="1:24" ht="40.5" customHeight="1">
      <c r="A117" s="931">
        <v>24</v>
      </c>
      <c r="B117" s="932">
        <v>7000</v>
      </c>
      <c r="C117" s="931"/>
      <c r="D117" s="931" t="s">
        <v>5637</v>
      </c>
      <c r="E117" s="931"/>
      <c r="F117" s="933" t="s">
        <v>8191</v>
      </c>
      <c r="G117" s="931">
        <v>1000831878</v>
      </c>
      <c r="H117" s="931">
        <v>1</v>
      </c>
      <c r="I117" s="931">
        <v>3</v>
      </c>
      <c r="J117" s="931">
        <v>2020</v>
      </c>
      <c r="K117" s="931">
        <v>3</v>
      </c>
      <c r="L117" s="934">
        <v>1</v>
      </c>
      <c r="M117" s="931" t="s">
        <v>52</v>
      </c>
      <c r="N117" s="931" t="s">
        <v>52</v>
      </c>
      <c r="O117" s="931">
        <v>1</v>
      </c>
      <c r="P117" s="931">
        <v>15</v>
      </c>
      <c r="Q117" s="931" t="s">
        <v>333</v>
      </c>
      <c r="R117" s="931">
        <v>19</v>
      </c>
      <c r="S117" s="931">
        <v>3</v>
      </c>
      <c r="T117" s="931">
        <v>2020</v>
      </c>
      <c r="U117" s="931">
        <v>20</v>
      </c>
      <c r="V117" s="931">
        <v>2</v>
      </c>
      <c r="W117" s="931">
        <v>2020</v>
      </c>
      <c r="X117" s="931"/>
    </row>
    <row r="118" spans="1:24" ht="40.5" customHeight="1">
      <c r="A118" s="931">
        <v>25</v>
      </c>
      <c r="B118" s="932">
        <v>7000</v>
      </c>
      <c r="C118" s="931"/>
      <c r="D118" s="931" t="s">
        <v>5637</v>
      </c>
      <c r="E118" s="931"/>
      <c r="F118" s="933" t="s">
        <v>8192</v>
      </c>
      <c r="G118" s="931">
        <v>1030694722</v>
      </c>
      <c r="H118" s="931">
        <v>2</v>
      </c>
      <c r="I118" s="931">
        <v>3</v>
      </c>
      <c r="J118" s="931">
        <v>1999</v>
      </c>
      <c r="K118" s="931">
        <v>3</v>
      </c>
      <c r="L118" s="934">
        <v>1</v>
      </c>
      <c r="M118" s="931" t="s">
        <v>52</v>
      </c>
      <c r="N118" s="931" t="s">
        <v>52</v>
      </c>
      <c r="O118" s="931">
        <v>1</v>
      </c>
      <c r="P118" s="931">
        <v>18</v>
      </c>
      <c r="Q118" s="931" t="s">
        <v>333</v>
      </c>
      <c r="R118" s="931">
        <v>24</v>
      </c>
      <c r="S118" s="931">
        <v>9</v>
      </c>
      <c r="T118" s="931">
        <v>2019</v>
      </c>
      <c r="U118" s="931">
        <v>13</v>
      </c>
      <c r="V118" s="931">
        <v>7</v>
      </c>
      <c r="W118" s="931">
        <v>2020</v>
      </c>
      <c r="X118" s="931"/>
    </row>
    <row r="119" spans="1:24" ht="40.5" customHeight="1">
      <c r="A119" s="931">
        <v>26</v>
      </c>
      <c r="B119" s="932">
        <v>7000</v>
      </c>
      <c r="C119" s="931"/>
      <c r="D119" s="931" t="s">
        <v>5637</v>
      </c>
      <c r="E119" s="931"/>
      <c r="F119" s="933" t="s">
        <v>8193</v>
      </c>
      <c r="G119" s="931">
        <v>1023018663</v>
      </c>
      <c r="H119" s="931">
        <v>5</v>
      </c>
      <c r="I119" s="931">
        <v>1</v>
      </c>
      <c r="J119" s="931">
        <v>1997</v>
      </c>
      <c r="K119" s="931">
        <v>3</v>
      </c>
      <c r="L119" s="934">
        <v>1</v>
      </c>
      <c r="M119" s="931" t="s">
        <v>52</v>
      </c>
      <c r="N119" s="931" t="s">
        <v>52</v>
      </c>
      <c r="O119" s="931">
        <v>1</v>
      </c>
      <c r="P119" s="931">
        <v>24</v>
      </c>
      <c r="Q119" s="931" t="s">
        <v>333</v>
      </c>
      <c r="R119" s="931">
        <v>28</v>
      </c>
      <c r="S119" s="931">
        <v>6</v>
      </c>
      <c r="T119" s="931">
        <v>2019</v>
      </c>
      <c r="U119" s="931">
        <v>5</v>
      </c>
      <c r="V119" s="931">
        <v>10</v>
      </c>
      <c r="W119" s="931">
        <v>2020</v>
      </c>
      <c r="X119" s="931"/>
    </row>
    <row r="120" spans="1:24" ht="40.5" customHeight="1">
      <c r="A120" s="931">
        <v>27</v>
      </c>
      <c r="B120" s="932">
        <v>7000</v>
      </c>
      <c r="C120" s="931"/>
      <c r="D120" s="931" t="s">
        <v>5637</v>
      </c>
      <c r="E120" s="931"/>
      <c r="F120" s="933" t="s">
        <v>8194</v>
      </c>
      <c r="G120" s="931">
        <v>1030646222</v>
      </c>
      <c r="H120" s="931">
        <v>18</v>
      </c>
      <c r="I120" s="931">
        <v>10</v>
      </c>
      <c r="J120" s="931">
        <v>1994</v>
      </c>
      <c r="K120" s="931">
        <v>3</v>
      </c>
      <c r="L120" s="934">
        <v>1</v>
      </c>
      <c r="M120" s="931" t="s">
        <v>52</v>
      </c>
      <c r="N120" s="931" t="s">
        <v>52</v>
      </c>
      <c r="O120" s="931">
        <v>1</v>
      </c>
      <c r="P120" s="931">
        <v>16</v>
      </c>
      <c r="Q120" s="931" t="s">
        <v>333</v>
      </c>
      <c r="R120" s="931">
        <v>14</v>
      </c>
      <c r="S120" s="931">
        <v>3</v>
      </c>
      <c r="T120" s="931">
        <v>2019</v>
      </c>
      <c r="U120" s="931">
        <v>10</v>
      </c>
      <c r="V120" s="931">
        <v>7</v>
      </c>
      <c r="W120" s="931">
        <v>2020</v>
      </c>
      <c r="X120" s="931"/>
    </row>
    <row r="121" spans="1:24" ht="40.5" customHeight="1">
      <c r="A121" s="931">
        <v>28</v>
      </c>
      <c r="B121" s="932">
        <v>7000</v>
      </c>
      <c r="C121" s="931"/>
      <c r="D121" s="931" t="s">
        <v>5637</v>
      </c>
      <c r="E121" s="933"/>
      <c r="F121" s="933" t="s">
        <v>8195</v>
      </c>
      <c r="G121" s="933">
        <v>1000239185</v>
      </c>
      <c r="H121" s="933">
        <v>17</v>
      </c>
      <c r="I121" s="933">
        <v>5</v>
      </c>
      <c r="J121" s="933">
        <v>2000</v>
      </c>
      <c r="K121" s="931">
        <v>3</v>
      </c>
      <c r="L121" s="934">
        <v>1</v>
      </c>
      <c r="M121" s="931" t="s">
        <v>52</v>
      </c>
      <c r="N121" s="931" t="s">
        <v>52</v>
      </c>
      <c r="O121" s="933">
        <v>1</v>
      </c>
      <c r="P121" s="933">
        <v>19</v>
      </c>
      <c r="Q121" s="931" t="s">
        <v>333</v>
      </c>
      <c r="R121" s="933">
        <v>24</v>
      </c>
      <c r="S121" s="933">
        <v>4</v>
      </c>
      <c r="T121" s="933">
        <v>2019</v>
      </c>
      <c r="U121" s="933">
        <v>17</v>
      </c>
      <c r="V121" s="933">
        <v>2</v>
      </c>
      <c r="W121" s="931">
        <v>2020</v>
      </c>
      <c r="X121" s="933"/>
    </row>
    <row r="122" spans="1:24" ht="40.5" customHeight="1">
      <c r="A122" s="931">
        <v>29</v>
      </c>
      <c r="B122" s="932">
        <v>7000</v>
      </c>
      <c r="C122" s="931"/>
      <c r="D122" s="931" t="s">
        <v>5637</v>
      </c>
      <c r="E122" s="931"/>
      <c r="F122" s="933" t="s">
        <v>8196</v>
      </c>
      <c r="G122" s="931">
        <v>1033802545</v>
      </c>
      <c r="H122" s="931">
        <v>1</v>
      </c>
      <c r="I122" s="931">
        <v>11</v>
      </c>
      <c r="J122" s="931">
        <v>1997</v>
      </c>
      <c r="K122" s="931">
        <v>3</v>
      </c>
      <c r="L122" s="934">
        <v>1</v>
      </c>
      <c r="M122" s="931" t="s">
        <v>52</v>
      </c>
      <c r="N122" s="931" t="s">
        <v>52</v>
      </c>
      <c r="O122" s="931">
        <v>1</v>
      </c>
      <c r="P122" s="931">
        <v>19</v>
      </c>
      <c r="Q122" s="931" t="s">
        <v>333</v>
      </c>
      <c r="R122" s="931">
        <v>27</v>
      </c>
      <c r="S122" s="931">
        <v>3</v>
      </c>
      <c r="T122" s="931">
        <v>2019</v>
      </c>
      <c r="U122" s="931">
        <v>28</v>
      </c>
      <c r="V122" s="931">
        <v>8</v>
      </c>
      <c r="W122" s="931">
        <v>2020</v>
      </c>
      <c r="X122" s="931"/>
    </row>
    <row r="123" spans="1:24" ht="40.5" customHeight="1">
      <c r="A123" s="931">
        <v>30</v>
      </c>
      <c r="B123" s="932">
        <v>7000</v>
      </c>
      <c r="C123" s="931"/>
      <c r="D123" s="931" t="s">
        <v>5637</v>
      </c>
      <c r="E123" s="931"/>
      <c r="F123" s="933" t="s">
        <v>8197</v>
      </c>
      <c r="G123" s="931">
        <v>1000938411</v>
      </c>
      <c r="H123" s="931">
        <v>16</v>
      </c>
      <c r="I123" s="931">
        <v>6</v>
      </c>
      <c r="J123" s="931">
        <v>1999</v>
      </c>
      <c r="K123" s="931">
        <v>4</v>
      </c>
      <c r="L123" s="934">
        <v>1</v>
      </c>
      <c r="M123" s="931" t="s">
        <v>52</v>
      </c>
      <c r="N123" s="931" t="s">
        <v>52</v>
      </c>
      <c r="O123" s="931">
        <v>1</v>
      </c>
      <c r="P123" s="931">
        <v>5</v>
      </c>
      <c r="Q123" s="931" t="s">
        <v>333</v>
      </c>
      <c r="R123" s="931">
        <v>12</v>
      </c>
      <c r="S123" s="931">
        <v>12</v>
      </c>
      <c r="T123" s="931">
        <v>2019</v>
      </c>
      <c r="U123" s="931">
        <v>17</v>
      </c>
      <c r="V123" s="931">
        <v>4</v>
      </c>
      <c r="W123" s="931">
        <v>2020</v>
      </c>
      <c r="X123" s="931"/>
    </row>
    <row r="124" spans="1:24" ht="40.5" customHeight="1">
      <c r="A124" s="931">
        <v>31</v>
      </c>
      <c r="B124" s="932">
        <v>7000</v>
      </c>
      <c r="C124" s="931"/>
      <c r="D124" s="931" t="s">
        <v>5637</v>
      </c>
      <c r="E124" s="931"/>
      <c r="F124" s="933" t="s">
        <v>8198</v>
      </c>
      <c r="G124" s="931">
        <v>1026296192</v>
      </c>
      <c r="H124" s="931"/>
      <c r="I124" s="931"/>
      <c r="J124" s="931"/>
      <c r="K124" s="931">
        <v>4</v>
      </c>
      <c r="L124" s="934">
        <v>1</v>
      </c>
      <c r="M124" s="931" t="s">
        <v>52</v>
      </c>
      <c r="N124" s="931" t="s">
        <v>52</v>
      </c>
      <c r="O124" s="931">
        <v>1</v>
      </c>
      <c r="P124" s="931">
        <v>3</v>
      </c>
      <c r="Q124" s="931" t="s">
        <v>333</v>
      </c>
      <c r="R124" s="931">
        <v>5</v>
      </c>
      <c r="S124" s="931">
        <v>3</v>
      </c>
      <c r="T124" s="931">
        <v>2021</v>
      </c>
      <c r="U124" s="931">
        <v>5</v>
      </c>
      <c r="V124" s="931">
        <v>3</v>
      </c>
      <c r="W124" s="931">
        <v>2021</v>
      </c>
      <c r="X124" s="931"/>
    </row>
    <row r="125" spans="1:24" ht="40.5" customHeight="1">
      <c r="A125" s="931">
        <v>32</v>
      </c>
      <c r="B125" s="932">
        <v>7000</v>
      </c>
      <c r="C125" s="931"/>
      <c r="D125" s="931" t="s">
        <v>5637</v>
      </c>
      <c r="E125" s="933"/>
      <c r="F125" s="933" t="s">
        <v>8199</v>
      </c>
      <c r="G125" s="931">
        <v>1032481069</v>
      </c>
      <c r="H125" s="931">
        <v>24</v>
      </c>
      <c r="I125" s="931">
        <v>3</v>
      </c>
      <c r="J125" s="931">
        <v>1996</v>
      </c>
      <c r="K125" s="931">
        <v>4</v>
      </c>
      <c r="L125" s="934">
        <v>1</v>
      </c>
      <c r="M125" s="931" t="s">
        <v>52</v>
      </c>
      <c r="N125" s="931" t="s">
        <v>52</v>
      </c>
      <c r="O125" s="931">
        <v>1</v>
      </c>
      <c r="P125" s="931">
        <v>4</v>
      </c>
      <c r="Q125" s="931" t="s">
        <v>333</v>
      </c>
      <c r="R125" s="931">
        <v>16</v>
      </c>
      <c r="S125" s="931">
        <v>2</v>
      </c>
      <c r="T125" s="931">
        <v>2021</v>
      </c>
      <c r="U125" s="931">
        <v>16</v>
      </c>
      <c r="V125" s="931">
        <v>2</v>
      </c>
      <c r="W125" s="931">
        <v>2021</v>
      </c>
      <c r="X125" s="931"/>
    </row>
    <row r="126" spans="1:24" ht="40.5" customHeight="1">
      <c r="A126" s="931">
        <v>33</v>
      </c>
      <c r="B126" s="932">
        <v>7000</v>
      </c>
      <c r="C126" s="931"/>
      <c r="D126" s="931" t="s">
        <v>5637</v>
      </c>
      <c r="E126" s="931"/>
      <c r="F126" s="933" t="s">
        <v>8200</v>
      </c>
      <c r="G126" s="931">
        <v>1073700267</v>
      </c>
      <c r="H126" s="931">
        <v>1</v>
      </c>
      <c r="I126" s="931">
        <v>4</v>
      </c>
      <c r="J126" s="931">
        <v>1999</v>
      </c>
      <c r="K126" s="931">
        <v>4</v>
      </c>
      <c r="L126" s="934">
        <v>1</v>
      </c>
      <c r="M126" s="931" t="s">
        <v>52</v>
      </c>
      <c r="N126" s="931" t="s">
        <v>52</v>
      </c>
      <c r="O126" s="931">
        <v>1</v>
      </c>
      <c r="P126" s="931">
        <v>20</v>
      </c>
      <c r="Q126" s="931" t="s">
        <v>333</v>
      </c>
      <c r="R126" s="931">
        <v>6</v>
      </c>
      <c r="S126" s="931">
        <v>9</v>
      </c>
      <c r="T126" s="931">
        <v>2017</v>
      </c>
      <c r="U126" s="931">
        <v>17</v>
      </c>
      <c r="V126" s="931">
        <v>1</v>
      </c>
      <c r="W126" s="931">
        <v>2020</v>
      </c>
      <c r="X126" s="931"/>
    </row>
    <row r="127" spans="1:24" ht="40.5" customHeight="1">
      <c r="A127" s="931">
        <v>34</v>
      </c>
      <c r="B127" s="932">
        <v>7000</v>
      </c>
      <c r="C127" s="931"/>
      <c r="D127" s="931" t="s">
        <v>5637</v>
      </c>
      <c r="E127" s="931"/>
      <c r="F127" s="933" t="s">
        <v>8201</v>
      </c>
      <c r="G127" s="931">
        <v>1010108778</v>
      </c>
      <c r="H127" s="931">
        <v>21</v>
      </c>
      <c r="I127" s="931">
        <v>11</v>
      </c>
      <c r="J127" s="931">
        <v>1997</v>
      </c>
      <c r="K127" s="931">
        <v>4</v>
      </c>
      <c r="L127" s="934">
        <v>1</v>
      </c>
      <c r="M127" s="931" t="s">
        <v>52</v>
      </c>
      <c r="N127" s="931" t="s">
        <v>52</v>
      </c>
      <c r="O127" s="931">
        <v>1</v>
      </c>
      <c r="P127" s="931">
        <v>5</v>
      </c>
      <c r="Q127" s="931" t="s">
        <v>333</v>
      </c>
      <c r="R127" s="931">
        <v>15</v>
      </c>
      <c r="S127" s="931">
        <v>11</v>
      </c>
      <c r="T127" s="931">
        <v>2019</v>
      </c>
      <c r="U127" s="931">
        <v>15</v>
      </c>
      <c r="V127" s="931">
        <v>11</v>
      </c>
      <c r="W127" s="931">
        <v>2019</v>
      </c>
      <c r="X127" s="931"/>
    </row>
    <row r="128" spans="1:24" ht="40.5" customHeight="1">
      <c r="A128" s="931">
        <v>35</v>
      </c>
      <c r="B128" s="932">
        <v>7000</v>
      </c>
      <c r="C128" s="931"/>
      <c r="D128" s="931" t="s">
        <v>5637</v>
      </c>
      <c r="E128" s="931"/>
      <c r="F128" s="933" t="s">
        <v>8202</v>
      </c>
      <c r="G128" s="931">
        <v>1233511671</v>
      </c>
      <c r="H128" s="931">
        <v>22</v>
      </c>
      <c r="I128" s="931">
        <v>11</v>
      </c>
      <c r="J128" s="931">
        <v>1999</v>
      </c>
      <c r="K128" s="931">
        <v>4</v>
      </c>
      <c r="L128" s="934">
        <v>1</v>
      </c>
      <c r="M128" s="931" t="s">
        <v>52</v>
      </c>
      <c r="N128" s="931" t="s">
        <v>52</v>
      </c>
      <c r="O128" s="931">
        <v>1</v>
      </c>
      <c r="P128" s="931">
        <v>15</v>
      </c>
      <c r="Q128" s="931" t="s">
        <v>333</v>
      </c>
      <c r="R128" s="931">
        <v>26</v>
      </c>
      <c r="S128" s="931">
        <v>8</v>
      </c>
      <c r="T128" s="931">
        <v>2019</v>
      </c>
      <c r="U128" s="931">
        <v>27</v>
      </c>
      <c r="V128" s="931">
        <v>9</v>
      </c>
      <c r="W128" s="931">
        <v>2019</v>
      </c>
      <c r="X128" s="931"/>
    </row>
    <row r="129" spans="1:24" ht="40.5" customHeight="1">
      <c r="A129" s="931">
        <v>36</v>
      </c>
      <c r="B129" s="932">
        <v>7000</v>
      </c>
      <c r="C129" s="931"/>
      <c r="D129" s="931" t="s">
        <v>5637</v>
      </c>
      <c r="E129" s="931"/>
      <c r="F129" s="933" t="s">
        <v>8203</v>
      </c>
      <c r="G129" s="931">
        <v>1022400439</v>
      </c>
      <c r="H129" s="931">
        <v>19</v>
      </c>
      <c r="I129" s="931">
        <v>10</v>
      </c>
      <c r="J129" s="931">
        <v>1994</v>
      </c>
      <c r="K129" s="931">
        <v>4</v>
      </c>
      <c r="L129" s="934">
        <v>1</v>
      </c>
      <c r="M129" s="931" t="s">
        <v>52</v>
      </c>
      <c r="N129" s="931" t="s">
        <v>52</v>
      </c>
      <c r="O129" s="931">
        <v>1</v>
      </c>
      <c r="P129" s="931">
        <v>15</v>
      </c>
      <c r="Q129" s="931" t="s">
        <v>333</v>
      </c>
      <c r="R129" s="931">
        <v>20</v>
      </c>
      <c r="S129" s="931">
        <v>9</v>
      </c>
      <c r="T129" s="931">
        <v>2019</v>
      </c>
      <c r="U129" s="931">
        <v>29</v>
      </c>
      <c r="V129" s="931">
        <v>5</v>
      </c>
      <c r="W129" s="931">
        <v>2020</v>
      </c>
      <c r="X129" s="931"/>
    </row>
    <row r="130" spans="1:24" ht="40.5" customHeight="1">
      <c r="A130" s="931">
        <v>37</v>
      </c>
      <c r="B130" s="932">
        <v>7000</v>
      </c>
      <c r="C130" s="931"/>
      <c r="D130" s="931" t="s">
        <v>5637</v>
      </c>
      <c r="E130" s="931"/>
      <c r="F130" s="933" t="s">
        <v>8204</v>
      </c>
      <c r="G130" s="931">
        <v>1073698408</v>
      </c>
      <c r="H130" s="931">
        <v>5</v>
      </c>
      <c r="I130" s="931">
        <v>4</v>
      </c>
      <c r="J130" s="931">
        <v>1993</v>
      </c>
      <c r="K130" s="931">
        <v>4</v>
      </c>
      <c r="L130" s="934">
        <v>1</v>
      </c>
      <c r="M130" s="931" t="s">
        <v>52</v>
      </c>
      <c r="N130" s="931" t="s">
        <v>52</v>
      </c>
      <c r="O130" s="931">
        <v>1</v>
      </c>
      <c r="P130" s="931">
        <v>14</v>
      </c>
      <c r="Q130" s="931" t="s">
        <v>333</v>
      </c>
      <c r="R130" s="931">
        <v>10</v>
      </c>
      <c r="S130" s="931">
        <v>9</v>
      </c>
      <c r="T130" s="931">
        <v>2019</v>
      </c>
      <c r="U130" s="931">
        <v>3</v>
      </c>
      <c r="V130" s="931">
        <v>10</v>
      </c>
      <c r="W130" s="931">
        <v>2019</v>
      </c>
      <c r="X130" s="931"/>
    </row>
    <row r="131" spans="1:24" ht="40.5" customHeight="1">
      <c r="A131" s="931">
        <v>38</v>
      </c>
      <c r="B131" s="932">
        <v>7000</v>
      </c>
      <c r="C131" s="931"/>
      <c r="D131" s="931" t="s">
        <v>5637</v>
      </c>
      <c r="E131" s="931"/>
      <c r="F131" s="933" t="s">
        <v>8205</v>
      </c>
      <c r="G131" s="931">
        <v>1012421336</v>
      </c>
      <c r="H131" s="931">
        <v>15</v>
      </c>
      <c r="I131" s="931">
        <v>4</v>
      </c>
      <c r="J131" s="931">
        <v>1995</v>
      </c>
      <c r="K131" s="931">
        <v>4</v>
      </c>
      <c r="L131" s="934">
        <v>1</v>
      </c>
      <c r="M131" s="931" t="s">
        <v>52</v>
      </c>
      <c r="N131" s="931" t="s">
        <v>52</v>
      </c>
      <c r="O131" s="931">
        <v>1</v>
      </c>
      <c r="P131" s="931">
        <v>12</v>
      </c>
      <c r="Q131" s="931" t="s">
        <v>333</v>
      </c>
      <c r="R131" s="931">
        <v>23</v>
      </c>
      <c r="S131" s="931">
        <v>9</v>
      </c>
      <c r="T131" s="931">
        <v>2019</v>
      </c>
      <c r="U131" s="931">
        <v>17</v>
      </c>
      <c r="V131" s="931">
        <v>2</v>
      </c>
      <c r="W131" s="931">
        <v>2020</v>
      </c>
      <c r="X131" s="931"/>
    </row>
    <row r="132" spans="1:24" ht="40.5" customHeight="1">
      <c r="A132" s="931">
        <v>39</v>
      </c>
      <c r="B132" s="932">
        <v>7000</v>
      </c>
      <c r="C132" s="931"/>
      <c r="D132" s="931" t="s">
        <v>5637</v>
      </c>
      <c r="E132" s="931"/>
      <c r="F132" s="933" t="s">
        <v>8206</v>
      </c>
      <c r="G132" s="931">
        <v>1023937911</v>
      </c>
      <c r="H132" s="931"/>
      <c r="I132" s="931"/>
      <c r="J132" s="931"/>
      <c r="K132" s="931">
        <v>4</v>
      </c>
      <c r="L132" s="934">
        <v>1</v>
      </c>
      <c r="M132" s="931" t="s">
        <v>52</v>
      </c>
      <c r="N132" s="931" t="s">
        <v>52</v>
      </c>
      <c r="O132" s="931">
        <v>1</v>
      </c>
      <c r="P132" s="931">
        <v>14</v>
      </c>
      <c r="Q132" s="931" t="s">
        <v>333</v>
      </c>
      <c r="R132" s="931">
        <v>12</v>
      </c>
      <c r="S132" s="931">
        <v>10</v>
      </c>
      <c r="T132" s="931">
        <v>2018</v>
      </c>
      <c r="U132" s="931">
        <v>2</v>
      </c>
      <c r="V132" s="931">
        <v>7</v>
      </c>
      <c r="W132" s="931">
        <v>2020</v>
      </c>
      <c r="X132" s="931"/>
    </row>
    <row r="133" spans="1:24" ht="40.5" customHeight="1">
      <c r="A133" s="931">
        <v>40</v>
      </c>
      <c r="B133" s="932">
        <v>7000</v>
      </c>
      <c r="C133" s="931"/>
      <c r="D133" s="931" t="s">
        <v>5637</v>
      </c>
      <c r="E133" s="931"/>
      <c r="F133" s="933" t="s">
        <v>8207</v>
      </c>
      <c r="G133" s="931">
        <v>1023950025</v>
      </c>
      <c r="H133" s="931">
        <v>25</v>
      </c>
      <c r="I133" s="931">
        <v>3</v>
      </c>
      <c r="J133" s="931">
        <v>1996</v>
      </c>
      <c r="K133" s="931">
        <v>4</v>
      </c>
      <c r="L133" s="934">
        <v>1</v>
      </c>
      <c r="M133" s="931" t="s">
        <v>52</v>
      </c>
      <c r="N133" s="931" t="s">
        <v>52</v>
      </c>
      <c r="O133" s="931">
        <v>1</v>
      </c>
      <c r="P133" s="931">
        <v>60</v>
      </c>
      <c r="Q133" s="931" t="s">
        <v>333</v>
      </c>
      <c r="R133" s="931">
        <v>8</v>
      </c>
      <c r="S133" s="931">
        <v>3</v>
      </c>
      <c r="T133" s="931">
        <v>2017</v>
      </c>
      <c r="U133" s="931">
        <v>20</v>
      </c>
      <c r="V133" s="931">
        <v>10</v>
      </c>
      <c r="W133" s="931">
        <v>2020</v>
      </c>
      <c r="X133" s="931"/>
    </row>
    <row r="134" spans="1:24" ht="40.5" customHeight="1">
      <c r="A134" s="931">
        <v>41</v>
      </c>
      <c r="B134" s="932">
        <v>7000</v>
      </c>
      <c r="C134" s="931"/>
      <c r="D134" s="931" t="s">
        <v>5637</v>
      </c>
      <c r="E134" s="931"/>
      <c r="F134" s="936" t="s">
        <v>8208</v>
      </c>
      <c r="G134" s="931">
        <v>1026304611</v>
      </c>
      <c r="H134" s="931">
        <v>4</v>
      </c>
      <c r="I134" s="931">
        <v>9</v>
      </c>
      <c r="J134" s="931">
        <v>1999</v>
      </c>
      <c r="K134" s="931">
        <v>5</v>
      </c>
      <c r="L134" s="934">
        <v>1</v>
      </c>
      <c r="M134" s="931" t="s">
        <v>52</v>
      </c>
      <c r="N134" s="931" t="s">
        <v>52</v>
      </c>
      <c r="O134" s="931">
        <v>1</v>
      </c>
      <c r="P134" s="934">
        <v>16</v>
      </c>
      <c r="Q134" s="931" t="s">
        <v>333</v>
      </c>
      <c r="R134" s="937">
        <v>28</v>
      </c>
      <c r="S134" s="937">
        <v>11</v>
      </c>
      <c r="T134" s="937">
        <v>2019</v>
      </c>
      <c r="U134" s="937">
        <v>28</v>
      </c>
      <c r="V134" s="937">
        <v>8</v>
      </c>
      <c r="W134" s="937">
        <v>2020</v>
      </c>
      <c r="X134" s="938"/>
    </row>
    <row r="135" spans="1:24" ht="40.5" customHeight="1">
      <c r="A135" s="931">
        <v>42</v>
      </c>
      <c r="B135" s="932">
        <v>7000</v>
      </c>
      <c r="C135" s="931"/>
      <c r="D135" s="931" t="s">
        <v>5637</v>
      </c>
      <c r="E135" s="931"/>
      <c r="F135" s="933" t="s">
        <v>8209</v>
      </c>
      <c r="G135" s="931">
        <v>1030677187</v>
      </c>
      <c r="H135" s="931">
        <v>8</v>
      </c>
      <c r="I135" s="931">
        <v>4</v>
      </c>
      <c r="J135" s="931">
        <v>1997</v>
      </c>
      <c r="K135" s="931">
        <v>5</v>
      </c>
      <c r="L135" s="934">
        <v>1</v>
      </c>
      <c r="M135" s="931" t="s">
        <v>52</v>
      </c>
      <c r="N135" s="931" t="s">
        <v>52</v>
      </c>
      <c r="O135" s="931">
        <v>1</v>
      </c>
      <c r="P135" s="931">
        <v>21</v>
      </c>
      <c r="Q135" s="931" t="s">
        <v>333</v>
      </c>
      <c r="R135" s="931">
        <v>13</v>
      </c>
      <c r="S135" s="931">
        <v>2</v>
      </c>
      <c r="T135" s="931">
        <v>2019</v>
      </c>
      <c r="U135" s="931">
        <v>12</v>
      </c>
      <c r="V135" s="931">
        <v>5</v>
      </c>
      <c r="W135" s="931">
        <v>2020</v>
      </c>
      <c r="X135" s="931"/>
    </row>
    <row r="136" spans="1:24" ht="40.5" customHeight="1">
      <c r="A136" s="931">
        <v>43</v>
      </c>
      <c r="B136" s="932">
        <v>7000</v>
      </c>
      <c r="C136" s="931"/>
      <c r="D136" s="931" t="s">
        <v>5637</v>
      </c>
      <c r="E136" s="931"/>
      <c r="F136" s="933" t="s">
        <v>8210</v>
      </c>
      <c r="G136" s="931">
        <v>1000785044</v>
      </c>
      <c r="H136" s="931"/>
      <c r="I136" s="931"/>
      <c r="J136" s="931"/>
      <c r="K136" s="931">
        <v>5</v>
      </c>
      <c r="L136" s="934">
        <v>1</v>
      </c>
      <c r="M136" s="931" t="s">
        <v>52</v>
      </c>
      <c r="N136" s="931" t="s">
        <v>52</v>
      </c>
      <c r="O136" s="931">
        <v>1</v>
      </c>
      <c r="P136" s="931"/>
      <c r="Q136" s="931" t="s">
        <v>333</v>
      </c>
      <c r="R136" s="931">
        <v>27</v>
      </c>
      <c r="S136" s="931">
        <v>1</v>
      </c>
      <c r="T136" s="931">
        <v>2021</v>
      </c>
      <c r="U136" s="931">
        <v>27</v>
      </c>
      <c r="V136" s="931">
        <v>1</v>
      </c>
      <c r="W136" s="931">
        <v>2021</v>
      </c>
      <c r="X136" s="931"/>
    </row>
    <row r="137" spans="1:24" ht="40.5" customHeight="1">
      <c r="A137" s="931">
        <v>44</v>
      </c>
      <c r="B137" s="932">
        <v>7000</v>
      </c>
      <c r="C137" s="931"/>
      <c r="D137" s="931" t="s">
        <v>5637</v>
      </c>
      <c r="E137" s="931"/>
      <c r="F137" s="933" t="s">
        <v>8211</v>
      </c>
      <c r="G137" s="931">
        <v>1007647756</v>
      </c>
      <c r="H137" s="931">
        <v>2</v>
      </c>
      <c r="I137" s="931">
        <v>11</v>
      </c>
      <c r="J137" s="931">
        <v>1997</v>
      </c>
      <c r="K137" s="931">
        <v>5</v>
      </c>
      <c r="L137" s="934">
        <v>1</v>
      </c>
      <c r="M137" s="931" t="s">
        <v>52</v>
      </c>
      <c r="N137" s="931" t="s">
        <v>52</v>
      </c>
      <c r="O137" s="931">
        <v>1</v>
      </c>
      <c r="P137" s="931">
        <v>15</v>
      </c>
      <c r="Q137" s="931" t="s">
        <v>333</v>
      </c>
      <c r="R137" s="931">
        <v>16</v>
      </c>
      <c r="S137" s="931">
        <v>8</v>
      </c>
      <c r="T137" s="931">
        <v>2019</v>
      </c>
      <c r="U137" s="931">
        <v>15</v>
      </c>
      <c r="V137" s="931">
        <v>5</v>
      </c>
      <c r="W137" s="931">
        <v>2020</v>
      </c>
      <c r="X137" s="931"/>
    </row>
    <row r="138" spans="1:24" ht="40.5" customHeight="1">
      <c r="A138" s="931">
        <v>45</v>
      </c>
      <c r="B138" s="932">
        <v>7000</v>
      </c>
      <c r="C138" s="931"/>
      <c r="D138" s="931" t="s">
        <v>5637</v>
      </c>
      <c r="E138" s="931"/>
      <c r="F138" s="933" t="s">
        <v>8212</v>
      </c>
      <c r="G138" s="931">
        <v>1101459551</v>
      </c>
      <c r="H138" s="931"/>
      <c r="I138" s="931"/>
      <c r="J138" s="931"/>
      <c r="K138" s="931">
        <v>5</v>
      </c>
      <c r="L138" s="934">
        <v>1</v>
      </c>
      <c r="M138" s="931" t="s">
        <v>52</v>
      </c>
      <c r="N138" s="931" t="s">
        <v>52</v>
      </c>
      <c r="O138" s="931">
        <v>1</v>
      </c>
      <c r="P138" s="931">
        <v>3</v>
      </c>
      <c r="Q138" s="931" t="s">
        <v>333</v>
      </c>
      <c r="R138" s="931">
        <v>27</v>
      </c>
      <c r="S138" s="931">
        <v>1</v>
      </c>
      <c r="T138" s="931">
        <v>2021</v>
      </c>
      <c r="U138" s="931">
        <v>27</v>
      </c>
      <c r="V138" s="931">
        <v>1</v>
      </c>
      <c r="W138" s="931">
        <v>2021</v>
      </c>
      <c r="X138" s="931"/>
    </row>
    <row r="139" spans="1:24" ht="40.5" customHeight="1">
      <c r="A139" s="931">
        <v>46</v>
      </c>
      <c r="B139" s="932">
        <v>7000</v>
      </c>
      <c r="C139" s="931"/>
      <c r="D139" s="931" t="s">
        <v>5637</v>
      </c>
      <c r="E139" s="931"/>
      <c r="F139" s="933" t="s">
        <v>8213</v>
      </c>
      <c r="G139" s="931">
        <v>1030634943</v>
      </c>
      <c r="H139" s="931">
        <v>14</v>
      </c>
      <c r="I139" s="931">
        <v>1</v>
      </c>
      <c r="J139" s="931">
        <v>1994</v>
      </c>
      <c r="K139" s="931">
        <v>5</v>
      </c>
      <c r="L139" s="934">
        <v>1</v>
      </c>
      <c r="M139" s="931" t="s">
        <v>52</v>
      </c>
      <c r="N139" s="931" t="s">
        <v>52</v>
      </c>
      <c r="O139" s="931">
        <v>1</v>
      </c>
      <c r="P139" s="931">
        <v>21</v>
      </c>
      <c r="Q139" s="931" t="s">
        <v>333</v>
      </c>
      <c r="R139" s="931">
        <v>16</v>
      </c>
      <c r="S139" s="931">
        <v>8</v>
      </c>
      <c r="T139" s="931">
        <v>2019</v>
      </c>
      <c r="U139" s="931">
        <v>28</v>
      </c>
      <c r="V139" s="931">
        <v>8</v>
      </c>
      <c r="W139" s="931">
        <v>2020</v>
      </c>
      <c r="X139" s="931"/>
    </row>
    <row r="140" spans="1:24" ht="40.5" customHeight="1">
      <c r="A140" s="931">
        <v>47</v>
      </c>
      <c r="B140" s="932">
        <v>7000</v>
      </c>
      <c r="C140" s="931"/>
      <c r="D140" s="931" t="s">
        <v>5637</v>
      </c>
      <c r="E140" s="931"/>
      <c r="F140" s="933" t="s">
        <v>8214</v>
      </c>
      <c r="G140" s="931">
        <v>1000035225</v>
      </c>
      <c r="H140" s="931">
        <v>4</v>
      </c>
      <c r="I140" s="931">
        <v>7</v>
      </c>
      <c r="J140" s="931">
        <v>2002</v>
      </c>
      <c r="K140" s="931">
        <v>5</v>
      </c>
      <c r="L140" s="934">
        <v>1</v>
      </c>
      <c r="M140" s="931" t="s">
        <v>52</v>
      </c>
      <c r="N140" s="931" t="s">
        <v>52</v>
      </c>
      <c r="O140" s="931">
        <v>1</v>
      </c>
      <c r="P140" s="931">
        <v>4</v>
      </c>
      <c r="Q140" s="931" t="s">
        <v>333</v>
      </c>
      <c r="R140" s="931">
        <v>24</v>
      </c>
      <c r="S140" s="931">
        <v>9</v>
      </c>
      <c r="T140" s="931">
        <v>2020</v>
      </c>
      <c r="U140" s="931">
        <v>24</v>
      </c>
      <c r="V140" s="931">
        <v>9</v>
      </c>
      <c r="W140" s="931">
        <v>2020</v>
      </c>
      <c r="X140" s="931"/>
    </row>
    <row r="141" spans="1:24" ht="40.5" customHeight="1">
      <c r="A141" s="931">
        <v>48</v>
      </c>
      <c r="B141" s="932">
        <v>7000</v>
      </c>
      <c r="C141" s="931"/>
      <c r="D141" s="931" t="s">
        <v>5637</v>
      </c>
      <c r="E141" s="931"/>
      <c r="F141" s="933" t="s">
        <v>8215</v>
      </c>
      <c r="G141" s="931">
        <v>1233910357</v>
      </c>
      <c r="H141" s="931">
        <v>29</v>
      </c>
      <c r="I141" s="931">
        <v>8</v>
      </c>
      <c r="J141" s="931" t="s">
        <v>8216</v>
      </c>
      <c r="K141" s="931">
        <v>5</v>
      </c>
      <c r="L141" s="934">
        <v>1</v>
      </c>
      <c r="M141" s="931" t="s">
        <v>52</v>
      </c>
      <c r="N141" s="931" t="s">
        <v>52</v>
      </c>
      <c r="O141" s="931">
        <v>1</v>
      </c>
      <c r="P141" s="931">
        <v>17</v>
      </c>
      <c r="Q141" s="931" t="s">
        <v>333</v>
      </c>
      <c r="R141" s="931">
        <v>7</v>
      </c>
      <c r="S141" s="931">
        <v>10</v>
      </c>
      <c r="T141" s="931">
        <v>2019</v>
      </c>
      <c r="U141" s="931">
        <v>7</v>
      </c>
      <c r="V141" s="931">
        <v>10</v>
      </c>
      <c r="W141" s="931">
        <v>2019</v>
      </c>
      <c r="X141" s="931"/>
    </row>
    <row r="142" spans="1:24" ht="40.5" customHeight="1">
      <c r="A142" s="931">
        <v>49</v>
      </c>
      <c r="B142" s="932">
        <v>7000</v>
      </c>
      <c r="C142" s="931"/>
      <c r="D142" s="931" t="s">
        <v>5637</v>
      </c>
      <c r="E142" s="931"/>
      <c r="F142" s="933" t="s">
        <v>8217</v>
      </c>
      <c r="G142" s="931">
        <v>1000238808</v>
      </c>
      <c r="H142" s="931">
        <v>14</v>
      </c>
      <c r="I142" s="931">
        <v>11</v>
      </c>
      <c r="J142" s="931">
        <v>2000</v>
      </c>
      <c r="K142" s="931">
        <v>5</v>
      </c>
      <c r="L142" s="934">
        <v>1</v>
      </c>
      <c r="M142" s="931" t="s">
        <v>52</v>
      </c>
      <c r="N142" s="931" t="s">
        <v>52</v>
      </c>
      <c r="O142" s="931">
        <v>1</v>
      </c>
      <c r="P142" s="931">
        <v>4</v>
      </c>
      <c r="Q142" s="931" t="s">
        <v>333</v>
      </c>
      <c r="R142" s="931">
        <v>3</v>
      </c>
      <c r="S142" s="931">
        <v>12</v>
      </c>
      <c r="T142" s="931">
        <v>2019</v>
      </c>
      <c r="U142" s="931">
        <v>3</v>
      </c>
      <c r="V142" s="931">
        <v>12</v>
      </c>
      <c r="W142" s="931">
        <v>2019</v>
      </c>
      <c r="X142" s="931"/>
    </row>
    <row r="143" spans="1:24" ht="40.5" customHeight="1">
      <c r="A143" s="931">
        <v>50</v>
      </c>
      <c r="B143" s="932">
        <v>7000</v>
      </c>
      <c r="C143" s="931"/>
      <c r="D143" s="931" t="s">
        <v>5637</v>
      </c>
      <c r="E143" s="931"/>
      <c r="F143" s="936" t="s">
        <v>8218</v>
      </c>
      <c r="G143" s="931">
        <v>1001342148</v>
      </c>
      <c r="H143" s="931">
        <v>5</v>
      </c>
      <c r="I143" s="931">
        <v>4</v>
      </c>
      <c r="J143" s="931">
        <v>2000</v>
      </c>
      <c r="K143" s="931">
        <v>6</v>
      </c>
      <c r="L143" s="934">
        <v>1</v>
      </c>
      <c r="M143" s="931" t="s">
        <v>52</v>
      </c>
      <c r="N143" s="931" t="s">
        <v>52</v>
      </c>
      <c r="O143" s="931">
        <v>1</v>
      </c>
      <c r="P143" s="934">
        <v>4</v>
      </c>
      <c r="Q143" s="931" t="s">
        <v>333</v>
      </c>
      <c r="R143" s="937">
        <v>18</v>
      </c>
      <c r="S143" s="937">
        <v>12</v>
      </c>
      <c r="T143" s="937">
        <v>2019</v>
      </c>
      <c r="U143" s="937">
        <v>18</v>
      </c>
      <c r="V143" s="937">
        <v>12</v>
      </c>
      <c r="W143" s="937">
        <v>2019</v>
      </c>
      <c r="X143" s="938"/>
    </row>
    <row r="144" spans="1:24" ht="40.5" customHeight="1">
      <c r="A144" s="931">
        <v>51</v>
      </c>
      <c r="B144" s="932">
        <v>7000</v>
      </c>
      <c r="C144" s="931"/>
      <c r="D144" s="931" t="s">
        <v>5637</v>
      </c>
      <c r="E144" s="931"/>
      <c r="F144" s="933" t="s">
        <v>8219</v>
      </c>
      <c r="G144" s="931">
        <v>1023920473</v>
      </c>
      <c r="H144" s="931">
        <v>5</v>
      </c>
      <c r="I144" s="931">
        <v>5</v>
      </c>
      <c r="J144" s="931">
        <v>1992</v>
      </c>
      <c r="K144" s="931">
        <v>6</v>
      </c>
      <c r="L144" s="934">
        <v>1</v>
      </c>
      <c r="M144" s="931" t="s">
        <v>52</v>
      </c>
      <c r="N144" s="931" t="s">
        <v>52</v>
      </c>
      <c r="O144" s="931">
        <v>1</v>
      </c>
      <c r="P144" s="931">
        <v>25</v>
      </c>
      <c r="Q144" s="931" t="s">
        <v>333</v>
      </c>
      <c r="R144" s="931">
        <v>24</v>
      </c>
      <c r="S144" s="931">
        <v>10</v>
      </c>
      <c r="T144" s="931">
        <v>2017</v>
      </c>
      <c r="U144" s="931">
        <v>30</v>
      </c>
      <c r="V144" s="931">
        <v>6</v>
      </c>
      <c r="W144" s="931">
        <v>2020</v>
      </c>
      <c r="X144" s="931"/>
    </row>
    <row r="145" spans="1:24" ht="40.5" customHeight="1">
      <c r="A145" s="931">
        <v>52</v>
      </c>
      <c r="B145" s="932">
        <v>7000</v>
      </c>
      <c r="C145" s="931"/>
      <c r="D145" s="931" t="s">
        <v>5637</v>
      </c>
      <c r="E145" s="931"/>
      <c r="F145" s="936" t="s">
        <v>8220</v>
      </c>
      <c r="G145" s="931">
        <v>1000781772</v>
      </c>
      <c r="H145" s="931">
        <v>10</v>
      </c>
      <c r="I145" s="931">
        <v>3</v>
      </c>
      <c r="J145" s="931">
        <v>2001</v>
      </c>
      <c r="K145" s="931">
        <v>6</v>
      </c>
      <c r="L145" s="934">
        <v>1</v>
      </c>
      <c r="M145" s="931" t="s">
        <v>52</v>
      </c>
      <c r="N145" s="931" t="s">
        <v>52</v>
      </c>
      <c r="O145" s="931">
        <v>1</v>
      </c>
      <c r="P145" s="934">
        <v>5</v>
      </c>
      <c r="Q145" s="931" t="s">
        <v>333</v>
      </c>
      <c r="R145" s="937">
        <v>15</v>
      </c>
      <c r="S145" s="937">
        <v>5</v>
      </c>
      <c r="T145" s="937">
        <v>2019</v>
      </c>
      <c r="U145" s="937">
        <v>15</v>
      </c>
      <c r="V145" s="937">
        <v>5</v>
      </c>
      <c r="W145" s="937">
        <v>2019</v>
      </c>
      <c r="X145" s="938"/>
    </row>
    <row r="146" spans="1:24" ht="40.5" customHeight="1">
      <c r="A146" s="931">
        <v>53</v>
      </c>
      <c r="B146" s="932">
        <v>7000</v>
      </c>
      <c r="C146" s="931"/>
      <c r="D146" s="931" t="s">
        <v>5637</v>
      </c>
      <c r="E146" s="931"/>
      <c r="F146" s="933" t="s">
        <v>8221</v>
      </c>
      <c r="G146" s="931">
        <v>1022395927</v>
      </c>
      <c r="H146" s="931">
        <v>22</v>
      </c>
      <c r="I146" s="931">
        <v>8</v>
      </c>
      <c r="J146" s="931">
        <v>1994</v>
      </c>
      <c r="K146" s="931">
        <v>6</v>
      </c>
      <c r="L146" s="934">
        <v>1</v>
      </c>
      <c r="M146" s="931" t="s">
        <v>52</v>
      </c>
      <c r="N146" s="931" t="s">
        <v>52</v>
      </c>
      <c r="O146" s="931">
        <v>1</v>
      </c>
      <c r="P146" s="931">
        <v>15</v>
      </c>
      <c r="Q146" s="931" t="s">
        <v>333</v>
      </c>
      <c r="R146" s="931">
        <v>6</v>
      </c>
      <c r="S146" s="931">
        <v>4</v>
      </c>
      <c r="T146" s="931">
        <v>2018</v>
      </c>
      <c r="U146" s="931">
        <v>8</v>
      </c>
      <c r="V146" s="931">
        <v>4</v>
      </c>
      <c r="W146" s="931">
        <v>2020</v>
      </c>
      <c r="X146" s="931"/>
    </row>
    <row r="147" spans="1:24" ht="40.5" customHeight="1">
      <c r="A147" s="931">
        <v>54</v>
      </c>
      <c r="B147" s="932">
        <v>7000</v>
      </c>
      <c r="C147" s="931"/>
      <c r="D147" s="931" t="s">
        <v>5637</v>
      </c>
      <c r="E147" s="931"/>
      <c r="F147" s="933" t="s">
        <v>8222</v>
      </c>
      <c r="G147" s="931">
        <v>1022403331</v>
      </c>
      <c r="H147" s="931">
        <v>15</v>
      </c>
      <c r="I147" s="931">
        <v>5</v>
      </c>
      <c r="J147" s="931">
        <v>1995</v>
      </c>
      <c r="K147" s="931">
        <v>6</v>
      </c>
      <c r="L147" s="934">
        <v>1</v>
      </c>
      <c r="M147" s="931" t="s">
        <v>52</v>
      </c>
      <c r="N147" s="931" t="s">
        <v>52</v>
      </c>
      <c r="O147" s="931">
        <v>1</v>
      </c>
      <c r="P147" s="931">
        <v>44</v>
      </c>
      <c r="Q147" s="931" t="s">
        <v>333</v>
      </c>
      <c r="R147" s="931">
        <v>4</v>
      </c>
      <c r="S147" s="931">
        <v>9</v>
      </c>
      <c r="T147" s="931">
        <v>2018</v>
      </c>
      <c r="U147" s="931">
        <v>21</v>
      </c>
      <c r="V147" s="931">
        <v>9</v>
      </c>
      <c r="W147" s="931">
        <v>2020</v>
      </c>
      <c r="X147" s="931"/>
    </row>
    <row r="148" spans="1:24" ht="40.5" customHeight="1">
      <c r="A148" s="931">
        <v>55</v>
      </c>
      <c r="B148" s="932">
        <v>7000</v>
      </c>
      <c r="C148" s="931"/>
      <c r="D148" s="931" t="s">
        <v>5637</v>
      </c>
      <c r="E148" s="931"/>
      <c r="F148" s="933" t="s">
        <v>8223</v>
      </c>
      <c r="G148" s="931">
        <v>1079034694</v>
      </c>
      <c r="H148" s="931"/>
      <c r="I148" s="931"/>
      <c r="J148" s="931"/>
      <c r="K148" s="931">
        <v>6</v>
      </c>
      <c r="L148" s="934">
        <v>1</v>
      </c>
      <c r="M148" s="931" t="s">
        <v>52</v>
      </c>
      <c r="N148" s="931" t="s">
        <v>52</v>
      </c>
      <c r="O148" s="931">
        <v>1</v>
      </c>
      <c r="P148" s="931">
        <v>6</v>
      </c>
      <c r="Q148" s="931" t="s">
        <v>333</v>
      </c>
      <c r="R148" s="931">
        <v>25</v>
      </c>
      <c r="S148" s="931">
        <v>8</v>
      </c>
      <c r="T148" s="931">
        <v>2020</v>
      </c>
      <c r="U148" s="931">
        <v>20</v>
      </c>
      <c r="V148" s="931">
        <v>10</v>
      </c>
      <c r="W148" s="931">
        <v>2020</v>
      </c>
      <c r="X148" s="931"/>
    </row>
    <row r="149" spans="1:24" ht="40.5" customHeight="1">
      <c r="A149" s="931">
        <v>56</v>
      </c>
      <c r="B149" s="932">
        <v>7000</v>
      </c>
      <c r="C149" s="931"/>
      <c r="D149" s="931" t="s">
        <v>5637</v>
      </c>
      <c r="E149" s="931"/>
      <c r="F149" s="933" t="s">
        <v>8224</v>
      </c>
      <c r="G149" s="931">
        <v>1012463957</v>
      </c>
      <c r="H149" s="931">
        <v>28</v>
      </c>
      <c r="I149" s="931">
        <v>8</v>
      </c>
      <c r="J149" s="931">
        <v>1999</v>
      </c>
      <c r="K149" s="931">
        <v>6</v>
      </c>
      <c r="L149" s="934">
        <v>1</v>
      </c>
      <c r="M149" s="931" t="s">
        <v>52</v>
      </c>
      <c r="N149" s="931" t="s">
        <v>52</v>
      </c>
      <c r="O149" s="931">
        <v>1</v>
      </c>
      <c r="P149" s="931">
        <v>8</v>
      </c>
      <c r="Q149" s="931" t="s">
        <v>333</v>
      </c>
      <c r="R149" s="931">
        <v>25</v>
      </c>
      <c r="S149" s="931">
        <v>9</v>
      </c>
      <c r="T149" s="931">
        <v>2019</v>
      </c>
      <c r="U149" s="931">
        <v>7</v>
      </c>
      <c r="V149" s="931">
        <v>1</v>
      </c>
      <c r="W149" s="931">
        <v>2020</v>
      </c>
      <c r="X149" s="931"/>
    </row>
    <row r="150" spans="1:24" ht="40.5" customHeight="1">
      <c r="A150" s="931">
        <v>57</v>
      </c>
      <c r="B150" s="932">
        <v>7000</v>
      </c>
      <c r="C150" s="931"/>
      <c r="D150" s="931" t="s">
        <v>5637</v>
      </c>
      <c r="E150" s="931"/>
      <c r="F150" s="933" t="s">
        <v>8225</v>
      </c>
      <c r="G150" s="931">
        <v>1002582432</v>
      </c>
      <c r="H150" s="931"/>
      <c r="I150" s="931"/>
      <c r="J150" s="931"/>
      <c r="K150" s="931">
        <v>6</v>
      </c>
      <c r="L150" s="934">
        <v>1</v>
      </c>
      <c r="M150" s="931" t="s">
        <v>52</v>
      </c>
      <c r="N150" s="931" t="s">
        <v>52</v>
      </c>
      <c r="O150" s="931">
        <v>1</v>
      </c>
      <c r="P150" s="931">
        <v>5</v>
      </c>
      <c r="Q150" s="931" t="s">
        <v>333</v>
      </c>
      <c r="R150" s="931">
        <v>28</v>
      </c>
      <c r="S150" s="931">
        <v>8</v>
      </c>
      <c r="T150" s="931">
        <v>2018</v>
      </c>
      <c r="U150" s="931">
        <v>17</v>
      </c>
      <c r="V150" s="931">
        <v>9</v>
      </c>
      <c r="W150" s="931">
        <v>2020</v>
      </c>
      <c r="X150" s="931"/>
    </row>
    <row r="151" spans="1:24" ht="40.5" customHeight="1">
      <c r="A151" s="931">
        <v>58</v>
      </c>
      <c r="B151" s="932">
        <v>7000</v>
      </c>
      <c r="C151" s="931"/>
      <c r="D151" s="931" t="s">
        <v>5637</v>
      </c>
      <c r="E151" s="931"/>
      <c r="F151" s="933" t="s">
        <v>8226</v>
      </c>
      <c r="G151" s="931">
        <v>1007407539</v>
      </c>
      <c r="H151" s="931">
        <v>20</v>
      </c>
      <c r="I151" s="931">
        <v>1</v>
      </c>
      <c r="J151" s="931">
        <v>2001</v>
      </c>
      <c r="K151" s="931">
        <v>7</v>
      </c>
      <c r="L151" s="934">
        <v>1</v>
      </c>
      <c r="M151" s="931" t="s">
        <v>52</v>
      </c>
      <c r="N151" s="931" t="s">
        <v>52</v>
      </c>
      <c r="O151" s="931">
        <v>1</v>
      </c>
      <c r="P151" s="931">
        <v>11</v>
      </c>
      <c r="Q151" s="931" t="s">
        <v>333</v>
      </c>
      <c r="R151" s="931">
        <v>11</v>
      </c>
      <c r="S151" s="931">
        <v>3</v>
      </c>
      <c r="T151" s="931">
        <v>2020</v>
      </c>
      <c r="U151" s="931">
        <v>15</v>
      </c>
      <c r="V151" s="931">
        <v>7</v>
      </c>
      <c r="W151" s="931">
        <v>2020</v>
      </c>
      <c r="X151" s="931"/>
    </row>
    <row r="152" spans="1:24" ht="40.5" customHeight="1">
      <c r="A152" s="931">
        <v>59</v>
      </c>
      <c r="B152" s="932">
        <v>7000</v>
      </c>
      <c r="C152" s="931"/>
      <c r="D152" s="931" t="s">
        <v>5637</v>
      </c>
      <c r="E152" s="931"/>
      <c r="F152" s="933" t="s">
        <v>8227</v>
      </c>
      <c r="G152" s="931">
        <v>1003711456</v>
      </c>
      <c r="H152" s="931">
        <v>28</v>
      </c>
      <c r="I152" s="931">
        <v>3</v>
      </c>
      <c r="J152" s="931">
        <v>2002</v>
      </c>
      <c r="K152" s="931">
        <v>7</v>
      </c>
      <c r="L152" s="934">
        <v>1</v>
      </c>
      <c r="M152" s="931" t="s">
        <v>52</v>
      </c>
      <c r="N152" s="931" t="s">
        <v>52</v>
      </c>
      <c r="O152" s="931">
        <v>1</v>
      </c>
      <c r="P152" s="931">
        <v>13</v>
      </c>
      <c r="Q152" s="931" t="s">
        <v>333</v>
      </c>
      <c r="R152" s="931">
        <v>11</v>
      </c>
      <c r="S152" s="931">
        <v>3</v>
      </c>
      <c r="T152" s="931">
        <v>2020</v>
      </c>
      <c r="U152" s="931">
        <v>15</v>
      </c>
      <c r="V152" s="931">
        <v>4</v>
      </c>
      <c r="W152" s="931">
        <v>2020</v>
      </c>
      <c r="X152" s="931"/>
    </row>
    <row r="153" spans="1:24" ht="40.5" customHeight="1">
      <c r="A153" s="931">
        <v>60</v>
      </c>
      <c r="B153" s="932">
        <v>7000</v>
      </c>
      <c r="C153" s="931"/>
      <c r="D153" s="931" t="s">
        <v>5637</v>
      </c>
      <c r="E153" s="931"/>
      <c r="F153" s="933" t="s">
        <v>8228</v>
      </c>
      <c r="G153" s="931">
        <v>1023952154</v>
      </c>
      <c r="H153" s="931">
        <v>23</v>
      </c>
      <c r="I153" s="931">
        <v>6</v>
      </c>
      <c r="J153" s="931">
        <v>1996</v>
      </c>
      <c r="K153" s="931">
        <v>7</v>
      </c>
      <c r="L153" s="934">
        <v>1</v>
      </c>
      <c r="M153" s="931" t="s">
        <v>52</v>
      </c>
      <c r="N153" s="931" t="s">
        <v>52</v>
      </c>
      <c r="O153" s="931">
        <v>1</v>
      </c>
      <c r="P153" s="931">
        <v>21</v>
      </c>
      <c r="Q153" s="931" t="s">
        <v>333</v>
      </c>
      <c r="R153" s="931">
        <v>28</v>
      </c>
      <c r="S153" s="931">
        <v>8</v>
      </c>
      <c r="T153" s="931">
        <v>2019</v>
      </c>
      <c r="U153" s="931">
        <v>4</v>
      </c>
      <c r="V153" s="931">
        <v>5</v>
      </c>
      <c r="W153" s="931">
        <v>2020</v>
      </c>
      <c r="X153" s="931"/>
    </row>
    <row r="154" spans="1:24" ht="40.5" customHeight="1">
      <c r="A154" s="931">
        <v>61</v>
      </c>
      <c r="B154" s="932">
        <v>7000</v>
      </c>
      <c r="C154" s="931"/>
      <c r="D154" s="931" t="s">
        <v>5637</v>
      </c>
      <c r="E154" s="931"/>
      <c r="F154" s="933" t="s">
        <v>8229</v>
      </c>
      <c r="G154" s="931">
        <v>21026590792</v>
      </c>
      <c r="H154" s="931"/>
      <c r="I154" s="931"/>
      <c r="J154" s="931"/>
      <c r="K154" s="931">
        <v>7</v>
      </c>
      <c r="L154" s="934">
        <v>1</v>
      </c>
      <c r="M154" s="931" t="s">
        <v>52</v>
      </c>
      <c r="N154" s="931" t="s">
        <v>52</v>
      </c>
      <c r="O154" s="931">
        <v>1</v>
      </c>
      <c r="P154" s="931">
        <v>10</v>
      </c>
      <c r="Q154" s="931" t="s">
        <v>333</v>
      </c>
      <c r="R154" s="931">
        <v>7</v>
      </c>
      <c r="S154" s="931">
        <v>2</v>
      </c>
      <c r="T154" s="931">
        <v>2020</v>
      </c>
      <c r="U154" s="931">
        <v>3</v>
      </c>
      <c r="V154" s="931">
        <v>10</v>
      </c>
      <c r="W154" s="931">
        <v>2020</v>
      </c>
      <c r="X154" s="931"/>
    </row>
    <row r="155" spans="1:24" ht="40.5" customHeight="1">
      <c r="A155" s="931">
        <v>62</v>
      </c>
      <c r="B155" s="932">
        <v>7000</v>
      </c>
      <c r="C155" s="931"/>
      <c r="D155" s="931" t="s">
        <v>5637</v>
      </c>
      <c r="E155" s="931"/>
      <c r="F155" s="933" t="s">
        <v>8230</v>
      </c>
      <c r="G155" s="931">
        <v>1010228311</v>
      </c>
      <c r="H155" s="931"/>
      <c r="I155" s="931"/>
      <c r="J155" s="931"/>
      <c r="K155" s="931">
        <v>7</v>
      </c>
      <c r="L155" s="934">
        <v>1</v>
      </c>
      <c r="M155" s="931" t="s">
        <v>52</v>
      </c>
      <c r="N155" s="931" t="s">
        <v>52</v>
      </c>
      <c r="O155" s="931">
        <v>1</v>
      </c>
      <c r="P155" s="931">
        <v>3</v>
      </c>
      <c r="Q155" s="931" t="s">
        <v>333</v>
      </c>
      <c r="R155" s="931">
        <v>3</v>
      </c>
      <c r="S155" s="931">
        <v>11</v>
      </c>
      <c r="T155" s="931">
        <v>2020</v>
      </c>
      <c r="U155" s="931">
        <v>3</v>
      </c>
      <c r="V155" s="931">
        <v>11</v>
      </c>
      <c r="W155" s="931">
        <v>2020</v>
      </c>
      <c r="X155" s="931"/>
    </row>
    <row r="156" spans="1:24" ht="40.5" customHeight="1">
      <c r="A156" s="931">
        <v>63</v>
      </c>
      <c r="B156" s="932">
        <v>7000</v>
      </c>
      <c r="C156" s="931"/>
      <c r="D156" s="931" t="s">
        <v>5637</v>
      </c>
      <c r="E156" s="931"/>
      <c r="F156" s="933" t="s">
        <v>8231</v>
      </c>
      <c r="G156" s="931">
        <v>1073254789</v>
      </c>
      <c r="H156" s="931">
        <v>17</v>
      </c>
      <c r="I156" s="931">
        <v>11</v>
      </c>
      <c r="J156" s="931">
        <v>1999</v>
      </c>
      <c r="K156" s="931">
        <v>7</v>
      </c>
      <c r="L156" s="934">
        <v>1</v>
      </c>
      <c r="M156" s="931" t="s">
        <v>52</v>
      </c>
      <c r="N156" s="931" t="s">
        <v>52</v>
      </c>
      <c r="O156" s="931">
        <v>1</v>
      </c>
      <c r="P156" s="931">
        <v>9</v>
      </c>
      <c r="Q156" s="931" t="s">
        <v>333</v>
      </c>
      <c r="R156" s="931">
        <v>10</v>
      </c>
      <c r="S156" s="931">
        <v>12</v>
      </c>
      <c r="T156" s="931">
        <v>2019</v>
      </c>
      <c r="U156" s="931">
        <v>14</v>
      </c>
      <c r="V156" s="931">
        <v>7</v>
      </c>
      <c r="W156" s="931">
        <v>2020</v>
      </c>
      <c r="X156" s="931"/>
    </row>
    <row r="157" spans="1:24" ht="40.5" customHeight="1">
      <c r="A157" s="931">
        <v>64</v>
      </c>
      <c r="B157" s="932">
        <v>7000</v>
      </c>
      <c r="C157" s="931"/>
      <c r="D157" s="931" t="s">
        <v>5637</v>
      </c>
      <c r="E157" s="931"/>
      <c r="F157" s="936" t="s">
        <v>8232</v>
      </c>
      <c r="G157" s="931">
        <v>1001048386</v>
      </c>
      <c r="H157" s="931">
        <v>5</v>
      </c>
      <c r="I157" s="931">
        <v>12</v>
      </c>
      <c r="J157" s="931">
        <v>2002</v>
      </c>
      <c r="K157" s="931">
        <v>7</v>
      </c>
      <c r="L157" s="934">
        <v>1</v>
      </c>
      <c r="M157" s="931" t="s">
        <v>52</v>
      </c>
      <c r="N157" s="931" t="s">
        <v>52</v>
      </c>
      <c r="O157" s="931">
        <v>1</v>
      </c>
      <c r="P157" s="934">
        <v>5</v>
      </c>
      <c r="Q157" s="931" t="s">
        <v>333</v>
      </c>
      <c r="R157" s="937">
        <v>22</v>
      </c>
      <c r="S157" s="937">
        <v>1</v>
      </c>
      <c r="T157" s="937">
        <v>2020</v>
      </c>
      <c r="U157" s="937">
        <v>22</v>
      </c>
      <c r="V157" s="937">
        <v>1</v>
      </c>
      <c r="W157" s="937">
        <v>2020</v>
      </c>
      <c r="X157" s="938"/>
    </row>
    <row r="158" spans="1:24" ht="40.5" customHeight="1">
      <c r="A158" s="931">
        <v>65</v>
      </c>
      <c r="B158" s="932">
        <v>7000</v>
      </c>
      <c r="C158" s="931"/>
      <c r="D158" s="931" t="s">
        <v>5637</v>
      </c>
      <c r="E158" s="931"/>
      <c r="F158" s="933" t="s">
        <v>8233</v>
      </c>
      <c r="G158" s="931">
        <v>1033792358</v>
      </c>
      <c r="H158" s="931">
        <v>6</v>
      </c>
      <c r="I158" s="931">
        <v>6</v>
      </c>
      <c r="J158" s="931">
        <v>1996</v>
      </c>
      <c r="K158" s="931">
        <v>7</v>
      </c>
      <c r="L158" s="934">
        <v>1</v>
      </c>
      <c r="M158" s="931" t="s">
        <v>52</v>
      </c>
      <c r="N158" s="931" t="s">
        <v>52</v>
      </c>
      <c r="O158" s="931">
        <v>1</v>
      </c>
      <c r="P158" s="931">
        <v>7</v>
      </c>
      <c r="Q158" s="931" t="s">
        <v>333</v>
      </c>
      <c r="R158" s="931">
        <v>15</v>
      </c>
      <c r="S158" s="931">
        <v>11</v>
      </c>
      <c r="T158" s="931">
        <v>2019</v>
      </c>
      <c r="U158" s="931">
        <v>5</v>
      </c>
      <c r="V158" s="931">
        <v>10</v>
      </c>
      <c r="W158" s="931">
        <v>2020</v>
      </c>
      <c r="X158" s="931"/>
    </row>
    <row r="159" spans="1:24" ht="40.5" customHeight="1">
      <c r="A159" s="931">
        <v>66</v>
      </c>
      <c r="B159" s="932">
        <v>7000</v>
      </c>
      <c r="C159" s="931"/>
      <c r="D159" s="931" t="s">
        <v>5637</v>
      </c>
      <c r="E159" s="931"/>
      <c r="F159" s="933" t="s">
        <v>8234</v>
      </c>
      <c r="G159" s="931">
        <v>1032507377</v>
      </c>
      <c r="H159" s="931">
        <v>17</v>
      </c>
      <c r="I159" s="931">
        <v>10</v>
      </c>
      <c r="J159" s="931">
        <v>1999</v>
      </c>
      <c r="K159" s="931">
        <v>8</v>
      </c>
      <c r="L159" s="934">
        <v>1</v>
      </c>
      <c r="M159" s="931" t="s">
        <v>52</v>
      </c>
      <c r="N159" s="931" t="s">
        <v>52</v>
      </c>
      <c r="O159" s="931">
        <v>1</v>
      </c>
      <c r="P159" s="931">
        <v>5</v>
      </c>
      <c r="Q159" s="931" t="s">
        <v>333</v>
      </c>
      <c r="R159" s="931">
        <v>15</v>
      </c>
      <c r="S159" s="931">
        <v>11</v>
      </c>
      <c r="T159" s="931">
        <v>2019</v>
      </c>
      <c r="U159" s="931">
        <v>15</v>
      </c>
      <c r="V159" s="931">
        <v>11</v>
      </c>
      <c r="W159" s="931">
        <v>2019</v>
      </c>
      <c r="X159" s="931"/>
    </row>
    <row r="160" spans="1:24" ht="40.5" customHeight="1">
      <c r="A160" s="931">
        <v>67</v>
      </c>
      <c r="B160" s="932">
        <v>7000</v>
      </c>
      <c r="C160" s="931"/>
      <c r="D160" s="931" t="s">
        <v>5637</v>
      </c>
      <c r="E160" s="931"/>
      <c r="F160" s="933" t="s">
        <v>8235</v>
      </c>
      <c r="G160" s="931">
        <v>1010223543</v>
      </c>
      <c r="H160" s="931">
        <v>15</v>
      </c>
      <c r="I160" s="931">
        <v>7</v>
      </c>
      <c r="J160" s="931">
        <v>1995</v>
      </c>
      <c r="K160" s="931">
        <v>8</v>
      </c>
      <c r="L160" s="934">
        <v>1</v>
      </c>
      <c r="M160" s="931" t="s">
        <v>52</v>
      </c>
      <c r="N160" s="931" t="s">
        <v>52</v>
      </c>
      <c r="O160" s="931">
        <v>1</v>
      </c>
      <c r="P160" s="931">
        <v>17</v>
      </c>
      <c r="Q160" s="931" t="s">
        <v>333</v>
      </c>
      <c r="R160" s="931">
        <v>14</v>
      </c>
      <c r="S160" s="931">
        <v>3</v>
      </c>
      <c r="T160" s="931">
        <v>2019</v>
      </c>
      <c r="U160" s="931">
        <v>2</v>
      </c>
      <c r="V160" s="931">
        <v>5</v>
      </c>
      <c r="W160" s="931">
        <v>2020</v>
      </c>
      <c r="X160" s="931"/>
    </row>
    <row r="161" spans="1:24" ht="40.5" customHeight="1">
      <c r="A161" s="931">
        <v>68</v>
      </c>
      <c r="B161" s="932">
        <v>7000</v>
      </c>
      <c r="C161" s="931"/>
      <c r="D161" s="931" t="s">
        <v>5637</v>
      </c>
      <c r="E161" s="931"/>
      <c r="F161" s="933" t="s">
        <v>8236</v>
      </c>
      <c r="G161" s="931">
        <v>1070024057</v>
      </c>
      <c r="H161" s="931">
        <v>30</v>
      </c>
      <c r="I161" s="931">
        <v>3</v>
      </c>
      <c r="J161" s="931">
        <v>1995</v>
      </c>
      <c r="K161" s="931">
        <v>8</v>
      </c>
      <c r="L161" s="934">
        <v>1</v>
      </c>
      <c r="M161" s="931" t="s">
        <v>52</v>
      </c>
      <c r="N161" s="931" t="s">
        <v>52</v>
      </c>
      <c r="O161" s="931">
        <v>1</v>
      </c>
      <c r="P161" s="931">
        <v>35</v>
      </c>
      <c r="Q161" s="931" t="s">
        <v>333</v>
      </c>
      <c r="R161" s="931">
        <v>22</v>
      </c>
      <c r="S161" s="931">
        <v>2</v>
      </c>
      <c r="T161" s="931">
        <v>2017</v>
      </c>
      <c r="U161" s="931">
        <v>28</v>
      </c>
      <c r="V161" s="931">
        <v>8</v>
      </c>
      <c r="W161" s="931">
        <v>2020</v>
      </c>
      <c r="X161" s="931"/>
    </row>
    <row r="162" spans="1:24" ht="40.5" customHeight="1">
      <c r="A162" s="931">
        <v>69</v>
      </c>
      <c r="B162" s="932">
        <v>7000</v>
      </c>
      <c r="C162" s="931"/>
      <c r="D162" s="931" t="s">
        <v>5637</v>
      </c>
      <c r="E162" s="931"/>
      <c r="F162" s="933" t="s">
        <v>8237</v>
      </c>
      <c r="G162" s="931">
        <v>1073719274</v>
      </c>
      <c r="H162" s="931">
        <v>18</v>
      </c>
      <c r="I162" s="931">
        <v>3</v>
      </c>
      <c r="J162" s="931">
        <v>1999</v>
      </c>
      <c r="K162" s="931">
        <v>8</v>
      </c>
      <c r="L162" s="934">
        <v>1</v>
      </c>
      <c r="M162" s="931" t="s">
        <v>52</v>
      </c>
      <c r="N162" s="931" t="s">
        <v>52</v>
      </c>
      <c r="O162" s="931">
        <v>1</v>
      </c>
      <c r="P162" s="931">
        <v>21</v>
      </c>
      <c r="Q162" s="931" t="s">
        <v>333</v>
      </c>
      <c r="R162" s="931">
        <v>24</v>
      </c>
      <c r="S162" s="931">
        <v>4</v>
      </c>
      <c r="T162" s="931">
        <v>2019</v>
      </c>
      <c r="U162" s="931">
        <v>5</v>
      </c>
      <c r="V162" s="931">
        <v>10</v>
      </c>
      <c r="W162" s="931">
        <v>2020</v>
      </c>
      <c r="X162" s="931"/>
    </row>
    <row r="163" spans="1:24" ht="40.5" customHeight="1">
      <c r="A163" s="931">
        <v>70</v>
      </c>
      <c r="B163" s="932">
        <v>7000</v>
      </c>
      <c r="C163" s="931"/>
      <c r="D163" s="931" t="s">
        <v>5637</v>
      </c>
      <c r="E163" s="931"/>
      <c r="F163" s="933" t="s">
        <v>8238</v>
      </c>
      <c r="G163" s="931">
        <v>1106894903</v>
      </c>
      <c r="H163" s="931">
        <v>14</v>
      </c>
      <c r="I163" s="931">
        <v>6</v>
      </c>
      <c r="J163" s="931">
        <v>1993</v>
      </c>
      <c r="K163" s="931">
        <v>8</v>
      </c>
      <c r="L163" s="934">
        <v>1</v>
      </c>
      <c r="M163" s="931" t="s">
        <v>52</v>
      </c>
      <c r="N163" s="931" t="s">
        <v>52</v>
      </c>
      <c r="O163" s="931">
        <v>1</v>
      </c>
      <c r="P163" s="931">
        <v>15</v>
      </c>
      <c r="Q163" s="931" t="s">
        <v>333</v>
      </c>
      <c r="R163" s="931">
        <v>8</v>
      </c>
      <c r="S163" s="931">
        <v>6</v>
      </c>
      <c r="T163" s="931">
        <v>2020</v>
      </c>
      <c r="U163" s="931">
        <v>31</v>
      </c>
      <c r="V163" s="931">
        <v>10</v>
      </c>
      <c r="W163" s="931">
        <v>2020</v>
      </c>
      <c r="X163" s="931"/>
    </row>
    <row r="164" spans="1:24" ht="40.5" customHeight="1">
      <c r="A164" s="931">
        <v>71</v>
      </c>
      <c r="B164" s="932">
        <v>7000</v>
      </c>
      <c r="C164" s="931"/>
      <c r="D164" s="931" t="s">
        <v>5637</v>
      </c>
      <c r="E164" s="931"/>
      <c r="F164" s="933" t="s">
        <v>8239</v>
      </c>
      <c r="G164" s="931">
        <v>1002877445</v>
      </c>
      <c r="H164" s="931">
        <v>2</v>
      </c>
      <c r="I164" s="931">
        <v>55</v>
      </c>
      <c r="J164" s="931">
        <v>2001</v>
      </c>
      <c r="K164" s="931">
        <v>8</v>
      </c>
      <c r="L164" s="934">
        <v>1</v>
      </c>
      <c r="M164" s="931" t="s">
        <v>52</v>
      </c>
      <c r="N164" s="931" t="s">
        <v>52</v>
      </c>
      <c r="O164" s="931">
        <v>1</v>
      </c>
      <c r="P164" s="931">
        <v>22</v>
      </c>
      <c r="Q164" s="931" t="s">
        <v>333</v>
      </c>
      <c r="R164" s="931">
        <v>6</v>
      </c>
      <c r="S164" s="931">
        <v>5</v>
      </c>
      <c r="T164" s="931">
        <v>2019</v>
      </c>
      <c r="U164" s="931">
        <v>4</v>
      </c>
      <c r="V164" s="931">
        <v>9</v>
      </c>
      <c r="W164" s="931">
        <v>2020</v>
      </c>
      <c r="X164" s="931"/>
    </row>
    <row r="165" spans="1:24" ht="40.5" customHeight="1">
      <c r="A165" s="931">
        <v>72</v>
      </c>
      <c r="B165" s="932">
        <v>7000</v>
      </c>
      <c r="C165" s="931"/>
      <c r="D165" s="931" t="s">
        <v>5637</v>
      </c>
      <c r="E165" s="931"/>
      <c r="F165" s="933" t="s">
        <v>8240</v>
      </c>
      <c r="G165" s="931">
        <v>1012330673</v>
      </c>
      <c r="H165" s="931">
        <v>27</v>
      </c>
      <c r="I165" s="931">
        <v>4</v>
      </c>
      <c r="J165" s="931">
        <v>2000</v>
      </c>
      <c r="K165" s="931">
        <v>8</v>
      </c>
      <c r="L165" s="934">
        <v>1</v>
      </c>
      <c r="M165" s="931" t="s">
        <v>52</v>
      </c>
      <c r="N165" s="931" t="s">
        <v>52</v>
      </c>
      <c r="O165" s="931">
        <v>1</v>
      </c>
      <c r="P165" s="931">
        <v>4</v>
      </c>
      <c r="Q165" s="931" t="s">
        <v>333</v>
      </c>
      <c r="R165" s="931">
        <v>12</v>
      </c>
      <c r="S165" s="931">
        <v>5</v>
      </c>
      <c r="T165" s="931">
        <v>2021</v>
      </c>
      <c r="U165" s="931">
        <v>13</v>
      </c>
      <c r="V165" s="931">
        <v>5</v>
      </c>
      <c r="W165" s="931">
        <v>2021</v>
      </c>
      <c r="X165" s="931"/>
    </row>
    <row r="166" spans="1:24" ht="40.5" customHeight="1">
      <c r="A166" s="931">
        <v>73</v>
      </c>
      <c r="B166" s="932">
        <v>7000</v>
      </c>
      <c r="C166" s="931"/>
      <c r="D166" s="931" t="s">
        <v>5637</v>
      </c>
      <c r="E166" s="931"/>
      <c r="F166" s="933" t="s">
        <v>8241</v>
      </c>
      <c r="G166" s="931">
        <v>1018457034</v>
      </c>
      <c r="H166" s="931"/>
      <c r="I166" s="931"/>
      <c r="J166" s="931"/>
      <c r="K166" s="931">
        <v>8</v>
      </c>
      <c r="L166" s="934">
        <v>1</v>
      </c>
      <c r="M166" s="931" t="s">
        <v>52</v>
      </c>
      <c r="N166" s="931" t="s">
        <v>52</v>
      </c>
      <c r="O166" s="931">
        <v>1</v>
      </c>
      <c r="P166" s="931">
        <v>10</v>
      </c>
      <c r="Q166" s="931" t="s">
        <v>333</v>
      </c>
      <c r="R166" s="931">
        <v>27</v>
      </c>
      <c r="S166" s="931">
        <v>9</v>
      </c>
      <c r="T166" s="931">
        <v>2018</v>
      </c>
      <c r="U166" s="931">
        <v>8</v>
      </c>
      <c r="V166" s="931">
        <v>6</v>
      </c>
      <c r="W166" s="931">
        <v>2020</v>
      </c>
      <c r="X166" s="931"/>
    </row>
    <row r="167" spans="1:24" ht="40.5" customHeight="1">
      <c r="A167" s="931">
        <v>74</v>
      </c>
      <c r="B167" s="932">
        <v>7000</v>
      </c>
      <c r="C167" s="931"/>
      <c r="D167" s="931" t="s">
        <v>5637</v>
      </c>
      <c r="E167" s="931"/>
      <c r="F167" s="933" t="s">
        <v>8242</v>
      </c>
      <c r="G167" s="931"/>
      <c r="H167" s="931"/>
      <c r="I167" s="931"/>
      <c r="J167" s="931"/>
      <c r="K167" s="931">
        <v>8</v>
      </c>
      <c r="L167" s="934">
        <v>1</v>
      </c>
      <c r="M167" s="931" t="s">
        <v>52</v>
      </c>
      <c r="N167" s="931" t="s">
        <v>52</v>
      </c>
      <c r="O167" s="931">
        <v>1</v>
      </c>
      <c r="P167" s="931">
        <v>6</v>
      </c>
      <c r="Q167" s="931" t="s">
        <v>333</v>
      </c>
      <c r="R167" s="931">
        <v>17</v>
      </c>
      <c r="S167" s="931">
        <v>9</v>
      </c>
      <c r="T167" s="931">
        <v>2020</v>
      </c>
      <c r="U167" s="931">
        <v>17</v>
      </c>
      <c r="V167" s="931">
        <v>9</v>
      </c>
      <c r="W167" s="931">
        <v>2020</v>
      </c>
      <c r="X167" s="931"/>
    </row>
    <row r="168" spans="1:24" ht="40.5" customHeight="1">
      <c r="A168" s="931">
        <v>75</v>
      </c>
      <c r="B168" s="932">
        <v>7000</v>
      </c>
      <c r="C168" s="931"/>
      <c r="D168" s="931" t="s">
        <v>5637</v>
      </c>
      <c r="E168" s="931"/>
      <c r="F168" s="933" t="s">
        <v>8243</v>
      </c>
      <c r="G168" s="931">
        <v>1005997229</v>
      </c>
      <c r="H168" s="931">
        <v>12</v>
      </c>
      <c r="I168" s="931">
        <v>8</v>
      </c>
      <c r="J168" s="931">
        <v>1994</v>
      </c>
      <c r="K168" s="931">
        <v>8</v>
      </c>
      <c r="L168" s="934">
        <v>1</v>
      </c>
      <c r="M168" s="931" t="s">
        <v>52</v>
      </c>
      <c r="N168" s="931" t="s">
        <v>52</v>
      </c>
      <c r="O168" s="931">
        <v>1</v>
      </c>
      <c r="P168" s="931">
        <v>22</v>
      </c>
      <c r="Q168" s="931" t="s">
        <v>333</v>
      </c>
      <c r="R168" s="931">
        <v>19</v>
      </c>
      <c r="S168" s="931">
        <v>3</v>
      </c>
      <c r="T168" s="931">
        <v>2019</v>
      </c>
      <c r="U168" s="931">
        <v>13</v>
      </c>
      <c r="V168" s="931">
        <v>7</v>
      </c>
      <c r="W168" s="931">
        <v>2020</v>
      </c>
      <c r="X168" s="931"/>
    </row>
    <row r="169" spans="1:24" ht="40.5" customHeight="1">
      <c r="A169" s="931">
        <v>76</v>
      </c>
      <c r="B169" s="932">
        <v>7000</v>
      </c>
      <c r="C169" s="931"/>
      <c r="D169" s="931" t="s">
        <v>5637</v>
      </c>
      <c r="E169" s="931"/>
      <c r="F169" s="933" t="s">
        <v>8244</v>
      </c>
      <c r="G169" s="931">
        <v>1024591868</v>
      </c>
      <c r="H169" s="931">
        <v>19</v>
      </c>
      <c r="I169" s="931">
        <v>7</v>
      </c>
      <c r="J169" s="931">
        <v>1998</v>
      </c>
      <c r="K169" s="931">
        <v>9</v>
      </c>
      <c r="L169" s="934">
        <v>1</v>
      </c>
      <c r="M169" s="931" t="s">
        <v>52</v>
      </c>
      <c r="N169" s="931" t="s">
        <v>52</v>
      </c>
      <c r="O169" s="931">
        <v>1</v>
      </c>
      <c r="P169" s="931">
        <v>8</v>
      </c>
      <c r="Q169" s="931" t="s">
        <v>333</v>
      </c>
      <c r="R169" s="931">
        <v>14</v>
      </c>
      <c r="S169" s="931">
        <v>3</v>
      </c>
      <c r="T169" s="931">
        <v>2019</v>
      </c>
      <c r="U169" s="939">
        <v>10</v>
      </c>
      <c r="V169" s="939">
        <v>4</v>
      </c>
      <c r="W169" s="931">
        <v>2019</v>
      </c>
      <c r="X169" s="939"/>
    </row>
    <row r="170" spans="1:24" ht="40.5" customHeight="1">
      <c r="A170" s="931">
        <v>77</v>
      </c>
      <c r="B170" s="932">
        <v>7000</v>
      </c>
      <c r="C170" s="931"/>
      <c r="D170" s="931" t="s">
        <v>5637</v>
      </c>
      <c r="E170" s="931"/>
      <c r="F170" s="933" t="s">
        <v>8245</v>
      </c>
      <c r="G170" s="931">
        <v>1033788858</v>
      </c>
      <c r="H170" s="931">
        <v>19</v>
      </c>
      <c r="I170" s="931">
        <v>9</v>
      </c>
      <c r="J170" s="931">
        <v>1992</v>
      </c>
      <c r="K170" s="931">
        <v>9</v>
      </c>
      <c r="L170" s="934">
        <v>1</v>
      </c>
      <c r="M170" s="931" t="s">
        <v>52</v>
      </c>
      <c r="N170" s="931" t="s">
        <v>52</v>
      </c>
      <c r="O170" s="931">
        <v>1</v>
      </c>
      <c r="P170" s="931">
        <v>29</v>
      </c>
      <c r="Q170" s="931" t="s">
        <v>333</v>
      </c>
      <c r="R170" s="931">
        <v>12</v>
      </c>
      <c r="S170" s="931">
        <v>8</v>
      </c>
      <c r="T170" s="931">
        <v>2020</v>
      </c>
      <c r="U170" s="939">
        <v>27</v>
      </c>
      <c r="V170" s="939">
        <v>7</v>
      </c>
      <c r="W170" s="931">
        <v>2020</v>
      </c>
      <c r="X170" s="939"/>
    </row>
    <row r="171" spans="1:24" ht="40.5" customHeight="1">
      <c r="A171" s="931">
        <v>78</v>
      </c>
      <c r="B171" s="932">
        <v>7000</v>
      </c>
      <c r="C171" s="931"/>
      <c r="D171" s="931" t="s">
        <v>5637</v>
      </c>
      <c r="E171" s="931"/>
      <c r="F171" s="933" t="s">
        <v>8246</v>
      </c>
      <c r="G171" s="931">
        <v>1032486744</v>
      </c>
      <c r="H171" s="931">
        <v>31</v>
      </c>
      <c r="I171" s="931">
        <v>10</v>
      </c>
      <c r="J171" s="931">
        <v>1996</v>
      </c>
      <c r="K171" s="931">
        <v>9</v>
      </c>
      <c r="L171" s="934">
        <v>1</v>
      </c>
      <c r="M171" s="931" t="s">
        <v>52</v>
      </c>
      <c r="N171" s="931" t="s">
        <v>52</v>
      </c>
      <c r="O171" s="931">
        <v>1</v>
      </c>
      <c r="P171" s="931">
        <v>5</v>
      </c>
      <c r="Q171" s="931" t="s">
        <v>333</v>
      </c>
      <c r="R171" s="931">
        <v>21</v>
      </c>
      <c r="S171" s="931">
        <v>10</v>
      </c>
      <c r="T171" s="931">
        <v>2020</v>
      </c>
      <c r="U171" s="939">
        <v>21</v>
      </c>
      <c r="V171" s="939">
        <v>10</v>
      </c>
      <c r="W171" s="931">
        <v>2020</v>
      </c>
      <c r="X171" s="939"/>
    </row>
    <row r="172" spans="1:24" ht="40.5" customHeight="1">
      <c r="A172" s="931">
        <v>79</v>
      </c>
      <c r="B172" s="932">
        <v>7000</v>
      </c>
      <c r="C172" s="931"/>
      <c r="D172" s="931" t="s">
        <v>5637</v>
      </c>
      <c r="E172" s="931"/>
      <c r="F172" s="933" t="s">
        <v>8247</v>
      </c>
      <c r="G172" s="931">
        <v>1151440909</v>
      </c>
      <c r="H172" s="931">
        <v>17</v>
      </c>
      <c r="I172" s="931">
        <v>2</v>
      </c>
      <c r="J172" s="931">
        <v>1996</v>
      </c>
      <c r="K172" s="931">
        <v>9</v>
      </c>
      <c r="L172" s="934">
        <v>1</v>
      </c>
      <c r="M172" s="931" t="s">
        <v>52</v>
      </c>
      <c r="N172" s="931" t="s">
        <v>52</v>
      </c>
      <c r="O172" s="931">
        <v>1</v>
      </c>
      <c r="P172" s="931">
        <v>36</v>
      </c>
      <c r="Q172" s="931" t="s">
        <v>333</v>
      </c>
      <c r="R172" s="931">
        <v>21</v>
      </c>
      <c r="S172" s="931">
        <v>6</v>
      </c>
      <c r="T172" s="931">
        <v>2017</v>
      </c>
      <c r="U172" s="939">
        <v>19</v>
      </c>
      <c r="V172" s="939">
        <v>2</v>
      </c>
      <c r="W172" s="931">
        <v>2021</v>
      </c>
      <c r="X172" s="939"/>
    </row>
    <row r="173" spans="1:24" ht="40.5" customHeight="1">
      <c r="A173" s="931">
        <v>80</v>
      </c>
      <c r="B173" s="932">
        <v>7000</v>
      </c>
      <c r="C173" s="931"/>
      <c r="D173" s="931" t="s">
        <v>5637</v>
      </c>
      <c r="E173" s="931"/>
      <c r="F173" s="933" t="s">
        <v>8248</v>
      </c>
      <c r="G173" s="931">
        <v>1014656490</v>
      </c>
      <c r="H173" s="931">
        <v>10</v>
      </c>
      <c r="I173" s="931">
        <v>12</v>
      </c>
      <c r="J173" s="931">
        <v>2003</v>
      </c>
      <c r="K173" s="931">
        <v>9</v>
      </c>
      <c r="L173" s="934">
        <v>1</v>
      </c>
      <c r="M173" s="931" t="s">
        <v>52</v>
      </c>
      <c r="N173" s="931" t="s">
        <v>52</v>
      </c>
      <c r="O173" s="931">
        <v>1</v>
      </c>
      <c r="P173" s="931">
        <v>6</v>
      </c>
      <c r="Q173" s="931" t="s">
        <v>333</v>
      </c>
      <c r="R173" s="931">
        <v>26</v>
      </c>
      <c r="S173" s="931">
        <v>2</v>
      </c>
      <c r="T173" s="931">
        <v>2021</v>
      </c>
      <c r="U173" s="939">
        <v>26</v>
      </c>
      <c r="V173" s="939">
        <v>2</v>
      </c>
      <c r="W173" s="931">
        <v>2021</v>
      </c>
      <c r="X173" s="939"/>
    </row>
    <row r="174" spans="1:24" ht="40.5" customHeight="1">
      <c r="A174" s="931">
        <v>81</v>
      </c>
      <c r="B174" s="932">
        <v>7000</v>
      </c>
      <c r="C174" s="931"/>
      <c r="D174" s="931" t="s">
        <v>5637</v>
      </c>
      <c r="E174" s="931"/>
      <c r="F174" s="933" t="s">
        <v>8249</v>
      </c>
      <c r="G174" s="931">
        <v>1233497251</v>
      </c>
      <c r="H174" s="931">
        <v>1</v>
      </c>
      <c r="I174" s="931">
        <v>6</v>
      </c>
      <c r="J174" s="931">
        <v>1998</v>
      </c>
      <c r="K174" s="931">
        <v>9</v>
      </c>
      <c r="L174" s="934">
        <v>1</v>
      </c>
      <c r="M174" s="931" t="s">
        <v>52</v>
      </c>
      <c r="N174" s="931" t="s">
        <v>52</v>
      </c>
      <c r="O174" s="931">
        <v>1</v>
      </c>
      <c r="P174" s="931">
        <v>6</v>
      </c>
      <c r="Q174" s="931" t="s">
        <v>333</v>
      </c>
      <c r="R174" s="931">
        <v>14</v>
      </c>
      <c r="S174" s="931">
        <v>1</v>
      </c>
      <c r="T174" s="931">
        <v>2021</v>
      </c>
      <c r="U174" s="939">
        <v>19</v>
      </c>
      <c r="V174" s="939">
        <v>5</v>
      </c>
      <c r="W174" s="931" t="s">
        <v>8250</v>
      </c>
      <c r="X174" s="939"/>
    </row>
    <row r="175" spans="1:24" ht="40.5" customHeight="1">
      <c r="A175" s="931">
        <v>82</v>
      </c>
      <c r="B175" s="932">
        <v>7000</v>
      </c>
      <c r="C175" s="931"/>
      <c r="D175" s="931" t="s">
        <v>5637</v>
      </c>
      <c r="E175" s="931"/>
      <c r="F175" s="933" t="s">
        <v>8251</v>
      </c>
      <c r="G175" s="931">
        <v>1019105695</v>
      </c>
      <c r="H175" s="931">
        <v>2</v>
      </c>
      <c r="I175" s="931">
        <v>3</v>
      </c>
      <c r="J175" s="931">
        <v>1995</v>
      </c>
      <c r="K175" s="931">
        <v>9</v>
      </c>
      <c r="L175" s="934">
        <v>1</v>
      </c>
      <c r="M175" s="931" t="s">
        <v>52</v>
      </c>
      <c r="N175" s="931" t="s">
        <v>52</v>
      </c>
      <c r="O175" s="931">
        <v>1</v>
      </c>
      <c r="P175" s="931">
        <v>12</v>
      </c>
      <c r="Q175" s="931" t="s">
        <v>333</v>
      </c>
      <c r="R175" s="931">
        <v>28</v>
      </c>
      <c r="S175" s="931">
        <v>3</v>
      </c>
      <c r="T175" s="931">
        <v>2019</v>
      </c>
      <c r="U175" s="934">
        <v>12</v>
      </c>
      <c r="V175" s="934">
        <v>10</v>
      </c>
      <c r="W175" s="931">
        <v>2019</v>
      </c>
      <c r="X175" s="934"/>
    </row>
    <row r="176" spans="1:24" ht="40.5" customHeight="1">
      <c r="A176" s="931">
        <v>83</v>
      </c>
      <c r="B176" s="932">
        <v>7000</v>
      </c>
      <c r="C176" s="931"/>
      <c r="D176" s="931" t="s">
        <v>5637</v>
      </c>
      <c r="E176" s="931"/>
      <c r="F176" s="933" t="s">
        <v>8252</v>
      </c>
      <c r="G176" s="931">
        <v>1026590457</v>
      </c>
      <c r="H176" s="931">
        <v>15</v>
      </c>
      <c r="I176" s="931">
        <v>5</v>
      </c>
      <c r="J176" s="931">
        <v>1997</v>
      </c>
      <c r="K176" s="931">
        <v>9</v>
      </c>
      <c r="L176" s="934">
        <v>1</v>
      </c>
      <c r="M176" s="931" t="s">
        <v>52</v>
      </c>
      <c r="N176" s="931" t="s">
        <v>52</v>
      </c>
      <c r="O176" s="931">
        <v>1</v>
      </c>
      <c r="P176" s="931">
        <v>17</v>
      </c>
      <c r="Q176" s="931" t="s">
        <v>333</v>
      </c>
      <c r="R176" s="931">
        <v>16</v>
      </c>
      <c r="S176" s="931">
        <v>7</v>
      </c>
      <c r="T176" s="931">
        <v>2019</v>
      </c>
      <c r="U176" s="931">
        <v>2</v>
      </c>
      <c r="V176" s="931">
        <v>10</v>
      </c>
      <c r="W176" s="931">
        <v>2020</v>
      </c>
      <c r="X176" s="931"/>
    </row>
    <row r="177" spans="1:24" ht="40.5" customHeight="1">
      <c r="A177" s="931">
        <v>84</v>
      </c>
      <c r="B177" s="932">
        <v>7000</v>
      </c>
      <c r="C177" s="931"/>
      <c r="D177" s="931" t="s">
        <v>5637</v>
      </c>
      <c r="E177" s="931"/>
      <c r="F177" s="933" t="s">
        <v>8253</v>
      </c>
      <c r="G177" s="931">
        <v>1023036957</v>
      </c>
      <c r="H177" s="931">
        <v>19</v>
      </c>
      <c r="I177" s="931">
        <v>7</v>
      </c>
      <c r="J177" s="931">
        <v>1999</v>
      </c>
      <c r="K177" s="931">
        <v>9</v>
      </c>
      <c r="L177" s="934">
        <v>1</v>
      </c>
      <c r="M177" s="931" t="s">
        <v>52</v>
      </c>
      <c r="N177" s="931" t="s">
        <v>52</v>
      </c>
      <c r="O177" s="931">
        <v>1</v>
      </c>
      <c r="P177" s="931">
        <v>5</v>
      </c>
      <c r="Q177" s="931" t="s">
        <v>333</v>
      </c>
      <c r="R177" s="931">
        <v>13</v>
      </c>
      <c r="S177" s="931">
        <v>11</v>
      </c>
      <c r="T177" s="931">
        <v>2019</v>
      </c>
      <c r="U177" s="931">
        <v>13</v>
      </c>
      <c r="V177" s="931">
        <v>11</v>
      </c>
      <c r="W177" s="931">
        <v>2019</v>
      </c>
      <c r="X177" s="931"/>
    </row>
    <row r="178" spans="1:24" ht="40.5" customHeight="1">
      <c r="A178" s="931">
        <v>85</v>
      </c>
      <c r="B178" s="933">
        <v>7000</v>
      </c>
      <c r="C178" s="933"/>
      <c r="D178" s="931" t="s">
        <v>5637</v>
      </c>
      <c r="E178" s="933"/>
      <c r="F178" s="933" t="s">
        <v>8254</v>
      </c>
      <c r="G178" s="933">
        <v>1030666356</v>
      </c>
      <c r="H178" s="933">
        <v>28</v>
      </c>
      <c r="I178" s="933">
        <v>4</v>
      </c>
      <c r="J178" s="933">
        <v>1996</v>
      </c>
      <c r="K178" s="933">
        <v>1</v>
      </c>
      <c r="L178" s="933">
        <v>14</v>
      </c>
      <c r="M178" s="933" t="s">
        <v>52</v>
      </c>
      <c r="N178" s="933" t="s">
        <v>52</v>
      </c>
      <c r="O178" s="933">
        <v>1</v>
      </c>
      <c r="P178" s="933">
        <v>13</v>
      </c>
      <c r="Q178" s="931" t="s">
        <v>333</v>
      </c>
      <c r="R178" s="933">
        <v>19</v>
      </c>
      <c r="S178" s="933">
        <v>3</v>
      </c>
      <c r="T178" s="933">
        <v>2018</v>
      </c>
      <c r="U178" s="933">
        <v>27</v>
      </c>
      <c r="V178" s="933">
        <v>1</v>
      </c>
      <c r="W178" s="933">
        <v>2020</v>
      </c>
      <c r="X178" s="933"/>
    </row>
    <row r="179" spans="1:24" ht="40.5" customHeight="1">
      <c r="A179" s="931">
        <v>86</v>
      </c>
      <c r="B179" s="932">
        <v>7000</v>
      </c>
      <c r="C179" s="931"/>
      <c r="D179" s="931" t="s">
        <v>5637</v>
      </c>
      <c r="E179" s="931"/>
      <c r="F179" s="933" t="s">
        <v>8255</v>
      </c>
      <c r="G179" s="931">
        <v>1023013069</v>
      </c>
      <c r="H179" s="931">
        <v>12</v>
      </c>
      <c r="I179" s="931">
        <v>4</v>
      </c>
      <c r="J179" s="931">
        <v>1996</v>
      </c>
      <c r="K179" s="931">
        <v>9</v>
      </c>
      <c r="L179" s="934">
        <v>1</v>
      </c>
      <c r="M179" s="931" t="s">
        <v>52</v>
      </c>
      <c r="N179" s="931" t="s">
        <v>52</v>
      </c>
      <c r="O179" s="931">
        <v>1</v>
      </c>
      <c r="P179" s="931">
        <v>13</v>
      </c>
      <c r="Q179" s="931" t="s">
        <v>333</v>
      </c>
      <c r="R179" s="931">
        <v>24</v>
      </c>
      <c r="S179" s="931">
        <v>2</v>
      </c>
      <c r="T179" s="931">
        <v>2020</v>
      </c>
      <c r="U179" s="931">
        <v>6</v>
      </c>
      <c r="V179" s="931">
        <v>5</v>
      </c>
      <c r="W179" s="931">
        <v>2020</v>
      </c>
      <c r="X179" s="931"/>
    </row>
    <row r="180" spans="1:24" ht="40.5" customHeight="1">
      <c r="A180" s="931">
        <v>87</v>
      </c>
      <c r="B180" s="932">
        <v>7000</v>
      </c>
      <c r="C180" s="931"/>
      <c r="D180" s="931" t="s">
        <v>5637</v>
      </c>
      <c r="E180" s="931"/>
      <c r="F180" s="933" t="s">
        <v>8256</v>
      </c>
      <c r="G180" s="931">
        <v>1030657133</v>
      </c>
      <c r="H180" s="931">
        <v>31</v>
      </c>
      <c r="I180" s="931">
        <v>10</v>
      </c>
      <c r="J180" s="931">
        <v>1995</v>
      </c>
      <c r="K180" s="931">
        <v>9</v>
      </c>
      <c r="L180" s="934">
        <v>1</v>
      </c>
      <c r="M180" s="931" t="s">
        <v>52</v>
      </c>
      <c r="N180" s="931" t="s">
        <v>52</v>
      </c>
      <c r="O180" s="931">
        <v>1</v>
      </c>
      <c r="P180" s="931">
        <v>4</v>
      </c>
      <c r="Q180" s="931" t="s">
        <v>333</v>
      </c>
      <c r="R180" s="931">
        <v>16</v>
      </c>
      <c r="S180" s="931">
        <v>1</v>
      </c>
      <c r="T180" s="931">
        <v>2021</v>
      </c>
      <c r="U180" s="931">
        <v>16</v>
      </c>
      <c r="V180" s="931">
        <v>1</v>
      </c>
      <c r="W180" s="931">
        <v>2021</v>
      </c>
      <c r="X180" s="931"/>
    </row>
    <row r="181" spans="1:24" ht="40.5" customHeight="1">
      <c r="A181" s="931">
        <v>88</v>
      </c>
      <c r="B181" s="932">
        <v>7000</v>
      </c>
      <c r="C181" s="931"/>
      <c r="D181" s="931" t="s">
        <v>5637</v>
      </c>
      <c r="E181" s="931"/>
      <c r="F181" s="933" t="s">
        <v>8257</v>
      </c>
      <c r="G181" s="931">
        <v>1012412226</v>
      </c>
      <c r="H181" s="931">
        <v>24</v>
      </c>
      <c r="I181" s="931">
        <v>6</v>
      </c>
      <c r="J181" s="931">
        <v>1994</v>
      </c>
      <c r="K181" s="931">
        <v>10</v>
      </c>
      <c r="L181" s="934">
        <v>1</v>
      </c>
      <c r="M181" s="931" t="s">
        <v>52</v>
      </c>
      <c r="N181" s="931" t="s">
        <v>52</v>
      </c>
      <c r="O181" s="931">
        <v>1</v>
      </c>
      <c r="P181" s="931">
        <v>22</v>
      </c>
      <c r="Q181" s="931" t="s">
        <v>333</v>
      </c>
      <c r="R181" s="931">
        <v>30</v>
      </c>
      <c r="S181" s="931">
        <v>5</v>
      </c>
      <c r="T181" s="931">
        <v>2019</v>
      </c>
      <c r="U181" s="931">
        <v>24</v>
      </c>
      <c r="V181" s="931">
        <v>2</v>
      </c>
      <c r="W181" s="931">
        <v>2020</v>
      </c>
      <c r="X181" s="931"/>
    </row>
    <row r="182" spans="1:24" ht="40.5" customHeight="1">
      <c r="A182" s="931">
        <v>89</v>
      </c>
      <c r="B182" s="932">
        <v>7000</v>
      </c>
      <c r="C182" s="931"/>
      <c r="D182" s="931" t="s">
        <v>5637</v>
      </c>
      <c r="E182" s="931"/>
      <c r="F182" s="936" t="s">
        <v>8258</v>
      </c>
      <c r="G182" s="931">
        <v>1024597521</v>
      </c>
      <c r="H182" s="931">
        <v>7</v>
      </c>
      <c r="I182" s="931">
        <v>5</v>
      </c>
      <c r="J182" s="931">
        <v>1999</v>
      </c>
      <c r="K182" s="931">
        <v>10</v>
      </c>
      <c r="L182" s="934">
        <v>1</v>
      </c>
      <c r="M182" s="931" t="s">
        <v>52</v>
      </c>
      <c r="N182" s="931" t="s">
        <v>52</v>
      </c>
      <c r="O182" s="931">
        <v>1</v>
      </c>
      <c r="P182" s="934">
        <v>16</v>
      </c>
      <c r="Q182" s="931" t="s">
        <v>333</v>
      </c>
      <c r="R182" s="937">
        <v>22</v>
      </c>
      <c r="S182" s="937">
        <v>1</v>
      </c>
      <c r="T182" s="937">
        <v>2019</v>
      </c>
      <c r="U182" s="937">
        <v>2</v>
      </c>
      <c r="V182" s="937">
        <v>10</v>
      </c>
      <c r="W182" s="937">
        <v>2020</v>
      </c>
      <c r="X182" s="938"/>
    </row>
    <row r="183" spans="1:24" ht="40.5" customHeight="1">
      <c r="A183" s="931">
        <v>90</v>
      </c>
      <c r="B183" s="932">
        <v>7000</v>
      </c>
      <c r="C183" s="931"/>
      <c r="D183" s="931" t="s">
        <v>5637</v>
      </c>
      <c r="E183" s="931"/>
      <c r="F183" s="936" t="s">
        <v>8259</v>
      </c>
      <c r="G183" s="931">
        <v>1193079104</v>
      </c>
      <c r="H183" s="931">
        <v>23</v>
      </c>
      <c r="I183" s="931">
        <v>12</v>
      </c>
      <c r="J183" s="931">
        <v>1994</v>
      </c>
      <c r="K183" s="931">
        <v>10</v>
      </c>
      <c r="L183" s="934">
        <v>1</v>
      </c>
      <c r="M183" s="931" t="s">
        <v>52</v>
      </c>
      <c r="N183" s="931" t="s">
        <v>52</v>
      </c>
      <c r="O183" s="931">
        <v>1</v>
      </c>
      <c r="P183" s="934">
        <v>28</v>
      </c>
      <c r="Q183" s="931" t="s">
        <v>333</v>
      </c>
      <c r="R183" s="937">
        <v>11</v>
      </c>
      <c r="S183" s="937">
        <v>9</v>
      </c>
      <c r="T183" s="937">
        <v>2019</v>
      </c>
      <c r="U183" s="937">
        <v>27</v>
      </c>
      <c r="V183" s="937">
        <v>1</v>
      </c>
      <c r="W183" s="937">
        <v>2021</v>
      </c>
      <c r="X183" s="938"/>
    </row>
    <row r="184" spans="1:24" ht="40.5" customHeight="1">
      <c r="A184" s="931">
        <v>91</v>
      </c>
      <c r="B184" s="932">
        <v>7000</v>
      </c>
      <c r="C184" s="931"/>
      <c r="D184" s="931" t="s">
        <v>5637</v>
      </c>
      <c r="E184" s="931"/>
      <c r="F184" s="933" t="s">
        <v>8260</v>
      </c>
      <c r="G184" s="931">
        <v>1032454699</v>
      </c>
      <c r="H184" s="931">
        <v>28</v>
      </c>
      <c r="I184" s="931">
        <v>11</v>
      </c>
      <c r="J184" s="931">
        <v>1992</v>
      </c>
      <c r="K184" s="931">
        <v>10</v>
      </c>
      <c r="L184" s="934">
        <v>1</v>
      </c>
      <c r="M184" s="931" t="s">
        <v>52</v>
      </c>
      <c r="N184" s="931" t="s">
        <v>52</v>
      </c>
      <c r="O184" s="931">
        <v>1</v>
      </c>
      <c r="P184" s="931">
        <v>5</v>
      </c>
      <c r="Q184" s="931" t="s">
        <v>333</v>
      </c>
      <c r="R184" s="931">
        <v>30</v>
      </c>
      <c r="S184" s="931">
        <v>11</v>
      </c>
      <c r="T184" s="931">
        <v>2019</v>
      </c>
      <c r="U184" s="931">
        <v>30</v>
      </c>
      <c r="V184" s="931">
        <v>11</v>
      </c>
      <c r="W184" s="931">
        <v>2019</v>
      </c>
      <c r="X184" s="931"/>
    </row>
    <row r="185" spans="1:24" ht="40.5" customHeight="1">
      <c r="A185" s="931">
        <v>92</v>
      </c>
      <c r="B185" s="932">
        <v>7000</v>
      </c>
      <c r="C185" s="931"/>
      <c r="D185" s="931" t="s">
        <v>5637</v>
      </c>
      <c r="E185" s="931"/>
      <c r="F185" s="933" t="s">
        <v>8261</v>
      </c>
      <c r="G185" s="931">
        <v>1033761664</v>
      </c>
      <c r="H185" s="931">
        <v>29</v>
      </c>
      <c r="I185" s="931">
        <v>1</v>
      </c>
      <c r="J185" s="931">
        <v>1994</v>
      </c>
      <c r="K185" s="931">
        <v>10</v>
      </c>
      <c r="L185" s="934">
        <v>1</v>
      </c>
      <c r="M185" s="931" t="s">
        <v>52</v>
      </c>
      <c r="N185" s="931" t="s">
        <v>52</v>
      </c>
      <c r="O185" s="931">
        <v>1</v>
      </c>
      <c r="P185" s="931">
        <v>4</v>
      </c>
      <c r="Q185" s="931" t="s">
        <v>333</v>
      </c>
      <c r="R185" s="931">
        <v>15</v>
      </c>
      <c r="S185" s="931">
        <v>9</v>
      </c>
      <c r="T185" s="931">
        <v>2019</v>
      </c>
      <c r="U185" s="931">
        <v>15</v>
      </c>
      <c r="V185" s="931">
        <v>9</v>
      </c>
      <c r="W185" s="931">
        <v>2019</v>
      </c>
      <c r="X185" s="931"/>
    </row>
    <row r="186" spans="1:24" ht="40.5" customHeight="1">
      <c r="A186" s="931">
        <v>93</v>
      </c>
      <c r="B186" s="932">
        <v>7000</v>
      </c>
      <c r="C186" s="931"/>
      <c r="D186" s="931" t="s">
        <v>5637</v>
      </c>
      <c r="E186" s="931"/>
      <c r="F186" s="933" t="s">
        <v>8262</v>
      </c>
      <c r="G186" s="931">
        <v>1019142927</v>
      </c>
      <c r="H186" s="931">
        <v>22</v>
      </c>
      <c r="I186" s="931">
        <v>5</v>
      </c>
      <c r="J186" s="931">
        <v>1998</v>
      </c>
      <c r="K186" s="931">
        <v>10</v>
      </c>
      <c r="L186" s="934">
        <v>1</v>
      </c>
      <c r="M186" s="931" t="s">
        <v>52</v>
      </c>
      <c r="N186" s="931" t="s">
        <v>52</v>
      </c>
      <c r="O186" s="931">
        <v>1</v>
      </c>
      <c r="P186" s="931">
        <v>23</v>
      </c>
      <c r="Q186" s="931" t="s">
        <v>333</v>
      </c>
      <c r="R186" s="931">
        <v>2</v>
      </c>
      <c r="S186" s="931">
        <v>8</v>
      </c>
      <c r="T186" s="931">
        <v>2017</v>
      </c>
      <c r="U186" s="931">
        <v>5</v>
      </c>
      <c r="V186" s="931">
        <v>4</v>
      </c>
      <c r="W186" s="931">
        <v>2019</v>
      </c>
      <c r="X186" s="931"/>
    </row>
    <row r="187" spans="1:24" ht="40.5" customHeight="1">
      <c r="A187" s="931">
        <v>94</v>
      </c>
      <c r="B187" s="932">
        <v>7000</v>
      </c>
      <c r="C187" s="931"/>
      <c r="D187" s="931" t="s">
        <v>5637</v>
      </c>
      <c r="E187" s="939"/>
      <c r="F187" s="940" t="s">
        <v>8263</v>
      </c>
      <c r="G187" s="939">
        <v>1000620869</v>
      </c>
      <c r="H187" s="939">
        <v>7</v>
      </c>
      <c r="I187" s="939">
        <v>9</v>
      </c>
      <c r="J187" s="939">
        <v>1998</v>
      </c>
      <c r="K187" s="931">
        <v>10</v>
      </c>
      <c r="L187" s="934">
        <v>1</v>
      </c>
      <c r="M187" s="931" t="s">
        <v>52</v>
      </c>
      <c r="N187" s="931" t="s">
        <v>52</v>
      </c>
      <c r="O187" s="939">
        <v>1</v>
      </c>
      <c r="P187" s="939">
        <v>14</v>
      </c>
      <c r="Q187" s="931" t="s">
        <v>333</v>
      </c>
      <c r="R187" s="939">
        <v>17</v>
      </c>
      <c r="S187" s="939">
        <v>12</v>
      </c>
      <c r="T187" s="939">
        <v>2019</v>
      </c>
      <c r="U187" s="939">
        <v>30</v>
      </c>
      <c r="V187" s="939">
        <v>6</v>
      </c>
      <c r="W187" s="939">
        <v>2020</v>
      </c>
      <c r="X187" s="939"/>
    </row>
    <row r="188" spans="1:24" ht="40.5" customHeight="1">
      <c r="A188" s="931">
        <v>95</v>
      </c>
      <c r="B188" s="932">
        <v>7000</v>
      </c>
      <c r="C188" s="931"/>
      <c r="D188" s="931" t="s">
        <v>5637</v>
      </c>
      <c r="E188" s="939"/>
      <c r="F188" s="940" t="s">
        <v>8264</v>
      </c>
      <c r="G188" s="939">
        <v>1022430825</v>
      </c>
      <c r="H188" s="939"/>
      <c r="I188" s="939"/>
      <c r="J188" s="939"/>
      <c r="K188" s="931">
        <v>10</v>
      </c>
      <c r="L188" s="934">
        <v>1</v>
      </c>
      <c r="M188" s="931" t="s">
        <v>52</v>
      </c>
      <c r="N188" s="931" t="s">
        <v>52</v>
      </c>
      <c r="O188" s="939">
        <v>1</v>
      </c>
      <c r="P188" s="939">
        <v>1</v>
      </c>
      <c r="Q188" s="931" t="s">
        <v>333</v>
      </c>
      <c r="R188" s="939">
        <v>9</v>
      </c>
      <c r="S188" s="939">
        <v>3</v>
      </c>
      <c r="T188" s="939">
        <v>2021</v>
      </c>
      <c r="U188" s="939">
        <v>9</v>
      </c>
      <c r="V188" s="939">
        <v>3</v>
      </c>
      <c r="W188" s="939">
        <v>2021</v>
      </c>
      <c r="X188" s="939"/>
    </row>
    <row r="189" spans="1:24" ht="40.5" customHeight="1">
      <c r="A189" s="931">
        <v>96</v>
      </c>
      <c r="B189" s="932">
        <v>7000</v>
      </c>
      <c r="C189" s="931"/>
      <c r="D189" s="931" t="s">
        <v>5637</v>
      </c>
      <c r="E189" s="931"/>
      <c r="F189" s="933" t="s">
        <v>8265</v>
      </c>
      <c r="G189" s="931">
        <v>1005343832</v>
      </c>
      <c r="H189" s="931">
        <v>9</v>
      </c>
      <c r="I189" s="931">
        <v>10</v>
      </c>
      <c r="J189" s="931">
        <v>1997</v>
      </c>
      <c r="K189" s="931">
        <v>10</v>
      </c>
      <c r="L189" s="934">
        <v>1</v>
      </c>
      <c r="M189" s="931" t="s">
        <v>52</v>
      </c>
      <c r="N189" s="931" t="s">
        <v>52</v>
      </c>
      <c r="O189" s="931">
        <v>1</v>
      </c>
      <c r="P189" s="931">
        <v>4</v>
      </c>
      <c r="Q189" s="931" t="s">
        <v>333</v>
      </c>
      <c r="R189" s="931">
        <v>10</v>
      </c>
      <c r="S189" s="931">
        <v>11</v>
      </c>
      <c r="T189" s="931">
        <v>2020</v>
      </c>
      <c r="U189" s="931">
        <v>10</v>
      </c>
      <c r="V189" s="931">
        <v>11</v>
      </c>
      <c r="W189" s="931">
        <v>2020</v>
      </c>
      <c r="X189" s="931"/>
    </row>
    <row r="190" spans="1:24" ht="40.5" customHeight="1">
      <c r="A190" s="931">
        <v>97</v>
      </c>
      <c r="B190" s="932">
        <v>7000</v>
      </c>
      <c r="C190" s="931"/>
      <c r="D190" s="931" t="s">
        <v>5637</v>
      </c>
      <c r="E190" s="931"/>
      <c r="F190" s="933" t="s">
        <v>8266</v>
      </c>
      <c r="G190" s="931">
        <v>1007351973</v>
      </c>
      <c r="H190" s="931">
        <v>3</v>
      </c>
      <c r="I190" s="931">
        <v>5</v>
      </c>
      <c r="J190" s="931">
        <v>1994</v>
      </c>
      <c r="K190" s="931">
        <v>10</v>
      </c>
      <c r="L190" s="934">
        <v>1</v>
      </c>
      <c r="M190" s="931" t="s">
        <v>52</v>
      </c>
      <c r="N190" s="931" t="s">
        <v>52</v>
      </c>
      <c r="O190" s="931">
        <v>1</v>
      </c>
      <c r="P190" s="931">
        <v>16</v>
      </c>
      <c r="Q190" s="931" t="s">
        <v>333</v>
      </c>
      <c r="R190" s="931">
        <v>16</v>
      </c>
      <c r="S190" s="931">
        <v>8</v>
      </c>
      <c r="T190" s="931">
        <v>2019</v>
      </c>
      <c r="U190" s="931">
        <v>14</v>
      </c>
      <c r="V190" s="931">
        <v>11</v>
      </c>
      <c r="W190" s="931">
        <v>2019</v>
      </c>
      <c r="X190" s="935"/>
    </row>
    <row r="191" spans="1:24" ht="40.5" customHeight="1">
      <c r="A191" s="931">
        <v>98</v>
      </c>
      <c r="B191" s="932">
        <v>7000</v>
      </c>
      <c r="C191" s="931"/>
      <c r="D191" s="931" t="s">
        <v>5637</v>
      </c>
      <c r="E191" s="931"/>
      <c r="F191" s="933" t="s">
        <v>8267</v>
      </c>
      <c r="G191" s="931">
        <v>1010211078</v>
      </c>
      <c r="H191" s="931">
        <v>13</v>
      </c>
      <c r="I191" s="931">
        <v>10</v>
      </c>
      <c r="J191" s="931">
        <v>1993</v>
      </c>
      <c r="K191" s="931">
        <v>10</v>
      </c>
      <c r="L191" s="934">
        <v>1</v>
      </c>
      <c r="M191" s="931" t="s">
        <v>52</v>
      </c>
      <c r="N191" s="931" t="s">
        <v>52</v>
      </c>
      <c r="O191" s="931">
        <v>1</v>
      </c>
      <c r="P191" s="931">
        <v>12</v>
      </c>
      <c r="Q191" s="931" t="s">
        <v>333</v>
      </c>
      <c r="R191" s="931">
        <v>16</v>
      </c>
      <c r="S191" s="931">
        <v>5</v>
      </c>
      <c r="T191" s="931">
        <v>2019</v>
      </c>
      <c r="U191" s="931">
        <v>10</v>
      </c>
      <c r="V191" s="931">
        <v>6</v>
      </c>
      <c r="W191" s="931">
        <v>2019</v>
      </c>
      <c r="X191" s="931"/>
    </row>
    <row r="192" spans="1:24" ht="40.5" customHeight="1">
      <c r="A192" s="931">
        <v>99</v>
      </c>
      <c r="B192" s="932">
        <v>7000</v>
      </c>
      <c r="C192" s="931"/>
      <c r="D192" s="931" t="s">
        <v>5637</v>
      </c>
      <c r="E192" s="931"/>
      <c r="F192" s="933" t="s">
        <v>8268</v>
      </c>
      <c r="G192" s="931">
        <v>1022991878</v>
      </c>
      <c r="H192" s="931">
        <v>12</v>
      </c>
      <c r="I192" s="931">
        <v>11</v>
      </c>
      <c r="J192" s="931">
        <v>1993</v>
      </c>
      <c r="K192" s="931">
        <v>11</v>
      </c>
      <c r="L192" s="934">
        <v>1</v>
      </c>
      <c r="M192" s="931" t="s">
        <v>52</v>
      </c>
      <c r="N192" s="931" t="s">
        <v>52</v>
      </c>
      <c r="O192" s="931">
        <v>1</v>
      </c>
      <c r="P192" s="931">
        <v>12</v>
      </c>
      <c r="Q192" s="931" t="s">
        <v>333</v>
      </c>
      <c r="R192" s="931">
        <v>19</v>
      </c>
      <c r="S192" s="931">
        <v>9</v>
      </c>
      <c r="T192" s="931">
        <v>2018</v>
      </c>
      <c r="U192" s="931">
        <v>18</v>
      </c>
      <c r="V192" s="931">
        <v>11</v>
      </c>
      <c r="W192" s="931">
        <v>2019</v>
      </c>
      <c r="X192" s="931"/>
    </row>
    <row r="193" spans="1:24" ht="40.5" customHeight="1">
      <c r="A193" s="931">
        <v>100</v>
      </c>
      <c r="B193" s="932">
        <v>7000</v>
      </c>
      <c r="C193" s="931"/>
      <c r="D193" s="931" t="s">
        <v>5637</v>
      </c>
      <c r="E193" s="931"/>
      <c r="F193" s="933" t="s">
        <v>8269</v>
      </c>
      <c r="G193" s="931">
        <v>1026294175</v>
      </c>
      <c r="H193" s="931">
        <v>7</v>
      </c>
      <c r="I193" s="931">
        <v>13</v>
      </c>
      <c r="J193" s="931">
        <v>1992</v>
      </c>
      <c r="K193" s="931">
        <v>11</v>
      </c>
      <c r="L193" s="934">
        <v>1</v>
      </c>
      <c r="M193" s="931" t="s">
        <v>52</v>
      </c>
      <c r="N193" s="931" t="s">
        <v>52</v>
      </c>
      <c r="O193" s="931">
        <v>1</v>
      </c>
      <c r="P193" s="931">
        <v>8</v>
      </c>
      <c r="Q193" s="931" t="s">
        <v>333</v>
      </c>
      <c r="R193" s="931">
        <v>15</v>
      </c>
      <c r="S193" s="931">
        <v>11</v>
      </c>
      <c r="T193" s="931">
        <v>2019</v>
      </c>
      <c r="U193" s="931">
        <v>15</v>
      </c>
      <c r="V193" s="931">
        <v>11</v>
      </c>
      <c r="W193" s="931">
        <v>2019</v>
      </c>
      <c r="X193" s="931"/>
    </row>
    <row r="194" spans="1:24" ht="40.5" customHeight="1">
      <c r="A194" s="931">
        <v>101</v>
      </c>
      <c r="B194" s="932">
        <v>7000</v>
      </c>
      <c r="C194" s="931"/>
      <c r="D194" s="931" t="s">
        <v>5637</v>
      </c>
      <c r="E194" s="931"/>
      <c r="F194" s="933" t="s">
        <v>8270</v>
      </c>
      <c r="G194" s="931">
        <v>1030657457</v>
      </c>
      <c r="H194" s="931">
        <v>2</v>
      </c>
      <c r="I194" s="931">
        <v>9</v>
      </c>
      <c r="J194" s="931">
        <v>1995</v>
      </c>
      <c r="K194" s="931">
        <v>11</v>
      </c>
      <c r="L194" s="934">
        <v>1</v>
      </c>
      <c r="M194" s="931" t="s">
        <v>52</v>
      </c>
      <c r="N194" s="931" t="s">
        <v>52</v>
      </c>
      <c r="O194" s="931">
        <v>1</v>
      </c>
      <c r="P194" s="931">
        <v>23</v>
      </c>
      <c r="Q194" s="931" t="s">
        <v>333</v>
      </c>
      <c r="R194" s="931">
        <v>14</v>
      </c>
      <c r="S194" s="931">
        <v>3</v>
      </c>
      <c r="T194" s="931">
        <v>2019</v>
      </c>
      <c r="U194" s="931">
        <v>5</v>
      </c>
      <c r="V194" s="931">
        <v>9</v>
      </c>
      <c r="W194" s="931">
        <v>2020</v>
      </c>
      <c r="X194" s="931"/>
    </row>
    <row r="195" spans="1:24" ht="40.5" customHeight="1">
      <c r="A195" s="931">
        <v>102</v>
      </c>
      <c r="B195" s="932">
        <v>7000</v>
      </c>
      <c r="C195" s="931"/>
      <c r="D195" s="931" t="s">
        <v>5637</v>
      </c>
      <c r="E195" s="931"/>
      <c r="F195" s="933" t="s">
        <v>8271</v>
      </c>
      <c r="G195" s="931">
        <v>1012446626</v>
      </c>
      <c r="H195" s="931"/>
      <c r="I195" s="931"/>
      <c r="J195" s="931"/>
      <c r="K195" s="931">
        <v>11</v>
      </c>
      <c r="L195" s="934">
        <v>1</v>
      </c>
      <c r="M195" s="931" t="s">
        <v>52</v>
      </c>
      <c r="N195" s="931" t="s">
        <v>52</v>
      </c>
      <c r="O195" s="931">
        <v>1</v>
      </c>
      <c r="P195" s="931">
        <v>6</v>
      </c>
      <c r="Q195" s="931" t="s">
        <v>333</v>
      </c>
      <c r="R195" s="931">
        <v>22</v>
      </c>
      <c r="S195" s="931">
        <v>8</v>
      </c>
      <c r="T195" s="931">
        <v>2019</v>
      </c>
      <c r="U195" s="931">
        <v>23</v>
      </c>
      <c r="V195" s="931">
        <v>8</v>
      </c>
      <c r="W195" s="931">
        <v>2019</v>
      </c>
      <c r="X195" s="931"/>
    </row>
    <row r="196" spans="1:24" ht="40.5" customHeight="1">
      <c r="A196" s="931">
        <v>103</v>
      </c>
      <c r="B196" s="932">
        <v>7000</v>
      </c>
      <c r="C196" s="931"/>
      <c r="D196" s="931" t="s">
        <v>5637</v>
      </c>
      <c r="E196" s="931"/>
      <c r="F196" s="933" t="s">
        <v>8272</v>
      </c>
      <c r="G196" s="931">
        <v>1116807481</v>
      </c>
      <c r="H196" s="931">
        <v>22</v>
      </c>
      <c r="I196" s="931">
        <v>11</v>
      </c>
      <c r="J196" s="931">
        <v>1997</v>
      </c>
      <c r="K196" s="931">
        <v>11</v>
      </c>
      <c r="L196" s="934">
        <v>1</v>
      </c>
      <c r="M196" s="931" t="s">
        <v>52</v>
      </c>
      <c r="N196" s="931" t="s">
        <v>52</v>
      </c>
      <c r="O196" s="931">
        <v>1</v>
      </c>
      <c r="P196" s="931">
        <v>27</v>
      </c>
      <c r="Q196" s="931" t="s">
        <v>333</v>
      </c>
      <c r="R196" s="931">
        <v>29</v>
      </c>
      <c r="S196" s="931">
        <v>11</v>
      </c>
      <c r="T196" s="931">
        <v>2019</v>
      </c>
      <c r="U196" s="931">
        <v>20</v>
      </c>
      <c r="V196" s="931">
        <v>10</v>
      </c>
      <c r="W196" s="931">
        <v>2020</v>
      </c>
      <c r="X196" s="931"/>
    </row>
    <row r="197" spans="1:24" ht="40.5" customHeight="1">
      <c r="A197" s="931">
        <v>104</v>
      </c>
      <c r="B197" s="932">
        <v>7000</v>
      </c>
      <c r="C197" s="931"/>
      <c r="D197" s="931" t="s">
        <v>5637</v>
      </c>
      <c r="E197" s="931"/>
      <c r="F197" s="933" t="s">
        <v>8273</v>
      </c>
      <c r="G197" s="931">
        <v>1023001089</v>
      </c>
      <c r="H197" s="931">
        <v>24</v>
      </c>
      <c r="I197" s="931">
        <v>12</v>
      </c>
      <c r="J197" s="931">
        <v>1994</v>
      </c>
      <c r="K197" s="931">
        <v>11</v>
      </c>
      <c r="L197" s="934">
        <v>1</v>
      </c>
      <c r="M197" s="931" t="s">
        <v>52</v>
      </c>
      <c r="N197" s="931" t="s">
        <v>52</v>
      </c>
      <c r="O197" s="931">
        <v>1</v>
      </c>
      <c r="P197" s="931">
        <v>16</v>
      </c>
      <c r="Q197" s="931" t="s">
        <v>333</v>
      </c>
      <c r="R197" s="931">
        <v>29</v>
      </c>
      <c r="S197" s="931">
        <v>4</v>
      </c>
      <c r="T197" s="931">
        <v>2019</v>
      </c>
      <c r="U197" s="931">
        <v>23</v>
      </c>
      <c r="V197" s="931">
        <v>12</v>
      </c>
      <c r="W197" s="931">
        <v>2019</v>
      </c>
      <c r="X197" s="931"/>
    </row>
    <row r="198" spans="1:24" ht="40.5" customHeight="1">
      <c r="A198" s="931">
        <v>105</v>
      </c>
      <c r="B198" s="932">
        <v>7000</v>
      </c>
      <c r="C198" s="931"/>
      <c r="D198" s="931" t="s">
        <v>5637</v>
      </c>
      <c r="E198" s="931"/>
      <c r="F198" s="933" t="s">
        <v>8274</v>
      </c>
      <c r="G198" s="931">
        <v>1023014127</v>
      </c>
      <c r="H198" s="931">
        <v>13</v>
      </c>
      <c r="I198" s="931">
        <v>7</v>
      </c>
      <c r="J198" s="931">
        <v>1996</v>
      </c>
      <c r="K198" s="931">
        <v>11</v>
      </c>
      <c r="L198" s="934">
        <v>1</v>
      </c>
      <c r="M198" s="931" t="s">
        <v>52</v>
      </c>
      <c r="N198" s="931" t="s">
        <v>52</v>
      </c>
      <c r="O198" s="931">
        <v>1</v>
      </c>
      <c r="P198" s="931">
        <v>21</v>
      </c>
      <c r="Q198" s="931" t="s">
        <v>333</v>
      </c>
      <c r="R198" s="931">
        <v>7</v>
      </c>
      <c r="S198" s="931">
        <v>5</v>
      </c>
      <c r="T198" s="931">
        <v>2019</v>
      </c>
      <c r="U198" s="931">
        <v>12</v>
      </c>
      <c r="V198" s="931">
        <v>8</v>
      </c>
      <c r="W198" s="931">
        <v>2020</v>
      </c>
      <c r="X198" s="931"/>
    </row>
    <row r="199" spans="1:24" ht="40.5" customHeight="1">
      <c r="A199" s="931">
        <v>106</v>
      </c>
      <c r="B199" s="932">
        <v>7000</v>
      </c>
      <c r="C199" s="931"/>
      <c r="D199" s="931" t="s">
        <v>5637</v>
      </c>
      <c r="E199" s="931"/>
      <c r="F199" s="933" t="s">
        <v>8275</v>
      </c>
      <c r="G199" s="931">
        <v>1001083637</v>
      </c>
      <c r="H199" s="931">
        <v>8</v>
      </c>
      <c r="I199" s="931">
        <v>1</v>
      </c>
      <c r="J199" s="931">
        <v>1999</v>
      </c>
      <c r="K199" s="931">
        <v>11</v>
      </c>
      <c r="L199" s="934">
        <v>1</v>
      </c>
      <c r="M199" s="931" t="s">
        <v>52</v>
      </c>
      <c r="N199" s="931" t="s">
        <v>52</v>
      </c>
      <c r="O199" s="931">
        <v>1</v>
      </c>
      <c r="P199" s="931">
        <v>14</v>
      </c>
      <c r="Q199" s="931" t="s">
        <v>333</v>
      </c>
      <c r="R199" s="931">
        <v>15</v>
      </c>
      <c r="S199" s="931">
        <v>8</v>
      </c>
      <c r="T199" s="931">
        <v>2019</v>
      </c>
      <c r="U199" s="931">
        <v>5</v>
      </c>
      <c r="V199" s="931">
        <v>10</v>
      </c>
      <c r="W199" s="931">
        <v>2020</v>
      </c>
      <c r="X199" s="931"/>
    </row>
    <row r="200" spans="1:24" ht="40.5" customHeight="1">
      <c r="A200" s="931">
        <v>107</v>
      </c>
      <c r="B200" s="932">
        <v>7000</v>
      </c>
      <c r="C200" s="931"/>
      <c r="D200" s="931" t="s">
        <v>5637</v>
      </c>
      <c r="E200" s="931"/>
      <c r="F200" s="933" t="s">
        <v>8276</v>
      </c>
      <c r="G200" s="931">
        <v>1030646325</v>
      </c>
      <c r="H200" s="931">
        <v>22</v>
      </c>
      <c r="I200" s="931">
        <v>10</v>
      </c>
      <c r="J200" s="931">
        <v>1994</v>
      </c>
      <c r="K200" s="931">
        <v>11</v>
      </c>
      <c r="L200" s="934">
        <v>1</v>
      </c>
      <c r="M200" s="931" t="s">
        <v>52</v>
      </c>
      <c r="N200" s="931" t="s">
        <v>52</v>
      </c>
      <c r="O200" s="931">
        <v>1</v>
      </c>
      <c r="P200" s="931">
        <v>11</v>
      </c>
      <c r="Q200" s="931" t="s">
        <v>333</v>
      </c>
      <c r="R200" s="931">
        <v>14</v>
      </c>
      <c r="S200" s="931">
        <v>3</v>
      </c>
      <c r="T200" s="931">
        <v>2019</v>
      </c>
      <c r="U200" s="931">
        <v>10</v>
      </c>
      <c r="V200" s="931">
        <v>7</v>
      </c>
      <c r="W200" s="931">
        <v>2020</v>
      </c>
      <c r="X200" s="931"/>
    </row>
    <row r="201" spans="1:24" ht="40.5" customHeight="1">
      <c r="A201" s="931">
        <v>108</v>
      </c>
      <c r="B201" s="932">
        <v>7000</v>
      </c>
      <c r="C201" s="931"/>
      <c r="D201" s="931" t="s">
        <v>5637</v>
      </c>
      <c r="E201" s="931"/>
      <c r="F201" s="933" t="s">
        <v>8277</v>
      </c>
      <c r="G201" s="931">
        <v>1045715674</v>
      </c>
      <c r="H201" s="931">
        <v>19</v>
      </c>
      <c r="I201" s="931">
        <v>8</v>
      </c>
      <c r="J201" s="931">
        <v>1993</v>
      </c>
      <c r="K201" s="931">
        <v>11</v>
      </c>
      <c r="L201" s="934">
        <v>1</v>
      </c>
      <c r="M201" s="931" t="s">
        <v>52</v>
      </c>
      <c r="N201" s="931" t="s">
        <v>52</v>
      </c>
      <c r="O201" s="931">
        <v>1</v>
      </c>
      <c r="P201" s="931">
        <v>19</v>
      </c>
      <c r="Q201" s="931" t="s">
        <v>333</v>
      </c>
      <c r="R201" s="931">
        <v>19</v>
      </c>
      <c r="S201" s="931">
        <v>1</v>
      </c>
      <c r="T201" s="931">
        <v>2020</v>
      </c>
      <c r="U201" s="931">
        <v>22</v>
      </c>
      <c r="V201" s="931">
        <v>2</v>
      </c>
      <c r="W201" s="931">
        <v>2021</v>
      </c>
      <c r="X201" s="931"/>
    </row>
    <row r="202" spans="1:24" ht="40.5" customHeight="1">
      <c r="A202" s="931">
        <v>109</v>
      </c>
      <c r="B202" s="932">
        <v>7000</v>
      </c>
      <c r="C202" s="931"/>
      <c r="D202" s="931" t="s">
        <v>5637</v>
      </c>
      <c r="E202" s="931"/>
      <c r="F202" s="933" t="s">
        <v>8278</v>
      </c>
      <c r="G202" s="931">
        <v>1033678294</v>
      </c>
      <c r="H202" s="931">
        <v>8</v>
      </c>
      <c r="I202" s="931">
        <v>4</v>
      </c>
      <c r="J202" s="931">
        <v>1998</v>
      </c>
      <c r="K202" s="931">
        <v>11</v>
      </c>
      <c r="L202" s="934">
        <v>1</v>
      </c>
      <c r="M202" s="931" t="s">
        <v>52</v>
      </c>
      <c r="N202" s="931" t="s">
        <v>52</v>
      </c>
      <c r="O202" s="931">
        <v>1</v>
      </c>
      <c r="P202" s="931">
        <v>12</v>
      </c>
      <c r="Q202" s="931" t="s">
        <v>333</v>
      </c>
      <c r="R202" s="931">
        <v>18</v>
      </c>
      <c r="S202" s="931">
        <v>12</v>
      </c>
      <c r="T202" s="931">
        <v>2019</v>
      </c>
      <c r="U202" s="931">
        <v>12</v>
      </c>
      <c r="V202" s="931">
        <v>3</v>
      </c>
      <c r="W202" s="931">
        <v>2020</v>
      </c>
      <c r="X202" s="931"/>
    </row>
    <row r="203" spans="1:24" ht="40.5" customHeight="1">
      <c r="A203" s="931">
        <v>110</v>
      </c>
      <c r="B203" s="932">
        <v>7000</v>
      </c>
      <c r="C203" s="931"/>
      <c r="D203" s="931" t="s">
        <v>5637</v>
      </c>
      <c r="E203" s="931"/>
      <c r="F203" s="933" t="s">
        <v>8279</v>
      </c>
      <c r="G203" s="931">
        <v>1012318042</v>
      </c>
      <c r="H203" s="931">
        <v>11</v>
      </c>
      <c r="I203" s="931">
        <v>12</v>
      </c>
      <c r="J203" s="931">
        <v>1999</v>
      </c>
      <c r="K203" s="931">
        <v>11</v>
      </c>
      <c r="L203" s="934">
        <v>1</v>
      </c>
      <c r="M203" s="931" t="s">
        <v>52</v>
      </c>
      <c r="N203" s="931" t="s">
        <v>52</v>
      </c>
      <c r="O203" s="931">
        <v>1</v>
      </c>
      <c r="P203" s="931">
        <v>4</v>
      </c>
      <c r="Q203" s="931" t="s">
        <v>333</v>
      </c>
      <c r="R203" s="931">
        <v>19</v>
      </c>
      <c r="S203" s="931">
        <v>3</v>
      </c>
      <c r="T203" s="931">
        <v>2021</v>
      </c>
      <c r="U203" s="931">
        <v>19</v>
      </c>
      <c r="V203" s="931">
        <v>3</v>
      </c>
      <c r="W203" s="931">
        <v>2021</v>
      </c>
      <c r="X203" s="931"/>
    </row>
    <row r="204" spans="1:24" ht="40.5" customHeight="1">
      <c r="A204" s="931">
        <v>111</v>
      </c>
      <c r="B204" s="932">
        <v>7000</v>
      </c>
      <c r="C204" s="931"/>
      <c r="D204" s="931" t="s">
        <v>5637</v>
      </c>
      <c r="E204" s="931"/>
      <c r="F204" s="933" t="s">
        <v>8280</v>
      </c>
      <c r="G204" s="931">
        <v>1030689347</v>
      </c>
      <c r="H204" s="931">
        <v>12</v>
      </c>
      <c r="I204" s="931">
        <v>7</v>
      </c>
      <c r="J204" s="931">
        <v>1998</v>
      </c>
      <c r="K204" s="931">
        <v>11</v>
      </c>
      <c r="L204" s="934">
        <v>1</v>
      </c>
      <c r="M204" s="931" t="s">
        <v>52</v>
      </c>
      <c r="N204" s="931" t="s">
        <v>52</v>
      </c>
      <c r="O204" s="931">
        <v>1</v>
      </c>
      <c r="P204" s="931">
        <v>4</v>
      </c>
      <c r="Q204" s="931" t="s">
        <v>333</v>
      </c>
      <c r="R204" s="931">
        <v>19</v>
      </c>
      <c r="S204" s="931">
        <v>3</v>
      </c>
      <c r="T204" s="931">
        <v>2021</v>
      </c>
      <c r="U204" s="931">
        <v>19</v>
      </c>
      <c r="V204" s="931">
        <v>3</v>
      </c>
      <c r="W204" s="931">
        <v>2021</v>
      </c>
      <c r="X204" s="931"/>
    </row>
    <row r="205" spans="1:24" ht="40.5" customHeight="1">
      <c r="A205" s="931">
        <v>112</v>
      </c>
      <c r="B205" s="932">
        <v>7000</v>
      </c>
      <c r="C205" s="931"/>
      <c r="D205" s="931" t="s">
        <v>5637</v>
      </c>
      <c r="E205" s="931"/>
      <c r="F205" s="933" t="s">
        <v>8281</v>
      </c>
      <c r="G205" s="931">
        <v>1030633576</v>
      </c>
      <c r="H205" s="931">
        <v>3</v>
      </c>
      <c r="I205" s="931">
        <v>12</v>
      </c>
      <c r="J205" s="931">
        <v>1993</v>
      </c>
      <c r="K205" s="931">
        <v>12</v>
      </c>
      <c r="L205" s="934">
        <v>1</v>
      </c>
      <c r="M205" s="931" t="s">
        <v>52</v>
      </c>
      <c r="N205" s="931" t="s">
        <v>52</v>
      </c>
      <c r="O205" s="931">
        <v>1</v>
      </c>
      <c r="P205" s="931">
        <v>14</v>
      </c>
      <c r="Q205" s="931" t="s">
        <v>333</v>
      </c>
      <c r="R205" s="931">
        <v>14</v>
      </c>
      <c r="S205" s="931">
        <v>3</v>
      </c>
      <c r="T205" s="931">
        <v>2019</v>
      </c>
      <c r="U205" s="931">
        <v>26</v>
      </c>
      <c r="V205" s="931">
        <v>5</v>
      </c>
      <c r="W205" s="931">
        <v>2020</v>
      </c>
      <c r="X205" s="931"/>
    </row>
    <row r="206" spans="1:24" ht="40.5" customHeight="1">
      <c r="A206" s="931">
        <v>113</v>
      </c>
      <c r="B206" s="932">
        <v>7000</v>
      </c>
      <c r="C206" s="931"/>
      <c r="D206" s="931" t="s">
        <v>5637</v>
      </c>
      <c r="E206" s="931"/>
      <c r="F206" s="933" t="s">
        <v>8282</v>
      </c>
      <c r="G206" s="931">
        <v>1023016071</v>
      </c>
      <c r="H206" s="931">
        <v>8</v>
      </c>
      <c r="I206" s="931">
        <v>6</v>
      </c>
      <c r="J206" s="931">
        <v>1996</v>
      </c>
      <c r="K206" s="931">
        <v>12</v>
      </c>
      <c r="L206" s="934">
        <v>1</v>
      </c>
      <c r="M206" s="931" t="s">
        <v>52</v>
      </c>
      <c r="N206" s="931" t="s">
        <v>52</v>
      </c>
      <c r="O206" s="931">
        <v>1</v>
      </c>
      <c r="P206" s="931">
        <v>14</v>
      </c>
      <c r="Q206" s="931" t="s">
        <v>333</v>
      </c>
      <c r="R206" s="931">
        <v>5</v>
      </c>
      <c r="S206" s="931">
        <v>12</v>
      </c>
      <c r="T206" s="931">
        <v>2019</v>
      </c>
      <c r="U206" s="931">
        <v>6</v>
      </c>
      <c r="V206" s="931">
        <v>8</v>
      </c>
      <c r="W206" s="931">
        <v>2020</v>
      </c>
      <c r="X206" s="931"/>
    </row>
    <row r="207" spans="1:24" ht="40.5" customHeight="1">
      <c r="A207" s="931">
        <v>114</v>
      </c>
      <c r="B207" s="932">
        <v>7000</v>
      </c>
      <c r="C207" s="931"/>
      <c r="D207" s="931" t="s">
        <v>5637</v>
      </c>
      <c r="E207" s="931"/>
      <c r="F207" s="933" t="s">
        <v>8283</v>
      </c>
      <c r="G207" s="931">
        <v>1032504353</v>
      </c>
      <c r="H207" s="931">
        <v>28</v>
      </c>
      <c r="I207" s="931">
        <v>4</v>
      </c>
      <c r="J207" s="931">
        <v>1999</v>
      </c>
      <c r="K207" s="931">
        <v>12</v>
      </c>
      <c r="L207" s="934">
        <v>1</v>
      </c>
      <c r="M207" s="931" t="s">
        <v>52</v>
      </c>
      <c r="N207" s="931" t="s">
        <v>52</v>
      </c>
      <c r="O207" s="931">
        <v>1</v>
      </c>
      <c r="P207" s="931">
        <v>16</v>
      </c>
      <c r="Q207" s="931" t="s">
        <v>333</v>
      </c>
      <c r="R207" s="931">
        <v>2</v>
      </c>
      <c r="S207" s="931">
        <v>9</v>
      </c>
      <c r="T207" s="931">
        <v>2019</v>
      </c>
      <c r="U207" s="931">
        <v>13</v>
      </c>
      <c r="V207" s="931">
        <v>5</v>
      </c>
      <c r="W207" s="931">
        <v>2020</v>
      </c>
      <c r="X207" s="931"/>
    </row>
    <row r="208" spans="1:24" ht="40.5" customHeight="1">
      <c r="A208" s="931">
        <v>115</v>
      </c>
      <c r="B208" s="932">
        <v>7000</v>
      </c>
      <c r="C208" s="931"/>
      <c r="D208" s="931" t="s">
        <v>5637</v>
      </c>
      <c r="E208" s="931"/>
      <c r="F208" s="933" t="s">
        <v>8284</v>
      </c>
      <c r="G208" s="931">
        <v>1013637317</v>
      </c>
      <c r="H208" s="931">
        <v>8</v>
      </c>
      <c r="I208" s="931">
        <v>8</v>
      </c>
      <c r="J208" s="931">
        <v>1992</v>
      </c>
      <c r="K208" s="931">
        <v>12</v>
      </c>
      <c r="L208" s="934">
        <v>1</v>
      </c>
      <c r="M208" s="931" t="s">
        <v>52</v>
      </c>
      <c r="N208" s="931" t="s">
        <v>52</v>
      </c>
      <c r="O208" s="931">
        <v>1</v>
      </c>
      <c r="P208" s="934">
        <v>5</v>
      </c>
      <c r="Q208" s="931" t="s">
        <v>333</v>
      </c>
      <c r="R208" s="937">
        <v>2</v>
      </c>
      <c r="S208" s="937">
        <v>12</v>
      </c>
      <c r="T208" s="937">
        <v>2019</v>
      </c>
      <c r="U208" s="937">
        <v>2</v>
      </c>
      <c r="V208" s="937">
        <v>12</v>
      </c>
      <c r="W208" s="937">
        <v>2019</v>
      </c>
      <c r="X208" s="938"/>
    </row>
    <row r="209" spans="1:24" ht="40.5" customHeight="1">
      <c r="A209" s="931">
        <v>116</v>
      </c>
      <c r="B209" s="932">
        <v>7000</v>
      </c>
      <c r="C209" s="931"/>
      <c r="D209" s="931" t="s">
        <v>5637</v>
      </c>
      <c r="E209" s="931"/>
      <c r="F209" s="933" t="s">
        <v>8285</v>
      </c>
      <c r="G209" s="931">
        <v>1090505720</v>
      </c>
      <c r="H209" s="931">
        <v>31</v>
      </c>
      <c r="I209" s="931">
        <v>1</v>
      </c>
      <c r="J209" s="931">
        <v>1997</v>
      </c>
      <c r="K209" s="931">
        <v>12</v>
      </c>
      <c r="L209" s="934">
        <v>1</v>
      </c>
      <c r="M209" s="931" t="s">
        <v>52</v>
      </c>
      <c r="N209" s="931" t="s">
        <v>52</v>
      </c>
      <c r="O209" s="931">
        <v>1</v>
      </c>
      <c r="P209" s="934">
        <v>58</v>
      </c>
      <c r="Q209" s="931" t="s">
        <v>333</v>
      </c>
      <c r="R209" s="937">
        <v>10</v>
      </c>
      <c r="S209" s="937">
        <v>10</v>
      </c>
      <c r="T209" s="937">
        <v>2016</v>
      </c>
      <c r="U209" s="937">
        <v>24</v>
      </c>
      <c r="V209" s="937">
        <v>8</v>
      </c>
      <c r="W209" s="937">
        <v>2020</v>
      </c>
      <c r="X209" s="938"/>
    </row>
    <row r="210" spans="1:24" ht="40.5" customHeight="1">
      <c r="A210" s="931">
        <v>117</v>
      </c>
      <c r="B210" s="932">
        <v>7000</v>
      </c>
      <c r="C210" s="931"/>
      <c r="D210" s="931" t="s">
        <v>5637</v>
      </c>
      <c r="E210" s="931"/>
      <c r="F210" s="933" t="s">
        <v>8286</v>
      </c>
      <c r="G210" s="931">
        <v>1003567754</v>
      </c>
      <c r="H210" s="931">
        <v>20</v>
      </c>
      <c r="I210" s="931">
        <v>2</v>
      </c>
      <c r="J210" s="931">
        <v>2000</v>
      </c>
      <c r="K210" s="931">
        <v>12</v>
      </c>
      <c r="L210" s="934">
        <v>1</v>
      </c>
      <c r="M210" s="931" t="s">
        <v>52</v>
      </c>
      <c r="N210" s="931" t="s">
        <v>52</v>
      </c>
      <c r="O210" s="931">
        <v>1</v>
      </c>
      <c r="P210" s="934">
        <v>4</v>
      </c>
      <c r="Q210" s="931" t="s">
        <v>333</v>
      </c>
      <c r="R210" s="937">
        <v>8</v>
      </c>
      <c r="S210" s="937">
        <v>10</v>
      </c>
      <c r="T210" s="937">
        <v>2020</v>
      </c>
      <c r="U210" s="937">
        <v>8</v>
      </c>
      <c r="V210" s="937">
        <v>10</v>
      </c>
      <c r="W210" s="937">
        <v>2020</v>
      </c>
      <c r="X210" s="938"/>
    </row>
    <row r="211" spans="1:24" ht="40.5" customHeight="1">
      <c r="A211" s="931">
        <v>118</v>
      </c>
      <c r="B211" s="932">
        <v>7000</v>
      </c>
      <c r="C211" s="931"/>
      <c r="D211" s="931" t="s">
        <v>5637</v>
      </c>
      <c r="E211" s="931"/>
      <c r="F211" s="933" t="s">
        <v>8287</v>
      </c>
      <c r="G211" s="931">
        <v>1014296068</v>
      </c>
      <c r="H211" s="931">
        <v>11</v>
      </c>
      <c r="I211" s="931">
        <v>2</v>
      </c>
      <c r="J211" s="931"/>
      <c r="K211" s="931">
        <v>12</v>
      </c>
      <c r="L211" s="934">
        <v>1</v>
      </c>
      <c r="M211" s="931" t="s">
        <v>52</v>
      </c>
      <c r="N211" s="931" t="s">
        <v>52</v>
      </c>
      <c r="O211" s="931">
        <v>1</v>
      </c>
      <c r="P211" s="934">
        <v>4</v>
      </c>
      <c r="Q211" s="931" t="s">
        <v>333</v>
      </c>
      <c r="R211" s="937">
        <v>11</v>
      </c>
      <c r="S211" s="937">
        <v>5</v>
      </c>
      <c r="T211" s="937">
        <v>2021</v>
      </c>
      <c r="U211" s="937">
        <v>11</v>
      </c>
      <c r="V211" s="937">
        <v>5</v>
      </c>
      <c r="W211" s="937">
        <v>2021</v>
      </c>
      <c r="X211" s="938"/>
    </row>
    <row r="212" spans="1:24" ht="40.5" customHeight="1">
      <c r="A212" s="931">
        <v>119</v>
      </c>
      <c r="B212" s="932">
        <v>7000</v>
      </c>
      <c r="C212" s="931"/>
      <c r="D212" s="931" t="s">
        <v>5637</v>
      </c>
      <c r="E212" s="931"/>
      <c r="F212" s="933" t="s">
        <v>8288</v>
      </c>
      <c r="G212" s="931">
        <v>102630417</v>
      </c>
      <c r="H212" s="931">
        <v>8</v>
      </c>
      <c r="I212" s="931">
        <v>9</v>
      </c>
      <c r="J212" s="931">
        <v>1999</v>
      </c>
      <c r="K212" s="931">
        <v>12</v>
      </c>
      <c r="L212" s="934">
        <v>1</v>
      </c>
      <c r="M212" s="931" t="s">
        <v>52</v>
      </c>
      <c r="N212" s="931" t="s">
        <v>52</v>
      </c>
      <c r="O212" s="931">
        <v>1</v>
      </c>
      <c r="P212" s="931">
        <v>12</v>
      </c>
      <c r="Q212" s="931" t="s">
        <v>333</v>
      </c>
      <c r="R212" s="931">
        <v>4</v>
      </c>
      <c r="S212" s="931">
        <v>12</v>
      </c>
      <c r="T212" s="931">
        <v>2019</v>
      </c>
      <c r="U212" s="931">
        <v>18</v>
      </c>
      <c r="V212" s="931">
        <v>2</v>
      </c>
      <c r="W212" s="931">
        <v>2020</v>
      </c>
      <c r="X212" s="931"/>
    </row>
    <row r="213" spans="1:24" ht="40.5" customHeight="1">
      <c r="A213" s="931">
        <v>120</v>
      </c>
      <c r="B213" s="932">
        <v>7000</v>
      </c>
      <c r="C213" s="931"/>
      <c r="D213" s="931" t="s">
        <v>5637</v>
      </c>
      <c r="E213" s="931"/>
      <c r="F213" s="933" t="s">
        <v>8289</v>
      </c>
      <c r="G213" s="931">
        <v>1151201154</v>
      </c>
      <c r="H213" s="931"/>
      <c r="I213" s="931"/>
      <c r="J213" s="931"/>
      <c r="K213" s="931">
        <v>12</v>
      </c>
      <c r="L213" s="934">
        <v>1</v>
      </c>
      <c r="M213" s="931" t="s">
        <v>52</v>
      </c>
      <c r="N213" s="931" t="s">
        <v>52</v>
      </c>
      <c r="O213" s="931">
        <v>1</v>
      </c>
      <c r="P213" s="931">
        <v>79</v>
      </c>
      <c r="Q213" s="931" t="s">
        <v>333</v>
      </c>
      <c r="R213" s="931">
        <v>6</v>
      </c>
      <c r="S213" s="931">
        <v>4</v>
      </c>
      <c r="T213" s="931">
        <v>2015</v>
      </c>
      <c r="U213" s="931">
        <v>20</v>
      </c>
      <c r="V213" s="931">
        <v>4</v>
      </c>
      <c r="W213" s="931">
        <v>2020</v>
      </c>
      <c r="X213" s="931"/>
    </row>
    <row r="214" spans="1:24" ht="40.5" customHeight="1">
      <c r="A214" s="931">
        <v>121</v>
      </c>
      <c r="B214" s="932">
        <v>7000</v>
      </c>
      <c r="C214" s="931"/>
      <c r="D214" s="931" t="s">
        <v>5637</v>
      </c>
      <c r="E214" s="931"/>
      <c r="F214" s="933" t="s">
        <v>8290</v>
      </c>
      <c r="G214" s="931">
        <v>1012435287</v>
      </c>
      <c r="H214" s="931">
        <v>24</v>
      </c>
      <c r="I214" s="931">
        <v>2</v>
      </c>
      <c r="J214" s="931">
        <v>1996</v>
      </c>
      <c r="K214" s="931">
        <v>12</v>
      </c>
      <c r="L214" s="934">
        <v>1</v>
      </c>
      <c r="M214" s="931" t="s">
        <v>52</v>
      </c>
      <c r="N214" s="931" t="s">
        <v>52</v>
      </c>
      <c r="O214" s="931">
        <v>1</v>
      </c>
      <c r="P214" s="931">
        <v>4</v>
      </c>
      <c r="Q214" s="931" t="s">
        <v>333</v>
      </c>
      <c r="R214" s="931">
        <v>29</v>
      </c>
      <c r="S214" s="931">
        <v>10</v>
      </c>
      <c r="T214" s="931">
        <v>2020</v>
      </c>
      <c r="U214" s="931">
        <v>29</v>
      </c>
      <c r="V214" s="931">
        <v>10</v>
      </c>
      <c r="W214" s="931">
        <v>2020</v>
      </c>
      <c r="X214" s="931"/>
    </row>
    <row r="215" spans="1:24" ht="40.5" customHeight="1">
      <c r="A215" s="931">
        <v>122</v>
      </c>
      <c r="B215" s="932">
        <v>7000</v>
      </c>
      <c r="C215" s="931"/>
      <c r="D215" s="931" t="s">
        <v>5637</v>
      </c>
      <c r="E215" s="931"/>
      <c r="F215" s="933" t="s">
        <v>8291</v>
      </c>
      <c r="G215" s="931">
        <v>1001174252</v>
      </c>
      <c r="H215" s="931"/>
      <c r="I215" s="931"/>
      <c r="J215" s="931"/>
      <c r="K215" s="931">
        <v>12</v>
      </c>
      <c r="L215" s="934">
        <v>1</v>
      </c>
      <c r="M215" s="931" t="s">
        <v>52</v>
      </c>
      <c r="N215" s="931" t="s">
        <v>52</v>
      </c>
      <c r="O215" s="931">
        <v>1</v>
      </c>
      <c r="P215" s="931">
        <v>5</v>
      </c>
      <c r="Q215" s="931" t="s">
        <v>333</v>
      </c>
      <c r="R215" s="931">
        <v>27</v>
      </c>
      <c r="S215" s="931">
        <v>1</v>
      </c>
      <c r="T215" s="931">
        <v>2021</v>
      </c>
      <c r="U215" s="931">
        <v>3</v>
      </c>
      <c r="V215" s="931">
        <v>3</v>
      </c>
      <c r="W215" s="931">
        <v>2021</v>
      </c>
      <c r="X215" s="931"/>
    </row>
    <row r="216" spans="1:24" ht="40.5" customHeight="1">
      <c r="A216" s="931">
        <v>123</v>
      </c>
      <c r="B216" s="932">
        <v>7000</v>
      </c>
      <c r="C216" s="931"/>
      <c r="D216" s="931" t="s">
        <v>5637</v>
      </c>
      <c r="E216" s="931"/>
      <c r="F216" s="933" t="s">
        <v>8292</v>
      </c>
      <c r="G216" s="931">
        <v>1000791756</v>
      </c>
      <c r="H216" s="931">
        <v>6</v>
      </c>
      <c r="I216" s="931">
        <v>9</v>
      </c>
      <c r="J216" s="931">
        <v>2000</v>
      </c>
      <c r="K216" s="931">
        <v>13</v>
      </c>
      <c r="L216" s="934">
        <v>1</v>
      </c>
      <c r="M216" s="931" t="s">
        <v>52</v>
      </c>
      <c r="N216" s="931" t="s">
        <v>52</v>
      </c>
      <c r="O216" s="931">
        <v>1</v>
      </c>
      <c r="P216" s="931">
        <v>15</v>
      </c>
      <c r="Q216" s="931" t="s">
        <v>333</v>
      </c>
      <c r="R216" s="931">
        <v>25</v>
      </c>
      <c r="S216" s="931">
        <v>9</v>
      </c>
      <c r="T216" s="931">
        <v>2019</v>
      </c>
      <c r="U216" s="931">
        <v>25</v>
      </c>
      <c r="V216" s="931">
        <v>1</v>
      </c>
      <c r="W216" s="931">
        <v>2020</v>
      </c>
      <c r="X216" s="931"/>
    </row>
    <row r="217" spans="1:24" ht="40.5" customHeight="1">
      <c r="A217" s="931">
        <v>124</v>
      </c>
      <c r="B217" s="932">
        <v>7000</v>
      </c>
      <c r="C217" s="931"/>
      <c r="D217" s="931" t="s">
        <v>5637</v>
      </c>
      <c r="E217" s="931" t="s">
        <v>843</v>
      </c>
      <c r="F217" s="936" t="s">
        <v>8293</v>
      </c>
      <c r="G217" s="931">
        <v>1233508359</v>
      </c>
      <c r="H217" s="931">
        <v>8</v>
      </c>
      <c r="I217" s="931">
        <v>11</v>
      </c>
      <c r="J217" s="931">
        <v>1999</v>
      </c>
      <c r="K217" s="931">
        <v>13</v>
      </c>
      <c r="L217" s="934">
        <v>1</v>
      </c>
      <c r="M217" s="931" t="s">
        <v>52</v>
      </c>
      <c r="N217" s="931" t="s">
        <v>52</v>
      </c>
      <c r="O217" s="931">
        <v>1</v>
      </c>
      <c r="P217" s="934">
        <v>16</v>
      </c>
      <c r="Q217" s="931" t="s">
        <v>333</v>
      </c>
      <c r="R217" s="937">
        <v>9</v>
      </c>
      <c r="S217" s="937">
        <v>12</v>
      </c>
      <c r="T217" s="937">
        <v>2019</v>
      </c>
      <c r="U217" s="937">
        <v>30</v>
      </c>
      <c r="V217" s="937">
        <v>6</v>
      </c>
      <c r="W217" s="937">
        <v>2020</v>
      </c>
      <c r="X217" s="938"/>
    </row>
    <row r="218" spans="1:24" ht="40.5" customHeight="1">
      <c r="A218" s="931">
        <v>125</v>
      </c>
      <c r="B218" s="932">
        <v>7000</v>
      </c>
      <c r="C218" s="931"/>
      <c r="D218" s="931" t="s">
        <v>5637</v>
      </c>
      <c r="E218" s="931"/>
      <c r="F218" s="933" t="s">
        <v>8294</v>
      </c>
      <c r="G218" s="931">
        <v>1000491746</v>
      </c>
      <c r="H218" s="931">
        <v>3</v>
      </c>
      <c r="I218" s="931">
        <v>8</v>
      </c>
      <c r="J218" s="931">
        <v>2000</v>
      </c>
      <c r="K218" s="931">
        <v>13</v>
      </c>
      <c r="L218" s="934">
        <v>1</v>
      </c>
      <c r="M218" s="931" t="s">
        <v>52</v>
      </c>
      <c r="N218" s="931" t="s">
        <v>52</v>
      </c>
      <c r="O218" s="931">
        <v>1</v>
      </c>
      <c r="P218" s="931">
        <v>15</v>
      </c>
      <c r="Q218" s="931" t="s">
        <v>333</v>
      </c>
      <c r="R218" s="931">
        <v>3</v>
      </c>
      <c r="S218" s="931">
        <v>4</v>
      </c>
      <c r="T218" s="931">
        <v>2019</v>
      </c>
      <c r="U218" s="931">
        <v>1</v>
      </c>
      <c r="V218" s="931">
        <v>9</v>
      </c>
      <c r="W218" s="931">
        <v>2020</v>
      </c>
      <c r="X218" s="931"/>
    </row>
    <row r="219" spans="1:24" ht="40.5" customHeight="1">
      <c r="A219" s="931">
        <v>126</v>
      </c>
      <c r="B219" s="932">
        <v>7000</v>
      </c>
      <c r="C219" s="931"/>
      <c r="D219" s="931" t="s">
        <v>5637</v>
      </c>
      <c r="E219" s="931"/>
      <c r="F219" s="933" t="s">
        <v>8295</v>
      </c>
      <c r="G219" s="931">
        <v>1012454419</v>
      </c>
      <c r="H219" s="931">
        <v>21</v>
      </c>
      <c r="I219" s="931">
        <v>9</v>
      </c>
      <c r="J219" s="931">
        <v>1998</v>
      </c>
      <c r="K219" s="931">
        <v>13</v>
      </c>
      <c r="L219" s="934">
        <v>1</v>
      </c>
      <c r="M219" s="931" t="s">
        <v>52</v>
      </c>
      <c r="N219" s="931" t="s">
        <v>52</v>
      </c>
      <c r="O219" s="931">
        <v>1</v>
      </c>
      <c r="P219" s="931">
        <v>16</v>
      </c>
      <c r="Q219" s="931" t="s">
        <v>333</v>
      </c>
      <c r="R219" s="931">
        <v>12</v>
      </c>
      <c r="S219" s="931">
        <v>2</v>
      </c>
      <c r="T219" s="931">
        <v>2019</v>
      </c>
      <c r="U219" s="931">
        <v>15</v>
      </c>
      <c r="V219" s="931">
        <v>1</v>
      </c>
      <c r="W219" s="931">
        <v>2020</v>
      </c>
      <c r="X219" s="931"/>
    </row>
    <row r="220" spans="1:24" ht="40.5" customHeight="1">
      <c r="A220" s="931">
        <v>127</v>
      </c>
      <c r="B220" s="932">
        <v>7000</v>
      </c>
      <c r="C220" s="931"/>
      <c r="D220" s="931" t="s">
        <v>5637</v>
      </c>
      <c r="E220" s="931"/>
      <c r="F220" s="933" t="s">
        <v>8296</v>
      </c>
      <c r="G220" s="931">
        <v>1033808647</v>
      </c>
      <c r="H220" s="931"/>
      <c r="I220" s="931"/>
      <c r="J220" s="931"/>
      <c r="K220" s="931">
        <v>13</v>
      </c>
      <c r="L220" s="934">
        <v>1</v>
      </c>
      <c r="M220" s="931" t="s">
        <v>52</v>
      </c>
      <c r="N220" s="931" t="s">
        <v>52</v>
      </c>
      <c r="O220" s="931"/>
      <c r="P220" s="931"/>
      <c r="Q220" s="931" t="s">
        <v>333</v>
      </c>
      <c r="R220" s="931">
        <v>27</v>
      </c>
      <c r="S220" s="931">
        <v>1</v>
      </c>
      <c r="T220" s="931">
        <v>2021</v>
      </c>
      <c r="U220" s="931">
        <v>27</v>
      </c>
      <c r="V220" s="931">
        <v>1</v>
      </c>
      <c r="W220" s="931">
        <v>2021</v>
      </c>
      <c r="X220" s="931"/>
    </row>
    <row r="221" spans="1:24" ht="40.5" customHeight="1">
      <c r="A221" s="931">
        <v>128</v>
      </c>
      <c r="B221" s="932">
        <v>7000</v>
      </c>
      <c r="C221" s="931"/>
      <c r="D221" s="931" t="s">
        <v>5637</v>
      </c>
      <c r="E221" s="931"/>
      <c r="F221" s="933" t="s">
        <v>8297</v>
      </c>
      <c r="G221" s="931">
        <v>1012433599</v>
      </c>
      <c r="H221" s="931">
        <v>14</v>
      </c>
      <c r="I221" s="931">
        <v>6</v>
      </c>
      <c r="J221" s="931">
        <v>1996</v>
      </c>
      <c r="K221" s="931">
        <v>13</v>
      </c>
      <c r="L221" s="934">
        <v>1</v>
      </c>
      <c r="M221" s="931" t="s">
        <v>52</v>
      </c>
      <c r="N221" s="931" t="s">
        <v>52</v>
      </c>
      <c r="O221" s="931">
        <v>1</v>
      </c>
      <c r="P221" s="931">
        <v>12</v>
      </c>
      <c r="Q221" s="931" t="s">
        <v>333</v>
      </c>
      <c r="R221" s="931">
        <v>24</v>
      </c>
      <c r="S221" s="931">
        <v>2</v>
      </c>
      <c r="T221" s="931">
        <v>2020</v>
      </c>
      <c r="U221" s="931">
        <v>11</v>
      </c>
      <c r="V221" s="931">
        <v>3</v>
      </c>
      <c r="W221" s="931">
        <v>2020</v>
      </c>
      <c r="X221" s="931"/>
    </row>
    <row r="222" spans="1:24" ht="40.5" customHeight="1">
      <c r="A222" s="931">
        <v>129</v>
      </c>
      <c r="B222" s="932">
        <v>7000</v>
      </c>
      <c r="C222" s="931"/>
      <c r="D222" s="931" t="s">
        <v>5637</v>
      </c>
      <c r="E222" s="931"/>
      <c r="F222" s="933" t="s">
        <v>8298</v>
      </c>
      <c r="G222" s="931">
        <v>1023957050</v>
      </c>
      <c r="H222" s="931">
        <v>21</v>
      </c>
      <c r="I222" s="931">
        <v>11</v>
      </c>
      <c r="J222" s="931">
        <v>1996</v>
      </c>
      <c r="K222" s="931">
        <v>13</v>
      </c>
      <c r="L222" s="934">
        <v>1</v>
      </c>
      <c r="M222" s="931" t="s">
        <v>52</v>
      </c>
      <c r="N222" s="931" t="s">
        <v>52</v>
      </c>
      <c r="O222" s="931">
        <v>1</v>
      </c>
      <c r="P222" s="931">
        <v>22</v>
      </c>
      <c r="Q222" s="931" t="s">
        <v>333</v>
      </c>
      <c r="R222" s="931">
        <v>29</v>
      </c>
      <c r="S222" s="931">
        <v>12</v>
      </c>
      <c r="T222" s="931">
        <v>2017</v>
      </c>
      <c r="U222" s="931">
        <v>3</v>
      </c>
      <c r="V222" s="931">
        <v>10</v>
      </c>
      <c r="W222" s="931">
        <v>2020</v>
      </c>
      <c r="X222" s="931"/>
    </row>
    <row r="223" spans="1:24" ht="40.5" customHeight="1">
      <c r="A223" s="931">
        <v>130</v>
      </c>
      <c r="B223" s="932">
        <v>7000</v>
      </c>
      <c r="C223" s="931"/>
      <c r="D223" s="931" t="s">
        <v>5637</v>
      </c>
      <c r="E223" s="931"/>
      <c r="F223" s="933" t="s">
        <v>8299</v>
      </c>
      <c r="G223" s="931">
        <v>1007445321</v>
      </c>
      <c r="H223" s="931">
        <v>8</v>
      </c>
      <c r="I223" s="931">
        <v>15</v>
      </c>
      <c r="J223" s="931">
        <v>2020</v>
      </c>
      <c r="K223" s="931">
        <v>13</v>
      </c>
      <c r="L223" s="934">
        <v>1</v>
      </c>
      <c r="M223" s="931" t="s">
        <v>52</v>
      </c>
      <c r="N223" s="931" t="s">
        <v>52</v>
      </c>
      <c r="O223" s="931">
        <v>1</v>
      </c>
      <c r="P223" s="931">
        <v>14</v>
      </c>
      <c r="Q223" s="931" t="s">
        <v>333</v>
      </c>
      <c r="R223" s="931">
        <v>23</v>
      </c>
      <c r="S223" s="931">
        <v>1</v>
      </c>
      <c r="T223" s="931">
        <v>2020</v>
      </c>
      <c r="U223" s="931">
        <v>29</v>
      </c>
      <c r="V223" s="931">
        <v>8</v>
      </c>
      <c r="W223" s="931">
        <v>2020</v>
      </c>
      <c r="X223" s="931"/>
    </row>
    <row r="224" spans="1:24" ht="40.5" customHeight="1">
      <c r="A224" s="931">
        <v>131</v>
      </c>
      <c r="B224" s="932">
        <v>7000</v>
      </c>
      <c r="C224" s="931"/>
      <c r="D224" s="931" t="s">
        <v>5637</v>
      </c>
      <c r="E224" s="931"/>
      <c r="F224" s="933" t="s">
        <v>8300</v>
      </c>
      <c r="G224" s="931">
        <v>1031140589</v>
      </c>
      <c r="H224" s="931">
        <v>4</v>
      </c>
      <c r="I224" s="931">
        <v>7</v>
      </c>
      <c r="J224" s="931">
        <v>1992</v>
      </c>
      <c r="K224" s="931">
        <v>13</v>
      </c>
      <c r="L224" s="934">
        <v>1</v>
      </c>
      <c r="M224" s="931" t="s">
        <v>52</v>
      </c>
      <c r="N224" s="931" t="s">
        <v>52</v>
      </c>
      <c r="O224" s="931">
        <v>1</v>
      </c>
      <c r="P224" s="931">
        <v>4</v>
      </c>
      <c r="Q224" s="931" t="s">
        <v>333</v>
      </c>
      <c r="R224" s="931">
        <v>19</v>
      </c>
      <c r="S224" s="931">
        <v>3</v>
      </c>
      <c r="T224" s="931">
        <v>2021</v>
      </c>
      <c r="U224" s="931">
        <v>19</v>
      </c>
      <c r="V224" s="931">
        <v>3</v>
      </c>
      <c r="W224" s="931">
        <v>2021</v>
      </c>
      <c r="X224" s="931"/>
    </row>
    <row r="225" spans="1:24" ht="40.5" customHeight="1">
      <c r="A225" s="931">
        <v>132</v>
      </c>
      <c r="B225" s="932">
        <v>7000</v>
      </c>
      <c r="C225" s="931"/>
      <c r="D225" s="931" t="s">
        <v>5637</v>
      </c>
      <c r="E225" s="931"/>
      <c r="F225" s="933" t="s">
        <v>8301</v>
      </c>
      <c r="G225" s="931">
        <v>1233894876</v>
      </c>
      <c r="H225" s="931">
        <v>18</v>
      </c>
      <c r="I225" s="931">
        <v>12</v>
      </c>
      <c r="J225" s="931">
        <v>1997</v>
      </c>
      <c r="K225" s="931">
        <v>14</v>
      </c>
      <c r="L225" s="934">
        <v>1</v>
      </c>
      <c r="M225" s="931" t="s">
        <v>52</v>
      </c>
      <c r="N225" s="931" t="s">
        <v>52</v>
      </c>
      <c r="O225" s="931">
        <v>1</v>
      </c>
      <c r="P225" s="931">
        <v>22</v>
      </c>
      <c r="Q225" s="931" t="s">
        <v>333</v>
      </c>
      <c r="R225" s="931">
        <v>2</v>
      </c>
      <c r="S225" s="931">
        <v>7</v>
      </c>
      <c r="T225" s="931">
        <v>2019</v>
      </c>
      <c r="U225" s="931">
        <v>8</v>
      </c>
      <c r="V225" s="931">
        <v>4</v>
      </c>
      <c r="W225" s="931">
        <v>2020</v>
      </c>
      <c r="X225" s="931"/>
    </row>
    <row r="226" spans="1:24" ht="40.5" customHeight="1">
      <c r="A226" s="931">
        <v>133</v>
      </c>
      <c r="B226" s="932">
        <v>7000</v>
      </c>
      <c r="C226" s="931"/>
      <c r="D226" s="931" t="s">
        <v>5637</v>
      </c>
      <c r="E226" s="931"/>
      <c r="F226" s="933" t="s">
        <v>8302</v>
      </c>
      <c r="G226" s="931">
        <v>1019062875</v>
      </c>
      <c r="H226" s="931">
        <v>29</v>
      </c>
      <c r="I226" s="931">
        <v>8</v>
      </c>
      <c r="J226" s="931">
        <v>1991</v>
      </c>
      <c r="K226" s="931">
        <v>14</v>
      </c>
      <c r="L226" s="934">
        <v>1</v>
      </c>
      <c r="M226" s="931" t="s">
        <v>52</v>
      </c>
      <c r="N226" s="931" t="s">
        <v>52</v>
      </c>
      <c r="O226" s="931">
        <v>1</v>
      </c>
      <c r="P226" s="931">
        <v>21</v>
      </c>
      <c r="Q226" s="931" t="s">
        <v>333</v>
      </c>
      <c r="R226" s="931">
        <v>7</v>
      </c>
      <c r="S226" s="931">
        <v>9</v>
      </c>
      <c r="T226" s="931">
        <v>2019</v>
      </c>
      <c r="U226" s="931">
        <v>2</v>
      </c>
      <c r="V226" s="931">
        <v>7</v>
      </c>
      <c r="W226" s="931">
        <v>2020</v>
      </c>
      <c r="X226" s="931"/>
    </row>
    <row r="227" spans="1:24" ht="40.5" customHeight="1">
      <c r="A227" s="931">
        <v>134</v>
      </c>
      <c r="B227" s="932">
        <v>7000</v>
      </c>
      <c r="C227" s="931"/>
      <c r="D227" s="931" t="s">
        <v>5637</v>
      </c>
      <c r="E227" s="933"/>
      <c r="F227" s="933" t="s">
        <v>8303</v>
      </c>
      <c r="G227" s="933">
        <v>1020775479</v>
      </c>
      <c r="H227" s="933">
        <v>4</v>
      </c>
      <c r="I227" s="933">
        <v>10</v>
      </c>
      <c r="J227" s="933">
        <v>1992</v>
      </c>
      <c r="K227" s="931">
        <v>14</v>
      </c>
      <c r="L227" s="934">
        <v>1</v>
      </c>
      <c r="M227" s="931" t="s">
        <v>52</v>
      </c>
      <c r="N227" s="931" t="s">
        <v>52</v>
      </c>
      <c r="O227" s="933">
        <v>1</v>
      </c>
      <c r="P227" s="933">
        <v>20</v>
      </c>
      <c r="Q227" s="931" t="s">
        <v>333</v>
      </c>
      <c r="R227" s="933">
        <v>19</v>
      </c>
      <c r="S227" s="933">
        <v>5</v>
      </c>
      <c r="T227" s="933">
        <v>2019</v>
      </c>
      <c r="U227" s="933">
        <v>4</v>
      </c>
      <c r="V227" s="933">
        <v>5</v>
      </c>
      <c r="W227" s="931">
        <v>2020</v>
      </c>
      <c r="X227" s="933"/>
    </row>
    <row r="228" spans="1:24" ht="40.5" customHeight="1">
      <c r="A228" s="931">
        <v>135</v>
      </c>
      <c r="B228" s="932">
        <v>7000</v>
      </c>
      <c r="C228" s="931"/>
      <c r="D228" s="931" t="s">
        <v>5637</v>
      </c>
      <c r="E228" s="933"/>
      <c r="F228" s="933" t="s">
        <v>8304</v>
      </c>
      <c r="G228" s="933">
        <v>1026580562</v>
      </c>
      <c r="H228" s="933">
        <v>18</v>
      </c>
      <c r="I228" s="933">
        <v>10</v>
      </c>
      <c r="J228" s="933">
        <v>1994</v>
      </c>
      <c r="K228" s="931">
        <v>14</v>
      </c>
      <c r="L228" s="934">
        <v>1</v>
      </c>
      <c r="M228" s="931" t="s">
        <v>52</v>
      </c>
      <c r="N228" s="931" t="s">
        <v>52</v>
      </c>
      <c r="O228" s="933">
        <v>1</v>
      </c>
      <c r="P228" s="933">
        <v>35</v>
      </c>
      <c r="Q228" s="931" t="s">
        <v>333</v>
      </c>
      <c r="R228" s="933">
        <v>14</v>
      </c>
      <c r="S228" s="933">
        <v>8</v>
      </c>
      <c r="T228" s="933">
        <v>2018</v>
      </c>
      <c r="U228" s="933">
        <v>22</v>
      </c>
      <c r="V228" s="933">
        <v>1</v>
      </c>
      <c r="W228" s="931">
        <v>2021</v>
      </c>
      <c r="X228" s="933"/>
    </row>
    <row r="229" spans="1:24" ht="40.5" customHeight="1">
      <c r="A229" s="931">
        <v>136</v>
      </c>
      <c r="B229" s="932">
        <v>7000</v>
      </c>
      <c r="C229" s="931"/>
      <c r="D229" s="931" t="s">
        <v>5637</v>
      </c>
      <c r="E229" s="931"/>
      <c r="F229" s="933" t="s">
        <v>8305</v>
      </c>
      <c r="G229" s="931">
        <v>1003651150</v>
      </c>
      <c r="H229" s="931">
        <v>15</v>
      </c>
      <c r="I229" s="931">
        <v>12</v>
      </c>
      <c r="J229" s="931">
        <v>1999</v>
      </c>
      <c r="K229" s="931">
        <v>14</v>
      </c>
      <c r="L229" s="934">
        <v>1</v>
      </c>
      <c r="M229" s="931" t="s">
        <v>52</v>
      </c>
      <c r="N229" s="931" t="s">
        <v>52</v>
      </c>
      <c r="O229" s="931">
        <v>1</v>
      </c>
      <c r="P229" s="931">
        <v>21</v>
      </c>
      <c r="Q229" s="931" t="s">
        <v>333</v>
      </c>
      <c r="R229" s="931">
        <v>3</v>
      </c>
      <c r="S229" s="931">
        <v>8</v>
      </c>
      <c r="T229" s="931">
        <v>2019</v>
      </c>
      <c r="U229" s="931">
        <v>12</v>
      </c>
      <c r="V229" s="931">
        <v>5</v>
      </c>
      <c r="W229" s="931">
        <v>2020</v>
      </c>
      <c r="X229" s="931"/>
    </row>
    <row r="230" spans="1:24" ht="40.5" customHeight="1">
      <c r="A230" s="931">
        <v>137</v>
      </c>
      <c r="B230" s="932">
        <v>7000</v>
      </c>
      <c r="C230" s="931"/>
      <c r="D230" s="931" t="s">
        <v>5637</v>
      </c>
      <c r="E230" s="931"/>
      <c r="F230" s="933" t="s">
        <v>8306</v>
      </c>
      <c r="G230" s="931">
        <v>1023014582</v>
      </c>
      <c r="H230" s="931"/>
      <c r="I230" s="931"/>
      <c r="J230" s="931"/>
      <c r="K230" s="931">
        <v>14</v>
      </c>
      <c r="L230" s="934">
        <v>1</v>
      </c>
      <c r="M230" s="931" t="s">
        <v>52</v>
      </c>
      <c r="N230" s="931" t="s">
        <v>52</v>
      </c>
      <c r="O230" s="931">
        <v>1</v>
      </c>
      <c r="P230" s="931">
        <v>9</v>
      </c>
      <c r="Q230" s="931" t="s">
        <v>333</v>
      </c>
      <c r="R230" s="931">
        <v>28</v>
      </c>
      <c r="S230" s="931">
        <v>7</v>
      </c>
      <c r="T230" s="931">
        <v>2020</v>
      </c>
      <c r="U230" s="931">
        <v>3</v>
      </c>
      <c r="V230" s="931">
        <v>9</v>
      </c>
      <c r="W230" s="931">
        <v>2020</v>
      </c>
      <c r="X230" s="931"/>
    </row>
    <row r="231" spans="1:24" ht="40.5" customHeight="1">
      <c r="A231" s="931">
        <v>138</v>
      </c>
      <c r="B231" s="932">
        <v>7000</v>
      </c>
      <c r="C231" s="931"/>
      <c r="D231" s="931" t="s">
        <v>5637</v>
      </c>
      <c r="E231" s="931"/>
      <c r="F231" s="933" t="s">
        <v>8307</v>
      </c>
      <c r="G231" s="931">
        <v>1033796135</v>
      </c>
      <c r="H231" s="931">
        <v>26</v>
      </c>
      <c r="I231" s="931">
        <v>2</v>
      </c>
      <c r="J231" s="931">
        <v>1997</v>
      </c>
      <c r="K231" s="931">
        <v>14</v>
      </c>
      <c r="L231" s="934">
        <v>1</v>
      </c>
      <c r="M231" s="931" t="s">
        <v>52</v>
      </c>
      <c r="N231" s="931" t="s">
        <v>52</v>
      </c>
      <c r="O231" s="931">
        <v>1</v>
      </c>
      <c r="P231" s="931">
        <v>9</v>
      </c>
      <c r="Q231" s="931" t="s">
        <v>333</v>
      </c>
      <c r="R231" s="931">
        <v>25</v>
      </c>
      <c r="S231" s="931">
        <v>9</v>
      </c>
      <c r="T231" s="931">
        <v>2019</v>
      </c>
      <c r="U231" s="931">
        <v>24</v>
      </c>
      <c r="V231" s="931">
        <v>2</v>
      </c>
      <c r="W231" s="931">
        <v>2020</v>
      </c>
      <c r="X231" s="931"/>
    </row>
    <row r="232" spans="1:24" ht="40.5" customHeight="1">
      <c r="A232" s="931">
        <v>139</v>
      </c>
      <c r="B232" s="932">
        <v>7000</v>
      </c>
      <c r="C232" s="931"/>
      <c r="D232" s="931" t="s">
        <v>5637</v>
      </c>
      <c r="E232" s="931"/>
      <c r="F232" s="933" t="s">
        <v>8308</v>
      </c>
      <c r="G232" s="931">
        <v>1007273709</v>
      </c>
      <c r="H232" s="931">
        <v>9</v>
      </c>
      <c r="I232" s="931">
        <v>11</v>
      </c>
      <c r="J232" s="931">
        <v>2000</v>
      </c>
      <c r="K232" s="931">
        <v>15</v>
      </c>
      <c r="L232" s="934">
        <v>1</v>
      </c>
      <c r="M232" s="931" t="s">
        <v>52</v>
      </c>
      <c r="N232" s="931" t="s">
        <v>52</v>
      </c>
      <c r="O232" s="931">
        <v>1</v>
      </c>
      <c r="P232" s="931">
        <v>18</v>
      </c>
      <c r="Q232" s="931" t="s">
        <v>333</v>
      </c>
      <c r="R232" s="931">
        <v>29</v>
      </c>
      <c r="S232" s="931">
        <v>9</v>
      </c>
      <c r="T232" s="931">
        <v>2019</v>
      </c>
      <c r="U232" s="931">
        <v>13</v>
      </c>
      <c r="V232" s="931">
        <v>7</v>
      </c>
      <c r="W232" s="931">
        <v>2020</v>
      </c>
      <c r="X232" s="931"/>
    </row>
    <row r="233" spans="1:24" ht="40.5" customHeight="1">
      <c r="A233" s="931">
        <v>140</v>
      </c>
      <c r="B233" s="932">
        <v>7000</v>
      </c>
      <c r="C233" s="931"/>
      <c r="D233" s="931" t="s">
        <v>5637</v>
      </c>
      <c r="E233" s="931"/>
      <c r="F233" s="933" t="s">
        <v>8309</v>
      </c>
      <c r="G233" s="931">
        <v>1071889717</v>
      </c>
      <c r="H233" s="931">
        <v>11</v>
      </c>
      <c r="I233" s="931">
        <v>11</v>
      </c>
      <c r="J233" s="931">
        <v>1991</v>
      </c>
      <c r="K233" s="931">
        <v>15</v>
      </c>
      <c r="L233" s="934">
        <v>1</v>
      </c>
      <c r="M233" s="931" t="s">
        <v>52</v>
      </c>
      <c r="N233" s="931" t="s">
        <v>52</v>
      </c>
      <c r="O233" s="931">
        <v>1</v>
      </c>
      <c r="P233" s="931">
        <v>30</v>
      </c>
      <c r="Q233" s="931" t="s">
        <v>333</v>
      </c>
      <c r="R233" s="931">
        <v>24</v>
      </c>
      <c r="S233" s="931">
        <v>4</v>
      </c>
      <c r="T233" s="931">
        <v>2019</v>
      </c>
      <c r="U233" s="931">
        <v>12</v>
      </c>
      <c r="V233" s="931">
        <v>9</v>
      </c>
      <c r="W233" s="931">
        <v>2020</v>
      </c>
      <c r="X233" s="931"/>
    </row>
    <row r="234" spans="1:24" ht="40.5" customHeight="1">
      <c r="A234" s="931">
        <v>141</v>
      </c>
      <c r="B234" s="932">
        <v>7000</v>
      </c>
      <c r="C234" s="931"/>
      <c r="D234" s="931" t="s">
        <v>5637</v>
      </c>
      <c r="E234" s="931"/>
      <c r="F234" s="933" t="s">
        <v>8310</v>
      </c>
      <c r="G234" s="931">
        <v>1030596882</v>
      </c>
      <c r="H234" s="931">
        <v>3</v>
      </c>
      <c r="I234" s="931">
        <v>6</v>
      </c>
      <c r="J234" s="931">
        <v>1991</v>
      </c>
      <c r="K234" s="931">
        <v>15</v>
      </c>
      <c r="L234" s="934">
        <v>1</v>
      </c>
      <c r="M234" s="931" t="s">
        <v>52</v>
      </c>
      <c r="N234" s="931" t="s">
        <v>52</v>
      </c>
      <c r="O234" s="931">
        <v>1</v>
      </c>
      <c r="P234" s="931">
        <v>17</v>
      </c>
      <c r="Q234" s="931" t="s">
        <v>333</v>
      </c>
      <c r="R234" s="931">
        <v>10</v>
      </c>
      <c r="S234" s="931">
        <v>7</v>
      </c>
      <c r="T234" s="931">
        <v>2019</v>
      </c>
      <c r="U234" s="931">
        <v>23</v>
      </c>
      <c r="V234" s="931">
        <v>4</v>
      </c>
      <c r="W234" s="931">
        <v>2020</v>
      </c>
      <c r="X234" s="931"/>
    </row>
    <row r="235" spans="1:24" ht="40.5" customHeight="1">
      <c r="A235" s="931">
        <v>142</v>
      </c>
      <c r="B235" s="932">
        <v>7000</v>
      </c>
      <c r="C235" s="931"/>
      <c r="D235" s="931" t="s">
        <v>5637</v>
      </c>
      <c r="E235" s="931"/>
      <c r="F235" s="933" t="s">
        <v>8311</v>
      </c>
      <c r="G235" s="931">
        <v>1013660963</v>
      </c>
      <c r="H235" s="931"/>
      <c r="I235" s="931"/>
      <c r="J235" s="931"/>
      <c r="K235" s="931">
        <v>15</v>
      </c>
      <c r="L235" s="934">
        <v>1</v>
      </c>
      <c r="M235" s="931" t="s">
        <v>52</v>
      </c>
      <c r="N235" s="931" t="s">
        <v>52</v>
      </c>
      <c r="O235" s="931">
        <v>1</v>
      </c>
      <c r="P235" s="931">
        <v>19</v>
      </c>
      <c r="Q235" s="931" t="s">
        <v>333</v>
      </c>
      <c r="R235" s="931">
        <v>25</v>
      </c>
      <c r="S235" s="931">
        <v>6</v>
      </c>
      <c r="T235" s="931">
        <v>2019</v>
      </c>
      <c r="U235" s="931">
        <v>28</v>
      </c>
      <c r="V235" s="931">
        <v>8</v>
      </c>
      <c r="W235" s="931">
        <v>2020</v>
      </c>
      <c r="X235" s="931"/>
    </row>
    <row r="236" spans="1:24" ht="40.5" customHeight="1">
      <c r="A236" s="931">
        <v>143</v>
      </c>
      <c r="B236" s="932">
        <v>7000</v>
      </c>
      <c r="C236" s="931"/>
      <c r="D236" s="931" t="s">
        <v>5637</v>
      </c>
      <c r="E236" s="931"/>
      <c r="F236" s="936" t="s">
        <v>8312</v>
      </c>
      <c r="G236" s="931">
        <v>1022433620</v>
      </c>
      <c r="H236" s="931">
        <v>10</v>
      </c>
      <c r="I236" s="931">
        <v>3</v>
      </c>
      <c r="J236" s="931">
        <v>1998</v>
      </c>
      <c r="K236" s="931">
        <v>15</v>
      </c>
      <c r="L236" s="934">
        <v>1</v>
      </c>
      <c r="M236" s="931" t="s">
        <v>52</v>
      </c>
      <c r="N236" s="931" t="s">
        <v>52</v>
      </c>
      <c r="O236" s="931">
        <v>1</v>
      </c>
      <c r="P236" s="934">
        <v>5</v>
      </c>
      <c r="Q236" s="931" t="s">
        <v>333</v>
      </c>
      <c r="R236" s="937">
        <v>22</v>
      </c>
      <c r="S236" s="937">
        <v>1</v>
      </c>
      <c r="T236" s="937">
        <v>2020</v>
      </c>
      <c r="U236" s="937">
        <v>5</v>
      </c>
      <c r="V236" s="937">
        <v>10</v>
      </c>
      <c r="W236" s="937">
        <v>2020</v>
      </c>
      <c r="X236" s="938"/>
    </row>
    <row r="237" spans="1:24" ht="40.5" customHeight="1">
      <c r="A237" s="931">
        <v>144</v>
      </c>
      <c r="B237" s="932">
        <v>7000</v>
      </c>
      <c r="C237" s="931"/>
      <c r="D237" s="931" t="s">
        <v>5637</v>
      </c>
      <c r="E237" s="931"/>
      <c r="F237" s="933" t="s">
        <v>8313</v>
      </c>
      <c r="G237" s="931">
        <v>1007227937</v>
      </c>
      <c r="H237" s="931">
        <v>27</v>
      </c>
      <c r="I237" s="931">
        <v>9</v>
      </c>
      <c r="J237" s="931">
        <v>1999</v>
      </c>
      <c r="K237" s="931">
        <v>15</v>
      </c>
      <c r="L237" s="934">
        <v>1</v>
      </c>
      <c r="M237" s="931" t="s">
        <v>52</v>
      </c>
      <c r="N237" s="931" t="s">
        <v>52</v>
      </c>
      <c r="O237" s="931">
        <v>1</v>
      </c>
      <c r="P237" s="931">
        <v>15</v>
      </c>
      <c r="Q237" s="931" t="s">
        <v>333</v>
      </c>
      <c r="R237" s="931">
        <v>14</v>
      </c>
      <c r="S237" s="931">
        <v>3</v>
      </c>
      <c r="T237" s="931">
        <v>2019</v>
      </c>
      <c r="U237" s="931">
        <v>5</v>
      </c>
      <c r="V237" s="931">
        <v>9</v>
      </c>
      <c r="W237" s="931">
        <v>2020</v>
      </c>
      <c r="X237" s="931"/>
    </row>
    <row r="238" spans="1:24" ht="40.5" customHeight="1">
      <c r="A238" s="931">
        <v>145</v>
      </c>
      <c r="B238" s="932">
        <v>7000</v>
      </c>
      <c r="C238" s="931"/>
      <c r="D238" s="931" t="s">
        <v>5637</v>
      </c>
      <c r="E238" s="931"/>
      <c r="F238" s="936" t="s">
        <v>8314</v>
      </c>
      <c r="G238" s="931">
        <v>1030651088</v>
      </c>
      <c r="H238" s="931">
        <v>10</v>
      </c>
      <c r="I238" s="931">
        <v>5</v>
      </c>
      <c r="J238" s="931">
        <v>1995</v>
      </c>
      <c r="K238" s="931">
        <v>15</v>
      </c>
      <c r="L238" s="934">
        <v>1</v>
      </c>
      <c r="M238" s="931" t="s">
        <v>52</v>
      </c>
      <c r="N238" s="931" t="s">
        <v>52</v>
      </c>
      <c r="O238" s="931">
        <v>1</v>
      </c>
      <c r="P238" s="934">
        <v>11</v>
      </c>
      <c r="Q238" s="931" t="s">
        <v>333</v>
      </c>
      <c r="R238" s="937">
        <v>22</v>
      </c>
      <c r="S238" s="937">
        <v>1</v>
      </c>
      <c r="T238" s="937">
        <v>2020</v>
      </c>
      <c r="U238" s="937">
        <v>18</v>
      </c>
      <c r="V238" s="937">
        <v>6</v>
      </c>
      <c r="W238" s="937">
        <v>2020</v>
      </c>
      <c r="X238" s="938"/>
    </row>
    <row r="239" spans="1:24" ht="40.5" customHeight="1">
      <c r="A239" s="931">
        <v>146</v>
      </c>
      <c r="B239" s="932">
        <v>7000</v>
      </c>
      <c r="C239" s="931"/>
      <c r="D239" s="931" t="s">
        <v>5637</v>
      </c>
      <c r="E239" s="931"/>
      <c r="F239" s="933" t="s">
        <v>8315</v>
      </c>
      <c r="G239" s="931">
        <v>1033821632</v>
      </c>
      <c r="H239" s="931">
        <v>8</v>
      </c>
      <c r="I239" s="931">
        <v>9</v>
      </c>
      <c r="J239" s="931">
        <v>1999</v>
      </c>
      <c r="K239" s="931">
        <v>15</v>
      </c>
      <c r="L239" s="934">
        <v>1</v>
      </c>
      <c r="M239" s="931" t="s">
        <v>52</v>
      </c>
      <c r="N239" s="931" t="s">
        <v>52</v>
      </c>
      <c r="O239" s="931">
        <v>1</v>
      </c>
      <c r="P239" s="931">
        <v>18</v>
      </c>
      <c r="Q239" s="931" t="s">
        <v>333</v>
      </c>
      <c r="R239" s="931">
        <v>8</v>
      </c>
      <c r="S239" s="931">
        <v>10</v>
      </c>
      <c r="T239" s="931">
        <v>2019</v>
      </c>
      <c r="U239" s="931">
        <v>22</v>
      </c>
      <c r="V239" s="931">
        <v>1</v>
      </c>
      <c r="W239" s="931">
        <v>2020</v>
      </c>
      <c r="X239" s="931"/>
    </row>
    <row r="240" spans="1:24" ht="40.5" customHeight="1">
      <c r="A240" s="931">
        <v>147</v>
      </c>
      <c r="B240" s="932">
        <v>7000</v>
      </c>
      <c r="C240" s="931"/>
      <c r="D240" s="931" t="s">
        <v>5637</v>
      </c>
      <c r="E240" s="931"/>
      <c r="F240" s="933" t="s">
        <v>8316</v>
      </c>
      <c r="G240" s="931">
        <v>1010211927</v>
      </c>
      <c r="H240" s="931">
        <v>8</v>
      </c>
      <c r="I240" s="931">
        <v>11</v>
      </c>
      <c r="J240" s="931">
        <v>1993</v>
      </c>
      <c r="K240" s="931">
        <v>15</v>
      </c>
      <c r="L240" s="934">
        <v>1</v>
      </c>
      <c r="M240" s="931" t="s">
        <v>52</v>
      </c>
      <c r="N240" s="931" t="s">
        <v>52</v>
      </c>
      <c r="O240" s="931">
        <v>1</v>
      </c>
      <c r="P240" s="931">
        <v>15</v>
      </c>
      <c r="Q240" s="931" t="s">
        <v>333</v>
      </c>
      <c r="R240" s="931">
        <v>4</v>
      </c>
      <c r="S240" s="931">
        <v>9</v>
      </c>
      <c r="T240" s="931">
        <v>2019</v>
      </c>
      <c r="U240" s="931">
        <v>3</v>
      </c>
      <c r="V240" s="931">
        <v>2</v>
      </c>
      <c r="W240" s="931">
        <v>2020</v>
      </c>
      <c r="X240" s="931"/>
    </row>
    <row r="241" spans="1:24" ht="40.5" customHeight="1">
      <c r="A241" s="931">
        <v>148</v>
      </c>
      <c r="B241" s="932">
        <v>7000</v>
      </c>
      <c r="C241" s="931"/>
      <c r="D241" s="931" t="s">
        <v>5637</v>
      </c>
      <c r="E241" s="931"/>
      <c r="F241" s="933" t="s">
        <v>8317</v>
      </c>
      <c r="G241" s="931">
        <v>1032496082</v>
      </c>
      <c r="H241" s="931">
        <v>15</v>
      </c>
      <c r="I241" s="931">
        <v>12</v>
      </c>
      <c r="J241" s="931">
        <v>1997</v>
      </c>
      <c r="K241" s="931">
        <v>15</v>
      </c>
      <c r="L241" s="934">
        <v>1</v>
      </c>
      <c r="M241" s="931" t="s">
        <v>52</v>
      </c>
      <c r="N241" s="931" t="s">
        <v>52</v>
      </c>
      <c r="O241" s="931">
        <v>1</v>
      </c>
      <c r="P241" s="931">
        <v>35</v>
      </c>
      <c r="Q241" s="931" t="s">
        <v>333</v>
      </c>
      <c r="R241" s="931">
        <v>9</v>
      </c>
      <c r="S241" s="931">
        <v>11</v>
      </c>
      <c r="T241" s="931">
        <v>2017</v>
      </c>
      <c r="U241" s="931">
        <v>31</v>
      </c>
      <c r="V241" s="931">
        <v>8</v>
      </c>
      <c r="W241" s="931">
        <v>2019</v>
      </c>
      <c r="X241" s="931"/>
    </row>
    <row r="242" spans="1:24" ht="40.5" customHeight="1">
      <c r="A242" s="931">
        <v>149</v>
      </c>
      <c r="B242" s="932">
        <v>7000</v>
      </c>
      <c r="C242" s="931"/>
      <c r="D242" s="931" t="s">
        <v>5637</v>
      </c>
      <c r="E242" s="931"/>
      <c r="F242" s="933" t="s">
        <v>8318</v>
      </c>
      <c r="G242" s="931">
        <v>102631268</v>
      </c>
      <c r="H242" s="931">
        <v>27</v>
      </c>
      <c r="I242" s="931">
        <v>1</v>
      </c>
      <c r="J242" s="931">
        <v>1998</v>
      </c>
      <c r="K242" s="931">
        <v>15</v>
      </c>
      <c r="L242" s="934">
        <v>1</v>
      </c>
      <c r="M242" s="931" t="s">
        <v>52</v>
      </c>
      <c r="N242" s="931" t="s">
        <v>52</v>
      </c>
      <c r="O242" s="931">
        <v>1</v>
      </c>
      <c r="P242" s="931">
        <v>67</v>
      </c>
      <c r="Q242" s="931" t="s">
        <v>333</v>
      </c>
      <c r="R242" s="931">
        <v>18</v>
      </c>
      <c r="S242" s="931">
        <v>7</v>
      </c>
      <c r="T242" s="931">
        <v>2016</v>
      </c>
      <c r="U242" s="931">
        <v>19</v>
      </c>
      <c r="V242" s="931">
        <v>8</v>
      </c>
      <c r="W242" s="931">
        <v>2020</v>
      </c>
      <c r="X242" s="931"/>
    </row>
    <row r="243" spans="1:24" ht="40.5" customHeight="1">
      <c r="A243" s="931">
        <v>150</v>
      </c>
      <c r="B243" s="932">
        <v>7000</v>
      </c>
      <c r="C243" s="931"/>
      <c r="D243" s="931" t="s">
        <v>5637</v>
      </c>
      <c r="E243" s="931"/>
      <c r="F243" s="933" t="s">
        <v>8319</v>
      </c>
      <c r="G243" s="931">
        <v>1012411649</v>
      </c>
      <c r="H243" s="931">
        <v>14</v>
      </c>
      <c r="I243" s="931">
        <v>6</v>
      </c>
      <c r="J243" s="931">
        <v>1994</v>
      </c>
      <c r="K243" s="931">
        <v>16</v>
      </c>
      <c r="L243" s="934">
        <v>1</v>
      </c>
      <c r="M243" s="931" t="s">
        <v>52</v>
      </c>
      <c r="N243" s="931" t="s">
        <v>52</v>
      </c>
      <c r="O243" s="931">
        <v>1</v>
      </c>
      <c r="P243" s="931">
        <v>4</v>
      </c>
      <c r="Q243" s="931" t="s">
        <v>333</v>
      </c>
      <c r="R243" s="931">
        <v>16</v>
      </c>
      <c r="S243" s="931">
        <v>2</v>
      </c>
      <c r="T243" s="931">
        <v>2021</v>
      </c>
      <c r="U243" s="931">
        <v>16</v>
      </c>
      <c r="V243" s="931">
        <v>2</v>
      </c>
      <c r="W243" s="931">
        <v>2021</v>
      </c>
      <c r="X243" s="931"/>
    </row>
    <row r="244" spans="1:24" ht="40.5" customHeight="1">
      <c r="A244" s="931">
        <v>151</v>
      </c>
      <c r="B244" s="932">
        <v>7000</v>
      </c>
      <c r="C244" s="931"/>
      <c r="D244" s="931" t="s">
        <v>5637</v>
      </c>
      <c r="E244" s="931"/>
      <c r="F244" s="933" t="s">
        <v>8320</v>
      </c>
      <c r="G244" s="931">
        <v>1012450755</v>
      </c>
      <c r="H244" s="931">
        <v>9</v>
      </c>
      <c r="I244" s="931">
        <v>3</v>
      </c>
      <c r="J244" s="931">
        <v>1998</v>
      </c>
      <c r="K244" s="931">
        <v>16</v>
      </c>
      <c r="L244" s="934">
        <v>1</v>
      </c>
      <c r="M244" s="931" t="s">
        <v>52</v>
      </c>
      <c r="N244" s="931" t="s">
        <v>52</v>
      </c>
      <c r="O244" s="931">
        <v>1</v>
      </c>
      <c r="P244" s="931">
        <v>14</v>
      </c>
      <c r="Q244" s="931" t="s">
        <v>333</v>
      </c>
      <c r="R244" s="931">
        <v>28</v>
      </c>
      <c r="S244" s="931">
        <v>8</v>
      </c>
      <c r="T244" s="931">
        <v>2019</v>
      </c>
      <c r="U244" s="931">
        <v>20</v>
      </c>
      <c r="V244" s="931">
        <v>12</v>
      </c>
      <c r="W244" s="931">
        <v>2019</v>
      </c>
      <c r="X244" s="931"/>
    </row>
    <row r="245" spans="1:24" ht="40.5" customHeight="1">
      <c r="A245" s="931">
        <v>152</v>
      </c>
      <c r="B245" s="932">
        <v>7000</v>
      </c>
      <c r="C245" s="931"/>
      <c r="D245" s="931" t="s">
        <v>5637</v>
      </c>
      <c r="E245" s="931"/>
      <c r="F245" s="933" t="s">
        <v>8321</v>
      </c>
      <c r="G245" s="931">
        <v>1001326609</v>
      </c>
      <c r="H245" s="931">
        <v>15</v>
      </c>
      <c r="I245" s="931">
        <v>3</v>
      </c>
      <c r="J245" s="931">
        <v>2000</v>
      </c>
      <c r="K245" s="931">
        <v>16</v>
      </c>
      <c r="L245" s="934">
        <v>1</v>
      </c>
      <c r="M245" s="931" t="s">
        <v>52</v>
      </c>
      <c r="N245" s="931" t="s">
        <v>52</v>
      </c>
      <c r="O245" s="931">
        <v>1</v>
      </c>
      <c r="P245" s="931">
        <v>22</v>
      </c>
      <c r="Q245" s="931" t="s">
        <v>333</v>
      </c>
      <c r="R245" s="931">
        <v>24</v>
      </c>
      <c r="S245" s="931">
        <v>9</v>
      </c>
      <c r="T245" s="931">
        <v>2019</v>
      </c>
      <c r="U245" s="931">
        <v>20</v>
      </c>
      <c r="V245" s="931">
        <v>4</v>
      </c>
      <c r="W245" s="931">
        <v>2020</v>
      </c>
      <c r="X245" s="931"/>
    </row>
    <row r="246" spans="1:24" ht="40.5" customHeight="1">
      <c r="A246" s="931">
        <v>153</v>
      </c>
      <c r="B246" s="932">
        <v>7000</v>
      </c>
      <c r="C246" s="931"/>
      <c r="D246" s="931" t="s">
        <v>5637</v>
      </c>
      <c r="E246" s="931"/>
      <c r="F246" s="933" t="s">
        <v>8322</v>
      </c>
      <c r="G246" s="931">
        <v>1006031242</v>
      </c>
      <c r="H246" s="931">
        <v>17</v>
      </c>
      <c r="I246" s="931">
        <v>8</v>
      </c>
      <c r="J246" s="931">
        <v>1996</v>
      </c>
      <c r="K246" s="931">
        <v>16</v>
      </c>
      <c r="L246" s="934">
        <v>1</v>
      </c>
      <c r="M246" s="931" t="s">
        <v>52</v>
      </c>
      <c r="N246" s="931" t="s">
        <v>52</v>
      </c>
      <c r="O246" s="931">
        <v>1</v>
      </c>
      <c r="P246" s="931">
        <v>25</v>
      </c>
      <c r="Q246" s="931" t="s">
        <v>333</v>
      </c>
      <c r="R246" s="931">
        <v>20</v>
      </c>
      <c r="S246" s="931">
        <v>20</v>
      </c>
      <c r="T246" s="931">
        <v>2019</v>
      </c>
      <c r="U246" s="931">
        <v>10</v>
      </c>
      <c r="V246" s="931">
        <v>2</v>
      </c>
      <c r="W246" s="931">
        <v>2020</v>
      </c>
      <c r="X246" s="931"/>
    </row>
    <row r="247" spans="1:24" ht="40.5" customHeight="1">
      <c r="A247" s="931">
        <v>154</v>
      </c>
      <c r="B247" s="932">
        <v>7000</v>
      </c>
      <c r="C247" s="931"/>
      <c r="D247" s="931" t="s">
        <v>5637</v>
      </c>
      <c r="E247" s="931"/>
      <c r="F247" s="933" t="s">
        <v>8323</v>
      </c>
      <c r="G247" s="931">
        <v>1007107466</v>
      </c>
      <c r="H247" s="931">
        <v>8</v>
      </c>
      <c r="I247" s="931">
        <v>1</v>
      </c>
      <c r="J247" s="931">
        <v>2003</v>
      </c>
      <c r="K247" s="931">
        <v>16</v>
      </c>
      <c r="L247" s="934">
        <v>1</v>
      </c>
      <c r="M247" s="931" t="s">
        <v>52</v>
      </c>
      <c r="N247" s="931" t="s">
        <v>52</v>
      </c>
      <c r="O247" s="931">
        <v>1</v>
      </c>
      <c r="P247" s="931">
        <v>48</v>
      </c>
      <c r="Q247" s="931" t="s">
        <v>333</v>
      </c>
      <c r="R247" s="931">
        <v>26</v>
      </c>
      <c r="S247" s="931">
        <v>12</v>
      </c>
      <c r="T247" s="931">
        <v>2019</v>
      </c>
      <c r="U247" s="931">
        <v>2</v>
      </c>
      <c r="V247" s="931">
        <v>12</v>
      </c>
      <c r="W247" s="931">
        <v>2020</v>
      </c>
      <c r="X247" s="931"/>
    </row>
    <row r="248" spans="1:24" ht="40.5" customHeight="1">
      <c r="A248" s="931">
        <v>155</v>
      </c>
      <c r="B248" s="932">
        <v>7000</v>
      </c>
      <c r="C248" s="931"/>
      <c r="D248" s="931" t="s">
        <v>5637</v>
      </c>
      <c r="E248" s="931"/>
      <c r="F248" s="933" t="s">
        <v>8324</v>
      </c>
      <c r="G248" s="931">
        <v>1010090047</v>
      </c>
      <c r="H248" s="931">
        <v>25</v>
      </c>
      <c r="I248" s="931">
        <v>1</v>
      </c>
      <c r="J248" s="931">
        <v>2000</v>
      </c>
      <c r="K248" s="931">
        <v>16</v>
      </c>
      <c r="L248" s="934">
        <v>1</v>
      </c>
      <c r="M248" s="931" t="s">
        <v>52</v>
      </c>
      <c r="N248" s="931" t="s">
        <v>52</v>
      </c>
      <c r="O248" s="931">
        <v>1</v>
      </c>
      <c r="P248" s="931">
        <v>16</v>
      </c>
      <c r="Q248" s="931" t="s">
        <v>333</v>
      </c>
      <c r="R248" s="931">
        <v>8</v>
      </c>
      <c r="S248" s="931">
        <v>9</v>
      </c>
      <c r="T248" s="931">
        <v>2019</v>
      </c>
      <c r="U248" s="931">
        <v>3</v>
      </c>
      <c r="V248" s="931">
        <v>2</v>
      </c>
      <c r="W248" s="931">
        <v>2020</v>
      </c>
      <c r="X248" s="931"/>
    </row>
    <row r="249" spans="1:24" ht="40.5" customHeight="1">
      <c r="A249" s="931">
        <v>156</v>
      </c>
      <c r="B249" s="932">
        <v>7000</v>
      </c>
      <c r="C249" s="931"/>
      <c r="D249" s="931" t="s">
        <v>5637</v>
      </c>
      <c r="E249" s="931"/>
      <c r="F249" s="933" t="s">
        <v>8325</v>
      </c>
      <c r="G249" s="931">
        <v>1019099960</v>
      </c>
      <c r="H249" s="931">
        <v>16</v>
      </c>
      <c r="I249" s="931">
        <v>9</v>
      </c>
      <c r="J249" s="931">
        <v>1994</v>
      </c>
      <c r="K249" s="931">
        <v>16</v>
      </c>
      <c r="L249" s="934">
        <v>1</v>
      </c>
      <c r="M249" s="931" t="s">
        <v>52</v>
      </c>
      <c r="N249" s="931" t="s">
        <v>52</v>
      </c>
      <c r="O249" s="931">
        <v>1</v>
      </c>
      <c r="P249" s="931">
        <v>4</v>
      </c>
      <c r="Q249" s="931" t="s">
        <v>333</v>
      </c>
      <c r="R249" s="931">
        <v>29</v>
      </c>
      <c r="S249" s="931">
        <v>9</v>
      </c>
      <c r="T249" s="931">
        <v>2020</v>
      </c>
      <c r="U249" s="931">
        <v>29</v>
      </c>
      <c r="V249" s="931">
        <v>9</v>
      </c>
      <c r="W249" s="931">
        <v>2020</v>
      </c>
      <c r="X249" s="931"/>
    </row>
    <row r="250" spans="1:24" ht="40.5" customHeight="1">
      <c r="A250" s="931">
        <v>157</v>
      </c>
      <c r="B250" s="932">
        <v>7000</v>
      </c>
      <c r="C250" s="931"/>
      <c r="D250" s="931" t="s">
        <v>5637</v>
      </c>
      <c r="E250" s="931"/>
      <c r="F250" s="933" t="s">
        <v>8326</v>
      </c>
      <c r="G250" s="931">
        <v>1012424098</v>
      </c>
      <c r="H250" s="931">
        <v>18</v>
      </c>
      <c r="I250" s="931">
        <v>7</v>
      </c>
      <c r="J250" s="931">
        <v>1995</v>
      </c>
      <c r="K250" s="931">
        <v>16</v>
      </c>
      <c r="L250" s="934">
        <v>1</v>
      </c>
      <c r="M250" s="931" t="s">
        <v>52</v>
      </c>
      <c r="N250" s="931" t="s">
        <v>52</v>
      </c>
      <c r="O250" s="931">
        <v>1</v>
      </c>
      <c r="P250" s="931">
        <v>5</v>
      </c>
      <c r="Q250" s="931" t="s">
        <v>333</v>
      </c>
      <c r="R250" s="931">
        <v>23</v>
      </c>
      <c r="S250" s="931">
        <v>7</v>
      </c>
      <c r="T250" s="931">
        <v>2019</v>
      </c>
      <c r="U250" s="931">
        <v>29</v>
      </c>
      <c r="V250" s="931">
        <v>1</v>
      </c>
      <c r="W250" s="931">
        <v>2020</v>
      </c>
      <c r="X250" s="931"/>
    </row>
    <row r="251" spans="1:24" ht="40.5" customHeight="1">
      <c r="A251" s="931">
        <v>158</v>
      </c>
      <c r="B251" s="932">
        <v>7000</v>
      </c>
      <c r="C251" s="931"/>
      <c r="D251" s="931" t="s">
        <v>5637</v>
      </c>
      <c r="E251" s="931"/>
      <c r="F251" s="933" t="s">
        <v>8327</v>
      </c>
      <c r="G251" s="931">
        <v>1071169022</v>
      </c>
      <c r="H251" s="931">
        <v>2</v>
      </c>
      <c r="I251" s="931">
        <v>12</v>
      </c>
      <c r="J251" s="931">
        <v>1995</v>
      </c>
      <c r="K251" s="931">
        <v>16</v>
      </c>
      <c r="L251" s="934">
        <v>1</v>
      </c>
      <c r="M251" s="931" t="s">
        <v>52</v>
      </c>
      <c r="N251" s="931" t="s">
        <v>52</v>
      </c>
      <c r="O251" s="931">
        <v>1</v>
      </c>
      <c r="P251" s="931">
        <v>6</v>
      </c>
      <c r="Q251" s="931" t="s">
        <v>333</v>
      </c>
      <c r="R251" s="931">
        <v>16</v>
      </c>
      <c r="S251" s="931">
        <v>9</v>
      </c>
      <c r="T251" s="931">
        <v>2020</v>
      </c>
      <c r="U251" s="931">
        <v>16</v>
      </c>
      <c r="V251" s="931">
        <v>9</v>
      </c>
      <c r="W251" s="931">
        <v>2020</v>
      </c>
      <c r="X251" s="931"/>
    </row>
    <row r="252" spans="1:24" ht="40.5" customHeight="1">
      <c r="A252" s="931">
        <v>159</v>
      </c>
      <c r="B252" s="932">
        <v>7000</v>
      </c>
      <c r="C252" s="931"/>
      <c r="D252" s="931" t="s">
        <v>5637</v>
      </c>
      <c r="E252" s="931"/>
      <c r="F252" s="933" t="s">
        <v>8328</v>
      </c>
      <c r="G252" s="931">
        <v>1033782492</v>
      </c>
      <c r="H252" s="931">
        <v>10</v>
      </c>
      <c r="I252" s="931">
        <v>12</v>
      </c>
      <c r="J252" s="931">
        <v>1995</v>
      </c>
      <c r="K252" s="931">
        <v>17</v>
      </c>
      <c r="L252" s="934">
        <v>1</v>
      </c>
      <c r="M252" s="931" t="s">
        <v>52</v>
      </c>
      <c r="N252" s="931" t="s">
        <v>52</v>
      </c>
      <c r="O252" s="931">
        <v>1</v>
      </c>
      <c r="P252" s="931">
        <v>6</v>
      </c>
      <c r="Q252" s="931" t="s">
        <v>333</v>
      </c>
      <c r="R252" s="931">
        <v>29</v>
      </c>
      <c r="S252" s="931">
        <v>11</v>
      </c>
      <c r="T252" s="931">
        <v>2019</v>
      </c>
      <c r="U252" s="931">
        <v>29</v>
      </c>
      <c r="V252" s="931">
        <v>11</v>
      </c>
      <c r="W252" s="931">
        <v>2019</v>
      </c>
      <c r="X252" s="931"/>
    </row>
    <row r="253" spans="1:24" ht="40.5" customHeight="1">
      <c r="A253" s="931">
        <v>160</v>
      </c>
      <c r="B253" s="932">
        <v>7000</v>
      </c>
      <c r="C253" s="931"/>
      <c r="D253" s="931" t="s">
        <v>5637</v>
      </c>
      <c r="E253" s="931"/>
      <c r="F253" s="933" t="s">
        <v>8329</v>
      </c>
      <c r="G253" s="931">
        <v>1007645880</v>
      </c>
      <c r="H253" s="931">
        <v>11</v>
      </c>
      <c r="I253" s="931">
        <v>6</v>
      </c>
      <c r="J253" s="931">
        <v>2000</v>
      </c>
      <c r="K253" s="931">
        <v>17</v>
      </c>
      <c r="L253" s="934">
        <v>1</v>
      </c>
      <c r="M253" s="931" t="s">
        <v>52</v>
      </c>
      <c r="N253" s="931" t="s">
        <v>52</v>
      </c>
      <c r="O253" s="931">
        <v>1</v>
      </c>
      <c r="P253" s="931">
        <v>23</v>
      </c>
      <c r="Q253" s="931" t="s">
        <v>333</v>
      </c>
      <c r="R253" s="931">
        <v>29</v>
      </c>
      <c r="S253" s="931">
        <v>7</v>
      </c>
      <c r="T253" s="931">
        <v>2019</v>
      </c>
      <c r="U253" s="931">
        <v>12</v>
      </c>
      <c r="V253" s="931">
        <v>3</v>
      </c>
      <c r="W253" s="931">
        <v>2020</v>
      </c>
      <c r="X253" s="931"/>
    </row>
    <row r="254" spans="1:24" ht="40.5" customHeight="1">
      <c r="A254" s="931">
        <v>161</v>
      </c>
      <c r="B254" s="932">
        <v>7000</v>
      </c>
      <c r="C254" s="931"/>
      <c r="D254" s="931" t="s">
        <v>5637</v>
      </c>
      <c r="E254" s="931"/>
      <c r="F254" s="933" t="s">
        <v>8330</v>
      </c>
      <c r="G254" s="931">
        <v>1013647124</v>
      </c>
      <c r="H254" s="931" t="s">
        <v>8331</v>
      </c>
      <c r="I254" s="931">
        <v>7</v>
      </c>
      <c r="J254" s="931">
        <v>1993</v>
      </c>
      <c r="K254" s="931">
        <v>17</v>
      </c>
      <c r="L254" s="934">
        <v>1</v>
      </c>
      <c r="M254" s="931" t="s">
        <v>52</v>
      </c>
      <c r="N254" s="931" t="s">
        <v>52</v>
      </c>
      <c r="O254" s="931">
        <v>1</v>
      </c>
      <c r="P254" s="931">
        <v>18</v>
      </c>
      <c r="Q254" s="931" t="s">
        <v>333</v>
      </c>
      <c r="R254" s="931">
        <v>30</v>
      </c>
      <c r="S254" s="931">
        <v>8</v>
      </c>
      <c r="T254" s="931">
        <v>2019</v>
      </c>
      <c r="U254" s="931">
        <v>8</v>
      </c>
      <c r="V254" s="931">
        <v>7</v>
      </c>
      <c r="W254" s="931">
        <v>2020</v>
      </c>
      <c r="X254" s="931"/>
    </row>
    <row r="255" spans="1:24" ht="40.5" customHeight="1">
      <c r="A255" s="931">
        <v>162</v>
      </c>
      <c r="B255" s="932">
        <v>7000</v>
      </c>
      <c r="C255" s="931"/>
      <c r="D255" s="931" t="s">
        <v>5637</v>
      </c>
      <c r="E255" s="931"/>
      <c r="F255" s="933" t="s">
        <v>8332</v>
      </c>
      <c r="G255" s="931">
        <v>1010234185</v>
      </c>
      <c r="H255" s="931"/>
      <c r="I255" s="931"/>
      <c r="J255" s="931"/>
      <c r="K255" s="931">
        <v>17</v>
      </c>
      <c r="L255" s="934">
        <v>1</v>
      </c>
      <c r="M255" s="931" t="s">
        <v>52</v>
      </c>
      <c r="N255" s="931" t="s">
        <v>52</v>
      </c>
      <c r="O255" s="931">
        <v>1</v>
      </c>
      <c r="P255" s="931">
        <v>15</v>
      </c>
      <c r="Q255" s="931" t="s">
        <v>333</v>
      </c>
      <c r="R255" s="931">
        <v>22</v>
      </c>
      <c r="S255" s="931">
        <v>11</v>
      </c>
      <c r="T255" s="931">
        <v>2017</v>
      </c>
      <c r="U255" s="931">
        <v>21</v>
      </c>
      <c r="V255" s="931">
        <v>3</v>
      </c>
      <c r="W255" s="931">
        <v>2020</v>
      </c>
      <c r="X255" s="931"/>
    </row>
    <row r="256" spans="1:24" ht="40.5" customHeight="1">
      <c r="A256" s="931">
        <v>163</v>
      </c>
      <c r="B256" s="932">
        <v>7000</v>
      </c>
      <c r="C256" s="931"/>
      <c r="D256" s="931" t="s">
        <v>5637</v>
      </c>
      <c r="E256" s="931"/>
      <c r="F256" s="933" t="s">
        <v>8333</v>
      </c>
      <c r="G256" s="931">
        <v>1000252578</v>
      </c>
      <c r="H256" s="931">
        <v>29</v>
      </c>
      <c r="I256" s="931">
        <v>7</v>
      </c>
      <c r="J256" s="931">
        <v>1999</v>
      </c>
      <c r="K256" s="931">
        <v>17</v>
      </c>
      <c r="L256" s="934">
        <v>1</v>
      </c>
      <c r="M256" s="931" t="s">
        <v>52</v>
      </c>
      <c r="N256" s="931" t="s">
        <v>52</v>
      </c>
      <c r="O256" s="931">
        <v>1</v>
      </c>
      <c r="P256" s="931">
        <v>20</v>
      </c>
      <c r="Q256" s="931" t="s">
        <v>333</v>
      </c>
      <c r="R256" s="931">
        <v>14</v>
      </c>
      <c r="S256" s="931">
        <v>3</v>
      </c>
      <c r="T256" s="931">
        <v>2019</v>
      </c>
      <c r="U256" s="931">
        <v>4</v>
      </c>
      <c r="V256" s="931">
        <v>5</v>
      </c>
      <c r="W256" s="931">
        <v>2020</v>
      </c>
      <c r="X256" s="931"/>
    </row>
    <row r="257" spans="1:24" ht="40.5" customHeight="1">
      <c r="A257" s="931">
        <v>164</v>
      </c>
      <c r="B257" s="932">
        <v>7000</v>
      </c>
      <c r="C257" s="931"/>
      <c r="D257" s="931" t="s">
        <v>5637</v>
      </c>
      <c r="E257" s="931"/>
      <c r="F257" s="933" t="s">
        <v>8334</v>
      </c>
      <c r="G257" s="931">
        <v>1004606652</v>
      </c>
      <c r="H257" s="931">
        <v>27</v>
      </c>
      <c r="I257" s="931">
        <v>5</v>
      </c>
      <c r="J257" s="931">
        <v>1995</v>
      </c>
      <c r="K257" s="931">
        <v>17</v>
      </c>
      <c r="L257" s="934">
        <v>1</v>
      </c>
      <c r="M257" s="931" t="s">
        <v>52</v>
      </c>
      <c r="N257" s="931" t="s">
        <v>52</v>
      </c>
      <c r="O257" s="931">
        <v>1</v>
      </c>
      <c r="P257" s="931">
        <v>26</v>
      </c>
      <c r="Q257" s="931" t="s">
        <v>333</v>
      </c>
      <c r="R257" s="931">
        <v>27</v>
      </c>
      <c r="S257" s="931">
        <v>12</v>
      </c>
      <c r="T257" s="931">
        <v>2018</v>
      </c>
      <c r="U257" s="931">
        <v>10</v>
      </c>
      <c r="V257" s="931">
        <v>3</v>
      </c>
      <c r="W257" s="931">
        <v>2020</v>
      </c>
      <c r="X257" s="931"/>
    </row>
    <row r="258" spans="1:24" ht="40.5" customHeight="1">
      <c r="A258" s="931">
        <v>165</v>
      </c>
      <c r="B258" s="932">
        <v>7000</v>
      </c>
      <c r="C258" s="931"/>
      <c r="D258" s="931" t="s">
        <v>5637</v>
      </c>
      <c r="E258" s="931"/>
      <c r="F258" s="933" t="s">
        <v>8335</v>
      </c>
      <c r="G258" s="931">
        <v>1031175638</v>
      </c>
      <c r="H258" s="931">
        <v>17</v>
      </c>
      <c r="I258" s="931">
        <v>4</v>
      </c>
      <c r="J258" s="931">
        <v>2001</v>
      </c>
      <c r="K258" s="931">
        <v>18</v>
      </c>
      <c r="L258" s="934">
        <v>1</v>
      </c>
      <c r="M258" s="931" t="s">
        <v>52</v>
      </c>
      <c r="N258" s="931" t="s">
        <v>52</v>
      </c>
      <c r="O258" s="931">
        <v>1</v>
      </c>
      <c r="P258" s="931">
        <v>4</v>
      </c>
      <c r="Q258" s="931" t="s">
        <v>333</v>
      </c>
      <c r="R258" s="931">
        <v>28</v>
      </c>
      <c r="S258" s="931">
        <v>8</v>
      </c>
      <c r="T258" s="931">
        <v>2019</v>
      </c>
      <c r="U258" s="931">
        <v>20</v>
      </c>
      <c r="V258" s="931">
        <v>12</v>
      </c>
      <c r="W258" s="931">
        <v>2019</v>
      </c>
      <c r="X258" s="931"/>
    </row>
    <row r="259" spans="1:24" ht="40.5" customHeight="1">
      <c r="A259" s="931">
        <v>166</v>
      </c>
      <c r="B259" s="932">
        <v>7000</v>
      </c>
      <c r="C259" s="931"/>
      <c r="D259" s="931" t="s">
        <v>5637</v>
      </c>
      <c r="E259" s="931"/>
      <c r="F259" s="936" t="s">
        <v>8336</v>
      </c>
      <c r="G259" s="931">
        <v>1024577137</v>
      </c>
      <c r="H259" s="931">
        <v>11</v>
      </c>
      <c r="I259" s="931">
        <v>3</v>
      </c>
      <c r="J259" s="931">
        <v>1996</v>
      </c>
      <c r="K259" s="931">
        <v>18</v>
      </c>
      <c r="L259" s="934">
        <v>1</v>
      </c>
      <c r="M259" s="931" t="s">
        <v>52</v>
      </c>
      <c r="N259" s="931" t="s">
        <v>52</v>
      </c>
      <c r="O259" s="931">
        <v>1</v>
      </c>
      <c r="P259" s="931">
        <v>10</v>
      </c>
      <c r="Q259" s="931" t="s">
        <v>333</v>
      </c>
      <c r="R259" s="937">
        <v>22</v>
      </c>
      <c r="S259" s="937">
        <v>1</v>
      </c>
      <c r="T259" s="937">
        <v>2020</v>
      </c>
      <c r="U259" s="937">
        <v>4</v>
      </c>
      <c r="V259" s="937">
        <v>3</v>
      </c>
      <c r="W259" s="937">
        <v>2020</v>
      </c>
      <c r="X259" s="938"/>
    </row>
    <row r="260" spans="1:24" ht="40.5" customHeight="1">
      <c r="A260" s="931">
        <v>167</v>
      </c>
      <c r="B260" s="932">
        <v>7000</v>
      </c>
      <c r="C260" s="931"/>
      <c r="D260" s="931" t="s">
        <v>5637</v>
      </c>
      <c r="E260" s="931"/>
      <c r="F260" s="936" t="s">
        <v>8337</v>
      </c>
      <c r="G260" s="931">
        <v>1030682442</v>
      </c>
      <c r="H260" s="931">
        <v>10</v>
      </c>
      <c r="I260" s="931">
        <v>11</v>
      </c>
      <c r="J260" s="931">
        <v>1997</v>
      </c>
      <c r="K260" s="931">
        <v>18</v>
      </c>
      <c r="L260" s="934">
        <v>1</v>
      </c>
      <c r="M260" s="931" t="s">
        <v>52</v>
      </c>
      <c r="N260" s="931" t="s">
        <v>52</v>
      </c>
      <c r="O260" s="931">
        <v>1</v>
      </c>
      <c r="P260" s="931">
        <v>4</v>
      </c>
      <c r="Q260" s="931" t="s">
        <v>333</v>
      </c>
      <c r="R260" s="937">
        <v>30</v>
      </c>
      <c r="S260" s="937">
        <v>9</v>
      </c>
      <c r="T260" s="937">
        <v>2020</v>
      </c>
      <c r="U260" s="937">
        <v>30</v>
      </c>
      <c r="V260" s="937">
        <v>9</v>
      </c>
      <c r="W260" s="937">
        <v>2020</v>
      </c>
      <c r="X260" s="938"/>
    </row>
    <row r="261" spans="1:24" ht="40.5" customHeight="1">
      <c r="A261" s="931">
        <v>168</v>
      </c>
      <c r="B261" s="932">
        <v>7000</v>
      </c>
      <c r="C261" s="931"/>
      <c r="D261" s="931" t="s">
        <v>5637</v>
      </c>
      <c r="E261" s="931"/>
      <c r="F261" s="936" t="s">
        <v>8338</v>
      </c>
      <c r="G261" s="931">
        <v>1124831864</v>
      </c>
      <c r="H261" s="931">
        <v>4</v>
      </c>
      <c r="I261" s="931">
        <v>3</v>
      </c>
      <c r="J261" s="931">
        <v>1998</v>
      </c>
      <c r="K261" s="931">
        <v>18</v>
      </c>
      <c r="L261" s="934">
        <v>1</v>
      </c>
      <c r="M261" s="931" t="s">
        <v>52</v>
      </c>
      <c r="N261" s="931" t="s">
        <v>52</v>
      </c>
      <c r="O261" s="931">
        <v>1</v>
      </c>
      <c r="P261" s="931">
        <v>7</v>
      </c>
      <c r="Q261" s="931" t="s">
        <v>333</v>
      </c>
      <c r="R261" s="937">
        <v>5</v>
      </c>
      <c r="S261" s="937">
        <v>3</v>
      </c>
      <c r="T261" s="937">
        <v>2020</v>
      </c>
      <c r="U261" s="937">
        <v>9</v>
      </c>
      <c r="V261" s="937">
        <v>6</v>
      </c>
      <c r="W261" s="937">
        <v>2020</v>
      </c>
      <c r="X261" s="938"/>
    </row>
    <row r="262" spans="1:24" ht="40.5" customHeight="1">
      <c r="A262" s="931">
        <v>169</v>
      </c>
      <c r="B262" s="932">
        <v>7000</v>
      </c>
      <c r="C262" s="931"/>
      <c r="D262" s="931" t="s">
        <v>5637</v>
      </c>
      <c r="E262" s="931"/>
      <c r="F262" s="933" t="s">
        <v>8339</v>
      </c>
      <c r="G262" s="931">
        <v>1001278287</v>
      </c>
      <c r="H262" s="931">
        <v>11</v>
      </c>
      <c r="I262" s="931">
        <v>4</v>
      </c>
      <c r="J262" s="931">
        <v>1999</v>
      </c>
      <c r="K262" s="931">
        <v>18</v>
      </c>
      <c r="L262" s="934">
        <v>1</v>
      </c>
      <c r="M262" s="931" t="s">
        <v>52</v>
      </c>
      <c r="N262" s="931" t="s">
        <v>52</v>
      </c>
      <c r="O262" s="931">
        <v>1</v>
      </c>
      <c r="P262" s="931">
        <v>10</v>
      </c>
      <c r="Q262" s="931" t="s">
        <v>333</v>
      </c>
      <c r="R262" s="931">
        <v>5</v>
      </c>
      <c r="S262" s="931">
        <v>11</v>
      </c>
      <c r="T262" s="931">
        <v>2019</v>
      </c>
      <c r="U262" s="931">
        <v>29</v>
      </c>
      <c r="V262" s="931">
        <v>8</v>
      </c>
      <c r="W262" s="931">
        <v>2020</v>
      </c>
      <c r="X262" s="931"/>
    </row>
    <row r="263" spans="1:24" ht="40.5" customHeight="1">
      <c r="A263" s="931">
        <v>170</v>
      </c>
      <c r="B263" s="932">
        <v>7000</v>
      </c>
      <c r="C263" s="931"/>
      <c r="D263" s="931" t="s">
        <v>5637</v>
      </c>
      <c r="E263" s="931"/>
      <c r="F263" s="933" t="s">
        <v>8340</v>
      </c>
      <c r="G263" s="931">
        <v>1033791166</v>
      </c>
      <c r="H263" s="931">
        <v>4</v>
      </c>
      <c r="I263" s="931">
        <v>8</v>
      </c>
      <c r="J263" s="931">
        <v>1998</v>
      </c>
      <c r="K263" s="931">
        <v>18</v>
      </c>
      <c r="L263" s="934">
        <v>1</v>
      </c>
      <c r="M263" s="931" t="s">
        <v>52</v>
      </c>
      <c r="N263" s="931" t="s">
        <v>52</v>
      </c>
      <c r="O263" s="931">
        <v>1</v>
      </c>
      <c r="P263" s="931">
        <v>22</v>
      </c>
      <c r="Q263" s="931" t="s">
        <v>333</v>
      </c>
      <c r="R263" s="931">
        <v>4</v>
      </c>
      <c r="S263" s="931">
        <v>9</v>
      </c>
      <c r="T263" s="931">
        <v>2019</v>
      </c>
      <c r="U263" s="931">
        <v>25</v>
      </c>
      <c r="V263" s="931">
        <v>8</v>
      </c>
      <c r="W263" s="931">
        <v>2020</v>
      </c>
      <c r="X263" s="931"/>
    </row>
    <row r="264" spans="1:24" ht="40.5" customHeight="1">
      <c r="A264" s="931">
        <v>171</v>
      </c>
      <c r="B264" s="932">
        <v>7000</v>
      </c>
      <c r="C264" s="931"/>
      <c r="D264" s="931" t="s">
        <v>5637</v>
      </c>
      <c r="E264" s="931"/>
      <c r="F264" s="933" t="s">
        <v>8341</v>
      </c>
      <c r="G264" s="931">
        <v>1000780686</v>
      </c>
      <c r="H264" s="931">
        <v>27</v>
      </c>
      <c r="I264" s="931">
        <v>10</v>
      </c>
      <c r="J264" s="931">
        <v>2000</v>
      </c>
      <c r="K264" s="931">
        <v>19</v>
      </c>
      <c r="L264" s="934">
        <v>1</v>
      </c>
      <c r="M264" s="931" t="s">
        <v>52</v>
      </c>
      <c r="N264" s="931" t="s">
        <v>52</v>
      </c>
      <c r="O264" s="931">
        <v>1</v>
      </c>
      <c r="P264" s="931">
        <v>19</v>
      </c>
      <c r="Q264" s="931" t="s">
        <v>333</v>
      </c>
      <c r="R264" s="931">
        <v>24</v>
      </c>
      <c r="S264" s="931">
        <v>9</v>
      </c>
      <c r="T264" s="931">
        <v>2019</v>
      </c>
      <c r="U264" s="931">
        <v>22</v>
      </c>
      <c r="V264" s="931">
        <v>10</v>
      </c>
      <c r="W264" s="931">
        <v>2020</v>
      </c>
      <c r="X264" s="931"/>
    </row>
    <row r="265" spans="1:24" ht="40.5" customHeight="1">
      <c r="A265" s="931">
        <v>172</v>
      </c>
      <c r="B265" s="932">
        <v>7000</v>
      </c>
      <c r="C265" s="931"/>
      <c r="D265" s="931" t="s">
        <v>5637</v>
      </c>
      <c r="E265" s="931"/>
      <c r="F265" s="933" t="s">
        <v>8342</v>
      </c>
      <c r="G265" s="931">
        <v>1000787048</v>
      </c>
      <c r="H265" s="931">
        <v>14</v>
      </c>
      <c r="I265" s="931">
        <v>12</v>
      </c>
      <c r="J265" s="931">
        <v>2000</v>
      </c>
      <c r="K265" s="931">
        <v>19</v>
      </c>
      <c r="L265" s="934">
        <v>1</v>
      </c>
      <c r="M265" s="931" t="s">
        <v>52</v>
      </c>
      <c r="N265" s="931" t="s">
        <v>52</v>
      </c>
      <c r="O265" s="931">
        <v>1</v>
      </c>
      <c r="P265" s="931">
        <v>14</v>
      </c>
      <c r="Q265" s="931" t="s">
        <v>333</v>
      </c>
      <c r="R265" s="931">
        <v>15</v>
      </c>
      <c r="S265" s="931">
        <v>11</v>
      </c>
      <c r="T265" s="931">
        <v>2019</v>
      </c>
      <c r="U265" s="931">
        <v>8</v>
      </c>
      <c r="V265" s="931">
        <v>10</v>
      </c>
      <c r="W265" s="931">
        <v>2020</v>
      </c>
      <c r="X265" s="931"/>
    </row>
    <row r="266" spans="1:24" ht="40.5" customHeight="1">
      <c r="A266" s="931">
        <v>173</v>
      </c>
      <c r="B266" s="932">
        <v>7000</v>
      </c>
      <c r="C266" s="931"/>
      <c r="D266" s="931" t="s">
        <v>5637</v>
      </c>
      <c r="E266" s="931"/>
      <c r="F266" s="933" t="s">
        <v>8343</v>
      </c>
      <c r="G266" s="931">
        <v>1000220913</v>
      </c>
      <c r="H266" s="931">
        <v>2</v>
      </c>
      <c r="I266" s="931">
        <v>7</v>
      </c>
      <c r="J266" s="931">
        <v>2000</v>
      </c>
      <c r="K266" s="931">
        <v>19</v>
      </c>
      <c r="L266" s="934">
        <v>1</v>
      </c>
      <c r="M266" s="931" t="s">
        <v>52</v>
      </c>
      <c r="N266" s="931" t="s">
        <v>52</v>
      </c>
      <c r="O266" s="931">
        <v>1</v>
      </c>
      <c r="P266" s="931">
        <v>18</v>
      </c>
      <c r="Q266" s="931" t="s">
        <v>333</v>
      </c>
      <c r="R266" s="931">
        <v>31</v>
      </c>
      <c r="S266" s="931">
        <v>7</v>
      </c>
      <c r="T266" s="931">
        <v>2019</v>
      </c>
      <c r="U266" s="931">
        <v>5</v>
      </c>
      <c r="V266" s="931">
        <v>10</v>
      </c>
      <c r="W266" s="931">
        <v>2020</v>
      </c>
      <c r="X266" s="931"/>
    </row>
    <row r="267" spans="1:24" ht="40.5" customHeight="1">
      <c r="A267" s="931">
        <v>174</v>
      </c>
      <c r="B267" s="932">
        <v>7000</v>
      </c>
      <c r="C267" s="931"/>
      <c r="D267" s="931" t="s">
        <v>5637</v>
      </c>
      <c r="E267" s="931"/>
      <c r="F267" s="933" t="s">
        <v>8344</v>
      </c>
      <c r="G267" s="931">
        <v>1001059255</v>
      </c>
      <c r="H267" s="931">
        <v>2</v>
      </c>
      <c r="I267" s="931">
        <v>2</v>
      </c>
      <c r="J267" s="931">
        <v>2002</v>
      </c>
      <c r="K267" s="931">
        <v>19</v>
      </c>
      <c r="L267" s="934">
        <v>1</v>
      </c>
      <c r="M267" s="931" t="s">
        <v>52</v>
      </c>
      <c r="N267" s="931" t="s">
        <v>52</v>
      </c>
      <c r="O267" s="931">
        <v>1</v>
      </c>
      <c r="P267" s="931">
        <v>27</v>
      </c>
      <c r="Q267" s="931" t="s">
        <v>333</v>
      </c>
      <c r="R267" s="931">
        <v>14</v>
      </c>
      <c r="S267" s="931">
        <v>3</v>
      </c>
      <c r="T267" s="931">
        <v>2019</v>
      </c>
      <c r="U267" s="931">
        <v>18</v>
      </c>
      <c r="V267" s="931">
        <v>2</v>
      </c>
      <c r="W267" s="931">
        <v>2020</v>
      </c>
      <c r="X267" s="931"/>
    </row>
    <row r="268" spans="1:24" ht="40.5" customHeight="1">
      <c r="A268" s="931">
        <v>175</v>
      </c>
      <c r="B268" s="932">
        <v>7000</v>
      </c>
      <c r="C268" s="931"/>
      <c r="D268" s="931" t="s">
        <v>5637</v>
      </c>
      <c r="E268" s="931"/>
      <c r="F268" s="933" t="s">
        <v>8345</v>
      </c>
      <c r="G268" s="931">
        <v>1001065585</v>
      </c>
      <c r="H268" s="931">
        <v>12</v>
      </c>
      <c r="I268" s="931">
        <v>3</v>
      </c>
      <c r="J268" s="931">
        <v>2002</v>
      </c>
      <c r="K268" s="931">
        <v>19</v>
      </c>
      <c r="L268" s="934">
        <v>1</v>
      </c>
      <c r="M268" s="931" t="s">
        <v>52</v>
      </c>
      <c r="N268" s="931" t="s">
        <v>52</v>
      </c>
      <c r="O268" s="931">
        <v>1</v>
      </c>
      <c r="P268" s="931">
        <v>16</v>
      </c>
      <c r="Q268" s="931" t="s">
        <v>333</v>
      </c>
      <c r="R268" s="931">
        <v>14</v>
      </c>
      <c r="S268" s="931">
        <v>3</v>
      </c>
      <c r="T268" s="931">
        <v>2019</v>
      </c>
      <c r="U268" s="931">
        <v>5</v>
      </c>
      <c r="V268" s="931">
        <v>9</v>
      </c>
      <c r="W268" s="931">
        <v>2020</v>
      </c>
      <c r="X268" s="931"/>
    </row>
    <row r="269" spans="1:24" ht="40.5" customHeight="1">
      <c r="A269" s="931">
        <v>176</v>
      </c>
      <c r="B269" s="932">
        <v>7000</v>
      </c>
      <c r="C269" s="931"/>
      <c r="D269" s="931" t="s">
        <v>5637</v>
      </c>
      <c r="E269" s="931"/>
      <c r="F269" s="933" t="s">
        <v>8346</v>
      </c>
      <c r="G269" s="931">
        <v>1012417866</v>
      </c>
      <c r="H269" s="931">
        <v>13</v>
      </c>
      <c r="I269" s="931">
        <v>11</v>
      </c>
      <c r="J269" s="931">
        <v>1994</v>
      </c>
      <c r="K269" s="931">
        <v>19</v>
      </c>
      <c r="L269" s="934">
        <v>1</v>
      </c>
      <c r="M269" s="931" t="s">
        <v>52</v>
      </c>
      <c r="N269" s="931" t="s">
        <v>52</v>
      </c>
      <c r="O269" s="931">
        <v>1</v>
      </c>
      <c r="P269" s="931">
        <v>33</v>
      </c>
      <c r="Q269" s="931" t="s">
        <v>333</v>
      </c>
      <c r="R269" s="931">
        <v>28</v>
      </c>
      <c r="S269" s="931">
        <v>1</v>
      </c>
      <c r="T269" s="931">
        <v>2019</v>
      </c>
      <c r="U269" s="931">
        <v>20</v>
      </c>
      <c r="V269" s="931">
        <v>10</v>
      </c>
      <c r="W269" s="931">
        <v>2020</v>
      </c>
      <c r="X269" s="931"/>
    </row>
    <row r="270" spans="1:24" ht="40.5" customHeight="1">
      <c r="A270" s="931">
        <v>177</v>
      </c>
      <c r="B270" s="932">
        <v>7000</v>
      </c>
      <c r="C270" s="931"/>
      <c r="D270" s="931" t="s">
        <v>5637</v>
      </c>
      <c r="E270" s="931"/>
      <c r="F270" s="933" t="s">
        <v>8347</v>
      </c>
      <c r="G270" s="931">
        <v>1033801752</v>
      </c>
      <c r="H270" s="931">
        <v>16</v>
      </c>
      <c r="I270" s="931">
        <v>11</v>
      </c>
      <c r="J270" s="931">
        <v>1997</v>
      </c>
      <c r="K270" s="931">
        <v>20</v>
      </c>
      <c r="L270" s="934">
        <v>1</v>
      </c>
      <c r="M270" s="931" t="s">
        <v>52</v>
      </c>
      <c r="N270" s="931" t="s">
        <v>52</v>
      </c>
      <c r="O270" s="931">
        <v>1</v>
      </c>
      <c r="P270" s="931">
        <v>6</v>
      </c>
      <c r="Q270" s="931" t="s">
        <v>333</v>
      </c>
      <c r="R270" s="931">
        <v>13</v>
      </c>
      <c r="S270" s="931">
        <v>12</v>
      </c>
      <c r="T270" s="931">
        <v>2020</v>
      </c>
      <c r="U270" s="931">
        <v>19</v>
      </c>
      <c r="V270" s="931">
        <v>2</v>
      </c>
      <c r="W270" s="931">
        <v>2021</v>
      </c>
      <c r="X270" s="931"/>
    </row>
    <row r="271" spans="1:24" ht="40.5" customHeight="1">
      <c r="A271" s="931">
        <v>178</v>
      </c>
      <c r="B271" s="932">
        <v>7000</v>
      </c>
      <c r="C271" s="931"/>
      <c r="D271" s="931" t="s">
        <v>5637</v>
      </c>
      <c r="E271" s="931"/>
      <c r="F271" s="933" t="s">
        <v>8348</v>
      </c>
      <c r="G271" s="931">
        <v>1022997998</v>
      </c>
      <c r="H271" s="931"/>
      <c r="I271" s="931"/>
      <c r="J271" s="931"/>
      <c r="K271" s="931">
        <v>20</v>
      </c>
      <c r="L271" s="934">
        <v>1</v>
      </c>
      <c r="M271" s="931" t="s">
        <v>52</v>
      </c>
      <c r="N271" s="931" t="s">
        <v>52</v>
      </c>
      <c r="O271" s="931">
        <v>1</v>
      </c>
      <c r="P271" s="931">
        <v>8</v>
      </c>
      <c r="Q271" s="931" t="s">
        <v>333</v>
      </c>
      <c r="R271" s="931">
        <v>20</v>
      </c>
      <c r="S271" s="931">
        <v>11</v>
      </c>
      <c r="T271" s="931">
        <v>2020</v>
      </c>
      <c r="U271" s="931">
        <v>5</v>
      </c>
      <c r="V271" s="931">
        <v>3</v>
      </c>
      <c r="W271" s="931">
        <v>2021</v>
      </c>
      <c r="X271" s="931"/>
    </row>
    <row r="272" spans="1:24" ht="40.5" customHeight="1">
      <c r="A272" s="931">
        <v>179</v>
      </c>
      <c r="B272" s="932">
        <v>7000</v>
      </c>
      <c r="C272" s="931"/>
      <c r="D272" s="931" t="s">
        <v>5637</v>
      </c>
      <c r="E272" s="931"/>
      <c r="F272" s="933" t="s">
        <v>8349</v>
      </c>
      <c r="G272" s="931">
        <v>1000986263</v>
      </c>
      <c r="H272" s="931">
        <v>28</v>
      </c>
      <c r="I272" s="931">
        <v>2</v>
      </c>
      <c r="J272" s="931">
        <v>1994</v>
      </c>
      <c r="K272" s="931">
        <v>20</v>
      </c>
      <c r="L272" s="934">
        <v>1</v>
      </c>
      <c r="M272" s="931" t="s">
        <v>52</v>
      </c>
      <c r="N272" s="931" t="s">
        <v>52</v>
      </c>
      <c r="O272" s="931">
        <v>1</v>
      </c>
      <c r="P272" s="931">
        <v>6</v>
      </c>
      <c r="Q272" s="931" t="s">
        <v>333</v>
      </c>
      <c r="R272" s="931">
        <v>25</v>
      </c>
      <c r="S272" s="931">
        <v>9</v>
      </c>
      <c r="T272" s="931">
        <v>2019</v>
      </c>
      <c r="U272" s="931">
        <v>25</v>
      </c>
      <c r="V272" s="931">
        <v>9</v>
      </c>
      <c r="W272" s="931">
        <v>2019</v>
      </c>
      <c r="X272" s="931"/>
    </row>
    <row r="273" spans="1:24" ht="40.5" customHeight="1">
      <c r="A273" s="931">
        <v>180</v>
      </c>
      <c r="B273" s="932">
        <v>7000</v>
      </c>
      <c r="C273" s="931"/>
      <c r="D273" s="931" t="s">
        <v>5637</v>
      </c>
      <c r="E273" s="931"/>
      <c r="F273" s="933" t="s">
        <v>8350</v>
      </c>
      <c r="G273" s="931">
        <v>1000729778</v>
      </c>
      <c r="H273" s="931">
        <v>24</v>
      </c>
      <c r="I273" s="931">
        <v>3</v>
      </c>
      <c r="J273" s="931">
        <v>2003</v>
      </c>
      <c r="K273" s="931">
        <v>20</v>
      </c>
      <c r="L273" s="934">
        <v>1</v>
      </c>
      <c r="M273" s="931" t="s">
        <v>52</v>
      </c>
      <c r="N273" s="931" t="s">
        <v>52</v>
      </c>
      <c r="O273" s="931">
        <v>1</v>
      </c>
      <c r="P273" s="931">
        <v>9</v>
      </c>
      <c r="Q273" s="931" t="s">
        <v>333</v>
      </c>
      <c r="R273" s="931">
        <v>24</v>
      </c>
      <c r="S273" s="931">
        <v>2</v>
      </c>
      <c r="T273" s="931">
        <v>2020</v>
      </c>
      <c r="U273" s="931">
        <v>24</v>
      </c>
      <c r="V273" s="931">
        <v>2</v>
      </c>
      <c r="W273" s="931">
        <v>2020</v>
      </c>
      <c r="X273" s="931"/>
    </row>
    <row r="274" spans="1:24" ht="40.5" customHeight="1">
      <c r="A274" s="931">
        <v>181</v>
      </c>
      <c r="B274" s="932">
        <v>7000</v>
      </c>
      <c r="C274" s="931"/>
      <c r="D274" s="931" t="s">
        <v>5637</v>
      </c>
      <c r="E274" s="931"/>
      <c r="F274" s="933" t="s">
        <v>8351</v>
      </c>
      <c r="G274" s="931">
        <v>1000972890</v>
      </c>
      <c r="H274" s="931">
        <v>14</v>
      </c>
      <c r="I274" s="931">
        <v>12</v>
      </c>
      <c r="J274" s="931">
        <v>2000</v>
      </c>
      <c r="K274" s="931">
        <v>20</v>
      </c>
      <c r="L274" s="934">
        <v>1</v>
      </c>
      <c r="M274" s="931" t="s">
        <v>52</v>
      </c>
      <c r="N274" s="931" t="s">
        <v>52</v>
      </c>
      <c r="O274" s="931">
        <v>1</v>
      </c>
      <c r="P274" s="931">
        <v>4</v>
      </c>
      <c r="Q274" s="931" t="s">
        <v>333</v>
      </c>
      <c r="R274" s="931">
        <v>3</v>
      </c>
      <c r="S274" s="931">
        <v>9</v>
      </c>
      <c r="T274" s="931">
        <v>2020</v>
      </c>
      <c r="U274" s="931">
        <v>30</v>
      </c>
      <c r="V274" s="931">
        <v>9</v>
      </c>
      <c r="W274" s="931">
        <v>2020</v>
      </c>
      <c r="X274" s="931"/>
    </row>
    <row r="275" spans="1:24" ht="40.5" customHeight="1">
      <c r="A275" s="931">
        <v>182</v>
      </c>
      <c r="B275" s="932">
        <v>7000</v>
      </c>
      <c r="C275" s="931"/>
      <c r="D275" s="931" t="s">
        <v>5637</v>
      </c>
      <c r="E275" s="931"/>
      <c r="F275" s="933" t="s">
        <v>8352</v>
      </c>
      <c r="G275" s="931">
        <v>1026287785</v>
      </c>
      <c r="H275" s="931">
        <v>14</v>
      </c>
      <c r="I275" s="931">
        <v>8</v>
      </c>
      <c r="J275" s="931">
        <v>2000</v>
      </c>
      <c r="K275" s="931">
        <v>20</v>
      </c>
      <c r="L275" s="934">
        <v>1</v>
      </c>
      <c r="M275" s="931" t="s">
        <v>52</v>
      </c>
      <c r="N275" s="931" t="s">
        <v>52</v>
      </c>
      <c r="O275" s="931">
        <v>1</v>
      </c>
      <c r="P275" s="931">
        <v>4</v>
      </c>
      <c r="Q275" s="931" t="s">
        <v>333</v>
      </c>
      <c r="R275" s="931">
        <v>8</v>
      </c>
      <c r="S275" s="931">
        <v>10</v>
      </c>
      <c r="T275" s="931">
        <v>2019</v>
      </c>
      <c r="U275" s="931">
        <v>8</v>
      </c>
      <c r="V275" s="931">
        <v>10</v>
      </c>
      <c r="W275" s="931">
        <v>2019</v>
      </c>
      <c r="X275" s="931"/>
    </row>
    <row r="276" spans="1:24" ht="40.5" customHeight="1">
      <c r="A276" s="931">
        <v>183</v>
      </c>
      <c r="B276" s="932">
        <v>7000</v>
      </c>
      <c r="C276" s="931"/>
      <c r="D276" s="931" t="s">
        <v>5637</v>
      </c>
      <c r="E276" s="931"/>
      <c r="F276" s="933" t="s">
        <v>8353</v>
      </c>
      <c r="G276" s="931">
        <v>1023942901</v>
      </c>
      <c r="H276" s="931">
        <v>11</v>
      </c>
      <c r="I276" s="931">
        <v>6</v>
      </c>
      <c r="J276" s="931">
        <v>1995</v>
      </c>
      <c r="K276" s="931">
        <v>20</v>
      </c>
      <c r="L276" s="934">
        <v>1</v>
      </c>
      <c r="M276" s="931" t="s">
        <v>52</v>
      </c>
      <c r="N276" s="931" t="s">
        <v>52</v>
      </c>
      <c r="O276" s="931">
        <v>1</v>
      </c>
      <c r="P276" s="931">
        <v>9</v>
      </c>
      <c r="Q276" s="931" t="s">
        <v>333</v>
      </c>
      <c r="R276" s="931">
        <v>4</v>
      </c>
      <c r="S276" s="931">
        <v>6</v>
      </c>
      <c r="T276" s="931">
        <v>2019</v>
      </c>
      <c r="U276" s="931">
        <v>5</v>
      </c>
      <c r="V276" s="931">
        <v>9</v>
      </c>
      <c r="W276" s="931">
        <v>2019</v>
      </c>
      <c r="X276" s="931"/>
    </row>
    <row r="277" spans="1:24" ht="40.5" customHeight="1">
      <c r="A277" s="931">
        <v>184</v>
      </c>
      <c r="B277" s="932">
        <v>7000</v>
      </c>
      <c r="C277" s="931"/>
      <c r="D277" s="931" t="s">
        <v>5637</v>
      </c>
      <c r="E277" s="931"/>
      <c r="F277" s="933" t="s">
        <v>8354</v>
      </c>
      <c r="G277" s="931">
        <v>1012463244</v>
      </c>
      <c r="H277" s="931">
        <v>7</v>
      </c>
      <c r="I277" s="931">
        <v>10</v>
      </c>
      <c r="J277" s="931">
        <v>1997</v>
      </c>
      <c r="K277" s="931">
        <v>20</v>
      </c>
      <c r="L277" s="934">
        <v>1</v>
      </c>
      <c r="M277" s="931" t="s">
        <v>52</v>
      </c>
      <c r="N277" s="931" t="s">
        <v>52</v>
      </c>
      <c r="O277" s="931">
        <v>1</v>
      </c>
      <c r="P277" s="931">
        <v>6</v>
      </c>
      <c r="Q277" s="931" t="s">
        <v>333</v>
      </c>
      <c r="R277" s="931">
        <v>6</v>
      </c>
      <c r="S277" s="931">
        <v>6</v>
      </c>
      <c r="T277" s="931">
        <v>2019</v>
      </c>
      <c r="U277" s="931">
        <v>6</v>
      </c>
      <c r="V277" s="931">
        <v>6</v>
      </c>
      <c r="W277" s="931">
        <v>2019</v>
      </c>
      <c r="X277" s="931"/>
    </row>
    <row r="278" spans="1:24" ht="40.5" customHeight="1">
      <c r="A278" s="931">
        <v>185</v>
      </c>
      <c r="B278" s="932">
        <v>7000</v>
      </c>
      <c r="C278" s="931"/>
      <c r="D278" s="931" t="s">
        <v>5637</v>
      </c>
      <c r="E278" s="931"/>
      <c r="F278" s="933" t="s">
        <v>8355</v>
      </c>
      <c r="G278" s="931">
        <v>1013676786</v>
      </c>
      <c r="H278" s="931">
        <v>3</v>
      </c>
      <c r="I278" s="931">
        <v>7</v>
      </c>
      <c r="J278" s="931">
        <v>1999</v>
      </c>
      <c r="K278" s="931">
        <v>20</v>
      </c>
      <c r="L278" s="934">
        <v>1</v>
      </c>
      <c r="M278" s="931" t="s">
        <v>52</v>
      </c>
      <c r="N278" s="931" t="s">
        <v>52</v>
      </c>
      <c r="O278" s="931">
        <v>1</v>
      </c>
      <c r="P278" s="931">
        <v>7</v>
      </c>
      <c r="Q278" s="931" t="s">
        <v>333</v>
      </c>
      <c r="R278" s="931">
        <v>2</v>
      </c>
      <c r="S278" s="931">
        <v>7</v>
      </c>
      <c r="T278" s="931">
        <v>2019</v>
      </c>
      <c r="U278" s="931">
        <v>17</v>
      </c>
      <c r="V278" s="931">
        <v>7</v>
      </c>
      <c r="W278" s="931">
        <v>2019</v>
      </c>
      <c r="X278" s="931"/>
    </row>
    <row r="279" spans="1:24" ht="40.5" customHeight="1">
      <c r="A279" s="931">
        <v>186</v>
      </c>
      <c r="B279" s="932">
        <v>7000</v>
      </c>
      <c r="C279" s="931"/>
      <c r="D279" s="931" t="s">
        <v>5637</v>
      </c>
      <c r="E279" s="931"/>
      <c r="F279" s="933" t="s">
        <v>8356</v>
      </c>
      <c r="G279" s="931">
        <v>1014259031</v>
      </c>
      <c r="H279" s="931"/>
      <c r="I279" s="931"/>
      <c r="J279" s="931"/>
      <c r="K279" s="931">
        <v>20</v>
      </c>
      <c r="L279" s="934">
        <v>1</v>
      </c>
      <c r="M279" s="931" t="s">
        <v>52</v>
      </c>
      <c r="N279" s="931" t="s">
        <v>52</v>
      </c>
      <c r="O279" s="931">
        <v>1</v>
      </c>
      <c r="P279" s="931">
        <v>4</v>
      </c>
      <c r="Q279" s="931" t="s">
        <v>333</v>
      </c>
      <c r="R279" s="931">
        <v>19</v>
      </c>
      <c r="S279" s="931">
        <v>1</v>
      </c>
      <c r="T279" s="931">
        <v>2021</v>
      </c>
      <c r="U279" s="931">
        <v>27</v>
      </c>
      <c r="V279" s="931">
        <v>1</v>
      </c>
      <c r="W279" s="931">
        <v>2021</v>
      </c>
      <c r="X279" s="931"/>
    </row>
    <row r="280" spans="1:24" ht="40.5" customHeight="1">
      <c r="A280" s="931">
        <v>187</v>
      </c>
      <c r="B280" s="932">
        <v>7000</v>
      </c>
      <c r="C280" s="931"/>
      <c r="D280" s="931" t="s">
        <v>5637</v>
      </c>
      <c r="E280" s="931"/>
      <c r="F280" s="933" t="s">
        <v>8357</v>
      </c>
      <c r="G280" s="931">
        <v>1012459567</v>
      </c>
      <c r="H280" s="931">
        <v>14</v>
      </c>
      <c r="I280" s="931">
        <v>2</v>
      </c>
      <c r="J280" s="931">
        <v>1999</v>
      </c>
      <c r="K280" s="931">
        <v>20</v>
      </c>
      <c r="L280" s="934">
        <v>1</v>
      </c>
      <c r="M280" s="931" t="s">
        <v>52</v>
      </c>
      <c r="N280" s="931" t="s">
        <v>52</v>
      </c>
      <c r="O280" s="931">
        <v>1</v>
      </c>
      <c r="P280" s="931">
        <v>4</v>
      </c>
      <c r="Q280" s="931" t="s">
        <v>333</v>
      </c>
      <c r="R280" s="931">
        <v>13</v>
      </c>
      <c r="S280" s="931">
        <v>5</v>
      </c>
      <c r="T280" s="931">
        <v>2021</v>
      </c>
      <c r="U280" s="931">
        <v>13</v>
      </c>
      <c r="V280" s="931">
        <v>5</v>
      </c>
      <c r="W280" s="931">
        <v>2021</v>
      </c>
      <c r="X280" s="931"/>
    </row>
    <row r="281" spans="1:24" ht="40.5" customHeight="1">
      <c r="A281" s="931">
        <v>188</v>
      </c>
      <c r="B281" s="932">
        <v>7000</v>
      </c>
      <c r="C281" s="931"/>
      <c r="D281" s="931" t="s">
        <v>5637</v>
      </c>
      <c r="E281" s="931"/>
      <c r="F281" s="936" t="s">
        <v>8358</v>
      </c>
      <c r="G281" s="931">
        <v>1000362228</v>
      </c>
      <c r="H281" s="931">
        <v>12</v>
      </c>
      <c r="I281" s="931">
        <v>10</v>
      </c>
      <c r="J281" s="931">
        <v>1999</v>
      </c>
      <c r="K281" s="931">
        <v>21</v>
      </c>
      <c r="L281" s="934">
        <v>1</v>
      </c>
      <c r="M281" s="931" t="s">
        <v>52</v>
      </c>
      <c r="N281" s="931" t="s">
        <v>52</v>
      </c>
      <c r="O281" s="931">
        <v>1</v>
      </c>
      <c r="P281" s="934">
        <v>5</v>
      </c>
      <c r="Q281" s="931" t="s">
        <v>333</v>
      </c>
      <c r="R281" s="937">
        <v>21</v>
      </c>
      <c r="S281" s="937">
        <v>1</v>
      </c>
      <c r="T281" s="937">
        <v>2020</v>
      </c>
      <c r="U281" s="937">
        <v>21</v>
      </c>
      <c r="V281" s="937">
        <v>1</v>
      </c>
      <c r="W281" s="937">
        <v>2020</v>
      </c>
      <c r="X281" s="938"/>
    </row>
    <row r="282" spans="1:24" ht="40.5" customHeight="1">
      <c r="A282" s="931">
        <v>189</v>
      </c>
      <c r="B282" s="932">
        <v>7000</v>
      </c>
      <c r="C282" s="931"/>
      <c r="D282" s="931" t="s">
        <v>5637</v>
      </c>
      <c r="E282" s="931"/>
      <c r="F282" s="936" t="s">
        <v>8359</v>
      </c>
      <c r="G282" s="931">
        <v>1012400900</v>
      </c>
      <c r="H282" s="931">
        <v>6</v>
      </c>
      <c r="I282" s="931">
        <v>7</v>
      </c>
      <c r="J282" s="931">
        <v>1993</v>
      </c>
      <c r="K282" s="931">
        <v>21</v>
      </c>
      <c r="L282" s="934">
        <v>1</v>
      </c>
      <c r="M282" s="931" t="s">
        <v>52</v>
      </c>
      <c r="N282" s="931" t="s">
        <v>52</v>
      </c>
      <c r="O282" s="931">
        <v>1</v>
      </c>
      <c r="P282" s="934">
        <v>4</v>
      </c>
      <c r="Q282" s="931" t="s">
        <v>333</v>
      </c>
      <c r="R282" s="937">
        <v>19</v>
      </c>
      <c r="S282" s="937">
        <v>3</v>
      </c>
      <c r="T282" s="937">
        <v>2021</v>
      </c>
      <c r="U282" s="937">
        <v>19</v>
      </c>
      <c r="V282" s="937">
        <v>3</v>
      </c>
      <c r="W282" s="937">
        <v>2021</v>
      </c>
      <c r="X282" s="938"/>
    </row>
    <row r="283" spans="1:24" ht="40.5" customHeight="1">
      <c r="A283" s="931">
        <v>190</v>
      </c>
      <c r="B283" s="932">
        <v>7000</v>
      </c>
      <c r="C283" s="931"/>
      <c r="D283" s="931" t="s">
        <v>5637</v>
      </c>
      <c r="E283" s="931"/>
      <c r="F283" s="933" t="s">
        <v>8360</v>
      </c>
      <c r="G283" s="931">
        <v>1010014390</v>
      </c>
      <c r="H283" s="931">
        <v>12</v>
      </c>
      <c r="I283" s="931">
        <v>11</v>
      </c>
      <c r="J283" s="931">
        <v>2000</v>
      </c>
      <c r="K283" s="931">
        <v>21</v>
      </c>
      <c r="L283" s="934">
        <v>1</v>
      </c>
      <c r="M283" s="931" t="s">
        <v>52</v>
      </c>
      <c r="N283" s="931" t="s">
        <v>52</v>
      </c>
      <c r="O283" s="931">
        <v>1</v>
      </c>
      <c r="P283" s="931">
        <v>6</v>
      </c>
      <c r="Q283" s="931" t="s">
        <v>333</v>
      </c>
      <c r="R283" s="931">
        <v>28</v>
      </c>
      <c r="S283" s="931">
        <v>11</v>
      </c>
      <c r="T283" s="931">
        <v>2019</v>
      </c>
      <c r="U283" s="931">
        <v>28</v>
      </c>
      <c r="V283" s="931">
        <v>11</v>
      </c>
      <c r="W283" s="931">
        <v>2019</v>
      </c>
      <c r="X283" s="931"/>
    </row>
    <row r="284" spans="1:24" ht="40.5" customHeight="1">
      <c r="A284" s="931">
        <v>191</v>
      </c>
      <c r="B284" s="932">
        <v>7000</v>
      </c>
      <c r="C284" s="931"/>
      <c r="D284" s="931" t="s">
        <v>5637</v>
      </c>
      <c r="E284" s="931"/>
      <c r="F284" s="933" t="s">
        <v>8361</v>
      </c>
      <c r="G284" s="931">
        <v>1000802973</v>
      </c>
      <c r="H284" s="931">
        <v>17</v>
      </c>
      <c r="I284" s="931">
        <v>6</v>
      </c>
      <c r="J284" s="931">
        <v>1999</v>
      </c>
      <c r="K284" s="931">
        <v>21</v>
      </c>
      <c r="L284" s="934">
        <v>1</v>
      </c>
      <c r="M284" s="931" t="s">
        <v>52</v>
      </c>
      <c r="N284" s="931" t="s">
        <v>52</v>
      </c>
      <c r="O284" s="931">
        <v>1</v>
      </c>
      <c r="P284" s="931">
        <v>6</v>
      </c>
      <c r="Q284" s="931" t="s">
        <v>333</v>
      </c>
      <c r="R284" s="931">
        <v>17</v>
      </c>
      <c r="S284" s="931">
        <v>7</v>
      </c>
      <c r="T284" s="931">
        <v>2019</v>
      </c>
      <c r="U284" s="931">
        <v>17</v>
      </c>
      <c r="V284" s="931">
        <v>7</v>
      </c>
      <c r="W284" s="931">
        <v>2019</v>
      </c>
      <c r="X284" s="931"/>
    </row>
    <row r="285" spans="1:24" ht="40.5" customHeight="1">
      <c r="A285" s="931">
        <v>192</v>
      </c>
      <c r="B285" s="932">
        <v>7000</v>
      </c>
      <c r="C285" s="931"/>
      <c r="D285" s="931" t="s">
        <v>5637</v>
      </c>
      <c r="E285" s="931"/>
      <c r="F285" s="933" t="s">
        <v>8362</v>
      </c>
      <c r="G285" s="931">
        <v>1024581327</v>
      </c>
      <c r="H285" s="931">
        <v>25</v>
      </c>
      <c r="I285" s="931">
        <v>5</v>
      </c>
      <c r="J285" s="931">
        <v>1997</v>
      </c>
      <c r="K285" s="931">
        <v>21</v>
      </c>
      <c r="L285" s="934">
        <v>1</v>
      </c>
      <c r="M285" s="931" t="s">
        <v>52</v>
      </c>
      <c r="N285" s="931" t="s">
        <v>52</v>
      </c>
      <c r="O285" s="931">
        <v>1</v>
      </c>
      <c r="P285" s="931">
        <v>6</v>
      </c>
      <c r="Q285" s="931" t="s">
        <v>333</v>
      </c>
      <c r="R285" s="931">
        <v>2</v>
      </c>
      <c r="S285" s="931">
        <v>9</v>
      </c>
      <c r="T285" s="931">
        <v>2019</v>
      </c>
      <c r="U285" s="931">
        <v>2</v>
      </c>
      <c r="V285" s="931">
        <v>9</v>
      </c>
      <c r="W285" s="931">
        <v>2019</v>
      </c>
      <c r="X285" s="931"/>
    </row>
    <row r="286" spans="1:24" ht="40.5" customHeight="1">
      <c r="A286" s="931">
        <v>193</v>
      </c>
      <c r="B286" s="932">
        <v>7000</v>
      </c>
      <c r="C286" s="931"/>
      <c r="D286" s="931" t="s">
        <v>5637</v>
      </c>
      <c r="E286" s="931"/>
      <c r="F286" s="933" t="s">
        <v>8363</v>
      </c>
      <c r="G286" s="931">
        <v>1024595219</v>
      </c>
      <c r="H286" s="931">
        <v>13</v>
      </c>
      <c r="I286" s="931">
        <v>1</v>
      </c>
      <c r="J286" s="931">
        <v>1999</v>
      </c>
      <c r="K286" s="931">
        <v>21</v>
      </c>
      <c r="L286" s="934">
        <v>1</v>
      </c>
      <c r="M286" s="931" t="s">
        <v>52</v>
      </c>
      <c r="N286" s="931" t="s">
        <v>52</v>
      </c>
      <c r="O286" s="931">
        <v>1</v>
      </c>
      <c r="P286" s="931">
        <v>5</v>
      </c>
      <c r="Q286" s="931" t="s">
        <v>333</v>
      </c>
      <c r="R286" s="931">
        <v>9</v>
      </c>
      <c r="S286" s="931">
        <v>9</v>
      </c>
      <c r="T286" s="931">
        <v>2019</v>
      </c>
      <c r="U286" s="931">
        <v>9</v>
      </c>
      <c r="V286" s="931">
        <v>9</v>
      </c>
      <c r="W286" s="931">
        <v>2019</v>
      </c>
      <c r="X286" s="931"/>
    </row>
    <row r="287" spans="1:24" ht="40.5" customHeight="1">
      <c r="A287" s="931">
        <v>194</v>
      </c>
      <c r="B287" s="932">
        <v>7000</v>
      </c>
      <c r="C287" s="931"/>
      <c r="D287" s="931" t="s">
        <v>5637</v>
      </c>
      <c r="E287" s="931"/>
      <c r="F287" s="933" t="s">
        <v>8364</v>
      </c>
      <c r="G287" s="931">
        <v>1000732250</v>
      </c>
      <c r="H287" s="931"/>
      <c r="I287" s="931"/>
      <c r="J287" s="931"/>
      <c r="K287" s="931">
        <v>21</v>
      </c>
      <c r="L287" s="934">
        <v>1</v>
      </c>
      <c r="M287" s="931" t="s">
        <v>52</v>
      </c>
      <c r="N287" s="931" t="s">
        <v>52</v>
      </c>
      <c r="O287" s="931"/>
      <c r="P287" s="931"/>
      <c r="Q287" s="931" t="s">
        <v>333</v>
      </c>
      <c r="R287" s="931">
        <v>10</v>
      </c>
      <c r="S287" s="931">
        <v>9</v>
      </c>
      <c r="T287" s="931">
        <v>2020</v>
      </c>
      <c r="U287" s="931">
        <v>10</v>
      </c>
      <c r="V287" s="931">
        <v>9</v>
      </c>
      <c r="W287" s="931">
        <v>2020</v>
      </c>
      <c r="X287" s="931"/>
    </row>
    <row r="288" spans="1:24" ht="40.5" customHeight="1">
      <c r="A288" s="931">
        <v>195</v>
      </c>
      <c r="B288" s="932">
        <v>7000</v>
      </c>
      <c r="C288" s="931"/>
      <c r="D288" s="931" t="s">
        <v>5637</v>
      </c>
      <c r="E288" s="931"/>
      <c r="F288" s="933" t="s">
        <v>8365</v>
      </c>
      <c r="G288" s="931">
        <v>1233511134</v>
      </c>
      <c r="H288" s="931">
        <v>19</v>
      </c>
      <c r="I288" s="931">
        <v>10</v>
      </c>
      <c r="J288" s="931">
        <v>1999</v>
      </c>
      <c r="K288" s="931">
        <v>21</v>
      </c>
      <c r="L288" s="934">
        <v>1</v>
      </c>
      <c r="M288" s="931" t="s">
        <v>52</v>
      </c>
      <c r="N288" s="931" t="s">
        <v>52</v>
      </c>
      <c r="O288" s="931">
        <v>1</v>
      </c>
      <c r="P288" s="931">
        <v>31</v>
      </c>
      <c r="Q288" s="931" t="s">
        <v>333</v>
      </c>
      <c r="R288" s="931">
        <v>4</v>
      </c>
      <c r="S288" s="931">
        <v>7</v>
      </c>
      <c r="T288" s="931">
        <v>2015</v>
      </c>
      <c r="U288" s="931"/>
      <c r="V288" s="931"/>
      <c r="W288" s="931"/>
      <c r="X288" s="931"/>
    </row>
    <row r="289" spans="1:24" ht="40.5" customHeight="1">
      <c r="A289" s="931">
        <v>196</v>
      </c>
      <c r="B289" s="932">
        <v>7000</v>
      </c>
      <c r="C289" s="931"/>
      <c r="D289" s="931" t="s">
        <v>5637</v>
      </c>
      <c r="E289" s="931"/>
      <c r="F289" s="933" t="s">
        <v>8366</v>
      </c>
      <c r="G289" s="931">
        <v>1233496478</v>
      </c>
      <c r="H289" s="931">
        <v>21</v>
      </c>
      <c r="I289" s="931">
        <v>4</v>
      </c>
      <c r="J289" s="931">
        <v>1998</v>
      </c>
      <c r="K289" s="931">
        <v>21</v>
      </c>
      <c r="L289" s="934">
        <v>1</v>
      </c>
      <c r="M289" s="931" t="s">
        <v>52</v>
      </c>
      <c r="N289" s="931" t="s">
        <v>52</v>
      </c>
      <c r="O289" s="931">
        <v>1</v>
      </c>
      <c r="P289" s="931">
        <v>5</v>
      </c>
      <c r="Q289" s="931" t="s">
        <v>333</v>
      </c>
      <c r="R289" s="931">
        <v>15</v>
      </c>
      <c r="S289" s="931">
        <v>7</v>
      </c>
      <c r="T289" s="931">
        <v>2019</v>
      </c>
      <c r="U289" s="931">
        <v>20</v>
      </c>
      <c r="V289" s="931">
        <v>4</v>
      </c>
      <c r="W289" s="931">
        <v>2020</v>
      </c>
      <c r="X289" s="931"/>
    </row>
    <row r="290" spans="1:24" ht="40.5" customHeight="1">
      <c r="A290" s="931">
        <v>197</v>
      </c>
      <c r="B290" s="932">
        <v>7000</v>
      </c>
      <c r="C290" s="931"/>
      <c r="D290" s="931" t="s">
        <v>5637</v>
      </c>
      <c r="E290" s="931"/>
      <c r="F290" s="933" t="s">
        <v>8367</v>
      </c>
      <c r="G290" s="931">
        <v>1010115232</v>
      </c>
      <c r="H290" s="931">
        <v>8</v>
      </c>
      <c r="I290" s="931">
        <v>9</v>
      </c>
      <c r="J290" s="931">
        <v>1994</v>
      </c>
      <c r="K290" s="931">
        <v>21</v>
      </c>
      <c r="L290" s="934">
        <v>1</v>
      </c>
      <c r="M290" s="931" t="s">
        <v>52</v>
      </c>
      <c r="N290" s="931" t="s">
        <v>52</v>
      </c>
      <c r="O290" s="931">
        <v>1</v>
      </c>
      <c r="P290" s="931">
        <v>4</v>
      </c>
      <c r="Q290" s="931" t="s">
        <v>333</v>
      </c>
      <c r="R290" s="931">
        <v>5</v>
      </c>
      <c r="S290" s="931">
        <v>10</v>
      </c>
      <c r="T290" s="931">
        <v>2020</v>
      </c>
      <c r="U290" s="931">
        <v>5</v>
      </c>
      <c r="V290" s="931">
        <v>10</v>
      </c>
      <c r="W290" s="931">
        <v>2020</v>
      </c>
      <c r="X290" s="931"/>
    </row>
    <row r="291" spans="1:24" ht="40.5" customHeight="1">
      <c r="A291" s="931">
        <v>198</v>
      </c>
      <c r="B291" s="932">
        <v>7000</v>
      </c>
      <c r="C291" s="931"/>
      <c r="D291" s="931" t="s">
        <v>5637</v>
      </c>
      <c r="E291" s="931"/>
      <c r="F291" s="933" t="s">
        <v>8368</v>
      </c>
      <c r="G291" s="931">
        <v>1033776502</v>
      </c>
      <c r="H291" s="931">
        <v>12</v>
      </c>
      <c r="I291" s="931">
        <v>5</v>
      </c>
      <c r="J291" s="931">
        <v>1995</v>
      </c>
      <c r="K291" s="931">
        <v>22</v>
      </c>
      <c r="L291" s="934">
        <v>1</v>
      </c>
      <c r="M291" s="931" t="s">
        <v>52</v>
      </c>
      <c r="N291" s="931" t="s">
        <v>52</v>
      </c>
      <c r="O291" s="931">
        <v>1</v>
      </c>
      <c r="P291" s="931">
        <v>10</v>
      </c>
      <c r="Q291" s="931" t="s">
        <v>333</v>
      </c>
      <c r="R291" s="931">
        <v>27</v>
      </c>
      <c r="S291" s="931">
        <v>3</v>
      </c>
      <c r="T291" s="931">
        <v>2019</v>
      </c>
      <c r="U291" s="931">
        <v>26</v>
      </c>
      <c r="V291" s="931">
        <v>4</v>
      </c>
      <c r="W291" s="931">
        <v>2019</v>
      </c>
      <c r="X291" s="931"/>
    </row>
    <row r="292" spans="1:24" ht="40.5" customHeight="1">
      <c r="A292" s="931">
        <v>199</v>
      </c>
      <c r="B292" s="932">
        <v>7000</v>
      </c>
      <c r="C292" s="931"/>
      <c r="D292" s="931" t="s">
        <v>5637</v>
      </c>
      <c r="E292" s="931"/>
      <c r="F292" s="933" t="s">
        <v>8369</v>
      </c>
      <c r="G292" s="931">
        <v>1023977588</v>
      </c>
      <c r="H292" s="931">
        <v>18</v>
      </c>
      <c r="I292" s="931">
        <v>6</v>
      </c>
      <c r="J292" s="931"/>
      <c r="K292" s="931">
        <v>22</v>
      </c>
      <c r="L292" s="934">
        <v>1</v>
      </c>
      <c r="M292" s="931" t="s">
        <v>52</v>
      </c>
      <c r="N292" s="931" t="s">
        <v>52</v>
      </c>
      <c r="O292" s="931"/>
      <c r="P292" s="931"/>
      <c r="Q292" s="931" t="s">
        <v>333</v>
      </c>
      <c r="R292" s="931"/>
      <c r="S292" s="931"/>
      <c r="T292" s="931"/>
      <c r="U292" s="931"/>
      <c r="V292" s="931"/>
      <c r="W292" s="931"/>
      <c r="X292" s="931"/>
    </row>
    <row r="293" spans="1:24" ht="40.5" customHeight="1">
      <c r="A293" s="931">
        <v>200</v>
      </c>
      <c r="B293" s="932">
        <v>7000</v>
      </c>
      <c r="C293" s="931"/>
      <c r="D293" s="931" t="s">
        <v>5637</v>
      </c>
      <c r="E293" s="931"/>
      <c r="F293" s="933" t="s">
        <v>8370</v>
      </c>
      <c r="G293" s="931">
        <v>1012414620</v>
      </c>
      <c r="H293" s="931">
        <v>10</v>
      </c>
      <c r="I293" s="931">
        <v>5</v>
      </c>
      <c r="J293" s="931">
        <v>1994</v>
      </c>
      <c r="K293" s="931">
        <v>22</v>
      </c>
      <c r="L293" s="934">
        <v>1</v>
      </c>
      <c r="M293" s="931" t="s">
        <v>52</v>
      </c>
      <c r="N293" s="931" t="s">
        <v>52</v>
      </c>
      <c r="O293" s="931">
        <v>1</v>
      </c>
      <c r="P293" s="931">
        <v>4</v>
      </c>
      <c r="Q293" s="931" t="s">
        <v>333</v>
      </c>
      <c r="R293" s="931">
        <v>14</v>
      </c>
      <c r="S293" s="931">
        <v>6</v>
      </c>
      <c r="T293" s="931">
        <v>2018</v>
      </c>
      <c r="U293" s="931">
        <v>14</v>
      </c>
      <c r="V293" s="931">
        <v>7</v>
      </c>
      <c r="W293" s="931">
        <v>2019</v>
      </c>
      <c r="X293" s="931"/>
    </row>
    <row r="294" spans="1:24" ht="40.5" customHeight="1">
      <c r="A294" s="931">
        <v>201</v>
      </c>
      <c r="B294" s="932">
        <v>7000</v>
      </c>
      <c r="C294" s="931"/>
      <c r="D294" s="931" t="s">
        <v>5637</v>
      </c>
      <c r="E294" s="931"/>
      <c r="F294" s="933" t="s">
        <v>8371</v>
      </c>
      <c r="G294" s="931">
        <v>1000333683</v>
      </c>
      <c r="H294" s="931">
        <v>23</v>
      </c>
      <c r="I294" s="931">
        <v>5</v>
      </c>
      <c r="J294" s="931">
        <v>2000</v>
      </c>
      <c r="K294" s="931">
        <v>22</v>
      </c>
      <c r="L294" s="934">
        <v>1</v>
      </c>
      <c r="M294" s="931" t="s">
        <v>52</v>
      </c>
      <c r="N294" s="931" t="s">
        <v>52</v>
      </c>
      <c r="O294" s="931">
        <v>1</v>
      </c>
      <c r="P294" s="931">
        <v>6</v>
      </c>
      <c r="Q294" s="931" t="s">
        <v>333</v>
      </c>
      <c r="R294" s="931">
        <v>9</v>
      </c>
      <c r="S294" s="931">
        <v>9</v>
      </c>
      <c r="T294" s="931">
        <v>2019</v>
      </c>
      <c r="U294" s="931">
        <v>9</v>
      </c>
      <c r="V294" s="931">
        <v>9</v>
      </c>
      <c r="W294" s="931">
        <v>2019</v>
      </c>
      <c r="X294" s="931"/>
    </row>
    <row r="295" spans="1:24" ht="40.5" customHeight="1">
      <c r="A295" s="931">
        <v>202</v>
      </c>
      <c r="B295" s="932">
        <v>7000</v>
      </c>
      <c r="C295" s="931"/>
      <c r="D295" s="931" t="s">
        <v>5637</v>
      </c>
      <c r="E295" s="931"/>
      <c r="F295" s="933" t="s">
        <v>8372</v>
      </c>
      <c r="G295" s="931">
        <v>1024447481</v>
      </c>
      <c r="H295" s="931"/>
      <c r="I295" s="931"/>
      <c r="J295" s="931"/>
      <c r="K295" s="931">
        <v>22</v>
      </c>
      <c r="L295" s="934">
        <v>1</v>
      </c>
      <c r="M295" s="931" t="s">
        <v>52</v>
      </c>
      <c r="N295" s="931" t="s">
        <v>52</v>
      </c>
      <c r="O295" s="931"/>
      <c r="P295" s="931"/>
      <c r="Q295" s="931" t="s">
        <v>333</v>
      </c>
      <c r="R295" s="931"/>
      <c r="S295" s="931"/>
      <c r="T295" s="931"/>
      <c r="U295" s="931"/>
      <c r="V295" s="931"/>
      <c r="W295" s="931"/>
      <c r="X295" s="931"/>
    </row>
    <row r="296" spans="1:24" ht="40.5" customHeight="1">
      <c r="A296" s="931">
        <v>203</v>
      </c>
      <c r="B296" s="932">
        <v>7000</v>
      </c>
      <c r="C296" s="931"/>
      <c r="D296" s="931" t="s">
        <v>5637</v>
      </c>
      <c r="E296" s="931"/>
      <c r="F296" s="933" t="s">
        <v>8373</v>
      </c>
      <c r="G296" s="931">
        <v>100086925</v>
      </c>
      <c r="H296" s="931">
        <v>14</v>
      </c>
      <c r="I296" s="931">
        <v>4</v>
      </c>
      <c r="J296" s="931">
        <v>2000</v>
      </c>
      <c r="K296" s="931">
        <v>22</v>
      </c>
      <c r="L296" s="934">
        <v>1</v>
      </c>
      <c r="M296" s="931" t="s">
        <v>52</v>
      </c>
      <c r="N296" s="931" t="s">
        <v>52</v>
      </c>
      <c r="O296" s="931">
        <v>1</v>
      </c>
      <c r="P296" s="931">
        <v>16</v>
      </c>
      <c r="Q296" s="931" t="s">
        <v>333</v>
      </c>
      <c r="R296" s="931">
        <v>12</v>
      </c>
      <c r="S296" s="931">
        <v>10</v>
      </c>
      <c r="T296" s="931">
        <v>2019</v>
      </c>
      <c r="U296" s="931">
        <v>2</v>
      </c>
      <c r="V296" s="931">
        <v>2</v>
      </c>
      <c r="W296" s="931">
        <v>2020</v>
      </c>
      <c r="X296" s="931"/>
    </row>
    <row r="297" spans="1:24" ht="40.5" customHeight="1">
      <c r="A297" s="931">
        <v>204</v>
      </c>
      <c r="B297" s="932">
        <v>7000</v>
      </c>
      <c r="C297" s="931"/>
      <c r="D297" s="931" t="s">
        <v>5637</v>
      </c>
      <c r="E297" s="931"/>
      <c r="F297" s="933" t="s">
        <v>8374</v>
      </c>
      <c r="G297" s="931">
        <v>1012462623</v>
      </c>
      <c r="H297" s="931">
        <v>5</v>
      </c>
      <c r="I297" s="931">
        <v>6</v>
      </c>
      <c r="J297" s="931">
        <v>1999</v>
      </c>
      <c r="K297" s="931">
        <v>22</v>
      </c>
      <c r="L297" s="934">
        <v>1</v>
      </c>
      <c r="M297" s="931" t="s">
        <v>52</v>
      </c>
      <c r="N297" s="931" t="s">
        <v>52</v>
      </c>
      <c r="O297" s="931">
        <v>1</v>
      </c>
      <c r="P297" s="931">
        <v>6</v>
      </c>
      <c r="Q297" s="931" t="s">
        <v>333</v>
      </c>
      <c r="R297" s="931">
        <v>15</v>
      </c>
      <c r="S297" s="931">
        <v>8</v>
      </c>
      <c r="T297" s="931">
        <v>2018</v>
      </c>
      <c r="U297" s="931">
        <v>15</v>
      </c>
      <c r="V297" s="931">
        <v>8</v>
      </c>
      <c r="W297" s="931">
        <v>2019</v>
      </c>
      <c r="X297" s="931"/>
    </row>
    <row r="298" spans="1:24" ht="40.5" customHeight="1">
      <c r="A298" s="931">
        <v>205</v>
      </c>
      <c r="B298" s="932">
        <v>7000</v>
      </c>
      <c r="C298" s="931"/>
      <c r="D298" s="931" t="s">
        <v>5637</v>
      </c>
      <c r="E298" s="931"/>
      <c r="F298" s="933" t="s">
        <v>8375</v>
      </c>
      <c r="G298" s="931">
        <v>1024595941</v>
      </c>
      <c r="H298" s="931">
        <v>18</v>
      </c>
      <c r="I298" s="931">
        <v>1</v>
      </c>
      <c r="J298" s="931">
        <v>1999</v>
      </c>
      <c r="K298" s="931">
        <v>22</v>
      </c>
      <c r="L298" s="934">
        <v>1</v>
      </c>
      <c r="M298" s="931" t="s">
        <v>52</v>
      </c>
      <c r="N298" s="931" t="s">
        <v>52</v>
      </c>
      <c r="O298" s="931">
        <v>1</v>
      </c>
      <c r="P298" s="931">
        <v>5</v>
      </c>
      <c r="Q298" s="931" t="s">
        <v>333</v>
      </c>
      <c r="R298" s="931">
        <v>26</v>
      </c>
      <c r="S298" s="931">
        <v>2</v>
      </c>
      <c r="T298" s="931">
        <v>2020</v>
      </c>
      <c r="U298" s="931">
        <v>26</v>
      </c>
      <c r="V298" s="931">
        <v>2</v>
      </c>
      <c r="W298" s="931">
        <v>2020</v>
      </c>
      <c r="X298" s="931"/>
    </row>
    <row r="299" spans="1:24" ht="40.5" customHeight="1">
      <c r="A299" s="931">
        <v>206</v>
      </c>
      <c r="B299" s="932">
        <v>7000</v>
      </c>
      <c r="C299" s="931"/>
      <c r="D299" s="931" t="s">
        <v>5637</v>
      </c>
      <c r="E299" s="931"/>
      <c r="F299" s="933" t="s">
        <v>8376</v>
      </c>
      <c r="G299" s="931">
        <v>1030647903</v>
      </c>
      <c r="H299" s="931">
        <v>5</v>
      </c>
      <c r="I299" s="931">
        <v>12</v>
      </c>
      <c r="J299" s="931">
        <v>1994</v>
      </c>
      <c r="K299" s="931">
        <v>22</v>
      </c>
      <c r="L299" s="934">
        <v>1</v>
      </c>
      <c r="M299" s="931" t="s">
        <v>52</v>
      </c>
      <c r="N299" s="931" t="s">
        <v>52</v>
      </c>
      <c r="O299" s="931">
        <v>1</v>
      </c>
      <c r="P299" s="931">
        <v>4</v>
      </c>
      <c r="Q299" s="931" t="s">
        <v>333</v>
      </c>
      <c r="R299" s="931">
        <v>29</v>
      </c>
      <c r="S299" s="931">
        <v>7</v>
      </c>
      <c r="T299" s="931">
        <v>2019</v>
      </c>
      <c r="U299" s="931">
        <v>29</v>
      </c>
      <c r="V299" s="931">
        <v>7</v>
      </c>
      <c r="W299" s="931">
        <v>2019</v>
      </c>
      <c r="X299" s="931"/>
    </row>
    <row r="300" spans="1:24" ht="40.5" customHeight="1">
      <c r="A300" s="931">
        <v>207</v>
      </c>
      <c r="B300" s="932">
        <v>7000</v>
      </c>
      <c r="C300" s="931"/>
      <c r="D300" s="931" t="s">
        <v>5637</v>
      </c>
      <c r="E300" s="931"/>
      <c r="F300" s="933" t="s">
        <v>8377</v>
      </c>
      <c r="G300" s="931">
        <v>1013656602</v>
      </c>
      <c r="H300" s="931">
        <v>20</v>
      </c>
      <c r="I300" s="931">
        <v>2</v>
      </c>
      <c r="J300" s="931">
        <v>1995</v>
      </c>
      <c r="K300" s="931">
        <v>23</v>
      </c>
      <c r="L300" s="934">
        <v>1</v>
      </c>
      <c r="M300" s="931" t="s">
        <v>52</v>
      </c>
      <c r="N300" s="931" t="s">
        <v>52</v>
      </c>
      <c r="O300" s="931">
        <v>1</v>
      </c>
      <c r="P300" s="931">
        <v>6</v>
      </c>
      <c r="Q300" s="931" t="s">
        <v>333</v>
      </c>
      <c r="R300" s="931">
        <v>16</v>
      </c>
      <c r="S300" s="931">
        <v>8</v>
      </c>
      <c r="T300" s="931">
        <v>2019</v>
      </c>
      <c r="U300" s="931">
        <v>30</v>
      </c>
      <c r="V300" s="931">
        <v>8</v>
      </c>
      <c r="W300" s="931">
        <v>2019</v>
      </c>
      <c r="X300" s="931"/>
    </row>
    <row r="301" spans="1:24" ht="40.5" customHeight="1">
      <c r="A301" s="931">
        <v>208</v>
      </c>
      <c r="B301" s="932">
        <v>7000</v>
      </c>
      <c r="C301" s="931"/>
      <c r="D301" s="931" t="s">
        <v>5637</v>
      </c>
      <c r="E301" s="931"/>
      <c r="F301" s="933" t="s">
        <v>8378</v>
      </c>
      <c r="G301" s="931">
        <v>1030690883</v>
      </c>
      <c r="H301" s="931">
        <v>13</v>
      </c>
      <c r="I301" s="931">
        <v>7</v>
      </c>
      <c r="J301" s="931">
        <v>1998</v>
      </c>
      <c r="K301" s="931">
        <v>23</v>
      </c>
      <c r="L301" s="934">
        <v>1</v>
      </c>
      <c r="M301" s="931" t="s">
        <v>52</v>
      </c>
      <c r="N301" s="931" t="s">
        <v>52</v>
      </c>
      <c r="O301" s="931">
        <v>1</v>
      </c>
      <c r="P301" s="931">
        <v>6</v>
      </c>
      <c r="Q301" s="931" t="s">
        <v>333</v>
      </c>
      <c r="R301" s="931">
        <v>13</v>
      </c>
      <c r="S301" s="931">
        <v>1</v>
      </c>
      <c r="T301" s="931">
        <v>2020</v>
      </c>
      <c r="U301" s="931">
        <v>13</v>
      </c>
      <c r="V301" s="931">
        <v>1</v>
      </c>
      <c r="W301" s="931">
        <v>2020</v>
      </c>
      <c r="X301" s="931"/>
    </row>
    <row r="302" spans="1:24" ht="40.5" customHeight="1">
      <c r="A302" s="931">
        <v>209</v>
      </c>
      <c r="B302" s="932">
        <v>7000</v>
      </c>
      <c r="C302" s="931"/>
      <c r="D302" s="931" t="s">
        <v>5637</v>
      </c>
      <c r="E302" s="931"/>
      <c r="F302" s="933" t="s">
        <v>8379</v>
      </c>
      <c r="G302" s="931">
        <v>1075664806</v>
      </c>
      <c r="H302" s="931">
        <v>11</v>
      </c>
      <c r="I302" s="931">
        <v>10</v>
      </c>
      <c r="J302" s="931">
        <v>1991</v>
      </c>
      <c r="K302" s="931">
        <v>23</v>
      </c>
      <c r="L302" s="934">
        <v>1</v>
      </c>
      <c r="M302" s="931" t="s">
        <v>52</v>
      </c>
      <c r="N302" s="931" t="s">
        <v>52</v>
      </c>
      <c r="O302" s="931">
        <v>1</v>
      </c>
      <c r="P302" s="931">
        <v>44</v>
      </c>
      <c r="Q302" s="931" t="s">
        <v>333</v>
      </c>
      <c r="R302" s="931">
        <v>9</v>
      </c>
      <c r="S302" s="931">
        <v>6</v>
      </c>
      <c r="T302" s="931">
        <v>2017</v>
      </c>
      <c r="U302" s="931">
        <v>9</v>
      </c>
      <c r="V302" s="931">
        <v>5</v>
      </c>
      <c r="W302" s="931">
        <v>2019</v>
      </c>
      <c r="X302" s="931"/>
    </row>
    <row r="303" spans="1:24" ht="40.5" customHeight="1">
      <c r="A303" s="931">
        <v>210</v>
      </c>
      <c r="B303" s="932">
        <v>7000</v>
      </c>
      <c r="C303" s="931"/>
      <c r="D303" s="931" t="s">
        <v>5637</v>
      </c>
      <c r="E303" s="931"/>
      <c r="F303" s="933" t="s">
        <v>8380</v>
      </c>
      <c r="G303" s="931">
        <v>1002474579</v>
      </c>
      <c r="H303" s="931">
        <v>20</v>
      </c>
      <c r="I303" s="931">
        <v>7</v>
      </c>
      <c r="J303" s="931">
        <v>1995</v>
      </c>
      <c r="K303" s="931">
        <v>23</v>
      </c>
      <c r="L303" s="934">
        <v>1</v>
      </c>
      <c r="M303" s="931" t="s">
        <v>52</v>
      </c>
      <c r="N303" s="931" t="s">
        <v>52</v>
      </c>
      <c r="O303" s="931">
        <v>1</v>
      </c>
      <c r="P303" s="931">
        <v>28</v>
      </c>
      <c r="Q303" s="931" t="s">
        <v>333</v>
      </c>
      <c r="R303" s="931">
        <v>26</v>
      </c>
      <c r="S303" s="931">
        <v>7</v>
      </c>
      <c r="T303" s="931">
        <v>2017</v>
      </c>
      <c r="U303" s="931">
        <v>16</v>
      </c>
      <c r="V303" s="931">
        <v>2</v>
      </c>
      <c r="W303" s="931">
        <v>2021</v>
      </c>
      <c r="X303" s="931"/>
    </row>
    <row r="304" spans="1:24" ht="40.5" customHeight="1">
      <c r="A304" s="931">
        <v>211</v>
      </c>
      <c r="B304" s="932">
        <v>7000</v>
      </c>
      <c r="C304" s="931"/>
      <c r="D304" s="931" t="s">
        <v>5637</v>
      </c>
      <c r="E304" s="931"/>
      <c r="F304" s="933" t="s">
        <v>8381</v>
      </c>
      <c r="G304" s="931">
        <v>1031139642</v>
      </c>
      <c r="H304" s="931"/>
      <c r="I304" s="931"/>
      <c r="J304" s="931"/>
      <c r="K304" s="931">
        <v>23</v>
      </c>
      <c r="L304" s="934">
        <v>1</v>
      </c>
      <c r="M304" s="931" t="s">
        <v>52</v>
      </c>
      <c r="N304" s="931" t="s">
        <v>52</v>
      </c>
      <c r="O304" s="931">
        <v>1</v>
      </c>
      <c r="P304" s="931"/>
      <c r="Q304" s="931" t="s">
        <v>333</v>
      </c>
      <c r="R304" s="931">
        <v>12</v>
      </c>
      <c r="S304" s="931">
        <v>9</v>
      </c>
      <c r="T304" s="931">
        <v>2020</v>
      </c>
      <c r="U304" s="931">
        <v>12</v>
      </c>
      <c r="V304" s="931">
        <v>9</v>
      </c>
      <c r="W304" s="931">
        <v>2020</v>
      </c>
      <c r="X304" s="931"/>
    </row>
    <row r="305" spans="1:24" ht="40.5" customHeight="1">
      <c r="A305" s="931">
        <v>212</v>
      </c>
      <c r="B305" s="932">
        <v>7000</v>
      </c>
      <c r="C305" s="931"/>
      <c r="D305" s="931" t="s">
        <v>5637</v>
      </c>
      <c r="E305" s="931"/>
      <c r="F305" s="933" t="s">
        <v>8382</v>
      </c>
      <c r="G305" s="931">
        <v>1001170981</v>
      </c>
      <c r="H305" s="931">
        <v>7</v>
      </c>
      <c r="I305" s="931">
        <v>7</v>
      </c>
      <c r="J305" s="931">
        <v>2000</v>
      </c>
      <c r="K305" s="931">
        <v>23</v>
      </c>
      <c r="L305" s="934">
        <v>1</v>
      </c>
      <c r="M305" s="931" t="s">
        <v>52</v>
      </c>
      <c r="N305" s="931" t="s">
        <v>52</v>
      </c>
      <c r="O305" s="931">
        <v>1</v>
      </c>
      <c r="P305" s="931">
        <v>5</v>
      </c>
      <c r="Q305" s="931" t="s">
        <v>333</v>
      </c>
      <c r="R305" s="931">
        <v>14</v>
      </c>
      <c r="S305" s="931">
        <v>11</v>
      </c>
      <c r="T305" s="931">
        <v>2019</v>
      </c>
      <c r="U305" s="931">
        <v>14</v>
      </c>
      <c r="V305" s="931">
        <v>11</v>
      </c>
      <c r="W305" s="931">
        <v>2019</v>
      </c>
      <c r="X305" s="931"/>
    </row>
    <row r="306" spans="1:24" ht="40.5" customHeight="1">
      <c r="A306" s="931">
        <v>213</v>
      </c>
      <c r="B306" s="932">
        <v>7000</v>
      </c>
      <c r="C306" s="931"/>
      <c r="D306" s="931" t="s">
        <v>5637</v>
      </c>
      <c r="E306" s="931"/>
      <c r="F306" s="933" t="s">
        <v>8383</v>
      </c>
      <c r="G306" s="931">
        <v>1000132987</v>
      </c>
      <c r="H306" s="931">
        <v>13</v>
      </c>
      <c r="I306" s="931">
        <v>9</v>
      </c>
      <c r="J306" s="931">
        <v>2003</v>
      </c>
      <c r="K306" s="931">
        <v>23</v>
      </c>
      <c r="L306" s="934">
        <v>1</v>
      </c>
      <c r="M306" s="931" t="s">
        <v>52</v>
      </c>
      <c r="N306" s="931" t="s">
        <v>52</v>
      </c>
      <c r="O306" s="931">
        <v>1</v>
      </c>
      <c r="P306" s="931">
        <v>7</v>
      </c>
      <c r="Q306" s="931" t="s">
        <v>333</v>
      </c>
      <c r="R306" s="931">
        <v>31</v>
      </c>
      <c r="S306" s="931">
        <v>1</v>
      </c>
      <c r="T306" s="931">
        <v>2020</v>
      </c>
      <c r="U306" s="931">
        <v>31</v>
      </c>
      <c r="V306" s="931">
        <v>1</v>
      </c>
      <c r="W306" s="931">
        <v>2020</v>
      </c>
      <c r="X306" s="931"/>
    </row>
    <row r="307" spans="1:24" ht="40.5" customHeight="1">
      <c r="A307" s="931">
        <v>214</v>
      </c>
      <c r="B307" s="932">
        <v>7000</v>
      </c>
      <c r="C307" s="931"/>
      <c r="D307" s="931" t="s">
        <v>5637</v>
      </c>
      <c r="E307" s="931"/>
      <c r="F307" s="936" t="s">
        <v>8384</v>
      </c>
      <c r="G307" s="931">
        <v>1007296427</v>
      </c>
      <c r="H307" s="931">
        <v>13</v>
      </c>
      <c r="I307" s="931">
        <v>10</v>
      </c>
      <c r="J307" s="931">
        <v>1999</v>
      </c>
      <c r="K307" s="931">
        <v>23</v>
      </c>
      <c r="L307" s="934">
        <v>1</v>
      </c>
      <c r="M307" s="931" t="s">
        <v>52</v>
      </c>
      <c r="N307" s="931" t="s">
        <v>52</v>
      </c>
      <c r="O307" s="931">
        <v>1</v>
      </c>
      <c r="P307" s="934">
        <v>5</v>
      </c>
      <c r="Q307" s="931" t="s">
        <v>333</v>
      </c>
      <c r="R307" s="937">
        <v>22</v>
      </c>
      <c r="S307" s="937">
        <v>1</v>
      </c>
      <c r="T307" s="937">
        <v>2020</v>
      </c>
      <c r="U307" s="937">
        <v>22</v>
      </c>
      <c r="V307" s="937">
        <v>1</v>
      </c>
      <c r="W307" s="937">
        <v>2020</v>
      </c>
      <c r="X307" s="938"/>
    </row>
    <row r="308" spans="1:24" ht="40.5" customHeight="1">
      <c r="A308" s="931">
        <v>215</v>
      </c>
      <c r="B308" s="932">
        <v>7000</v>
      </c>
      <c r="C308" s="931"/>
      <c r="D308" s="931" t="s">
        <v>5637</v>
      </c>
      <c r="E308" s="931"/>
      <c r="F308" s="936" t="s">
        <v>8385</v>
      </c>
      <c r="G308" s="931">
        <v>1019097659</v>
      </c>
      <c r="H308" s="931">
        <v>1</v>
      </c>
      <c r="I308" s="931">
        <v>5</v>
      </c>
      <c r="J308" s="931">
        <v>1994</v>
      </c>
      <c r="K308" s="931">
        <v>23</v>
      </c>
      <c r="L308" s="934">
        <v>1</v>
      </c>
      <c r="M308" s="931" t="s">
        <v>52</v>
      </c>
      <c r="N308" s="931" t="s">
        <v>52</v>
      </c>
      <c r="O308" s="931">
        <v>1</v>
      </c>
      <c r="P308" s="934">
        <v>4</v>
      </c>
      <c r="Q308" s="931" t="s">
        <v>333</v>
      </c>
      <c r="R308" s="937">
        <v>21</v>
      </c>
      <c r="S308" s="937">
        <v>5</v>
      </c>
      <c r="T308" s="937">
        <v>2021</v>
      </c>
      <c r="U308" s="937">
        <v>21</v>
      </c>
      <c r="V308" s="937">
        <v>5</v>
      </c>
      <c r="W308" s="937">
        <v>2021</v>
      </c>
      <c r="X308" s="938"/>
    </row>
    <row r="309" spans="1:24" ht="40.5" customHeight="1">
      <c r="A309" s="931">
        <v>216</v>
      </c>
      <c r="B309" s="932">
        <v>7000</v>
      </c>
      <c r="C309" s="931"/>
      <c r="D309" s="931" t="s">
        <v>5637</v>
      </c>
      <c r="E309" s="931"/>
      <c r="F309" s="933" t="s">
        <v>8386</v>
      </c>
      <c r="G309" s="931">
        <v>1023871230</v>
      </c>
      <c r="H309" s="931">
        <v>28</v>
      </c>
      <c r="I309" s="931">
        <v>10</v>
      </c>
      <c r="J309" s="931">
        <v>1992</v>
      </c>
      <c r="K309" s="931">
        <v>23</v>
      </c>
      <c r="L309" s="934">
        <v>1</v>
      </c>
      <c r="M309" s="931" t="s">
        <v>52</v>
      </c>
      <c r="N309" s="931" t="s">
        <v>52</v>
      </c>
      <c r="O309" s="931">
        <v>1</v>
      </c>
      <c r="P309" s="931">
        <v>9</v>
      </c>
      <c r="Q309" s="931" t="s">
        <v>333</v>
      </c>
      <c r="R309" s="931">
        <v>12</v>
      </c>
      <c r="S309" s="931">
        <v>2</v>
      </c>
      <c r="T309" s="931">
        <v>2019</v>
      </c>
      <c r="U309" s="931">
        <v>25</v>
      </c>
      <c r="V309" s="931">
        <v>5</v>
      </c>
      <c r="W309" s="931">
        <v>2019</v>
      </c>
      <c r="X309" s="931"/>
    </row>
    <row r="310" spans="1:24" ht="40.5" customHeight="1">
      <c r="A310" s="931">
        <v>217</v>
      </c>
      <c r="B310" s="932">
        <v>7000</v>
      </c>
      <c r="C310" s="931"/>
      <c r="D310" s="931" t="s">
        <v>5637</v>
      </c>
      <c r="E310" s="931"/>
      <c r="F310" s="933" t="s">
        <v>8387</v>
      </c>
      <c r="G310" s="931">
        <v>100013274</v>
      </c>
      <c r="H310" s="931"/>
      <c r="I310" s="931"/>
      <c r="J310" s="931"/>
      <c r="K310" s="931">
        <v>23</v>
      </c>
      <c r="L310" s="934">
        <v>1</v>
      </c>
      <c r="M310" s="931" t="s">
        <v>52</v>
      </c>
      <c r="N310" s="931" t="s">
        <v>52</v>
      </c>
      <c r="O310" s="931">
        <v>1</v>
      </c>
      <c r="P310" s="931">
        <v>6</v>
      </c>
      <c r="Q310" s="931" t="s">
        <v>333</v>
      </c>
      <c r="R310" s="931">
        <v>5</v>
      </c>
      <c r="S310" s="931">
        <v>3</v>
      </c>
      <c r="T310" s="931">
        <v>2020</v>
      </c>
      <c r="U310" s="931">
        <v>5</v>
      </c>
      <c r="V310" s="931">
        <v>3</v>
      </c>
      <c r="W310" s="931">
        <v>2020</v>
      </c>
      <c r="X310" s="931"/>
    </row>
    <row r="311" spans="1:24" ht="40.5" customHeight="1">
      <c r="A311" s="931">
        <v>218</v>
      </c>
      <c r="B311" s="932">
        <v>7000</v>
      </c>
      <c r="C311" s="931"/>
      <c r="D311" s="931" t="s">
        <v>5637</v>
      </c>
      <c r="E311" s="931"/>
      <c r="F311" s="933" t="s">
        <v>8388</v>
      </c>
      <c r="G311" s="931">
        <v>1007366342</v>
      </c>
      <c r="H311" s="931">
        <v>4</v>
      </c>
      <c r="I311" s="931">
        <v>11</v>
      </c>
      <c r="J311" s="931">
        <v>1993</v>
      </c>
      <c r="K311" s="931">
        <v>24</v>
      </c>
      <c r="L311" s="934">
        <v>1</v>
      </c>
      <c r="M311" s="931" t="s">
        <v>52</v>
      </c>
      <c r="N311" s="931" t="s">
        <v>52</v>
      </c>
      <c r="O311" s="931">
        <v>1</v>
      </c>
      <c r="P311" s="931">
        <v>23</v>
      </c>
      <c r="Q311" s="931" t="s">
        <v>333</v>
      </c>
      <c r="R311" s="931">
        <v>30</v>
      </c>
      <c r="S311" s="931">
        <v>6</v>
      </c>
      <c r="T311" s="931">
        <v>2018</v>
      </c>
      <c r="U311" s="931">
        <v>30</v>
      </c>
      <c r="V311" s="931">
        <v>6</v>
      </c>
      <c r="W311" s="931">
        <v>2019</v>
      </c>
      <c r="X311" s="931"/>
    </row>
    <row r="312" spans="1:24" ht="40.5" customHeight="1">
      <c r="A312" s="931">
        <v>219</v>
      </c>
      <c r="B312" s="932">
        <v>7000</v>
      </c>
      <c r="C312" s="931"/>
      <c r="D312" s="931" t="s">
        <v>5637</v>
      </c>
      <c r="E312" s="931"/>
      <c r="F312" s="933" t="s">
        <v>8389</v>
      </c>
      <c r="G312" s="931">
        <v>1024589444</v>
      </c>
      <c r="H312" s="931">
        <v>18</v>
      </c>
      <c r="I312" s="931">
        <v>1</v>
      </c>
      <c r="J312" s="931">
        <v>1998</v>
      </c>
      <c r="K312" s="931">
        <v>24</v>
      </c>
      <c r="L312" s="934">
        <v>1</v>
      </c>
      <c r="M312" s="931" t="s">
        <v>52</v>
      </c>
      <c r="N312" s="931" t="s">
        <v>52</v>
      </c>
      <c r="O312" s="931">
        <v>1</v>
      </c>
      <c r="P312" s="931">
        <v>46</v>
      </c>
      <c r="Q312" s="931" t="s">
        <v>333</v>
      </c>
      <c r="R312" s="931">
        <v>4</v>
      </c>
      <c r="S312" s="931">
        <v>4</v>
      </c>
      <c r="T312" s="931">
        <v>2019</v>
      </c>
      <c r="U312" s="931">
        <v>15</v>
      </c>
      <c r="V312" s="931">
        <v>4</v>
      </c>
      <c r="W312" s="931">
        <v>2020</v>
      </c>
      <c r="X312" s="931"/>
    </row>
    <row r="313" spans="1:24" ht="40.5" customHeight="1">
      <c r="A313" s="931">
        <v>220</v>
      </c>
      <c r="B313" s="932">
        <v>7000</v>
      </c>
      <c r="C313" s="931"/>
      <c r="D313" s="931" t="s">
        <v>5637</v>
      </c>
      <c r="E313" s="931"/>
      <c r="F313" s="933" t="s">
        <v>8390</v>
      </c>
      <c r="G313" s="931">
        <v>1000115396</v>
      </c>
      <c r="H313" s="931">
        <v>13</v>
      </c>
      <c r="I313" s="931">
        <v>2</v>
      </c>
      <c r="J313" s="931">
        <v>2000</v>
      </c>
      <c r="K313" s="931">
        <v>24</v>
      </c>
      <c r="L313" s="934">
        <v>1</v>
      </c>
      <c r="M313" s="931" t="s">
        <v>52</v>
      </c>
      <c r="N313" s="931" t="s">
        <v>52</v>
      </c>
      <c r="O313" s="931">
        <v>1</v>
      </c>
      <c r="P313" s="931">
        <v>1</v>
      </c>
      <c r="Q313" s="931" t="s">
        <v>333</v>
      </c>
      <c r="R313" s="931">
        <v>20</v>
      </c>
      <c r="S313" s="931">
        <v>4</v>
      </c>
      <c r="T313" s="931">
        <v>2021</v>
      </c>
      <c r="U313" s="931">
        <v>20</v>
      </c>
      <c r="V313" s="931">
        <v>4</v>
      </c>
      <c r="W313" s="931">
        <v>2021</v>
      </c>
      <c r="X313" s="931"/>
    </row>
    <row r="314" spans="1:24" ht="40.5" customHeight="1">
      <c r="A314" s="931">
        <v>221</v>
      </c>
      <c r="B314" s="932">
        <v>7000</v>
      </c>
      <c r="C314" s="931"/>
      <c r="D314" s="931" t="s">
        <v>5637</v>
      </c>
      <c r="E314" s="931"/>
      <c r="F314" s="936" t="s">
        <v>8391</v>
      </c>
      <c r="G314" s="931">
        <v>1010044910</v>
      </c>
      <c r="H314" s="931">
        <v>14</v>
      </c>
      <c r="I314" s="931">
        <v>1</v>
      </c>
      <c r="J314" s="931">
        <v>2000</v>
      </c>
      <c r="K314" s="931">
        <v>24</v>
      </c>
      <c r="L314" s="934">
        <v>1</v>
      </c>
      <c r="M314" s="931" t="s">
        <v>52</v>
      </c>
      <c r="N314" s="931" t="s">
        <v>52</v>
      </c>
      <c r="O314" s="931">
        <v>1</v>
      </c>
      <c r="P314" s="934">
        <v>4</v>
      </c>
      <c r="Q314" s="931" t="s">
        <v>333</v>
      </c>
      <c r="R314" s="937">
        <v>22</v>
      </c>
      <c r="S314" s="937">
        <v>1</v>
      </c>
      <c r="T314" s="937">
        <v>2020</v>
      </c>
      <c r="U314" s="937">
        <v>22</v>
      </c>
      <c r="V314" s="937">
        <v>1</v>
      </c>
      <c r="W314" s="937">
        <v>2020</v>
      </c>
      <c r="X314" s="938"/>
    </row>
    <row r="315" spans="1:24" ht="40.5" customHeight="1">
      <c r="A315" s="931">
        <v>222</v>
      </c>
      <c r="B315" s="932">
        <v>7000</v>
      </c>
      <c r="C315" s="931"/>
      <c r="D315" s="931" t="s">
        <v>5637</v>
      </c>
      <c r="E315" s="931"/>
      <c r="F315" s="936" t="s">
        <v>8392</v>
      </c>
      <c r="G315" s="931">
        <v>1022391182</v>
      </c>
      <c r="H315" s="931">
        <v>25</v>
      </c>
      <c r="I315" s="931">
        <v>2</v>
      </c>
      <c r="J315" s="931">
        <v>1994</v>
      </c>
      <c r="K315" s="931">
        <v>24</v>
      </c>
      <c r="L315" s="934">
        <v>1</v>
      </c>
      <c r="M315" s="931" t="s">
        <v>52</v>
      </c>
      <c r="N315" s="931" t="s">
        <v>52</v>
      </c>
      <c r="O315" s="931">
        <v>1</v>
      </c>
      <c r="P315" s="934">
        <v>6</v>
      </c>
      <c r="Q315" s="931" t="s">
        <v>333</v>
      </c>
      <c r="R315" s="937">
        <v>29</v>
      </c>
      <c r="S315" s="937">
        <v>9</v>
      </c>
      <c r="T315" s="937">
        <v>2020</v>
      </c>
      <c r="U315" s="937">
        <v>29</v>
      </c>
      <c r="V315" s="937">
        <v>9</v>
      </c>
      <c r="W315" s="937">
        <v>2020</v>
      </c>
      <c r="X315" s="938"/>
    </row>
    <row r="316" spans="1:24" ht="40.5" customHeight="1">
      <c r="A316" s="931">
        <v>223</v>
      </c>
      <c r="B316" s="932">
        <v>7000</v>
      </c>
      <c r="C316" s="931"/>
      <c r="D316" s="931" t="s">
        <v>5637</v>
      </c>
      <c r="E316" s="931"/>
      <c r="F316" s="936" t="s">
        <v>8393</v>
      </c>
      <c r="G316" s="931">
        <v>1007497112</v>
      </c>
      <c r="H316" s="931">
        <v>20</v>
      </c>
      <c r="I316" s="931">
        <v>10</v>
      </c>
      <c r="J316" s="931">
        <v>2002</v>
      </c>
      <c r="K316" s="931">
        <v>24</v>
      </c>
      <c r="L316" s="934">
        <v>1</v>
      </c>
      <c r="M316" s="931" t="s">
        <v>52</v>
      </c>
      <c r="N316" s="931" t="s">
        <v>52</v>
      </c>
      <c r="O316" s="931">
        <v>1</v>
      </c>
      <c r="P316" s="934">
        <v>14</v>
      </c>
      <c r="Q316" s="931" t="s">
        <v>333</v>
      </c>
      <c r="R316" s="937">
        <v>17</v>
      </c>
      <c r="S316" s="937">
        <v>2</v>
      </c>
      <c r="T316" s="937">
        <v>2020</v>
      </c>
      <c r="U316" s="937">
        <v>15</v>
      </c>
      <c r="V316" s="937">
        <v>3</v>
      </c>
      <c r="W316" s="937">
        <v>2021</v>
      </c>
      <c r="X316" s="938"/>
    </row>
    <row r="317" spans="1:24" ht="40.5" customHeight="1">
      <c r="A317" s="931">
        <v>224</v>
      </c>
      <c r="B317" s="932">
        <v>7000</v>
      </c>
      <c r="C317" s="931"/>
      <c r="D317" s="931" t="s">
        <v>5637</v>
      </c>
      <c r="E317" s="931"/>
      <c r="F317" s="933" t="s">
        <v>8394</v>
      </c>
      <c r="G317" s="931">
        <v>1024566327</v>
      </c>
      <c r="H317" s="931">
        <v>13</v>
      </c>
      <c r="I317" s="931">
        <v>2</v>
      </c>
      <c r="J317" s="931">
        <v>2000</v>
      </c>
      <c r="K317" s="931">
        <v>24</v>
      </c>
      <c r="L317" s="934">
        <v>1</v>
      </c>
      <c r="M317" s="931" t="s">
        <v>52</v>
      </c>
      <c r="N317" s="931" t="s">
        <v>52</v>
      </c>
      <c r="O317" s="931">
        <v>1</v>
      </c>
      <c r="P317" s="931">
        <v>10</v>
      </c>
      <c r="Q317" s="931" t="s">
        <v>333</v>
      </c>
      <c r="R317" s="931">
        <v>3</v>
      </c>
      <c r="S317" s="931">
        <v>4</v>
      </c>
      <c r="T317" s="931">
        <v>2019</v>
      </c>
      <c r="U317" s="931">
        <v>3</v>
      </c>
      <c r="V317" s="931">
        <v>4</v>
      </c>
      <c r="W317" s="931">
        <v>2019</v>
      </c>
      <c r="X317" s="931"/>
    </row>
    <row r="318" spans="1:24" ht="40.5" customHeight="1">
      <c r="A318" s="931">
        <v>225</v>
      </c>
      <c r="B318" s="932">
        <v>7000</v>
      </c>
      <c r="C318" s="931"/>
      <c r="D318" s="931" t="s">
        <v>5637</v>
      </c>
      <c r="E318" s="931"/>
      <c r="F318" s="933" t="s">
        <v>8395</v>
      </c>
      <c r="G318" s="931">
        <v>1000325549</v>
      </c>
      <c r="H318" s="931">
        <v>17</v>
      </c>
      <c r="I318" s="931">
        <v>5</v>
      </c>
      <c r="J318" s="931">
        <v>1992</v>
      </c>
      <c r="K318" s="931">
        <v>24</v>
      </c>
      <c r="L318" s="934">
        <v>1</v>
      </c>
      <c r="M318" s="931" t="s">
        <v>52</v>
      </c>
      <c r="N318" s="931" t="s">
        <v>52</v>
      </c>
      <c r="O318" s="931">
        <v>1</v>
      </c>
      <c r="P318" s="931">
        <v>2</v>
      </c>
      <c r="Q318" s="931" t="s">
        <v>333</v>
      </c>
      <c r="R318" s="931">
        <v>2</v>
      </c>
      <c r="S318" s="931">
        <v>3</v>
      </c>
      <c r="T318" s="931">
        <v>2019</v>
      </c>
      <c r="U318" s="931">
        <v>19</v>
      </c>
      <c r="V318" s="931">
        <v>3</v>
      </c>
      <c r="W318" s="931">
        <v>2019</v>
      </c>
      <c r="X318" s="931"/>
    </row>
    <row r="319" spans="1:24" ht="40.5" customHeight="1">
      <c r="A319" s="931">
        <v>226</v>
      </c>
      <c r="B319" s="932">
        <v>7000</v>
      </c>
      <c r="C319" s="931"/>
      <c r="D319" s="931" t="s">
        <v>5637</v>
      </c>
      <c r="E319" s="931"/>
      <c r="F319" s="933" t="s">
        <v>8396</v>
      </c>
      <c r="G319" s="931">
        <v>1023974915</v>
      </c>
      <c r="H319" s="931">
        <v>14</v>
      </c>
      <c r="I319" s="931">
        <v>4</v>
      </c>
      <c r="J319" s="931">
        <v>1999</v>
      </c>
      <c r="K319" s="931">
        <v>24</v>
      </c>
      <c r="L319" s="934">
        <v>1</v>
      </c>
      <c r="M319" s="931" t="s">
        <v>52</v>
      </c>
      <c r="N319" s="931" t="s">
        <v>52</v>
      </c>
      <c r="O319" s="931">
        <v>1</v>
      </c>
      <c r="P319" s="931">
        <v>5</v>
      </c>
      <c r="Q319" s="931" t="s">
        <v>333</v>
      </c>
      <c r="R319" s="931">
        <v>24</v>
      </c>
      <c r="S319" s="931">
        <v>2</v>
      </c>
      <c r="T319" s="931">
        <v>2020</v>
      </c>
      <c r="U319" s="931">
        <v>24</v>
      </c>
      <c r="V319" s="931">
        <v>2</v>
      </c>
      <c r="W319" s="931">
        <v>2020</v>
      </c>
      <c r="X319" s="931"/>
    </row>
    <row r="320" spans="1:24" ht="40.5" customHeight="1">
      <c r="A320" s="931">
        <v>227</v>
      </c>
      <c r="B320" s="932">
        <v>7000</v>
      </c>
      <c r="C320" s="931"/>
      <c r="D320" s="931" t="s">
        <v>5637</v>
      </c>
      <c r="E320" s="931"/>
      <c r="F320" s="936" t="s">
        <v>8397</v>
      </c>
      <c r="G320" s="931">
        <v>1000061963</v>
      </c>
      <c r="H320" s="931">
        <v>14</v>
      </c>
      <c r="I320" s="931">
        <v>6</v>
      </c>
      <c r="J320" s="931">
        <v>2000</v>
      </c>
      <c r="K320" s="931">
        <v>24</v>
      </c>
      <c r="L320" s="934">
        <v>1</v>
      </c>
      <c r="M320" s="931" t="s">
        <v>52</v>
      </c>
      <c r="N320" s="931" t="s">
        <v>52</v>
      </c>
      <c r="O320" s="931">
        <v>1</v>
      </c>
      <c r="P320" s="934">
        <v>5</v>
      </c>
      <c r="Q320" s="931" t="s">
        <v>333</v>
      </c>
      <c r="R320" s="937">
        <v>22</v>
      </c>
      <c r="S320" s="937">
        <v>1</v>
      </c>
      <c r="T320" s="937">
        <v>2020</v>
      </c>
      <c r="U320" s="937">
        <v>22</v>
      </c>
      <c r="V320" s="937">
        <v>1</v>
      </c>
      <c r="W320" s="937">
        <v>2020</v>
      </c>
      <c r="X320" s="938"/>
    </row>
    <row r="321" spans="1:24" ht="40.5" customHeight="1">
      <c r="A321" s="931">
        <v>228</v>
      </c>
      <c r="B321" s="932">
        <v>7000</v>
      </c>
      <c r="C321" s="931"/>
      <c r="D321" s="931" t="s">
        <v>5637</v>
      </c>
      <c r="E321" s="931"/>
      <c r="F321" s="933" t="s">
        <v>8398</v>
      </c>
      <c r="G321" s="931">
        <v>1022413466</v>
      </c>
      <c r="H321" s="931">
        <v>9</v>
      </c>
      <c r="I321" s="931">
        <v>3</v>
      </c>
      <c r="J321" s="931">
        <v>1996</v>
      </c>
      <c r="K321" s="931">
        <v>24</v>
      </c>
      <c r="L321" s="934">
        <v>1</v>
      </c>
      <c r="M321" s="931" t="s">
        <v>52</v>
      </c>
      <c r="N321" s="931" t="s">
        <v>52</v>
      </c>
      <c r="O321" s="931">
        <v>1</v>
      </c>
      <c r="P321" s="931">
        <v>7</v>
      </c>
      <c r="Q321" s="931" t="s">
        <v>333</v>
      </c>
      <c r="R321" s="931">
        <v>14</v>
      </c>
      <c r="S321" s="931">
        <v>3</v>
      </c>
      <c r="T321" s="931">
        <v>2019</v>
      </c>
      <c r="U321" s="931">
        <v>24</v>
      </c>
      <c r="V321" s="931">
        <v>5</v>
      </c>
      <c r="W321" s="931">
        <v>2019</v>
      </c>
      <c r="X321" s="931"/>
    </row>
    <row r="322" spans="1:24" ht="40.5" customHeight="1">
      <c r="A322" s="931">
        <v>229</v>
      </c>
      <c r="B322" s="932">
        <v>7000</v>
      </c>
      <c r="C322" s="931"/>
      <c r="D322" s="931" t="s">
        <v>5637</v>
      </c>
      <c r="E322" s="931"/>
      <c r="F322" s="936" t="s">
        <v>8399</v>
      </c>
      <c r="G322" s="931">
        <v>1016097670</v>
      </c>
      <c r="H322" s="931">
        <v>14</v>
      </c>
      <c r="I322" s="931">
        <v>10</v>
      </c>
      <c r="J322" s="931">
        <v>1997</v>
      </c>
      <c r="K322" s="931">
        <v>24</v>
      </c>
      <c r="L322" s="934">
        <v>1</v>
      </c>
      <c r="M322" s="931" t="s">
        <v>52</v>
      </c>
      <c r="N322" s="931" t="s">
        <v>52</v>
      </c>
      <c r="O322" s="931">
        <v>1</v>
      </c>
      <c r="P322" s="934">
        <v>5</v>
      </c>
      <c r="Q322" s="931" t="s">
        <v>333</v>
      </c>
      <c r="R322" s="937">
        <v>17</v>
      </c>
      <c r="S322" s="937">
        <v>2</v>
      </c>
      <c r="T322" s="937">
        <v>2021</v>
      </c>
      <c r="U322" s="937">
        <v>17</v>
      </c>
      <c r="V322" s="937">
        <v>2</v>
      </c>
      <c r="W322" s="937">
        <v>2021</v>
      </c>
      <c r="X322" s="938"/>
    </row>
    <row r="323" spans="1:24" ht="40.5" customHeight="1">
      <c r="A323" s="931">
        <v>230</v>
      </c>
      <c r="B323" s="932">
        <v>7000</v>
      </c>
      <c r="C323" s="931"/>
      <c r="D323" s="931" t="s">
        <v>5637</v>
      </c>
      <c r="E323" s="931"/>
      <c r="F323" s="933" t="s">
        <v>8400</v>
      </c>
      <c r="G323" s="931">
        <v>1005726624</v>
      </c>
      <c r="H323" s="931">
        <v>27</v>
      </c>
      <c r="I323" s="931">
        <v>11</v>
      </c>
      <c r="J323" s="931">
        <v>1999</v>
      </c>
      <c r="K323" s="931">
        <v>24</v>
      </c>
      <c r="L323" s="934">
        <v>1</v>
      </c>
      <c r="M323" s="931" t="s">
        <v>52</v>
      </c>
      <c r="N323" s="931" t="s">
        <v>52</v>
      </c>
      <c r="O323" s="931">
        <v>1</v>
      </c>
      <c r="P323" s="931">
        <v>6</v>
      </c>
      <c r="Q323" s="931" t="s">
        <v>333</v>
      </c>
      <c r="R323" s="931">
        <v>10</v>
      </c>
      <c r="S323" s="931">
        <v>1</v>
      </c>
      <c r="T323" s="931">
        <v>2020</v>
      </c>
      <c r="U323" s="931">
        <v>10</v>
      </c>
      <c r="V323" s="931">
        <v>1</v>
      </c>
      <c r="W323" s="931">
        <v>2020</v>
      </c>
      <c r="X323" s="935"/>
    </row>
    <row r="324" spans="1:24" ht="40.5" customHeight="1">
      <c r="A324" s="931">
        <v>231</v>
      </c>
      <c r="B324" s="932">
        <v>7000</v>
      </c>
      <c r="C324" s="931"/>
      <c r="D324" s="931" t="s">
        <v>5637</v>
      </c>
      <c r="E324" s="931"/>
      <c r="F324" s="933" t="s">
        <v>8401</v>
      </c>
      <c r="G324" s="931">
        <v>1033793370</v>
      </c>
      <c r="H324" s="931"/>
      <c r="I324" s="931"/>
      <c r="J324" s="931"/>
      <c r="K324" s="931">
        <v>25</v>
      </c>
      <c r="L324" s="934">
        <v>1</v>
      </c>
      <c r="M324" s="931" t="s">
        <v>52</v>
      </c>
      <c r="N324" s="931" t="s">
        <v>52</v>
      </c>
      <c r="O324" s="931"/>
      <c r="P324" s="931"/>
      <c r="Q324" s="931" t="s">
        <v>333</v>
      </c>
      <c r="R324" s="931">
        <v>4</v>
      </c>
      <c r="S324" s="931">
        <v>4</v>
      </c>
      <c r="T324" s="931">
        <v>2019</v>
      </c>
      <c r="U324" s="931">
        <v>4</v>
      </c>
      <c r="V324" s="931">
        <v>4</v>
      </c>
      <c r="W324" s="931">
        <v>2019</v>
      </c>
      <c r="X324" s="935"/>
    </row>
    <row r="325" spans="1:24" ht="40.5" customHeight="1">
      <c r="A325" s="931">
        <v>232</v>
      </c>
      <c r="B325" s="932">
        <v>7000</v>
      </c>
      <c r="C325" s="931"/>
      <c r="D325" s="931" t="s">
        <v>5637</v>
      </c>
      <c r="E325" s="931"/>
      <c r="F325" s="933" t="s">
        <v>8402</v>
      </c>
      <c r="G325" s="931">
        <v>1000805594</v>
      </c>
      <c r="H325" s="931">
        <v>9</v>
      </c>
      <c r="I325" s="931">
        <v>4</v>
      </c>
      <c r="J325" s="931">
        <v>1999</v>
      </c>
      <c r="K325" s="931">
        <v>25</v>
      </c>
      <c r="L325" s="934">
        <v>1</v>
      </c>
      <c r="M325" s="931" t="s">
        <v>52</v>
      </c>
      <c r="N325" s="931" t="s">
        <v>52</v>
      </c>
      <c r="O325" s="931">
        <v>1</v>
      </c>
      <c r="P325" s="931">
        <v>4</v>
      </c>
      <c r="Q325" s="931" t="s">
        <v>333</v>
      </c>
      <c r="R325" s="931">
        <v>28</v>
      </c>
      <c r="S325" s="931">
        <v>8</v>
      </c>
      <c r="T325" s="931">
        <v>2019</v>
      </c>
      <c r="U325" s="931">
        <v>28</v>
      </c>
      <c r="V325" s="931">
        <v>8</v>
      </c>
      <c r="W325" s="931">
        <v>2019</v>
      </c>
      <c r="X325" s="931"/>
    </row>
    <row r="326" spans="1:24" ht="40.5" customHeight="1">
      <c r="A326" s="931">
        <v>233</v>
      </c>
      <c r="B326" s="932">
        <v>7000</v>
      </c>
      <c r="C326" s="931"/>
      <c r="D326" s="931" t="s">
        <v>5637</v>
      </c>
      <c r="E326" s="931"/>
      <c r="F326" s="933" t="s">
        <v>8403</v>
      </c>
      <c r="G326" s="931">
        <v>1022435594</v>
      </c>
      <c r="H326" s="931">
        <v>2</v>
      </c>
      <c r="I326" s="931">
        <v>6</v>
      </c>
      <c r="J326" s="931">
        <v>1998</v>
      </c>
      <c r="K326" s="931">
        <v>25</v>
      </c>
      <c r="L326" s="934">
        <v>1</v>
      </c>
      <c r="M326" s="931" t="s">
        <v>52</v>
      </c>
      <c r="N326" s="931" t="s">
        <v>52</v>
      </c>
      <c r="O326" s="931">
        <v>1</v>
      </c>
      <c r="P326" s="931">
        <v>13</v>
      </c>
      <c r="Q326" s="931" t="s">
        <v>333</v>
      </c>
      <c r="R326" s="931">
        <v>14</v>
      </c>
      <c r="S326" s="931">
        <v>3</v>
      </c>
      <c r="T326" s="931">
        <v>2019</v>
      </c>
      <c r="U326" s="931">
        <v>29</v>
      </c>
      <c r="V326" s="931">
        <v>7</v>
      </c>
      <c r="W326" s="931">
        <v>2019</v>
      </c>
      <c r="X326" s="931"/>
    </row>
    <row r="327" spans="1:24" ht="40.5" customHeight="1">
      <c r="A327" s="931">
        <v>234</v>
      </c>
      <c r="B327" s="932">
        <v>7000</v>
      </c>
      <c r="C327" s="931"/>
      <c r="D327" s="931" t="s">
        <v>5637</v>
      </c>
      <c r="E327" s="931"/>
      <c r="F327" s="933" t="s">
        <v>8404</v>
      </c>
      <c r="G327" s="931">
        <v>1000226568</v>
      </c>
      <c r="H327" s="931"/>
      <c r="I327" s="931"/>
      <c r="J327" s="931"/>
      <c r="K327" s="931">
        <v>25</v>
      </c>
      <c r="L327" s="934">
        <v>1</v>
      </c>
      <c r="M327" s="931" t="s">
        <v>52</v>
      </c>
      <c r="N327" s="931" t="s">
        <v>52</v>
      </c>
      <c r="O327" s="931">
        <v>1</v>
      </c>
      <c r="P327" s="931">
        <v>1</v>
      </c>
      <c r="Q327" s="931" t="s">
        <v>333</v>
      </c>
      <c r="R327" s="931">
        <v>9</v>
      </c>
      <c r="S327" s="931">
        <v>3</v>
      </c>
      <c r="T327" s="931">
        <v>2021</v>
      </c>
      <c r="U327" s="931">
        <v>9</v>
      </c>
      <c r="V327" s="931">
        <v>3</v>
      </c>
      <c r="W327" s="931">
        <v>2021</v>
      </c>
      <c r="X327" s="931"/>
    </row>
    <row r="328" spans="1:24" ht="40.5" customHeight="1">
      <c r="A328" s="931">
        <v>235</v>
      </c>
      <c r="B328" s="932">
        <v>7000</v>
      </c>
      <c r="C328" s="931"/>
      <c r="D328" s="931" t="s">
        <v>5637</v>
      </c>
      <c r="E328" s="931"/>
      <c r="F328" s="933" t="s">
        <v>8405</v>
      </c>
      <c r="G328" s="931">
        <v>1000286211</v>
      </c>
      <c r="H328" s="931">
        <v>22</v>
      </c>
      <c r="I328" s="931">
        <v>5</v>
      </c>
      <c r="J328" s="931">
        <v>2000</v>
      </c>
      <c r="K328" s="931">
        <v>25</v>
      </c>
      <c r="L328" s="934">
        <v>1</v>
      </c>
      <c r="M328" s="931" t="s">
        <v>52</v>
      </c>
      <c r="N328" s="931" t="s">
        <v>52</v>
      </c>
      <c r="O328" s="931">
        <v>1</v>
      </c>
      <c r="P328" s="931">
        <v>6</v>
      </c>
      <c r="Q328" s="931" t="s">
        <v>333</v>
      </c>
      <c r="R328" s="931">
        <v>8</v>
      </c>
      <c r="S328" s="931">
        <v>8</v>
      </c>
      <c r="T328" s="931">
        <v>2019</v>
      </c>
      <c r="U328" s="931">
        <v>23</v>
      </c>
      <c r="V328" s="931">
        <v>8</v>
      </c>
      <c r="W328" s="931">
        <v>2019</v>
      </c>
      <c r="X328" s="931"/>
    </row>
    <row r="329" spans="1:24" ht="40.5" customHeight="1">
      <c r="A329" s="931">
        <v>236</v>
      </c>
      <c r="B329" s="932">
        <v>7000</v>
      </c>
      <c r="C329" s="931"/>
      <c r="D329" s="931" t="s">
        <v>5637</v>
      </c>
      <c r="E329" s="931"/>
      <c r="F329" s="933" t="s">
        <v>8406</v>
      </c>
      <c r="G329" s="931">
        <v>1013684029</v>
      </c>
      <c r="H329" s="931"/>
      <c r="I329" s="931"/>
      <c r="J329" s="931"/>
      <c r="K329" s="931">
        <v>25</v>
      </c>
      <c r="L329" s="934">
        <v>1</v>
      </c>
      <c r="M329" s="931" t="s">
        <v>52</v>
      </c>
      <c r="N329" s="931" t="s">
        <v>52</v>
      </c>
      <c r="O329" s="931"/>
      <c r="P329" s="931"/>
      <c r="Q329" s="931" t="s">
        <v>333</v>
      </c>
      <c r="R329" s="931">
        <v>11</v>
      </c>
      <c r="S329" s="931">
        <v>3</v>
      </c>
      <c r="T329" s="931">
        <v>2019</v>
      </c>
      <c r="U329" s="931">
        <v>11</v>
      </c>
      <c r="V329" s="931">
        <v>3</v>
      </c>
      <c r="W329" s="931">
        <v>2019</v>
      </c>
      <c r="X329" s="931"/>
    </row>
    <row r="330" spans="1:24" ht="40.5" customHeight="1">
      <c r="A330" s="931">
        <v>237</v>
      </c>
      <c r="B330" s="932">
        <v>7000</v>
      </c>
      <c r="C330" s="931"/>
      <c r="D330" s="931" t="s">
        <v>5637</v>
      </c>
      <c r="E330" s="931"/>
      <c r="F330" s="933" t="s">
        <v>8407</v>
      </c>
      <c r="G330" s="931">
        <v>1000334511</v>
      </c>
      <c r="H330" s="931">
        <v>12</v>
      </c>
      <c r="I330" s="931">
        <v>12</v>
      </c>
      <c r="J330" s="931">
        <v>1999</v>
      </c>
      <c r="K330" s="931">
        <v>25</v>
      </c>
      <c r="L330" s="934">
        <v>1</v>
      </c>
      <c r="M330" s="931" t="s">
        <v>52</v>
      </c>
      <c r="N330" s="931" t="s">
        <v>52</v>
      </c>
      <c r="O330" s="931">
        <v>1</v>
      </c>
      <c r="P330" s="931">
        <v>4</v>
      </c>
      <c r="Q330" s="931" t="s">
        <v>333</v>
      </c>
      <c r="R330" s="931">
        <v>4</v>
      </c>
      <c r="S330" s="931">
        <v>11</v>
      </c>
      <c r="T330" s="931">
        <v>2019</v>
      </c>
      <c r="U330" s="931">
        <v>4</v>
      </c>
      <c r="V330" s="931">
        <v>11</v>
      </c>
      <c r="W330" s="931">
        <v>2019</v>
      </c>
      <c r="X330" s="931"/>
    </row>
    <row r="331" spans="1:24" ht="40.5" customHeight="1">
      <c r="A331" s="931">
        <v>238</v>
      </c>
      <c r="B331" s="932">
        <v>7000</v>
      </c>
      <c r="C331" s="931"/>
      <c r="D331" s="931" t="s">
        <v>5637</v>
      </c>
      <c r="E331" s="931"/>
      <c r="F331" s="933" t="s">
        <v>8408</v>
      </c>
      <c r="G331" s="931">
        <v>1000501652</v>
      </c>
      <c r="H331" s="931">
        <v>15</v>
      </c>
      <c r="I331" s="931">
        <v>3</v>
      </c>
      <c r="J331" s="931">
        <v>2000</v>
      </c>
      <c r="K331" s="931">
        <v>25</v>
      </c>
      <c r="L331" s="934">
        <v>1</v>
      </c>
      <c r="M331" s="931" t="s">
        <v>52</v>
      </c>
      <c r="N331" s="931" t="s">
        <v>52</v>
      </c>
      <c r="O331" s="931">
        <v>1</v>
      </c>
      <c r="P331" s="931">
        <v>5</v>
      </c>
      <c r="Q331" s="931" t="s">
        <v>333</v>
      </c>
      <c r="R331" s="931">
        <v>24</v>
      </c>
      <c r="S331" s="931">
        <v>2</v>
      </c>
      <c r="T331" s="931">
        <v>2020</v>
      </c>
      <c r="U331" s="931">
        <v>24</v>
      </c>
      <c r="V331" s="931">
        <v>2</v>
      </c>
      <c r="W331" s="931">
        <v>2020</v>
      </c>
      <c r="X331" s="931"/>
    </row>
    <row r="332" spans="1:24" ht="40.5" customHeight="1">
      <c r="A332" s="931">
        <v>239</v>
      </c>
      <c r="B332" s="932">
        <v>7000</v>
      </c>
      <c r="C332" s="931"/>
      <c r="D332" s="931" t="s">
        <v>5637</v>
      </c>
      <c r="E332" s="931"/>
      <c r="F332" s="933" t="s">
        <v>8409</v>
      </c>
      <c r="G332" s="931">
        <v>1012433185</v>
      </c>
      <c r="H332" s="931">
        <v>11</v>
      </c>
      <c r="I332" s="931">
        <v>6</v>
      </c>
      <c r="J332" s="931">
        <v>1996</v>
      </c>
      <c r="K332" s="931">
        <v>25</v>
      </c>
      <c r="L332" s="934">
        <v>1</v>
      </c>
      <c r="M332" s="931" t="s">
        <v>52</v>
      </c>
      <c r="N332" s="931" t="s">
        <v>52</v>
      </c>
      <c r="O332" s="931">
        <v>1</v>
      </c>
      <c r="P332" s="931">
        <v>4</v>
      </c>
      <c r="Q332" s="931" t="s">
        <v>333</v>
      </c>
      <c r="R332" s="931">
        <v>16</v>
      </c>
      <c r="S332" s="931">
        <v>8</v>
      </c>
      <c r="T332" s="931">
        <v>2019</v>
      </c>
      <c r="U332" s="931">
        <v>5</v>
      </c>
      <c r="V332" s="931">
        <v>9</v>
      </c>
      <c r="W332" s="931">
        <v>2019</v>
      </c>
      <c r="X332" s="931"/>
    </row>
    <row r="333" spans="1:24" ht="40.5" customHeight="1">
      <c r="A333" s="931">
        <v>240</v>
      </c>
      <c r="B333" s="932">
        <v>7000</v>
      </c>
      <c r="C333" s="931"/>
      <c r="D333" s="931" t="s">
        <v>5637</v>
      </c>
      <c r="E333" s="931"/>
      <c r="F333" s="933" t="s">
        <v>8410</v>
      </c>
      <c r="G333" s="931">
        <v>1030644934</v>
      </c>
      <c r="H333" s="931">
        <v>15</v>
      </c>
      <c r="I333" s="931">
        <v>8</v>
      </c>
      <c r="J333" s="931">
        <v>1994</v>
      </c>
      <c r="K333" s="931">
        <v>26</v>
      </c>
      <c r="L333" s="934">
        <v>1</v>
      </c>
      <c r="M333" s="931" t="s">
        <v>52</v>
      </c>
      <c r="N333" s="931" t="s">
        <v>52</v>
      </c>
      <c r="O333" s="931">
        <v>1</v>
      </c>
      <c r="P333" s="931">
        <v>5</v>
      </c>
      <c r="Q333" s="931" t="s">
        <v>333</v>
      </c>
      <c r="R333" s="931">
        <v>16</v>
      </c>
      <c r="S333" s="931">
        <v>9</v>
      </c>
      <c r="T333" s="931">
        <v>2019</v>
      </c>
      <c r="U333" s="931">
        <v>16</v>
      </c>
      <c r="V333" s="931">
        <v>9</v>
      </c>
      <c r="W333" s="931">
        <v>2019</v>
      </c>
      <c r="X333" s="931"/>
    </row>
    <row r="334" spans="1:24" ht="40.5" customHeight="1">
      <c r="A334" s="931">
        <v>241</v>
      </c>
      <c r="B334" s="932">
        <v>7000</v>
      </c>
      <c r="C334" s="931"/>
      <c r="D334" s="931" t="s">
        <v>5637</v>
      </c>
      <c r="E334" s="931"/>
      <c r="F334" s="933" t="s">
        <v>8411</v>
      </c>
      <c r="G334" s="931">
        <v>1002089491</v>
      </c>
      <c r="H334" s="931"/>
      <c r="I334" s="931"/>
      <c r="J334" s="931"/>
      <c r="K334" s="931">
        <v>26</v>
      </c>
      <c r="L334" s="934">
        <v>1</v>
      </c>
      <c r="M334" s="931" t="s">
        <v>52</v>
      </c>
      <c r="N334" s="931" t="s">
        <v>52</v>
      </c>
      <c r="O334" s="931"/>
      <c r="P334" s="931"/>
      <c r="Q334" s="931" t="s">
        <v>333</v>
      </c>
      <c r="R334" s="931">
        <v>2</v>
      </c>
      <c r="S334" s="931">
        <v>12</v>
      </c>
      <c r="T334" s="931">
        <v>2018</v>
      </c>
      <c r="U334" s="931">
        <v>2</v>
      </c>
      <c r="V334" s="931">
        <v>12</v>
      </c>
      <c r="W334" s="931">
        <v>2018</v>
      </c>
      <c r="X334" s="931"/>
    </row>
    <row r="335" spans="1:24" ht="40.5" customHeight="1">
      <c r="A335" s="931">
        <v>242</v>
      </c>
      <c r="B335" s="932">
        <v>7000</v>
      </c>
      <c r="C335" s="931"/>
      <c r="D335" s="931" t="s">
        <v>5637</v>
      </c>
      <c r="E335" s="931"/>
      <c r="F335" s="936" t="s">
        <v>8412</v>
      </c>
      <c r="G335" s="931">
        <v>1022390600</v>
      </c>
      <c r="H335" s="931">
        <v>15</v>
      </c>
      <c r="I335" s="931">
        <v>7</v>
      </c>
      <c r="J335" s="931">
        <v>1994</v>
      </c>
      <c r="K335" s="931">
        <v>26</v>
      </c>
      <c r="L335" s="934">
        <v>1</v>
      </c>
      <c r="M335" s="931" t="s">
        <v>52</v>
      </c>
      <c r="N335" s="931" t="s">
        <v>52</v>
      </c>
      <c r="O335" s="931">
        <v>1</v>
      </c>
      <c r="P335" s="934">
        <v>4</v>
      </c>
      <c r="Q335" s="931" t="s">
        <v>333</v>
      </c>
      <c r="R335" s="937">
        <v>22</v>
      </c>
      <c r="S335" s="937">
        <v>1</v>
      </c>
      <c r="T335" s="937">
        <v>2020</v>
      </c>
      <c r="U335" s="937">
        <v>22</v>
      </c>
      <c r="V335" s="937">
        <v>1</v>
      </c>
      <c r="W335" s="937">
        <v>2020</v>
      </c>
      <c r="X335" s="938"/>
    </row>
    <row r="336" spans="1:24" ht="40.5" customHeight="1">
      <c r="A336" s="931">
        <v>243</v>
      </c>
      <c r="B336" s="932">
        <v>7000</v>
      </c>
      <c r="C336" s="931"/>
      <c r="D336" s="931" t="s">
        <v>5637</v>
      </c>
      <c r="E336" s="931"/>
      <c r="F336" s="936" t="s">
        <v>8413</v>
      </c>
      <c r="G336" s="931">
        <v>1006155503</v>
      </c>
      <c r="H336" s="931">
        <v>20</v>
      </c>
      <c r="I336" s="931">
        <v>12</v>
      </c>
      <c r="J336" s="931">
        <v>2001</v>
      </c>
      <c r="K336" s="931">
        <v>26</v>
      </c>
      <c r="L336" s="934">
        <v>1</v>
      </c>
      <c r="M336" s="931" t="s">
        <v>52</v>
      </c>
      <c r="N336" s="931" t="s">
        <v>52</v>
      </c>
      <c r="O336" s="931">
        <v>1</v>
      </c>
      <c r="P336" s="934">
        <v>11</v>
      </c>
      <c r="Q336" s="931" t="s">
        <v>333</v>
      </c>
      <c r="R336" s="937">
        <v>15</v>
      </c>
      <c r="S336" s="937">
        <v>1</v>
      </c>
      <c r="T336" s="937">
        <v>2020</v>
      </c>
      <c r="U336" s="937">
        <v>15</v>
      </c>
      <c r="V336" s="937">
        <v>1</v>
      </c>
      <c r="W336" s="937">
        <v>2020</v>
      </c>
      <c r="X336" s="938"/>
    </row>
    <row r="337" spans="1:24" ht="40.5" customHeight="1">
      <c r="A337" s="931">
        <v>244</v>
      </c>
      <c r="B337" s="932">
        <v>7000</v>
      </c>
      <c r="C337" s="931"/>
      <c r="D337" s="931" t="s">
        <v>5637</v>
      </c>
      <c r="E337" s="931"/>
      <c r="F337" s="936" t="s">
        <v>8414</v>
      </c>
      <c r="G337" s="931">
        <v>1024568341</v>
      </c>
      <c r="H337" s="931">
        <v>7</v>
      </c>
      <c r="I337" s="931">
        <v>2</v>
      </c>
      <c r="J337" s="931">
        <v>1996</v>
      </c>
      <c r="K337" s="931">
        <v>26</v>
      </c>
      <c r="L337" s="934">
        <v>1</v>
      </c>
      <c r="M337" s="931" t="s">
        <v>52</v>
      </c>
      <c r="N337" s="931" t="s">
        <v>52</v>
      </c>
      <c r="O337" s="931">
        <v>1</v>
      </c>
      <c r="P337" s="934">
        <v>6</v>
      </c>
      <c r="Q337" s="931" t="s">
        <v>333</v>
      </c>
      <c r="R337" s="937">
        <v>2</v>
      </c>
      <c r="S337" s="937">
        <v>12</v>
      </c>
      <c r="T337" s="937">
        <v>2020</v>
      </c>
      <c r="U337" s="937">
        <v>4</v>
      </c>
      <c r="V337" s="937">
        <v>3</v>
      </c>
      <c r="W337" s="937">
        <v>2021</v>
      </c>
      <c r="X337" s="938"/>
    </row>
    <row r="338" spans="1:24" ht="40.5" customHeight="1">
      <c r="A338" s="931">
        <v>245</v>
      </c>
      <c r="B338" s="932">
        <v>7000</v>
      </c>
      <c r="C338" s="931"/>
      <c r="D338" s="931" t="s">
        <v>5637</v>
      </c>
      <c r="E338" s="931"/>
      <c r="F338" s="936" t="s">
        <v>8415</v>
      </c>
      <c r="G338" s="931">
        <v>10115441727</v>
      </c>
      <c r="H338" s="931">
        <v>4</v>
      </c>
      <c r="I338" s="931">
        <v>9</v>
      </c>
      <c r="J338" s="931">
        <v>1993</v>
      </c>
      <c r="K338" s="931">
        <v>26</v>
      </c>
      <c r="L338" s="934">
        <v>1</v>
      </c>
      <c r="M338" s="931" t="s">
        <v>52</v>
      </c>
      <c r="N338" s="931" t="s">
        <v>52</v>
      </c>
      <c r="O338" s="931">
        <v>1</v>
      </c>
      <c r="P338" s="934">
        <v>4</v>
      </c>
      <c r="Q338" s="931" t="s">
        <v>333</v>
      </c>
      <c r="R338" s="937">
        <v>11</v>
      </c>
      <c r="S338" s="937">
        <v>5</v>
      </c>
      <c r="T338" s="937">
        <v>2021</v>
      </c>
      <c r="U338" s="937">
        <v>11</v>
      </c>
      <c r="V338" s="937">
        <v>5</v>
      </c>
      <c r="W338" s="937">
        <v>2021</v>
      </c>
      <c r="X338" s="938"/>
    </row>
    <row r="339" spans="1:24" ht="40.5" customHeight="1">
      <c r="A339" s="931">
        <v>246</v>
      </c>
      <c r="B339" s="932">
        <v>7000</v>
      </c>
      <c r="C339" s="931"/>
      <c r="D339" s="931" t="s">
        <v>5637</v>
      </c>
      <c r="E339" s="931"/>
      <c r="F339" s="933" t="s">
        <v>8416</v>
      </c>
      <c r="G339" s="931">
        <v>1019102714</v>
      </c>
      <c r="H339" s="931">
        <v>3</v>
      </c>
      <c r="I339" s="931">
        <v>11</v>
      </c>
      <c r="J339" s="931">
        <v>1994</v>
      </c>
      <c r="K339" s="931">
        <v>26</v>
      </c>
      <c r="L339" s="934">
        <v>1</v>
      </c>
      <c r="M339" s="931" t="s">
        <v>52</v>
      </c>
      <c r="N339" s="931" t="s">
        <v>52</v>
      </c>
      <c r="O339" s="931">
        <v>1</v>
      </c>
      <c r="P339" s="931">
        <v>4</v>
      </c>
      <c r="Q339" s="931" t="s">
        <v>333</v>
      </c>
      <c r="R339" s="931">
        <v>3</v>
      </c>
      <c r="S339" s="931">
        <v>10</v>
      </c>
      <c r="T339" s="931">
        <v>2019</v>
      </c>
      <c r="U339" s="931">
        <v>3</v>
      </c>
      <c r="V339" s="931">
        <v>10</v>
      </c>
      <c r="W339" s="931">
        <v>2019</v>
      </c>
      <c r="X339" s="931"/>
    </row>
    <row r="340" spans="1:24" ht="40.5" customHeight="1">
      <c r="A340" s="931">
        <v>247</v>
      </c>
      <c r="B340" s="932">
        <v>7000</v>
      </c>
      <c r="C340" s="931"/>
      <c r="D340" s="931" t="s">
        <v>5637</v>
      </c>
      <c r="E340" s="931"/>
      <c r="F340" s="933" t="s">
        <v>8417</v>
      </c>
      <c r="G340" s="931">
        <v>1032492136</v>
      </c>
      <c r="H340" s="931">
        <v>15</v>
      </c>
      <c r="I340" s="931">
        <v>7</v>
      </c>
      <c r="J340" s="931">
        <v>1997</v>
      </c>
      <c r="K340" s="931">
        <v>26</v>
      </c>
      <c r="L340" s="934">
        <v>1</v>
      </c>
      <c r="M340" s="931" t="s">
        <v>52</v>
      </c>
      <c r="N340" s="931" t="s">
        <v>52</v>
      </c>
      <c r="O340" s="931">
        <v>1</v>
      </c>
      <c r="P340" s="931">
        <v>5</v>
      </c>
      <c r="Q340" s="931" t="s">
        <v>333</v>
      </c>
      <c r="R340" s="931">
        <v>2</v>
      </c>
      <c r="S340" s="931">
        <v>10</v>
      </c>
      <c r="T340" s="931">
        <v>2020</v>
      </c>
      <c r="U340" s="931">
        <v>2</v>
      </c>
      <c r="V340" s="931">
        <v>10</v>
      </c>
      <c r="W340" s="931">
        <v>2020</v>
      </c>
      <c r="X340" s="931"/>
    </row>
    <row r="341" spans="1:24" ht="40.5" customHeight="1">
      <c r="A341" s="931">
        <v>248</v>
      </c>
      <c r="B341" s="932">
        <v>7000</v>
      </c>
      <c r="C341" s="931"/>
      <c r="D341" s="931" t="s">
        <v>5637</v>
      </c>
      <c r="E341" s="931"/>
      <c r="F341" s="936" t="s">
        <v>8418</v>
      </c>
      <c r="G341" s="931">
        <v>1000115305</v>
      </c>
      <c r="H341" s="931">
        <v>15</v>
      </c>
      <c r="I341" s="931">
        <v>9</v>
      </c>
      <c r="J341" s="931">
        <v>1999</v>
      </c>
      <c r="K341" s="931">
        <v>26</v>
      </c>
      <c r="L341" s="934">
        <v>1</v>
      </c>
      <c r="M341" s="931" t="s">
        <v>52</v>
      </c>
      <c r="N341" s="931" t="s">
        <v>52</v>
      </c>
      <c r="O341" s="931">
        <v>1</v>
      </c>
      <c r="P341" s="934">
        <v>5</v>
      </c>
      <c r="Q341" s="931" t="s">
        <v>333</v>
      </c>
      <c r="R341" s="937">
        <v>22</v>
      </c>
      <c r="S341" s="937">
        <v>1</v>
      </c>
      <c r="T341" s="937">
        <v>2020</v>
      </c>
      <c r="U341" s="937">
        <v>22</v>
      </c>
      <c r="V341" s="937">
        <v>1</v>
      </c>
      <c r="W341" s="937">
        <v>2020</v>
      </c>
      <c r="X341" s="938"/>
    </row>
    <row r="342" spans="1:24" ht="40.5" customHeight="1">
      <c r="A342" s="931">
        <v>249</v>
      </c>
      <c r="B342" s="932">
        <v>7000</v>
      </c>
      <c r="C342" s="931"/>
      <c r="D342" s="931" t="s">
        <v>5637</v>
      </c>
      <c r="E342" s="931"/>
      <c r="F342" s="936" t="s">
        <v>8419</v>
      </c>
      <c r="G342" s="931">
        <v>1024554033</v>
      </c>
      <c r="H342" s="931">
        <v>20</v>
      </c>
      <c r="I342" s="931">
        <v>6</v>
      </c>
      <c r="J342" s="931">
        <v>1994</v>
      </c>
      <c r="K342" s="931">
        <v>26</v>
      </c>
      <c r="L342" s="934">
        <v>1</v>
      </c>
      <c r="M342" s="931" t="s">
        <v>52</v>
      </c>
      <c r="N342" s="931" t="s">
        <v>52</v>
      </c>
      <c r="O342" s="931">
        <v>1</v>
      </c>
      <c r="P342" s="934">
        <v>4</v>
      </c>
      <c r="Q342" s="931" t="s">
        <v>333</v>
      </c>
      <c r="R342" s="937">
        <v>10</v>
      </c>
      <c r="S342" s="937">
        <v>11</v>
      </c>
      <c r="T342" s="937">
        <v>2020</v>
      </c>
      <c r="U342" s="937">
        <v>10</v>
      </c>
      <c r="V342" s="937">
        <v>11</v>
      </c>
      <c r="W342" s="937">
        <v>2020</v>
      </c>
      <c r="X342" s="938"/>
    </row>
    <row r="343" spans="1:24" ht="40.5" customHeight="1">
      <c r="A343" s="931">
        <v>250</v>
      </c>
      <c r="B343" s="932">
        <v>7000</v>
      </c>
      <c r="C343" s="931"/>
      <c r="D343" s="931" t="s">
        <v>5637</v>
      </c>
      <c r="E343" s="931"/>
      <c r="F343" s="933" t="s">
        <v>8420</v>
      </c>
      <c r="G343" s="931">
        <v>1012458892</v>
      </c>
      <c r="H343" s="931">
        <v>2</v>
      </c>
      <c r="I343" s="931">
        <v>10</v>
      </c>
      <c r="J343" s="931">
        <v>1998</v>
      </c>
      <c r="K343" s="931">
        <v>26</v>
      </c>
      <c r="L343" s="934">
        <v>1</v>
      </c>
      <c r="M343" s="931" t="s">
        <v>52</v>
      </c>
      <c r="N343" s="931" t="s">
        <v>52</v>
      </c>
      <c r="O343" s="931">
        <v>1</v>
      </c>
      <c r="P343" s="931">
        <v>5</v>
      </c>
      <c r="Q343" s="931" t="s">
        <v>333</v>
      </c>
      <c r="R343" s="931">
        <v>17</v>
      </c>
      <c r="S343" s="931">
        <v>7</v>
      </c>
      <c r="T343" s="931">
        <v>2019</v>
      </c>
      <c r="U343" s="931">
        <v>5</v>
      </c>
      <c r="V343" s="931">
        <v>9</v>
      </c>
      <c r="W343" s="931">
        <v>2019</v>
      </c>
      <c r="X343" s="931"/>
    </row>
    <row r="344" spans="1:24" ht="40.5" customHeight="1">
      <c r="A344" s="931">
        <v>251</v>
      </c>
      <c r="B344" s="932">
        <v>7000</v>
      </c>
      <c r="C344" s="931"/>
      <c r="D344" s="931" t="s">
        <v>5637</v>
      </c>
      <c r="E344" s="931"/>
      <c r="F344" s="933" t="s">
        <v>8421</v>
      </c>
      <c r="G344" s="931">
        <v>1000454931</v>
      </c>
      <c r="H344" s="931">
        <v>21</v>
      </c>
      <c r="I344" s="931">
        <v>10</v>
      </c>
      <c r="J344" s="931">
        <v>2001</v>
      </c>
      <c r="K344" s="931">
        <v>26</v>
      </c>
      <c r="L344" s="934">
        <v>1</v>
      </c>
      <c r="M344" s="931" t="s">
        <v>52</v>
      </c>
      <c r="N344" s="931" t="s">
        <v>52</v>
      </c>
      <c r="O344" s="931">
        <v>1</v>
      </c>
      <c r="P344" s="931">
        <v>34</v>
      </c>
      <c r="Q344" s="931" t="s">
        <v>333</v>
      </c>
      <c r="R344" s="931">
        <v>2</v>
      </c>
      <c r="S344" s="931">
        <v>2</v>
      </c>
      <c r="T344" s="931">
        <v>2019</v>
      </c>
      <c r="U344" s="931">
        <v>20</v>
      </c>
      <c r="V344" s="931">
        <v>12</v>
      </c>
      <c r="W344" s="931">
        <v>2019</v>
      </c>
      <c r="X344" s="931"/>
    </row>
    <row r="345" spans="1:24" ht="40.5" customHeight="1">
      <c r="A345" s="931">
        <v>252</v>
      </c>
      <c r="B345" s="932">
        <v>7000</v>
      </c>
      <c r="C345" s="931"/>
      <c r="D345" s="931" t="s">
        <v>5637</v>
      </c>
      <c r="E345" s="931"/>
      <c r="F345" s="933" t="s">
        <v>8422</v>
      </c>
      <c r="G345" s="931">
        <v>1010045716</v>
      </c>
      <c r="H345" s="931">
        <v>13</v>
      </c>
      <c r="I345" s="931">
        <v>10</v>
      </c>
      <c r="J345" s="931">
        <v>2000</v>
      </c>
      <c r="K345" s="931">
        <v>26</v>
      </c>
      <c r="L345" s="934">
        <v>1</v>
      </c>
      <c r="M345" s="931" t="s">
        <v>52</v>
      </c>
      <c r="N345" s="931" t="s">
        <v>52</v>
      </c>
      <c r="O345" s="931">
        <v>1</v>
      </c>
      <c r="P345" s="931">
        <v>5</v>
      </c>
      <c r="Q345" s="931" t="s">
        <v>333</v>
      </c>
      <c r="R345" s="931">
        <v>16</v>
      </c>
      <c r="S345" s="931">
        <v>9</v>
      </c>
      <c r="T345" s="931">
        <v>2017</v>
      </c>
      <c r="U345" s="931">
        <v>16</v>
      </c>
      <c r="V345" s="931">
        <v>9</v>
      </c>
      <c r="W345" s="931">
        <v>2019</v>
      </c>
      <c r="X345" s="931"/>
    </row>
    <row r="346" spans="1:24" ht="40.5" customHeight="1">
      <c r="A346" s="931">
        <v>253</v>
      </c>
      <c r="B346" s="932">
        <v>7000</v>
      </c>
      <c r="C346" s="931"/>
      <c r="D346" s="931" t="s">
        <v>5637</v>
      </c>
      <c r="E346" s="931"/>
      <c r="F346" s="933" t="s">
        <v>8423</v>
      </c>
      <c r="G346" s="931">
        <v>1024573459</v>
      </c>
      <c r="H346" s="931">
        <v>16</v>
      </c>
      <c r="I346" s="931">
        <v>8</v>
      </c>
      <c r="J346" s="931">
        <v>1996</v>
      </c>
      <c r="K346" s="931">
        <v>27</v>
      </c>
      <c r="L346" s="934">
        <v>1</v>
      </c>
      <c r="M346" s="931" t="s">
        <v>52</v>
      </c>
      <c r="N346" s="931" t="s">
        <v>52</v>
      </c>
      <c r="O346" s="931">
        <v>1</v>
      </c>
      <c r="P346" s="931">
        <v>5</v>
      </c>
      <c r="Q346" s="931" t="s">
        <v>333</v>
      </c>
      <c r="R346" s="931">
        <v>13</v>
      </c>
      <c r="S346" s="931">
        <v>5</v>
      </c>
      <c r="T346" s="931">
        <v>2019</v>
      </c>
      <c r="U346" s="931">
        <v>10</v>
      </c>
      <c r="V346" s="931">
        <v>7</v>
      </c>
      <c r="W346" s="931">
        <v>2019</v>
      </c>
      <c r="X346" s="931"/>
    </row>
    <row r="347" spans="1:24" ht="40.5" customHeight="1">
      <c r="A347" s="931">
        <v>254</v>
      </c>
      <c r="B347" s="932">
        <v>7000</v>
      </c>
      <c r="C347" s="931"/>
      <c r="D347" s="931" t="s">
        <v>5637</v>
      </c>
      <c r="E347" s="931"/>
      <c r="F347" s="933" t="s">
        <v>8424</v>
      </c>
      <c r="G347" s="931">
        <v>1024520048</v>
      </c>
      <c r="H347" s="931">
        <v>7</v>
      </c>
      <c r="I347" s="931">
        <v>6</v>
      </c>
      <c r="J347" s="931">
        <v>1991</v>
      </c>
      <c r="K347" s="931">
        <v>27</v>
      </c>
      <c r="L347" s="934">
        <v>1</v>
      </c>
      <c r="M347" s="931" t="s">
        <v>52</v>
      </c>
      <c r="N347" s="931" t="s">
        <v>52</v>
      </c>
      <c r="O347" s="931">
        <v>1</v>
      </c>
      <c r="P347" s="931">
        <v>7</v>
      </c>
      <c r="Q347" s="931" t="s">
        <v>333</v>
      </c>
      <c r="R347" s="931">
        <v>29</v>
      </c>
      <c r="S347" s="931">
        <v>8</v>
      </c>
      <c r="T347" s="931">
        <v>2019</v>
      </c>
      <c r="U347" s="931">
        <v>29</v>
      </c>
      <c r="V347" s="931">
        <v>8</v>
      </c>
      <c r="W347" s="931">
        <v>2019</v>
      </c>
      <c r="X347" s="931"/>
    </row>
    <row r="348" spans="1:24" ht="40.5" customHeight="1">
      <c r="A348" s="931">
        <v>255</v>
      </c>
      <c r="B348" s="932">
        <v>7000</v>
      </c>
      <c r="C348" s="931"/>
      <c r="D348" s="931" t="s">
        <v>5637</v>
      </c>
      <c r="E348" s="931"/>
      <c r="F348" s="933" t="s">
        <v>8425</v>
      </c>
      <c r="G348" s="931">
        <v>1233513230</v>
      </c>
      <c r="H348" s="931">
        <v>4</v>
      </c>
      <c r="I348" s="931">
        <v>7</v>
      </c>
      <c r="J348" s="931">
        <v>1999</v>
      </c>
      <c r="K348" s="931">
        <v>27</v>
      </c>
      <c r="L348" s="934">
        <v>1</v>
      </c>
      <c r="M348" s="931" t="s">
        <v>52</v>
      </c>
      <c r="N348" s="931" t="s">
        <v>52</v>
      </c>
      <c r="O348" s="931">
        <v>1</v>
      </c>
      <c r="P348" s="931">
        <v>6</v>
      </c>
      <c r="Q348" s="931" t="s">
        <v>333</v>
      </c>
      <c r="R348" s="931">
        <v>23</v>
      </c>
      <c r="S348" s="931">
        <v>2</v>
      </c>
      <c r="T348" s="931">
        <v>2021</v>
      </c>
      <c r="U348" s="931">
        <v>8</v>
      </c>
      <c r="V348" s="931">
        <v>4</v>
      </c>
      <c r="W348" s="931">
        <v>2021</v>
      </c>
      <c r="X348" s="931"/>
    </row>
    <row r="349" spans="1:24" ht="40.5" customHeight="1">
      <c r="A349" s="931">
        <v>256</v>
      </c>
      <c r="B349" s="932">
        <v>7000</v>
      </c>
      <c r="C349" s="931"/>
      <c r="D349" s="931" t="s">
        <v>5637</v>
      </c>
      <c r="E349" s="931"/>
      <c r="F349" s="933" t="s">
        <v>8426</v>
      </c>
      <c r="G349" s="931">
        <v>1030686218</v>
      </c>
      <c r="H349" s="931">
        <v>3</v>
      </c>
      <c r="I349" s="931">
        <v>4</v>
      </c>
      <c r="J349" s="931">
        <v>1998</v>
      </c>
      <c r="K349" s="931">
        <v>27</v>
      </c>
      <c r="L349" s="934">
        <v>1</v>
      </c>
      <c r="M349" s="931" t="s">
        <v>52</v>
      </c>
      <c r="N349" s="931" t="s">
        <v>52</v>
      </c>
      <c r="O349" s="931">
        <v>1</v>
      </c>
      <c r="P349" s="931">
        <v>4</v>
      </c>
      <c r="Q349" s="931" t="s">
        <v>333</v>
      </c>
      <c r="R349" s="931">
        <v>30</v>
      </c>
      <c r="S349" s="931">
        <v>9</v>
      </c>
      <c r="T349" s="931">
        <v>2020</v>
      </c>
      <c r="U349" s="931">
        <v>30</v>
      </c>
      <c r="V349" s="931">
        <v>9</v>
      </c>
      <c r="W349" s="931">
        <v>2020</v>
      </c>
      <c r="X349" s="931"/>
    </row>
    <row r="350" spans="1:24" ht="40.5" customHeight="1">
      <c r="A350" s="931">
        <v>257</v>
      </c>
      <c r="B350" s="932">
        <v>7000</v>
      </c>
      <c r="C350" s="931"/>
      <c r="D350" s="931" t="s">
        <v>5637</v>
      </c>
      <c r="E350" s="931"/>
      <c r="F350" s="933" t="s">
        <v>8427</v>
      </c>
      <c r="G350" s="931">
        <v>1003338714</v>
      </c>
      <c r="H350" s="931">
        <v>23</v>
      </c>
      <c r="I350" s="931">
        <v>8</v>
      </c>
      <c r="J350" s="931">
        <v>1999</v>
      </c>
      <c r="K350" s="931">
        <v>27</v>
      </c>
      <c r="L350" s="934">
        <v>1</v>
      </c>
      <c r="M350" s="931" t="s">
        <v>52</v>
      </c>
      <c r="N350" s="931" t="s">
        <v>52</v>
      </c>
      <c r="O350" s="931">
        <v>1</v>
      </c>
      <c r="P350" s="931">
        <v>5</v>
      </c>
      <c r="Q350" s="931" t="s">
        <v>333</v>
      </c>
      <c r="R350" s="931">
        <v>13</v>
      </c>
      <c r="S350" s="931">
        <v>12</v>
      </c>
      <c r="T350" s="931">
        <v>3019</v>
      </c>
      <c r="U350" s="931">
        <v>13</v>
      </c>
      <c r="V350" s="931">
        <v>12</v>
      </c>
      <c r="W350" s="931">
        <v>2019</v>
      </c>
      <c r="X350" s="935"/>
    </row>
    <row r="351" spans="1:24" ht="40.5" customHeight="1">
      <c r="A351" s="931">
        <v>258</v>
      </c>
      <c r="B351" s="932">
        <v>7000</v>
      </c>
      <c r="C351" s="931"/>
      <c r="D351" s="931" t="s">
        <v>5637</v>
      </c>
      <c r="E351" s="931"/>
      <c r="F351" s="933" t="s">
        <v>8428</v>
      </c>
      <c r="G351" s="931">
        <v>1003338715</v>
      </c>
      <c r="H351" s="931">
        <v>29</v>
      </c>
      <c r="I351" s="931">
        <v>6</v>
      </c>
      <c r="J351" s="931">
        <v>1997</v>
      </c>
      <c r="K351" s="931">
        <v>27</v>
      </c>
      <c r="L351" s="934">
        <v>1</v>
      </c>
      <c r="M351" s="931" t="s">
        <v>52</v>
      </c>
      <c r="N351" s="931" t="s">
        <v>52</v>
      </c>
      <c r="O351" s="931">
        <v>1</v>
      </c>
      <c r="P351" s="931">
        <v>6</v>
      </c>
      <c r="Q351" s="931" t="s">
        <v>333</v>
      </c>
      <c r="R351" s="931">
        <v>18</v>
      </c>
      <c r="S351" s="931">
        <v>9</v>
      </c>
      <c r="T351" s="931">
        <v>2019</v>
      </c>
      <c r="U351" s="931">
        <v>18</v>
      </c>
      <c r="V351" s="931">
        <v>9</v>
      </c>
      <c r="W351" s="931">
        <v>2019</v>
      </c>
      <c r="X351" s="931"/>
    </row>
    <row r="352" spans="1:24" ht="40.5" customHeight="1">
      <c r="A352" s="931">
        <v>259</v>
      </c>
      <c r="B352" s="932">
        <v>7000</v>
      </c>
      <c r="C352" s="931"/>
      <c r="D352" s="931" t="s">
        <v>5637</v>
      </c>
      <c r="E352" s="931"/>
      <c r="F352" s="933" t="s">
        <v>8429</v>
      </c>
      <c r="G352" s="931">
        <v>1012423020</v>
      </c>
      <c r="H352" s="931">
        <v>1</v>
      </c>
      <c r="I352" s="931">
        <v>7</v>
      </c>
      <c r="J352" s="931">
        <v>1995</v>
      </c>
      <c r="K352" s="931">
        <v>27</v>
      </c>
      <c r="L352" s="934">
        <v>1</v>
      </c>
      <c r="M352" s="931" t="s">
        <v>52</v>
      </c>
      <c r="N352" s="931" t="s">
        <v>52</v>
      </c>
      <c r="O352" s="931">
        <v>1</v>
      </c>
      <c r="P352" s="931">
        <v>5</v>
      </c>
      <c r="Q352" s="931" t="s">
        <v>333</v>
      </c>
      <c r="R352" s="931">
        <v>7</v>
      </c>
      <c r="S352" s="931">
        <v>1</v>
      </c>
      <c r="T352" s="931">
        <v>2020</v>
      </c>
      <c r="U352" s="931">
        <v>7</v>
      </c>
      <c r="V352" s="931">
        <v>1</v>
      </c>
      <c r="W352" s="931">
        <v>2020</v>
      </c>
      <c r="X352" s="931"/>
    </row>
    <row r="353" spans="1:24" ht="40.5" customHeight="1">
      <c r="A353" s="931">
        <v>260</v>
      </c>
      <c r="B353" s="932">
        <v>7000</v>
      </c>
      <c r="C353" s="931"/>
      <c r="D353" s="931" t="s">
        <v>5637</v>
      </c>
      <c r="E353" s="931"/>
      <c r="F353" s="933" t="s">
        <v>8430</v>
      </c>
      <c r="G353" s="931">
        <v>1007399622</v>
      </c>
      <c r="H353" s="931">
        <v>13</v>
      </c>
      <c r="I353" s="931">
        <v>5</v>
      </c>
      <c r="J353" s="931">
        <v>2000</v>
      </c>
      <c r="K353" s="931">
        <v>27</v>
      </c>
      <c r="L353" s="934">
        <v>1</v>
      </c>
      <c r="M353" s="931" t="s">
        <v>52</v>
      </c>
      <c r="N353" s="931" t="s">
        <v>52</v>
      </c>
      <c r="O353" s="931">
        <v>1</v>
      </c>
      <c r="P353" s="931">
        <v>7</v>
      </c>
      <c r="Q353" s="931" t="s">
        <v>333</v>
      </c>
      <c r="R353" s="931">
        <v>11</v>
      </c>
      <c r="S353" s="931">
        <v>3</v>
      </c>
      <c r="T353" s="931">
        <v>2019</v>
      </c>
      <c r="U353" s="931">
        <v>11</v>
      </c>
      <c r="V353" s="931">
        <v>3</v>
      </c>
      <c r="W353" s="931">
        <v>2019</v>
      </c>
      <c r="X353" s="931"/>
    </row>
    <row r="354" spans="1:24" ht="40.5" customHeight="1">
      <c r="A354" s="931">
        <v>261</v>
      </c>
      <c r="B354" s="932">
        <v>7000</v>
      </c>
      <c r="C354" s="931"/>
      <c r="D354" s="931" t="s">
        <v>5637</v>
      </c>
      <c r="E354" s="931"/>
      <c r="F354" s="933" t="s">
        <v>8431</v>
      </c>
      <c r="G354" s="931">
        <v>1001061039</v>
      </c>
      <c r="H354" s="931">
        <v>11</v>
      </c>
      <c r="I354" s="931">
        <v>6</v>
      </c>
      <c r="J354" s="931">
        <v>1998</v>
      </c>
      <c r="K354" s="931">
        <v>27</v>
      </c>
      <c r="L354" s="934">
        <v>1</v>
      </c>
      <c r="M354" s="931" t="s">
        <v>52</v>
      </c>
      <c r="N354" s="931" t="s">
        <v>52</v>
      </c>
      <c r="O354" s="931">
        <v>1</v>
      </c>
      <c r="P354" s="931">
        <v>7</v>
      </c>
      <c r="Q354" s="931" t="s">
        <v>333</v>
      </c>
      <c r="R354" s="931">
        <v>9</v>
      </c>
      <c r="S354" s="931">
        <v>8</v>
      </c>
      <c r="T354" s="931">
        <v>2019</v>
      </c>
      <c r="U354" s="931">
        <v>5</v>
      </c>
      <c r="V354" s="931">
        <v>9</v>
      </c>
      <c r="W354" s="931">
        <v>2019</v>
      </c>
      <c r="X354" s="931"/>
    </row>
    <row r="355" spans="1:24" ht="40.5" customHeight="1">
      <c r="A355" s="931">
        <v>262</v>
      </c>
      <c r="B355" s="932">
        <v>7000</v>
      </c>
      <c r="C355" s="931"/>
      <c r="D355" s="931" t="s">
        <v>5637</v>
      </c>
      <c r="E355" s="931"/>
      <c r="F355" s="933" t="s">
        <v>8432</v>
      </c>
      <c r="G355" s="931">
        <v>1001059885</v>
      </c>
      <c r="H355" s="931">
        <v>8</v>
      </c>
      <c r="I355" s="931">
        <v>6</v>
      </c>
      <c r="J355" s="931">
        <v>2001</v>
      </c>
      <c r="K355" s="931">
        <v>27</v>
      </c>
      <c r="L355" s="934">
        <v>1</v>
      </c>
      <c r="M355" s="931" t="s">
        <v>52</v>
      </c>
      <c r="N355" s="931" t="s">
        <v>52</v>
      </c>
      <c r="O355" s="931">
        <v>1</v>
      </c>
      <c r="P355" s="931">
        <v>5</v>
      </c>
      <c r="Q355" s="931" t="s">
        <v>333</v>
      </c>
      <c r="R355" s="931">
        <v>9</v>
      </c>
      <c r="S355" s="931">
        <v>8</v>
      </c>
      <c r="T355" s="931">
        <v>2019</v>
      </c>
      <c r="U355" s="931">
        <v>5</v>
      </c>
      <c r="V355" s="931">
        <v>9</v>
      </c>
      <c r="W355" s="931">
        <v>2019</v>
      </c>
      <c r="X355" s="931"/>
    </row>
    <row r="356" spans="1:24" ht="40.5" customHeight="1">
      <c r="A356" s="931">
        <v>263</v>
      </c>
      <c r="B356" s="932">
        <v>7000</v>
      </c>
      <c r="C356" s="931"/>
      <c r="D356" s="931" t="s">
        <v>5637</v>
      </c>
      <c r="E356" s="931"/>
      <c r="F356" s="933" t="s">
        <v>8433</v>
      </c>
      <c r="G356" s="931">
        <v>1122138230</v>
      </c>
      <c r="H356" s="931">
        <v>28</v>
      </c>
      <c r="I356" s="931">
        <v>7</v>
      </c>
      <c r="J356" s="931">
        <v>1995</v>
      </c>
      <c r="K356" s="931">
        <v>28</v>
      </c>
      <c r="L356" s="934">
        <v>1</v>
      </c>
      <c r="M356" s="931" t="s">
        <v>52</v>
      </c>
      <c r="N356" s="931" t="s">
        <v>52</v>
      </c>
      <c r="O356" s="931">
        <v>1</v>
      </c>
      <c r="P356" s="931">
        <v>11</v>
      </c>
      <c r="Q356" s="931" t="s">
        <v>333</v>
      </c>
      <c r="R356" s="931">
        <v>5</v>
      </c>
      <c r="S356" s="931">
        <v>3</v>
      </c>
      <c r="T356" s="931">
        <v>2019</v>
      </c>
      <c r="U356" s="931">
        <v>30</v>
      </c>
      <c r="V356" s="931">
        <v>4</v>
      </c>
      <c r="W356" s="931">
        <v>2019</v>
      </c>
      <c r="X356" s="931"/>
    </row>
    <row r="357" spans="1:24" ht="40.5" customHeight="1">
      <c r="A357" s="931">
        <v>264</v>
      </c>
      <c r="B357" s="932">
        <v>7000</v>
      </c>
      <c r="C357" s="931"/>
      <c r="D357" s="931" t="s">
        <v>5637</v>
      </c>
      <c r="E357" s="931"/>
      <c r="F357" s="936" t="s">
        <v>8434</v>
      </c>
      <c r="G357" s="931">
        <v>1001053546</v>
      </c>
      <c r="H357" s="931">
        <v>17</v>
      </c>
      <c r="I357" s="931">
        <v>2</v>
      </c>
      <c r="J357" s="931">
        <v>2000</v>
      </c>
      <c r="K357" s="931">
        <v>28</v>
      </c>
      <c r="L357" s="934">
        <v>1</v>
      </c>
      <c r="M357" s="931" t="s">
        <v>52</v>
      </c>
      <c r="N357" s="931" t="s">
        <v>52</v>
      </c>
      <c r="O357" s="931">
        <v>1</v>
      </c>
      <c r="P357" s="934">
        <v>4</v>
      </c>
      <c r="Q357" s="931" t="s">
        <v>333</v>
      </c>
      <c r="R357" s="937">
        <v>4</v>
      </c>
      <c r="S357" s="937">
        <v>12</v>
      </c>
      <c r="T357" s="937">
        <v>2019</v>
      </c>
      <c r="U357" s="937">
        <v>4</v>
      </c>
      <c r="V357" s="937">
        <v>12</v>
      </c>
      <c r="W357" s="937">
        <v>2019</v>
      </c>
      <c r="X357" s="938"/>
    </row>
    <row r="358" spans="1:24" ht="40.5" customHeight="1">
      <c r="A358" s="931">
        <v>265</v>
      </c>
      <c r="B358" s="932">
        <v>7000</v>
      </c>
      <c r="C358" s="931"/>
      <c r="D358" s="931" t="s">
        <v>5637</v>
      </c>
      <c r="E358" s="931"/>
      <c r="F358" s="933" t="s">
        <v>8435</v>
      </c>
      <c r="G358" s="931">
        <v>1000989152</v>
      </c>
      <c r="H358" s="931">
        <v>15</v>
      </c>
      <c r="I358" s="931">
        <v>6</v>
      </c>
      <c r="J358" s="931">
        <v>1996</v>
      </c>
      <c r="K358" s="931">
        <v>28</v>
      </c>
      <c r="L358" s="934">
        <v>1</v>
      </c>
      <c r="M358" s="931" t="s">
        <v>52</v>
      </c>
      <c r="N358" s="931" t="s">
        <v>52</v>
      </c>
      <c r="O358" s="931">
        <v>1</v>
      </c>
      <c r="P358" s="931">
        <v>5</v>
      </c>
      <c r="Q358" s="931" t="s">
        <v>333</v>
      </c>
      <c r="R358" s="931">
        <v>16</v>
      </c>
      <c r="S358" s="931">
        <v>8</v>
      </c>
      <c r="T358" s="931">
        <v>2019</v>
      </c>
      <c r="U358" s="931">
        <v>5</v>
      </c>
      <c r="V358" s="931">
        <v>9</v>
      </c>
      <c r="W358" s="931">
        <v>2019</v>
      </c>
      <c r="X358" s="931"/>
    </row>
    <row r="359" spans="1:24" ht="40.5" customHeight="1">
      <c r="A359" s="931">
        <v>266</v>
      </c>
      <c r="B359" s="932">
        <v>7000</v>
      </c>
      <c r="C359" s="931"/>
      <c r="D359" s="931" t="s">
        <v>5637</v>
      </c>
      <c r="E359" s="931"/>
      <c r="F359" s="933" t="s">
        <v>8436</v>
      </c>
      <c r="G359" s="931">
        <v>1000989153</v>
      </c>
      <c r="H359" s="931">
        <v>16</v>
      </c>
      <c r="I359" s="931">
        <v>2</v>
      </c>
      <c r="J359" s="931">
        <v>1995</v>
      </c>
      <c r="K359" s="931">
        <v>28</v>
      </c>
      <c r="L359" s="934">
        <v>1</v>
      </c>
      <c r="M359" s="931" t="s">
        <v>52</v>
      </c>
      <c r="N359" s="931" t="s">
        <v>52</v>
      </c>
      <c r="O359" s="931">
        <v>1</v>
      </c>
      <c r="P359" s="931">
        <v>5</v>
      </c>
      <c r="Q359" s="931" t="s">
        <v>333</v>
      </c>
      <c r="R359" s="931">
        <v>16</v>
      </c>
      <c r="S359" s="931">
        <v>8</v>
      </c>
      <c r="T359" s="931">
        <v>2019</v>
      </c>
      <c r="U359" s="931">
        <v>5</v>
      </c>
      <c r="V359" s="931">
        <v>9</v>
      </c>
      <c r="W359" s="931">
        <v>2019</v>
      </c>
      <c r="X359" s="931"/>
    </row>
    <row r="360" spans="1:24" ht="40.5" customHeight="1">
      <c r="A360" s="931">
        <v>267</v>
      </c>
      <c r="B360" s="932">
        <v>7000</v>
      </c>
      <c r="C360" s="931"/>
      <c r="D360" s="931" t="s">
        <v>5637</v>
      </c>
      <c r="E360" s="931"/>
      <c r="F360" s="933" t="s">
        <v>8437</v>
      </c>
      <c r="G360" s="931">
        <v>1026581554</v>
      </c>
      <c r="H360" s="931">
        <v>20</v>
      </c>
      <c r="I360" s="931">
        <v>1</v>
      </c>
      <c r="J360" s="931">
        <v>1995</v>
      </c>
      <c r="K360" s="931">
        <v>28</v>
      </c>
      <c r="L360" s="934">
        <v>1</v>
      </c>
      <c r="M360" s="931" t="s">
        <v>52</v>
      </c>
      <c r="N360" s="931" t="s">
        <v>52</v>
      </c>
      <c r="O360" s="931">
        <v>1</v>
      </c>
      <c r="P360" s="931">
        <v>35</v>
      </c>
      <c r="Q360" s="931" t="s">
        <v>333</v>
      </c>
      <c r="R360" s="931">
        <v>2</v>
      </c>
      <c r="S360" s="931">
        <v>5</v>
      </c>
      <c r="T360" s="931">
        <v>2017</v>
      </c>
      <c r="U360" s="931">
        <v>20</v>
      </c>
      <c r="V360" s="931">
        <v>1</v>
      </c>
      <c r="W360" s="931">
        <v>2021</v>
      </c>
      <c r="X360" s="931"/>
    </row>
    <row r="361" spans="1:24" ht="40.5" customHeight="1">
      <c r="A361" s="931">
        <v>268</v>
      </c>
      <c r="B361" s="932">
        <v>7000</v>
      </c>
      <c r="C361" s="931"/>
      <c r="D361" s="931" t="s">
        <v>5637</v>
      </c>
      <c r="E361" s="931"/>
      <c r="F361" s="933" t="s">
        <v>8438</v>
      </c>
      <c r="G361" s="931">
        <v>1023003630</v>
      </c>
      <c r="H361" s="931">
        <v>10</v>
      </c>
      <c r="I361" s="931">
        <v>3</v>
      </c>
      <c r="J361" s="931">
        <v>1994</v>
      </c>
      <c r="K361" s="931">
        <v>28</v>
      </c>
      <c r="L361" s="934">
        <v>1</v>
      </c>
      <c r="M361" s="931" t="s">
        <v>52</v>
      </c>
      <c r="N361" s="931" t="s">
        <v>52</v>
      </c>
      <c r="O361" s="931">
        <v>1</v>
      </c>
      <c r="P361" s="931">
        <v>100</v>
      </c>
      <c r="Q361" s="931" t="s">
        <v>333</v>
      </c>
      <c r="R361" s="931">
        <v>26</v>
      </c>
      <c r="S361" s="931">
        <v>1</v>
      </c>
      <c r="T361" s="931">
        <v>2018</v>
      </c>
      <c r="U361" s="931">
        <v>11</v>
      </c>
      <c r="V361" s="931">
        <v>1</v>
      </c>
      <c r="W361" s="931">
        <v>2020</v>
      </c>
      <c r="X361" s="931"/>
    </row>
    <row r="362" spans="1:24" ht="40.5" customHeight="1">
      <c r="A362" s="931">
        <v>269</v>
      </c>
      <c r="B362" s="932">
        <v>7000</v>
      </c>
      <c r="C362" s="931"/>
      <c r="D362" s="931" t="s">
        <v>5637</v>
      </c>
      <c r="E362" s="931"/>
      <c r="F362" s="933" t="s">
        <v>8439</v>
      </c>
      <c r="G362" s="931">
        <v>1000132079</v>
      </c>
      <c r="H362" s="931">
        <v>29</v>
      </c>
      <c r="I362" s="931">
        <v>1</v>
      </c>
      <c r="J362" s="931">
        <v>2001</v>
      </c>
      <c r="K362" s="931">
        <v>28</v>
      </c>
      <c r="L362" s="934">
        <v>1</v>
      </c>
      <c r="M362" s="931" t="s">
        <v>52</v>
      </c>
      <c r="N362" s="931" t="s">
        <v>52</v>
      </c>
      <c r="O362" s="931">
        <v>1</v>
      </c>
      <c r="P362" s="931">
        <v>7</v>
      </c>
      <c r="Q362" s="931" t="s">
        <v>333</v>
      </c>
      <c r="R362" s="931">
        <v>25</v>
      </c>
      <c r="S362" s="931">
        <v>4</v>
      </c>
      <c r="T362" s="931">
        <v>2019</v>
      </c>
      <c r="U362" s="931">
        <v>6</v>
      </c>
      <c r="V362" s="931">
        <v>7</v>
      </c>
      <c r="W362" s="931">
        <v>2019</v>
      </c>
      <c r="X362" s="931"/>
    </row>
    <row r="363" spans="1:24" ht="40.5" customHeight="1">
      <c r="A363" s="931">
        <v>270</v>
      </c>
      <c r="B363" s="932">
        <v>7000</v>
      </c>
      <c r="C363" s="931"/>
      <c r="D363" s="931" t="s">
        <v>5637</v>
      </c>
      <c r="E363" s="931"/>
      <c r="F363" s="933" t="s">
        <v>8440</v>
      </c>
      <c r="G363" s="931">
        <v>10337880239</v>
      </c>
      <c r="H363" s="931">
        <v>16</v>
      </c>
      <c r="I363" s="931">
        <v>8</v>
      </c>
      <c r="J363" s="931">
        <v>1994</v>
      </c>
      <c r="K363" s="931">
        <v>29</v>
      </c>
      <c r="L363" s="934">
        <v>1</v>
      </c>
      <c r="M363" s="931" t="s">
        <v>52</v>
      </c>
      <c r="N363" s="931" t="s">
        <v>52</v>
      </c>
      <c r="O363" s="931">
        <v>1</v>
      </c>
      <c r="P363" s="931">
        <v>10</v>
      </c>
      <c r="Q363" s="931" t="s">
        <v>333</v>
      </c>
      <c r="R363" s="931">
        <v>14</v>
      </c>
      <c r="S363" s="931">
        <v>3</v>
      </c>
      <c r="T363" s="931">
        <v>2019</v>
      </c>
      <c r="U363" s="931">
        <v>3</v>
      </c>
      <c r="V363" s="931">
        <v>5</v>
      </c>
      <c r="W363" s="931">
        <v>2019</v>
      </c>
      <c r="X363" s="931"/>
    </row>
    <row r="364" spans="1:24" ht="40.5" customHeight="1">
      <c r="A364" s="931">
        <v>271</v>
      </c>
      <c r="B364" s="932">
        <v>7000</v>
      </c>
      <c r="C364" s="931"/>
      <c r="D364" s="931" t="s">
        <v>5637</v>
      </c>
      <c r="E364" s="931"/>
      <c r="F364" s="933" t="s">
        <v>8441</v>
      </c>
      <c r="G364" s="931">
        <v>1007320056</v>
      </c>
      <c r="H364" s="931"/>
      <c r="I364" s="931"/>
      <c r="J364" s="931"/>
      <c r="K364" s="931">
        <v>29</v>
      </c>
      <c r="L364" s="934">
        <v>1</v>
      </c>
      <c r="M364" s="931" t="s">
        <v>52</v>
      </c>
      <c r="N364" s="931" t="s">
        <v>52</v>
      </c>
      <c r="O364" s="931"/>
      <c r="P364" s="931"/>
      <c r="Q364" s="931" t="s">
        <v>333</v>
      </c>
      <c r="R364" s="931">
        <v>5</v>
      </c>
      <c r="S364" s="931">
        <v>3</v>
      </c>
      <c r="T364" s="931">
        <v>2020</v>
      </c>
      <c r="U364" s="931">
        <v>30</v>
      </c>
      <c r="V364" s="931">
        <v>6</v>
      </c>
      <c r="W364" s="931">
        <v>2020</v>
      </c>
      <c r="X364" s="931"/>
    </row>
    <row r="365" spans="1:24" ht="40.5" customHeight="1">
      <c r="A365" s="931">
        <v>272</v>
      </c>
      <c r="B365" s="932">
        <v>7000</v>
      </c>
      <c r="C365" s="931"/>
      <c r="D365" s="931" t="s">
        <v>5637</v>
      </c>
      <c r="E365" s="931"/>
      <c r="F365" s="933" t="s">
        <v>8442</v>
      </c>
      <c r="G365" s="931">
        <v>1023978280</v>
      </c>
      <c r="H365" s="931"/>
      <c r="I365" s="931"/>
      <c r="J365" s="931"/>
      <c r="K365" s="931">
        <v>29</v>
      </c>
      <c r="L365" s="934">
        <v>1</v>
      </c>
      <c r="M365" s="931" t="s">
        <v>52</v>
      </c>
      <c r="N365" s="931" t="s">
        <v>52</v>
      </c>
      <c r="O365" s="931">
        <v>1</v>
      </c>
      <c r="P365" s="931">
        <v>6</v>
      </c>
      <c r="Q365" s="931" t="s">
        <v>333</v>
      </c>
      <c r="R365" s="931">
        <v>3</v>
      </c>
      <c r="S365" s="931">
        <v>4</v>
      </c>
      <c r="T365" s="931">
        <v>2020</v>
      </c>
      <c r="U365" s="931">
        <v>24</v>
      </c>
      <c r="V365" s="931">
        <v>4</v>
      </c>
      <c r="W365" s="931">
        <v>2020</v>
      </c>
      <c r="X365" s="931"/>
    </row>
    <row r="366" spans="1:24" ht="40.5" customHeight="1">
      <c r="A366" s="931">
        <v>273</v>
      </c>
      <c r="B366" s="932">
        <v>7000</v>
      </c>
      <c r="C366" s="931"/>
      <c r="D366" s="931" t="s">
        <v>5637</v>
      </c>
      <c r="E366" s="931"/>
      <c r="F366" s="933" t="s">
        <v>8443</v>
      </c>
      <c r="G366" s="931">
        <v>1033783887</v>
      </c>
      <c r="H366" s="931">
        <v>19</v>
      </c>
      <c r="I366" s="931">
        <v>8</v>
      </c>
      <c r="J366" s="931">
        <v>1995</v>
      </c>
      <c r="K366" s="931">
        <v>29</v>
      </c>
      <c r="L366" s="934">
        <v>1</v>
      </c>
      <c r="M366" s="931" t="s">
        <v>52</v>
      </c>
      <c r="N366" s="931" t="s">
        <v>52</v>
      </c>
      <c r="O366" s="931">
        <v>1</v>
      </c>
      <c r="P366" s="931">
        <v>5</v>
      </c>
      <c r="Q366" s="931" t="s">
        <v>333</v>
      </c>
      <c r="R366" s="931">
        <v>4</v>
      </c>
      <c r="S366" s="931">
        <v>11</v>
      </c>
      <c r="T366" s="931">
        <v>2019</v>
      </c>
      <c r="U366" s="931">
        <v>4</v>
      </c>
      <c r="V366" s="931">
        <v>11</v>
      </c>
      <c r="W366" s="931">
        <v>2019</v>
      </c>
      <c r="X366" s="931"/>
    </row>
    <row r="367" spans="1:24" ht="40.5" customHeight="1">
      <c r="A367" s="931">
        <v>274</v>
      </c>
      <c r="B367" s="932">
        <v>7000</v>
      </c>
      <c r="C367" s="931"/>
      <c r="D367" s="931" t="s">
        <v>5637</v>
      </c>
      <c r="E367" s="931"/>
      <c r="F367" s="936" t="s">
        <v>8444</v>
      </c>
      <c r="G367" s="931">
        <v>1007773535</v>
      </c>
      <c r="H367" s="931">
        <v>18</v>
      </c>
      <c r="I367" s="931">
        <v>3</v>
      </c>
      <c r="J367" s="931">
        <v>2001</v>
      </c>
      <c r="K367" s="931">
        <v>29</v>
      </c>
      <c r="L367" s="934">
        <v>1</v>
      </c>
      <c r="M367" s="931" t="s">
        <v>52</v>
      </c>
      <c r="N367" s="931" t="s">
        <v>52</v>
      </c>
      <c r="O367" s="931">
        <v>1</v>
      </c>
      <c r="P367" s="934">
        <v>5</v>
      </c>
      <c r="Q367" s="931" t="s">
        <v>333</v>
      </c>
      <c r="R367" s="937">
        <v>22</v>
      </c>
      <c r="S367" s="937">
        <v>1</v>
      </c>
      <c r="T367" s="937">
        <v>2020</v>
      </c>
      <c r="U367" s="937">
        <v>22</v>
      </c>
      <c r="V367" s="937">
        <v>1</v>
      </c>
      <c r="W367" s="937">
        <v>2020</v>
      </c>
      <c r="X367" s="938"/>
    </row>
    <row r="368" spans="1:24" ht="40.5" customHeight="1">
      <c r="A368" s="931">
        <v>275</v>
      </c>
      <c r="B368" s="932">
        <v>7000</v>
      </c>
      <c r="C368" s="931"/>
      <c r="D368" s="931" t="s">
        <v>5637</v>
      </c>
      <c r="E368" s="931"/>
      <c r="F368" s="936" t="s">
        <v>8445</v>
      </c>
      <c r="G368" s="931">
        <v>1010198721</v>
      </c>
      <c r="H368" s="931">
        <v>9</v>
      </c>
      <c r="I368" s="931">
        <v>5</v>
      </c>
      <c r="J368" s="931">
        <v>1991</v>
      </c>
      <c r="K368" s="931">
        <v>29</v>
      </c>
      <c r="L368" s="934">
        <v>1</v>
      </c>
      <c r="M368" s="931" t="s">
        <v>52</v>
      </c>
      <c r="N368" s="931" t="s">
        <v>52</v>
      </c>
      <c r="O368" s="931">
        <v>1</v>
      </c>
      <c r="P368" s="934">
        <v>21</v>
      </c>
      <c r="Q368" s="931" t="s">
        <v>333</v>
      </c>
      <c r="R368" s="937">
        <v>2</v>
      </c>
      <c r="S368" s="937">
        <v>6</v>
      </c>
      <c r="T368" s="937">
        <v>2017</v>
      </c>
      <c r="U368" s="937">
        <v>26</v>
      </c>
      <c r="V368" s="937">
        <v>6</v>
      </c>
      <c r="W368" s="937">
        <v>2018</v>
      </c>
      <c r="X368" s="938"/>
    </row>
    <row r="369" spans="1:24" ht="40.5" customHeight="1">
      <c r="A369" s="931">
        <v>276</v>
      </c>
      <c r="B369" s="932">
        <v>7000</v>
      </c>
      <c r="C369" s="931"/>
      <c r="D369" s="931" t="s">
        <v>5637</v>
      </c>
      <c r="E369" s="931"/>
      <c r="F369" s="936" t="s">
        <v>8446</v>
      </c>
      <c r="G369" s="931">
        <v>1030611533</v>
      </c>
      <c r="H369" s="931">
        <v>24</v>
      </c>
      <c r="I369" s="931">
        <v>6</v>
      </c>
      <c r="J369" s="931">
        <v>1992</v>
      </c>
      <c r="K369" s="931">
        <v>29</v>
      </c>
      <c r="L369" s="934">
        <v>1</v>
      </c>
      <c r="M369" s="931" t="s">
        <v>52</v>
      </c>
      <c r="N369" s="931" t="s">
        <v>52</v>
      </c>
      <c r="O369" s="931">
        <v>1</v>
      </c>
      <c r="P369" s="934">
        <v>4</v>
      </c>
      <c r="Q369" s="931" t="s">
        <v>333</v>
      </c>
      <c r="R369" s="937">
        <v>29</v>
      </c>
      <c r="S369" s="937">
        <v>9</v>
      </c>
      <c r="T369" s="937">
        <v>2020</v>
      </c>
      <c r="U369" s="937">
        <v>29</v>
      </c>
      <c r="V369" s="937">
        <v>9</v>
      </c>
      <c r="W369" s="937">
        <v>2020</v>
      </c>
      <c r="X369" s="938"/>
    </row>
    <row r="370" spans="1:24" ht="40.5" customHeight="1">
      <c r="A370" s="931">
        <v>277</v>
      </c>
      <c r="B370" s="932">
        <v>7000</v>
      </c>
      <c r="C370" s="931"/>
      <c r="D370" s="931" t="s">
        <v>5637</v>
      </c>
      <c r="E370" s="931"/>
      <c r="F370" s="933" t="s">
        <v>8447</v>
      </c>
      <c r="G370" s="931">
        <v>1013674393</v>
      </c>
      <c r="H370" s="931">
        <v>28</v>
      </c>
      <c r="I370" s="931">
        <v>6</v>
      </c>
      <c r="J370" s="931">
        <v>1997</v>
      </c>
      <c r="K370" s="931">
        <v>29</v>
      </c>
      <c r="L370" s="934">
        <v>1</v>
      </c>
      <c r="M370" s="931" t="s">
        <v>52</v>
      </c>
      <c r="N370" s="931" t="s">
        <v>52</v>
      </c>
      <c r="O370" s="931">
        <v>1</v>
      </c>
      <c r="P370" s="931">
        <v>4</v>
      </c>
      <c r="Q370" s="931" t="s">
        <v>333</v>
      </c>
      <c r="R370" s="931">
        <v>18</v>
      </c>
      <c r="S370" s="931">
        <v>10</v>
      </c>
      <c r="T370" s="931">
        <v>2019</v>
      </c>
      <c r="U370" s="931">
        <v>18</v>
      </c>
      <c r="V370" s="931">
        <v>10</v>
      </c>
      <c r="W370" s="931">
        <v>2019</v>
      </c>
      <c r="X370" s="935"/>
    </row>
    <row r="371" spans="1:24" ht="40.5" customHeight="1">
      <c r="A371" s="931">
        <v>278</v>
      </c>
      <c r="B371" s="932">
        <v>7000</v>
      </c>
      <c r="C371" s="931"/>
      <c r="D371" s="931" t="s">
        <v>5637</v>
      </c>
      <c r="E371" s="931"/>
      <c r="F371" s="933" t="s">
        <v>8448</v>
      </c>
      <c r="G371" s="931">
        <v>1012383399</v>
      </c>
      <c r="H371" s="931">
        <v>20</v>
      </c>
      <c r="I371" s="931">
        <v>12</v>
      </c>
      <c r="J371" s="931">
        <v>1991</v>
      </c>
      <c r="K371" s="931">
        <v>30</v>
      </c>
      <c r="L371" s="934">
        <v>1</v>
      </c>
      <c r="M371" s="931" t="s">
        <v>52</v>
      </c>
      <c r="N371" s="931" t="s">
        <v>52</v>
      </c>
      <c r="O371" s="931">
        <v>1</v>
      </c>
      <c r="P371" s="931">
        <v>4</v>
      </c>
      <c r="Q371" s="931" t="s">
        <v>333</v>
      </c>
      <c r="R371" s="931">
        <v>28</v>
      </c>
      <c r="S371" s="931">
        <v>11</v>
      </c>
      <c r="T371" s="931">
        <v>2019</v>
      </c>
      <c r="U371" s="931">
        <v>28</v>
      </c>
      <c r="V371" s="931">
        <v>11</v>
      </c>
      <c r="W371" s="931">
        <v>2019</v>
      </c>
      <c r="X371" s="935"/>
    </row>
    <row r="372" spans="1:24" ht="40.5" customHeight="1">
      <c r="A372" s="931">
        <v>279</v>
      </c>
      <c r="B372" s="932">
        <v>7000</v>
      </c>
      <c r="C372" s="931"/>
      <c r="D372" s="931" t="s">
        <v>5637</v>
      </c>
      <c r="E372" s="931"/>
      <c r="F372" s="933" t="s">
        <v>8449</v>
      </c>
      <c r="G372" s="931">
        <v>100774383</v>
      </c>
      <c r="H372" s="931">
        <v>23</v>
      </c>
      <c r="I372" s="931">
        <v>1</v>
      </c>
      <c r="J372" s="931">
        <v>2001</v>
      </c>
      <c r="K372" s="931">
        <v>30</v>
      </c>
      <c r="L372" s="934">
        <v>1</v>
      </c>
      <c r="M372" s="931" t="s">
        <v>52</v>
      </c>
      <c r="N372" s="931" t="s">
        <v>52</v>
      </c>
      <c r="O372" s="931">
        <v>1</v>
      </c>
      <c r="P372" s="931">
        <v>6</v>
      </c>
      <c r="Q372" s="931" t="s">
        <v>333</v>
      </c>
      <c r="R372" s="931">
        <v>18</v>
      </c>
      <c r="S372" s="931">
        <v>12</v>
      </c>
      <c r="T372" s="931">
        <v>2019</v>
      </c>
      <c r="U372" s="931">
        <v>18</v>
      </c>
      <c r="V372" s="931">
        <v>12</v>
      </c>
      <c r="W372" s="931">
        <v>2019</v>
      </c>
      <c r="X372" s="935"/>
    </row>
    <row r="373" spans="1:24" ht="40.5" customHeight="1">
      <c r="A373" s="931">
        <v>280</v>
      </c>
      <c r="B373" s="932">
        <v>7000</v>
      </c>
      <c r="C373" s="931"/>
      <c r="D373" s="931" t="s">
        <v>5637</v>
      </c>
      <c r="E373" s="931"/>
      <c r="F373" s="933" t="s">
        <v>8450</v>
      </c>
      <c r="G373" s="931">
        <v>1033799760</v>
      </c>
      <c r="H373" s="931">
        <v>3</v>
      </c>
      <c r="I373" s="931">
        <v>3</v>
      </c>
      <c r="J373" s="931">
        <v>1997</v>
      </c>
      <c r="K373" s="931">
        <v>30</v>
      </c>
      <c r="L373" s="934">
        <v>1</v>
      </c>
      <c r="M373" s="931" t="s">
        <v>52</v>
      </c>
      <c r="N373" s="931" t="s">
        <v>52</v>
      </c>
      <c r="O373" s="931">
        <v>1</v>
      </c>
      <c r="P373" s="931">
        <v>6</v>
      </c>
      <c r="Q373" s="931" t="s">
        <v>333</v>
      </c>
      <c r="R373" s="931">
        <v>7</v>
      </c>
      <c r="S373" s="931">
        <v>10</v>
      </c>
      <c r="T373" s="931">
        <v>2019</v>
      </c>
      <c r="U373" s="931">
        <v>7</v>
      </c>
      <c r="V373" s="931">
        <v>10</v>
      </c>
      <c r="W373" s="931">
        <v>2019</v>
      </c>
      <c r="X373" s="931"/>
    </row>
    <row r="374" spans="1:24" ht="40.5" customHeight="1">
      <c r="A374" s="931">
        <v>281</v>
      </c>
      <c r="B374" s="932">
        <v>7000</v>
      </c>
      <c r="C374" s="931"/>
      <c r="D374" s="931" t="s">
        <v>5637</v>
      </c>
      <c r="E374" s="931"/>
      <c r="F374" s="933" t="s">
        <v>8451</v>
      </c>
      <c r="G374" s="931">
        <v>1033810630</v>
      </c>
      <c r="H374" s="931">
        <v>28</v>
      </c>
      <c r="I374" s="931">
        <v>9</v>
      </c>
      <c r="J374" s="931">
        <v>1998</v>
      </c>
      <c r="K374" s="931">
        <v>30</v>
      </c>
      <c r="L374" s="934">
        <v>1</v>
      </c>
      <c r="M374" s="931" t="s">
        <v>52</v>
      </c>
      <c r="N374" s="931" t="s">
        <v>52</v>
      </c>
      <c r="O374" s="931">
        <v>1</v>
      </c>
      <c r="P374" s="931">
        <v>5</v>
      </c>
      <c r="Q374" s="931" t="s">
        <v>333</v>
      </c>
      <c r="R374" s="931">
        <v>13</v>
      </c>
      <c r="S374" s="931">
        <v>9</v>
      </c>
      <c r="T374" s="931">
        <v>2019</v>
      </c>
      <c r="U374" s="931">
        <v>13</v>
      </c>
      <c r="V374" s="931">
        <v>9</v>
      </c>
      <c r="W374" s="931">
        <v>2019</v>
      </c>
      <c r="X374" s="931"/>
    </row>
    <row r="375" spans="1:24" ht="40.5" customHeight="1">
      <c r="A375" s="931">
        <v>282</v>
      </c>
      <c r="B375" s="932">
        <v>7000</v>
      </c>
      <c r="C375" s="931"/>
      <c r="D375" s="931" t="s">
        <v>5637</v>
      </c>
      <c r="E375" s="931"/>
      <c r="F375" s="933" t="s">
        <v>8452</v>
      </c>
      <c r="G375" s="931">
        <v>1007333653</v>
      </c>
      <c r="H375" s="931">
        <v>12</v>
      </c>
      <c r="I375" s="931">
        <v>10</v>
      </c>
      <c r="J375" s="931">
        <v>2000</v>
      </c>
      <c r="K375" s="931">
        <v>30</v>
      </c>
      <c r="L375" s="934">
        <v>1</v>
      </c>
      <c r="M375" s="931" t="s">
        <v>52</v>
      </c>
      <c r="N375" s="931" t="s">
        <v>52</v>
      </c>
      <c r="O375" s="931">
        <v>1</v>
      </c>
      <c r="P375" s="931">
        <v>7</v>
      </c>
      <c r="Q375" s="931" t="s">
        <v>333</v>
      </c>
      <c r="R375" s="931">
        <v>19</v>
      </c>
      <c r="S375" s="931">
        <v>1</v>
      </c>
      <c r="T375" s="931">
        <v>2019</v>
      </c>
      <c r="U375" s="931">
        <v>23</v>
      </c>
      <c r="V375" s="931">
        <v>8</v>
      </c>
      <c r="W375" s="931">
        <v>2019</v>
      </c>
      <c r="X375" s="931"/>
    </row>
    <row r="376" spans="1:24" ht="40.5" customHeight="1">
      <c r="A376" s="931">
        <v>283</v>
      </c>
      <c r="B376" s="932">
        <v>7000</v>
      </c>
      <c r="C376" s="931"/>
      <c r="D376" s="931" t="s">
        <v>5637</v>
      </c>
      <c r="E376" s="931"/>
      <c r="F376" s="933" t="s">
        <v>8453</v>
      </c>
      <c r="G376" s="931">
        <v>1032454852</v>
      </c>
      <c r="H376" s="931">
        <v>15</v>
      </c>
      <c r="I376" s="931">
        <v>5</v>
      </c>
      <c r="J376" s="931">
        <v>1991</v>
      </c>
      <c r="K376" s="931">
        <v>30</v>
      </c>
      <c r="L376" s="934">
        <v>1</v>
      </c>
      <c r="M376" s="931" t="s">
        <v>52</v>
      </c>
      <c r="N376" s="931" t="s">
        <v>52</v>
      </c>
      <c r="O376" s="931">
        <v>1</v>
      </c>
      <c r="P376" s="931">
        <v>31</v>
      </c>
      <c r="Q376" s="931" t="s">
        <v>333</v>
      </c>
      <c r="R376" s="931">
        <v>23</v>
      </c>
      <c r="S376" s="931">
        <v>5</v>
      </c>
      <c r="T376" s="931">
        <v>2017</v>
      </c>
      <c r="U376" s="931">
        <v>1</v>
      </c>
      <c r="V376" s="931">
        <v>4</v>
      </c>
      <c r="W376" s="931">
        <v>2019</v>
      </c>
      <c r="X376" s="931"/>
    </row>
    <row r="377" spans="1:24" ht="40.5" customHeight="1">
      <c r="A377" s="931">
        <v>284</v>
      </c>
      <c r="B377" s="932">
        <v>7000</v>
      </c>
      <c r="C377" s="931"/>
      <c r="D377" s="931" t="s">
        <v>5637</v>
      </c>
      <c r="E377" s="931"/>
      <c r="F377" s="933" t="s">
        <v>8454</v>
      </c>
      <c r="G377" s="931">
        <v>1007707701</v>
      </c>
      <c r="H377" s="931">
        <v>14</v>
      </c>
      <c r="I377" s="931">
        <v>9</v>
      </c>
      <c r="J377" s="931">
        <v>1996</v>
      </c>
      <c r="K377" s="931">
        <v>30</v>
      </c>
      <c r="L377" s="934">
        <v>1</v>
      </c>
      <c r="M377" s="931" t="s">
        <v>52</v>
      </c>
      <c r="N377" s="931" t="s">
        <v>52</v>
      </c>
      <c r="O377" s="931">
        <v>1</v>
      </c>
      <c r="P377" s="931">
        <v>33</v>
      </c>
      <c r="Q377" s="931" t="s">
        <v>333</v>
      </c>
      <c r="R377" s="931">
        <v>28</v>
      </c>
      <c r="S377" s="931">
        <v>6</v>
      </c>
      <c r="T377" s="931">
        <v>2019</v>
      </c>
      <c r="U377" s="931">
        <v>12</v>
      </c>
      <c r="V377" s="931">
        <v>9</v>
      </c>
      <c r="W377" s="931">
        <v>2020</v>
      </c>
      <c r="X377" s="931"/>
    </row>
    <row r="378" spans="1:24" ht="40.5" customHeight="1">
      <c r="A378" s="931">
        <v>285</v>
      </c>
      <c r="B378" s="932">
        <v>7000</v>
      </c>
      <c r="C378" s="931"/>
      <c r="D378" s="931" t="s">
        <v>5637</v>
      </c>
      <c r="E378" s="931"/>
      <c r="F378" s="933" t="s">
        <v>8455</v>
      </c>
      <c r="G378" s="931">
        <v>1000157583</v>
      </c>
      <c r="H378" s="931">
        <v>26</v>
      </c>
      <c r="I378" s="931">
        <v>7</v>
      </c>
      <c r="J378" s="931">
        <v>2001</v>
      </c>
      <c r="K378" s="931">
        <v>30</v>
      </c>
      <c r="L378" s="934">
        <v>1</v>
      </c>
      <c r="M378" s="931" t="s">
        <v>52</v>
      </c>
      <c r="N378" s="931" t="s">
        <v>52</v>
      </c>
      <c r="O378" s="931">
        <v>1</v>
      </c>
      <c r="P378" s="931">
        <v>6</v>
      </c>
      <c r="Q378" s="931" t="s">
        <v>333</v>
      </c>
      <c r="R378" s="931">
        <v>17</v>
      </c>
      <c r="S378" s="931">
        <v>2</v>
      </c>
      <c r="T378" s="931">
        <v>2021</v>
      </c>
      <c r="U378" s="931">
        <v>8</v>
      </c>
      <c r="V378" s="931">
        <v>4</v>
      </c>
      <c r="W378" s="931">
        <v>2021</v>
      </c>
      <c r="X378" s="931"/>
    </row>
    <row r="379" spans="1:24" ht="40.5" customHeight="1">
      <c r="A379" s="931">
        <v>286</v>
      </c>
      <c r="B379" s="932">
        <v>7000</v>
      </c>
      <c r="C379" s="931"/>
      <c r="D379" s="931" t="s">
        <v>5637</v>
      </c>
      <c r="E379" s="931"/>
      <c r="F379" s="933" t="s">
        <v>8456</v>
      </c>
      <c r="G379" s="931">
        <v>1007303282</v>
      </c>
      <c r="H379" s="931">
        <v>18</v>
      </c>
      <c r="I379" s="931">
        <v>6</v>
      </c>
      <c r="J379" s="931">
        <v>2000</v>
      </c>
      <c r="K379" s="931">
        <v>30</v>
      </c>
      <c r="L379" s="934">
        <v>1</v>
      </c>
      <c r="M379" s="931" t="s">
        <v>52</v>
      </c>
      <c r="N379" s="931" t="s">
        <v>52</v>
      </c>
      <c r="O379" s="931">
        <v>1</v>
      </c>
      <c r="P379" s="931">
        <v>30</v>
      </c>
      <c r="Q379" s="931" t="s">
        <v>333</v>
      </c>
      <c r="R379" s="931">
        <v>5</v>
      </c>
      <c r="S379" s="931">
        <v>7</v>
      </c>
      <c r="T379" s="931">
        <v>2019</v>
      </c>
      <c r="U379" s="931">
        <v>19</v>
      </c>
      <c r="V379" s="931">
        <v>2</v>
      </c>
      <c r="W379" s="931">
        <v>2021</v>
      </c>
      <c r="X379" s="931"/>
    </row>
    <row r="380" spans="1:24" ht="40.5" customHeight="1">
      <c r="A380" s="931">
        <v>287</v>
      </c>
      <c r="B380" s="932">
        <v>7000</v>
      </c>
      <c r="C380" s="931"/>
      <c r="D380" s="931" t="s">
        <v>5637</v>
      </c>
      <c r="E380" s="931"/>
      <c r="F380" s="933" t="s">
        <v>8457</v>
      </c>
      <c r="G380" s="931">
        <v>1000931078</v>
      </c>
      <c r="H380" s="931">
        <v>7</v>
      </c>
      <c r="I380" s="931">
        <v>5</v>
      </c>
      <c r="J380" s="931">
        <v>2001</v>
      </c>
      <c r="K380" s="931">
        <v>30</v>
      </c>
      <c r="L380" s="934">
        <v>1</v>
      </c>
      <c r="M380" s="931" t="s">
        <v>52</v>
      </c>
      <c r="N380" s="931" t="s">
        <v>52</v>
      </c>
      <c r="O380" s="931">
        <v>1</v>
      </c>
      <c r="P380" s="931">
        <v>18</v>
      </c>
      <c r="Q380" s="931" t="s">
        <v>333</v>
      </c>
      <c r="R380" s="931">
        <v>4</v>
      </c>
      <c r="S380" s="931">
        <v>9</v>
      </c>
      <c r="T380" s="931">
        <v>2019</v>
      </c>
      <c r="U380" s="931">
        <v>5</v>
      </c>
      <c r="V380" s="931">
        <v>9</v>
      </c>
      <c r="W380" s="931">
        <v>2020</v>
      </c>
      <c r="X380" s="931"/>
    </row>
    <row r="381" spans="1:24" ht="40.5" customHeight="1">
      <c r="A381" s="931">
        <v>288</v>
      </c>
      <c r="B381" s="932">
        <v>7000</v>
      </c>
      <c r="C381" s="931"/>
      <c r="D381" s="931" t="s">
        <v>5637</v>
      </c>
      <c r="E381" s="931"/>
      <c r="F381" s="933" t="s">
        <v>8458</v>
      </c>
      <c r="G381" s="931">
        <v>1010215791</v>
      </c>
      <c r="H381" s="931">
        <v>8</v>
      </c>
      <c r="I381" s="931">
        <v>4</v>
      </c>
      <c r="J381" s="931">
        <v>1994</v>
      </c>
      <c r="K381" s="931">
        <v>31</v>
      </c>
      <c r="L381" s="934">
        <v>1</v>
      </c>
      <c r="M381" s="931" t="s">
        <v>52</v>
      </c>
      <c r="N381" s="931" t="s">
        <v>52</v>
      </c>
      <c r="O381" s="931">
        <v>1</v>
      </c>
      <c r="P381" s="931">
        <v>5</v>
      </c>
      <c r="Q381" s="931" t="s">
        <v>333</v>
      </c>
      <c r="R381" s="931">
        <v>13</v>
      </c>
      <c r="S381" s="931">
        <v>9</v>
      </c>
      <c r="T381" s="931">
        <v>2019</v>
      </c>
      <c r="U381" s="931">
        <v>13</v>
      </c>
      <c r="V381" s="931">
        <v>9</v>
      </c>
      <c r="W381" s="931">
        <v>2019</v>
      </c>
      <c r="X381" s="931"/>
    </row>
    <row r="382" spans="1:24" ht="40.5" customHeight="1">
      <c r="A382" s="931">
        <v>289</v>
      </c>
      <c r="B382" s="932">
        <v>7000</v>
      </c>
      <c r="C382" s="931"/>
      <c r="D382" s="931" t="s">
        <v>5637</v>
      </c>
      <c r="E382" s="931"/>
      <c r="F382" s="933" t="s">
        <v>8459</v>
      </c>
      <c r="G382" s="931">
        <v>1012439313</v>
      </c>
      <c r="H382" s="931">
        <v>13</v>
      </c>
      <c r="I382" s="931">
        <v>12</v>
      </c>
      <c r="J382" s="931">
        <v>1996</v>
      </c>
      <c r="K382" s="931">
        <v>31</v>
      </c>
      <c r="L382" s="934">
        <v>1</v>
      </c>
      <c r="M382" s="931" t="s">
        <v>52</v>
      </c>
      <c r="N382" s="931" t="s">
        <v>52</v>
      </c>
      <c r="O382" s="931">
        <v>1</v>
      </c>
      <c r="P382" s="931">
        <v>5</v>
      </c>
      <c r="Q382" s="931" t="s">
        <v>333</v>
      </c>
      <c r="R382" s="931">
        <v>26</v>
      </c>
      <c r="S382" s="931">
        <v>4</v>
      </c>
      <c r="T382" s="931">
        <v>2019</v>
      </c>
      <c r="U382" s="931">
        <v>26</v>
      </c>
      <c r="V382" s="931">
        <v>4</v>
      </c>
      <c r="W382" s="931">
        <v>2019</v>
      </c>
      <c r="X382" s="931"/>
    </row>
    <row r="383" spans="1:24" ht="40.5" customHeight="1">
      <c r="A383" s="931">
        <v>290</v>
      </c>
      <c r="B383" s="932">
        <v>7000</v>
      </c>
      <c r="C383" s="931"/>
      <c r="D383" s="931" t="s">
        <v>5637</v>
      </c>
      <c r="E383" s="931"/>
      <c r="F383" s="933" t="s">
        <v>8460</v>
      </c>
      <c r="G383" s="931">
        <v>1023026512</v>
      </c>
      <c r="H383" s="931">
        <v>23</v>
      </c>
      <c r="I383" s="931">
        <v>3</v>
      </c>
      <c r="J383" s="931">
        <v>1998</v>
      </c>
      <c r="K383" s="931">
        <v>31</v>
      </c>
      <c r="L383" s="934">
        <v>1</v>
      </c>
      <c r="M383" s="931" t="s">
        <v>52</v>
      </c>
      <c r="N383" s="931" t="s">
        <v>52</v>
      </c>
      <c r="O383" s="931">
        <v>1</v>
      </c>
      <c r="P383" s="931">
        <v>11</v>
      </c>
      <c r="Q383" s="931" t="s">
        <v>333</v>
      </c>
      <c r="R383" s="931">
        <v>14</v>
      </c>
      <c r="S383" s="931">
        <v>3</v>
      </c>
      <c r="T383" s="931">
        <v>2019</v>
      </c>
      <c r="U383" s="931">
        <v>9</v>
      </c>
      <c r="V383" s="931">
        <v>7</v>
      </c>
      <c r="W383" s="931">
        <v>2019</v>
      </c>
      <c r="X383" s="931"/>
    </row>
    <row r="384" spans="1:24" ht="40.5" customHeight="1">
      <c r="A384" s="931">
        <v>291</v>
      </c>
      <c r="B384" s="932">
        <v>7000</v>
      </c>
      <c r="C384" s="931"/>
      <c r="D384" s="931" t="s">
        <v>5637</v>
      </c>
      <c r="E384" s="931"/>
      <c r="F384" s="933" t="s">
        <v>8461</v>
      </c>
      <c r="G384" s="931">
        <v>1007182866</v>
      </c>
      <c r="H384" s="931">
        <v>30</v>
      </c>
      <c r="I384" s="931">
        <v>5</v>
      </c>
      <c r="J384" s="931">
        <v>1994</v>
      </c>
      <c r="K384" s="931">
        <v>31</v>
      </c>
      <c r="L384" s="934">
        <v>1</v>
      </c>
      <c r="M384" s="931" t="s">
        <v>52</v>
      </c>
      <c r="N384" s="931" t="s">
        <v>52</v>
      </c>
      <c r="O384" s="931">
        <v>1</v>
      </c>
      <c r="P384" s="931"/>
      <c r="Q384" s="931" t="s">
        <v>333</v>
      </c>
      <c r="R384" s="931">
        <v>4</v>
      </c>
      <c r="S384" s="931">
        <v>12</v>
      </c>
      <c r="T384" s="931">
        <v>2017</v>
      </c>
      <c r="U384" s="931">
        <v>30</v>
      </c>
      <c r="V384" s="931">
        <v>6</v>
      </c>
      <c r="W384" s="931">
        <v>2020</v>
      </c>
      <c r="X384" s="931"/>
    </row>
    <row r="385" spans="1:24" ht="40.5" customHeight="1">
      <c r="A385" s="931">
        <v>292</v>
      </c>
      <c r="B385" s="932">
        <v>7000</v>
      </c>
      <c r="C385" s="931"/>
      <c r="D385" s="931" t="s">
        <v>5637</v>
      </c>
      <c r="E385" s="931"/>
      <c r="F385" s="933" t="s">
        <v>8462</v>
      </c>
      <c r="G385" s="931">
        <v>1109265818</v>
      </c>
      <c r="H385" s="931">
        <v>25</v>
      </c>
      <c r="I385" s="931">
        <v>3</v>
      </c>
      <c r="J385" s="931">
        <v>1995</v>
      </c>
      <c r="K385" s="931">
        <v>31</v>
      </c>
      <c r="L385" s="934">
        <v>1</v>
      </c>
      <c r="M385" s="931" t="s">
        <v>52</v>
      </c>
      <c r="N385" s="931" t="s">
        <v>52</v>
      </c>
      <c r="O385" s="931">
        <v>1</v>
      </c>
      <c r="P385" s="931">
        <v>34</v>
      </c>
      <c r="Q385" s="931" t="s">
        <v>333</v>
      </c>
      <c r="R385" s="931">
        <v>69</v>
      </c>
      <c r="S385" s="931">
        <v>2</v>
      </c>
      <c r="T385" s="931">
        <v>2018</v>
      </c>
      <c r="U385" s="931">
        <v>1</v>
      </c>
      <c r="V385" s="931">
        <v>1</v>
      </c>
      <c r="W385" s="931">
        <v>2020</v>
      </c>
      <c r="X385" s="931"/>
    </row>
    <row r="386" spans="1:24" ht="40.5" customHeight="1">
      <c r="A386" s="931">
        <v>293</v>
      </c>
      <c r="B386" s="932">
        <v>7000</v>
      </c>
      <c r="C386" s="931"/>
      <c r="D386" s="931" t="s">
        <v>5637</v>
      </c>
      <c r="E386" s="931"/>
      <c r="F386" s="933" t="s">
        <v>8463</v>
      </c>
      <c r="G386" s="941">
        <v>941316000000000</v>
      </c>
      <c r="H386" s="931">
        <v>18</v>
      </c>
      <c r="I386" s="931">
        <v>10</v>
      </c>
      <c r="J386" s="931">
        <v>1993</v>
      </c>
      <c r="K386" s="931">
        <v>31</v>
      </c>
      <c r="L386" s="934">
        <v>1</v>
      </c>
      <c r="M386" s="931" t="s">
        <v>52</v>
      </c>
      <c r="N386" s="931" t="s">
        <v>52</v>
      </c>
      <c r="O386" s="931">
        <v>1</v>
      </c>
      <c r="P386" s="931">
        <v>21</v>
      </c>
      <c r="Q386" s="931" t="s">
        <v>333</v>
      </c>
      <c r="R386" s="931">
        <v>30</v>
      </c>
      <c r="S386" s="931">
        <v>5</v>
      </c>
      <c r="T386" s="931">
        <v>2019</v>
      </c>
      <c r="U386" s="931">
        <v>2</v>
      </c>
      <c r="V386" s="931">
        <v>2</v>
      </c>
      <c r="W386" s="931"/>
      <c r="X386" s="931"/>
    </row>
    <row r="387" spans="1:24" ht="40.5" customHeight="1">
      <c r="A387" s="931">
        <v>294</v>
      </c>
      <c r="B387" s="932">
        <v>7000</v>
      </c>
      <c r="C387" s="931"/>
      <c r="D387" s="931" t="s">
        <v>5637</v>
      </c>
      <c r="E387" s="931"/>
      <c r="F387" s="933" t="s">
        <v>8464</v>
      </c>
      <c r="G387" s="931">
        <v>1016076137</v>
      </c>
      <c r="H387" s="931">
        <v>16</v>
      </c>
      <c r="I387" s="931">
        <v>9</v>
      </c>
      <c r="J387" s="931">
        <v>1993</v>
      </c>
      <c r="K387" s="931">
        <v>32</v>
      </c>
      <c r="L387" s="934">
        <v>1</v>
      </c>
      <c r="M387" s="931" t="s">
        <v>52</v>
      </c>
      <c r="N387" s="931" t="s">
        <v>52</v>
      </c>
      <c r="O387" s="931">
        <v>1</v>
      </c>
      <c r="P387" s="931">
        <v>4</v>
      </c>
      <c r="Q387" s="931" t="s">
        <v>333</v>
      </c>
      <c r="R387" s="931">
        <v>4</v>
      </c>
      <c r="S387" s="931">
        <v>3</v>
      </c>
      <c r="T387" s="931">
        <v>2021</v>
      </c>
      <c r="U387" s="931">
        <v>4</v>
      </c>
      <c r="V387" s="931">
        <v>3</v>
      </c>
      <c r="W387" s="931">
        <v>2021</v>
      </c>
      <c r="X387" s="931"/>
    </row>
    <row r="388" spans="1:24" ht="40.5" customHeight="1">
      <c r="A388" s="931">
        <v>295</v>
      </c>
      <c r="B388" s="932">
        <v>7000</v>
      </c>
      <c r="C388" s="931"/>
      <c r="D388" s="931" t="s">
        <v>5637</v>
      </c>
      <c r="E388" s="931"/>
      <c r="F388" s="933" t="s">
        <v>8465</v>
      </c>
      <c r="G388" s="931">
        <v>1026295523</v>
      </c>
      <c r="H388" s="931">
        <v>26</v>
      </c>
      <c r="I388" s="931">
        <v>1</v>
      </c>
      <c r="J388" s="931">
        <v>1996</v>
      </c>
      <c r="K388" s="931">
        <v>32</v>
      </c>
      <c r="L388" s="934">
        <v>1</v>
      </c>
      <c r="M388" s="931" t="s">
        <v>52</v>
      </c>
      <c r="N388" s="931" t="s">
        <v>52</v>
      </c>
      <c r="O388" s="931">
        <v>1</v>
      </c>
      <c r="P388" s="931">
        <v>4</v>
      </c>
      <c r="Q388" s="931" t="s">
        <v>333</v>
      </c>
      <c r="R388" s="931">
        <v>4</v>
      </c>
      <c r="S388" s="931">
        <v>10</v>
      </c>
      <c r="T388" s="931">
        <v>2019</v>
      </c>
      <c r="U388" s="931">
        <v>4</v>
      </c>
      <c r="V388" s="931">
        <v>10</v>
      </c>
      <c r="W388" s="931">
        <v>2019</v>
      </c>
      <c r="X388" s="931"/>
    </row>
    <row r="389" spans="1:24" ht="40.5" customHeight="1">
      <c r="A389" s="931">
        <v>296</v>
      </c>
      <c r="B389" s="932">
        <v>7000</v>
      </c>
      <c r="C389" s="931"/>
      <c r="D389" s="931" t="s">
        <v>5637</v>
      </c>
      <c r="E389" s="931"/>
      <c r="F389" s="933" t="s">
        <v>8466</v>
      </c>
      <c r="G389" s="931">
        <v>1000119669</v>
      </c>
      <c r="H389" s="931">
        <v>6</v>
      </c>
      <c r="I389" s="931">
        <v>4</v>
      </c>
      <c r="J389" s="931">
        <v>2001</v>
      </c>
      <c r="K389" s="931">
        <v>32</v>
      </c>
      <c r="L389" s="934">
        <v>1</v>
      </c>
      <c r="M389" s="931" t="s">
        <v>52</v>
      </c>
      <c r="N389" s="931" t="s">
        <v>52</v>
      </c>
      <c r="O389" s="931">
        <v>1</v>
      </c>
      <c r="P389" s="931">
        <v>6</v>
      </c>
      <c r="Q389" s="931" t="s">
        <v>333</v>
      </c>
      <c r="R389" s="931">
        <v>30</v>
      </c>
      <c r="S389" s="931">
        <v>7</v>
      </c>
      <c r="T389" s="931">
        <v>2019</v>
      </c>
      <c r="U389" s="931">
        <v>30</v>
      </c>
      <c r="V389" s="931">
        <v>7</v>
      </c>
      <c r="W389" s="931">
        <v>2019</v>
      </c>
      <c r="X389" s="931"/>
    </row>
    <row r="390" spans="1:24" ht="40.5" customHeight="1">
      <c r="A390" s="931">
        <v>297</v>
      </c>
      <c r="B390" s="932">
        <v>7000</v>
      </c>
      <c r="C390" s="931"/>
      <c r="D390" s="931" t="s">
        <v>5637</v>
      </c>
      <c r="E390" s="931"/>
      <c r="F390" s="933" t="s">
        <v>8467</v>
      </c>
      <c r="G390" s="931">
        <v>1023912181</v>
      </c>
      <c r="H390" s="931">
        <v>20</v>
      </c>
      <c r="I390" s="931">
        <v>11</v>
      </c>
      <c r="J390" s="931">
        <v>1991</v>
      </c>
      <c r="K390" s="931">
        <v>32</v>
      </c>
      <c r="L390" s="934">
        <v>1</v>
      </c>
      <c r="M390" s="931" t="s">
        <v>52</v>
      </c>
      <c r="N390" s="931" t="s">
        <v>52</v>
      </c>
      <c r="O390" s="931">
        <v>1</v>
      </c>
      <c r="P390" s="931">
        <v>5</v>
      </c>
      <c r="Q390" s="931" t="s">
        <v>333</v>
      </c>
      <c r="R390" s="931">
        <v>19</v>
      </c>
      <c r="S390" s="931">
        <v>3</v>
      </c>
      <c r="T390" s="931">
        <v>2019</v>
      </c>
      <c r="U390" s="931">
        <v>19</v>
      </c>
      <c r="V390" s="931">
        <v>3</v>
      </c>
      <c r="W390" s="931">
        <v>2019</v>
      </c>
      <c r="X390" s="931"/>
    </row>
    <row r="391" spans="1:24" ht="40.5" customHeight="1">
      <c r="A391" s="931">
        <v>298</v>
      </c>
      <c r="B391" s="932">
        <v>7000</v>
      </c>
      <c r="C391" s="931"/>
      <c r="D391" s="931" t="s">
        <v>5637</v>
      </c>
      <c r="E391" s="931"/>
      <c r="F391" s="933" t="s">
        <v>8468</v>
      </c>
      <c r="G391" s="931">
        <v>1033760593</v>
      </c>
      <c r="H391" s="931">
        <v>20</v>
      </c>
      <c r="I391" s="931">
        <v>4</v>
      </c>
      <c r="J391" s="931">
        <v>1993</v>
      </c>
      <c r="K391" s="931">
        <v>32</v>
      </c>
      <c r="L391" s="934">
        <v>1</v>
      </c>
      <c r="M391" s="931" t="s">
        <v>52</v>
      </c>
      <c r="N391" s="931" t="s">
        <v>52</v>
      </c>
      <c r="O391" s="931">
        <v>1</v>
      </c>
      <c r="P391" s="931">
        <v>6</v>
      </c>
      <c r="Q391" s="931" t="s">
        <v>333</v>
      </c>
      <c r="R391" s="931">
        <v>14</v>
      </c>
      <c r="S391" s="931">
        <v>3</v>
      </c>
      <c r="T391" s="931">
        <v>2019</v>
      </c>
      <c r="U391" s="931">
        <v>14</v>
      </c>
      <c r="V391" s="931">
        <v>3</v>
      </c>
      <c r="W391" s="931">
        <v>2019</v>
      </c>
      <c r="X391" s="931"/>
    </row>
    <row r="392" spans="1:24" ht="40.5" customHeight="1">
      <c r="A392" s="931">
        <v>299</v>
      </c>
      <c r="B392" s="932">
        <v>7000</v>
      </c>
      <c r="C392" s="931"/>
      <c r="D392" s="931" t="s">
        <v>5637</v>
      </c>
      <c r="E392" s="931"/>
      <c r="F392" s="933" t="s">
        <v>8469</v>
      </c>
      <c r="G392" s="931">
        <v>1022992723</v>
      </c>
      <c r="H392" s="931">
        <v>3</v>
      </c>
      <c r="I392" s="931">
        <v>12</v>
      </c>
      <c r="J392" s="931">
        <v>1993</v>
      </c>
      <c r="K392" s="931">
        <v>32</v>
      </c>
      <c r="L392" s="934">
        <v>1</v>
      </c>
      <c r="M392" s="931" t="s">
        <v>52</v>
      </c>
      <c r="N392" s="931" t="s">
        <v>52</v>
      </c>
      <c r="O392" s="931">
        <v>1</v>
      </c>
      <c r="P392" s="931">
        <v>8</v>
      </c>
      <c r="Q392" s="931" t="s">
        <v>333</v>
      </c>
      <c r="R392" s="931">
        <v>21</v>
      </c>
      <c r="S392" s="931">
        <v>8</v>
      </c>
      <c r="T392" s="931">
        <v>2019</v>
      </c>
      <c r="U392" s="931">
        <v>5</v>
      </c>
      <c r="V392" s="931">
        <v>9</v>
      </c>
      <c r="W392" s="931">
        <v>2019</v>
      </c>
      <c r="X392" s="931"/>
    </row>
    <row r="393" spans="1:24" ht="40.5" customHeight="1">
      <c r="A393" s="931">
        <v>300</v>
      </c>
      <c r="B393" s="932">
        <v>7000</v>
      </c>
      <c r="C393" s="931"/>
      <c r="D393" s="931" t="s">
        <v>5637</v>
      </c>
      <c r="E393" s="931"/>
      <c r="F393" s="933" t="s">
        <v>8470</v>
      </c>
      <c r="G393" s="931">
        <v>1012433275</v>
      </c>
      <c r="H393" s="931">
        <v>6</v>
      </c>
      <c r="I393" s="931">
        <v>7</v>
      </c>
      <c r="J393" s="931">
        <v>1996</v>
      </c>
      <c r="K393" s="931">
        <v>32</v>
      </c>
      <c r="L393" s="934">
        <v>1</v>
      </c>
      <c r="M393" s="931" t="s">
        <v>52</v>
      </c>
      <c r="N393" s="931" t="s">
        <v>52</v>
      </c>
      <c r="O393" s="931">
        <v>1</v>
      </c>
      <c r="P393" s="931">
        <v>5</v>
      </c>
      <c r="Q393" s="931" t="s">
        <v>333</v>
      </c>
      <c r="R393" s="931">
        <v>23</v>
      </c>
      <c r="S393" s="931">
        <v>9</v>
      </c>
      <c r="T393" s="931">
        <v>2017</v>
      </c>
      <c r="U393" s="931">
        <v>23</v>
      </c>
      <c r="V393" s="931">
        <v>9</v>
      </c>
      <c r="W393" s="931">
        <v>2019</v>
      </c>
      <c r="X393" s="931"/>
    </row>
    <row r="394" spans="1:24" ht="40.5" customHeight="1">
      <c r="A394" s="931">
        <v>301</v>
      </c>
      <c r="B394" s="932">
        <v>7000</v>
      </c>
      <c r="C394" s="931"/>
      <c r="D394" s="931" t="s">
        <v>5637</v>
      </c>
      <c r="E394" s="931"/>
      <c r="F394" s="933" t="s">
        <v>8471</v>
      </c>
      <c r="G394" s="931">
        <v>1024583825</v>
      </c>
      <c r="H394" s="931">
        <v>13</v>
      </c>
      <c r="I394" s="931">
        <v>9</v>
      </c>
      <c r="J394" s="931">
        <v>1997</v>
      </c>
      <c r="K394" s="931">
        <v>32</v>
      </c>
      <c r="L394" s="934">
        <v>1</v>
      </c>
      <c r="M394" s="931" t="s">
        <v>52</v>
      </c>
      <c r="N394" s="931" t="s">
        <v>52</v>
      </c>
      <c r="O394" s="931">
        <v>1</v>
      </c>
      <c r="P394" s="931">
        <v>7</v>
      </c>
      <c r="Q394" s="931" t="s">
        <v>333</v>
      </c>
      <c r="R394" s="931">
        <v>26</v>
      </c>
      <c r="S394" s="931">
        <v>8</v>
      </c>
      <c r="T394" s="931">
        <v>2019</v>
      </c>
      <c r="U394" s="931">
        <v>26</v>
      </c>
      <c r="V394" s="931">
        <v>8</v>
      </c>
      <c r="W394" s="931">
        <v>2019</v>
      </c>
      <c r="X394" s="931"/>
    </row>
    <row r="395" spans="1:24" ht="40.5" customHeight="1">
      <c r="A395" s="931">
        <v>302</v>
      </c>
      <c r="B395" s="932">
        <v>7000</v>
      </c>
      <c r="C395" s="931"/>
      <c r="D395" s="931" t="s">
        <v>5637</v>
      </c>
      <c r="E395" s="931"/>
      <c r="F395" s="933" t="s">
        <v>8472</v>
      </c>
      <c r="G395" s="931">
        <v>1007473425</v>
      </c>
      <c r="H395" s="931">
        <v>20</v>
      </c>
      <c r="I395" s="931">
        <v>11</v>
      </c>
      <c r="J395" s="931">
        <v>2002</v>
      </c>
      <c r="K395" s="931">
        <v>32</v>
      </c>
      <c r="L395" s="934">
        <v>1</v>
      </c>
      <c r="M395" s="931" t="s">
        <v>52</v>
      </c>
      <c r="N395" s="931" t="s">
        <v>52</v>
      </c>
      <c r="O395" s="931" t="s">
        <v>843</v>
      </c>
      <c r="P395" s="934">
        <v>7</v>
      </c>
      <c r="Q395" s="931" t="s">
        <v>333</v>
      </c>
      <c r="R395" s="937">
        <v>9</v>
      </c>
      <c r="S395" s="937">
        <v>12</v>
      </c>
      <c r="T395" s="937">
        <v>2019</v>
      </c>
      <c r="U395" s="937">
        <v>9</v>
      </c>
      <c r="V395" s="937">
        <v>12</v>
      </c>
      <c r="W395" s="937">
        <v>2019</v>
      </c>
      <c r="X395" s="938"/>
    </row>
    <row r="396" spans="1:24" ht="40.5" customHeight="1">
      <c r="A396" s="931">
        <v>303</v>
      </c>
      <c r="B396" s="932">
        <v>7000</v>
      </c>
      <c r="C396" s="931"/>
      <c r="D396" s="931" t="s">
        <v>5637</v>
      </c>
      <c r="E396" s="931"/>
      <c r="F396" s="933" t="s">
        <v>8473</v>
      </c>
      <c r="G396" s="931">
        <v>28566483</v>
      </c>
      <c r="H396" s="931">
        <v>3</v>
      </c>
      <c r="I396" s="931">
        <v>7</v>
      </c>
      <c r="J396" s="931">
        <v>2000</v>
      </c>
      <c r="K396" s="931">
        <v>32</v>
      </c>
      <c r="L396" s="934">
        <v>1</v>
      </c>
      <c r="M396" s="931" t="s">
        <v>52</v>
      </c>
      <c r="N396" s="931" t="s">
        <v>52</v>
      </c>
      <c r="O396" s="931">
        <v>1</v>
      </c>
      <c r="P396" s="931">
        <v>11</v>
      </c>
      <c r="Q396" s="931" t="s">
        <v>333</v>
      </c>
      <c r="R396" s="931">
        <v>1</v>
      </c>
      <c r="S396" s="931">
        <v>11</v>
      </c>
      <c r="T396" s="931">
        <v>2019</v>
      </c>
      <c r="U396" s="931">
        <v>2</v>
      </c>
      <c r="V396" s="931">
        <v>3</v>
      </c>
      <c r="W396" s="931">
        <v>2020</v>
      </c>
      <c r="X396" s="931"/>
    </row>
    <row r="397" spans="1:24" ht="40.5" customHeight="1">
      <c r="A397" s="931">
        <v>304</v>
      </c>
      <c r="B397" s="932">
        <v>7000</v>
      </c>
      <c r="C397" s="931"/>
      <c r="D397" s="931" t="s">
        <v>5637</v>
      </c>
      <c r="E397" s="931"/>
      <c r="F397" s="933" t="s">
        <v>8474</v>
      </c>
      <c r="G397" s="931">
        <v>1002720975</v>
      </c>
      <c r="H397" s="931">
        <v>13</v>
      </c>
      <c r="I397" s="931">
        <v>1</v>
      </c>
      <c r="J397" s="931">
        <v>2002</v>
      </c>
      <c r="K397" s="931">
        <v>32</v>
      </c>
      <c r="L397" s="934">
        <v>1</v>
      </c>
      <c r="M397" s="931" t="s">
        <v>52</v>
      </c>
      <c r="N397" s="931" t="s">
        <v>52</v>
      </c>
      <c r="O397" s="931">
        <v>1</v>
      </c>
      <c r="P397" s="931">
        <v>8</v>
      </c>
      <c r="Q397" s="931" t="s">
        <v>333</v>
      </c>
      <c r="R397" s="931">
        <v>15</v>
      </c>
      <c r="S397" s="931">
        <v>7</v>
      </c>
      <c r="T397" s="931">
        <v>2020</v>
      </c>
      <c r="U397" s="931">
        <v>5</v>
      </c>
      <c r="V397" s="931">
        <v>9</v>
      </c>
      <c r="W397" s="931">
        <v>2020</v>
      </c>
      <c r="X397" s="931"/>
    </row>
    <row r="398" spans="1:24" ht="40.5" customHeight="1">
      <c r="A398" s="931">
        <v>305</v>
      </c>
      <c r="B398" s="932">
        <v>7000</v>
      </c>
      <c r="C398" s="931"/>
      <c r="D398" s="931" t="s">
        <v>5637</v>
      </c>
      <c r="E398" s="931"/>
      <c r="F398" s="933" t="s">
        <v>8475</v>
      </c>
      <c r="G398" s="931">
        <v>1192762728</v>
      </c>
      <c r="H398" s="931">
        <v>20</v>
      </c>
      <c r="I398" s="931">
        <v>8</v>
      </c>
      <c r="J398" s="931">
        <v>1999</v>
      </c>
      <c r="K398" s="931">
        <v>33</v>
      </c>
      <c r="L398" s="934">
        <v>1</v>
      </c>
      <c r="M398" s="931" t="s">
        <v>52</v>
      </c>
      <c r="N398" s="931" t="s">
        <v>52</v>
      </c>
      <c r="O398" s="931">
        <v>1</v>
      </c>
      <c r="P398" s="931">
        <v>4</v>
      </c>
      <c r="Q398" s="931" t="s">
        <v>333</v>
      </c>
      <c r="R398" s="937">
        <v>22</v>
      </c>
      <c r="S398" s="937">
        <v>1</v>
      </c>
      <c r="T398" s="937">
        <v>2020</v>
      </c>
      <c r="U398" s="937">
        <v>22</v>
      </c>
      <c r="V398" s="937">
        <v>1</v>
      </c>
      <c r="W398" s="937">
        <v>2020</v>
      </c>
      <c r="X398" s="938"/>
    </row>
    <row r="399" spans="1:24" ht="40.5" customHeight="1">
      <c r="A399" s="931">
        <v>306</v>
      </c>
      <c r="B399" s="932">
        <v>7000</v>
      </c>
      <c r="C399" s="931"/>
      <c r="D399" s="931" t="s">
        <v>5637</v>
      </c>
      <c r="E399" s="931"/>
      <c r="F399" s="933" t="s">
        <v>8476</v>
      </c>
      <c r="G399" s="931">
        <v>1000128895</v>
      </c>
      <c r="H399" s="931">
        <v>3</v>
      </c>
      <c r="I399" s="931">
        <v>12</v>
      </c>
      <c r="J399" s="931">
        <v>1995</v>
      </c>
      <c r="K399" s="931">
        <v>33</v>
      </c>
      <c r="L399" s="934">
        <v>1</v>
      </c>
      <c r="M399" s="931" t="s">
        <v>52</v>
      </c>
      <c r="N399" s="931" t="s">
        <v>52</v>
      </c>
      <c r="O399" s="931">
        <v>1</v>
      </c>
      <c r="P399" s="931">
        <v>7</v>
      </c>
      <c r="Q399" s="931" t="s">
        <v>333</v>
      </c>
      <c r="R399" s="931">
        <v>29</v>
      </c>
      <c r="S399" s="931">
        <v>7</v>
      </c>
      <c r="T399" s="931">
        <v>2019</v>
      </c>
      <c r="U399" s="931">
        <v>5</v>
      </c>
      <c r="V399" s="931">
        <v>9</v>
      </c>
      <c r="W399" s="931">
        <v>2019</v>
      </c>
      <c r="X399" s="931"/>
    </row>
    <row r="400" spans="1:24" ht="40.5" customHeight="1">
      <c r="A400" s="931">
        <v>307</v>
      </c>
      <c r="B400" s="932">
        <v>7000</v>
      </c>
      <c r="C400" s="931"/>
      <c r="D400" s="931" t="s">
        <v>5637</v>
      </c>
      <c r="E400" s="931"/>
      <c r="F400" s="933" t="s">
        <v>8477</v>
      </c>
      <c r="G400" s="931">
        <v>1012376539</v>
      </c>
      <c r="H400" s="931">
        <v>6</v>
      </c>
      <c r="I400" s="931">
        <v>5</v>
      </c>
      <c r="J400" s="931">
        <v>1991</v>
      </c>
      <c r="K400" s="931">
        <v>33</v>
      </c>
      <c r="L400" s="934">
        <v>1</v>
      </c>
      <c r="M400" s="931" t="s">
        <v>52</v>
      </c>
      <c r="N400" s="931" t="s">
        <v>52</v>
      </c>
      <c r="O400" s="931">
        <v>1</v>
      </c>
      <c r="P400" s="931">
        <v>11</v>
      </c>
      <c r="Q400" s="931" t="s">
        <v>333</v>
      </c>
      <c r="R400" s="931">
        <v>12</v>
      </c>
      <c r="S400" s="931">
        <v>13</v>
      </c>
      <c r="T400" s="931">
        <v>1</v>
      </c>
      <c r="U400" s="931">
        <v>2020</v>
      </c>
      <c r="V400" s="931">
        <v>5</v>
      </c>
      <c r="W400" s="931">
        <v>3</v>
      </c>
      <c r="X400" s="935">
        <v>2020</v>
      </c>
    </row>
    <row r="401" spans="1:24" ht="40.5" customHeight="1">
      <c r="A401" s="931">
        <v>308</v>
      </c>
      <c r="B401" s="932">
        <v>7000</v>
      </c>
      <c r="C401" s="931"/>
      <c r="D401" s="931" t="s">
        <v>5637</v>
      </c>
      <c r="E401" s="931"/>
      <c r="F401" s="933" t="s">
        <v>8478</v>
      </c>
      <c r="G401" s="931">
        <v>1030671369</v>
      </c>
      <c r="H401" s="931">
        <v>18</v>
      </c>
      <c r="I401" s="931">
        <v>10</v>
      </c>
      <c r="J401" s="931">
        <v>1996</v>
      </c>
      <c r="K401" s="931">
        <v>33</v>
      </c>
      <c r="L401" s="934">
        <v>1</v>
      </c>
      <c r="M401" s="931" t="s">
        <v>52</v>
      </c>
      <c r="N401" s="931" t="s">
        <v>52</v>
      </c>
      <c r="O401" s="931">
        <v>1</v>
      </c>
      <c r="P401" s="931">
        <v>7</v>
      </c>
      <c r="Q401" s="931" t="s">
        <v>333</v>
      </c>
      <c r="R401" s="931">
        <v>31</v>
      </c>
      <c r="S401" s="931">
        <v>7</v>
      </c>
      <c r="T401" s="931">
        <v>2019</v>
      </c>
      <c r="U401" s="931">
        <v>5</v>
      </c>
      <c r="V401" s="931">
        <v>8</v>
      </c>
      <c r="W401" s="931">
        <v>2019</v>
      </c>
      <c r="X401" s="931"/>
    </row>
    <row r="402" spans="1:24" ht="40.5" customHeight="1">
      <c r="A402" s="931">
        <v>309</v>
      </c>
      <c r="B402" s="932">
        <v>7000</v>
      </c>
      <c r="C402" s="931"/>
      <c r="D402" s="931" t="s">
        <v>5637</v>
      </c>
      <c r="E402" s="931"/>
      <c r="F402" s="933" t="s">
        <v>8479</v>
      </c>
      <c r="G402" s="931">
        <v>1026581208</v>
      </c>
      <c r="H402" s="931">
        <v>30</v>
      </c>
      <c r="I402" s="931">
        <v>10</v>
      </c>
      <c r="J402" s="931">
        <v>1998</v>
      </c>
      <c r="K402" s="931">
        <v>33</v>
      </c>
      <c r="L402" s="934">
        <v>1</v>
      </c>
      <c r="M402" s="931" t="s">
        <v>52</v>
      </c>
      <c r="N402" s="931" t="s">
        <v>52</v>
      </c>
      <c r="O402" s="931">
        <v>1</v>
      </c>
      <c r="P402" s="931">
        <v>49</v>
      </c>
      <c r="Q402" s="931" t="s">
        <v>333</v>
      </c>
      <c r="R402" s="931">
        <v>20</v>
      </c>
      <c r="S402" s="931">
        <v>4</v>
      </c>
      <c r="T402" s="931">
        <v>2017</v>
      </c>
      <c r="U402" s="931">
        <v>9</v>
      </c>
      <c r="V402" s="931">
        <v>5</v>
      </c>
      <c r="W402" s="931">
        <v>2019</v>
      </c>
      <c r="X402" s="931"/>
    </row>
    <row r="403" spans="1:24" ht="40.5" customHeight="1">
      <c r="A403" s="931">
        <v>310</v>
      </c>
      <c r="B403" s="932">
        <v>7000</v>
      </c>
      <c r="C403" s="931"/>
      <c r="D403" s="931" t="s">
        <v>5637</v>
      </c>
      <c r="E403" s="931"/>
      <c r="F403" s="933" t="s">
        <v>8480</v>
      </c>
      <c r="G403" s="931">
        <v>1225091009</v>
      </c>
      <c r="H403" s="931">
        <v>18</v>
      </c>
      <c r="I403" s="931">
        <v>8</v>
      </c>
      <c r="J403" s="931">
        <v>1997</v>
      </c>
      <c r="K403" s="931">
        <v>33</v>
      </c>
      <c r="L403" s="934">
        <v>1</v>
      </c>
      <c r="M403" s="931" t="s">
        <v>52</v>
      </c>
      <c r="N403" s="931" t="s">
        <v>52</v>
      </c>
      <c r="O403" s="931">
        <v>1</v>
      </c>
      <c r="P403" s="931">
        <v>6</v>
      </c>
      <c r="Q403" s="931" t="s">
        <v>333</v>
      </c>
      <c r="R403" s="931">
        <v>14</v>
      </c>
      <c r="S403" s="931">
        <v>3</v>
      </c>
      <c r="T403" s="931">
        <v>2017</v>
      </c>
      <c r="U403" s="931">
        <v>14</v>
      </c>
      <c r="V403" s="931">
        <v>3</v>
      </c>
      <c r="W403" s="931">
        <v>2017</v>
      </c>
      <c r="X403" s="931"/>
    </row>
    <row r="404" spans="1:24" ht="40.5" customHeight="1">
      <c r="A404" s="931">
        <v>311</v>
      </c>
      <c r="B404" s="932">
        <v>7000</v>
      </c>
      <c r="C404" s="931"/>
      <c r="D404" s="931" t="s">
        <v>5637</v>
      </c>
      <c r="E404" s="931"/>
      <c r="F404" s="933" t="s">
        <v>8481</v>
      </c>
      <c r="G404" s="931">
        <v>1012407180</v>
      </c>
      <c r="H404" s="931">
        <v>27</v>
      </c>
      <c r="I404" s="931">
        <v>1</v>
      </c>
      <c r="J404" s="931">
        <v>1994</v>
      </c>
      <c r="K404" s="931">
        <v>33</v>
      </c>
      <c r="L404" s="934">
        <v>1</v>
      </c>
      <c r="M404" s="931" t="s">
        <v>52</v>
      </c>
      <c r="N404" s="931" t="s">
        <v>52</v>
      </c>
      <c r="O404" s="931">
        <v>1</v>
      </c>
      <c r="P404" s="931">
        <v>4</v>
      </c>
      <c r="Q404" s="931" t="s">
        <v>333</v>
      </c>
      <c r="R404" s="931">
        <v>18</v>
      </c>
      <c r="S404" s="931">
        <v>12</v>
      </c>
      <c r="T404" s="931">
        <v>2020</v>
      </c>
      <c r="U404" s="931">
        <v>18</v>
      </c>
      <c r="V404" s="931">
        <v>12</v>
      </c>
      <c r="W404" s="931">
        <v>2020</v>
      </c>
      <c r="X404" s="931"/>
    </row>
    <row r="405" spans="1:24" ht="40.5" customHeight="1">
      <c r="A405" s="931">
        <v>312</v>
      </c>
      <c r="B405" s="932">
        <v>7000</v>
      </c>
      <c r="C405" s="931"/>
      <c r="D405" s="931" t="s">
        <v>5637</v>
      </c>
      <c r="E405" s="931"/>
      <c r="F405" s="933" t="s">
        <v>8482</v>
      </c>
      <c r="G405" s="937">
        <v>1000970260</v>
      </c>
      <c r="H405" s="931">
        <v>26</v>
      </c>
      <c r="I405" s="931">
        <v>8</v>
      </c>
      <c r="J405" s="931">
        <v>1997</v>
      </c>
      <c r="K405" s="931">
        <v>33</v>
      </c>
      <c r="L405" s="934">
        <v>1</v>
      </c>
      <c r="M405" s="931" t="s">
        <v>52</v>
      </c>
      <c r="N405" s="931" t="s">
        <v>52</v>
      </c>
      <c r="O405" s="931">
        <v>1</v>
      </c>
      <c r="P405" s="931">
        <v>8</v>
      </c>
      <c r="Q405" s="931" t="s">
        <v>333</v>
      </c>
      <c r="R405" s="931">
        <v>14</v>
      </c>
      <c r="S405" s="931">
        <v>3</v>
      </c>
      <c r="T405" s="931">
        <v>2019</v>
      </c>
      <c r="U405" s="931">
        <v>10</v>
      </c>
      <c r="V405" s="931">
        <v>4</v>
      </c>
      <c r="W405" s="931">
        <v>2019</v>
      </c>
      <c r="X405" s="931"/>
    </row>
    <row r="406" spans="1:24" ht="40.5" customHeight="1">
      <c r="A406" s="931">
        <v>313</v>
      </c>
      <c r="B406" s="932">
        <v>7000</v>
      </c>
      <c r="C406" s="931"/>
      <c r="D406" s="931" t="s">
        <v>5637</v>
      </c>
      <c r="E406" s="931"/>
      <c r="F406" s="933" t="s">
        <v>8483</v>
      </c>
      <c r="G406" s="937">
        <v>1023006842</v>
      </c>
      <c r="H406" s="931"/>
      <c r="I406" s="931"/>
      <c r="J406" s="931"/>
      <c r="K406" s="931">
        <v>33</v>
      </c>
      <c r="L406" s="934">
        <v>1</v>
      </c>
      <c r="M406" s="931" t="s">
        <v>52</v>
      </c>
      <c r="N406" s="931" t="s">
        <v>52</v>
      </c>
      <c r="O406" s="931">
        <v>1</v>
      </c>
      <c r="P406" s="931">
        <v>4</v>
      </c>
      <c r="Q406" s="931" t="s">
        <v>333</v>
      </c>
      <c r="R406" s="931">
        <v>23</v>
      </c>
      <c r="S406" s="931">
        <v>2</v>
      </c>
      <c r="T406" s="931">
        <v>2021</v>
      </c>
      <c r="U406" s="931">
        <v>23</v>
      </c>
      <c r="V406" s="931">
        <v>2</v>
      </c>
      <c r="W406" s="931">
        <v>2021</v>
      </c>
      <c r="X406" s="931"/>
    </row>
    <row r="407" spans="1:24" ht="40.5" customHeight="1">
      <c r="A407" s="931">
        <v>314</v>
      </c>
      <c r="B407" s="932">
        <v>7000</v>
      </c>
      <c r="C407" s="931"/>
      <c r="D407" s="931" t="s">
        <v>5637</v>
      </c>
      <c r="E407" s="931"/>
      <c r="F407" s="933" t="s">
        <v>8484</v>
      </c>
      <c r="G407" s="931">
        <v>1000240084</v>
      </c>
      <c r="H407" s="931">
        <v>3</v>
      </c>
      <c r="I407" s="931">
        <v>11</v>
      </c>
      <c r="J407" s="931">
        <v>2000</v>
      </c>
      <c r="K407" s="931">
        <v>33</v>
      </c>
      <c r="L407" s="934">
        <v>1</v>
      </c>
      <c r="M407" s="931" t="s">
        <v>52</v>
      </c>
      <c r="N407" s="931" t="s">
        <v>52</v>
      </c>
      <c r="O407" s="931">
        <v>1</v>
      </c>
      <c r="P407" s="931">
        <v>6</v>
      </c>
      <c r="Q407" s="931" t="s">
        <v>333</v>
      </c>
      <c r="R407" s="931">
        <v>11</v>
      </c>
      <c r="S407" s="931">
        <v>12</v>
      </c>
      <c r="T407" s="931">
        <v>2019</v>
      </c>
      <c r="U407" s="931">
        <v>10</v>
      </c>
      <c r="V407" s="931">
        <v>12</v>
      </c>
      <c r="W407" s="931">
        <v>2019</v>
      </c>
      <c r="X407" s="935"/>
    </row>
    <row r="408" spans="1:24" ht="40.5" customHeight="1">
      <c r="A408" s="931">
        <v>315</v>
      </c>
      <c r="B408" s="932">
        <v>7000</v>
      </c>
      <c r="C408" s="931"/>
      <c r="D408" s="931" t="s">
        <v>5637</v>
      </c>
      <c r="E408" s="931"/>
      <c r="F408" s="933" t="s">
        <v>8485</v>
      </c>
      <c r="G408" s="931">
        <v>1006734711</v>
      </c>
      <c r="H408" s="931"/>
      <c r="I408" s="931"/>
      <c r="J408" s="931"/>
      <c r="K408" s="931">
        <v>34</v>
      </c>
      <c r="L408" s="934">
        <v>1</v>
      </c>
      <c r="M408" s="931" t="s">
        <v>52</v>
      </c>
      <c r="N408" s="931" t="s">
        <v>52</v>
      </c>
      <c r="O408" s="931">
        <v>1</v>
      </c>
      <c r="P408" s="931">
        <v>32</v>
      </c>
      <c r="Q408" s="931" t="s">
        <v>333</v>
      </c>
      <c r="R408" s="931">
        <v>6</v>
      </c>
      <c r="S408" s="931">
        <v>3</v>
      </c>
      <c r="T408" s="931">
        <v>2019</v>
      </c>
      <c r="U408" s="931">
        <v>24</v>
      </c>
      <c r="V408" s="931">
        <v>8</v>
      </c>
      <c r="W408" s="931">
        <v>2020</v>
      </c>
      <c r="X408" s="935"/>
    </row>
    <row r="409" spans="1:24" ht="40.5" customHeight="1">
      <c r="A409" s="931">
        <v>316</v>
      </c>
      <c r="B409" s="932">
        <v>7000</v>
      </c>
      <c r="C409" s="931"/>
      <c r="D409" s="931" t="s">
        <v>5637</v>
      </c>
      <c r="E409" s="931"/>
      <c r="F409" s="933" t="s">
        <v>8486</v>
      </c>
      <c r="G409" s="931">
        <v>1007514628</v>
      </c>
      <c r="H409" s="931">
        <v>19</v>
      </c>
      <c r="I409" s="931">
        <v>4</v>
      </c>
      <c r="J409" s="931">
        <v>2001</v>
      </c>
      <c r="K409" s="931">
        <v>34</v>
      </c>
      <c r="L409" s="934">
        <v>1</v>
      </c>
      <c r="M409" s="931" t="s">
        <v>52</v>
      </c>
      <c r="N409" s="931" t="s">
        <v>52</v>
      </c>
      <c r="O409" s="931">
        <v>1</v>
      </c>
      <c r="P409" s="931">
        <v>5</v>
      </c>
      <c r="Q409" s="931" t="s">
        <v>333</v>
      </c>
      <c r="R409" s="931">
        <v>31</v>
      </c>
      <c r="S409" s="931">
        <v>1</v>
      </c>
      <c r="T409" s="931">
        <v>2020</v>
      </c>
      <c r="U409" s="931">
        <v>31</v>
      </c>
      <c r="V409" s="931">
        <v>1</v>
      </c>
      <c r="W409" s="931">
        <v>2020</v>
      </c>
      <c r="X409" s="935"/>
    </row>
    <row r="410" spans="1:24" ht="40.5" customHeight="1">
      <c r="A410" s="931">
        <v>317</v>
      </c>
      <c r="B410" s="932">
        <v>7000</v>
      </c>
      <c r="C410" s="931"/>
      <c r="D410" s="931" t="s">
        <v>5637</v>
      </c>
      <c r="E410" s="931"/>
      <c r="F410" s="933" t="s">
        <v>8487</v>
      </c>
      <c r="G410" s="931">
        <v>1012431656</v>
      </c>
      <c r="H410" s="931">
        <v>18</v>
      </c>
      <c r="I410" s="931">
        <v>12</v>
      </c>
      <c r="J410" s="931">
        <v>1995</v>
      </c>
      <c r="K410" s="931">
        <v>34</v>
      </c>
      <c r="L410" s="934">
        <v>1</v>
      </c>
      <c r="M410" s="931" t="s">
        <v>52</v>
      </c>
      <c r="N410" s="931" t="s">
        <v>52</v>
      </c>
      <c r="O410" s="931">
        <v>1</v>
      </c>
      <c r="P410" s="931">
        <v>4</v>
      </c>
      <c r="Q410" s="931" t="s">
        <v>333</v>
      </c>
      <c r="R410" s="931">
        <v>29</v>
      </c>
      <c r="S410" s="931">
        <v>9</v>
      </c>
      <c r="T410" s="931">
        <v>2020</v>
      </c>
      <c r="U410" s="931">
        <v>29</v>
      </c>
      <c r="V410" s="931">
        <v>9</v>
      </c>
      <c r="W410" s="931">
        <v>2020</v>
      </c>
      <c r="X410" s="935"/>
    </row>
  </sheetData>
  <mergeCells count="84">
    <mergeCell ref="R92:T92"/>
    <mergeCell ref="U92:W92"/>
    <mergeCell ref="M89:T89"/>
    <mergeCell ref="U89:X89"/>
    <mergeCell ref="X92:X93"/>
    <mergeCell ref="A91:B91"/>
    <mergeCell ref="C91:O91"/>
    <mergeCell ref="P91:Q91"/>
    <mergeCell ref="A92:A93"/>
    <mergeCell ref="B92:C92"/>
    <mergeCell ref="D92:D93"/>
    <mergeCell ref="E92:E93"/>
    <mergeCell ref="F92:F93"/>
    <mergeCell ref="G92:G93"/>
    <mergeCell ref="H92:J92"/>
    <mergeCell ref="K92:N92"/>
    <mergeCell ref="O92:P92"/>
    <mergeCell ref="Q92:Q93"/>
    <mergeCell ref="A90:B90"/>
    <mergeCell ref="C90:F90"/>
    <mergeCell ref="G90:L90"/>
    <mergeCell ref="M90:T90"/>
    <mergeCell ref="B82:F82"/>
    <mergeCell ref="H82:N82"/>
    <mergeCell ref="O82:P82"/>
    <mergeCell ref="Q82:U82"/>
    <mergeCell ref="A84:B87"/>
    <mergeCell ref="C84:C85"/>
    <mergeCell ref="D84:V85"/>
    <mergeCell ref="C86:C87"/>
    <mergeCell ref="D86:V87"/>
    <mergeCell ref="A89:B89"/>
    <mergeCell ref="C89:F89"/>
    <mergeCell ref="G89:L89"/>
    <mergeCell ref="B80:F80"/>
    <mergeCell ref="H80:N80"/>
    <mergeCell ref="O80:P80"/>
    <mergeCell ref="Q80:U80"/>
    <mergeCell ref="B81:F81"/>
    <mergeCell ref="H81:N81"/>
    <mergeCell ref="O81:P81"/>
    <mergeCell ref="Q81:U81"/>
    <mergeCell ref="A77:U77"/>
    <mergeCell ref="A78:F78"/>
    <mergeCell ref="G78:N78"/>
    <mergeCell ref="O78:U78"/>
    <mergeCell ref="B79:F79"/>
    <mergeCell ref="H79:N79"/>
    <mergeCell ref="O79:P79"/>
    <mergeCell ref="Q79:U79"/>
    <mergeCell ref="U10:U11"/>
    <mergeCell ref="A10:A11"/>
    <mergeCell ref="B10:C10"/>
    <mergeCell ref="D10:D11"/>
    <mergeCell ref="E10:E11"/>
    <mergeCell ref="F10:F11"/>
    <mergeCell ref="G10:G11"/>
    <mergeCell ref="H10:K10"/>
    <mergeCell ref="L10:M10"/>
    <mergeCell ref="N10:N11"/>
    <mergeCell ref="O10:Q10"/>
    <mergeCell ref="R10:T10"/>
    <mergeCell ref="S7:S8"/>
    <mergeCell ref="T7:T8"/>
    <mergeCell ref="U7:U8"/>
    <mergeCell ref="A9:B9"/>
    <mergeCell ref="C9:L9"/>
    <mergeCell ref="M9:N9"/>
    <mergeCell ref="A7:B8"/>
    <mergeCell ref="C7:F7"/>
    <mergeCell ref="C8:F8"/>
    <mergeCell ref="G7:I8"/>
    <mergeCell ref="J7:Q8"/>
    <mergeCell ref="R7:R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2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8345-A858-498F-B3C3-40EEB791B46C}">
  <dimension ref="A1:Y333"/>
  <sheetViews>
    <sheetView view="pageBreakPreview" zoomScale="60" zoomScaleNormal="100" workbookViewId="0">
      <selection activeCell="C5" sqref="C5:F5"/>
    </sheetView>
  </sheetViews>
  <sheetFormatPr defaultColWidth="11.42578125" defaultRowHeight="15"/>
  <cols>
    <col min="1" max="2" width="11.28515625" customWidth="1"/>
    <col min="3" max="3" width="14.5703125" customWidth="1"/>
    <col min="4" max="4" width="21" customWidth="1"/>
    <col min="5" max="5" width="11.28515625" customWidth="1"/>
    <col min="6" max="6" width="16" customWidth="1"/>
    <col min="7" max="7" width="20.85546875" customWidth="1"/>
    <col min="8" max="8" width="16.5703125" customWidth="1"/>
    <col min="9" max="18" width="11.28515625" customWidth="1"/>
    <col min="19" max="19" width="17.42578125" customWidth="1"/>
    <col min="20" max="20" width="11.28515625" customWidth="1"/>
    <col min="21" max="21" width="12.28515625" customWidth="1"/>
    <col min="22" max="22" width="16.5703125" customWidth="1"/>
    <col min="24" max="24" width="24.7109375" customWidth="1"/>
    <col min="25" max="25" width="16.42578125" customWidth="1"/>
  </cols>
  <sheetData>
    <row r="1" spans="1:22">
      <c r="A1" s="2470"/>
      <c r="B1" s="2471"/>
      <c r="C1" s="2476" t="s">
        <v>0</v>
      </c>
      <c r="D1" s="2478" t="s">
        <v>1</v>
      </c>
      <c r="E1" s="2479"/>
      <c r="F1" s="2479"/>
      <c r="G1" s="2479"/>
      <c r="H1" s="2479"/>
      <c r="I1" s="2479"/>
      <c r="J1" s="2479"/>
      <c r="K1" s="2479"/>
      <c r="L1" s="2479"/>
      <c r="M1" s="2479"/>
      <c r="N1" s="2479"/>
      <c r="O1" s="2479"/>
      <c r="P1" s="2479"/>
      <c r="Q1" s="2479"/>
      <c r="R1" s="2479"/>
      <c r="S1" s="2479"/>
      <c r="T1" s="2480"/>
      <c r="U1" s="986" t="s">
        <v>2</v>
      </c>
      <c r="V1" s="987" t="s">
        <v>3</v>
      </c>
    </row>
    <row r="2" spans="1:22">
      <c r="A2" s="2472"/>
      <c r="B2" s="2473"/>
      <c r="C2" s="2477"/>
      <c r="D2" s="2481"/>
      <c r="E2" s="2482"/>
      <c r="F2" s="2482"/>
      <c r="G2" s="2482"/>
      <c r="H2" s="2482"/>
      <c r="I2" s="2482"/>
      <c r="J2" s="2482"/>
      <c r="K2" s="2482"/>
      <c r="L2" s="2482"/>
      <c r="M2" s="2482"/>
      <c r="N2" s="2482"/>
      <c r="O2" s="2482"/>
      <c r="P2" s="2482"/>
      <c r="Q2" s="2482"/>
      <c r="R2" s="2482"/>
      <c r="S2" s="2482"/>
      <c r="T2" s="2483"/>
      <c r="U2" s="986" t="s">
        <v>4</v>
      </c>
      <c r="V2" s="987">
        <v>3</v>
      </c>
    </row>
    <row r="3" spans="1:22">
      <c r="A3" s="2472"/>
      <c r="B3" s="2473"/>
      <c r="C3" s="2476" t="s">
        <v>5</v>
      </c>
      <c r="D3" s="2478" t="s">
        <v>6</v>
      </c>
      <c r="E3" s="2479"/>
      <c r="F3" s="2479"/>
      <c r="G3" s="2479"/>
      <c r="H3" s="2479"/>
      <c r="I3" s="2479"/>
      <c r="J3" s="2479"/>
      <c r="K3" s="2479"/>
      <c r="L3" s="2479"/>
      <c r="M3" s="2479"/>
      <c r="N3" s="2479"/>
      <c r="O3" s="2479"/>
      <c r="P3" s="2479"/>
      <c r="Q3" s="2479"/>
      <c r="R3" s="2479"/>
      <c r="S3" s="2479"/>
      <c r="T3" s="2480"/>
      <c r="U3" s="986" t="s">
        <v>7</v>
      </c>
      <c r="V3" s="987"/>
    </row>
    <row r="4" spans="1:22" ht="64.5" customHeight="1" thickBot="1">
      <c r="A4" s="2474"/>
      <c r="B4" s="2475"/>
      <c r="C4" s="2484"/>
      <c r="D4" s="2485"/>
      <c r="E4" s="2486"/>
      <c r="F4" s="2486"/>
      <c r="G4" s="2486"/>
      <c r="H4" s="2486"/>
      <c r="I4" s="2486"/>
      <c r="J4" s="2486"/>
      <c r="K4" s="2486"/>
      <c r="L4" s="2486"/>
      <c r="M4" s="2486"/>
      <c r="N4" s="2486"/>
      <c r="O4" s="2486"/>
      <c r="P4" s="2486"/>
      <c r="Q4" s="2486"/>
      <c r="R4" s="2486"/>
      <c r="S4" s="2486"/>
      <c r="T4" s="2487"/>
      <c r="U4" s="986" t="s">
        <v>8</v>
      </c>
      <c r="V4" s="988">
        <v>43182</v>
      </c>
    </row>
    <row r="5" spans="1:22" ht="28.5" customHeight="1">
      <c r="A5" s="2488" t="s">
        <v>9</v>
      </c>
      <c r="B5" s="2489"/>
      <c r="C5" s="2120"/>
      <c r="D5" s="2121"/>
      <c r="E5" s="2121"/>
      <c r="F5" s="2122"/>
      <c r="G5" s="2488" t="s">
        <v>10</v>
      </c>
      <c r="H5" s="2490"/>
      <c r="I5" s="2490"/>
      <c r="J5" s="2489"/>
      <c r="K5" s="2491" t="s">
        <v>2269</v>
      </c>
      <c r="L5" s="2109"/>
      <c r="M5" s="2109"/>
      <c r="N5" s="2109"/>
      <c r="O5" s="2109"/>
      <c r="P5" s="2109"/>
      <c r="Q5" s="2109"/>
      <c r="R5" s="2492"/>
      <c r="S5" s="2488" t="s">
        <v>12</v>
      </c>
      <c r="T5" s="2490"/>
      <c r="U5" s="2490"/>
      <c r="V5" s="2490"/>
    </row>
    <row r="6" spans="1:22" ht="26.25" customHeight="1" thickBot="1">
      <c r="A6" s="2461" t="s">
        <v>13</v>
      </c>
      <c r="B6" s="2462"/>
      <c r="C6" s="1802" t="s">
        <v>7754</v>
      </c>
      <c r="D6" s="1803"/>
      <c r="E6" s="1803"/>
      <c r="F6" s="1804"/>
      <c r="G6" s="2463" t="s">
        <v>15</v>
      </c>
      <c r="H6" s="2464"/>
      <c r="I6" s="2464"/>
      <c r="J6" s="2465"/>
      <c r="K6" s="2466" t="s">
        <v>8488</v>
      </c>
      <c r="L6" s="2118"/>
      <c r="M6" s="2118"/>
      <c r="N6" s="2118"/>
      <c r="O6" s="2118"/>
      <c r="P6" s="2118"/>
      <c r="Q6" s="2118"/>
      <c r="R6" s="2118"/>
      <c r="S6" s="1004" t="s">
        <v>17</v>
      </c>
      <c r="T6" s="1005" t="s">
        <v>18</v>
      </c>
      <c r="U6" s="1005" t="s">
        <v>19</v>
      </c>
      <c r="V6" s="1006" t="s">
        <v>20</v>
      </c>
    </row>
    <row r="7" spans="1:22" ht="15.75" thickBot="1">
      <c r="A7" s="2467" t="s">
        <v>21</v>
      </c>
      <c r="B7" s="2468"/>
      <c r="C7" s="2111" t="s">
        <v>8489</v>
      </c>
      <c r="D7" s="2112"/>
      <c r="E7" s="2112"/>
      <c r="F7" s="2112"/>
      <c r="G7" s="2112"/>
      <c r="H7" s="2112"/>
      <c r="I7" s="2112"/>
      <c r="J7" s="2112"/>
      <c r="K7" s="2112"/>
      <c r="L7" s="2112"/>
      <c r="M7" s="2113"/>
      <c r="N7" s="2469" t="s">
        <v>23</v>
      </c>
      <c r="O7" s="2113"/>
      <c r="P7" s="866">
        <v>1</v>
      </c>
      <c r="Q7" s="989" t="s">
        <v>24</v>
      </c>
      <c r="R7" s="867">
        <v>7</v>
      </c>
      <c r="S7" s="990">
        <v>26</v>
      </c>
      <c r="T7" s="991">
        <v>2</v>
      </c>
      <c r="U7" s="991">
        <v>2021</v>
      </c>
      <c r="V7" s="992"/>
    </row>
    <row r="8" spans="1:22">
      <c r="A8" s="2459" t="s">
        <v>25</v>
      </c>
      <c r="B8" s="2456" t="s">
        <v>26</v>
      </c>
      <c r="C8" s="2458"/>
      <c r="D8" s="2454" t="s">
        <v>27</v>
      </c>
      <c r="E8" s="2454" t="s">
        <v>28</v>
      </c>
      <c r="F8" s="2454" t="s">
        <v>29</v>
      </c>
      <c r="G8" s="2454" t="s">
        <v>30</v>
      </c>
      <c r="H8" s="2454" t="s">
        <v>30</v>
      </c>
      <c r="I8" s="2456" t="s">
        <v>31</v>
      </c>
      <c r="J8" s="2457"/>
      <c r="K8" s="2457"/>
      <c r="L8" s="2458"/>
      <c r="M8" s="2456" t="s">
        <v>32</v>
      </c>
      <c r="N8" s="2458"/>
      <c r="O8" s="2454" t="s">
        <v>33</v>
      </c>
      <c r="P8" s="2456" t="s">
        <v>34</v>
      </c>
      <c r="Q8" s="2457"/>
      <c r="R8" s="2458"/>
      <c r="S8" s="2456" t="s">
        <v>35</v>
      </c>
      <c r="T8" s="2457"/>
      <c r="U8" s="2458"/>
      <c r="V8" s="2452" t="s">
        <v>36</v>
      </c>
    </row>
    <row r="9" spans="1:22" ht="43.5" customHeight="1">
      <c r="A9" s="2460"/>
      <c r="B9" s="1003" t="s">
        <v>3932</v>
      </c>
      <c r="C9" s="1003" t="s">
        <v>3933</v>
      </c>
      <c r="D9" s="2455"/>
      <c r="E9" s="2455"/>
      <c r="F9" s="2455"/>
      <c r="G9" s="2455"/>
      <c r="H9" s="2455"/>
      <c r="I9" s="1003" t="s">
        <v>39</v>
      </c>
      <c r="J9" s="1003" t="s">
        <v>40</v>
      </c>
      <c r="K9" s="1003" t="s">
        <v>41</v>
      </c>
      <c r="L9" s="1003" t="s">
        <v>42</v>
      </c>
      <c r="M9" s="1003" t="s">
        <v>43</v>
      </c>
      <c r="N9" s="1003" t="s">
        <v>44</v>
      </c>
      <c r="O9" s="2455"/>
      <c r="P9" s="1003" t="s">
        <v>17</v>
      </c>
      <c r="Q9" s="1003" t="s">
        <v>45</v>
      </c>
      <c r="R9" s="1003" t="s">
        <v>19</v>
      </c>
      <c r="S9" s="1003" t="s">
        <v>17</v>
      </c>
      <c r="T9" s="1003" t="s">
        <v>45</v>
      </c>
      <c r="U9" s="1003" t="s">
        <v>46</v>
      </c>
      <c r="V9" s="2453"/>
    </row>
    <row r="10" spans="1:22" ht="53.25" customHeight="1">
      <c r="A10" s="739">
        <v>1</v>
      </c>
      <c r="B10" s="739">
        <v>7000</v>
      </c>
      <c r="C10" s="739"/>
      <c r="D10" s="739" t="s">
        <v>48</v>
      </c>
      <c r="E10" s="739" t="s">
        <v>2454</v>
      </c>
      <c r="F10" s="739" t="s">
        <v>8490</v>
      </c>
      <c r="G10" s="739" t="s">
        <v>6300</v>
      </c>
      <c r="H10" s="739" t="s">
        <v>4965</v>
      </c>
      <c r="I10" s="758">
        <v>1</v>
      </c>
      <c r="J10" s="739">
        <v>1</v>
      </c>
      <c r="K10" s="739" t="s">
        <v>52</v>
      </c>
      <c r="L10" s="739" t="s">
        <v>52</v>
      </c>
      <c r="M10" s="739">
        <v>1</v>
      </c>
      <c r="N10" s="739">
        <v>142</v>
      </c>
      <c r="O10" s="739" t="s">
        <v>333</v>
      </c>
      <c r="P10" s="739">
        <v>11</v>
      </c>
      <c r="Q10" s="739">
        <v>1</v>
      </c>
      <c r="R10" s="739">
        <v>2012</v>
      </c>
      <c r="S10" s="739">
        <v>28</v>
      </c>
      <c r="T10" s="739">
        <v>12</v>
      </c>
      <c r="U10" s="838">
        <v>2012</v>
      </c>
      <c r="V10" s="739"/>
    </row>
    <row r="11" spans="1:22" ht="53.25" customHeight="1">
      <c r="A11" s="739">
        <v>2</v>
      </c>
      <c r="B11" s="739">
        <v>7000</v>
      </c>
      <c r="C11" s="739"/>
      <c r="D11" s="739" t="s">
        <v>48</v>
      </c>
      <c r="E11" s="739" t="s">
        <v>2454</v>
      </c>
      <c r="F11" s="739" t="s">
        <v>8490</v>
      </c>
      <c r="G11" s="739" t="s">
        <v>6300</v>
      </c>
      <c r="H11" s="739" t="s">
        <v>4965</v>
      </c>
      <c r="I11" s="758">
        <v>1</v>
      </c>
      <c r="J11" s="739">
        <v>2</v>
      </c>
      <c r="K11" s="739" t="s">
        <v>52</v>
      </c>
      <c r="L11" s="739" t="s">
        <v>52</v>
      </c>
      <c r="M11" s="739">
        <v>1</v>
      </c>
      <c r="N11" s="739">
        <v>93</v>
      </c>
      <c r="O11" s="739" t="s">
        <v>333</v>
      </c>
      <c r="P11" s="739">
        <v>2</v>
      </c>
      <c r="Q11" s="739">
        <v>8</v>
      </c>
      <c r="R11" s="739">
        <v>2013</v>
      </c>
      <c r="S11" s="739">
        <v>19</v>
      </c>
      <c r="T11" s="739">
        <v>11</v>
      </c>
      <c r="U11" s="838">
        <v>2013</v>
      </c>
      <c r="V11" s="739"/>
    </row>
    <row r="12" spans="1:22" ht="53.25" customHeight="1">
      <c r="A12" s="739">
        <v>3</v>
      </c>
      <c r="B12" s="739">
        <v>7000</v>
      </c>
      <c r="C12" s="739"/>
      <c r="D12" s="773" t="s">
        <v>1863</v>
      </c>
      <c r="E12" s="739" t="s">
        <v>8491</v>
      </c>
      <c r="F12" s="739" t="s">
        <v>8492</v>
      </c>
      <c r="G12" s="739" t="s">
        <v>6300</v>
      </c>
      <c r="H12" s="739" t="s">
        <v>4965</v>
      </c>
      <c r="I12" s="758">
        <v>1</v>
      </c>
      <c r="J12" s="739">
        <v>3</v>
      </c>
      <c r="K12" s="739" t="s">
        <v>52</v>
      </c>
      <c r="L12" s="739" t="s">
        <v>52</v>
      </c>
      <c r="M12" s="739">
        <v>1</v>
      </c>
      <c r="N12" s="739">
        <v>50</v>
      </c>
      <c r="O12" s="739" t="s">
        <v>333</v>
      </c>
      <c r="P12" s="739">
        <v>14</v>
      </c>
      <c r="Q12" s="739">
        <v>1</v>
      </c>
      <c r="R12" s="739">
        <v>2013</v>
      </c>
      <c r="S12" s="739">
        <v>1</v>
      </c>
      <c r="T12" s="739">
        <v>11</v>
      </c>
      <c r="U12" s="838">
        <v>2013</v>
      </c>
      <c r="V12" s="739"/>
    </row>
    <row r="13" spans="1:22" ht="53.25" customHeight="1">
      <c r="A13" s="739">
        <v>4</v>
      </c>
      <c r="B13" s="739">
        <v>7000</v>
      </c>
      <c r="C13" s="739"/>
      <c r="D13" s="773" t="s">
        <v>2449</v>
      </c>
      <c r="E13" s="739"/>
      <c r="F13" s="739" t="s">
        <v>8493</v>
      </c>
      <c r="G13" s="739" t="s">
        <v>6300</v>
      </c>
      <c r="H13" s="739" t="s">
        <v>2598</v>
      </c>
      <c r="I13" s="758">
        <v>1</v>
      </c>
      <c r="J13" s="739">
        <v>4</v>
      </c>
      <c r="K13" s="739" t="s">
        <v>52</v>
      </c>
      <c r="L13" s="739" t="s">
        <v>52</v>
      </c>
      <c r="M13" s="739">
        <v>1</v>
      </c>
      <c r="N13" s="739">
        <v>200</v>
      </c>
      <c r="O13" s="739" t="s">
        <v>333</v>
      </c>
      <c r="P13" s="739">
        <v>13</v>
      </c>
      <c r="Q13" s="739">
        <v>8</v>
      </c>
      <c r="R13" s="739">
        <v>2013</v>
      </c>
      <c r="S13" s="739">
        <v>23</v>
      </c>
      <c r="T13" s="739">
        <v>11</v>
      </c>
      <c r="U13" s="838">
        <v>2013</v>
      </c>
      <c r="V13" s="739"/>
    </row>
    <row r="14" spans="1:22" ht="53.25" customHeight="1">
      <c r="A14" s="739">
        <v>5</v>
      </c>
      <c r="B14" s="739">
        <v>7000</v>
      </c>
      <c r="C14" s="739"/>
      <c r="D14" s="773" t="s">
        <v>2449</v>
      </c>
      <c r="E14" s="739"/>
      <c r="F14" s="739" t="s">
        <v>8493</v>
      </c>
      <c r="G14" s="739" t="s">
        <v>6300</v>
      </c>
      <c r="H14" s="739" t="s">
        <v>2599</v>
      </c>
      <c r="I14" s="758">
        <v>1</v>
      </c>
      <c r="J14" s="739">
        <v>5</v>
      </c>
      <c r="K14" s="739" t="s">
        <v>52</v>
      </c>
      <c r="L14" s="739" t="s">
        <v>52</v>
      </c>
      <c r="M14" s="739">
        <v>1</v>
      </c>
      <c r="N14" s="739">
        <v>42</v>
      </c>
      <c r="O14" s="739" t="s">
        <v>333</v>
      </c>
      <c r="P14" s="739">
        <v>25</v>
      </c>
      <c r="Q14" s="739">
        <v>11</v>
      </c>
      <c r="R14" s="739">
        <v>2013</v>
      </c>
      <c r="S14" s="739">
        <v>31</v>
      </c>
      <c r="T14" s="739">
        <v>12</v>
      </c>
      <c r="U14" s="838">
        <v>2013</v>
      </c>
      <c r="V14" s="739"/>
    </row>
    <row r="15" spans="1:22" ht="53.25" customHeight="1">
      <c r="A15" s="739">
        <v>6</v>
      </c>
      <c r="B15" s="739">
        <v>7000</v>
      </c>
      <c r="C15" s="739"/>
      <c r="D15" s="739" t="s">
        <v>1863</v>
      </c>
      <c r="E15" s="739" t="s">
        <v>8494</v>
      </c>
      <c r="F15" s="739" t="s">
        <v>8495</v>
      </c>
      <c r="G15" s="739" t="s">
        <v>6300</v>
      </c>
      <c r="H15" s="739" t="s">
        <v>4965</v>
      </c>
      <c r="I15" s="758">
        <v>2</v>
      </c>
      <c r="J15" s="739">
        <v>1</v>
      </c>
      <c r="K15" s="739" t="s">
        <v>52</v>
      </c>
      <c r="L15" s="739" t="s">
        <v>52</v>
      </c>
      <c r="M15" s="739">
        <v>1</v>
      </c>
      <c r="N15" s="739">
        <v>11</v>
      </c>
      <c r="O15" s="739" t="s">
        <v>333</v>
      </c>
      <c r="P15" s="739">
        <v>17</v>
      </c>
      <c r="Q15" s="739">
        <v>1</v>
      </c>
      <c r="R15" s="739">
        <v>2014</v>
      </c>
      <c r="S15" s="739">
        <v>29</v>
      </c>
      <c r="T15" s="739">
        <v>11</v>
      </c>
      <c r="U15" s="838">
        <v>2014</v>
      </c>
      <c r="V15" s="739"/>
    </row>
    <row r="16" spans="1:22" ht="53.25" customHeight="1">
      <c r="A16" s="739">
        <v>7</v>
      </c>
      <c r="B16" s="739">
        <v>7000</v>
      </c>
      <c r="C16" s="739"/>
      <c r="D16" s="773" t="s">
        <v>1863</v>
      </c>
      <c r="E16" s="739" t="s">
        <v>8491</v>
      </c>
      <c r="F16" s="739" t="s">
        <v>8496</v>
      </c>
      <c r="G16" s="739" t="s">
        <v>6300</v>
      </c>
      <c r="H16" s="739" t="s">
        <v>4965</v>
      </c>
      <c r="I16" s="758">
        <v>2</v>
      </c>
      <c r="J16" s="739">
        <v>2</v>
      </c>
      <c r="K16" s="739" t="s">
        <v>52</v>
      </c>
      <c r="L16" s="739" t="s">
        <v>52</v>
      </c>
      <c r="M16" s="739">
        <v>1</v>
      </c>
      <c r="N16" s="739">
        <v>6</v>
      </c>
      <c r="O16" s="739" t="s">
        <v>333</v>
      </c>
      <c r="P16" s="739">
        <v>27</v>
      </c>
      <c r="Q16" s="739">
        <v>8</v>
      </c>
      <c r="R16" s="739">
        <v>2014</v>
      </c>
      <c r="S16" s="739">
        <v>28</v>
      </c>
      <c r="T16" s="739">
        <v>8</v>
      </c>
      <c r="U16" s="838">
        <v>2014</v>
      </c>
      <c r="V16" s="739"/>
    </row>
    <row r="17" spans="1:22" ht="53.25" customHeight="1">
      <c r="A17" s="739">
        <v>8</v>
      </c>
      <c r="B17" s="739">
        <v>7000</v>
      </c>
      <c r="C17" s="739"/>
      <c r="D17" s="773" t="s">
        <v>1863</v>
      </c>
      <c r="E17" s="739" t="s">
        <v>8491</v>
      </c>
      <c r="F17" s="739" t="s">
        <v>8497</v>
      </c>
      <c r="G17" s="739" t="s">
        <v>6300</v>
      </c>
      <c r="H17" s="739" t="s">
        <v>4965</v>
      </c>
      <c r="I17" s="758">
        <v>2</v>
      </c>
      <c r="J17" s="739">
        <v>3</v>
      </c>
      <c r="K17" s="739" t="s">
        <v>52</v>
      </c>
      <c r="L17" s="739" t="s">
        <v>52</v>
      </c>
      <c r="M17" s="739">
        <v>1</v>
      </c>
      <c r="N17" s="739">
        <v>32</v>
      </c>
      <c r="O17" s="739" t="s">
        <v>333</v>
      </c>
      <c r="P17" s="739">
        <v>24</v>
      </c>
      <c r="Q17" s="739">
        <v>1</v>
      </c>
      <c r="R17" s="739">
        <v>2014</v>
      </c>
      <c r="S17" s="739">
        <v>26</v>
      </c>
      <c r="T17" s="739">
        <v>12</v>
      </c>
      <c r="U17" s="838">
        <v>2014</v>
      </c>
      <c r="V17" s="739"/>
    </row>
    <row r="18" spans="1:22" ht="53.25" customHeight="1">
      <c r="A18" s="739">
        <v>9</v>
      </c>
      <c r="B18" s="739">
        <v>7000</v>
      </c>
      <c r="C18" s="739"/>
      <c r="D18" s="773" t="s">
        <v>1863</v>
      </c>
      <c r="E18" s="739" t="s">
        <v>8491</v>
      </c>
      <c r="F18" s="739" t="s">
        <v>8498</v>
      </c>
      <c r="G18" s="739" t="s">
        <v>6300</v>
      </c>
      <c r="H18" s="739" t="s">
        <v>4965</v>
      </c>
      <c r="I18" s="758">
        <v>2</v>
      </c>
      <c r="J18" s="739">
        <v>4</v>
      </c>
      <c r="K18" s="739" t="s">
        <v>52</v>
      </c>
      <c r="L18" s="739" t="s">
        <v>52</v>
      </c>
      <c r="M18" s="739">
        <v>1</v>
      </c>
      <c r="N18" s="739">
        <v>1</v>
      </c>
      <c r="O18" s="739" t="s">
        <v>333</v>
      </c>
      <c r="P18" s="739">
        <v>3</v>
      </c>
      <c r="Q18" s="739">
        <v>12</v>
      </c>
      <c r="R18" s="739">
        <v>2014</v>
      </c>
      <c r="S18" s="739">
        <v>3</v>
      </c>
      <c r="T18" s="739">
        <v>12</v>
      </c>
      <c r="U18" s="838">
        <v>2014</v>
      </c>
      <c r="V18" s="739"/>
    </row>
    <row r="19" spans="1:22" ht="53.25" customHeight="1">
      <c r="A19" s="739">
        <v>10</v>
      </c>
      <c r="B19" s="739">
        <v>7000</v>
      </c>
      <c r="C19" s="739"/>
      <c r="D19" s="773" t="s">
        <v>1863</v>
      </c>
      <c r="E19" s="739" t="s">
        <v>8491</v>
      </c>
      <c r="F19" s="739" t="s">
        <v>8499</v>
      </c>
      <c r="G19" s="739" t="s">
        <v>6300</v>
      </c>
      <c r="H19" s="739" t="s">
        <v>4965</v>
      </c>
      <c r="I19" s="758">
        <v>2</v>
      </c>
      <c r="J19" s="739">
        <v>5</v>
      </c>
      <c r="K19" s="739" t="s">
        <v>52</v>
      </c>
      <c r="L19" s="739" t="s">
        <v>52</v>
      </c>
      <c r="M19" s="739">
        <v>1</v>
      </c>
      <c r="N19" s="739">
        <v>69</v>
      </c>
      <c r="O19" s="739" t="s">
        <v>333</v>
      </c>
      <c r="P19" s="739">
        <v>7</v>
      </c>
      <c r="Q19" s="739">
        <v>1</v>
      </c>
      <c r="R19" s="739">
        <v>2014</v>
      </c>
      <c r="S19" s="739">
        <v>29</v>
      </c>
      <c r="T19" s="739">
        <v>12</v>
      </c>
      <c r="U19" s="838">
        <v>2014</v>
      </c>
      <c r="V19" s="739"/>
    </row>
    <row r="20" spans="1:22" ht="53.25" customHeight="1">
      <c r="A20" s="739">
        <v>11</v>
      </c>
      <c r="B20" s="739">
        <v>7000</v>
      </c>
      <c r="C20" s="739" t="s">
        <v>2472</v>
      </c>
      <c r="D20" s="773" t="s">
        <v>2277</v>
      </c>
      <c r="E20" s="739" t="s">
        <v>2353</v>
      </c>
      <c r="F20" s="739" t="s">
        <v>8493</v>
      </c>
      <c r="G20" s="739" t="s">
        <v>6300</v>
      </c>
      <c r="H20" s="739" t="s">
        <v>8500</v>
      </c>
      <c r="I20" s="758">
        <v>2</v>
      </c>
      <c r="J20" s="739">
        <v>6</v>
      </c>
      <c r="K20" s="739" t="s">
        <v>52</v>
      </c>
      <c r="L20" s="739" t="s">
        <v>52</v>
      </c>
      <c r="M20" s="739">
        <v>1</v>
      </c>
      <c r="N20" s="739">
        <v>200</v>
      </c>
      <c r="O20" s="739" t="s">
        <v>333</v>
      </c>
      <c r="P20" s="739">
        <v>2</v>
      </c>
      <c r="Q20" s="739">
        <v>1</v>
      </c>
      <c r="R20" s="739">
        <v>2014</v>
      </c>
      <c r="S20" s="739">
        <v>4</v>
      </c>
      <c r="T20" s="739">
        <v>4</v>
      </c>
      <c r="U20" s="838">
        <v>2014</v>
      </c>
      <c r="V20" s="739"/>
    </row>
    <row r="21" spans="1:22" ht="53.25" customHeight="1">
      <c r="A21" s="739">
        <v>12</v>
      </c>
      <c r="B21" s="739">
        <v>7000</v>
      </c>
      <c r="C21" s="739" t="s">
        <v>2472</v>
      </c>
      <c r="D21" s="773" t="s">
        <v>2277</v>
      </c>
      <c r="E21" s="739" t="s">
        <v>2353</v>
      </c>
      <c r="F21" s="739" t="s">
        <v>8493</v>
      </c>
      <c r="G21" s="739" t="s">
        <v>6300</v>
      </c>
      <c r="H21" s="739" t="s">
        <v>8501</v>
      </c>
      <c r="I21" s="758">
        <v>2</v>
      </c>
      <c r="J21" s="739">
        <v>7</v>
      </c>
      <c r="K21" s="739" t="s">
        <v>52</v>
      </c>
      <c r="L21" s="739" t="s">
        <v>52</v>
      </c>
      <c r="M21" s="739">
        <v>1</v>
      </c>
      <c r="N21" s="739">
        <v>200</v>
      </c>
      <c r="O21" s="739" t="s">
        <v>333</v>
      </c>
      <c r="P21" s="739">
        <v>4</v>
      </c>
      <c r="Q21" s="739">
        <v>4</v>
      </c>
      <c r="R21" s="739">
        <v>2014</v>
      </c>
      <c r="S21" s="739">
        <v>29</v>
      </c>
      <c r="T21" s="739">
        <v>5</v>
      </c>
      <c r="U21" s="838">
        <v>2014</v>
      </c>
      <c r="V21" s="739"/>
    </row>
    <row r="22" spans="1:22" ht="53.25" customHeight="1">
      <c r="A22" s="739">
        <v>13</v>
      </c>
      <c r="B22" s="739">
        <v>7000</v>
      </c>
      <c r="C22" s="739" t="s">
        <v>2472</v>
      </c>
      <c r="D22" s="773" t="s">
        <v>2277</v>
      </c>
      <c r="E22" s="739" t="s">
        <v>2353</v>
      </c>
      <c r="F22" s="739" t="s">
        <v>8493</v>
      </c>
      <c r="G22" s="739" t="s">
        <v>6300</v>
      </c>
      <c r="H22" s="739" t="s">
        <v>8502</v>
      </c>
      <c r="I22" s="758">
        <v>2</v>
      </c>
      <c r="J22" s="739">
        <v>8</v>
      </c>
      <c r="K22" s="739" t="s">
        <v>52</v>
      </c>
      <c r="L22" s="739" t="s">
        <v>52</v>
      </c>
      <c r="M22" s="739">
        <v>1</v>
      </c>
      <c r="N22" s="739">
        <v>200</v>
      </c>
      <c r="O22" s="739" t="s">
        <v>333</v>
      </c>
      <c r="P22" s="739">
        <v>30</v>
      </c>
      <c r="Q22" s="739">
        <v>5</v>
      </c>
      <c r="R22" s="739">
        <v>2014</v>
      </c>
      <c r="S22" s="739">
        <v>16</v>
      </c>
      <c r="T22" s="739">
        <v>7</v>
      </c>
      <c r="U22" s="838">
        <v>2014</v>
      </c>
      <c r="V22" s="739"/>
    </row>
    <row r="23" spans="1:22" ht="53.25" customHeight="1">
      <c r="A23" s="739">
        <v>14</v>
      </c>
      <c r="B23" s="739">
        <v>7000</v>
      </c>
      <c r="C23" s="739" t="s">
        <v>2472</v>
      </c>
      <c r="D23" s="773" t="s">
        <v>2277</v>
      </c>
      <c r="E23" s="739" t="s">
        <v>2353</v>
      </c>
      <c r="F23" s="739" t="s">
        <v>8493</v>
      </c>
      <c r="G23" s="739" t="s">
        <v>6300</v>
      </c>
      <c r="H23" s="739" t="s">
        <v>3943</v>
      </c>
      <c r="I23" s="758">
        <v>2</v>
      </c>
      <c r="J23" s="739">
        <v>9</v>
      </c>
      <c r="K23" s="739" t="s">
        <v>52</v>
      </c>
      <c r="L23" s="739" t="s">
        <v>52</v>
      </c>
      <c r="M23" s="739">
        <v>1</v>
      </c>
      <c r="N23" s="739">
        <v>200</v>
      </c>
      <c r="O23" s="739" t="s">
        <v>333</v>
      </c>
      <c r="P23" s="739">
        <v>16</v>
      </c>
      <c r="Q23" s="739">
        <v>7</v>
      </c>
      <c r="R23" s="739">
        <v>2014</v>
      </c>
      <c r="S23" s="739">
        <v>5</v>
      </c>
      <c r="T23" s="739">
        <v>9</v>
      </c>
      <c r="U23" s="838">
        <v>2014</v>
      </c>
      <c r="V23" s="739"/>
    </row>
    <row r="24" spans="1:22" ht="53.25" customHeight="1">
      <c r="A24" s="739">
        <v>15</v>
      </c>
      <c r="B24" s="739">
        <v>7000</v>
      </c>
      <c r="C24" s="739" t="s">
        <v>2472</v>
      </c>
      <c r="D24" s="773" t="s">
        <v>2277</v>
      </c>
      <c r="E24" s="739" t="s">
        <v>2353</v>
      </c>
      <c r="F24" s="739" t="s">
        <v>8493</v>
      </c>
      <c r="G24" s="739" t="s">
        <v>6300</v>
      </c>
      <c r="H24" s="739" t="s">
        <v>8503</v>
      </c>
      <c r="I24" s="758">
        <v>3</v>
      </c>
      <c r="J24" s="739">
        <v>1</v>
      </c>
      <c r="K24" s="739" t="s">
        <v>52</v>
      </c>
      <c r="L24" s="739" t="s">
        <v>52</v>
      </c>
      <c r="M24" s="739">
        <v>1</v>
      </c>
      <c r="N24" s="739">
        <v>200</v>
      </c>
      <c r="O24" s="739" t="s">
        <v>333</v>
      </c>
      <c r="P24" s="739">
        <v>5</v>
      </c>
      <c r="Q24" s="739">
        <v>9</v>
      </c>
      <c r="R24" s="739">
        <v>2014</v>
      </c>
      <c r="S24" s="739">
        <v>13</v>
      </c>
      <c r="T24" s="739">
        <v>11</v>
      </c>
      <c r="U24" s="838">
        <v>2014</v>
      </c>
      <c r="V24" s="739"/>
    </row>
    <row r="25" spans="1:22" ht="53.25" customHeight="1">
      <c r="A25" s="739">
        <v>16</v>
      </c>
      <c r="B25" s="739">
        <v>7000</v>
      </c>
      <c r="C25" s="739" t="s">
        <v>2472</v>
      </c>
      <c r="D25" s="773" t="s">
        <v>2277</v>
      </c>
      <c r="E25" s="739" t="s">
        <v>2353</v>
      </c>
      <c r="F25" s="739" t="s">
        <v>8493</v>
      </c>
      <c r="G25" s="739" t="s">
        <v>6300</v>
      </c>
      <c r="H25" s="739" t="s">
        <v>3945</v>
      </c>
      <c r="I25" s="758">
        <v>3</v>
      </c>
      <c r="J25" s="739">
        <v>2</v>
      </c>
      <c r="K25" s="739" t="s">
        <v>52</v>
      </c>
      <c r="L25" s="739" t="s">
        <v>52</v>
      </c>
      <c r="M25" s="739">
        <v>1</v>
      </c>
      <c r="N25" s="739">
        <v>88</v>
      </c>
      <c r="O25" s="739" t="s">
        <v>333</v>
      </c>
      <c r="P25" s="739">
        <v>14</v>
      </c>
      <c r="Q25" s="739">
        <v>11</v>
      </c>
      <c r="R25" s="739">
        <v>2014</v>
      </c>
      <c r="S25" s="739">
        <v>31</v>
      </c>
      <c r="T25" s="739">
        <v>12</v>
      </c>
      <c r="U25" s="838">
        <v>2014</v>
      </c>
      <c r="V25" s="739"/>
    </row>
    <row r="26" spans="1:22" ht="53.25" customHeight="1">
      <c r="A26" s="739">
        <v>17</v>
      </c>
      <c r="B26" s="739">
        <v>7000</v>
      </c>
      <c r="C26" s="739"/>
      <c r="D26" s="739" t="s">
        <v>359</v>
      </c>
      <c r="E26" s="739" t="s">
        <v>8504</v>
      </c>
      <c r="F26" s="739" t="s">
        <v>8505</v>
      </c>
      <c r="G26" s="739" t="s">
        <v>6300</v>
      </c>
      <c r="H26" s="739" t="s">
        <v>4965</v>
      </c>
      <c r="I26" s="758">
        <v>3</v>
      </c>
      <c r="J26" s="739">
        <v>3</v>
      </c>
      <c r="K26" s="739" t="s">
        <v>52</v>
      </c>
      <c r="L26" s="739" t="s">
        <v>52</v>
      </c>
      <c r="M26" s="739">
        <v>1</v>
      </c>
      <c r="N26" s="739">
        <v>4</v>
      </c>
      <c r="O26" s="739" t="s">
        <v>333</v>
      </c>
      <c r="P26" s="739">
        <v>21</v>
      </c>
      <c r="Q26" s="739">
        <v>1</v>
      </c>
      <c r="R26" s="739">
        <v>2014</v>
      </c>
      <c r="S26" s="739">
        <v>25</v>
      </c>
      <c r="T26" s="739">
        <v>11</v>
      </c>
      <c r="U26" s="838">
        <v>2014</v>
      </c>
      <c r="V26" s="739"/>
    </row>
    <row r="27" spans="1:22" ht="53.25" customHeight="1">
      <c r="A27" s="739">
        <v>18</v>
      </c>
      <c r="B27" s="739">
        <v>7000</v>
      </c>
      <c r="C27" s="739"/>
      <c r="D27" s="739" t="s">
        <v>359</v>
      </c>
      <c r="E27" s="739" t="s">
        <v>8504</v>
      </c>
      <c r="F27" s="739" t="s">
        <v>8506</v>
      </c>
      <c r="G27" s="739" t="s">
        <v>6300</v>
      </c>
      <c r="H27" s="739" t="s">
        <v>4965</v>
      </c>
      <c r="I27" s="758">
        <v>3</v>
      </c>
      <c r="J27" s="739">
        <v>4</v>
      </c>
      <c r="K27" s="739" t="s">
        <v>52</v>
      </c>
      <c r="L27" s="739" t="s">
        <v>52</v>
      </c>
      <c r="M27" s="739">
        <v>1</v>
      </c>
      <c r="N27" s="739">
        <v>32</v>
      </c>
      <c r="O27" s="739" t="s">
        <v>333</v>
      </c>
      <c r="P27" s="739">
        <v>7</v>
      </c>
      <c r="Q27" s="739">
        <v>1</v>
      </c>
      <c r="R27" s="739">
        <v>2014</v>
      </c>
      <c r="S27" s="739">
        <v>27</v>
      </c>
      <c r="T27" s="739">
        <v>12</v>
      </c>
      <c r="U27" s="838">
        <v>2014</v>
      </c>
      <c r="V27" s="739"/>
    </row>
    <row r="28" spans="1:22" ht="53.25" customHeight="1">
      <c r="A28" s="739">
        <v>19</v>
      </c>
      <c r="B28" s="739">
        <v>7000</v>
      </c>
      <c r="C28" s="739"/>
      <c r="D28" s="739" t="s">
        <v>359</v>
      </c>
      <c r="E28" s="739" t="s">
        <v>8504</v>
      </c>
      <c r="F28" s="739" t="s">
        <v>8507</v>
      </c>
      <c r="G28" s="739" t="s">
        <v>6300</v>
      </c>
      <c r="H28" s="739" t="s">
        <v>4965</v>
      </c>
      <c r="I28" s="758">
        <v>3</v>
      </c>
      <c r="J28" s="739">
        <v>5</v>
      </c>
      <c r="K28" s="739" t="s">
        <v>52</v>
      </c>
      <c r="L28" s="739" t="s">
        <v>52</v>
      </c>
      <c r="M28" s="739">
        <v>1</v>
      </c>
      <c r="N28" s="739">
        <v>32</v>
      </c>
      <c r="O28" s="739" t="s">
        <v>333</v>
      </c>
      <c r="P28" s="739">
        <v>7</v>
      </c>
      <c r="Q28" s="739">
        <v>1</v>
      </c>
      <c r="R28" s="739">
        <v>2014</v>
      </c>
      <c r="S28" s="739">
        <v>20</v>
      </c>
      <c r="T28" s="739">
        <v>12</v>
      </c>
      <c r="U28" s="838">
        <v>2014</v>
      </c>
      <c r="V28" s="739"/>
    </row>
    <row r="29" spans="1:22" ht="53.25" customHeight="1">
      <c r="A29" s="739">
        <v>20</v>
      </c>
      <c r="B29" s="739">
        <v>7000</v>
      </c>
      <c r="C29" s="739"/>
      <c r="D29" s="739" t="s">
        <v>1863</v>
      </c>
      <c r="E29" s="739" t="s">
        <v>8491</v>
      </c>
      <c r="F29" s="739" t="s">
        <v>8495</v>
      </c>
      <c r="G29" s="739" t="s">
        <v>6300</v>
      </c>
      <c r="H29" s="739" t="s">
        <v>4965</v>
      </c>
      <c r="I29" s="758">
        <v>3</v>
      </c>
      <c r="J29" s="739">
        <v>6</v>
      </c>
      <c r="K29" s="739" t="s">
        <v>52</v>
      </c>
      <c r="L29" s="739" t="s">
        <v>52</v>
      </c>
      <c r="M29" s="739">
        <v>1</v>
      </c>
      <c r="N29" s="739">
        <v>35</v>
      </c>
      <c r="O29" s="739" t="s">
        <v>333</v>
      </c>
      <c r="P29" s="739">
        <v>2</v>
      </c>
      <c r="Q29" s="739">
        <v>2</v>
      </c>
      <c r="R29" s="739">
        <v>2015</v>
      </c>
      <c r="S29" s="739">
        <v>31</v>
      </c>
      <c r="T29" s="739">
        <v>12</v>
      </c>
      <c r="U29" s="838">
        <v>2015</v>
      </c>
      <c r="V29" s="739"/>
    </row>
    <row r="30" spans="1:22" ht="53.25" customHeight="1">
      <c r="A30" s="739">
        <v>21</v>
      </c>
      <c r="B30" s="739">
        <v>7000</v>
      </c>
      <c r="C30" s="739"/>
      <c r="D30" s="739" t="s">
        <v>1863</v>
      </c>
      <c r="E30" s="739" t="s">
        <v>8491</v>
      </c>
      <c r="F30" s="739" t="s">
        <v>8497</v>
      </c>
      <c r="G30" s="739" t="s">
        <v>6300</v>
      </c>
      <c r="H30" s="739" t="s">
        <v>4965</v>
      </c>
      <c r="I30" s="758">
        <v>3</v>
      </c>
      <c r="J30" s="739">
        <v>7</v>
      </c>
      <c r="K30" s="739" t="s">
        <v>52</v>
      </c>
      <c r="L30" s="739" t="s">
        <v>52</v>
      </c>
      <c r="M30" s="739">
        <v>1</v>
      </c>
      <c r="N30" s="739">
        <v>22</v>
      </c>
      <c r="O30" s="739" t="s">
        <v>333</v>
      </c>
      <c r="P30" s="739">
        <v>12</v>
      </c>
      <c r="Q30" s="739">
        <v>2</v>
      </c>
      <c r="R30" s="739">
        <v>2015</v>
      </c>
      <c r="S30" s="739">
        <v>17</v>
      </c>
      <c r="T30" s="739">
        <v>12</v>
      </c>
      <c r="U30" s="838">
        <v>2015</v>
      </c>
      <c r="V30" s="739"/>
    </row>
    <row r="31" spans="1:22" ht="53.25" customHeight="1">
      <c r="A31" s="739">
        <v>22</v>
      </c>
      <c r="B31" s="739">
        <v>7000</v>
      </c>
      <c r="C31" s="739"/>
      <c r="D31" s="739" t="s">
        <v>1863</v>
      </c>
      <c r="E31" s="739" t="s">
        <v>8491</v>
      </c>
      <c r="F31" s="739" t="s">
        <v>8498</v>
      </c>
      <c r="G31" s="739" t="s">
        <v>6300</v>
      </c>
      <c r="H31" s="739" t="s">
        <v>4965</v>
      </c>
      <c r="I31" s="758">
        <v>3</v>
      </c>
      <c r="J31" s="739">
        <v>8</v>
      </c>
      <c r="K31" s="739" t="s">
        <v>52</v>
      </c>
      <c r="L31" s="739" t="s">
        <v>52</v>
      </c>
      <c r="M31" s="739">
        <v>1</v>
      </c>
      <c r="N31" s="739">
        <v>1</v>
      </c>
      <c r="O31" s="739" t="s">
        <v>333</v>
      </c>
      <c r="P31" s="739">
        <v>26</v>
      </c>
      <c r="Q31" s="739">
        <v>11</v>
      </c>
      <c r="R31" s="739">
        <v>2015</v>
      </c>
      <c r="S31" s="739">
        <v>26</v>
      </c>
      <c r="T31" s="739">
        <v>11</v>
      </c>
      <c r="U31" s="838">
        <v>2015</v>
      </c>
      <c r="V31" s="739"/>
    </row>
    <row r="32" spans="1:22" ht="53.25" customHeight="1">
      <c r="A32" s="739">
        <v>23</v>
      </c>
      <c r="B32" s="739">
        <v>7000</v>
      </c>
      <c r="C32" s="739"/>
      <c r="D32" s="739" t="s">
        <v>1863</v>
      </c>
      <c r="E32" s="739" t="s">
        <v>8491</v>
      </c>
      <c r="F32" s="739" t="s">
        <v>8499</v>
      </c>
      <c r="G32" s="739" t="s">
        <v>6300</v>
      </c>
      <c r="H32" s="739" t="s">
        <v>4965</v>
      </c>
      <c r="I32" s="758">
        <v>3</v>
      </c>
      <c r="J32" s="739">
        <v>9</v>
      </c>
      <c r="K32" s="739" t="s">
        <v>52</v>
      </c>
      <c r="L32" s="739" t="s">
        <v>52</v>
      </c>
      <c r="M32" s="739">
        <v>1</v>
      </c>
      <c r="N32" s="739">
        <v>35</v>
      </c>
      <c r="O32" s="739" t="s">
        <v>333</v>
      </c>
      <c r="P32" s="739">
        <v>4</v>
      </c>
      <c r="Q32" s="739">
        <v>5</v>
      </c>
      <c r="R32" s="739">
        <v>2015</v>
      </c>
      <c r="S32" s="739">
        <v>27</v>
      </c>
      <c r="T32" s="739">
        <v>12</v>
      </c>
      <c r="U32" s="838">
        <v>2015</v>
      </c>
      <c r="V32" s="739"/>
    </row>
    <row r="33" spans="1:22" ht="53.25" customHeight="1">
      <c r="A33" s="739">
        <v>24</v>
      </c>
      <c r="B33" s="739">
        <v>7000</v>
      </c>
      <c r="C33" s="739"/>
      <c r="D33" s="739" t="s">
        <v>1863</v>
      </c>
      <c r="E33" s="739" t="s">
        <v>8491</v>
      </c>
      <c r="F33" s="739" t="s">
        <v>8508</v>
      </c>
      <c r="G33" s="739" t="s">
        <v>6300</v>
      </c>
      <c r="H33" s="739" t="s">
        <v>4965</v>
      </c>
      <c r="I33" s="758">
        <v>3</v>
      </c>
      <c r="J33" s="739">
        <v>10</v>
      </c>
      <c r="K33" s="739" t="s">
        <v>52</v>
      </c>
      <c r="L33" s="739" t="s">
        <v>52</v>
      </c>
      <c r="M33" s="739">
        <v>1</v>
      </c>
      <c r="N33" s="739">
        <v>230</v>
      </c>
      <c r="O33" s="739" t="s">
        <v>333</v>
      </c>
      <c r="P33" s="739">
        <v>17</v>
      </c>
      <c r="Q33" s="739">
        <v>1</v>
      </c>
      <c r="R33" s="739">
        <v>2015</v>
      </c>
      <c r="S33" s="739">
        <v>31</v>
      </c>
      <c r="T33" s="739">
        <v>12</v>
      </c>
      <c r="U33" s="838">
        <v>2015</v>
      </c>
      <c r="V33" s="739"/>
    </row>
    <row r="34" spans="1:22" ht="53.25" customHeight="1">
      <c r="A34" s="739">
        <v>25</v>
      </c>
      <c r="B34" s="739"/>
      <c r="C34" s="739"/>
      <c r="D34" s="739" t="s">
        <v>1863</v>
      </c>
      <c r="E34" s="739" t="s">
        <v>8491</v>
      </c>
      <c r="F34" s="739" t="s">
        <v>8508</v>
      </c>
      <c r="G34" s="739" t="s">
        <v>6300</v>
      </c>
      <c r="H34" s="739" t="s">
        <v>4965</v>
      </c>
      <c r="I34" s="758">
        <v>3</v>
      </c>
      <c r="J34" s="739">
        <v>11</v>
      </c>
      <c r="K34" s="739" t="s">
        <v>52</v>
      </c>
      <c r="L34" s="739" t="s">
        <v>52</v>
      </c>
      <c r="M34" s="739">
        <v>1</v>
      </c>
      <c r="N34" s="739">
        <v>212</v>
      </c>
      <c r="O34" s="739" t="s">
        <v>333</v>
      </c>
      <c r="P34" s="739">
        <v>6</v>
      </c>
      <c r="Q34" s="739">
        <v>1</v>
      </c>
      <c r="R34" s="739">
        <v>2015</v>
      </c>
      <c r="S34" s="739">
        <v>30</v>
      </c>
      <c r="T34" s="739">
        <v>12</v>
      </c>
      <c r="U34" s="838">
        <v>2015</v>
      </c>
      <c r="V34" s="739"/>
    </row>
    <row r="35" spans="1:22" ht="53.25" customHeight="1">
      <c r="A35" s="739">
        <v>26</v>
      </c>
      <c r="B35" s="739">
        <v>7000</v>
      </c>
      <c r="C35" s="739"/>
      <c r="D35" s="739" t="s">
        <v>1863</v>
      </c>
      <c r="E35" s="739" t="s">
        <v>8491</v>
      </c>
      <c r="F35" s="739" t="s">
        <v>8159</v>
      </c>
      <c r="G35" s="739" t="s">
        <v>6300</v>
      </c>
      <c r="H35" s="739" t="s">
        <v>4965</v>
      </c>
      <c r="I35" s="758">
        <v>3</v>
      </c>
      <c r="J35" s="739">
        <v>11</v>
      </c>
      <c r="K35" s="739" t="s">
        <v>52</v>
      </c>
      <c r="L35" s="739" t="s">
        <v>52</v>
      </c>
      <c r="M35" s="739">
        <v>1</v>
      </c>
      <c r="N35" s="739">
        <v>4</v>
      </c>
      <c r="O35" s="739" t="s">
        <v>333</v>
      </c>
      <c r="P35" s="739">
        <v>30</v>
      </c>
      <c r="Q35" s="739">
        <v>1</v>
      </c>
      <c r="R35" s="739">
        <v>2015</v>
      </c>
      <c r="S35" s="739">
        <v>3</v>
      </c>
      <c r="T35" s="739">
        <v>12</v>
      </c>
      <c r="U35" s="838">
        <v>2015</v>
      </c>
      <c r="V35" s="739"/>
    </row>
    <row r="36" spans="1:22" ht="53.25" customHeight="1">
      <c r="A36" s="739">
        <v>27</v>
      </c>
      <c r="B36" s="739">
        <v>7000</v>
      </c>
      <c r="C36" s="739" t="s">
        <v>2472</v>
      </c>
      <c r="D36" s="739" t="s">
        <v>2473</v>
      </c>
      <c r="E36" s="743" t="s">
        <v>2353</v>
      </c>
      <c r="F36" s="739" t="s">
        <v>8493</v>
      </c>
      <c r="G36" s="739" t="s">
        <v>6300</v>
      </c>
      <c r="H36" s="739" t="s">
        <v>2969</v>
      </c>
      <c r="I36" s="758">
        <v>4</v>
      </c>
      <c r="J36" s="739">
        <v>1</v>
      </c>
      <c r="K36" s="739" t="s">
        <v>52</v>
      </c>
      <c r="L36" s="739" t="s">
        <v>52</v>
      </c>
      <c r="M36" s="739">
        <v>1</v>
      </c>
      <c r="N36" s="739">
        <v>200</v>
      </c>
      <c r="O36" s="739" t="s">
        <v>333</v>
      </c>
      <c r="P36" s="739">
        <v>2</v>
      </c>
      <c r="Q36" s="739">
        <v>1</v>
      </c>
      <c r="R36" s="739">
        <v>2015</v>
      </c>
      <c r="S36" s="739">
        <v>23</v>
      </c>
      <c r="T36" s="739">
        <v>4</v>
      </c>
      <c r="U36" s="838">
        <v>2015</v>
      </c>
      <c r="V36" s="739"/>
    </row>
    <row r="37" spans="1:22" ht="53.25" customHeight="1">
      <c r="A37" s="739">
        <v>28</v>
      </c>
      <c r="B37" s="739">
        <v>7000</v>
      </c>
      <c r="C37" s="739" t="s">
        <v>2472</v>
      </c>
      <c r="D37" s="739" t="s">
        <v>2473</v>
      </c>
      <c r="E37" s="743" t="s">
        <v>2353</v>
      </c>
      <c r="F37" s="739" t="s">
        <v>8493</v>
      </c>
      <c r="G37" s="739" t="s">
        <v>6300</v>
      </c>
      <c r="H37" s="739" t="s">
        <v>2970</v>
      </c>
      <c r="I37" s="758">
        <v>4</v>
      </c>
      <c r="J37" s="739">
        <v>2</v>
      </c>
      <c r="K37" s="739" t="s">
        <v>52</v>
      </c>
      <c r="L37" s="739" t="s">
        <v>52</v>
      </c>
      <c r="M37" s="739">
        <v>1</v>
      </c>
      <c r="N37" s="739">
        <v>200</v>
      </c>
      <c r="O37" s="739" t="s">
        <v>333</v>
      </c>
      <c r="P37" s="739">
        <v>23</v>
      </c>
      <c r="Q37" s="739">
        <v>4</v>
      </c>
      <c r="R37" s="739">
        <v>2015</v>
      </c>
      <c r="S37" s="739">
        <v>11</v>
      </c>
      <c r="T37" s="739">
        <v>7</v>
      </c>
      <c r="U37" s="838">
        <v>2015</v>
      </c>
      <c r="V37" s="739"/>
    </row>
    <row r="38" spans="1:22" ht="53.25" customHeight="1">
      <c r="A38" s="739">
        <v>29</v>
      </c>
      <c r="B38" s="739">
        <v>7000</v>
      </c>
      <c r="C38" s="739" t="s">
        <v>2472</v>
      </c>
      <c r="D38" s="739" t="s">
        <v>2473</v>
      </c>
      <c r="E38" s="743" t="s">
        <v>2353</v>
      </c>
      <c r="F38" s="739" t="s">
        <v>8493</v>
      </c>
      <c r="G38" s="739" t="s">
        <v>6300</v>
      </c>
      <c r="H38" s="739" t="s">
        <v>2971</v>
      </c>
      <c r="I38" s="758">
        <v>4</v>
      </c>
      <c r="J38" s="739">
        <v>3</v>
      </c>
      <c r="K38" s="739" t="s">
        <v>52</v>
      </c>
      <c r="L38" s="739" t="s">
        <v>52</v>
      </c>
      <c r="M38" s="739">
        <v>1</v>
      </c>
      <c r="N38" s="739">
        <v>165</v>
      </c>
      <c r="O38" s="739" t="s">
        <v>333</v>
      </c>
      <c r="P38" s="739">
        <v>13</v>
      </c>
      <c r="Q38" s="739">
        <v>7</v>
      </c>
      <c r="R38" s="739">
        <v>2015</v>
      </c>
      <c r="S38" s="739">
        <v>14</v>
      </c>
      <c r="T38" s="739">
        <v>8</v>
      </c>
      <c r="U38" s="838">
        <v>2015</v>
      </c>
      <c r="V38" s="739"/>
    </row>
    <row r="39" spans="1:22" ht="53.25" customHeight="1">
      <c r="A39" s="739">
        <v>30</v>
      </c>
      <c r="B39" s="739">
        <v>7000</v>
      </c>
      <c r="C39" s="739"/>
      <c r="D39" s="739" t="s">
        <v>359</v>
      </c>
      <c r="E39" s="739" t="s">
        <v>8504</v>
      </c>
      <c r="F39" s="739" t="s">
        <v>8505</v>
      </c>
      <c r="G39" s="739" t="s">
        <v>6300</v>
      </c>
      <c r="H39" s="739" t="s">
        <v>4965</v>
      </c>
      <c r="I39" s="758">
        <v>4</v>
      </c>
      <c r="J39" s="739">
        <v>4</v>
      </c>
      <c r="K39" s="739" t="s">
        <v>52</v>
      </c>
      <c r="L39" s="739" t="s">
        <v>52</v>
      </c>
      <c r="M39" s="739">
        <v>1</v>
      </c>
      <c r="N39" s="739">
        <v>1</v>
      </c>
      <c r="O39" s="739" t="s">
        <v>333</v>
      </c>
      <c r="P39" s="739">
        <v>27</v>
      </c>
      <c r="Q39" s="739">
        <v>5</v>
      </c>
      <c r="R39" s="739">
        <v>2015</v>
      </c>
      <c r="S39" s="739">
        <v>27</v>
      </c>
      <c r="T39" s="739">
        <v>5</v>
      </c>
      <c r="U39" s="838">
        <v>2015</v>
      </c>
      <c r="V39" s="739"/>
    </row>
    <row r="40" spans="1:22" ht="53.25" customHeight="1">
      <c r="A40" s="739">
        <v>31</v>
      </c>
      <c r="B40" s="739">
        <v>7000</v>
      </c>
      <c r="C40" s="739"/>
      <c r="D40" s="739" t="s">
        <v>48</v>
      </c>
      <c r="E40" s="739" t="s">
        <v>6248</v>
      </c>
      <c r="F40" s="739" t="s">
        <v>8509</v>
      </c>
      <c r="G40" s="739" t="s">
        <v>6300</v>
      </c>
      <c r="H40" s="739" t="s">
        <v>4965</v>
      </c>
      <c r="I40" s="758">
        <v>4</v>
      </c>
      <c r="J40" s="739">
        <v>5</v>
      </c>
      <c r="K40" s="739" t="s">
        <v>52</v>
      </c>
      <c r="L40" s="739" t="s">
        <v>52</v>
      </c>
      <c r="M40" s="739">
        <v>1</v>
      </c>
      <c r="N40" s="739">
        <v>163</v>
      </c>
      <c r="O40" s="739" t="s">
        <v>333</v>
      </c>
      <c r="P40" s="739">
        <v>5</v>
      </c>
      <c r="Q40" s="739">
        <v>1</v>
      </c>
      <c r="R40" s="739">
        <v>2016</v>
      </c>
      <c r="S40" s="739">
        <v>28</v>
      </c>
      <c r="T40" s="739">
        <v>12</v>
      </c>
      <c r="U40" s="838">
        <v>2016</v>
      </c>
      <c r="V40" s="739"/>
    </row>
    <row r="41" spans="1:22" ht="53.25" customHeight="1">
      <c r="A41" s="739">
        <v>32</v>
      </c>
      <c r="B41" s="739">
        <v>7000</v>
      </c>
      <c r="C41" s="739"/>
      <c r="D41" s="739" t="s">
        <v>1863</v>
      </c>
      <c r="E41" s="739" t="s">
        <v>8491</v>
      </c>
      <c r="F41" s="739" t="s">
        <v>8510</v>
      </c>
      <c r="G41" s="739" t="s">
        <v>6300</v>
      </c>
      <c r="H41" s="739" t="s">
        <v>4965</v>
      </c>
      <c r="I41" s="758">
        <v>4</v>
      </c>
      <c r="J41" s="739">
        <v>6</v>
      </c>
      <c r="K41" s="739" t="s">
        <v>52</v>
      </c>
      <c r="L41" s="739" t="s">
        <v>52</v>
      </c>
      <c r="M41" s="739">
        <v>1</v>
      </c>
      <c r="N41" s="739">
        <v>11</v>
      </c>
      <c r="O41" s="739" t="s">
        <v>333</v>
      </c>
      <c r="P41" s="739">
        <v>1</v>
      </c>
      <c r="Q41" s="739">
        <v>9</v>
      </c>
      <c r="R41" s="739">
        <v>2016</v>
      </c>
      <c r="S41" s="739">
        <v>28</v>
      </c>
      <c r="T41" s="739">
        <v>12</v>
      </c>
      <c r="U41" s="838">
        <v>2016</v>
      </c>
      <c r="V41" s="739"/>
    </row>
    <row r="42" spans="1:22" ht="53.25" customHeight="1">
      <c r="A42" s="739">
        <v>33</v>
      </c>
      <c r="B42" s="739">
        <v>7000</v>
      </c>
      <c r="C42" s="739"/>
      <c r="D42" s="739" t="s">
        <v>1863</v>
      </c>
      <c r="E42" s="739" t="s">
        <v>8491</v>
      </c>
      <c r="F42" s="739" t="s">
        <v>8511</v>
      </c>
      <c r="G42" s="739" t="s">
        <v>6300</v>
      </c>
      <c r="H42" s="739" t="s">
        <v>4965</v>
      </c>
      <c r="I42" s="758">
        <v>4</v>
      </c>
      <c r="J42" s="739">
        <v>7</v>
      </c>
      <c r="K42" s="739" t="s">
        <v>52</v>
      </c>
      <c r="L42" s="739" t="s">
        <v>52</v>
      </c>
      <c r="M42" s="739">
        <v>1</v>
      </c>
      <c r="N42" s="739">
        <v>76</v>
      </c>
      <c r="O42" s="739" t="s">
        <v>333</v>
      </c>
      <c r="P42" s="739">
        <v>6</v>
      </c>
      <c r="Q42" s="739">
        <v>1</v>
      </c>
      <c r="R42" s="739">
        <v>2016</v>
      </c>
      <c r="S42" s="739">
        <v>28</v>
      </c>
      <c r="T42" s="739">
        <v>12</v>
      </c>
      <c r="U42" s="838">
        <v>2016</v>
      </c>
      <c r="V42" s="739"/>
    </row>
    <row r="43" spans="1:22" ht="53.25" customHeight="1">
      <c r="A43" s="739">
        <v>34</v>
      </c>
      <c r="B43" s="739">
        <v>7000</v>
      </c>
      <c r="C43" s="739"/>
      <c r="D43" s="739" t="s">
        <v>1863</v>
      </c>
      <c r="E43" s="739" t="s">
        <v>8491</v>
      </c>
      <c r="F43" s="739" t="s">
        <v>8497</v>
      </c>
      <c r="G43" s="739" t="s">
        <v>6300</v>
      </c>
      <c r="H43" s="739" t="s">
        <v>4965</v>
      </c>
      <c r="I43" s="758">
        <v>5</v>
      </c>
      <c r="J43" s="739">
        <v>1</v>
      </c>
      <c r="K43" s="739" t="s">
        <v>52</v>
      </c>
      <c r="L43" s="739" t="s">
        <v>52</v>
      </c>
      <c r="M43" s="739">
        <v>1</v>
      </c>
      <c r="N43" s="739">
        <v>8</v>
      </c>
      <c r="O43" s="739" t="s">
        <v>333</v>
      </c>
      <c r="P43" s="739">
        <v>30</v>
      </c>
      <c r="Q43" s="739">
        <v>8</v>
      </c>
      <c r="R43" s="739">
        <v>2016</v>
      </c>
      <c r="S43" s="739">
        <v>29</v>
      </c>
      <c r="T43" s="739">
        <v>12</v>
      </c>
      <c r="U43" s="838">
        <v>2016</v>
      </c>
      <c r="V43" s="739"/>
    </row>
    <row r="44" spans="1:22" ht="53.25" customHeight="1">
      <c r="A44" s="739">
        <v>35</v>
      </c>
      <c r="B44" s="739">
        <v>7000</v>
      </c>
      <c r="C44" s="739"/>
      <c r="D44" s="739" t="s">
        <v>1863</v>
      </c>
      <c r="E44" s="739" t="s">
        <v>8491</v>
      </c>
      <c r="F44" s="739" t="s">
        <v>8499</v>
      </c>
      <c r="G44" s="739" t="s">
        <v>6300</v>
      </c>
      <c r="H44" s="739" t="s">
        <v>4965</v>
      </c>
      <c r="I44" s="758">
        <v>5</v>
      </c>
      <c r="J44" s="739">
        <v>2</v>
      </c>
      <c r="K44" s="739" t="s">
        <v>52</v>
      </c>
      <c r="L44" s="739" t="s">
        <v>52</v>
      </c>
      <c r="M44" s="739">
        <v>1</v>
      </c>
      <c r="N44" s="739">
        <v>18</v>
      </c>
      <c r="O44" s="739" t="s">
        <v>333</v>
      </c>
      <c r="P44" s="739">
        <v>29</v>
      </c>
      <c r="Q44" s="739">
        <v>8</v>
      </c>
      <c r="R44" s="739">
        <v>2016</v>
      </c>
      <c r="S44" s="739">
        <v>31</v>
      </c>
      <c r="T44" s="739">
        <v>12</v>
      </c>
      <c r="U44" s="838">
        <v>2016</v>
      </c>
      <c r="V44" s="739"/>
    </row>
    <row r="45" spans="1:22" ht="53.25" customHeight="1">
      <c r="A45" s="739">
        <v>36</v>
      </c>
      <c r="B45" s="739">
        <v>7000</v>
      </c>
      <c r="C45" s="739"/>
      <c r="D45" s="739" t="s">
        <v>1863</v>
      </c>
      <c r="E45" s="739" t="s">
        <v>8491</v>
      </c>
      <c r="F45" s="739" t="s">
        <v>8159</v>
      </c>
      <c r="G45" s="739" t="s">
        <v>6300</v>
      </c>
      <c r="H45" s="739" t="s">
        <v>4965</v>
      </c>
      <c r="I45" s="758">
        <v>5</v>
      </c>
      <c r="J45" s="739">
        <v>3</v>
      </c>
      <c r="K45" s="739" t="s">
        <v>52</v>
      </c>
      <c r="L45" s="739" t="s">
        <v>52</v>
      </c>
      <c r="M45" s="739">
        <v>1</v>
      </c>
      <c r="N45" s="739">
        <v>2</v>
      </c>
      <c r="O45" s="739" t="s">
        <v>333</v>
      </c>
      <c r="P45" s="739">
        <v>28</v>
      </c>
      <c r="Q45" s="739">
        <v>7</v>
      </c>
      <c r="R45" s="739">
        <v>2016</v>
      </c>
      <c r="S45" s="739">
        <v>25</v>
      </c>
      <c r="T45" s="739">
        <v>12</v>
      </c>
      <c r="U45" s="838">
        <v>2016</v>
      </c>
      <c r="V45" s="739"/>
    </row>
    <row r="46" spans="1:22" ht="53.25" customHeight="1">
      <c r="A46" s="739">
        <v>37</v>
      </c>
      <c r="B46" s="739">
        <v>7000</v>
      </c>
      <c r="C46" s="739" t="s">
        <v>2472</v>
      </c>
      <c r="D46" s="739" t="s">
        <v>2473</v>
      </c>
      <c r="E46" s="743" t="s">
        <v>2353</v>
      </c>
      <c r="F46" s="739" t="s">
        <v>5636</v>
      </c>
      <c r="G46" s="739" t="s">
        <v>6300</v>
      </c>
      <c r="H46" s="739" t="s">
        <v>4965</v>
      </c>
      <c r="I46" s="758">
        <v>5</v>
      </c>
      <c r="J46" s="739">
        <v>4</v>
      </c>
      <c r="K46" s="739" t="s">
        <v>52</v>
      </c>
      <c r="L46" s="739" t="s">
        <v>52</v>
      </c>
      <c r="M46" s="739">
        <v>1</v>
      </c>
      <c r="N46" s="739">
        <v>48</v>
      </c>
      <c r="O46" s="739" t="s">
        <v>333</v>
      </c>
      <c r="P46" s="739">
        <v>1</v>
      </c>
      <c r="Q46" s="739">
        <v>8</v>
      </c>
      <c r="R46" s="739">
        <v>2016</v>
      </c>
      <c r="S46" s="739">
        <v>11</v>
      </c>
      <c r="T46" s="739">
        <v>8</v>
      </c>
      <c r="U46" s="838">
        <v>2016</v>
      </c>
      <c r="V46" s="739"/>
    </row>
    <row r="47" spans="1:22" ht="53.25" customHeight="1">
      <c r="A47" s="739">
        <v>38</v>
      </c>
      <c r="B47" s="739">
        <v>7000</v>
      </c>
      <c r="C47" s="739"/>
      <c r="D47" s="739" t="s">
        <v>359</v>
      </c>
      <c r="E47" s="739" t="s">
        <v>8504</v>
      </c>
      <c r="F47" s="739" t="s">
        <v>8512</v>
      </c>
      <c r="G47" s="739" t="s">
        <v>6300</v>
      </c>
      <c r="H47" s="739" t="s">
        <v>4965</v>
      </c>
      <c r="I47" s="758">
        <v>5</v>
      </c>
      <c r="J47" s="739">
        <v>5</v>
      </c>
      <c r="K47" s="739"/>
      <c r="L47" s="739"/>
      <c r="M47" s="739">
        <v>1</v>
      </c>
      <c r="N47" s="739">
        <v>1</v>
      </c>
      <c r="O47" s="739" t="s">
        <v>333</v>
      </c>
      <c r="P47" s="739">
        <v>5</v>
      </c>
      <c r="Q47" s="739">
        <v>10</v>
      </c>
      <c r="R47" s="739">
        <v>2015</v>
      </c>
      <c r="S47" s="739">
        <v>5</v>
      </c>
      <c r="T47" s="739">
        <v>10</v>
      </c>
      <c r="U47" s="838">
        <v>2015</v>
      </c>
      <c r="V47" s="739"/>
    </row>
    <row r="48" spans="1:22" ht="53.25" customHeight="1">
      <c r="A48" s="739">
        <v>39</v>
      </c>
      <c r="B48" s="739">
        <v>7000</v>
      </c>
      <c r="C48" s="739"/>
      <c r="D48" s="739" t="s">
        <v>2491</v>
      </c>
      <c r="E48" s="743"/>
      <c r="F48" s="739" t="s">
        <v>8513</v>
      </c>
      <c r="G48" s="739" t="s">
        <v>6300</v>
      </c>
      <c r="H48" s="739" t="s">
        <v>619</v>
      </c>
      <c r="I48" s="758">
        <v>5</v>
      </c>
      <c r="J48" s="739">
        <v>6</v>
      </c>
      <c r="K48" s="739" t="s">
        <v>52</v>
      </c>
      <c r="L48" s="739" t="s">
        <v>52</v>
      </c>
      <c r="M48" s="739">
        <v>1</v>
      </c>
      <c r="N48" s="739">
        <v>200</v>
      </c>
      <c r="O48" s="739" t="s">
        <v>333</v>
      </c>
      <c r="P48" s="739">
        <v>8</v>
      </c>
      <c r="Q48" s="739">
        <v>8</v>
      </c>
      <c r="R48" s="739">
        <v>2016</v>
      </c>
      <c r="S48" s="739">
        <v>30</v>
      </c>
      <c r="T48" s="739">
        <v>9</v>
      </c>
      <c r="U48" s="838">
        <v>2016</v>
      </c>
      <c r="V48" s="739"/>
    </row>
    <row r="49" spans="1:22" ht="53.25" customHeight="1">
      <c r="A49" s="739">
        <v>40</v>
      </c>
      <c r="B49" s="739">
        <v>7000</v>
      </c>
      <c r="C49" s="739"/>
      <c r="D49" s="739" t="s">
        <v>2491</v>
      </c>
      <c r="E49" s="743"/>
      <c r="F49" s="739" t="s">
        <v>8513</v>
      </c>
      <c r="G49" s="739" t="s">
        <v>6300</v>
      </c>
      <c r="H49" s="739" t="s">
        <v>624</v>
      </c>
      <c r="I49" s="758">
        <v>5</v>
      </c>
      <c r="J49" s="739">
        <v>7</v>
      </c>
      <c r="K49" s="739" t="s">
        <v>52</v>
      </c>
      <c r="L49" s="739" t="s">
        <v>52</v>
      </c>
      <c r="M49" s="739">
        <v>1</v>
      </c>
      <c r="N49" s="739">
        <v>200</v>
      </c>
      <c r="O49" s="739" t="s">
        <v>333</v>
      </c>
      <c r="P49" s="739">
        <v>30</v>
      </c>
      <c r="Q49" s="739">
        <v>9</v>
      </c>
      <c r="R49" s="739">
        <v>2016</v>
      </c>
      <c r="S49" s="739">
        <v>6</v>
      </c>
      <c r="T49" s="739">
        <v>11</v>
      </c>
      <c r="U49" s="838">
        <v>2016</v>
      </c>
      <c r="V49" s="739"/>
    </row>
    <row r="50" spans="1:22" ht="53.25" customHeight="1">
      <c r="A50" s="739">
        <v>41</v>
      </c>
      <c r="B50" s="739">
        <v>7000</v>
      </c>
      <c r="C50" s="739"/>
      <c r="D50" s="739" t="s">
        <v>2491</v>
      </c>
      <c r="E50" s="743"/>
      <c r="F50" s="739" t="s">
        <v>8513</v>
      </c>
      <c r="G50" s="739" t="s">
        <v>6300</v>
      </c>
      <c r="H50" s="739" t="s">
        <v>3009</v>
      </c>
      <c r="I50" s="758">
        <v>5</v>
      </c>
      <c r="J50" s="739">
        <v>8</v>
      </c>
      <c r="K50" s="739" t="s">
        <v>52</v>
      </c>
      <c r="L50" s="739" t="s">
        <v>52</v>
      </c>
      <c r="M50" s="739">
        <v>1</v>
      </c>
      <c r="N50" s="739">
        <v>200</v>
      </c>
      <c r="O50" s="739" t="s">
        <v>333</v>
      </c>
      <c r="P50" s="739">
        <v>6</v>
      </c>
      <c r="Q50" s="739">
        <v>11</v>
      </c>
      <c r="R50" s="739">
        <v>2016</v>
      </c>
      <c r="S50" s="739">
        <v>18</v>
      </c>
      <c r="T50" s="739">
        <v>12</v>
      </c>
      <c r="U50" s="838">
        <v>2016</v>
      </c>
      <c r="V50" s="739"/>
    </row>
    <row r="51" spans="1:22" ht="53.25" customHeight="1">
      <c r="A51" s="739">
        <v>42</v>
      </c>
      <c r="B51" s="739">
        <v>7000</v>
      </c>
      <c r="C51" s="739"/>
      <c r="D51" s="739" t="s">
        <v>2491</v>
      </c>
      <c r="E51" s="743"/>
      <c r="F51" s="739" t="s">
        <v>8513</v>
      </c>
      <c r="G51" s="739" t="s">
        <v>6300</v>
      </c>
      <c r="H51" s="739" t="s">
        <v>630</v>
      </c>
      <c r="I51" s="758">
        <v>5</v>
      </c>
      <c r="J51" s="739">
        <v>9</v>
      </c>
      <c r="K51" s="739" t="s">
        <v>52</v>
      </c>
      <c r="L51" s="739" t="s">
        <v>52</v>
      </c>
      <c r="M51" s="739">
        <v>1</v>
      </c>
      <c r="N51" s="739">
        <v>43</v>
      </c>
      <c r="O51" s="739" t="s">
        <v>333</v>
      </c>
      <c r="P51" s="739">
        <v>18</v>
      </c>
      <c r="Q51" s="739">
        <v>12</v>
      </c>
      <c r="R51" s="739">
        <v>2016</v>
      </c>
      <c r="S51" s="739">
        <v>31</v>
      </c>
      <c r="T51" s="739">
        <v>12</v>
      </c>
      <c r="U51" s="838">
        <v>2016</v>
      </c>
      <c r="V51" s="739"/>
    </row>
    <row r="52" spans="1:22" ht="53.25" customHeight="1">
      <c r="A52" s="739">
        <v>43</v>
      </c>
      <c r="B52" s="739">
        <v>7000</v>
      </c>
      <c r="C52" s="739"/>
      <c r="D52" s="739" t="s">
        <v>48</v>
      </c>
      <c r="E52" s="739" t="s">
        <v>6248</v>
      </c>
      <c r="F52" s="739" t="s">
        <v>8490</v>
      </c>
      <c r="G52" s="739" t="s">
        <v>6300</v>
      </c>
      <c r="H52" s="739" t="s">
        <v>4965</v>
      </c>
      <c r="I52" s="758">
        <v>6</v>
      </c>
      <c r="J52" s="739">
        <v>1</v>
      </c>
      <c r="K52" s="739" t="s">
        <v>52</v>
      </c>
      <c r="L52" s="739" t="s">
        <v>52</v>
      </c>
      <c r="M52" s="739">
        <v>1</v>
      </c>
      <c r="N52" s="739">
        <v>38</v>
      </c>
      <c r="O52" s="739" t="s">
        <v>333</v>
      </c>
      <c r="P52" s="739">
        <v>16</v>
      </c>
      <c r="Q52" s="739">
        <v>1</v>
      </c>
      <c r="R52" s="739">
        <v>2017</v>
      </c>
      <c r="S52" s="739">
        <v>30</v>
      </c>
      <c r="T52" s="739">
        <v>11</v>
      </c>
      <c r="U52" s="838">
        <v>2017</v>
      </c>
      <c r="V52" s="739"/>
    </row>
    <row r="53" spans="1:22" ht="53.25" customHeight="1">
      <c r="A53" s="739">
        <v>44</v>
      </c>
      <c r="B53" s="739">
        <v>7000</v>
      </c>
      <c r="C53" s="739"/>
      <c r="D53" s="739" t="s">
        <v>1863</v>
      </c>
      <c r="E53" s="739" t="s">
        <v>8491</v>
      </c>
      <c r="F53" s="739" t="s">
        <v>8514</v>
      </c>
      <c r="G53" s="739" t="s">
        <v>6300</v>
      </c>
      <c r="H53" s="739" t="s">
        <v>4965</v>
      </c>
      <c r="I53" s="758">
        <v>6</v>
      </c>
      <c r="J53" s="739">
        <v>2</v>
      </c>
      <c r="K53" s="739" t="s">
        <v>52</v>
      </c>
      <c r="L53" s="739" t="s">
        <v>52</v>
      </c>
      <c r="M53" s="739">
        <v>1</v>
      </c>
      <c r="N53" s="739">
        <v>4</v>
      </c>
      <c r="O53" s="739" t="s">
        <v>333</v>
      </c>
      <c r="P53" s="739">
        <v>1</v>
      </c>
      <c r="Q53" s="739">
        <v>2</v>
      </c>
      <c r="R53" s="739">
        <v>2017</v>
      </c>
      <c r="S53" s="739">
        <v>1</v>
      </c>
      <c r="T53" s="739">
        <v>2</v>
      </c>
      <c r="U53" s="838">
        <v>2017</v>
      </c>
      <c r="V53" s="739"/>
    </row>
    <row r="54" spans="1:22" ht="53.25" customHeight="1">
      <c r="A54" s="739">
        <v>45</v>
      </c>
      <c r="B54" s="739">
        <v>7000</v>
      </c>
      <c r="C54" s="739"/>
      <c r="D54" s="739" t="s">
        <v>1863</v>
      </c>
      <c r="E54" s="739" t="s">
        <v>8491</v>
      </c>
      <c r="F54" s="739" t="s">
        <v>8497</v>
      </c>
      <c r="G54" s="739" t="s">
        <v>6300</v>
      </c>
      <c r="H54" s="739" t="s">
        <v>4965</v>
      </c>
      <c r="I54" s="758">
        <v>6</v>
      </c>
      <c r="J54" s="739">
        <v>3</v>
      </c>
      <c r="K54" s="739" t="s">
        <v>52</v>
      </c>
      <c r="L54" s="739" t="s">
        <v>52</v>
      </c>
      <c r="M54" s="739">
        <v>1</v>
      </c>
      <c r="N54" s="739">
        <v>17</v>
      </c>
      <c r="O54" s="739" t="s">
        <v>333</v>
      </c>
      <c r="P54" s="739">
        <v>12</v>
      </c>
      <c r="Q54" s="739">
        <v>1</v>
      </c>
      <c r="R54" s="739">
        <v>2017</v>
      </c>
      <c r="S54" s="739">
        <v>26</v>
      </c>
      <c r="T54" s="739">
        <v>12</v>
      </c>
      <c r="U54" s="838">
        <v>2017</v>
      </c>
      <c r="V54" s="739"/>
    </row>
    <row r="55" spans="1:22" ht="53.25" customHeight="1">
      <c r="A55" s="739">
        <v>46</v>
      </c>
      <c r="B55" s="739">
        <v>7000</v>
      </c>
      <c r="C55" s="739"/>
      <c r="D55" s="739" t="s">
        <v>1863</v>
      </c>
      <c r="E55" s="739" t="s">
        <v>8491</v>
      </c>
      <c r="F55" s="739" t="s">
        <v>8499</v>
      </c>
      <c r="G55" s="739" t="s">
        <v>6300</v>
      </c>
      <c r="H55" s="739" t="s">
        <v>4965</v>
      </c>
      <c r="I55" s="758">
        <v>6</v>
      </c>
      <c r="J55" s="739">
        <v>4</v>
      </c>
      <c r="K55" s="739" t="s">
        <v>52</v>
      </c>
      <c r="L55" s="739" t="s">
        <v>52</v>
      </c>
      <c r="M55" s="739">
        <v>1</v>
      </c>
      <c r="N55" s="739">
        <v>82</v>
      </c>
      <c r="O55" s="739" t="s">
        <v>333</v>
      </c>
      <c r="P55" s="739">
        <v>2</v>
      </c>
      <c r="Q55" s="739">
        <v>2</v>
      </c>
      <c r="R55" s="739">
        <v>2017</v>
      </c>
      <c r="S55" s="739">
        <v>31</v>
      </c>
      <c r="T55" s="739">
        <v>12</v>
      </c>
      <c r="U55" s="838">
        <v>2017</v>
      </c>
      <c r="V55" s="739"/>
    </row>
    <row r="56" spans="1:22" ht="53.25" customHeight="1">
      <c r="A56" s="739">
        <v>47</v>
      </c>
      <c r="B56" s="739">
        <v>7000</v>
      </c>
      <c r="C56" s="739"/>
      <c r="D56" s="739" t="s">
        <v>1863</v>
      </c>
      <c r="E56" s="739" t="s">
        <v>8491</v>
      </c>
      <c r="F56" s="739" t="s">
        <v>8159</v>
      </c>
      <c r="G56" s="739" t="s">
        <v>6300</v>
      </c>
      <c r="H56" s="739" t="s">
        <v>4965</v>
      </c>
      <c r="I56" s="758">
        <v>6</v>
      </c>
      <c r="J56" s="739">
        <v>5</v>
      </c>
      <c r="K56" s="739" t="s">
        <v>52</v>
      </c>
      <c r="L56" s="739" t="s">
        <v>52</v>
      </c>
      <c r="M56" s="739">
        <v>1</v>
      </c>
      <c r="N56" s="739">
        <v>6</v>
      </c>
      <c r="O56" s="739" t="s">
        <v>333</v>
      </c>
      <c r="P56" s="739">
        <v>1</v>
      </c>
      <c r="Q56" s="739">
        <v>1</v>
      </c>
      <c r="R56" s="739">
        <v>2017</v>
      </c>
      <c r="S56" s="739">
        <v>15</v>
      </c>
      <c r="T56" s="739">
        <v>12</v>
      </c>
      <c r="U56" s="838">
        <v>2017</v>
      </c>
      <c r="V56" s="739"/>
    </row>
    <row r="57" spans="1:22" ht="53.25" customHeight="1">
      <c r="A57" s="739">
        <v>48</v>
      </c>
      <c r="B57" s="739">
        <v>7000</v>
      </c>
      <c r="C57" s="739"/>
      <c r="D57" s="739" t="s">
        <v>2491</v>
      </c>
      <c r="E57" s="739"/>
      <c r="F57" s="739" t="s">
        <v>7196</v>
      </c>
      <c r="G57" s="739" t="s">
        <v>6300</v>
      </c>
      <c r="H57" s="739" t="s">
        <v>4965</v>
      </c>
      <c r="I57" s="758">
        <v>6</v>
      </c>
      <c r="J57" s="739">
        <v>6</v>
      </c>
      <c r="K57" s="739" t="s">
        <v>52</v>
      </c>
      <c r="L57" s="739" t="s">
        <v>52</v>
      </c>
      <c r="M57" s="739">
        <v>1</v>
      </c>
      <c r="N57" s="739">
        <v>129</v>
      </c>
      <c r="O57" s="739" t="s">
        <v>333</v>
      </c>
      <c r="P57" s="739">
        <v>26</v>
      </c>
      <c r="Q57" s="739">
        <v>7</v>
      </c>
      <c r="R57" s="739">
        <v>2017</v>
      </c>
      <c r="S57" s="739">
        <v>30</v>
      </c>
      <c r="T57" s="739">
        <v>12</v>
      </c>
      <c r="U57" s="838">
        <v>2017</v>
      </c>
      <c r="V57" s="739"/>
    </row>
    <row r="58" spans="1:22" ht="53.25" customHeight="1">
      <c r="A58" s="739">
        <v>49</v>
      </c>
      <c r="B58" s="739">
        <v>7000</v>
      </c>
      <c r="C58" s="739"/>
      <c r="D58" s="739" t="s">
        <v>2491</v>
      </c>
      <c r="E58" s="739"/>
      <c r="F58" s="739" t="s">
        <v>8515</v>
      </c>
      <c r="G58" s="739" t="s">
        <v>6300</v>
      </c>
      <c r="H58" s="739" t="s">
        <v>8516</v>
      </c>
      <c r="I58" s="758">
        <v>6</v>
      </c>
      <c r="J58" s="739">
        <v>7</v>
      </c>
      <c r="K58" s="739" t="s">
        <v>52</v>
      </c>
      <c r="L58" s="739" t="s">
        <v>52</v>
      </c>
      <c r="M58" s="739">
        <v>1</v>
      </c>
      <c r="N58" s="739">
        <v>200</v>
      </c>
      <c r="O58" s="739" t="s">
        <v>333</v>
      </c>
      <c r="P58" s="739">
        <v>2</v>
      </c>
      <c r="Q58" s="739">
        <v>1</v>
      </c>
      <c r="R58" s="739">
        <v>2017</v>
      </c>
      <c r="S58" s="739">
        <v>12</v>
      </c>
      <c r="T58" s="739">
        <v>3</v>
      </c>
      <c r="U58" s="838">
        <v>2017</v>
      </c>
      <c r="V58" s="739"/>
    </row>
    <row r="59" spans="1:22" ht="53.25" customHeight="1">
      <c r="A59" s="739">
        <v>50</v>
      </c>
      <c r="B59" s="739">
        <v>7000</v>
      </c>
      <c r="C59" s="739"/>
      <c r="D59" s="739" t="s">
        <v>2491</v>
      </c>
      <c r="E59" s="739"/>
      <c r="F59" s="739" t="s">
        <v>8515</v>
      </c>
      <c r="G59" s="739" t="s">
        <v>6300</v>
      </c>
      <c r="H59" s="739" t="s">
        <v>8517</v>
      </c>
      <c r="I59" s="758">
        <v>6</v>
      </c>
      <c r="J59" s="739">
        <v>8</v>
      </c>
      <c r="K59" s="739" t="s">
        <v>52</v>
      </c>
      <c r="L59" s="739" t="s">
        <v>52</v>
      </c>
      <c r="M59" s="739">
        <v>1</v>
      </c>
      <c r="N59" s="739">
        <v>200</v>
      </c>
      <c r="O59" s="739" t="s">
        <v>333</v>
      </c>
      <c r="P59" s="739">
        <v>12</v>
      </c>
      <c r="Q59" s="739">
        <v>3</v>
      </c>
      <c r="R59" s="739">
        <v>2017</v>
      </c>
      <c r="S59" s="739">
        <v>14</v>
      </c>
      <c r="T59" s="739">
        <v>5</v>
      </c>
      <c r="U59" s="838">
        <v>2017</v>
      </c>
      <c r="V59" s="739"/>
    </row>
    <row r="60" spans="1:22" ht="53.25" customHeight="1">
      <c r="A60" s="739">
        <v>51</v>
      </c>
      <c r="B60" s="739">
        <v>7000</v>
      </c>
      <c r="C60" s="739"/>
      <c r="D60" s="739" t="s">
        <v>2491</v>
      </c>
      <c r="E60" s="739"/>
      <c r="F60" s="739" t="s">
        <v>8515</v>
      </c>
      <c r="G60" s="739" t="s">
        <v>6300</v>
      </c>
      <c r="H60" s="739" t="s">
        <v>8518</v>
      </c>
      <c r="I60" s="758">
        <v>7</v>
      </c>
      <c r="J60" s="739">
        <v>1</v>
      </c>
      <c r="K60" s="739" t="s">
        <v>52</v>
      </c>
      <c r="L60" s="739" t="s">
        <v>52</v>
      </c>
      <c r="M60" s="739">
        <v>1</v>
      </c>
      <c r="N60" s="739">
        <v>200</v>
      </c>
      <c r="O60" s="739" t="s">
        <v>333</v>
      </c>
      <c r="P60" s="739">
        <v>14</v>
      </c>
      <c r="Q60" s="739">
        <v>5</v>
      </c>
      <c r="R60" s="739">
        <v>2017</v>
      </c>
      <c r="S60" s="739">
        <v>11</v>
      </c>
      <c r="T60" s="739">
        <v>6</v>
      </c>
      <c r="U60" s="838">
        <v>2017</v>
      </c>
      <c r="V60" s="739"/>
    </row>
    <row r="61" spans="1:22" ht="53.25" customHeight="1">
      <c r="A61" s="739">
        <v>52</v>
      </c>
      <c r="B61" s="739">
        <v>7000</v>
      </c>
      <c r="C61" s="739"/>
      <c r="D61" s="739" t="s">
        <v>2491</v>
      </c>
      <c r="E61" s="739"/>
      <c r="F61" s="739" t="s">
        <v>8515</v>
      </c>
      <c r="G61" s="739" t="s">
        <v>6300</v>
      </c>
      <c r="H61" s="739" t="s">
        <v>8519</v>
      </c>
      <c r="I61" s="758">
        <v>7</v>
      </c>
      <c r="J61" s="739">
        <v>2</v>
      </c>
      <c r="K61" s="739" t="s">
        <v>52</v>
      </c>
      <c r="L61" s="739" t="s">
        <v>52</v>
      </c>
      <c r="M61" s="739">
        <v>1</v>
      </c>
      <c r="N61" s="739">
        <v>200</v>
      </c>
      <c r="O61" s="739" t="s">
        <v>333</v>
      </c>
      <c r="P61" s="739">
        <v>11</v>
      </c>
      <c r="Q61" s="739">
        <v>6</v>
      </c>
      <c r="R61" s="739">
        <v>2017</v>
      </c>
      <c r="S61" s="739">
        <v>26</v>
      </c>
      <c r="T61" s="739">
        <v>7</v>
      </c>
      <c r="U61" s="838">
        <v>2017</v>
      </c>
      <c r="V61" s="739"/>
    </row>
    <row r="62" spans="1:22" ht="53.25" customHeight="1">
      <c r="A62" s="739">
        <v>53</v>
      </c>
      <c r="B62" s="739">
        <v>7000</v>
      </c>
      <c r="C62" s="739"/>
      <c r="D62" s="739" t="s">
        <v>2491</v>
      </c>
      <c r="E62" s="739"/>
      <c r="F62" s="739" t="s">
        <v>8515</v>
      </c>
      <c r="G62" s="739" t="s">
        <v>6300</v>
      </c>
      <c r="H62" s="739" t="s">
        <v>8520</v>
      </c>
      <c r="I62" s="758">
        <v>7</v>
      </c>
      <c r="J62" s="739">
        <v>3</v>
      </c>
      <c r="K62" s="739" t="s">
        <v>52</v>
      </c>
      <c r="L62" s="739" t="s">
        <v>52</v>
      </c>
      <c r="M62" s="739">
        <v>1</v>
      </c>
      <c r="N62" s="739">
        <v>200</v>
      </c>
      <c r="O62" s="739" t="s">
        <v>333</v>
      </c>
      <c r="P62" s="739">
        <v>29</v>
      </c>
      <c r="Q62" s="739">
        <v>7</v>
      </c>
      <c r="R62" s="739">
        <v>2017</v>
      </c>
      <c r="S62" s="739">
        <v>19</v>
      </c>
      <c r="T62" s="739">
        <v>8</v>
      </c>
      <c r="U62" s="838">
        <v>2017</v>
      </c>
      <c r="V62" s="739"/>
    </row>
    <row r="63" spans="1:22" ht="53.25" customHeight="1">
      <c r="A63" s="739">
        <v>54</v>
      </c>
      <c r="B63" s="739">
        <v>7000</v>
      </c>
      <c r="C63" s="739"/>
      <c r="D63" s="739" t="s">
        <v>2491</v>
      </c>
      <c r="E63" s="739"/>
      <c r="F63" s="739" t="s">
        <v>8515</v>
      </c>
      <c r="G63" s="739" t="s">
        <v>6300</v>
      </c>
      <c r="H63" s="739" t="s">
        <v>8521</v>
      </c>
      <c r="I63" s="758">
        <v>7</v>
      </c>
      <c r="J63" s="739">
        <v>4</v>
      </c>
      <c r="K63" s="739" t="s">
        <v>52</v>
      </c>
      <c r="L63" s="739" t="s">
        <v>52</v>
      </c>
      <c r="M63" s="739">
        <v>1</v>
      </c>
      <c r="N63" s="739">
        <v>200</v>
      </c>
      <c r="O63" s="739" t="s">
        <v>333</v>
      </c>
      <c r="P63" s="739">
        <v>19</v>
      </c>
      <c r="Q63" s="739">
        <v>8</v>
      </c>
      <c r="R63" s="739">
        <v>2017</v>
      </c>
      <c r="S63" s="739">
        <v>9</v>
      </c>
      <c r="T63" s="739">
        <v>9</v>
      </c>
      <c r="U63" s="838">
        <v>2017</v>
      </c>
      <c r="V63" s="739"/>
    </row>
    <row r="64" spans="1:22" ht="53.25" customHeight="1">
      <c r="A64" s="739">
        <v>55</v>
      </c>
      <c r="B64" s="739">
        <v>7000</v>
      </c>
      <c r="C64" s="739"/>
      <c r="D64" s="739" t="s">
        <v>2491</v>
      </c>
      <c r="E64" s="739"/>
      <c r="F64" s="739" t="s">
        <v>8515</v>
      </c>
      <c r="G64" s="739" t="s">
        <v>6300</v>
      </c>
      <c r="H64" s="739" t="s">
        <v>8522</v>
      </c>
      <c r="I64" s="758">
        <v>7</v>
      </c>
      <c r="J64" s="739">
        <v>5</v>
      </c>
      <c r="K64" s="739" t="s">
        <v>52</v>
      </c>
      <c r="L64" s="739" t="s">
        <v>52</v>
      </c>
      <c r="M64" s="739">
        <v>1</v>
      </c>
      <c r="N64" s="739">
        <v>200</v>
      </c>
      <c r="O64" s="739" t="s">
        <v>333</v>
      </c>
      <c r="P64" s="739">
        <v>9</v>
      </c>
      <c r="Q64" s="739">
        <v>9</v>
      </c>
      <c r="R64" s="739">
        <v>2017</v>
      </c>
      <c r="S64" s="739">
        <v>7</v>
      </c>
      <c r="T64" s="739">
        <v>10</v>
      </c>
      <c r="U64" s="838">
        <v>2017</v>
      </c>
      <c r="V64" s="739"/>
    </row>
    <row r="65" spans="1:22" ht="53.25" customHeight="1">
      <c r="A65" s="739">
        <v>56</v>
      </c>
      <c r="B65" s="739">
        <v>7000</v>
      </c>
      <c r="C65" s="739"/>
      <c r="D65" s="739" t="s">
        <v>2491</v>
      </c>
      <c r="E65" s="739"/>
      <c r="F65" s="739" t="s">
        <v>8515</v>
      </c>
      <c r="G65" s="739" t="s">
        <v>6300</v>
      </c>
      <c r="H65" s="739" t="s">
        <v>8523</v>
      </c>
      <c r="I65" s="758">
        <v>7</v>
      </c>
      <c r="J65" s="739">
        <v>6</v>
      </c>
      <c r="K65" s="739" t="s">
        <v>52</v>
      </c>
      <c r="L65" s="739" t="s">
        <v>52</v>
      </c>
      <c r="M65" s="739">
        <v>1</v>
      </c>
      <c r="N65" s="739">
        <v>200</v>
      </c>
      <c r="O65" s="739" t="s">
        <v>333</v>
      </c>
      <c r="P65" s="739">
        <v>10</v>
      </c>
      <c r="Q65" s="739">
        <v>10</v>
      </c>
      <c r="R65" s="739">
        <v>2017</v>
      </c>
      <c r="S65" s="739">
        <v>28</v>
      </c>
      <c r="T65" s="739">
        <v>10</v>
      </c>
      <c r="U65" s="838">
        <v>2017</v>
      </c>
      <c r="V65" s="739"/>
    </row>
    <row r="66" spans="1:22" ht="53.25" customHeight="1">
      <c r="A66" s="739">
        <v>57</v>
      </c>
      <c r="B66" s="739">
        <v>7000</v>
      </c>
      <c r="C66" s="739"/>
      <c r="D66" s="739" t="s">
        <v>2491</v>
      </c>
      <c r="E66" s="739"/>
      <c r="F66" s="739" t="s">
        <v>8515</v>
      </c>
      <c r="G66" s="739" t="s">
        <v>6300</v>
      </c>
      <c r="H66" s="739" t="s">
        <v>8524</v>
      </c>
      <c r="I66" s="758">
        <v>8</v>
      </c>
      <c r="J66" s="739">
        <v>1</v>
      </c>
      <c r="K66" s="739" t="s">
        <v>52</v>
      </c>
      <c r="L66" s="739" t="s">
        <v>52</v>
      </c>
      <c r="M66" s="739">
        <v>1</v>
      </c>
      <c r="N66" s="739">
        <v>200</v>
      </c>
      <c r="O66" s="739" t="s">
        <v>333</v>
      </c>
      <c r="P66" s="739">
        <v>28</v>
      </c>
      <c r="Q66" s="739">
        <v>10</v>
      </c>
      <c r="R66" s="739">
        <v>2017</v>
      </c>
      <c r="S66" s="739">
        <v>18</v>
      </c>
      <c r="T66" s="739">
        <v>11</v>
      </c>
      <c r="U66" s="838">
        <v>2017</v>
      </c>
      <c r="V66" s="739"/>
    </row>
    <row r="67" spans="1:22" ht="53.25" customHeight="1">
      <c r="A67" s="739">
        <v>58</v>
      </c>
      <c r="B67" s="739">
        <v>7000</v>
      </c>
      <c r="C67" s="739"/>
      <c r="D67" s="739" t="s">
        <v>2491</v>
      </c>
      <c r="E67" s="739"/>
      <c r="F67" s="739" t="s">
        <v>8515</v>
      </c>
      <c r="G67" s="739" t="s">
        <v>6300</v>
      </c>
      <c r="H67" s="739" t="s">
        <v>8525</v>
      </c>
      <c r="I67" s="758">
        <v>8</v>
      </c>
      <c r="J67" s="739">
        <v>2</v>
      </c>
      <c r="K67" s="739" t="s">
        <v>52</v>
      </c>
      <c r="L67" s="739" t="s">
        <v>52</v>
      </c>
      <c r="M67" s="739">
        <v>1</v>
      </c>
      <c r="N67" s="739">
        <v>200</v>
      </c>
      <c r="O67" s="739" t="s">
        <v>333</v>
      </c>
      <c r="P67" s="739">
        <v>18</v>
      </c>
      <c r="Q67" s="739">
        <v>11</v>
      </c>
      <c r="R67" s="739">
        <v>2017</v>
      </c>
      <c r="S67" s="739">
        <v>9</v>
      </c>
      <c r="T67" s="739">
        <v>12</v>
      </c>
      <c r="U67" s="838">
        <v>2017</v>
      </c>
      <c r="V67" s="739"/>
    </row>
    <row r="68" spans="1:22" ht="53.25" customHeight="1">
      <c r="A68" s="739">
        <v>59</v>
      </c>
      <c r="B68" s="739">
        <v>7000</v>
      </c>
      <c r="C68" s="739"/>
      <c r="D68" s="739" t="s">
        <v>2491</v>
      </c>
      <c r="E68" s="739"/>
      <c r="F68" s="739" t="s">
        <v>8515</v>
      </c>
      <c r="G68" s="739" t="s">
        <v>6300</v>
      </c>
      <c r="H68" s="739" t="s">
        <v>8526</v>
      </c>
      <c r="I68" s="758">
        <v>8</v>
      </c>
      <c r="J68" s="739">
        <v>3</v>
      </c>
      <c r="K68" s="739" t="s">
        <v>52</v>
      </c>
      <c r="L68" s="739" t="s">
        <v>52</v>
      </c>
      <c r="M68" s="739">
        <v>1</v>
      </c>
      <c r="N68" s="739">
        <v>145</v>
      </c>
      <c r="O68" s="739" t="s">
        <v>333</v>
      </c>
      <c r="P68" s="739">
        <v>9</v>
      </c>
      <c r="Q68" s="739">
        <v>12</v>
      </c>
      <c r="R68" s="739">
        <v>2017</v>
      </c>
      <c r="S68" s="739">
        <v>30</v>
      </c>
      <c r="T68" s="739">
        <v>12</v>
      </c>
      <c r="U68" s="838">
        <v>2017</v>
      </c>
      <c r="V68" s="739"/>
    </row>
    <row r="69" spans="1:22" ht="53.25" customHeight="1">
      <c r="A69" s="739">
        <v>60</v>
      </c>
      <c r="B69" s="739">
        <v>7000</v>
      </c>
      <c r="C69" s="739"/>
      <c r="D69" s="739" t="s">
        <v>2388</v>
      </c>
      <c r="E69" s="739"/>
      <c r="F69" s="739" t="s">
        <v>8527</v>
      </c>
      <c r="G69" s="739" t="s">
        <v>6300</v>
      </c>
      <c r="H69" s="739" t="s">
        <v>4965</v>
      </c>
      <c r="I69" s="758">
        <v>8</v>
      </c>
      <c r="J69" s="739">
        <v>4</v>
      </c>
      <c r="K69" s="739" t="s">
        <v>52</v>
      </c>
      <c r="L69" s="739" t="s">
        <v>52</v>
      </c>
      <c r="M69" s="739">
        <v>1</v>
      </c>
      <c r="N69" s="739">
        <v>17</v>
      </c>
      <c r="O69" s="739" t="s">
        <v>333</v>
      </c>
      <c r="P69" s="739">
        <v>26</v>
      </c>
      <c r="Q69" s="739">
        <v>4</v>
      </c>
      <c r="R69" s="739">
        <v>2017</v>
      </c>
      <c r="S69" s="739">
        <v>20</v>
      </c>
      <c r="T69" s="739">
        <v>9</v>
      </c>
      <c r="U69" s="838">
        <v>2017</v>
      </c>
      <c r="V69" s="739"/>
    </row>
    <row r="70" spans="1:22" ht="53.25" customHeight="1">
      <c r="A70" s="739">
        <v>61</v>
      </c>
      <c r="B70" s="739">
        <v>7000</v>
      </c>
      <c r="C70" s="739"/>
      <c r="D70" s="739" t="s">
        <v>48</v>
      </c>
      <c r="E70" s="739" t="s">
        <v>7031</v>
      </c>
      <c r="F70" s="739" t="s">
        <v>8528</v>
      </c>
      <c r="G70" s="739" t="s">
        <v>6300</v>
      </c>
      <c r="H70" s="739" t="s">
        <v>4965</v>
      </c>
      <c r="I70" s="758">
        <v>8</v>
      </c>
      <c r="J70" s="739">
        <v>5</v>
      </c>
      <c r="K70" s="739" t="s">
        <v>52</v>
      </c>
      <c r="L70" s="739" t="s">
        <v>52</v>
      </c>
      <c r="M70" s="739">
        <v>1</v>
      </c>
      <c r="N70" s="739">
        <v>221</v>
      </c>
      <c r="O70" s="739" t="s">
        <v>333</v>
      </c>
      <c r="P70" s="739">
        <v>5</v>
      </c>
      <c r="Q70" s="739">
        <v>1</v>
      </c>
      <c r="R70" s="739">
        <v>2018</v>
      </c>
      <c r="S70" s="739">
        <v>20</v>
      </c>
      <c r="T70" s="739">
        <v>12</v>
      </c>
      <c r="U70" s="838">
        <v>2018</v>
      </c>
      <c r="V70" s="739"/>
    </row>
    <row r="71" spans="1:22" ht="53.25" customHeight="1">
      <c r="A71" s="739">
        <v>62</v>
      </c>
      <c r="B71" s="739">
        <v>7000</v>
      </c>
      <c r="C71" s="739"/>
      <c r="D71" s="739" t="s">
        <v>1863</v>
      </c>
      <c r="E71" s="739" t="s">
        <v>8491</v>
      </c>
      <c r="F71" s="739" t="s">
        <v>8529</v>
      </c>
      <c r="G71" s="739" t="s">
        <v>6300</v>
      </c>
      <c r="H71" s="739" t="s">
        <v>4965</v>
      </c>
      <c r="I71" s="758">
        <v>8</v>
      </c>
      <c r="J71" s="739">
        <v>6</v>
      </c>
      <c r="K71" s="739" t="s">
        <v>52</v>
      </c>
      <c r="L71" s="739" t="s">
        <v>52</v>
      </c>
      <c r="M71" s="739">
        <v>1</v>
      </c>
      <c r="N71" s="739">
        <v>19</v>
      </c>
      <c r="O71" s="739" t="s">
        <v>333</v>
      </c>
      <c r="P71" s="739">
        <v>5</v>
      </c>
      <c r="Q71" s="739">
        <v>3</v>
      </c>
      <c r="R71" s="739">
        <v>2018</v>
      </c>
      <c r="S71" s="739">
        <v>16</v>
      </c>
      <c r="T71" s="739">
        <v>11</v>
      </c>
      <c r="U71" s="838">
        <v>2018</v>
      </c>
      <c r="V71" s="739"/>
    </row>
    <row r="72" spans="1:22" ht="53.25" customHeight="1">
      <c r="A72" s="739">
        <v>63</v>
      </c>
      <c r="B72" s="739">
        <v>7000</v>
      </c>
      <c r="C72" s="739"/>
      <c r="D72" s="739" t="s">
        <v>1863</v>
      </c>
      <c r="E72" s="739" t="s">
        <v>8491</v>
      </c>
      <c r="F72" s="739" t="s">
        <v>6250</v>
      </c>
      <c r="G72" s="739" t="s">
        <v>6300</v>
      </c>
      <c r="H72" s="739" t="s">
        <v>4965</v>
      </c>
      <c r="I72" s="758">
        <v>8</v>
      </c>
      <c r="J72" s="739">
        <v>7</v>
      </c>
      <c r="K72" s="739" t="s">
        <v>52</v>
      </c>
      <c r="L72" s="739" t="s">
        <v>52</v>
      </c>
      <c r="M72" s="739">
        <v>1</v>
      </c>
      <c r="N72" s="739">
        <v>175</v>
      </c>
      <c r="O72" s="739" t="s">
        <v>333</v>
      </c>
      <c r="P72" s="739">
        <v>19</v>
      </c>
      <c r="Q72" s="739">
        <v>2</v>
      </c>
      <c r="R72" s="739">
        <v>2018</v>
      </c>
      <c r="S72" s="739">
        <v>28</v>
      </c>
      <c r="T72" s="739">
        <v>12</v>
      </c>
      <c r="U72" s="838">
        <v>2018</v>
      </c>
      <c r="V72" s="739"/>
    </row>
    <row r="73" spans="1:22" ht="53.25" customHeight="1">
      <c r="A73" s="739">
        <v>64</v>
      </c>
      <c r="B73" s="739">
        <v>7000</v>
      </c>
      <c r="C73" s="739"/>
      <c r="D73" s="739" t="s">
        <v>1863</v>
      </c>
      <c r="E73" s="739" t="s">
        <v>8491</v>
      </c>
      <c r="F73" s="739" t="s">
        <v>8530</v>
      </c>
      <c r="G73" s="739" t="s">
        <v>6300</v>
      </c>
      <c r="H73" s="739" t="s">
        <v>4965</v>
      </c>
      <c r="I73" s="758">
        <v>8</v>
      </c>
      <c r="J73" s="739">
        <v>8</v>
      </c>
      <c r="K73" s="739" t="s">
        <v>52</v>
      </c>
      <c r="L73" s="739" t="s">
        <v>52</v>
      </c>
      <c r="M73" s="739">
        <v>1</v>
      </c>
      <c r="N73" s="739">
        <v>20</v>
      </c>
      <c r="O73" s="739" t="s">
        <v>333</v>
      </c>
      <c r="P73" s="739">
        <v>10</v>
      </c>
      <c r="Q73" s="739">
        <v>1</v>
      </c>
      <c r="R73" s="739">
        <v>2018</v>
      </c>
      <c r="S73" s="739">
        <v>24</v>
      </c>
      <c r="T73" s="739">
        <v>12</v>
      </c>
      <c r="U73" s="838">
        <v>2018</v>
      </c>
      <c r="V73" s="739"/>
    </row>
    <row r="74" spans="1:22" ht="53.25" customHeight="1">
      <c r="A74" s="739">
        <v>65</v>
      </c>
      <c r="B74" s="739">
        <v>7000</v>
      </c>
      <c r="C74" s="739"/>
      <c r="D74" s="739" t="s">
        <v>1863</v>
      </c>
      <c r="E74" s="739" t="s">
        <v>8491</v>
      </c>
      <c r="F74" s="739" t="s">
        <v>8531</v>
      </c>
      <c r="G74" s="739" t="s">
        <v>6300</v>
      </c>
      <c r="H74" s="739" t="s">
        <v>4965</v>
      </c>
      <c r="I74" s="758">
        <v>9</v>
      </c>
      <c r="J74" s="739">
        <v>1</v>
      </c>
      <c r="K74" s="739" t="s">
        <v>52</v>
      </c>
      <c r="L74" s="739" t="s">
        <v>52</v>
      </c>
      <c r="M74" s="739">
        <v>1</v>
      </c>
      <c r="N74" s="739">
        <v>31</v>
      </c>
      <c r="O74" s="739" t="s">
        <v>333</v>
      </c>
      <c r="P74" s="739">
        <v>27</v>
      </c>
      <c r="Q74" s="739">
        <v>1</v>
      </c>
      <c r="R74" s="739">
        <v>2018</v>
      </c>
      <c r="S74" s="739">
        <v>28</v>
      </c>
      <c r="T74" s="739">
        <v>12</v>
      </c>
      <c r="U74" s="838">
        <v>2018</v>
      </c>
      <c r="V74" s="739" t="s">
        <v>8532</v>
      </c>
    </row>
    <row r="75" spans="1:22" ht="53.25" customHeight="1">
      <c r="A75" s="739">
        <v>66</v>
      </c>
      <c r="B75" s="739">
        <v>7000</v>
      </c>
      <c r="C75" s="739"/>
      <c r="D75" s="994" t="s">
        <v>1863</v>
      </c>
      <c r="E75" s="737" t="s">
        <v>8491</v>
      </c>
      <c r="F75" s="739" t="s">
        <v>8499</v>
      </c>
      <c r="G75" s="739" t="s">
        <v>6300</v>
      </c>
      <c r="H75" s="739" t="s">
        <v>2598</v>
      </c>
      <c r="I75" s="758">
        <v>9</v>
      </c>
      <c r="J75" s="739">
        <v>2</v>
      </c>
      <c r="K75" s="737" t="s">
        <v>52</v>
      </c>
      <c r="L75" s="737" t="s">
        <v>52</v>
      </c>
      <c r="M75" s="737">
        <v>1</v>
      </c>
      <c r="N75" s="737">
        <v>53</v>
      </c>
      <c r="O75" s="739" t="s">
        <v>333</v>
      </c>
      <c r="P75" s="737">
        <v>13</v>
      </c>
      <c r="Q75" s="737">
        <v>1</v>
      </c>
      <c r="R75" s="737">
        <v>2018</v>
      </c>
      <c r="S75" s="737">
        <v>19</v>
      </c>
      <c r="T75" s="737">
        <v>12</v>
      </c>
      <c r="U75" s="995">
        <v>2018</v>
      </c>
      <c r="V75" s="739" t="s">
        <v>8532</v>
      </c>
    </row>
    <row r="76" spans="1:22" ht="53.25" customHeight="1">
      <c r="A76" s="739">
        <v>67</v>
      </c>
      <c r="B76" s="739">
        <v>7000</v>
      </c>
      <c r="C76" s="739"/>
      <c r="D76" s="739" t="s">
        <v>1863</v>
      </c>
      <c r="E76" s="739" t="s">
        <v>8491</v>
      </c>
      <c r="F76" s="739" t="s">
        <v>8533</v>
      </c>
      <c r="G76" s="739" t="s">
        <v>6300</v>
      </c>
      <c r="H76" s="739" t="s">
        <v>4965</v>
      </c>
      <c r="I76" s="758">
        <v>9</v>
      </c>
      <c r="J76" s="739">
        <v>3</v>
      </c>
      <c r="K76" s="739" t="s">
        <v>52</v>
      </c>
      <c r="L76" s="739" t="s">
        <v>52</v>
      </c>
      <c r="M76" s="739">
        <v>1</v>
      </c>
      <c r="N76" s="739">
        <v>13</v>
      </c>
      <c r="O76" s="739" t="s">
        <v>333</v>
      </c>
      <c r="P76" s="739">
        <v>9</v>
      </c>
      <c r="Q76" s="739">
        <v>1</v>
      </c>
      <c r="R76" s="739">
        <v>2018</v>
      </c>
      <c r="S76" s="739">
        <v>26</v>
      </c>
      <c r="T76" s="739">
        <v>12</v>
      </c>
      <c r="U76" s="838">
        <v>2018</v>
      </c>
      <c r="V76" s="739" t="s">
        <v>8532</v>
      </c>
    </row>
    <row r="77" spans="1:22" ht="53.25" customHeight="1">
      <c r="A77" s="739">
        <v>68</v>
      </c>
      <c r="B77" s="739">
        <v>7000</v>
      </c>
      <c r="C77" s="739"/>
      <c r="D77" s="739" t="s">
        <v>359</v>
      </c>
      <c r="E77" s="739" t="s">
        <v>6326</v>
      </c>
      <c r="F77" s="739" t="s">
        <v>8534</v>
      </c>
      <c r="G77" s="739" t="s">
        <v>6300</v>
      </c>
      <c r="H77" s="739" t="s">
        <v>4965</v>
      </c>
      <c r="I77" s="758">
        <v>9</v>
      </c>
      <c r="J77" s="739">
        <v>4</v>
      </c>
      <c r="K77" s="739" t="s">
        <v>52</v>
      </c>
      <c r="L77" s="739" t="s">
        <v>52</v>
      </c>
      <c r="M77" s="739">
        <v>1</v>
      </c>
      <c r="N77" s="739">
        <v>11</v>
      </c>
      <c r="O77" s="739" t="s">
        <v>333</v>
      </c>
      <c r="P77" s="739">
        <v>6</v>
      </c>
      <c r="Q77" s="739">
        <v>1</v>
      </c>
      <c r="R77" s="739">
        <v>2018</v>
      </c>
      <c r="S77" s="739">
        <v>29</v>
      </c>
      <c r="T77" s="739">
        <v>12</v>
      </c>
      <c r="U77" s="838">
        <v>2018</v>
      </c>
      <c r="V77" s="739" t="s">
        <v>8532</v>
      </c>
    </row>
    <row r="78" spans="1:22" ht="53.25" customHeight="1">
      <c r="A78" s="739">
        <v>69</v>
      </c>
      <c r="B78" s="739">
        <v>7000</v>
      </c>
      <c r="C78" s="739"/>
      <c r="D78" s="739" t="s">
        <v>359</v>
      </c>
      <c r="E78" s="739" t="s">
        <v>6326</v>
      </c>
      <c r="F78" s="739" t="s">
        <v>8535</v>
      </c>
      <c r="G78" s="739" t="s">
        <v>6300</v>
      </c>
      <c r="H78" s="739" t="s">
        <v>4965</v>
      </c>
      <c r="I78" s="758">
        <v>9</v>
      </c>
      <c r="J78" s="739">
        <v>5</v>
      </c>
      <c r="K78" s="739" t="s">
        <v>52</v>
      </c>
      <c r="L78" s="739" t="s">
        <v>52</v>
      </c>
      <c r="M78" s="739">
        <v>1</v>
      </c>
      <c r="N78" s="739">
        <v>4</v>
      </c>
      <c r="O78" s="739" t="s">
        <v>333</v>
      </c>
      <c r="P78" s="739">
        <v>10</v>
      </c>
      <c r="Q78" s="739">
        <v>5</v>
      </c>
      <c r="R78" s="739">
        <v>2018</v>
      </c>
      <c r="S78" s="739">
        <v>11</v>
      </c>
      <c r="T78" s="739">
        <v>12</v>
      </c>
      <c r="U78" s="838">
        <v>2018</v>
      </c>
      <c r="V78" s="739" t="s">
        <v>8532</v>
      </c>
    </row>
    <row r="79" spans="1:22" ht="53.25" customHeight="1">
      <c r="A79" s="739">
        <v>70</v>
      </c>
      <c r="B79" s="739">
        <v>7000</v>
      </c>
      <c r="C79" s="739"/>
      <c r="D79" s="739" t="s">
        <v>359</v>
      </c>
      <c r="E79" s="739" t="s">
        <v>6326</v>
      </c>
      <c r="F79" s="739" t="s">
        <v>8536</v>
      </c>
      <c r="G79" s="739" t="s">
        <v>6300</v>
      </c>
      <c r="H79" s="739" t="s">
        <v>4965</v>
      </c>
      <c r="I79" s="758">
        <v>9</v>
      </c>
      <c r="J79" s="739">
        <v>6</v>
      </c>
      <c r="K79" s="739" t="s">
        <v>52</v>
      </c>
      <c r="L79" s="739" t="s">
        <v>52</v>
      </c>
      <c r="M79" s="739">
        <v>1</v>
      </c>
      <c r="N79" s="739">
        <v>29</v>
      </c>
      <c r="O79" s="739" t="s">
        <v>333</v>
      </c>
      <c r="P79" s="739">
        <v>17</v>
      </c>
      <c r="Q79" s="739">
        <v>1</v>
      </c>
      <c r="R79" s="739">
        <v>2018</v>
      </c>
      <c r="S79" s="739">
        <v>18</v>
      </c>
      <c r="T79" s="739">
        <v>12</v>
      </c>
      <c r="U79" s="838">
        <v>2018</v>
      </c>
      <c r="V79" s="739" t="s">
        <v>8532</v>
      </c>
    </row>
    <row r="80" spans="1:22" ht="53.25" customHeight="1">
      <c r="A80" s="739">
        <v>71</v>
      </c>
      <c r="B80" s="739">
        <v>7000</v>
      </c>
      <c r="C80" s="739"/>
      <c r="D80" s="739" t="s">
        <v>359</v>
      </c>
      <c r="E80" s="739" t="s">
        <v>6326</v>
      </c>
      <c r="F80" s="739" t="s">
        <v>8537</v>
      </c>
      <c r="G80" s="739" t="s">
        <v>6300</v>
      </c>
      <c r="H80" s="739" t="s">
        <v>4965</v>
      </c>
      <c r="I80" s="758">
        <v>9</v>
      </c>
      <c r="J80" s="739">
        <v>7</v>
      </c>
      <c r="K80" s="739" t="s">
        <v>52</v>
      </c>
      <c r="L80" s="739" t="s">
        <v>52</v>
      </c>
      <c r="M80" s="739">
        <v>1</v>
      </c>
      <c r="N80" s="739">
        <v>14</v>
      </c>
      <c r="O80" s="739" t="s">
        <v>333</v>
      </c>
      <c r="P80" s="739">
        <v>14</v>
      </c>
      <c r="Q80" s="739">
        <v>2</v>
      </c>
      <c r="R80" s="739">
        <v>2018</v>
      </c>
      <c r="S80" s="739">
        <v>8</v>
      </c>
      <c r="T80" s="739">
        <v>11</v>
      </c>
      <c r="U80" s="838">
        <v>2018</v>
      </c>
      <c r="V80" s="739" t="s">
        <v>8532</v>
      </c>
    </row>
    <row r="81" spans="1:22" ht="53.25" customHeight="1">
      <c r="A81" s="739">
        <v>72</v>
      </c>
      <c r="B81" s="739">
        <v>7000</v>
      </c>
      <c r="C81" s="739"/>
      <c r="D81" s="739" t="s">
        <v>359</v>
      </c>
      <c r="E81" s="739" t="s">
        <v>3173</v>
      </c>
      <c r="F81" s="739" t="s">
        <v>8538</v>
      </c>
      <c r="G81" s="739" t="s">
        <v>6300</v>
      </c>
      <c r="H81" s="739" t="s">
        <v>4965</v>
      </c>
      <c r="I81" s="758">
        <v>9</v>
      </c>
      <c r="J81" s="739">
        <v>8</v>
      </c>
      <c r="K81" s="739" t="s">
        <v>52</v>
      </c>
      <c r="L81" s="739" t="s">
        <v>52</v>
      </c>
      <c r="M81" s="739">
        <v>1</v>
      </c>
      <c r="N81" s="739">
        <v>13</v>
      </c>
      <c r="O81" s="739" t="s">
        <v>333</v>
      </c>
      <c r="P81" s="739">
        <v>2</v>
      </c>
      <c r="Q81" s="739">
        <v>1</v>
      </c>
      <c r="R81" s="739">
        <v>2018</v>
      </c>
      <c r="S81" s="739">
        <v>27</v>
      </c>
      <c r="T81" s="739">
        <v>11</v>
      </c>
      <c r="U81" s="838">
        <v>2018</v>
      </c>
      <c r="V81" s="739" t="s">
        <v>8532</v>
      </c>
    </row>
    <row r="82" spans="1:22" ht="53.25" customHeight="1">
      <c r="A82" s="739">
        <v>73</v>
      </c>
      <c r="B82" s="739">
        <v>7000</v>
      </c>
      <c r="C82" s="739"/>
      <c r="D82" s="739" t="s">
        <v>359</v>
      </c>
      <c r="E82" s="739" t="s">
        <v>3173</v>
      </c>
      <c r="F82" s="739" t="s">
        <v>8539</v>
      </c>
      <c r="G82" s="739" t="s">
        <v>6300</v>
      </c>
      <c r="H82" s="739" t="s">
        <v>4965</v>
      </c>
      <c r="I82" s="758">
        <v>9</v>
      </c>
      <c r="J82" s="739">
        <v>9</v>
      </c>
      <c r="K82" s="739" t="s">
        <v>52</v>
      </c>
      <c r="L82" s="739" t="s">
        <v>52</v>
      </c>
      <c r="M82" s="739">
        <v>1</v>
      </c>
      <c r="N82" s="739">
        <v>39</v>
      </c>
      <c r="O82" s="739" t="s">
        <v>333</v>
      </c>
      <c r="P82" s="739">
        <v>9</v>
      </c>
      <c r="Q82" s="739">
        <v>2</v>
      </c>
      <c r="R82" s="739">
        <v>2018</v>
      </c>
      <c r="S82" s="739">
        <v>31</v>
      </c>
      <c r="T82" s="739">
        <v>10</v>
      </c>
      <c r="U82" s="838">
        <v>2018</v>
      </c>
      <c r="V82" s="739" t="s">
        <v>8532</v>
      </c>
    </row>
    <row r="83" spans="1:22" ht="53.25" customHeight="1">
      <c r="A83" s="739">
        <v>74</v>
      </c>
      <c r="B83" s="739">
        <v>7000</v>
      </c>
      <c r="C83" s="739"/>
      <c r="D83" s="739" t="s">
        <v>359</v>
      </c>
      <c r="E83" s="739" t="s">
        <v>3173</v>
      </c>
      <c r="F83" s="739" t="s">
        <v>8540</v>
      </c>
      <c r="G83" s="739" t="s">
        <v>6300</v>
      </c>
      <c r="H83" s="739" t="s">
        <v>4965</v>
      </c>
      <c r="I83" s="758">
        <v>9</v>
      </c>
      <c r="J83" s="739">
        <v>10</v>
      </c>
      <c r="K83" s="739" t="s">
        <v>52</v>
      </c>
      <c r="L83" s="739" t="s">
        <v>52</v>
      </c>
      <c r="M83" s="739">
        <v>1</v>
      </c>
      <c r="N83" s="739">
        <v>6</v>
      </c>
      <c r="O83" s="739" t="s">
        <v>333</v>
      </c>
      <c r="P83" s="739">
        <v>26</v>
      </c>
      <c r="Q83" s="739">
        <v>2</v>
      </c>
      <c r="R83" s="739">
        <v>2018</v>
      </c>
      <c r="S83" s="739">
        <v>4</v>
      </c>
      <c r="T83" s="739">
        <v>12</v>
      </c>
      <c r="U83" s="838">
        <v>2018</v>
      </c>
      <c r="V83" s="739" t="s">
        <v>8532</v>
      </c>
    </row>
    <row r="84" spans="1:22" ht="53.25" customHeight="1">
      <c r="A84" s="739">
        <v>75</v>
      </c>
      <c r="B84" s="739">
        <v>7000</v>
      </c>
      <c r="C84" s="739"/>
      <c r="D84" s="739" t="s">
        <v>359</v>
      </c>
      <c r="E84" s="739" t="s">
        <v>3173</v>
      </c>
      <c r="F84" s="739" t="s">
        <v>8541</v>
      </c>
      <c r="G84" s="739" t="s">
        <v>6300</v>
      </c>
      <c r="H84" s="739" t="s">
        <v>4965</v>
      </c>
      <c r="I84" s="758">
        <v>9</v>
      </c>
      <c r="J84" s="739">
        <v>11</v>
      </c>
      <c r="K84" s="739" t="s">
        <v>52</v>
      </c>
      <c r="L84" s="739" t="s">
        <v>52</v>
      </c>
      <c r="M84" s="739">
        <v>1</v>
      </c>
      <c r="N84" s="739">
        <v>55</v>
      </c>
      <c r="O84" s="739" t="s">
        <v>333</v>
      </c>
      <c r="P84" s="739">
        <v>20</v>
      </c>
      <c r="Q84" s="739">
        <v>5</v>
      </c>
      <c r="R84" s="739">
        <v>2018</v>
      </c>
      <c r="S84" s="739">
        <v>20</v>
      </c>
      <c r="T84" s="739">
        <v>10</v>
      </c>
      <c r="U84" s="838">
        <v>2018</v>
      </c>
      <c r="V84" s="739" t="s">
        <v>8532</v>
      </c>
    </row>
    <row r="85" spans="1:22" ht="53.25" customHeight="1">
      <c r="A85" s="739">
        <v>76</v>
      </c>
      <c r="B85" s="739"/>
      <c r="C85" s="739"/>
      <c r="D85" s="739" t="s">
        <v>359</v>
      </c>
      <c r="E85" s="739" t="s">
        <v>3173</v>
      </c>
      <c r="F85" s="739" t="s">
        <v>8542</v>
      </c>
      <c r="G85" s="739" t="s">
        <v>6300</v>
      </c>
      <c r="H85" s="739" t="s">
        <v>4965</v>
      </c>
      <c r="I85" s="758">
        <v>9</v>
      </c>
      <c r="J85" s="739">
        <v>12</v>
      </c>
      <c r="K85" s="739" t="s">
        <v>52</v>
      </c>
      <c r="L85" s="739" t="s">
        <v>52</v>
      </c>
      <c r="M85" s="739">
        <v>1</v>
      </c>
      <c r="N85" s="739">
        <v>71</v>
      </c>
      <c r="O85" s="739" t="s">
        <v>333</v>
      </c>
      <c r="P85" s="739">
        <v>2</v>
      </c>
      <c r="Q85" s="739">
        <v>1</v>
      </c>
      <c r="R85" s="739">
        <v>2018</v>
      </c>
      <c r="S85" s="739">
        <v>29</v>
      </c>
      <c r="T85" s="739">
        <v>12</v>
      </c>
      <c r="U85" s="838">
        <v>2018</v>
      </c>
      <c r="V85" s="739" t="s">
        <v>8532</v>
      </c>
    </row>
    <row r="86" spans="1:22" ht="53.25" customHeight="1">
      <c r="A86" s="739">
        <v>77</v>
      </c>
      <c r="B86" s="739">
        <v>7000</v>
      </c>
      <c r="C86" s="739"/>
      <c r="D86" s="739" t="s">
        <v>359</v>
      </c>
      <c r="E86" s="739" t="s">
        <v>3173</v>
      </c>
      <c r="F86" s="739" t="s">
        <v>7729</v>
      </c>
      <c r="G86" s="739" t="s">
        <v>6300</v>
      </c>
      <c r="H86" s="739" t="s">
        <v>4965</v>
      </c>
      <c r="I86" s="758">
        <v>9</v>
      </c>
      <c r="J86" s="739">
        <v>13</v>
      </c>
      <c r="K86" s="739" t="s">
        <v>52</v>
      </c>
      <c r="L86" s="739" t="s">
        <v>52</v>
      </c>
      <c r="M86" s="739">
        <v>1</v>
      </c>
      <c r="N86" s="739">
        <v>7</v>
      </c>
      <c r="O86" s="739" t="s">
        <v>333</v>
      </c>
      <c r="P86" s="739">
        <v>9</v>
      </c>
      <c r="Q86" s="739">
        <v>1</v>
      </c>
      <c r="R86" s="739">
        <v>2018</v>
      </c>
      <c r="S86" s="739">
        <v>26</v>
      </c>
      <c r="T86" s="739">
        <v>12</v>
      </c>
      <c r="U86" s="838">
        <v>2018</v>
      </c>
      <c r="V86" s="739" t="s">
        <v>8532</v>
      </c>
    </row>
    <row r="87" spans="1:22" ht="53.25" customHeight="1">
      <c r="A87" s="739">
        <v>78</v>
      </c>
      <c r="B87" s="739">
        <v>7000</v>
      </c>
      <c r="C87" s="739"/>
      <c r="D87" s="739" t="s">
        <v>359</v>
      </c>
      <c r="E87" s="739" t="s">
        <v>3173</v>
      </c>
      <c r="F87" s="739" t="s">
        <v>8543</v>
      </c>
      <c r="G87" s="739" t="s">
        <v>6300</v>
      </c>
      <c r="H87" s="739" t="s">
        <v>4965</v>
      </c>
      <c r="I87" s="758">
        <v>10</v>
      </c>
      <c r="J87" s="739">
        <v>1</v>
      </c>
      <c r="K87" s="739" t="s">
        <v>52</v>
      </c>
      <c r="L87" s="739" t="s">
        <v>52</v>
      </c>
      <c r="M87" s="739">
        <v>1</v>
      </c>
      <c r="N87" s="739">
        <v>65</v>
      </c>
      <c r="O87" s="739" t="s">
        <v>333</v>
      </c>
      <c r="P87" s="739">
        <v>17</v>
      </c>
      <c r="Q87" s="739">
        <v>1</v>
      </c>
      <c r="R87" s="739">
        <v>2018</v>
      </c>
      <c r="S87" s="739">
        <v>1</v>
      </c>
      <c r="T87" s="739">
        <v>6</v>
      </c>
      <c r="U87" s="838">
        <v>2018</v>
      </c>
      <c r="V87" s="739" t="s">
        <v>8532</v>
      </c>
    </row>
    <row r="88" spans="1:22" ht="53.25" customHeight="1">
      <c r="A88" s="739">
        <v>79</v>
      </c>
      <c r="B88" s="739">
        <v>7000</v>
      </c>
      <c r="C88" s="739"/>
      <c r="D88" s="739" t="s">
        <v>2491</v>
      </c>
      <c r="E88" s="739"/>
      <c r="F88" s="739" t="s">
        <v>7196</v>
      </c>
      <c r="G88" s="739" t="s">
        <v>6300</v>
      </c>
      <c r="H88" s="739" t="s">
        <v>4965</v>
      </c>
      <c r="I88" s="758">
        <v>10</v>
      </c>
      <c r="J88" s="739">
        <v>2</v>
      </c>
      <c r="K88" s="739" t="s">
        <v>52</v>
      </c>
      <c r="L88" s="739" t="s">
        <v>52</v>
      </c>
      <c r="M88" s="758">
        <v>1</v>
      </c>
      <c r="N88" s="739">
        <v>202</v>
      </c>
      <c r="O88" s="739" t="s">
        <v>333</v>
      </c>
      <c r="P88" s="739">
        <v>9</v>
      </c>
      <c r="Q88" s="739">
        <v>1</v>
      </c>
      <c r="R88" s="739">
        <v>2018</v>
      </c>
      <c r="S88" s="739">
        <v>29</v>
      </c>
      <c r="T88" s="739">
        <v>12</v>
      </c>
      <c r="U88" s="838">
        <v>2018</v>
      </c>
      <c r="V88" s="739" t="s">
        <v>8532</v>
      </c>
    </row>
    <row r="89" spans="1:22" ht="53.25" customHeight="1">
      <c r="A89" s="739">
        <v>80</v>
      </c>
      <c r="B89" s="739">
        <v>7000</v>
      </c>
      <c r="C89" s="739"/>
      <c r="D89" s="739" t="s">
        <v>2491</v>
      </c>
      <c r="E89" s="739"/>
      <c r="F89" s="739" t="s">
        <v>8544</v>
      </c>
      <c r="G89" s="739" t="s">
        <v>6300</v>
      </c>
      <c r="H89" s="739" t="s">
        <v>3940</v>
      </c>
      <c r="I89" s="758">
        <v>10</v>
      </c>
      <c r="J89" s="739">
        <v>3</v>
      </c>
      <c r="K89" s="739" t="s">
        <v>52</v>
      </c>
      <c r="L89" s="739" t="s">
        <v>52</v>
      </c>
      <c r="M89" s="739">
        <v>1</v>
      </c>
      <c r="N89" s="739">
        <v>199</v>
      </c>
      <c r="O89" s="739" t="s">
        <v>333</v>
      </c>
      <c r="P89" s="739">
        <v>1</v>
      </c>
      <c r="Q89" s="739">
        <v>1</v>
      </c>
      <c r="R89" s="739">
        <v>2018</v>
      </c>
      <c r="S89" s="739">
        <v>7</v>
      </c>
      <c r="T89" s="739">
        <v>4</v>
      </c>
      <c r="U89" s="838">
        <v>2018</v>
      </c>
      <c r="V89" s="739" t="s">
        <v>8532</v>
      </c>
    </row>
    <row r="90" spans="1:22" ht="53.25" customHeight="1">
      <c r="A90" s="739">
        <v>81</v>
      </c>
      <c r="B90" s="739">
        <v>7000</v>
      </c>
      <c r="C90" s="739"/>
      <c r="D90" s="739" t="s">
        <v>2491</v>
      </c>
      <c r="E90" s="739"/>
      <c r="F90" s="739" t="s">
        <v>8544</v>
      </c>
      <c r="G90" s="739" t="s">
        <v>6300</v>
      </c>
      <c r="H90" s="739" t="s">
        <v>3941</v>
      </c>
      <c r="I90" s="758">
        <v>10</v>
      </c>
      <c r="J90" s="739">
        <v>4</v>
      </c>
      <c r="K90" s="739" t="s">
        <v>52</v>
      </c>
      <c r="L90" s="739" t="s">
        <v>52</v>
      </c>
      <c r="M90" s="739">
        <v>1</v>
      </c>
      <c r="N90" s="739">
        <v>211</v>
      </c>
      <c r="O90" s="739" t="s">
        <v>333</v>
      </c>
      <c r="P90" s="739">
        <v>7</v>
      </c>
      <c r="Q90" s="739">
        <v>4</v>
      </c>
      <c r="R90" s="739">
        <v>2018</v>
      </c>
      <c r="S90" s="739">
        <v>27</v>
      </c>
      <c r="T90" s="739">
        <v>5</v>
      </c>
      <c r="U90" s="838">
        <v>2018</v>
      </c>
      <c r="V90" s="739" t="s">
        <v>8532</v>
      </c>
    </row>
    <row r="91" spans="1:22" ht="53.25" customHeight="1">
      <c r="A91" s="739">
        <v>82</v>
      </c>
      <c r="B91" s="739">
        <v>7000</v>
      </c>
      <c r="C91" s="739"/>
      <c r="D91" s="739" t="s">
        <v>2491</v>
      </c>
      <c r="E91" s="739"/>
      <c r="F91" s="739" t="s">
        <v>8544</v>
      </c>
      <c r="G91" s="739" t="s">
        <v>6300</v>
      </c>
      <c r="H91" s="739" t="s">
        <v>3942</v>
      </c>
      <c r="I91" s="758">
        <v>10</v>
      </c>
      <c r="J91" s="739">
        <v>5</v>
      </c>
      <c r="K91" s="739" t="s">
        <v>52</v>
      </c>
      <c r="L91" s="739" t="s">
        <v>52</v>
      </c>
      <c r="M91" s="739">
        <v>1</v>
      </c>
      <c r="N91" s="739">
        <v>199</v>
      </c>
      <c r="O91" s="739" t="s">
        <v>333</v>
      </c>
      <c r="P91" s="739">
        <v>27</v>
      </c>
      <c r="Q91" s="739">
        <v>5</v>
      </c>
      <c r="R91" s="739">
        <v>2018</v>
      </c>
      <c r="S91" s="739">
        <v>4</v>
      </c>
      <c r="T91" s="739">
        <v>8</v>
      </c>
      <c r="U91" s="838">
        <v>2018</v>
      </c>
      <c r="V91" s="739" t="s">
        <v>8532</v>
      </c>
    </row>
    <row r="92" spans="1:22" ht="53.25" customHeight="1">
      <c r="A92" s="739">
        <v>83</v>
      </c>
      <c r="B92" s="739">
        <v>7000</v>
      </c>
      <c r="C92" s="739"/>
      <c r="D92" s="739" t="s">
        <v>2491</v>
      </c>
      <c r="E92" s="739"/>
      <c r="F92" s="739" t="s">
        <v>8544</v>
      </c>
      <c r="G92" s="739" t="s">
        <v>6300</v>
      </c>
      <c r="H92" s="739" t="s">
        <v>3943</v>
      </c>
      <c r="I92" s="758">
        <v>10</v>
      </c>
      <c r="J92" s="739">
        <v>6</v>
      </c>
      <c r="K92" s="739" t="s">
        <v>52</v>
      </c>
      <c r="L92" s="739" t="s">
        <v>52</v>
      </c>
      <c r="M92" s="739">
        <v>1</v>
      </c>
      <c r="N92" s="739">
        <v>199</v>
      </c>
      <c r="O92" s="739" t="s">
        <v>333</v>
      </c>
      <c r="P92" s="739">
        <v>4</v>
      </c>
      <c r="Q92" s="739">
        <v>8</v>
      </c>
      <c r="R92" s="739">
        <v>2018</v>
      </c>
      <c r="S92" s="739">
        <v>6</v>
      </c>
      <c r="T92" s="739">
        <v>10</v>
      </c>
      <c r="U92" s="838">
        <v>2018</v>
      </c>
      <c r="V92" s="739" t="s">
        <v>8532</v>
      </c>
    </row>
    <row r="93" spans="1:22" ht="53.25" customHeight="1">
      <c r="A93" s="739">
        <v>84</v>
      </c>
      <c r="B93" s="739">
        <v>7000</v>
      </c>
      <c r="C93" s="739"/>
      <c r="D93" s="739" t="s">
        <v>2491</v>
      </c>
      <c r="E93" s="739"/>
      <c r="F93" s="739" t="s">
        <v>8544</v>
      </c>
      <c r="G93" s="739" t="s">
        <v>6300</v>
      </c>
      <c r="H93" s="739" t="s">
        <v>3944</v>
      </c>
      <c r="I93" s="758">
        <v>11</v>
      </c>
      <c r="J93" s="739">
        <v>1</v>
      </c>
      <c r="K93" s="739" t="s">
        <v>52</v>
      </c>
      <c r="L93" s="739" t="s">
        <v>52</v>
      </c>
      <c r="M93" s="739">
        <v>1</v>
      </c>
      <c r="N93" s="739">
        <v>200</v>
      </c>
      <c r="O93" s="739" t="s">
        <v>333</v>
      </c>
      <c r="P93" s="739">
        <v>6</v>
      </c>
      <c r="Q93" s="739">
        <v>10</v>
      </c>
      <c r="R93" s="739">
        <v>2018</v>
      </c>
      <c r="S93" s="739">
        <v>1</v>
      </c>
      <c r="T93" s="739">
        <v>12</v>
      </c>
      <c r="U93" s="838">
        <v>2018</v>
      </c>
      <c r="V93" s="739" t="s">
        <v>8532</v>
      </c>
    </row>
    <row r="94" spans="1:22" ht="53.25" customHeight="1">
      <c r="A94" s="739">
        <v>85</v>
      </c>
      <c r="B94" s="739">
        <v>7000</v>
      </c>
      <c r="C94" s="739"/>
      <c r="D94" s="739" t="s">
        <v>2491</v>
      </c>
      <c r="E94" s="739"/>
      <c r="F94" s="739" t="s">
        <v>8544</v>
      </c>
      <c r="G94" s="739" t="s">
        <v>6300</v>
      </c>
      <c r="H94" s="739" t="s">
        <v>3945</v>
      </c>
      <c r="I94" s="758">
        <v>11</v>
      </c>
      <c r="J94" s="739">
        <v>2</v>
      </c>
      <c r="K94" s="739" t="s">
        <v>52</v>
      </c>
      <c r="L94" s="739" t="s">
        <v>52</v>
      </c>
      <c r="M94" s="739">
        <v>1</v>
      </c>
      <c r="N94" s="739">
        <v>43</v>
      </c>
      <c r="O94" s="739" t="s">
        <v>333</v>
      </c>
      <c r="P94" s="739">
        <v>2</v>
      </c>
      <c r="Q94" s="739">
        <v>12</v>
      </c>
      <c r="R94" s="739">
        <v>2018</v>
      </c>
      <c r="S94" s="739">
        <v>31</v>
      </c>
      <c r="T94" s="739">
        <v>12</v>
      </c>
      <c r="U94" s="838">
        <v>2018</v>
      </c>
      <c r="V94" s="739" t="s">
        <v>8532</v>
      </c>
    </row>
    <row r="95" spans="1:22" ht="53.25" customHeight="1">
      <c r="A95" s="739">
        <v>86</v>
      </c>
      <c r="B95" s="739">
        <v>7000</v>
      </c>
      <c r="C95" s="739"/>
      <c r="D95" s="739" t="s">
        <v>2491</v>
      </c>
      <c r="E95" s="739"/>
      <c r="F95" s="739" t="s">
        <v>8545</v>
      </c>
      <c r="G95" s="739" t="s">
        <v>6300</v>
      </c>
      <c r="H95" s="739" t="s">
        <v>2969</v>
      </c>
      <c r="I95" s="758">
        <v>11</v>
      </c>
      <c r="J95" s="739">
        <v>3</v>
      </c>
      <c r="K95" s="739" t="s">
        <v>52</v>
      </c>
      <c r="L95" s="739" t="s">
        <v>52</v>
      </c>
      <c r="M95" s="739">
        <v>1</v>
      </c>
      <c r="N95" s="739">
        <v>200</v>
      </c>
      <c r="O95" s="739" t="s">
        <v>333</v>
      </c>
      <c r="P95" s="739">
        <v>1</v>
      </c>
      <c r="Q95" s="739">
        <v>1</v>
      </c>
      <c r="R95" s="739">
        <v>2018</v>
      </c>
      <c r="S95" s="739">
        <v>14</v>
      </c>
      <c r="T95" s="739">
        <v>4</v>
      </c>
      <c r="U95" s="838">
        <v>2018</v>
      </c>
      <c r="V95" s="739" t="s">
        <v>8532</v>
      </c>
    </row>
    <row r="96" spans="1:22" ht="53.25" customHeight="1">
      <c r="A96" s="739">
        <v>87</v>
      </c>
      <c r="B96" s="739">
        <v>7000</v>
      </c>
      <c r="C96" s="739"/>
      <c r="D96" s="739" t="s">
        <v>2491</v>
      </c>
      <c r="E96" s="739"/>
      <c r="F96" s="739" t="s">
        <v>8545</v>
      </c>
      <c r="G96" s="739" t="s">
        <v>6300</v>
      </c>
      <c r="H96" s="739" t="s">
        <v>2970</v>
      </c>
      <c r="I96" s="758">
        <v>11</v>
      </c>
      <c r="J96" s="739">
        <v>4</v>
      </c>
      <c r="K96" s="739" t="s">
        <v>52</v>
      </c>
      <c r="L96" s="739" t="s">
        <v>52</v>
      </c>
      <c r="M96" s="739">
        <v>1</v>
      </c>
      <c r="N96" s="739">
        <v>200</v>
      </c>
      <c r="O96" s="739" t="s">
        <v>333</v>
      </c>
      <c r="P96" s="739">
        <v>15</v>
      </c>
      <c r="Q96" s="739">
        <v>4</v>
      </c>
      <c r="R96" s="739">
        <v>2018</v>
      </c>
      <c r="S96" s="739">
        <v>28</v>
      </c>
      <c r="T96" s="739">
        <v>7</v>
      </c>
      <c r="U96" s="838">
        <v>2018</v>
      </c>
      <c r="V96" s="739" t="s">
        <v>8532</v>
      </c>
    </row>
    <row r="97" spans="1:22" ht="53.25" customHeight="1">
      <c r="A97" s="739">
        <v>88</v>
      </c>
      <c r="B97" s="739">
        <v>7000</v>
      </c>
      <c r="C97" s="739"/>
      <c r="D97" s="739" t="s">
        <v>2491</v>
      </c>
      <c r="E97" s="739"/>
      <c r="F97" s="739" t="s">
        <v>8545</v>
      </c>
      <c r="G97" s="739" t="s">
        <v>6300</v>
      </c>
      <c r="H97" s="739" t="s">
        <v>2971</v>
      </c>
      <c r="I97" s="758">
        <v>11</v>
      </c>
      <c r="J97" s="739">
        <v>5</v>
      </c>
      <c r="K97" s="739" t="s">
        <v>52</v>
      </c>
      <c r="L97" s="739" t="s">
        <v>52</v>
      </c>
      <c r="M97" s="739">
        <v>1</v>
      </c>
      <c r="N97" s="739">
        <v>186</v>
      </c>
      <c r="O97" s="739" t="s">
        <v>333</v>
      </c>
      <c r="P97" s="739">
        <v>22</v>
      </c>
      <c r="Q97" s="739">
        <v>7</v>
      </c>
      <c r="R97" s="739">
        <v>2018</v>
      </c>
      <c r="S97" s="739">
        <v>29</v>
      </c>
      <c r="T97" s="739">
        <v>12</v>
      </c>
      <c r="U97" s="838">
        <v>2018</v>
      </c>
      <c r="V97" s="739" t="s">
        <v>8532</v>
      </c>
    </row>
    <row r="98" spans="1:22" ht="53.25" customHeight="1">
      <c r="A98" s="739">
        <v>89</v>
      </c>
      <c r="B98" s="739">
        <v>7000</v>
      </c>
      <c r="C98" s="739"/>
      <c r="D98" s="739" t="s">
        <v>2491</v>
      </c>
      <c r="E98" s="739"/>
      <c r="F98" s="739" t="s">
        <v>8546</v>
      </c>
      <c r="G98" s="739" t="s">
        <v>6300</v>
      </c>
      <c r="H98" s="739" t="s">
        <v>3940</v>
      </c>
      <c r="I98" s="758">
        <v>11</v>
      </c>
      <c r="J98" s="739">
        <v>6</v>
      </c>
      <c r="K98" s="739" t="s">
        <v>52</v>
      </c>
      <c r="L98" s="739" t="s">
        <v>52</v>
      </c>
      <c r="M98" s="739">
        <v>1</v>
      </c>
      <c r="N98" s="739">
        <v>201</v>
      </c>
      <c r="O98" s="739" t="s">
        <v>333</v>
      </c>
      <c r="P98" s="739">
        <v>1</v>
      </c>
      <c r="Q98" s="739">
        <v>1</v>
      </c>
      <c r="R98" s="739">
        <v>2018</v>
      </c>
      <c r="S98" s="739">
        <v>14</v>
      </c>
      <c r="T98" s="739">
        <v>4</v>
      </c>
      <c r="U98" s="838">
        <v>2018</v>
      </c>
      <c r="V98" s="739" t="s">
        <v>8532</v>
      </c>
    </row>
    <row r="99" spans="1:22" ht="53.25" customHeight="1">
      <c r="A99" s="739">
        <v>90</v>
      </c>
      <c r="B99" s="739">
        <v>7000</v>
      </c>
      <c r="C99" s="739"/>
      <c r="D99" s="739" t="s">
        <v>2491</v>
      </c>
      <c r="E99" s="739"/>
      <c r="F99" s="739" t="s">
        <v>8546</v>
      </c>
      <c r="G99" s="739" t="s">
        <v>6300</v>
      </c>
      <c r="H99" s="739" t="s">
        <v>3941</v>
      </c>
      <c r="I99" s="758">
        <v>12</v>
      </c>
      <c r="J99" s="739">
        <v>1</v>
      </c>
      <c r="K99" s="739" t="s">
        <v>52</v>
      </c>
      <c r="L99" s="739" t="s">
        <v>52</v>
      </c>
      <c r="M99" s="739">
        <v>1</v>
      </c>
      <c r="N99" s="739">
        <v>200</v>
      </c>
      <c r="O99" s="739" t="s">
        <v>333</v>
      </c>
      <c r="P99" s="739">
        <v>8</v>
      </c>
      <c r="Q99" s="739">
        <v>4</v>
      </c>
      <c r="R99" s="739">
        <v>2018</v>
      </c>
      <c r="S99" s="739">
        <v>31</v>
      </c>
      <c r="T99" s="739">
        <v>5</v>
      </c>
      <c r="U99" s="838">
        <v>2018</v>
      </c>
      <c r="V99" s="739" t="s">
        <v>8532</v>
      </c>
    </row>
    <row r="100" spans="1:22" ht="53.25" customHeight="1">
      <c r="A100" s="739">
        <v>91</v>
      </c>
      <c r="B100" s="739">
        <v>7000</v>
      </c>
      <c r="C100" s="739"/>
      <c r="D100" s="739" t="s">
        <v>2491</v>
      </c>
      <c r="E100" s="739"/>
      <c r="F100" s="739" t="s">
        <v>8546</v>
      </c>
      <c r="G100" s="739" t="s">
        <v>6300</v>
      </c>
      <c r="H100" s="739" t="s">
        <v>3942</v>
      </c>
      <c r="I100" s="758">
        <v>12</v>
      </c>
      <c r="J100" s="739">
        <v>2</v>
      </c>
      <c r="K100" s="739" t="s">
        <v>52</v>
      </c>
      <c r="L100" s="739" t="s">
        <v>52</v>
      </c>
      <c r="M100" s="739">
        <v>1</v>
      </c>
      <c r="N100" s="739">
        <v>200</v>
      </c>
      <c r="O100" s="739" t="s">
        <v>333</v>
      </c>
      <c r="P100" s="739">
        <v>1</v>
      </c>
      <c r="Q100" s="739">
        <v>6</v>
      </c>
      <c r="R100" s="739">
        <v>2018</v>
      </c>
      <c r="S100" s="739">
        <v>28</v>
      </c>
      <c r="T100" s="739">
        <v>7</v>
      </c>
      <c r="U100" s="838">
        <v>2018</v>
      </c>
      <c r="V100" s="739" t="s">
        <v>8532</v>
      </c>
    </row>
    <row r="101" spans="1:22" ht="53.25" customHeight="1">
      <c r="A101" s="739">
        <v>92</v>
      </c>
      <c r="B101" s="739">
        <v>7000</v>
      </c>
      <c r="C101" s="739"/>
      <c r="D101" s="739" t="s">
        <v>2491</v>
      </c>
      <c r="E101" s="739"/>
      <c r="F101" s="739" t="s">
        <v>8546</v>
      </c>
      <c r="G101" s="739" t="s">
        <v>6300</v>
      </c>
      <c r="H101" s="739" t="s">
        <v>3943</v>
      </c>
      <c r="I101" s="996">
        <v>12</v>
      </c>
      <c r="J101" s="739">
        <v>3</v>
      </c>
      <c r="K101" s="739" t="s">
        <v>52</v>
      </c>
      <c r="L101" s="739" t="s">
        <v>52</v>
      </c>
      <c r="M101" s="739">
        <v>1</v>
      </c>
      <c r="N101" s="739">
        <v>201</v>
      </c>
      <c r="O101" s="739" t="s">
        <v>333</v>
      </c>
      <c r="P101" s="739">
        <v>29</v>
      </c>
      <c r="Q101" s="739">
        <v>7</v>
      </c>
      <c r="R101" s="739">
        <v>2018</v>
      </c>
      <c r="S101" s="739">
        <v>13</v>
      </c>
      <c r="T101" s="739">
        <v>10</v>
      </c>
      <c r="U101" s="838">
        <v>2018</v>
      </c>
      <c r="V101" s="739" t="s">
        <v>8532</v>
      </c>
    </row>
    <row r="102" spans="1:22" ht="53.25" customHeight="1">
      <c r="A102" s="739">
        <v>93</v>
      </c>
      <c r="B102" s="739">
        <v>7000</v>
      </c>
      <c r="C102" s="739"/>
      <c r="D102" s="739" t="s">
        <v>2491</v>
      </c>
      <c r="E102" s="739"/>
      <c r="F102" s="739" t="s">
        <v>8546</v>
      </c>
      <c r="G102" s="739" t="s">
        <v>6300</v>
      </c>
      <c r="H102" s="739" t="s">
        <v>3944</v>
      </c>
      <c r="I102" s="758">
        <v>12</v>
      </c>
      <c r="J102" s="739">
        <v>4</v>
      </c>
      <c r="K102" s="739" t="s">
        <v>52</v>
      </c>
      <c r="L102" s="739" t="s">
        <v>52</v>
      </c>
      <c r="M102" s="739">
        <v>1</v>
      </c>
      <c r="N102" s="739">
        <v>201</v>
      </c>
      <c r="O102" s="739" t="s">
        <v>333</v>
      </c>
      <c r="P102" s="739">
        <v>13</v>
      </c>
      <c r="Q102" s="739">
        <v>10</v>
      </c>
      <c r="R102" s="739">
        <v>2018</v>
      </c>
      <c r="S102" s="739">
        <v>8</v>
      </c>
      <c r="T102" s="739">
        <v>12</v>
      </c>
      <c r="U102" s="838">
        <v>2018</v>
      </c>
      <c r="V102" s="739" t="s">
        <v>8532</v>
      </c>
    </row>
    <row r="103" spans="1:22" ht="53.25" customHeight="1">
      <c r="A103" s="739">
        <v>94</v>
      </c>
      <c r="B103" s="739">
        <v>7000</v>
      </c>
      <c r="C103" s="739"/>
      <c r="D103" s="739" t="s">
        <v>2491</v>
      </c>
      <c r="E103" s="739"/>
      <c r="F103" s="739" t="s">
        <v>8546</v>
      </c>
      <c r="G103" s="739" t="s">
        <v>6300</v>
      </c>
      <c r="H103" s="739" t="s">
        <v>3945</v>
      </c>
      <c r="I103" s="758">
        <v>12</v>
      </c>
      <c r="J103" s="739">
        <v>5</v>
      </c>
      <c r="K103" s="739" t="s">
        <v>52</v>
      </c>
      <c r="L103" s="739" t="s">
        <v>52</v>
      </c>
      <c r="M103" s="739">
        <v>1</v>
      </c>
      <c r="N103" s="739">
        <v>50</v>
      </c>
      <c r="O103" s="739" t="s">
        <v>333</v>
      </c>
      <c r="P103" s="739">
        <v>6</v>
      </c>
      <c r="Q103" s="739">
        <v>12</v>
      </c>
      <c r="R103" s="739">
        <v>2018</v>
      </c>
      <c r="S103" s="739">
        <v>29</v>
      </c>
      <c r="T103" s="739">
        <v>12</v>
      </c>
      <c r="U103" s="838">
        <v>2018</v>
      </c>
      <c r="V103" s="739" t="s">
        <v>8532</v>
      </c>
    </row>
    <row r="104" spans="1:22" ht="53.25" customHeight="1">
      <c r="A104" s="739">
        <v>95</v>
      </c>
      <c r="B104" s="739">
        <v>7000</v>
      </c>
      <c r="C104" s="739"/>
      <c r="D104" s="739" t="s">
        <v>2388</v>
      </c>
      <c r="E104" s="739"/>
      <c r="F104" s="739" t="s">
        <v>2661</v>
      </c>
      <c r="G104" s="739" t="s">
        <v>6300</v>
      </c>
      <c r="H104" s="739" t="s">
        <v>2598</v>
      </c>
      <c r="I104" s="758">
        <v>12</v>
      </c>
      <c r="J104" s="739">
        <v>6</v>
      </c>
      <c r="K104" s="739" t="s">
        <v>52</v>
      </c>
      <c r="L104" s="739" t="s">
        <v>52</v>
      </c>
      <c r="M104" s="739">
        <v>1</v>
      </c>
      <c r="N104" s="739">
        <v>200</v>
      </c>
      <c r="O104" s="739" t="s">
        <v>333</v>
      </c>
      <c r="P104" s="739">
        <v>19</v>
      </c>
      <c r="Q104" s="739">
        <v>1</v>
      </c>
      <c r="R104" s="739">
        <v>2018</v>
      </c>
      <c r="S104" s="739">
        <v>20</v>
      </c>
      <c r="T104" s="739">
        <v>9</v>
      </c>
      <c r="U104" s="838">
        <v>2018</v>
      </c>
      <c r="V104" s="739" t="s">
        <v>8532</v>
      </c>
    </row>
    <row r="105" spans="1:22" ht="53.25" customHeight="1">
      <c r="A105" s="739">
        <v>96</v>
      </c>
      <c r="B105" s="739">
        <v>7000</v>
      </c>
      <c r="C105" s="739"/>
      <c r="D105" s="739" t="s">
        <v>2388</v>
      </c>
      <c r="E105" s="739"/>
      <c r="F105" s="739" t="s">
        <v>2661</v>
      </c>
      <c r="G105" s="739" t="s">
        <v>6300</v>
      </c>
      <c r="H105" s="739" t="s">
        <v>2599</v>
      </c>
      <c r="I105" s="758">
        <v>12</v>
      </c>
      <c r="J105" s="739">
        <v>7</v>
      </c>
      <c r="K105" s="739" t="s">
        <v>52</v>
      </c>
      <c r="L105" s="739" t="s">
        <v>52</v>
      </c>
      <c r="M105" s="739">
        <v>1</v>
      </c>
      <c r="N105" s="739">
        <v>126</v>
      </c>
      <c r="O105" s="739" t="s">
        <v>333</v>
      </c>
      <c r="P105" s="739">
        <v>25</v>
      </c>
      <c r="Q105" s="739">
        <v>9</v>
      </c>
      <c r="R105" s="739">
        <v>2018</v>
      </c>
      <c r="S105" s="739">
        <v>11</v>
      </c>
      <c r="T105" s="739">
        <v>12</v>
      </c>
      <c r="U105" s="838">
        <v>2018</v>
      </c>
      <c r="V105" s="739" t="s">
        <v>8532</v>
      </c>
    </row>
    <row r="106" spans="1:22" ht="53.25" customHeight="1">
      <c r="A106" s="739">
        <v>97</v>
      </c>
      <c r="B106" s="739">
        <v>7000</v>
      </c>
      <c r="C106" s="739"/>
      <c r="D106" s="739" t="s">
        <v>48</v>
      </c>
      <c r="E106" s="739" t="s">
        <v>6248</v>
      </c>
      <c r="F106" s="739" t="s">
        <v>2332</v>
      </c>
      <c r="G106" s="739" t="s">
        <v>6300</v>
      </c>
      <c r="H106" s="739" t="s">
        <v>4965</v>
      </c>
      <c r="I106" s="997">
        <v>13</v>
      </c>
      <c r="J106" s="742">
        <v>1</v>
      </c>
      <c r="K106" s="739" t="s">
        <v>52</v>
      </c>
      <c r="L106" s="739" t="s">
        <v>52</v>
      </c>
      <c r="M106" s="739">
        <v>1</v>
      </c>
      <c r="N106" s="739">
        <v>165</v>
      </c>
      <c r="O106" s="739" t="s">
        <v>333</v>
      </c>
      <c r="P106" s="739">
        <v>31</v>
      </c>
      <c r="Q106" s="739">
        <v>1</v>
      </c>
      <c r="R106" s="739">
        <v>2019</v>
      </c>
      <c r="S106" s="739">
        <v>23</v>
      </c>
      <c r="T106" s="739">
        <v>12</v>
      </c>
      <c r="U106" s="838">
        <v>2019</v>
      </c>
      <c r="V106" s="739" t="s">
        <v>8532</v>
      </c>
    </row>
    <row r="107" spans="1:22" ht="53.25" customHeight="1">
      <c r="A107" s="739">
        <v>98</v>
      </c>
      <c r="B107" s="739">
        <v>7000</v>
      </c>
      <c r="C107" s="739"/>
      <c r="D107" s="739" t="s">
        <v>1863</v>
      </c>
      <c r="E107" s="739" t="s">
        <v>8491</v>
      </c>
      <c r="F107" s="739" t="s">
        <v>8547</v>
      </c>
      <c r="G107" s="739" t="s">
        <v>6300</v>
      </c>
      <c r="H107" s="742" t="s">
        <v>4965</v>
      </c>
      <c r="I107" s="993">
        <v>13</v>
      </c>
      <c r="J107" s="742">
        <v>2</v>
      </c>
      <c r="K107" s="742" t="s">
        <v>52</v>
      </c>
      <c r="L107" s="742" t="s">
        <v>52</v>
      </c>
      <c r="M107" s="742">
        <v>1</v>
      </c>
      <c r="N107" s="742">
        <v>30</v>
      </c>
      <c r="O107" s="742" t="s">
        <v>333</v>
      </c>
      <c r="P107" s="742">
        <v>2</v>
      </c>
      <c r="Q107" s="742">
        <v>1</v>
      </c>
      <c r="R107" s="742">
        <v>2019</v>
      </c>
      <c r="S107" s="742">
        <v>31</v>
      </c>
      <c r="T107" s="742">
        <v>12</v>
      </c>
      <c r="U107" s="831">
        <v>2019</v>
      </c>
      <c r="V107" s="739" t="s">
        <v>8532</v>
      </c>
    </row>
    <row r="108" spans="1:22" ht="53.25" customHeight="1">
      <c r="A108" s="739">
        <v>99</v>
      </c>
      <c r="B108" s="739">
        <v>7000</v>
      </c>
      <c r="C108" s="739"/>
      <c r="D108" s="773" t="s">
        <v>1863</v>
      </c>
      <c r="E108" s="739" t="s">
        <v>8491</v>
      </c>
      <c r="F108" s="739" t="s">
        <v>8530</v>
      </c>
      <c r="G108" s="739" t="s">
        <v>6300</v>
      </c>
      <c r="H108" s="742" t="s">
        <v>4965</v>
      </c>
      <c r="I108" s="993">
        <v>13</v>
      </c>
      <c r="J108" s="742">
        <v>3</v>
      </c>
      <c r="K108" s="742" t="s">
        <v>52</v>
      </c>
      <c r="L108" s="742" t="s">
        <v>52</v>
      </c>
      <c r="M108" s="742">
        <v>1</v>
      </c>
      <c r="N108" s="742">
        <v>21</v>
      </c>
      <c r="O108" s="742" t="s">
        <v>333</v>
      </c>
      <c r="P108" s="742">
        <v>2</v>
      </c>
      <c r="Q108" s="742">
        <v>1</v>
      </c>
      <c r="R108" s="742">
        <v>2019</v>
      </c>
      <c r="S108" s="742">
        <v>31</v>
      </c>
      <c r="T108" s="742">
        <v>12</v>
      </c>
      <c r="U108" s="831">
        <v>2019</v>
      </c>
      <c r="V108" s="739" t="s">
        <v>8532</v>
      </c>
    </row>
    <row r="109" spans="1:22" ht="53.25" customHeight="1">
      <c r="A109" s="739">
        <v>100</v>
      </c>
      <c r="B109" s="739">
        <v>7000</v>
      </c>
      <c r="C109" s="739"/>
      <c r="D109" s="773" t="s">
        <v>1863</v>
      </c>
      <c r="E109" s="739" t="s">
        <v>8491</v>
      </c>
      <c r="F109" s="739" t="s">
        <v>6325</v>
      </c>
      <c r="G109" s="739" t="s">
        <v>6300</v>
      </c>
      <c r="H109" s="742" t="s">
        <v>4965</v>
      </c>
      <c r="I109" s="993">
        <v>13</v>
      </c>
      <c r="J109" s="742">
        <v>4</v>
      </c>
      <c r="K109" s="742" t="s">
        <v>52</v>
      </c>
      <c r="L109" s="742" t="s">
        <v>52</v>
      </c>
      <c r="M109" s="742">
        <v>1</v>
      </c>
      <c r="N109" s="742">
        <v>52</v>
      </c>
      <c r="O109" s="742" t="s">
        <v>333</v>
      </c>
      <c r="P109" s="742">
        <v>6</v>
      </c>
      <c r="Q109" s="742">
        <v>1</v>
      </c>
      <c r="R109" s="742">
        <v>2019</v>
      </c>
      <c r="S109" s="742">
        <v>29</v>
      </c>
      <c r="T109" s="742">
        <v>12</v>
      </c>
      <c r="U109" s="831">
        <v>2019</v>
      </c>
      <c r="V109" s="739" t="s">
        <v>8532</v>
      </c>
    </row>
    <row r="110" spans="1:22" ht="53.25" customHeight="1">
      <c r="A110" s="739">
        <v>101</v>
      </c>
      <c r="B110" s="739">
        <v>7000</v>
      </c>
      <c r="C110" s="739"/>
      <c r="D110" s="737" t="s">
        <v>1863</v>
      </c>
      <c r="E110" s="737" t="s">
        <v>8491</v>
      </c>
      <c r="F110" s="739" t="s">
        <v>8548</v>
      </c>
      <c r="G110" s="739" t="s">
        <v>6300</v>
      </c>
      <c r="H110" s="737" t="s">
        <v>4965</v>
      </c>
      <c r="I110" s="993">
        <v>13</v>
      </c>
      <c r="J110" s="742">
        <v>5</v>
      </c>
      <c r="K110" s="737" t="s">
        <v>52</v>
      </c>
      <c r="L110" s="737" t="s">
        <v>52</v>
      </c>
      <c r="M110" s="737">
        <v>1</v>
      </c>
      <c r="N110" s="737">
        <v>24</v>
      </c>
      <c r="O110" s="737" t="s">
        <v>333</v>
      </c>
      <c r="P110" s="737">
        <v>2</v>
      </c>
      <c r="Q110" s="737">
        <v>1</v>
      </c>
      <c r="R110" s="737">
        <v>2019</v>
      </c>
      <c r="S110" s="737">
        <v>28</v>
      </c>
      <c r="T110" s="737">
        <v>12</v>
      </c>
      <c r="U110" s="995">
        <v>2019</v>
      </c>
      <c r="V110" s="739" t="s">
        <v>8532</v>
      </c>
    </row>
    <row r="111" spans="1:22" ht="53.25" customHeight="1">
      <c r="A111" s="739">
        <v>102</v>
      </c>
      <c r="B111" s="739">
        <v>7000</v>
      </c>
      <c r="C111" s="739"/>
      <c r="D111" s="737" t="s">
        <v>1863</v>
      </c>
      <c r="E111" s="737" t="s">
        <v>8491</v>
      </c>
      <c r="F111" s="739" t="s">
        <v>8159</v>
      </c>
      <c r="G111" s="739" t="s">
        <v>6300</v>
      </c>
      <c r="H111" s="737" t="s">
        <v>4965</v>
      </c>
      <c r="I111" s="993">
        <v>13</v>
      </c>
      <c r="J111" s="742">
        <v>6</v>
      </c>
      <c r="K111" s="737" t="s">
        <v>52</v>
      </c>
      <c r="L111" s="737" t="s">
        <v>52</v>
      </c>
      <c r="M111" s="737">
        <v>1</v>
      </c>
      <c r="N111" s="737">
        <v>13</v>
      </c>
      <c r="O111" s="737" t="s">
        <v>333</v>
      </c>
      <c r="P111" s="737">
        <v>2</v>
      </c>
      <c r="Q111" s="737">
        <v>1</v>
      </c>
      <c r="R111" s="737">
        <v>2019</v>
      </c>
      <c r="S111" s="737">
        <v>25</v>
      </c>
      <c r="T111" s="737">
        <v>11</v>
      </c>
      <c r="U111" s="995">
        <v>2019</v>
      </c>
      <c r="V111" s="739" t="s">
        <v>8532</v>
      </c>
    </row>
    <row r="112" spans="1:22" ht="53.25" customHeight="1">
      <c r="A112" s="739">
        <v>103</v>
      </c>
      <c r="B112" s="739">
        <v>7000</v>
      </c>
      <c r="C112" s="739"/>
      <c r="D112" s="739" t="s">
        <v>1863</v>
      </c>
      <c r="E112" s="737" t="s">
        <v>8491</v>
      </c>
      <c r="F112" s="739" t="s">
        <v>8549</v>
      </c>
      <c r="G112" s="739" t="s">
        <v>6300</v>
      </c>
      <c r="H112" s="737" t="s">
        <v>4965</v>
      </c>
      <c r="I112" s="993">
        <v>13</v>
      </c>
      <c r="J112" s="742">
        <v>7</v>
      </c>
      <c r="K112" s="739" t="s">
        <v>52</v>
      </c>
      <c r="L112" s="739" t="s">
        <v>52</v>
      </c>
      <c r="M112" s="739">
        <v>1</v>
      </c>
      <c r="N112" s="739">
        <v>13</v>
      </c>
      <c r="O112" s="739" t="s">
        <v>333</v>
      </c>
      <c r="P112" s="739">
        <v>20</v>
      </c>
      <c r="Q112" s="739">
        <v>6</v>
      </c>
      <c r="R112" s="739">
        <v>2019</v>
      </c>
      <c r="S112" s="739">
        <v>14</v>
      </c>
      <c r="T112" s="739">
        <v>11</v>
      </c>
      <c r="U112" s="838">
        <v>2019</v>
      </c>
      <c r="V112" s="739" t="s">
        <v>8532</v>
      </c>
    </row>
    <row r="113" spans="1:22" ht="53.25" customHeight="1">
      <c r="A113" s="739">
        <v>104</v>
      </c>
      <c r="B113" s="739">
        <v>7000</v>
      </c>
      <c r="C113" s="739"/>
      <c r="D113" s="739" t="s">
        <v>1863</v>
      </c>
      <c r="E113" s="737" t="s">
        <v>8491</v>
      </c>
      <c r="F113" s="739" t="s">
        <v>7743</v>
      </c>
      <c r="G113" s="739" t="s">
        <v>6300</v>
      </c>
      <c r="H113" s="737" t="s">
        <v>4965</v>
      </c>
      <c r="I113" s="993">
        <v>13</v>
      </c>
      <c r="J113" s="742">
        <v>8</v>
      </c>
      <c r="K113" s="739" t="s">
        <v>52</v>
      </c>
      <c r="L113" s="739" t="s">
        <v>52</v>
      </c>
      <c r="M113" s="739">
        <v>1</v>
      </c>
      <c r="N113" s="739">
        <v>3</v>
      </c>
      <c r="O113" s="739" t="s">
        <v>333</v>
      </c>
      <c r="P113" s="739">
        <v>18</v>
      </c>
      <c r="Q113" s="739">
        <v>3</v>
      </c>
      <c r="R113" s="739">
        <v>2019</v>
      </c>
      <c r="S113" s="739">
        <v>24</v>
      </c>
      <c r="T113" s="739">
        <v>12</v>
      </c>
      <c r="U113" s="838">
        <v>2019</v>
      </c>
      <c r="V113" s="739" t="s">
        <v>8532</v>
      </c>
    </row>
    <row r="114" spans="1:22" ht="53.25" customHeight="1">
      <c r="A114" s="739">
        <v>105</v>
      </c>
      <c r="B114" s="739">
        <v>7000</v>
      </c>
      <c r="C114" s="739"/>
      <c r="D114" s="739" t="s">
        <v>1863</v>
      </c>
      <c r="E114" s="737" t="s">
        <v>8491</v>
      </c>
      <c r="F114" s="739" t="s">
        <v>7720</v>
      </c>
      <c r="G114" s="739" t="s">
        <v>6300</v>
      </c>
      <c r="H114" s="737" t="s">
        <v>4965</v>
      </c>
      <c r="I114" s="993">
        <v>13</v>
      </c>
      <c r="J114" s="742">
        <v>9</v>
      </c>
      <c r="K114" s="739" t="s">
        <v>52</v>
      </c>
      <c r="L114" s="739" t="s">
        <v>52</v>
      </c>
      <c r="M114" s="739">
        <v>1</v>
      </c>
      <c r="N114" s="739">
        <v>210</v>
      </c>
      <c r="O114" s="739" t="s">
        <v>333</v>
      </c>
      <c r="P114" s="739">
        <v>2</v>
      </c>
      <c r="Q114" s="739">
        <v>1</v>
      </c>
      <c r="R114" s="739">
        <v>2019</v>
      </c>
      <c r="S114" s="739">
        <v>30</v>
      </c>
      <c r="T114" s="739">
        <v>12</v>
      </c>
      <c r="U114" s="838">
        <v>2019</v>
      </c>
      <c r="V114" s="739" t="s">
        <v>8532</v>
      </c>
    </row>
    <row r="115" spans="1:22" ht="53.25" customHeight="1">
      <c r="A115" s="739">
        <v>106</v>
      </c>
      <c r="B115" s="739">
        <v>7000</v>
      </c>
      <c r="C115" s="739"/>
      <c r="D115" s="739" t="s">
        <v>359</v>
      </c>
      <c r="E115" s="739" t="s">
        <v>6326</v>
      </c>
      <c r="F115" s="739" t="s">
        <v>8550</v>
      </c>
      <c r="G115" s="739" t="s">
        <v>6300</v>
      </c>
      <c r="H115" s="739" t="s">
        <v>4965</v>
      </c>
      <c r="I115" s="993">
        <v>13</v>
      </c>
      <c r="J115" s="742">
        <v>10</v>
      </c>
      <c r="K115" s="739" t="s">
        <v>52</v>
      </c>
      <c r="L115" s="739" t="s">
        <v>52</v>
      </c>
      <c r="M115" s="739">
        <v>1</v>
      </c>
      <c r="N115" s="739">
        <v>15</v>
      </c>
      <c r="O115" s="739" t="s">
        <v>333</v>
      </c>
      <c r="P115" s="739">
        <v>27</v>
      </c>
      <c r="Q115" s="739">
        <v>5</v>
      </c>
      <c r="R115" s="739">
        <v>2019</v>
      </c>
      <c r="S115" s="739">
        <v>27</v>
      </c>
      <c r="T115" s="739">
        <v>10</v>
      </c>
      <c r="U115" s="838">
        <v>2019</v>
      </c>
      <c r="V115" s="739" t="s">
        <v>8532</v>
      </c>
    </row>
    <row r="116" spans="1:22" ht="53.25" customHeight="1">
      <c r="A116" s="739">
        <v>107</v>
      </c>
      <c r="B116" s="739">
        <v>7000</v>
      </c>
      <c r="C116" s="739"/>
      <c r="D116" s="739" t="s">
        <v>359</v>
      </c>
      <c r="E116" s="739" t="s">
        <v>6326</v>
      </c>
      <c r="F116" s="739" t="s">
        <v>8551</v>
      </c>
      <c r="G116" s="739" t="s">
        <v>6300</v>
      </c>
      <c r="H116" s="742" t="s">
        <v>4965</v>
      </c>
      <c r="I116" s="993">
        <v>13</v>
      </c>
      <c r="J116" s="742">
        <v>11</v>
      </c>
      <c r="K116" s="742" t="s">
        <v>52</v>
      </c>
      <c r="L116" s="742" t="s">
        <v>52</v>
      </c>
      <c r="M116" s="742">
        <v>1</v>
      </c>
      <c r="N116" s="742">
        <v>13</v>
      </c>
      <c r="O116" s="742" t="s">
        <v>333</v>
      </c>
      <c r="P116" s="742">
        <v>2</v>
      </c>
      <c r="Q116" s="742">
        <v>1</v>
      </c>
      <c r="R116" s="742">
        <v>2019</v>
      </c>
      <c r="S116" s="742">
        <v>1</v>
      </c>
      <c r="T116" s="742">
        <v>12</v>
      </c>
      <c r="U116" s="831">
        <v>2019</v>
      </c>
      <c r="V116" s="739" t="s">
        <v>8532</v>
      </c>
    </row>
    <row r="117" spans="1:22" ht="53.25" customHeight="1">
      <c r="A117" s="739">
        <v>108</v>
      </c>
      <c r="B117" s="739">
        <v>7000</v>
      </c>
      <c r="C117" s="739"/>
      <c r="D117" s="739" t="s">
        <v>359</v>
      </c>
      <c r="E117" s="739" t="s">
        <v>6326</v>
      </c>
      <c r="F117" s="739" t="s">
        <v>8505</v>
      </c>
      <c r="G117" s="739" t="s">
        <v>6300</v>
      </c>
      <c r="H117" s="742" t="s">
        <v>4965</v>
      </c>
      <c r="I117" s="758">
        <v>13</v>
      </c>
      <c r="J117" s="739">
        <v>12</v>
      </c>
      <c r="K117" s="742" t="s">
        <v>52</v>
      </c>
      <c r="L117" s="742" t="s">
        <v>52</v>
      </c>
      <c r="M117" s="742">
        <v>1</v>
      </c>
      <c r="N117" s="742">
        <v>12</v>
      </c>
      <c r="O117" s="742" t="s">
        <v>333</v>
      </c>
      <c r="P117" s="742">
        <v>17</v>
      </c>
      <c r="Q117" s="742">
        <v>6</v>
      </c>
      <c r="R117" s="742">
        <v>2019</v>
      </c>
      <c r="S117" s="742">
        <v>11</v>
      </c>
      <c r="T117" s="742">
        <v>9</v>
      </c>
      <c r="U117" s="831">
        <v>2019</v>
      </c>
      <c r="V117" s="739" t="s">
        <v>8532</v>
      </c>
    </row>
    <row r="118" spans="1:22" ht="53.25" customHeight="1">
      <c r="A118" s="739">
        <v>109</v>
      </c>
      <c r="B118" s="739">
        <v>7000</v>
      </c>
      <c r="C118" s="739"/>
      <c r="D118" s="739" t="s">
        <v>359</v>
      </c>
      <c r="E118" s="739" t="s">
        <v>6326</v>
      </c>
      <c r="F118" s="739" t="s">
        <v>8538</v>
      </c>
      <c r="G118" s="739" t="s">
        <v>6300</v>
      </c>
      <c r="H118" s="739" t="s">
        <v>4965</v>
      </c>
      <c r="I118" s="993">
        <v>13</v>
      </c>
      <c r="J118" s="742">
        <v>13</v>
      </c>
      <c r="K118" s="739" t="s">
        <v>52</v>
      </c>
      <c r="L118" s="739" t="s">
        <v>52</v>
      </c>
      <c r="M118" s="739">
        <v>1</v>
      </c>
      <c r="N118" s="739">
        <v>12</v>
      </c>
      <c r="O118" s="739" t="s">
        <v>333</v>
      </c>
      <c r="P118" s="739">
        <v>1</v>
      </c>
      <c r="Q118" s="739">
        <v>2</v>
      </c>
      <c r="R118" s="739">
        <v>2019</v>
      </c>
      <c r="S118" s="739">
        <v>29</v>
      </c>
      <c r="T118" s="739">
        <v>10</v>
      </c>
      <c r="U118" s="838">
        <v>2019</v>
      </c>
      <c r="V118" s="739" t="s">
        <v>8532</v>
      </c>
    </row>
    <row r="119" spans="1:22" ht="53.25" customHeight="1">
      <c r="A119" s="739">
        <v>110</v>
      </c>
      <c r="B119" s="739">
        <v>7000</v>
      </c>
      <c r="C119" s="739"/>
      <c r="D119" s="739" t="s">
        <v>359</v>
      </c>
      <c r="E119" s="739" t="s">
        <v>3173</v>
      </c>
      <c r="F119" s="739" t="s">
        <v>8540</v>
      </c>
      <c r="G119" s="739" t="s">
        <v>6300</v>
      </c>
      <c r="H119" s="742" t="s">
        <v>4965</v>
      </c>
      <c r="I119" s="993">
        <v>13</v>
      </c>
      <c r="J119" s="739">
        <v>14</v>
      </c>
      <c r="K119" s="742" t="s">
        <v>52</v>
      </c>
      <c r="L119" s="742" t="s">
        <v>52</v>
      </c>
      <c r="M119" s="742">
        <v>1</v>
      </c>
      <c r="N119" s="742">
        <v>2</v>
      </c>
      <c r="O119" s="742" t="s">
        <v>333</v>
      </c>
      <c r="P119" s="742">
        <v>6</v>
      </c>
      <c r="Q119" s="742">
        <v>5</v>
      </c>
      <c r="R119" s="742">
        <v>2019</v>
      </c>
      <c r="S119" s="742">
        <v>4</v>
      </c>
      <c r="T119" s="742">
        <v>7</v>
      </c>
      <c r="U119" s="831">
        <v>2019</v>
      </c>
      <c r="V119" s="739" t="s">
        <v>8532</v>
      </c>
    </row>
    <row r="120" spans="1:22" ht="53.25" customHeight="1">
      <c r="A120" s="739">
        <v>111</v>
      </c>
      <c r="B120" s="739">
        <v>7000</v>
      </c>
      <c r="C120" s="739"/>
      <c r="D120" s="739" t="s">
        <v>359</v>
      </c>
      <c r="E120" s="739" t="s">
        <v>3173</v>
      </c>
      <c r="F120" s="739" t="s">
        <v>8537</v>
      </c>
      <c r="G120" s="739" t="s">
        <v>6300</v>
      </c>
      <c r="H120" s="739" t="s">
        <v>4965</v>
      </c>
      <c r="I120" s="993">
        <v>13</v>
      </c>
      <c r="J120" s="742">
        <v>15</v>
      </c>
      <c r="K120" s="739" t="s">
        <v>52</v>
      </c>
      <c r="L120" s="739" t="s">
        <v>52</v>
      </c>
      <c r="M120" s="739">
        <v>1</v>
      </c>
      <c r="N120" s="739">
        <v>19</v>
      </c>
      <c r="O120" s="739" t="s">
        <v>333</v>
      </c>
      <c r="P120" s="739">
        <v>14</v>
      </c>
      <c r="Q120" s="739">
        <v>1</v>
      </c>
      <c r="R120" s="739">
        <v>2019</v>
      </c>
      <c r="S120" s="739">
        <v>15</v>
      </c>
      <c r="T120" s="739">
        <v>11</v>
      </c>
      <c r="U120" s="838">
        <v>2019</v>
      </c>
      <c r="V120" s="739" t="s">
        <v>8532</v>
      </c>
    </row>
    <row r="121" spans="1:22" ht="53.25" customHeight="1">
      <c r="A121" s="739">
        <v>112</v>
      </c>
      <c r="B121" s="739">
        <v>7000</v>
      </c>
      <c r="C121" s="739"/>
      <c r="D121" s="739" t="s">
        <v>359</v>
      </c>
      <c r="E121" s="739" t="s">
        <v>3173</v>
      </c>
      <c r="F121" s="739" t="s">
        <v>8552</v>
      </c>
      <c r="G121" s="739" t="s">
        <v>6300</v>
      </c>
      <c r="H121" s="737" t="s">
        <v>4965</v>
      </c>
      <c r="I121" s="993">
        <v>14</v>
      </c>
      <c r="J121" s="739">
        <v>1</v>
      </c>
      <c r="K121" s="737" t="s">
        <v>52</v>
      </c>
      <c r="L121" s="737" t="s">
        <v>52</v>
      </c>
      <c r="M121" s="737">
        <v>1</v>
      </c>
      <c r="N121" s="737">
        <v>8</v>
      </c>
      <c r="O121" s="737" t="s">
        <v>333</v>
      </c>
      <c r="P121" s="737">
        <v>2</v>
      </c>
      <c r="Q121" s="737">
        <v>1</v>
      </c>
      <c r="R121" s="737">
        <v>2019</v>
      </c>
      <c r="S121" s="737">
        <v>30</v>
      </c>
      <c r="T121" s="737">
        <v>12</v>
      </c>
      <c r="U121" s="995">
        <v>2019</v>
      </c>
      <c r="V121" s="739" t="s">
        <v>8532</v>
      </c>
    </row>
    <row r="122" spans="1:22" ht="53.25" customHeight="1">
      <c r="A122" s="739">
        <v>113</v>
      </c>
      <c r="B122" s="739">
        <v>7000</v>
      </c>
      <c r="C122" s="739"/>
      <c r="D122" s="739" t="s">
        <v>359</v>
      </c>
      <c r="E122" s="739" t="s">
        <v>3173</v>
      </c>
      <c r="F122" s="739" t="s">
        <v>8539</v>
      </c>
      <c r="G122" s="739" t="s">
        <v>6300</v>
      </c>
      <c r="H122" s="739" t="s">
        <v>4965</v>
      </c>
      <c r="I122" s="993">
        <v>14</v>
      </c>
      <c r="J122" s="742">
        <v>2</v>
      </c>
      <c r="K122" s="739" t="s">
        <v>52</v>
      </c>
      <c r="L122" s="739" t="s">
        <v>52</v>
      </c>
      <c r="M122" s="739">
        <v>1</v>
      </c>
      <c r="N122" s="739">
        <v>17</v>
      </c>
      <c r="O122" s="739" t="s">
        <v>333</v>
      </c>
      <c r="P122" s="739">
        <v>7</v>
      </c>
      <c r="Q122" s="739">
        <v>3</v>
      </c>
      <c r="R122" s="739">
        <v>2019</v>
      </c>
      <c r="S122" s="739">
        <v>21</v>
      </c>
      <c r="T122" s="739">
        <v>9</v>
      </c>
      <c r="U122" s="838">
        <v>2019</v>
      </c>
      <c r="V122" s="739" t="s">
        <v>8532</v>
      </c>
    </row>
    <row r="123" spans="1:22" ht="53.25" customHeight="1">
      <c r="A123" s="739">
        <v>114</v>
      </c>
      <c r="B123" s="739">
        <v>7000</v>
      </c>
      <c r="C123" s="739"/>
      <c r="D123" s="739" t="s">
        <v>359</v>
      </c>
      <c r="E123" s="739" t="s">
        <v>3173</v>
      </c>
      <c r="F123" s="739" t="s">
        <v>8542</v>
      </c>
      <c r="G123" s="739" t="s">
        <v>6300</v>
      </c>
      <c r="H123" s="739" t="s">
        <v>4965</v>
      </c>
      <c r="I123" s="370">
        <v>14</v>
      </c>
      <c r="J123" s="742">
        <v>3</v>
      </c>
      <c r="K123" s="739" t="s">
        <v>52</v>
      </c>
      <c r="L123" s="739" t="s">
        <v>52</v>
      </c>
      <c r="M123" s="739">
        <v>1</v>
      </c>
      <c r="N123" s="739">
        <v>108</v>
      </c>
      <c r="O123" s="739" t="s">
        <v>333</v>
      </c>
      <c r="P123" s="739">
        <v>2</v>
      </c>
      <c r="Q123" s="739">
        <v>1</v>
      </c>
      <c r="R123" s="739">
        <v>2019</v>
      </c>
      <c r="S123" s="739">
        <v>30</v>
      </c>
      <c r="T123" s="739">
        <v>12</v>
      </c>
      <c r="U123" s="838">
        <v>2019</v>
      </c>
      <c r="V123" s="739" t="s">
        <v>8532</v>
      </c>
    </row>
    <row r="124" spans="1:22" ht="53.25" customHeight="1">
      <c r="A124" s="739">
        <v>115</v>
      </c>
      <c r="B124" s="739">
        <v>7000</v>
      </c>
      <c r="C124" s="739"/>
      <c r="D124" s="739" t="s">
        <v>2491</v>
      </c>
      <c r="E124" s="739"/>
      <c r="F124" s="739" t="s">
        <v>7196</v>
      </c>
      <c r="G124" s="739" t="s">
        <v>6300</v>
      </c>
      <c r="H124" s="742" t="s">
        <v>4965</v>
      </c>
      <c r="I124" s="993">
        <v>14</v>
      </c>
      <c r="J124" s="742">
        <v>4</v>
      </c>
      <c r="K124" s="742" t="s">
        <v>52</v>
      </c>
      <c r="L124" s="742" t="s">
        <v>52</v>
      </c>
      <c r="M124" s="742">
        <v>1</v>
      </c>
      <c r="N124" s="742">
        <v>162</v>
      </c>
      <c r="O124" s="742" t="s">
        <v>333</v>
      </c>
      <c r="P124" s="742">
        <v>3</v>
      </c>
      <c r="Q124" s="742">
        <v>1</v>
      </c>
      <c r="R124" s="742">
        <v>2019</v>
      </c>
      <c r="S124" s="742">
        <v>27</v>
      </c>
      <c r="T124" s="742">
        <v>12</v>
      </c>
      <c r="U124" s="831">
        <v>2019</v>
      </c>
      <c r="V124" s="739" t="s">
        <v>8532</v>
      </c>
    </row>
    <row r="125" spans="1:22" ht="53.25" customHeight="1">
      <c r="A125" s="739">
        <v>116</v>
      </c>
      <c r="B125" s="739">
        <v>7000</v>
      </c>
      <c r="C125" s="739"/>
      <c r="D125" s="739" t="s">
        <v>2491</v>
      </c>
      <c r="E125" s="739"/>
      <c r="F125" s="739" t="s">
        <v>8553</v>
      </c>
      <c r="G125" s="739" t="s">
        <v>6300</v>
      </c>
      <c r="H125" s="742" t="s">
        <v>619</v>
      </c>
      <c r="I125" s="993">
        <v>14</v>
      </c>
      <c r="J125" s="742">
        <v>5</v>
      </c>
      <c r="K125" s="742" t="s">
        <v>52</v>
      </c>
      <c r="L125" s="742" t="s">
        <v>52</v>
      </c>
      <c r="M125" s="742">
        <v>1</v>
      </c>
      <c r="N125" s="742">
        <v>197</v>
      </c>
      <c r="O125" s="742" t="s">
        <v>333</v>
      </c>
      <c r="P125" s="742">
        <v>1</v>
      </c>
      <c r="Q125" s="742">
        <v>1</v>
      </c>
      <c r="R125" s="742">
        <v>2019</v>
      </c>
      <c r="S125" s="742">
        <v>27</v>
      </c>
      <c r="T125" s="742">
        <v>4</v>
      </c>
      <c r="U125" s="831">
        <v>2019</v>
      </c>
      <c r="V125" s="739" t="s">
        <v>8532</v>
      </c>
    </row>
    <row r="126" spans="1:22" ht="53.25" customHeight="1">
      <c r="A126" s="739">
        <v>117</v>
      </c>
      <c r="B126" s="739">
        <v>7000</v>
      </c>
      <c r="C126" s="739"/>
      <c r="D126" s="739" t="s">
        <v>2491</v>
      </c>
      <c r="E126" s="739"/>
      <c r="F126" s="739" t="s">
        <v>8553</v>
      </c>
      <c r="G126" s="739" t="s">
        <v>6300</v>
      </c>
      <c r="H126" s="742" t="s">
        <v>624</v>
      </c>
      <c r="I126" s="758">
        <v>14</v>
      </c>
      <c r="J126" s="742">
        <v>6</v>
      </c>
      <c r="K126" s="742" t="s">
        <v>52</v>
      </c>
      <c r="L126" s="742" t="s">
        <v>52</v>
      </c>
      <c r="M126" s="742">
        <v>1</v>
      </c>
      <c r="N126" s="742">
        <v>205</v>
      </c>
      <c r="O126" s="742" t="s">
        <v>333</v>
      </c>
      <c r="P126" s="742">
        <v>29</v>
      </c>
      <c r="Q126" s="742">
        <v>4</v>
      </c>
      <c r="R126" s="742">
        <v>2019</v>
      </c>
      <c r="S126" s="742">
        <v>20</v>
      </c>
      <c r="T126" s="742">
        <v>7</v>
      </c>
      <c r="U126" s="831">
        <v>2019</v>
      </c>
      <c r="V126" s="739" t="s">
        <v>8532</v>
      </c>
    </row>
    <row r="127" spans="1:22" ht="53.25" customHeight="1">
      <c r="A127" s="739">
        <v>118</v>
      </c>
      <c r="B127" s="739">
        <v>7000</v>
      </c>
      <c r="C127" s="739"/>
      <c r="D127" s="739" t="s">
        <v>2491</v>
      </c>
      <c r="E127" s="739"/>
      <c r="F127" s="739" t="s">
        <v>8553</v>
      </c>
      <c r="G127" s="739" t="s">
        <v>6300</v>
      </c>
      <c r="H127" s="742" t="s">
        <v>3009</v>
      </c>
      <c r="I127" s="758">
        <v>14</v>
      </c>
      <c r="J127" s="742">
        <v>7</v>
      </c>
      <c r="K127" s="742" t="s">
        <v>52</v>
      </c>
      <c r="L127" s="742" t="s">
        <v>52</v>
      </c>
      <c r="M127" s="742">
        <v>1</v>
      </c>
      <c r="N127" s="742">
        <v>203</v>
      </c>
      <c r="O127" s="742" t="s">
        <v>333</v>
      </c>
      <c r="P127" s="742">
        <v>21</v>
      </c>
      <c r="Q127" s="742">
        <v>7</v>
      </c>
      <c r="R127" s="742">
        <v>2019</v>
      </c>
      <c r="S127" s="742">
        <v>31</v>
      </c>
      <c r="T127" s="742">
        <v>10</v>
      </c>
      <c r="U127" s="831">
        <v>2019</v>
      </c>
      <c r="V127" s="739" t="s">
        <v>8532</v>
      </c>
    </row>
    <row r="128" spans="1:22" ht="53.25" customHeight="1">
      <c r="A128" s="739">
        <v>119</v>
      </c>
      <c r="B128" s="739">
        <v>7000</v>
      </c>
      <c r="C128" s="739"/>
      <c r="D128" s="739" t="s">
        <v>2491</v>
      </c>
      <c r="E128" s="739"/>
      <c r="F128" s="739" t="s">
        <v>8553</v>
      </c>
      <c r="G128" s="739" t="s">
        <v>6300</v>
      </c>
      <c r="H128" s="742" t="s">
        <v>630</v>
      </c>
      <c r="I128" s="758">
        <v>14</v>
      </c>
      <c r="J128" s="742">
        <v>8</v>
      </c>
      <c r="K128" s="742" t="s">
        <v>52</v>
      </c>
      <c r="L128" s="742" t="s">
        <v>52</v>
      </c>
      <c r="M128" s="742">
        <v>1</v>
      </c>
      <c r="N128" s="742">
        <v>86</v>
      </c>
      <c r="O128" s="742" t="s">
        <v>333</v>
      </c>
      <c r="P128" s="742">
        <v>1</v>
      </c>
      <c r="Q128" s="742">
        <v>11</v>
      </c>
      <c r="R128" s="742">
        <v>2019</v>
      </c>
      <c r="S128" s="742">
        <v>31</v>
      </c>
      <c r="T128" s="742">
        <v>12</v>
      </c>
      <c r="U128" s="831">
        <v>2019</v>
      </c>
      <c r="V128" s="739" t="s">
        <v>8532</v>
      </c>
    </row>
    <row r="129" spans="1:22" ht="53.25" customHeight="1">
      <c r="A129" s="739">
        <v>120</v>
      </c>
      <c r="B129" s="739">
        <v>7000</v>
      </c>
      <c r="C129" s="739"/>
      <c r="D129" s="739" t="s">
        <v>2491</v>
      </c>
      <c r="E129" s="739"/>
      <c r="F129" s="739" t="s">
        <v>8554</v>
      </c>
      <c r="G129" s="739" t="s">
        <v>6300</v>
      </c>
      <c r="H129" s="742" t="s">
        <v>2969</v>
      </c>
      <c r="I129" s="758">
        <v>15</v>
      </c>
      <c r="J129" s="742">
        <v>1</v>
      </c>
      <c r="K129" s="742" t="s">
        <v>52</v>
      </c>
      <c r="L129" s="742" t="s">
        <v>52</v>
      </c>
      <c r="M129" s="742">
        <v>1</v>
      </c>
      <c r="N129" s="742">
        <v>202</v>
      </c>
      <c r="O129" s="742" t="s">
        <v>333</v>
      </c>
      <c r="P129" s="742">
        <v>6</v>
      </c>
      <c r="Q129" s="742">
        <v>1</v>
      </c>
      <c r="R129" s="742">
        <v>2019</v>
      </c>
      <c r="S129" s="742">
        <v>30</v>
      </c>
      <c r="T129" s="742">
        <v>4</v>
      </c>
      <c r="U129" s="831">
        <v>2019</v>
      </c>
      <c r="V129" s="739" t="s">
        <v>8532</v>
      </c>
    </row>
    <row r="130" spans="1:22" ht="53.25" customHeight="1">
      <c r="A130" s="739">
        <v>121</v>
      </c>
      <c r="B130" s="739">
        <v>7000</v>
      </c>
      <c r="C130" s="739"/>
      <c r="D130" s="739" t="s">
        <v>2491</v>
      </c>
      <c r="E130" s="739"/>
      <c r="F130" s="739" t="s">
        <v>8554</v>
      </c>
      <c r="G130" s="739" t="s">
        <v>6300</v>
      </c>
      <c r="H130" s="742" t="s">
        <v>2970</v>
      </c>
      <c r="I130" s="758">
        <v>15</v>
      </c>
      <c r="J130" s="742">
        <v>2</v>
      </c>
      <c r="K130" s="742" t="s">
        <v>52</v>
      </c>
      <c r="L130" s="742" t="s">
        <v>52</v>
      </c>
      <c r="M130" s="742">
        <v>1</v>
      </c>
      <c r="N130" s="742">
        <v>201</v>
      </c>
      <c r="O130" s="742" t="s">
        <v>333</v>
      </c>
      <c r="P130" s="742">
        <v>1</v>
      </c>
      <c r="Q130" s="742">
        <v>5</v>
      </c>
      <c r="R130" s="742">
        <v>2019</v>
      </c>
      <c r="S130" s="742">
        <v>21</v>
      </c>
      <c r="T130" s="742">
        <v>9</v>
      </c>
      <c r="U130" s="831">
        <v>2019</v>
      </c>
      <c r="V130" s="739" t="s">
        <v>8532</v>
      </c>
    </row>
    <row r="131" spans="1:22" ht="53.25" customHeight="1">
      <c r="A131" s="739">
        <v>122</v>
      </c>
      <c r="B131" s="739">
        <v>7000</v>
      </c>
      <c r="C131" s="739"/>
      <c r="D131" s="739" t="s">
        <v>2491</v>
      </c>
      <c r="E131" s="739"/>
      <c r="F131" s="739" t="s">
        <v>8554</v>
      </c>
      <c r="G131" s="739" t="s">
        <v>6300</v>
      </c>
      <c r="H131" s="742" t="s">
        <v>2971</v>
      </c>
      <c r="I131" s="758">
        <v>15</v>
      </c>
      <c r="J131" s="742">
        <v>3</v>
      </c>
      <c r="K131" s="742" t="s">
        <v>52</v>
      </c>
      <c r="L131" s="742" t="s">
        <v>52</v>
      </c>
      <c r="M131" s="742">
        <v>1</v>
      </c>
      <c r="N131" s="742">
        <v>91</v>
      </c>
      <c r="O131" s="742" t="s">
        <v>333</v>
      </c>
      <c r="P131" s="742">
        <v>22</v>
      </c>
      <c r="Q131" s="742">
        <v>9</v>
      </c>
      <c r="R131" s="742">
        <v>2019</v>
      </c>
      <c r="S131" s="742">
        <v>31</v>
      </c>
      <c r="T131" s="742">
        <v>12</v>
      </c>
      <c r="U131" s="831">
        <v>2019</v>
      </c>
      <c r="V131" s="739" t="s">
        <v>8532</v>
      </c>
    </row>
    <row r="132" spans="1:22" ht="53.25" customHeight="1">
      <c r="A132" s="739">
        <v>123</v>
      </c>
      <c r="B132" s="739">
        <v>7000</v>
      </c>
      <c r="C132" s="739"/>
      <c r="D132" s="739" t="s">
        <v>6302</v>
      </c>
      <c r="E132" s="739"/>
      <c r="F132" s="739" t="s">
        <v>8555</v>
      </c>
      <c r="G132" s="739" t="s">
        <v>6300</v>
      </c>
      <c r="H132" s="742" t="s">
        <v>2969</v>
      </c>
      <c r="I132" s="993">
        <v>15</v>
      </c>
      <c r="J132" s="742">
        <v>4</v>
      </c>
      <c r="K132" s="742" t="s">
        <v>52</v>
      </c>
      <c r="L132" s="742" t="s">
        <v>52</v>
      </c>
      <c r="M132" s="742">
        <v>1</v>
      </c>
      <c r="N132" s="742">
        <v>203</v>
      </c>
      <c r="O132" s="742" t="s">
        <v>333</v>
      </c>
      <c r="P132" s="742">
        <v>1</v>
      </c>
      <c r="Q132" s="742">
        <v>3</v>
      </c>
      <c r="R132" s="742">
        <v>2019</v>
      </c>
      <c r="S132" s="742">
        <v>31</v>
      </c>
      <c r="T132" s="742">
        <v>5</v>
      </c>
      <c r="U132" s="831">
        <v>2019</v>
      </c>
      <c r="V132" s="739" t="s">
        <v>8532</v>
      </c>
    </row>
    <row r="133" spans="1:22" ht="53.25" customHeight="1">
      <c r="A133" s="739">
        <v>124</v>
      </c>
      <c r="B133" s="739">
        <v>7000</v>
      </c>
      <c r="C133" s="739"/>
      <c r="D133" s="739" t="s">
        <v>6302</v>
      </c>
      <c r="E133" s="739"/>
      <c r="F133" s="739" t="s">
        <v>8555</v>
      </c>
      <c r="G133" s="739" t="s">
        <v>6300</v>
      </c>
      <c r="H133" s="742" t="s">
        <v>2970</v>
      </c>
      <c r="I133" s="370">
        <v>15</v>
      </c>
      <c r="J133" s="742">
        <v>5</v>
      </c>
      <c r="K133" s="742" t="s">
        <v>52</v>
      </c>
      <c r="L133" s="742" t="s">
        <v>52</v>
      </c>
      <c r="M133" s="742">
        <v>1</v>
      </c>
      <c r="N133" s="742">
        <v>202</v>
      </c>
      <c r="O133" s="742" t="s">
        <v>333</v>
      </c>
      <c r="P133" s="742">
        <v>31</v>
      </c>
      <c r="Q133" s="742">
        <v>5</v>
      </c>
      <c r="R133" s="742">
        <v>2019</v>
      </c>
      <c r="S133" s="742">
        <v>31</v>
      </c>
      <c r="T133" s="742">
        <v>8</v>
      </c>
      <c r="U133" s="831">
        <v>2019</v>
      </c>
      <c r="V133" s="739" t="s">
        <v>8532</v>
      </c>
    </row>
    <row r="134" spans="1:22" ht="53.25" customHeight="1">
      <c r="A134" s="739">
        <v>125</v>
      </c>
      <c r="B134" s="739">
        <v>7000</v>
      </c>
      <c r="C134" s="739"/>
      <c r="D134" s="739" t="s">
        <v>6302</v>
      </c>
      <c r="E134" s="739"/>
      <c r="F134" s="739" t="s">
        <v>8555</v>
      </c>
      <c r="G134" s="739" t="s">
        <v>6300</v>
      </c>
      <c r="H134" s="742" t="s">
        <v>2971</v>
      </c>
      <c r="I134" s="993">
        <v>15</v>
      </c>
      <c r="J134" s="742">
        <v>6</v>
      </c>
      <c r="K134" s="742" t="s">
        <v>52</v>
      </c>
      <c r="L134" s="742" t="s">
        <v>52</v>
      </c>
      <c r="M134" s="742">
        <v>1</v>
      </c>
      <c r="N134" s="742">
        <v>206</v>
      </c>
      <c r="O134" s="742" t="s">
        <v>333</v>
      </c>
      <c r="P134" s="742">
        <v>1</v>
      </c>
      <c r="Q134" s="742">
        <v>8</v>
      </c>
      <c r="R134" s="742">
        <v>2019</v>
      </c>
      <c r="S134" s="742">
        <v>31</v>
      </c>
      <c r="T134" s="742">
        <v>12</v>
      </c>
      <c r="U134" s="831">
        <v>2019</v>
      </c>
      <c r="V134" s="739" t="s">
        <v>8532</v>
      </c>
    </row>
    <row r="135" spans="1:22" ht="53.25" customHeight="1">
      <c r="A135" s="739">
        <v>126</v>
      </c>
      <c r="B135" s="739">
        <v>7000</v>
      </c>
      <c r="C135" s="739"/>
      <c r="D135" s="739" t="s">
        <v>2388</v>
      </c>
      <c r="E135" s="739"/>
      <c r="F135" s="739" t="s">
        <v>8556</v>
      </c>
      <c r="G135" s="739" t="s">
        <v>6300</v>
      </c>
      <c r="H135" s="739" t="s">
        <v>2598</v>
      </c>
      <c r="I135" s="758">
        <v>16</v>
      </c>
      <c r="J135" s="742">
        <v>1</v>
      </c>
      <c r="K135" s="739" t="s">
        <v>52</v>
      </c>
      <c r="L135" s="739" t="s">
        <v>52</v>
      </c>
      <c r="M135" s="739">
        <v>1</v>
      </c>
      <c r="N135" s="739">
        <v>200</v>
      </c>
      <c r="O135" s="739" t="s">
        <v>333</v>
      </c>
      <c r="P135" s="739">
        <v>30</v>
      </c>
      <c r="Q135" s="739">
        <v>1</v>
      </c>
      <c r="R135" s="739">
        <v>2019</v>
      </c>
      <c r="S135" s="739">
        <v>25</v>
      </c>
      <c r="T135" s="739">
        <v>9</v>
      </c>
      <c r="U135" s="838">
        <v>2019</v>
      </c>
      <c r="V135" s="739" t="s">
        <v>8532</v>
      </c>
    </row>
    <row r="136" spans="1:22" ht="53.25" customHeight="1">
      <c r="A136" s="739">
        <v>127</v>
      </c>
      <c r="B136" s="739"/>
      <c r="C136" s="739"/>
      <c r="D136" s="739" t="s">
        <v>2388</v>
      </c>
      <c r="E136" s="739"/>
      <c r="F136" s="739" t="s">
        <v>8556</v>
      </c>
      <c r="G136" s="739" t="s">
        <v>6300</v>
      </c>
      <c r="H136" s="739" t="s">
        <v>2599</v>
      </c>
      <c r="I136" s="758">
        <v>16</v>
      </c>
      <c r="J136" s="737">
        <v>2</v>
      </c>
      <c r="K136" s="739" t="s">
        <v>52</v>
      </c>
      <c r="L136" s="739" t="s">
        <v>52</v>
      </c>
      <c r="M136" s="739">
        <v>1</v>
      </c>
      <c r="N136" s="739">
        <v>60</v>
      </c>
      <c r="O136" s="739" t="s">
        <v>333</v>
      </c>
      <c r="P136" s="739">
        <v>30</v>
      </c>
      <c r="Q136" s="739">
        <v>9</v>
      </c>
      <c r="R136" s="739">
        <v>2019</v>
      </c>
      <c r="S136" s="739">
        <v>13</v>
      </c>
      <c r="T136" s="739">
        <v>12</v>
      </c>
      <c r="U136" s="838">
        <v>2019</v>
      </c>
      <c r="V136" s="739" t="s">
        <v>8532</v>
      </c>
    </row>
    <row r="137" spans="1:22" ht="53.25" customHeight="1">
      <c r="A137" s="739">
        <v>128</v>
      </c>
      <c r="B137" s="739">
        <v>7000</v>
      </c>
      <c r="C137" s="739"/>
      <c r="D137" s="739" t="s">
        <v>2388</v>
      </c>
      <c r="E137" s="739"/>
      <c r="F137" s="739" t="s">
        <v>8557</v>
      </c>
      <c r="G137" s="739" t="s">
        <v>6300</v>
      </c>
      <c r="H137" s="739" t="s">
        <v>8558</v>
      </c>
      <c r="I137" s="758">
        <v>16</v>
      </c>
      <c r="J137" s="737">
        <v>3</v>
      </c>
      <c r="K137" s="739" t="s">
        <v>52</v>
      </c>
      <c r="L137" s="739" t="s">
        <v>52</v>
      </c>
      <c r="M137" s="739">
        <v>1</v>
      </c>
      <c r="N137" s="739">
        <v>196</v>
      </c>
      <c r="O137" s="739" t="s">
        <v>333</v>
      </c>
      <c r="P137" s="739">
        <v>7</v>
      </c>
      <c r="Q137" s="739">
        <v>1</v>
      </c>
      <c r="R137" s="739">
        <v>2019</v>
      </c>
      <c r="S137" s="739">
        <v>13</v>
      </c>
      <c r="T137" s="739">
        <v>4</v>
      </c>
      <c r="U137" s="838">
        <v>2019</v>
      </c>
      <c r="V137" s="739" t="s">
        <v>8532</v>
      </c>
    </row>
    <row r="138" spans="1:22" ht="53.25" customHeight="1">
      <c r="A138" s="739">
        <v>129</v>
      </c>
      <c r="B138" s="739">
        <v>7000</v>
      </c>
      <c r="C138" s="739"/>
      <c r="D138" s="739" t="s">
        <v>2388</v>
      </c>
      <c r="E138" s="739"/>
      <c r="F138" s="739" t="s">
        <v>8557</v>
      </c>
      <c r="G138" s="739" t="s">
        <v>6300</v>
      </c>
      <c r="H138" s="739" t="s">
        <v>8559</v>
      </c>
      <c r="I138" s="758">
        <v>16</v>
      </c>
      <c r="J138" s="737">
        <v>4</v>
      </c>
      <c r="K138" s="739" t="s">
        <v>52</v>
      </c>
      <c r="L138" s="739" t="s">
        <v>52</v>
      </c>
      <c r="M138" s="739">
        <v>1</v>
      </c>
      <c r="N138" s="739">
        <v>210</v>
      </c>
      <c r="O138" s="739" t="s">
        <v>333</v>
      </c>
      <c r="P138" s="739">
        <v>13</v>
      </c>
      <c r="Q138" s="739">
        <v>4</v>
      </c>
      <c r="R138" s="739">
        <v>2019</v>
      </c>
      <c r="S138" s="739">
        <v>31</v>
      </c>
      <c r="T138" s="739">
        <v>5</v>
      </c>
      <c r="U138" s="838">
        <v>2019</v>
      </c>
      <c r="V138" s="739" t="s">
        <v>8532</v>
      </c>
    </row>
    <row r="139" spans="1:22" ht="53.25" customHeight="1">
      <c r="A139" s="739">
        <v>130</v>
      </c>
      <c r="B139" s="739">
        <v>7000</v>
      </c>
      <c r="C139" s="739"/>
      <c r="D139" s="739" t="s">
        <v>2388</v>
      </c>
      <c r="E139" s="739"/>
      <c r="F139" s="739" t="s">
        <v>8557</v>
      </c>
      <c r="G139" s="739" t="s">
        <v>6300</v>
      </c>
      <c r="H139" s="739" t="s">
        <v>8560</v>
      </c>
      <c r="I139" s="758">
        <v>16</v>
      </c>
      <c r="J139" s="737">
        <v>5</v>
      </c>
      <c r="K139" s="739" t="s">
        <v>52</v>
      </c>
      <c r="L139" s="739" t="s">
        <v>52</v>
      </c>
      <c r="M139" s="739">
        <v>1</v>
      </c>
      <c r="N139" s="739">
        <v>194</v>
      </c>
      <c r="O139" s="739" t="s">
        <v>333</v>
      </c>
      <c r="P139" s="739">
        <v>1</v>
      </c>
      <c r="Q139" s="739">
        <v>6</v>
      </c>
      <c r="R139" s="739">
        <v>2019</v>
      </c>
      <c r="S139" s="739">
        <v>6</v>
      </c>
      <c r="T139" s="739">
        <v>7</v>
      </c>
      <c r="U139" s="838">
        <v>2019</v>
      </c>
      <c r="V139" s="739" t="s">
        <v>8532</v>
      </c>
    </row>
    <row r="140" spans="1:22" ht="53.25" customHeight="1">
      <c r="A140" s="739">
        <v>131</v>
      </c>
      <c r="B140" s="739">
        <v>7000</v>
      </c>
      <c r="C140" s="739"/>
      <c r="D140" s="739" t="s">
        <v>2388</v>
      </c>
      <c r="E140" s="739"/>
      <c r="F140" s="739" t="s">
        <v>8557</v>
      </c>
      <c r="G140" s="739" t="s">
        <v>6300</v>
      </c>
      <c r="H140" s="739" t="s">
        <v>8561</v>
      </c>
      <c r="I140" s="758">
        <v>16</v>
      </c>
      <c r="J140" s="737">
        <v>6</v>
      </c>
      <c r="K140" s="739" t="s">
        <v>52</v>
      </c>
      <c r="L140" s="739" t="s">
        <v>52</v>
      </c>
      <c r="M140" s="739">
        <v>1</v>
      </c>
      <c r="N140" s="739">
        <v>203</v>
      </c>
      <c r="O140" s="739" t="s">
        <v>333</v>
      </c>
      <c r="P140" s="739">
        <v>7</v>
      </c>
      <c r="Q140" s="739">
        <v>7</v>
      </c>
      <c r="R140" s="739">
        <v>2019</v>
      </c>
      <c r="S140" s="739">
        <v>17</v>
      </c>
      <c r="T140" s="739">
        <v>8</v>
      </c>
      <c r="U140" s="838">
        <v>2019</v>
      </c>
      <c r="V140" s="739" t="s">
        <v>8532</v>
      </c>
    </row>
    <row r="141" spans="1:22" ht="53.25" customHeight="1">
      <c r="A141" s="739">
        <v>132</v>
      </c>
      <c r="B141" s="739">
        <v>7000</v>
      </c>
      <c r="C141" s="739"/>
      <c r="D141" s="739" t="s">
        <v>2388</v>
      </c>
      <c r="E141" s="739"/>
      <c r="F141" s="739" t="s">
        <v>8557</v>
      </c>
      <c r="G141" s="739" t="s">
        <v>6300</v>
      </c>
      <c r="H141" s="739" t="s">
        <v>8562</v>
      </c>
      <c r="I141" s="758">
        <v>16</v>
      </c>
      <c r="J141" s="737">
        <v>7</v>
      </c>
      <c r="K141" s="739" t="s">
        <v>52</v>
      </c>
      <c r="L141" s="739" t="s">
        <v>52</v>
      </c>
      <c r="M141" s="739">
        <v>1</v>
      </c>
      <c r="N141" s="739">
        <v>205</v>
      </c>
      <c r="O141" s="739" t="s">
        <v>333</v>
      </c>
      <c r="P141" s="739">
        <v>17</v>
      </c>
      <c r="Q141" s="739">
        <v>8</v>
      </c>
      <c r="R141" s="739">
        <v>2019</v>
      </c>
      <c r="S141" s="739">
        <v>30</v>
      </c>
      <c r="T141" s="739">
        <v>9</v>
      </c>
      <c r="U141" s="838">
        <v>2019</v>
      </c>
      <c r="V141" s="739" t="s">
        <v>8532</v>
      </c>
    </row>
    <row r="142" spans="1:22" ht="53.25" customHeight="1">
      <c r="A142" s="739">
        <v>133</v>
      </c>
      <c r="B142" s="739">
        <v>7000</v>
      </c>
      <c r="C142" s="739"/>
      <c r="D142" s="739" t="s">
        <v>2388</v>
      </c>
      <c r="E142" s="739"/>
      <c r="F142" s="739" t="s">
        <v>8557</v>
      </c>
      <c r="G142" s="739" t="s">
        <v>6300</v>
      </c>
      <c r="H142" s="739" t="s">
        <v>8563</v>
      </c>
      <c r="I142" s="996">
        <v>17</v>
      </c>
      <c r="J142" s="737">
        <v>1</v>
      </c>
      <c r="K142" s="739" t="s">
        <v>52</v>
      </c>
      <c r="L142" s="739" t="s">
        <v>52</v>
      </c>
      <c r="M142" s="739">
        <v>1</v>
      </c>
      <c r="N142" s="739">
        <v>200</v>
      </c>
      <c r="O142" s="739" t="s">
        <v>333</v>
      </c>
      <c r="P142" s="739">
        <v>1</v>
      </c>
      <c r="Q142" s="739">
        <v>10</v>
      </c>
      <c r="R142" s="739">
        <v>2019</v>
      </c>
      <c r="S142" s="739">
        <v>16</v>
      </c>
      <c r="T142" s="739">
        <v>11</v>
      </c>
      <c r="U142" s="838">
        <v>2019</v>
      </c>
      <c r="V142" s="739"/>
    </row>
    <row r="143" spans="1:22" ht="53.25" customHeight="1">
      <c r="A143" s="739">
        <v>134</v>
      </c>
      <c r="B143" s="739">
        <v>7000</v>
      </c>
      <c r="C143" s="739"/>
      <c r="D143" s="739" t="s">
        <v>2388</v>
      </c>
      <c r="E143" s="739"/>
      <c r="F143" s="739" t="s">
        <v>8557</v>
      </c>
      <c r="G143" s="739" t="s">
        <v>6300</v>
      </c>
      <c r="H143" s="739" t="s">
        <v>8564</v>
      </c>
      <c r="I143" s="996">
        <v>17</v>
      </c>
      <c r="J143" s="737">
        <v>2</v>
      </c>
      <c r="K143" s="739" t="s">
        <v>52</v>
      </c>
      <c r="L143" s="739" t="s">
        <v>52</v>
      </c>
      <c r="M143" s="739">
        <v>1</v>
      </c>
      <c r="N143" s="739">
        <v>155</v>
      </c>
      <c r="O143" s="739" t="s">
        <v>333</v>
      </c>
      <c r="P143" s="739">
        <v>16</v>
      </c>
      <c r="Q143" s="739">
        <v>11</v>
      </c>
      <c r="R143" s="739">
        <v>2019</v>
      </c>
      <c r="S143" s="739">
        <v>31</v>
      </c>
      <c r="T143" s="739">
        <v>12</v>
      </c>
      <c r="U143" s="838">
        <v>2019</v>
      </c>
      <c r="V143" s="739"/>
    </row>
    <row r="144" spans="1:22" ht="53.25" customHeight="1">
      <c r="A144" s="739">
        <v>135</v>
      </c>
      <c r="B144" s="739">
        <v>7000</v>
      </c>
      <c r="C144" s="998"/>
      <c r="D144" s="739" t="s">
        <v>48</v>
      </c>
      <c r="E144" s="739" t="s">
        <v>6248</v>
      </c>
      <c r="F144" s="739" t="s">
        <v>2332</v>
      </c>
      <c r="G144" s="739" t="s">
        <v>6300</v>
      </c>
      <c r="H144" s="739" t="s">
        <v>4965</v>
      </c>
      <c r="I144" s="993">
        <v>17</v>
      </c>
      <c r="J144" s="742">
        <v>3</v>
      </c>
      <c r="K144" s="739" t="s">
        <v>52</v>
      </c>
      <c r="L144" s="739" t="s">
        <v>52</v>
      </c>
      <c r="M144" s="739">
        <v>1</v>
      </c>
      <c r="N144" s="739">
        <v>152</v>
      </c>
      <c r="O144" s="739" t="s">
        <v>333</v>
      </c>
      <c r="P144" s="739">
        <v>7</v>
      </c>
      <c r="Q144" s="739">
        <v>1</v>
      </c>
      <c r="R144" s="739">
        <v>2020</v>
      </c>
      <c r="S144" s="739">
        <v>31</v>
      </c>
      <c r="T144" s="739">
        <v>12</v>
      </c>
      <c r="U144" s="838">
        <v>2020</v>
      </c>
      <c r="V144" s="739"/>
    </row>
    <row r="145" spans="1:22" ht="53.25" customHeight="1">
      <c r="A145" s="739">
        <v>136</v>
      </c>
      <c r="B145" s="739">
        <v>7000</v>
      </c>
      <c r="C145" s="739"/>
      <c r="D145" s="739" t="s">
        <v>1863</v>
      </c>
      <c r="E145" s="739" t="s">
        <v>8491</v>
      </c>
      <c r="F145" s="739" t="s">
        <v>8547</v>
      </c>
      <c r="G145" s="739" t="s">
        <v>6300</v>
      </c>
      <c r="H145" s="742" t="s">
        <v>4965</v>
      </c>
      <c r="I145" s="993">
        <v>17</v>
      </c>
      <c r="J145" s="742">
        <v>4</v>
      </c>
      <c r="K145" s="742" t="s">
        <v>52</v>
      </c>
      <c r="L145" s="742" t="s">
        <v>52</v>
      </c>
      <c r="M145" s="742">
        <v>1</v>
      </c>
      <c r="N145" s="742">
        <v>20</v>
      </c>
      <c r="O145" s="742" t="s">
        <v>333</v>
      </c>
      <c r="P145" s="742">
        <v>2</v>
      </c>
      <c r="Q145" s="742">
        <v>1</v>
      </c>
      <c r="R145" s="742">
        <v>2020</v>
      </c>
      <c r="S145" s="742">
        <v>31</v>
      </c>
      <c r="T145" s="742">
        <v>12</v>
      </c>
      <c r="U145" s="831">
        <v>2020</v>
      </c>
      <c r="V145" s="739"/>
    </row>
    <row r="146" spans="1:22" ht="53.25" customHeight="1">
      <c r="A146" s="739">
        <v>137</v>
      </c>
      <c r="B146" s="739">
        <v>7000</v>
      </c>
      <c r="C146" s="739"/>
      <c r="D146" s="773" t="s">
        <v>1863</v>
      </c>
      <c r="E146" s="739" t="s">
        <v>8491</v>
      </c>
      <c r="F146" s="739" t="s">
        <v>8530</v>
      </c>
      <c r="G146" s="739" t="s">
        <v>6300</v>
      </c>
      <c r="H146" s="742" t="s">
        <v>4965</v>
      </c>
      <c r="I146" s="993">
        <v>17</v>
      </c>
      <c r="J146" s="742">
        <v>5</v>
      </c>
      <c r="K146" s="742" t="s">
        <v>52</v>
      </c>
      <c r="L146" s="742" t="s">
        <v>52</v>
      </c>
      <c r="M146" s="742">
        <v>1</v>
      </c>
      <c r="N146" s="742">
        <v>11</v>
      </c>
      <c r="O146" s="742" t="s">
        <v>333</v>
      </c>
      <c r="P146" s="742">
        <v>2</v>
      </c>
      <c r="Q146" s="742">
        <v>1</v>
      </c>
      <c r="R146" s="742">
        <v>2020</v>
      </c>
      <c r="S146" s="742">
        <v>28</v>
      </c>
      <c r="T146" s="742">
        <v>12</v>
      </c>
      <c r="U146" s="831">
        <v>2020</v>
      </c>
      <c r="V146" s="739"/>
    </row>
    <row r="147" spans="1:22" ht="53.25" customHeight="1">
      <c r="A147" s="739">
        <v>138</v>
      </c>
      <c r="B147" s="739">
        <v>7000</v>
      </c>
      <c r="C147" s="739"/>
      <c r="D147" s="773" t="s">
        <v>1863</v>
      </c>
      <c r="E147" s="739" t="s">
        <v>8491</v>
      </c>
      <c r="F147" s="739" t="s">
        <v>6325</v>
      </c>
      <c r="G147" s="739" t="s">
        <v>6300</v>
      </c>
      <c r="H147" s="739" t="s">
        <v>4965</v>
      </c>
      <c r="I147" s="993">
        <v>17</v>
      </c>
      <c r="J147" s="742">
        <v>6</v>
      </c>
      <c r="K147" s="739" t="s">
        <v>52</v>
      </c>
      <c r="L147" s="739" t="s">
        <v>52</v>
      </c>
      <c r="M147" s="739">
        <v>1</v>
      </c>
      <c r="N147" s="739">
        <v>34</v>
      </c>
      <c r="O147" s="739" t="s">
        <v>333</v>
      </c>
      <c r="P147" s="739">
        <v>6</v>
      </c>
      <c r="Q147" s="739">
        <v>1</v>
      </c>
      <c r="R147" s="739">
        <v>2020</v>
      </c>
      <c r="S147" s="739">
        <v>3</v>
      </c>
      <c r="T147" s="739">
        <v>12</v>
      </c>
      <c r="U147" s="838">
        <v>2020</v>
      </c>
      <c r="V147" s="739"/>
    </row>
    <row r="148" spans="1:22" ht="53.25" customHeight="1">
      <c r="A148" s="739">
        <v>139</v>
      </c>
      <c r="B148" s="739">
        <v>7000</v>
      </c>
      <c r="C148" s="739"/>
      <c r="D148" s="737" t="s">
        <v>1863</v>
      </c>
      <c r="E148" s="737" t="s">
        <v>8491</v>
      </c>
      <c r="F148" s="739" t="s">
        <v>8548</v>
      </c>
      <c r="G148" s="739" t="s">
        <v>6300</v>
      </c>
      <c r="H148" s="737" t="s">
        <v>4965</v>
      </c>
      <c r="I148" s="993">
        <v>17</v>
      </c>
      <c r="J148" s="742">
        <v>7</v>
      </c>
      <c r="K148" s="737" t="s">
        <v>52</v>
      </c>
      <c r="L148" s="737" t="s">
        <v>52</v>
      </c>
      <c r="M148" s="737">
        <v>1</v>
      </c>
      <c r="N148" s="737">
        <v>20</v>
      </c>
      <c r="O148" s="737" t="s">
        <v>333</v>
      </c>
      <c r="P148" s="737">
        <v>2</v>
      </c>
      <c r="Q148" s="737">
        <v>1</v>
      </c>
      <c r="R148" s="737">
        <v>2020</v>
      </c>
      <c r="S148" s="737">
        <v>28</v>
      </c>
      <c r="T148" s="737">
        <v>12</v>
      </c>
      <c r="U148" s="995">
        <v>2020</v>
      </c>
      <c r="V148" s="739"/>
    </row>
    <row r="149" spans="1:22" ht="53.25" customHeight="1">
      <c r="A149" s="739">
        <v>140</v>
      </c>
      <c r="B149" s="739">
        <v>7000</v>
      </c>
      <c r="C149" s="739"/>
      <c r="D149" s="737" t="s">
        <v>1863</v>
      </c>
      <c r="E149" s="737" t="s">
        <v>8491</v>
      </c>
      <c r="F149" s="739" t="s">
        <v>8159</v>
      </c>
      <c r="G149" s="739" t="s">
        <v>6300</v>
      </c>
      <c r="H149" s="737" t="s">
        <v>4965</v>
      </c>
      <c r="I149" s="993">
        <v>17</v>
      </c>
      <c r="J149" s="742">
        <v>8</v>
      </c>
      <c r="K149" s="737" t="s">
        <v>52</v>
      </c>
      <c r="L149" s="737" t="s">
        <v>52</v>
      </c>
      <c r="M149" s="737">
        <v>1</v>
      </c>
      <c r="N149" s="737">
        <v>8</v>
      </c>
      <c r="O149" s="737" t="s">
        <v>333</v>
      </c>
      <c r="P149" s="737">
        <v>2</v>
      </c>
      <c r="Q149" s="737">
        <v>1</v>
      </c>
      <c r="R149" s="737">
        <v>2020</v>
      </c>
      <c r="S149" s="737">
        <v>26</v>
      </c>
      <c r="T149" s="737">
        <v>12</v>
      </c>
      <c r="U149" s="995">
        <v>2020</v>
      </c>
      <c r="V149" s="739"/>
    </row>
    <row r="150" spans="1:22" ht="53.25" customHeight="1">
      <c r="A150" s="739">
        <v>141</v>
      </c>
      <c r="B150" s="739">
        <v>7000</v>
      </c>
      <c r="C150" s="739"/>
      <c r="D150" s="739" t="s">
        <v>1863</v>
      </c>
      <c r="E150" s="737" t="s">
        <v>8491</v>
      </c>
      <c r="F150" s="739" t="s">
        <v>7743</v>
      </c>
      <c r="G150" s="739" t="s">
        <v>6300</v>
      </c>
      <c r="H150" s="737" t="s">
        <v>4965</v>
      </c>
      <c r="I150" s="993">
        <v>17</v>
      </c>
      <c r="J150" s="742">
        <v>9</v>
      </c>
      <c r="K150" s="739" t="s">
        <v>52</v>
      </c>
      <c r="L150" s="739" t="s">
        <v>52</v>
      </c>
      <c r="M150" s="739">
        <v>1</v>
      </c>
      <c r="N150" s="739">
        <v>7</v>
      </c>
      <c r="O150" s="739" t="s">
        <v>333</v>
      </c>
      <c r="P150" s="739">
        <v>17</v>
      </c>
      <c r="Q150" s="739">
        <v>3</v>
      </c>
      <c r="R150" s="739">
        <v>2020</v>
      </c>
      <c r="S150" s="739">
        <v>22</v>
      </c>
      <c r="T150" s="739">
        <v>12</v>
      </c>
      <c r="U150" s="838">
        <v>2020</v>
      </c>
      <c r="V150" s="739"/>
    </row>
    <row r="151" spans="1:22" ht="53.25" customHeight="1">
      <c r="A151" s="739">
        <v>142</v>
      </c>
      <c r="B151" s="739">
        <v>7000</v>
      </c>
      <c r="C151" s="739"/>
      <c r="D151" s="739" t="s">
        <v>1863</v>
      </c>
      <c r="E151" s="737" t="s">
        <v>8491</v>
      </c>
      <c r="F151" s="739" t="s">
        <v>7720</v>
      </c>
      <c r="G151" s="739" t="s">
        <v>6300</v>
      </c>
      <c r="H151" s="737" t="s">
        <v>4965</v>
      </c>
      <c r="I151" s="993">
        <v>17</v>
      </c>
      <c r="J151" s="742">
        <v>10</v>
      </c>
      <c r="K151" s="739" t="s">
        <v>52</v>
      </c>
      <c r="L151" s="739" t="s">
        <v>52</v>
      </c>
      <c r="M151" s="739">
        <v>1</v>
      </c>
      <c r="N151" s="739">
        <v>152</v>
      </c>
      <c r="O151" s="739" t="s">
        <v>333</v>
      </c>
      <c r="P151" s="739">
        <v>3</v>
      </c>
      <c r="Q151" s="739">
        <v>1</v>
      </c>
      <c r="R151" s="739">
        <v>2020</v>
      </c>
      <c r="S151" s="739">
        <v>30</v>
      </c>
      <c r="T151" s="739">
        <v>12</v>
      </c>
      <c r="U151" s="838">
        <v>2020</v>
      </c>
      <c r="V151" s="739"/>
    </row>
    <row r="152" spans="1:22" ht="53.25" customHeight="1">
      <c r="A152" s="739">
        <v>143</v>
      </c>
      <c r="B152" s="739">
        <v>7000</v>
      </c>
      <c r="C152" s="739"/>
      <c r="D152" s="739" t="s">
        <v>359</v>
      </c>
      <c r="E152" s="739" t="s">
        <v>3173</v>
      </c>
      <c r="F152" s="739" t="s">
        <v>8552</v>
      </c>
      <c r="G152" s="739" t="s">
        <v>6300</v>
      </c>
      <c r="H152" s="737" t="s">
        <v>4965</v>
      </c>
      <c r="I152" s="993">
        <v>18</v>
      </c>
      <c r="J152" s="739">
        <v>1</v>
      </c>
      <c r="K152" s="737" t="s">
        <v>52</v>
      </c>
      <c r="L152" s="737" t="s">
        <v>52</v>
      </c>
      <c r="M152" s="737">
        <v>1</v>
      </c>
      <c r="N152" s="737">
        <v>7</v>
      </c>
      <c r="O152" s="737" t="s">
        <v>333</v>
      </c>
      <c r="P152" s="737">
        <v>3</v>
      </c>
      <c r="Q152" s="737">
        <v>1</v>
      </c>
      <c r="R152" s="737">
        <v>2020</v>
      </c>
      <c r="S152" s="737">
        <v>27</v>
      </c>
      <c r="T152" s="737">
        <v>12</v>
      </c>
      <c r="U152" s="995">
        <v>2020</v>
      </c>
      <c r="V152" s="739"/>
    </row>
    <row r="153" spans="1:22" ht="53.25" customHeight="1">
      <c r="A153" s="739">
        <v>144</v>
      </c>
      <c r="B153" s="739">
        <v>7000</v>
      </c>
      <c r="C153" s="739"/>
      <c r="D153" s="739" t="s">
        <v>359</v>
      </c>
      <c r="E153" s="739" t="s">
        <v>3173</v>
      </c>
      <c r="F153" s="739" t="s">
        <v>8542</v>
      </c>
      <c r="G153" s="739" t="s">
        <v>6300</v>
      </c>
      <c r="H153" s="739" t="s">
        <v>4965</v>
      </c>
      <c r="I153" s="370">
        <v>18</v>
      </c>
      <c r="J153" s="742">
        <v>2</v>
      </c>
      <c r="K153" s="739" t="s">
        <v>52</v>
      </c>
      <c r="L153" s="739" t="s">
        <v>52</v>
      </c>
      <c r="M153" s="739">
        <v>1</v>
      </c>
      <c r="N153" s="739">
        <v>108</v>
      </c>
      <c r="O153" s="739" t="s">
        <v>333</v>
      </c>
      <c r="P153" s="739">
        <v>2</v>
      </c>
      <c r="Q153" s="739">
        <v>1</v>
      </c>
      <c r="R153" s="739">
        <v>2019</v>
      </c>
      <c r="S153" s="739">
        <v>30</v>
      </c>
      <c r="T153" s="739">
        <v>12</v>
      </c>
      <c r="U153" s="838">
        <v>2019</v>
      </c>
      <c r="V153" s="739"/>
    </row>
    <row r="154" spans="1:22" ht="53.25" customHeight="1">
      <c r="A154" s="739">
        <v>145</v>
      </c>
      <c r="B154" s="739">
        <v>7000</v>
      </c>
      <c r="C154" s="739"/>
      <c r="D154" s="739" t="s">
        <v>2491</v>
      </c>
      <c r="E154" s="739"/>
      <c r="F154" s="739" t="s">
        <v>7196</v>
      </c>
      <c r="G154" s="739" t="s">
        <v>6300</v>
      </c>
      <c r="H154" s="742" t="s">
        <v>4965</v>
      </c>
      <c r="I154" s="993">
        <v>18</v>
      </c>
      <c r="J154" s="742">
        <v>3</v>
      </c>
      <c r="K154" s="742" t="s">
        <v>52</v>
      </c>
      <c r="L154" s="742" t="s">
        <v>52</v>
      </c>
      <c r="M154" s="742">
        <v>1</v>
      </c>
      <c r="N154" s="742">
        <v>200</v>
      </c>
      <c r="O154" s="742" t="s">
        <v>333</v>
      </c>
      <c r="P154" s="742">
        <v>14</v>
      </c>
      <c r="Q154" s="742">
        <v>1</v>
      </c>
      <c r="R154" s="742">
        <v>2020</v>
      </c>
      <c r="S154" s="742">
        <v>16</v>
      </c>
      <c r="T154" s="742">
        <v>9</v>
      </c>
      <c r="U154" s="831">
        <v>2020</v>
      </c>
      <c r="V154" s="739"/>
    </row>
    <row r="155" spans="1:22" ht="53.25" customHeight="1">
      <c r="A155" s="739">
        <v>146</v>
      </c>
      <c r="B155" s="739">
        <v>7000</v>
      </c>
      <c r="C155" s="739"/>
      <c r="D155" s="739" t="s">
        <v>2491</v>
      </c>
      <c r="E155" s="739"/>
      <c r="F155" s="739" t="s">
        <v>7196</v>
      </c>
      <c r="G155" s="739" t="s">
        <v>6300</v>
      </c>
      <c r="H155" s="742" t="s">
        <v>2598</v>
      </c>
      <c r="I155" s="993">
        <v>18</v>
      </c>
      <c r="J155" s="742">
        <v>4</v>
      </c>
      <c r="K155" s="742" t="s">
        <v>52</v>
      </c>
      <c r="L155" s="742" t="s">
        <v>52</v>
      </c>
      <c r="M155" s="742">
        <v>1</v>
      </c>
      <c r="N155" s="742">
        <v>44</v>
      </c>
      <c r="O155" s="742" t="s">
        <v>333</v>
      </c>
      <c r="P155" s="742">
        <v>17</v>
      </c>
      <c r="Q155" s="742">
        <v>9</v>
      </c>
      <c r="R155" s="742">
        <v>2020</v>
      </c>
      <c r="S155" s="742">
        <v>22</v>
      </c>
      <c r="T155" s="742">
        <v>12</v>
      </c>
      <c r="U155" s="831">
        <v>2020</v>
      </c>
      <c r="V155" s="739"/>
    </row>
    <row r="156" spans="1:22" ht="53.25" customHeight="1">
      <c r="A156" s="739">
        <v>147</v>
      </c>
      <c r="B156" s="739">
        <v>7000</v>
      </c>
      <c r="C156" s="739"/>
      <c r="D156" s="739" t="s">
        <v>2491</v>
      </c>
      <c r="E156" s="739"/>
      <c r="F156" s="739" t="s">
        <v>8565</v>
      </c>
      <c r="G156" s="739" t="s">
        <v>6300</v>
      </c>
      <c r="H156" s="742" t="s">
        <v>8566</v>
      </c>
      <c r="I156" s="993">
        <v>18</v>
      </c>
      <c r="J156" s="742">
        <v>5</v>
      </c>
      <c r="K156" s="742" t="s">
        <v>52</v>
      </c>
      <c r="L156" s="742" t="s">
        <v>52</v>
      </c>
      <c r="M156" s="742">
        <v>1</v>
      </c>
      <c r="N156" s="742">
        <v>227</v>
      </c>
      <c r="O156" s="742" t="s">
        <v>333</v>
      </c>
      <c r="P156" s="742">
        <v>1</v>
      </c>
      <c r="Q156" s="742">
        <v>1</v>
      </c>
      <c r="R156" s="742">
        <v>2020</v>
      </c>
      <c r="S156" s="742">
        <v>29</v>
      </c>
      <c r="T156" s="742">
        <v>2</v>
      </c>
      <c r="U156" s="831">
        <v>2020</v>
      </c>
      <c r="V156" s="739"/>
    </row>
    <row r="157" spans="1:22" ht="53.25" customHeight="1">
      <c r="A157" s="739">
        <v>148</v>
      </c>
      <c r="B157" s="739">
        <v>7000</v>
      </c>
      <c r="C157" s="739"/>
      <c r="D157" s="739" t="s">
        <v>2491</v>
      </c>
      <c r="E157" s="739"/>
      <c r="F157" s="739" t="s">
        <v>8565</v>
      </c>
      <c r="G157" s="739" t="s">
        <v>6300</v>
      </c>
      <c r="H157" s="742" t="s">
        <v>8567</v>
      </c>
      <c r="I157" s="758">
        <v>18</v>
      </c>
      <c r="J157" s="742">
        <v>6</v>
      </c>
      <c r="K157" s="742" t="s">
        <v>52</v>
      </c>
      <c r="L157" s="742" t="s">
        <v>52</v>
      </c>
      <c r="M157" s="742">
        <v>1</v>
      </c>
      <c r="N157" s="742">
        <v>190</v>
      </c>
      <c r="O157" s="742" t="s">
        <v>333</v>
      </c>
      <c r="P157" s="742">
        <v>1</v>
      </c>
      <c r="Q157" s="742">
        <v>3</v>
      </c>
      <c r="R157" s="742">
        <v>2020</v>
      </c>
      <c r="S157" s="742">
        <v>30</v>
      </c>
      <c r="T157" s="742">
        <v>4</v>
      </c>
      <c r="U157" s="831">
        <v>2020</v>
      </c>
      <c r="V157" s="739"/>
    </row>
    <row r="158" spans="1:22" ht="53.25" customHeight="1">
      <c r="A158" s="739">
        <v>149</v>
      </c>
      <c r="B158" s="739">
        <v>7000</v>
      </c>
      <c r="C158" s="739"/>
      <c r="D158" s="739" t="s">
        <v>2491</v>
      </c>
      <c r="E158" s="739"/>
      <c r="F158" s="739" t="s">
        <v>8565</v>
      </c>
      <c r="G158" s="739" t="s">
        <v>6300</v>
      </c>
      <c r="H158" s="742" t="s">
        <v>8568</v>
      </c>
      <c r="I158" s="758">
        <v>18</v>
      </c>
      <c r="J158" s="742">
        <v>7</v>
      </c>
      <c r="K158" s="742" t="s">
        <v>52</v>
      </c>
      <c r="L158" s="742" t="s">
        <v>52</v>
      </c>
      <c r="M158" s="742">
        <v>1</v>
      </c>
      <c r="N158" s="742">
        <v>220</v>
      </c>
      <c r="O158" s="742" t="s">
        <v>333</v>
      </c>
      <c r="P158" s="742">
        <v>1</v>
      </c>
      <c r="Q158" s="742">
        <v>5</v>
      </c>
      <c r="R158" s="742">
        <v>2020</v>
      </c>
      <c r="S158" s="742">
        <v>13</v>
      </c>
      <c r="T158" s="742">
        <v>6</v>
      </c>
      <c r="U158" s="831">
        <v>2020</v>
      </c>
      <c r="V158" s="739"/>
    </row>
    <row r="159" spans="1:22" ht="53.25" customHeight="1">
      <c r="A159" s="739">
        <v>150</v>
      </c>
      <c r="B159" s="739">
        <v>7000</v>
      </c>
      <c r="C159" s="739"/>
      <c r="D159" s="739" t="s">
        <v>2491</v>
      </c>
      <c r="E159" s="739"/>
      <c r="F159" s="739" t="s">
        <v>8565</v>
      </c>
      <c r="G159" s="739" t="s">
        <v>6300</v>
      </c>
      <c r="H159" s="742" t="s">
        <v>8569</v>
      </c>
      <c r="I159" s="758">
        <v>18</v>
      </c>
      <c r="J159" s="742">
        <v>8</v>
      </c>
      <c r="K159" s="742" t="s">
        <v>52</v>
      </c>
      <c r="L159" s="742" t="s">
        <v>52</v>
      </c>
      <c r="M159" s="742">
        <v>1</v>
      </c>
      <c r="N159" s="742">
        <v>224</v>
      </c>
      <c r="O159" s="742" t="s">
        <v>333</v>
      </c>
      <c r="P159" s="742">
        <v>13</v>
      </c>
      <c r="Q159" s="742">
        <v>6</v>
      </c>
      <c r="R159" s="742">
        <v>2020</v>
      </c>
      <c r="S159" s="742">
        <v>18</v>
      </c>
      <c r="T159" s="742">
        <v>7</v>
      </c>
      <c r="U159" s="831">
        <v>2020</v>
      </c>
      <c r="V159" s="739"/>
    </row>
    <row r="160" spans="1:22" ht="53.25" customHeight="1">
      <c r="A160" s="739">
        <v>151</v>
      </c>
      <c r="B160" s="739">
        <v>7000</v>
      </c>
      <c r="C160" s="739"/>
      <c r="D160" s="739" t="s">
        <v>2491</v>
      </c>
      <c r="E160" s="739"/>
      <c r="F160" s="739" t="s">
        <v>8565</v>
      </c>
      <c r="G160" s="739" t="s">
        <v>6300</v>
      </c>
      <c r="H160" s="742" t="s">
        <v>8570</v>
      </c>
      <c r="I160" s="758">
        <v>19</v>
      </c>
      <c r="J160" s="742">
        <v>1</v>
      </c>
      <c r="K160" s="742" t="s">
        <v>52</v>
      </c>
      <c r="L160" s="742" t="s">
        <v>52</v>
      </c>
      <c r="M160" s="742">
        <v>1</v>
      </c>
      <c r="N160" s="742">
        <v>236</v>
      </c>
      <c r="O160" s="742" t="s">
        <v>333</v>
      </c>
      <c r="P160" s="742">
        <v>19</v>
      </c>
      <c r="Q160" s="742">
        <v>7</v>
      </c>
      <c r="R160" s="742">
        <v>2020</v>
      </c>
      <c r="S160" s="742">
        <v>31</v>
      </c>
      <c r="T160" s="742">
        <v>8</v>
      </c>
      <c r="U160" s="831">
        <v>2020</v>
      </c>
      <c r="V160" s="739"/>
    </row>
    <row r="161" spans="1:22" ht="53.25" customHeight="1">
      <c r="A161" s="739">
        <v>152</v>
      </c>
      <c r="B161" s="739">
        <v>7000</v>
      </c>
      <c r="C161" s="739"/>
      <c r="D161" s="739" t="s">
        <v>2491</v>
      </c>
      <c r="E161" s="739"/>
      <c r="F161" s="739" t="s">
        <v>8565</v>
      </c>
      <c r="G161" s="739" t="s">
        <v>6300</v>
      </c>
      <c r="H161" s="742" t="s">
        <v>8571</v>
      </c>
      <c r="I161" s="758">
        <v>19</v>
      </c>
      <c r="J161" s="742">
        <v>2</v>
      </c>
      <c r="K161" s="742" t="s">
        <v>52</v>
      </c>
      <c r="L161" s="742" t="s">
        <v>52</v>
      </c>
      <c r="M161" s="742">
        <v>1</v>
      </c>
      <c r="N161" s="742">
        <v>217</v>
      </c>
      <c r="O161" s="742" t="s">
        <v>333</v>
      </c>
      <c r="P161" s="742">
        <v>1</v>
      </c>
      <c r="Q161" s="742">
        <v>9</v>
      </c>
      <c r="R161" s="742">
        <v>2020</v>
      </c>
      <c r="S161" s="742">
        <v>17</v>
      </c>
      <c r="T161" s="742">
        <v>10</v>
      </c>
      <c r="U161" s="831">
        <v>2020</v>
      </c>
      <c r="V161" s="739"/>
    </row>
    <row r="162" spans="1:22" ht="53.25" customHeight="1">
      <c r="A162" s="739">
        <v>153</v>
      </c>
      <c r="B162" s="739">
        <v>7000</v>
      </c>
      <c r="C162" s="739"/>
      <c r="D162" s="739" t="s">
        <v>2491</v>
      </c>
      <c r="E162" s="739"/>
      <c r="F162" s="739" t="s">
        <v>8565</v>
      </c>
      <c r="G162" s="739" t="s">
        <v>6300</v>
      </c>
      <c r="H162" s="742" t="s">
        <v>8572</v>
      </c>
      <c r="I162" s="758">
        <v>19</v>
      </c>
      <c r="J162" s="742">
        <v>3</v>
      </c>
      <c r="K162" s="742" t="s">
        <v>52</v>
      </c>
      <c r="L162" s="742" t="s">
        <v>52</v>
      </c>
      <c r="M162" s="742">
        <v>1</v>
      </c>
      <c r="N162" s="742">
        <v>218</v>
      </c>
      <c r="O162" s="742" t="s">
        <v>333</v>
      </c>
      <c r="P162" s="742">
        <v>19</v>
      </c>
      <c r="Q162" s="742">
        <v>10</v>
      </c>
      <c r="R162" s="742">
        <v>2020</v>
      </c>
      <c r="S162" s="742">
        <v>26</v>
      </c>
      <c r="T162" s="742">
        <v>11</v>
      </c>
      <c r="U162" s="831">
        <v>2020</v>
      </c>
      <c r="V162" s="739"/>
    </row>
    <row r="163" spans="1:22" ht="53.25" customHeight="1">
      <c r="A163" s="739">
        <v>154</v>
      </c>
      <c r="B163" s="739">
        <v>7000</v>
      </c>
      <c r="C163" s="739"/>
      <c r="D163" s="739" t="s">
        <v>2491</v>
      </c>
      <c r="E163" s="739"/>
      <c r="F163" s="739" t="s">
        <v>8565</v>
      </c>
      <c r="G163" s="739" t="s">
        <v>6300</v>
      </c>
      <c r="H163" s="742" t="s">
        <v>8573</v>
      </c>
      <c r="I163" s="758">
        <v>19</v>
      </c>
      <c r="J163" s="742">
        <v>4</v>
      </c>
      <c r="K163" s="742" t="s">
        <v>52</v>
      </c>
      <c r="L163" s="742" t="s">
        <v>52</v>
      </c>
      <c r="M163" s="742">
        <v>1</v>
      </c>
      <c r="N163" s="742">
        <v>228</v>
      </c>
      <c r="O163" s="742" t="s">
        <v>333</v>
      </c>
      <c r="P163" s="742">
        <v>27</v>
      </c>
      <c r="Q163" s="742">
        <v>11</v>
      </c>
      <c r="R163" s="742">
        <v>2020</v>
      </c>
      <c r="S163" s="742">
        <v>31</v>
      </c>
      <c r="T163" s="742">
        <v>12</v>
      </c>
      <c r="U163" s="831">
        <v>2020</v>
      </c>
      <c r="V163" s="739"/>
    </row>
    <row r="164" spans="1:22" ht="53.25" customHeight="1">
      <c r="A164" s="739">
        <v>155</v>
      </c>
      <c r="B164" s="739">
        <v>7000</v>
      </c>
      <c r="C164" s="739"/>
      <c r="D164" s="739" t="s">
        <v>2491</v>
      </c>
      <c r="E164" s="739"/>
      <c r="F164" s="739" t="s">
        <v>8574</v>
      </c>
      <c r="G164" s="739" t="s">
        <v>6300</v>
      </c>
      <c r="H164" s="742" t="s">
        <v>2598</v>
      </c>
      <c r="I164" s="758">
        <v>19</v>
      </c>
      <c r="J164" s="742">
        <v>5</v>
      </c>
      <c r="K164" s="742" t="s">
        <v>52</v>
      </c>
      <c r="L164" s="742" t="s">
        <v>52</v>
      </c>
      <c r="M164" s="742">
        <v>1</v>
      </c>
      <c r="N164" s="742">
        <v>225</v>
      </c>
      <c r="O164" s="742" t="s">
        <v>333</v>
      </c>
      <c r="P164" s="742">
        <v>4</v>
      </c>
      <c r="Q164" s="742">
        <v>5</v>
      </c>
      <c r="R164" s="742">
        <v>2020</v>
      </c>
      <c r="S164" s="742">
        <v>27</v>
      </c>
      <c r="T164" s="742">
        <v>7</v>
      </c>
      <c r="U164" s="831">
        <v>2020</v>
      </c>
      <c r="V164" s="739"/>
    </row>
    <row r="165" spans="1:22" ht="53.25" customHeight="1">
      <c r="A165" s="739">
        <v>156</v>
      </c>
      <c r="B165" s="739">
        <v>7000</v>
      </c>
      <c r="C165" s="739"/>
      <c r="D165" s="739" t="s">
        <v>2491</v>
      </c>
      <c r="E165" s="739"/>
      <c r="F165" s="739" t="s">
        <v>8574</v>
      </c>
      <c r="G165" s="739" t="s">
        <v>6300</v>
      </c>
      <c r="H165" s="742" t="s">
        <v>2599</v>
      </c>
      <c r="I165" s="758">
        <v>19</v>
      </c>
      <c r="J165" s="742">
        <v>6</v>
      </c>
      <c r="K165" s="742" t="s">
        <v>52</v>
      </c>
      <c r="L165" s="742" t="s">
        <v>52</v>
      </c>
      <c r="M165" s="742">
        <v>1</v>
      </c>
      <c r="N165" s="742">
        <v>144</v>
      </c>
      <c r="O165" s="742" t="s">
        <v>333</v>
      </c>
      <c r="P165" s="742">
        <v>3</v>
      </c>
      <c r="Q165" s="742">
        <v>6</v>
      </c>
      <c r="R165" s="742">
        <v>2020</v>
      </c>
      <c r="S165" s="742">
        <v>29</v>
      </c>
      <c r="T165" s="742">
        <v>12</v>
      </c>
      <c r="U165" s="831">
        <v>2020</v>
      </c>
      <c r="V165" s="739"/>
    </row>
    <row r="166" spans="1:22" ht="53.25" customHeight="1">
      <c r="A166" s="739">
        <v>157</v>
      </c>
      <c r="B166" s="739">
        <v>7000</v>
      </c>
      <c r="C166" s="739"/>
      <c r="D166" s="739" t="s">
        <v>2491</v>
      </c>
      <c r="E166" s="739"/>
      <c r="F166" s="739" t="s">
        <v>8575</v>
      </c>
      <c r="G166" s="739" t="s">
        <v>6300</v>
      </c>
      <c r="H166" s="742" t="s">
        <v>4965</v>
      </c>
      <c r="I166" s="758">
        <v>20</v>
      </c>
      <c r="J166" s="742">
        <v>1</v>
      </c>
      <c r="K166" s="742" t="s">
        <v>52</v>
      </c>
      <c r="L166" s="742" t="s">
        <v>52</v>
      </c>
      <c r="M166" s="742">
        <v>1</v>
      </c>
      <c r="N166" s="742">
        <v>170</v>
      </c>
      <c r="O166" s="742" t="s">
        <v>333</v>
      </c>
      <c r="P166" s="742">
        <v>4</v>
      </c>
      <c r="Q166" s="742">
        <v>4</v>
      </c>
      <c r="R166" s="742">
        <v>2020</v>
      </c>
      <c r="S166" s="742">
        <v>6</v>
      </c>
      <c r="T166" s="742">
        <v>11</v>
      </c>
      <c r="U166" s="831">
        <v>2020</v>
      </c>
      <c r="V166" s="739"/>
    </row>
    <row r="167" spans="1:22" ht="53.25" customHeight="1">
      <c r="A167" s="739">
        <v>158</v>
      </c>
      <c r="B167" s="739">
        <v>7000</v>
      </c>
      <c r="C167" s="739"/>
      <c r="D167" s="739" t="s">
        <v>6302</v>
      </c>
      <c r="E167" s="739"/>
      <c r="F167" s="739" t="s">
        <v>8553</v>
      </c>
      <c r="G167" s="739" t="s">
        <v>6300</v>
      </c>
      <c r="H167" s="742" t="s">
        <v>619</v>
      </c>
      <c r="I167" s="993">
        <v>20</v>
      </c>
      <c r="J167" s="742">
        <v>2</v>
      </c>
      <c r="K167" s="742" t="s">
        <v>52</v>
      </c>
      <c r="L167" s="742" t="s">
        <v>52</v>
      </c>
      <c r="M167" s="742">
        <v>1</v>
      </c>
      <c r="N167" s="742">
        <v>185</v>
      </c>
      <c r="O167" s="742" t="s">
        <v>333</v>
      </c>
      <c r="P167" s="742">
        <v>1</v>
      </c>
      <c r="Q167" s="742">
        <v>1</v>
      </c>
      <c r="R167" s="742">
        <v>2020</v>
      </c>
      <c r="S167" s="742">
        <v>30</v>
      </c>
      <c r="T167" s="742">
        <v>4</v>
      </c>
      <c r="U167" s="831">
        <v>2020</v>
      </c>
      <c r="V167" s="739"/>
    </row>
    <row r="168" spans="1:22" ht="53.25" customHeight="1">
      <c r="A168" s="739">
        <v>159</v>
      </c>
      <c r="B168" s="739">
        <v>7000</v>
      </c>
      <c r="C168" s="739"/>
      <c r="D168" s="739" t="s">
        <v>6302</v>
      </c>
      <c r="E168" s="739"/>
      <c r="F168" s="739" t="s">
        <v>8553</v>
      </c>
      <c r="G168" s="739" t="s">
        <v>6300</v>
      </c>
      <c r="H168" s="742" t="s">
        <v>624</v>
      </c>
      <c r="I168" s="370">
        <v>20</v>
      </c>
      <c r="J168" s="742">
        <v>3</v>
      </c>
      <c r="K168" s="742" t="s">
        <v>52</v>
      </c>
      <c r="L168" s="742" t="s">
        <v>52</v>
      </c>
      <c r="M168" s="742">
        <v>1</v>
      </c>
      <c r="N168" s="742">
        <v>209</v>
      </c>
      <c r="O168" s="742" t="s">
        <v>333</v>
      </c>
      <c r="P168" s="742">
        <v>1</v>
      </c>
      <c r="Q168" s="742">
        <v>5</v>
      </c>
      <c r="R168" s="742">
        <v>2020</v>
      </c>
      <c r="S168" s="742">
        <v>31</v>
      </c>
      <c r="T168" s="742">
        <v>7</v>
      </c>
      <c r="U168" s="831">
        <v>2020</v>
      </c>
      <c r="V168" s="739"/>
    </row>
    <row r="169" spans="1:22" ht="53.25" customHeight="1">
      <c r="A169" s="739">
        <v>160</v>
      </c>
      <c r="B169" s="739">
        <v>7000</v>
      </c>
      <c r="C169" s="739"/>
      <c r="D169" s="739" t="s">
        <v>6302</v>
      </c>
      <c r="E169" s="739"/>
      <c r="F169" s="739" t="s">
        <v>8553</v>
      </c>
      <c r="G169" s="739" t="s">
        <v>6300</v>
      </c>
      <c r="H169" s="742" t="s">
        <v>3009</v>
      </c>
      <c r="I169" s="993">
        <v>20</v>
      </c>
      <c r="J169" s="742">
        <v>4</v>
      </c>
      <c r="K169" s="742" t="s">
        <v>52</v>
      </c>
      <c r="L169" s="742" t="s">
        <v>52</v>
      </c>
      <c r="M169" s="742">
        <v>1</v>
      </c>
      <c r="N169" s="742">
        <v>199</v>
      </c>
      <c r="O169" s="742" t="s">
        <v>333</v>
      </c>
      <c r="P169" s="742">
        <v>1</v>
      </c>
      <c r="Q169" s="742">
        <v>8</v>
      </c>
      <c r="R169" s="742">
        <v>2020</v>
      </c>
      <c r="S169" s="742">
        <v>5</v>
      </c>
      <c r="T169" s="742">
        <v>11</v>
      </c>
      <c r="U169" s="831">
        <v>2020</v>
      </c>
      <c r="V169" s="739"/>
    </row>
    <row r="170" spans="1:22" ht="53.25" customHeight="1">
      <c r="A170" s="739">
        <v>161</v>
      </c>
      <c r="B170" s="739">
        <v>7000</v>
      </c>
      <c r="C170" s="739"/>
      <c r="D170" s="739" t="s">
        <v>6302</v>
      </c>
      <c r="E170" s="739"/>
      <c r="F170" s="739" t="s">
        <v>8553</v>
      </c>
      <c r="G170" s="739" t="s">
        <v>6300</v>
      </c>
      <c r="H170" s="742" t="s">
        <v>630</v>
      </c>
      <c r="I170" s="993">
        <v>20</v>
      </c>
      <c r="J170" s="742">
        <v>5</v>
      </c>
      <c r="K170" s="742" t="s">
        <v>52</v>
      </c>
      <c r="L170" s="742" t="s">
        <v>52</v>
      </c>
      <c r="M170" s="742">
        <v>1</v>
      </c>
      <c r="N170" s="742">
        <v>178</v>
      </c>
      <c r="O170" s="742" t="s">
        <v>333</v>
      </c>
      <c r="P170" s="742">
        <v>1</v>
      </c>
      <c r="Q170" s="742">
        <v>11</v>
      </c>
      <c r="R170" s="742">
        <v>2020</v>
      </c>
      <c r="S170" s="742">
        <v>31</v>
      </c>
      <c r="T170" s="742">
        <v>12</v>
      </c>
      <c r="U170" s="831">
        <v>2020</v>
      </c>
      <c r="V170" s="739"/>
    </row>
    <row r="171" spans="1:22" ht="53.25" customHeight="1">
      <c r="A171" s="739">
        <v>162</v>
      </c>
      <c r="B171" s="739">
        <v>7000</v>
      </c>
      <c r="C171" s="739"/>
      <c r="D171" s="739" t="s">
        <v>6302</v>
      </c>
      <c r="E171" s="739"/>
      <c r="F171" s="739" t="s">
        <v>8576</v>
      </c>
      <c r="G171" s="739" t="s">
        <v>6300</v>
      </c>
      <c r="H171" s="739" t="s">
        <v>3023</v>
      </c>
      <c r="I171" s="758">
        <v>20</v>
      </c>
      <c r="J171" s="737">
        <v>6</v>
      </c>
      <c r="K171" s="739" t="s">
        <v>52</v>
      </c>
      <c r="L171" s="739" t="s">
        <v>52</v>
      </c>
      <c r="M171" s="739">
        <v>1</v>
      </c>
      <c r="N171" s="739">
        <v>220</v>
      </c>
      <c r="O171" s="739" t="s">
        <v>333</v>
      </c>
      <c r="P171" s="739">
        <v>8</v>
      </c>
      <c r="Q171" s="739">
        <v>3</v>
      </c>
      <c r="R171" s="739">
        <v>2020</v>
      </c>
      <c r="S171" s="739">
        <v>16</v>
      </c>
      <c r="T171" s="739">
        <v>5</v>
      </c>
      <c r="U171" s="838">
        <v>2020</v>
      </c>
      <c r="V171" s="739"/>
    </row>
    <row r="172" spans="1:22" ht="53.25" customHeight="1">
      <c r="A172" s="739">
        <v>163</v>
      </c>
      <c r="B172" s="739">
        <v>7000</v>
      </c>
      <c r="C172" s="739"/>
      <c r="D172" s="739" t="s">
        <v>6302</v>
      </c>
      <c r="E172" s="739"/>
      <c r="F172" s="739" t="s">
        <v>8576</v>
      </c>
      <c r="G172" s="739" t="s">
        <v>6300</v>
      </c>
      <c r="H172" s="739" t="s">
        <v>3024</v>
      </c>
      <c r="I172" s="758">
        <v>21</v>
      </c>
      <c r="J172" s="737">
        <v>1</v>
      </c>
      <c r="K172" s="739" t="s">
        <v>52</v>
      </c>
      <c r="L172" s="739" t="s">
        <v>52</v>
      </c>
      <c r="M172" s="739">
        <v>1</v>
      </c>
      <c r="N172" s="739">
        <v>210</v>
      </c>
      <c r="O172" s="739" t="s">
        <v>333</v>
      </c>
      <c r="P172" s="739">
        <v>17</v>
      </c>
      <c r="Q172" s="739">
        <v>5</v>
      </c>
      <c r="R172" s="739">
        <v>2020</v>
      </c>
      <c r="S172" s="739">
        <v>31</v>
      </c>
      <c r="T172" s="739">
        <v>7</v>
      </c>
      <c r="U172" s="838">
        <v>2020</v>
      </c>
      <c r="V172" s="739"/>
    </row>
    <row r="173" spans="1:22" ht="53.25" customHeight="1">
      <c r="A173" s="739">
        <v>164</v>
      </c>
      <c r="B173" s="739">
        <v>7000</v>
      </c>
      <c r="C173" s="739"/>
      <c r="D173" s="739" t="s">
        <v>6302</v>
      </c>
      <c r="E173" s="739"/>
      <c r="F173" s="739" t="s">
        <v>8576</v>
      </c>
      <c r="G173" s="739" t="s">
        <v>6300</v>
      </c>
      <c r="H173" s="739" t="s">
        <v>8577</v>
      </c>
      <c r="I173" s="758">
        <v>21</v>
      </c>
      <c r="J173" s="737">
        <v>2</v>
      </c>
      <c r="K173" s="739" t="s">
        <v>52</v>
      </c>
      <c r="L173" s="739" t="s">
        <v>52</v>
      </c>
      <c r="M173" s="739">
        <v>1</v>
      </c>
      <c r="N173" s="739">
        <v>210</v>
      </c>
      <c r="O173" s="739" t="s">
        <v>333</v>
      </c>
      <c r="P173" s="739">
        <v>1</v>
      </c>
      <c r="Q173" s="739">
        <v>8</v>
      </c>
      <c r="R173" s="739">
        <v>2020</v>
      </c>
      <c r="S173" s="739">
        <v>8</v>
      </c>
      <c r="T173" s="739">
        <v>10</v>
      </c>
      <c r="U173" s="838">
        <v>2020</v>
      </c>
      <c r="V173" s="739"/>
    </row>
    <row r="174" spans="1:22" ht="53.25" customHeight="1">
      <c r="A174" s="739">
        <v>165</v>
      </c>
      <c r="B174" s="739">
        <v>7000</v>
      </c>
      <c r="C174" s="739"/>
      <c r="D174" s="739" t="s">
        <v>6302</v>
      </c>
      <c r="E174" s="739"/>
      <c r="F174" s="739" t="s">
        <v>8576</v>
      </c>
      <c r="G174" s="739" t="s">
        <v>6300</v>
      </c>
      <c r="H174" s="739" t="s">
        <v>3026</v>
      </c>
      <c r="I174" s="758">
        <v>21</v>
      </c>
      <c r="J174" s="737">
        <v>3</v>
      </c>
      <c r="K174" s="739" t="s">
        <v>52</v>
      </c>
      <c r="L174" s="739" t="s">
        <v>52</v>
      </c>
      <c r="M174" s="739">
        <v>1</v>
      </c>
      <c r="N174" s="739">
        <v>200</v>
      </c>
      <c r="O174" s="739" t="s">
        <v>333</v>
      </c>
      <c r="P174" s="739">
        <v>9</v>
      </c>
      <c r="Q174" s="739">
        <v>10</v>
      </c>
      <c r="R174" s="739">
        <v>2020</v>
      </c>
      <c r="S174" s="739">
        <v>15</v>
      </c>
      <c r="T174" s="739">
        <v>12</v>
      </c>
      <c r="U174" s="838">
        <v>2020</v>
      </c>
      <c r="V174" s="739"/>
    </row>
    <row r="175" spans="1:22" ht="53.25" customHeight="1">
      <c r="A175" s="739">
        <v>166</v>
      </c>
      <c r="B175" s="739">
        <v>7000</v>
      </c>
      <c r="C175" s="739"/>
      <c r="D175" s="739" t="s">
        <v>6302</v>
      </c>
      <c r="E175" s="739"/>
      <c r="F175" s="739" t="s">
        <v>8576</v>
      </c>
      <c r="G175" s="739" t="s">
        <v>6300</v>
      </c>
      <c r="H175" s="739" t="s">
        <v>3027</v>
      </c>
      <c r="I175" s="758">
        <v>21</v>
      </c>
      <c r="J175" s="737">
        <v>4</v>
      </c>
      <c r="K175" s="739" t="s">
        <v>52</v>
      </c>
      <c r="L175" s="739" t="s">
        <v>52</v>
      </c>
      <c r="M175" s="739">
        <v>1</v>
      </c>
      <c r="N175" s="739">
        <v>70</v>
      </c>
      <c r="O175" s="739" t="s">
        <v>333</v>
      </c>
      <c r="P175" s="739">
        <v>14</v>
      </c>
      <c r="Q175" s="739">
        <v>12</v>
      </c>
      <c r="R175" s="739">
        <v>2020</v>
      </c>
      <c r="S175" s="739">
        <v>31</v>
      </c>
      <c r="T175" s="739">
        <v>12</v>
      </c>
      <c r="U175" s="838">
        <v>2020</v>
      </c>
      <c r="V175" s="739"/>
    </row>
    <row r="176" spans="1:22" ht="53.25" customHeight="1">
      <c r="A176" s="739">
        <v>167</v>
      </c>
      <c r="B176" s="739">
        <v>7000</v>
      </c>
      <c r="C176" s="739"/>
      <c r="D176" s="739" t="s">
        <v>2388</v>
      </c>
      <c r="E176" s="739"/>
      <c r="F176" s="739" t="s">
        <v>8557</v>
      </c>
      <c r="G176" s="739" t="s">
        <v>6300</v>
      </c>
      <c r="H176" s="739" t="s">
        <v>8578</v>
      </c>
      <c r="I176" s="758">
        <v>21</v>
      </c>
      <c r="J176" s="737">
        <v>5</v>
      </c>
      <c r="K176" s="739" t="s">
        <v>52</v>
      </c>
      <c r="L176" s="739" t="s">
        <v>52</v>
      </c>
      <c r="M176" s="739">
        <v>1</v>
      </c>
      <c r="N176" s="739">
        <v>93</v>
      </c>
      <c r="O176" s="739" t="s">
        <v>333</v>
      </c>
      <c r="P176" s="739">
        <v>7</v>
      </c>
      <c r="Q176" s="739">
        <v>1</v>
      </c>
      <c r="R176" s="739">
        <v>2020</v>
      </c>
      <c r="S176" s="739">
        <v>27</v>
      </c>
      <c r="T176" s="739">
        <v>11</v>
      </c>
      <c r="U176" s="838">
        <v>2020</v>
      </c>
      <c r="V176" s="999"/>
    </row>
    <row r="177" spans="1:25" ht="53.25" customHeight="1">
      <c r="A177" s="912" t="s">
        <v>924</v>
      </c>
      <c r="B177" s="913"/>
      <c r="C177" s="913"/>
      <c r="D177" s="913"/>
      <c r="E177" s="913"/>
      <c r="F177" s="914"/>
      <c r="G177" s="912" t="s">
        <v>925</v>
      </c>
      <c r="H177" s="913"/>
      <c r="I177" s="913"/>
      <c r="J177" s="913"/>
      <c r="K177" s="913"/>
      <c r="L177" s="913"/>
      <c r="M177" s="913"/>
      <c r="N177" s="913"/>
      <c r="O177" s="913"/>
      <c r="P177" s="912" t="s">
        <v>926</v>
      </c>
      <c r="Q177" s="913"/>
      <c r="R177" s="913"/>
      <c r="S177" s="913"/>
      <c r="T177" s="913"/>
      <c r="U177" s="913"/>
      <c r="V177" s="1000"/>
    </row>
    <row r="178" spans="1:25" ht="53.25" customHeight="1">
      <c r="A178" s="1000" t="s">
        <v>927</v>
      </c>
      <c r="B178" s="912"/>
      <c r="C178" s="913"/>
      <c r="D178" s="913"/>
      <c r="E178" s="913"/>
      <c r="F178" s="914"/>
      <c r="G178" s="1000" t="s">
        <v>927</v>
      </c>
      <c r="H178" s="912"/>
      <c r="I178" s="2422"/>
      <c r="J178" s="2423"/>
      <c r="K178" s="2423"/>
      <c r="L178" s="2423"/>
      <c r="M178" s="2423"/>
      <c r="N178" s="2423"/>
      <c r="O178" s="2424"/>
      <c r="P178" s="2030" t="s">
        <v>927</v>
      </c>
      <c r="Q178" s="2032"/>
      <c r="R178" s="912"/>
      <c r="S178" s="913"/>
      <c r="T178" s="913"/>
      <c r="U178" s="913"/>
      <c r="V178" s="757"/>
    </row>
    <row r="179" spans="1:25" ht="53.25" customHeight="1">
      <c r="A179" s="1000" t="s">
        <v>928</v>
      </c>
      <c r="B179" s="2030" t="s">
        <v>8579</v>
      </c>
      <c r="C179" s="2031"/>
      <c r="D179" s="2031"/>
      <c r="E179" s="2031"/>
      <c r="F179" s="2032"/>
      <c r="G179" s="1000" t="s">
        <v>928</v>
      </c>
      <c r="H179" s="912"/>
      <c r="I179" s="1406" t="s">
        <v>8580</v>
      </c>
      <c r="J179" s="1407"/>
      <c r="K179" s="1407"/>
      <c r="L179" s="1407"/>
      <c r="M179" s="1407"/>
      <c r="N179" s="1407"/>
      <c r="O179" s="1408"/>
      <c r="P179" s="2030" t="s">
        <v>928</v>
      </c>
      <c r="Q179" s="2032"/>
      <c r="R179" s="513"/>
      <c r="S179" s="514" t="s">
        <v>8581</v>
      </c>
      <c r="T179" s="514"/>
      <c r="U179" s="514"/>
      <c r="V179" s="757"/>
    </row>
    <row r="180" spans="1:25" ht="53.25" customHeight="1">
      <c r="A180" s="1000" t="s">
        <v>931</v>
      </c>
      <c r="B180" s="2030" t="s">
        <v>3857</v>
      </c>
      <c r="C180" s="2031"/>
      <c r="D180" s="2031"/>
      <c r="E180" s="2031"/>
      <c r="F180" s="2032"/>
      <c r="G180" s="1000" t="s">
        <v>931</v>
      </c>
      <c r="H180" s="912"/>
      <c r="I180" s="2415" t="s">
        <v>8582</v>
      </c>
      <c r="J180" s="2416"/>
      <c r="K180" s="2416"/>
      <c r="L180" s="2416"/>
      <c r="M180" s="2416"/>
      <c r="N180" s="2416"/>
      <c r="O180" s="2417"/>
      <c r="P180" s="2030" t="s">
        <v>931</v>
      </c>
      <c r="Q180" s="2032"/>
      <c r="R180" s="513"/>
      <c r="S180" s="1001" t="s">
        <v>8583</v>
      </c>
      <c r="T180" s="1001"/>
      <c r="U180" s="514"/>
      <c r="V180" s="757"/>
    </row>
    <row r="181" spans="1:25" ht="53.25" customHeight="1">
      <c r="A181" s="1000" t="s">
        <v>934</v>
      </c>
      <c r="B181" s="2104">
        <v>44253</v>
      </c>
      <c r="C181" s="2105"/>
      <c r="D181" s="2105"/>
      <c r="E181" s="2105"/>
      <c r="F181" s="2106"/>
      <c r="G181" s="1000" t="s">
        <v>934</v>
      </c>
      <c r="H181" s="912"/>
      <c r="I181" s="1551">
        <v>44253</v>
      </c>
      <c r="J181" s="2418"/>
      <c r="K181" s="2418"/>
      <c r="L181" s="2418"/>
      <c r="M181" s="2418"/>
      <c r="N181" s="2418"/>
      <c r="O181" s="2419"/>
      <c r="P181" s="2030" t="s">
        <v>934</v>
      </c>
      <c r="Q181" s="2032"/>
      <c r="R181" s="513"/>
      <c r="S181" s="1002">
        <v>44253</v>
      </c>
      <c r="T181" s="514"/>
      <c r="U181" s="514"/>
      <c r="V181" s="739"/>
    </row>
    <row r="182" spans="1:25" ht="53.25" customHeight="1"/>
    <row r="183" spans="1:25" ht="53.25" customHeight="1">
      <c r="A183" s="1021"/>
      <c r="B183" s="1021"/>
      <c r="C183" s="1021"/>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0"/>
    </row>
    <row r="184" spans="1:25" ht="53.25" customHeight="1">
      <c r="A184" s="1021"/>
      <c r="B184" s="1021"/>
      <c r="C184" s="1021"/>
      <c r="D184" s="1021"/>
      <c r="E184" s="1021"/>
      <c r="F184" s="1021"/>
      <c r="G184" s="1021"/>
      <c r="H184" s="1021"/>
      <c r="I184" s="1021"/>
      <c r="J184" s="1021"/>
      <c r="K184" s="1021"/>
      <c r="L184" s="1021"/>
      <c r="M184" s="1021"/>
      <c r="N184" s="1021"/>
      <c r="O184" s="1021"/>
      <c r="P184" s="1021"/>
      <c r="Q184" s="1021"/>
      <c r="R184" s="1021"/>
      <c r="S184" s="1021"/>
      <c r="T184" s="1021"/>
      <c r="U184" s="1021"/>
      <c r="V184" s="1021"/>
      <c r="W184" s="1021"/>
      <c r="X184" s="1021"/>
      <c r="Y184" s="1020"/>
    </row>
    <row r="185" spans="1:25" ht="53.25" customHeight="1">
      <c r="A185" s="2401"/>
      <c r="B185" s="2402"/>
      <c r="C185" s="2407" t="s">
        <v>0</v>
      </c>
      <c r="D185" s="2409" t="s">
        <v>1</v>
      </c>
      <c r="E185" s="2410"/>
      <c r="F185" s="2410"/>
      <c r="G185" s="2410"/>
      <c r="H185" s="2410"/>
      <c r="I185" s="2410"/>
      <c r="J185" s="2410"/>
      <c r="K185" s="2410"/>
      <c r="L185" s="2410"/>
      <c r="M185" s="2410"/>
      <c r="N185" s="2410"/>
      <c r="O185" s="2410"/>
      <c r="P185" s="2410"/>
      <c r="Q185" s="2410"/>
      <c r="R185" s="2410"/>
      <c r="S185" s="2410"/>
      <c r="T185" s="2410"/>
      <c r="U185" s="2410"/>
      <c r="V185" s="2410"/>
      <c r="W185" s="2411"/>
      <c r="X185" s="1007" t="s">
        <v>2</v>
      </c>
      <c r="Y185" s="1008" t="s">
        <v>3</v>
      </c>
    </row>
    <row r="186" spans="1:25" ht="53.25" customHeight="1">
      <c r="A186" s="2403"/>
      <c r="B186" s="2404"/>
      <c r="C186" s="2408"/>
      <c r="D186" s="2412"/>
      <c r="E186" s="2413"/>
      <c r="F186" s="2413"/>
      <c r="G186" s="2413"/>
      <c r="H186" s="2413"/>
      <c r="I186" s="2413"/>
      <c r="J186" s="2413"/>
      <c r="K186" s="2413"/>
      <c r="L186" s="2413"/>
      <c r="M186" s="2413"/>
      <c r="N186" s="2413"/>
      <c r="O186" s="2413"/>
      <c r="P186" s="2413"/>
      <c r="Q186" s="2413"/>
      <c r="R186" s="2413"/>
      <c r="S186" s="2413"/>
      <c r="T186" s="2413"/>
      <c r="U186" s="2413"/>
      <c r="V186" s="2413"/>
      <c r="W186" s="2414"/>
      <c r="X186" s="1007" t="s">
        <v>4</v>
      </c>
      <c r="Y186" s="1008">
        <v>3</v>
      </c>
    </row>
    <row r="187" spans="1:25" ht="53.25" customHeight="1">
      <c r="A187" s="2403"/>
      <c r="B187" s="2404"/>
      <c r="C187" s="2407" t="s">
        <v>5</v>
      </c>
      <c r="D187" s="2409" t="s">
        <v>6</v>
      </c>
      <c r="E187" s="2410"/>
      <c r="F187" s="2410"/>
      <c r="G187" s="2410"/>
      <c r="H187" s="2410"/>
      <c r="I187" s="2410"/>
      <c r="J187" s="2410"/>
      <c r="K187" s="2410"/>
      <c r="L187" s="2410"/>
      <c r="M187" s="2410"/>
      <c r="N187" s="2410"/>
      <c r="O187" s="2410"/>
      <c r="P187" s="2410"/>
      <c r="Q187" s="2410"/>
      <c r="R187" s="2410"/>
      <c r="S187" s="2410"/>
      <c r="T187" s="2410"/>
      <c r="U187" s="2410"/>
      <c r="V187" s="2410"/>
      <c r="W187" s="2411"/>
      <c r="X187" s="1007" t="s">
        <v>7</v>
      </c>
      <c r="Y187" s="1008"/>
    </row>
    <row r="188" spans="1:25" ht="53.25" customHeight="1">
      <c r="A188" s="2405"/>
      <c r="B188" s="2406"/>
      <c r="C188" s="2408"/>
      <c r="D188" s="2412"/>
      <c r="E188" s="2413"/>
      <c r="F188" s="2413"/>
      <c r="G188" s="2413"/>
      <c r="H188" s="2413"/>
      <c r="I188" s="2413"/>
      <c r="J188" s="2413"/>
      <c r="K188" s="2413"/>
      <c r="L188" s="2413"/>
      <c r="M188" s="2413"/>
      <c r="N188" s="2413"/>
      <c r="O188" s="2413"/>
      <c r="P188" s="2413"/>
      <c r="Q188" s="2413"/>
      <c r="R188" s="2413"/>
      <c r="S188" s="2413"/>
      <c r="T188" s="2413"/>
      <c r="U188" s="2413"/>
      <c r="V188" s="2413"/>
      <c r="W188" s="2414"/>
      <c r="X188" s="1019" t="s">
        <v>8</v>
      </c>
      <c r="Y188" s="1009">
        <v>43182</v>
      </c>
    </row>
    <row r="189" spans="1:25" ht="53.25" customHeight="1">
      <c r="A189" s="2443" t="s">
        <v>9</v>
      </c>
      <c r="B189" s="2444"/>
      <c r="C189" s="2445"/>
      <c r="D189" s="2446"/>
      <c r="E189" s="2446"/>
      <c r="F189" s="2447"/>
      <c r="G189" s="2448" t="s">
        <v>10</v>
      </c>
      <c r="H189" s="2449"/>
      <c r="I189" s="2449"/>
      <c r="J189" s="2449"/>
      <c r="K189" s="2449"/>
      <c r="L189" s="2450"/>
      <c r="M189" s="1010"/>
      <c r="N189" s="2440" t="s">
        <v>2269</v>
      </c>
      <c r="O189" s="2441"/>
      <c r="P189" s="2441"/>
      <c r="Q189" s="2441"/>
      <c r="R189" s="2441"/>
      <c r="S189" s="2441"/>
      <c r="T189" s="2441"/>
      <c r="U189" s="2442"/>
      <c r="V189" s="2443" t="s">
        <v>12</v>
      </c>
      <c r="W189" s="2451"/>
      <c r="X189" s="2451"/>
      <c r="Y189" s="2444"/>
    </row>
    <row r="190" spans="1:25" ht="53.25" customHeight="1" thickBot="1">
      <c r="A190" s="2430" t="s">
        <v>13</v>
      </c>
      <c r="B190" s="2431"/>
      <c r="C190" s="2432" t="s">
        <v>7754</v>
      </c>
      <c r="D190" s="2433"/>
      <c r="E190" s="2433"/>
      <c r="F190" s="2434"/>
      <c r="G190" s="2430" t="s">
        <v>15</v>
      </c>
      <c r="H190" s="2435"/>
      <c r="I190" s="2435"/>
      <c r="J190" s="2435"/>
      <c r="K190" s="2435"/>
      <c r="L190" s="2436"/>
      <c r="M190" s="1012"/>
      <c r="N190" s="2437" t="s">
        <v>8584</v>
      </c>
      <c r="O190" s="2438"/>
      <c r="P190" s="2438"/>
      <c r="Q190" s="2438"/>
      <c r="R190" s="2438"/>
      <c r="S190" s="2438"/>
      <c r="T190" s="2438"/>
      <c r="U190" s="2439"/>
      <c r="V190" s="1013" t="s">
        <v>17</v>
      </c>
      <c r="W190" s="1013" t="s">
        <v>18</v>
      </c>
      <c r="X190" s="1013" t="s">
        <v>19</v>
      </c>
      <c r="Y190" s="1011" t="s">
        <v>20</v>
      </c>
    </row>
    <row r="191" spans="1:25" ht="53.25" customHeight="1">
      <c r="A191" s="2430" t="s">
        <v>21</v>
      </c>
      <c r="B191" s="2436"/>
      <c r="C191" s="2440" t="s">
        <v>8489</v>
      </c>
      <c r="D191" s="2441"/>
      <c r="E191" s="2441"/>
      <c r="F191" s="2441"/>
      <c r="G191" s="2441"/>
      <c r="H191" s="2441"/>
      <c r="I191" s="2441"/>
      <c r="J191" s="2441"/>
      <c r="K191" s="2441"/>
      <c r="L191" s="2441"/>
      <c r="M191" s="2441"/>
      <c r="N191" s="2441"/>
      <c r="O191" s="2441"/>
      <c r="P191" s="2442"/>
      <c r="Q191" s="2430" t="s">
        <v>23</v>
      </c>
      <c r="R191" s="2436"/>
      <c r="S191" s="1014">
        <v>1</v>
      </c>
      <c r="T191" s="1013" t="s">
        <v>24</v>
      </c>
      <c r="U191" s="1007">
        <v>35</v>
      </c>
      <c r="V191" s="987">
        <v>21</v>
      </c>
      <c r="W191" s="987">
        <v>6</v>
      </c>
      <c r="X191" s="987">
        <v>2020</v>
      </c>
      <c r="Y191" s="1008"/>
    </row>
    <row r="192" spans="1:25" ht="53.25" customHeight="1">
      <c r="A192" s="2428" t="s">
        <v>25</v>
      </c>
      <c r="B192" s="2425" t="s">
        <v>26</v>
      </c>
      <c r="C192" s="2427"/>
      <c r="D192" s="2428" t="s">
        <v>27</v>
      </c>
      <c r="E192" s="2428" t="s">
        <v>28</v>
      </c>
      <c r="F192" s="2428" t="s">
        <v>29</v>
      </c>
      <c r="G192" s="2428" t="s">
        <v>30</v>
      </c>
      <c r="H192" s="2425" t="s">
        <v>7325</v>
      </c>
      <c r="I192" s="2426"/>
      <c r="J192" s="2427"/>
      <c r="K192" s="2425" t="s">
        <v>31</v>
      </c>
      <c r="L192" s="2426"/>
      <c r="M192" s="2426"/>
      <c r="N192" s="2426"/>
      <c r="O192" s="2427"/>
      <c r="P192" s="2425" t="s">
        <v>32</v>
      </c>
      <c r="Q192" s="2427"/>
      <c r="R192" s="2428" t="s">
        <v>33</v>
      </c>
      <c r="S192" s="2425" t="s">
        <v>34</v>
      </c>
      <c r="T192" s="2426"/>
      <c r="U192" s="2427"/>
      <c r="V192" s="2425" t="s">
        <v>35</v>
      </c>
      <c r="W192" s="2426"/>
      <c r="X192" s="2427"/>
      <c r="Y192" s="2420" t="s">
        <v>36</v>
      </c>
    </row>
    <row r="193" spans="1:25" ht="53.25" customHeight="1">
      <c r="A193" s="2429"/>
      <c r="B193" s="1015" t="s">
        <v>3932</v>
      </c>
      <c r="C193" s="1015" t="s">
        <v>3933</v>
      </c>
      <c r="D193" s="2429"/>
      <c r="E193" s="2429"/>
      <c r="F193" s="2429"/>
      <c r="G193" s="2429"/>
      <c r="H193" s="1015" t="s">
        <v>17</v>
      </c>
      <c r="I193" s="1015" t="s">
        <v>18</v>
      </c>
      <c r="J193" s="1015" t="s">
        <v>19</v>
      </c>
      <c r="K193" s="1015" t="s">
        <v>39</v>
      </c>
      <c r="L193" s="1015" t="s">
        <v>40</v>
      </c>
      <c r="M193" s="1015" t="s">
        <v>30</v>
      </c>
      <c r="N193" s="1015" t="s">
        <v>41</v>
      </c>
      <c r="O193" s="1015" t="s">
        <v>42</v>
      </c>
      <c r="P193" s="1015" t="s">
        <v>43</v>
      </c>
      <c r="Q193" s="1015" t="s">
        <v>44</v>
      </c>
      <c r="R193" s="2429"/>
      <c r="S193" s="1015" t="s">
        <v>17</v>
      </c>
      <c r="T193" s="1015" t="s">
        <v>45</v>
      </c>
      <c r="U193" s="1015" t="s">
        <v>19</v>
      </c>
      <c r="V193" s="1015" t="s">
        <v>17</v>
      </c>
      <c r="W193" s="1015" t="s">
        <v>45</v>
      </c>
      <c r="X193" s="1015" t="s">
        <v>46</v>
      </c>
      <c r="Y193" s="2421"/>
    </row>
    <row r="194" spans="1:25" ht="53.25" customHeight="1">
      <c r="A194" s="1016">
        <v>1</v>
      </c>
      <c r="B194" s="896">
        <v>7000</v>
      </c>
      <c r="C194" s="896"/>
      <c r="D194" s="896" t="s">
        <v>5637</v>
      </c>
      <c r="E194" s="896" t="s">
        <v>52</v>
      </c>
      <c r="F194" s="896" t="s">
        <v>8585</v>
      </c>
      <c r="G194" s="896">
        <v>1007601903</v>
      </c>
      <c r="H194" s="896">
        <v>6</v>
      </c>
      <c r="I194" s="896">
        <v>11</v>
      </c>
      <c r="J194" s="896">
        <v>2000</v>
      </c>
      <c r="K194" s="1016">
        <v>1</v>
      </c>
      <c r="L194" s="896">
        <v>5</v>
      </c>
      <c r="M194" s="896"/>
      <c r="N194" s="896" t="s">
        <v>52</v>
      </c>
      <c r="O194" s="896" t="s">
        <v>52</v>
      </c>
      <c r="P194" s="896">
        <v>1</v>
      </c>
      <c r="Q194" s="896">
        <v>21</v>
      </c>
      <c r="R194" s="896" t="s">
        <v>333</v>
      </c>
      <c r="S194" s="896">
        <v>2</v>
      </c>
      <c r="T194" s="896">
        <v>2</v>
      </c>
      <c r="U194" s="896">
        <v>2018</v>
      </c>
      <c r="V194" s="896">
        <v>21</v>
      </c>
      <c r="W194" s="896">
        <v>10</v>
      </c>
      <c r="X194" s="896">
        <v>2019</v>
      </c>
      <c r="Y194" s="896"/>
    </row>
    <row r="195" spans="1:25" ht="53.25" customHeight="1">
      <c r="A195" s="1016">
        <v>2</v>
      </c>
      <c r="B195" s="896">
        <v>7000</v>
      </c>
      <c r="C195" s="896"/>
      <c r="D195" s="896" t="s">
        <v>5637</v>
      </c>
      <c r="E195" s="896" t="s">
        <v>52</v>
      </c>
      <c r="F195" s="896" t="s">
        <v>8586</v>
      </c>
      <c r="G195" s="896">
        <v>1007400877</v>
      </c>
      <c r="H195" s="896">
        <v>11</v>
      </c>
      <c r="I195" s="896">
        <v>8</v>
      </c>
      <c r="J195" s="896">
        <v>2000</v>
      </c>
      <c r="K195" s="1016">
        <v>1</v>
      </c>
      <c r="L195" s="896">
        <v>12</v>
      </c>
      <c r="M195" s="896"/>
      <c r="N195" s="896" t="s">
        <v>52</v>
      </c>
      <c r="O195" s="896" t="s">
        <v>52</v>
      </c>
      <c r="P195" s="896">
        <v>1</v>
      </c>
      <c r="Q195" s="896">
        <v>15</v>
      </c>
      <c r="R195" s="896" t="s">
        <v>333</v>
      </c>
      <c r="S195" s="896">
        <v>28</v>
      </c>
      <c r="T195" s="896">
        <v>2</v>
      </c>
      <c r="U195" s="896">
        <v>2018</v>
      </c>
      <c r="V195" s="896">
        <v>8</v>
      </c>
      <c r="W195" s="896">
        <v>2</v>
      </c>
      <c r="X195" s="896">
        <v>2019</v>
      </c>
      <c r="Y195" s="896"/>
    </row>
    <row r="196" spans="1:25" ht="53.25" customHeight="1">
      <c r="A196" s="1016">
        <v>3</v>
      </c>
      <c r="B196" s="896">
        <v>7000</v>
      </c>
      <c r="C196" s="896"/>
      <c r="D196" s="896" t="s">
        <v>5637</v>
      </c>
      <c r="E196" s="896" t="s">
        <v>52</v>
      </c>
      <c r="F196" s="896" t="s">
        <v>8587</v>
      </c>
      <c r="G196" s="896">
        <v>1192759562</v>
      </c>
      <c r="H196" s="896">
        <v>13</v>
      </c>
      <c r="I196" s="896">
        <v>11</v>
      </c>
      <c r="J196" s="896">
        <v>1997</v>
      </c>
      <c r="K196" s="1016">
        <v>2</v>
      </c>
      <c r="L196" s="896">
        <v>3</v>
      </c>
      <c r="M196" s="896"/>
      <c r="N196" s="896" t="s">
        <v>52</v>
      </c>
      <c r="O196" s="896" t="s">
        <v>52</v>
      </c>
      <c r="P196" s="896">
        <v>1</v>
      </c>
      <c r="Q196" s="896">
        <v>9</v>
      </c>
      <c r="R196" s="896" t="s">
        <v>333</v>
      </c>
      <c r="S196" s="896">
        <v>1</v>
      </c>
      <c r="T196" s="896">
        <v>8</v>
      </c>
      <c r="U196" s="896">
        <v>2018</v>
      </c>
      <c r="V196" s="896">
        <v>13</v>
      </c>
      <c r="W196" s="896">
        <v>9</v>
      </c>
      <c r="X196" s="896">
        <v>2018</v>
      </c>
      <c r="Y196" s="896"/>
    </row>
    <row r="197" spans="1:25" ht="53.25" customHeight="1">
      <c r="A197" s="1016">
        <v>4</v>
      </c>
      <c r="B197" s="896">
        <v>7000</v>
      </c>
      <c r="C197" s="896"/>
      <c r="D197" s="896" t="s">
        <v>5637</v>
      </c>
      <c r="E197" s="896" t="s">
        <v>52</v>
      </c>
      <c r="F197" s="896" t="s">
        <v>8588</v>
      </c>
      <c r="G197" s="896">
        <v>1026286799</v>
      </c>
      <c r="H197" s="896">
        <v>7</v>
      </c>
      <c r="I197" s="896">
        <v>11</v>
      </c>
      <c r="J197" s="896">
        <v>1993</v>
      </c>
      <c r="K197" s="1016">
        <v>3</v>
      </c>
      <c r="L197" s="896">
        <v>2</v>
      </c>
      <c r="M197" s="896"/>
      <c r="N197" s="896" t="s">
        <v>52</v>
      </c>
      <c r="O197" s="896" t="s">
        <v>52</v>
      </c>
      <c r="P197" s="896">
        <v>1</v>
      </c>
      <c r="Q197" s="896">
        <v>9</v>
      </c>
      <c r="R197" s="896" t="s">
        <v>333</v>
      </c>
      <c r="S197" s="896">
        <v>23</v>
      </c>
      <c r="T197" s="896">
        <v>11</v>
      </c>
      <c r="U197" s="896">
        <v>2018</v>
      </c>
      <c r="V197" s="896">
        <v>11</v>
      </c>
      <c r="W197" s="896">
        <v>2</v>
      </c>
      <c r="X197" s="896">
        <v>2019</v>
      </c>
      <c r="Y197" s="896"/>
    </row>
    <row r="198" spans="1:25" ht="53.25" customHeight="1">
      <c r="A198" s="1016">
        <v>5</v>
      </c>
      <c r="B198" s="896">
        <v>7000</v>
      </c>
      <c r="C198" s="896"/>
      <c r="D198" s="896" t="s">
        <v>5637</v>
      </c>
      <c r="E198" s="896" t="s">
        <v>52</v>
      </c>
      <c r="F198" s="896" t="s">
        <v>8589</v>
      </c>
      <c r="G198" s="896">
        <v>1020837500</v>
      </c>
      <c r="H198" s="896">
        <v>9</v>
      </c>
      <c r="I198" s="896">
        <v>12</v>
      </c>
      <c r="J198" s="896">
        <v>1998</v>
      </c>
      <c r="K198" s="1016">
        <v>3</v>
      </c>
      <c r="L198" s="896">
        <v>7</v>
      </c>
      <c r="M198" s="896"/>
      <c r="N198" s="896" t="s">
        <v>52</v>
      </c>
      <c r="O198" s="896" t="s">
        <v>52</v>
      </c>
      <c r="P198" s="896">
        <v>1</v>
      </c>
      <c r="Q198" s="896">
        <v>23</v>
      </c>
      <c r="R198" s="896" t="s">
        <v>333</v>
      </c>
      <c r="S198" s="896">
        <v>28</v>
      </c>
      <c r="T198" s="896">
        <v>6</v>
      </c>
      <c r="U198" s="896">
        <v>2018</v>
      </c>
      <c r="V198" s="896">
        <v>4</v>
      </c>
      <c r="W198" s="896">
        <v>7</v>
      </c>
      <c r="X198" s="896">
        <v>2019</v>
      </c>
      <c r="Y198" s="896"/>
    </row>
    <row r="199" spans="1:25" ht="53.25" customHeight="1">
      <c r="A199" s="1016">
        <v>6</v>
      </c>
      <c r="B199" s="896">
        <v>7000</v>
      </c>
      <c r="C199" s="896"/>
      <c r="D199" s="896" t="s">
        <v>5637</v>
      </c>
      <c r="E199" s="896" t="s">
        <v>52</v>
      </c>
      <c r="F199" s="896" t="s">
        <v>8590</v>
      </c>
      <c r="G199" s="896">
        <v>1015452830</v>
      </c>
      <c r="H199" s="896">
        <v>19</v>
      </c>
      <c r="I199" s="896">
        <v>12</v>
      </c>
      <c r="J199" s="896">
        <v>1994</v>
      </c>
      <c r="K199" s="1016">
        <v>3</v>
      </c>
      <c r="L199" s="896">
        <v>12</v>
      </c>
      <c r="M199" s="896"/>
      <c r="N199" s="896" t="s">
        <v>52</v>
      </c>
      <c r="O199" s="896" t="s">
        <v>52</v>
      </c>
      <c r="P199" s="896">
        <v>1</v>
      </c>
      <c r="Q199" s="896">
        <v>24</v>
      </c>
      <c r="R199" s="896" t="s">
        <v>333</v>
      </c>
      <c r="S199" s="896">
        <v>9</v>
      </c>
      <c r="T199" s="896">
        <v>10</v>
      </c>
      <c r="U199" s="896">
        <v>2018</v>
      </c>
      <c r="V199" s="896">
        <v>4</v>
      </c>
      <c r="W199" s="896">
        <v>5</v>
      </c>
      <c r="X199" s="896">
        <v>2020</v>
      </c>
      <c r="Y199" s="896"/>
    </row>
    <row r="200" spans="1:25" ht="53.25" customHeight="1">
      <c r="A200" s="1016">
        <v>7</v>
      </c>
      <c r="B200" s="896">
        <v>7000</v>
      </c>
      <c r="C200" s="896"/>
      <c r="D200" s="896" t="s">
        <v>5637</v>
      </c>
      <c r="E200" s="896" t="s">
        <v>52</v>
      </c>
      <c r="F200" s="896" t="s">
        <v>8591</v>
      </c>
      <c r="G200" s="896">
        <v>1010199682</v>
      </c>
      <c r="H200" s="896">
        <v>15</v>
      </c>
      <c r="I200" s="896">
        <v>8</v>
      </c>
      <c r="J200" s="896">
        <v>1991</v>
      </c>
      <c r="K200" s="1016">
        <v>3</v>
      </c>
      <c r="L200" s="896">
        <v>13</v>
      </c>
      <c r="M200" s="896"/>
      <c r="N200" s="896" t="s">
        <v>52</v>
      </c>
      <c r="O200" s="896" t="s">
        <v>52</v>
      </c>
      <c r="P200" s="896">
        <v>1</v>
      </c>
      <c r="Q200" s="896">
        <v>25</v>
      </c>
      <c r="R200" s="896" t="s">
        <v>333</v>
      </c>
      <c r="S200" s="896">
        <v>25</v>
      </c>
      <c r="T200" s="896">
        <v>7</v>
      </c>
      <c r="U200" s="896">
        <v>2018</v>
      </c>
      <c r="V200" s="896">
        <v>9</v>
      </c>
      <c r="W200" s="896">
        <v>9</v>
      </c>
      <c r="X200" s="896">
        <v>2019</v>
      </c>
      <c r="Y200" s="896"/>
    </row>
    <row r="201" spans="1:25" ht="53.25" customHeight="1">
      <c r="A201" s="1016">
        <v>8</v>
      </c>
      <c r="B201" s="896">
        <v>7000</v>
      </c>
      <c r="C201" s="896"/>
      <c r="D201" s="896" t="s">
        <v>5637</v>
      </c>
      <c r="E201" s="896" t="s">
        <v>52</v>
      </c>
      <c r="F201" s="896" t="s">
        <v>8592</v>
      </c>
      <c r="G201" s="896">
        <v>1023969346</v>
      </c>
      <c r="H201" s="896">
        <v>30</v>
      </c>
      <c r="I201" s="896">
        <v>5</v>
      </c>
      <c r="J201" s="896">
        <v>1998</v>
      </c>
      <c r="K201" s="1016">
        <v>4</v>
      </c>
      <c r="L201" s="896">
        <v>1</v>
      </c>
      <c r="M201" s="896"/>
      <c r="N201" s="896" t="s">
        <v>52</v>
      </c>
      <c r="O201" s="896" t="s">
        <v>52</v>
      </c>
      <c r="P201" s="896">
        <v>1</v>
      </c>
      <c r="Q201" s="896">
        <v>13</v>
      </c>
      <c r="R201" s="896" t="s">
        <v>333</v>
      </c>
      <c r="S201" s="896">
        <v>9</v>
      </c>
      <c r="T201" s="896">
        <v>2</v>
      </c>
      <c r="U201" s="896">
        <v>2018</v>
      </c>
      <c r="V201" s="896">
        <v>16</v>
      </c>
      <c r="W201" s="896">
        <v>5</v>
      </c>
      <c r="X201" s="896">
        <v>2019</v>
      </c>
      <c r="Y201" s="896"/>
    </row>
    <row r="202" spans="1:25" ht="53.25" customHeight="1">
      <c r="A202" s="1016">
        <v>9</v>
      </c>
      <c r="B202" s="896">
        <v>7000</v>
      </c>
      <c r="C202" s="896"/>
      <c r="D202" s="896" t="s">
        <v>5637</v>
      </c>
      <c r="E202" s="896" t="s">
        <v>52</v>
      </c>
      <c r="F202" s="896" t="s">
        <v>8593</v>
      </c>
      <c r="G202" s="896">
        <v>1003558891</v>
      </c>
      <c r="H202" s="896">
        <v>4</v>
      </c>
      <c r="I202" s="896">
        <v>6</v>
      </c>
      <c r="J202" s="896">
        <v>2000</v>
      </c>
      <c r="K202" s="1016">
        <v>4</v>
      </c>
      <c r="L202" s="896">
        <v>10</v>
      </c>
      <c r="M202" s="896"/>
      <c r="N202" s="896" t="s">
        <v>52</v>
      </c>
      <c r="O202" s="896" t="s">
        <v>52</v>
      </c>
      <c r="P202" s="896">
        <v>1</v>
      </c>
      <c r="Q202" s="896">
        <v>22</v>
      </c>
      <c r="R202" s="896" t="s">
        <v>333</v>
      </c>
      <c r="S202" s="896">
        <v>16</v>
      </c>
      <c r="T202" s="896">
        <v>6</v>
      </c>
      <c r="U202" s="896">
        <v>2018</v>
      </c>
      <c r="V202" s="896">
        <v>4</v>
      </c>
      <c r="W202" s="896">
        <v>5</v>
      </c>
      <c r="X202" s="896">
        <v>2020</v>
      </c>
      <c r="Y202" s="896"/>
    </row>
    <row r="203" spans="1:25" ht="53.25" customHeight="1">
      <c r="A203" s="1016">
        <v>10</v>
      </c>
      <c r="B203" s="896">
        <v>7000</v>
      </c>
      <c r="C203" s="896"/>
      <c r="D203" s="896" t="s">
        <v>5637</v>
      </c>
      <c r="E203" s="896" t="s">
        <v>52</v>
      </c>
      <c r="F203" s="896" t="s">
        <v>8594</v>
      </c>
      <c r="G203" s="896">
        <v>1007297079</v>
      </c>
      <c r="H203" s="896">
        <v>17</v>
      </c>
      <c r="I203" s="896">
        <v>9</v>
      </c>
      <c r="J203" s="896">
        <v>2000</v>
      </c>
      <c r="K203" s="1016">
        <v>5</v>
      </c>
      <c r="L203" s="896">
        <v>4</v>
      </c>
      <c r="M203" s="896"/>
      <c r="N203" s="896" t="s">
        <v>52</v>
      </c>
      <c r="O203" s="896" t="s">
        <v>52</v>
      </c>
      <c r="P203" s="896">
        <v>1</v>
      </c>
      <c r="Q203" s="896">
        <v>21</v>
      </c>
      <c r="R203" s="896" t="s">
        <v>333</v>
      </c>
      <c r="S203" s="896">
        <v>2</v>
      </c>
      <c r="T203" s="896">
        <v>2</v>
      </c>
      <c r="U203" s="896">
        <v>2018</v>
      </c>
      <c r="V203" s="896">
        <v>21</v>
      </c>
      <c r="W203" s="896">
        <v>1</v>
      </c>
      <c r="X203" s="896">
        <v>2020</v>
      </c>
      <c r="Y203" s="896"/>
    </row>
    <row r="204" spans="1:25" ht="53.25" customHeight="1">
      <c r="A204" s="1016">
        <v>11</v>
      </c>
      <c r="B204" s="896">
        <v>7000</v>
      </c>
      <c r="C204" s="896"/>
      <c r="D204" s="896" t="s">
        <v>5637</v>
      </c>
      <c r="E204" s="896" t="s">
        <v>52</v>
      </c>
      <c r="F204" s="896" t="s">
        <v>8595</v>
      </c>
      <c r="G204" s="896">
        <v>1023024024</v>
      </c>
      <c r="H204" s="896">
        <v>5</v>
      </c>
      <c r="I204" s="896">
        <v>9</v>
      </c>
      <c r="J204" s="896">
        <v>1997</v>
      </c>
      <c r="K204" s="1016">
        <v>5</v>
      </c>
      <c r="L204" s="896">
        <v>5</v>
      </c>
      <c r="M204" s="896"/>
      <c r="N204" s="896" t="s">
        <v>52</v>
      </c>
      <c r="O204" s="896" t="s">
        <v>52</v>
      </c>
      <c r="P204" s="896">
        <v>1</v>
      </c>
      <c r="Q204" s="896">
        <v>20</v>
      </c>
      <c r="R204" s="896" t="s">
        <v>333</v>
      </c>
      <c r="S204" s="896">
        <v>7</v>
      </c>
      <c r="T204" s="896">
        <v>2</v>
      </c>
      <c r="U204" s="896">
        <v>2018</v>
      </c>
      <c r="V204" s="896">
        <v>14</v>
      </c>
      <c r="W204" s="896">
        <v>11</v>
      </c>
      <c r="X204" s="896">
        <v>2019</v>
      </c>
      <c r="Y204" s="896"/>
    </row>
    <row r="205" spans="1:25" ht="53.25" customHeight="1">
      <c r="A205" s="1016">
        <v>12</v>
      </c>
      <c r="B205" s="896">
        <v>7000</v>
      </c>
      <c r="C205" s="896"/>
      <c r="D205" s="896" t="s">
        <v>5637</v>
      </c>
      <c r="E205" s="896" t="s">
        <v>52</v>
      </c>
      <c r="F205" s="896" t="s">
        <v>8596</v>
      </c>
      <c r="G205" s="896">
        <v>1032481499</v>
      </c>
      <c r="H205" s="896">
        <v>2</v>
      </c>
      <c r="I205" s="896">
        <v>5</v>
      </c>
      <c r="J205" s="896">
        <v>1996</v>
      </c>
      <c r="K205" s="1016">
        <v>5</v>
      </c>
      <c r="L205" s="896">
        <v>7</v>
      </c>
      <c r="M205" s="896"/>
      <c r="N205" s="896" t="s">
        <v>52</v>
      </c>
      <c r="O205" s="896" t="s">
        <v>52</v>
      </c>
      <c r="P205" s="896">
        <v>1</v>
      </c>
      <c r="Q205" s="896">
        <v>7</v>
      </c>
      <c r="R205" s="896" t="s">
        <v>333</v>
      </c>
      <c r="S205" s="896">
        <v>18</v>
      </c>
      <c r="T205" s="896">
        <v>12</v>
      </c>
      <c r="U205" s="896">
        <v>2018</v>
      </c>
      <c r="V205" s="896">
        <v>7</v>
      </c>
      <c r="W205" s="896">
        <v>12</v>
      </c>
      <c r="X205" s="896">
        <v>2019</v>
      </c>
      <c r="Y205" s="896" t="s">
        <v>8597</v>
      </c>
    </row>
    <row r="206" spans="1:25" ht="53.25" customHeight="1">
      <c r="A206" s="1016">
        <v>13</v>
      </c>
      <c r="B206" s="896">
        <v>7000</v>
      </c>
      <c r="C206" s="896"/>
      <c r="D206" s="896" t="s">
        <v>5637</v>
      </c>
      <c r="E206" s="896" t="s">
        <v>52</v>
      </c>
      <c r="F206" s="896" t="s">
        <v>8598</v>
      </c>
      <c r="G206" s="896">
        <v>1000240600</v>
      </c>
      <c r="H206" s="896">
        <v>28</v>
      </c>
      <c r="I206" s="896">
        <v>10</v>
      </c>
      <c r="J206" s="896">
        <v>1996</v>
      </c>
      <c r="K206" s="1016">
        <v>6</v>
      </c>
      <c r="L206" s="896">
        <v>4</v>
      </c>
      <c r="M206" s="896"/>
      <c r="N206" s="896" t="s">
        <v>52</v>
      </c>
      <c r="O206" s="896" t="s">
        <v>52</v>
      </c>
      <c r="P206" s="896">
        <v>1</v>
      </c>
      <c r="Q206" s="896">
        <v>20</v>
      </c>
      <c r="R206" s="896" t="s">
        <v>333</v>
      </c>
      <c r="S206" s="896">
        <v>8</v>
      </c>
      <c r="T206" s="896">
        <v>12</v>
      </c>
      <c r="U206" s="896">
        <v>2018</v>
      </c>
      <c r="V206" s="896">
        <v>5</v>
      </c>
      <c r="W206" s="896">
        <v>3</v>
      </c>
      <c r="X206" s="896">
        <v>2020</v>
      </c>
      <c r="Y206" s="896"/>
    </row>
    <row r="207" spans="1:25" ht="53.25" customHeight="1">
      <c r="A207" s="1016">
        <v>14</v>
      </c>
      <c r="B207" s="896">
        <v>7000</v>
      </c>
      <c r="C207" s="896"/>
      <c r="D207" s="896" t="s">
        <v>5637</v>
      </c>
      <c r="E207" s="896" t="s">
        <v>52</v>
      </c>
      <c r="F207" s="896" t="s">
        <v>8599</v>
      </c>
      <c r="G207" s="896">
        <v>1005700089</v>
      </c>
      <c r="H207" s="896">
        <v>8</v>
      </c>
      <c r="I207" s="896">
        <v>2</v>
      </c>
      <c r="J207" s="896">
        <v>1999</v>
      </c>
      <c r="K207" s="1016">
        <v>6</v>
      </c>
      <c r="L207" s="896">
        <v>11</v>
      </c>
      <c r="M207" s="896"/>
      <c r="N207" s="896" t="s">
        <v>52</v>
      </c>
      <c r="O207" s="896" t="s">
        <v>52</v>
      </c>
      <c r="P207" s="896">
        <v>1</v>
      </c>
      <c r="Q207" s="896">
        <v>19</v>
      </c>
      <c r="R207" s="896" t="s">
        <v>333</v>
      </c>
      <c r="S207" s="896">
        <v>28</v>
      </c>
      <c r="T207" s="896">
        <v>2</v>
      </c>
      <c r="U207" s="896">
        <v>2018</v>
      </c>
      <c r="V207" s="896">
        <v>13</v>
      </c>
      <c r="W207" s="896">
        <v>11</v>
      </c>
      <c r="X207" s="896">
        <v>2019</v>
      </c>
      <c r="Y207" s="896"/>
    </row>
    <row r="208" spans="1:25" ht="53.25" customHeight="1">
      <c r="A208" s="1016">
        <v>15</v>
      </c>
      <c r="B208" s="896">
        <v>7000</v>
      </c>
      <c r="C208" s="896"/>
      <c r="D208" s="896" t="s">
        <v>5637</v>
      </c>
      <c r="E208" s="896" t="s">
        <v>52</v>
      </c>
      <c r="F208" s="896" t="s">
        <v>8600</v>
      </c>
      <c r="G208" s="896">
        <v>1000467437</v>
      </c>
      <c r="H208" s="896">
        <v>12</v>
      </c>
      <c r="I208" s="896">
        <v>8</v>
      </c>
      <c r="J208" s="896">
        <v>1997</v>
      </c>
      <c r="K208" s="1016">
        <v>6</v>
      </c>
      <c r="L208" s="896">
        <v>14</v>
      </c>
      <c r="M208" s="896"/>
      <c r="N208" s="896" t="s">
        <v>52</v>
      </c>
      <c r="O208" s="896" t="s">
        <v>52</v>
      </c>
      <c r="P208" s="896">
        <v>1</v>
      </c>
      <c r="Q208" s="896">
        <v>17</v>
      </c>
      <c r="R208" s="896" t="s">
        <v>333</v>
      </c>
      <c r="S208" s="896">
        <v>27</v>
      </c>
      <c r="T208" s="896">
        <v>3</v>
      </c>
      <c r="U208" s="896">
        <v>2018</v>
      </c>
      <c r="V208" s="896">
        <v>20</v>
      </c>
      <c r="W208" s="896">
        <v>2</v>
      </c>
      <c r="X208" s="896">
        <v>2020</v>
      </c>
      <c r="Y208" s="896"/>
    </row>
    <row r="209" spans="1:25" ht="53.25" customHeight="1">
      <c r="A209" s="1016">
        <v>16</v>
      </c>
      <c r="B209" s="896">
        <v>7000</v>
      </c>
      <c r="C209" s="896"/>
      <c r="D209" s="896" t="s">
        <v>5637</v>
      </c>
      <c r="E209" s="896" t="s">
        <v>52</v>
      </c>
      <c r="F209" s="896" t="s">
        <v>8601</v>
      </c>
      <c r="G209" s="896">
        <v>1000467438</v>
      </c>
      <c r="H209" s="896">
        <v>24</v>
      </c>
      <c r="I209" s="896">
        <v>9</v>
      </c>
      <c r="J209" s="896">
        <v>1998</v>
      </c>
      <c r="K209" s="1016">
        <v>6</v>
      </c>
      <c r="L209" s="896">
        <v>15</v>
      </c>
      <c r="M209" s="896"/>
      <c r="N209" s="896" t="s">
        <v>52</v>
      </c>
      <c r="O209" s="896" t="s">
        <v>52</v>
      </c>
      <c r="P209" s="896">
        <v>1</v>
      </c>
      <c r="Q209" s="896">
        <v>17</v>
      </c>
      <c r="R209" s="896" t="s">
        <v>333</v>
      </c>
      <c r="S209" s="896">
        <v>26</v>
      </c>
      <c r="T209" s="896">
        <v>3</v>
      </c>
      <c r="U209" s="896">
        <v>2018</v>
      </c>
      <c r="V209" s="896">
        <v>11</v>
      </c>
      <c r="W209" s="896">
        <v>7</v>
      </c>
      <c r="X209" s="896">
        <v>2019</v>
      </c>
      <c r="Y209" s="896"/>
    </row>
    <row r="210" spans="1:25" ht="53.25" customHeight="1">
      <c r="A210" s="1016">
        <v>17</v>
      </c>
      <c r="B210" s="896">
        <v>7000</v>
      </c>
      <c r="C210" s="896"/>
      <c r="D210" s="896" t="s">
        <v>5637</v>
      </c>
      <c r="E210" s="896" t="s">
        <v>52</v>
      </c>
      <c r="F210" s="896" t="s">
        <v>8602</v>
      </c>
      <c r="G210" s="896">
        <v>1010221262</v>
      </c>
      <c r="H210" s="896">
        <v>8</v>
      </c>
      <c r="I210" s="896">
        <v>2</v>
      </c>
      <c r="J210" s="896">
        <v>1995</v>
      </c>
      <c r="K210" s="1016">
        <v>7</v>
      </c>
      <c r="L210" s="896">
        <v>2</v>
      </c>
      <c r="M210" s="896"/>
      <c r="N210" s="896" t="s">
        <v>52</v>
      </c>
      <c r="O210" s="896" t="s">
        <v>52</v>
      </c>
      <c r="P210" s="896">
        <v>1</v>
      </c>
      <c r="Q210" s="896">
        <v>13</v>
      </c>
      <c r="R210" s="896" t="s">
        <v>333</v>
      </c>
      <c r="S210" s="896">
        <v>3</v>
      </c>
      <c r="T210" s="896">
        <v>2</v>
      </c>
      <c r="U210" s="896">
        <v>2018</v>
      </c>
      <c r="V210" s="896">
        <v>28</v>
      </c>
      <c r="W210" s="896">
        <v>5</v>
      </c>
      <c r="X210" s="896">
        <v>2018</v>
      </c>
      <c r="Y210" s="896"/>
    </row>
    <row r="211" spans="1:25" ht="53.25" customHeight="1">
      <c r="A211" s="1016">
        <v>18</v>
      </c>
      <c r="B211" s="896">
        <v>7000</v>
      </c>
      <c r="C211" s="896"/>
      <c r="D211" s="896" t="s">
        <v>5637</v>
      </c>
      <c r="E211" s="896" t="s">
        <v>52</v>
      </c>
      <c r="F211" s="896" t="s">
        <v>8603</v>
      </c>
      <c r="G211" s="896">
        <v>1000117278</v>
      </c>
      <c r="H211" s="896">
        <v>19</v>
      </c>
      <c r="I211" s="896">
        <v>12</v>
      </c>
      <c r="J211" s="896">
        <v>2000</v>
      </c>
      <c r="K211" s="1016">
        <v>7</v>
      </c>
      <c r="L211" s="896">
        <v>6</v>
      </c>
      <c r="M211" s="896"/>
      <c r="N211" s="896" t="s">
        <v>52</v>
      </c>
      <c r="O211" s="896" t="s">
        <v>52</v>
      </c>
      <c r="P211" s="896">
        <v>1</v>
      </c>
      <c r="Q211" s="896">
        <v>12</v>
      </c>
      <c r="R211" s="896" t="s">
        <v>333</v>
      </c>
      <c r="S211" s="896">
        <v>28</v>
      </c>
      <c r="T211" s="896">
        <v>12</v>
      </c>
      <c r="U211" s="896">
        <v>2018</v>
      </c>
      <c r="V211" s="896">
        <v>5</v>
      </c>
      <c r="W211" s="896">
        <v>2</v>
      </c>
      <c r="X211" s="896">
        <v>2019</v>
      </c>
      <c r="Y211" s="1017"/>
    </row>
    <row r="212" spans="1:25" ht="53.25" customHeight="1">
      <c r="A212" s="1016">
        <v>19</v>
      </c>
      <c r="B212" s="896">
        <v>7000</v>
      </c>
      <c r="C212" s="896"/>
      <c r="D212" s="896" t="s">
        <v>5637</v>
      </c>
      <c r="E212" s="896" t="s">
        <v>52</v>
      </c>
      <c r="F212" s="896" t="s">
        <v>8604</v>
      </c>
      <c r="G212" s="896">
        <v>1010238682</v>
      </c>
      <c r="H212" s="896">
        <v>15</v>
      </c>
      <c r="I212" s="896">
        <v>3</v>
      </c>
      <c r="J212" s="896">
        <v>1998</v>
      </c>
      <c r="K212" s="1016">
        <v>7</v>
      </c>
      <c r="L212" s="896">
        <v>7</v>
      </c>
      <c r="M212" s="896"/>
      <c r="N212" s="896" t="s">
        <v>52</v>
      </c>
      <c r="O212" s="896" t="s">
        <v>52</v>
      </c>
      <c r="P212" s="896">
        <v>1</v>
      </c>
      <c r="Q212" s="896">
        <v>13</v>
      </c>
      <c r="R212" s="896" t="s">
        <v>333</v>
      </c>
      <c r="S212" s="896">
        <v>26</v>
      </c>
      <c r="T212" s="896">
        <v>1</v>
      </c>
      <c r="U212" s="896">
        <v>2018</v>
      </c>
      <c r="V212" s="896">
        <v>9</v>
      </c>
      <c r="W212" s="896">
        <v>5</v>
      </c>
      <c r="X212" s="896">
        <v>2018</v>
      </c>
      <c r="Y212" s="896"/>
    </row>
    <row r="213" spans="1:25" ht="53.25" customHeight="1">
      <c r="A213" s="1016">
        <v>20</v>
      </c>
      <c r="B213" s="896">
        <v>7000</v>
      </c>
      <c r="C213" s="896"/>
      <c r="D213" s="896" t="s">
        <v>5637</v>
      </c>
      <c r="E213" s="896" t="s">
        <v>52</v>
      </c>
      <c r="F213" s="896" t="s">
        <v>8605</v>
      </c>
      <c r="G213" s="896">
        <v>1001288643</v>
      </c>
      <c r="H213" s="896">
        <v>16</v>
      </c>
      <c r="I213" s="896">
        <v>4</v>
      </c>
      <c r="J213" s="896">
        <v>2001</v>
      </c>
      <c r="K213" s="1016">
        <v>7</v>
      </c>
      <c r="L213" s="896">
        <v>8</v>
      </c>
      <c r="M213" s="896"/>
      <c r="N213" s="896" t="s">
        <v>52</v>
      </c>
      <c r="O213" s="896" t="s">
        <v>52</v>
      </c>
      <c r="P213" s="896">
        <v>1</v>
      </c>
      <c r="Q213" s="896">
        <v>12</v>
      </c>
      <c r="R213" s="896" t="s">
        <v>333</v>
      </c>
      <c r="S213" s="896">
        <v>26</v>
      </c>
      <c r="T213" s="896">
        <v>1</v>
      </c>
      <c r="U213" s="896">
        <v>2018</v>
      </c>
      <c r="V213" s="896">
        <v>9</v>
      </c>
      <c r="W213" s="896">
        <v>5</v>
      </c>
      <c r="X213" s="896">
        <v>2018</v>
      </c>
      <c r="Y213" s="896"/>
    </row>
    <row r="214" spans="1:25" ht="53.25" customHeight="1">
      <c r="A214" s="1016">
        <v>21</v>
      </c>
      <c r="B214" s="896">
        <v>7000</v>
      </c>
      <c r="C214" s="896"/>
      <c r="D214" s="896" t="s">
        <v>5637</v>
      </c>
      <c r="E214" s="896" t="s">
        <v>52</v>
      </c>
      <c r="F214" s="896" t="s">
        <v>8606</v>
      </c>
      <c r="G214" s="896">
        <v>1019110074</v>
      </c>
      <c r="H214" s="896">
        <v>30</v>
      </c>
      <c r="I214" s="896">
        <v>7</v>
      </c>
      <c r="J214" s="896">
        <v>1995</v>
      </c>
      <c r="K214" s="1016">
        <v>7</v>
      </c>
      <c r="L214" s="896">
        <v>9</v>
      </c>
      <c r="M214" s="896"/>
      <c r="N214" s="896" t="s">
        <v>52</v>
      </c>
      <c r="O214" s="896" t="s">
        <v>52</v>
      </c>
      <c r="P214" s="896">
        <v>1</v>
      </c>
      <c r="Q214" s="896">
        <v>18</v>
      </c>
      <c r="R214" s="896" t="s">
        <v>333</v>
      </c>
      <c r="S214" s="896">
        <v>28</v>
      </c>
      <c r="T214" s="896">
        <v>3</v>
      </c>
      <c r="U214" s="896">
        <v>2018</v>
      </c>
      <c r="V214" s="896">
        <v>25</v>
      </c>
      <c r="W214" s="896">
        <v>5</v>
      </c>
      <c r="X214" s="896">
        <v>2019</v>
      </c>
      <c r="Y214" s="896"/>
    </row>
    <row r="215" spans="1:25" ht="53.25" customHeight="1">
      <c r="A215" s="1016">
        <v>22</v>
      </c>
      <c r="B215" s="896">
        <v>7000</v>
      </c>
      <c r="C215" s="896"/>
      <c r="D215" s="896" t="s">
        <v>5637</v>
      </c>
      <c r="E215" s="896" t="s">
        <v>52</v>
      </c>
      <c r="F215" s="896" t="s">
        <v>8607</v>
      </c>
      <c r="G215" s="896">
        <v>1032471469</v>
      </c>
      <c r="H215" s="896">
        <v>23</v>
      </c>
      <c r="I215" s="896">
        <v>3</v>
      </c>
      <c r="J215" s="896">
        <v>1995</v>
      </c>
      <c r="K215" s="1016">
        <v>8</v>
      </c>
      <c r="L215" s="896">
        <v>4</v>
      </c>
      <c r="M215" s="896"/>
      <c r="N215" s="896" t="s">
        <v>52</v>
      </c>
      <c r="O215" s="896" t="s">
        <v>52</v>
      </c>
      <c r="P215" s="896">
        <v>1</v>
      </c>
      <c r="Q215" s="896">
        <v>4</v>
      </c>
      <c r="R215" s="896" t="s">
        <v>333</v>
      </c>
      <c r="S215" s="896">
        <v>19</v>
      </c>
      <c r="T215" s="896">
        <v>10</v>
      </c>
      <c r="U215" s="896">
        <v>2018</v>
      </c>
      <c r="V215" s="896">
        <v>19</v>
      </c>
      <c r="W215" s="896">
        <v>10</v>
      </c>
      <c r="X215" s="896">
        <v>2018</v>
      </c>
      <c r="Y215" s="896"/>
    </row>
    <row r="216" spans="1:25" ht="53.25" customHeight="1">
      <c r="A216" s="1016">
        <v>23</v>
      </c>
      <c r="B216" s="896">
        <v>7000</v>
      </c>
      <c r="C216" s="896"/>
      <c r="D216" s="896" t="s">
        <v>5637</v>
      </c>
      <c r="E216" s="896" t="s">
        <v>52</v>
      </c>
      <c r="F216" s="896" t="s">
        <v>8608</v>
      </c>
      <c r="G216" s="896">
        <v>1021663408</v>
      </c>
      <c r="H216" s="896">
        <v>20</v>
      </c>
      <c r="I216" s="896">
        <v>5</v>
      </c>
      <c r="J216" s="896">
        <v>1996</v>
      </c>
      <c r="K216" s="1016">
        <v>8</v>
      </c>
      <c r="L216" s="896">
        <v>7</v>
      </c>
      <c r="M216" s="896"/>
      <c r="N216" s="896" t="s">
        <v>52</v>
      </c>
      <c r="O216" s="896" t="s">
        <v>52</v>
      </c>
      <c r="P216" s="896">
        <v>1</v>
      </c>
      <c r="Q216" s="896">
        <v>23</v>
      </c>
      <c r="R216" s="896" t="s">
        <v>333</v>
      </c>
      <c r="S216" s="896">
        <v>12</v>
      </c>
      <c r="T216" s="896">
        <v>1</v>
      </c>
      <c r="U216" s="896">
        <v>2018</v>
      </c>
      <c r="V216" s="896">
        <v>22</v>
      </c>
      <c r="W216" s="896">
        <v>4</v>
      </c>
      <c r="X216" s="896">
        <v>2020</v>
      </c>
      <c r="Y216" s="896"/>
    </row>
    <row r="217" spans="1:25" ht="53.25" customHeight="1">
      <c r="A217" s="1016">
        <v>24</v>
      </c>
      <c r="B217" s="896">
        <v>7000</v>
      </c>
      <c r="C217" s="896"/>
      <c r="D217" s="896" t="s">
        <v>5637</v>
      </c>
      <c r="E217" s="896" t="s">
        <v>52</v>
      </c>
      <c r="F217" s="896" t="s">
        <v>8609</v>
      </c>
      <c r="G217" s="896">
        <v>1023959060</v>
      </c>
      <c r="H217" s="896">
        <v>18</v>
      </c>
      <c r="I217" s="896">
        <v>3</v>
      </c>
      <c r="J217" s="896">
        <v>1997</v>
      </c>
      <c r="K217" s="1016">
        <v>8</v>
      </c>
      <c r="L217" s="896">
        <v>10</v>
      </c>
      <c r="M217" s="896"/>
      <c r="N217" s="896" t="s">
        <v>52</v>
      </c>
      <c r="O217" s="896" t="s">
        <v>52</v>
      </c>
      <c r="P217" s="896">
        <v>1</v>
      </c>
      <c r="Q217" s="896">
        <v>14</v>
      </c>
      <c r="R217" s="896" t="s">
        <v>333</v>
      </c>
      <c r="S217" s="896">
        <v>17</v>
      </c>
      <c r="T217" s="896">
        <v>5</v>
      </c>
      <c r="U217" s="896">
        <v>2018</v>
      </c>
      <c r="V217" s="896">
        <v>21</v>
      </c>
      <c r="W217" s="896">
        <v>2</v>
      </c>
      <c r="X217" s="896">
        <v>2019</v>
      </c>
      <c r="Y217" s="896"/>
    </row>
    <row r="218" spans="1:25" ht="53.25" customHeight="1">
      <c r="A218" s="1016">
        <v>25</v>
      </c>
      <c r="B218" s="896">
        <v>7000</v>
      </c>
      <c r="C218" s="896"/>
      <c r="D218" s="896" t="s">
        <v>5637</v>
      </c>
      <c r="E218" s="896" t="s">
        <v>52</v>
      </c>
      <c r="F218" s="896" t="s">
        <v>8610</v>
      </c>
      <c r="G218" s="896">
        <v>1022994920</v>
      </c>
      <c r="H218" s="896">
        <v>14</v>
      </c>
      <c r="I218" s="896">
        <v>3</v>
      </c>
      <c r="J218" s="896">
        <v>1994</v>
      </c>
      <c r="K218" s="1016">
        <v>8</v>
      </c>
      <c r="L218" s="896">
        <v>11</v>
      </c>
      <c r="M218" s="896"/>
      <c r="N218" s="896" t="s">
        <v>52</v>
      </c>
      <c r="O218" s="896" t="s">
        <v>52</v>
      </c>
      <c r="P218" s="896">
        <v>1</v>
      </c>
      <c r="Q218" s="896">
        <v>13</v>
      </c>
      <c r="R218" s="896" t="s">
        <v>333</v>
      </c>
      <c r="S218" s="896">
        <v>7</v>
      </c>
      <c r="T218" s="896">
        <v>2</v>
      </c>
      <c r="U218" s="896">
        <v>2018</v>
      </c>
      <c r="V218" s="896">
        <v>21</v>
      </c>
      <c r="W218" s="896">
        <v>5</v>
      </c>
      <c r="X218" s="896">
        <v>2018</v>
      </c>
      <c r="Y218" s="896"/>
    </row>
    <row r="219" spans="1:25" ht="53.25" customHeight="1">
      <c r="A219" s="1016">
        <v>26</v>
      </c>
      <c r="B219" s="896">
        <v>7000</v>
      </c>
      <c r="C219" s="896"/>
      <c r="D219" s="896" t="s">
        <v>5637</v>
      </c>
      <c r="E219" s="896" t="s">
        <v>52</v>
      </c>
      <c r="F219" s="896" t="s">
        <v>8611</v>
      </c>
      <c r="G219" s="896">
        <v>1032470152</v>
      </c>
      <c r="H219" s="896">
        <v>9</v>
      </c>
      <c r="I219" s="896">
        <v>2</v>
      </c>
      <c r="J219" s="896">
        <v>1995</v>
      </c>
      <c r="K219" s="1016">
        <v>9</v>
      </c>
      <c r="L219" s="896">
        <v>1</v>
      </c>
      <c r="M219" s="896"/>
      <c r="N219" s="896" t="s">
        <v>52</v>
      </c>
      <c r="O219" s="896" t="s">
        <v>52</v>
      </c>
      <c r="P219" s="896">
        <v>1</v>
      </c>
      <c r="Q219" s="896">
        <v>22</v>
      </c>
      <c r="R219" s="896" t="s">
        <v>333</v>
      </c>
      <c r="S219" s="896">
        <v>14</v>
      </c>
      <c r="T219" s="896">
        <v>6</v>
      </c>
      <c r="U219" s="896">
        <v>2018</v>
      </c>
      <c r="V219" s="896">
        <v>20</v>
      </c>
      <c r="W219" s="896">
        <v>2</v>
      </c>
      <c r="X219" s="896">
        <v>2020</v>
      </c>
      <c r="Y219" s="896"/>
    </row>
    <row r="220" spans="1:25" ht="53.25" customHeight="1">
      <c r="A220" s="1016">
        <v>27</v>
      </c>
      <c r="B220" s="896">
        <v>7000</v>
      </c>
      <c r="C220" s="896"/>
      <c r="D220" s="896" t="s">
        <v>5637</v>
      </c>
      <c r="E220" s="896" t="s">
        <v>52</v>
      </c>
      <c r="F220" s="896" t="s">
        <v>8612</v>
      </c>
      <c r="G220" s="896">
        <v>1019110431</v>
      </c>
      <c r="H220" s="896">
        <v>24</v>
      </c>
      <c r="I220" s="896">
        <v>7</v>
      </c>
      <c r="J220" s="896">
        <v>1995</v>
      </c>
      <c r="K220" s="1016">
        <v>9</v>
      </c>
      <c r="L220" s="896">
        <v>2</v>
      </c>
      <c r="M220" s="896"/>
      <c r="N220" s="896" t="s">
        <v>52</v>
      </c>
      <c r="O220" s="896" t="s">
        <v>52</v>
      </c>
      <c r="P220" s="896">
        <v>1</v>
      </c>
      <c r="Q220" s="896">
        <v>8</v>
      </c>
      <c r="R220" s="896" t="s">
        <v>333</v>
      </c>
      <c r="S220" s="896">
        <v>28</v>
      </c>
      <c r="T220" s="896">
        <v>12</v>
      </c>
      <c r="U220" s="896">
        <v>2018</v>
      </c>
      <c r="V220" s="896">
        <v>22</v>
      </c>
      <c r="W220" s="896">
        <v>1</v>
      </c>
      <c r="X220" s="896">
        <v>2019</v>
      </c>
      <c r="Y220" s="896"/>
    </row>
    <row r="221" spans="1:25" ht="53.25" customHeight="1">
      <c r="A221" s="1016">
        <v>28</v>
      </c>
      <c r="B221" s="896">
        <v>7000</v>
      </c>
      <c r="C221" s="896"/>
      <c r="D221" s="896" t="s">
        <v>5637</v>
      </c>
      <c r="E221" s="896" t="s">
        <v>52</v>
      </c>
      <c r="F221" s="896" t="s">
        <v>8613</v>
      </c>
      <c r="G221" s="896">
        <v>1233692552</v>
      </c>
      <c r="H221" s="896">
        <v>21</v>
      </c>
      <c r="I221" s="896">
        <v>11</v>
      </c>
      <c r="J221" s="896">
        <v>1998</v>
      </c>
      <c r="K221" s="1016">
        <v>9</v>
      </c>
      <c r="L221" s="896">
        <v>5</v>
      </c>
      <c r="M221" s="896"/>
      <c r="N221" s="896" t="s">
        <v>52</v>
      </c>
      <c r="O221" s="896" t="s">
        <v>52</v>
      </c>
      <c r="P221" s="896">
        <v>1</v>
      </c>
      <c r="Q221" s="896">
        <v>14</v>
      </c>
      <c r="R221" s="896" t="s">
        <v>333</v>
      </c>
      <c r="S221" s="896">
        <v>28</v>
      </c>
      <c r="T221" s="896">
        <v>9</v>
      </c>
      <c r="U221" s="896">
        <v>2018</v>
      </c>
      <c r="V221" s="896">
        <v>22</v>
      </c>
      <c r="W221" s="896">
        <v>2</v>
      </c>
      <c r="X221" s="896">
        <v>2019</v>
      </c>
      <c r="Y221" s="896"/>
    </row>
    <row r="222" spans="1:25" ht="53.25" customHeight="1">
      <c r="A222" s="1016">
        <v>29</v>
      </c>
      <c r="B222" s="896">
        <v>7000</v>
      </c>
      <c r="C222" s="896"/>
      <c r="D222" s="896" t="s">
        <v>5637</v>
      </c>
      <c r="E222" s="896" t="s">
        <v>52</v>
      </c>
      <c r="F222" s="896" t="s">
        <v>8614</v>
      </c>
      <c r="G222" s="896">
        <v>1023928731</v>
      </c>
      <c r="H222" s="896">
        <v>17</v>
      </c>
      <c r="I222" s="896">
        <v>10</v>
      </c>
      <c r="J222" s="896">
        <v>1993</v>
      </c>
      <c r="K222" s="1016">
        <v>9</v>
      </c>
      <c r="L222" s="896">
        <v>8</v>
      </c>
      <c r="M222" s="896"/>
      <c r="N222" s="896" t="s">
        <v>52</v>
      </c>
      <c r="O222" s="896" t="s">
        <v>52</v>
      </c>
      <c r="P222" s="896">
        <v>1</v>
      </c>
      <c r="Q222" s="896">
        <v>17</v>
      </c>
      <c r="R222" s="896" t="s">
        <v>333</v>
      </c>
      <c r="S222" s="896">
        <v>28</v>
      </c>
      <c r="T222" s="896">
        <v>5</v>
      </c>
      <c r="U222" s="896">
        <v>2018</v>
      </c>
      <c r="V222" s="896">
        <v>12</v>
      </c>
      <c r="W222" s="896">
        <v>10</v>
      </c>
      <c r="X222" s="896">
        <v>2019</v>
      </c>
      <c r="Y222" s="896"/>
    </row>
    <row r="223" spans="1:25" ht="53.25" customHeight="1">
      <c r="A223" s="1016">
        <v>30</v>
      </c>
      <c r="B223" s="896">
        <v>7000</v>
      </c>
      <c r="C223" s="896"/>
      <c r="D223" s="896" t="s">
        <v>5637</v>
      </c>
      <c r="E223" s="896" t="s">
        <v>52</v>
      </c>
      <c r="F223" s="896" t="s">
        <v>8615</v>
      </c>
      <c r="G223" s="896">
        <v>1000000591</v>
      </c>
      <c r="H223" s="896">
        <v>13</v>
      </c>
      <c r="I223" s="896">
        <v>12</v>
      </c>
      <c r="J223" s="896">
        <v>2000</v>
      </c>
      <c r="K223" s="1016">
        <v>10</v>
      </c>
      <c r="L223" s="896">
        <v>1</v>
      </c>
      <c r="M223" s="896"/>
      <c r="N223" s="896" t="s">
        <v>52</v>
      </c>
      <c r="O223" s="896" t="s">
        <v>52</v>
      </c>
      <c r="P223" s="896">
        <v>1</v>
      </c>
      <c r="Q223" s="896">
        <v>33</v>
      </c>
      <c r="R223" s="896" t="s">
        <v>333</v>
      </c>
      <c r="S223" s="896">
        <v>12</v>
      </c>
      <c r="T223" s="896">
        <v>4</v>
      </c>
      <c r="U223" s="896">
        <v>2018</v>
      </c>
      <c r="V223" s="896">
        <v>5</v>
      </c>
      <c r="W223" s="896">
        <v>2</v>
      </c>
      <c r="X223" s="896">
        <v>2020</v>
      </c>
      <c r="Y223" s="896"/>
    </row>
    <row r="224" spans="1:25" ht="53.25" customHeight="1">
      <c r="A224" s="1016">
        <v>31</v>
      </c>
      <c r="B224" s="896">
        <v>7000</v>
      </c>
      <c r="C224" s="896"/>
      <c r="D224" s="896" t="s">
        <v>5637</v>
      </c>
      <c r="E224" s="896" t="s">
        <v>52</v>
      </c>
      <c r="F224" s="896" t="s">
        <v>8616</v>
      </c>
      <c r="G224" s="896">
        <v>1053855213</v>
      </c>
      <c r="H224" s="896">
        <v>22</v>
      </c>
      <c r="I224" s="896">
        <v>1</v>
      </c>
      <c r="J224" s="896">
        <v>1997</v>
      </c>
      <c r="K224" s="1016">
        <v>10</v>
      </c>
      <c r="L224" s="896">
        <v>2</v>
      </c>
      <c r="M224" s="896"/>
      <c r="N224" s="896" t="s">
        <v>52</v>
      </c>
      <c r="O224" s="896" t="s">
        <v>52</v>
      </c>
      <c r="P224" s="896">
        <v>1</v>
      </c>
      <c r="Q224" s="896">
        <v>22</v>
      </c>
      <c r="R224" s="896" t="s">
        <v>333</v>
      </c>
      <c r="S224" s="896">
        <v>9</v>
      </c>
      <c r="T224" s="896">
        <v>4</v>
      </c>
      <c r="U224" s="896">
        <v>2018</v>
      </c>
      <c r="V224" s="896">
        <v>20</v>
      </c>
      <c r="W224" s="896">
        <v>12</v>
      </c>
      <c r="X224" s="896">
        <v>2019</v>
      </c>
      <c r="Y224" s="896"/>
    </row>
    <row r="225" spans="1:25" ht="53.25" customHeight="1">
      <c r="A225" s="1016">
        <v>32</v>
      </c>
      <c r="B225" s="896">
        <v>7000</v>
      </c>
      <c r="C225" s="896"/>
      <c r="D225" s="896" t="s">
        <v>5637</v>
      </c>
      <c r="E225" s="896" t="s">
        <v>52</v>
      </c>
      <c r="F225" s="896" t="s">
        <v>8617</v>
      </c>
      <c r="G225" s="896">
        <v>1023011127</v>
      </c>
      <c r="H225" s="896">
        <v>28</v>
      </c>
      <c r="I225" s="896">
        <v>2</v>
      </c>
      <c r="J225" s="896">
        <v>1996</v>
      </c>
      <c r="K225" s="1016">
        <v>10</v>
      </c>
      <c r="L225" s="896">
        <v>7</v>
      </c>
      <c r="M225" s="896"/>
      <c r="N225" s="896" t="s">
        <v>52</v>
      </c>
      <c r="O225" s="896" t="s">
        <v>52</v>
      </c>
      <c r="P225" s="896">
        <v>1</v>
      </c>
      <c r="Q225" s="896">
        <v>18</v>
      </c>
      <c r="R225" s="896" t="s">
        <v>333</v>
      </c>
      <c r="S225" s="896">
        <v>12</v>
      </c>
      <c r="T225" s="896">
        <v>1</v>
      </c>
      <c r="U225" s="896">
        <v>2018</v>
      </c>
      <c r="V225" s="896">
        <v>3</v>
      </c>
      <c r="W225" s="896">
        <v>1</v>
      </c>
      <c r="X225" s="896">
        <v>2020</v>
      </c>
      <c r="Y225" s="896"/>
    </row>
    <row r="226" spans="1:25" ht="53.25" customHeight="1">
      <c r="A226" s="1016">
        <v>33</v>
      </c>
      <c r="B226" s="896">
        <v>7000</v>
      </c>
      <c r="C226" s="896"/>
      <c r="D226" s="896" t="s">
        <v>5637</v>
      </c>
      <c r="E226" s="896" t="s">
        <v>52</v>
      </c>
      <c r="F226" s="896" t="s">
        <v>8618</v>
      </c>
      <c r="G226" s="896">
        <v>1016094028</v>
      </c>
      <c r="H226" s="896">
        <v>13</v>
      </c>
      <c r="I226" s="896">
        <v>4</v>
      </c>
      <c r="J226" s="896">
        <v>1997</v>
      </c>
      <c r="K226" s="1016">
        <v>10</v>
      </c>
      <c r="L226" s="896">
        <v>12</v>
      </c>
      <c r="M226" s="896"/>
      <c r="N226" s="896" t="s">
        <v>52</v>
      </c>
      <c r="O226" s="896" t="s">
        <v>52</v>
      </c>
      <c r="P226" s="896">
        <v>1</v>
      </c>
      <c r="Q226" s="896">
        <v>17</v>
      </c>
      <c r="R226" s="896" t="s">
        <v>333</v>
      </c>
      <c r="S226" s="896">
        <v>11</v>
      </c>
      <c r="T226" s="896">
        <v>10</v>
      </c>
      <c r="U226" s="896">
        <v>2018</v>
      </c>
      <c r="V226" s="896">
        <v>25</v>
      </c>
      <c r="W226" s="896">
        <v>2</v>
      </c>
      <c r="X226" s="896">
        <v>2020</v>
      </c>
      <c r="Y226" s="896"/>
    </row>
    <row r="227" spans="1:25" ht="53.25" customHeight="1">
      <c r="A227" s="1016">
        <v>34</v>
      </c>
      <c r="B227" s="896">
        <v>7000</v>
      </c>
      <c r="C227" s="896"/>
      <c r="D227" s="896" t="s">
        <v>5637</v>
      </c>
      <c r="E227" s="896" t="s">
        <v>52</v>
      </c>
      <c r="F227" s="896" t="s">
        <v>8619</v>
      </c>
      <c r="G227" s="896">
        <v>1000802655</v>
      </c>
      <c r="H227" s="896">
        <v>24</v>
      </c>
      <c r="I227" s="896">
        <v>11</v>
      </c>
      <c r="J227" s="896">
        <v>2000</v>
      </c>
      <c r="K227" s="1016">
        <v>11</v>
      </c>
      <c r="L227" s="896">
        <v>11</v>
      </c>
      <c r="M227" s="896"/>
      <c r="N227" s="896" t="s">
        <v>52</v>
      </c>
      <c r="O227" s="896" t="s">
        <v>52</v>
      </c>
      <c r="P227" s="896">
        <v>1</v>
      </c>
      <c r="Q227" s="896">
        <v>11</v>
      </c>
      <c r="R227" s="896" t="s">
        <v>333</v>
      </c>
      <c r="S227" s="896">
        <v>28</v>
      </c>
      <c r="T227" s="896">
        <v>12</v>
      </c>
      <c r="U227" s="896">
        <v>2018</v>
      </c>
      <c r="V227" s="896">
        <v>5</v>
      </c>
      <c r="W227" s="896">
        <v>2</v>
      </c>
      <c r="X227" s="896">
        <v>2019</v>
      </c>
      <c r="Y227" s="896"/>
    </row>
    <row r="228" spans="1:25" ht="53.25" customHeight="1">
      <c r="A228" s="1016">
        <v>35</v>
      </c>
      <c r="B228" s="896">
        <v>7000</v>
      </c>
      <c r="C228" s="896"/>
      <c r="D228" s="896" t="s">
        <v>5637</v>
      </c>
      <c r="E228" s="896" t="s">
        <v>52</v>
      </c>
      <c r="F228" s="896" t="s">
        <v>8620</v>
      </c>
      <c r="G228" s="896">
        <v>1023925985</v>
      </c>
      <c r="H228" s="896">
        <v>15</v>
      </c>
      <c r="I228" s="896">
        <v>6</v>
      </c>
      <c r="J228" s="896">
        <v>1993</v>
      </c>
      <c r="K228" s="1016">
        <v>12</v>
      </c>
      <c r="L228" s="896">
        <v>8</v>
      </c>
      <c r="M228" s="896"/>
      <c r="N228" s="896" t="s">
        <v>52</v>
      </c>
      <c r="O228" s="896" t="s">
        <v>52</v>
      </c>
      <c r="P228" s="896">
        <v>1</v>
      </c>
      <c r="Q228" s="896">
        <v>12</v>
      </c>
      <c r="R228" s="896" t="s">
        <v>333</v>
      </c>
      <c r="S228" s="896">
        <v>8</v>
      </c>
      <c r="T228" s="896">
        <v>6</v>
      </c>
      <c r="U228" s="896">
        <v>2018</v>
      </c>
      <c r="V228" s="896">
        <v>5</v>
      </c>
      <c r="W228" s="896">
        <v>8</v>
      </c>
      <c r="X228" s="896">
        <v>2018</v>
      </c>
      <c r="Y228" s="896"/>
    </row>
    <row r="229" spans="1:25" ht="53.25" customHeight="1">
      <c r="A229" s="1016">
        <v>36</v>
      </c>
      <c r="B229" s="896">
        <v>7000</v>
      </c>
      <c r="C229" s="896"/>
      <c r="D229" s="896" t="s">
        <v>5637</v>
      </c>
      <c r="E229" s="896" t="s">
        <v>52</v>
      </c>
      <c r="F229" s="896" t="s">
        <v>8621</v>
      </c>
      <c r="G229" s="896">
        <v>1023930903</v>
      </c>
      <c r="H229" s="896">
        <v>23</v>
      </c>
      <c r="I229" s="896">
        <v>8</v>
      </c>
      <c r="J229" s="896">
        <v>1993</v>
      </c>
      <c r="K229" s="1016">
        <v>13</v>
      </c>
      <c r="L229" s="896">
        <v>4</v>
      </c>
      <c r="M229" s="896"/>
      <c r="N229" s="896" t="s">
        <v>52</v>
      </c>
      <c r="O229" s="896" t="s">
        <v>52</v>
      </c>
      <c r="P229" s="896">
        <v>1</v>
      </c>
      <c r="Q229" s="896">
        <v>10</v>
      </c>
      <c r="R229" s="896" t="s">
        <v>333</v>
      </c>
      <c r="S229" s="896">
        <v>26</v>
      </c>
      <c r="T229" s="896">
        <v>10</v>
      </c>
      <c r="U229" s="896">
        <v>2018</v>
      </c>
      <c r="V229" s="896">
        <v>3</v>
      </c>
      <c r="W229" s="896">
        <v>3</v>
      </c>
      <c r="X229" s="896">
        <v>2020</v>
      </c>
      <c r="Y229" s="896" t="s">
        <v>8597</v>
      </c>
    </row>
    <row r="230" spans="1:25" ht="53.25" customHeight="1">
      <c r="A230" s="1016">
        <v>37</v>
      </c>
      <c r="B230" s="896">
        <v>7000</v>
      </c>
      <c r="C230" s="896"/>
      <c r="D230" s="896" t="s">
        <v>5637</v>
      </c>
      <c r="E230" s="896" t="s">
        <v>52</v>
      </c>
      <c r="F230" s="896" t="s">
        <v>8622</v>
      </c>
      <c r="G230" s="896">
        <v>1082987707</v>
      </c>
      <c r="H230" s="896">
        <v>12</v>
      </c>
      <c r="I230" s="896">
        <v>7</v>
      </c>
      <c r="J230" s="896">
        <v>1994</v>
      </c>
      <c r="K230" s="1016">
        <v>13</v>
      </c>
      <c r="L230" s="896">
        <v>5</v>
      </c>
      <c r="M230" s="896"/>
      <c r="N230" s="896" t="s">
        <v>52</v>
      </c>
      <c r="O230" s="896" t="s">
        <v>52</v>
      </c>
      <c r="P230" s="896">
        <v>1</v>
      </c>
      <c r="Q230" s="896">
        <v>25</v>
      </c>
      <c r="R230" s="896" t="s">
        <v>333</v>
      </c>
      <c r="S230" s="896">
        <v>8</v>
      </c>
      <c r="T230" s="896">
        <v>6</v>
      </c>
      <c r="U230" s="896">
        <v>2018</v>
      </c>
      <c r="V230" s="896">
        <v>24</v>
      </c>
      <c r="W230" s="896">
        <v>4</v>
      </c>
      <c r="X230" s="896">
        <v>2020</v>
      </c>
      <c r="Y230" s="896"/>
    </row>
    <row r="231" spans="1:25" ht="53.25" customHeight="1">
      <c r="A231" s="1016">
        <v>38</v>
      </c>
      <c r="B231" s="896">
        <v>7000</v>
      </c>
      <c r="C231" s="896"/>
      <c r="D231" s="896" t="s">
        <v>5637</v>
      </c>
      <c r="E231" s="896" t="s">
        <v>52</v>
      </c>
      <c r="F231" s="896" t="s">
        <v>8623</v>
      </c>
      <c r="G231" s="896" t="s">
        <v>8624</v>
      </c>
      <c r="H231" s="896" t="s">
        <v>620</v>
      </c>
      <c r="I231" s="896" t="s">
        <v>620</v>
      </c>
      <c r="J231" s="896" t="s">
        <v>620</v>
      </c>
      <c r="K231" s="1016">
        <v>13</v>
      </c>
      <c r="L231" s="896">
        <v>7</v>
      </c>
      <c r="M231" s="896"/>
      <c r="N231" s="896" t="s">
        <v>52</v>
      </c>
      <c r="O231" s="896" t="s">
        <v>52</v>
      </c>
      <c r="P231" s="896">
        <v>1</v>
      </c>
      <c r="Q231" s="896">
        <v>16</v>
      </c>
      <c r="R231" s="896" t="s">
        <v>333</v>
      </c>
      <c r="S231" s="896">
        <v>13</v>
      </c>
      <c r="T231" s="896">
        <v>1</v>
      </c>
      <c r="U231" s="896">
        <v>2018</v>
      </c>
      <c r="V231" s="896">
        <v>16</v>
      </c>
      <c r="W231" s="896">
        <v>1</v>
      </c>
      <c r="X231" s="896">
        <v>2020</v>
      </c>
      <c r="Y231" s="896" t="s">
        <v>8597</v>
      </c>
    </row>
    <row r="232" spans="1:25" ht="53.25" customHeight="1">
      <c r="A232" s="1016">
        <v>39</v>
      </c>
      <c r="B232" s="896">
        <v>7000</v>
      </c>
      <c r="C232" s="896"/>
      <c r="D232" s="896" t="s">
        <v>5637</v>
      </c>
      <c r="E232" s="896" t="s">
        <v>52</v>
      </c>
      <c r="F232" s="896" t="s">
        <v>8625</v>
      </c>
      <c r="G232" s="896">
        <v>1026300432</v>
      </c>
      <c r="H232" s="896">
        <v>19</v>
      </c>
      <c r="I232" s="896">
        <v>10</v>
      </c>
      <c r="J232" s="896">
        <v>1997</v>
      </c>
      <c r="K232" s="1016">
        <v>14</v>
      </c>
      <c r="L232" s="896">
        <v>1</v>
      </c>
      <c r="M232" s="896"/>
      <c r="N232" s="896" t="s">
        <v>52</v>
      </c>
      <c r="O232" s="896" t="s">
        <v>52</v>
      </c>
      <c r="P232" s="896">
        <v>1</v>
      </c>
      <c r="Q232" s="896">
        <v>18</v>
      </c>
      <c r="R232" s="896" t="s">
        <v>333</v>
      </c>
      <c r="S232" s="896">
        <v>8</v>
      </c>
      <c r="T232" s="896">
        <v>11</v>
      </c>
      <c r="U232" s="896">
        <v>2018</v>
      </c>
      <c r="V232" s="896">
        <v>1</v>
      </c>
      <c r="W232" s="896">
        <v>3</v>
      </c>
      <c r="X232" s="896">
        <v>2020</v>
      </c>
      <c r="Y232" s="896"/>
    </row>
    <row r="233" spans="1:25" ht="53.25" customHeight="1">
      <c r="A233" s="1016">
        <v>40</v>
      </c>
      <c r="B233" s="896">
        <v>7000</v>
      </c>
      <c r="C233" s="896"/>
      <c r="D233" s="896" t="s">
        <v>5637</v>
      </c>
      <c r="E233" s="896" t="s">
        <v>52</v>
      </c>
      <c r="F233" s="896" t="s">
        <v>8626</v>
      </c>
      <c r="G233" s="896">
        <v>1073710731</v>
      </c>
      <c r="H233" s="896">
        <v>16</v>
      </c>
      <c r="I233" s="896">
        <v>6</v>
      </c>
      <c r="J233" s="896">
        <v>1997</v>
      </c>
      <c r="K233" s="1016">
        <v>15</v>
      </c>
      <c r="L233" s="896">
        <v>8</v>
      </c>
      <c r="M233" s="896"/>
      <c r="N233" s="896" t="s">
        <v>52</v>
      </c>
      <c r="O233" s="896" t="s">
        <v>52</v>
      </c>
      <c r="P233" s="896">
        <v>1</v>
      </c>
      <c r="Q233" s="896">
        <v>31</v>
      </c>
      <c r="R233" s="896" t="s">
        <v>333</v>
      </c>
      <c r="S233" s="896">
        <v>28</v>
      </c>
      <c r="T233" s="896">
        <v>8</v>
      </c>
      <c r="U233" s="896">
        <v>2018</v>
      </c>
      <c r="V233" s="896">
        <v>20</v>
      </c>
      <c r="W233" s="896">
        <v>11</v>
      </c>
      <c r="X233" s="896">
        <v>2019</v>
      </c>
      <c r="Y233" s="896"/>
    </row>
    <row r="234" spans="1:25" ht="53.25" customHeight="1">
      <c r="A234" s="1016">
        <v>41</v>
      </c>
      <c r="B234" s="896">
        <v>7000</v>
      </c>
      <c r="C234" s="896"/>
      <c r="D234" s="896" t="s">
        <v>5637</v>
      </c>
      <c r="E234" s="896" t="s">
        <v>52</v>
      </c>
      <c r="F234" s="896" t="s">
        <v>8627</v>
      </c>
      <c r="G234" s="896">
        <v>1016088597</v>
      </c>
      <c r="H234" s="896">
        <v>26</v>
      </c>
      <c r="I234" s="896">
        <v>8</v>
      </c>
      <c r="J234" s="896">
        <v>1996</v>
      </c>
      <c r="K234" s="1016">
        <v>15</v>
      </c>
      <c r="L234" s="896">
        <v>10</v>
      </c>
      <c r="M234" s="896"/>
      <c r="N234" s="896" t="s">
        <v>52</v>
      </c>
      <c r="O234" s="896" t="s">
        <v>52</v>
      </c>
      <c r="P234" s="896">
        <v>1</v>
      </c>
      <c r="Q234" s="896">
        <v>18</v>
      </c>
      <c r="R234" s="896" t="s">
        <v>333</v>
      </c>
      <c r="S234" s="896">
        <v>22</v>
      </c>
      <c r="T234" s="896">
        <v>3</v>
      </c>
      <c r="U234" s="896">
        <v>2018</v>
      </c>
      <c r="V234" s="896">
        <v>17</v>
      </c>
      <c r="W234" s="896">
        <v>1</v>
      </c>
      <c r="X234" s="896">
        <v>2020</v>
      </c>
      <c r="Y234" s="896"/>
    </row>
    <row r="235" spans="1:25" ht="53.25" customHeight="1">
      <c r="A235" s="1016">
        <v>42</v>
      </c>
      <c r="B235" s="896">
        <v>7000</v>
      </c>
      <c r="C235" s="896"/>
      <c r="D235" s="896" t="s">
        <v>5637</v>
      </c>
      <c r="E235" s="896" t="s">
        <v>52</v>
      </c>
      <c r="F235" s="896" t="s">
        <v>8628</v>
      </c>
      <c r="G235" s="896">
        <v>1010033515</v>
      </c>
      <c r="H235" s="896">
        <v>7</v>
      </c>
      <c r="I235" s="896">
        <v>8</v>
      </c>
      <c r="J235" s="896">
        <v>2000</v>
      </c>
      <c r="K235" s="1016">
        <v>16</v>
      </c>
      <c r="L235" s="896">
        <v>1</v>
      </c>
      <c r="M235" s="896"/>
      <c r="N235" s="896" t="s">
        <v>52</v>
      </c>
      <c r="O235" s="896" t="s">
        <v>52</v>
      </c>
      <c r="P235" s="896">
        <v>1</v>
      </c>
      <c r="Q235" s="896">
        <v>12</v>
      </c>
      <c r="R235" s="896" t="s">
        <v>333</v>
      </c>
      <c r="S235" s="896">
        <v>18</v>
      </c>
      <c r="T235" s="896">
        <v>7</v>
      </c>
      <c r="U235" s="896">
        <v>2018</v>
      </c>
      <c r="V235" s="896">
        <v>22</v>
      </c>
      <c r="W235" s="896">
        <v>8</v>
      </c>
      <c r="X235" s="896">
        <v>2018</v>
      </c>
      <c r="Y235" s="896"/>
    </row>
    <row r="236" spans="1:25" ht="53.25" customHeight="1">
      <c r="A236" s="1016">
        <v>43</v>
      </c>
      <c r="B236" s="896">
        <v>7000</v>
      </c>
      <c r="C236" s="896"/>
      <c r="D236" s="896" t="s">
        <v>5637</v>
      </c>
      <c r="E236" s="896" t="s">
        <v>52</v>
      </c>
      <c r="F236" s="896" t="s">
        <v>8629</v>
      </c>
      <c r="G236" s="896" t="s">
        <v>8624</v>
      </c>
      <c r="H236" s="896" t="s">
        <v>620</v>
      </c>
      <c r="I236" s="896" t="s">
        <v>620</v>
      </c>
      <c r="J236" s="896" t="s">
        <v>620</v>
      </c>
      <c r="K236" s="1016">
        <v>16</v>
      </c>
      <c r="L236" s="896">
        <v>4</v>
      </c>
      <c r="M236" s="896"/>
      <c r="N236" s="896" t="s">
        <v>52</v>
      </c>
      <c r="O236" s="896" t="s">
        <v>52</v>
      </c>
      <c r="P236" s="896">
        <v>1</v>
      </c>
      <c r="Q236" s="896">
        <v>6</v>
      </c>
      <c r="R236" s="896" t="s">
        <v>333</v>
      </c>
      <c r="S236" s="896">
        <v>8</v>
      </c>
      <c r="T236" s="896">
        <v>10</v>
      </c>
      <c r="U236" s="896">
        <v>2018</v>
      </c>
      <c r="V236" s="896">
        <v>31</v>
      </c>
      <c r="W236" s="896">
        <v>1</v>
      </c>
      <c r="X236" s="896">
        <v>2020</v>
      </c>
      <c r="Y236" s="896" t="s">
        <v>8597</v>
      </c>
    </row>
    <row r="237" spans="1:25" ht="53.25" customHeight="1">
      <c r="A237" s="1016">
        <v>44</v>
      </c>
      <c r="B237" s="896">
        <v>7000</v>
      </c>
      <c r="C237" s="896"/>
      <c r="D237" s="896" t="s">
        <v>5637</v>
      </c>
      <c r="E237" s="896" t="s">
        <v>52</v>
      </c>
      <c r="F237" s="896" t="s">
        <v>8630</v>
      </c>
      <c r="G237" s="896">
        <v>1026294992</v>
      </c>
      <c r="H237" s="896">
        <v>13</v>
      </c>
      <c r="I237" s="896">
        <v>6</v>
      </c>
      <c r="J237" s="896">
        <v>1995</v>
      </c>
      <c r="K237" s="1016">
        <v>16</v>
      </c>
      <c r="L237" s="896">
        <v>6</v>
      </c>
      <c r="M237" s="896"/>
      <c r="N237" s="896" t="s">
        <v>52</v>
      </c>
      <c r="O237" s="896" t="s">
        <v>52</v>
      </c>
      <c r="P237" s="896">
        <v>1</v>
      </c>
      <c r="Q237" s="896">
        <v>11</v>
      </c>
      <c r="R237" s="896" t="s">
        <v>333</v>
      </c>
      <c r="S237" s="896">
        <v>3</v>
      </c>
      <c r="T237" s="896">
        <v>8</v>
      </c>
      <c r="U237" s="896">
        <v>2018</v>
      </c>
      <c r="V237" s="896">
        <v>26</v>
      </c>
      <c r="W237" s="896">
        <v>9</v>
      </c>
      <c r="X237" s="896">
        <v>2018</v>
      </c>
      <c r="Y237" s="896"/>
    </row>
    <row r="238" spans="1:25" ht="53.25" customHeight="1">
      <c r="A238" s="1016">
        <v>45</v>
      </c>
      <c r="B238" s="896">
        <v>7000</v>
      </c>
      <c r="C238" s="896"/>
      <c r="D238" s="896" t="s">
        <v>5637</v>
      </c>
      <c r="E238" s="896" t="s">
        <v>52</v>
      </c>
      <c r="F238" s="896" t="s">
        <v>8631</v>
      </c>
      <c r="G238" s="896">
        <v>1033804200</v>
      </c>
      <c r="H238" s="896">
        <v>22</v>
      </c>
      <c r="I238" s="896">
        <v>1</v>
      </c>
      <c r="J238" s="896">
        <v>1998</v>
      </c>
      <c r="K238" s="1016">
        <v>16</v>
      </c>
      <c r="L238" s="896">
        <v>12</v>
      </c>
      <c r="M238" s="896"/>
      <c r="N238" s="896" t="s">
        <v>52</v>
      </c>
      <c r="O238" s="896" t="s">
        <v>52</v>
      </c>
      <c r="P238" s="896">
        <v>1</v>
      </c>
      <c r="Q238" s="896">
        <v>20</v>
      </c>
      <c r="R238" s="896" t="s">
        <v>333</v>
      </c>
      <c r="S238" s="896">
        <v>7</v>
      </c>
      <c r="T238" s="896">
        <v>2</v>
      </c>
      <c r="U238" s="896">
        <v>2018</v>
      </c>
      <c r="V238" s="896">
        <v>20</v>
      </c>
      <c r="W238" s="896">
        <v>2</v>
      </c>
      <c r="X238" s="896">
        <v>2020</v>
      </c>
      <c r="Y238" s="896"/>
    </row>
    <row r="239" spans="1:25" ht="53.25" customHeight="1">
      <c r="A239" s="1016">
        <v>46</v>
      </c>
      <c r="B239" s="896">
        <v>7000</v>
      </c>
      <c r="C239" s="896"/>
      <c r="D239" s="896" t="s">
        <v>5637</v>
      </c>
      <c r="E239" s="896" t="s">
        <v>52</v>
      </c>
      <c r="F239" s="896" t="s">
        <v>8632</v>
      </c>
      <c r="G239" s="896" t="s">
        <v>8624</v>
      </c>
      <c r="H239" s="896" t="s">
        <v>620</v>
      </c>
      <c r="I239" s="896" t="s">
        <v>620</v>
      </c>
      <c r="J239" s="896" t="s">
        <v>620</v>
      </c>
      <c r="K239" s="1016">
        <v>16</v>
      </c>
      <c r="L239" s="896">
        <v>14</v>
      </c>
      <c r="M239" s="896"/>
      <c r="N239" s="896" t="s">
        <v>52</v>
      </c>
      <c r="O239" s="896" t="s">
        <v>52</v>
      </c>
      <c r="P239" s="896">
        <v>1</v>
      </c>
      <c r="Q239" s="896">
        <v>20</v>
      </c>
      <c r="R239" s="896" t="s">
        <v>333</v>
      </c>
      <c r="S239" s="896">
        <v>7</v>
      </c>
      <c r="T239" s="896">
        <v>5</v>
      </c>
      <c r="U239" s="896">
        <v>2018</v>
      </c>
      <c r="V239" s="896">
        <v>17</v>
      </c>
      <c r="W239" s="896">
        <v>1</v>
      </c>
      <c r="X239" s="896">
        <v>2020</v>
      </c>
      <c r="Y239" s="896"/>
    </row>
    <row r="240" spans="1:25" ht="53.25" customHeight="1">
      <c r="A240" s="1016">
        <v>47</v>
      </c>
      <c r="B240" s="896">
        <v>7000</v>
      </c>
      <c r="C240" s="896"/>
      <c r="D240" s="896" t="s">
        <v>5637</v>
      </c>
      <c r="E240" s="896" t="s">
        <v>52</v>
      </c>
      <c r="F240" s="896" t="s">
        <v>8633</v>
      </c>
      <c r="G240" s="896">
        <v>1014252830</v>
      </c>
      <c r="H240" s="896">
        <v>12</v>
      </c>
      <c r="I240" s="896">
        <v>2</v>
      </c>
      <c r="J240" s="896">
        <v>1994</v>
      </c>
      <c r="K240" s="1016">
        <v>17</v>
      </c>
      <c r="L240" s="896">
        <v>3</v>
      </c>
      <c r="M240" s="896"/>
      <c r="N240" s="896" t="s">
        <v>52</v>
      </c>
      <c r="O240" s="896" t="s">
        <v>52</v>
      </c>
      <c r="P240" s="896">
        <v>1</v>
      </c>
      <c r="Q240" s="896">
        <v>17</v>
      </c>
      <c r="R240" s="896" t="s">
        <v>333</v>
      </c>
      <c r="S240" s="896">
        <v>14</v>
      </c>
      <c r="T240" s="896">
        <v>3</v>
      </c>
      <c r="U240" s="896">
        <v>2018</v>
      </c>
      <c r="V240" s="896">
        <v>21</v>
      </c>
      <c r="W240" s="896">
        <v>11</v>
      </c>
      <c r="X240" s="896">
        <v>2018</v>
      </c>
      <c r="Y240" s="896"/>
    </row>
    <row r="241" spans="1:25" ht="53.25" customHeight="1">
      <c r="A241" s="1016">
        <v>48</v>
      </c>
      <c r="B241" s="896">
        <v>7000</v>
      </c>
      <c r="C241" s="896"/>
      <c r="D241" s="896" t="s">
        <v>5637</v>
      </c>
      <c r="E241" s="896" t="s">
        <v>52</v>
      </c>
      <c r="F241" s="896" t="s">
        <v>8634</v>
      </c>
      <c r="G241" s="896">
        <v>1000520957</v>
      </c>
      <c r="H241" s="896">
        <v>6</v>
      </c>
      <c r="I241" s="896">
        <v>11</v>
      </c>
      <c r="J241" s="896">
        <v>2000</v>
      </c>
      <c r="K241" s="1016">
        <v>17</v>
      </c>
      <c r="L241" s="896">
        <v>9</v>
      </c>
      <c r="M241" s="896"/>
      <c r="N241" s="896" t="s">
        <v>52</v>
      </c>
      <c r="O241" s="896" t="s">
        <v>52</v>
      </c>
      <c r="P241" s="896">
        <v>1</v>
      </c>
      <c r="Q241" s="896">
        <v>16</v>
      </c>
      <c r="R241" s="896" t="s">
        <v>333</v>
      </c>
      <c r="S241" s="896">
        <v>24</v>
      </c>
      <c r="T241" s="896">
        <v>4</v>
      </c>
      <c r="U241" s="896">
        <v>2018</v>
      </c>
      <c r="V241" s="896">
        <v>17</v>
      </c>
      <c r="W241" s="896">
        <v>1</v>
      </c>
      <c r="X241" s="896">
        <v>2020</v>
      </c>
      <c r="Y241" s="896"/>
    </row>
    <row r="242" spans="1:25" ht="53.25" customHeight="1">
      <c r="A242" s="1016">
        <v>49</v>
      </c>
      <c r="B242" s="896">
        <v>7000</v>
      </c>
      <c r="C242" s="896"/>
      <c r="D242" s="896" t="s">
        <v>5637</v>
      </c>
      <c r="E242" s="896" t="s">
        <v>52</v>
      </c>
      <c r="F242" s="896" t="s">
        <v>8635</v>
      </c>
      <c r="G242" s="896">
        <v>1000621392</v>
      </c>
      <c r="H242" s="896">
        <v>20</v>
      </c>
      <c r="I242" s="896">
        <v>2</v>
      </c>
      <c r="J242" s="896">
        <v>2003</v>
      </c>
      <c r="K242" s="1016">
        <v>18</v>
      </c>
      <c r="L242" s="896">
        <v>1</v>
      </c>
      <c r="M242" s="896"/>
      <c r="N242" s="896" t="s">
        <v>52</v>
      </c>
      <c r="O242" s="896" t="s">
        <v>52</v>
      </c>
      <c r="P242" s="896">
        <v>1</v>
      </c>
      <c r="Q242" s="896">
        <v>15</v>
      </c>
      <c r="R242" s="896" t="s">
        <v>333</v>
      </c>
      <c r="S242" s="896">
        <v>25</v>
      </c>
      <c r="T242" s="896">
        <v>1</v>
      </c>
      <c r="U242" s="896">
        <v>2018</v>
      </c>
      <c r="V242" s="896">
        <v>4</v>
      </c>
      <c r="W242" s="896">
        <v>10</v>
      </c>
      <c r="X242" s="896">
        <v>2019</v>
      </c>
      <c r="Y242" s="896"/>
    </row>
    <row r="243" spans="1:25" ht="53.25" customHeight="1">
      <c r="A243" s="1016">
        <v>50</v>
      </c>
      <c r="B243" s="896">
        <v>7000</v>
      </c>
      <c r="C243" s="896"/>
      <c r="D243" s="896" t="s">
        <v>5637</v>
      </c>
      <c r="E243" s="896" t="s">
        <v>52</v>
      </c>
      <c r="F243" s="896" t="s">
        <v>8636</v>
      </c>
      <c r="G243" s="896">
        <v>1026571613</v>
      </c>
      <c r="H243" s="896">
        <v>20</v>
      </c>
      <c r="I243" s="896">
        <v>4</v>
      </c>
      <c r="J243" s="896">
        <v>1992</v>
      </c>
      <c r="K243" s="1016">
        <v>18</v>
      </c>
      <c r="L243" s="896">
        <v>12</v>
      </c>
      <c r="M243" s="896"/>
      <c r="N243" s="896" t="s">
        <v>52</v>
      </c>
      <c r="O243" s="896" t="s">
        <v>52</v>
      </c>
      <c r="P243" s="896">
        <v>1</v>
      </c>
      <c r="Q243" s="896">
        <v>20</v>
      </c>
      <c r="R243" s="896" t="s">
        <v>333</v>
      </c>
      <c r="S243" s="896">
        <v>9</v>
      </c>
      <c r="T243" s="896">
        <v>5</v>
      </c>
      <c r="U243" s="896">
        <v>2018</v>
      </c>
      <c r="V243" s="896">
        <v>19</v>
      </c>
      <c r="W243" s="896">
        <v>2</v>
      </c>
      <c r="X243" s="896">
        <v>2020</v>
      </c>
      <c r="Y243" s="896"/>
    </row>
    <row r="244" spans="1:25" ht="53.25" customHeight="1">
      <c r="A244" s="1016">
        <v>51</v>
      </c>
      <c r="B244" s="896">
        <v>7000</v>
      </c>
      <c r="C244" s="896"/>
      <c r="D244" s="896" t="s">
        <v>5637</v>
      </c>
      <c r="E244" s="896" t="s">
        <v>52</v>
      </c>
      <c r="F244" s="896" t="s">
        <v>8637</v>
      </c>
      <c r="G244" s="896">
        <v>1233888059</v>
      </c>
      <c r="H244" s="896">
        <v>14</v>
      </c>
      <c r="I244" s="896">
        <v>12</v>
      </c>
      <c r="J244" s="896">
        <v>1996</v>
      </c>
      <c r="K244" s="1016">
        <v>20</v>
      </c>
      <c r="L244" s="896">
        <v>2</v>
      </c>
      <c r="M244" s="896"/>
      <c r="N244" s="896" t="s">
        <v>52</v>
      </c>
      <c r="O244" s="896" t="s">
        <v>52</v>
      </c>
      <c r="P244" s="896">
        <v>1</v>
      </c>
      <c r="Q244" s="896">
        <v>10</v>
      </c>
      <c r="R244" s="896" t="s">
        <v>333</v>
      </c>
      <c r="S244" s="896">
        <v>16</v>
      </c>
      <c r="T244" s="896">
        <v>5</v>
      </c>
      <c r="U244" s="896">
        <v>2018</v>
      </c>
      <c r="V244" s="896">
        <v>18</v>
      </c>
      <c r="W244" s="896">
        <v>8</v>
      </c>
      <c r="X244" s="896">
        <v>2018</v>
      </c>
      <c r="Y244" s="896"/>
    </row>
    <row r="245" spans="1:25" ht="53.25" customHeight="1">
      <c r="A245" s="1016">
        <v>52</v>
      </c>
      <c r="B245" s="896">
        <v>7000</v>
      </c>
      <c r="C245" s="896"/>
      <c r="D245" s="896" t="s">
        <v>5637</v>
      </c>
      <c r="E245" s="896" t="s">
        <v>52</v>
      </c>
      <c r="F245" s="896" t="s">
        <v>8638</v>
      </c>
      <c r="G245" s="896">
        <v>1233889670</v>
      </c>
      <c r="H245" s="896">
        <v>19</v>
      </c>
      <c r="I245" s="896">
        <v>3</v>
      </c>
      <c r="J245" s="896">
        <v>1997</v>
      </c>
      <c r="K245" s="1016">
        <v>20</v>
      </c>
      <c r="L245" s="896">
        <v>3</v>
      </c>
      <c r="M245" s="896"/>
      <c r="N245" s="896" t="s">
        <v>52</v>
      </c>
      <c r="O245" s="896" t="s">
        <v>52</v>
      </c>
      <c r="P245" s="896">
        <v>1</v>
      </c>
      <c r="Q245" s="896">
        <v>16</v>
      </c>
      <c r="R245" s="896" t="s">
        <v>333</v>
      </c>
      <c r="S245" s="896">
        <v>6</v>
      </c>
      <c r="T245" s="896">
        <v>6</v>
      </c>
      <c r="U245" s="896">
        <v>2018</v>
      </c>
      <c r="V245" s="896">
        <v>5</v>
      </c>
      <c r="W245" s="896">
        <v>7</v>
      </c>
      <c r="X245" s="896">
        <v>2019</v>
      </c>
      <c r="Y245" s="896"/>
    </row>
    <row r="246" spans="1:25" ht="53.25" customHeight="1">
      <c r="A246" s="1016">
        <v>53</v>
      </c>
      <c r="B246" s="896">
        <v>7000</v>
      </c>
      <c r="C246" s="896"/>
      <c r="D246" s="896" t="s">
        <v>5637</v>
      </c>
      <c r="E246" s="896" t="s">
        <v>52</v>
      </c>
      <c r="F246" s="896" t="s">
        <v>8639</v>
      </c>
      <c r="G246" s="896">
        <v>1233498109</v>
      </c>
      <c r="H246" s="896">
        <v>26</v>
      </c>
      <c r="I246" s="896">
        <v>6</v>
      </c>
      <c r="J246" s="896">
        <v>1998</v>
      </c>
      <c r="K246" s="1016">
        <v>20</v>
      </c>
      <c r="L246" s="896">
        <v>4</v>
      </c>
      <c r="M246" s="896"/>
      <c r="N246" s="896" t="s">
        <v>52</v>
      </c>
      <c r="O246" s="896" t="s">
        <v>52</v>
      </c>
      <c r="P246" s="896">
        <v>1</v>
      </c>
      <c r="Q246" s="896">
        <v>8</v>
      </c>
      <c r="R246" s="896" t="s">
        <v>333</v>
      </c>
      <c r="S246" s="896">
        <v>13</v>
      </c>
      <c r="T246" s="896">
        <v>10</v>
      </c>
      <c r="U246" s="896">
        <v>2018</v>
      </c>
      <c r="V246" s="896">
        <v>10</v>
      </c>
      <c r="W246" s="896">
        <v>12</v>
      </c>
      <c r="X246" s="896">
        <v>2019</v>
      </c>
      <c r="Y246" s="896"/>
    </row>
    <row r="247" spans="1:25" ht="53.25" customHeight="1">
      <c r="A247" s="1016">
        <v>54</v>
      </c>
      <c r="B247" s="896">
        <v>7000</v>
      </c>
      <c r="C247" s="896"/>
      <c r="D247" s="896" t="s">
        <v>5637</v>
      </c>
      <c r="E247" s="896" t="s">
        <v>52</v>
      </c>
      <c r="F247" s="896" t="s">
        <v>8640</v>
      </c>
      <c r="G247" s="896">
        <v>1033789823</v>
      </c>
      <c r="H247" s="896">
        <v>20</v>
      </c>
      <c r="I247" s="896">
        <v>5</v>
      </c>
      <c r="J247" s="896">
        <v>1996</v>
      </c>
      <c r="K247" s="1016">
        <v>20</v>
      </c>
      <c r="L247" s="896">
        <v>5</v>
      </c>
      <c r="M247" s="896"/>
      <c r="N247" s="896" t="s">
        <v>52</v>
      </c>
      <c r="O247" s="896" t="s">
        <v>52</v>
      </c>
      <c r="P247" s="896">
        <v>1</v>
      </c>
      <c r="Q247" s="896">
        <v>21</v>
      </c>
      <c r="R247" s="896" t="s">
        <v>333</v>
      </c>
      <c r="S247" s="896">
        <v>28</v>
      </c>
      <c r="T247" s="896">
        <v>6</v>
      </c>
      <c r="U247" s="896">
        <v>2018</v>
      </c>
      <c r="V247" s="896">
        <v>19</v>
      </c>
      <c r="W247" s="896">
        <v>2</v>
      </c>
      <c r="X247" s="896">
        <v>2020</v>
      </c>
      <c r="Y247" s="896"/>
    </row>
    <row r="248" spans="1:25" ht="53.25" customHeight="1">
      <c r="A248" s="1016">
        <v>55</v>
      </c>
      <c r="B248" s="896">
        <v>7000</v>
      </c>
      <c r="C248" s="896"/>
      <c r="D248" s="896" t="s">
        <v>5637</v>
      </c>
      <c r="E248" s="896" t="s">
        <v>52</v>
      </c>
      <c r="F248" s="896" t="s">
        <v>8641</v>
      </c>
      <c r="G248" s="896">
        <v>1023008713</v>
      </c>
      <c r="H248" s="896">
        <v>11</v>
      </c>
      <c r="I248" s="896">
        <v>11</v>
      </c>
      <c r="J248" s="896">
        <v>1995</v>
      </c>
      <c r="K248" s="1016">
        <v>20</v>
      </c>
      <c r="L248" s="896">
        <v>14</v>
      </c>
      <c r="M248" s="896"/>
      <c r="N248" s="896" t="s">
        <v>52</v>
      </c>
      <c r="O248" s="896" t="s">
        <v>52</v>
      </c>
      <c r="P248" s="896">
        <v>1</v>
      </c>
      <c r="Q248" s="896">
        <v>13</v>
      </c>
      <c r="R248" s="896" t="s">
        <v>333</v>
      </c>
      <c r="S248" s="896">
        <v>24</v>
      </c>
      <c r="T248" s="896">
        <v>4</v>
      </c>
      <c r="U248" s="896">
        <v>2018</v>
      </c>
      <c r="V248" s="896">
        <v>25</v>
      </c>
      <c r="W248" s="896">
        <v>2</v>
      </c>
      <c r="X248" s="896">
        <v>2020</v>
      </c>
      <c r="Y248" s="896"/>
    </row>
    <row r="249" spans="1:25" ht="53.25" customHeight="1">
      <c r="A249" s="1016">
        <v>56</v>
      </c>
      <c r="B249" s="896">
        <v>7000</v>
      </c>
      <c r="C249" s="896"/>
      <c r="D249" s="896" t="s">
        <v>5637</v>
      </c>
      <c r="E249" s="896" t="s">
        <v>52</v>
      </c>
      <c r="F249" s="896" t="s">
        <v>8642</v>
      </c>
      <c r="G249" s="896">
        <v>1003949706</v>
      </c>
      <c r="H249" s="896">
        <v>3</v>
      </c>
      <c r="I249" s="896">
        <v>4</v>
      </c>
      <c r="J249" s="896">
        <v>2001</v>
      </c>
      <c r="K249" s="1016">
        <v>20</v>
      </c>
      <c r="L249" s="896">
        <v>20</v>
      </c>
      <c r="M249" s="896"/>
      <c r="N249" s="896" t="s">
        <v>52</v>
      </c>
      <c r="O249" s="896" t="s">
        <v>52</v>
      </c>
      <c r="P249" s="896">
        <v>1</v>
      </c>
      <c r="Q249" s="896">
        <v>16</v>
      </c>
      <c r="R249" s="896" t="s">
        <v>333</v>
      </c>
      <c r="S249" s="896">
        <v>13</v>
      </c>
      <c r="T249" s="896">
        <v>3</v>
      </c>
      <c r="U249" s="896">
        <v>2018</v>
      </c>
      <c r="V249" s="896">
        <v>4</v>
      </c>
      <c r="W249" s="896">
        <v>5</v>
      </c>
      <c r="X249" s="896">
        <v>2020</v>
      </c>
      <c r="Y249" s="896"/>
    </row>
    <row r="250" spans="1:25" ht="53.25" customHeight="1">
      <c r="A250" s="1016">
        <v>57</v>
      </c>
      <c r="B250" s="896">
        <v>7000</v>
      </c>
      <c r="C250" s="896"/>
      <c r="D250" s="896" t="s">
        <v>5637</v>
      </c>
      <c r="E250" s="896" t="s">
        <v>52</v>
      </c>
      <c r="F250" s="896" t="s">
        <v>8643</v>
      </c>
      <c r="G250" s="896">
        <v>1030628168</v>
      </c>
      <c r="H250" s="896">
        <v>23</v>
      </c>
      <c r="I250" s="896">
        <v>6</v>
      </c>
      <c r="J250" s="896">
        <v>1993</v>
      </c>
      <c r="K250" s="1016">
        <v>20</v>
      </c>
      <c r="L250" s="896">
        <v>21</v>
      </c>
      <c r="M250" s="896"/>
      <c r="N250" s="896" t="s">
        <v>52</v>
      </c>
      <c r="O250" s="896" t="s">
        <v>52</v>
      </c>
      <c r="P250" s="896">
        <v>1</v>
      </c>
      <c r="Q250" s="896">
        <v>9</v>
      </c>
      <c r="R250" s="896" t="s">
        <v>333</v>
      </c>
      <c r="S250" s="896">
        <v>8</v>
      </c>
      <c r="T250" s="896">
        <v>3</v>
      </c>
      <c r="U250" s="896">
        <v>2018</v>
      </c>
      <c r="V250" s="896">
        <v>18</v>
      </c>
      <c r="W250" s="896">
        <v>7</v>
      </c>
      <c r="X250" s="896">
        <v>2018</v>
      </c>
      <c r="Y250" s="896"/>
    </row>
    <row r="251" spans="1:25" ht="53.25" customHeight="1">
      <c r="A251" s="1016">
        <v>58</v>
      </c>
      <c r="B251" s="896">
        <v>7000</v>
      </c>
      <c r="C251" s="896"/>
      <c r="D251" s="896" t="s">
        <v>5637</v>
      </c>
      <c r="E251" s="896" t="s">
        <v>52</v>
      </c>
      <c r="F251" s="896" t="s">
        <v>8644</v>
      </c>
      <c r="G251" s="896">
        <v>1000575105</v>
      </c>
      <c r="H251" s="896">
        <v>14</v>
      </c>
      <c r="I251" s="896">
        <v>11</v>
      </c>
      <c r="J251" s="896">
        <v>1999</v>
      </c>
      <c r="K251" s="1016">
        <v>22</v>
      </c>
      <c r="L251" s="896">
        <v>5</v>
      </c>
      <c r="M251" s="896"/>
      <c r="N251" s="896" t="s">
        <v>52</v>
      </c>
      <c r="O251" s="896" t="s">
        <v>52</v>
      </c>
      <c r="P251" s="896">
        <v>1</v>
      </c>
      <c r="Q251" s="896">
        <v>15</v>
      </c>
      <c r="R251" s="896" t="s">
        <v>333</v>
      </c>
      <c r="S251" s="896">
        <v>28</v>
      </c>
      <c r="T251" s="896">
        <v>6</v>
      </c>
      <c r="U251" s="896">
        <v>2018</v>
      </c>
      <c r="V251" s="896">
        <v>1</v>
      </c>
      <c r="W251" s="896">
        <v>11</v>
      </c>
      <c r="X251" s="896">
        <v>2019</v>
      </c>
      <c r="Y251" s="896"/>
    </row>
    <row r="252" spans="1:25" ht="53.25" customHeight="1">
      <c r="A252" s="1016">
        <v>59</v>
      </c>
      <c r="B252" s="896">
        <v>7000</v>
      </c>
      <c r="C252" s="896"/>
      <c r="D252" s="896" t="s">
        <v>5637</v>
      </c>
      <c r="E252" s="896" t="s">
        <v>52</v>
      </c>
      <c r="F252" s="896" t="s">
        <v>8645</v>
      </c>
      <c r="G252" s="896">
        <v>1001281354</v>
      </c>
      <c r="H252" s="896">
        <v>16</v>
      </c>
      <c r="I252" s="896">
        <v>2</v>
      </c>
      <c r="J252" s="896">
        <v>2000</v>
      </c>
      <c r="K252" s="1016">
        <v>22</v>
      </c>
      <c r="L252" s="896">
        <v>8</v>
      </c>
      <c r="M252" s="896"/>
      <c r="N252" s="896" t="s">
        <v>52</v>
      </c>
      <c r="O252" s="896" t="s">
        <v>52</v>
      </c>
      <c r="P252" s="896">
        <v>1</v>
      </c>
      <c r="Q252" s="896">
        <v>13</v>
      </c>
      <c r="R252" s="896" t="s">
        <v>333</v>
      </c>
      <c r="S252" s="896">
        <v>12</v>
      </c>
      <c r="T252" s="896">
        <v>1</v>
      </c>
      <c r="U252" s="896">
        <v>2018</v>
      </c>
      <c r="V252" s="896">
        <v>15</v>
      </c>
      <c r="W252" s="896">
        <v>5</v>
      </c>
      <c r="X252" s="896">
        <v>2018</v>
      </c>
      <c r="Y252" s="896"/>
    </row>
    <row r="253" spans="1:25" ht="53.25" customHeight="1">
      <c r="A253" s="1016">
        <v>60</v>
      </c>
      <c r="B253" s="896">
        <v>7000</v>
      </c>
      <c r="C253" s="896"/>
      <c r="D253" s="896" t="s">
        <v>5637</v>
      </c>
      <c r="E253" s="896" t="s">
        <v>52</v>
      </c>
      <c r="F253" s="896" t="s">
        <v>8437</v>
      </c>
      <c r="G253" s="896" t="s">
        <v>8624</v>
      </c>
      <c r="H253" s="896" t="s">
        <v>620</v>
      </c>
      <c r="I253" s="896" t="s">
        <v>620</v>
      </c>
      <c r="J253" s="896" t="s">
        <v>620</v>
      </c>
      <c r="K253" s="1016">
        <v>22</v>
      </c>
      <c r="L253" s="896">
        <v>9</v>
      </c>
      <c r="M253" s="896"/>
      <c r="N253" s="896" t="s">
        <v>52</v>
      </c>
      <c r="O253" s="896" t="s">
        <v>52</v>
      </c>
      <c r="P253" s="896">
        <v>1</v>
      </c>
      <c r="Q253" s="896">
        <v>4</v>
      </c>
      <c r="R253" s="896" t="s">
        <v>333</v>
      </c>
      <c r="S253" s="896">
        <v>9</v>
      </c>
      <c r="T253" s="896">
        <v>6</v>
      </c>
      <c r="U253" s="896">
        <v>2018</v>
      </c>
      <c r="V253" s="896">
        <v>30</v>
      </c>
      <c r="W253" s="896">
        <v>11</v>
      </c>
      <c r="X253" s="896">
        <v>2019</v>
      </c>
      <c r="Y253" s="896" t="s">
        <v>8597</v>
      </c>
    </row>
    <row r="254" spans="1:25" ht="53.25" customHeight="1">
      <c r="A254" s="1016">
        <v>61</v>
      </c>
      <c r="B254" s="896">
        <v>7000</v>
      </c>
      <c r="C254" s="896"/>
      <c r="D254" s="896" t="s">
        <v>5637</v>
      </c>
      <c r="E254" s="896" t="s">
        <v>52</v>
      </c>
      <c r="F254" s="896" t="s">
        <v>8646</v>
      </c>
      <c r="G254" s="896">
        <v>1000348096</v>
      </c>
      <c r="H254" s="896">
        <v>30</v>
      </c>
      <c r="I254" s="896">
        <v>7</v>
      </c>
      <c r="J254" s="896">
        <v>2000</v>
      </c>
      <c r="K254" s="1016">
        <v>23</v>
      </c>
      <c r="L254" s="896">
        <v>1</v>
      </c>
      <c r="M254" s="896"/>
      <c r="N254" s="896" t="s">
        <v>52</v>
      </c>
      <c r="O254" s="896" t="s">
        <v>52</v>
      </c>
      <c r="P254" s="896">
        <v>1</v>
      </c>
      <c r="Q254" s="896">
        <v>19</v>
      </c>
      <c r="R254" s="896" t="s">
        <v>333</v>
      </c>
      <c r="S254" s="896">
        <v>11</v>
      </c>
      <c r="T254" s="896">
        <v>6</v>
      </c>
      <c r="U254" s="896">
        <v>2018</v>
      </c>
      <c r="V254" s="896">
        <v>3</v>
      </c>
      <c r="W254" s="896">
        <v>6</v>
      </c>
      <c r="X254" s="896">
        <v>2020</v>
      </c>
      <c r="Y254" s="896"/>
    </row>
    <row r="255" spans="1:25" ht="53.25" customHeight="1">
      <c r="A255" s="1016">
        <v>62</v>
      </c>
      <c r="B255" s="896">
        <v>7000</v>
      </c>
      <c r="C255" s="896"/>
      <c r="D255" s="896" t="s">
        <v>5637</v>
      </c>
      <c r="E255" s="896" t="s">
        <v>52</v>
      </c>
      <c r="F255" s="896" t="s">
        <v>8647</v>
      </c>
      <c r="G255" s="896">
        <v>1013689444</v>
      </c>
      <c r="H255" s="896">
        <v>4</v>
      </c>
      <c r="I255" s="896">
        <v>7</v>
      </c>
      <c r="J255" s="896">
        <v>1999</v>
      </c>
      <c r="K255" s="1016">
        <v>23</v>
      </c>
      <c r="L255" s="896">
        <v>2</v>
      </c>
      <c r="M255" s="896"/>
      <c r="N255" s="896" t="s">
        <v>52</v>
      </c>
      <c r="O255" s="896" t="s">
        <v>52</v>
      </c>
      <c r="P255" s="896">
        <v>1</v>
      </c>
      <c r="Q255" s="896">
        <v>21</v>
      </c>
      <c r="R255" s="896" t="s">
        <v>333</v>
      </c>
      <c r="S255" s="896">
        <v>13</v>
      </c>
      <c r="T255" s="896">
        <v>6</v>
      </c>
      <c r="U255" s="896">
        <v>2018</v>
      </c>
      <c r="V255" s="896">
        <v>20</v>
      </c>
      <c r="W255" s="896">
        <v>4</v>
      </c>
      <c r="X255" s="896">
        <v>2020</v>
      </c>
      <c r="Y255" s="896"/>
    </row>
    <row r="256" spans="1:25" ht="53.25" customHeight="1">
      <c r="A256" s="1016">
        <v>63</v>
      </c>
      <c r="B256" s="896">
        <v>7000</v>
      </c>
      <c r="C256" s="896"/>
      <c r="D256" s="896" t="s">
        <v>5637</v>
      </c>
      <c r="E256" s="896" t="s">
        <v>52</v>
      </c>
      <c r="F256" s="896" t="s">
        <v>8648</v>
      </c>
      <c r="G256" s="896">
        <v>1020822163</v>
      </c>
      <c r="H256" s="896">
        <v>21</v>
      </c>
      <c r="I256" s="896">
        <v>10</v>
      </c>
      <c r="J256" s="896">
        <v>1996</v>
      </c>
      <c r="K256" s="1016">
        <v>23</v>
      </c>
      <c r="L256" s="896">
        <v>5</v>
      </c>
      <c r="M256" s="896"/>
      <c r="N256" s="896" t="s">
        <v>52</v>
      </c>
      <c r="O256" s="896" t="s">
        <v>52</v>
      </c>
      <c r="P256" s="896">
        <v>1</v>
      </c>
      <c r="Q256" s="896">
        <v>19</v>
      </c>
      <c r="R256" s="896" t="s">
        <v>333</v>
      </c>
      <c r="S256" s="896">
        <v>29</v>
      </c>
      <c r="T256" s="896">
        <v>6</v>
      </c>
      <c r="U256" s="896">
        <v>2018</v>
      </c>
      <c r="V256" s="896">
        <v>25</v>
      </c>
      <c r="W256" s="896">
        <v>1</v>
      </c>
      <c r="X256" s="896">
        <v>2020</v>
      </c>
      <c r="Y256" s="896"/>
    </row>
    <row r="257" spans="1:25" ht="53.25" customHeight="1">
      <c r="A257" s="1016">
        <v>64</v>
      </c>
      <c r="B257" s="896">
        <v>7000</v>
      </c>
      <c r="C257" s="896"/>
      <c r="D257" s="896" t="s">
        <v>5637</v>
      </c>
      <c r="E257" s="896" t="s">
        <v>52</v>
      </c>
      <c r="F257" s="896" t="s">
        <v>8649</v>
      </c>
      <c r="G257" s="896">
        <v>1022446736</v>
      </c>
      <c r="H257" s="896">
        <v>30</v>
      </c>
      <c r="I257" s="896">
        <v>10</v>
      </c>
      <c r="J257" s="896">
        <v>1999</v>
      </c>
      <c r="K257" s="1016">
        <v>23</v>
      </c>
      <c r="L257" s="896">
        <v>11</v>
      </c>
      <c r="M257" s="896"/>
      <c r="N257" s="896" t="s">
        <v>52</v>
      </c>
      <c r="O257" s="896" t="s">
        <v>52</v>
      </c>
      <c r="P257" s="896">
        <v>1</v>
      </c>
      <c r="Q257" s="896">
        <v>8</v>
      </c>
      <c r="R257" s="896" t="s">
        <v>333</v>
      </c>
      <c r="S257" s="896">
        <v>14</v>
      </c>
      <c r="T257" s="896">
        <v>6</v>
      </c>
      <c r="U257" s="896">
        <v>2018</v>
      </c>
      <c r="V257" s="896">
        <v>3</v>
      </c>
      <c r="W257" s="896">
        <v>3</v>
      </c>
      <c r="X257" s="896">
        <v>2020</v>
      </c>
      <c r="Y257" s="896"/>
    </row>
    <row r="258" spans="1:25" ht="53.25" customHeight="1">
      <c r="A258" s="1016">
        <v>65</v>
      </c>
      <c r="B258" s="896">
        <v>7000</v>
      </c>
      <c r="C258" s="896"/>
      <c r="D258" s="896" t="s">
        <v>5637</v>
      </c>
      <c r="E258" s="896" t="s">
        <v>52</v>
      </c>
      <c r="F258" s="896" t="s">
        <v>8650</v>
      </c>
      <c r="G258" s="896">
        <v>1010246058</v>
      </c>
      <c r="H258" s="896">
        <v>14</v>
      </c>
      <c r="I258" s="896">
        <v>5</v>
      </c>
      <c r="J258" s="896">
        <v>1999</v>
      </c>
      <c r="K258" s="1016">
        <v>23</v>
      </c>
      <c r="L258" s="896">
        <v>17</v>
      </c>
      <c r="M258" s="896"/>
      <c r="N258" s="896" t="s">
        <v>52</v>
      </c>
      <c r="O258" s="896" t="s">
        <v>52</v>
      </c>
      <c r="P258" s="896">
        <v>1</v>
      </c>
      <c r="Q258" s="896">
        <v>18</v>
      </c>
      <c r="R258" s="896" t="s">
        <v>333</v>
      </c>
      <c r="S258" s="896">
        <v>18</v>
      </c>
      <c r="T258" s="896">
        <v>1</v>
      </c>
      <c r="U258" s="896">
        <v>2018</v>
      </c>
      <c r="V258" s="896">
        <v>22</v>
      </c>
      <c r="W258" s="896">
        <v>5</v>
      </c>
      <c r="X258" s="896">
        <v>2019</v>
      </c>
      <c r="Y258" s="896"/>
    </row>
    <row r="259" spans="1:25" ht="53.25" customHeight="1">
      <c r="A259" s="1016">
        <v>66</v>
      </c>
      <c r="B259" s="896">
        <v>7000</v>
      </c>
      <c r="C259" s="896"/>
      <c r="D259" s="896" t="s">
        <v>5637</v>
      </c>
      <c r="E259" s="896" t="s">
        <v>52</v>
      </c>
      <c r="F259" s="896" t="s">
        <v>8651</v>
      </c>
      <c r="G259" s="896">
        <v>1000465452</v>
      </c>
      <c r="H259" s="896">
        <v>24</v>
      </c>
      <c r="I259" s="896">
        <v>1</v>
      </c>
      <c r="J259" s="896">
        <v>2001</v>
      </c>
      <c r="K259" s="1016">
        <v>24</v>
      </c>
      <c r="L259" s="896">
        <v>2</v>
      </c>
      <c r="M259" s="896"/>
      <c r="N259" s="896" t="s">
        <v>52</v>
      </c>
      <c r="O259" s="896" t="s">
        <v>52</v>
      </c>
      <c r="P259" s="896">
        <v>1</v>
      </c>
      <c r="Q259" s="896">
        <v>16</v>
      </c>
      <c r="R259" s="896" t="s">
        <v>333</v>
      </c>
      <c r="S259" s="896">
        <v>14</v>
      </c>
      <c r="T259" s="896">
        <v>2</v>
      </c>
      <c r="U259" s="896">
        <v>2018</v>
      </c>
      <c r="V259" s="896">
        <v>4</v>
      </c>
      <c r="W259" s="896">
        <v>10</v>
      </c>
      <c r="X259" s="896">
        <v>2019</v>
      </c>
      <c r="Y259" s="896"/>
    </row>
    <row r="260" spans="1:25" ht="53.25" customHeight="1">
      <c r="A260" s="1016">
        <v>67</v>
      </c>
      <c r="B260" s="896">
        <v>7000</v>
      </c>
      <c r="C260" s="896"/>
      <c r="D260" s="896" t="s">
        <v>5637</v>
      </c>
      <c r="E260" s="896" t="s">
        <v>52</v>
      </c>
      <c r="F260" s="896" t="s">
        <v>8652</v>
      </c>
      <c r="G260" s="896">
        <v>1001173248</v>
      </c>
      <c r="H260" s="896">
        <v>29</v>
      </c>
      <c r="I260" s="896">
        <v>3</v>
      </c>
      <c r="J260" s="896">
        <v>2000</v>
      </c>
      <c r="K260" s="1016">
        <v>24</v>
      </c>
      <c r="L260" s="896">
        <v>11</v>
      </c>
      <c r="M260" s="896"/>
      <c r="N260" s="896" t="s">
        <v>52</v>
      </c>
      <c r="O260" s="896" t="s">
        <v>52</v>
      </c>
      <c r="P260" s="896">
        <v>1</v>
      </c>
      <c r="Q260" s="896">
        <v>7</v>
      </c>
      <c r="R260" s="896" t="s">
        <v>333</v>
      </c>
      <c r="S260" s="896">
        <v>5</v>
      </c>
      <c r="T260" s="896">
        <v>10</v>
      </c>
      <c r="U260" s="896">
        <v>2018</v>
      </c>
      <c r="V260" s="896">
        <v>8</v>
      </c>
      <c r="W260" s="896">
        <v>11</v>
      </c>
      <c r="X260" s="896">
        <v>2018</v>
      </c>
      <c r="Y260" s="896"/>
    </row>
    <row r="261" spans="1:25" ht="53.25" customHeight="1">
      <c r="A261" s="1016">
        <v>68</v>
      </c>
      <c r="B261" s="896">
        <v>7000</v>
      </c>
      <c r="C261" s="896"/>
      <c r="D261" s="896" t="s">
        <v>5637</v>
      </c>
      <c r="E261" s="896" t="s">
        <v>52</v>
      </c>
      <c r="F261" s="896" t="s">
        <v>8653</v>
      </c>
      <c r="G261" s="896">
        <v>1023936196</v>
      </c>
      <c r="H261" s="896">
        <v>2</v>
      </c>
      <c r="I261" s="896">
        <v>9</v>
      </c>
      <c r="J261" s="896">
        <v>1994</v>
      </c>
      <c r="K261" s="1016">
        <v>24</v>
      </c>
      <c r="L261" s="896">
        <v>14</v>
      </c>
      <c r="M261" s="896"/>
      <c r="N261" s="896" t="s">
        <v>52</v>
      </c>
      <c r="O261" s="896" t="s">
        <v>52</v>
      </c>
      <c r="P261" s="896">
        <v>1</v>
      </c>
      <c r="Q261" s="896">
        <v>9</v>
      </c>
      <c r="R261" s="896" t="s">
        <v>333</v>
      </c>
      <c r="S261" s="896">
        <v>13</v>
      </c>
      <c r="T261" s="896">
        <v>6</v>
      </c>
      <c r="U261" s="896">
        <v>2018</v>
      </c>
      <c r="V261" s="896">
        <v>18</v>
      </c>
      <c r="W261" s="896">
        <v>8</v>
      </c>
      <c r="X261" s="896">
        <v>2018</v>
      </c>
      <c r="Y261" s="896"/>
    </row>
    <row r="262" spans="1:25" ht="53.25" customHeight="1">
      <c r="A262" s="1016">
        <v>69</v>
      </c>
      <c r="B262" s="896">
        <v>7000</v>
      </c>
      <c r="C262" s="896"/>
      <c r="D262" s="896" t="s">
        <v>5637</v>
      </c>
      <c r="E262" s="896" t="s">
        <v>52</v>
      </c>
      <c r="F262" s="896" t="s">
        <v>8654</v>
      </c>
      <c r="G262" s="896">
        <v>1019082783</v>
      </c>
      <c r="H262" s="896">
        <v>1</v>
      </c>
      <c r="I262" s="896">
        <v>5</v>
      </c>
      <c r="J262" s="896">
        <v>1993</v>
      </c>
      <c r="K262" s="1016">
        <v>25</v>
      </c>
      <c r="L262" s="896">
        <v>4</v>
      </c>
      <c r="M262" s="896"/>
      <c r="N262" s="896" t="s">
        <v>52</v>
      </c>
      <c r="O262" s="896" t="s">
        <v>52</v>
      </c>
      <c r="P262" s="896">
        <v>1</v>
      </c>
      <c r="Q262" s="896">
        <v>17</v>
      </c>
      <c r="R262" s="896" t="s">
        <v>333</v>
      </c>
      <c r="S262" s="896">
        <v>1</v>
      </c>
      <c r="T262" s="896">
        <v>8</v>
      </c>
      <c r="U262" s="896">
        <v>2018</v>
      </c>
      <c r="V262" s="896">
        <v>27</v>
      </c>
      <c r="W262" s="896">
        <v>9</v>
      </c>
      <c r="X262" s="896">
        <v>2019</v>
      </c>
      <c r="Y262" s="896"/>
    </row>
    <row r="263" spans="1:25" ht="53.25" customHeight="1">
      <c r="A263" s="1016">
        <v>70</v>
      </c>
      <c r="B263" s="896">
        <v>7000</v>
      </c>
      <c r="C263" s="896"/>
      <c r="D263" s="896" t="s">
        <v>5637</v>
      </c>
      <c r="E263" s="896" t="s">
        <v>52</v>
      </c>
      <c r="F263" s="896" t="s">
        <v>8655</v>
      </c>
      <c r="G263" s="896">
        <v>1002071165</v>
      </c>
      <c r="H263" s="896">
        <v>6</v>
      </c>
      <c r="I263" s="896">
        <v>3</v>
      </c>
      <c r="J263" s="896">
        <v>2001</v>
      </c>
      <c r="K263" s="1016">
        <v>25</v>
      </c>
      <c r="L263" s="896">
        <v>9</v>
      </c>
      <c r="M263" s="896"/>
      <c r="N263" s="896" t="s">
        <v>52</v>
      </c>
      <c r="O263" s="896" t="s">
        <v>52</v>
      </c>
      <c r="P263" s="896">
        <v>1</v>
      </c>
      <c r="Q263" s="896">
        <v>14</v>
      </c>
      <c r="R263" s="896" t="s">
        <v>333</v>
      </c>
      <c r="S263" s="896">
        <v>1</v>
      </c>
      <c r="T263" s="896">
        <v>10</v>
      </c>
      <c r="U263" s="896">
        <v>2018</v>
      </c>
      <c r="V263" s="896">
        <v>10</v>
      </c>
      <c r="W263" s="896">
        <v>3</v>
      </c>
      <c r="X263" s="896">
        <v>2020</v>
      </c>
      <c r="Y263" s="896"/>
    </row>
    <row r="264" spans="1:25" ht="53.25" customHeight="1">
      <c r="A264" s="1016">
        <v>71</v>
      </c>
      <c r="B264" s="896">
        <v>7000</v>
      </c>
      <c r="C264" s="896"/>
      <c r="D264" s="896" t="s">
        <v>5637</v>
      </c>
      <c r="E264" s="896" t="s">
        <v>52</v>
      </c>
      <c r="F264" s="896" t="s">
        <v>8656</v>
      </c>
      <c r="G264" s="896">
        <v>1001283400</v>
      </c>
      <c r="H264" s="896">
        <v>4</v>
      </c>
      <c r="I264" s="896">
        <v>4</v>
      </c>
      <c r="J264" s="896">
        <v>1999</v>
      </c>
      <c r="K264" s="1016">
        <v>25</v>
      </c>
      <c r="L264" s="896">
        <v>10</v>
      </c>
      <c r="M264" s="896"/>
      <c r="N264" s="896" t="s">
        <v>52</v>
      </c>
      <c r="O264" s="896" t="s">
        <v>52</v>
      </c>
      <c r="P264" s="896">
        <v>1</v>
      </c>
      <c r="Q264" s="896">
        <v>17</v>
      </c>
      <c r="R264" s="896" t="s">
        <v>333</v>
      </c>
      <c r="S264" s="896">
        <v>27</v>
      </c>
      <c r="T264" s="896">
        <v>2</v>
      </c>
      <c r="U264" s="896">
        <v>2018</v>
      </c>
      <c r="V264" s="896">
        <v>1</v>
      </c>
      <c r="W264" s="896">
        <v>11</v>
      </c>
      <c r="X264" s="896">
        <v>2019</v>
      </c>
      <c r="Y264" s="896"/>
    </row>
    <row r="265" spans="1:25" ht="53.25" customHeight="1">
      <c r="A265" s="1016">
        <v>72</v>
      </c>
      <c r="B265" s="896">
        <v>7000</v>
      </c>
      <c r="C265" s="896"/>
      <c r="D265" s="896" t="s">
        <v>5637</v>
      </c>
      <c r="E265" s="896" t="s">
        <v>52</v>
      </c>
      <c r="F265" s="896" t="s">
        <v>8657</v>
      </c>
      <c r="G265" s="896" t="s">
        <v>8624</v>
      </c>
      <c r="H265" s="896" t="s">
        <v>620</v>
      </c>
      <c r="I265" s="896" t="s">
        <v>620</v>
      </c>
      <c r="J265" s="896" t="s">
        <v>620</v>
      </c>
      <c r="K265" s="1016">
        <v>26</v>
      </c>
      <c r="L265" s="896">
        <v>6</v>
      </c>
      <c r="M265" s="896"/>
      <c r="N265" s="896" t="s">
        <v>52</v>
      </c>
      <c r="O265" s="896" t="s">
        <v>52</v>
      </c>
      <c r="P265" s="896">
        <v>1</v>
      </c>
      <c r="Q265" s="896">
        <v>6</v>
      </c>
      <c r="R265" s="896" t="s">
        <v>333</v>
      </c>
      <c r="S265" s="896">
        <v>21</v>
      </c>
      <c r="T265" s="896">
        <v>6</v>
      </c>
      <c r="U265" s="896">
        <v>2018</v>
      </c>
      <c r="V265" s="896">
        <v>15</v>
      </c>
      <c r="W265" s="896">
        <v>8</v>
      </c>
      <c r="X265" s="896">
        <v>2019</v>
      </c>
      <c r="Y265" s="896" t="s">
        <v>8597</v>
      </c>
    </row>
    <row r="266" spans="1:25" ht="53.25" customHeight="1">
      <c r="A266" s="1016">
        <v>73</v>
      </c>
      <c r="B266" s="896">
        <v>7000</v>
      </c>
      <c r="C266" s="896"/>
      <c r="D266" s="896" t="s">
        <v>5637</v>
      </c>
      <c r="E266" s="896" t="s">
        <v>52</v>
      </c>
      <c r="F266" s="896" t="s">
        <v>8658</v>
      </c>
      <c r="G266" s="896">
        <v>1143392556</v>
      </c>
      <c r="H266" s="896">
        <v>24</v>
      </c>
      <c r="I266" s="896">
        <v>6</v>
      </c>
      <c r="J266" s="896">
        <v>1996</v>
      </c>
      <c r="K266" s="1016">
        <v>26</v>
      </c>
      <c r="L266" s="896">
        <v>12</v>
      </c>
      <c r="M266" s="896"/>
      <c r="N266" s="896" t="s">
        <v>52</v>
      </c>
      <c r="O266" s="896" t="s">
        <v>52</v>
      </c>
      <c r="P266" s="896">
        <v>1</v>
      </c>
      <c r="Q266" s="896">
        <v>19</v>
      </c>
      <c r="R266" s="896" t="s">
        <v>333</v>
      </c>
      <c r="S266" s="896">
        <v>24</v>
      </c>
      <c r="T266" s="896">
        <v>10</v>
      </c>
      <c r="U266" s="896">
        <v>2018</v>
      </c>
      <c r="V266" s="896">
        <v>22</v>
      </c>
      <c r="W266" s="896">
        <v>1</v>
      </c>
      <c r="X266" s="896">
        <v>2020</v>
      </c>
      <c r="Y266" s="896"/>
    </row>
    <row r="267" spans="1:25" ht="53.25" customHeight="1">
      <c r="A267" s="1016">
        <v>74</v>
      </c>
      <c r="B267" s="896">
        <v>7000</v>
      </c>
      <c r="C267" s="896"/>
      <c r="D267" s="896" t="s">
        <v>5637</v>
      </c>
      <c r="E267" s="896" t="s">
        <v>52</v>
      </c>
      <c r="F267" s="896" t="s">
        <v>8659</v>
      </c>
      <c r="G267" s="896">
        <v>1000521498</v>
      </c>
      <c r="H267" s="896">
        <v>24</v>
      </c>
      <c r="I267" s="896">
        <v>2</v>
      </c>
      <c r="J267" s="896">
        <v>2000</v>
      </c>
      <c r="K267" s="1016">
        <v>26</v>
      </c>
      <c r="L267" s="896">
        <v>13</v>
      </c>
      <c r="M267" s="896"/>
      <c r="N267" s="896" t="s">
        <v>52</v>
      </c>
      <c r="O267" s="896" t="s">
        <v>52</v>
      </c>
      <c r="P267" s="896">
        <v>1</v>
      </c>
      <c r="Q267" s="896">
        <v>14</v>
      </c>
      <c r="R267" s="896" t="s">
        <v>333</v>
      </c>
      <c r="S267" s="896">
        <v>3</v>
      </c>
      <c r="T267" s="896">
        <v>8</v>
      </c>
      <c r="U267" s="896">
        <v>2018</v>
      </c>
      <c r="V267" s="896">
        <v>20</v>
      </c>
      <c r="W267" s="896">
        <v>4</v>
      </c>
      <c r="X267" s="896">
        <v>2020</v>
      </c>
      <c r="Y267" s="896"/>
    </row>
    <row r="268" spans="1:25" ht="53.25" customHeight="1">
      <c r="A268" s="1016">
        <v>75</v>
      </c>
      <c r="B268" s="896">
        <v>7000</v>
      </c>
      <c r="C268" s="896"/>
      <c r="D268" s="896" t="s">
        <v>5637</v>
      </c>
      <c r="E268" s="896" t="s">
        <v>52</v>
      </c>
      <c r="F268" s="896" t="s">
        <v>8660</v>
      </c>
      <c r="G268" s="896">
        <v>1031142216</v>
      </c>
      <c r="H268" s="896">
        <v>16</v>
      </c>
      <c r="I268" s="896">
        <v>9</v>
      </c>
      <c r="J268" s="896">
        <v>1992</v>
      </c>
      <c r="K268" s="1016">
        <v>26</v>
      </c>
      <c r="L268" s="896">
        <v>14</v>
      </c>
      <c r="M268" s="896"/>
      <c r="N268" s="896" t="s">
        <v>52</v>
      </c>
      <c r="O268" s="896" t="s">
        <v>52</v>
      </c>
      <c r="P268" s="896">
        <v>1</v>
      </c>
      <c r="Q268" s="896">
        <v>12</v>
      </c>
      <c r="R268" s="896" t="s">
        <v>333</v>
      </c>
      <c r="S268" s="896">
        <v>16</v>
      </c>
      <c r="T268" s="896">
        <v>11</v>
      </c>
      <c r="U268" s="896">
        <v>2018</v>
      </c>
      <c r="V268" s="896">
        <v>6</v>
      </c>
      <c r="W268" s="896">
        <v>11</v>
      </c>
      <c r="X268" s="896">
        <v>2019</v>
      </c>
      <c r="Y268" s="896"/>
    </row>
    <row r="269" spans="1:25" ht="53.25" customHeight="1">
      <c r="A269" s="1016">
        <v>76</v>
      </c>
      <c r="B269" s="896">
        <v>7000</v>
      </c>
      <c r="C269" s="896"/>
      <c r="D269" s="896" t="s">
        <v>5637</v>
      </c>
      <c r="E269" s="896" t="s">
        <v>52</v>
      </c>
      <c r="F269" s="896" t="s">
        <v>8661</v>
      </c>
      <c r="G269" s="896">
        <v>1022995346</v>
      </c>
      <c r="H269" s="896">
        <v>8</v>
      </c>
      <c r="I269" s="896">
        <v>5</v>
      </c>
      <c r="J269" s="896">
        <v>1994</v>
      </c>
      <c r="K269" s="1016">
        <v>27</v>
      </c>
      <c r="L269" s="896">
        <v>3</v>
      </c>
      <c r="M269" s="896"/>
      <c r="N269" s="896" t="s">
        <v>52</v>
      </c>
      <c r="O269" s="896" t="s">
        <v>52</v>
      </c>
      <c r="P269" s="896">
        <v>1</v>
      </c>
      <c r="Q269" s="896">
        <v>5</v>
      </c>
      <c r="R269" s="896" t="s">
        <v>333</v>
      </c>
      <c r="S269" s="896">
        <v>20</v>
      </c>
      <c r="T269" s="896">
        <v>10</v>
      </c>
      <c r="U269" s="896">
        <v>2018</v>
      </c>
      <c r="V269" s="896">
        <v>20</v>
      </c>
      <c r="W269" s="896">
        <v>10</v>
      </c>
      <c r="X269" s="896">
        <v>2018</v>
      </c>
      <c r="Y269" s="896"/>
    </row>
    <row r="270" spans="1:25" ht="53.25" customHeight="1">
      <c r="A270" s="1016">
        <v>77</v>
      </c>
      <c r="B270" s="896">
        <v>7000</v>
      </c>
      <c r="C270" s="896"/>
      <c r="D270" s="896" t="s">
        <v>5637</v>
      </c>
      <c r="E270" s="896" t="s">
        <v>52</v>
      </c>
      <c r="F270" s="896" t="s">
        <v>8662</v>
      </c>
      <c r="G270" s="896">
        <v>1007364554</v>
      </c>
      <c r="H270" s="896">
        <v>2</v>
      </c>
      <c r="I270" s="896">
        <v>2</v>
      </c>
      <c r="J270" s="896">
        <v>2000</v>
      </c>
      <c r="K270" s="1016">
        <v>27</v>
      </c>
      <c r="L270" s="896">
        <v>5</v>
      </c>
      <c r="M270" s="896"/>
      <c r="N270" s="896" t="s">
        <v>52</v>
      </c>
      <c r="O270" s="896" t="s">
        <v>52</v>
      </c>
      <c r="P270" s="896">
        <v>1</v>
      </c>
      <c r="Q270" s="896">
        <v>15</v>
      </c>
      <c r="R270" s="896" t="s">
        <v>333</v>
      </c>
      <c r="S270" s="896">
        <v>11</v>
      </c>
      <c r="T270" s="896">
        <v>2</v>
      </c>
      <c r="U270" s="896">
        <v>2018</v>
      </c>
      <c r="V270" s="896">
        <v>30</v>
      </c>
      <c r="W270" s="896">
        <v>11</v>
      </c>
      <c r="X270" s="896">
        <v>2019</v>
      </c>
      <c r="Y270" s="1018"/>
    </row>
    <row r="271" spans="1:25" ht="53.25" customHeight="1">
      <c r="A271" s="1016">
        <v>78</v>
      </c>
      <c r="B271" s="896">
        <v>7000</v>
      </c>
      <c r="C271" s="896"/>
      <c r="D271" s="896" t="s">
        <v>5637</v>
      </c>
      <c r="E271" s="896" t="s">
        <v>52</v>
      </c>
      <c r="F271" s="896" t="s">
        <v>8663</v>
      </c>
      <c r="G271" s="896">
        <v>1007469681</v>
      </c>
      <c r="H271" s="896">
        <v>8</v>
      </c>
      <c r="I271" s="896">
        <v>6</v>
      </c>
      <c r="J271" s="896">
        <v>1999</v>
      </c>
      <c r="K271" s="1016">
        <v>27</v>
      </c>
      <c r="L271" s="896">
        <v>7</v>
      </c>
      <c r="M271" s="896"/>
      <c r="N271" s="896" t="s">
        <v>52</v>
      </c>
      <c r="O271" s="896" t="s">
        <v>52</v>
      </c>
      <c r="P271" s="896">
        <v>1</v>
      </c>
      <c r="Q271" s="896">
        <v>11</v>
      </c>
      <c r="R271" s="896" t="s">
        <v>333</v>
      </c>
      <c r="S271" s="896">
        <v>5</v>
      </c>
      <c r="T271" s="896">
        <v>1</v>
      </c>
      <c r="U271" s="896">
        <v>2018</v>
      </c>
      <c r="V271" s="896">
        <v>25</v>
      </c>
      <c r="W271" s="896">
        <v>5</v>
      </c>
      <c r="X271" s="896">
        <v>2018</v>
      </c>
      <c r="Y271" s="896"/>
    </row>
    <row r="272" spans="1:25" ht="53.25" customHeight="1">
      <c r="A272" s="1016">
        <v>79</v>
      </c>
      <c r="B272" s="896">
        <v>7000</v>
      </c>
      <c r="C272" s="896"/>
      <c r="D272" s="896" t="s">
        <v>5637</v>
      </c>
      <c r="E272" s="896" t="s">
        <v>52</v>
      </c>
      <c r="F272" s="896" t="s">
        <v>8664</v>
      </c>
      <c r="G272" s="896">
        <v>1000792006</v>
      </c>
      <c r="H272" s="896">
        <v>2</v>
      </c>
      <c r="I272" s="896">
        <v>4</v>
      </c>
      <c r="J272" s="896">
        <v>2000</v>
      </c>
      <c r="K272" s="1016">
        <v>27</v>
      </c>
      <c r="L272" s="896">
        <v>8</v>
      </c>
      <c r="M272" s="896"/>
      <c r="N272" s="896" t="s">
        <v>52</v>
      </c>
      <c r="O272" s="896" t="s">
        <v>52</v>
      </c>
      <c r="P272" s="896">
        <v>1</v>
      </c>
      <c r="Q272" s="896">
        <v>12</v>
      </c>
      <c r="R272" s="896" t="s">
        <v>333</v>
      </c>
      <c r="S272" s="896">
        <v>28</v>
      </c>
      <c r="T272" s="896">
        <v>12</v>
      </c>
      <c r="U272" s="896">
        <v>2018</v>
      </c>
      <c r="V272" s="896">
        <v>19</v>
      </c>
      <c r="W272" s="896">
        <v>2</v>
      </c>
      <c r="X272" s="896">
        <v>2019</v>
      </c>
      <c r="Y272" s="896"/>
    </row>
    <row r="273" spans="1:25" ht="53.25" customHeight="1">
      <c r="A273" s="1016">
        <v>80</v>
      </c>
      <c r="B273" s="896">
        <v>7000</v>
      </c>
      <c r="C273" s="896"/>
      <c r="D273" s="896" t="s">
        <v>5637</v>
      </c>
      <c r="E273" s="896" t="s">
        <v>52</v>
      </c>
      <c r="F273" s="896" t="s">
        <v>8665</v>
      </c>
      <c r="G273" s="896">
        <v>1216965053</v>
      </c>
      <c r="H273" s="896">
        <v>9</v>
      </c>
      <c r="I273" s="896">
        <v>8</v>
      </c>
      <c r="J273" s="896">
        <v>1993</v>
      </c>
      <c r="K273" s="1016">
        <v>28</v>
      </c>
      <c r="L273" s="896">
        <v>2</v>
      </c>
      <c r="M273" s="896"/>
      <c r="N273" s="896" t="s">
        <v>52</v>
      </c>
      <c r="O273" s="896" t="s">
        <v>52</v>
      </c>
      <c r="P273" s="896">
        <v>1</v>
      </c>
      <c r="Q273" s="896">
        <v>8</v>
      </c>
      <c r="R273" s="896" t="s">
        <v>333</v>
      </c>
      <c r="S273" s="896">
        <v>25</v>
      </c>
      <c r="T273" s="896">
        <v>6</v>
      </c>
      <c r="U273" s="896">
        <v>2018</v>
      </c>
      <c r="V273" s="896">
        <v>19</v>
      </c>
      <c r="W273" s="896">
        <v>7</v>
      </c>
      <c r="X273" s="896">
        <v>2018</v>
      </c>
      <c r="Y273" s="896"/>
    </row>
    <row r="274" spans="1:25" ht="53.25" customHeight="1">
      <c r="A274" s="1016">
        <v>81</v>
      </c>
      <c r="B274" s="896">
        <v>7000</v>
      </c>
      <c r="C274" s="896"/>
      <c r="D274" s="896" t="s">
        <v>5637</v>
      </c>
      <c r="E274" s="896" t="s">
        <v>52</v>
      </c>
      <c r="F274" s="896" t="s">
        <v>8666</v>
      </c>
      <c r="G274" s="896">
        <v>1023899784</v>
      </c>
      <c r="H274" s="896">
        <v>10</v>
      </c>
      <c r="I274" s="896">
        <v>9</v>
      </c>
      <c r="J274" s="896">
        <v>1990</v>
      </c>
      <c r="K274" s="1016">
        <v>28</v>
      </c>
      <c r="L274" s="896">
        <v>4</v>
      </c>
      <c r="M274" s="896"/>
      <c r="N274" s="896" t="s">
        <v>52</v>
      </c>
      <c r="O274" s="896" t="s">
        <v>52</v>
      </c>
      <c r="P274" s="896">
        <v>1</v>
      </c>
      <c r="Q274" s="896">
        <v>19</v>
      </c>
      <c r="R274" s="896" t="s">
        <v>333</v>
      </c>
      <c r="S274" s="896">
        <v>18</v>
      </c>
      <c r="T274" s="896">
        <v>1</v>
      </c>
      <c r="U274" s="896">
        <v>2018</v>
      </c>
      <c r="V274" s="896">
        <v>10</v>
      </c>
      <c r="W274" s="896">
        <v>7</v>
      </c>
      <c r="X274" s="896">
        <v>2019</v>
      </c>
      <c r="Y274" s="896"/>
    </row>
    <row r="275" spans="1:25" ht="53.25" customHeight="1">
      <c r="A275" s="1016">
        <v>82</v>
      </c>
      <c r="B275" s="896">
        <v>7000</v>
      </c>
      <c r="C275" s="896"/>
      <c r="D275" s="896" t="s">
        <v>5637</v>
      </c>
      <c r="E275" s="896" t="s">
        <v>52</v>
      </c>
      <c r="F275" s="896" t="s">
        <v>8667</v>
      </c>
      <c r="G275" s="896">
        <v>1023981350</v>
      </c>
      <c r="H275" s="896">
        <v>15</v>
      </c>
      <c r="I275" s="896">
        <v>11</v>
      </c>
      <c r="J275" s="896">
        <v>1999</v>
      </c>
      <c r="K275" s="1016">
        <v>28</v>
      </c>
      <c r="L275" s="896">
        <v>5</v>
      </c>
      <c r="M275" s="896"/>
      <c r="N275" s="896" t="s">
        <v>52</v>
      </c>
      <c r="O275" s="896" t="s">
        <v>52</v>
      </c>
      <c r="P275" s="896">
        <v>1</v>
      </c>
      <c r="Q275" s="896">
        <v>21</v>
      </c>
      <c r="R275" s="896" t="s">
        <v>333</v>
      </c>
      <c r="S275" s="896">
        <v>17</v>
      </c>
      <c r="T275" s="896">
        <v>7</v>
      </c>
      <c r="U275" s="896">
        <v>2018</v>
      </c>
      <c r="V275" s="896">
        <v>17</v>
      </c>
      <c r="W275" s="896">
        <v>1</v>
      </c>
      <c r="X275" s="896">
        <v>2020</v>
      </c>
      <c r="Y275" s="896"/>
    </row>
    <row r="276" spans="1:25" ht="53.25" customHeight="1">
      <c r="A276" s="1016">
        <v>83</v>
      </c>
      <c r="B276" s="896">
        <v>7000</v>
      </c>
      <c r="C276" s="896"/>
      <c r="D276" s="896" t="s">
        <v>5637</v>
      </c>
      <c r="E276" s="896" t="s">
        <v>52</v>
      </c>
      <c r="F276" s="896" t="s">
        <v>8668</v>
      </c>
      <c r="G276" s="896">
        <v>1026289315</v>
      </c>
      <c r="H276" s="896">
        <v>8</v>
      </c>
      <c r="I276" s="896">
        <v>9</v>
      </c>
      <c r="J276" s="896">
        <v>1994</v>
      </c>
      <c r="K276" s="1016">
        <v>28</v>
      </c>
      <c r="L276" s="896">
        <v>11</v>
      </c>
      <c r="M276" s="896"/>
      <c r="N276" s="896" t="s">
        <v>52</v>
      </c>
      <c r="O276" s="896" t="s">
        <v>52</v>
      </c>
      <c r="P276" s="896">
        <v>1</v>
      </c>
      <c r="Q276" s="896">
        <v>18</v>
      </c>
      <c r="R276" s="896" t="s">
        <v>333</v>
      </c>
      <c r="S276" s="896">
        <v>28</v>
      </c>
      <c r="T276" s="896">
        <v>2</v>
      </c>
      <c r="U276" s="896">
        <v>2018</v>
      </c>
      <c r="V276" s="896">
        <v>7</v>
      </c>
      <c r="W276" s="896">
        <v>11</v>
      </c>
      <c r="X276" s="896">
        <v>2019</v>
      </c>
      <c r="Y276" s="896"/>
    </row>
    <row r="277" spans="1:25" ht="53.25" customHeight="1">
      <c r="A277" s="1016">
        <v>84</v>
      </c>
      <c r="B277" s="896">
        <v>7000</v>
      </c>
      <c r="C277" s="896"/>
      <c r="D277" s="896" t="s">
        <v>5637</v>
      </c>
      <c r="E277" s="896" t="s">
        <v>52</v>
      </c>
      <c r="F277" s="896" t="s">
        <v>8669</v>
      </c>
      <c r="G277" s="896">
        <v>1013642998</v>
      </c>
      <c r="H277" s="896">
        <v>2</v>
      </c>
      <c r="I277" s="896">
        <v>1</v>
      </c>
      <c r="J277" s="896">
        <v>1993</v>
      </c>
      <c r="K277" s="1016">
        <v>29</v>
      </c>
      <c r="L277" s="896">
        <v>9</v>
      </c>
      <c r="M277" s="896"/>
      <c r="N277" s="896" t="s">
        <v>52</v>
      </c>
      <c r="O277" s="896" t="s">
        <v>52</v>
      </c>
      <c r="P277" s="896">
        <v>1</v>
      </c>
      <c r="Q277" s="896">
        <v>11</v>
      </c>
      <c r="R277" s="896" t="s">
        <v>333</v>
      </c>
      <c r="S277" s="896">
        <v>12</v>
      </c>
      <c r="T277" s="896">
        <v>6</v>
      </c>
      <c r="U277" s="896">
        <v>2018</v>
      </c>
      <c r="V277" s="896">
        <v>25</v>
      </c>
      <c r="W277" s="896">
        <v>2</v>
      </c>
      <c r="X277" s="896">
        <v>2020</v>
      </c>
      <c r="Y277" s="896"/>
    </row>
    <row r="278" spans="1:25" ht="53.25" customHeight="1">
      <c r="A278" s="1016">
        <v>85</v>
      </c>
      <c r="B278" s="896">
        <v>7000</v>
      </c>
      <c r="C278" s="896"/>
      <c r="D278" s="896" t="s">
        <v>5637</v>
      </c>
      <c r="E278" s="896" t="s">
        <v>52</v>
      </c>
      <c r="F278" s="896" t="s">
        <v>8670</v>
      </c>
      <c r="G278" s="896">
        <v>1023019190</v>
      </c>
      <c r="H278" s="896">
        <v>16</v>
      </c>
      <c r="I278" s="896">
        <v>2</v>
      </c>
      <c r="J278" s="896">
        <v>1997</v>
      </c>
      <c r="K278" s="1016">
        <v>30</v>
      </c>
      <c r="L278" s="896">
        <v>1</v>
      </c>
      <c r="M278" s="896"/>
      <c r="N278" s="896" t="s">
        <v>52</v>
      </c>
      <c r="O278" s="896" t="s">
        <v>52</v>
      </c>
      <c r="P278" s="896">
        <v>1</v>
      </c>
      <c r="Q278" s="896">
        <v>17</v>
      </c>
      <c r="R278" s="896" t="s">
        <v>333</v>
      </c>
      <c r="S278" s="896">
        <v>12</v>
      </c>
      <c r="T278" s="896">
        <v>4</v>
      </c>
      <c r="U278" s="896">
        <v>2018</v>
      </c>
      <c r="V278" s="896">
        <v>1</v>
      </c>
      <c r="W278" s="896">
        <v>3</v>
      </c>
      <c r="X278" s="896">
        <v>2020</v>
      </c>
      <c r="Y278" s="896"/>
    </row>
    <row r="279" spans="1:25" ht="53.25" customHeight="1">
      <c r="A279" s="1016">
        <v>86</v>
      </c>
      <c r="B279" s="896">
        <v>7000</v>
      </c>
      <c r="C279" s="896"/>
      <c r="D279" s="896" t="s">
        <v>5637</v>
      </c>
      <c r="E279" s="896" t="s">
        <v>52</v>
      </c>
      <c r="F279" s="896" t="s">
        <v>8671</v>
      </c>
      <c r="G279" s="896">
        <v>1030667842</v>
      </c>
      <c r="H279" s="896">
        <v>3</v>
      </c>
      <c r="I279" s="896">
        <v>2</v>
      </c>
      <c r="J279" s="896">
        <v>1996</v>
      </c>
      <c r="K279" s="1016">
        <v>30</v>
      </c>
      <c r="L279" s="896">
        <v>3</v>
      </c>
      <c r="M279" s="896"/>
      <c r="N279" s="896" t="s">
        <v>52</v>
      </c>
      <c r="O279" s="896" t="s">
        <v>52</v>
      </c>
      <c r="P279" s="896">
        <v>1</v>
      </c>
      <c r="Q279" s="896">
        <v>17</v>
      </c>
      <c r="R279" s="896" t="s">
        <v>333</v>
      </c>
      <c r="S279" s="896">
        <v>5</v>
      </c>
      <c r="T279" s="896">
        <v>8</v>
      </c>
      <c r="U279" s="896">
        <v>2018</v>
      </c>
      <c r="V279" s="896">
        <v>5</v>
      </c>
      <c r="W279" s="896">
        <v>2</v>
      </c>
      <c r="X279" s="896">
        <v>2020</v>
      </c>
      <c r="Y279" s="896"/>
    </row>
    <row r="280" spans="1:25" ht="53.25" customHeight="1">
      <c r="A280" s="1016">
        <v>87</v>
      </c>
      <c r="B280" s="896">
        <v>7000</v>
      </c>
      <c r="C280" s="896"/>
      <c r="D280" s="896" t="s">
        <v>5637</v>
      </c>
      <c r="E280" s="896" t="s">
        <v>52</v>
      </c>
      <c r="F280" s="896" t="s">
        <v>8672</v>
      </c>
      <c r="G280" s="896">
        <v>1023027756</v>
      </c>
      <c r="H280" s="896">
        <v>23</v>
      </c>
      <c r="I280" s="896">
        <v>5</v>
      </c>
      <c r="J280" s="896">
        <v>1998</v>
      </c>
      <c r="K280" s="1016">
        <v>30</v>
      </c>
      <c r="L280" s="896">
        <v>7</v>
      </c>
      <c r="M280" s="896"/>
      <c r="N280" s="896" t="s">
        <v>52</v>
      </c>
      <c r="O280" s="896" t="s">
        <v>52</v>
      </c>
      <c r="P280" s="896">
        <v>1</v>
      </c>
      <c r="Q280" s="896">
        <v>9</v>
      </c>
      <c r="R280" s="896" t="s">
        <v>333</v>
      </c>
      <c r="S280" s="896">
        <v>13</v>
      </c>
      <c r="T280" s="896">
        <v>7</v>
      </c>
      <c r="U280" s="896">
        <v>2018</v>
      </c>
      <c r="V280" s="896">
        <v>13</v>
      </c>
      <c r="W280" s="896">
        <v>9</v>
      </c>
      <c r="X280" s="896">
        <v>2019</v>
      </c>
      <c r="Y280" s="896"/>
    </row>
    <row r="281" spans="1:25" ht="53.25" customHeight="1">
      <c r="A281" s="1016">
        <v>88</v>
      </c>
      <c r="B281" s="896">
        <v>7000</v>
      </c>
      <c r="C281" s="896"/>
      <c r="D281" s="896" t="s">
        <v>5637</v>
      </c>
      <c r="E281" s="896" t="s">
        <v>52</v>
      </c>
      <c r="F281" s="896" t="s">
        <v>8673</v>
      </c>
      <c r="G281" s="896">
        <v>1024577987</v>
      </c>
      <c r="H281" s="896">
        <v>19</v>
      </c>
      <c r="I281" s="896">
        <v>12</v>
      </c>
      <c r="J281" s="896">
        <v>1996</v>
      </c>
      <c r="K281" s="1016">
        <v>31</v>
      </c>
      <c r="L281" s="896">
        <v>3</v>
      </c>
      <c r="M281" s="896"/>
      <c r="N281" s="896" t="s">
        <v>52</v>
      </c>
      <c r="O281" s="896" t="s">
        <v>52</v>
      </c>
      <c r="P281" s="896">
        <v>1</v>
      </c>
      <c r="Q281" s="896">
        <v>26</v>
      </c>
      <c r="R281" s="896" t="s">
        <v>333</v>
      </c>
      <c r="S281" s="896">
        <v>25</v>
      </c>
      <c r="T281" s="896">
        <v>6</v>
      </c>
      <c r="U281" s="896">
        <v>2018</v>
      </c>
      <c r="V281" s="896">
        <v>4</v>
      </c>
      <c r="W281" s="896">
        <v>5</v>
      </c>
      <c r="X281" s="896">
        <v>2020</v>
      </c>
      <c r="Y281" s="896"/>
    </row>
    <row r="282" spans="1:25" ht="53.25" customHeight="1">
      <c r="A282" s="1016">
        <v>89</v>
      </c>
      <c r="B282" s="896">
        <v>7000</v>
      </c>
      <c r="C282" s="896"/>
      <c r="D282" s="896" t="s">
        <v>5637</v>
      </c>
      <c r="E282" s="896" t="s">
        <v>52</v>
      </c>
      <c r="F282" s="896" t="s">
        <v>8674</v>
      </c>
      <c r="G282" s="896">
        <v>1064716707</v>
      </c>
      <c r="H282" s="896">
        <v>28</v>
      </c>
      <c r="I282" s="896">
        <v>1</v>
      </c>
      <c r="J282" s="896">
        <v>1998</v>
      </c>
      <c r="K282" s="1016">
        <v>31</v>
      </c>
      <c r="L282" s="896">
        <v>5</v>
      </c>
      <c r="M282" s="896"/>
      <c r="N282" s="896" t="s">
        <v>52</v>
      </c>
      <c r="O282" s="896" t="s">
        <v>52</v>
      </c>
      <c r="P282" s="896">
        <v>1</v>
      </c>
      <c r="Q282" s="896">
        <v>10</v>
      </c>
      <c r="R282" s="896" t="s">
        <v>333</v>
      </c>
      <c r="S282" s="896">
        <v>19</v>
      </c>
      <c r="T282" s="896">
        <v>7</v>
      </c>
      <c r="U282" s="896">
        <v>2018</v>
      </c>
      <c r="V282" s="896">
        <v>3</v>
      </c>
      <c r="W282" s="896">
        <v>3</v>
      </c>
      <c r="X282" s="896">
        <v>2020</v>
      </c>
      <c r="Y282" s="896"/>
    </row>
    <row r="283" spans="1:25" ht="53.25" customHeight="1">
      <c r="A283" s="1016">
        <v>90</v>
      </c>
      <c r="B283" s="896">
        <v>7000</v>
      </c>
      <c r="C283" s="896"/>
      <c r="D283" s="896" t="s">
        <v>5637</v>
      </c>
      <c r="E283" s="896" t="s">
        <v>52</v>
      </c>
      <c r="F283" s="896" t="s">
        <v>8675</v>
      </c>
      <c r="G283" s="896">
        <v>1013654011</v>
      </c>
      <c r="H283" s="896">
        <v>6</v>
      </c>
      <c r="I283" s="896">
        <v>10</v>
      </c>
      <c r="J283" s="896">
        <v>1994</v>
      </c>
      <c r="K283" s="1016">
        <v>31</v>
      </c>
      <c r="L283" s="896">
        <v>13</v>
      </c>
      <c r="M283" s="896"/>
      <c r="N283" s="896" t="s">
        <v>52</v>
      </c>
      <c r="O283" s="896" t="s">
        <v>52</v>
      </c>
      <c r="P283" s="896">
        <v>1</v>
      </c>
      <c r="Q283" s="896">
        <v>11</v>
      </c>
      <c r="R283" s="896" t="s">
        <v>333</v>
      </c>
      <c r="S283" s="896">
        <v>29</v>
      </c>
      <c r="T283" s="896">
        <v>12</v>
      </c>
      <c r="U283" s="896">
        <v>2018</v>
      </c>
      <c r="V283" s="896">
        <v>12</v>
      </c>
      <c r="W283" s="896">
        <v>2</v>
      </c>
      <c r="X283" s="896">
        <v>2019</v>
      </c>
      <c r="Y283" s="896"/>
    </row>
    <row r="284" spans="1:25" ht="53.25" customHeight="1">
      <c r="A284" s="1016">
        <v>91</v>
      </c>
      <c r="B284" s="896">
        <v>7000</v>
      </c>
      <c r="C284" s="896"/>
      <c r="D284" s="896" t="s">
        <v>5637</v>
      </c>
      <c r="E284" s="896" t="s">
        <v>52</v>
      </c>
      <c r="F284" s="896" t="s">
        <v>8676</v>
      </c>
      <c r="G284" s="896">
        <v>1033680234</v>
      </c>
      <c r="H284" s="896">
        <v>16</v>
      </c>
      <c r="I284" s="896">
        <v>7</v>
      </c>
      <c r="J284" s="896">
        <v>2002</v>
      </c>
      <c r="K284" s="1016">
        <v>32</v>
      </c>
      <c r="L284" s="896">
        <v>1</v>
      </c>
      <c r="M284" s="896"/>
      <c r="N284" s="896" t="s">
        <v>52</v>
      </c>
      <c r="O284" s="896" t="s">
        <v>52</v>
      </c>
      <c r="P284" s="896">
        <v>1</v>
      </c>
      <c r="Q284" s="896">
        <v>17</v>
      </c>
      <c r="R284" s="896" t="s">
        <v>333</v>
      </c>
      <c r="S284" s="896">
        <v>4</v>
      </c>
      <c r="T284" s="896">
        <v>8</v>
      </c>
      <c r="U284" s="896">
        <v>2018</v>
      </c>
      <c r="V284" s="896">
        <v>16</v>
      </c>
      <c r="W284" s="896">
        <v>1</v>
      </c>
      <c r="X284" s="896">
        <v>2020</v>
      </c>
      <c r="Y284" s="896"/>
    </row>
    <row r="285" spans="1:25" ht="53.25" customHeight="1">
      <c r="A285" s="1016">
        <v>92</v>
      </c>
      <c r="B285" s="896">
        <v>7000</v>
      </c>
      <c r="C285" s="896"/>
      <c r="D285" s="896" t="s">
        <v>5637</v>
      </c>
      <c r="E285" s="896" t="s">
        <v>52</v>
      </c>
      <c r="F285" s="896" t="s">
        <v>8677</v>
      </c>
      <c r="G285" s="896">
        <v>1024584269</v>
      </c>
      <c r="H285" s="896">
        <v>22</v>
      </c>
      <c r="I285" s="896">
        <v>7</v>
      </c>
      <c r="J285" s="896">
        <v>1997</v>
      </c>
      <c r="K285" s="1016">
        <v>32</v>
      </c>
      <c r="L285" s="896">
        <v>4</v>
      </c>
      <c r="M285" s="896"/>
      <c r="N285" s="896" t="s">
        <v>52</v>
      </c>
      <c r="O285" s="896" t="s">
        <v>52</v>
      </c>
      <c r="P285" s="896">
        <v>1</v>
      </c>
      <c r="Q285" s="896">
        <v>12</v>
      </c>
      <c r="R285" s="896" t="s">
        <v>333</v>
      </c>
      <c r="S285" s="896">
        <v>15</v>
      </c>
      <c r="T285" s="896">
        <v>6</v>
      </c>
      <c r="U285" s="896">
        <v>2018</v>
      </c>
      <c r="V285" s="896">
        <v>21</v>
      </c>
      <c r="W285" s="896">
        <v>7</v>
      </c>
      <c r="X285" s="896">
        <v>2018</v>
      </c>
      <c r="Y285" s="896"/>
    </row>
    <row r="286" spans="1:25" ht="53.25" customHeight="1">
      <c r="A286" s="1016">
        <v>93</v>
      </c>
      <c r="B286" s="896">
        <v>7000</v>
      </c>
      <c r="C286" s="896"/>
      <c r="D286" s="896" t="s">
        <v>5637</v>
      </c>
      <c r="E286" s="896" t="s">
        <v>52</v>
      </c>
      <c r="F286" s="896" t="s">
        <v>8678</v>
      </c>
      <c r="G286" s="896">
        <v>1078177023</v>
      </c>
      <c r="H286" s="896">
        <v>10</v>
      </c>
      <c r="I286" s="896">
        <v>10</v>
      </c>
      <c r="J286" s="896">
        <v>1993</v>
      </c>
      <c r="K286" s="1016">
        <v>33</v>
      </c>
      <c r="L286" s="896">
        <v>1</v>
      </c>
      <c r="M286" s="896"/>
      <c r="N286" s="896" t="s">
        <v>52</v>
      </c>
      <c r="O286" s="896" t="s">
        <v>52</v>
      </c>
      <c r="P286" s="896">
        <v>1</v>
      </c>
      <c r="Q286" s="896">
        <v>17</v>
      </c>
      <c r="R286" s="896" t="s">
        <v>333</v>
      </c>
      <c r="S286" s="896">
        <v>16</v>
      </c>
      <c r="T286" s="896">
        <v>5</v>
      </c>
      <c r="U286" s="896">
        <v>2018</v>
      </c>
      <c r="V286" s="896">
        <v>25</v>
      </c>
      <c r="W286" s="896">
        <v>10</v>
      </c>
      <c r="X286" s="896">
        <v>2019</v>
      </c>
      <c r="Y286" s="896"/>
    </row>
    <row r="287" spans="1:25" ht="53.25" customHeight="1">
      <c r="A287" s="1016">
        <v>94</v>
      </c>
      <c r="B287" s="896">
        <v>7000</v>
      </c>
      <c r="C287" s="896"/>
      <c r="D287" s="896" t="s">
        <v>5637</v>
      </c>
      <c r="E287" s="896" t="s">
        <v>52</v>
      </c>
      <c r="F287" s="896" t="s">
        <v>8679</v>
      </c>
      <c r="G287" s="896">
        <v>1005754215</v>
      </c>
      <c r="H287" s="896" t="s">
        <v>620</v>
      </c>
      <c r="I287" s="896" t="s">
        <v>620</v>
      </c>
      <c r="J287" s="896" t="s">
        <v>620</v>
      </c>
      <c r="K287" s="1016">
        <v>34</v>
      </c>
      <c r="L287" s="896">
        <v>5</v>
      </c>
      <c r="M287" s="896"/>
      <c r="N287" s="896" t="s">
        <v>52</v>
      </c>
      <c r="O287" s="896" t="s">
        <v>52</v>
      </c>
      <c r="P287" s="896">
        <v>1</v>
      </c>
      <c r="Q287" s="896">
        <v>7</v>
      </c>
      <c r="R287" s="896" t="s">
        <v>333</v>
      </c>
      <c r="S287" s="896">
        <v>1</v>
      </c>
      <c r="T287" s="896">
        <v>11</v>
      </c>
      <c r="U287" s="896">
        <v>2018</v>
      </c>
      <c r="V287" s="896">
        <v>3</v>
      </c>
      <c r="W287" s="896">
        <v>12</v>
      </c>
      <c r="X287" s="896">
        <v>2019</v>
      </c>
      <c r="Y287" s="896" t="s">
        <v>8597</v>
      </c>
    </row>
    <row r="288" spans="1:25" ht="53.25" customHeight="1">
      <c r="A288" s="1016">
        <v>95</v>
      </c>
      <c r="B288" s="896">
        <v>7000</v>
      </c>
      <c r="C288" s="896"/>
      <c r="D288" s="896" t="s">
        <v>5637</v>
      </c>
      <c r="E288" s="896" t="s">
        <v>52</v>
      </c>
      <c r="F288" s="896" t="s">
        <v>8680</v>
      </c>
      <c r="G288" s="896">
        <v>1022333618</v>
      </c>
      <c r="H288" s="896">
        <v>28</v>
      </c>
      <c r="I288" s="896">
        <v>12</v>
      </c>
      <c r="J288" s="896">
        <v>1998</v>
      </c>
      <c r="K288" s="1016">
        <v>34</v>
      </c>
      <c r="L288" s="896">
        <v>10</v>
      </c>
      <c r="M288" s="896"/>
      <c r="N288" s="896" t="s">
        <v>52</v>
      </c>
      <c r="O288" s="896" t="s">
        <v>52</v>
      </c>
      <c r="P288" s="896">
        <v>1</v>
      </c>
      <c r="Q288" s="896">
        <v>14</v>
      </c>
      <c r="R288" s="896" t="s">
        <v>333</v>
      </c>
      <c r="S288" s="896">
        <v>8</v>
      </c>
      <c r="T288" s="896">
        <v>8</v>
      </c>
      <c r="U288" s="896">
        <v>2018</v>
      </c>
      <c r="V288" s="896">
        <v>2</v>
      </c>
      <c r="W288" s="896">
        <v>12</v>
      </c>
      <c r="X288" s="896">
        <v>2019</v>
      </c>
      <c r="Y288" s="896"/>
    </row>
    <row r="289" spans="1:25" ht="53.25" customHeight="1">
      <c r="A289" s="1016">
        <v>96</v>
      </c>
      <c r="B289" s="896">
        <v>7000</v>
      </c>
      <c r="C289" s="896"/>
      <c r="D289" s="896" t="s">
        <v>5637</v>
      </c>
      <c r="E289" s="896" t="s">
        <v>52</v>
      </c>
      <c r="F289" s="896" t="s">
        <v>8681</v>
      </c>
      <c r="G289" s="896" t="s">
        <v>8624</v>
      </c>
      <c r="H289" s="896" t="s">
        <v>620</v>
      </c>
      <c r="I289" s="896" t="s">
        <v>620</v>
      </c>
      <c r="J289" s="896" t="s">
        <v>620</v>
      </c>
      <c r="K289" s="1016">
        <v>34</v>
      </c>
      <c r="L289" s="896">
        <v>13</v>
      </c>
      <c r="M289" s="896"/>
      <c r="N289" s="896" t="s">
        <v>52</v>
      </c>
      <c r="O289" s="896" t="s">
        <v>52</v>
      </c>
      <c r="P289" s="896">
        <v>1</v>
      </c>
      <c r="Q289" s="896">
        <v>9</v>
      </c>
      <c r="R289" s="896" t="s">
        <v>333</v>
      </c>
      <c r="S289" s="896">
        <v>17</v>
      </c>
      <c r="T289" s="896">
        <v>4</v>
      </c>
      <c r="U289" s="896">
        <v>2018</v>
      </c>
      <c r="V289" s="896">
        <v>3</v>
      </c>
      <c r="W289" s="896">
        <v>7</v>
      </c>
      <c r="X289" s="896">
        <v>2019</v>
      </c>
      <c r="Y289" s="896"/>
    </row>
    <row r="290" spans="1:25" ht="53.25" customHeight="1">
      <c r="A290" s="1016">
        <v>97</v>
      </c>
      <c r="B290" s="896">
        <v>7000</v>
      </c>
      <c r="C290" s="896"/>
      <c r="D290" s="896" t="s">
        <v>5637</v>
      </c>
      <c r="E290" s="896" t="s">
        <v>52</v>
      </c>
      <c r="F290" s="896" t="s">
        <v>8682</v>
      </c>
      <c r="G290" s="896">
        <v>1014217262</v>
      </c>
      <c r="H290" s="896">
        <v>23</v>
      </c>
      <c r="I290" s="896">
        <v>9</v>
      </c>
      <c r="J290" s="896">
        <v>1990</v>
      </c>
      <c r="K290" s="1016">
        <v>34</v>
      </c>
      <c r="L290" s="896">
        <v>15</v>
      </c>
      <c r="M290" s="896"/>
      <c r="N290" s="896" t="s">
        <v>52</v>
      </c>
      <c r="O290" s="896" t="s">
        <v>52</v>
      </c>
      <c r="P290" s="896">
        <v>1</v>
      </c>
      <c r="Q290" s="896">
        <v>6</v>
      </c>
      <c r="R290" s="896" t="s">
        <v>333</v>
      </c>
      <c r="S290" s="896">
        <v>28</v>
      </c>
      <c r="T290" s="896">
        <v>12</v>
      </c>
      <c r="U290" s="896">
        <v>2018</v>
      </c>
      <c r="V290" s="896">
        <v>12</v>
      </c>
      <c r="W290" s="896">
        <v>2</v>
      </c>
      <c r="X290" s="896">
        <v>2019</v>
      </c>
      <c r="Y290" s="896"/>
    </row>
    <row r="291" spans="1:25" ht="53.25" customHeight="1">
      <c r="A291" s="1016">
        <v>98</v>
      </c>
      <c r="B291" s="896">
        <v>7000</v>
      </c>
      <c r="C291" s="896"/>
      <c r="D291" s="896" t="s">
        <v>5637</v>
      </c>
      <c r="E291" s="896" t="s">
        <v>52</v>
      </c>
      <c r="F291" s="896" t="s">
        <v>8683</v>
      </c>
      <c r="G291" s="896">
        <v>1016091950</v>
      </c>
      <c r="H291" s="896">
        <v>25</v>
      </c>
      <c r="I291" s="896">
        <v>12</v>
      </c>
      <c r="J291" s="896">
        <v>1996</v>
      </c>
      <c r="K291" s="1016">
        <v>35</v>
      </c>
      <c r="L291" s="896">
        <v>2</v>
      </c>
      <c r="M291" s="896"/>
      <c r="N291" s="896" t="s">
        <v>52</v>
      </c>
      <c r="O291" s="896" t="s">
        <v>52</v>
      </c>
      <c r="P291" s="896">
        <v>1</v>
      </c>
      <c r="Q291" s="896">
        <v>13</v>
      </c>
      <c r="R291" s="896" t="s">
        <v>333</v>
      </c>
      <c r="S291" s="896">
        <v>25</v>
      </c>
      <c r="T291" s="896">
        <v>1</v>
      </c>
      <c r="U291" s="896">
        <v>2018</v>
      </c>
      <c r="V291" s="896">
        <v>1</v>
      </c>
      <c r="W291" s="896">
        <v>4</v>
      </c>
      <c r="X291" s="896">
        <v>2019</v>
      </c>
      <c r="Y291" s="896"/>
    </row>
    <row r="292" spans="1:25" ht="53.25" customHeight="1">
      <c r="A292" s="1016">
        <v>99</v>
      </c>
      <c r="B292" s="896">
        <v>7000</v>
      </c>
      <c r="C292" s="896"/>
      <c r="D292" s="896" t="s">
        <v>5637</v>
      </c>
      <c r="E292" s="896" t="s">
        <v>52</v>
      </c>
      <c r="F292" s="896" t="s">
        <v>8684</v>
      </c>
      <c r="G292" s="896" t="s">
        <v>8624</v>
      </c>
      <c r="H292" s="896" t="s">
        <v>620</v>
      </c>
      <c r="I292" s="896" t="s">
        <v>620</v>
      </c>
      <c r="J292" s="896" t="s">
        <v>620</v>
      </c>
      <c r="K292" s="1016">
        <v>35</v>
      </c>
      <c r="L292" s="896">
        <v>3</v>
      </c>
      <c r="M292" s="896"/>
      <c r="N292" s="896" t="s">
        <v>52</v>
      </c>
      <c r="O292" s="896" t="s">
        <v>52</v>
      </c>
      <c r="P292" s="896">
        <v>1</v>
      </c>
      <c r="Q292" s="896">
        <v>14</v>
      </c>
      <c r="R292" s="896" t="s">
        <v>333</v>
      </c>
      <c r="S292" s="896">
        <v>20</v>
      </c>
      <c r="T292" s="896">
        <v>9</v>
      </c>
      <c r="U292" s="896">
        <v>2018</v>
      </c>
      <c r="V292" s="896">
        <v>22</v>
      </c>
      <c r="W292" s="896">
        <v>4</v>
      </c>
      <c r="X292" s="896">
        <v>2020</v>
      </c>
      <c r="Y292" s="896"/>
    </row>
    <row r="293" spans="1:25" ht="53.25" customHeight="1">
      <c r="A293" s="1016">
        <v>100</v>
      </c>
      <c r="B293" s="896">
        <v>7000</v>
      </c>
      <c r="C293" s="896"/>
      <c r="D293" s="896" t="s">
        <v>5637</v>
      </c>
      <c r="E293" s="896" t="s">
        <v>52</v>
      </c>
      <c r="F293" s="896" t="s">
        <v>8685</v>
      </c>
      <c r="G293" s="896">
        <v>1000776101</v>
      </c>
      <c r="H293" s="896">
        <v>16</v>
      </c>
      <c r="I293" s="896">
        <v>9</v>
      </c>
      <c r="J293" s="896">
        <v>1997</v>
      </c>
      <c r="K293" s="1016">
        <v>35</v>
      </c>
      <c r="L293" s="896">
        <v>13</v>
      </c>
      <c r="M293" s="896"/>
      <c r="N293" s="896" t="s">
        <v>52</v>
      </c>
      <c r="O293" s="896" t="s">
        <v>52</v>
      </c>
      <c r="P293" s="896">
        <v>1</v>
      </c>
      <c r="Q293" s="896">
        <v>15</v>
      </c>
      <c r="R293" s="896" t="s">
        <v>333</v>
      </c>
      <c r="S293" s="896">
        <v>16</v>
      </c>
      <c r="T293" s="896">
        <v>5</v>
      </c>
      <c r="U293" s="896">
        <v>2018</v>
      </c>
      <c r="V293" s="896">
        <v>12</v>
      </c>
      <c r="W293" s="896">
        <v>10</v>
      </c>
      <c r="X293" s="896">
        <v>2019</v>
      </c>
      <c r="Y293" s="896"/>
    </row>
    <row r="294" spans="1:25" ht="53.25" customHeight="1">
      <c r="A294" s="1016">
        <v>101</v>
      </c>
      <c r="B294" s="896">
        <v>7000</v>
      </c>
      <c r="C294" s="896"/>
      <c r="D294" s="896" t="s">
        <v>5637</v>
      </c>
      <c r="E294" s="896" t="s">
        <v>52</v>
      </c>
      <c r="F294" s="896" t="s">
        <v>8686</v>
      </c>
      <c r="G294" s="896">
        <v>1023955252</v>
      </c>
      <c r="H294" s="896">
        <v>1</v>
      </c>
      <c r="I294" s="896">
        <v>8</v>
      </c>
      <c r="J294" s="896">
        <v>1996</v>
      </c>
      <c r="K294" s="1016">
        <v>36</v>
      </c>
      <c r="L294" s="896">
        <v>10</v>
      </c>
      <c r="M294" s="896"/>
      <c r="N294" s="896" t="s">
        <v>52</v>
      </c>
      <c r="O294" s="896" t="s">
        <v>52</v>
      </c>
      <c r="P294" s="896">
        <v>1</v>
      </c>
      <c r="Q294" s="896">
        <v>20</v>
      </c>
      <c r="R294" s="896" t="s">
        <v>333</v>
      </c>
      <c r="S294" s="896">
        <v>28</v>
      </c>
      <c r="T294" s="896">
        <v>3</v>
      </c>
      <c r="U294" s="896">
        <v>2018</v>
      </c>
      <c r="V294" s="896">
        <v>6</v>
      </c>
      <c r="W294" s="896">
        <v>3</v>
      </c>
      <c r="X294" s="896">
        <v>2020</v>
      </c>
      <c r="Y294" s="896"/>
    </row>
    <row r="295" spans="1:25" ht="53.25" customHeight="1">
      <c r="A295" s="1016">
        <v>102</v>
      </c>
      <c r="B295" s="896">
        <v>7000</v>
      </c>
      <c r="C295" s="896"/>
      <c r="D295" s="896" t="s">
        <v>5637</v>
      </c>
      <c r="E295" s="896" t="s">
        <v>52</v>
      </c>
      <c r="F295" s="896" t="s">
        <v>8687</v>
      </c>
      <c r="G295" s="896">
        <v>1073511235</v>
      </c>
      <c r="H295" s="896">
        <v>30</v>
      </c>
      <c r="I295" s="896">
        <v>6</v>
      </c>
      <c r="J295" s="896">
        <v>1992</v>
      </c>
      <c r="K295" s="1016">
        <v>37</v>
      </c>
      <c r="L295" s="896">
        <v>8</v>
      </c>
      <c r="M295" s="896"/>
      <c r="N295" s="896" t="s">
        <v>52</v>
      </c>
      <c r="O295" s="896" t="s">
        <v>52</v>
      </c>
      <c r="P295" s="896">
        <v>1</v>
      </c>
      <c r="Q295" s="896">
        <v>35</v>
      </c>
      <c r="R295" s="896" t="s">
        <v>333</v>
      </c>
      <c r="S295" s="896">
        <v>25</v>
      </c>
      <c r="T295" s="896">
        <v>1</v>
      </c>
      <c r="U295" s="896">
        <v>2018</v>
      </c>
      <c r="V295" s="896">
        <v>11</v>
      </c>
      <c r="W295" s="896">
        <v>2</v>
      </c>
      <c r="X295" s="896">
        <v>2020</v>
      </c>
      <c r="Y295" s="896"/>
    </row>
    <row r="296" spans="1:25" ht="53.25" customHeight="1">
      <c r="A296" s="1016">
        <v>103</v>
      </c>
      <c r="B296" s="896">
        <v>7000</v>
      </c>
      <c r="C296" s="896"/>
      <c r="D296" s="896" t="s">
        <v>5637</v>
      </c>
      <c r="E296" s="896" t="s">
        <v>52</v>
      </c>
      <c r="F296" s="896" t="s">
        <v>8688</v>
      </c>
      <c r="G296" s="896">
        <v>1031179059</v>
      </c>
      <c r="H296" s="896">
        <v>7</v>
      </c>
      <c r="I296" s="896">
        <v>2</v>
      </c>
      <c r="J296" s="896">
        <v>1999</v>
      </c>
      <c r="K296" s="1016">
        <v>37</v>
      </c>
      <c r="L296" s="896">
        <v>10</v>
      </c>
      <c r="M296" s="896"/>
      <c r="N296" s="896" t="s">
        <v>52</v>
      </c>
      <c r="O296" s="896" t="s">
        <v>52</v>
      </c>
      <c r="P296" s="896">
        <v>1</v>
      </c>
      <c r="Q296" s="896">
        <v>6</v>
      </c>
      <c r="R296" s="896" t="s">
        <v>333</v>
      </c>
      <c r="S296" s="896">
        <v>12</v>
      </c>
      <c r="T296" s="896">
        <v>10</v>
      </c>
      <c r="U296" s="896">
        <v>2018</v>
      </c>
      <c r="V296" s="896">
        <v>12</v>
      </c>
      <c r="W296" s="896">
        <v>10</v>
      </c>
      <c r="X296" s="896">
        <v>2018</v>
      </c>
      <c r="Y296" s="896"/>
    </row>
    <row r="297" spans="1:25" ht="53.25" customHeight="1">
      <c r="A297" s="1016">
        <v>104</v>
      </c>
      <c r="B297" s="896">
        <v>7000</v>
      </c>
      <c r="C297" s="896"/>
      <c r="D297" s="896" t="s">
        <v>5637</v>
      </c>
      <c r="E297" s="896" t="s">
        <v>52</v>
      </c>
      <c r="F297" s="896" t="s">
        <v>8689</v>
      </c>
      <c r="G297" s="896">
        <v>1022994577</v>
      </c>
      <c r="H297" s="896">
        <v>6</v>
      </c>
      <c r="I297" s="896">
        <v>4</v>
      </c>
      <c r="J297" s="896">
        <v>1994</v>
      </c>
      <c r="K297" s="1016">
        <v>37</v>
      </c>
      <c r="L297" s="896">
        <v>13</v>
      </c>
      <c r="M297" s="896"/>
      <c r="N297" s="896" t="s">
        <v>52</v>
      </c>
      <c r="O297" s="896" t="s">
        <v>52</v>
      </c>
      <c r="P297" s="896">
        <v>1</v>
      </c>
      <c r="Q297" s="896">
        <v>7</v>
      </c>
      <c r="R297" s="896" t="s">
        <v>333</v>
      </c>
      <c r="S297" s="896">
        <v>9</v>
      </c>
      <c r="T297" s="896">
        <v>8</v>
      </c>
      <c r="U297" s="896">
        <v>2018</v>
      </c>
      <c r="V297" s="896">
        <v>17</v>
      </c>
      <c r="W297" s="896">
        <v>1</v>
      </c>
      <c r="X297" s="896">
        <v>2020</v>
      </c>
      <c r="Y297" s="896"/>
    </row>
    <row r="298" spans="1:25" ht="53.25" customHeight="1">
      <c r="A298" s="1016">
        <v>105</v>
      </c>
      <c r="B298" s="896">
        <v>7000</v>
      </c>
      <c r="C298" s="896"/>
      <c r="D298" s="896" t="s">
        <v>5637</v>
      </c>
      <c r="E298" s="896" t="s">
        <v>52</v>
      </c>
      <c r="F298" s="896" t="s">
        <v>8690</v>
      </c>
      <c r="G298" s="896">
        <v>1007369110</v>
      </c>
      <c r="H298" s="896">
        <v>29</v>
      </c>
      <c r="I298" s="896">
        <v>1</v>
      </c>
      <c r="J298" s="896">
        <v>2000</v>
      </c>
      <c r="K298" s="1016">
        <v>38</v>
      </c>
      <c r="L298" s="896">
        <v>6</v>
      </c>
      <c r="M298" s="896"/>
      <c r="N298" s="896" t="s">
        <v>52</v>
      </c>
      <c r="O298" s="896" t="s">
        <v>52</v>
      </c>
      <c r="P298" s="896">
        <v>1</v>
      </c>
      <c r="Q298" s="896">
        <v>18</v>
      </c>
      <c r="R298" s="896" t="s">
        <v>333</v>
      </c>
      <c r="S298" s="896">
        <v>17</v>
      </c>
      <c r="T298" s="896">
        <v>4</v>
      </c>
      <c r="U298" s="896">
        <v>2018</v>
      </c>
      <c r="V298" s="896">
        <v>20</v>
      </c>
      <c r="W298" s="896">
        <v>11</v>
      </c>
      <c r="X298" s="896">
        <v>2019</v>
      </c>
      <c r="Y298" s="896"/>
    </row>
    <row r="299" spans="1:25" ht="53.25" customHeight="1">
      <c r="A299" s="1016">
        <v>106</v>
      </c>
      <c r="B299" s="896">
        <v>7000</v>
      </c>
      <c r="C299" s="896"/>
      <c r="D299" s="896" t="s">
        <v>5637</v>
      </c>
      <c r="E299" s="896" t="s">
        <v>52</v>
      </c>
      <c r="F299" s="896" t="s">
        <v>8691</v>
      </c>
      <c r="G299" s="896">
        <v>1023946492</v>
      </c>
      <c r="H299" s="896">
        <v>24</v>
      </c>
      <c r="I299" s="896">
        <v>9</v>
      </c>
      <c r="J299" s="896">
        <v>1995</v>
      </c>
      <c r="K299" s="1016">
        <v>38</v>
      </c>
      <c r="L299" s="896">
        <v>10</v>
      </c>
      <c r="M299" s="896"/>
      <c r="N299" s="896" t="s">
        <v>52</v>
      </c>
      <c r="O299" s="896" t="s">
        <v>52</v>
      </c>
      <c r="P299" s="896">
        <v>1</v>
      </c>
      <c r="Q299" s="896">
        <v>14</v>
      </c>
      <c r="R299" s="896" t="s">
        <v>333</v>
      </c>
      <c r="S299" s="896">
        <v>16</v>
      </c>
      <c r="T299" s="896">
        <v>7</v>
      </c>
      <c r="U299" s="896">
        <v>2018</v>
      </c>
      <c r="V299" s="896">
        <v>18</v>
      </c>
      <c r="W299" s="896">
        <v>12</v>
      </c>
      <c r="X299" s="896">
        <v>2019</v>
      </c>
      <c r="Y299" s="896"/>
    </row>
    <row r="300" spans="1:25" ht="53.25" customHeight="1">
      <c r="A300" s="1016">
        <v>107</v>
      </c>
      <c r="B300" s="896">
        <v>7000</v>
      </c>
      <c r="C300" s="896"/>
      <c r="D300" s="896" t="s">
        <v>5637</v>
      </c>
      <c r="E300" s="896" t="s">
        <v>52</v>
      </c>
      <c r="F300" s="896" t="s">
        <v>8692</v>
      </c>
      <c r="G300" s="896">
        <v>1001064038</v>
      </c>
      <c r="H300" s="896">
        <v>15</v>
      </c>
      <c r="I300" s="896">
        <v>1</v>
      </c>
      <c r="J300" s="896">
        <v>2000</v>
      </c>
      <c r="K300" s="1016">
        <v>39</v>
      </c>
      <c r="L300" s="896">
        <v>4</v>
      </c>
      <c r="M300" s="896"/>
      <c r="N300" s="896" t="s">
        <v>52</v>
      </c>
      <c r="O300" s="896" t="s">
        <v>52</v>
      </c>
      <c r="P300" s="896">
        <v>1</v>
      </c>
      <c r="Q300" s="896">
        <v>12</v>
      </c>
      <c r="R300" s="896" t="s">
        <v>333</v>
      </c>
      <c r="S300" s="896">
        <v>2</v>
      </c>
      <c r="T300" s="896">
        <v>3</v>
      </c>
      <c r="U300" s="896">
        <v>2018</v>
      </c>
      <c r="V300" s="896">
        <v>10</v>
      </c>
      <c r="W300" s="896">
        <v>7</v>
      </c>
      <c r="X300" s="896">
        <v>2019</v>
      </c>
      <c r="Y300" s="896"/>
    </row>
    <row r="301" spans="1:25" ht="53.25" customHeight="1">
      <c r="A301" s="1016">
        <v>108</v>
      </c>
      <c r="B301" s="896">
        <v>7000</v>
      </c>
      <c r="C301" s="896"/>
      <c r="D301" s="896" t="s">
        <v>5637</v>
      </c>
      <c r="E301" s="896" t="s">
        <v>52</v>
      </c>
      <c r="F301" s="896" t="s">
        <v>8693</v>
      </c>
      <c r="G301" s="896">
        <v>1005929999</v>
      </c>
      <c r="H301" s="896">
        <v>7</v>
      </c>
      <c r="I301" s="896">
        <v>8</v>
      </c>
      <c r="J301" s="896">
        <v>1995</v>
      </c>
      <c r="K301" s="1016">
        <v>39</v>
      </c>
      <c r="L301" s="896">
        <v>8</v>
      </c>
      <c r="M301" s="896"/>
      <c r="N301" s="896" t="s">
        <v>52</v>
      </c>
      <c r="O301" s="896" t="s">
        <v>52</v>
      </c>
      <c r="P301" s="896">
        <v>1</v>
      </c>
      <c r="Q301" s="896">
        <v>29</v>
      </c>
      <c r="R301" s="896" t="s">
        <v>333</v>
      </c>
      <c r="S301" s="896">
        <v>19</v>
      </c>
      <c r="T301" s="896">
        <v>4</v>
      </c>
      <c r="U301" s="896">
        <v>2018</v>
      </c>
      <c r="V301" s="896">
        <v>1</v>
      </c>
      <c r="W301" s="896">
        <v>3</v>
      </c>
      <c r="X301" s="896">
        <v>2020</v>
      </c>
      <c r="Y301" s="896"/>
    </row>
    <row r="302" spans="1:25" ht="53.25" customHeight="1">
      <c r="A302" s="1016">
        <v>109</v>
      </c>
      <c r="B302" s="896">
        <v>7000</v>
      </c>
      <c r="C302" s="896"/>
      <c r="D302" s="896" t="s">
        <v>5637</v>
      </c>
      <c r="E302" s="896" t="s">
        <v>52</v>
      </c>
      <c r="F302" s="896" t="s">
        <v>8694</v>
      </c>
      <c r="G302" s="896">
        <v>1023006823</v>
      </c>
      <c r="H302" s="896">
        <v>30</v>
      </c>
      <c r="I302" s="896">
        <v>8</v>
      </c>
      <c r="J302" s="896">
        <v>1995</v>
      </c>
      <c r="K302" s="1016">
        <v>39</v>
      </c>
      <c r="L302" s="896">
        <v>9</v>
      </c>
      <c r="M302" s="896"/>
      <c r="N302" s="896" t="s">
        <v>52</v>
      </c>
      <c r="O302" s="896" t="s">
        <v>52</v>
      </c>
      <c r="P302" s="896">
        <v>1</v>
      </c>
      <c r="Q302" s="896">
        <v>9</v>
      </c>
      <c r="R302" s="896" t="s">
        <v>333</v>
      </c>
      <c r="S302" s="896">
        <v>15</v>
      </c>
      <c r="T302" s="896">
        <v>8</v>
      </c>
      <c r="U302" s="896">
        <v>2018</v>
      </c>
      <c r="V302" s="896">
        <v>26</v>
      </c>
      <c r="W302" s="896">
        <v>9</v>
      </c>
      <c r="X302" s="896">
        <v>2018</v>
      </c>
      <c r="Y302" s="896"/>
    </row>
    <row r="303" spans="1:25" ht="53.25" customHeight="1">
      <c r="A303" s="1016">
        <v>110</v>
      </c>
      <c r="B303" s="896">
        <v>7000</v>
      </c>
      <c r="C303" s="896"/>
      <c r="D303" s="896" t="s">
        <v>5637</v>
      </c>
      <c r="E303" s="896" t="s">
        <v>52</v>
      </c>
      <c r="F303" s="896" t="s">
        <v>8695</v>
      </c>
      <c r="G303" s="896">
        <v>1111818923</v>
      </c>
      <c r="H303" s="896">
        <v>11</v>
      </c>
      <c r="I303" s="896">
        <v>4</v>
      </c>
      <c r="J303" s="896">
        <v>1999</v>
      </c>
      <c r="K303" s="1016">
        <v>39</v>
      </c>
      <c r="L303" s="896">
        <v>10</v>
      </c>
      <c r="M303" s="896"/>
      <c r="N303" s="896" t="s">
        <v>52</v>
      </c>
      <c r="O303" s="896" t="s">
        <v>52</v>
      </c>
      <c r="P303" s="896">
        <v>1</v>
      </c>
      <c r="Q303" s="896">
        <v>21</v>
      </c>
      <c r="R303" s="896" t="s">
        <v>333</v>
      </c>
      <c r="S303" s="896">
        <v>6</v>
      </c>
      <c r="T303" s="896">
        <v>8</v>
      </c>
      <c r="U303" s="896">
        <v>2018</v>
      </c>
      <c r="V303" s="896">
        <v>25</v>
      </c>
      <c r="W303" s="896">
        <v>2</v>
      </c>
      <c r="X303" s="896">
        <v>2020</v>
      </c>
      <c r="Y303" s="896"/>
    </row>
    <row r="304" spans="1:25" ht="53.25" customHeight="1">
      <c r="A304" s="1016">
        <v>111</v>
      </c>
      <c r="B304" s="896">
        <v>7000</v>
      </c>
      <c r="C304" s="896"/>
      <c r="D304" s="896" t="s">
        <v>5637</v>
      </c>
      <c r="E304" s="896" t="s">
        <v>52</v>
      </c>
      <c r="F304" s="896" t="s">
        <v>8696</v>
      </c>
      <c r="G304" s="896">
        <v>1000319585</v>
      </c>
      <c r="H304" s="896">
        <v>22</v>
      </c>
      <c r="I304" s="896">
        <v>6</v>
      </c>
      <c r="J304" s="896">
        <v>2001</v>
      </c>
      <c r="K304" s="1016">
        <v>40</v>
      </c>
      <c r="L304" s="896">
        <v>2</v>
      </c>
      <c r="M304" s="896"/>
      <c r="N304" s="896" t="s">
        <v>52</v>
      </c>
      <c r="O304" s="896" t="s">
        <v>52</v>
      </c>
      <c r="P304" s="896">
        <v>1</v>
      </c>
      <c r="Q304" s="896">
        <v>22</v>
      </c>
      <c r="R304" s="896" t="s">
        <v>333</v>
      </c>
      <c r="S304" s="896">
        <v>15</v>
      </c>
      <c r="T304" s="896">
        <v>2</v>
      </c>
      <c r="U304" s="896">
        <v>2018</v>
      </c>
      <c r="V304" s="896">
        <v>27</v>
      </c>
      <c r="W304" s="896">
        <v>4</v>
      </c>
      <c r="X304" s="896">
        <v>2019</v>
      </c>
      <c r="Y304" s="896"/>
    </row>
    <row r="305" spans="1:25" ht="53.25" customHeight="1">
      <c r="A305" s="1016">
        <v>112</v>
      </c>
      <c r="B305" s="896">
        <v>7000</v>
      </c>
      <c r="C305" s="896"/>
      <c r="D305" s="896" t="s">
        <v>5637</v>
      </c>
      <c r="E305" s="896" t="s">
        <v>52</v>
      </c>
      <c r="F305" s="896" t="s">
        <v>8697</v>
      </c>
      <c r="G305" s="896">
        <v>1026299374</v>
      </c>
      <c r="H305" s="896">
        <v>16</v>
      </c>
      <c r="I305" s="896">
        <v>3</v>
      </c>
      <c r="J305" s="896">
        <v>1997</v>
      </c>
      <c r="K305" s="1016">
        <v>40</v>
      </c>
      <c r="L305" s="896">
        <v>6</v>
      </c>
      <c r="M305" s="896"/>
      <c r="N305" s="896" t="s">
        <v>52</v>
      </c>
      <c r="O305" s="896" t="s">
        <v>52</v>
      </c>
      <c r="P305" s="896">
        <v>1</v>
      </c>
      <c r="Q305" s="896">
        <v>20</v>
      </c>
      <c r="R305" s="896" t="s">
        <v>333</v>
      </c>
      <c r="S305" s="896">
        <v>26</v>
      </c>
      <c r="T305" s="896">
        <v>4</v>
      </c>
      <c r="U305" s="896">
        <v>2018</v>
      </c>
      <c r="V305" s="896">
        <v>27</v>
      </c>
      <c r="W305" s="896">
        <v>8</v>
      </c>
      <c r="X305" s="896">
        <v>2019</v>
      </c>
      <c r="Y305" s="896"/>
    </row>
    <row r="306" spans="1:25" ht="53.25" customHeight="1">
      <c r="A306" s="1016">
        <v>113</v>
      </c>
      <c r="B306" s="896">
        <v>7000</v>
      </c>
      <c r="C306" s="896"/>
      <c r="D306" s="896" t="s">
        <v>5637</v>
      </c>
      <c r="E306" s="896" t="s">
        <v>52</v>
      </c>
      <c r="F306" s="896" t="s">
        <v>8698</v>
      </c>
      <c r="G306" s="896">
        <v>1031152029</v>
      </c>
      <c r="H306" s="896">
        <v>27</v>
      </c>
      <c r="I306" s="896">
        <v>2</v>
      </c>
      <c r="J306" s="896">
        <v>1994</v>
      </c>
      <c r="K306" s="1016">
        <v>40</v>
      </c>
      <c r="L306" s="896">
        <v>8</v>
      </c>
      <c r="M306" s="896"/>
      <c r="N306" s="896" t="s">
        <v>52</v>
      </c>
      <c r="O306" s="896" t="s">
        <v>52</v>
      </c>
      <c r="P306" s="896">
        <v>1</v>
      </c>
      <c r="Q306" s="896">
        <v>17</v>
      </c>
      <c r="R306" s="896" t="s">
        <v>333</v>
      </c>
      <c r="S306" s="896">
        <v>9</v>
      </c>
      <c r="T306" s="896">
        <v>10</v>
      </c>
      <c r="U306" s="896">
        <v>2018</v>
      </c>
      <c r="V306" s="896">
        <v>4</v>
      </c>
      <c r="W306" s="896">
        <v>5</v>
      </c>
      <c r="X306" s="896">
        <v>2020</v>
      </c>
      <c r="Y306" s="896"/>
    </row>
    <row r="307" spans="1:25" ht="53.25" customHeight="1">
      <c r="A307" s="1016">
        <v>114</v>
      </c>
      <c r="B307" s="896">
        <v>7000</v>
      </c>
      <c r="C307" s="896"/>
      <c r="D307" s="896" t="s">
        <v>5637</v>
      </c>
      <c r="E307" s="896" t="s">
        <v>52</v>
      </c>
      <c r="F307" s="896" t="s">
        <v>8699</v>
      </c>
      <c r="G307" s="896">
        <v>1033775260</v>
      </c>
      <c r="H307" s="896">
        <v>20</v>
      </c>
      <c r="I307" s="896">
        <v>1</v>
      </c>
      <c r="J307" s="896">
        <v>1995</v>
      </c>
      <c r="K307" s="1016">
        <v>40</v>
      </c>
      <c r="L307" s="896">
        <v>9</v>
      </c>
      <c r="M307" s="896"/>
      <c r="N307" s="896" t="s">
        <v>52</v>
      </c>
      <c r="O307" s="896" t="s">
        <v>52</v>
      </c>
      <c r="P307" s="896">
        <v>1</v>
      </c>
      <c r="Q307" s="896">
        <v>10</v>
      </c>
      <c r="R307" s="896" t="s">
        <v>333</v>
      </c>
      <c r="S307" s="896">
        <v>18</v>
      </c>
      <c r="T307" s="896">
        <v>6</v>
      </c>
      <c r="U307" s="896">
        <v>2018</v>
      </c>
      <c r="V307" s="896">
        <v>7</v>
      </c>
      <c r="W307" s="896">
        <v>12</v>
      </c>
      <c r="X307" s="896">
        <v>2019</v>
      </c>
      <c r="Y307" s="896"/>
    </row>
    <row r="308" spans="1:25" ht="53.25" customHeight="1">
      <c r="A308" s="1016">
        <v>115</v>
      </c>
      <c r="B308" s="896">
        <v>7000</v>
      </c>
      <c r="C308" s="896"/>
      <c r="D308" s="896" t="s">
        <v>5637</v>
      </c>
      <c r="E308" s="896" t="s">
        <v>52</v>
      </c>
      <c r="F308" s="896" t="s">
        <v>8700</v>
      </c>
      <c r="G308" s="896">
        <v>1015469770</v>
      </c>
      <c r="H308" s="896">
        <v>26</v>
      </c>
      <c r="I308" s="896">
        <v>6</v>
      </c>
      <c r="J308" s="896">
        <v>1997</v>
      </c>
      <c r="K308" s="1016">
        <v>40</v>
      </c>
      <c r="L308" s="896">
        <v>11</v>
      </c>
      <c r="M308" s="896"/>
      <c r="N308" s="896" t="s">
        <v>52</v>
      </c>
      <c r="O308" s="896" t="s">
        <v>52</v>
      </c>
      <c r="P308" s="896">
        <v>1</v>
      </c>
      <c r="Q308" s="896">
        <v>37</v>
      </c>
      <c r="R308" s="896" t="s">
        <v>333</v>
      </c>
      <c r="S308" s="896">
        <v>19</v>
      </c>
      <c r="T308" s="896">
        <v>1</v>
      </c>
      <c r="U308" s="896">
        <v>2018</v>
      </c>
      <c r="V308" s="896">
        <v>4</v>
      </c>
      <c r="W308" s="896">
        <v>5</v>
      </c>
      <c r="X308" s="896">
        <v>2020</v>
      </c>
      <c r="Y308" s="896"/>
    </row>
    <row r="309" spans="1:25" ht="53.25" customHeight="1">
      <c r="A309" s="1016">
        <v>116</v>
      </c>
      <c r="B309" s="896">
        <v>7000</v>
      </c>
      <c r="C309" s="896"/>
      <c r="D309" s="896" t="s">
        <v>5637</v>
      </c>
      <c r="E309" s="896" t="s">
        <v>52</v>
      </c>
      <c r="F309" s="896" t="s">
        <v>8701</v>
      </c>
      <c r="G309" s="896">
        <v>1013640980</v>
      </c>
      <c r="H309" s="896">
        <v>27</v>
      </c>
      <c r="I309" s="896">
        <v>5</v>
      </c>
      <c r="J309" s="896">
        <v>1993</v>
      </c>
      <c r="K309" s="1016">
        <v>41</v>
      </c>
      <c r="L309" s="896">
        <v>1</v>
      </c>
      <c r="M309" s="896"/>
      <c r="N309" s="896" t="s">
        <v>52</v>
      </c>
      <c r="O309" s="896" t="s">
        <v>52</v>
      </c>
      <c r="P309" s="896">
        <v>1</v>
      </c>
      <c r="Q309" s="896">
        <v>11</v>
      </c>
      <c r="R309" s="896" t="s">
        <v>333</v>
      </c>
      <c r="S309" s="896">
        <v>14</v>
      </c>
      <c r="T309" s="896">
        <v>2</v>
      </c>
      <c r="U309" s="896">
        <v>2018</v>
      </c>
      <c r="V309" s="896">
        <v>27</v>
      </c>
      <c r="W309" s="896">
        <v>5</v>
      </c>
      <c r="X309" s="896">
        <v>2018</v>
      </c>
      <c r="Y309" s="896"/>
    </row>
    <row r="310" spans="1:25" ht="53.25" customHeight="1">
      <c r="A310" s="1016">
        <v>117</v>
      </c>
      <c r="B310" s="896">
        <v>7000</v>
      </c>
      <c r="C310" s="896"/>
      <c r="D310" s="896" t="s">
        <v>5637</v>
      </c>
      <c r="E310" s="896" t="s">
        <v>52</v>
      </c>
      <c r="F310" s="896" t="s">
        <v>8702</v>
      </c>
      <c r="G310" s="896">
        <v>1026576087</v>
      </c>
      <c r="H310" s="896">
        <v>27</v>
      </c>
      <c r="I310" s="896">
        <v>11</v>
      </c>
      <c r="J310" s="896">
        <v>1993</v>
      </c>
      <c r="K310" s="1016">
        <v>41</v>
      </c>
      <c r="L310" s="896">
        <v>3</v>
      </c>
      <c r="M310" s="896"/>
      <c r="N310" s="896" t="s">
        <v>52</v>
      </c>
      <c r="O310" s="896" t="s">
        <v>52</v>
      </c>
      <c r="P310" s="896">
        <v>1</v>
      </c>
      <c r="Q310" s="896">
        <v>18</v>
      </c>
      <c r="R310" s="896" t="s">
        <v>333</v>
      </c>
      <c r="S310" s="896">
        <v>24</v>
      </c>
      <c r="T310" s="896">
        <v>2</v>
      </c>
      <c r="U310" s="896">
        <v>2018</v>
      </c>
      <c r="V310" s="896">
        <v>30</v>
      </c>
      <c r="W310" s="896">
        <v>11</v>
      </c>
      <c r="X310" s="896">
        <v>2019</v>
      </c>
      <c r="Y310" s="896"/>
    </row>
    <row r="311" spans="1:25" ht="53.25" customHeight="1">
      <c r="A311" s="1016">
        <v>118</v>
      </c>
      <c r="B311" s="896">
        <v>7000</v>
      </c>
      <c r="C311" s="896"/>
      <c r="D311" s="896" t="s">
        <v>5637</v>
      </c>
      <c r="E311" s="896" t="s">
        <v>52</v>
      </c>
      <c r="F311" s="896" t="s">
        <v>8703</v>
      </c>
      <c r="G311" s="896">
        <v>1001280179</v>
      </c>
      <c r="H311" s="896">
        <v>11</v>
      </c>
      <c r="I311" s="896">
        <v>4</v>
      </c>
      <c r="J311" s="896">
        <v>2000</v>
      </c>
      <c r="K311" s="1016">
        <v>41</v>
      </c>
      <c r="L311" s="896">
        <v>11</v>
      </c>
      <c r="M311" s="896"/>
      <c r="N311" s="896" t="s">
        <v>52</v>
      </c>
      <c r="O311" s="896" t="s">
        <v>52</v>
      </c>
      <c r="P311" s="896">
        <v>1</v>
      </c>
      <c r="Q311" s="896">
        <v>9</v>
      </c>
      <c r="R311" s="896" t="s">
        <v>333</v>
      </c>
      <c r="S311" s="896">
        <v>27</v>
      </c>
      <c r="T311" s="896">
        <v>2</v>
      </c>
      <c r="U311" s="896">
        <v>2018</v>
      </c>
      <c r="V311" s="896">
        <v>17</v>
      </c>
      <c r="W311" s="896">
        <v>5</v>
      </c>
      <c r="X311" s="896">
        <v>2018</v>
      </c>
      <c r="Y311" s="896"/>
    </row>
    <row r="312" spans="1:25" ht="53.25" customHeight="1">
      <c r="A312" s="1016">
        <v>119</v>
      </c>
      <c r="B312" s="896">
        <v>7000</v>
      </c>
      <c r="C312" s="896"/>
      <c r="D312" s="896" t="s">
        <v>5637</v>
      </c>
      <c r="E312" s="896" t="s">
        <v>52</v>
      </c>
      <c r="F312" s="896" t="s">
        <v>8704</v>
      </c>
      <c r="G312" s="896">
        <v>1001346056</v>
      </c>
      <c r="H312" s="896">
        <v>8</v>
      </c>
      <c r="I312" s="896">
        <v>12</v>
      </c>
      <c r="J312" s="896">
        <v>2001</v>
      </c>
      <c r="K312" s="1016">
        <v>41</v>
      </c>
      <c r="L312" s="896">
        <v>14</v>
      </c>
      <c r="M312" s="896"/>
      <c r="N312" s="896" t="s">
        <v>52</v>
      </c>
      <c r="O312" s="896" t="s">
        <v>52</v>
      </c>
      <c r="P312" s="896">
        <v>1</v>
      </c>
      <c r="Q312" s="896">
        <v>20</v>
      </c>
      <c r="R312" s="896" t="s">
        <v>333</v>
      </c>
      <c r="S312" s="896">
        <v>17</v>
      </c>
      <c r="T312" s="896">
        <v>4</v>
      </c>
      <c r="U312" s="896">
        <v>2018</v>
      </c>
      <c r="V312" s="896">
        <v>9</v>
      </c>
      <c r="W312" s="896">
        <v>1</v>
      </c>
      <c r="X312" s="896">
        <v>2020</v>
      </c>
      <c r="Y312" s="896"/>
    </row>
    <row r="313" spans="1:25" ht="53.25" customHeight="1">
      <c r="A313" s="1016">
        <v>120</v>
      </c>
      <c r="B313" s="896">
        <v>7000</v>
      </c>
      <c r="C313" s="896"/>
      <c r="D313" s="896" t="s">
        <v>5637</v>
      </c>
      <c r="E313" s="896" t="s">
        <v>52</v>
      </c>
      <c r="F313" s="896" t="s">
        <v>8705</v>
      </c>
      <c r="G313" s="896" t="s">
        <v>8624</v>
      </c>
      <c r="H313" s="896" t="s">
        <v>620</v>
      </c>
      <c r="I313" s="896" t="s">
        <v>620</v>
      </c>
      <c r="J313" s="896" t="s">
        <v>620</v>
      </c>
      <c r="K313" s="1016">
        <v>42</v>
      </c>
      <c r="L313" s="896">
        <v>6</v>
      </c>
      <c r="M313" s="896"/>
      <c r="N313" s="896" t="s">
        <v>52</v>
      </c>
      <c r="O313" s="896" t="s">
        <v>52</v>
      </c>
      <c r="P313" s="896">
        <v>1</v>
      </c>
      <c r="Q313" s="896">
        <v>18</v>
      </c>
      <c r="R313" s="896" t="s">
        <v>333</v>
      </c>
      <c r="S313" s="896">
        <v>16</v>
      </c>
      <c r="T313" s="896">
        <v>8</v>
      </c>
      <c r="U313" s="896">
        <v>2018</v>
      </c>
      <c r="V313" s="896">
        <v>15</v>
      </c>
      <c r="W313" s="896">
        <v>10</v>
      </c>
      <c r="X313" s="896">
        <v>2019</v>
      </c>
      <c r="Y313" s="896"/>
    </row>
    <row r="314" spans="1:25" ht="53.25" customHeight="1">
      <c r="A314" s="1016">
        <v>121</v>
      </c>
      <c r="B314" s="896">
        <v>7000</v>
      </c>
      <c r="C314" s="896"/>
      <c r="D314" s="896" t="s">
        <v>5637</v>
      </c>
      <c r="E314" s="896" t="s">
        <v>52</v>
      </c>
      <c r="F314" s="896" t="s">
        <v>8706</v>
      </c>
      <c r="G314" s="896" t="s">
        <v>8624</v>
      </c>
      <c r="H314" s="896" t="s">
        <v>620</v>
      </c>
      <c r="I314" s="896" t="s">
        <v>620</v>
      </c>
      <c r="J314" s="896" t="s">
        <v>620</v>
      </c>
      <c r="K314" s="1016">
        <v>42</v>
      </c>
      <c r="L314" s="896">
        <v>8</v>
      </c>
      <c r="M314" s="896"/>
      <c r="N314" s="896" t="s">
        <v>52</v>
      </c>
      <c r="O314" s="896" t="s">
        <v>52</v>
      </c>
      <c r="P314" s="896">
        <v>1</v>
      </c>
      <c r="Q314" s="896">
        <v>3</v>
      </c>
      <c r="R314" s="896" t="s">
        <v>333</v>
      </c>
      <c r="S314" s="896">
        <v>8</v>
      </c>
      <c r="T314" s="896">
        <v>11</v>
      </c>
      <c r="U314" s="896">
        <v>2018</v>
      </c>
      <c r="V314" s="896">
        <v>3</v>
      </c>
      <c r="W314" s="896">
        <v>12</v>
      </c>
      <c r="X314" s="896">
        <v>2019</v>
      </c>
      <c r="Y314" s="896" t="s">
        <v>8597</v>
      </c>
    </row>
    <row r="315" spans="1:25" ht="53.25" customHeight="1">
      <c r="A315" s="1016">
        <v>122</v>
      </c>
      <c r="B315" s="896">
        <v>7000</v>
      </c>
      <c r="C315" s="896"/>
      <c r="D315" s="896" t="s">
        <v>5637</v>
      </c>
      <c r="E315" s="896" t="s">
        <v>52</v>
      </c>
      <c r="F315" s="896" t="s">
        <v>8707</v>
      </c>
      <c r="G315" s="896">
        <v>1012347583</v>
      </c>
      <c r="H315" s="896">
        <v>14</v>
      </c>
      <c r="I315" s="896">
        <v>8</v>
      </c>
      <c r="J315" s="896">
        <v>2004</v>
      </c>
      <c r="K315" s="1016">
        <v>43</v>
      </c>
      <c r="L315" s="896">
        <v>2</v>
      </c>
      <c r="M315" s="896" t="s">
        <v>2773</v>
      </c>
      <c r="N315" s="896" t="s">
        <v>52</v>
      </c>
      <c r="O315" s="896" t="s">
        <v>52</v>
      </c>
      <c r="P315" s="896">
        <v>201</v>
      </c>
      <c r="Q315" s="896">
        <v>212</v>
      </c>
      <c r="R315" s="896" t="s">
        <v>333</v>
      </c>
      <c r="S315" s="896">
        <v>8</v>
      </c>
      <c r="T315" s="896">
        <v>9</v>
      </c>
      <c r="U315" s="896">
        <v>2018</v>
      </c>
      <c r="V315" s="896">
        <v>16</v>
      </c>
      <c r="W315" s="896">
        <v>8</v>
      </c>
      <c r="X315" s="896">
        <v>2019</v>
      </c>
      <c r="Y315" s="896"/>
    </row>
    <row r="316" spans="1:25" ht="53.25" customHeight="1">
      <c r="A316" s="1016">
        <v>123</v>
      </c>
      <c r="B316" s="896">
        <v>7000</v>
      </c>
      <c r="C316" s="896"/>
      <c r="D316" s="896" t="s">
        <v>5637</v>
      </c>
      <c r="E316" s="896" t="s">
        <v>52</v>
      </c>
      <c r="F316" s="896" t="s">
        <v>8708</v>
      </c>
      <c r="G316" s="896">
        <v>1022980425</v>
      </c>
      <c r="H316" s="896">
        <v>24</v>
      </c>
      <c r="I316" s="896">
        <v>7</v>
      </c>
      <c r="J316" s="896">
        <v>1992</v>
      </c>
      <c r="K316" s="1016">
        <v>43</v>
      </c>
      <c r="L316" s="896">
        <v>5</v>
      </c>
      <c r="M316" s="896"/>
      <c r="N316" s="896" t="s">
        <v>52</v>
      </c>
      <c r="O316" s="896" t="s">
        <v>52</v>
      </c>
      <c r="P316" s="896">
        <v>1</v>
      </c>
      <c r="Q316" s="896">
        <v>15</v>
      </c>
      <c r="R316" s="896" t="s">
        <v>333</v>
      </c>
      <c r="S316" s="896">
        <v>16</v>
      </c>
      <c r="T316" s="896">
        <v>6</v>
      </c>
      <c r="U316" s="896">
        <v>2018</v>
      </c>
      <c r="V316" s="896">
        <v>3</v>
      </c>
      <c r="W316" s="896">
        <v>1</v>
      </c>
      <c r="X316" s="896">
        <v>2020</v>
      </c>
      <c r="Y316" s="896"/>
    </row>
    <row r="317" spans="1:25" ht="53.25" customHeight="1">
      <c r="A317" s="1016">
        <v>124</v>
      </c>
      <c r="B317" s="896">
        <v>7000</v>
      </c>
      <c r="C317" s="896"/>
      <c r="D317" s="896" t="s">
        <v>5637</v>
      </c>
      <c r="E317" s="896" t="s">
        <v>52</v>
      </c>
      <c r="F317" s="896" t="s">
        <v>8709</v>
      </c>
      <c r="G317" s="896">
        <v>1031180151</v>
      </c>
      <c r="H317" s="896">
        <v>20</v>
      </c>
      <c r="I317" s="896">
        <v>4</v>
      </c>
      <c r="J317" s="896">
        <v>1999</v>
      </c>
      <c r="K317" s="1016">
        <v>44</v>
      </c>
      <c r="L317" s="896">
        <v>2</v>
      </c>
      <c r="M317" s="896"/>
      <c r="N317" s="896" t="s">
        <v>52</v>
      </c>
      <c r="O317" s="896" t="s">
        <v>52</v>
      </c>
      <c r="P317" s="896">
        <v>1</v>
      </c>
      <c r="Q317" s="896">
        <v>15</v>
      </c>
      <c r="R317" s="896" t="s">
        <v>333</v>
      </c>
      <c r="S317" s="896">
        <v>7</v>
      </c>
      <c r="T317" s="896">
        <v>2</v>
      </c>
      <c r="U317" s="896">
        <v>2018</v>
      </c>
      <c r="V317" s="896">
        <v>3</v>
      </c>
      <c r="W317" s="896">
        <v>6</v>
      </c>
      <c r="X317" s="896">
        <v>2020</v>
      </c>
      <c r="Y317" s="896"/>
    </row>
    <row r="318" spans="1:25" ht="53.25" customHeight="1">
      <c r="A318" s="1016">
        <v>125</v>
      </c>
      <c r="B318" s="896">
        <v>7000</v>
      </c>
      <c r="C318" s="896"/>
      <c r="D318" s="896" t="s">
        <v>5637</v>
      </c>
      <c r="E318" s="896" t="s">
        <v>52</v>
      </c>
      <c r="F318" s="896" t="s">
        <v>8710</v>
      </c>
      <c r="G318" s="896">
        <v>1010238079</v>
      </c>
      <c r="H318" s="896">
        <v>2</v>
      </c>
      <c r="I318" s="896">
        <v>12</v>
      </c>
      <c r="J318" s="896">
        <v>1997</v>
      </c>
      <c r="K318" s="1016">
        <v>44</v>
      </c>
      <c r="L318" s="896">
        <v>4</v>
      </c>
      <c r="M318" s="896"/>
      <c r="N318" s="896" t="s">
        <v>52</v>
      </c>
      <c r="O318" s="896" t="s">
        <v>52</v>
      </c>
      <c r="P318" s="896">
        <v>1</v>
      </c>
      <c r="Q318" s="896">
        <v>17</v>
      </c>
      <c r="R318" s="896" t="s">
        <v>333</v>
      </c>
      <c r="S318" s="896">
        <v>22</v>
      </c>
      <c r="T318" s="896">
        <v>1</v>
      </c>
      <c r="U318" s="896">
        <v>2018</v>
      </c>
      <c r="V318" s="896">
        <v>7</v>
      </c>
      <c r="W318" s="896">
        <v>12</v>
      </c>
      <c r="X318" s="896">
        <v>2019</v>
      </c>
      <c r="Y318" s="896"/>
    </row>
    <row r="319" spans="1:25" ht="53.25" customHeight="1">
      <c r="A319" s="1016">
        <v>126</v>
      </c>
      <c r="B319" s="896">
        <v>7000</v>
      </c>
      <c r="C319" s="896"/>
      <c r="D319" s="896" t="s">
        <v>5637</v>
      </c>
      <c r="E319" s="896" t="s">
        <v>52</v>
      </c>
      <c r="F319" s="896" t="s">
        <v>8711</v>
      </c>
      <c r="G319" s="896">
        <v>1033821157</v>
      </c>
      <c r="H319" s="896">
        <v>8</v>
      </c>
      <c r="I319" s="896">
        <v>9</v>
      </c>
      <c r="J319" s="896">
        <v>1999</v>
      </c>
      <c r="K319" s="1016">
        <v>45</v>
      </c>
      <c r="L319" s="896">
        <v>3</v>
      </c>
      <c r="M319" s="896"/>
      <c r="N319" s="896" t="s">
        <v>52</v>
      </c>
      <c r="O319" s="896" t="s">
        <v>52</v>
      </c>
      <c r="P319" s="896">
        <v>1</v>
      </c>
      <c r="Q319" s="896">
        <v>8</v>
      </c>
      <c r="R319" s="896" t="s">
        <v>333</v>
      </c>
      <c r="S319" s="896">
        <v>28</v>
      </c>
      <c r="T319" s="896">
        <v>12</v>
      </c>
      <c r="U319" s="896">
        <v>2018</v>
      </c>
      <c r="V319" s="896">
        <v>18</v>
      </c>
      <c r="W319" s="896">
        <v>2</v>
      </c>
      <c r="X319" s="896">
        <v>2019</v>
      </c>
      <c r="Y319" s="896"/>
    </row>
    <row r="320" spans="1:25" ht="53.25" customHeight="1">
      <c r="A320" s="1016">
        <v>127</v>
      </c>
      <c r="B320" s="896">
        <v>7000</v>
      </c>
      <c r="C320" s="896"/>
      <c r="D320" s="896" t="s">
        <v>5637</v>
      </c>
      <c r="E320" s="896" t="s">
        <v>52</v>
      </c>
      <c r="F320" s="896" t="s">
        <v>8712</v>
      </c>
      <c r="G320" s="896">
        <v>1033807702</v>
      </c>
      <c r="H320" s="896">
        <v>14</v>
      </c>
      <c r="I320" s="896">
        <v>6</v>
      </c>
      <c r="J320" s="896">
        <v>1998</v>
      </c>
      <c r="K320" s="1016">
        <v>45</v>
      </c>
      <c r="L320" s="896">
        <v>5</v>
      </c>
      <c r="M320" s="896"/>
      <c r="N320" s="896" t="s">
        <v>52</v>
      </c>
      <c r="O320" s="896" t="s">
        <v>52</v>
      </c>
      <c r="P320" s="896">
        <v>1</v>
      </c>
      <c r="Q320" s="896">
        <v>10</v>
      </c>
      <c r="R320" s="896" t="s">
        <v>333</v>
      </c>
      <c r="S320" s="896">
        <v>17</v>
      </c>
      <c r="T320" s="896">
        <v>5</v>
      </c>
      <c r="U320" s="896">
        <v>2018</v>
      </c>
      <c r="V320" s="896">
        <v>12</v>
      </c>
      <c r="W320" s="896">
        <v>10</v>
      </c>
      <c r="X320" s="896">
        <v>2019</v>
      </c>
      <c r="Y320" s="896"/>
    </row>
    <row r="321" spans="1:25" ht="53.25" customHeight="1">
      <c r="A321" s="1016">
        <v>128</v>
      </c>
      <c r="B321" s="896">
        <v>7000</v>
      </c>
      <c r="C321" s="896" t="s">
        <v>843</v>
      </c>
      <c r="D321" s="896" t="s">
        <v>5637</v>
      </c>
      <c r="E321" s="896" t="s">
        <v>52</v>
      </c>
      <c r="F321" s="896" t="s">
        <v>8713</v>
      </c>
      <c r="G321" s="896">
        <v>1014228576</v>
      </c>
      <c r="H321" s="896">
        <v>15</v>
      </c>
      <c r="I321" s="896">
        <v>12</v>
      </c>
      <c r="J321" s="896">
        <v>1991</v>
      </c>
      <c r="K321" s="1016">
        <v>45</v>
      </c>
      <c r="L321" s="896">
        <v>7</v>
      </c>
      <c r="M321" s="896"/>
      <c r="N321" s="896" t="s">
        <v>52</v>
      </c>
      <c r="O321" s="896" t="s">
        <v>52</v>
      </c>
      <c r="P321" s="896">
        <v>1</v>
      </c>
      <c r="Q321" s="896">
        <v>17</v>
      </c>
      <c r="R321" s="896" t="s">
        <v>333</v>
      </c>
      <c r="S321" s="896">
        <v>23</v>
      </c>
      <c r="T321" s="896">
        <v>6</v>
      </c>
      <c r="U321" s="896">
        <v>2018</v>
      </c>
      <c r="V321" s="896">
        <v>10</v>
      </c>
      <c r="W321" s="896">
        <v>4</v>
      </c>
      <c r="X321" s="896">
        <v>2019</v>
      </c>
      <c r="Y321" s="896"/>
    </row>
    <row r="322" spans="1:25" ht="53.25" customHeight="1">
      <c r="A322" s="1016">
        <v>129</v>
      </c>
      <c r="B322" s="896">
        <v>7000</v>
      </c>
      <c r="C322" s="896"/>
      <c r="D322" s="896" t="s">
        <v>5637</v>
      </c>
      <c r="E322" s="896" t="s">
        <v>52</v>
      </c>
      <c r="F322" s="896" t="s">
        <v>8714</v>
      </c>
      <c r="G322" s="896">
        <v>1018493706</v>
      </c>
      <c r="H322" s="896">
        <v>8</v>
      </c>
      <c r="I322" s="896">
        <v>4</v>
      </c>
      <c r="J322" s="896">
        <v>1997</v>
      </c>
      <c r="K322" s="1016">
        <v>45</v>
      </c>
      <c r="L322" s="896">
        <v>11</v>
      </c>
      <c r="M322" s="896"/>
      <c r="N322" s="896" t="s">
        <v>52</v>
      </c>
      <c r="O322" s="896" t="s">
        <v>52</v>
      </c>
      <c r="P322" s="896">
        <v>1</v>
      </c>
      <c r="Q322" s="896">
        <v>27</v>
      </c>
      <c r="R322" s="896" t="s">
        <v>333</v>
      </c>
      <c r="S322" s="896">
        <v>9</v>
      </c>
      <c r="T322" s="896">
        <v>4</v>
      </c>
      <c r="U322" s="896">
        <v>2018</v>
      </c>
      <c r="V322" s="896">
        <v>4</v>
      </c>
      <c r="W322" s="896">
        <v>5</v>
      </c>
      <c r="X322" s="896">
        <v>2020</v>
      </c>
      <c r="Y322" s="896"/>
    </row>
    <row r="323" spans="1:25" ht="53.25" customHeight="1">
      <c r="A323" s="1016">
        <v>130</v>
      </c>
      <c r="B323" s="896">
        <v>7000</v>
      </c>
      <c r="C323" s="896"/>
      <c r="D323" s="896" t="s">
        <v>5637</v>
      </c>
      <c r="E323" s="896" t="s">
        <v>52</v>
      </c>
      <c r="F323" s="896" t="s">
        <v>8715</v>
      </c>
      <c r="G323" s="896" t="s">
        <v>8624</v>
      </c>
      <c r="H323" s="896" t="s">
        <v>620</v>
      </c>
      <c r="I323" s="896" t="s">
        <v>620</v>
      </c>
      <c r="J323" s="896" t="s">
        <v>620</v>
      </c>
      <c r="K323" s="1016">
        <v>46</v>
      </c>
      <c r="L323" s="896">
        <v>4</v>
      </c>
      <c r="M323" s="896"/>
      <c r="N323" s="896" t="s">
        <v>52</v>
      </c>
      <c r="O323" s="896" t="s">
        <v>52</v>
      </c>
      <c r="P323" s="896">
        <v>1</v>
      </c>
      <c r="Q323" s="896">
        <v>4</v>
      </c>
      <c r="R323" s="896" t="s">
        <v>333</v>
      </c>
      <c r="S323" s="896">
        <v>2</v>
      </c>
      <c r="T323" s="896">
        <v>11</v>
      </c>
      <c r="U323" s="896">
        <v>2018</v>
      </c>
      <c r="V323" s="896">
        <v>18</v>
      </c>
      <c r="W323" s="896">
        <v>2</v>
      </c>
      <c r="X323" s="896">
        <v>2019</v>
      </c>
      <c r="Y323" s="896" t="s">
        <v>8597</v>
      </c>
    </row>
    <row r="324" spans="1:25" ht="53.25" customHeight="1">
      <c r="A324" s="1016">
        <v>131</v>
      </c>
      <c r="B324" s="896">
        <v>7000</v>
      </c>
      <c r="C324" s="896"/>
      <c r="D324" s="896" t="s">
        <v>5637</v>
      </c>
      <c r="E324" s="896" t="s">
        <v>52</v>
      </c>
      <c r="F324" s="896" t="s">
        <v>8716</v>
      </c>
      <c r="G324" s="896">
        <v>1023920103</v>
      </c>
      <c r="H324" s="896">
        <v>25</v>
      </c>
      <c r="I324" s="896">
        <v>9</v>
      </c>
      <c r="J324" s="896">
        <v>1992</v>
      </c>
      <c r="K324" s="1016">
        <v>46</v>
      </c>
      <c r="L324" s="896">
        <v>5</v>
      </c>
      <c r="M324" s="896"/>
      <c r="N324" s="896" t="s">
        <v>52</v>
      </c>
      <c r="O324" s="896" t="s">
        <v>52</v>
      </c>
      <c r="P324" s="896">
        <v>1</v>
      </c>
      <c r="Q324" s="896">
        <v>14</v>
      </c>
      <c r="R324" s="896" t="s">
        <v>333</v>
      </c>
      <c r="S324" s="896">
        <v>14</v>
      </c>
      <c r="T324" s="896">
        <v>2</v>
      </c>
      <c r="U324" s="896">
        <v>2018</v>
      </c>
      <c r="V324" s="896">
        <v>4</v>
      </c>
      <c r="W324" s="896">
        <v>9</v>
      </c>
      <c r="X324" s="896">
        <v>2019</v>
      </c>
      <c r="Y324" s="896"/>
    </row>
    <row r="325" spans="1:25" ht="53.25" customHeight="1">
      <c r="A325" s="1016">
        <v>132</v>
      </c>
      <c r="B325" s="896">
        <v>7000</v>
      </c>
      <c r="C325" s="896"/>
      <c r="D325" s="896" t="s">
        <v>5637</v>
      </c>
      <c r="E325" s="896" t="s">
        <v>52</v>
      </c>
      <c r="F325" s="896" t="s">
        <v>8717</v>
      </c>
      <c r="G325" s="896">
        <v>1014236275</v>
      </c>
      <c r="H325" s="896">
        <v>18</v>
      </c>
      <c r="I325" s="896">
        <v>4</v>
      </c>
      <c r="J325" s="896">
        <v>1992</v>
      </c>
      <c r="K325" s="1016">
        <v>46</v>
      </c>
      <c r="L325" s="896">
        <v>11</v>
      </c>
      <c r="M325" s="896"/>
      <c r="N325" s="896" t="s">
        <v>52</v>
      </c>
      <c r="O325" s="896" t="s">
        <v>52</v>
      </c>
      <c r="P325" s="896">
        <v>1</v>
      </c>
      <c r="Q325" s="896">
        <v>30</v>
      </c>
      <c r="R325" s="896" t="s">
        <v>333</v>
      </c>
      <c r="S325" s="896">
        <v>12</v>
      </c>
      <c r="T325" s="896">
        <v>1</v>
      </c>
      <c r="U325" s="896">
        <v>2018</v>
      </c>
      <c r="V325" s="896">
        <v>8</v>
      </c>
      <c r="W325" s="896">
        <v>11</v>
      </c>
      <c r="X325" s="896">
        <v>2019</v>
      </c>
      <c r="Y325" s="896"/>
    </row>
    <row r="326" spans="1:25" ht="53.25" customHeight="1">
      <c r="A326" s="1016">
        <v>133</v>
      </c>
      <c r="B326" s="896">
        <v>7000</v>
      </c>
      <c r="C326" s="896"/>
      <c r="D326" s="896" t="s">
        <v>5637</v>
      </c>
      <c r="E326" s="896" t="s">
        <v>52</v>
      </c>
      <c r="F326" s="896" t="s">
        <v>8718</v>
      </c>
      <c r="G326" s="896">
        <v>1007295524</v>
      </c>
      <c r="H326" s="896">
        <v>27</v>
      </c>
      <c r="I326" s="896">
        <v>4</v>
      </c>
      <c r="J326" s="896">
        <v>2001</v>
      </c>
      <c r="K326" s="1016">
        <v>46</v>
      </c>
      <c r="L326" s="896">
        <v>12</v>
      </c>
      <c r="M326" s="896"/>
      <c r="N326" s="896" t="s">
        <v>52</v>
      </c>
      <c r="O326" s="896" t="s">
        <v>52</v>
      </c>
      <c r="P326" s="896">
        <v>1</v>
      </c>
      <c r="Q326" s="896">
        <v>10</v>
      </c>
      <c r="R326" s="896" t="s">
        <v>333</v>
      </c>
      <c r="S326" s="896">
        <v>18</v>
      </c>
      <c r="T326" s="896">
        <v>7</v>
      </c>
      <c r="U326" s="896">
        <v>2018</v>
      </c>
      <c r="V326" s="896">
        <v>16</v>
      </c>
      <c r="W326" s="896">
        <v>8</v>
      </c>
      <c r="X326" s="896">
        <v>2018</v>
      </c>
      <c r="Y326" s="896"/>
    </row>
    <row r="327" spans="1:25" ht="53.25" customHeight="1">
      <c r="A327" s="1016">
        <v>134</v>
      </c>
      <c r="B327" s="896">
        <v>7000</v>
      </c>
      <c r="C327" s="896"/>
      <c r="D327" s="896" t="s">
        <v>5637</v>
      </c>
      <c r="E327" s="896" t="s">
        <v>52</v>
      </c>
      <c r="F327" s="896" t="s">
        <v>8719</v>
      </c>
      <c r="G327" s="896" t="s">
        <v>8624</v>
      </c>
      <c r="H327" s="896" t="s">
        <v>620</v>
      </c>
      <c r="I327" s="896" t="s">
        <v>620</v>
      </c>
      <c r="J327" s="896" t="s">
        <v>620</v>
      </c>
      <c r="K327" s="1016">
        <v>46</v>
      </c>
      <c r="L327" s="896">
        <v>15</v>
      </c>
      <c r="M327" s="896"/>
      <c r="N327" s="896" t="s">
        <v>52</v>
      </c>
      <c r="O327" s="896" t="s">
        <v>52</v>
      </c>
      <c r="P327" s="896">
        <v>1</v>
      </c>
      <c r="Q327" s="896">
        <v>8</v>
      </c>
      <c r="R327" s="896" t="s">
        <v>333</v>
      </c>
      <c r="S327" s="896">
        <v>7</v>
      </c>
      <c r="T327" s="896">
        <v>12</v>
      </c>
      <c r="U327" s="896">
        <v>2018</v>
      </c>
      <c r="V327" s="896">
        <v>21</v>
      </c>
      <c r="W327" s="896">
        <v>2</v>
      </c>
      <c r="X327" s="896">
        <v>2020</v>
      </c>
      <c r="Y327" s="896" t="s">
        <v>8597</v>
      </c>
    </row>
    <row r="328" spans="1:25" ht="53.25" customHeight="1">
      <c r="A328" s="1016">
        <v>135</v>
      </c>
      <c r="B328" s="896">
        <v>7000</v>
      </c>
      <c r="C328" s="896"/>
      <c r="D328" s="896" t="s">
        <v>5637</v>
      </c>
      <c r="E328" s="896" t="s">
        <v>52</v>
      </c>
      <c r="F328" s="896" t="s">
        <v>8720</v>
      </c>
      <c r="G328" s="896">
        <v>1007105941</v>
      </c>
      <c r="H328" s="896">
        <v>22</v>
      </c>
      <c r="I328" s="896">
        <v>4</v>
      </c>
      <c r="J328" s="896">
        <v>2001</v>
      </c>
      <c r="K328" s="1016">
        <v>47</v>
      </c>
      <c r="L328" s="896">
        <v>2</v>
      </c>
      <c r="M328" s="896"/>
      <c r="N328" s="896" t="s">
        <v>52</v>
      </c>
      <c r="O328" s="896" t="s">
        <v>52</v>
      </c>
      <c r="P328" s="896">
        <v>1</v>
      </c>
      <c r="Q328" s="896">
        <v>16</v>
      </c>
      <c r="R328" s="896" t="s">
        <v>333</v>
      </c>
      <c r="S328" s="896">
        <v>13</v>
      </c>
      <c r="T328" s="896">
        <v>8</v>
      </c>
      <c r="U328" s="896">
        <v>2018</v>
      </c>
      <c r="V328" s="896">
        <v>4</v>
      </c>
      <c r="W328" s="896">
        <v>5</v>
      </c>
      <c r="X328" s="896">
        <v>2020</v>
      </c>
      <c r="Y328" s="896"/>
    </row>
    <row r="329" spans="1:25" ht="53.25" customHeight="1">
      <c r="A329" s="912" t="s">
        <v>924</v>
      </c>
      <c r="B329" s="913"/>
      <c r="C329" s="913"/>
      <c r="D329" s="913"/>
      <c r="E329" s="913"/>
      <c r="F329" s="914"/>
      <c r="G329" s="912" t="s">
        <v>925</v>
      </c>
      <c r="H329" s="913"/>
      <c r="I329" s="913"/>
      <c r="J329" s="913"/>
      <c r="K329" s="913"/>
      <c r="L329" s="913"/>
      <c r="M329" s="913"/>
      <c r="N329" s="913"/>
      <c r="O329" s="913"/>
      <c r="P329" s="912" t="s">
        <v>926</v>
      </c>
      <c r="Q329" s="913"/>
      <c r="R329" s="913"/>
      <c r="S329" s="913"/>
      <c r="T329" s="913"/>
      <c r="U329" s="913"/>
      <c r="V329" s="1000"/>
    </row>
    <row r="330" spans="1:25" ht="53.25" customHeight="1">
      <c r="A330" s="1000" t="s">
        <v>927</v>
      </c>
      <c r="B330" s="912"/>
      <c r="C330" s="913"/>
      <c r="D330" s="913"/>
      <c r="E330" s="913"/>
      <c r="F330" s="914"/>
      <c r="G330" s="1000" t="s">
        <v>927</v>
      </c>
      <c r="H330" s="912"/>
      <c r="I330" s="2422"/>
      <c r="J330" s="2423"/>
      <c r="K330" s="2423"/>
      <c r="L330" s="2423"/>
      <c r="M330" s="2423"/>
      <c r="N330" s="2423"/>
      <c r="O330" s="2424"/>
      <c r="P330" s="2030" t="s">
        <v>927</v>
      </c>
      <c r="Q330" s="2032"/>
      <c r="R330" s="912"/>
      <c r="S330" s="913"/>
      <c r="T330" s="913"/>
      <c r="U330" s="913"/>
      <c r="V330" s="757"/>
    </row>
    <row r="331" spans="1:25" ht="53.25" customHeight="1">
      <c r="A331" s="1000" t="s">
        <v>928</v>
      </c>
      <c r="B331" s="2030" t="s">
        <v>8579</v>
      </c>
      <c r="C331" s="2031"/>
      <c r="D331" s="2031"/>
      <c r="E331" s="2031"/>
      <c r="F331" s="2032"/>
      <c r="G331" s="1000" t="s">
        <v>928</v>
      </c>
      <c r="H331" s="912"/>
      <c r="I331" s="1406" t="s">
        <v>8580</v>
      </c>
      <c r="J331" s="1407"/>
      <c r="K331" s="1407"/>
      <c r="L331" s="1407"/>
      <c r="M331" s="1407"/>
      <c r="N331" s="1407"/>
      <c r="O331" s="1408"/>
      <c r="P331" s="2030" t="s">
        <v>928</v>
      </c>
      <c r="Q331" s="2032"/>
      <c r="R331" s="513"/>
      <c r="S331" s="514" t="s">
        <v>8581</v>
      </c>
      <c r="T331" s="514"/>
      <c r="U331" s="514"/>
      <c r="V331" s="757"/>
    </row>
    <row r="332" spans="1:25" ht="53.25" customHeight="1">
      <c r="A332" s="1000" t="s">
        <v>931</v>
      </c>
      <c r="B332" s="2030" t="s">
        <v>3857</v>
      </c>
      <c r="C332" s="2031"/>
      <c r="D332" s="2031"/>
      <c r="E332" s="2031"/>
      <c r="F332" s="2032"/>
      <c r="G332" s="1000" t="s">
        <v>931</v>
      </c>
      <c r="H332" s="912"/>
      <c r="I332" s="2415" t="s">
        <v>8582</v>
      </c>
      <c r="J332" s="2416"/>
      <c r="K332" s="2416"/>
      <c r="L332" s="2416"/>
      <c r="M332" s="2416"/>
      <c r="N332" s="2416"/>
      <c r="O332" s="2417"/>
      <c r="P332" s="2030" t="s">
        <v>931</v>
      </c>
      <c r="Q332" s="2032"/>
      <c r="R332" s="513"/>
      <c r="S332" s="1001" t="s">
        <v>8583</v>
      </c>
      <c r="T332" s="1001"/>
      <c r="U332" s="514"/>
      <c r="V332" s="757"/>
    </row>
    <row r="333" spans="1:25" ht="53.25" customHeight="1">
      <c r="A333" s="1000" t="s">
        <v>934</v>
      </c>
      <c r="B333" s="2104">
        <v>44253</v>
      </c>
      <c r="C333" s="2105"/>
      <c r="D333" s="2105"/>
      <c r="E333" s="2105"/>
      <c r="F333" s="2106"/>
      <c r="G333" s="1000" t="s">
        <v>934</v>
      </c>
      <c r="H333" s="912"/>
      <c r="I333" s="1551">
        <v>44253</v>
      </c>
      <c r="J333" s="2418"/>
      <c r="K333" s="2418"/>
      <c r="L333" s="2418"/>
      <c r="M333" s="2418"/>
      <c r="N333" s="2418"/>
      <c r="O333" s="2419"/>
      <c r="P333" s="2030" t="s">
        <v>934</v>
      </c>
      <c r="Q333" s="2032"/>
      <c r="R333" s="513"/>
      <c r="S333" s="1002">
        <v>44253</v>
      </c>
      <c r="T333" s="514"/>
      <c r="U333" s="514"/>
      <c r="V333" s="739"/>
    </row>
  </sheetData>
  <mergeCells count="82">
    <mergeCell ref="A5:B5"/>
    <mergeCell ref="C5:F5"/>
    <mergeCell ref="G5:J5"/>
    <mergeCell ref="K5:R5"/>
    <mergeCell ref="S5:V5"/>
    <mergeCell ref="A1:B4"/>
    <mergeCell ref="C1:C2"/>
    <mergeCell ref="D1:T2"/>
    <mergeCell ref="C3:C4"/>
    <mergeCell ref="D3:T4"/>
    <mergeCell ref="A6:B6"/>
    <mergeCell ref="C6:F6"/>
    <mergeCell ref="G6:J6"/>
    <mergeCell ref="K6:R6"/>
    <mergeCell ref="A7:B7"/>
    <mergeCell ref="C7:M7"/>
    <mergeCell ref="N7:O7"/>
    <mergeCell ref="A8:A9"/>
    <mergeCell ref="B8:C8"/>
    <mergeCell ref="D8:D9"/>
    <mergeCell ref="E8:E9"/>
    <mergeCell ref="F8:F9"/>
    <mergeCell ref="V8:V9"/>
    <mergeCell ref="I178:O178"/>
    <mergeCell ref="P178:Q178"/>
    <mergeCell ref="B179:F179"/>
    <mergeCell ref="I179:O179"/>
    <mergeCell ref="P179:Q179"/>
    <mergeCell ref="H8:H9"/>
    <mergeCell ref="I8:L8"/>
    <mergeCell ref="M8:N8"/>
    <mergeCell ref="O8:O9"/>
    <mergeCell ref="P8:R8"/>
    <mergeCell ref="S8:U8"/>
    <mergeCell ref="G8:G9"/>
    <mergeCell ref="B180:F180"/>
    <mergeCell ref="I180:O180"/>
    <mergeCell ref="P180:Q180"/>
    <mergeCell ref="B181:F181"/>
    <mergeCell ref="I181:O181"/>
    <mergeCell ref="P181:Q181"/>
    <mergeCell ref="A189:B189"/>
    <mergeCell ref="C189:F189"/>
    <mergeCell ref="G189:L189"/>
    <mergeCell ref="N189:U189"/>
    <mergeCell ref="V189:Y189"/>
    <mergeCell ref="A190:B190"/>
    <mergeCell ref="C190:F190"/>
    <mergeCell ref="G190:L190"/>
    <mergeCell ref="N190:U190"/>
    <mergeCell ref="A191:B191"/>
    <mergeCell ref="C191:P191"/>
    <mergeCell ref="Q191:R191"/>
    <mergeCell ref="A192:A193"/>
    <mergeCell ref="B192:C192"/>
    <mergeCell ref="D192:D193"/>
    <mergeCell ref="E192:E193"/>
    <mergeCell ref="F192:F193"/>
    <mergeCell ref="Y192:Y193"/>
    <mergeCell ref="I330:O330"/>
    <mergeCell ref="P330:Q330"/>
    <mergeCell ref="B331:F331"/>
    <mergeCell ref="I331:O331"/>
    <mergeCell ref="P331:Q331"/>
    <mergeCell ref="H192:J192"/>
    <mergeCell ref="K192:O192"/>
    <mergeCell ref="P192:Q192"/>
    <mergeCell ref="R192:R193"/>
    <mergeCell ref="S192:U192"/>
    <mergeCell ref="V192:X192"/>
    <mergeCell ref="G192:G193"/>
    <mergeCell ref="B332:F332"/>
    <mergeCell ref="I332:O332"/>
    <mergeCell ref="P332:Q332"/>
    <mergeCell ref="B333:F333"/>
    <mergeCell ref="I333:O333"/>
    <mergeCell ref="P333:Q333"/>
    <mergeCell ref="A185:B188"/>
    <mergeCell ref="C185:C186"/>
    <mergeCell ref="D185:W186"/>
    <mergeCell ref="C187:C188"/>
    <mergeCell ref="D187:W188"/>
  </mergeCells>
  <pageMargins left="0.7" right="0.7" top="0.75" bottom="0.75" header="0.3" footer="0.3"/>
  <pageSetup paperSize="9" scale="25" orientation="portrait" r:id="rId1"/>
  <colBreaks count="1" manualBreakCount="1">
    <brk id="25"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66F6D-70DD-49DD-9025-82976EDDA56A}">
  <dimension ref="A1:V74"/>
  <sheetViews>
    <sheetView view="pageBreakPreview" topLeftCell="A36" zoomScale="60" zoomScaleNormal="100" workbookViewId="0">
      <selection activeCell="D10" sqref="D10:L11"/>
    </sheetView>
  </sheetViews>
  <sheetFormatPr defaultColWidth="11.42578125" defaultRowHeight="15"/>
  <cols>
    <col min="1" max="1" width="10.7109375" customWidth="1"/>
    <col min="2" max="2" width="9.140625" customWidth="1"/>
    <col min="3" max="3" width="14.85546875" bestFit="1" customWidth="1"/>
    <col min="4" max="4" width="46.85546875" bestFit="1" customWidth="1"/>
    <col min="5" max="5" width="29.140625" bestFit="1" customWidth="1"/>
    <col min="6" max="6" width="35.5703125" bestFit="1" customWidth="1"/>
    <col min="7" max="8" width="32.28515625" bestFit="1" customWidth="1"/>
    <col min="9" max="9" width="8.28515625" bestFit="1" customWidth="1"/>
    <col min="10" max="10" width="9.85546875" customWidth="1"/>
    <col min="11" max="11" width="9" bestFit="1" customWidth="1"/>
    <col min="12" max="12" width="8.42578125" bestFit="1" customWidth="1"/>
    <col min="13" max="13" width="9.140625" bestFit="1" customWidth="1"/>
    <col min="14" max="14" width="8.7109375" bestFit="1" customWidth="1"/>
    <col min="15" max="15" width="12.7109375" bestFit="1" customWidth="1"/>
    <col min="16" max="16" width="6.140625" bestFit="1" customWidth="1"/>
    <col min="17" max="17" width="7" bestFit="1" customWidth="1"/>
    <col min="18" max="18" width="6.85546875" bestFit="1" customWidth="1"/>
    <col min="19" max="19" width="6.140625" bestFit="1" customWidth="1"/>
    <col min="20" max="20" width="7" bestFit="1" customWidth="1"/>
    <col min="21" max="21" width="20.5703125" bestFit="1" customWidth="1"/>
    <col min="22" max="22" width="22" bestFit="1" customWidth="1"/>
  </cols>
  <sheetData>
    <row r="1" spans="1:22">
      <c r="A1" s="2545"/>
      <c r="B1" s="2546"/>
      <c r="C1" s="2513" t="s">
        <v>0</v>
      </c>
      <c r="D1" s="2549" t="s">
        <v>1</v>
      </c>
      <c r="E1" s="2550"/>
      <c r="F1" s="2550"/>
      <c r="G1" s="2550"/>
      <c r="H1" s="2550"/>
      <c r="I1" s="2550"/>
      <c r="J1" s="2550"/>
      <c r="K1" s="2550"/>
      <c r="L1" s="2550"/>
      <c r="M1" s="2550"/>
      <c r="N1" s="2550"/>
      <c r="O1" s="2550"/>
      <c r="P1" s="2550"/>
      <c r="Q1" s="2550"/>
      <c r="R1" s="2550"/>
      <c r="S1" s="2550"/>
      <c r="T1" s="2551"/>
      <c r="U1" s="1022" t="s">
        <v>2</v>
      </c>
      <c r="V1" s="1023" t="s">
        <v>3</v>
      </c>
    </row>
    <row r="2" spans="1:22">
      <c r="A2" s="2547"/>
      <c r="B2" s="2548"/>
      <c r="C2" s="2514"/>
      <c r="D2" s="2552"/>
      <c r="E2" s="2553"/>
      <c r="F2" s="2553"/>
      <c r="G2" s="2553"/>
      <c r="H2" s="2553"/>
      <c r="I2" s="2553"/>
      <c r="J2" s="2553"/>
      <c r="K2" s="2553"/>
      <c r="L2" s="2553"/>
      <c r="M2" s="2553"/>
      <c r="N2" s="2553"/>
      <c r="O2" s="2553"/>
      <c r="P2" s="2553"/>
      <c r="Q2" s="2553"/>
      <c r="R2" s="2553"/>
      <c r="S2" s="2553"/>
      <c r="T2" s="2554"/>
      <c r="U2" s="1022" t="s">
        <v>4</v>
      </c>
      <c r="V2" s="1023">
        <v>3</v>
      </c>
    </row>
    <row r="3" spans="1:22">
      <c r="A3" s="2547"/>
      <c r="B3" s="2548"/>
      <c r="C3" s="2513" t="s">
        <v>5</v>
      </c>
      <c r="D3" s="2549" t="s">
        <v>6</v>
      </c>
      <c r="E3" s="2550"/>
      <c r="F3" s="2550"/>
      <c r="G3" s="2550"/>
      <c r="H3" s="2550"/>
      <c r="I3" s="2550"/>
      <c r="J3" s="2550"/>
      <c r="K3" s="2550"/>
      <c r="L3" s="2550"/>
      <c r="M3" s="2550"/>
      <c r="N3" s="2550"/>
      <c r="O3" s="2550"/>
      <c r="P3" s="2550"/>
      <c r="Q3" s="2550"/>
      <c r="R3" s="2550"/>
      <c r="S3" s="2550"/>
      <c r="T3" s="2551"/>
      <c r="U3" s="1022" t="s">
        <v>7</v>
      </c>
      <c r="V3" s="1023"/>
    </row>
    <row r="4" spans="1:22" ht="54" customHeight="1">
      <c r="A4" s="2547"/>
      <c r="B4" s="2548"/>
      <c r="C4" s="2555"/>
      <c r="D4" s="2552"/>
      <c r="E4" s="2553"/>
      <c r="F4" s="2553"/>
      <c r="G4" s="2553"/>
      <c r="H4" s="2553"/>
      <c r="I4" s="2553"/>
      <c r="J4" s="2553"/>
      <c r="K4" s="2553"/>
      <c r="L4" s="2553"/>
      <c r="M4" s="2553"/>
      <c r="N4" s="2553"/>
      <c r="O4" s="2553"/>
      <c r="P4" s="2553"/>
      <c r="Q4" s="2553"/>
      <c r="R4" s="2553"/>
      <c r="S4" s="2553"/>
      <c r="T4" s="2554"/>
      <c r="U4" s="1022" t="s">
        <v>8</v>
      </c>
      <c r="V4" s="1024">
        <v>43182</v>
      </c>
    </row>
    <row r="5" spans="1:22" ht="0.75" customHeight="1" thickBot="1">
      <c r="A5" s="851"/>
      <c r="B5" s="851"/>
      <c r="C5" s="851"/>
      <c r="D5" s="851"/>
      <c r="E5" s="851"/>
      <c r="F5" s="851"/>
      <c r="G5" s="851"/>
      <c r="H5" s="851"/>
      <c r="I5" s="851"/>
      <c r="J5" s="851"/>
      <c r="K5" s="851"/>
      <c r="L5" s="851"/>
      <c r="M5" s="851"/>
      <c r="N5" s="851"/>
      <c r="O5" s="851"/>
      <c r="P5" s="851"/>
      <c r="Q5" s="851"/>
      <c r="R5" s="851"/>
      <c r="S5" s="851"/>
      <c r="T5" s="851"/>
      <c r="U5" s="851"/>
      <c r="V5" s="851"/>
    </row>
    <row r="6" spans="1:22" ht="31.5" customHeight="1">
      <c r="A6" s="2556" t="s">
        <v>9</v>
      </c>
      <c r="B6" s="2557"/>
      <c r="C6" s="2558"/>
      <c r="D6" s="2559"/>
      <c r="E6" s="2559"/>
      <c r="F6" s="2560"/>
      <c r="G6" s="2556" t="s">
        <v>10</v>
      </c>
      <c r="H6" s="2561"/>
      <c r="I6" s="2561"/>
      <c r="J6" s="2562"/>
      <c r="K6" s="2563" t="s">
        <v>3146</v>
      </c>
      <c r="L6" s="2564"/>
      <c r="M6" s="2564"/>
      <c r="N6" s="2564"/>
      <c r="O6" s="2564"/>
      <c r="P6" s="2564"/>
      <c r="Q6" s="2564"/>
      <c r="R6" s="2565"/>
      <c r="S6" s="2566" t="s">
        <v>12</v>
      </c>
      <c r="T6" s="2561"/>
      <c r="U6" s="2561"/>
      <c r="V6" s="2561"/>
    </row>
    <row r="7" spans="1:22" ht="25.5" customHeight="1">
      <c r="A7" s="2524" t="s">
        <v>13</v>
      </c>
      <c r="B7" s="2525"/>
      <c r="C7" s="2528" t="s">
        <v>6246</v>
      </c>
      <c r="D7" s="2529"/>
      <c r="E7" s="2529"/>
      <c r="F7" s="2530"/>
      <c r="G7" s="2524" t="s">
        <v>15</v>
      </c>
      <c r="H7" s="2534"/>
      <c r="I7" s="2534"/>
      <c r="J7" s="2535"/>
      <c r="K7" s="2539" t="s">
        <v>8721</v>
      </c>
      <c r="L7" s="2540"/>
      <c r="M7" s="2540"/>
      <c r="N7" s="2540"/>
      <c r="O7" s="2540"/>
      <c r="P7" s="2540"/>
      <c r="Q7" s="2540"/>
      <c r="R7" s="2541"/>
      <c r="S7" s="2513" t="s">
        <v>17</v>
      </c>
      <c r="T7" s="2513" t="s">
        <v>18</v>
      </c>
      <c r="U7" s="2513" t="s">
        <v>19</v>
      </c>
      <c r="V7" s="2515" t="s">
        <v>20</v>
      </c>
    </row>
    <row r="8" spans="1:22" ht="15.75" thickBot="1">
      <c r="A8" s="2526"/>
      <c r="B8" s="2527"/>
      <c r="C8" s="2531" t="s">
        <v>843</v>
      </c>
      <c r="D8" s="2532"/>
      <c r="E8" s="2532"/>
      <c r="F8" s="2533"/>
      <c r="G8" s="2536"/>
      <c r="H8" s="2537"/>
      <c r="I8" s="2537"/>
      <c r="J8" s="2538"/>
      <c r="K8" s="2542"/>
      <c r="L8" s="2543"/>
      <c r="M8" s="2543"/>
      <c r="N8" s="2543"/>
      <c r="O8" s="2543"/>
      <c r="P8" s="2543"/>
      <c r="Q8" s="2543"/>
      <c r="R8" s="2544"/>
      <c r="S8" s="2514"/>
      <c r="T8" s="2514"/>
      <c r="U8" s="2514"/>
      <c r="V8" s="2516"/>
    </row>
    <row r="9" spans="1:22" ht="15.75" thickBot="1">
      <c r="A9" s="2517" t="s">
        <v>21</v>
      </c>
      <c r="B9" s="2518"/>
      <c r="C9" s="2519" t="s">
        <v>2758</v>
      </c>
      <c r="D9" s="2520"/>
      <c r="E9" s="2520"/>
      <c r="F9" s="2520"/>
      <c r="G9" s="2520"/>
      <c r="H9" s="2520"/>
      <c r="I9" s="2520"/>
      <c r="J9" s="2520"/>
      <c r="K9" s="2520"/>
      <c r="L9" s="2520"/>
      <c r="M9" s="2521"/>
      <c r="N9" s="2522" t="s">
        <v>23</v>
      </c>
      <c r="O9" s="2523"/>
      <c r="P9" s="1025">
        <v>1</v>
      </c>
      <c r="Q9" s="1026" t="s">
        <v>24</v>
      </c>
      <c r="R9" s="1027">
        <v>5</v>
      </c>
      <c r="S9" s="1028"/>
      <c r="T9" s="1029"/>
      <c r="U9" s="1029"/>
      <c r="V9" s="1030"/>
    </row>
    <row r="10" spans="1:22">
      <c r="A10" s="2511" t="s">
        <v>25</v>
      </c>
      <c r="B10" s="2508" t="s">
        <v>26</v>
      </c>
      <c r="C10" s="2510"/>
      <c r="D10" s="2506" t="s">
        <v>27</v>
      </c>
      <c r="E10" s="2506" t="s">
        <v>28</v>
      </c>
      <c r="F10" s="2506" t="s">
        <v>29</v>
      </c>
      <c r="G10" s="2506" t="s">
        <v>30</v>
      </c>
      <c r="H10" s="2506" t="s">
        <v>30</v>
      </c>
      <c r="I10" s="2508" t="s">
        <v>31</v>
      </c>
      <c r="J10" s="2509"/>
      <c r="K10" s="2509"/>
      <c r="L10" s="2510"/>
      <c r="M10" s="2508" t="s">
        <v>32</v>
      </c>
      <c r="N10" s="2510"/>
      <c r="O10" s="2506" t="s">
        <v>33</v>
      </c>
      <c r="P10" s="2508" t="s">
        <v>34</v>
      </c>
      <c r="Q10" s="2509"/>
      <c r="R10" s="2510"/>
      <c r="S10" s="2508" t="s">
        <v>35</v>
      </c>
      <c r="T10" s="2509"/>
      <c r="U10" s="2510"/>
      <c r="V10" s="2504" t="s">
        <v>36</v>
      </c>
    </row>
    <row r="11" spans="1:22" ht="51">
      <c r="A11" s="2512"/>
      <c r="B11" s="1031" t="s">
        <v>37</v>
      </c>
      <c r="C11" s="1031" t="s">
        <v>38</v>
      </c>
      <c r="D11" s="2507"/>
      <c r="E11" s="2507"/>
      <c r="F11" s="2507"/>
      <c r="G11" s="2507"/>
      <c r="H11" s="2507"/>
      <c r="I11" s="1031" t="s">
        <v>39</v>
      </c>
      <c r="J11" s="1031" t="s">
        <v>40</v>
      </c>
      <c r="K11" s="1031" t="s">
        <v>41</v>
      </c>
      <c r="L11" s="1031" t="s">
        <v>42</v>
      </c>
      <c r="M11" s="1031" t="s">
        <v>43</v>
      </c>
      <c r="N11" s="1031" t="s">
        <v>44</v>
      </c>
      <c r="O11" s="2507"/>
      <c r="P11" s="1031" t="s">
        <v>17</v>
      </c>
      <c r="Q11" s="1031" t="s">
        <v>45</v>
      </c>
      <c r="R11" s="1031" t="s">
        <v>19</v>
      </c>
      <c r="S11" s="1031" t="s">
        <v>17</v>
      </c>
      <c r="T11" s="1031" t="s">
        <v>45</v>
      </c>
      <c r="U11" s="1031" t="s">
        <v>46</v>
      </c>
      <c r="V11" s="2505"/>
    </row>
    <row r="12" spans="1:22">
      <c r="A12" s="266">
        <v>1</v>
      </c>
      <c r="B12" s="266">
        <v>7000</v>
      </c>
      <c r="C12" s="266">
        <v>2</v>
      </c>
      <c r="D12" s="924" t="s">
        <v>48</v>
      </c>
      <c r="E12" s="924" t="s">
        <v>6248</v>
      </c>
      <c r="F12" s="1106" t="s">
        <v>7758</v>
      </c>
      <c r="G12" s="266" t="s">
        <v>6300</v>
      </c>
      <c r="H12" s="266"/>
      <c r="I12" s="266">
        <v>1</v>
      </c>
      <c r="J12" s="266">
        <v>1</v>
      </c>
      <c r="K12" s="266"/>
      <c r="L12" s="266"/>
      <c r="M12" s="266">
        <v>1</v>
      </c>
      <c r="N12" s="266">
        <v>194</v>
      </c>
      <c r="O12" s="266" t="s">
        <v>333</v>
      </c>
      <c r="P12" s="266">
        <v>4</v>
      </c>
      <c r="Q12" s="266">
        <v>1</v>
      </c>
      <c r="R12" s="266">
        <v>2017</v>
      </c>
      <c r="S12" s="266">
        <v>30</v>
      </c>
      <c r="T12" s="266">
        <v>11</v>
      </c>
      <c r="U12" s="266">
        <v>2017</v>
      </c>
      <c r="V12" s="1032"/>
    </row>
    <row r="13" spans="1:22" ht="25.5">
      <c r="A13" s="266">
        <v>2</v>
      </c>
      <c r="B13" s="266">
        <v>7000</v>
      </c>
      <c r="C13" s="266">
        <v>10</v>
      </c>
      <c r="D13" s="924" t="s">
        <v>48</v>
      </c>
      <c r="E13" s="924" t="s">
        <v>8722</v>
      </c>
      <c r="F13" s="1106" t="s">
        <v>8723</v>
      </c>
      <c r="G13" s="266" t="s">
        <v>6300</v>
      </c>
      <c r="H13" s="266"/>
      <c r="I13" s="266">
        <v>1</v>
      </c>
      <c r="J13" s="266">
        <v>2</v>
      </c>
      <c r="K13" s="266"/>
      <c r="L13" s="266"/>
      <c r="M13" s="266">
        <v>1</v>
      </c>
      <c r="N13" s="266">
        <v>42</v>
      </c>
      <c r="O13" s="266" t="s">
        <v>333</v>
      </c>
      <c r="P13" s="266">
        <v>11</v>
      </c>
      <c r="Q13" s="266">
        <v>1</v>
      </c>
      <c r="R13" s="266">
        <v>2017</v>
      </c>
      <c r="S13" s="266">
        <v>17</v>
      </c>
      <c r="T13" s="266">
        <v>11</v>
      </c>
      <c r="U13" s="266">
        <v>2017</v>
      </c>
      <c r="V13" s="1032"/>
    </row>
    <row r="14" spans="1:22">
      <c r="A14" s="266">
        <v>3</v>
      </c>
      <c r="B14" s="266">
        <v>7000</v>
      </c>
      <c r="C14" s="266"/>
      <c r="D14" s="924" t="s">
        <v>1863</v>
      </c>
      <c r="E14" s="1107" t="s">
        <v>2461</v>
      </c>
      <c r="F14" s="1106" t="s">
        <v>7296</v>
      </c>
      <c r="G14" s="266" t="s">
        <v>6300</v>
      </c>
      <c r="H14" s="266"/>
      <c r="I14" s="266">
        <v>1</v>
      </c>
      <c r="J14" s="266">
        <v>3</v>
      </c>
      <c r="K14" s="266"/>
      <c r="L14" s="266"/>
      <c r="M14" s="266">
        <v>1</v>
      </c>
      <c r="N14" s="266">
        <v>49</v>
      </c>
      <c r="O14" s="266" t="s">
        <v>333</v>
      </c>
      <c r="P14" s="266">
        <v>23</v>
      </c>
      <c r="Q14" s="266">
        <v>1</v>
      </c>
      <c r="R14" s="266">
        <v>2017</v>
      </c>
      <c r="S14" s="266">
        <v>11</v>
      </c>
      <c r="T14" s="266">
        <v>12</v>
      </c>
      <c r="U14" s="266">
        <v>2017</v>
      </c>
      <c r="V14" s="1032"/>
    </row>
    <row r="15" spans="1:22">
      <c r="A15" s="266">
        <v>4</v>
      </c>
      <c r="B15" s="266">
        <v>7000</v>
      </c>
      <c r="C15" s="266"/>
      <c r="D15" s="924" t="s">
        <v>1863</v>
      </c>
      <c r="E15" s="1107" t="s">
        <v>2461</v>
      </c>
      <c r="F15" s="1106" t="s">
        <v>8724</v>
      </c>
      <c r="G15" s="266" t="s">
        <v>6300</v>
      </c>
      <c r="H15" s="266"/>
      <c r="I15" s="266">
        <v>1</v>
      </c>
      <c r="J15" s="266">
        <v>4</v>
      </c>
      <c r="K15" s="266"/>
      <c r="L15" s="266"/>
      <c r="M15" s="266">
        <v>1</v>
      </c>
      <c r="N15" s="266">
        <v>36</v>
      </c>
      <c r="O15" s="266" t="s">
        <v>333</v>
      </c>
      <c r="P15" s="266">
        <v>1</v>
      </c>
      <c r="Q15" s="266">
        <v>1</v>
      </c>
      <c r="R15" s="266">
        <v>2017</v>
      </c>
      <c r="S15" s="266">
        <v>31</v>
      </c>
      <c r="T15" s="266">
        <v>12</v>
      </c>
      <c r="U15" s="266">
        <v>2017</v>
      </c>
      <c r="V15" s="1032"/>
    </row>
    <row r="16" spans="1:22">
      <c r="A16" s="266">
        <v>5</v>
      </c>
      <c r="B16" s="266">
        <v>7000</v>
      </c>
      <c r="C16" s="266"/>
      <c r="D16" s="924" t="s">
        <v>1863</v>
      </c>
      <c r="E16" s="1107" t="s">
        <v>2461</v>
      </c>
      <c r="F16" s="1106" t="s">
        <v>6264</v>
      </c>
      <c r="G16" s="266" t="s">
        <v>6300</v>
      </c>
      <c r="H16" s="266"/>
      <c r="I16" s="266">
        <v>1</v>
      </c>
      <c r="J16" s="266">
        <v>5</v>
      </c>
      <c r="K16" s="266"/>
      <c r="L16" s="266"/>
      <c r="M16" s="266">
        <v>1</v>
      </c>
      <c r="N16" s="266">
        <v>6</v>
      </c>
      <c r="O16" s="266" t="s">
        <v>333</v>
      </c>
      <c r="P16" s="266">
        <v>10</v>
      </c>
      <c r="Q16" s="266">
        <v>1</v>
      </c>
      <c r="R16" s="266">
        <v>2017</v>
      </c>
      <c r="S16" s="266">
        <v>18</v>
      </c>
      <c r="T16" s="266">
        <v>12</v>
      </c>
      <c r="U16" s="266">
        <v>2017</v>
      </c>
      <c r="V16" s="1032"/>
    </row>
    <row r="17" spans="1:22" ht="25.5">
      <c r="A17" s="266">
        <v>6</v>
      </c>
      <c r="B17" s="266">
        <v>7000</v>
      </c>
      <c r="C17" s="266"/>
      <c r="D17" s="924" t="s">
        <v>1863</v>
      </c>
      <c r="E17" s="1107" t="s">
        <v>6252</v>
      </c>
      <c r="F17" s="1106" t="s">
        <v>8725</v>
      </c>
      <c r="G17" s="266" t="s">
        <v>6300</v>
      </c>
      <c r="H17" s="266"/>
      <c r="I17" s="266">
        <v>1</v>
      </c>
      <c r="J17" s="266">
        <v>6</v>
      </c>
      <c r="K17" s="266"/>
      <c r="L17" s="266"/>
      <c r="M17" s="266">
        <v>1</v>
      </c>
      <c r="N17" s="266">
        <v>9</v>
      </c>
      <c r="O17" s="266" t="s">
        <v>333</v>
      </c>
      <c r="P17" s="266">
        <v>26</v>
      </c>
      <c r="Q17" s="266">
        <v>1</v>
      </c>
      <c r="R17" s="266">
        <v>2017</v>
      </c>
      <c r="S17" s="266">
        <v>15</v>
      </c>
      <c r="T17" s="266">
        <v>11</v>
      </c>
      <c r="U17" s="266">
        <v>2017</v>
      </c>
      <c r="V17" s="1032"/>
    </row>
    <row r="18" spans="1:22" ht="20.25" customHeight="1">
      <c r="A18" s="266">
        <v>7</v>
      </c>
      <c r="B18" s="266">
        <v>7000</v>
      </c>
      <c r="C18" s="266"/>
      <c r="D18" s="924" t="s">
        <v>1863</v>
      </c>
      <c r="E18" s="1107" t="s">
        <v>2461</v>
      </c>
      <c r="F18" s="1106" t="s">
        <v>8726</v>
      </c>
      <c r="G18" s="266" t="s">
        <v>6300</v>
      </c>
      <c r="H18" s="266"/>
      <c r="I18" s="266">
        <v>1</v>
      </c>
      <c r="J18" s="266">
        <v>7</v>
      </c>
      <c r="K18" s="266"/>
      <c r="L18" s="266"/>
      <c r="M18" s="266">
        <v>1</v>
      </c>
      <c r="N18" s="266">
        <v>45</v>
      </c>
      <c r="O18" s="266" t="s">
        <v>333</v>
      </c>
      <c r="P18" s="266">
        <v>2</v>
      </c>
      <c r="Q18" s="266">
        <v>2</v>
      </c>
      <c r="R18" s="266">
        <v>2017</v>
      </c>
      <c r="S18" s="266">
        <v>12</v>
      </c>
      <c r="T18" s="266">
        <v>7</v>
      </c>
      <c r="U18" s="266">
        <v>2017</v>
      </c>
      <c r="V18" s="1032"/>
    </row>
    <row r="19" spans="1:22" ht="25.5">
      <c r="A19" s="266">
        <v>8</v>
      </c>
      <c r="B19" s="266">
        <v>7000</v>
      </c>
      <c r="C19" s="266"/>
      <c r="D19" s="924" t="s">
        <v>1863</v>
      </c>
      <c r="E19" s="1107" t="s">
        <v>2461</v>
      </c>
      <c r="F19" s="1106" t="s">
        <v>8727</v>
      </c>
      <c r="G19" s="266" t="s">
        <v>6300</v>
      </c>
      <c r="H19" s="266"/>
      <c r="I19" s="266">
        <v>1</v>
      </c>
      <c r="J19" s="266">
        <v>8</v>
      </c>
      <c r="K19" s="266"/>
      <c r="L19" s="266"/>
      <c r="M19" s="266">
        <v>1</v>
      </c>
      <c r="N19" s="266">
        <v>40</v>
      </c>
      <c r="O19" s="266" t="s">
        <v>333</v>
      </c>
      <c r="P19" s="266">
        <v>10</v>
      </c>
      <c r="Q19" s="266">
        <v>1</v>
      </c>
      <c r="R19" s="266">
        <v>2017</v>
      </c>
      <c r="S19" s="266">
        <v>19</v>
      </c>
      <c r="T19" s="266">
        <v>12</v>
      </c>
      <c r="U19" s="266">
        <v>2017</v>
      </c>
      <c r="V19" s="1032"/>
    </row>
    <row r="20" spans="1:22">
      <c r="A20" s="266">
        <v>9</v>
      </c>
      <c r="B20" s="266">
        <v>7000</v>
      </c>
      <c r="C20" s="266"/>
      <c r="D20" s="924" t="s">
        <v>1863</v>
      </c>
      <c r="E20" s="1107" t="s">
        <v>2461</v>
      </c>
      <c r="F20" s="1106" t="s">
        <v>8728</v>
      </c>
      <c r="G20" s="266" t="s">
        <v>6300</v>
      </c>
      <c r="H20" s="266" t="s">
        <v>2598</v>
      </c>
      <c r="I20" s="266">
        <v>1</v>
      </c>
      <c r="J20" s="266">
        <v>9</v>
      </c>
      <c r="K20" s="266"/>
      <c r="L20" s="266"/>
      <c r="M20" s="266">
        <v>1</v>
      </c>
      <c r="N20" s="266">
        <v>200</v>
      </c>
      <c r="O20" s="266" t="s">
        <v>333</v>
      </c>
      <c r="P20" s="266">
        <v>6</v>
      </c>
      <c r="Q20" s="266">
        <v>1</v>
      </c>
      <c r="R20" s="266">
        <v>2017</v>
      </c>
      <c r="S20" s="266">
        <v>4</v>
      </c>
      <c r="T20" s="266">
        <v>9</v>
      </c>
      <c r="U20" s="266">
        <v>2017</v>
      </c>
      <c r="V20" s="1032"/>
    </row>
    <row r="21" spans="1:22">
      <c r="A21" s="266">
        <v>10</v>
      </c>
      <c r="B21" s="266">
        <v>7000</v>
      </c>
      <c r="C21" s="266"/>
      <c r="D21" s="924" t="s">
        <v>1863</v>
      </c>
      <c r="E21" s="1107" t="s">
        <v>2461</v>
      </c>
      <c r="F21" s="1106" t="s">
        <v>8728</v>
      </c>
      <c r="G21" s="266" t="s">
        <v>6300</v>
      </c>
      <c r="H21" s="266" t="s">
        <v>2599</v>
      </c>
      <c r="I21" s="266">
        <v>1</v>
      </c>
      <c r="J21" s="266">
        <v>10</v>
      </c>
      <c r="K21" s="266"/>
      <c r="L21" s="266"/>
      <c r="M21" s="266">
        <v>1</v>
      </c>
      <c r="N21" s="266">
        <v>114</v>
      </c>
      <c r="O21" s="266" t="s">
        <v>333</v>
      </c>
      <c r="P21" s="266">
        <v>5</v>
      </c>
      <c r="Q21" s="266">
        <v>9</v>
      </c>
      <c r="R21" s="266">
        <v>2017</v>
      </c>
      <c r="S21" s="266">
        <v>22</v>
      </c>
      <c r="T21" s="266">
        <v>12</v>
      </c>
      <c r="U21" s="266">
        <v>2017</v>
      </c>
      <c r="V21" s="1032"/>
    </row>
    <row r="22" spans="1:22" ht="25.5">
      <c r="A22" s="266">
        <v>11</v>
      </c>
      <c r="B22" s="266">
        <v>7000</v>
      </c>
      <c r="C22" s="266"/>
      <c r="D22" s="924" t="s">
        <v>1863</v>
      </c>
      <c r="E22" s="1107" t="s">
        <v>2461</v>
      </c>
      <c r="F22" s="1106" t="s">
        <v>8729</v>
      </c>
      <c r="G22" s="266" t="s">
        <v>6300</v>
      </c>
      <c r="H22" s="266"/>
      <c r="I22" s="266">
        <v>2</v>
      </c>
      <c r="J22" s="266">
        <v>1</v>
      </c>
      <c r="K22" s="266"/>
      <c r="L22" s="266"/>
      <c r="M22" s="266">
        <v>1</v>
      </c>
      <c r="N22" s="266">
        <v>49</v>
      </c>
      <c r="O22" s="266" t="s">
        <v>333</v>
      </c>
      <c r="P22" s="266">
        <v>8</v>
      </c>
      <c r="Q22" s="266">
        <v>1</v>
      </c>
      <c r="R22" s="266">
        <v>2017</v>
      </c>
      <c r="S22" s="266">
        <v>10</v>
      </c>
      <c r="T22" s="266">
        <v>12</v>
      </c>
      <c r="U22" s="266">
        <v>2017</v>
      </c>
      <c r="V22" s="1032"/>
    </row>
    <row r="23" spans="1:22" ht="22.5" customHeight="1">
      <c r="A23" s="266">
        <v>12</v>
      </c>
      <c r="B23" s="266">
        <v>7000</v>
      </c>
      <c r="C23" s="266"/>
      <c r="D23" s="924" t="s">
        <v>359</v>
      </c>
      <c r="E23" s="1108" t="s">
        <v>6326</v>
      </c>
      <c r="F23" s="1109" t="s">
        <v>8730</v>
      </c>
      <c r="G23" s="266" t="s">
        <v>6300</v>
      </c>
      <c r="H23" s="266"/>
      <c r="I23" s="266">
        <v>2</v>
      </c>
      <c r="J23" s="266">
        <v>3</v>
      </c>
      <c r="K23" s="266"/>
      <c r="L23" s="266"/>
      <c r="M23" s="266">
        <v>1</v>
      </c>
      <c r="N23" s="266">
        <v>37</v>
      </c>
      <c r="O23" s="266" t="s">
        <v>333</v>
      </c>
      <c r="P23" s="266">
        <v>2</v>
      </c>
      <c r="Q23" s="266">
        <v>1</v>
      </c>
      <c r="R23" s="266">
        <v>2017</v>
      </c>
      <c r="S23" s="266">
        <v>11</v>
      </c>
      <c r="T23" s="266">
        <v>11</v>
      </c>
      <c r="U23" s="266">
        <v>2017</v>
      </c>
      <c r="V23" s="1032"/>
    </row>
    <row r="24" spans="1:22" ht="21.75" customHeight="1">
      <c r="A24" s="266">
        <v>13</v>
      </c>
      <c r="B24" s="266">
        <v>7000</v>
      </c>
      <c r="C24" s="266"/>
      <c r="D24" s="924" t="s">
        <v>2491</v>
      </c>
      <c r="E24" s="924"/>
      <c r="F24" s="924" t="s">
        <v>8731</v>
      </c>
      <c r="G24" s="266" t="s">
        <v>6300</v>
      </c>
      <c r="H24" s="266"/>
      <c r="I24" s="266">
        <v>2</v>
      </c>
      <c r="J24" s="266">
        <v>4</v>
      </c>
      <c r="K24" s="266"/>
      <c r="L24" s="266"/>
      <c r="M24" s="266">
        <v>1</v>
      </c>
      <c r="N24" s="266">
        <v>244</v>
      </c>
      <c r="O24" s="266" t="s">
        <v>333</v>
      </c>
      <c r="P24" s="266">
        <v>1</v>
      </c>
      <c r="Q24" s="266">
        <v>1</v>
      </c>
      <c r="R24" s="266">
        <v>2017</v>
      </c>
      <c r="S24" s="266">
        <v>31</v>
      </c>
      <c r="T24" s="266">
        <v>12</v>
      </c>
      <c r="U24" s="266">
        <v>2017</v>
      </c>
      <c r="V24" s="1032"/>
    </row>
    <row r="25" spans="1:22" ht="25.5">
      <c r="A25" s="266">
        <v>14</v>
      </c>
      <c r="B25" s="266">
        <v>7000</v>
      </c>
      <c r="C25" s="266"/>
      <c r="D25" s="1107" t="s">
        <v>2491</v>
      </c>
      <c r="E25" s="924"/>
      <c r="F25" s="1106" t="s">
        <v>8732</v>
      </c>
      <c r="G25" s="266" t="s">
        <v>6300</v>
      </c>
      <c r="H25" s="266"/>
      <c r="I25" s="266">
        <v>2</v>
      </c>
      <c r="J25" s="266">
        <v>5</v>
      </c>
      <c r="K25" s="266"/>
      <c r="L25" s="266"/>
      <c r="M25" s="266">
        <v>1</v>
      </c>
      <c r="N25" s="266">
        <v>119</v>
      </c>
      <c r="O25" s="266" t="s">
        <v>333</v>
      </c>
      <c r="P25" s="266">
        <v>15</v>
      </c>
      <c r="Q25" s="266">
        <v>6</v>
      </c>
      <c r="R25" s="266">
        <v>2017</v>
      </c>
      <c r="S25" s="266">
        <v>7</v>
      </c>
      <c r="T25" s="266">
        <v>12</v>
      </c>
      <c r="U25" s="266">
        <v>2017</v>
      </c>
      <c r="V25" s="1032"/>
    </row>
    <row r="26" spans="1:22">
      <c r="A26" s="266">
        <v>15</v>
      </c>
      <c r="B26" s="266">
        <v>7000</v>
      </c>
      <c r="C26" s="266"/>
      <c r="D26" s="924" t="s">
        <v>2388</v>
      </c>
      <c r="E26" s="924"/>
      <c r="F26" s="1106" t="s">
        <v>2661</v>
      </c>
      <c r="G26" s="266" t="s">
        <v>6300</v>
      </c>
      <c r="H26" s="266"/>
      <c r="I26" s="266">
        <v>2</v>
      </c>
      <c r="J26" s="266">
        <v>6</v>
      </c>
      <c r="K26" s="266"/>
      <c r="L26" s="266"/>
      <c r="M26" s="266">
        <v>1</v>
      </c>
      <c r="N26" s="266">
        <v>78</v>
      </c>
      <c r="O26" s="266" t="s">
        <v>333</v>
      </c>
      <c r="P26" s="266">
        <v>9</v>
      </c>
      <c r="Q26" s="266">
        <v>6</v>
      </c>
      <c r="R26" s="266">
        <v>2017</v>
      </c>
      <c r="S26" s="266">
        <v>1</v>
      </c>
      <c r="T26" s="266">
        <v>8</v>
      </c>
      <c r="U26" s="266">
        <v>2017</v>
      </c>
      <c r="V26" s="1032"/>
    </row>
    <row r="27" spans="1:22">
      <c r="A27" s="266">
        <v>16</v>
      </c>
      <c r="B27" s="266">
        <v>7000</v>
      </c>
      <c r="C27" s="266"/>
      <c r="D27" s="924" t="s">
        <v>48</v>
      </c>
      <c r="E27" s="924" t="s">
        <v>6248</v>
      </c>
      <c r="F27" s="1106" t="s">
        <v>6249</v>
      </c>
      <c r="G27" s="266" t="s">
        <v>6300</v>
      </c>
      <c r="H27" s="923"/>
      <c r="I27" s="266">
        <v>3</v>
      </c>
      <c r="J27" s="266">
        <v>1</v>
      </c>
      <c r="K27" s="266"/>
      <c r="L27" s="266"/>
      <c r="M27" s="266">
        <v>1</v>
      </c>
      <c r="N27" s="266">
        <v>211</v>
      </c>
      <c r="O27" s="266" t="s">
        <v>333</v>
      </c>
      <c r="P27" s="266">
        <v>4</v>
      </c>
      <c r="Q27" s="266">
        <v>1</v>
      </c>
      <c r="R27" s="266">
        <v>2018</v>
      </c>
      <c r="S27" s="266">
        <v>7</v>
      </c>
      <c r="T27" s="266">
        <v>12</v>
      </c>
      <c r="U27" s="266">
        <v>2018</v>
      </c>
      <c r="V27" s="1032"/>
    </row>
    <row r="28" spans="1:22">
      <c r="A28" s="266">
        <v>17</v>
      </c>
      <c r="B28" s="266">
        <v>7000</v>
      </c>
      <c r="C28" s="266"/>
      <c r="D28" s="924" t="s">
        <v>48</v>
      </c>
      <c r="E28" s="924" t="s">
        <v>6248</v>
      </c>
      <c r="F28" s="1106" t="s">
        <v>7758</v>
      </c>
      <c r="G28" s="266" t="s">
        <v>6300</v>
      </c>
      <c r="H28" s="266"/>
      <c r="I28" s="266">
        <v>3</v>
      </c>
      <c r="J28" s="266">
        <v>2</v>
      </c>
      <c r="K28" s="266"/>
      <c r="L28" s="266"/>
      <c r="M28" s="266">
        <v>1</v>
      </c>
      <c r="N28" s="266">
        <v>177</v>
      </c>
      <c r="O28" s="266" t="s">
        <v>333</v>
      </c>
      <c r="P28" s="266">
        <v>16</v>
      </c>
      <c r="Q28" s="266">
        <v>1</v>
      </c>
      <c r="R28" s="266">
        <v>2018</v>
      </c>
      <c r="S28" s="266">
        <v>6</v>
      </c>
      <c r="T28" s="266">
        <v>12</v>
      </c>
      <c r="U28" s="266">
        <v>2018</v>
      </c>
      <c r="V28" s="1032"/>
    </row>
    <row r="29" spans="1:22" ht="19.5" customHeight="1">
      <c r="A29" s="266">
        <v>18</v>
      </c>
      <c r="B29" s="266">
        <v>7000</v>
      </c>
      <c r="C29" s="266"/>
      <c r="D29" s="924" t="s">
        <v>1863</v>
      </c>
      <c r="E29" s="1107" t="s">
        <v>6252</v>
      </c>
      <c r="F29" s="1106" t="s">
        <v>7307</v>
      </c>
      <c r="G29" s="266" t="s">
        <v>6300</v>
      </c>
      <c r="H29" s="266"/>
      <c r="I29" s="266">
        <v>3</v>
      </c>
      <c r="J29" s="266">
        <v>3</v>
      </c>
      <c r="K29" s="266"/>
      <c r="L29" s="266"/>
      <c r="M29" s="266">
        <v>1</v>
      </c>
      <c r="N29" s="266">
        <v>133</v>
      </c>
      <c r="O29" s="266" t="s">
        <v>333</v>
      </c>
      <c r="P29" s="266">
        <v>15</v>
      </c>
      <c r="Q29" s="266">
        <v>3</v>
      </c>
      <c r="R29" s="266">
        <v>2018</v>
      </c>
      <c r="S29" s="266">
        <v>21</v>
      </c>
      <c r="T29" s="266">
        <v>8</v>
      </c>
      <c r="U29" s="266">
        <v>2018</v>
      </c>
      <c r="V29" s="1032"/>
    </row>
    <row r="30" spans="1:22" ht="25.5">
      <c r="A30" s="266">
        <v>19</v>
      </c>
      <c r="B30" s="266">
        <v>7000</v>
      </c>
      <c r="C30" s="266"/>
      <c r="D30" s="924" t="s">
        <v>1863</v>
      </c>
      <c r="E30" s="1107" t="s">
        <v>6252</v>
      </c>
      <c r="F30" s="1106" t="s">
        <v>8725</v>
      </c>
      <c r="G30" s="266" t="s">
        <v>6300</v>
      </c>
      <c r="H30" s="266"/>
      <c r="I30" s="266">
        <v>3</v>
      </c>
      <c r="J30" s="266">
        <v>4</v>
      </c>
      <c r="K30" s="266"/>
      <c r="L30" s="266"/>
      <c r="M30" s="266">
        <v>1</v>
      </c>
      <c r="N30" s="266">
        <v>11</v>
      </c>
      <c r="O30" s="266" t="s">
        <v>333</v>
      </c>
      <c r="P30" s="266">
        <v>2</v>
      </c>
      <c r="Q30" s="266">
        <v>2</v>
      </c>
      <c r="R30" s="266">
        <v>2018</v>
      </c>
      <c r="S30" s="266">
        <v>19</v>
      </c>
      <c r="T30" s="266">
        <v>11</v>
      </c>
      <c r="U30" s="266">
        <v>2018</v>
      </c>
      <c r="V30" s="1032"/>
    </row>
    <row r="31" spans="1:22">
      <c r="A31" s="266">
        <v>20</v>
      </c>
      <c r="B31" s="266">
        <v>7000</v>
      </c>
      <c r="C31" s="266"/>
      <c r="D31" s="924" t="s">
        <v>1863</v>
      </c>
      <c r="E31" s="1107" t="s">
        <v>2461</v>
      </c>
      <c r="F31" s="1106" t="s">
        <v>7296</v>
      </c>
      <c r="G31" s="266" t="s">
        <v>6300</v>
      </c>
      <c r="H31" s="266"/>
      <c r="I31" s="266">
        <v>3</v>
      </c>
      <c r="J31" s="266">
        <v>5</v>
      </c>
      <c r="K31" s="266"/>
      <c r="L31" s="266"/>
      <c r="M31" s="266">
        <v>1</v>
      </c>
      <c r="N31" s="266">
        <v>88</v>
      </c>
      <c r="O31" s="266" t="s">
        <v>333</v>
      </c>
      <c r="P31" s="266">
        <v>1</v>
      </c>
      <c r="Q31" s="266">
        <v>1</v>
      </c>
      <c r="R31" s="266">
        <v>2018</v>
      </c>
      <c r="S31" s="266">
        <v>30</v>
      </c>
      <c r="T31" s="266">
        <v>11</v>
      </c>
      <c r="U31" s="266">
        <v>2018</v>
      </c>
      <c r="V31" s="1032"/>
    </row>
    <row r="32" spans="1:22">
      <c r="A32" s="266">
        <v>21</v>
      </c>
      <c r="B32" s="266">
        <v>7000</v>
      </c>
      <c r="C32" s="266"/>
      <c r="D32" s="924" t="s">
        <v>1863</v>
      </c>
      <c r="E32" s="1107" t="s">
        <v>2461</v>
      </c>
      <c r="F32" s="1106" t="s">
        <v>8724</v>
      </c>
      <c r="G32" s="266" t="s">
        <v>6300</v>
      </c>
      <c r="H32" s="266"/>
      <c r="I32" s="266">
        <v>3</v>
      </c>
      <c r="J32" s="266">
        <v>6</v>
      </c>
      <c r="K32" s="266"/>
      <c r="L32" s="266"/>
      <c r="M32" s="266">
        <v>1</v>
      </c>
      <c r="N32" s="266">
        <v>12</v>
      </c>
      <c r="O32" s="266" t="s">
        <v>333</v>
      </c>
      <c r="P32" s="266">
        <v>1</v>
      </c>
      <c r="Q32" s="266">
        <v>1</v>
      </c>
      <c r="R32" s="266">
        <v>2018</v>
      </c>
      <c r="S32" s="266">
        <v>31</v>
      </c>
      <c r="T32" s="266">
        <v>12</v>
      </c>
      <c r="U32" s="266">
        <v>2018</v>
      </c>
      <c r="V32" s="1032"/>
    </row>
    <row r="33" spans="1:22" ht="25.5">
      <c r="A33" s="266">
        <v>22</v>
      </c>
      <c r="B33" s="266">
        <v>7000</v>
      </c>
      <c r="C33" s="266"/>
      <c r="D33" s="924" t="s">
        <v>1863</v>
      </c>
      <c r="E33" s="1107" t="s">
        <v>2461</v>
      </c>
      <c r="F33" s="1106" t="s">
        <v>8733</v>
      </c>
      <c r="G33" s="266" t="s">
        <v>6300</v>
      </c>
      <c r="H33" s="266"/>
      <c r="I33" s="266">
        <v>3</v>
      </c>
      <c r="J33" s="266">
        <v>7</v>
      </c>
      <c r="K33" s="266"/>
      <c r="L33" s="266"/>
      <c r="M33" s="266">
        <v>1</v>
      </c>
      <c r="N33" s="266">
        <v>24</v>
      </c>
      <c r="O33" s="266" t="s">
        <v>333</v>
      </c>
      <c r="P33" s="266">
        <v>1</v>
      </c>
      <c r="Q33" s="266">
        <v>1</v>
      </c>
      <c r="R33" s="266">
        <v>2018</v>
      </c>
      <c r="S33" s="266">
        <v>31</v>
      </c>
      <c r="T33" s="266">
        <v>12</v>
      </c>
      <c r="U33" s="266">
        <v>2018</v>
      </c>
      <c r="V33" s="1032"/>
    </row>
    <row r="34" spans="1:22">
      <c r="A34" s="266">
        <v>23</v>
      </c>
      <c r="B34" s="266">
        <v>7000</v>
      </c>
      <c r="C34" s="266"/>
      <c r="D34" s="924" t="s">
        <v>1863</v>
      </c>
      <c r="E34" s="1107" t="s">
        <v>2461</v>
      </c>
      <c r="F34" s="1106" t="s">
        <v>2529</v>
      </c>
      <c r="G34" s="266" t="s">
        <v>6300</v>
      </c>
      <c r="H34" s="266"/>
      <c r="I34" s="266">
        <v>3</v>
      </c>
      <c r="J34" s="266">
        <v>8</v>
      </c>
      <c r="K34" s="266"/>
      <c r="L34" s="266"/>
      <c r="M34" s="266">
        <v>1</v>
      </c>
      <c r="N34" s="266">
        <v>50</v>
      </c>
      <c r="O34" s="266" t="s">
        <v>333</v>
      </c>
      <c r="P34" s="266">
        <v>15</v>
      </c>
      <c r="Q34" s="266">
        <v>1</v>
      </c>
      <c r="R34" s="266">
        <v>2018</v>
      </c>
      <c r="S34" s="266">
        <v>25</v>
      </c>
      <c r="T34" s="266">
        <v>12</v>
      </c>
      <c r="U34" s="266">
        <v>2018</v>
      </c>
      <c r="V34" s="1032"/>
    </row>
    <row r="35" spans="1:22" ht="25.5">
      <c r="A35" s="266">
        <v>24</v>
      </c>
      <c r="B35" s="266">
        <v>7000</v>
      </c>
      <c r="C35" s="266"/>
      <c r="D35" s="924" t="s">
        <v>1863</v>
      </c>
      <c r="E35" s="1107" t="s">
        <v>2461</v>
      </c>
      <c r="F35" s="1106" t="s">
        <v>7740</v>
      </c>
      <c r="G35" s="266" t="s">
        <v>6300</v>
      </c>
      <c r="H35" s="266"/>
      <c r="I35" s="266">
        <v>3</v>
      </c>
      <c r="J35" s="266">
        <v>9</v>
      </c>
      <c r="K35" s="266"/>
      <c r="L35" s="266"/>
      <c r="M35" s="266">
        <v>1</v>
      </c>
      <c r="N35" s="266">
        <v>4</v>
      </c>
      <c r="O35" s="266" t="s">
        <v>333</v>
      </c>
      <c r="P35" s="266">
        <v>1</v>
      </c>
      <c r="Q35" s="266">
        <v>1</v>
      </c>
      <c r="R35" s="266">
        <v>2018</v>
      </c>
      <c r="S35" s="266">
        <v>31</v>
      </c>
      <c r="T35" s="266">
        <v>12</v>
      </c>
      <c r="U35" s="266">
        <v>2018</v>
      </c>
      <c r="V35" s="1032"/>
    </row>
    <row r="36" spans="1:22">
      <c r="A36" s="266">
        <v>25</v>
      </c>
      <c r="B36" s="266">
        <v>7000</v>
      </c>
      <c r="C36" s="266"/>
      <c r="D36" s="924" t="s">
        <v>1863</v>
      </c>
      <c r="E36" s="1107" t="s">
        <v>2461</v>
      </c>
      <c r="F36" s="1106" t="s">
        <v>6264</v>
      </c>
      <c r="G36" s="266" t="s">
        <v>6300</v>
      </c>
      <c r="H36" s="266"/>
      <c r="I36" s="266">
        <v>4</v>
      </c>
      <c r="J36" s="266">
        <v>1</v>
      </c>
      <c r="K36" s="266"/>
      <c r="L36" s="266"/>
      <c r="M36" s="266">
        <v>1</v>
      </c>
      <c r="N36" s="266">
        <v>9</v>
      </c>
      <c r="O36" s="266" t="s">
        <v>333</v>
      </c>
      <c r="P36" s="266">
        <v>2</v>
      </c>
      <c r="Q36" s="266">
        <v>1</v>
      </c>
      <c r="R36" s="266">
        <v>2018</v>
      </c>
      <c r="S36" s="266">
        <v>31</v>
      </c>
      <c r="T36" s="266">
        <v>12</v>
      </c>
      <c r="U36" s="266">
        <v>2018</v>
      </c>
      <c r="V36" s="1032"/>
    </row>
    <row r="37" spans="1:22" ht="25.5">
      <c r="A37" s="266">
        <v>26</v>
      </c>
      <c r="B37" s="266">
        <v>7000</v>
      </c>
      <c r="C37" s="266"/>
      <c r="D37" s="924" t="s">
        <v>1863</v>
      </c>
      <c r="E37" s="1107" t="s">
        <v>2461</v>
      </c>
      <c r="F37" s="1106" t="s">
        <v>2519</v>
      </c>
      <c r="G37" s="266" t="s">
        <v>6300</v>
      </c>
      <c r="H37" s="266"/>
      <c r="I37" s="266">
        <v>4</v>
      </c>
      <c r="J37" s="266">
        <v>2</v>
      </c>
      <c r="K37" s="266"/>
      <c r="L37" s="266"/>
      <c r="M37" s="266">
        <v>1</v>
      </c>
      <c r="N37" s="266">
        <v>31</v>
      </c>
      <c r="O37" s="266" t="s">
        <v>333</v>
      </c>
      <c r="P37" s="266">
        <v>2</v>
      </c>
      <c r="Q37" s="266">
        <v>1</v>
      </c>
      <c r="R37" s="266">
        <v>2018</v>
      </c>
      <c r="S37" s="266">
        <v>31</v>
      </c>
      <c r="T37" s="266">
        <v>12</v>
      </c>
      <c r="U37" s="266">
        <v>2018</v>
      </c>
      <c r="V37" s="923"/>
    </row>
    <row r="38" spans="1:22">
      <c r="A38" s="266">
        <v>27</v>
      </c>
      <c r="B38" s="266">
        <v>7000</v>
      </c>
      <c r="C38" s="266"/>
      <c r="D38" s="924" t="s">
        <v>1863</v>
      </c>
      <c r="E38" s="1107" t="s">
        <v>2461</v>
      </c>
      <c r="F38" s="1106" t="s">
        <v>8728</v>
      </c>
      <c r="G38" s="266" t="s">
        <v>6300</v>
      </c>
      <c r="H38" s="266"/>
      <c r="I38" s="266">
        <v>4</v>
      </c>
      <c r="J38" s="266">
        <v>3</v>
      </c>
      <c r="K38" s="266"/>
      <c r="L38" s="266"/>
      <c r="M38" s="266">
        <v>1</v>
      </c>
      <c r="N38" s="266">
        <v>139</v>
      </c>
      <c r="O38" s="266" t="s">
        <v>333</v>
      </c>
      <c r="P38" s="266">
        <v>4</v>
      </c>
      <c r="Q38" s="266">
        <v>1</v>
      </c>
      <c r="R38" s="266">
        <v>2018</v>
      </c>
      <c r="S38" s="266">
        <v>31</v>
      </c>
      <c r="T38" s="266">
        <v>12</v>
      </c>
      <c r="U38" s="266">
        <v>2018</v>
      </c>
      <c r="V38" s="923"/>
    </row>
    <row r="39" spans="1:22" ht="25.5">
      <c r="A39" s="266">
        <v>28</v>
      </c>
      <c r="B39" s="266">
        <v>7000</v>
      </c>
      <c r="C39" s="266"/>
      <c r="D39" s="924" t="s">
        <v>2491</v>
      </c>
      <c r="E39" s="924"/>
      <c r="F39" s="1106" t="s">
        <v>8734</v>
      </c>
      <c r="G39" s="266" t="s">
        <v>6300</v>
      </c>
      <c r="H39" s="266"/>
      <c r="I39" s="266">
        <v>4</v>
      </c>
      <c r="J39" s="266">
        <v>4</v>
      </c>
      <c r="K39" s="266"/>
      <c r="L39" s="266"/>
      <c r="M39" s="266">
        <v>1</v>
      </c>
      <c r="N39" s="266">
        <v>192</v>
      </c>
      <c r="O39" s="266" t="s">
        <v>333</v>
      </c>
      <c r="P39" s="266">
        <v>1</v>
      </c>
      <c r="Q39" s="266">
        <v>1</v>
      </c>
      <c r="R39" s="266">
        <v>2018</v>
      </c>
      <c r="S39" s="266">
        <v>31</v>
      </c>
      <c r="T39" s="266">
        <v>12</v>
      </c>
      <c r="U39" s="266">
        <v>2018</v>
      </c>
      <c r="V39" s="923"/>
    </row>
    <row r="40" spans="1:22" ht="25.5">
      <c r="A40" s="266">
        <v>29</v>
      </c>
      <c r="B40" s="266">
        <v>7000</v>
      </c>
      <c r="C40" s="266"/>
      <c r="D40" s="1107" t="s">
        <v>2491</v>
      </c>
      <c r="E40" s="924"/>
      <c r="F40" s="1106" t="s">
        <v>8735</v>
      </c>
      <c r="G40" s="266" t="s">
        <v>6300</v>
      </c>
      <c r="H40" s="266"/>
      <c r="I40" s="266">
        <v>4</v>
      </c>
      <c r="J40" s="266">
        <v>5</v>
      </c>
      <c r="K40" s="266"/>
      <c r="L40" s="266"/>
      <c r="M40" s="266">
        <v>1</v>
      </c>
      <c r="N40" s="266">
        <v>180</v>
      </c>
      <c r="O40" s="266" t="s">
        <v>333</v>
      </c>
      <c r="P40" s="266">
        <v>1</v>
      </c>
      <c r="Q40" s="266">
        <v>1</v>
      </c>
      <c r="R40" s="266">
        <v>2018</v>
      </c>
      <c r="S40" s="266">
        <v>28</v>
      </c>
      <c r="T40" s="266">
        <v>12</v>
      </c>
      <c r="U40" s="266">
        <v>2018</v>
      </c>
      <c r="V40" s="923"/>
    </row>
    <row r="41" spans="1:22">
      <c r="A41" s="266">
        <v>30</v>
      </c>
      <c r="B41" s="266">
        <v>7000</v>
      </c>
      <c r="C41" s="266"/>
      <c r="D41" s="924" t="s">
        <v>2388</v>
      </c>
      <c r="E41" s="924"/>
      <c r="F41" s="1106" t="s">
        <v>2661</v>
      </c>
      <c r="G41" s="266" t="s">
        <v>6300</v>
      </c>
      <c r="H41" s="266"/>
      <c r="I41" s="266">
        <v>4</v>
      </c>
      <c r="J41" s="266">
        <v>6</v>
      </c>
      <c r="K41" s="266"/>
      <c r="L41" s="266"/>
      <c r="M41" s="266">
        <v>1</v>
      </c>
      <c r="N41" s="266">
        <v>94</v>
      </c>
      <c r="O41" s="266" t="s">
        <v>333</v>
      </c>
      <c r="P41" s="266">
        <v>12</v>
      </c>
      <c r="Q41" s="266">
        <v>4</v>
      </c>
      <c r="R41" s="266">
        <v>2018</v>
      </c>
      <c r="S41" s="266">
        <v>23</v>
      </c>
      <c r="T41" s="266">
        <v>11</v>
      </c>
      <c r="U41" s="266">
        <v>2018</v>
      </c>
      <c r="V41" s="923"/>
    </row>
    <row r="42" spans="1:22">
      <c r="A42" s="266">
        <v>31</v>
      </c>
      <c r="B42" s="266">
        <v>7000</v>
      </c>
      <c r="C42" s="266"/>
      <c r="D42" s="924" t="s">
        <v>48</v>
      </c>
      <c r="E42" s="924" t="s">
        <v>6248</v>
      </c>
      <c r="F42" s="1106" t="s">
        <v>7758</v>
      </c>
      <c r="G42" s="266" t="s">
        <v>6300</v>
      </c>
      <c r="H42" s="266"/>
      <c r="I42" s="266">
        <v>5</v>
      </c>
      <c r="J42" s="266">
        <v>1</v>
      </c>
      <c r="K42" s="266"/>
      <c r="L42" s="266"/>
      <c r="M42" s="266">
        <v>1</v>
      </c>
      <c r="N42" s="1110">
        <v>200</v>
      </c>
      <c r="O42" s="266" t="s">
        <v>333</v>
      </c>
      <c r="P42" s="266">
        <v>4</v>
      </c>
      <c r="Q42" s="266">
        <v>10</v>
      </c>
      <c r="R42" s="266">
        <v>2019</v>
      </c>
      <c r="S42" s="266">
        <v>6</v>
      </c>
      <c r="T42" s="266">
        <v>9</v>
      </c>
      <c r="U42" s="266">
        <v>2019</v>
      </c>
      <c r="V42" s="923"/>
    </row>
    <row r="43" spans="1:22">
      <c r="A43" s="266">
        <v>32</v>
      </c>
      <c r="B43" s="266">
        <v>7000</v>
      </c>
      <c r="C43" s="266"/>
      <c r="D43" s="924" t="s">
        <v>48</v>
      </c>
      <c r="E43" s="924" t="s">
        <v>6248</v>
      </c>
      <c r="F43" s="1106" t="s">
        <v>7758</v>
      </c>
      <c r="G43" s="266" t="s">
        <v>6300</v>
      </c>
      <c r="H43" s="266"/>
      <c r="I43" s="266">
        <v>5</v>
      </c>
      <c r="J43" s="266">
        <v>2</v>
      </c>
      <c r="K43" s="266"/>
      <c r="L43" s="266"/>
      <c r="M43" s="266">
        <v>1</v>
      </c>
      <c r="N43" s="1110">
        <v>101</v>
      </c>
      <c r="O43" s="266" t="s">
        <v>333</v>
      </c>
      <c r="P43" s="266">
        <v>5</v>
      </c>
      <c r="Q43" s="266">
        <v>9</v>
      </c>
      <c r="R43" s="266">
        <v>2019</v>
      </c>
      <c r="S43" s="266">
        <v>23</v>
      </c>
      <c r="T43" s="266">
        <v>12</v>
      </c>
      <c r="U43" s="266">
        <v>2019</v>
      </c>
      <c r="V43" s="923"/>
    </row>
    <row r="44" spans="1:22">
      <c r="A44" s="266">
        <v>33</v>
      </c>
      <c r="B44" s="266">
        <v>7000</v>
      </c>
      <c r="C44" s="266"/>
      <c r="D44" s="924" t="s">
        <v>48</v>
      </c>
      <c r="E44" s="924" t="s">
        <v>6248</v>
      </c>
      <c r="F44" s="1106" t="s">
        <v>8736</v>
      </c>
      <c r="G44" s="266" t="s">
        <v>6300</v>
      </c>
      <c r="H44" s="266"/>
      <c r="I44" s="266">
        <v>5</v>
      </c>
      <c r="J44" s="266">
        <v>3</v>
      </c>
      <c r="K44" s="266"/>
      <c r="L44" s="266"/>
      <c r="M44" s="266">
        <v>1</v>
      </c>
      <c r="N44" s="266">
        <v>143</v>
      </c>
      <c r="O44" s="266" t="s">
        <v>333</v>
      </c>
      <c r="P44" s="266">
        <v>23</v>
      </c>
      <c r="Q44" s="266">
        <v>1</v>
      </c>
      <c r="R44" s="266">
        <v>2019</v>
      </c>
      <c r="S44" s="266">
        <v>24</v>
      </c>
      <c r="T44" s="266">
        <v>10</v>
      </c>
      <c r="U44" s="266">
        <v>2019</v>
      </c>
      <c r="V44" s="923"/>
    </row>
    <row r="45" spans="1:22" ht="16.5" customHeight="1">
      <c r="A45" s="266">
        <v>34</v>
      </c>
      <c r="B45" s="266">
        <v>7000</v>
      </c>
      <c r="C45" s="266"/>
      <c r="D45" s="924" t="s">
        <v>1863</v>
      </c>
      <c r="E45" s="1107" t="s">
        <v>6252</v>
      </c>
      <c r="F45" s="1106" t="s">
        <v>7307</v>
      </c>
      <c r="G45" s="266" t="s">
        <v>6300</v>
      </c>
      <c r="H45" s="266"/>
      <c r="I45" s="266">
        <v>5</v>
      </c>
      <c r="J45" s="266">
        <v>4</v>
      </c>
      <c r="K45" s="266"/>
      <c r="L45" s="266"/>
      <c r="M45" s="266">
        <v>1</v>
      </c>
      <c r="N45" s="266">
        <v>205</v>
      </c>
      <c r="O45" s="266" t="s">
        <v>333</v>
      </c>
      <c r="P45" s="266">
        <v>14</v>
      </c>
      <c r="Q45" s="266">
        <v>1</v>
      </c>
      <c r="R45" s="266">
        <v>2019</v>
      </c>
      <c r="S45" s="266">
        <v>20</v>
      </c>
      <c r="T45" s="266">
        <v>12</v>
      </c>
      <c r="U45" s="266">
        <v>2019</v>
      </c>
      <c r="V45" s="923"/>
    </row>
    <row r="46" spans="1:22" ht="25.5">
      <c r="A46" s="266">
        <v>35</v>
      </c>
      <c r="B46" s="266">
        <v>7000</v>
      </c>
      <c r="C46" s="266"/>
      <c r="D46" s="924" t="s">
        <v>1863</v>
      </c>
      <c r="E46" s="1107" t="s">
        <v>6252</v>
      </c>
      <c r="F46" s="1106" t="s">
        <v>8737</v>
      </c>
      <c r="G46" s="266" t="s">
        <v>6300</v>
      </c>
      <c r="H46" s="266"/>
      <c r="I46" s="266">
        <v>5</v>
      </c>
      <c r="J46" s="266">
        <v>5</v>
      </c>
      <c r="K46" s="266"/>
      <c r="L46" s="266"/>
      <c r="M46" s="266">
        <v>1</v>
      </c>
      <c r="N46" s="266">
        <v>11</v>
      </c>
      <c r="O46" s="266" t="s">
        <v>333</v>
      </c>
      <c r="P46" s="266">
        <v>14</v>
      </c>
      <c r="Q46" s="266">
        <v>2</v>
      </c>
      <c r="R46" s="266">
        <v>2019</v>
      </c>
      <c r="S46" s="266">
        <v>9</v>
      </c>
      <c r="T46" s="266">
        <v>12</v>
      </c>
      <c r="U46" s="266">
        <v>2019</v>
      </c>
      <c r="V46" s="923"/>
    </row>
    <row r="47" spans="1:22">
      <c r="A47" s="266">
        <v>36</v>
      </c>
      <c r="B47" s="266">
        <v>7000</v>
      </c>
      <c r="C47" s="266"/>
      <c r="D47" s="924" t="s">
        <v>1863</v>
      </c>
      <c r="E47" s="1107" t="s">
        <v>2461</v>
      </c>
      <c r="F47" s="1106" t="s">
        <v>8738</v>
      </c>
      <c r="G47" s="266" t="s">
        <v>6300</v>
      </c>
      <c r="H47" s="266"/>
      <c r="I47" s="266">
        <v>5</v>
      </c>
      <c r="J47" s="266">
        <v>6</v>
      </c>
      <c r="K47" s="266"/>
      <c r="L47" s="266"/>
      <c r="M47" s="266">
        <v>1</v>
      </c>
      <c r="N47" s="266">
        <v>49</v>
      </c>
      <c r="O47" s="266" t="s">
        <v>333</v>
      </c>
      <c r="P47" s="266">
        <v>21</v>
      </c>
      <c r="Q47" s="266">
        <v>1</v>
      </c>
      <c r="R47" s="266">
        <v>2019</v>
      </c>
      <c r="S47" s="266">
        <v>23</v>
      </c>
      <c r="T47" s="266">
        <v>12</v>
      </c>
      <c r="U47" s="266">
        <v>2019</v>
      </c>
      <c r="V47" s="923"/>
    </row>
    <row r="48" spans="1:22" ht="25.5">
      <c r="A48" s="266">
        <v>37</v>
      </c>
      <c r="B48" s="266">
        <v>7000</v>
      </c>
      <c r="C48" s="266"/>
      <c r="D48" s="924" t="s">
        <v>1863</v>
      </c>
      <c r="E48" s="924" t="s">
        <v>2461</v>
      </c>
      <c r="F48" s="1106" t="s">
        <v>8739</v>
      </c>
      <c r="G48" s="266" t="s">
        <v>6300</v>
      </c>
      <c r="H48" s="266"/>
      <c r="I48" s="266">
        <v>5</v>
      </c>
      <c r="J48" s="266">
        <v>7</v>
      </c>
      <c r="K48" s="266"/>
      <c r="L48" s="266"/>
      <c r="M48" s="266">
        <v>1</v>
      </c>
      <c r="N48" s="266">
        <v>11</v>
      </c>
      <c r="O48" s="266" t="s">
        <v>333</v>
      </c>
      <c r="P48" s="266">
        <v>12</v>
      </c>
      <c r="Q48" s="266">
        <v>3</v>
      </c>
      <c r="R48" s="266">
        <v>2019</v>
      </c>
      <c r="S48" s="266">
        <v>17</v>
      </c>
      <c r="T48" s="266">
        <v>12</v>
      </c>
      <c r="U48" s="266">
        <v>2019</v>
      </c>
      <c r="V48" s="923"/>
    </row>
    <row r="49" spans="1:22" ht="14.25" customHeight="1">
      <c r="A49" s="266">
        <v>38</v>
      </c>
      <c r="B49" s="266"/>
      <c r="C49" s="266"/>
      <c r="D49" s="924" t="s">
        <v>2491</v>
      </c>
      <c r="E49" s="924"/>
      <c r="F49" s="1106" t="s">
        <v>8734</v>
      </c>
      <c r="G49" s="266" t="s">
        <v>6300</v>
      </c>
      <c r="H49" s="266"/>
      <c r="I49" s="266">
        <v>5</v>
      </c>
      <c r="J49" s="266">
        <v>8</v>
      </c>
      <c r="K49" s="266"/>
      <c r="L49" s="266"/>
      <c r="M49" s="266">
        <v>1</v>
      </c>
      <c r="N49" s="266">
        <v>124</v>
      </c>
      <c r="O49" s="266" t="s">
        <v>333</v>
      </c>
      <c r="P49" s="266">
        <v>15</v>
      </c>
      <c r="Q49" s="266">
        <v>1</v>
      </c>
      <c r="R49" s="266">
        <v>2019</v>
      </c>
      <c r="S49" s="266">
        <v>23</v>
      </c>
      <c r="T49" s="266">
        <v>12</v>
      </c>
      <c r="U49" s="266">
        <v>2019</v>
      </c>
      <c r="V49" s="923"/>
    </row>
    <row r="50" spans="1:22">
      <c r="A50" s="266">
        <v>39</v>
      </c>
      <c r="B50" s="266">
        <v>7000</v>
      </c>
      <c r="C50" s="266"/>
      <c r="D50" s="924" t="s">
        <v>1863</v>
      </c>
      <c r="E50" s="1107" t="s">
        <v>2461</v>
      </c>
      <c r="F50" s="1106" t="s">
        <v>8740</v>
      </c>
      <c r="G50" s="266" t="s">
        <v>6300</v>
      </c>
      <c r="H50" s="266"/>
      <c r="I50" s="266">
        <v>6</v>
      </c>
      <c r="J50" s="266">
        <v>1</v>
      </c>
      <c r="K50" s="266"/>
      <c r="L50" s="266"/>
      <c r="M50" s="266">
        <v>1</v>
      </c>
      <c r="N50" s="266">
        <v>12</v>
      </c>
      <c r="O50" s="266" t="s">
        <v>333</v>
      </c>
      <c r="P50" s="266">
        <v>21</v>
      </c>
      <c r="Q50" s="266">
        <v>1</v>
      </c>
      <c r="R50" s="266">
        <v>2019</v>
      </c>
      <c r="S50" s="266">
        <v>12</v>
      </c>
      <c r="T50" s="266">
        <v>12</v>
      </c>
      <c r="U50" s="266">
        <v>2019</v>
      </c>
      <c r="V50" s="923"/>
    </row>
    <row r="51" spans="1:22" ht="25.5">
      <c r="A51" s="266">
        <v>40</v>
      </c>
      <c r="B51" s="266">
        <v>7000</v>
      </c>
      <c r="C51" s="266"/>
      <c r="D51" s="924" t="s">
        <v>1863</v>
      </c>
      <c r="E51" s="1107" t="s">
        <v>2461</v>
      </c>
      <c r="F51" s="1106" t="s">
        <v>8741</v>
      </c>
      <c r="G51" s="266" t="s">
        <v>6300</v>
      </c>
      <c r="H51" s="266"/>
      <c r="I51" s="266">
        <v>6</v>
      </c>
      <c r="J51" s="266">
        <v>2</v>
      </c>
      <c r="K51" s="266"/>
      <c r="L51" s="266"/>
      <c r="M51" s="266">
        <v>1</v>
      </c>
      <c r="N51" s="266">
        <v>21</v>
      </c>
      <c r="O51" s="266" t="s">
        <v>333</v>
      </c>
      <c r="P51" s="266">
        <v>21</v>
      </c>
      <c r="Q51" s="266">
        <v>1</v>
      </c>
      <c r="R51" s="266">
        <v>2019</v>
      </c>
      <c r="S51" s="266">
        <v>23</v>
      </c>
      <c r="T51" s="266">
        <v>12</v>
      </c>
      <c r="U51" s="266">
        <v>2019</v>
      </c>
      <c r="V51" s="923"/>
    </row>
    <row r="52" spans="1:22">
      <c r="A52" s="266">
        <v>41</v>
      </c>
      <c r="B52" s="266">
        <v>7000</v>
      </c>
      <c r="C52" s="266"/>
      <c r="D52" s="924" t="s">
        <v>1863</v>
      </c>
      <c r="E52" s="1107" t="s">
        <v>2461</v>
      </c>
      <c r="F52" s="1106" t="s">
        <v>8742</v>
      </c>
      <c r="G52" s="266" t="s">
        <v>6300</v>
      </c>
      <c r="H52" s="266"/>
      <c r="I52" s="266">
        <v>6</v>
      </c>
      <c r="J52" s="266">
        <v>3</v>
      </c>
      <c r="K52" s="266"/>
      <c r="L52" s="266"/>
      <c r="M52" s="266">
        <v>1</v>
      </c>
      <c r="N52" s="266">
        <v>35</v>
      </c>
      <c r="O52" s="266" t="s">
        <v>333</v>
      </c>
      <c r="P52" s="266">
        <v>21</v>
      </c>
      <c r="Q52" s="266">
        <v>1</v>
      </c>
      <c r="R52" s="266">
        <v>2019</v>
      </c>
      <c r="S52" s="266">
        <v>24</v>
      </c>
      <c r="T52" s="266">
        <v>12</v>
      </c>
      <c r="U52" s="266">
        <v>2019</v>
      </c>
      <c r="V52" s="923"/>
    </row>
    <row r="53" spans="1:22">
      <c r="A53" s="266">
        <v>42</v>
      </c>
      <c r="B53" s="266">
        <v>7000</v>
      </c>
      <c r="C53" s="266"/>
      <c r="D53" s="924" t="s">
        <v>1863</v>
      </c>
      <c r="E53" s="1107" t="s">
        <v>2461</v>
      </c>
      <c r="F53" s="1106" t="s">
        <v>7296</v>
      </c>
      <c r="G53" s="266" t="s">
        <v>6300</v>
      </c>
      <c r="H53" s="266"/>
      <c r="I53" s="266">
        <v>6</v>
      </c>
      <c r="J53" s="266">
        <v>4</v>
      </c>
      <c r="K53" s="266"/>
      <c r="L53" s="266"/>
      <c r="M53" s="266">
        <v>1</v>
      </c>
      <c r="N53" s="266">
        <v>24</v>
      </c>
      <c r="O53" s="266" t="s">
        <v>333</v>
      </c>
      <c r="P53" s="266">
        <v>1</v>
      </c>
      <c r="Q53" s="266">
        <v>1</v>
      </c>
      <c r="R53" s="266">
        <v>2019</v>
      </c>
      <c r="S53" s="266">
        <v>1</v>
      </c>
      <c r="T53" s="266">
        <v>11</v>
      </c>
      <c r="U53" s="266">
        <v>2019</v>
      </c>
      <c r="V53" s="923"/>
    </row>
    <row r="54" spans="1:22" ht="25.5">
      <c r="A54" s="266">
        <v>43</v>
      </c>
      <c r="B54" s="266">
        <v>7000</v>
      </c>
      <c r="C54" s="266"/>
      <c r="D54" s="1107" t="s">
        <v>2491</v>
      </c>
      <c r="E54" s="924"/>
      <c r="F54" s="1106" t="s">
        <v>8743</v>
      </c>
      <c r="G54" s="266" t="s">
        <v>6300</v>
      </c>
      <c r="H54" s="266" t="s">
        <v>3023</v>
      </c>
      <c r="I54" s="266">
        <v>6</v>
      </c>
      <c r="J54" s="266">
        <v>5</v>
      </c>
      <c r="K54" s="266"/>
      <c r="L54" s="266"/>
      <c r="M54" s="266">
        <v>1</v>
      </c>
      <c r="N54" s="266">
        <v>207</v>
      </c>
      <c r="O54" s="266" t="s">
        <v>333</v>
      </c>
      <c r="P54" s="266">
        <v>19</v>
      </c>
      <c r="Q54" s="266">
        <v>2</v>
      </c>
      <c r="R54" s="266">
        <v>2019</v>
      </c>
      <c r="S54" s="266">
        <v>31</v>
      </c>
      <c r="T54" s="266">
        <v>4</v>
      </c>
      <c r="U54" s="266">
        <v>2019</v>
      </c>
      <c r="V54" s="923"/>
    </row>
    <row r="55" spans="1:22" ht="25.5">
      <c r="A55" s="266">
        <v>44</v>
      </c>
      <c r="B55" s="266">
        <v>7000</v>
      </c>
      <c r="C55" s="266"/>
      <c r="D55" s="1107" t="s">
        <v>2491</v>
      </c>
      <c r="E55" s="924"/>
      <c r="F55" s="1106" t="s">
        <v>8743</v>
      </c>
      <c r="G55" s="266" t="s">
        <v>6300</v>
      </c>
      <c r="H55" s="266" t="s">
        <v>3024</v>
      </c>
      <c r="I55" s="266">
        <v>6</v>
      </c>
      <c r="J55" s="266">
        <v>6</v>
      </c>
      <c r="K55" s="266"/>
      <c r="L55" s="266"/>
      <c r="M55" s="266">
        <v>1</v>
      </c>
      <c r="N55" s="266">
        <v>205</v>
      </c>
      <c r="O55" s="266" t="s">
        <v>333</v>
      </c>
      <c r="P55" s="266">
        <v>1</v>
      </c>
      <c r="Q55" s="266">
        <v>5</v>
      </c>
      <c r="R55" s="266">
        <v>2019</v>
      </c>
      <c r="S55" s="266">
        <v>29</v>
      </c>
      <c r="T55" s="266">
        <v>6</v>
      </c>
      <c r="U55" s="266">
        <v>2019</v>
      </c>
      <c r="V55" s="923"/>
    </row>
    <row r="56" spans="1:22" ht="25.5">
      <c r="A56" s="266">
        <v>45</v>
      </c>
      <c r="B56" s="266">
        <v>7000</v>
      </c>
      <c r="C56" s="266"/>
      <c r="D56" s="1107" t="s">
        <v>2491</v>
      </c>
      <c r="E56" s="924"/>
      <c r="F56" s="1106" t="s">
        <v>8743</v>
      </c>
      <c r="G56" s="266" t="s">
        <v>6300</v>
      </c>
      <c r="H56" s="266" t="s">
        <v>3025</v>
      </c>
      <c r="I56" s="266">
        <v>6</v>
      </c>
      <c r="J56" s="266">
        <v>7</v>
      </c>
      <c r="K56" s="266"/>
      <c r="L56" s="266"/>
      <c r="M56" s="266">
        <v>1</v>
      </c>
      <c r="N56" s="266">
        <v>119</v>
      </c>
      <c r="O56" s="266" t="s">
        <v>333</v>
      </c>
      <c r="P56" s="266">
        <v>3</v>
      </c>
      <c r="Q56" s="266">
        <v>7</v>
      </c>
      <c r="R56" s="266">
        <v>2019</v>
      </c>
      <c r="S56" s="266">
        <v>31</v>
      </c>
      <c r="T56" s="266">
        <v>7</v>
      </c>
      <c r="U56" s="266">
        <v>2019</v>
      </c>
      <c r="V56" s="923"/>
    </row>
    <row r="57" spans="1:22" ht="25.5">
      <c r="A57" s="266">
        <v>46</v>
      </c>
      <c r="B57" s="266">
        <v>7000</v>
      </c>
      <c r="C57" s="266"/>
      <c r="D57" s="1107" t="s">
        <v>2491</v>
      </c>
      <c r="E57" s="924"/>
      <c r="F57" s="1106" t="s">
        <v>8743</v>
      </c>
      <c r="G57" s="266" t="s">
        <v>6300</v>
      </c>
      <c r="H57" s="266" t="s">
        <v>3026</v>
      </c>
      <c r="I57" s="266">
        <v>6</v>
      </c>
      <c r="J57" s="266">
        <v>8</v>
      </c>
      <c r="K57" s="266"/>
      <c r="L57" s="266"/>
      <c r="M57" s="266">
        <v>1</v>
      </c>
      <c r="N57" s="266">
        <v>195</v>
      </c>
      <c r="O57" s="266" t="s">
        <v>333</v>
      </c>
      <c r="P57" s="266">
        <v>1</v>
      </c>
      <c r="Q57" s="266">
        <v>8</v>
      </c>
      <c r="R57" s="266">
        <v>2019</v>
      </c>
      <c r="S57" s="266">
        <v>30</v>
      </c>
      <c r="T57" s="266">
        <v>9</v>
      </c>
      <c r="U57" s="266">
        <v>2019</v>
      </c>
      <c r="V57" s="923"/>
    </row>
    <row r="58" spans="1:22" ht="25.5">
      <c r="A58" s="266">
        <v>47</v>
      </c>
      <c r="B58" s="266">
        <v>7000</v>
      </c>
      <c r="C58" s="266"/>
      <c r="D58" s="1107" t="s">
        <v>2491</v>
      </c>
      <c r="E58" s="924"/>
      <c r="F58" s="1106" t="s">
        <v>8743</v>
      </c>
      <c r="G58" s="266" t="s">
        <v>6300</v>
      </c>
      <c r="H58" s="266" t="s">
        <v>3027</v>
      </c>
      <c r="I58" s="266">
        <v>6</v>
      </c>
      <c r="J58" s="266">
        <v>9</v>
      </c>
      <c r="K58" s="266"/>
      <c r="L58" s="266"/>
      <c r="M58" s="266">
        <v>1</v>
      </c>
      <c r="N58" s="266">
        <v>227</v>
      </c>
      <c r="O58" s="266" t="s">
        <v>333</v>
      </c>
      <c r="P58" s="266">
        <v>3</v>
      </c>
      <c r="Q58" s="266">
        <v>10</v>
      </c>
      <c r="R58" s="266">
        <v>2019</v>
      </c>
      <c r="S58" s="266">
        <v>18</v>
      </c>
      <c r="T58" s="266">
        <v>12</v>
      </c>
      <c r="U58" s="266">
        <v>2019</v>
      </c>
      <c r="V58" s="923"/>
    </row>
    <row r="59" spans="1:22" ht="14.25" customHeight="1">
      <c r="A59" s="266">
        <v>48</v>
      </c>
      <c r="B59" s="266">
        <v>7000</v>
      </c>
      <c r="C59" s="266"/>
      <c r="D59" s="1107" t="s">
        <v>2491</v>
      </c>
      <c r="E59" s="924"/>
      <c r="F59" s="1106" t="s">
        <v>8743</v>
      </c>
      <c r="G59" s="266" t="s">
        <v>6300</v>
      </c>
      <c r="H59" s="266"/>
      <c r="I59" s="266">
        <v>7</v>
      </c>
      <c r="J59" s="266">
        <v>1</v>
      </c>
      <c r="K59" s="266"/>
      <c r="L59" s="266"/>
      <c r="M59" s="266">
        <v>1</v>
      </c>
      <c r="N59" s="266">
        <v>128</v>
      </c>
      <c r="O59" s="266" t="s">
        <v>333</v>
      </c>
      <c r="P59" s="266">
        <v>1</v>
      </c>
      <c r="Q59" s="266">
        <v>2</v>
      </c>
      <c r="R59" s="266">
        <v>2019</v>
      </c>
      <c r="S59" s="266">
        <v>16</v>
      </c>
      <c r="T59" s="266">
        <v>12</v>
      </c>
      <c r="U59" s="266">
        <v>2019</v>
      </c>
      <c r="V59" s="923"/>
    </row>
    <row r="60" spans="1:22">
      <c r="A60" s="266">
        <v>49</v>
      </c>
      <c r="B60" s="266">
        <v>7000</v>
      </c>
      <c r="C60" s="266"/>
      <c r="D60" s="924" t="s">
        <v>2388</v>
      </c>
      <c r="E60" s="924"/>
      <c r="F60" s="1106" t="s">
        <v>2661</v>
      </c>
      <c r="G60" s="266" t="s">
        <v>6300</v>
      </c>
      <c r="H60" s="266"/>
      <c r="I60" s="266">
        <v>7</v>
      </c>
      <c r="J60" s="266">
        <v>2</v>
      </c>
      <c r="K60" s="266"/>
      <c r="L60" s="266"/>
      <c r="M60" s="266">
        <v>1</v>
      </c>
      <c r="N60" s="266">
        <v>108</v>
      </c>
      <c r="O60" s="266" t="s">
        <v>333</v>
      </c>
      <c r="P60" s="266">
        <v>28</v>
      </c>
      <c r="Q60" s="266">
        <v>1</v>
      </c>
      <c r="R60" s="266">
        <v>2019</v>
      </c>
      <c r="S60" s="266">
        <v>9</v>
      </c>
      <c r="T60" s="266">
        <v>11</v>
      </c>
      <c r="U60" s="266">
        <v>2019</v>
      </c>
      <c r="V60" s="923"/>
    </row>
    <row r="61" spans="1:22">
      <c r="A61" s="266">
        <v>50</v>
      </c>
      <c r="B61" s="266">
        <v>7000</v>
      </c>
      <c r="C61" s="266"/>
      <c r="D61" s="924" t="s">
        <v>2388</v>
      </c>
      <c r="E61" s="924"/>
      <c r="F61" s="1106" t="s">
        <v>2661</v>
      </c>
      <c r="G61" s="266" t="s">
        <v>6300</v>
      </c>
      <c r="H61" s="266"/>
      <c r="I61" s="266">
        <v>7</v>
      </c>
      <c r="J61" s="266">
        <v>3</v>
      </c>
      <c r="K61" s="266"/>
      <c r="L61" s="266"/>
      <c r="M61" s="266">
        <v>1</v>
      </c>
      <c r="N61" s="266">
        <v>170</v>
      </c>
      <c r="O61" s="266" t="s">
        <v>333</v>
      </c>
      <c r="P61" s="266">
        <v>11</v>
      </c>
      <c r="Q61" s="266">
        <v>4</v>
      </c>
      <c r="R61" s="266">
        <v>2019</v>
      </c>
      <c r="S61" s="266">
        <v>10</v>
      </c>
      <c r="T61" s="266">
        <v>12</v>
      </c>
      <c r="U61" s="266">
        <v>2019</v>
      </c>
      <c r="V61" s="923"/>
    </row>
    <row r="62" spans="1:22">
      <c r="A62" s="266">
        <v>51</v>
      </c>
      <c r="B62" s="266">
        <v>7000</v>
      </c>
      <c r="C62" s="266"/>
      <c r="D62" s="924" t="s">
        <v>48</v>
      </c>
      <c r="E62" s="924" t="s">
        <v>6248</v>
      </c>
      <c r="F62" s="1106" t="s">
        <v>8736</v>
      </c>
      <c r="G62" s="266" t="s">
        <v>6300</v>
      </c>
      <c r="H62" s="266"/>
      <c r="I62" s="266">
        <v>8</v>
      </c>
      <c r="J62" s="266" t="s">
        <v>4356</v>
      </c>
      <c r="K62" s="266"/>
      <c r="L62" s="266"/>
      <c r="M62" s="266">
        <v>1</v>
      </c>
      <c r="N62" s="266">
        <v>200</v>
      </c>
      <c r="O62" s="266" t="s">
        <v>333</v>
      </c>
      <c r="P62" s="266">
        <v>29</v>
      </c>
      <c r="Q62" s="266">
        <v>1</v>
      </c>
      <c r="R62" s="266">
        <v>2020</v>
      </c>
      <c r="S62" s="266">
        <v>30</v>
      </c>
      <c r="T62" s="266">
        <v>7</v>
      </c>
      <c r="U62" s="266">
        <v>2020</v>
      </c>
      <c r="V62" s="923"/>
    </row>
    <row r="63" spans="1:22">
      <c r="A63" s="266">
        <v>52</v>
      </c>
      <c r="B63" s="266">
        <v>7000</v>
      </c>
      <c r="C63" s="266"/>
      <c r="D63" s="924" t="s">
        <v>48</v>
      </c>
      <c r="E63" s="924" t="s">
        <v>6248</v>
      </c>
      <c r="F63" s="1106" t="s">
        <v>8736</v>
      </c>
      <c r="G63" s="266" t="s">
        <v>6300</v>
      </c>
      <c r="H63" s="266"/>
      <c r="I63" s="266">
        <v>8</v>
      </c>
      <c r="J63" s="266" t="s">
        <v>4351</v>
      </c>
      <c r="K63" s="266"/>
      <c r="L63" s="266"/>
      <c r="M63" s="266">
        <v>1</v>
      </c>
      <c r="N63" s="266">
        <v>95</v>
      </c>
      <c r="O63" s="266" t="s">
        <v>333</v>
      </c>
      <c r="P63" s="266">
        <v>5</v>
      </c>
      <c r="Q63" s="266">
        <v>8</v>
      </c>
      <c r="R63" s="266">
        <v>2020</v>
      </c>
      <c r="S63" s="266">
        <v>10</v>
      </c>
      <c r="T63" s="266">
        <v>12</v>
      </c>
      <c r="U63" s="266">
        <v>2020</v>
      </c>
      <c r="V63" s="923"/>
    </row>
    <row r="64" spans="1:22">
      <c r="A64" s="266">
        <v>53</v>
      </c>
      <c r="B64" s="266"/>
      <c r="C64" s="266"/>
      <c r="D64" s="924" t="s">
        <v>48</v>
      </c>
      <c r="E64" s="924" t="s">
        <v>8744</v>
      </c>
      <c r="F64" s="1106" t="s">
        <v>8745</v>
      </c>
      <c r="G64" s="266" t="s">
        <v>6300</v>
      </c>
      <c r="H64" s="266"/>
      <c r="I64" s="266"/>
      <c r="J64" s="266"/>
      <c r="K64" s="266"/>
      <c r="L64" s="266"/>
      <c r="M64" s="266"/>
      <c r="N64" s="266"/>
      <c r="O64" s="266"/>
      <c r="P64" s="266"/>
      <c r="Q64" s="266"/>
      <c r="R64" s="266"/>
      <c r="S64" s="266"/>
      <c r="T64" s="266"/>
      <c r="U64" s="266"/>
      <c r="V64" s="923"/>
    </row>
    <row r="65" spans="1:22" ht="18" customHeight="1">
      <c r="A65" s="266">
        <v>54</v>
      </c>
      <c r="B65" s="266">
        <v>7000</v>
      </c>
      <c r="C65" s="266"/>
      <c r="D65" s="924" t="s">
        <v>2491</v>
      </c>
      <c r="E65" s="924"/>
      <c r="F65" s="1106" t="s">
        <v>8734</v>
      </c>
      <c r="G65" s="266" t="s">
        <v>6300</v>
      </c>
      <c r="H65" s="266"/>
      <c r="I65" s="266">
        <v>8</v>
      </c>
      <c r="J65" s="266">
        <v>3</v>
      </c>
      <c r="K65" s="266"/>
      <c r="L65" s="266"/>
      <c r="M65" s="266">
        <v>1</v>
      </c>
      <c r="N65" s="266">
        <v>100</v>
      </c>
      <c r="O65" s="266" t="s">
        <v>333</v>
      </c>
      <c r="P65" s="266">
        <v>1</v>
      </c>
      <c r="Q65" s="266">
        <v>1</v>
      </c>
      <c r="R65" s="266">
        <v>2020</v>
      </c>
      <c r="S65" s="266">
        <v>31</v>
      </c>
      <c r="T65" s="266">
        <v>10</v>
      </c>
      <c r="U65" s="266">
        <v>2020</v>
      </c>
      <c r="V65" s="923"/>
    </row>
    <row r="66" spans="1:22" ht="20.25" customHeight="1">
      <c r="A66" s="266">
        <v>55</v>
      </c>
      <c r="B66" s="266">
        <v>7000</v>
      </c>
      <c r="C66" s="266"/>
      <c r="D66" s="1107" t="s">
        <v>2491</v>
      </c>
      <c r="E66" s="924"/>
      <c r="F66" s="1106" t="s">
        <v>8735</v>
      </c>
      <c r="G66" s="266" t="s">
        <v>6300</v>
      </c>
      <c r="H66" s="266"/>
      <c r="I66" s="266">
        <v>8</v>
      </c>
      <c r="J66" s="266">
        <v>4</v>
      </c>
      <c r="K66" s="266"/>
      <c r="L66" s="266"/>
      <c r="M66" s="266">
        <v>1</v>
      </c>
      <c r="N66" s="266">
        <v>210</v>
      </c>
      <c r="O66" s="266" t="s">
        <v>333</v>
      </c>
      <c r="P66" s="266">
        <v>7</v>
      </c>
      <c r="Q66" s="266">
        <v>1</v>
      </c>
      <c r="R66" s="266">
        <v>2020</v>
      </c>
      <c r="S66" s="266">
        <v>18</v>
      </c>
      <c r="T66" s="266">
        <v>12</v>
      </c>
      <c r="U66" s="266">
        <v>2020</v>
      </c>
      <c r="V66" s="923"/>
    </row>
    <row r="67" spans="1:22">
      <c r="A67" s="266">
        <v>56</v>
      </c>
      <c r="B67" s="266">
        <v>7000</v>
      </c>
      <c r="C67" s="266"/>
      <c r="D67" s="924" t="s">
        <v>2388</v>
      </c>
      <c r="E67" s="924"/>
      <c r="F67" s="1106" t="s">
        <v>2661</v>
      </c>
      <c r="G67" s="266" t="s">
        <v>6300</v>
      </c>
      <c r="H67" s="266"/>
      <c r="I67" s="266">
        <v>8</v>
      </c>
      <c r="J67" s="266">
        <v>5</v>
      </c>
      <c r="K67" s="266"/>
      <c r="L67" s="266"/>
      <c r="M67" s="266">
        <v>1</v>
      </c>
      <c r="N67" s="266">
        <v>205</v>
      </c>
      <c r="O67" s="266" t="s">
        <v>333</v>
      </c>
      <c r="P67" s="266">
        <v>4</v>
      </c>
      <c r="Q67" s="266">
        <v>3</v>
      </c>
      <c r="R67" s="266">
        <v>2020</v>
      </c>
      <c r="S67" s="266">
        <v>9</v>
      </c>
      <c r="T67" s="266">
        <v>12</v>
      </c>
      <c r="U67" s="266">
        <v>2020</v>
      </c>
      <c r="V67" s="1033"/>
    </row>
    <row r="68" spans="1:22">
      <c r="A68" s="851"/>
      <c r="B68" s="851"/>
      <c r="C68" s="851"/>
      <c r="D68" s="851"/>
      <c r="E68" s="851"/>
      <c r="F68" s="851"/>
      <c r="G68" s="851"/>
      <c r="H68" s="851"/>
      <c r="I68" s="851"/>
      <c r="J68" s="851"/>
      <c r="K68" s="851"/>
      <c r="L68" s="851"/>
      <c r="M68" s="851"/>
      <c r="N68" s="851"/>
      <c r="O68" s="851"/>
      <c r="P68" s="851"/>
      <c r="Q68" s="851"/>
      <c r="R68" s="851"/>
      <c r="S68" s="851"/>
      <c r="T68" s="851"/>
      <c r="U68" s="851"/>
      <c r="V68" s="851"/>
    </row>
    <row r="69" spans="1:22" ht="38.25">
      <c r="A69" s="1111" t="s">
        <v>923</v>
      </c>
      <c r="B69" s="1112"/>
      <c r="C69" s="1112"/>
      <c r="D69" s="1112"/>
      <c r="E69" s="1112"/>
      <c r="F69" s="1112"/>
      <c r="G69" s="1112"/>
      <c r="H69" s="1112"/>
      <c r="I69" s="1112"/>
      <c r="J69" s="1112"/>
      <c r="K69" s="1112"/>
      <c r="L69" s="1112"/>
      <c r="M69" s="1112"/>
      <c r="N69" s="1112"/>
      <c r="O69" s="1112"/>
      <c r="P69" s="1112"/>
      <c r="Q69" s="1112"/>
      <c r="R69" s="1112"/>
      <c r="S69" s="1112"/>
      <c r="T69" s="1112"/>
      <c r="U69" s="1112"/>
      <c r="V69" s="1034"/>
    </row>
    <row r="70" spans="1:22">
      <c r="A70" s="2501" t="s">
        <v>924</v>
      </c>
      <c r="B70" s="2502"/>
      <c r="C70" s="2502"/>
      <c r="D70" s="2502"/>
      <c r="E70" s="2502"/>
      <c r="F70" s="2503"/>
      <c r="G70" s="2501" t="s">
        <v>925</v>
      </c>
      <c r="H70" s="2502"/>
      <c r="I70" s="2502"/>
      <c r="J70" s="2502"/>
      <c r="K70" s="2502"/>
      <c r="L70" s="2502"/>
      <c r="M70" s="2502"/>
      <c r="N70" s="2502"/>
      <c r="O70" s="2503"/>
      <c r="P70" s="2501" t="s">
        <v>926</v>
      </c>
      <c r="Q70" s="2502"/>
      <c r="R70" s="2502"/>
      <c r="S70" s="2502"/>
      <c r="T70" s="2502"/>
      <c r="U70" s="2502"/>
      <c r="V70" s="2502"/>
    </row>
    <row r="71" spans="1:22">
      <c r="A71" s="1036" t="s">
        <v>927</v>
      </c>
      <c r="B71" s="2501"/>
      <c r="C71" s="2502"/>
      <c r="D71" s="2502"/>
      <c r="E71" s="2502"/>
      <c r="F71" s="2503"/>
      <c r="G71" s="1036" t="s">
        <v>927</v>
      </c>
      <c r="H71" s="1037"/>
      <c r="I71" s="2496"/>
      <c r="J71" s="2497"/>
      <c r="K71" s="2497"/>
      <c r="L71" s="2497"/>
      <c r="M71" s="2497"/>
      <c r="N71" s="2497"/>
      <c r="O71" s="2498"/>
      <c r="P71" s="2499" t="s">
        <v>927</v>
      </c>
      <c r="Q71" s="2500"/>
      <c r="R71" s="1035"/>
      <c r="S71" s="1038"/>
      <c r="T71" s="1038"/>
      <c r="U71" s="1038"/>
      <c r="V71" s="1034"/>
    </row>
    <row r="72" spans="1:22">
      <c r="A72" s="1036" t="s">
        <v>928</v>
      </c>
      <c r="B72" s="2501" t="s">
        <v>8746</v>
      </c>
      <c r="C72" s="2502"/>
      <c r="D72" s="2502"/>
      <c r="E72" s="2502"/>
      <c r="F72" s="2503"/>
      <c r="G72" s="1036" t="s">
        <v>928</v>
      </c>
      <c r="H72" s="1037"/>
      <c r="I72" s="2496" t="s">
        <v>8746</v>
      </c>
      <c r="J72" s="2497"/>
      <c r="K72" s="2497"/>
      <c r="L72" s="2497"/>
      <c r="M72" s="2497"/>
      <c r="N72" s="2497"/>
      <c r="O72" s="2498"/>
      <c r="P72" s="2499" t="s">
        <v>928</v>
      </c>
      <c r="Q72" s="2500"/>
      <c r="R72" s="2501"/>
      <c r="S72" s="2502"/>
      <c r="T72" s="2502"/>
      <c r="U72" s="2502"/>
      <c r="V72" s="2502"/>
    </row>
    <row r="73" spans="1:22">
      <c r="A73" s="1036" t="s">
        <v>931</v>
      </c>
      <c r="B73" s="2493" t="s">
        <v>8747</v>
      </c>
      <c r="C73" s="2494"/>
      <c r="D73" s="2494"/>
      <c r="E73" s="2494"/>
      <c r="F73" s="2495"/>
      <c r="G73" s="1036" t="s">
        <v>931</v>
      </c>
      <c r="H73" s="1037"/>
      <c r="I73" s="2496" t="s">
        <v>8746</v>
      </c>
      <c r="J73" s="2497"/>
      <c r="K73" s="2497"/>
      <c r="L73" s="2497"/>
      <c r="M73" s="2497"/>
      <c r="N73" s="2497"/>
      <c r="O73" s="2498"/>
      <c r="P73" s="2499" t="s">
        <v>931</v>
      </c>
      <c r="Q73" s="2500"/>
      <c r="R73" s="2501"/>
      <c r="S73" s="2502"/>
      <c r="T73" s="2502"/>
      <c r="U73" s="2502"/>
      <c r="V73" s="2502"/>
    </row>
    <row r="74" spans="1:22">
      <c r="A74" s="1036" t="s">
        <v>934</v>
      </c>
      <c r="B74" s="2493"/>
      <c r="C74" s="2494"/>
      <c r="D74" s="2494"/>
      <c r="E74" s="2494"/>
      <c r="F74" s="2495"/>
      <c r="G74" s="1036" t="s">
        <v>934</v>
      </c>
      <c r="H74" s="1037"/>
      <c r="I74" s="2496"/>
      <c r="J74" s="2497"/>
      <c r="K74" s="2497"/>
      <c r="L74" s="2497"/>
      <c r="M74" s="2497"/>
      <c r="N74" s="2497"/>
      <c r="O74" s="2498"/>
      <c r="P74" s="2499" t="s">
        <v>934</v>
      </c>
      <c r="Q74" s="2500"/>
      <c r="R74" s="1039"/>
      <c r="S74" s="1040"/>
      <c r="T74" s="1040"/>
      <c r="U74" s="1040"/>
      <c r="V74" s="851"/>
    </row>
  </sheetData>
  <autoFilter ref="D10:L11" xr:uid="{90766F6D-70DD-49DD-9025-82976EDDA56A}">
    <filterColumn colId="5" showButton="0"/>
    <filterColumn colId="6" showButton="0"/>
    <filterColumn colId="7" showButton="0"/>
  </autoFilter>
  <mergeCells count="52">
    <mergeCell ref="A6:B6"/>
    <mergeCell ref="C6:F6"/>
    <mergeCell ref="G6:J6"/>
    <mergeCell ref="K6:R6"/>
    <mergeCell ref="S6:V6"/>
    <mergeCell ref="A1:B4"/>
    <mergeCell ref="C1:C2"/>
    <mergeCell ref="D1:T2"/>
    <mergeCell ref="C3:C4"/>
    <mergeCell ref="D3:T4"/>
    <mergeCell ref="V7:V8"/>
    <mergeCell ref="A9:B9"/>
    <mergeCell ref="C9:M9"/>
    <mergeCell ref="N9:O9"/>
    <mergeCell ref="A7:B8"/>
    <mergeCell ref="C7:F7"/>
    <mergeCell ref="C8:F8"/>
    <mergeCell ref="G7:J8"/>
    <mergeCell ref="K7:R8"/>
    <mergeCell ref="S7:S8"/>
    <mergeCell ref="E10:E11"/>
    <mergeCell ref="F10:F11"/>
    <mergeCell ref="G10:G11"/>
    <mergeCell ref="T7:T8"/>
    <mergeCell ref="U7:U8"/>
    <mergeCell ref="V10:V11"/>
    <mergeCell ref="A70:F70"/>
    <mergeCell ref="G70:O70"/>
    <mergeCell ref="P70:V70"/>
    <mergeCell ref="B71:F71"/>
    <mergeCell ref="I71:O71"/>
    <mergeCell ref="P71:Q71"/>
    <mergeCell ref="H10:H11"/>
    <mergeCell ref="I10:L10"/>
    <mergeCell ref="M10:N10"/>
    <mergeCell ref="O10:O11"/>
    <mergeCell ref="P10:R10"/>
    <mergeCell ref="S10:U10"/>
    <mergeCell ref="A10:A11"/>
    <mergeCell ref="B10:C10"/>
    <mergeCell ref="D10:D11"/>
    <mergeCell ref="R72:V72"/>
    <mergeCell ref="B73:F73"/>
    <mergeCell ref="I73:O73"/>
    <mergeCell ref="P73:Q73"/>
    <mergeCell ref="R73:V73"/>
    <mergeCell ref="B74:F74"/>
    <mergeCell ref="I74:O74"/>
    <mergeCell ref="P74:Q74"/>
    <mergeCell ref="B72:F72"/>
    <mergeCell ref="I72:O72"/>
    <mergeCell ref="P72:Q72"/>
  </mergeCells>
  <pageMargins left="0.7" right="0.7" top="0.75" bottom="0.75" header="0.3" footer="0.3"/>
  <pageSetup paperSize="9" scale="2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89016-A542-433F-8107-1776A011B0B3}">
  <dimension ref="A1:V24"/>
  <sheetViews>
    <sheetView view="pageBreakPreview" zoomScale="60" zoomScaleNormal="100" workbookViewId="0">
      <selection activeCell="D3" sqref="D3:T4"/>
    </sheetView>
  </sheetViews>
  <sheetFormatPr defaultColWidth="11.42578125" defaultRowHeight="15"/>
  <cols>
    <col min="2" max="2" width="8.140625" customWidth="1"/>
    <col min="3" max="3" width="13.28515625" customWidth="1"/>
    <col min="22" max="22" width="15.85546875" customWidth="1"/>
  </cols>
  <sheetData>
    <row r="1" spans="1:22">
      <c r="A1" s="2575" t="s">
        <v>8748</v>
      </c>
      <c r="B1" s="2576"/>
      <c r="C1" s="2579" t="s">
        <v>0</v>
      </c>
      <c r="D1" s="2581" t="s">
        <v>1</v>
      </c>
      <c r="E1" s="2582"/>
      <c r="F1" s="2582"/>
      <c r="G1" s="2582"/>
      <c r="H1" s="2582"/>
      <c r="I1" s="2582"/>
      <c r="J1" s="2582"/>
      <c r="K1" s="2582"/>
      <c r="L1" s="2582"/>
      <c r="M1" s="2582"/>
      <c r="N1" s="2582"/>
      <c r="O1" s="2582"/>
      <c r="P1" s="2582"/>
      <c r="Q1" s="2582"/>
      <c r="R1" s="2582"/>
      <c r="S1" s="2582"/>
      <c r="T1" s="2583"/>
      <c r="U1" s="1041" t="s">
        <v>2</v>
      </c>
      <c r="V1" s="1042" t="s">
        <v>3</v>
      </c>
    </row>
    <row r="2" spans="1:22">
      <c r="A2" s="2577"/>
      <c r="B2" s="2578"/>
      <c r="C2" s="2580"/>
      <c r="D2" s="2584"/>
      <c r="E2" s="2585"/>
      <c r="F2" s="2585"/>
      <c r="G2" s="2585"/>
      <c r="H2" s="2585"/>
      <c r="I2" s="2585"/>
      <c r="J2" s="2585"/>
      <c r="K2" s="2585"/>
      <c r="L2" s="2585"/>
      <c r="M2" s="2585"/>
      <c r="N2" s="2585"/>
      <c r="O2" s="2585"/>
      <c r="P2" s="2585"/>
      <c r="Q2" s="2585"/>
      <c r="R2" s="2585"/>
      <c r="S2" s="2585"/>
      <c r="T2" s="2586"/>
      <c r="U2" s="1041" t="s">
        <v>4</v>
      </c>
      <c r="V2" s="1042">
        <v>3</v>
      </c>
    </row>
    <row r="3" spans="1:22">
      <c r="A3" s="2577"/>
      <c r="B3" s="2578"/>
      <c r="C3" s="2579" t="s">
        <v>5</v>
      </c>
      <c r="D3" s="2581" t="s">
        <v>6</v>
      </c>
      <c r="E3" s="2582"/>
      <c r="F3" s="2582"/>
      <c r="G3" s="2582"/>
      <c r="H3" s="2582"/>
      <c r="I3" s="2582"/>
      <c r="J3" s="2582"/>
      <c r="K3" s="2582"/>
      <c r="L3" s="2582"/>
      <c r="M3" s="2582"/>
      <c r="N3" s="2582"/>
      <c r="O3" s="2582"/>
      <c r="P3" s="2582"/>
      <c r="Q3" s="2582"/>
      <c r="R3" s="2582"/>
      <c r="S3" s="2582"/>
      <c r="T3" s="2583"/>
      <c r="U3" s="1041" t="s">
        <v>7</v>
      </c>
      <c r="V3" s="1042"/>
    </row>
    <row r="4" spans="1:22" ht="42.75" customHeight="1">
      <c r="A4" s="2577"/>
      <c r="B4" s="2578"/>
      <c r="C4" s="2587"/>
      <c r="D4" s="2588"/>
      <c r="E4" s="2589"/>
      <c r="F4" s="2589"/>
      <c r="G4" s="2589"/>
      <c r="H4" s="2589"/>
      <c r="I4" s="2589"/>
      <c r="J4" s="2589"/>
      <c r="K4" s="2589"/>
      <c r="L4" s="2589"/>
      <c r="M4" s="2589"/>
      <c r="N4" s="2589"/>
      <c r="O4" s="2589"/>
      <c r="P4" s="2589"/>
      <c r="Q4" s="2589"/>
      <c r="R4" s="2589"/>
      <c r="S4" s="2589"/>
      <c r="T4" s="2590"/>
      <c r="U4" s="1041" t="s">
        <v>8</v>
      </c>
      <c r="V4" s="1043">
        <v>43182</v>
      </c>
    </row>
    <row r="5" spans="1:22" ht="15.75" thickBot="1">
      <c r="A5" s="1044"/>
      <c r="B5" s="1044"/>
      <c r="C5" s="1044"/>
      <c r="D5" s="1044"/>
      <c r="E5" s="1044"/>
      <c r="F5" s="1045"/>
      <c r="G5" s="1044"/>
      <c r="H5" s="1044"/>
      <c r="I5" s="1044"/>
      <c r="J5" s="1044"/>
      <c r="K5" s="1044"/>
      <c r="L5" s="1044"/>
      <c r="M5" s="1044"/>
      <c r="N5" s="1044"/>
      <c r="O5" s="1044"/>
      <c r="P5" s="1044"/>
      <c r="Q5" s="1044"/>
      <c r="R5" s="1044"/>
      <c r="S5" s="1044"/>
      <c r="T5" s="1044"/>
      <c r="U5" s="1044"/>
      <c r="V5" s="1044"/>
    </row>
    <row r="6" spans="1:22">
      <c r="A6" s="2567" t="s">
        <v>9</v>
      </c>
      <c r="B6" s="2568"/>
      <c r="C6" s="2569"/>
      <c r="D6" s="2570"/>
      <c r="E6" s="2570"/>
      <c r="F6" s="2570"/>
      <c r="G6" s="1046"/>
      <c r="H6" s="2571" t="s">
        <v>10</v>
      </c>
      <c r="I6" s="2572"/>
      <c r="J6" s="2572"/>
      <c r="K6" s="2573" t="s">
        <v>2955</v>
      </c>
      <c r="L6" s="2573"/>
      <c r="M6" s="2573"/>
      <c r="N6" s="2573"/>
      <c r="O6" s="2573"/>
      <c r="P6" s="2573"/>
      <c r="Q6" s="2573"/>
      <c r="R6" s="2573"/>
      <c r="S6" s="2574" t="s">
        <v>12</v>
      </c>
      <c r="T6" s="2574"/>
      <c r="U6" s="2574"/>
      <c r="V6" s="2574"/>
    </row>
    <row r="7" spans="1:22" ht="24.75" thickBot="1">
      <c r="A7" s="2602" t="s">
        <v>13</v>
      </c>
      <c r="B7" s="2603"/>
      <c r="C7" s="2604"/>
      <c r="D7" s="2605"/>
      <c r="E7" s="2605"/>
      <c r="F7" s="2605"/>
      <c r="G7" s="1047"/>
      <c r="H7" s="2591" t="s">
        <v>15</v>
      </c>
      <c r="I7" s="2592"/>
      <c r="J7" s="2592"/>
      <c r="K7" s="2593" t="s">
        <v>8749</v>
      </c>
      <c r="L7" s="2593"/>
      <c r="M7" s="2593"/>
      <c r="N7" s="2593"/>
      <c r="O7" s="2593"/>
      <c r="P7" s="2593"/>
      <c r="Q7" s="2593"/>
      <c r="R7" s="2593"/>
      <c r="S7" s="1048" t="s">
        <v>17</v>
      </c>
      <c r="T7" s="1049" t="s">
        <v>18</v>
      </c>
      <c r="U7" s="1049" t="s">
        <v>19</v>
      </c>
      <c r="V7" s="1050" t="s">
        <v>20</v>
      </c>
    </row>
    <row r="8" spans="1:22" ht="15.75" thickBot="1">
      <c r="A8" s="2591" t="s">
        <v>21</v>
      </c>
      <c r="B8" s="2594"/>
      <c r="C8" s="2595" t="s">
        <v>6985</v>
      </c>
      <c r="D8" s="2596"/>
      <c r="E8" s="2596"/>
      <c r="F8" s="2596"/>
      <c r="G8" s="2596"/>
      <c r="H8" s="2596"/>
      <c r="I8" s="2596"/>
      <c r="J8" s="2596"/>
      <c r="K8" s="2596"/>
      <c r="L8" s="2596"/>
      <c r="M8" s="2597"/>
      <c r="N8" s="2598" t="s">
        <v>23</v>
      </c>
      <c r="O8" s="2599"/>
      <c r="P8" s="1051">
        <v>1</v>
      </c>
      <c r="Q8" s="1052" t="s">
        <v>24</v>
      </c>
      <c r="R8" s="1053">
        <v>2</v>
      </c>
      <c r="S8" s="1054"/>
      <c r="T8" s="1055"/>
      <c r="U8" s="1055"/>
      <c r="V8" s="1056"/>
    </row>
    <row r="9" spans="1:22" ht="47.25" customHeight="1">
      <c r="A9" s="2611" t="s">
        <v>25</v>
      </c>
      <c r="B9" s="2608" t="s">
        <v>26</v>
      </c>
      <c r="C9" s="2610"/>
      <c r="D9" s="2600" t="s">
        <v>27</v>
      </c>
      <c r="E9" s="2600" t="s">
        <v>28</v>
      </c>
      <c r="F9" s="2600" t="s">
        <v>29</v>
      </c>
      <c r="G9" s="2600" t="s">
        <v>8750</v>
      </c>
      <c r="H9" s="2600" t="s">
        <v>8751</v>
      </c>
      <c r="I9" s="2608" t="s">
        <v>31</v>
      </c>
      <c r="J9" s="2609"/>
      <c r="K9" s="2609"/>
      <c r="L9" s="2610"/>
      <c r="M9" s="2608" t="s">
        <v>32</v>
      </c>
      <c r="N9" s="2610"/>
      <c r="O9" s="2600" t="s">
        <v>33</v>
      </c>
      <c r="P9" s="2608" t="s">
        <v>34</v>
      </c>
      <c r="Q9" s="2609"/>
      <c r="R9" s="2610"/>
      <c r="S9" s="2608" t="s">
        <v>35</v>
      </c>
      <c r="T9" s="2609"/>
      <c r="U9" s="2610"/>
      <c r="V9" s="2606" t="s">
        <v>36</v>
      </c>
    </row>
    <row r="10" spans="1:22" ht="60.75" thickBot="1">
      <c r="A10" s="2612"/>
      <c r="B10" s="1057" t="s">
        <v>37</v>
      </c>
      <c r="C10" s="1057" t="s">
        <v>38</v>
      </c>
      <c r="D10" s="2601"/>
      <c r="E10" s="2601"/>
      <c r="F10" s="2601"/>
      <c r="G10" s="2601"/>
      <c r="H10" s="2601"/>
      <c r="I10" s="1057" t="s">
        <v>39</v>
      </c>
      <c r="J10" s="1057" t="s">
        <v>40</v>
      </c>
      <c r="K10" s="1057" t="s">
        <v>41</v>
      </c>
      <c r="L10" s="1057" t="s">
        <v>42</v>
      </c>
      <c r="M10" s="1057" t="s">
        <v>43</v>
      </c>
      <c r="N10" s="1057" t="s">
        <v>44</v>
      </c>
      <c r="O10" s="2601"/>
      <c r="P10" s="1057" t="s">
        <v>17</v>
      </c>
      <c r="Q10" s="1057" t="s">
        <v>45</v>
      </c>
      <c r="R10" s="1057" t="s">
        <v>19</v>
      </c>
      <c r="S10" s="1057" t="s">
        <v>17</v>
      </c>
      <c r="T10" s="1057" t="s">
        <v>45</v>
      </c>
      <c r="U10" s="1057" t="s">
        <v>46</v>
      </c>
      <c r="V10" s="2607"/>
    </row>
    <row r="11" spans="1:22" ht="36">
      <c r="A11" s="1058">
        <v>1</v>
      </c>
      <c r="B11" s="1059">
        <v>1000</v>
      </c>
      <c r="C11" s="1060" t="s">
        <v>8752</v>
      </c>
      <c r="D11" s="1059" t="s">
        <v>48</v>
      </c>
      <c r="E11" s="1059" t="s">
        <v>8753</v>
      </c>
      <c r="F11" s="1059" t="s">
        <v>8754</v>
      </c>
      <c r="G11" s="1061" t="s">
        <v>52</v>
      </c>
      <c r="H11" s="1061" t="s">
        <v>52</v>
      </c>
      <c r="I11" s="1062">
        <v>1</v>
      </c>
      <c r="J11" s="1059">
        <v>1</v>
      </c>
      <c r="K11" s="1059" t="s">
        <v>2764</v>
      </c>
      <c r="L11" s="1059" t="s">
        <v>8755</v>
      </c>
      <c r="M11" s="1062">
        <v>1</v>
      </c>
      <c r="N11" s="1059">
        <v>76</v>
      </c>
      <c r="O11" s="1059" t="s">
        <v>333</v>
      </c>
      <c r="P11" s="1059">
        <v>2</v>
      </c>
      <c r="Q11" s="1059">
        <v>11</v>
      </c>
      <c r="R11" s="1059">
        <v>2010</v>
      </c>
      <c r="S11" s="1059">
        <v>14</v>
      </c>
      <c r="T11" s="1059">
        <v>12</v>
      </c>
      <c r="U11" s="1059">
        <v>2010</v>
      </c>
      <c r="V11" s="1063"/>
    </row>
    <row r="12" spans="1:22" ht="48">
      <c r="A12" s="1064">
        <v>2</v>
      </c>
      <c r="B12" s="1059">
        <v>1000</v>
      </c>
      <c r="C12" s="1060" t="s">
        <v>8752</v>
      </c>
      <c r="D12" s="1059" t="s">
        <v>48</v>
      </c>
      <c r="E12" s="1059" t="s">
        <v>8753</v>
      </c>
      <c r="F12" s="1060" t="s">
        <v>8756</v>
      </c>
      <c r="G12" s="1061" t="s">
        <v>52</v>
      </c>
      <c r="H12" s="1061" t="s">
        <v>52</v>
      </c>
      <c r="I12" s="1062">
        <v>1</v>
      </c>
      <c r="J12" s="1059">
        <v>2</v>
      </c>
      <c r="K12" s="1059" t="s">
        <v>2771</v>
      </c>
      <c r="L12" s="1059" t="s">
        <v>8755</v>
      </c>
      <c r="M12" s="1062">
        <v>1</v>
      </c>
      <c r="N12" s="1059">
        <v>205</v>
      </c>
      <c r="O12" s="1059" t="s">
        <v>333</v>
      </c>
      <c r="P12" s="1059">
        <v>17</v>
      </c>
      <c r="Q12" s="1059">
        <v>1</v>
      </c>
      <c r="R12" s="1059">
        <v>2011</v>
      </c>
      <c r="S12" s="1059">
        <v>3</v>
      </c>
      <c r="T12" s="1059">
        <v>10</v>
      </c>
      <c r="U12" s="1059">
        <v>2011</v>
      </c>
      <c r="V12" s="1063"/>
    </row>
    <row r="13" spans="1:22" ht="48">
      <c r="A13" s="1064" t="s">
        <v>8757</v>
      </c>
      <c r="B13" s="1059">
        <v>1000</v>
      </c>
      <c r="C13" s="1060" t="s">
        <v>8752</v>
      </c>
      <c r="D13" s="1059" t="s">
        <v>48</v>
      </c>
      <c r="E13" s="1059" t="s">
        <v>8753</v>
      </c>
      <c r="F13" s="1059" t="s">
        <v>8756</v>
      </c>
      <c r="G13" s="1061" t="s">
        <v>52</v>
      </c>
      <c r="H13" s="1061" t="s">
        <v>52</v>
      </c>
      <c r="I13" s="1062">
        <v>1</v>
      </c>
      <c r="J13" s="1059">
        <v>3</v>
      </c>
      <c r="K13" s="1059" t="s">
        <v>2773</v>
      </c>
      <c r="L13" s="1059" t="s">
        <v>8755</v>
      </c>
      <c r="M13" s="1062">
        <v>206</v>
      </c>
      <c r="N13" s="1059">
        <v>299</v>
      </c>
      <c r="O13" s="1059" t="s">
        <v>333</v>
      </c>
      <c r="P13" s="1059">
        <v>11</v>
      </c>
      <c r="Q13" s="1059">
        <v>10</v>
      </c>
      <c r="R13" s="1059">
        <v>2011</v>
      </c>
      <c r="S13" s="1059">
        <v>29</v>
      </c>
      <c r="T13" s="1059">
        <v>12</v>
      </c>
      <c r="U13" s="1059">
        <v>2011</v>
      </c>
      <c r="V13" s="1065"/>
    </row>
    <row r="14" spans="1:22" ht="48">
      <c r="A14" s="1064">
        <v>4</v>
      </c>
      <c r="B14" s="1059">
        <v>1000</v>
      </c>
      <c r="C14" s="1060" t="s">
        <v>8752</v>
      </c>
      <c r="D14" s="1059" t="s">
        <v>48</v>
      </c>
      <c r="E14" s="1059" t="s">
        <v>8753</v>
      </c>
      <c r="F14" s="1066" t="s">
        <v>8758</v>
      </c>
      <c r="G14" s="1061" t="s">
        <v>52</v>
      </c>
      <c r="H14" s="1061" t="s">
        <v>52</v>
      </c>
      <c r="I14" s="1062">
        <v>1</v>
      </c>
      <c r="J14" s="1067">
        <v>4</v>
      </c>
      <c r="K14" s="1059" t="s">
        <v>2764</v>
      </c>
      <c r="L14" s="1059" t="s">
        <v>8755</v>
      </c>
      <c r="M14" s="1067">
        <v>1</v>
      </c>
      <c r="N14" s="1067">
        <v>112</v>
      </c>
      <c r="O14" s="1059" t="s">
        <v>333</v>
      </c>
      <c r="P14" s="1067">
        <v>29</v>
      </c>
      <c r="Q14" s="1067">
        <v>1</v>
      </c>
      <c r="R14" s="1067">
        <v>2016</v>
      </c>
      <c r="S14" s="1067">
        <v>21</v>
      </c>
      <c r="T14" s="1067">
        <v>12</v>
      </c>
      <c r="U14" s="1067">
        <v>2016</v>
      </c>
      <c r="V14" s="1065"/>
    </row>
    <row r="15" spans="1:22" ht="24">
      <c r="A15" s="1058">
        <v>5</v>
      </c>
      <c r="B15" s="1059">
        <v>1000</v>
      </c>
      <c r="C15" s="1059">
        <v>42</v>
      </c>
      <c r="D15" s="1059" t="s">
        <v>8759</v>
      </c>
      <c r="E15" s="1059" t="s">
        <v>8760</v>
      </c>
      <c r="F15" s="1068" t="s">
        <v>8761</v>
      </c>
      <c r="G15" s="1061" t="s">
        <v>52</v>
      </c>
      <c r="H15" s="1061" t="s">
        <v>52</v>
      </c>
      <c r="I15" s="1062">
        <v>1</v>
      </c>
      <c r="J15" s="1062">
        <v>5</v>
      </c>
      <c r="K15" s="1059" t="s">
        <v>2764</v>
      </c>
      <c r="L15" s="1059" t="s">
        <v>8755</v>
      </c>
      <c r="M15" s="1062">
        <v>1</v>
      </c>
      <c r="N15" s="1062">
        <v>80</v>
      </c>
      <c r="O15" s="1059" t="s">
        <v>333</v>
      </c>
      <c r="P15" s="1062">
        <v>24</v>
      </c>
      <c r="Q15" s="1062">
        <v>12</v>
      </c>
      <c r="R15" s="1062">
        <v>2010</v>
      </c>
      <c r="S15" s="1062">
        <v>26</v>
      </c>
      <c r="T15" s="1062">
        <v>5</v>
      </c>
      <c r="U15" s="1062">
        <v>2016</v>
      </c>
      <c r="V15" s="1065"/>
    </row>
    <row r="16" spans="1:22" ht="48">
      <c r="A16" s="1064">
        <v>6</v>
      </c>
      <c r="B16" s="1059">
        <v>1000</v>
      </c>
      <c r="C16" s="1060" t="s">
        <v>8762</v>
      </c>
      <c r="D16" s="1059" t="s">
        <v>48</v>
      </c>
      <c r="E16" s="1059" t="s">
        <v>8763</v>
      </c>
      <c r="F16" s="1068" t="s">
        <v>8764</v>
      </c>
      <c r="G16" s="1061" t="s">
        <v>52</v>
      </c>
      <c r="H16" s="1061" t="s">
        <v>52</v>
      </c>
      <c r="I16" s="1062">
        <v>1</v>
      </c>
      <c r="J16" s="1062">
        <v>6</v>
      </c>
      <c r="K16" s="1059" t="s">
        <v>2764</v>
      </c>
      <c r="L16" s="1059" t="s">
        <v>8755</v>
      </c>
      <c r="M16" s="1062">
        <v>1</v>
      </c>
      <c r="N16" s="1062">
        <v>15</v>
      </c>
      <c r="O16" s="1059" t="s">
        <v>333</v>
      </c>
      <c r="P16" s="1062">
        <v>18</v>
      </c>
      <c r="Q16" s="1062">
        <v>5</v>
      </c>
      <c r="R16" s="1062">
        <v>2017</v>
      </c>
      <c r="S16" s="1062">
        <v>1</v>
      </c>
      <c r="T16" s="1062">
        <v>12</v>
      </c>
      <c r="U16" s="1062">
        <v>2017</v>
      </c>
      <c r="V16" s="1065"/>
    </row>
    <row r="17" spans="1:22" ht="48">
      <c r="A17" s="1064">
        <v>7</v>
      </c>
      <c r="B17" s="1059">
        <v>1000</v>
      </c>
      <c r="C17" s="1060" t="s">
        <v>8762</v>
      </c>
      <c r="D17" s="1059" t="s">
        <v>48</v>
      </c>
      <c r="E17" s="1059" t="s">
        <v>8763</v>
      </c>
      <c r="F17" s="1068" t="s">
        <v>8765</v>
      </c>
      <c r="G17" s="1061" t="s">
        <v>52</v>
      </c>
      <c r="H17" s="1061" t="s">
        <v>52</v>
      </c>
      <c r="I17" s="1062">
        <v>1</v>
      </c>
      <c r="J17" s="1062">
        <v>7</v>
      </c>
      <c r="K17" s="1059" t="s">
        <v>2764</v>
      </c>
      <c r="L17" s="1059" t="s">
        <v>8755</v>
      </c>
      <c r="M17" s="1062">
        <v>1</v>
      </c>
      <c r="N17" s="1062">
        <v>53</v>
      </c>
      <c r="O17" s="1059" t="s">
        <v>333</v>
      </c>
      <c r="P17" s="1062">
        <v>11</v>
      </c>
      <c r="Q17" s="1062">
        <v>4</v>
      </c>
      <c r="R17" s="1062">
        <v>2018</v>
      </c>
      <c r="S17" s="1062">
        <v>18</v>
      </c>
      <c r="T17" s="1062">
        <v>3</v>
      </c>
      <c r="U17" s="1062">
        <v>2019</v>
      </c>
      <c r="V17" s="1065"/>
    </row>
    <row r="18" spans="1:22" ht="48">
      <c r="A18" s="1064">
        <v>8</v>
      </c>
      <c r="B18" s="1059">
        <v>1000</v>
      </c>
      <c r="C18" s="1060" t="s">
        <v>8762</v>
      </c>
      <c r="D18" s="1059" t="s">
        <v>48</v>
      </c>
      <c r="E18" s="1059" t="s">
        <v>8763</v>
      </c>
      <c r="F18" s="1068" t="s">
        <v>8766</v>
      </c>
      <c r="G18" s="1061" t="s">
        <v>52</v>
      </c>
      <c r="H18" s="1061" t="s">
        <v>52</v>
      </c>
      <c r="I18" s="1062">
        <v>1</v>
      </c>
      <c r="J18" s="1062">
        <v>8</v>
      </c>
      <c r="K18" s="1059" t="s">
        <v>2764</v>
      </c>
      <c r="L18" s="1059" t="s">
        <v>8755</v>
      </c>
      <c r="M18" s="1062">
        <v>1</v>
      </c>
      <c r="N18" s="1062">
        <v>46</v>
      </c>
      <c r="O18" s="1059" t="s">
        <v>333</v>
      </c>
      <c r="P18" s="1062">
        <v>26</v>
      </c>
      <c r="Q18" s="1062">
        <v>2</v>
      </c>
      <c r="R18" s="1062">
        <v>2019</v>
      </c>
      <c r="S18" s="1062">
        <v>28</v>
      </c>
      <c r="T18" s="1062">
        <v>11</v>
      </c>
      <c r="U18" s="1062">
        <v>2019</v>
      </c>
      <c r="V18" s="1065"/>
    </row>
    <row r="19" spans="1:22" ht="38.25" customHeight="1">
      <c r="A19" s="2613" t="s">
        <v>923</v>
      </c>
      <c r="B19" s="2614"/>
      <c r="C19" s="1112"/>
      <c r="D19" s="1112"/>
      <c r="E19" s="1112"/>
      <c r="F19" s="1112"/>
      <c r="G19" s="1112"/>
      <c r="H19" s="1112"/>
      <c r="I19" s="1112"/>
      <c r="J19" s="1112"/>
      <c r="K19" s="1112"/>
      <c r="L19" s="1112"/>
      <c r="M19" s="1112"/>
      <c r="N19" s="1112"/>
      <c r="O19" s="1112"/>
      <c r="P19" s="1112"/>
      <c r="Q19" s="1112"/>
      <c r="R19" s="1112"/>
      <c r="S19" s="1112"/>
      <c r="T19" s="1112"/>
      <c r="U19" s="1112"/>
      <c r="V19" s="1034"/>
    </row>
    <row r="20" spans="1:22">
      <c r="A20" s="2501" t="s">
        <v>924</v>
      </c>
      <c r="B20" s="2502"/>
      <c r="C20" s="2502"/>
      <c r="D20" s="2502"/>
      <c r="E20" s="2502"/>
      <c r="F20" s="2503"/>
      <c r="G20" s="2501" t="s">
        <v>925</v>
      </c>
      <c r="H20" s="2502"/>
      <c r="I20" s="2502"/>
      <c r="J20" s="2502"/>
      <c r="K20" s="2502"/>
      <c r="L20" s="2502"/>
      <c r="M20" s="2502"/>
      <c r="N20" s="2502"/>
      <c r="O20" s="2503"/>
      <c r="P20" s="2501" t="s">
        <v>926</v>
      </c>
      <c r="Q20" s="2502"/>
      <c r="R20" s="2502"/>
      <c r="S20" s="2502"/>
      <c r="T20" s="2502"/>
      <c r="U20" s="2502"/>
      <c r="V20" s="2502"/>
    </row>
    <row r="21" spans="1:22">
      <c r="A21" s="1036" t="s">
        <v>927</v>
      </c>
      <c r="B21" s="2501"/>
      <c r="C21" s="2502"/>
      <c r="D21" s="2502"/>
      <c r="E21" s="2502"/>
      <c r="F21" s="2503"/>
      <c r="G21" s="1036" t="s">
        <v>927</v>
      </c>
      <c r="H21" s="1037"/>
      <c r="I21" s="2496"/>
      <c r="J21" s="2497"/>
      <c r="K21" s="2497"/>
      <c r="L21" s="2497"/>
      <c r="M21" s="2497"/>
      <c r="N21" s="2497"/>
      <c r="O21" s="2498"/>
      <c r="P21" s="2499" t="s">
        <v>927</v>
      </c>
      <c r="Q21" s="2500"/>
      <c r="R21" s="1035"/>
      <c r="S21" s="1038"/>
      <c r="T21" s="1038"/>
      <c r="U21" s="1038"/>
      <c r="V21" s="1034"/>
    </row>
    <row r="22" spans="1:22">
      <c r="A22" s="1036" t="s">
        <v>928</v>
      </c>
      <c r="B22" s="2501" t="s">
        <v>8746</v>
      </c>
      <c r="C22" s="2502"/>
      <c r="D22" s="2502"/>
      <c r="E22" s="2502"/>
      <c r="F22" s="2503"/>
      <c r="G22" s="1036" t="s">
        <v>928</v>
      </c>
      <c r="H22" s="1037"/>
      <c r="I22" s="2496" t="s">
        <v>8746</v>
      </c>
      <c r="J22" s="2497"/>
      <c r="K22" s="2497"/>
      <c r="L22" s="2497"/>
      <c r="M22" s="2497"/>
      <c r="N22" s="2497"/>
      <c r="O22" s="2498"/>
      <c r="P22" s="2499" t="s">
        <v>928</v>
      </c>
      <c r="Q22" s="2500"/>
      <c r="R22" s="2501"/>
      <c r="S22" s="2502"/>
      <c r="T22" s="2502"/>
      <c r="U22" s="2502"/>
      <c r="V22" s="2503"/>
    </row>
    <row r="23" spans="1:22">
      <c r="A23" s="1036" t="s">
        <v>931</v>
      </c>
      <c r="B23" s="2493" t="s">
        <v>8747</v>
      </c>
      <c r="C23" s="2494"/>
      <c r="D23" s="2494"/>
      <c r="E23" s="2494"/>
      <c r="F23" s="2495"/>
      <c r="G23" s="1036" t="s">
        <v>931</v>
      </c>
      <c r="H23" s="1037"/>
      <c r="I23" s="2496" t="s">
        <v>8746</v>
      </c>
      <c r="J23" s="2497"/>
      <c r="K23" s="2497"/>
      <c r="L23" s="2497"/>
      <c r="M23" s="2497"/>
      <c r="N23" s="2497"/>
      <c r="O23" s="2498"/>
      <c r="P23" s="2499" t="s">
        <v>931</v>
      </c>
      <c r="Q23" s="2500"/>
      <c r="R23" s="2501"/>
      <c r="S23" s="2502"/>
      <c r="T23" s="2502"/>
      <c r="U23" s="2502"/>
      <c r="V23" s="2503"/>
    </row>
    <row r="24" spans="1:22">
      <c r="A24" s="1036" t="s">
        <v>934</v>
      </c>
      <c r="B24" s="2493"/>
      <c r="C24" s="2494"/>
      <c r="D24" s="2494"/>
      <c r="E24" s="2494"/>
      <c r="F24" s="2495"/>
      <c r="G24" s="1036" t="s">
        <v>934</v>
      </c>
      <c r="H24" s="1037"/>
      <c r="I24" s="2496"/>
      <c r="J24" s="2497"/>
      <c r="K24" s="2497"/>
      <c r="L24" s="2497"/>
      <c r="M24" s="2497"/>
      <c r="N24" s="2497"/>
      <c r="O24" s="2498"/>
      <c r="P24" s="2499" t="s">
        <v>934</v>
      </c>
      <c r="Q24" s="2500"/>
      <c r="R24" s="1039"/>
      <c r="S24" s="1040"/>
      <c r="T24" s="1040"/>
      <c r="U24" s="1040"/>
      <c r="V24" s="1113"/>
    </row>
  </sheetData>
  <mergeCells count="48">
    <mergeCell ref="B24:F24"/>
    <mergeCell ref="I24:O24"/>
    <mergeCell ref="P24:Q24"/>
    <mergeCell ref="A19:B19"/>
    <mergeCell ref="B22:F22"/>
    <mergeCell ref="I22:O22"/>
    <mergeCell ref="P22:Q22"/>
    <mergeCell ref="R22:V22"/>
    <mergeCell ref="B23:F23"/>
    <mergeCell ref="I23:O23"/>
    <mergeCell ref="P23:Q23"/>
    <mergeCell ref="R23:V23"/>
    <mergeCell ref="V9:V10"/>
    <mergeCell ref="A20:F20"/>
    <mergeCell ref="G20:O20"/>
    <mergeCell ref="P20:V20"/>
    <mergeCell ref="B21:F21"/>
    <mergeCell ref="I21:O21"/>
    <mergeCell ref="P21:Q21"/>
    <mergeCell ref="H9:H10"/>
    <mergeCell ref="I9:L9"/>
    <mergeCell ref="M9:N9"/>
    <mergeCell ref="O9:O10"/>
    <mergeCell ref="P9:R9"/>
    <mergeCell ref="S9:U9"/>
    <mergeCell ref="A9:A10"/>
    <mergeCell ref="B9:C9"/>
    <mergeCell ref="D9:D10"/>
    <mergeCell ref="E9:E10"/>
    <mergeCell ref="F9:F10"/>
    <mergeCell ref="G9:G10"/>
    <mergeCell ref="A7:B7"/>
    <mergeCell ref="C7:F7"/>
    <mergeCell ref="H7:J7"/>
    <mergeCell ref="K7:R7"/>
    <mergeCell ref="A8:B8"/>
    <mergeCell ref="C8:M8"/>
    <mergeCell ref="N8:O8"/>
    <mergeCell ref="A1:B4"/>
    <mergeCell ref="C1:C2"/>
    <mergeCell ref="D1:T2"/>
    <mergeCell ref="C3:C4"/>
    <mergeCell ref="D3:T4"/>
    <mergeCell ref="A6:B6"/>
    <mergeCell ref="C6:F6"/>
    <mergeCell ref="H6:J6"/>
    <mergeCell ref="K6:R6"/>
    <mergeCell ref="S6:V6"/>
  </mergeCells>
  <pageMargins left="0.7" right="0.7" top="0.75" bottom="0.75" header="0.3" footer="0.3"/>
  <pageSetup paperSize="9" scale="3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87"/>
  <sheetViews>
    <sheetView topLeftCell="C52" workbookViewId="0">
      <selection activeCell="T14" sqref="T14"/>
    </sheetView>
  </sheetViews>
  <sheetFormatPr defaultColWidth="11.42578125" defaultRowHeight="15"/>
  <cols>
    <col min="1" max="1" width="12.42578125" style="36" customWidth="1"/>
    <col min="2" max="2" width="15.28515625" style="36" customWidth="1"/>
    <col min="3" max="3" width="13.5703125" style="36" customWidth="1"/>
    <col min="4" max="4" width="20.28515625" style="36" customWidth="1"/>
    <col min="5" max="5" width="19.7109375" style="36" customWidth="1"/>
    <col min="6" max="6" width="29.28515625" style="36" customWidth="1"/>
    <col min="7" max="7" width="17.28515625" style="36" customWidth="1"/>
    <col min="8" max="8" width="7.42578125" style="36" customWidth="1"/>
    <col min="9" max="9" width="14.42578125" style="36" customWidth="1"/>
    <col min="10" max="11" width="7.42578125" style="36" customWidth="1"/>
    <col min="12" max="13" width="8.5703125" style="36" customWidth="1"/>
    <col min="14" max="14" width="10.5703125" style="36" customWidth="1"/>
    <col min="15" max="16" width="9.140625" style="36" customWidth="1"/>
    <col min="17" max="17" width="14.7109375" style="36" customWidth="1"/>
    <col min="18" max="18" width="10.140625" style="36" customWidth="1"/>
    <col min="19" max="19" width="9.42578125" style="36" customWidth="1"/>
    <col min="20" max="20" width="20.140625" style="36" customWidth="1"/>
    <col min="21" max="21" width="22.28515625"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row r="6" spans="1:21">
      <c r="A6" s="1563" t="s">
        <v>9</v>
      </c>
      <c r="B6" s="1564"/>
      <c r="C6" s="1447"/>
      <c r="D6" s="1448"/>
      <c r="E6" s="1448"/>
      <c r="F6" s="1449"/>
      <c r="G6" s="1565" t="s">
        <v>10</v>
      </c>
      <c r="H6" s="1566"/>
      <c r="I6" s="1567"/>
      <c r="J6" s="1453" t="s">
        <v>2442</v>
      </c>
      <c r="K6" s="1454"/>
      <c r="L6" s="1454"/>
      <c r="M6" s="1454"/>
      <c r="N6" s="1454"/>
      <c r="O6" s="1454"/>
      <c r="P6" s="1454"/>
      <c r="Q6" s="1455"/>
      <c r="R6" s="1549" t="s">
        <v>12</v>
      </c>
      <c r="S6" s="1549"/>
      <c r="T6" s="1549"/>
      <c r="U6" s="1539"/>
    </row>
    <row r="7" spans="1:21" ht="15.75" thickBot="1">
      <c r="A7" s="1556" t="s">
        <v>13</v>
      </c>
      <c r="B7" s="1557"/>
      <c r="C7" s="1424" t="s">
        <v>2443</v>
      </c>
      <c r="D7" s="1425"/>
      <c r="E7" s="1425"/>
      <c r="F7" s="1426"/>
      <c r="G7" s="1558" t="s">
        <v>15</v>
      </c>
      <c r="H7" s="1559"/>
      <c r="I7" s="1560"/>
      <c r="J7" s="1430" t="s">
        <v>2444</v>
      </c>
      <c r="K7" s="1431"/>
      <c r="L7" s="1431"/>
      <c r="M7" s="1431"/>
      <c r="N7" s="1431"/>
      <c r="O7" s="1431"/>
      <c r="P7" s="1431"/>
      <c r="Q7" s="1432"/>
      <c r="R7" s="159" t="s">
        <v>17</v>
      </c>
      <c r="S7" s="160" t="s">
        <v>18</v>
      </c>
      <c r="T7" s="160" t="s">
        <v>19</v>
      </c>
      <c r="U7" s="544" t="s">
        <v>20</v>
      </c>
    </row>
    <row r="8" spans="1:21" ht="15.75" thickBot="1">
      <c r="A8" s="1558" t="s">
        <v>21</v>
      </c>
      <c r="B8" s="1560"/>
      <c r="C8" s="1433" t="s">
        <v>2445</v>
      </c>
      <c r="D8" s="1434"/>
      <c r="E8" s="1434"/>
      <c r="F8" s="1434"/>
      <c r="G8" s="1434"/>
      <c r="H8" s="1434"/>
      <c r="I8" s="1434"/>
      <c r="J8" s="1434"/>
      <c r="K8" s="1434"/>
      <c r="L8" s="1434"/>
      <c r="M8" s="1561" t="s">
        <v>23</v>
      </c>
      <c r="N8" s="1561"/>
      <c r="O8" s="161">
        <v>1</v>
      </c>
      <c r="P8" s="6" t="s">
        <v>24</v>
      </c>
      <c r="Q8" s="162">
        <v>2</v>
      </c>
      <c r="R8" s="531">
        <v>25</v>
      </c>
      <c r="S8" s="660">
        <v>11</v>
      </c>
      <c r="T8" s="660">
        <v>2020</v>
      </c>
      <c r="U8" s="163"/>
    </row>
    <row r="9" spans="1:21">
      <c r="A9" s="1552" t="s">
        <v>25</v>
      </c>
      <c r="B9" s="1554" t="s">
        <v>26</v>
      </c>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39" thickBot="1">
      <c r="A10" s="1553"/>
      <c r="B10" s="551" t="s">
        <v>37</v>
      </c>
      <c r="C10" s="551" t="s">
        <v>38</v>
      </c>
      <c r="D10" s="1555"/>
      <c r="E10" s="1555"/>
      <c r="F10" s="1555"/>
      <c r="G10" s="1555"/>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ht="51">
      <c r="A11" s="34">
        <v>1</v>
      </c>
      <c r="B11" s="18">
        <v>7000</v>
      </c>
      <c r="C11" s="64"/>
      <c r="D11" s="64" t="s">
        <v>359</v>
      </c>
      <c r="E11" s="64" t="s">
        <v>2446</v>
      </c>
      <c r="F11" s="64" t="s">
        <v>2447</v>
      </c>
      <c r="G11" s="64" t="s">
        <v>2448</v>
      </c>
      <c r="H11" s="64">
        <v>1</v>
      </c>
      <c r="I11" s="64">
        <v>1</v>
      </c>
      <c r="J11" s="64"/>
      <c r="K11" s="64"/>
      <c r="L11" s="64">
        <v>1</v>
      </c>
      <c r="M11" s="64">
        <v>28</v>
      </c>
      <c r="N11" s="64" t="s">
        <v>957</v>
      </c>
      <c r="O11" s="64">
        <v>10</v>
      </c>
      <c r="P11" s="64">
        <v>4</v>
      </c>
      <c r="Q11" s="64">
        <v>2012</v>
      </c>
      <c r="R11" s="64">
        <v>3</v>
      </c>
      <c r="S11" s="64">
        <v>7</v>
      </c>
      <c r="T11" s="64">
        <v>2012</v>
      </c>
      <c r="U11" s="280"/>
    </row>
    <row r="12" spans="1:21" ht="45">
      <c r="A12" s="34">
        <v>2</v>
      </c>
      <c r="B12" s="18">
        <v>7000</v>
      </c>
      <c r="C12" s="64"/>
      <c r="D12" s="281" t="s">
        <v>2449</v>
      </c>
      <c r="E12" s="64"/>
      <c r="F12" s="64" t="s">
        <v>2450</v>
      </c>
      <c r="G12" s="64" t="s">
        <v>2448</v>
      </c>
      <c r="H12" s="64">
        <v>1</v>
      </c>
      <c r="I12" s="64">
        <v>2</v>
      </c>
      <c r="J12" s="64"/>
      <c r="K12" s="64"/>
      <c r="L12" s="64">
        <v>1</v>
      </c>
      <c r="M12" s="64">
        <v>26</v>
      </c>
      <c r="N12" s="64" t="s">
        <v>957</v>
      </c>
      <c r="O12" s="64">
        <v>1</v>
      </c>
      <c r="P12" s="64">
        <v>5</v>
      </c>
      <c r="Q12" s="64">
        <v>2012</v>
      </c>
      <c r="R12" s="64">
        <v>18</v>
      </c>
      <c r="S12" s="64">
        <v>7</v>
      </c>
      <c r="T12" s="64">
        <v>2012</v>
      </c>
      <c r="U12" s="280"/>
    </row>
    <row r="13" spans="1:21" ht="25.5">
      <c r="A13" s="34">
        <v>3</v>
      </c>
      <c r="B13" s="18">
        <v>7000</v>
      </c>
      <c r="C13" s="64"/>
      <c r="D13" s="64" t="s">
        <v>2451</v>
      </c>
      <c r="E13" s="64" t="s">
        <v>2452</v>
      </c>
      <c r="F13" s="64" t="s">
        <v>2453</v>
      </c>
      <c r="G13" s="64" t="s">
        <v>2448</v>
      </c>
      <c r="H13" s="64">
        <v>1</v>
      </c>
      <c r="I13" s="64">
        <v>3</v>
      </c>
      <c r="J13" s="64"/>
      <c r="K13" s="64"/>
      <c r="L13" s="64">
        <v>1</v>
      </c>
      <c r="M13" s="64">
        <v>3</v>
      </c>
      <c r="N13" s="64" t="s">
        <v>957</v>
      </c>
      <c r="O13" s="64">
        <v>19</v>
      </c>
      <c r="P13" s="64">
        <v>5</v>
      </c>
      <c r="Q13" s="64">
        <v>2012</v>
      </c>
      <c r="R13" s="64">
        <v>6</v>
      </c>
      <c r="S13" s="64">
        <v>7</v>
      </c>
      <c r="T13" s="64">
        <v>2012</v>
      </c>
      <c r="U13" s="280"/>
    </row>
    <row r="14" spans="1:21" ht="25.5">
      <c r="A14" s="34">
        <v>4</v>
      </c>
      <c r="B14" s="18">
        <v>7000</v>
      </c>
      <c r="C14" s="64"/>
      <c r="D14" s="64" t="s">
        <v>48</v>
      </c>
      <c r="E14" s="64" t="s">
        <v>2454</v>
      </c>
      <c r="F14" s="64" t="s">
        <v>2455</v>
      </c>
      <c r="G14" s="64" t="s">
        <v>2448</v>
      </c>
      <c r="H14" s="64">
        <v>1</v>
      </c>
      <c r="I14" s="64">
        <v>4</v>
      </c>
      <c r="J14" s="64"/>
      <c r="K14" s="64"/>
      <c r="L14" s="64">
        <v>1</v>
      </c>
      <c r="M14" s="64">
        <v>10</v>
      </c>
      <c r="N14" s="64" t="s">
        <v>957</v>
      </c>
      <c r="O14" s="64">
        <v>29</v>
      </c>
      <c r="P14" s="64">
        <v>5</v>
      </c>
      <c r="Q14" s="64">
        <v>2012</v>
      </c>
      <c r="R14" s="64">
        <v>26</v>
      </c>
      <c r="S14" s="64">
        <v>6</v>
      </c>
      <c r="T14" s="64">
        <v>2012</v>
      </c>
      <c r="U14" s="280"/>
    </row>
    <row r="15" spans="1:21" ht="38.25">
      <c r="A15" s="34">
        <v>5</v>
      </c>
      <c r="B15" s="18">
        <v>7000</v>
      </c>
      <c r="C15" s="64"/>
      <c r="D15" s="64" t="s">
        <v>2456</v>
      </c>
      <c r="E15" s="64" t="s">
        <v>2457</v>
      </c>
      <c r="F15" s="64" t="s">
        <v>2458</v>
      </c>
      <c r="G15" s="64" t="s">
        <v>2448</v>
      </c>
      <c r="H15" s="64">
        <v>1</v>
      </c>
      <c r="I15" s="64">
        <v>5</v>
      </c>
      <c r="J15" s="64"/>
      <c r="K15" s="64"/>
      <c r="L15" s="64">
        <v>1</v>
      </c>
      <c r="M15" s="64">
        <v>19</v>
      </c>
      <c r="N15" s="64" t="s">
        <v>957</v>
      </c>
      <c r="O15" s="64">
        <v>9</v>
      </c>
      <c r="P15" s="64">
        <v>4</v>
      </c>
      <c r="Q15" s="64">
        <v>2012</v>
      </c>
      <c r="R15" s="64">
        <v>21</v>
      </c>
      <c r="S15" s="64">
        <v>6</v>
      </c>
      <c r="T15" s="64">
        <v>2012</v>
      </c>
      <c r="U15" s="280"/>
    </row>
    <row r="16" spans="1:21" ht="38.25">
      <c r="A16" s="34">
        <v>6</v>
      </c>
      <c r="B16" s="18">
        <v>7000</v>
      </c>
      <c r="C16" s="64"/>
      <c r="D16" s="64" t="s">
        <v>359</v>
      </c>
      <c r="E16" s="64" t="s">
        <v>2459</v>
      </c>
      <c r="F16" s="64" t="s">
        <v>2460</v>
      </c>
      <c r="G16" s="64" t="s">
        <v>2448</v>
      </c>
      <c r="H16" s="64">
        <v>1</v>
      </c>
      <c r="I16" s="64">
        <v>1</v>
      </c>
      <c r="J16" s="64"/>
      <c r="K16" s="64"/>
      <c r="L16" s="64">
        <v>1</v>
      </c>
      <c r="M16" s="64">
        <v>4</v>
      </c>
      <c r="N16" s="64" t="s">
        <v>957</v>
      </c>
      <c r="O16" s="64">
        <v>19</v>
      </c>
      <c r="P16" s="64">
        <v>9</v>
      </c>
      <c r="Q16" s="64">
        <v>2013</v>
      </c>
      <c r="R16" s="64">
        <v>19</v>
      </c>
      <c r="S16" s="64">
        <v>9</v>
      </c>
      <c r="T16" s="64">
        <v>2013</v>
      </c>
      <c r="U16" s="280"/>
    </row>
    <row r="17" spans="1:21" ht="25.5">
      <c r="A17" s="34">
        <v>7</v>
      </c>
      <c r="B17" s="18">
        <v>7000</v>
      </c>
      <c r="C17" s="282"/>
      <c r="D17" s="282" t="s">
        <v>1863</v>
      </c>
      <c r="E17" s="282" t="s">
        <v>2461</v>
      </c>
      <c r="F17" s="282" t="s">
        <v>2462</v>
      </c>
      <c r="G17" s="282" t="s">
        <v>2448</v>
      </c>
      <c r="H17" s="282">
        <v>1</v>
      </c>
      <c r="I17" s="282">
        <v>2</v>
      </c>
      <c r="J17" s="282"/>
      <c r="K17" s="282"/>
      <c r="L17" s="282">
        <v>1</v>
      </c>
      <c r="M17" s="282">
        <v>23</v>
      </c>
      <c r="N17" s="282" t="s">
        <v>957</v>
      </c>
      <c r="O17" s="282">
        <v>28</v>
      </c>
      <c r="P17" s="282">
        <v>5</v>
      </c>
      <c r="Q17" s="282">
        <v>2013</v>
      </c>
      <c r="R17" s="282">
        <v>10</v>
      </c>
      <c r="S17" s="282">
        <v>12</v>
      </c>
      <c r="T17" s="282">
        <v>2013</v>
      </c>
      <c r="U17" s="283"/>
    </row>
    <row r="18" spans="1:21" ht="38.25">
      <c r="A18" s="34">
        <v>8</v>
      </c>
      <c r="B18" s="18">
        <v>7000</v>
      </c>
      <c r="C18" s="282"/>
      <c r="D18" s="282" t="s">
        <v>1863</v>
      </c>
      <c r="E18" s="282" t="s">
        <v>2461</v>
      </c>
      <c r="F18" s="282" t="s">
        <v>2463</v>
      </c>
      <c r="G18" s="282" t="s">
        <v>2448</v>
      </c>
      <c r="H18" s="282">
        <v>1</v>
      </c>
      <c r="I18" s="282">
        <v>3</v>
      </c>
      <c r="J18" s="282"/>
      <c r="K18" s="282"/>
      <c r="L18" s="282">
        <v>1</v>
      </c>
      <c r="M18" s="282">
        <v>14</v>
      </c>
      <c r="N18" s="282" t="s">
        <v>957</v>
      </c>
      <c r="O18" s="282">
        <v>1</v>
      </c>
      <c r="P18" s="282">
        <v>6</v>
      </c>
      <c r="Q18" s="282">
        <v>2013</v>
      </c>
      <c r="R18" s="282">
        <v>31</v>
      </c>
      <c r="S18" s="282">
        <v>12</v>
      </c>
      <c r="T18" s="282">
        <v>2013</v>
      </c>
      <c r="U18" s="283"/>
    </row>
    <row r="19" spans="1:21" ht="38.25">
      <c r="A19" s="34">
        <v>9</v>
      </c>
      <c r="B19" s="18">
        <v>7000</v>
      </c>
      <c r="C19" s="282"/>
      <c r="D19" s="282" t="s">
        <v>2449</v>
      </c>
      <c r="E19" s="282"/>
      <c r="F19" s="282" t="s">
        <v>2464</v>
      </c>
      <c r="G19" s="282" t="s">
        <v>2448</v>
      </c>
      <c r="H19" s="282">
        <v>1</v>
      </c>
      <c r="I19" s="282">
        <v>4</v>
      </c>
      <c r="J19" s="282"/>
      <c r="K19" s="282"/>
      <c r="L19" s="282">
        <v>1</v>
      </c>
      <c r="M19" s="282">
        <v>51</v>
      </c>
      <c r="N19" s="282" t="s">
        <v>957</v>
      </c>
      <c r="O19" s="282">
        <v>28</v>
      </c>
      <c r="P19" s="282">
        <v>4</v>
      </c>
      <c r="Q19" s="282">
        <v>2013</v>
      </c>
      <c r="R19" s="282">
        <v>22</v>
      </c>
      <c r="S19" s="282">
        <v>12</v>
      </c>
      <c r="T19" s="282">
        <v>2013</v>
      </c>
      <c r="U19" s="283"/>
    </row>
    <row r="20" spans="1:21" ht="25.5">
      <c r="A20" s="34">
        <v>10</v>
      </c>
      <c r="B20" s="18">
        <v>7000</v>
      </c>
      <c r="C20" s="282"/>
      <c r="D20" s="282" t="s">
        <v>1863</v>
      </c>
      <c r="E20" s="282" t="s">
        <v>2461</v>
      </c>
      <c r="F20" s="282" t="s">
        <v>2465</v>
      </c>
      <c r="G20" s="282" t="s">
        <v>2448</v>
      </c>
      <c r="H20" s="282">
        <v>1</v>
      </c>
      <c r="I20" s="282">
        <v>1</v>
      </c>
      <c r="J20" s="282"/>
      <c r="K20" s="282"/>
      <c r="L20" s="282">
        <v>1</v>
      </c>
      <c r="M20" s="282">
        <v>10</v>
      </c>
      <c r="N20" s="282" t="s">
        <v>957</v>
      </c>
      <c r="O20" s="282">
        <v>1</v>
      </c>
      <c r="P20" s="282">
        <v>1</v>
      </c>
      <c r="Q20" s="282">
        <v>2014</v>
      </c>
      <c r="R20" s="282">
        <v>1</v>
      </c>
      <c r="S20" s="282">
        <v>5</v>
      </c>
      <c r="T20" s="282">
        <v>2014</v>
      </c>
      <c r="U20" s="283"/>
    </row>
    <row r="21" spans="1:21" ht="25.5">
      <c r="A21" s="34">
        <v>11</v>
      </c>
      <c r="B21" s="18">
        <v>7000</v>
      </c>
      <c r="C21" s="282"/>
      <c r="D21" s="282" t="s">
        <v>1863</v>
      </c>
      <c r="E21" s="282" t="s">
        <v>2461</v>
      </c>
      <c r="F21" s="282" t="s">
        <v>2466</v>
      </c>
      <c r="G21" s="282" t="s">
        <v>2448</v>
      </c>
      <c r="H21" s="282">
        <v>1</v>
      </c>
      <c r="I21" s="282">
        <v>2</v>
      </c>
      <c r="J21" s="282"/>
      <c r="K21" s="282"/>
      <c r="L21" s="282">
        <v>1</v>
      </c>
      <c r="M21" s="282">
        <v>5</v>
      </c>
      <c r="N21" s="282" t="s">
        <v>957</v>
      </c>
      <c r="O21" s="282">
        <v>20</v>
      </c>
      <c r="P21" s="282">
        <v>10</v>
      </c>
      <c r="Q21" s="282">
        <v>2014</v>
      </c>
      <c r="R21" s="282">
        <v>31</v>
      </c>
      <c r="S21" s="282">
        <v>10</v>
      </c>
      <c r="T21" s="282">
        <v>2014</v>
      </c>
      <c r="U21" s="283"/>
    </row>
    <row r="22" spans="1:21" ht="25.5">
      <c r="A22" s="34">
        <v>12</v>
      </c>
      <c r="B22" s="18">
        <v>7000</v>
      </c>
      <c r="C22" s="282"/>
      <c r="D22" s="282" t="s">
        <v>1863</v>
      </c>
      <c r="E22" s="282" t="s">
        <v>2461</v>
      </c>
      <c r="F22" s="282" t="s">
        <v>2467</v>
      </c>
      <c r="G22" s="282" t="s">
        <v>2448</v>
      </c>
      <c r="H22" s="282">
        <v>1</v>
      </c>
      <c r="I22" s="282">
        <v>3</v>
      </c>
      <c r="J22" s="282"/>
      <c r="K22" s="282"/>
      <c r="L22" s="282">
        <v>1</v>
      </c>
      <c r="M22" s="282">
        <v>20</v>
      </c>
      <c r="N22" s="282" t="s">
        <v>957</v>
      </c>
      <c r="O22" s="282">
        <v>16</v>
      </c>
      <c r="P22" s="282">
        <v>1</v>
      </c>
      <c r="Q22" s="282">
        <v>2014</v>
      </c>
      <c r="R22" s="282">
        <v>2</v>
      </c>
      <c r="S22" s="282">
        <v>7</v>
      </c>
      <c r="T22" s="282">
        <v>2014</v>
      </c>
      <c r="U22" s="283"/>
    </row>
    <row r="23" spans="1:21" ht="25.5">
      <c r="A23" s="34">
        <v>13</v>
      </c>
      <c r="B23" s="18">
        <v>7000</v>
      </c>
      <c r="C23" s="282"/>
      <c r="D23" s="282" t="s">
        <v>1863</v>
      </c>
      <c r="E23" s="282" t="s">
        <v>2461</v>
      </c>
      <c r="F23" s="282" t="s">
        <v>2468</v>
      </c>
      <c r="G23" s="282" t="s">
        <v>2448</v>
      </c>
      <c r="H23" s="282">
        <v>1</v>
      </c>
      <c r="I23" s="282">
        <v>4</v>
      </c>
      <c r="J23" s="282"/>
      <c r="K23" s="282"/>
      <c r="L23" s="282">
        <v>1</v>
      </c>
      <c r="M23" s="282">
        <v>15</v>
      </c>
      <c r="N23" s="282" t="s">
        <v>957</v>
      </c>
      <c r="O23" s="282">
        <v>6</v>
      </c>
      <c r="P23" s="282">
        <v>1</v>
      </c>
      <c r="Q23" s="282">
        <v>2014</v>
      </c>
      <c r="R23" s="282">
        <v>20</v>
      </c>
      <c r="S23" s="282">
        <v>7</v>
      </c>
      <c r="T23" s="282">
        <v>2014</v>
      </c>
      <c r="U23" s="283"/>
    </row>
    <row r="24" spans="1:21" ht="38.25">
      <c r="A24" s="34">
        <v>14</v>
      </c>
      <c r="B24" s="18">
        <v>7000</v>
      </c>
      <c r="C24" s="282"/>
      <c r="D24" s="282" t="s">
        <v>359</v>
      </c>
      <c r="E24" s="282" t="s">
        <v>2459</v>
      </c>
      <c r="F24" s="282" t="s">
        <v>2469</v>
      </c>
      <c r="G24" s="282" t="s">
        <v>2448</v>
      </c>
      <c r="H24" s="282">
        <v>1</v>
      </c>
      <c r="I24" s="282">
        <v>5</v>
      </c>
      <c r="J24" s="282"/>
      <c r="K24" s="282"/>
      <c r="L24" s="282">
        <v>1</v>
      </c>
      <c r="M24" s="282">
        <v>15</v>
      </c>
      <c r="N24" s="282" t="s">
        <v>957</v>
      </c>
      <c r="O24" s="282">
        <v>2</v>
      </c>
      <c r="P24" s="282">
        <v>1</v>
      </c>
      <c r="Q24" s="282">
        <v>2014</v>
      </c>
      <c r="R24" s="282">
        <v>19</v>
      </c>
      <c r="S24" s="282">
        <v>7</v>
      </c>
      <c r="T24" s="282">
        <v>2014</v>
      </c>
      <c r="U24" s="283"/>
    </row>
    <row r="25" spans="1:21" ht="38.25">
      <c r="A25" s="34">
        <v>15</v>
      </c>
      <c r="B25" s="18">
        <v>7000</v>
      </c>
      <c r="C25" s="282"/>
      <c r="D25" s="282" t="s">
        <v>359</v>
      </c>
      <c r="E25" s="282" t="s">
        <v>2459</v>
      </c>
      <c r="F25" s="282" t="s">
        <v>2470</v>
      </c>
      <c r="G25" s="282" t="s">
        <v>2448</v>
      </c>
      <c r="H25" s="282">
        <v>1</v>
      </c>
      <c r="I25" s="282">
        <v>6</v>
      </c>
      <c r="J25" s="282"/>
      <c r="K25" s="282"/>
      <c r="L25" s="282">
        <v>1</v>
      </c>
      <c r="M25" s="282">
        <v>14</v>
      </c>
      <c r="N25" s="282" t="s">
        <v>957</v>
      </c>
      <c r="O25" s="282">
        <v>2</v>
      </c>
      <c r="P25" s="282">
        <v>1</v>
      </c>
      <c r="Q25" s="282">
        <v>2014</v>
      </c>
      <c r="R25" s="282">
        <v>11</v>
      </c>
      <c r="S25" s="282">
        <v>7</v>
      </c>
      <c r="T25" s="282">
        <v>2014</v>
      </c>
      <c r="U25" s="283"/>
    </row>
    <row r="26" spans="1:21" ht="38.25">
      <c r="A26" s="34">
        <v>16</v>
      </c>
      <c r="B26" s="18">
        <v>7000</v>
      </c>
      <c r="C26" s="282"/>
      <c r="D26" s="282" t="s">
        <v>359</v>
      </c>
      <c r="E26" s="282" t="s">
        <v>2459</v>
      </c>
      <c r="F26" s="282" t="s">
        <v>2471</v>
      </c>
      <c r="G26" s="282" t="s">
        <v>2448</v>
      </c>
      <c r="H26" s="282">
        <v>1</v>
      </c>
      <c r="I26" s="282">
        <v>7</v>
      </c>
      <c r="J26" s="282"/>
      <c r="K26" s="282"/>
      <c r="L26" s="282">
        <v>1</v>
      </c>
      <c r="M26" s="282">
        <v>2</v>
      </c>
      <c r="N26" s="282" t="s">
        <v>957</v>
      </c>
      <c r="O26" s="282">
        <v>21</v>
      </c>
      <c r="P26" s="282">
        <v>1</v>
      </c>
      <c r="Q26" s="282">
        <v>2014</v>
      </c>
      <c r="R26" s="282">
        <v>28</v>
      </c>
      <c r="S26" s="282">
        <v>6</v>
      </c>
      <c r="T26" s="282">
        <v>2014</v>
      </c>
      <c r="U26" s="283"/>
    </row>
    <row r="27" spans="1:21" ht="38.25">
      <c r="A27" s="34">
        <v>17</v>
      </c>
      <c r="B27" s="18">
        <v>7000</v>
      </c>
      <c r="C27" s="282" t="s">
        <v>2472</v>
      </c>
      <c r="D27" s="282" t="s">
        <v>2473</v>
      </c>
      <c r="E27" s="282" t="s">
        <v>2353</v>
      </c>
      <c r="F27" s="282" t="s">
        <v>2474</v>
      </c>
      <c r="G27" s="282" t="s">
        <v>2448</v>
      </c>
      <c r="H27" s="282">
        <v>1</v>
      </c>
      <c r="I27" s="282">
        <v>8</v>
      </c>
      <c r="J27" s="282"/>
      <c r="K27" s="282"/>
      <c r="L27" s="282">
        <v>1</v>
      </c>
      <c r="M27" s="282">
        <v>18</v>
      </c>
      <c r="N27" s="282" t="s">
        <v>957</v>
      </c>
      <c r="O27" s="282">
        <v>20</v>
      </c>
      <c r="P27" s="282">
        <v>9</v>
      </c>
      <c r="Q27" s="282">
        <v>2014</v>
      </c>
      <c r="R27" s="282">
        <v>31</v>
      </c>
      <c r="S27" s="282">
        <v>12</v>
      </c>
      <c r="T27" s="282">
        <v>2014</v>
      </c>
      <c r="U27" s="283"/>
    </row>
    <row r="28" spans="1:21" ht="38.25">
      <c r="A28" s="34">
        <v>18</v>
      </c>
      <c r="B28" s="18">
        <v>7000</v>
      </c>
      <c r="C28" s="282"/>
      <c r="D28" s="282" t="s">
        <v>359</v>
      </c>
      <c r="E28" s="282" t="s">
        <v>2459</v>
      </c>
      <c r="F28" s="282" t="s">
        <v>2475</v>
      </c>
      <c r="G28" s="282" t="s">
        <v>2448</v>
      </c>
      <c r="H28" s="282">
        <v>1</v>
      </c>
      <c r="I28" s="282">
        <v>1</v>
      </c>
      <c r="J28" s="282"/>
      <c r="K28" s="282"/>
      <c r="L28" s="282">
        <v>1</v>
      </c>
      <c r="M28" s="282">
        <v>6</v>
      </c>
      <c r="N28" s="282" t="s">
        <v>957</v>
      </c>
      <c r="O28" s="282">
        <v>7</v>
      </c>
      <c r="P28" s="282">
        <v>4</v>
      </c>
      <c r="Q28" s="282">
        <v>2015</v>
      </c>
      <c r="R28" s="282">
        <v>30</v>
      </c>
      <c r="S28" s="282">
        <v>9</v>
      </c>
      <c r="T28" s="282">
        <v>2015</v>
      </c>
      <c r="U28" s="283"/>
    </row>
    <row r="29" spans="1:21" ht="25.5">
      <c r="A29" s="34">
        <v>19</v>
      </c>
      <c r="B29" s="18">
        <v>7000</v>
      </c>
      <c r="C29" s="282"/>
      <c r="D29" s="282" t="s">
        <v>1863</v>
      </c>
      <c r="E29" s="282" t="s">
        <v>2461</v>
      </c>
      <c r="F29" s="282" t="s">
        <v>2476</v>
      </c>
      <c r="G29" s="282" t="s">
        <v>2448</v>
      </c>
      <c r="H29" s="282">
        <v>1</v>
      </c>
      <c r="I29" s="282">
        <v>2</v>
      </c>
      <c r="J29" s="282"/>
      <c r="K29" s="282"/>
      <c r="L29" s="282">
        <v>1</v>
      </c>
      <c r="M29" s="282">
        <v>14</v>
      </c>
      <c r="N29" s="282" t="s">
        <v>957</v>
      </c>
      <c r="O29" s="282">
        <v>1</v>
      </c>
      <c r="P29" s="282">
        <v>6</v>
      </c>
      <c r="Q29" s="282">
        <v>2015</v>
      </c>
      <c r="R29" s="282">
        <v>30</v>
      </c>
      <c r="S29" s="282">
        <v>10</v>
      </c>
      <c r="T29" s="282">
        <v>2015</v>
      </c>
      <c r="U29" s="283"/>
    </row>
    <row r="30" spans="1:21" ht="25.5">
      <c r="A30" s="34">
        <v>20</v>
      </c>
      <c r="B30" s="18">
        <v>7000</v>
      </c>
      <c r="C30" s="282"/>
      <c r="D30" s="282" t="s">
        <v>1863</v>
      </c>
      <c r="E30" s="282" t="s">
        <v>2461</v>
      </c>
      <c r="F30" s="282" t="s">
        <v>2477</v>
      </c>
      <c r="G30" s="282" t="s">
        <v>2448</v>
      </c>
      <c r="H30" s="282">
        <v>1</v>
      </c>
      <c r="I30" s="282">
        <v>3</v>
      </c>
      <c r="J30" s="282"/>
      <c r="K30" s="282"/>
      <c r="L30" s="282">
        <v>1</v>
      </c>
      <c r="M30" s="282">
        <v>35</v>
      </c>
      <c r="N30" s="282" t="s">
        <v>957</v>
      </c>
      <c r="O30" s="282">
        <v>3</v>
      </c>
      <c r="P30" s="282">
        <v>2</v>
      </c>
      <c r="Q30" s="282">
        <v>2015</v>
      </c>
      <c r="R30" s="282">
        <v>15</v>
      </c>
      <c r="S30" s="282">
        <v>12</v>
      </c>
      <c r="T30" s="282">
        <v>2015</v>
      </c>
      <c r="U30" s="283"/>
    </row>
    <row r="31" spans="1:21" ht="25.5">
      <c r="A31" s="34">
        <v>21</v>
      </c>
      <c r="B31" s="18">
        <v>7000</v>
      </c>
      <c r="C31" s="282"/>
      <c r="D31" s="282" t="s">
        <v>1863</v>
      </c>
      <c r="E31" s="282" t="s">
        <v>2461</v>
      </c>
      <c r="F31" s="282" t="s">
        <v>2466</v>
      </c>
      <c r="G31" s="282" t="s">
        <v>2448</v>
      </c>
      <c r="H31" s="282">
        <v>1</v>
      </c>
      <c r="I31" s="282">
        <v>4</v>
      </c>
      <c r="J31" s="282"/>
      <c r="K31" s="282"/>
      <c r="L31" s="282">
        <v>1</v>
      </c>
      <c r="M31" s="282">
        <v>17</v>
      </c>
      <c r="N31" s="282" t="s">
        <v>957</v>
      </c>
      <c r="O31" s="282">
        <v>29</v>
      </c>
      <c r="P31" s="282">
        <v>8</v>
      </c>
      <c r="Q31" s="282">
        <v>2015</v>
      </c>
      <c r="R31" s="282">
        <v>30</v>
      </c>
      <c r="S31" s="282">
        <v>12</v>
      </c>
      <c r="T31" s="282">
        <v>2015</v>
      </c>
      <c r="U31" s="283"/>
    </row>
    <row r="32" spans="1:21" ht="38.25">
      <c r="A32" s="34">
        <v>22</v>
      </c>
      <c r="B32" s="18">
        <v>7000</v>
      </c>
      <c r="C32" s="282" t="s">
        <v>2472</v>
      </c>
      <c r="D32" s="282" t="s">
        <v>2473</v>
      </c>
      <c r="E32" s="282" t="s">
        <v>2353</v>
      </c>
      <c r="F32" s="282" t="s">
        <v>2478</v>
      </c>
      <c r="G32" s="284" t="s">
        <v>2448</v>
      </c>
      <c r="H32" s="282">
        <v>1</v>
      </c>
      <c r="I32" s="282">
        <v>5</v>
      </c>
      <c r="J32" s="282"/>
      <c r="K32" s="282"/>
      <c r="L32" s="282">
        <v>1</v>
      </c>
      <c r="M32" s="282">
        <v>8</v>
      </c>
      <c r="N32" s="282" t="s">
        <v>957</v>
      </c>
      <c r="O32" s="282">
        <v>21</v>
      </c>
      <c r="P32" s="282">
        <v>8</v>
      </c>
      <c r="Q32" s="282">
        <v>2015</v>
      </c>
      <c r="R32" s="282">
        <v>31</v>
      </c>
      <c r="S32" s="282">
        <v>12</v>
      </c>
      <c r="T32" s="282">
        <v>2015</v>
      </c>
      <c r="U32" s="283"/>
    </row>
    <row r="33" spans="1:21" ht="38.25">
      <c r="A33" s="34">
        <v>23</v>
      </c>
      <c r="B33" s="18">
        <v>7000</v>
      </c>
      <c r="C33" s="282" t="s">
        <v>2472</v>
      </c>
      <c r="D33" s="282" t="s">
        <v>2479</v>
      </c>
      <c r="E33" s="282" t="s">
        <v>2353</v>
      </c>
      <c r="F33" s="284" t="s">
        <v>2480</v>
      </c>
      <c r="G33" s="284" t="s">
        <v>2448</v>
      </c>
      <c r="H33" s="282">
        <v>1</v>
      </c>
      <c r="I33" s="282">
        <v>1</v>
      </c>
      <c r="J33" s="282"/>
      <c r="K33" s="282"/>
      <c r="L33" s="282">
        <v>1</v>
      </c>
      <c r="M33" s="282">
        <v>22</v>
      </c>
      <c r="N33" s="282" t="s">
        <v>957</v>
      </c>
      <c r="O33" s="282">
        <v>12</v>
      </c>
      <c r="P33" s="282">
        <v>4</v>
      </c>
      <c r="Q33" s="282">
        <v>2016</v>
      </c>
      <c r="R33" s="282">
        <v>15</v>
      </c>
      <c r="S33" s="282">
        <v>7</v>
      </c>
      <c r="T33" s="282">
        <v>2016</v>
      </c>
      <c r="U33" s="283"/>
    </row>
    <row r="34" spans="1:21" ht="38.25">
      <c r="A34" s="34">
        <v>24</v>
      </c>
      <c r="B34" s="18">
        <v>7000</v>
      </c>
      <c r="C34" s="282"/>
      <c r="D34" s="282" t="s">
        <v>359</v>
      </c>
      <c r="E34" s="282" t="s">
        <v>2459</v>
      </c>
      <c r="F34" s="282" t="s">
        <v>2481</v>
      </c>
      <c r="G34" s="282" t="s">
        <v>2448</v>
      </c>
      <c r="H34" s="282">
        <v>1</v>
      </c>
      <c r="I34" s="282">
        <v>1</v>
      </c>
      <c r="J34" s="282"/>
      <c r="K34" s="282"/>
      <c r="L34" s="282">
        <v>1</v>
      </c>
      <c r="M34" s="282">
        <v>3</v>
      </c>
      <c r="N34" s="282" t="s">
        <v>957</v>
      </c>
      <c r="O34" s="282">
        <v>20</v>
      </c>
      <c r="P34" s="282">
        <v>9</v>
      </c>
      <c r="Q34" s="282">
        <v>2017</v>
      </c>
      <c r="R34" s="282">
        <v>20</v>
      </c>
      <c r="S34" s="282">
        <v>12</v>
      </c>
      <c r="T34" s="282">
        <v>2017</v>
      </c>
      <c r="U34" s="283"/>
    </row>
    <row r="35" spans="1:21" ht="25.5">
      <c r="A35" s="34">
        <v>25</v>
      </c>
      <c r="B35" s="18">
        <v>7000</v>
      </c>
      <c r="C35" s="282"/>
      <c r="D35" s="282" t="s">
        <v>1863</v>
      </c>
      <c r="E35" s="282" t="s">
        <v>2461</v>
      </c>
      <c r="F35" s="282" t="s">
        <v>2482</v>
      </c>
      <c r="G35" s="282" t="s">
        <v>2448</v>
      </c>
      <c r="H35" s="282">
        <v>1</v>
      </c>
      <c r="I35" s="282">
        <v>2</v>
      </c>
      <c r="J35" s="282"/>
      <c r="K35" s="282"/>
      <c r="L35" s="282">
        <v>1</v>
      </c>
      <c r="M35" s="282">
        <v>14</v>
      </c>
      <c r="N35" s="282" t="s">
        <v>957</v>
      </c>
      <c r="O35" s="282">
        <v>5</v>
      </c>
      <c r="P35" s="282">
        <v>9</v>
      </c>
      <c r="Q35" s="282">
        <v>2017</v>
      </c>
      <c r="R35" s="282">
        <v>20</v>
      </c>
      <c r="S35" s="282">
        <v>12</v>
      </c>
      <c r="T35" s="282">
        <v>2017</v>
      </c>
      <c r="U35" s="283"/>
    </row>
    <row r="36" spans="1:21" ht="38.25">
      <c r="A36" s="34">
        <v>26</v>
      </c>
      <c r="B36" s="18">
        <v>7000</v>
      </c>
      <c r="C36" s="282"/>
      <c r="D36" s="282" t="s">
        <v>359</v>
      </c>
      <c r="E36" s="282" t="s">
        <v>2459</v>
      </c>
      <c r="F36" s="282" t="s">
        <v>2483</v>
      </c>
      <c r="G36" s="282" t="s">
        <v>2448</v>
      </c>
      <c r="H36" s="282">
        <v>1</v>
      </c>
      <c r="I36" s="282">
        <v>3</v>
      </c>
      <c r="J36" s="282"/>
      <c r="K36" s="282"/>
      <c r="L36" s="282">
        <v>1</v>
      </c>
      <c r="M36" s="282">
        <v>27</v>
      </c>
      <c r="N36" s="282" t="s">
        <v>957</v>
      </c>
      <c r="O36" s="282">
        <v>20</v>
      </c>
      <c r="P36" s="282">
        <v>2</v>
      </c>
      <c r="Q36" s="282">
        <v>2017</v>
      </c>
      <c r="R36" s="282">
        <v>25</v>
      </c>
      <c r="S36" s="282">
        <v>12</v>
      </c>
      <c r="T36" s="282">
        <v>2017</v>
      </c>
      <c r="U36" s="283"/>
    </row>
    <row r="37" spans="1:21" ht="38.25">
      <c r="A37" s="34">
        <v>27</v>
      </c>
      <c r="B37" s="18">
        <v>7000</v>
      </c>
      <c r="C37" s="282"/>
      <c r="D37" s="282" t="s">
        <v>359</v>
      </c>
      <c r="E37" s="282" t="s">
        <v>2459</v>
      </c>
      <c r="F37" s="282" t="s">
        <v>2484</v>
      </c>
      <c r="G37" s="282" t="s">
        <v>2448</v>
      </c>
      <c r="H37" s="282">
        <v>1</v>
      </c>
      <c r="I37" s="282">
        <v>4</v>
      </c>
      <c r="J37" s="282"/>
      <c r="K37" s="282"/>
      <c r="L37" s="282">
        <v>1</v>
      </c>
      <c r="M37" s="282">
        <v>2</v>
      </c>
      <c r="N37" s="282" t="s">
        <v>957</v>
      </c>
      <c r="O37" s="282">
        <v>6</v>
      </c>
      <c r="P37" s="282">
        <v>9</v>
      </c>
      <c r="Q37" s="282">
        <v>2017</v>
      </c>
      <c r="R37" s="282">
        <v>30</v>
      </c>
      <c r="S37" s="282">
        <v>12</v>
      </c>
      <c r="T37" s="282">
        <v>2017</v>
      </c>
      <c r="U37" s="283"/>
    </row>
    <row r="38" spans="1:21" ht="38.25">
      <c r="A38" s="34">
        <v>28</v>
      </c>
      <c r="B38" s="18">
        <v>7000</v>
      </c>
      <c r="C38" s="282"/>
      <c r="D38" s="282" t="s">
        <v>359</v>
      </c>
      <c r="E38" s="282" t="s">
        <v>2459</v>
      </c>
      <c r="F38" s="282" t="s">
        <v>2485</v>
      </c>
      <c r="G38" s="282" t="s">
        <v>2448</v>
      </c>
      <c r="H38" s="282">
        <v>1</v>
      </c>
      <c r="I38" s="282">
        <v>5</v>
      </c>
      <c r="J38" s="282"/>
      <c r="K38" s="282"/>
      <c r="L38" s="282">
        <v>1</v>
      </c>
      <c r="M38" s="282">
        <v>9</v>
      </c>
      <c r="N38" s="282" t="s">
        <v>957</v>
      </c>
      <c r="O38" s="282">
        <v>21</v>
      </c>
      <c r="P38" s="282">
        <v>9</v>
      </c>
      <c r="Q38" s="282">
        <v>2017</v>
      </c>
      <c r="R38" s="282">
        <v>21</v>
      </c>
      <c r="S38" s="282">
        <v>10</v>
      </c>
      <c r="T38" s="282">
        <v>2017</v>
      </c>
      <c r="U38" s="283"/>
    </row>
    <row r="39" spans="1:21" ht="25.5">
      <c r="A39" s="34">
        <v>29</v>
      </c>
      <c r="B39" s="18">
        <v>7000</v>
      </c>
      <c r="C39" s="282"/>
      <c r="D39" s="282" t="s">
        <v>1863</v>
      </c>
      <c r="E39" s="282" t="s">
        <v>2461</v>
      </c>
      <c r="F39" s="282" t="s">
        <v>2486</v>
      </c>
      <c r="G39" s="282" t="s">
        <v>2448</v>
      </c>
      <c r="H39" s="282">
        <v>1</v>
      </c>
      <c r="I39" s="282">
        <v>6</v>
      </c>
      <c r="J39" s="282"/>
      <c r="K39" s="282"/>
      <c r="L39" s="282">
        <v>1</v>
      </c>
      <c r="M39" s="282">
        <v>40</v>
      </c>
      <c r="N39" s="282" t="s">
        <v>957</v>
      </c>
      <c r="O39" s="282">
        <v>10</v>
      </c>
      <c r="P39" s="282">
        <v>8</v>
      </c>
      <c r="Q39" s="282">
        <v>2017</v>
      </c>
      <c r="R39" s="282">
        <v>9</v>
      </c>
      <c r="S39" s="282">
        <v>11</v>
      </c>
      <c r="T39" s="282">
        <v>2017</v>
      </c>
      <c r="U39" s="283"/>
    </row>
    <row r="40" spans="1:21" ht="25.5">
      <c r="A40" s="34">
        <v>30</v>
      </c>
      <c r="B40" s="18">
        <v>7000</v>
      </c>
      <c r="C40" s="282"/>
      <c r="D40" s="282" t="s">
        <v>1863</v>
      </c>
      <c r="E40" s="282" t="s">
        <v>2461</v>
      </c>
      <c r="F40" s="282" t="s">
        <v>2487</v>
      </c>
      <c r="G40" s="282" t="s">
        <v>2448</v>
      </c>
      <c r="H40" s="282">
        <v>1</v>
      </c>
      <c r="I40" s="282">
        <v>7</v>
      </c>
      <c r="J40" s="282"/>
      <c r="K40" s="282"/>
      <c r="L40" s="282">
        <v>1</v>
      </c>
      <c r="M40" s="282">
        <v>10</v>
      </c>
      <c r="N40" s="282" t="s">
        <v>957</v>
      </c>
      <c r="O40" s="282">
        <v>18</v>
      </c>
      <c r="P40" s="282">
        <v>4</v>
      </c>
      <c r="Q40" s="282">
        <v>2017</v>
      </c>
      <c r="R40" s="282">
        <v>12</v>
      </c>
      <c r="S40" s="282">
        <v>10</v>
      </c>
      <c r="T40" s="282">
        <v>2017</v>
      </c>
      <c r="U40" s="283"/>
    </row>
    <row r="41" spans="1:21" ht="25.5">
      <c r="A41" s="34">
        <v>31</v>
      </c>
      <c r="B41" s="18">
        <v>7000</v>
      </c>
      <c r="C41" s="282"/>
      <c r="D41" s="282" t="s">
        <v>1863</v>
      </c>
      <c r="E41" s="282" t="s">
        <v>2461</v>
      </c>
      <c r="F41" s="282" t="s">
        <v>2488</v>
      </c>
      <c r="G41" s="282" t="s">
        <v>2448</v>
      </c>
      <c r="H41" s="282">
        <v>1</v>
      </c>
      <c r="I41" s="282">
        <v>8</v>
      </c>
      <c r="J41" s="282"/>
      <c r="K41" s="282"/>
      <c r="L41" s="282">
        <v>1</v>
      </c>
      <c r="M41" s="282">
        <v>10</v>
      </c>
      <c r="N41" s="282" t="s">
        <v>957</v>
      </c>
      <c r="O41" s="282">
        <v>22</v>
      </c>
      <c r="P41" s="282">
        <v>8</v>
      </c>
      <c r="Q41" s="282">
        <v>2017</v>
      </c>
      <c r="R41" s="282">
        <v>29</v>
      </c>
      <c r="S41" s="282">
        <v>12</v>
      </c>
      <c r="T41" s="282">
        <v>2017</v>
      </c>
      <c r="U41" s="283"/>
    </row>
    <row r="42" spans="1:21" ht="25.5">
      <c r="A42" s="34">
        <v>32</v>
      </c>
      <c r="B42" s="18">
        <v>7000</v>
      </c>
      <c r="C42" s="282"/>
      <c r="D42" s="282" t="s">
        <v>1863</v>
      </c>
      <c r="E42" s="282" t="s">
        <v>2461</v>
      </c>
      <c r="F42" s="282" t="s">
        <v>2489</v>
      </c>
      <c r="G42" s="282" t="s">
        <v>2448</v>
      </c>
      <c r="H42" s="282">
        <v>1</v>
      </c>
      <c r="I42" s="282">
        <v>9</v>
      </c>
      <c r="J42" s="282"/>
      <c r="K42" s="282"/>
      <c r="L42" s="282">
        <v>1</v>
      </c>
      <c r="M42" s="282">
        <v>10</v>
      </c>
      <c r="N42" s="282" t="s">
        <v>957</v>
      </c>
      <c r="O42" s="282">
        <v>19</v>
      </c>
      <c r="P42" s="282">
        <v>8</v>
      </c>
      <c r="Q42" s="282">
        <v>2017</v>
      </c>
      <c r="R42" s="282">
        <v>31</v>
      </c>
      <c r="S42" s="282">
        <v>12</v>
      </c>
      <c r="T42" s="282">
        <v>2017</v>
      </c>
      <c r="U42" s="283"/>
    </row>
    <row r="43" spans="1:21" ht="25.5">
      <c r="A43" s="34">
        <v>33</v>
      </c>
      <c r="B43" s="18">
        <v>7000</v>
      </c>
      <c r="C43" s="282"/>
      <c r="D43" s="282" t="s">
        <v>1863</v>
      </c>
      <c r="E43" s="282" t="s">
        <v>2461</v>
      </c>
      <c r="F43" s="282" t="s">
        <v>2490</v>
      </c>
      <c r="G43" s="282" t="s">
        <v>2448</v>
      </c>
      <c r="H43" s="282">
        <v>1</v>
      </c>
      <c r="I43" s="282">
        <v>10</v>
      </c>
      <c r="J43" s="282"/>
      <c r="K43" s="282"/>
      <c r="L43" s="282">
        <v>1</v>
      </c>
      <c r="M43" s="282">
        <v>8</v>
      </c>
      <c r="N43" s="282" t="s">
        <v>957</v>
      </c>
      <c r="O43" s="282">
        <v>3</v>
      </c>
      <c r="P43" s="282">
        <v>8</v>
      </c>
      <c r="Q43" s="282">
        <v>2017</v>
      </c>
      <c r="R43" s="282">
        <v>28</v>
      </c>
      <c r="S43" s="282">
        <v>12</v>
      </c>
      <c r="T43" s="282">
        <v>2017</v>
      </c>
      <c r="U43" s="283"/>
    </row>
    <row r="44" spans="1:21" ht="63.75">
      <c r="A44" s="34">
        <v>34</v>
      </c>
      <c r="B44" s="18">
        <v>7000</v>
      </c>
      <c r="C44" s="282"/>
      <c r="D44" s="282" t="s">
        <v>2491</v>
      </c>
      <c r="E44" s="282"/>
      <c r="F44" s="282" t="s">
        <v>2492</v>
      </c>
      <c r="G44" s="282" t="s">
        <v>2448</v>
      </c>
      <c r="H44" s="282">
        <v>1</v>
      </c>
      <c r="I44" s="282">
        <v>11</v>
      </c>
      <c r="J44" s="282"/>
      <c r="K44" s="282"/>
      <c r="L44" s="282">
        <v>1</v>
      </c>
      <c r="M44" s="282">
        <v>17</v>
      </c>
      <c r="N44" s="282" t="s">
        <v>957</v>
      </c>
      <c r="O44" s="282">
        <v>1</v>
      </c>
      <c r="P44" s="282">
        <v>1</v>
      </c>
      <c r="Q44" s="282">
        <v>2017</v>
      </c>
      <c r="R44" s="282">
        <v>31</v>
      </c>
      <c r="S44" s="282">
        <v>12</v>
      </c>
      <c r="T44" s="282">
        <v>2017</v>
      </c>
      <c r="U44" s="283"/>
    </row>
    <row r="45" spans="1:21" ht="51">
      <c r="A45" s="34">
        <v>35</v>
      </c>
      <c r="B45" s="18">
        <v>7000</v>
      </c>
      <c r="C45" s="282"/>
      <c r="D45" s="284" t="s">
        <v>359</v>
      </c>
      <c r="E45" s="284" t="s">
        <v>2459</v>
      </c>
      <c r="F45" s="284" t="s">
        <v>2493</v>
      </c>
      <c r="G45" s="284" t="s">
        <v>2448</v>
      </c>
      <c r="H45" s="282">
        <v>1</v>
      </c>
      <c r="I45" s="282">
        <v>12</v>
      </c>
      <c r="J45" s="282"/>
      <c r="K45" s="282"/>
      <c r="L45" s="282">
        <v>1</v>
      </c>
      <c r="M45" s="282">
        <v>12</v>
      </c>
      <c r="N45" s="282" t="s">
        <v>957</v>
      </c>
      <c r="O45" s="282">
        <v>9</v>
      </c>
      <c r="P45" s="282">
        <v>6</v>
      </c>
      <c r="Q45" s="282">
        <v>2017</v>
      </c>
      <c r="R45" s="282">
        <v>28</v>
      </c>
      <c r="S45" s="282">
        <v>12</v>
      </c>
      <c r="T45" s="285">
        <v>2017</v>
      </c>
      <c r="U45" s="64"/>
    </row>
    <row r="46" spans="1:21" ht="38.25">
      <c r="A46" s="34">
        <v>36</v>
      </c>
      <c r="B46" s="18">
        <v>7000</v>
      </c>
      <c r="C46" s="282"/>
      <c r="D46" s="282" t="s">
        <v>359</v>
      </c>
      <c r="E46" s="282" t="s">
        <v>2494</v>
      </c>
      <c r="F46" s="282" t="s">
        <v>2495</v>
      </c>
      <c r="G46" s="282" t="s">
        <v>2448</v>
      </c>
      <c r="H46" s="282">
        <v>1</v>
      </c>
      <c r="I46" s="282">
        <v>1</v>
      </c>
      <c r="J46" s="282"/>
      <c r="K46" s="282"/>
      <c r="L46" s="282">
        <v>1</v>
      </c>
      <c r="M46" s="282">
        <v>11</v>
      </c>
      <c r="N46" s="282" t="s">
        <v>957</v>
      </c>
      <c r="O46" s="282">
        <v>18</v>
      </c>
      <c r="P46" s="282">
        <v>1</v>
      </c>
      <c r="Q46" s="282">
        <v>2018</v>
      </c>
      <c r="R46" s="282">
        <v>3</v>
      </c>
      <c r="S46" s="282">
        <v>12</v>
      </c>
      <c r="T46" s="285">
        <v>2018</v>
      </c>
      <c r="U46" s="64"/>
    </row>
    <row r="47" spans="1:21" ht="38.25">
      <c r="A47" s="34">
        <v>37</v>
      </c>
      <c r="B47" s="18">
        <v>7000</v>
      </c>
      <c r="C47" s="282"/>
      <c r="D47" s="282" t="s">
        <v>1863</v>
      </c>
      <c r="E47" s="282" t="s">
        <v>2461</v>
      </c>
      <c r="F47" s="282" t="s">
        <v>2496</v>
      </c>
      <c r="G47" s="282" t="s">
        <v>2448</v>
      </c>
      <c r="H47" s="282">
        <v>1</v>
      </c>
      <c r="I47" s="282">
        <v>2</v>
      </c>
      <c r="J47" s="282"/>
      <c r="K47" s="282"/>
      <c r="L47" s="282">
        <v>1</v>
      </c>
      <c r="M47" s="282">
        <v>4</v>
      </c>
      <c r="N47" s="282" t="s">
        <v>957</v>
      </c>
      <c r="O47" s="282">
        <v>6</v>
      </c>
      <c r="P47" s="282">
        <v>10</v>
      </c>
      <c r="Q47" s="282">
        <v>2018</v>
      </c>
      <c r="R47" s="282">
        <v>17</v>
      </c>
      <c r="S47" s="282">
        <v>11</v>
      </c>
      <c r="T47" s="285">
        <v>2018</v>
      </c>
      <c r="U47" s="64"/>
    </row>
    <row r="48" spans="1:21" ht="38.25">
      <c r="A48" s="34">
        <v>38</v>
      </c>
      <c r="B48" s="18">
        <v>7000</v>
      </c>
      <c r="C48" s="282"/>
      <c r="D48" s="282" t="s">
        <v>359</v>
      </c>
      <c r="E48" s="282" t="s">
        <v>2494</v>
      </c>
      <c r="F48" s="282" t="s">
        <v>2497</v>
      </c>
      <c r="G48" s="282" t="s">
        <v>2448</v>
      </c>
      <c r="H48" s="282">
        <v>1</v>
      </c>
      <c r="I48" s="282">
        <v>3</v>
      </c>
      <c r="J48" s="282"/>
      <c r="K48" s="282"/>
      <c r="L48" s="282">
        <v>1</v>
      </c>
      <c r="M48" s="282">
        <v>51</v>
      </c>
      <c r="N48" s="282" t="s">
        <v>957</v>
      </c>
      <c r="O48" s="282">
        <v>1</v>
      </c>
      <c r="P48" s="282">
        <v>1</v>
      </c>
      <c r="Q48" s="282">
        <v>2018</v>
      </c>
      <c r="R48" s="282">
        <v>31</v>
      </c>
      <c r="S48" s="282">
        <v>12</v>
      </c>
      <c r="T48" s="285">
        <v>2018</v>
      </c>
      <c r="U48" s="64"/>
    </row>
    <row r="49" spans="1:21" ht="25.5">
      <c r="A49" s="34">
        <v>39</v>
      </c>
      <c r="B49" s="18">
        <v>7000</v>
      </c>
      <c r="C49" s="282"/>
      <c r="D49" s="282" t="s">
        <v>1863</v>
      </c>
      <c r="E49" s="282" t="s">
        <v>2461</v>
      </c>
      <c r="F49" s="282" t="s">
        <v>2498</v>
      </c>
      <c r="G49" s="282" t="s">
        <v>2448</v>
      </c>
      <c r="H49" s="282">
        <v>1</v>
      </c>
      <c r="I49" s="282">
        <v>4</v>
      </c>
      <c r="J49" s="282"/>
      <c r="K49" s="282"/>
      <c r="L49" s="282">
        <v>1</v>
      </c>
      <c r="M49" s="282">
        <v>13</v>
      </c>
      <c r="N49" s="282" t="s">
        <v>957</v>
      </c>
      <c r="O49" s="282">
        <v>12</v>
      </c>
      <c r="P49" s="282">
        <v>3</v>
      </c>
      <c r="Q49" s="282">
        <v>2018</v>
      </c>
      <c r="R49" s="282">
        <v>31</v>
      </c>
      <c r="S49" s="282">
        <v>12</v>
      </c>
      <c r="T49" s="285">
        <v>2018</v>
      </c>
      <c r="U49" s="64"/>
    </row>
    <row r="50" spans="1:21" ht="25.5">
      <c r="A50" s="34">
        <v>40</v>
      </c>
      <c r="B50" s="18">
        <v>7000</v>
      </c>
      <c r="C50" s="282"/>
      <c r="D50" s="282" t="s">
        <v>1863</v>
      </c>
      <c r="E50" s="282" t="s">
        <v>2461</v>
      </c>
      <c r="F50" s="282" t="s">
        <v>2499</v>
      </c>
      <c r="G50" s="282" t="s">
        <v>2448</v>
      </c>
      <c r="H50" s="282">
        <v>1</v>
      </c>
      <c r="I50" s="282">
        <v>5</v>
      </c>
      <c r="J50" s="282"/>
      <c r="K50" s="282"/>
      <c r="L50" s="282">
        <v>1</v>
      </c>
      <c r="M50" s="282">
        <v>2</v>
      </c>
      <c r="N50" s="282" t="s">
        <v>957</v>
      </c>
      <c r="O50" s="282">
        <v>4</v>
      </c>
      <c r="P50" s="282">
        <v>4</v>
      </c>
      <c r="Q50" s="282">
        <v>2018</v>
      </c>
      <c r="R50" s="282">
        <v>11</v>
      </c>
      <c r="S50" s="282">
        <v>11</v>
      </c>
      <c r="T50" s="285">
        <v>2018</v>
      </c>
      <c r="U50" s="64"/>
    </row>
    <row r="51" spans="1:21" ht="25.5">
      <c r="A51" s="34">
        <v>41</v>
      </c>
      <c r="B51" s="18">
        <v>7000</v>
      </c>
      <c r="C51" s="282"/>
      <c r="D51" s="282" t="s">
        <v>1863</v>
      </c>
      <c r="E51" s="282" t="s">
        <v>2461</v>
      </c>
      <c r="F51" s="282" t="s">
        <v>2500</v>
      </c>
      <c r="G51" s="282" t="s">
        <v>2448</v>
      </c>
      <c r="H51" s="282">
        <v>1</v>
      </c>
      <c r="I51" s="282">
        <v>6</v>
      </c>
      <c r="J51" s="282"/>
      <c r="K51" s="282"/>
      <c r="L51" s="282">
        <v>1</v>
      </c>
      <c r="M51" s="282">
        <v>4</v>
      </c>
      <c r="N51" s="282" t="s">
        <v>957</v>
      </c>
      <c r="O51" s="282">
        <v>11</v>
      </c>
      <c r="P51" s="282">
        <v>1</v>
      </c>
      <c r="Q51" s="282">
        <v>2018</v>
      </c>
      <c r="R51" s="282">
        <v>31</v>
      </c>
      <c r="S51" s="282">
        <v>12</v>
      </c>
      <c r="T51" s="285">
        <v>2018</v>
      </c>
      <c r="U51" s="64"/>
    </row>
    <row r="52" spans="1:21" ht="25.5">
      <c r="A52" s="34">
        <v>42</v>
      </c>
      <c r="B52" s="18">
        <v>7000</v>
      </c>
      <c r="C52" s="282"/>
      <c r="D52" s="282" t="s">
        <v>1863</v>
      </c>
      <c r="E52" s="282" t="s">
        <v>2461</v>
      </c>
      <c r="F52" s="282" t="s">
        <v>2501</v>
      </c>
      <c r="G52" s="282" t="s">
        <v>2448</v>
      </c>
      <c r="H52" s="282">
        <v>1</v>
      </c>
      <c r="I52" s="282">
        <v>7</v>
      </c>
      <c r="J52" s="282"/>
      <c r="K52" s="282"/>
      <c r="L52" s="282">
        <v>1</v>
      </c>
      <c r="M52" s="282">
        <v>33</v>
      </c>
      <c r="N52" s="282" t="s">
        <v>957</v>
      </c>
      <c r="O52" s="282">
        <v>28</v>
      </c>
      <c r="P52" s="282">
        <v>4</v>
      </c>
      <c r="Q52" s="282">
        <v>2018</v>
      </c>
      <c r="R52" s="282">
        <v>28</v>
      </c>
      <c r="S52" s="282">
        <v>12</v>
      </c>
      <c r="T52" s="285">
        <v>2018</v>
      </c>
      <c r="U52" s="64"/>
    </row>
    <row r="53" spans="1:21" ht="38.25">
      <c r="A53" s="34">
        <v>43</v>
      </c>
      <c r="B53" s="18">
        <v>7000</v>
      </c>
      <c r="C53" s="282"/>
      <c r="D53" s="282" t="s">
        <v>1863</v>
      </c>
      <c r="E53" s="282" t="s">
        <v>2461</v>
      </c>
      <c r="F53" s="282" t="s">
        <v>2502</v>
      </c>
      <c r="G53" s="282" t="s">
        <v>2448</v>
      </c>
      <c r="H53" s="282">
        <v>1</v>
      </c>
      <c r="I53" s="282">
        <v>8</v>
      </c>
      <c r="J53" s="282"/>
      <c r="K53" s="282"/>
      <c r="L53" s="282">
        <v>1</v>
      </c>
      <c r="M53" s="282">
        <v>24</v>
      </c>
      <c r="N53" s="282" t="s">
        <v>957</v>
      </c>
      <c r="O53" s="282">
        <v>13</v>
      </c>
      <c r="P53" s="282">
        <v>3</v>
      </c>
      <c r="Q53" s="282">
        <v>2018</v>
      </c>
      <c r="R53" s="282">
        <v>27</v>
      </c>
      <c r="S53" s="282">
        <v>12</v>
      </c>
      <c r="T53" s="285">
        <v>2018</v>
      </c>
      <c r="U53" s="64"/>
    </row>
    <row r="54" spans="1:21" ht="38.25">
      <c r="A54" s="34">
        <v>44</v>
      </c>
      <c r="B54" s="18">
        <v>7000</v>
      </c>
      <c r="C54" s="282"/>
      <c r="D54" s="282" t="s">
        <v>359</v>
      </c>
      <c r="E54" s="282" t="s">
        <v>2494</v>
      </c>
      <c r="F54" s="282" t="s">
        <v>2503</v>
      </c>
      <c r="G54" s="282" t="s">
        <v>2448</v>
      </c>
      <c r="H54" s="282">
        <v>1</v>
      </c>
      <c r="I54" s="282">
        <v>9</v>
      </c>
      <c r="J54" s="282"/>
      <c r="K54" s="282"/>
      <c r="L54" s="282">
        <v>1</v>
      </c>
      <c r="M54" s="282">
        <v>4</v>
      </c>
      <c r="N54" s="282" t="s">
        <v>957</v>
      </c>
      <c r="O54" s="282">
        <v>31</v>
      </c>
      <c r="P54" s="282">
        <v>1</v>
      </c>
      <c r="Q54" s="282">
        <v>2018</v>
      </c>
      <c r="R54" s="282">
        <v>18</v>
      </c>
      <c r="S54" s="282">
        <v>5</v>
      </c>
      <c r="T54" s="285">
        <v>2018</v>
      </c>
      <c r="U54" s="64"/>
    </row>
    <row r="55" spans="1:21" ht="25.5">
      <c r="A55" s="34">
        <v>45</v>
      </c>
      <c r="B55" s="18">
        <v>7000</v>
      </c>
      <c r="C55" s="282"/>
      <c r="D55" s="282" t="s">
        <v>1863</v>
      </c>
      <c r="E55" s="282" t="s">
        <v>2461</v>
      </c>
      <c r="F55" s="282" t="s">
        <v>2504</v>
      </c>
      <c r="G55" s="282" t="s">
        <v>2448</v>
      </c>
      <c r="H55" s="282">
        <v>1</v>
      </c>
      <c r="I55" s="282">
        <v>10</v>
      </c>
      <c r="J55" s="282"/>
      <c r="K55" s="282"/>
      <c r="L55" s="282">
        <v>1</v>
      </c>
      <c r="M55" s="282">
        <v>17</v>
      </c>
      <c r="N55" s="282" t="s">
        <v>957</v>
      </c>
      <c r="O55" s="282">
        <v>2</v>
      </c>
      <c r="P55" s="282">
        <v>1</v>
      </c>
      <c r="Q55" s="282">
        <v>2018</v>
      </c>
      <c r="R55" s="282">
        <v>22</v>
      </c>
      <c r="S55" s="282">
        <v>12</v>
      </c>
      <c r="T55" s="285">
        <v>2018</v>
      </c>
      <c r="U55" s="64"/>
    </row>
    <row r="56" spans="1:21" ht="25.5">
      <c r="A56" s="34">
        <v>46</v>
      </c>
      <c r="B56" s="18">
        <v>7000</v>
      </c>
      <c r="C56" s="282"/>
      <c r="D56" s="282" t="s">
        <v>1863</v>
      </c>
      <c r="E56" s="282" t="s">
        <v>2461</v>
      </c>
      <c r="F56" s="282" t="s">
        <v>2505</v>
      </c>
      <c r="G56" s="282" t="s">
        <v>2448</v>
      </c>
      <c r="H56" s="282">
        <v>1</v>
      </c>
      <c r="I56" s="282">
        <v>11</v>
      </c>
      <c r="J56" s="282"/>
      <c r="K56" s="282"/>
      <c r="L56" s="282">
        <v>1</v>
      </c>
      <c r="M56" s="282">
        <v>58</v>
      </c>
      <c r="N56" s="282" t="s">
        <v>957</v>
      </c>
      <c r="O56" s="282">
        <v>2</v>
      </c>
      <c r="P56" s="282">
        <v>1</v>
      </c>
      <c r="Q56" s="282">
        <v>2018</v>
      </c>
      <c r="R56" s="282">
        <v>28</v>
      </c>
      <c r="S56" s="282">
        <v>12</v>
      </c>
      <c r="T56" s="285">
        <v>2018</v>
      </c>
      <c r="U56" s="64"/>
    </row>
    <row r="57" spans="1:21" ht="63.75">
      <c r="A57" s="34">
        <v>47</v>
      </c>
      <c r="B57" s="18">
        <v>7000</v>
      </c>
      <c r="C57" s="282"/>
      <c r="D57" s="284" t="s">
        <v>2491</v>
      </c>
      <c r="E57" s="284"/>
      <c r="F57" s="282" t="s">
        <v>2478</v>
      </c>
      <c r="G57" s="282" t="s">
        <v>2448</v>
      </c>
      <c r="H57" s="282">
        <v>1</v>
      </c>
      <c r="I57" s="282">
        <v>12</v>
      </c>
      <c r="J57" s="282"/>
      <c r="K57" s="282"/>
      <c r="L57" s="282">
        <v>1</v>
      </c>
      <c r="M57" s="282">
        <v>146</v>
      </c>
      <c r="N57" s="282" t="s">
        <v>957</v>
      </c>
      <c r="O57" s="282">
        <v>14</v>
      </c>
      <c r="P57" s="282">
        <v>3</v>
      </c>
      <c r="Q57" s="282">
        <v>2018</v>
      </c>
      <c r="R57" s="282">
        <v>27</v>
      </c>
      <c r="S57" s="282">
        <v>12</v>
      </c>
      <c r="T57" s="285">
        <v>2018</v>
      </c>
      <c r="U57" s="64"/>
    </row>
    <row r="58" spans="1:21" ht="38.25">
      <c r="A58" s="34">
        <v>48</v>
      </c>
      <c r="B58" s="18">
        <v>7000</v>
      </c>
      <c r="C58" s="282"/>
      <c r="D58" s="282" t="s">
        <v>359</v>
      </c>
      <c r="E58" s="282" t="s">
        <v>2494</v>
      </c>
      <c r="F58" s="282" t="s">
        <v>2506</v>
      </c>
      <c r="G58" s="282" t="s">
        <v>2448</v>
      </c>
      <c r="H58" s="284">
        <v>1</v>
      </c>
      <c r="I58" s="284">
        <v>1</v>
      </c>
      <c r="J58" s="282"/>
      <c r="K58" s="282"/>
      <c r="L58" s="282">
        <v>1</v>
      </c>
      <c r="M58" s="282">
        <v>33</v>
      </c>
      <c r="N58" s="282" t="s">
        <v>957</v>
      </c>
      <c r="O58" s="282">
        <v>17</v>
      </c>
      <c r="P58" s="282">
        <v>5</v>
      </c>
      <c r="Q58" s="282">
        <v>2019</v>
      </c>
      <c r="R58" s="282">
        <v>31</v>
      </c>
      <c r="S58" s="282">
        <v>12</v>
      </c>
      <c r="T58" s="282">
        <v>2019</v>
      </c>
      <c r="U58" s="283"/>
    </row>
    <row r="59" spans="1:21" ht="25.5">
      <c r="A59" s="34">
        <v>49</v>
      </c>
      <c r="B59" s="18">
        <v>7000</v>
      </c>
      <c r="C59" s="282"/>
      <c r="D59" s="282" t="s">
        <v>1863</v>
      </c>
      <c r="E59" s="282" t="s">
        <v>2461</v>
      </c>
      <c r="F59" s="282" t="s">
        <v>2507</v>
      </c>
      <c r="G59" s="282" t="s">
        <v>2448</v>
      </c>
      <c r="H59" s="284">
        <v>1</v>
      </c>
      <c r="I59" s="284">
        <v>2</v>
      </c>
      <c r="J59" s="282"/>
      <c r="K59" s="282"/>
      <c r="L59" s="282">
        <v>1</v>
      </c>
      <c r="M59" s="282">
        <v>12</v>
      </c>
      <c r="N59" s="282" t="s">
        <v>957</v>
      </c>
      <c r="O59" s="282">
        <v>2</v>
      </c>
      <c r="P59" s="282">
        <v>1</v>
      </c>
      <c r="Q59" s="282">
        <v>2019</v>
      </c>
      <c r="R59" s="282">
        <v>29</v>
      </c>
      <c r="S59" s="282">
        <v>12</v>
      </c>
      <c r="T59" s="282">
        <v>2019</v>
      </c>
      <c r="U59" s="283"/>
    </row>
    <row r="60" spans="1:21" ht="38.25">
      <c r="A60" s="34">
        <v>50</v>
      </c>
      <c r="B60" s="18">
        <v>7000</v>
      </c>
      <c r="C60" s="282"/>
      <c r="D60" s="282" t="s">
        <v>359</v>
      </c>
      <c r="E60" s="282" t="s">
        <v>2494</v>
      </c>
      <c r="F60" s="282" t="s">
        <v>2481</v>
      </c>
      <c r="G60" s="282" t="s">
        <v>2448</v>
      </c>
      <c r="H60" s="284">
        <v>1</v>
      </c>
      <c r="I60" s="284">
        <v>3</v>
      </c>
      <c r="J60" s="282"/>
      <c r="K60" s="282"/>
      <c r="L60" s="282">
        <v>1</v>
      </c>
      <c r="M60" s="282">
        <v>12</v>
      </c>
      <c r="N60" s="282" t="s">
        <v>957</v>
      </c>
      <c r="O60" s="282">
        <v>14</v>
      </c>
      <c r="P60" s="282">
        <v>1</v>
      </c>
      <c r="Q60" s="282">
        <v>2019</v>
      </c>
      <c r="R60" s="282">
        <v>3</v>
      </c>
      <c r="S60" s="282">
        <v>12</v>
      </c>
      <c r="T60" s="282">
        <v>2019</v>
      </c>
      <c r="U60" s="283"/>
    </row>
    <row r="61" spans="1:21" ht="38.25">
      <c r="A61" s="34">
        <v>51</v>
      </c>
      <c r="B61" s="18">
        <v>7000</v>
      </c>
      <c r="C61" s="282"/>
      <c r="D61" s="282" t="s">
        <v>359</v>
      </c>
      <c r="E61" s="282" t="s">
        <v>2494</v>
      </c>
      <c r="F61" s="282" t="s">
        <v>2508</v>
      </c>
      <c r="G61" s="282" t="s">
        <v>2448</v>
      </c>
      <c r="H61" s="284">
        <v>1</v>
      </c>
      <c r="I61" s="284">
        <v>4</v>
      </c>
      <c r="J61" s="282"/>
      <c r="K61" s="282"/>
      <c r="L61" s="282">
        <v>1</v>
      </c>
      <c r="M61" s="282">
        <v>3</v>
      </c>
      <c r="N61" s="282" t="s">
        <v>2509</v>
      </c>
      <c r="O61" s="282">
        <v>4</v>
      </c>
      <c r="P61" s="282">
        <v>1</v>
      </c>
      <c r="Q61" s="282">
        <v>2019</v>
      </c>
      <c r="R61" s="282">
        <v>27</v>
      </c>
      <c r="S61" s="282">
        <v>12</v>
      </c>
      <c r="T61" s="282">
        <v>2019</v>
      </c>
      <c r="U61" s="283"/>
    </row>
    <row r="62" spans="1:21" ht="25.5">
      <c r="A62" s="34">
        <v>52</v>
      </c>
      <c r="B62" s="18">
        <v>7000</v>
      </c>
      <c r="C62" s="282"/>
      <c r="D62" s="282" t="s">
        <v>1863</v>
      </c>
      <c r="E62" s="282" t="s">
        <v>2461</v>
      </c>
      <c r="F62" s="282" t="s">
        <v>2510</v>
      </c>
      <c r="G62" s="282" t="s">
        <v>2448</v>
      </c>
      <c r="H62" s="284">
        <v>1</v>
      </c>
      <c r="I62" s="284">
        <v>5</v>
      </c>
      <c r="J62" s="282"/>
      <c r="K62" s="282"/>
      <c r="L62" s="282">
        <v>1</v>
      </c>
      <c r="M62" s="282">
        <v>51</v>
      </c>
      <c r="N62" s="282" t="s">
        <v>2509</v>
      </c>
      <c r="O62" s="282">
        <v>7</v>
      </c>
      <c r="P62" s="282">
        <v>1</v>
      </c>
      <c r="Q62" s="282">
        <v>2019</v>
      </c>
      <c r="R62" s="282">
        <v>29</v>
      </c>
      <c r="S62" s="282">
        <v>12</v>
      </c>
      <c r="T62" s="282">
        <v>2019</v>
      </c>
      <c r="U62" s="283"/>
    </row>
    <row r="63" spans="1:21" ht="38.25">
      <c r="A63" s="34">
        <v>53</v>
      </c>
      <c r="B63" s="18">
        <v>7000</v>
      </c>
      <c r="C63" s="282"/>
      <c r="D63" s="282" t="s">
        <v>1863</v>
      </c>
      <c r="E63" s="282" t="s">
        <v>2461</v>
      </c>
      <c r="F63" s="282" t="s">
        <v>2511</v>
      </c>
      <c r="G63" s="282" t="s">
        <v>2448</v>
      </c>
      <c r="H63" s="284">
        <v>1</v>
      </c>
      <c r="I63" s="284">
        <v>6</v>
      </c>
      <c r="J63" s="282"/>
      <c r="K63" s="282"/>
      <c r="L63" s="282">
        <v>1</v>
      </c>
      <c r="M63" s="282">
        <v>12</v>
      </c>
      <c r="N63" s="282" t="s">
        <v>2509</v>
      </c>
      <c r="O63" s="282">
        <v>1</v>
      </c>
      <c r="P63" s="282">
        <v>1</v>
      </c>
      <c r="Q63" s="282">
        <v>2019</v>
      </c>
      <c r="R63" s="282">
        <v>30</v>
      </c>
      <c r="S63" s="282">
        <v>12</v>
      </c>
      <c r="T63" s="282">
        <v>2019</v>
      </c>
      <c r="U63" s="283"/>
    </row>
    <row r="64" spans="1:21" ht="25.5">
      <c r="A64" s="34">
        <v>54</v>
      </c>
      <c r="B64" s="18">
        <v>7000</v>
      </c>
      <c r="C64" s="282"/>
      <c r="D64" s="282" t="s">
        <v>1863</v>
      </c>
      <c r="E64" s="282" t="s">
        <v>2461</v>
      </c>
      <c r="F64" s="282" t="s">
        <v>2512</v>
      </c>
      <c r="G64" s="282" t="s">
        <v>2448</v>
      </c>
      <c r="H64" s="284">
        <v>1</v>
      </c>
      <c r="I64" s="284">
        <v>7</v>
      </c>
      <c r="J64" s="282"/>
      <c r="K64" s="282"/>
      <c r="L64" s="282">
        <v>1</v>
      </c>
      <c r="M64" s="282">
        <v>16</v>
      </c>
      <c r="N64" s="282" t="s">
        <v>2509</v>
      </c>
      <c r="O64" s="282">
        <v>28</v>
      </c>
      <c r="P64" s="282">
        <v>3</v>
      </c>
      <c r="Q64" s="282">
        <v>2019</v>
      </c>
      <c r="R64" s="282">
        <v>14</v>
      </c>
      <c r="S64" s="282">
        <v>11</v>
      </c>
      <c r="T64" s="282">
        <v>2019</v>
      </c>
      <c r="U64" s="283"/>
    </row>
    <row r="65" spans="1:21" ht="25.5">
      <c r="A65" s="34">
        <v>55</v>
      </c>
      <c r="B65" s="18">
        <v>7000</v>
      </c>
      <c r="C65" s="282"/>
      <c r="D65" s="282" t="s">
        <v>1863</v>
      </c>
      <c r="E65" s="282" t="s">
        <v>2461</v>
      </c>
      <c r="F65" s="282" t="s">
        <v>2513</v>
      </c>
      <c r="G65" s="282" t="s">
        <v>2448</v>
      </c>
      <c r="H65" s="284">
        <v>1</v>
      </c>
      <c r="I65" s="284">
        <v>8</v>
      </c>
      <c r="J65" s="282"/>
      <c r="K65" s="282"/>
      <c r="L65" s="282">
        <v>1</v>
      </c>
      <c r="M65" s="282">
        <v>8</v>
      </c>
      <c r="N65" s="282" t="s">
        <v>2509</v>
      </c>
      <c r="O65" s="282">
        <v>1</v>
      </c>
      <c r="P65" s="282">
        <v>1</v>
      </c>
      <c r="Q65" s="282">
        <v>2019</v>
      </c>
      <c r="R65" s="282">
        <v>30</v>
      </c>
      <c r="S65" s="282">
        <v>12</v>
      </c>
      <c r="T65" s="282">
        <v>2019</v>
      </c>
      <c r="U65" s="283"/>
    </row>
    <row r="66" spans="1:21" ht="25.5">
      <c r="A66" s="34">
        <v>56</v>
      </c>
      <c r="B66" s="18">
        <v>7000</v>
      </c>
      <c r="C66" s="282"/>
      <c r="D66" s="282" t="s">
        <v>1863</v>
      </c>
      <c r="E66" s="282" t="s">
        <v>2461</v>
      </c>
      <c r="F66" s="282" t="s">
        <v>2514</v>
      </c>
      <c r="G66" s="282" t="s">
        <v>2448</v>
      </c>
      <c r="H66" s="284">
        <v>1</v>
      </c>
      <c r="I66" s="284">
        <v>9</v>
      </c>
      <c r="J66" s="282"/>
      <c r="K66" s="282"/>
      <c r="L66" s="282">
        <v>1</v>
      </c>
      <c r="M66" s="282">
        <v>2</v>
      </c>
      <c r="N66" s="282" t="s">
        <v>2509</v>
      </c>
      <c r="O66" s="282">
        <v>1</v>
      </c>
      <c r="P66" s="282">
        <v>1</v>
      </c>
      <c r="Q66" s="282">
        <v>2019</v>
      </c>
      <c r="R66" s="282">
        <v>27</v>
      </c>
      <c r="S66" s="282">
        <v>12</v>
      </c>
      <c r="T66" s="282">
        <v>2019</v>
      </c>
      <c r="U66" s="283"/>
    </row>
    <row r="67" spans="1:21" ht="38.25">
      <c r="A67" s="34">
        <v>57</v>
      </c>
      <c r="B67" s="18">
        <v>7000</v>
      </c>
      <c r="C67" s="282"/>
      <c r="D67" s="282" t="s">
        <v>1863</v>
      </c>
      <c r="E67" s="282" t="s">
        <v>2461</v>
      </c>
      <c r="F67" s="282" t="s">
        <v>2515</v>
      </c>
      <c r="G67" s="282" t="s">
        <v>2448</v>
      </c>
      <c r="H67" s="284">
        <v>1</v>
      </c>
      <c r="I67" s="284">
        <v>10</v>
      </c>
      <c r="J67" s="282"/>
      <c r="K67" s="282"/>
      <c r="L67" s="282">
        <v>1</v>
      </c>
      <c r="M67" s="282">
        <v>7</v>
      </c>
      <c r="N67" s="282" t="s">
        <v>2509</v>
      </c>
      <c r="O67" s="282">
        <v>21</v>
      </c>
      <c r="P67" s="282">
        <v>1</v>
      </c>
      <c r="Q67" s="282">
        <v>2019</v>
      </c>
      <c r="R67" s="282">
        <v>10</v>
      </c>
      <c r="S67" s="282">
        <v>7</v>
      </c>
      <c r="T67" s="282">
        <v>2019</v>
      </c>
      <c r="U67" s="283" t="s">
        <v>2516</v>
      </c>
    </row>
    <row r="68" spans="1:21" ht="25.5">
      <c r="A68" s="34">
        <v>58</v>
      </c>
      <c r="B68" s="18">
        <v>7000</v>
      </c>
      <c r="C68" s="282"/>
      <c r="D68" s="282" t="s">
        <v>1863</v>
      </c>
      <c r="E68" s="282" t="s">
        <v>2461</v>
      </c>
      <c r="F68" s="282" t="s">
        <v>2517</v>
      </c>
      <c r="G68" s="282" t="s">
        <v>2448</v>
      </c>
      <c r="H68" s="284">
        <v>1</v>
      </c>
      <c r="I68" s="284">
        <v>11</v>
      </c>
      <c r="J68" s="282"/>
      <c r="K68" s="282"/>
      <c r="L68" s="282">
        <v>1</v>
      </c>
      <c r="M68" s="282">
        <v>1</v>
      </c>
      <c r="N68" s="282" t="s">
        <v>2509</v>
      </c>
      <c r="O68" s="282">
        <v>19</v>
      </c>
      <c r="P68" s="282">
        <v>3</v>
      </c>
      <c r="Q68" s="282">
        <v>2019</v>
      </c>
      <c r="R68" s="282">
        <v>23</v>
      </c>
      <c r="S68" s="282">
        <v>5</v>
      </c>
      <c r="T68" s="282">
        <v>2019</v>
      </c>
      <c r="U68" s="283"/>
    </row>
    <row r="69" spans="1:21" ht="25.5">
      <c r="A69" s="34">
        <v>59</v>
      </c>
      <c r="B69" s="18">
        <v>7000</v>
      </c>
      <c r="C69" s="282"/>
      <c r="D69" s="282" t="s">
        <v>1863</v>
      </c>
      <c r="E69" s="282" t="s">
        <v>2461</v>
      </c>
      <c r="F69" s="282" t="s">
        <v>2518</v>
      </c>
      <c r="G69" s="282" t="s">
        <v>2448</v>
      </c>
      <c r="H69" s="284">
        <v>1</v>
      </c>
      <c r="I69" s="284">
        <v>12</v>
      </c>
      <c r="J69" s="282"/>
      <c r="K69" s="282"/>
      <c r="L69" s="282">
        <v>1</v>
      </c>
      <c r="M69" s="282">
        <v>14</v>
      </c>
      <c r="N69" s="282" t="s">
        <v>2509</v>
      </c>
      <c r="O69" s="282">
        <v>26</v>
      </c>
      <c r="P69" s="282">
        <v>3</v>
      </c>
      <c r="Q69" s="282">
        <v>2019</v>
      </c>
      <c r="R69" s="282">
        <v>15</v>
      </c>
      <c r="S69" s="282">
        <v>12</v>
      </c>
      <c r="T69" s="282">
        <v>2019</v>
      </c>
      <c r="U69" s="283"/>
    </row>
    <row r="70" spans="1:21" ht="63.75">
      <c r="A70" s="34">
        <v>60</v>
      </c>
      <c r="B70" s="18">
        <v>7000</v>
      </c>
      <c r="C70" s="282"/>
      <c r="D70" s="282" t="s">
        <v>2491</v>
      </c>
      <c r="E70" s="282"/>
      <c r="F70" s="282" t="s">
        <v>2474</v>
      </c>
      <c r="G70" s="282" t="s">
        <v>2448</v>
      </c>
      <c r="H70" s="284">
        <v>1</v>
      </c>
      <c r="I70" s="284">
        <v>13</v>
      </c>
      <c r="J70" s="282"/>
      <c r="K70" s="282"/>
      <c r="L70" s="282">
        <v>1</v>
      </c>
      <c r="M70" s="282">
        <v>128</v>
      </c>
      <c r="N70" s="282" t="s">
        <v>2509</v>
      </c>
      <c r="O70" s="282">
        <v>26</v>
      </c>
      <c r="P70" s="282">
        <v>1</v>
      </c>
      <c r="Q70" s="282">
        <v>2019</v>
      </c>
      <c r="R70" s="282">
        <v>27</v>
      </c>
      <c r="S70" s="282">
        <v>12</v>
      </c>
      <c r="T70" s="282">
        <v>2019</v>
      </c>
      <c r="U70" s="283"/>
    </row>
    <row r="71" spans="1:21" ht="25.5">
      <c r="A71" s="34">
        <v>61</v>
      </c>
      <c r="B71" s="18">
        <v>7000</v>
      </c>
      <c r="C71" s="282"/>
      <c r="D71" s="284" t="s">
        <v>1863</v>
      </c>
      <c r="E71" s="282" t="s">
        <v>2461</v>
      </c>
      <c r="F71" s="282" t="s">
        <v>2519</v>
      </c>
      <c r="G71" s="282" t="s">
        <v>2448</v>
      </c>
      <c r="H71" s="284">
        <v>1</v>
      </c>
      <c r="I71" s="284">
        <v>1</v>
      </c>
      <c r="J71" s="284"/>
      <c r="K71" s="282"/>
      <c r="L71" s="282">
        <v>1</v>
      </c>
      <c r="M71" s="282">
        <v>1</v>
      </c>
      <c r="N71" s="282" t="s">
        <v>957</v>
      </c>
      <c r="O71" s="282">
        <v>22</v>
      </c>
      <c r="P71" s="282">
        <v>2</v>
      </c>
      <c r="Q71" s="282">
        <v>2020</v>
      </c>
      <c r="R71" s="282">
        <v>9</v>
      </c>
      <c r="S71" s="282">
        <v>12</v>
      </c>
      <c r="T71" s="282">
        <v>2020</v>
      </c>
      <c r="U71" s="283"/>
    </row>
    <row r="72" spans="1:21" ht="25.5">
      <c r="A72" s="34">
        <v>62</v>
      </c>
      <c r="B72" s="18">
        <v>7000</v>
      </c>
      <c r="C72" s="282"/>
      <c r="D72" s="284" t="s">
        <v>1863</v>
      </c>
      <c r="E72" s="282" t="s">
        <v>2461</v>
      </c>
      <c r="F72" s="282" t="s">
        <v>2520</v>
      </c>
      <c r="G72" s="282" t="s">
        <v>2448</v>
      </c>
      <c r="H72" s="284">
        <v>1</v>
      </c>
      <c r="I72" s="284">
        <v>2</v>
      </c>
      <c r="J72" s="284"/>
      <c r="K72" s="282"/>
      <c r="L72" s="282">
        <v>1</v>
      </c>
      <c r="M72" s="282">
        <v>3</v>
      </c>
      <c r="N72" s="282" t="s">
        <v>957</v>
      </c>
      <c r="O72" s="282">
        <v>31</v>
      </c>
      <c r="P72" s="282">
        <v>1</v>
      </c>
      <c r="Q72" s="282">
        <v>2020</v>
      </c>
      <c r="R72" s="282">
        <v>9</v>
      </c>
      <c r="S72" s="282">
        <v>12</v>
      </c>
      <c r="T72" s="282">
        <v>2020</v>
      </c>
      <c r="U72" s="283"/>
    </row>
    <row r="73" spans="1:21" ht="25.5">
      <c r="A73" s="34">
        <v>63</v>
      </c>
      <c r="B73" s="18">
        <v>7000</v>
      </c>
      <c r="C73" s="282"/>
      <c r="D73" s="284" t="s">
        <v>1863</v>
      </c>
      <c r="E73" s="282" t="s">
        <v>2461</v>
      </c>
      <c r="F73" s="282" t="s">
        <v>2521</v>
      </c>
      <c r="G73" s="282" t="s">
        <v>2448</v>
      </c>
      <c r="H73" s="284">
        <v>1</v>
      </c>
      <c r="I73" s="284">
        <v>3</v>
      </c>
      <c r="J73" s="284"/>
      <c r="K73" s="282"/>
      <c r="L73" s="282">
        <v>1</v>
      </c>
      <c r="M73" s="282">
        <v>4</v>
      </c>
      <c r="N73" s="282" t="s">
        <v>957</v>
      </c>
      <c r="O73" s="282">
        <v>31</v>
      </c>
      <c r="P73" s="282">
        <v>1</v>
      </c>
      <c r="Q73" s="282">
        <v>2020</v>
      </c>
      <c r="R73" s="282">
        <v>9</v>
      </c>
      <c r="S73" s="282">
        <v>12</v>
      </c>
      <c r="T73" s="282">
        <v>2020</v>
      </c>
      <c r="U73" s="283"/>
    </row>
    <row r="74" spans="1:21" ht="38.25">
      <c r="A74" s="34">
        <v>64</v>
      </c>
      <c r="B74" s="18">
        <v>7000</v>
      </c>
      <c r="C74" s="282"/>
      <c r="D74" s="284" t="s">
        <v>1863</v>
      </c>
      <c r="E74" s="282" t="s">
        <v>2461</v>
      </c>
      <c r="F74" s="282" t="s">
        <v>2522</v>
      </c>
      <c r="G74" s="282" t="s">
        <v>2448</v>
      </c>
      <c r="H74" s="284">
        <v>1</v>
      </c>
      <c r="I74" s="284">
        <v>4</v>
      </c>
      <c r="J74" s="284"/>
      <c r="K74" s="282"/>
      <c r="L74" s="282">
        <v>1</v>
      </c>
      <c r="M74" s="282">
        <v>12</v>
      </c>
      <c r="N74" s="282" t="s">
        <v>957</v>
      </c>
      <c r="O74" s="282">
        <v>2</v>
      </c>
      <c r="P74" s="282">
        <v>1</v>
      </c>
      <c r="Q74" s="282">
        <v>2020</v>
      </c>
      <c r="R74" s="282">
        <v>9</v>
      </c>
      <c r="S74" s="282">
        <v>12</v>
      </c>
      <c r="T74" s="282">
        <v>2020</v>
      </c>
      <c r="U74" s="283"/>
    </row>
    <row r="75" spans="1:21" ht="25.5">
      <c r="A75" s="34">
        <v>65</v>
      </c>
      <c r="B75" s="18">
        <v>7000</v>
      </c>
      <c r="C75" s="282"/>
      <c r="D75" s="284" t="s">
        <v>1863</v>
      </c>
      <c r="E75" s="282" t="s">
        <v>2461</v>
      </c>
      <c r="F75" s="282" t="s">
        <v>2523</v>
      </c>
      <c r="G75" s="282" t="s">
        <v>2448</v>
      </c>
      <c r="H75" s="284">
        <v>1</v>
      </c>
      <c r="I75" s="284">
        <v>5</v>
      </c>
      <c r="J75" s="284"/>
      <c r="K75" s="282"/>
      <c r="L75" s="282">
        <v>1</v>
      </c>
      <c r="M75" s="282">
        <v>12</v>
      </c>
      <c r="N75" s="282" t="s">
        <v>957</v>
      </c>
      <c r="O75" s="282">
        <v>2</v>
      </c>
      <c r="P75" s="282">
        <v>1</v>
      </c>
      <c r="Q75" s="282">
        <v>2020</v>
      </c>
      <c r="R75" s="282">
        <v>9</v>
      </c>
      <c r="S75" s="282">
        <v>12</v>
      </c>
      <c r="T75" s="282">
        <v>2020</v>
      </c>
      <c r="U75" s="283"/>
    </row>
    <row r="76" spans="1:21" ht="38.25">
      <c r="A76" s="34">
        <v>66</v>
      </c>
      <c r="B76" s="18">
        <v>7000</v>
      </c>
      <c r="C76" s="282"/>
      <c r="D76" s="284" t="s">
        <v>359</v>
      </c>
      <c r="E76" s="282" t="s">
        <v>2494</v>
      </c>
      <c r="F76" s="282" t="s">
        <v>2524</v>
      </c>
      <c r="G76" s="282" t="s">
        <v>2448</v>
      </c>
      <c r="H76" s="284">
        <v>1</v>
      </c>
      <c r="I76" s="284">
        <v>6</v>
      </c>
      <c r="J76" s="284"/>
      <c r="K76" s="282"/>
      <c r="L76" s="282">
        <v>1</v>
      </c>
      <c r="M76" s="282">
        <v>12</v>
      </c>
      <c r="N76" s="282" t="s">
        <v>957</v>
      </c>
      <c r="O76" s="282">
        <v>31</v>
      </c>
      <c r="P76" s="282">
        <v>1</v>
      </c>
      <c r="Q76" s="282">
        <v>2020</v>
      </c>
      <c r="R76" s="282">
        <v>5</v>
      </c>
      <c r="S76" s="282">
        <v>11</v>
      </c>
      <c r="T76" s="282">
        <v>2020</v>
      </c>
      <c r="U76" s="283"/>
    </row>
    <row r="77" spans="1:21" ht="38.25">
      <c r="A77" s="34">
        <v>67</v>
      </c>
      <c r="B77" s="18">
        <v>7000</v>
      </c>
      <c r="C77" s="282"/>
      <c r="D77" s="284" t="s">
        <v>359</v>
      </c>
      <c r="E77" s="282" t="s">
        <v>2494</v>
      </c>
      <c r="F77" s="284" t="s">
        <v>2525</v>
      </c>
      <c r="G77" s="282" t="s">
        <v>2448</v>
      </c>
      <c r="H77" s="284">
        <v>1</v>
      </c>
      <c r="I77" s="284">
        <v>7</v>
      </c>
      <c r="J77" s="284"/>
      <c r="K77" s="282"/>
      <c r="L77" s="282">
        <v>1</v>
      </c>
      <c r="M77" s="282">
        <v>2</v>
      </c>
      <c r="N77" s="282" t="s">
        <v>957</v>
      </c>
      <c r="O77" s="282">
        <v>29</v>
      </c>
      <c r="P77" s="282">
        <v>2</v>
      </c>
      <c r="Q77" s="282">
        <v>2020</v>
      </c>
      <c r="R77" s="282">
        <v>29</v>
      </c>
      <c r="S77" s="282">
        <v>2</v>
      </c>
      <c r="T77" s="282">
        <v>2020</v>
      </c>
      <c r="U77" s="283"/>
    </row>
    <row r="78" spans="1:21" ht="38.25">
      <c r="A78" s="34">
        <v>68</v>
      </c>
      <c r="B78" s="18">
        <v>7000</v>
      </c>
      <c r="C78" s="282"/>
      <c r="D78" s="284" t="s">
        <v>359</v>
      </c>
      <c r="E78" s="282" t="s">
        <v>2494</v>
      </c>
      <c r="F78" s="284" t="s">
        <v>2526</v>
      </c>
      <c r="G78" s="282" t="s">
        <v>2448</v>
      </c>
      <c r="H78" s="284">
        <v>1</v>
      </c>
      <c r="I78" s="284">
        <v>8</v>
      </c>
      <c r="J78" s="284"/>
      <c r="K78" s="282"/>
      <c r="L78" s="282">
        <v>1</v>
      </c>
      <c r="M78" s="282">
        <v>30</v>
      </c>
      <c r="N78" s="282" t="s">
        <v>957</v>
      </c>
      <c r="O78" s="282">
        <v>27</v>
      </c>
      <c r="P78" s="282">
        <v>4</v>
      </c>
      <c r="Q78" s="282">
        <v>2020</v>
      </c>
      <c r="R78" s="282">
        <v>20</v>
      </c>
      <c r="S78" s="282">
        <v>10</v>
      </c>
      <c r="T78" s="282">
        <v>2020</v>
      </c>
      <c r="U78" s="283"/>
    </row>
    <row r="79" spans="1:21" ht="25.5">
      <c r="A79" s="34">
        <v>69</v>
      </c>
      <c r="B79" s="18">
        <v>7000</v>
      </c>
      <c r="C79" s="282"/>
      <c r="D79" s="284" t="s">
        <v>1863</v>
      </c>
      <c r="E79" s="282" t="s">
        <v>2461</v>
      </c>
      <c r="F79" s="284" t="s">
        <v>2527</v>
      </c>
      <c r="G79" s="282" t="s">
        <v>2448</v>
      </c>
      <c r="H79" s="284">
        <v>1</v>
      </c>
      <c r="I79" s="284">
        <v>9</v>
      </c>
      <c r="J79" s="284"/>
      <c r="K79" s="282"/>
      <c r="L79" s="282">
        <v>1</v>
      </c>
      <c r="M79" s="282">
        <v>20</v>
      </c>
      <c r="N79" s="282" t="s">
        <v>957</v>
      </c>
      <c r="O79" s="282">
        <v>5</v>
      </c>
      <c r="P79" s="282">
        <v>11</v>
      </c>
      <c r="Q79" s="282">
        <v>2020</v>
      </c>
      <c r="R79" s="282">
        <v>3</v>
      </c>
      <c r="S79" s="282">
        <v>12</v>
      </c>
      <c r="T79" s="282">
        <v>2020</v>
      </c>
      <c r="U79" s="283"/>
    </row>
    <row r="80" spans="1:21" ht="25.5">
      <c r="A80" s="34">
        <v>70</v>
      </c>
      <c r="B80" s="18">
        <v>7000</v>
      </c>
      <c r="C80" s="282"/>
      <c r="D80" s="284" t="s">
        <v>1863</v>
      </c>
      <c r="E80" s="282" t="s">
        <v>2461</v>
      </c>
      <c r="F80" s="284" t="s">
        <v>2512</v>
      </c>
      <c r="G80" s="282" t="s">
        <v>2448</v>
      </c>
      <c r="H80" s="284">
        <v>1</v>
      </c>
      <c r="I80" s="284">
        <v>10</v>
      </c>
      <c r="J80" s="284"/>
      <c r="K80" s="282"/>
      <c r="L80" s="282">
        <v>1</v>
      </c>
      <c r="M80" s="282">
        <v>5</v>
      </c>
      <c r="N80" s="282" t="s">
        <v>957</v>
      </c>
      <c r="O80" s="282">
        <v>5</v>
      </c>
      <c r="P80" s="282">
        <v>11</v>
      </c>
      <c r="Q80" s="282">
        <v>2020</v>
      </c>
      <c r="R80" s="282">
        <v>3</v>
      </c>
      <c r="S80" s="282">
        <v>12</v>
      </c>
      <c r="T80" s="282">
        <v>2020</v>
      </c>
      <c r="U80" s="283"/>
    </row>
    <row r="81" spans="1:21" ht="25.5">
      <c r="A81" s="34">
        <v>71</v>
      </c>
      <c r="B81" s="18">
        <v>7000</v>
      </c>
      <c r="C81" s="282"/>
      <c r="D81" s="284" t="s">
        <v>1863</v>
      </c>
      <c r="E81" s="282" t="s">
        <v>2461</v>
      </c>
      <c r="F81" s="284" t="s">
        <v>2528</v>
      </c>
      <c r="G81" s="282" t="s">
        <v>2448</v>
      </c>
      <c r="H81" s="284">
        <v>1</v>
      </c>
      <c r="I81" s="284">
        <v>11</v>
      </c>
      <c r="J81" s="284"/>
      <c r="K81" s="282"/>
      <c r="L81" s="282">
        <v>1</v>
      </c>
      <c r="M81" s="282">
        <v>1</v>
      </c>
      <c r="N81" s="282" t="s">
        <v>957</v>
      </c>
      <c r="O81" s="282">
        <v>13</v>
      </c>
      <c r="P81" s="282">
        <v>11</v>
      </c>
      <c r="Q81" s="282">
        <v>2020</v>
      </c>
      <c r="R81" s="282">
        <v>18</v>
      </c>
      <c r="S81" s="282">
        <v>11</v>
      </c>
      <c r="T81" s="282">
        <v>2020</v>
      </c>
      <c r="U81" s="283"/>
    </row>
    <row r="82" spans="1:21" ht="25.5">
      <c r="A82" s="34">
        <v>72</v>
      </c>
      <c r="B82" s="18">
        <v>7000</v>
      </c>
      <c r="C82" s="282"/>
      <c r="D82" s="284" t="s">
        <v>1863</v>
      </c>
      <c r="E82" s="282" t="s">
        <v>2461</v>
      </c>
      <c r="F82" s="282" t="s">
        <v>2529</v>
      </c>
      <c r="G82" s="282" t="s">
        <v>2448</v>
      </c>
      <c r="H82" s="284">
        <v>1</v>
      </c>
      <c r="I82" s="284">
        <v>12</v>
      </c>
      <c r="J82" s="284"/>
      <c r="K82" s="282"/>
      <c r="L82" s="282">
        <v>1</v>
      </c>
      <c r="M82" s="282">
        <v>2</v>
      </c>
      <c r="N82" s="282" t="s">
        <v>2509</v>
      </c>
      <c r="O82" s="282">
        <v>9</v>
      </c>
      <c r="P82" s="282">
        <v>11</v>
      </c>
      <c r="Q82" s="282">
        <v>2020</v>
      </c>
      <c r="R82" s="282">
        <v>9</v>
      </c>
      <c r="S82" s="282">
        <v>12</v>
      </c>
      <c r="T82" s="282">
        <v>2020</v>
      </c>
      <c r="U82" s="283"/>
    </row>
    <row r="83" spans="1:21">
      <c r="A83" s="573" t="s">
        <v>927</v>
      </c>
      <c r="B83" s="1406"/>
      <c r="C83" s="1407"/>
      <c r="D83" s="1407"/>
      <c r="E83" s="1407"/>
      <c r="F83" s="1408"/>
      <c r="G83" s="573" t="s">
        <v>927</v>
      </c>
      <c r="H83" s="1397"/>
      <c r="I83" s="1398"/>
      <c r="J83" s="1398"/>
      <c r="K83" s="1398"/>
      <c r="L83" s="1398"/>
      <c r="M83" s="1398"/>
      <c r="N83" s="1398"/>
      <c r="O83" s="1399" t="s">
        <v>927</v>
      </c>
      <c r="P83" s="1400"/>
      <c r="Q83" s="1406"/>
      <c r="R83" s="1407"/>
      <c r="S83" s="1407"/>
      <c r="T83" s="1407"/>
      <c r="U83" s="1408"/>
    </row>
    <row r="84" spans="1:21">
      <c r="A84" s="573" t="s">
        <v>928</v>
      </c>
      <c r="B84" s="1406" t="s">
        <v>2530</v>
      </c>
      <c r="C84" s="1407"/>
      <c r="D84" s="1407"/>
      <c r="E84" s="1407"/>
      <c r="F84" s="1408"/>
      <c r="G84" s="573" t="s">
        <v>928</v>
      </c>
      <c r="H84" s="1409" t="s">
        <v>2530</v>
      </c>
      <c r="I84" s="1410"/>
      <c r="J84" s="1410"/>
      <c r="K84" s="1410"/>
      <c r="L84" s="1410"/>
      <c r="M84" s="1410"/>
      <c r="N84" s="1410"/>
      <c r="O84" s="1399" t="s">
        <v>928</v>
      </c>
      <c r="P84" s="1400"/>
      <c r="Q84" s="1406"/>
      <c r="R84" s="1407"/>
      <c r="S84" s="1407"/>
      <c r="T84" s="1407"/>
      <c r="U84" s="1408"/>
    </row>
    <row r="85" spans="1:21">
      <c r="A85" s="573" t="s">
        <v>931</v>
      </c>
      <c r="B85" s="1394" t="s">
        <v>2531</v>
      </c>
      <c r="C85" s="1395"/>
      <c r="D85" s="1395"/>
      <c r="E85" s="1395"/>
      <c r="F85" s="1396"/>
      <c r="G85" s="573" t="s">
        <v>931</v>
      </c>
      <c r="H85" s="1397" t="s">
        <v>2531</v>
      </c>
      <c r="I85" s="1398"/>
      <c r="J85" s="1398"/>
      <c r="K85" s="1398"/>
      <c r="L85" s="1398"/>
      <c r="M85" s="1398"/>
      <c r="N85" s="1398"/>
      <c r="O85" s="1399" t="s">
        <v>931</v>
      </c>
      <c r="P85" s="1400"/>
      <c r="Q85" s="1550"/>
      <c r="R85" s="1402"/>
      <c r="S85" s="1402"/>
      <c r="T85" s="1402"/>
      <c r="U85" s="1403"/>
    </row>
    <row r="86" spans="1:21">
      <c r="A86" s="573" t="s">
        <v>934</v>
      </c>
      <c r="B86" s="1404">
        <v>44160</v>
      </c>
      <c r="C86" s="1395"/>
      <c r="D86" s="1395"/>
      <c r="E86" s="1395"/>
      <c r="F86" s="1396"/>
      <c r="G86" s="573" t="s">
        <v>934</v>
      </c>
      <c r="H86" s="1405">
        <v>44160</v>
      </c>
      <c r="I86" s="1398"/>
      <c r="J86" s="1398"/>
      <c r="K86" s="1398"/>
      <c r="L86" s="1398"/>
      <c r="M86" s="1398"/>
      <c r="N86" s="1398"/>
      <c r="O86" s="1399" t="s">
        <v>934</v>
      </c>
      <c r="P86" s="1400"/>
      <c r="Q86" s="1551">
        <v>44154</v>
      </c>
      <c r="R86" s="1407"/>
      <c r="S86" s="1407"/>
      <c r="T86" s="1407"/>
      <c r="U86" s="1408"/>
    </row>
    <row r="87" spans="1:21">
      <c r="A87" s="573" t="s">
        <v>927</v>
      </c>
      <c r="B87" s="1406"/>
      <c r="C87" s="1407"/>
      <c r="D87" s="1407"/>
      <c r="E87" s="1407"/>
      <c r="F87" s="1408"/>
      <c r="G87" s="573" t="s">
        <v>927</v>
      </c>
      <c r="H87" s="1397"/>
      <c r="I87" s="1398"/>
      <c r="J87" s="1398"/>
      <c r="K87" s="1398"/>
      <c r="L87" s="1398"/>
      <c r="M87" s="1398"/>
      <c r="N87" s="1398"/>
      <c r="O87" s="1399" t="s">
        <v>927</v>
      </c>
      <c r="P87" s="1400"/>
      <c r="Q87" s="1406"/>
      <c r="R87" s="1407"/>
      <c r="S87" s="1407"/>
      <c r="T87" s="1407"/>
      <c r="U87" s="1408"/>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U9:U10"/>
    <mergeCell ref="A9:A10"/>
    <mergeCell ref="B9:C9"/>
    <mergeCell ref="D9:D10"/>
    <mergeCell ref="E9:E10"/>
    <mergeCell ref="F9:F10"/>
    <mergeCell ref="G9:G10"/>
    <mergeCell ref="H9:K9"/>
    <mergeCell ref="L9:M9"/>
    <mergeCell ref="N9:N10"/>
    <mergeCell ref="O9:Q9"/>
    <mergeCell ref="R9:T9"/>
    <mergeCell ref="B83:F83"/>
    <mergeCell ref="H83:N83"/>
    <mergeCell ref="O83:P83"/>
    <mergeCell ref="Q83:U83"/>
    <mergeCell ref="B84:F84"/>
    <mergeCell ref="H84:N84"/>
    <mergeCell ref="O84:P84"/>
    <mergeCell ref="Q84:U84"/>
    <mergeCell ref="B87:F87"/>
    <mergeCell ref="H87:N87"/>
    <mergeCell ref="O87:P87"/>
    <mergeCell ref="Q87:U87"/>
    <mergeCell ref="B85:F85"/>
    <mergeCell ref="H85:N85"/>
    <mergeCell ref="O85:P85"/>
    <mergeCell ref="Q85:U85"/>
    <mergeCell ref="B86:F86"/>
    <mergeCell ref="H86:N86"/>
    <mergeCell ref="O86:P86"/>
    <mergeCell ref="Q86:U8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541D-ACE8-401C-B667-856E18F2DDFB}">
  <dimension ref="A1:U247"/>
  <sheetViews>
    <sheetView view="pageBreakPreview" zoomScale="60" zoomScaleNormal="100" workbookViewId="0">
      <selection activeCell="L201" sqref="L201"/>
    </sheetView>
  </sheetViews>
  <sheetFormatPr defaultColWidth="11.42578125" defaultRowHeight="15"/>
  <cols>
    <col min="1" max="1" width="6.28515625" customWidth="1"/>
    <col min="2" max="2" width="12.140625" bestFit="1" customWidth="1"/>
    <col min="3" max="3" width="13.140625" customWidth="1"/>
    <col min="4" max="4" width="38.7109375" customWidth="1"/>
    <col min="5" max="5" width="58" bestFit="1" customWidth="1"/>
    <col min="6" max="6" width="57.5703125" customWidth="1"/>
    <col min="7" max="7" width="17.85546875" customWidth="1"/>
    <col min="8" max="8" width="5.85546875" bestFit="1" customWidth="1"/>
    <col min="9" max="9" width="9.42578125" bestFit="1" customWidth="1"/>
    <col min="10" max="10" width="6.5703125" bestFit="1" customWidth="1"/>
    <col min="11" max="11" width="6.28515625" bestFit="1" customWidth="1"/>
    <col min="12" max="12" width="7.7109375" bestFit="1" customWidth="1"/>
    <col min="13" max="13" width="6.28515625" bestFit="1" customWidth="1"/>
    <col min="14" max="14" width="9.5703125" bestFit="1" customWidth="1"/>
    <col min="15" max="15" width="4.140625" bestFit="1" customWidth="1"/>
    <col min="16" max="16" width="4.7109375" bestFit="1" customWidth="1"/>
    <col min="17" max="17" width="6.42578125" customWidth="1"/>
    <col min="18" max="18" width="4.140625" bestFit="1" customWidth="1"/>
    <col min="19" max="19" width="4.7109375" bestFit="1" customWidth="1"/>
    <col min="20" max="20" width="14.28515625" customWidth="1"/>
    <col min="21" max="21" width="43.28515625" customWidth="1"/>
  </cols>
  <sheetData>
    <row r="1" spans="1:21">
      <c r="A1" s="2619"/>
      <c r="B1" s="2620"/>
      <c r="C1" s="2623" t="s">
        <v>0</v>
      </c>
      <c r="D1" s="1694" t="s">
        <v>1</v>
      </c>
      <c r="E1" s="1695"/>
      <c r="F1" s="1695"/>
      <c r="G1" s="1695"/>
      <c r="H1" s="1695"/>
      <c r="I1" s="1695"/>
      <c r="J1" s="1695"/>
      <c r="K1" s="1695"/>
      <c r="L1" s="1695"/>
      <c r="M1" s="1695"/>
      <c r="N1" s="1695"/>
      <c r="O1" s="1695"/>
      <c r="P1" s="1695"/>
      <c r="Q1" s="1695"/>
      <c r="R1" s="1695"/>
      <c r="S1" s="1696"/>
      <c r="T1" s="252" t="s">
        <v>2</v>
      </c>
      <c r="U1" s="759" t="s">
        <v>3</v>
      </c>
    </row>
    <row r="2" spans="1:21">
      <c r="A2" s="2621"/>
      <c r="B2" s="2622"/>
      <c r="C2" s="2624"/>
      <c r="D2" s="1697"/>
      <c r="E2" s="1698"/>
      <c r="F2" s="1698"/>
      <c r="G2" s="1698"/>
      <c r="H2" s="1698"/>
      <c r="I2" s="1698"/>
      <c r="J2" s="1698"/>
      <c r="K2" s="1698"/>
      <c r="L2" s="1698"/>
      <c r="M2" s="1698"/>
      <c r="N2" s="1698"/>
      <c r="O2" s="1698"/>
      <c r="P2" s="1698"/>
      <c r="Q2" s="1698"/>
      <c r="R2" s="1698"/>
      <c r="S2" s="1699"/>
      <c r="T2" s="252" t="s">
        <v>4</v>
      </c>
      <c r="U2" s="759">
        <v>3</v>
      </c>
    </row>
    <row r="3" spans="1:21">
      <c r="A3" s="2621"/>
      <c r="B3" s="2622"/>
      <c r="C3" s="2623" t="s">
        <v>5</v>
      </c>
      <c r="D3" s="1694" t="s">
        <v>6</v>
      </c>
      <c r="E3" s="1695"/>
      <c r="F3" s="1695"/>
      <c r="G3" s="1695"/>
      <c r="H3" s="1695"/>
      <c r="I3" s="1695"/>
      <c r="J3" s="1695"/>
      <c r="K3" s="1695"/>
      <c r="L3" s="1695"/>
      <c r="M3" s="1695"/>
      <c r="N3" s="1695"/>
      <c r="O3" s="1695"/>
      <c r="P3" s="1695"/>
      <c r="Q3" s="1695"/>
      <c r="R3" s="1695"/>
      <c r="S3" s="1696"/>
      <c r="T3" s="252" t="s">
        <v>7</v>
      </c>
      <c r="U3" s="759"/>
    </row>
    <row r="4" spans="1:21">
      <c r="A4" s="2621"/>
      <c r="B4" s="2622"/>
      <c r="C4" s="2625"/>
      <c r="D4" s="1697"/>
      <c r="E4" s="1698"/>
      <c r="F4" s="1698"/>
      <c r="G4" s="1698"/>
      <c r="H4" s="1698"/>
      <c r="I4" s="1698"/>
      <c r="J4" s="1698"/>
      <c r="K4" s="1698"/>
      <c r="L4" s="1698"/>
      <c r="M4" s="1698"/>
      <c r="N4" s="1698"/>
      <c r="O4" s="1698"/>
      <c r="P4" s="1698"/>
      <c r="Q4" s="1698"/>
      <c r="R4" s="1698"/>
      <c r="S4" s="1699"/>
      <c r="T4" s="252" t="s">
        <v>8</v>
      </c>
      <c r="U4" s="760">
        <v>43182</v>
      </c>
    </row>
    <row r="5" spans="1:21" ht="15.75" thickBot="1">
      <c r="A5" s="317"/>
      <c r="B5" s="317"/>
      <c r="C5" s="317"/>
      <c r="D5" s="35"/>
      <c r="E5" s="35"/>
      <c r="F5" s="35"/>
      <c r="G5" s="35"/>
      <c r="H5" s="35"/>
      <c r="I5" s="35"/>
      <c r="J5" s="35"/>
      <c r="K5" s="35"/>
      <c r="L5" s="35"/>
      <c r="M5" s="35"/>
      <c r="N5" s="35"/>
      <c r="O5" s="35"/>
      <c r="P5" s="35"/>
      <c r="Q5" s="35"/>
      <c r="R5" s="35"/>
      <c r="S5" s="35"/>
      <c r="T5" s="35"/>
      <c r="U5" s="35"/>
    </row>
    <row r="6" spans="1:21" ht="31.5" customHeight="1">
      <c r="A6" s="2626" t="s">
        <v>9</v>
      </c>
      <c r="B6" s="2627"/>
      <c r="C6" s="1663"/>
      <c r="D6" s="1664"/>
      <c r="E6" s="1664"/>
      <c r="F6" s="1665"/>
      <c r="G6" s="1706" t="s">
        <v>10</v>
      </c>
      <c r="H6" s="1707"/>
      <c r="I6" s="1708"/>
      <c r="J6" s="1709" t="s">
        <v>3146</v>
      </c>
      <c r="K6" s="1710"/>
      <c r="L6" s="1710"/>
      <c r="M6" s="1710"/>
      <c r="N6" s="1710"/>
      <c r="O6" s="1710"/>
      <c r="P6" s="1710"/>
      <c r="Q6" s="1711"/>
      <c r="R6" s="1712" t="s">
        <v>12</v>
      </c>
      <c r="S6" s="1713"/>
      <c r="T6" s="1713"/>
      <c r="U6" s="1713"/>
    </row>
    <row r="7" spans="1:21" ht="15.75" thickBot="1">
      <c r="A7" s="2615" t="s">
        <v>13</v>
      </c>
      <c r="B7" s="2616"/>
      <c r="C7" s="1802" t="s">
        <v>8767</v>
      </c>
      <c r="D7" s="1803"/>
      <c r="E7" s="1803"/>
      <c r="F7" s="1804"/>
      <c r="G7" s="1666" t="s">
        <v>15</v>
      </c>
      <c r="H7" s="1667"/>
      <c r="I7" s="1668"/>
      <c r="J7" s="1669" t="s">
        <v>8768</v>
      </c>
      <c r="K7" s="1670"/>
      <c r="L7" s="1670"/>
      <c r="M7" s="1670"/>
      <c r="N7" s="1670"/>
      <c r="O7" s="1670"/>
      <c r="P7" s="1670"/>
      <c r="Q7" s="1671"/>
      <c r="R7" s="253" t="s">
        <v>17</v>
      </c>
      <c r="S7" s="254" t="s">
        <v>18</v>
      </c>
      <c r="T7" s="254" t="s">
        <v>19</v>
      </c>
      <c r="U7" s="761" t="s">
        <v>20</v>
      </c>
    </row>
    <row r="8" spans="1:21" ht="15.75" thickBot="1">
      <c r="A8" s="2617" t="s">
        <v>21</v>
      </c>
      <c r="B8" s="2618"/>
      <c r="C8" s="2519" t="s">
        <v>8769</v>
      </c>
      <c r="D8" s="2520"/>
      <c r="E8" s="2520"/>
      <c r="F8" s="2520"/>
      <c r="G8" s="2520"/>
      <c r="H8" s="2520"/>
      <c r="I8" s="2520"/>
      <c r="J8" s="2520"/>
      <c r="K8" s="2520"/>
      <c r="L8" s="2521"/>
      <c r="M8" s="1676" t="s">
        <v>23</v>
      </c>
      <c r="N8" s="1677"/>
      <c r="O8" s="255">
        <v>1</v>
      </c>
      <c r="P8" s="256" t="s">
        <v>24</v>
      </c>
      <c r="Q8" s="257">
        <v>1</v>
      </c>
      <c r="R8" s="1028">
        <v>22</v>
      </c>
      <c r="S8" s="1029">
        <v>10</v>
      </c>
      <c r="T8" s="1029">
        <v>2020</v>
      </c>
      <c r="U8" s="762"/>
    </row>
    <row r="9" spans="1:21" ht="30" customHeight="1">
      <c r="A9" s="2633" t="s">
        <v>25</v>
      </c>
      <c r="B9" s="2635" t="s">
        <v>26</v>
      </c>
      <c r="C9" s="2636"/>
      <c r="D9" s="2637" t="s">
        <v>27</v>
      </c>
      <c r="E9" s="2637" t="s">
        <v>28</v>
      </c>
      <c r="F9" s="2637" t="s">
        <v>29</v>
      </c>
      <c r="G9" s="2637" t="s">
        <v>30</v>
      </c>
      <c r="H9" s="2635" t="s">
        <v>31</v>
      </c>
      <c r="I9" s="2643"/>
      <c r="J9" s="2643"/>
      <c r="K9" s="2636"/>
      <c r="L9" s="2635" t="s">
        <v>32</v>
      </c>
      <c r="M9" s="2636"/>
      <c r="N9" s="2637" t="s">
        <v>33</v>
      </c>
      <c r="O9" s="2628" t="s">
        <v>34</v>
      </c>
      <c r="P9" s="2629"/>
      <c r="Q9" s="2630"/>
      <c r="R9" s="2628" t="s">
        <v>35</v>
      </c>
      <c r="S9" s="2629"/>
      <c r="T9" s="2630"/>
      <c r="U9" s="2631" t="s">
        <v>36</v>
      </c>
    </row>
    <row r="10" spans="1:21" ht="39" thickBot="1">
      <c r="A10" s="2634"/>
      <c r="B10" s="1114" t="s">
        <v>37</v>
      </c>
      <c r="C10" s="1114" t="s">
        <v>38</v>
      </c>
      <c r="D10" s="2638"/>
      <c r="E10" s="2638"/>
      <c r="F10" s="2638"/>
      <c r="G10" s="2638"/>
      <c r="H10" s="1114" t="s">
        <v>39</v>
      </c>
      <c r="I10" s="1114" t="s">
        <v>40</v>
      </c>
      <c r="J10" s="1114" t="s">
        <v>41</v>
      </c>
      <c r="K10" s="1114" t="s">
        <v>42</v>
      </c>
      <c r="L10" s="1114" t="s">
        <v>43</v>
      </c>
      <c r="M10" s="1114" t="s">
        <v>44</v>
      </c>
      <c r="N10" s="2638"/>
      <c r="O10" s="1114" t="s">
        <v>17</v>
      </c>
      <c r="P10" s="1114" t="s">
        <v>45</v>
      </c>
      <c r="Q10" s="1114" t="s">
        <v>19</v>
      </c>
      <c r="R10" s="1114" t="s">
        <v>17</v>
      </c>
      <c r="S10" s="1114" t="s">
        <v>45</v>
      </c>
      <c r="T10" s="1114" t="s">
        <v>46</v>
      </c>
      <c r="U10" s="2632"/>
    </row>
    <row r="11" spans="1:21" ht="28.5" customHeight="1">
      <c r="A11" s="902">
        <v>1</v>
      </c>
      <c r="B11" s="1115">
        <v>7000</v>
      </c>
      <c r="C11" s="1115">
        <v>26</v>
      </c>
      <c r="D11" s="901" t="s">
        <v>2449</v>
      </c>
      <c r="E11" s="1116"/>
      <c r="F11" s="1116" t="s">
        <v>8770</v>
      </c>
      <c r="G11" s="1116" t="s">
        <v>8771</v>
      </c>
      <c r="H11" s="902">
        <v>1</v>
      </c>
      <c r="I11" s="902">
        <v>1</v>
      </c>
      <c r="J11" s="902"/>
      <c r="K11" s="902"/>
      <c r="L11" s="902">
        <v>1</v>
      </c>
      <c r="M11" s="902">
        <v>177</v>
      </c>
      <c r="N11" s="1116" t="s">
        <v>4419</v>
      </c>
      <c r="O11" s="902">
        <v>10</v>
      </c>
      <c r="P11" s="902">
        <v>2</v>
      </c>
      <c r="Q11" s="902">
        <v>2005</v>
      </c>
      <c r="R11" s="902">
        <v>22</v>
      </c>
      <c r="S11" s="902">
        <v>12</v>
      </c>
      <c r="T11" s="902">
        <v>2005</v>
      </c>
      <c r="U11" s="1116"/>
    </row>
    <row r="12" spans="1:21" ht="28.5" customHeight="1">
      <c r="A12" s="902">
        <v>2</v>
      </c>
      <c r="B12" s="1115">
        <v>7000</v>
      </c>
      <c r="C12" s="1115">
        <v>26</v>
      </c>
      <c r="D12" s="901" t="s">
        <v>2449</v>
      </c>
      <c r="E12" s="1116"/>
      <c r="F12" s="1116" t="s">
        <v>8770</v>
      </c>
      <c r="G12" s="1116" t="s">
        <v>8771</v>
      </c>
      <c r="H12" s="902">
        <v>1</v>
      </c>
      <c r="I12" s="902">
        <v>1</v>
      </c>
      <c r="J12" s="902"/>
      <c r="K12" s="902"/>
      <c r="L12" s="902">
        <v>1</v>
      </c>
      <c r="M12" s="902">
        <v>81</v>
      </c>
      <c r="N12" s="1116" t="s">
        <v>4419</v>
      </c>
      <c r="O12" s="902">
        <v>2</v>
      </c>
      <c r="P12" s="902">
        <v>1</v>
      </c>
      <c r="Q12" s="902">
        <v>2006</v>
      </c>
      <c r="R12" s="902">
        <v>13</v>
      </c>
      <c r="S12" s="902">
        <v>12</v>
      </c>
      <c r="T12" s="902">
        <v>2006</v>
      </c>
      <c r="U12" s="1125"/>
    </row>
    <row r="13" spans="1:21" ht="28.5" customHeight="1">
      <c r="A13" s="1126">
        <v>3</v>
      </c>
      <c r="B13" s="1127">
        <v>7000</v>
      </c>
      <c r="C13" s="1115">
        <v>26</v>
      </c>
      <c r="D13" s="901" t="s">
        <v>2449</v>
      </c>
      <c r="E13" s="1128"/>
      <c r="F13" s="1128" t="s">
        <v>8772</v>
      </c>
      <c r="G13" s="1129" t="s">
        <v>8771</v>
      </c>
      <c r="H13" s="1126">
        <v>1</v>
      </c>
      <c r="I13" s="1126">
        <v>1</v>
      </c>
      <c r="J13" s="1126"/>
      <c r="K13" s="1126"/>
      <c r="L13" s="1126">
        <v>1</v>
      </c>
      <c r="M13" s="1126">
        <v>115</v>
      </c>
      <c r="N13" s="1128" t="s">
        <v>4419</v>
      </c>
      <c r="O13" s="1126">
        <v>13</v>
      </c>
      <c r="P13" s="1126">
        <v>2</v>
      </c>
      <c r="Q13" s="1126">
        <v>2008</v>
      </c>
      <c r="R13" s="1126">
        <v>2</v>
      </c>
      <c r="S13" s="1126">
        <v>12</v>
      </c>
      <c r="T13" s="1126">
        <v>2008</v>
      </c>
      <c r="U13" s="1128"/>
    </row>
    <row r="14" spans="1:21" ht="28.5" customHeight="1">
      <c r="A14" s="1126">
        <v>4</v>
      </c>
      <c r="B14" s="1127">
        <v>7000</v>
      </c>
      <c r="C14" s="1115">
        <v>26</v>
      </c>
      <c r="D14" s="901" t="s">
        <v>2449</v>
      </c>
      <c r="E14" s="1128"/>
      <c r="F14" s="1128" t="s">
        <v>8773</v>
      </c>
      <c r="G14" s="1128" t="s">
        <v>8771</v>
      </c>
      <c r="H14" s="1126">
        <v>1</v>
      </c>
      <c r="I14" s="1126">
        <v>2</v>
      </c>
      <c r="J14" s="1126"/>
      <c r="K14" s="1126"/>
      <c r="L14" s="1126">
        <v>1</v>
      </c>
      <c r="M14" s="1126">
        <v>36</v>
      </c>
      <c r="N14" s="1128" t="s">
        <v>4419</v>
      </c>
      <c r="O14" s="1126">
        <v>26</v>
      </c>
      <c r="P14" s="1126">
        <v>1</v>
      </c>
      <c r="Q14" s="1126">
        <v>2008</v>
      </c>
      <c r="R14" s="1126">
        <v>24</v>
      </c>
      <c r="S14" s="1126">
        <v>10</v>
      </c>
      <c r="T14" s="1126">
        <v>2008</v>
      </c>
      <c r="U14" s="1128"/>
    </row>
    <row r="15" spans="1:21" ht="28.5" customHeight="1">
      <c r="A15" s="1126">
        <v>5</v>
      </c>
      <c r="B15" s="1127">
        <v>7000</v>
      </c>
      <c r="C15" s="1130" t="s">
        <v>8774</v>
      </c>
      <c r="D15" s="1128" t="s">
        <v>359</v>
      </c>
      <c r="E15" s="1128" t="s">
        <v>7763</v>
      </c>
      <c r="F15" s="1128" t="s">
        <v>8775</v>
      </c>
      <c r="G15" s="1128" t="s">
        <v>8771</v>
      </c>
      <c r="H15" s="1126">
        <v>1</v>
      </c>
      <c r="I15" s="1126">
        <v>3</v>
      </c>
      <c r="J15" s="1126"/>
      <c r="K15" s="1126"/>
      <c r="L15" s="1126">
        <v>1</v>
      </c>
      <c r="M15" s="1126">
        <v>29</v>
      </c>
      <c r="N15" s="1128" t="s">
        <v>4419</v>
      </c>
      <c r="O15" s="1126">
        <v>12</v>
      </c>
      <c r="P15" s="1126">
        <v>5</v>
      </c>
      <c r="Q15" s="1126">
        <v>2008</v>
      </c>
      <c r="R15" s="1126" t="s">
        <v>620</v>
      </c>
      <c r="S15" s="1126">
        <v>12</v>
      </c>
      <c r="T15" s="1126">
        <v>2008</v>
      </c>
      <c r="U15" s="1128"/>
    </row>
    <row r="16" spans="1:21" ht="28.5" customHeight="1">
      <c r="A16" s="1126">
        <v>6</v>
      </c>
      <c r="B16" s="1127">
        <v>7000</v>
      </c>
      <c r="C16" s="1130" t="s">
        <v>8774</v>
      </c>
      <c r="D16" s="1128" t="s">
        <v>359</v>
      </c>
      <c r="E16" s="1128" t="s">
        <v>7763</v>
      </c>
      <c r="F16" s="1131" t="s">
        <v>8776</v>
      </c>
      <c r="G16" s="1128" t="s">
        <v>8771</v>
      </c>
      <c r="H16" s="1126">
        <v>1</v>
      </c>
      <c r="I16" s="1126">
        <v>1</v>
      </c>
      <c r="J16" s="1126"/>
      <c r="K16" s="1126"/>
      <c r="L16" s="1126">
        <v>1</v>
      </c>
      <c r="M16" s="1126">
        <v>121</v>
      </c>
      <c r="N16" s="1128" t="s">
        <v>4419</v>
      </c>
      <c r="O16" s="1126">
        <v>8</v>
      </c>
      <c r="P16" s="1126">
        <v>2</v>
      </c>
      <c r="Q16" s="1126">
        <v>2009</v>
      </c>
      <c r="R16" s="1126">
        <v>31</v>
      </c>
      <c r="S16" s="1126">
        <v>12</v>
      </c>
      <c r="T16" s="1126">
        <v>2009</v>
      </c>
      <c r="U16" s="1128"/>
    </row>
    <row r="17" spans="1:21" ht="28.5" customHeight="1">
      <c r="A17" s="902">
        <v>7</v>
      </c>
      <c r="B17" s="1127">
        <v>7000</v>
      </c>
      <c r="C17" s="1130" t="s">
        <v>8774</v>
      </c>
      <c r="D17" s="1128" t="s">
        <v>359</v>
      </c>
      <c r="E17" s="1128" t="s">
        <v>7763</v>
      </c>
      <c r="F17" s="1128" t="s">
        <v>8777</v>
      </c>
      <c r="G17" s="1128" t="s">
        <v>8771</v>
      </c>
      <c r="H17" s="1126">
        <v>1</v>
      </c>
      <c r="I17" s="1126">
        <v>1</v>
      </c>
      <c r="J17" s="1126"/>
      <c r="K17" s="1126"/>
      <c r="L17" s="1126">
        <v>1</v>
      </c>
      <c r="M17" s="1126">
        <v>195</v>
      </c>
      <c r="N17" s="1128" t="s">
        <v>4419</v>
      </c>
      <c r="O17" s="1126">
        <v>2</v>
      </c>
      <c r="P17" s="1126">
        <v>1</v>
      </c>
      <c r="Q17" s="1126">
        <v>2010</v>
      </c>
      <c r="R17" s="1126" t="s">
        <v>620</v>
      </c>
      <c r="S17" s="1126">
        <v>12</v>
      </c>
      <c r="T17" s="1126">
        <v>2010</v>
      </c>
      <c r="U17" s="1128"/>
    </row>
    <row r="18" spans="1:21" ht="28.5" customHeight="1">
      <c r="A18" s="902">
        <v>8</v>
      </c>
      <c r="B18" s="1115">
        <v>7000</v>
      </c>
      <c r="C18" s="1115">
        <v>26</v>
      </c>
      <c r="D18" s="901" t="s">
        <v>2449</v>
      </c>
      <c r="E18" s="1116" t="s">
        <v>2353</v>
      </c>
      <c r="F18" s="1116" t="s">
        <v>8778</v>
      </c>
      <c r="G18" s="1132" t="s">
        <v>8771</v>
      </c>
      <c r="H18" s="907">
        <v>1</v>
      </c>
      <c r="I18" s="902">
        <v>1</v>
      </c>
      <c r="J18" s="902" t="s">
        <v>52</v>
      </c>
      <c r="K18" s="902"/>
      <c r="L18" s="902">
        <v>1</v>
      </c>
      <c r="M18" s="902">
        <v>210</v>
      </c>
      <c r="N18" s="1116" t="s">
        <v>4419</v>
      </c>
      <c r="O18" s="902">
        <v>3</v>
      </c>
      <c r="P18" s="902">
        <v>10</v>
      </c>
      <c r="Q18" s="902">
        <v>2011</v>
      </c>
      <c r="R18" s="902">
        <v>31</v>
      </c>
      <c r="S18" s="902">
        <v>10</v>
      </c>
      <c r="T18" s="902">
        <v>2011</v>
      </c>
      <c r="U18" s="1128"/>
    </row>
    <row r="19" spans="1:21" ht="28.5" customHeight="1">
      <c r="A19" s="1126">
        <v>9</v>
      </c>
      <c r="B19" s="1115">
        <v>7000</v>
      </c>
      <c r="C19" s="1115">
        <v>26</v>
      </c>
      <c r="D19" s="901" t="s">
        <v>2449</v>
      </c>
      <c r="E19" s="1116" t="s">
        <v>2353</v>
      </c>
      <c r="F19" s="1116" t="s">
        <v>8778</v>
      </c>
      <c r="G19" s="1132" t="s">
        <v>8771</v>
      </c>
      <c r="H19" s="907">
        <v>1</v>
      </c>
      <c r="I19" s="902">
        <v>2</v>
      </c>
      <c r="J19" s="902">
        <v>2</v>
      </c>
      <c r="K19" s="902"/>
      <c r="L19" s="902">
        <v>1</v>
      </c>
      <c r="M19" s="902">
        <v>230</v>
      </c>
      <c r="N19" s="1116" t="s">
        <v>4419</v>
      </c>
      <c r="O19" s="902">
        <v>1</v>
      </c>
      <c r="P19" s="902">
        <v>11</v>
      </c>
      <c r="Q19" s="902">
        <v>2011</v>
      </c>
      <c r="R19" s="902">
        <v>30</v>
      </c>
      <c r="S19" s="902">
        <v>11</v>
      </c>
      <c r="T19" s="902">
        <v>2011</v>
      </c>
      <c r="U19" s="1128"/>
    </row>
    <row r="20" spans="1:21" ht="28.5" customHeight="1">
      <c r="A20" s="1126">
        <v>10</v>
      </c>
      <c r="B20" s="1115">
        <v>7000</v>
      </c>
      <c r="C20" s="1115">
        <v>26</v>
      </c>
      <c r="D20" s="901" t="s">
        <v>2449</v>
      </c>
      <c r="E20" s="1116" t="s">
        <v>2353</v>
      </c>
      <c r="F20" s="1116" t="s">
        <v>8778</v>
      </c>
      <c r="G20" s="1132" t="s">
        <v>8771</v>
      </c>
      <c r="H20" s="907">
        <v>1</v>
      </c>
      <c r="I20" s="902">
        <v>3</v>
      </c>
      <c r="J20" s="902">
        <v>3</v>
      </c>
      <c r="K20" s="902"/>
      <c r="L20" s="902">
        <v>1</v>
      </c>
      <c r="M20" s="902">
        <v>112</v>
      </c>
      <c r="N20" s="1116" t="s">
        <v>4419</v>
      </c>
      <c r="O20" s="902">
        <v>1</v>
      </c>
      <c r="P20" s="902">
        <v>12</v>
      </c>
      <c r="Q20" s="902">
        <v>2011</v>
      </c>
      <c r="R20" s="902">
        <v>15</v>
      </c>
      <c r="S20" s="902">
        <v>12</v>
      </c>
      <c r="T20" s="902">
        <v>2011</v>
      </c>
      <c r="U20" s="1128"/>
    </row>
    <row r="21" spans="1:21" ht="28.5" customHeight="1">
      <c r="A21" s="1126">
        <v>11</v>
      </c>
      <c r="B21" s="1115">
        <v>7000</v>
      </c>
      <c r="C21" s="779" t="s">
        <v>3409</v>
      </c>
      <c r="D21" s="1116" t="s">
        <v>7424</v>
      </c>
      <c r="E21" s="1116" t="s">
        <v>2461</v>
      </c>
      <c r="F21" s="1116" t="s">
        <v>8779</v>
      </c>
      <c r="G21" s="1132" t="s">
        <v>8771</v>
      </c>
      <c r="H21" s="902">
        <v>1</v>
      </c>
      <c r="I21" s="902">
        <v>4</v>
      </c>
      <c r="J21" s="902" t="s">
        <v>52</v>
      </c>
      <c r="K21" s="902"/>
      <c r="L21" s="902">
        <v>1</v>
      </c>
      <c r="M21" s="902">
        <v>36</v>
      </c>
      <c r="N21" s="1116" t="s">
        <v>4419</v>
      </c>
      <c r="O21" s="902">
        <v>17</v>
      </c>
      <c r="P21" s="902">
        <v>2</v>
      </c>
      <c r="Q21" s="902">
        <v>2011</v>
      </c>
      <c r="R21" s="902">
        <v>30</v>
      </c>
      <c r="S21" s="902">
        <v>11</v>
      </c>
      <c r="T21" s="902">
        <v>2011</v>
      </c>
      <c r="U21" s="1128"/>
    </row>
    <row r="22" spans="1:21" ht="28.5" customHeight="1">
      <c r="A22" s="1126">
        <v>12</v>
      </c>
      <c r="B22" s="1115">
        <v>7000</v>
      </c>
      <c r="C22" s="767" t="s">
        <v>8774</v>
      </c>
      <c r="D22" s="1116" t="s">
        <v>359</v>
      </c>
      <c r="E22" s="1116" t="s">
        <v>7763</v>
      </c>
      <c r="F22" s="1116" t="s">
        <v>8780</v>
      </c>
      <c r="G22" s="1116" t="s">
        <v>8771</v>
      </c>
      <c r="H22" s="902">
        <v>1</v>
      </c>
      <c r="I22" s="902">
        <v>5</v>
      </c>
      <c r="J22" s="902" t="s">
        <v>52</v>
      </c>
      <c r="K22" s="902"/>
      <c r="L22" s="902">
        <v>1</v>
      </c>
      <c r="M22" s="902">
        <v>149</v>
      </c>
      <c r="N22" s="1116" t="s">
        <v>4419</v>
      </c>
      <c r="O22" s="902">
        <v>21</v>
      </c>
      <c r="P22" s="902">
        <v>1</v>
      </c>
      <c r="Q22" s="902">
        <v>2011</v>
      </c>
      <c r="R22" s="902">
        <v>13</v>
      </c>
      <c r="S22" s="902">
        <v>12</v>
      </c>
      <c r="T22" s="902">
        <v>2011</v>
      </c>
      <c r="U22" s="1128"/>
    </row>
    <row r="23" spans="1:21" ht="28.5" customHeight="1">
      <c r="A23" s="902">
        <v>13</v>
      </c>
      <c r="B23" s="1115">
        <v>7000</v>
      </c>
      <c r="C23" s="1115">
        <v>26</v>
      </c>
      <c r="D23" s="901" t="s">
        <v>2449</v>
      </c>
      <c r="E23" s="1116" t="s">
        <v>2353</v>
      </c>
      <c r="F23" s="1116" t="s">
        <v>8781</v>
      </c>
      <c r="G23" s="1116" t="s">
        <v>8771</v>
      </c>
      <c r="H23" s="902">
        <v>1</v>
      </c>
      <c r="I23" s="902">
        <v>6</v>
      </c>
      <c r="J23" s="902" t="s">
        <v>52</v>
      </c>
      <c r="K23" s="902"/>
      <c r="L23" s="902">
        <v>1</v>
      </c>
      <c r="M23" s="902">
        <v>5</v>
      </c>
      <c r="N23" s="1116" t="s">
        <v>4419</v>
      </c>
      <c r="O23" s="902">
        <v>10</v>
      </c>
      <c r="P23" s="902">
        <v>6</v>
      </c>
      <c r="Q23" s="902">
        <v>2011</v>
      </c>
      <c r="R23" s="902" t="s">
        <v>620</v>
      </c>
      <c r="S23" s="902" t="s">
        <v>620</v>
      </c>
      <c r="T23" s="902">
        <v>2011</v>
      </c>
      <c r="U23" s="1128"/>
    </row>
    <row r="24" spans="1:21" ht="28.5" customHeight="1">
      <c r="A24" s="902">
        <v>14</v>
      </c>
      <c r="B24" s="1156">
        <v>7000</v>
      </c>
      <c r="C24" s="779" t="s">
        <v>3409</v>
      </c>
      <c r="D24" s="1128" t="s">
        <v>7424</v>
      </c>
      <c r="E24" s="1128" t="s">
        <v>2461</v>
      </c>
      <c r="F24" s="1128" t="s">
        <v>8782</v>
      </c>
      <c r="G24" s="1129" t="s">
        <v>8771</v>
      </c>
      <c r="H24" s="1133">
        <v>1</v>
      </c>
      <c r="I24" s="1126">
        <v>1</v>
      </c>
      <c r="J24" s="1126" t="s">
        <v>52</v>
      </c>
      <c r="K24" s="1126"/>
      <c r="L24" s="1126">
        <v>1</v>
      </c>
      <c r="M24" s="1126">
        <v>47</v>
      </c>
      <c r="N24" s="1128" t="s">
        <v>4419</v>
      </c>
      <c r="O24" s="1126">
        <v>27</v>
      </c>
      <c r="P24" s="1126">
        <v>2</v>
      </c>
      <c r="Q24" s="1126">
        <v>2012</v>
      </c>
      <c r="R24" s="1126">
        <v>26</v>
      </c>
      <c r="S24" s="1126">
        <v>12</v>
      </c>
      <c r="T24" s="1126">
        <v>2012</v>
      </c>
      <c r="U24" s="1128"/>
    </row>
    <row r="25" spans="1:21" ht="28.5" customHeight="1">
      <c r="A25" s="1126">
        <v>15</v>
      </c>
      <c r="B25" s="1156">
        <v>7000</v>
      </c>
      <c r="C25" s="767" t="s">
        <v>8774</v>
      </c>
      <c r="D25" s="1128" t="s">
        <v>359</v>
      </c>
      <c r="E25" s="1128" t="s">
        <v>7763</v>
      </c>
      <c r="F25" s="1128" t="s">
        <v>8783</v>
      </c>
      <c r="G25" s="1128" t="s">
        <v>8771</v>
      </c>
      <c r="H25" s="1126">
        <v>1</v>
      </c>
      <c r="I25" s="1126">
        <v>2</v>
      </c>
      <c r="J25" s="1126" t="s">
        <v>52</v>
      </c>
      <c r="K25" s="1126"/>
      <c r="L25" s="1126">
        <v>1</v>
      </c>
      <c r="M25" s="1126">
        <v>195</v>
      </c>
      <c r="N25" s="1128" t="s">
        <v>4419</v>
      </c>
      <c r="O25" s="1126">
        <v>31</v>
      </c>
      <c r="P25" s="1126">
        <v>1</v>
      </c>
      <c r="Q25" s="1126">
        <v>2012</v>
      </c>
      <c r="R25" s="1126">
        <v>31</v>
      </c>
      <c r="S25" s="1126">
        <v>12</v>
      </c>
      <c r="T25" s="1126">
        <v>2012</v>
      </c>
      <c r="U25" s="1128"/>
    </row>
    <row r="26" spans="1:21" ht="28.5" customHeight="1">
      <c r="A26" s="1126">
        <v>16</v>
      </c>
      <c r="B26" s="1156">
        <v>7000</v>
      </c>
      <c r="C26" s="779" t="s">
        <v>3409</v>
      </c>
      <c r="D26" s="1128" t="s">
        <v>7424</v>
      </c>
      <c r="E26" s="1128" t="s">
        <v>2461</v>
      </c>
      <c r="F26" s="1128" t="s">
        <v>8784</v>
      </c>
      <c r="G26" s="1129" t="s">
        <v>8771</v>
      </c>
      <c r="H26" s="1133">
        <v>1</v>
      </c>
      <c r="I26" s="1126">
        <v>1</v>
      </c>
      <c r="J26" s="1126" t="s">
        <v>52</v>
      </c>
      <c r="K26" s="1126"/>
      <c r="L26" s="1126">
        <v>1</v>
      </c>
      <c r="M26" s="1126">
        <v>52</v>
      </c>
      <c r="N26" s="1128" t="s">
        <v>4419</v>
      </c>
      <c r="O26" s="1126">
        <v>1</v>
      </c>
      <c r="P26" s="1126">
        <v>1</v>
      </c>
      <c r="Q26" s="1126">
        <v>2013</v>
      </c>
      <c r="R26" s="1126">
        <v>24</v>
      </c>
      <c r="S26" s="1126">
        <v>12</v>
      </c>
      <c r="T26" s="1126">
        <v>2013</v>
      </c>
      <c r="U26" s="1128"/>
    </row>
    <row r="27" spans="1:21" ht="28.5" customHeight="1">
      <c r="A27" s="1126">
        <v>17</v>
      </c>
      <c r="B27" s="1156">
        <v>7000</v>
      </c>
      <c r="C27" s="779" t="s">
        <v>3409</v>
      </c>
      <c r="D27" s="1128" t="s">
        <v>7424</v>
      </c>
      <c r="E27" s="1128" t="s">
        <v>2461</v>
      </c>
      <c r="F27" s="1128" t="s">
        <v>8785</v>
      </c>
      <c r="G27" s="1129" t="s">
        <v>8771</v>
      </c>
      <c r="H27" s="1133">
        <v>1</v>
      </c>
      <c r="I27" s="1126">
        <v>2</v>
      </c>
      <c r="J27" s="1126" t="s">
        <v>52</v>
      </c>
      <c r="K27" s="1126"/>
      <c r="L27" s="1126">
        <v>1</v>
      </c>
      <c r="M27" s="1126">
        <v>94</v>
      </c>
      <c r="N27" s="1128" t="s">
        <v>4419</v>
      </c>
      <c r="O27" s="1126">
        <v>21</v>
      </c>
      <c r="P27" s="1126">
        <v>6</v>
      </c>
      <c r="Q27" s="1126">
        <v>2013</v>
      </c>
      <c r="R27" s="1126">
        <v>30</v>
      </c>
      <c r="S27" s="1126">
        <v>12</v>
      </c>
      <c r="T27" s="1126">
        <v>2013</v>
      </c>
      <c r="U27" s="1128"/>
    </row>
    <row r="28" spans="1:21" ht="28.5" customHeight="1">
      <c r="A28" s="1126">
        <v>18</v>
      </c>
      <c r="B28" s="1156">
        <v>7000</v>
      </c>
      <c r="C28" s="779" t="s">
        <v>3409</v>
      </c>
      <c r="D28" s="1128" t="s">
        <v>7424</v>
      </c>
      <c r="E28" s="1128" t="s">
        <v>2461</v>
      </c>
      <c r="F28" s="1128" t="s">
        <v>8782</v>
      </c>
      <c r="G28" s="1129" t="s">
        <v>8771</v>
      </c>
      <c r="H28" s="1133">
        <v>1</v>
      </c>
      <c r="I28" s="1126">
        <v>3</v>
      </c>
      <c r="J28" s="1126" t="s">
        <v>52</v>
      </c>
      <c r="K28" s="1126"/>
      <c r="L28" s="1126">
        <v>1</v>
      </c>
      <c r="M28" s="1126">
        <v>33</v>
      </c>
      <c r="N28" s="1128" t="s">
        <v>4419</v>
      </c>
      <c r="O28" s="1126">
        <v>13</v>
      </c>
      <c r="P28" s="1126">
        <v>2</v>
      </c>
      <c r="Q28" s="1126">
        <v>2013</v>
      </c>
      <c r="R28" s="1126">
        <v>26</v>
      </c>
      <c r="S28" s="1126">
        <v>11</v>
      </c>
      <c r="T28" s="1126">
        <v>2013</v>
      </c>
      <c r="U28" s="1128"/>
    </row>
    <row r="29" spans="1:21" ht="28.5" customHeight="1">
      <c r="A29" s="1126">
        <v>19</v>
      </c>
      <c r="B29" s="1156">
        <v>7000</v>
      </c>
      <c r="C29" s="1115">
        <v>26</v>
      </c>
      <c r="D29" s="901" t="s">
        <v>2449</v>
      </c>
      <c r="E29" s="1128"/>
      <c r="F29" s="1128" t="s">
        <v>8786</v>
      </c>
      <c r="G29" s="1129" t="s">
        <v>8771</v>
      </c>
      <c r="H29" s="1126">
        <v>1</v>
      </c>
      <c r="I29" s="1126">
        <v>4</v>
      </c>
      <c r="J29" s="1126" t="s">
        <v>52</v>
      </c>
      <c r="K29" s="1126"/>
      <c r="L29" s="1126">
        <v>1</v>
      </c>
      <c r="M29" s="1126">
        <v>192</v>
      </c>
      <c r="N29" s="1128" t="s">
        <v>4419</v>
      </c>
      <c r="O29" s="1126">
        <v>2</v>
      </c>
      <c r="P29" s="1126">
        <v>10</v>
      </c>
      <c r="Q29" s="1126">
        <v>2013</v>
      </c>
      <c r="R29" s="1126">
        <v>31</v>
      </c>
      <c r="S29" s="1126">
        <v>12</v>
      </c>
      <c r="T29" s="1126">
        <v>2013</v>
      </c>
      <c r="U29" s="1128"/>
    </row>
    <row r="30" spans="1:21" ht="28.5" customHeight="1">
      <c r="A30" s="1126">
        <v>20</v>
      </c>
      <c r="B30" s="1156">
        <v>7000</v>
      </c>
      <c r="C30" s="1115">
        <v>26</v>
      </c>
      <c r="D30" s="901" t="s">
        <v>2449</v>
      </c>
      <c r="E30" s="1128" t="s">
        <v>2353</v>
      </c>
      <c r="F30" s="1128" t="s">
        <v>8787</v>
      </c>
      <c r="G30" s="1128" t="s">
        <v>8771</v>
      </c>
      <c r="H30" s="1126">
        <v>1</v>
      </c>
      <c r="I30" s="1126">
        <v>5</v>
      </c>
      <c r="J30" s="1126" t="s">
        <v>52</v>
      </c>
      <c r="K30" s="1126"/>
      <c r="L30" s="1126">
        <v>1</v>
      </c>
      <c r="M30" s="1126">
        <v>46</v>
      </c>
      <c r="N30" s="1128" t="s">
        <v>4419</v>
      </c>
      <c r="O30" s="1126">
        <v>7</v>
      </c>
      <c r="P30" s="1126">
        <v>2</v>
      </c>
      <c r="Q30" s="1126">
        <v>2013</v>
      </c>
      <c r="R30" s="1126">
        <v>3</v>
      </c>
      <c r="S30" s="1126">
        <v>7</v>
      </c>
      <c r="T30" s="1126">
        <v>2013</v>
      </c>
      <c r="U30" s="1128"/>
    </row>
    <row r="31" spans="1:21" ht="28.5" customHeight="1">
      <c r="A31" s="1126">
        <v>21</v>
      </c>
      <c r="B31" s="1115">
        <v>7000</v>
      </c>
      <c r="C31" s="767" t="s">
        <v>8774</v>
      </c>
      <c r="D31" s="1128" t="s">
        <v>359</v>
      </c>
      <c r="E31" s="1128" t="s">
        <v>7763</v>
      </c>
      <c r="F31" s="1128" t="s">
        <v>8788</v>
      </c>
      <c r="G31" s="1128" t="s">
        <v>8771</v>
      </c>
      <c r="H31" s="1126">
        <v>1</v>
      </c>
      <c r="I31" s="1126">
        <v>6</v>
      </c>
      <c r="J31" s="1126" t="s">
        <v>52</v>
      </c>
      <c r="K31" s="1126"/>
      <c r="L31" s="1126">
        <v>1</v>
      </c>
      <c r="M31" s="1126">
        <v>157</v>
      </c>
      <c r="N31" s="1128" t="s">
        <v>4419</v>
      </c>
      <c r="O31" s="1126">
        <v>1</v>
      </c>
      <c r="P31" s="1126">
        <v>1</v>
      </c>
      <c r="Q31" s="1126">
        <v>2013</v>
      </c>
      <c r="R31" s="1126">
        <v>1</v>
      </c>
      <c r="S31" s="1126">
        <v>11</v>
      </c>
      <c r="T31" s="1126">
        <v>2013</v>
      </c>
      <c r="U31" s="1128"/>
    </row>
    <row r="32" spans="1:21" ht="28.5" customHeight="1">
      <c r="A32" s="1126">
        <v>22</v>
      </c>
      <c r="B32" s="1115">
        <v>7000</v>
      </c>
      <c r="C32" s="767" t="s">
        <v>8774</v>
      </c>
      <c r="D32" s="1128" t="s">
        <v>359</v>
      </c>
      <c r="E32" s="1128" t="s">
        <v>7763</v>
      </c>
      <c r="F32" s="1128" t="s">
        <v>8789</v>
      </c>
      <c r="G32" s="1128" t="s">
        <v>8771</v>
      </c>
      <c r="H32" s="1126">
        <v>1</v>
      </c>
      <c r="I32" s="1126">
        <v>7</v>
      </c>
      <c r="J32" s="1126" t="s">
        <v>52</v>
      </c>
      <c r="K32" s="1126"/>
      <c r="L32" s="1126">
        <v>1</v>
      </c>
      <c r="M32" s="1126">
        <v>156</v>
      </c>
      <c r="N32" s="1128" t="s">
        <v>4419</v>
      </c>
      <c r="O32" s="1126">
        <v>3</v>
      </c>
      <c r="P32" s="1126">
        <v>1</v>
      </c>
      <c r="Q32" s="1126">
        <v>2013</v>
      </c>
      <c r="R32" s="1126">
        <v>28</v>
      </c>
      <c r="S32" s="1126">
        <v>12</v>
      </c>
      <c r="T32" s="1126">
        <v>2013</v>
      </c>
      <c r="U32" s="1128"/>
    </row>
    <row r="33" spans="1:21" ht="28.5" customHeight="1">
      <c r="A33" s="1126">
        <v>23</v>
      </c>
      <c r="B33" s="1115">
        <v>7000</v>
      </c>
      <c r="C33" s="1134" t="s">
        <v>3409</v>
      </c>
      <c r="D33" s="1135" t="s">
        <v>7424</v>
      </c>
      <c r="E33" s="1135" t="s">
        <v>2461</v>
      </c>
      <c r="F33" s="1135" t="s">
        <v>8790</v>
      </c>
      <c r="G33" s="1135" t="s">
        <v>8771</v>
      </c>
      <c r="H33" s="1136">
        <v>1</v>
      </c>
      <c r="I33" s="1136">
        <v>1</v>
      </c>
      <c r="J33" s="1136" t="s">
        <v>52</v>
      </c>
      <c r="K33" s="1136"/>
      <c r="L33" s="1136">
        <v>1</v>
      </c>
      <c r="M33" s="1136">
        <v>9</v>
      </c>
      <c r="N33" s="1135" t="s">
        <v>4419</v>
      </c>
      <c r="O33" s="1136">
        <v>15</v>
      </c>
      <c r="P33" s="1136">
        <v>4</v>
      </c>
      <c r="Q33" s="1136">
        <v>2014</v>
      </c>
      <c r="R33" s="1136">
        <v>12</v>
      </c>
      <c r="S33" s="1137">
        <v>8</v>
      </c>
      <c r="T33" s="1136">
        <v>2014</v>
      </c>
      <c r="U33" s="1135" t="s">
        <v>8791</v>
      </c>
    </row>
    <row r="34" spans="1:21" ht="28.5" customHeight="1">
      <c r="A34" s="1126">
        <v>24</v>
      </c>
      <c r="B34" s="1115">
        <v>7000</v>
      </c>
      <c r="C34" s="2639" t="s">
        <v>3457</v>
      </c>
      <c r="D34" s="2641" t="s">
        <v>7424</v>
      </c>
      <c r="E34" s="2641" t="s">
        <v>2461</v>
      </c>
      <c r="F34" s="2641" t="s">
        <v>8785</v>
      </c>
      <c r="G34" s="2641" t="s">
        <v>8771</v>
      </c>
      <c r="H34" s="2639">
        <v>1</v>
      </c>
      <c r="I34" s="2639">
        <v>2</v>
      </c>
      <c r="J34" s="2639">
        <v>1</v>
      </c>
      <c r="K34" s="2639"/>
      <c r="L34" s="2639">
        <v>1</v>
      </c>
      <c r="M34" s="2639">
        <v>205</v>
      </c>
      <c r="N34" s="2641" t="s">
        <v>4419</v>
      </c>
      <c r="O34" s="2639">
        <v>2</v>
      </c>
      <c r="P34" s="2639">
        <v>1</v>
      </c>
      <c r="Q34" s="2639">
        <v>2014</v>
      </c>
      <c r="R34" s="2639">
        <v>31</v>
      </c>
      <c r="S34" s="2639">
        <v>10</v>
      </c>
      <c r="T34" s="2639">
        <v>2014</v>
      </c>
      <c r="U34" s="1135" t="s">
        <v>8791</v>
      </c>
    </row>
    <row r="35" spans="1:21" ht="28.5" customHeight="1">
      <c r="A35" s="1126">
        <v>25</v>
      </c>
      <c r="B35" s="1115"/>
      <c r="C35" s="2640"/>
      <c r="D35" s="2642"/>
      <c r="E35" s="2642"/>
      <c r="F35" s="2642"/>
      <c r="G35" s="2642"/>
      <c r="H35" s="2640"/>
      <c r="I35" s="2640"/>
      <c r="J35" s="2640"/>
      <c r="K35" s="2640"/>
      <c r="L35" s="2640"/>
      <c r="M35" s="2640"/>
      <c r="N35" s="2642"/>
      <c r="O35" s="2640"/>
      <c r="P35" s="2640"/>
      <c r="Q35" s="2640"/>
      <c r="R35" s="2640"/>
      <c r="S35" s="2640"/>
      <c r="T35" s="2640"/>
      <c r="U35" s="1129" t="s">
        <v>8792</v>
      </c>
    </row>
    <row r="36" spans="1:21" ht="28.5" customHeight="1">
      <c r="A36" s="1126">
        <v>26</v>
      </c>
      <c r="B36" s="1156">
        <v>7000</v>
      </c>
      <c r="C36" s="2639" t="s">
        <v>3457</v>
      </c>
      <c r="D36" s="2641" t="s">
        <v>7424</v>
      </c>
      <c r="E36" s="2641" t="s">
        <v>2461</v>
      </c>
      <c r="F36" s="2641" t="s">
        <v>8785</v>
      </c>
      <c r="G36" s="2641" t="s">
        <v>8771</v>
      </c>
      <c r="H36" s="2639">
        <v>1</v>
      </c>
      <c r="I36" s="2639">
        <v>3</v>
      </c>
      <c r="J36" s="2639">
        <v>2</v>
      </c>
      <c r="K36" s="2639"/>
      <c r="L36" s="2639">
        <v>1</v>
      </c>
      <c r="M36" s="2639">
        <v>40</v>
      </c>
      <c r="N36" s="2641" t="s">
        <v>4419</v>
      </c>
      <c r="O36" s="2639">
        <v>4</v>
      </c>
      <c r="P36" s="2639">
        <v>11</v>
      </c>
      <c r="Q36" s="2639">
        <v>2014</v>
      </c>
      <c r="R36" s="2639">
        <v>31</v>
      </c>
      <c r="S36" s="2639">
        <v>12</v>
      </c>
      <c r="T36" s="2639">
        <v>2014</v>
      </c>
      <c r="U36" s="1135" t="s">
        <v>8791</v>
      </c>
    </row>
    <row r="37" spans="1:21" ht="28.5" customHeight="1">
      <c r="A37" s="1126">
        <v>27</v>
      </c>
      <c r="B37" s="1156"/>
      <c r="C37" s="2640"/>
      <c r="D37" s="2642"/>
      <c r="E37" s="2642"/>
      <c r="F37" s="2642"/>
      <c r="G37" s="2642"/>
      <c r="H37" s="2640"/>
      <c r="I37" s="2640"/>
      <c r="J37" s="2640"/>
      <c r="K37" s="2640"/>
      <c r="L37" s="2640"/>
      <c r="M37" s="2640"/>
      <c r="N37" s="2642"/>
      <c r="O37" s="2640"/>
      <c r="P37" s="2640"/>
      <c r="Q37" s="2640"/>
      <c r="R37" s="2640"/>
      <c r="S37" s="2640"/>
      <c r="T37" s="2640"/>
      <c r="U37" s="1129" t="s">
        <v>8792</v>
      </c>
    </row>
    <row r="38" spans="1:21" ht="28.5" customHeight="1">
      <c r="A38" s="1126">
        <v>28</v>
      </c>
      <c r="B38" s="1156">
        <v>7000</v>
      </c>
      <c r="C38" s="2639" t="s">
        <v>3457</v>
      </c>
      <c r="D38" s="2641" t="s">
        <v>7424</v>
      </c>
      <c r="E38" s="2641" t="s">
        <v>2461</v>
      </c>
      <c r="F38" s="2641" t="s">
        <v>8793</v>
      </c>
      <c r="G38" s="2641" t="s">
        <v>8771</v>
      </c>
      <c r="H38" s="2639">
        <v>1</v>
      </c>
      <c r="I38" s="2639">
        <v>4</v>
      </c>
      <c r="J38" s="2639" t="s">
        <v>52</v>
      </c>
      <c r="K38" s="2639"/>
      <c r="L38" s="2639">
        <v>1</v>
      </c>
      <c r="M38" s="2639">
        <v>76</v>
      </c>
      <c r="N38" s="2641" t="s">
        <v>4419</v>
      </c>
      <c r="O38" s="2639">
        <v>4</v>
      </c>
      <c r="P38" s="2639">
        <v>1</v>
      </c>
      <c r="Q38" s="2639">
        <v>2014</v>
      </c>
      <c r="R38" s="2639">
        <v>0</v>
      </c>
      <c r="S38" s="2639">
        <v>12</v>
      </c>
      <c r="T38" s="2639">
        <v>2014</v>
      </c>
      <c r="U38" s="1135" t="s">
        <v>8791</v>
      </c>
    </row>
    <row r="39" spans="1:21" ht="28.5" customHeight="1">
      <c r="A39" s="1126">
        <v>29</v>
      </c>
      <c r="B39" s="1156"/>
      <c r="C39" s="2640"/>
      <c r="D39" s="2642"/>
      <c r="E39" s="2642"/>
      <c r="F39" s="2642"/>
      <c r="G39" s="2642"/>
      <c r="H39" s="2640"/>
      <c r="I39" s="2640"/>
      <c r="J39" s="2640"/>
      <c r="K39" s="2640"/>
      <c r="L39" s="2640"/>
      <c r="M39" s="2640"/>
      <c r="N39" s="2642"/>
      <c r="O39" s="2640"/>
      <c r="P39" s="2640"/>
      <c r="Q39" s="2640"/>
      <c r="R39" s="2640"/>
      <c r="S39" s="2640"/>
      <c r="T39" s="2640"/>
      <c r="U39" s="1129" t="s">
        <v>8792</v>
      </c>
    </row>
    <row r="40" spans="1:21" ht="28.5" customHeight="1">
      <c r="A40" s="1126">
        <v>30</v>
      </c>
      <c r="B40" s="1156">
        <v>7000</v>
      </c>
      <c r="C40" s="1138" t="s">
        <v>2472</v>
      </c>
      <c r="D40" s="1128" t="s">
        <v>2277</v>
      </c>
      <c r="E40" s="1128" t="s">
        <v>2353</v>
      </c>
      <c r="F40" s="1128" t="s">
        <v>8786</v>
      </c>
      <c r="G40" s="1129" t="s">
        <v>8771</v>
      </c>
      <c r="H40" s="1126">
        <v>1</v>
      </c>
      <c r="I40" s="1126">
        <v>5</v>
      </c>
      <c r="J40" s="1126" t="s">
        <v>52</v>
      </c>
      <c r="K40" s="1126"/>
      <c r="L40" s="1126">
        <v>1</v>
      </c>
      <c r="M40" s="1126">
        <v>202</v>
      </c>
      <c r="N40" s="1128" t="s">
        <v>4419</v>
      </c>
      <c r="O40" s="1126">
        <v>2</v>
      </c>
      <c r="P40" s="1126">
        <v>1</v>
      </c>
      <c r="Q40" s="1126">
        <v>2014</v>
      </c>
      <c r="R40" s="1126">
        <v>3</v>
      </c>
      <c r="S40" s="1139">
        <v>4</v>
      </c>
      <c r="T40" s="1126">
        <v>2014</v>
      </c>
      <c r="U40" s="1128" t="s">
        <v>8794</v>
      </c>
    </row>
    <row r="41" spans="1:21" ht="28.5" customHeight="1">
      <c r="A41" s="1126">
        <v>31</v>
      </c>
      <c r="B41" s="1156">
        <v>7000</v>
      </c>
      <c r="C41" s="1138" t="s">
        <v>2472</v>
      </c>
      <c r="D41" s="1128" t="s">
        <v>2277</v>
      </c>
      <c r="E41" s="1128" t="s">
        <v>2353</v>
      </c>
      <c r="F41" s="1128" t="s">
        <v>8786</v>
      </c>
      <c r="G41" s="1128" t="s">
        <v>8771</v>
      </c>
      <c r="H41" s="1126">
        <v>1</v>
      </c>
      <c r="I41" s="1126">
        <v>6</v>
      </c>
      <c r="J41" s="1126" t="s">
        <v>52</v>
      </c>
      <c r="K41" s="1126"/>
      <c r="L41" s="1126">
        <v>1</v>
      </c>
      <c r="M41" s="1126">
        <v>201</v>
      </c>
      <c r="N41" s="1128" t="s">
        <v>4419</v>
      </c>
      <c r="O41" s="1126">
        <v>4</v>
      </c>
      <c r="P41" s="1126">
        <v>4</v>
      </c>
      <c r="Q41" s="1126">
        <v>2014</v>
      </c>
      <c r="R41" s="1126">
        <v>7</v>
      </c>
      <c r="S41" s="1139">
        <v>5</v>
      </c>
      <c r="T41" s="1126">
        <v>2014</v>
      </c>
      <c r="U41" s="1128" t="s">
        <v>8794</v>
      </c>
    </row>
    <row r="42" spans="1:21" ht="28.5" customHeight="1">
      <c r="A42" s="1126">
        <v>32</v>
      </c>
      <c r="B42" s="1156">
        <v>7000</v>
      </c>
      <c r="C42" s="1138" t="s">
        <v>2472</v>
      </c>
      <c r="D42" s="1128" t="s">
        <v>2277</v>
      </c>
      <c r="E42" s="1128" t="s">
        <v>2353</v>
      </c>
      <c r="F42" s="1128" t="s">
        <v>8786</v>
      </c>
      <c r="G42" s="1128" t="s">
        <v>8771</v>
      </c>
      <c r="H42" s="1126">
        <v>1</v>
      </c>
      <c r="I42" s="1126">
        <v>7</v>
      </c>
      <c r="J42" s="1126" t="s">
        <v>52</v>
      </c>
      <c r="K42" s="1126"/>
      <c r="L42" s="1126">
        <v>1</v>
      </c>
      <c r="M42" s="1126">
        <v>200</v>
      </c>
      <c r="N42" s="1128" t="s">
        <v>4419</v>
      </c>
      <c r="O42" s="1126">
        <v>8</v>
      </c>
      <c r="P42" s="1126">
        <v>7</v>
      </c>
      <c r="Q42" s="1126">
        <v>2014</v>
      </c>
      <c r="R42" s="1126">
        <v>27</v>
      </c>
      <c r="S42" s="1126">
        <v>11</v>
      </c>
      <c r="T42" s="1126">
        <v>2014</v>
      </c>
      <c r="U42" s="1128" t="s">
        <v>8795</v>
      </c>
    </row>
    <row r="43" spans="1:21" ht="28.5" customHeight="1">
      <c r="A43" s="1126">
        <v>33</v>
      </c>
      <c r="B43" s="1115">
        <v>7000</v>
      </c>
      <c r="C43" s="1138" t="s">
        <v>2472</v>
      </c>
      <c r="D43" s="1128" t="s">
        <v>2277</v>
      </c>
      <c r="E43" s="1128" t="s">
        <v>2353</v>
      </c>
      <c r="F43" s="1128" t="s">
        <v>8786</v>
      </c>
      <c r="G43" s="1128" t="s">
        <v>8771</v>
      </c>
      <c r="H43" s="1126">
        <v>1</v>
      </c>
      <c r="I43" s="1126">
        <v>8</v>
      </c>
      <c r="J43" s="1126" t="s">
        <v>52</v>
      </c>
      <c r="K43" s="1126"/>
      <c r="L43" s="1126">
        <v>1</v>
      </c>
      <c r="M43" s="1126">
        <v>83</v>
      </c>
      <c r="N43" s="1128" t="s">
        <v>4419</v>
      </c>
      <c r="O43" s="1126">
        <v>27</v>
      </c>
      <c r="P43" s="1126">
        <v>11</v>
      </c>
      <c r="Q43" s="1126">
        <v>2014</v>
      </c>
      <c r="R43" s="1126">
        <v>31</v>
      </c>
      <c r="S43" s="1126">
        <v>12</v>
      </c>
      <c r="T43" s="1126">
        <v>2014</v>
      </c>
      <c r="U43" s="1128" t="s">
        <v>8796</v>
      </c>
    </row>
    <row r="44" spans="1:21" ht="28.5" customHeight="1">
      <c r="A44" s="1126">
        <v>34</v>
      </c>
      <c r="B44" s="1115">
        <v>7000</v>
      </c>
      <c r="C44" s="1126" t="s">
        <v>6884</v>
      </c>
      <c r="D44" s="1128" t="s">
        <v>3956</v>
      </c>
      <c r="E44" s="1128" t="s">
        <v>2273</v>
      </c>
      <c r="F44" s="1128" t="s">
        <v>8797</v>
      </c>
      <c r="G44" s="1129" t="s">
        <v>8771</v>
      </c>
      <c r="H44" s="1133">
        <v>2</v>
      </c>
      <c r="I44" s="1126">
        <v>1</v>
      </c>
      <c r="J44" s="1126" t="s">
        <v>52</v>
      </c>
      <c r="K44" s="1126"/>
      <c r="L44" s="1126">
        <v>1</v>
      </c>
      <c r="M44" s="1126">
        <v>26</v>
      </c>
      <c r="N44" s="1128" t="s">
        <v>4419</v>
      </c>
      <c r="O44" s="1126">
        <v>3</v>
      </c>
      <c r="P44" s="1126">
        <v>1</v>
      </c>
      <c r="Q44" s="1126">
        <v>2014</v>
      </c>
      <c r="R44" s="1126">
        <v>19</v>
      </c>
      <c r="S44" s="1126">
        <v>12</v>
      </c>
      <c r="T44" s="1126">
        <v>2014</v>
      </c>
      <c r="U44" s="1128" t="s">
        <v>8798</v>
      </c>
    </row>
    <row r="45" spans="1:21" ht="28.5" customHeight="1">
      <c r="A45" s="1126">
        <v>35</v>
      </c>
      <c r="B45" s="1115">
        <v>7000</v>
      </c>
      <c r="C45" s="1126" t="s">
        <v>6884</v>
      </c>
      <c r="D45" s="1128" t="s">
        <v>359</v>
      </c>
      <c r="E45" s="1128" t="s">
        <v>7763</v>
      </c>
      <c r="F45" s="1128" t="s">
        <v>8799</v>
      </c>
      <c r="G45" s="1128" t="s">
        <v>8771</v>
      </c>
      <c r="H45" s="1126">
        <v>2</v>
      </c>
      <c r="I45" s="1126">
        <v>2</v>
      </c>
      <c r="J45" s="1126">
        <v>1</v>
      </c>
      <c r="K45" s="1126"/>
      <c r="L45" s="1126">
        <v>1</v>
      </c>
      <c r="M45" s="1126">
        <v>201</v>
      </c>
      <c r="N45" s="1128" t="s">
        <v>4419</v>
      </c>
      <c r="O45" s="1126">
        <v>14</v>
      </c>
      <c r="P45" s="1126">
        <v>1</v>
      </c>
      <c r="Q45" s="1126">
        <v>2014</v>
      </c>
      <c r="R45" s="1126">
        <v>27</v>
      </c>
      <c r="S45" s="1126">
        <v>12</v>
      </c>
      <c r="T45" s="1126">
        <v>2014</v>
      </c>
      <c r="U45" s="1128" t="s">
        <v>8800</v>
      </c>
    </row>
    <row r="46" spans="1:21" ht="28.5" customHeight="1">
      <c r="A46" s="1126">
        <v>36</v>
      </c>
      <c r="B46" s="1115">
        <v>7000</v>
      </c>
      <c r="C46" s="1126" t="s">
        <v>6884</v>
      </c>
      <c r="D46" s="1128" t="s">
        <v>359</v>
      </c>
      <c r="E46" s="1128" t="s">
        <v>7763</v>
      </c>
      <c r="F46" s="1128" t="s">
        <v>8799</v>
      </c>
      <c r="G46" s="1140" t="s">
        <v>8771</v>
      </c>
      <c r="H46" s="1126">
        <v>2</v>
      </c>
      <c r="I46" s="1126">
        <v>3</v>
      </c>
      <c r="J46" s="1126">
        <v>2</v>
      </c>
      <c r="K46" s="1126"/>
      <c r="L46" s="1126">
        <v>1</v>
      </c>
      <c r="M46" s="1126">
        <v>98</v>
      </c>
      <c r="N46" s="1128" t="s">
        <v>4419</v>
      </c>
      <c r="O46" s="1126">
        <v>1</v>
      </c>
      <c r="P46" s="1126">
        <v>9</v>
      </c>
      <c r="Q46" s="1126">
        <v>2014</v>
      </c>
      <c r="R46" s="1126">
        <v>27</v>
      </c>
      <c r="S46" s="1126">
        <v>12</v>
      </c>
      <c r="T46" s="1126">
        <v>2014</v>
      </c>
      <c r="U46" s="1128" t="s">
        <v>8801</v>
      </c>
    </row>
    <row r="47" spans="1:21" ht="28.5" customHeight="1">
      <c r="A47" s="1126">
        <v>37</v>
      </c>
      <c r="B47" s="1115">
        <v>7000</v>
      </c>
      <c r="C47" s="2644" t="s">
        <v>3457</v>
      </c>
      <c r="D47" s="2646" t="s">
        <v>7424</v>
      </c>
      <c r="E47" s="2646" t="s">
        <v>2461</v>
      </c>
      <c r="F47" s="2646" t="s">
        <v>8802</v>
      </c>
      <c r="G47" s="2646" t="s">
        <v>8771</v>
      </c>
      <c r="H47" s="2644">
        <v>1</v>
      </c>
      <c r="I47" s="2644">
        <v>1</v>
      </c>
      <c r="J47" s="2644" t="s">
        <v>52</v>
      </c>
      <c r="K47" s="2644"/>
      <c r="L47" s="2644">
        <v>1</v>
      </c>
      <c r="M47" s="2644">
        <v>48</v>
      </c>
      <c r="N47" s="2646" t="s">
        <v>4419</v>
      </c>
      <c r="O47" s="2644">
        <v>5</v>
      </c>
      <c r="P47" s="2644">
        <v>1</v>
      </c>
      <c r="Q47" s="2644">
        <v>2015</v>
      </c>
      <c r="R47" s="2644">
        <v>31</v>
      </c>
      <c r="S47" s="2644">
        <v>12</v>
      </c>
      <c r="T47" s="2644">
        <v>2015</v>
      </c>
      <c r="U47" s="1142" t="s">
        <v>8791</v>
      </c>
    </row>
    <row r="48" spans="1:21" ht="28.5" customHeight="1">
      <c r="A48" s="1126">
        <v>38</v>
      </c>
      <c r="B48" s="1115"/>
      <c r="C48" s="2645"/>
      <c r="D48" s="2647"/>
      <c r="E48" s="2647"/>
      <c r="F48" s="2647"/>
      <c r="G48" s="2647"/>
      <c r="H48" s="2645"/>
      <c r="I48" s="2645"/>
      <c r="J48" s="2645"/>
      <c r="K48" s="2645"/>
      <c r="L48" s="2645"/>
      <c r="M48" s="2645"/>
      <c r="N48" s="2647"/>
      <c r="O48" s="2645"/>
      <c r="P48" s="2645"/>
      <c r="Q48" s="2645"/>
      <c r="R48" s="2645"/>
      <c r="S48" s="2645"/>
      <c r="T48" s="2645"/>
      <c r="U48" s="1132" t="s">
        <v>8792</v>
      </c>
    </row>
    <row r="49" spans="1:21" ht="28.5" customHeight="1">
      <c r="A49" s="1126">
        <v>39</v>
      </c>
      <c r="B49" s="1156">
        <v>7000</v>
      </c>
      <c r="C49" s="2644" t="s">
        <v>3457</v>
      </c>
      <c r="D49" s="2646" t="s">
        <v>7424</v>
      </c>
      <c r="E49" s="2646" t="s">
        <v>2461</v>
      </c>
      <c r="F49" s="2646" t="s">
        <v>8803</v>
      </c>
      <c r="G49" s="2646" t="s">
        <v>8771</v>
      </c>
      <c r="H49" s="2644">
        <v>1</v>
      </c>
      <c r="I49" s="2644">
        <v>2</v>
      </c>
      <c r="J49" s="2644" t="s">
        <v>52</v>
      </c>
      <c r="K49" s="2644"/>
      <c r="L49" s="2644">
        <v>1</v>
      </c>
      <c r="M49" s="2644">
        <v>191</v>
      </c>
      <c r="N49" s="2646" t="s">
        <v>4419</v>
      </c>
      <c r="O49" s="2644">
        <v>6</v>
      </c>
      <c r="P49" s="2644">
        <v>2</v>
      </c>
      <c r="Q49" s="2644">
        <v>2015</v>
      </c>
      <c r="R49" s="2644">
        <v>30</v>
      </c>
      <c r="S49" s="2644">
        <v>12</v>
      </c>
      <c r="T49" s="2644">
        <v>2015</v>
      </c>
      <c r="U49" s="1142" t="s">
        <v>8791</v>
      </c>
    </row>
    <row r="50" spans="1:21" ht="28.5" customHeight="1">
      <c r="A50" s="1126">
        <v>40</v>
      </c>
      <c r="B50" s="1156"/>
      <c r="C50" s="2645"/>
      <c r="D50" s="2647"/>
      <c r="E50" s="2647"/>
      <c r="F50" s="2647"/>
      <c r="G50" s="2647"/>
      <c r="H50" s="2645"/>
      <c r="I50" s="2645"/>
      <c r="J50" s="2645"/>
      <c r="K50" s="2645"/>
      <c r="L50" s="2645"/>
      <c r="M50" s="2645"/>
      <c r="N50" s="2647"/>
      <c r="O50" s="2645"/>
      <c r="P50" s="2645"/>
      <c r="Q50" s="2645"/>
      <c r="R50" s="2645"/>
      <c r="S50" s="2645"/>
      <c r="T50" s="2645"/>
      <c r="U50" s="1132" t="s">
        <v>8792</v>
      </c>
    </row>
    <row r="51" spans="1:21" ht="28.5" customHeight="1">
      <c r="A51" s="1126">
        <v>41</v>
      </c>
      <c r="B51" s="1156">
        <v>7000</v>
      </c>
      <c r="C51" s="1143" t="s">
        <v>2472</v>
      </c>
      <c r="D51" s="1116" t="s">
        <v>2277</v>
      </c>
      <c r="E51" s="1116" t="s">
        <v>2353</v>
      </c>
      <c r="F51" s="1116" t="s">
        <v>8786</v>
      </c>
      <c r="G51" s="1132" t="s">
        <v>8771</v>
      </c>
      <c r="H51" s="902">
        <v>1</v>
      </c>
      <c r="I51" s="902">
        <v>3</v>
      </c>
      <c r="J51" s="902" t="s">
        <v>52</v>
      </c>
      <c r="K51" s="902"/>
      <c r="L51" s="902">
        <v>1</v>
      </c>
      <c r="M51" s="902">
        <v>185</v>
      </c>
      <c r="N51" s="1116" t="s">
        <v>4419</v>
      </c>
      <c r="O51" s="902">
        <v>2</v>
      </c>
      <c r="P51" s="902">
        <v>1</v>
      </c>
      <c r="Q51" s="902">
        <v>2015</v>
      </c>
      <c r="R51" s="902">
        <v>28</v>
      </c>
      <c r="S51" s="902">
        <v>2</v>
      </c>
      <c r="T51" s="902">
        <v>2015</v>
      </c>
      <c r="U51" s="1116" t="s">
        <v>8804</v>
      </c>
    </row>
    <row r="52" spans="1:21" ht="28.5" customHeight="1">
      <c r="A52" s="1126">
        <v>42</v>
      </c>
      <c r="B52" s="1156">
        <v>7000</v>
      </c>
      <c r="C52" s="1143" t="s">
        <v>2472</v>
      </c>
      <c r="D52" s="1116" t="s">
        <v>2277</v>
      </c>
      <c r="E52" s="1116" t="s">
        <v>2353</v>
      </c>
      <c r="F52" s="1116" t="s">
        <v>8805</v>
      </c>
      <c r="G52" s="1132" t="s">
        <v>8771</v>
      </c>
      <c r="H52" s="902">
        <v>1</v>
      </c>
      <c r="I52" s="902">
        <v>4</v>
      </c>
      <c r="J52" s="902">
        <v>1</v>
      </c>
      <c r="K52" s="902"/>
      <c r="L52" s="902">
        <v>1</v>
      </c>
      <c r="M52" s="902">
        <v>199</v>
      </c>
      <c r="N52" s="1116" t="s">
        <v>4419</v>
      </c>
      <c r="O52" s="902">
        <v>31</v>
      </c>
      <c r="P52" s="902">
        <v>8</v>
      </c>
      <c r="Q52" s="902">
        <v>2015</v>
      </c>
      <c r="R52" s="902">
        <v>27</v>
      </c>
      <c r="S52" s="902">
        <v>9</v>
      </c>
      <c r="T52" s="902">
        <v>2015</v>
      </c>
      <c r="U52" s="1116" t="s">
        <v>8806</v>
      </c>
    </row>
    <row r="53" spans="1:21" ht="28.5" customHeight="1">
      <c r="A53" s="1126">
        <v>43</v>
      </c>
      <c r="B53" s="1156">
        <v>7000</v>
      </c>
      <c r="C53" s="1143" t="s">
        <v>2472</v>
      </c>
      <c r="D53" s="1116" t="s">
        <v>2277</v>
      </c>
      <c r="E53" s="1116" t="s">
        <v>2353</v>
      </c>
      <c r="F53" s="1116" t="s">
        <v>8805</v>
      </c>
      <c r="G53" s="1132" t="s">
        <v>8771</v>
      </c>
      <c r="H53" s="902">
        <v>1</v>
      </c>
      <c r="I53" s="902">
        <v>5</v>
      </c>
      <c r="J53" s="902">
        <v>2</v>
      </c>
      <c r="K53" s="902"/>
      <c r="L53" s="902">
        <v>1</v>
      </c>
      <c r="M53" s="902">
        <v>33</v>
      </c>
      <c r="N53" s="1116" t="s">
        <v>4419</v>
      </c>
      <c r="O53" s="902">
        <v>27</v>
      </c>
      <c r="P53" s="902">
        <v>9</v>
      </c>
      <c r="Q53" s="902">
        <v>2015</v>
      </c>
      <c r="R53" s="902">
        <v>31</v>
      </c>
      <c r="S53" s="902">
        <v>10</v>
      </c>
      <c r="T53" s="902">
        <v>2015</v>
      </c>
      <c r="U53" s="1116" t="s">
        <v>8807</v>
      </c>
    </row>
    <row r="54" spans="1:21" ht="28.5" customHeight="1">
      <c r="A54" s="1126">
        <v>44</v>
      </c>
      <c r="B54" s="1156">
        <v>7000</v>
      </c>
      <c r="C54" s="1143" t="s">
        <v>2472</v>
      </c>
      <c r="D54" s="1116" t="s">
        <v>2277</v>
      </c>
      <c r="E54" s="1116" t="s">
        <v>2353</v>
      </c>
      <c r="F54" s="1116" t="s">
        <v>8805</v>
      </c>
      <c r="G54" s="1132" t="s">
        <v>8771</v>
      </c>
      <c r="H54" s="902">
        <v>1</v>
      </c>
      <c r="I54" s="902">
        <v>6</v>
      </c>
      <c r="J54" s="902" t="s">
        <v>52</v>
      </c>
      <c r="K54" s="902"/>
      <c r="L54" s="902">
        <v>1</v>
      </c>
      <c r="M54" s="902">
        <v>140</v>
      </c>
      <c r="N54" s="1116" t="s">
        <v>4419</v>
      </c>
      <c r="O54" s="902">
        <v>6</v>
      </c>
      <c r="P54" s="902">
        <v>9</v>
      </c>
      <c r="Q54" s="902">
        <v>2015</v>
      </c>
      <c r="R54" s="902">
        <v>31</v>
      </c>
      <c r="S54" s="902">
        <v>12</v>
      </c>
      <c r="T54" s="902">
        <v>2015</v>
      </c>
      <c r="U54" s="1116" t="s">
        <v>8808</v>
      </c>
    </row>
    <row r="55" spans="1:21" ht="28.5" customHeight="1">
      <c r="A55" s="1126">
        <v>45</v>
      </c>
      <c r="B55" s="1156">
        <v>7000</v>
      </c>
      <c r="C55" s="1143" t="s">
        <v>2472</v>
      </c>
      <c r="D55" s="1116" t="s">
        <v>2277</v>
      </c>
      <c r="E55" s="1116" t="s">
        <v>2353</v>
      </c>
      <c r="F55" s="1116" t="s">
        <v>8805</v>
      </c>
      <c r="G55" s="1132" t="s">
        <v>8771</v>
      </c>
      <c r="H55" s="902">
        <v>1</v>
      </c>
      <c r="I55" s="902">
        <v>7</v>
      </c>
      <c r="J55" s="902" t="s">
        <v>52</v>
      </c>
      <c r="K55" s="902"/>
      <c r="L55" s="902">
        <v>1</v>
      </c>
      <c r="M55" s="902">
        <v>183</v>
      </c>
      <c r="N55" s="1116" t="s">
        <v>4419</v>
      </c>
      <c r="O55" s="902">
        <v>1</v>
      </c>
      <c r="P55" s="902">
        <v>10</v>
      </c>
      <c r="Q55" s="902">
        <v>2015</v>
      </c>
      <c r="R55" s="902">
        <v>31</v>
      </c>
      <c r="S55" s="902">
        <v>10</v>
      </c>
      <c r="T55" s="902">
        <v>2015</v>
      </c>
      <c r="U55" s="1116" t="s">
        <v>8804</v>
      </c>
    </row>
    <row r="56" spans="1:21" ht="28.5" customHeight="1">
      <c r="A56" s="1126">
        <v>46</v>
      </c>
      <c r="B56" s="1115">
        <v>7000</v>
      </c>
      <c r="C56" s="1143" t="s">
        <v>2472</v>
      </c>
      <c r="D56" s="1116" t="s">
        <v>2277</v>
      </c>
      <c r="E56" s="1116" t="s">
        <v>2353</v>
      </c>
      <c r="F56" s="1116" t="s">
        <v>8809</v>
      </c>
      <c r="G56" s="1132" t="s">
        <v>8771</v>
      </c>
      <c r="H56" s="902">
        <v>1</v>
      </c>
      <c r="I56" s="902">
        <v>8</v>
      </c>
      <c r="J56" s="902" t="s">
        <v>52</v>
      </c>
      <c r="K56" s="902"/>
      <c r="L56" s="902">
        <v>1</v>
      </c>
      <c r="M56" s="902">
        <v>105</v>
      </c>
      <c r="N56" s="1116" t="s">
        <v>4419</v>
      </c>
      <c r="O56" s="902">
        <v>1</v>
      </c>
      <c r="P56" s="902">
        <v>7</v>
      </c>
      <c r="Q56" s="902">
        <v>2015</v>
      </c>
      <c r="R56" s="902">
        <v>31</v>
      </c>
      <c r="S56" s="902">
        <v>7</v>
      </c>
      <c r="T56" s="902">
        <v>2015</v>
      </c>
      <c r="U56" s="1116" t="s">
        <v>8810</v>
      </c>
    </row>
    <row r="57" spans="1:21" ht="28.5" customHeight="1">
      <c r="A57" s="1126">
        <v>47</v>
      </c>
      <c r="B57" s="1115">
        <v>7000</v>
      </c>
      <c r="C57" s="1143" t="s">
        <v>2472</v>
      </c>
      <c r="D57" s="1116" t="s">
        <v>2277</v>
      </c>
      <c r="E57" s="1116" t="s">
        <v>2353</v>
      </c>
      <c r="F57" s="1116" t="s">
        <v>8809</v>
      </c>
      <c r="G57" s="1132" t="s">
        <v>8771</v>
      </c>
      <c r="H57" s="902">
        <v>2</v>
      </c>
      <c r="I57" s="902">
        <v>1</v>
      </c>
      <c r="J57" s="902" t="s">
        <v>52</v>
      </c>
      <c r="K57" s="902"/>
      <c r="L57" s="902">
        <v>1</v>
      </c>
      <c r="M57" s="902">
        <v>220</v>
      </c>
      <c r="N57" s="1116" t="s">
        <v>4419</v>
      </c>
      <c r="O57" s="902">
        <v>2</v>
      </c>
      <c r="P57" s="902">
        <v>11</v>
      </c>
      <c r="Q57" s="902">
        <v>2015</v>
      </c>
      <c r="R57" s="902">
        <v>31</v>
      </c>
      <c r="S57" s="902">
        <v>12</v>
      </c>
      <c r="T57" s="902">
        <v>2015</v>
      </c>
      <c r="U57" s="1116" t="s">
        <v>8804</v>
      </c>
    </row>
    <row r="58" spans="1:21" ht="28.5" customHeight="1">
      <c r="A58" s="1126">
        <v>48</v>
      </c>
      <c r="B58" s="1115">
        <v>7000</v>
      </c>
      <c r="C58" s="1143" t="s">
        <v>2472</v>
      </c>
      <c r="D58" s="1116" t="s">
        <v>2473</v>
      </c>
      <c r="E58" s="1116" t="s">
        <v>2353</v>
      </c>
      <c r="F58" s="1116" t="s">
        <v>8811</v>
      </c>
      <c r="G58" s="1132" t="s">
        <v>8771</v>
      </c>
      <c r="H58" s="902">
        <v>2</v>
      </c>
      <c r="I58" s="902">
        <v>2</v>
      </c>
      <c r="J58" s="902" t="s">
        <v>52</v>
      </c>
      <c r="K58" s="902"/>
      <c r="L58" s="902">
        <v>1</v>
      </c>
      <c r="M58" s="902">
        <v>99</v>
      </c>
      <c r="N58" s="1116" t="s">
        <v>4419</v>
      </c>
      <c r="O58" s="902">
        <v>7</v>
      </c>
      <c r="P58" s="902">
        <v>4</v>
      </c>
      <c r="Q58" s="902">
        <v>2015</v>
      </c>
      <c r="R58" s="902">
        <v>18</v>
      </c>
      <c r="S58" s="902">
        <v>12</v>
      </c>
      <c r="T58" s="902">
        <v>2015</v>
      </c>
      <c r="U58" s="1116" t="s">
        <v>8812</v>
      </c>
    </row>
    <row r="59" spans="1:21" ht="28.5" customHeight="1">
      <c r="A59" s="1126">
        <v>49</v>
      </c>
      <c r="B59" s="1115">
        <v>7000</v>
      </c>
      <c r="C59" s="1143" t="s">
        <v>2472</v>
      </c>
      <c r="D59" s="1116" t="s">
        <v>2473</v>
      </c>
      <c r="E59" s="1116" t="s">
        <v>2353</v>
      </c>
      <c r="F59" s="1116" t="s">
        <v>8813</v>
      </c>
      <c r="G59" s="1132" t="s">
        <v>8771</v>
      </c>
      <c r="H59" s="902">
        <v>2</v>
      </c>
      <c r="I59" s="902">
        <v>3</v>
      </c>
      <c r="J59" s="902" t="s">
        <v>52</v>
      </c>
      <c r="K59" s="902"/>
      <c r="L59" s="902">
        <v>1</v>
      </c>
      <c r="M59" s="902">
        <v>61</v>
      </c>
      <c r="N59" s="1116" t="s">
        <v>4419</v>
      </c>
      <c r="O59" s="902">
        <v>31</v>
      </c>
      <c r="P59" s="902">
        <v>7</v>
      </c>
      <c r="Q59" s="902">
        <v>2015</v>
      </c>
      <c r="R59" s="902">
        <v>12</v>
      </c>
      <c r="S59" s="902">
        <v>12</v>
      </c>
      <c r="T59" s="902">
        <v>2015</v>
      </c>
      <c r="U59" s="1116" t="s">
        <v>2277</v>
      </c>
    </row>
    <row r="60" spans="1:21" ht="28.5" customHeight="1">
      <c r="A60" s="1126">
        <v>50</v>
      </c>
      <c r="B60" s="1115">
        <v>7000</v>
      </c>
      <c r="C60" s="1143" t="s">
        <v>2472</v>
      </c>
      <c r="D60" s="1116" t="s">
        <v>2473</v>
      </c>
      <c r="E60" s="1116" t="s">
        <v>2353</v>
      </c>
      <c r="F60" s="1116" t="s">
        <v>8814</v>
      </c>
      <c r="G60" s="1132" t="s">
        <v>8815</v>
      </c>
      <c r="H60" s="902">
        <v>2</v>
      </c>
      <c r="I60" s="902">
        <v>4</v>
      </c>
      <c r="J60" s="902" t="s">
        <v>52</v>
      </c>
      <c r="K60" s="902"/>
      <c r="L60" s="902">
        <v>1</v>
      </c>
      <c r="M60" s="902">
        <v>17</v>
      </c>
      <c r="N60" s="1116" t="s">
        <v>4419</v>
      </c>
      <c r="O60" s="902">
        <v>23</v>
      </c>
      <c r="P60" s="902">
        <v>1</v>
      </c>
      <c r="Q60" s="902">
        <v>2015</v>
      </c>
      <c r="R60" s="902">
        <v>12</v>
      </c>
      <c r="S60" s="902">
        <v>5</v>
      </c>
      <c r="T60" s="902">
        <v>2015</v>
      </c>
      <c r="U60" s="1116" t="s">
        <v>2277</v>
      </c>
    </row>
    <row r="61" spans="1:21" ht="28.5" customHeight="1">
      <c r="A61" s="1126">
        <v>51</v>
      </c>
      <c r="B61" s="1115">
        <v>7000</v>
      </c>
      <c r="C61" s="902" t="s">
        <v>6884</v>
      </c>
      <c r="D61" s="1141" t="s">
        <v>359</v>
      </c>
      <c r="E61" s="1116" t="s">
        <v>7763</v>
      </c>
      <c r="F61" s="1116" t="s">
        <v>8816</v>
      </c>
      <c r="G61" s="1132" t="s">
        <v>8771</v>
      </c>
      <c r="H61" s="902">
        <v>2</v>
      </c>
      <c r="I61" s="902">
        <v>5</v>
      </c>
      <c r="J61" s="902" t="s">
        <v>52</v>
      </c>
      <c r="K61" s="902"/>
      <c r="L61" s="902">
        <v>1</v>
      </c>
      <c r="M61" s="902">
        <v>3</v>
      </c>
      <c r="N61" s="1116" t="s">
        <v>4419</v>
      </c>
      <c r="O61" s="902"/>
      <c r="P61" s="902">
        <v>9</v>
      </c>
      <c r="Q61" s="902">
        <v>2015</v>
      </c>
      <c r="R61" s="902"/>
      <c r="S61" s="902">
        <v>12</v>
      </c>
      <c r="T61" s="902">
        <v>2015</v>
      </c>
      <c r="U61" s="1116" t="s">
        <v>2277</v>
      </c>
    </row>
    <row r="62" spans="1:21" ht="28.5" customHeight="1">
      <c r="A62" s="1126">
        <v>52</v>
      </c>
      <c r="B62" s="1156">
        <v>7000</v>
      </c>
      <c r="C62" s="902" t="s">
        <v>6884</v>
      </c>
      <c r="D62" s="1116" t="s">
        <v>359</v>
      </c>
      <c r="E62" s="1116" t="s">
        <v>7763</v>
      </c>
      <c r="F62" s="1116" t="s">
        <v>8817</v>
      </c>
      <c r="G62" s="1132" t="s">
        <v>8771</v>
      </c>
      <c r="H62" s="902">
        <v>2</v>
      </c>
      <c r="I62" s="902">
        <v>6</v>
      </c>
      <c r="J62" s="902" t="s">
        <v>52</v>
      </c>
      <c r="K62" s="902"/>
      <c r="L62" s="902">
        <v>1</v>
      </c>
      <c r="M62" s="902">
        <v>9</v>
      </c>
      <c r="N62" s="1116" t="s">
        <v>4419</v>
      </c>
      <c r="O62" s="902">
        <v>19</v>
      </c>
      <c r="P62" s="902">
        <v>10</v>
      </c>
      <c r="Q62" s="902">
        <v>2015</v>
      </c>
      <c r="R62" s="902">
        <v>12</v>
      </c>
      <c r="S62" s="902">
        <v>11</v>
      </c>
      <c r="T62" s="902">
        <v>2015</v>
      </c>
      <c r="U62" s="1116" t="s">
        <v>2277</v>
      </c>
    </row>
    <row r="63" spans="1:21" ht="28.5" customHeight="1">
      <c r="A63" s="1126">
        <v>53</v>
      </c>
      <c r="B63" s="1156">
        <v>7000</v>
      </c>
      <c r="C63" s="902" t="s">
        <v>6884</v>
      </c>
      <c r="D63" s="1116" t="s">
        <v>359</v>
      </c>
      <c r="E63" s="1116" t="s">
        <v>7763</v>
      </c>
      <c r="F63" s="1116" t="s">
        <v>8818</v>
      </c>
      <c r="G63" s="1132" t="s">
        <v>8771</v>
      </c>
      <c r="H63" s="902">
        <v>2</v>
      </c>
      <c r="I63" s="902">
        <v>7</v>
      </c>
      <c r="J63" s="902" t="s">
        <v>52</v>
      </c>
      <c r="K63" s="902"/>
      <c r="L63" s="902">
        <v>1</v>
      </c>
      <c r="M63" s="902">
        <v>41</v>
      </c>
      <c r="N63" s="1116" t="s">
        <v>4419</v>
      </c>
      <c r="O63" s="902">
        <v>2</v>
      </c>
      <c r="P63" s="902">
        <v>1</v>
      </c>
      <c r="Q63" s="902">
        <v>2015</v>
      </c>
      <c r="R63" s="902">
        <v>26</v>
      </c>
      <c r="S63" s="902">
        <v>12</v>
      </c>
      <c r="T63" s="902">
        <v>2015</v>
      </c>
      <c r="U63" s="1116" t="s">
        <v>2277</v>
      </c>
    </row>
    <row r="64" spans="1:21" ht="28.5" customHeight="1">
      <c r="A64" s="1126">
        <v>54</v>
      </c>
      <c r="B64" s="1156">
        <v>7000</v>
      </c>
      <c r="C64" s="902" t="s">
        <v>6884</v>
      </c>
      <c r="D64" s="1116" t="s">
        <v>359</v>
      </c>
      <c r="E64" s="1116" t="s">
        <v>7763</v>
      </c>
      <c r="F64" s="1116" t="s">
        <v>8819</v>
      </c>
      <c r="G64" s="1132" t="s">
        <v>8771</v>
      </c>
      <c r="H64" s="902">
        <v>2</v>
      </c>
      <c r="I64" s="902">
        <v>8</v>
      </c>
      <c r="J64" s="902" t="s">
        <v>52</v>
      </c>
      <c r="K64" s="902"/>
      <c r="L64" s="902">
        <v>1</v>
      </c>
      <c r="M64" s="902">
        <v>21</v>
      </c>
      <c r="N64" s="1116" t="s">
        <v>4419</v>
      </c>
      <c r="O64" s="902">
        <v>31</v>
      </c>
      <c r="P64" s="902">
        <v>1</v>
      </c>
      <c r="Q64" s="902">
        <v>2015</v>
      </c>
      <c r="R64" s="902"/>
      <c r="S64" s="902">
        <v>12</v>
      </c>
      <c r="T64" s="902">
        <v>2015</v>
      </c>
      <c r="U64" s="1116" t="s">
        <v>2277</v>
      </c>
    </row>
    <row r="65" spans="1:21" ht="28.5" customHeight="1">
      <c r="A65" s="1126">
        <v>55</v>
      </c>
      <c r="B65" s="1156">
        <v>7000</v>
      </c>
      <c r="C65" s="902" t="s">
        <v>6884</v>
      </c>
      <c r="D65" s="1116" t="s">
        <v>359</v>
      </c>
      <c r="E65" s="1116" t="s">
        <v>7763</v>
      </c>
      <c r="F65" s="1116" t="s">
        <v>8820</v>
      </c>
      <c r="G65" s="1132" t="s">
        <v>8771</v>
      </c>
      <c r="H65" s="902">
        <v>2</v>
      </c>
      <c r="I65" s="902">
        <v>9</v>
      </c>
      <c r="J65" s="902" t="s">
        <v>52</v>
      </c>
      <c r="K65" s="902"/>
      <c r="L65" s="902">
        <v>1</v>
      </c>
      <c r="M65" s="902">
        <v>76</v>
      </c>
      <c r="N65" s="1116" t="s">
        <v>4419</v>
      </c>
      <c r="O65" s="902">
        <v>2</v>
      </c>
      <c r="P65" s="902">
        <v>1</v>
      </c>
      <c r="Q65" s="902">
        <v>2015</v>
      </c>
      <c r="R65" s="902">
        <v>9</v>
      </c>
      <c r="S65" s="902">
        <v>12</v>
      </c>
      <c r="T65" s="902">
        <v>2015</v>
      </c>
      <c r="U65" s="1116" t="s">
        <v>3956</v>
      </c>
    </row>
    <row r="66" spans="1:21" ht="28.5" customHeight="1">
      <c r="A66" s="1126">
        <v>56</v>
      </c>
      <c r="B66" s="1156">
        <v>7000</v>
      </c>
      <c r="C66" s="902" t="s">
        <v>6884</v>
      </c>
      <c r="D66" s="1116" t="s">
        <v>359</v>
      </c>
      <c r="E66" s="1116" t="s">
        <v>7763</v>
      </c>
      <c r="F66" s="1116" t="s">
        <v>8821</v>
      </c>
      <c r="G66" s="1132" t="s">
        <v>8771</v>
      </c>
      <c r="H66" s="902">
        <v>2</v>
      </c>
      <c r="I66" s="902">
        <v>10</v>
      </c>
      <c r="J66" s="902" t="s">
        <v>52</v>
      </c>
      <c r="K66" s="902"/>
      <c r="L66" s="902">
        <v>1</v>
      </c>
      <c r="M66" s="902">
        <v>32</v>
      </c>
      <c r="N66" s="1116" t="s">
        <v>4419</v>
      </c>
      <c r="O66" s="902">
        <v>2</v>
      </c>
      <c r="P66" s="902">
        <v>1</v>
      </c>
      <c r="Q66" s="902">
        <v>2015</v>
      </c>
      <c r="R66" s="902">
        <v>31</v>
      </c>
      <c r="S66" s="902">
        <v>12</v>
      </c>
      <c r="T66" s="902">
        <v>2015</v>
      </c>
      <c r="U66" s="1116" t="s">
        <v>3956</v>
      </c>
    </row>
    <row r="67" spans="1:21" ht="28.5" customHeight="1">
      <c r="A67" s="1126">
        <v>57</v>
      </c>
      <c r="B67" s="1156">
        <v>7000</v>
      </c>
      <c r="C67" s="1133"/>
      <c r="D67" s="1128" t="s">
        <v>2331</v>
      </c>
      <c r="E67" s="1131" t="s">
        <v>6248</v>
      </c>
      <c r="F67" s="1128" t="s">
        <v>8822</v>
      </c>
      <c r="G67" s="1128" t="s">
        <v>8771</v>
      </c>
      <c r="H67" s="1126">
        <v>1</v>
      </c>
      <c r="I67" s="1126">
        <v>1</v>
      </c>
      <c r="J67" s="1126" t="s">
        <v>52</v>
      </c>
      <c r="K67" s="1133"/>
      <c r="L67" s="1126">
        <v>1</v>
      </c>
      <c r="M67" s="1126">
        <v>69</v>
      </c>
      <c r="N67" s="1128" t="s">
        <v>4419</v>
      </c>
      <c r="O67" s="1126">
        <v>6</v>
      </c>
      <c r="P67" s="1126">
        <v>1</v>
      </c>
      <c r="Q67" s="1126">
        <v>2016</v>
      </c>
      <c r="R67" s="1126">
        <v>30</v>
      </c>
      <c r="S67" s="1126">
        <v>11</v>
      </c>
      <c r="T67" s="1126">
        <v>2016</v>
      </c>
      <c r="U67" s="1128" t="s">
        <v>8823</v>
      </c>
    </row>
    <row r="68" spans="1:21" ht="28.5" customHeight="1">
      <c r="A68" s="1126">
        <v>58</v>
      </c>
      <c r="B68" s="1156">
        <v>7000</v>
      </c>
      <c r="C68" s="1136" t="s">
        <v>3457</v>
      </c>
      <c r="D68" s="1135" t="s">
        <v>7424</v>
      </c>
      <c r="E68" s="1135" t="s">
        <v>2461</v>
      </c>
      <c r="F68" s="1135" t="s">
        <v>8824</v>
      </c>
      <c r="G68" s="1135" t="s">
        <v>8771</v>
      </c>
      <c r="H68" s="1136">
        <v>1</v>
      </c>
      <c r="I68" s="1136">
        <v>2</v>
      </c>
      <c r="J68" s="1136" t="s">
        <v>52</v>
      </c>
      <c r="K68" s="1136"/>
      <c r="L68" s="1136">
        <v>1</v>
      </c>
      <c r="M68" s="1136">
        <v>16</v>
      </c>
      <c r="N68" s="1135" t="s">
        <v>4419</v>
      </c>
      <c r="O68" s="1136">
        <v>5</v>
      </c>
      <c r="P68" s="1136">
        <v>1</v>
      </c>
      <c r="Q68" s="1136">
        <v>2016</v>
      </c>
      <c r="R68" s="1136">
        <v>26</v>
      </c>
      <c r="S68" s="1136">
        <v>1</v>
      </c>
      <c r="T68" s="1136">
        <v>2016</v>
      </c>
      <c r="U68" s="1135" t="s">
        <v>8791</v>
      </c>
    </row>
    <row r="69" spans="1:21" ht="28.5" customHeight="1">
      <c r="A69" s="1126">
        <v>59</v>
      </c>
      <c r="B69" s="1115">
        <v>7000</v>
      </c>
      <c r="C69" s="1136"/>
      <c r="D69" s="1135" t="s">
        <v>7424</v>
      </c>
      <c r="E69" s="1135" t="s">
        <v>2461</v>
      </c>
      <c r="F69" s="1135" t="s">
        <v>8825</v>
      </c>
      <c r="G69" s="1135" t="s">
        <v>8771</v>
      </c>
      <c r="H69" s="1136">
        <v>1</v>
      </c>
      <c r="I69" s="1136">
        <v>3</v>
      </c>
      <c r="J69" s="1136" t="s">
        <v>52</v>
      </c>
      <c r="K69" s="1136"/>
      <c r="L69" s="1136">
        <v>1</v>
      </c>
      <c r="M69" s="1136">
        <v>6</v>
      </c>
      <c r="N69" s="1135" t="s">
        <v>4419</v>
      </c>
      <c r="O69" s="1136">
        <v>2</v>
      </c>
      <c r="P69" s="1136">
        <v>11</v>
      </c>
      <c r="Q69" s="1136">
        <v>2016</v>
      </c>
      <c r="R69" s="1136">
        <v>15</v>
      </c>
      <c r="S69" s="1136">
        <v>11</v>
      </c>
      <c r="T69" s="1136">
        <v>2016</v>
      </c>
      <c r="U69" s="1135" t="s">
        <v>8791</v>
      </c>
    </row>
    <row r="70" spans="1:21" ht="28.5" customHeight="1">
      <c r="A70" s="1126">
        <v>60</v>
      </c>
      <c r="B70" s="1115">
        <v>7000</v>
      </c>
      <c r="C70" s="1133" t="s">
        <v>2472</v>
      </c>
      <c r="D70" s="1128" t="s">
        <v>2277</v>
      </c>
      <c r="E70" s="1128" t="s">
        <v>2353</v>
      </c>
      <c r="F70" s="1128" t="s">
        <v>8826</v>
      </c>
      <c r="G70" s="1128" t="s">
        <v>8771</v>
      </c>
      <c r="H70" s="1126">
        <v>1</v>
      </c>
      <c r="I70" s="1126">
        <v>4</v>
      </c>
      <c r="J70" s="1126" t="s">
        <v>52</v>
      </c>
      <c r="K70" s="1126"/>
      <c r="L70" s="1126">
        <v>1</v>
      </c>
      <c r="M70" s="1126">
        <v>140</v>
      </c>
      <c r="N70" s="1128" t="s">
        <v>4419</v>
      </c>
      <c r="O70" s="1126">
        <v>2</v>
      </c>
      <c r="P70" s="1126">
        <v>5</v>
      </c>
      <c r="Q70" s="1126">
        <v>2016</v>
      </c>
      <c r="R70" s="1126">
        <v>31</v>
      </c>
      <c r="S70" s="1126">
        <v>7</v>
      </c>
      <c r="T70" s="1126">
        <v>2016</v>
      </c>
      <c r="U70" s="1128" t="s">
        <v>8823</v>
      </c>
    </row>
    <row r="71" spans="1:21" ht="28.5" customHeight="1">
      <c r="A71" s="1126">
        <v>61</v>
      </c>
      <c r="B71" s="1115">
        <v>7000</v>
      </c>
      <c r="C71" s="1133" t="s">
        <v>2472</v>
      </c>
      <c r="D71" s="1128" t="s">
        <v>2473</v>
      </c>
      <c r="E71" s="1128" t="s">
        <v>2353</v>
      </c>
      <c r="F71" s="1128" t="s">
        <v>8827</v>
      </c>
      <c r="G71" s="1128" t="s">
        <v>8771</v>
      </c>
      <c r="H71" s="1126">
        <v>1</v>
      </c>
      <c r="I71" s="1126">
        <v>5</v>
      </c>
      <c r="J71" s="1126" t="s">
        <v>52</v>
      </c>
      <c r="K71" s="1126"/>
      <c r="L71" s="1126">
        <v>1</v>
      </c>
      <c r="M71" s="1126">
        <v>175</v>
      </c>
      <c r="N71" s="1128" t="s">
        <v>4419</v>
      </c>
      <c r="O71" s="1126">
        <v>29</v>
      </c>
      <c r="P71" s="1126">
        <v>1</v>
      </c>
      <c r="Q71" s="1126">
        <v>2016</v>
      </c>
      <c r="R71" s="1126">
        <v>31</v>
      </c>
      <c r="S71" s="1126">
        <v>7</v>
      </c>
      <c r="T71" s="1126">
        <v>2016</v>
      </c>
      <c r="U71" s="1128" t="s">
        <v>8823</v>
      </c>
    </row>
    <row r="72" spans="1:21" ht="28.5" customHeight="1">
      <c r="A72" s="1126">
        <v>62</v>
      </c>
      <c r="B72" s="1115">
        <v>7000</v>
      </c>
      <c r="C72" s="1133" t="s">
        <v>2472</v>
      </c>
      <c r="D72" s="1128" t="s">
        <v>2473</v>
      </c>
      <c r="E72" s="1128" t="s">
        <v>2353</v>
      </c>
      <c r="F72" s="1128" t="s">
        <v>8828</v>
      </c>
      <c r="G72" s="1128" t="s">
        <v>8771</v>
      </c>
      <c r="H72" s="1126">
        <v>1</v>
      </c>
      <c r="I72" s="1126">
        <v>6</v>
      </c>
      <c r="J72" s="1126" t="s">
        <v>52</v>
      </c>
      <c r="K72" s="1133"/>
      <c r="L72" s="1126">
        <v>1</v>
      </c>
      <c r="M72" s="1126">
        <v>104</v>
      </c>
      <c r="N72" s="1128" t="s">
        <v>4419</v>
      </c>
      <c r="O72" s="1126">
        <v>11</v>
      </c>
      <c r="P72" s="1126">
        <v>1</v>
      </c>
      <c r="Q72" s="1126">
        <v>2016</v>
      </c>
      <c r="R72" s="1126">
        <v>2</v>
      </c>
      <c r="S72" s="1126">
        <v>3</v>
      </c>
      <c r="T72" s="1126">
        <v>2016</v>
      </c>
      <c r="U72" s="1128" t="s">
        <v>8823</v>
      </c>
    </row>
    <row r="73" spans="1:21" ht="28.5" customHeight="1">
      <c r="A73" s="1126">
        <v>63</v>
      </c>
      <c r="B73" s="1156">
        <v>7000</v>
      </c>
      <c r="C73" s="1133" t="s">
        <v>2472</v>
      </c>
      <c r="D73" s="1128" t="s">
        <v>2473</v>
      </c>
      <c r="E73" s="1128" t="s">
        <v>2353</v>
      </c>
      <c r="F73" s="1128" t="s">
        <v>8829</v>
      </c>
      <c r="G73" s="1128" t="s">
        <v>8771</v>
      </c>
      <c r="H73" s="1126">
        <v>1</v>
      </c>
      <c r="I73" s="1126">
        <v>7</v>
      </c>
      <c r="J73" s="1126" t="s">
        <v>52</v>
      </c>
      <c r="K73" s="1126"/>
      <c r="L73" s="1126">
        <v>1</v>
      </c>
      <c r="M73" s="1126">
        <v>104</v>
      </c>
      <c r="N73" s="1128" t="s">
        <v>4419</v>
      </c>
      <c r="O73" s="1126">
        <v>1</v>
      </c>
      <c r="P73" s="1126">
        <v>4</v>
      </c>
      <c r="Q73" s="1126">
        <v>2016</v>
      </c>
      <c r="R73" s="1126">
        <v>30</v>
      </c>
      <c r="S73" s="1126">
        <v>4</v>
      </c>
      <c r="T73" s="1126">
        <v>2016</v>
      </c>
      <c r="U73" s="1128" t="s">
        <v>8823</v>
      </c>
    </row>
    <row r="74" spans="1:21" ht="28.5" customHeight="1">
      <c r="A74" s="1126">
        <v>64</v>
      </c>
      <c r="B74" s="1156">
        <v>7000</v>
      </c>
      <c r="C74" s="1133" t="s">
        <v>2472</v>
      </c>
      <c r="D74" s="1128" t="s">
        <v>2473</v>
      </c>
      <c r="E74" s="1128" t="s">
        <v>2353</v>
      </c>
      <c r="F74" s="1128" t="s">
        <v>8830</v>
      </c>
      <c r="G74" s="1128" t="s">
        <v>8771</v>
      </c>
      <c r="H74" s="1126">
        <v>1</v>
      </c>
      <c r="I74" s="1126">
        <v>8</v>
      </c>
      <c r="J74" s="1126" t="s">
        <v>52</v>
      </c>
      <c r="K74" s="1126"/>
      <c r="L74" s="1126">
        <v>1</v>
      </c>
      <c r="M74" s="1126">
        <v>137</v>
      </c>
      <c r="N74" s="1128" t="s">
        <v>4419</v>
      </c>
      <c r="O74" s="1126">
        <v>2</v>
      </c>
      <c r="P74" s="1126">
        <v>5</v>
      </c>
      <c r="Q74" s="1126">
        <v>2016</v>
      </c>
      <c r="R74" s="1126">
        <v>31</v>
      </c>
      <c r="S74" s="1126">
        <v>7</v>
      </c>
      <c r="T74" s="1126">
        <v>2016</v>
      </c>
      <c r="U74" s="1128" t="s">
        <v>8823</v>
      </c>
    </row>
    <row r="75" spans="1:21" ht="28.5" customHeight="1">
      <c r="A75" s="1126">
        <v>65</v>
      </c>
      <c r="B75" s="1156">
        <v>7000</v>
      </c>
      <c r="C75" s="1133" t="s">
        <v>2472</v>
      </c>
      <c r="D75" s="1128" t="s">
        <v>2473</v>
      </c>
      <c r="E75" s="1128" t="s">
        <v>2353</v>
      </c>
      <c r="F75" s="1128" t="s">
        <v>8830</v>
      </c>
      <c r="G75" s="1128" t="s">
        <v>8771</v>
      </c>
      <c r="H75" s="1126">
        <v>1</v>
      </c>
      <c r="I75" s="1126">
        <v>9</v>
      </c>
      <c r="J75" s="1126" t="s">
        <v>52</v>
      </c>
      <c r="K75" s="1133"/>
      <c r="L75" s="1126">
        <v>1</v>
      </c>
      <c r="M75" s="1126">
        <v>106</v>
      </c>
      <c r="N75" s="1128" t="s">
        <v>4419</v>
      </c>
      <c r="O75" s="1126">
        <v>1</v>
      </c>
      <c r="P75" s="1126">
        <v>3</v>
      </c>
      <c r="Q75" s="1126">
        <v>2016</v>
      </c>
      <c r="R75" s="1126">
        <v>31</v>
      </c>
      <c r="S75" s="1126">
        <v>3</v>
      </c>
      <c r="T75" s="1126">
        <v>2016</v>
      </c>
      <c r="U75" s="1128" t="s">
        <v>8823</v>
      </c>
    </row>
    <row r="76" spans="1:21" ht="28.5" customHeight="1">
      <c r="A76" s="1126">
        <v>66</v>
      </c>
      <c r="B76" s="1156">
        <v>7000</v>
      </c>
      <c r="C76" s="1133" t="s">
        <v>2472</v>
      </c>
      <c r="D76" s="1128" t="s">
        <v>2277</v>
      </c>
      <c r="E76" s="1128" t="s">
        <v>2353</v>
      </c>
      <c r="F76" s="1128" t="s">
        <v>8831</v>
      </c>
      <c r="G76" s="1128" t="s">
        <v>8771</v>
      </c>
      <c r="H76" s="1126">
        <v>2</v>
      </c>
      <c r="I76" s="1126">
        <v>1</v>
      </c>
      <c r="J76" s="1126" t="s">
        <v>52</v>
      </c>
      <c r="K76" s="1133"/>
      <c r="L76" s="1126">
        <v>1</v>
      </c>
      <c r="M76" s="1126">
        <v>5</v>
      </c>
      <c r="N76" s="1128" t="s">
        <v>4419</v>
      </c>
      <c r="O76" s="1126">
        <v>28</v>
      </c>
      <c r="P76" s="1126">
        <v>1</v>
      </c>
      <c r="Q76" s="1126">
        <v>2016</v>
      </c>
      <c r="R76" s="1126">
        <v>19</v>
      </c>
      <c r="S76" s="1126">
        <v>2</v>
      </c>
      <c r="T76" s="1126">
        <v>2016</v>
      </c>
      <c r="U76" s="1128" t="s">
        <v>8832</v>
      </c>
    </row>
    <row r="77" spans="1:21" ht="28.5" customHeight="1">
      <c r="A77" s="1126">
        <v>67</v>
      </c>
      <c r="B77" s="1156">
        <v>7000</v>
      </c>
      <c r="C77" s="1126"/>
      <c r="D77" s="1128" t="s">
        <v>359</v>
      </c>
      <c r="E77" s="1128" t="s">
        <v>7763</v>
      </c>
      <c r="F77" s="1128" t="s">
        <v>8833</v>
      </c>
      <c r="G77" s="1128" t="s">
        <v>8771</v>
      </c>
      <c r="H77" s="1126">
        <v>2</v>
      </c>
      <c r="I77" s="1126">
        <v>2</v>
      </c>
      <c r="J77" s="1126" t="s">
        <v>52</v>
      </c>
      <c r="K77" s="1133"/>
      <c r="L77" s="1126">
        <v>1</v>
      </c>
      <c r="M77" s="1126">
        <v>6</v>
      </c>
      <c r="N77" s="1128" t="s">
        <v>4419</v>
      </c>
      <c r="O77" s="1126">
        <v>0</v>
      </c>
      <c r="P77" s="1126">
        <v>10</v>
      </c>
      <c r="Q77" s="1126">
        <v>2016</v>
      </c>
      <c r="R77" s="1126">
        <v>26</v>
      </c>
      <c r="S77" s="1126">
        <v>11</v>
      </c>
      <c r="T77" s="1126">
        <v>2016</v>
      </c>
      <c r="U77" s="1128" t="s">
        <v>8798</v>
      </c>
    </row>
    <row r="78" spans="1:21" ht="28.5" customHeight="1">
      <c r="A78" s="1126">
        <v>68</v>
      </c>
      <c r="B78" s="1156">
        <v>7000</v>
      </c>
      <c r="C78" s="1126"/>
      <c r="D78" s="1128" t="s">
        <v>359</v>
      </c>
      <c r="E78" s="1128" t="s">
        <v>7763</v>
      </c>
      <c r="F78" s="1128" t="s">
        <v>8834</v>
      </c>
      <c r="G78" s="1128" t="s">
        <v>8771</v>
      </c>
      <c r="H78" s="1126">
        <v>2</v>
      </c>
      <c r="I78" s="1126">
        <v>3</v>
      </c>
      <c r="J78" s="1126" t="s">
        <v>52</v>
      </c>
      <c r="K78" s="1133"/>
      <c r="L78" s="1126">
        <v>1</v>
      </c>
      <c r="M78" s="1126">
        <v>43</v>
      </c>
      <c r="N78" s="1128" t="s">
        <v>4419</v>
      </c>
      <c r="O78" s="1126">
        <v>1</v>
      </c>
      <c r="P78" s="1126">
        <v>3</v>
      </c>
      <c r="Q78" s="1126">
        <v>2016</v>
      </c>
      <c r="R78" s="1126">
        <v>30</v>
      </c>
      <c r="S78" s="1126">
        <v>11</v>
      </c>
      <c r="T78" s="1126">
        <v>2016</v>
      </c>
      <c r="U78" s="1128" t="s">
        <v>8798</v>
      </c>
    </row>
    <row r="79" spans="1:21" ht="28.5" customHeight="1">
      <c r="A79" s="1126">
        <v>69</v>
      </c>
      <c r="B79" s="1156">
        <v>7000</v>
      </c>
      <c r="C79" s="1126"/>
      <c r="D79" s="1128" t="s">
        <v>359</v>
      </c>
      <c r="E79" s="1128" t="s">
        <v>7763</v>
      </c>
      <c r="F79" s="1128" t="s">
        <v>8835</v>
      </c>
      <c r="G79" s="1128" t="s">
        <v>8771</v>
      </c>
      <c r="H79" s="1126">
        <v>2</v>
      </c>
      <c r="I79" s="1126">
        <v>4</v>
      </c>
      <c r="J79" s="1126" t="s">
        <v>52</v>
      </c>
      <c r="K79" s="1133"/>
      <c r="L79" s="1126">
        <v>1</v>
      </c>
      <c r="M79" s="1126">
        <v>2</v>
      </c>
      <c r="N79" s="1128" t="s">
        <v>4419</v>
      </c>
      <c r="O79" s="1126">
        <v>11</v>
      </c>
      <c r="P79" s="1126">
        <v>10</v>
      </c>
      <c r="Q79" s="1126">
        <v>2016</v>
      </c>
      <c r="R79" s="1126">
        <v>19</v>
      </c>
      <c r="S79" s="1126">
        <v>11</v>
      </c>
      <c r="T79" s="1126">
        <v>2016</v>
      </c>
      <c r="U79" s="1128" t="s">
        <v>8798</v>
      </c>
    </row>
    <row r="80" spans="1:21" ht="28.5" customHeight="1">
      <c r="A80" s="1126">
        <v>70</v>
      </c>
      <c r="B80" s="1115">
        <v>7000</v>
      </c>
      <c r="C80" s="1126"/>
      <c r="D80" s="1128" t="s">
        <v>359</v>
      </c>
      <c r="E80" s="1128" t="s">
        <v>7763</v>
      </c>
      <c r="F80" s="1128" t="s">
        <v>8836</v>
      </c>
      <c r="G80" s="1128" t="s">
        <v>8771</v>
      </c>
      <c r="H80" s="1126">
        <v>2</v>
      </c>
      <c r="I80" s="1126">
        <v>5</v>
      </c>
      <c r="J80" s="1126" t="s">
        <v>52</v>
      </c>
      <c r="K80" s="1133"/>
      <c r="L80" s="1126">
        <v>1</v>
      </c>
      <c r="M80" s="1126">
        <v>21</v>
      </c>
      <c r="N80" s="1128" t="s">
        <v>4419</v>
      </c>
      <c r="O80" s="1126">
        <v>11</v>
      </c>
      <c r="P80" s="1126">
        <v>11</v>
      </c>
      <c r="Q80" s="1126">
        <v>2016</v>
      </c>
      <c r="R80" s="1126">
        <v>30</v>
      </c>
      <c r="S80" s="1126">
        <v>11</v>
      </c>
      <c r="T80" s="1126">
        <v>2016</v>
      </c>
      <c r="U80" s="1128" t="s">
        <v>8798</v>
      </c>
    </row>
    <row r="81" spans="1:21" ht="28.5" customHeight="1">
      <c r="A81" s="1126">
        <v>71</v>
      </c>
      <c r="B81" s="1115">
        <v>7000</v>
      </c>
      <c r="C81" s="1133"/>
      <c r="D81" s="1129" t="s">
        <v>359</v>
      </c>
      <c r="E81" s="1129" t="s">
        <v>2494</v>
      </c>
      <c r="F81" s="1128" t="s">
        <v>8837</v>
      </c>
      <c r="G81" s="1128" t="s">
        <v>2597</v>
      </c>
      <c r="H81" s="1126">
        <v>2</v>
      </c>
      <c r="I81" s="1126">
        <v>6</v>
      </c>
      <c r="J81" s="1126" t="s">
        <v>52</v>
      </c>
      <c r="K81" s="1133"/>
      <c r="L81" s="1126">
        <v>1</v>
      </c>
      <c r="M81" s="1126">
        <v>15</v>
      </c>
      <c r="N81" s="1144" t="s">
        <v>4419</v>
      </c>
      <c r="O81" s="1126">
        <v>24</v>
      </c>
      <c r="P81" s="1126">
        <v>9</v>
      </c>
      <c r="Q81" s="1126">
        <v>2016</v>
      </c>
      <c r="R81" s="1126">
        <v>30</v>
      </c>
      <c r="S81" s="1126">
        <v>11</v>
      </c>
      <c r="T81" s="1126">
        <v>2016</v>
      </c>
      <c r="U81" s="1144" t="s">
        <v>8838</v>
      </c>
    </row>
    <row r="82" spans="1:21" ht="28.5" customHeight="1">
      <c r="A82" s="1126">
        <v>72</v>
      </c>
      <c r="B82" s="1115">
        <v>7000</v>
      </c>
      <c r="C82" s="1133"/>
      <c r="D82" s="1128" t="s">
        <v>2491</v>
      </c>
      <c r="E82" s="1128"/>
      <c r="F82" s="1128" t="s">
        <v>8839</v>
      </c>
      <c r="G82" s="1128" t="s">
        <v>8771</v>
      </c>
      <c r="H82" s="1126">
        <v>2</v>
      </c>
      <c r="I82" s="1126">
        <v>7</v>
      </c>
      <c r="J82" s="1126" t="s">
        <v>52</v>
      </c>
      <c r="K82" s="1126"/>
      <c r="L82" s="1126">
        <v>1</v>
      </c>
      <c r="M82" s="1126">
        <v>63</v>
      </c>
      <c r="N82" s="1128" t="s">
        <v>4419</v>
      </c>
      <c r="O82" s="1126">
        <v>7</v>
      </c>
      <c r="P82" s="1126">
        <v>11</v>
      </c>
      <c r="Q82" s="1126">
        <v>2016</v>
      </c>
      <c r="R82" s="1126">
        <v>30</v>
      </c>
      <c r="S82" s="1126">
        <v>11</v>
      </c>
      <c r="T82" s="1126">
        <v>2016</v>
      </c>
      <c r="U82" s="1128" t="s">
        <v>8840</v>
      </c>
    </row>
    <row r="83" spans="1:21" ht="28.5" customHeight="1">
      <c r="A83" s="1126">
        <v>73</v>
      </c>
      <c r="B83" s="1115">
        <v>7000</v>
      </c>
      <c r="C83" s="1133"/>
      <c r="D83" s="1128" t="s">
        <v>2491</v>
      </c>
      <c r="E83" s="1128"/>
      <c r="F83" s="1128" t="s">
        <v>8841</v>
      </c>
      <c r="G83" s="1128" t="s">
        <v>8771</v>
      </c>
      <c r="H83" s="1126">
        <v>2</v>
      </c>
      <c r="I83" s="1126">
        <v>8</v>
      </c>
      <c r="J83" s="1126" t="s">
        <v>52</v>
      </c>
      <c r="K83" s="1126"/>
      <c r="L83" s="1126">
        <v>1</v>
      </c>
      <c r="M83" s="1126">
        <v>226</v>
      </c>
      <c r="N83" s="1128" t="s">
        <v>4419</v>
      </c>
      <c r="O83" s="1126">
        <v>25</v>
      </c>
      <c r="P83" s="1126">
        <v>2</v>
      </c>
      <c r="Q83" s="1126">
        <v>2016</v>
      </c>
      <c r="R83" s="1126">
        <v>31</v>
      </c>
      <c r="S83" s="1126">
        <v>12</v>
      </c>
      <c r="T83" s="1126">
        <v>2016</v>
      </c>
      <c r="U83" s="1128" t="s">
        <v>8832</v>
      </c>
    </row>
    <row r="84" spans="1:21" ht="28.5" customHeight="1">
      <c r="A84" s="1126">
        <v>74</v>
      </c>
      <c r="B84" s="1115">
        <v>7000</v>
      </c>
      <c r="C84" s="1133" t="s">
        <v>2472</v>
      </c>
      <c r="D84" s="1128" t="s">
        <v>2277</v>
      </c>
      <c r="E84" s="1128" t="s">
        <v>2353</v>
      </c>
      <c r="F84" s="1128" t="s">
        <v>8827</v>
      </c>
      <c r="G84" s="1128" t="s">
        <v>8771</v>
      </c>
      <c r="H84" s="1126">
        <v>2</v>
      </c>
      <c r="I84" s="1126">
        <v>9</v>
      </c>
      <c r="J84" s="1126" t="s">
        <v>52</v>
      </c>
      <c r="K84" s="1126"/>
      <c r="L84" s="1126">
        <v>1</v>
      </c>
      <c r="M84" s="1126">
        <v>28</v>
      </c>
      <c r="N84" s="1128" t="s">
        <v>4419</v>
      </c>
      <c r="O84" s="1126">
        <v>2</v>
      </c>
      <c r="P84" s="1126">
        <v>1</v>
      </c>
      <c r="Q84" s="1126">
        <v>2016</v>
      </c>
      <c r="R84" s="1126">
        <v>30</v>
      </c>
      <c r="S84" s="1126">
        <v>1</v>
      </c>
      <c r="T84" s="1126">
        <v>2016</v>
      </c>
      <c r="U84" s="1128" t="s">
        <v>8842</v>
      </c>
    </row>
    <row r="85" spans="1:21" ht="28.5" customHeight="1">
      <c r="A85" s="1126">
        <v>75</v>
      </c>
      <c r="B85" s="1115">
        <v>7000</v>
      </c>
      <c r="C85" s="1133"/>
      <c r="D85" s="1128" t="s">
        <v>2491</v>
      </c>
      <c r="E85" s="1128"/>
      <c r="F85" s="1128" t="s">
        <v>8843</v>
      </c>
      <c r="G85" s="1128" t="s">
        <v>8771</v>
      </c>
      <c r="H85" s="1133">
        <v>2</v>
      </c>
      <c r="I85" s="1133">
        <v>10</v>
      </c>
      <c r="J85" s="1126" t="s">
        <v>52</v>
      </c>
      <c r="K85" s="1126"/>
      <c r="L85" s="1133">
        <v>1</v>
      </c>
      <c r="M85" s="1133">
        <v>193</v>
      </c>
      <c r="N85" s="1128" t="s">
        <v>4419</v>
      </c>
      <c r="O85" s="1133">
        <v>1</v>
      </c>
      <c r="P85" s="1133">
        <v>8</v>
      </c>
      <c r="Q85" s="1133">
        <v>2016</v>
      </c>
      <c r="R85" s="1133">
        <v>31</v>
      </c>
      <c r="S85" s="1133">
        <v>12</v>
      </c>
      <c r="T85" s="1133">
        <v>2016</v>
      </c>
      <c r="U85" s="1128" t="s">
        <v>8823</v>
      </c>
    </row>
    <row r="86" spans="1:21" ht="28.5" customHeight="1">
      <c r="A86" s="1126">
        <v>76</v>
      </c>
      <c r="B86" s="1156">
        <v>7000</v>
      </c>
      <c r="C86" s="1133"/>
      <c r="D86" s="1128" t="s">
        <v>2491</v>
      </c>
      <c r="E86" s="1128"/>
      <c r="F86" s="1128" t="s">
        <v>8844</v>
      </c>
      <c r="G86" s="1128" t="s">
        <v>8771</v>
      </c>
      <c r="H86" s="1126">
        <v>2</v>
      </c>
      <c r="I86" s="1126">
        <v>11</v>
      </c>
      <c r="J86" s="1126" t="s">
        <v>52</v>
      </c>
      <c r="K86" s="1126"/>
      <c r="L86" s="1126">
        <v>1</v>
      </c>
      <c r="M86" s="1126">
        <v>100</v>
      </c>
      <c r="N86" s="1128" t="s">
        <v>4419</v>
      </c>
      <c r="O86" s="1126">
        <v>1</v>
      </c>
      <c r="P86" s="1126">
        <v>10</v>
      </c>
      <c r="Q86" s="1126">
        <v>2016</v>
      </c>
      <c r="R86" s="1126">
        <v>31</v>
      </c>
      <c r="S86" s="1126">
        <v>12</v>
      </c>
      <c r="T86" s="1126">
        <v>2016</v>
      </c>
      <c r="U86" s="1128" t="s">
        <v>8823</v>
      </c>
    </row>
    <row r="87" spans="1:21" ht="28.5" customHeight="1">
      <c r="A87" s="1126">
        <v>77</v>
      </c>
      <c r="B87" s="1156">
        <v>7000</v>
      </c>
      <c r="C87" s="1133"/>
      <c r="D87" s="1128" t="s">
        <v>2491</v>
      </c>
      <c r="E87" s="1128"/>
      <c r="F87" s="1128" t="s">
        <v>8845</v>
      </c>
      <c r="G87" s="1128" t="s">
        <v>8771</v>
      </c>
      <c r="H87" s="1126">
        <v>2</v>
      </c>
      <c r="I87" s="1126">
        <v>12</v>
      </c>
      <c r="J87" s="1126" t="s">
        <v>52</v>
      </c>
      <c r="K87" s="1126"/>
      <c r="L87" s="1126">
        <v>1</v>
      </c>
      <c r="M87" s="1126">
        <v>23</v>
      </c>
      <c r="N87" s="1128" t="s">
        <v>4419</v>
      </c>
      <c r="O87" s="1126">
        <v>2</v>
      </c>
      <c r="P87" s="1126">
        <v>11</v>
      </c>
      <c r="Q87" s="1126">
        <v>2016</v>
      </c>
      <c r="R87" s="1126">
        <v>31</v>
      </c>
      <c r="S87" s="1126">
        <v>12</v>
      </c>
      <c r="T87" s="1126">
        <v>2016</v>
      </c>
      <c r="U87" s="1128" t="s">
        <v>8832</v>
      </c>
    </row>
    <row r="88" spans="1:21" ht="28.5" customHeight="1">
      <c r="A88" s="1126">
        <v>78</v>
      </c>
      <c r="B88" s="1156">
        <v>7000</v>
      </c>
      <c r="C88" s="1133"/>
      <c r="D88" s="1128" t="s">
        <v>2491</v>
      </c>
      <c r="E88" s="1128"/>
      <c r="F88" s="1128" t="s">
        <v>8846</v>
      </c>
      <c r="G88" s="1128" t="s">
        <v>8771</v>
      </c>
      <c r="H88" s="1126">
        <v>3</v>
      </c>
      <c r="I88" s="1126">
        <v>1</v>
      </c>
      <c r="J88" s="1126" t="s">
        <v>52</v>
      </c>
      <c r="K88" s="1133"/>
      <c r="L88" s="1126">
        <v>1</v>
      </c>
      <c r="M88" s="1126">
        <v>135</v>
      </c>
      <c r="N88" s="1128" t="s">
        <v>4419</v>
      </c>
      <c r="O88" s="1126">
        <v>26</v>
      </c>
      <c r="P88" s="1126">
        <v>7</v>
      </c>
      <c r="Q88" s="1126">
        <v>2016</v>
      </c>
      <c r="R88" s="1126">
        <v>28</v>
      </c>
      <c r="S88" s="1126">
        <v>12</v>
      </c>
      <c r="T88" s="1126">
        <v>2016</v>
      </c>
      <c r="U88" s="1128" t="s">
        <v>8812</v>
      </c>
    </row>
    <row r="89" spans="1:21" ht="28.5" customHeight="1">
      <c r="A89" s="1126">
        <v>79</v>
      </c>
      <c r="B89" s="1156">
        <v>7000</v>
      </c>
      <c r="C89" s="1133"/>
      <c r="D89" s="1128" t="s">
        <v>2491</v>
      </c>
      <c r="E89" s="1128"/>
      <c r="F89" s="1128" t="s">
        <v>8847</v>
      </c>
      <c r="G89" s="1128" t="s">
        <v>8771</v>
      </c>
      <c r="H89" s="1126">
        <v>3</v>
      </c>
      <c r="I89" s="1126">
        <v>2</v>
      </c>
      <c r="J89" s="1126" t="s">
        <v>52</v>
      </c>
      <c r="K89" s="1133"/>
      <c r="L89" s="1126">
        <v>1</v>
      </c>
      <c r="M89" s="1126">
        <v>47</v>
      </c>
      <c r="N89" s="1128" t="s">
        <v>4419</v>
      </c>
      <c r="O89" s="1126">
        <v>5</v>
      </c>
      <c r="P89" s="1126">
        <v>1</v>
      </c>
      <c r="Q89" s="1126">
        <v>2016</v>
      </c>
      <c r="R89" s="1126">
        <v>29</v>
      </c>
      <c r="S89" s="1126">
        <v>12</v>
      </c>
      <c r="T89" s="1126">
        <v>2016</v>
      </c>
      <c r="U89" s="1128" t="s">
        <v>8812</v>
      </c>
    </row>
    <row r="90" spans="1:21" ht="28.5" customHeight="1">
      <c r="A90" s="1126">
        <v>80</v>
      </c>
      <c r="B90" s="1156">
        <v>7000</v>
      </c>
      <c r="C90" s="1133"/>
      <c r="D90" s="1128" t="s">
        <v>2491</v>
      </c>
      <c r="E90" s="1128"/>
      <c r="F90" s="1128" t="s">
        <v>8848</v>
      </c>
      <c r="G90" s="1128" t="s">
        <v>8771</v>
      </c>
      <c r="H90" s="1126">
        <v>3</v>
      </c>
      <c r="I90" s="1126">
        <v>3</v>
      </c>
      <c r="J90" s="1126" t="s">
        <v>52</v>
      </c>
      <c r="K90" s="1133"/>
      <c r="L90" s="1126">
        <v>1</v>
      </c>
      <c r="M90" s="1126">
        <v>44</v>
      </c>
      <c r="N90" s="1128" t="s">
        <v>4419</v>
      </c>
      <c r="O90" s="1126">
        <v>10</v>
      </c>
      <c r="P90" s="1126">
        <v>5</v>
      </c>
      <c r="Q90" s="1126">
        <v>2016</v>
      </c>
      <c r="R90" s="1126">
        <v>16</v>
      </c>
      <c r="S90" s="1126">
        <v>12</v>
      </c>
      <c r="T90" s="1126">
        <v>2016</v>
      </c>
      <c r="U90" s="1128" t="s">
        <v>8812</v>
      </c>
    </row>
    <row r="91" spans="1:21" ht="28.5" customHeight="1">
      <c r="A91" s="1126">
        <v>81</v>
      </c>
      <c r="B91" s="1156">
        <v>7000</v>
      </c>
      <c r="C91" s="1145"/>
      <c r="D91" s="1128" t="s">
        <v>2331</v>
      </c>
      <c r="E91" s="1128" t="s">
        <v>8849</v>
      </c>
      <c r="F91" s="1128" t="s">
        <v>8850</v>
      </c>
      <c r="G91" s="1129" t="s">
        <v>8771</v>
      </c>
      <c r="H91" s="1126">
        <v>1</v>
      </c>
      <c r="I91" s="1133">
        <v>1</v>
      </c>
      <c r="J91" s="1126" t="s">
        <v>52</v>
      </c>
      <c r="K91" s="1126"/>
      <c r="L91" s="1126">
        <v>1</v>
      </c>
      <c r="M91" s="1126">
        <v>204</v>
      </c>
      <c r="N91" s="1128" t="s">
        <v>4419</v>
      </c>
      <c r="O91" s="1126">
        <v>5</v>
      </c>
      <c r="P91" s="1126">
        <v>1</v>
      </c>
      <c r="Q91" s="1126">
        <v>2017</v>
      </c>
      <c r="R91" s="1126">
        <v>30</v>
      </c>
      <c r="S91" s="1126">
        <v>12</v>
      </c>
      <c r="T91" s="1126">
        <v>2017</v>
      </c>
      <c r="U91" s="1128" t="s">
        <v>8851</v>
      </c>
    </row>
    <row r="92" spans="1:21" ht="28.5" customHeight="1">
      <c r="A92" s="1126">
        <v>82</v>
      </c>
      <c r="B92" s="1156">
        <v>7000</v>
      </c>
      <c r="C92" s="1126"/>
      <c r="D92" s="1128" t="s">
        <v>1863</v>
      </c>
      <c r="E92" s="1128" t="s">
        <v>6252</v>
      </c>
      <c r="F92" s="1128" t="s">
        <v>8852</v>
      </c>
      <c r="G92" s="1129" t="s">
        <v>8771</v>
      </c>
      <c r="H92" s="1126">
        <v>1</v>
      </c>
      <c r="I92" s="1126">
        <v>2</v>
      </c>
      <c r="J92" s="1126" t="s">
        <v>52</v>
      </c>
      <c r="K92" s="1126"/>
      <c r="L92" s="1126">
        <v>1</v>
      </c>
      <c r="M92" s="1126">
        <v>8</v>
      </c>
      <c r="N92" s="1128" t="s">
        <v>4419</v>
      </c>
      <c r="O92" s="1126">
        <v>0</v>
      </c>
      <c r="P92" s="1126">
        <v>4</v>
      </c>
      <c r="Q92" s="1126">
        <v>2017</v>
      </c>
      <c r="R92" s="1126">
        <v>30</v>
      </c>
      <c r="S92" s="1126">
        <v>12</v>
      </c>
      <c r="T92" s="1126">
        <v>2017</v>
      </c>
      <c r="U92" s="1128" t="s">
        <v>8812</v>
      </c>
    </row>
    <row r="93" spans="1:21" ht="28.5" customHeight="1">
      <c r="A93" s="1126">
        <v>83</v>
      </c>
      <c r="B93" s="1115">
        <v>7000</v>
      </c>
      <c r="C93" s="1133"/>
      <c r="D93" s="1128" t="s">
        <v>1863</v>
      </c>
      <c r="E93" s="1128" t="s">
        <v>2461</v>
      </c>
      <c r="F93" s="1128" t="s">
        <v>8853</v>
      </c>
      <c r="G93" s="1129" t="s">
        <v>8771</v>
      </c>
      <c r="H93" s="1126">
        <v>1</v>
      </c>
      <c r="I93" s="1126">
        <v>3</v>
      </c>
      <c r="J93" s="1126" t="s">
        <v>52</v>
      </c>
      <c r="K93" s="1126"/>
      <c r="L93" s="1126">
        <v>1</v>
      </c>
      <c r="M93" s="1126">
        <v>122</v>
      </c>
      <c r="N93" s="1128" t="s">
        <v>4419</v>
      </c>
      <c r="O93" s="1126">
        <v>2</v>
      </c>
      <c r="P93" s="1126">
        <v>1</v>
      </c>
      <c r="Q93" s="1126">
        <v>2017</v>
      </c>
      <c r="R93" s="1126">
        <v>26</v>
      </c>
      <c r="S93" s="1126">
        <v>12</v>
      </c>
      <c r="T93" s="1126">
        <v>2017</v>
      </c>
      <c r="U93" s="1128" t="s">
        <v>8812</v>
      </c>
    </row>
    <row r="94" spans="1:21" ht="28.5" customHeight="1">
      <c r="A94" s="1126">
        <v>84</v>
      </c>
      <c r="B94" s="1115">
        <v>7000</v>
      </c>
      <c r="C94" s="1126"/>
      <c r="D94" s="1128" t="s">
        <v>1863</v>
      </c>
      <c r="E94" s="1128" t="s">
        <v>2461</v>
      </c>
      <c r="F94" s="1128" t="s">
        <v>8854</v>
      </c>
      <c r="G94" s="1129" t="s">
        <v>8771</v>
      </c>
      <c r="H94" s="1126">
        <v>1</v>
      </c>
      <c r="I94" s="1126">
        <v>4</v>
      </c>
      <c r="J94" s="1126">
        <v>1</v>
      </c>
      <c r="K94" s="1126"/>
      <c r="L94" s="1126">
        <v>1</v>
      </c>
      <c r="M94" s="1126">
        <v>201</v>
      </c>
      <c r="N94" s="1128" t="s">
        <v>4419</v>
      </c>
      <c r="O94" s="1126">
        <v>2</v>
      </c>
      <c r="P94" s="1126">
        <v>1</v>
      </c>
      <c r="Q94" s="1126">
        <v>2017</v>
      </c>
      <c r="R94" s="1126">
        <v>25</v>
      </c>
      <c r="S94" s="1126">
        <v>12</v>
      </c>
      <c r="T94" s="1126">
        <v>2017</v>
      </c>
      <c r="U94" s="1128" t="s">
        <v>8812</v>
      </c>
    </row>
    <row r="95" spans="1:21" ht="28.5" customHeight="1">
      <c r="A95" s="1126">
        <v>85</v>
      </c>
      <c r="B95" s="1115">
        <v>7000</v>
      </c>
      <c r="C95" s="1126"/>
      <c r="D95" s="1128" t="s">
        <v>1863</v>
      </c>
      <c r="E95" s="1128" t="s">
        <v>2461</v>
      </c>
      <c r="F95" s="1128" t="s">
        <v>8854</v>
      </c>
      <c r="G95" s="1129" t="s">
        <v>8771</v>
      </c>
      <c r="H95" s="1126">
        <v>1</v>
      </c>
      <c r="I95" s="1126">
        <v>5</v>
      </c>
      <c r="J95" s="1126">
        <v>2</v>
      </c>
      <c r="K95" s="1126"/>
      <c r="L95" s="1126">
        <v>1</v>
      </c>
      <c r="M95" s="1126">
        <v>122</v>
      </c>
      <c r="N95" s="1128" t="s">
        <v>4419</v>
      </c>
      <c r="O95" s="1126">
        <v>29</v>
      </c>
      <c r="P95" s="1126">
        <v>8</v>
      </c>
      <c r="Q95" s="1126">
        <v>2017</v>
      </c>
      <c r="R95" s="1126">
        <v>29</v>
      </c>
      <c r="S95" s="1126">
        <v>12</v>
      </c>
      <c r="T95" s="1126">
        <v>2017</v>
      </c>
      <c r="U95" s="1128" t="s">
        <v>8812</v>
      </c>
    </row>
    <row r="96" spans="1:21" ht="28.5" customHeight="1">
      <c r="A96" s="1126">
        <v>86</v>
      </c>
      <c r="B96" s="1115">
        <v>7000</v>
      </c>
      <c r="C96" s="1126"/>
      <c r="D96" s="1129" t="s">
        <v>359</v>
      </c>
      <c r="E96" s="1129" t="s">
        <v>2494</v>
      </c>
      <c r="F96" s="1128" t="s">
        <v>7277</v>
      </c>
      <c r="G96" s="1129" t="s">
        <v>8771</v>
      </c>
      <c r="H96" s="1126">
        <v>1</v>
      </c>
      <c r="I96" s="1126">
        <v>6</v>
      </c>
      <c r="J96" s="1126" t="s">
        <v>52</v>
      </c>
      <c r="K96" s="1126"/>
      <c r="L96" s="1126">
        <v>1</v>
      </c>
      <c r="M96" s="1126">
        <v>117</v>
      </c>
      <c r="N96" s="1128" t="s">
        <v>4419</v>
      </c>
      <c r="O96" s="1126">
        <v>2</v>
      </c>
      <c r="P96" s="1126">
        <v>1</v>
      </c>
      <c r="Q96" s="1126">
        <v>2017</v>
      </c>
      <c r="R96" s="1126" t="s">
        <v>620</v>
      </c>
      <c r="S96" s="1126">
        <v>12</v>
      </c>
      <c r="T96" s="1126">
        <v>2017</v>
      </c>
      <c r="U96" s="1128" t="s">
        <v>8812</v>
      </c>
    </row>
    <row r="97" spans="1:21" ht="28.5" customHeight="1">
      <c r="A97" s="1126">
        <v>87</v>
      </c>
      <c r="B97" s="1115">
        <v>7000</v>
      </c>
      <c r="C97" s="1126"/>
      <c r="D97" s="1129" t="s">
        <v>359</v>
      </c>
      <c r="E97" s="1129" t="s">
        <v>2494</v>
      </c>
      <c r="F97" s="1128" t="s">
        <v>8837</v>
      </c>
      <c r="G97" s="1129" t="s">
        <v>8855</v>
      </c>
      <c r="H97" s="1126">
        <v>1</v>
      </c>
      <c r="I97" s="1126">
        <v>7</v>
      </c>
      <c r="J97" s="1126" t="s">
        <v>52</v>
      </c>
      <c r="K97" s="1126"/>
      <c r="L97" s="1126">
        <v>1</v>
      </c>
      <c r="M97" s="1126">
        <v>86</v>
      </c>
      <c r="N97" s="1144" t="s">
        <v>4419</v>
      </c>
      <c r="O97" s="1126">
        <v>2</v>
      </c>
      <c r="P97" s="1126">
        <v>1</v>
      </c>
      <c r="Q97" s="1126">
        <v>2017</v>
      </c>
      <c r="R97" s="1126">
        <v>30</v>
      </c>
      <c r="S97" s="1126">
        <v>12</v>
      </c>
      <c r="T97" s="1126">
        <v>2017</v>
      </c>
      <c r="U97" s="1144" t="s">
        <v>8838</v>
      </c>
    </row>
    <row r="98" spans="1:21" ht="28.5" customHeight="1">
      <c r="A98" s="1126">
        <v>88</v>
      </c>
      <c r="B98" s="1115">
        <v>7000</v>
      </c>
      <c r="C98" s="1126"/>
      <c r="D98" s="1128" t="s">
        <v>2491</v>
      </c>
      <c r="E98" s="1128" t="s">
        <v>2276</v>
      </c>
      <c r="F98" s="1128" t="s">
        <v>8856</v>
      </c>
      <c r="G98" s="1129" t="s">
        <v>8771</v>
      </c>
      <c r="H98" s="1126">
        <v>2</v>
      </c>
      <c r="I98" s="1126">
        <v>1</v>
      </c>
      <c r="J98" s="1126" t="s">
        <v>52</v>
      </c>
      <c r="K98" s="1126"/>
      <c r="L98" s="1126">
        <v>1</v>
      </c>
      <c r="M98" s="1126">
        <v>205</v>
      </c>
      <c r="N98" s="1128" t="s">
        <v>4419</v>
      </c>
      <c r="O98" s="1126">
        <v>2</v>
      </c>
      <c r="P98" s="1126">
        <v>1</v>
      </c>
      <c r="Q98" s="1126">
        <v>2017</v>
      </c>
      <c r="R98" s="1126">
        <v>30</v>
      </c>
      <c r="S98" s="1126">
        <v>6</v>
      </c>
      <c r="T98" s="1126">
        <v>2017</v>
      </c>
      <c r="U98" s="1128" t="s">
        <v>8812</v>
      </c>
    </row>
    <row r="99" spans="1:21" ht="28.5" customHeight="1">
      <c r="A99" s="1126">
        <v>89</v>
      </c>
      <c r="B99" s="1156">
        <v>7000</v>
      </c>
      <c r="C99" s="1126"/>
      <c r="D99" s="1128" t="s">
        <v>2491</v>
      </c>
      <c r="E99" s="1128" t="s">
        <v>2276</v>
      </c>
      <c r="F99" s="1128" t="s">
        <v>8857</v>
      </c>
      <c r="G99" s="1129" t="s">
        <v>8771</v>
      </c>
      <c r="H99" s="1126">
        <v>2</v>
      </c>
      <c r="I99" s="1133">
        <v>2</v>
      </c>
      <c r="J99" s="1126" t="s">
        <v>52</v>
      </c>
      <c r="K99" s="1126"/>
      <c r="L99" s="1133">
        <v>1</v>
      </c>
      <c r="M99" s="1133">
        <v>176</v>
      </c>
      <c r="N99" s="1128" t="s">
        <v>4419</v>
      </c>
      <c r="O99" s="1133">
        <v>2</v>
      </c>
      <c r="P99" s="1133">
        <v>1</v>
      </c>
      <c r="Q99" s="1133">
        <v>2017</v>
      </c>
      <c r="R99" s="1133">
        <v>30</v>
      </c>
      <c r="S99" s="1133">
        <v>6</v>
      </c>
      <c r="T99" s="1133">
        <v>2017</v>
      </c>
      <c r="U99" s="1128" t="s">
        <v>8858</v>
      </c>
    </row>
    <row r="100" spans="1:21" ht="28.5" customHeight="1">
      <c r="A100" s="1126">
        <v>90</v>
      </c>
      <c r="B100" s="1156">
        <v>7000</v>
      </c>
      <c r="C100" s="1126"/>
      <c r="D100" s="1128" t="s">
        <v>2491</v>
      </c>
      <c r="E100" s="1128" t="s">
        <v>2276</v>
      </c>
      <c r="F100" s="1128" t="s">
        <v>8859</v>
      </c>
      <c r="G100" s="1129" t="s">
        <v>8771</v>
      </c>
      <c r="H100" s="1126">
        <v>2</v>
      </c>
      <c r="I100" s="1133">
        <v>3</v>
      </c>
      <c r="J100" s="1126" t="s">
        <v>52</v>
      </c>
      <c r="K100" s="1126"/>
      <c r="L100" s="1133">
        <v>1</v>
      </c>
      <c r="M100" s="1133">
        <v>125</v>
      </c>
      <c r="N100" s="1128" t="s">
        <v>4419</v>
      </c>
      <c r="O100" s="1133">
        <v>1</v>
      </c>
      <c r="P100" s="1133">
        <v>7</v>
      </c>
      <c r="Q100" s="1133">
        <v>2017</v>
      </c>
      <c r="R100" s="1133">
        <v>31</v>
      </c>
      <c r="S100" s="1133">
        <v>7</v>
      </c>
      <c r="T100" s="1133">
        <v>2017</v>
      </c>
      <c r="U100" s="1128" t="s">
        <v>8812</v>
      </c>
    </row>
    <row r="101" spans="1:21" ht="28.5" customHeight="1">
      <c r="A101" s="1126">
        <v>91</v>
      </c>
      <c r="B101" s="1156">
        <v>7000</v>
      </c>
      <c r="C101" s="1126"/>
      <c r="D101" s="1128" t="s">
        <v>2491</v>
      </c>
      <c r="E101" s="1128" t="s">
        <v>2276</v>
      </c>
      <c r="F101" s="1128" t="s">
        <v>8860</v>
      </c>
      <c r="G101" s="1129" t="s">
        <v>8771</v>
      </c>
      <c r="H101" s="1126">
        <v>2</v>
      </c>
      <c r="I101" s="1133">
        <v>4</v>
      </c>
      <c r="J101" s="1126" t="s">
        <v>52</v>
      </c>
      <c r="K101" s="1126"/>
      <c r="L101" s="1126">
        <v>1</v>
      </c>
      <c r="M101" s="1126">
        <v>210</v>
      </c>
      <c r="N101" s="1128" t="s">
        <v>4419</v>
      </c>
      <c r="O101" s="1126">
        <v>1</v>
      </c>
      <c r="P101" s="1126">
        <v>8</v>
      </c>
      <c r="Q101" s="1126">
        <v>2017</v>
      </c>
      <c r="R101" s="1126">
        <v>9</v>
      </c>
      <c r="S101" s="1126">
        <v>9</v>
      </c>
      <c r="T101" s="1126">
        <v>2017</v>
      </c>
      <c r="U101" s="1128" t="s">
        <v>8812</v>
      </c>
    </row>
    <row r="102" spans="1:21" ht="28.5" customHeight="1">
      <c r="A102" s="1126">
        <v>92</v>
      </c>
      <c r="B102" s="1156">
        <v>7000</v>
      </c>
      <c r="C102" s="1126"/>
      <c r="D102" s="1128" t="s">
        <v>2491</v>
      </c>
      <c r="E102" s="1128" t="s">
        <v>2276</v>
      </c>
      <c r="F102" s="1128" t="s">
        <v>8861</v>
      </c>
      <c r="G102" s="1129" t="s">
        <v>8771</v>
      </c>
      <c r="H102" s="1126">
        <v>2</v>
      </c>
      <c r="I102" s="1126">
        <v>5</v>
      </c>
      <c r="J102" s="1126" t="s">
        <v>52</v>
      </c>
      <c r="K102" s="1126"/>
      <c r="L102" s="1126">
        <v>1</v>
      </c>
      <c r="M102" s="1126">
        <v>198</v>
      </c>
      <c r="N102" s="1128" t="s">
        <v>4419</v>
      </c>
      <c r="O102" s="1126">
        <v>11</v>
      </c>
      <c r="P102" s="1126">
        <v>9</v>
      </c>
      <c r="Q102" s="1126">
        <v>2017</v>
      </c>
      <c r="R102" s="1126">
        <v>21</v>
      </c>
      <c r="S102" s="1126">
        <v>10</v>
      </c>
      <c r="T102" s="1126">
        <v>2017</v>
      </c>
      <c r="U102" s="1128" t="s">
        <v>8812</v>
      </c>
    </row>
    <row r="103" spans="1:21" ht="28.5" customHeight="1">
      <c r="A103" s="1126">
        <v>93</v>
      </c>
      <c r="B103" s="1156">
        <v>7000</v>
      </c>
      <c r="C103" s="1126"/>
      <c r="D103" s="1128" t="s">
        <v>2491</v>
      </c>
      <c r="E103" s="1128" t="s">
        <v>2276</v>
      </c>
      <c r="F103" s="1128" t="s">
        <v>8862</v>
      </c>
      <c r="G103" s="1129" t="s">
        <v>8771</v>
      </c>
      <c r="H103" s="1126">
        <v>2</v>
      </c>
      <c r="I103" s="1126">
        <v>6</v>
      </c>
      <c r="J103" s="1126" t="s">
        <v>52</v>
      </c>
      <c r="K103" s="1126"/>
      <c r="L103" s="1126">
        <v>1</v>
      </c>
      <c r="M103" s="1126">
        <v>90</v>
      </c>
      <c r="N103" s="1128" t="s">
        <v>4419</v>
      </c>
      <c r="O103" s="1126">
        <v>17</v>
      </c>
      <c r="P103" s="1126">
        <v>10</v>
      </c>
      <c r="Q103" s="1126">
        <v>2017</v>
      </c>
      <c r="R103" s="1126">
        <v>31</v>
      </c>
      <c r="S103" s="1126">
        <v>10</v>
      </c>
      <c r="T103" s="1126">
        <v>2017</v>
      </c>
      <c r="U103" s="1128" t="s">
        <v>8812</v>
      </c>
    </row>
    <row r="104" spans="1:21" ht="28.5" customHeight="1">
      <c r="A104" s="1126">
        <v>94</v>
      </c>
      <c r="B104" s="1156">
        <v>7000</v>
      </c>
      <c r="C104" s="1126"/>
      <c r="D104" s="1128" t="s">
        <v>2491</v>
      </c>
      <c r="E104" s="1128" t="s">
        <v>2276</v>
      </c>
      <c r="F104" s="1128" t="s">
        <v>8863</v>
      </c>
      <c r="G104" s="1129" t="s">
        <v>8771</v>
      </c>
      <c r="H104" s="1126">
        <v>3</v>
      </c>
      <c r="I104" s="1133">
        <v>1</v>
      </c>
      <c r="J104" s="1126" t="s">
        <v>52</v>
      </c>
      <c r="K104" s="1126"/>
      <c r="L104" s="1133">
        <v>1</v>
      </c>
      <c r="M104" s="1133">
        <v>199</v>
      </c>
      <c r="N104" s="1128" t="s">
        <v>4419</v>
      </c>
      <c r="O104" s="1133">
        <v>1</v>
      </c>
      <c r="P104" s="1133">
        <v>11</v>
      </c>
      <c r="Q104" s="1133">
        <v>2017</v>
      </c>
      <c r="R104" s="1133">
        <v>9</v>
      </c>
      <c r="S104" s="1133">
        <v>12</v>
      </c>
      <c r="T104" s="1133">
        <v>2017</v>
      </c>
      <c r="U104" s="1128" t="s">
        <v>8812</v>
      </c>
    </row>
    <row r="105" spans="1:21" ht="28.5" customHeight="1">
      <c r="A105" s="1126">
        <v>95</v>
      </c>
      <c r="B105" s="1156">
        <v>7000</v>
      </c>
      <c r="C105" s="1126"/>
      <c r="D105" s="1128" t="s">
        <v>2491</v>
      </c>
      <c r="E105" s="1128" t="s">
        <v>2276</v>
      </c>
      <c r="F105" s="1128" t="s">
        <v>8864</v>
      </c>
      <c r="G105" s="1129" t="s">
        <v>8771</v>
      </c>
      <c r="H105" s="1126">
        <v>3</v>
      </c>
      <c r="I105" s="1133">
        <v>2</v>
      </c>
      <c r="J105" s="1126" t="s">
        <v>52</v>
      </c>
      <c r="K105" s="1126"/>
      <c r="L105" s="1133">
        <v>1</v>
      </c>
      <c r="M105" s="1133">
        <v>65</v>
      </c>
      <c r="N105" s="1128" t="s">
        <v>4419</v>
      </c>
      <c r="O105" s="1133">
        <v>4</v>
      </c>
      <c r="P105" s="1133">
        <v>12</v>
      </c>
      <c r="Q105" s="1133">
        <v>2017</v>
      </c>
      <c r="R105" s="1133">
        <v>30</v>
      </c>
      <c r="S105" s="1133">
        <v>12</v>
      </c>
      <c r="T105" s="1133">
        <v>2017</v>
      </c>
      <c r="U105" s="1128" t="s">
        <v>8812</v>
      </c>
    </row>
    <row r="106" spans="1:21" ht="28.5" customHeight="1">
      <c r="A106" s="1126">
        <v>96</v>
      </c>
      <c r="B106" s="1115">
        <v>7000</v>
      </c>
      <c r="C106" s="1126"/>
      <c r="D106" s="1128" t="s">
        <v>2491</v>
      </c>
      <c r="E106" s="1128" t="s">
        <v>2276</v>
      </c>
      <c r="F106" s="1128" t="s">
        <v>8865</v>
      </c>
      <c r="G106" s="1129" t="s">
        <v>8771</v>
      </c>
      <c r="H106" s="1126">
        <v>3</v>
      </c>
      <c r="I106" s="1133">
        <v>3</v>
      </c>
      <c r="J106" s="1126" t="s">
        <v>52</v>
      </c>
      <c r="K106" s="1126"/>
      <c r="L106" s="1126">
        <v>1</v>
      </c>
      <c r="M106" s="1126">
        <v>132</v>
      </c>
      <c r="N106" s="1128" t="s">
        <v>4419</v>
      </c>
      <c r="O106" s="1126">
        <v>2</v>
      </c>
      <c r="P106" s="1126">
        <v>1</v>
      </c>
      <c r="Q106" s="1126">
        <v>2017</v>
      </c>
      <c r="R106" s="1126">
        <v>30</v>
      </c>
      <c r="S106" s="1126">
        <v>6</v>
      </c>
      <c r="T106" s="1126">
        <v>2017</v>
      </c>
      <c r="U106" s="1128" t="s">
        <v>8866</v>
      </c>
    </row>
    <row r="107" spans="1:21" ht="28.5" customHeight="1">
      <c r="A107" s="1126">
        <v>97</v>
      </c>
      <c r="B107" s="1115">
        <v>7000</v>
      </c>
      <c r="C107" s="1126"/>
      <c r="D107" s="1128" t="s">
        <v>2491</v>
      </c>
      <c r="E107" s="1128" t="s">
        <v>2276</v>
      </c>
      <c r="F107" s="1128" t="s">
        <v>8867</v>
      </c>
      <c r="G107" s="1129" t="s">
        <v>8771</v>
      </c>
      <c r="H107" s="1126">
        <v>3</v>
      </c>
      <c r="I107" s="1126">
        <v>4</v>
      </c>
      <c r="J107" s="1126" t="s">
        <v>52</v>
      </c>
      <c r="K107" s="1126"/>
      <c r="L107" s="1126">
        <v>1</v>
      </c>
      <c r="M107" s="1126">
        <v>101</v>
      </c>
      <c r="N107" s="1128" t="s">
        <v>4419</v>
      </c>
      <c r="O107" s="1126">
        <v>2</v>
      </c>
      <c r="P107" s="1126">
        <v>10</v>
      </c>
      <c r="Q107" s="1126">
        <v>2017</v>
      </c>
      <c r="R107" s="1126">
        <v>30</v>
      </c>
      <c r="S107" s="1126">
        <v>12</v>
      </c>
      <c r="T107" s="1126">
        <v>2017</v>
      </c>
      <c r="U107" s="1128" t="s">
        <v>8812</v>
      </c>
    </row>
    <row r="108" spans="1:21" ht="28.5" customHeight="1">
      <c r="A108" s="1126">
        <v>98</v>
      </c>
      <c r="B108" s="1115">
        <v>7000</v>
      </c>
      <c r="C108" s="1126"/>
      <c r="D108" s="1128" t="s">
        <v>2491</v>
      </c>
      <c r="E108" s="1128" t="s">
        <v>2276</v>
      </c>
      <c r="F108" s="1128" t="s">
        <v>8868</v>
      </c>
      <c r="G108" s="1129" t="s">
        <v>8771</v>
      </c>
      <c r="H108" s="1126">
        <v>3</v>
      </c>
      <c r="I108" s="1133">
        <v>5</v>
      </c>
      <c r="J108" s="1126" t="s">
        <v>52</v>
      </c>
      <c r="K108" s="1126"/>
      <c r="L108" s="1126">
        <v>1</v>
      </c>
      <c r="M108" s="1126">
        <v>90</v>
      </c>
      <c r="N108" s="1128" t="s">
        <v>4419</v>
      </c>
      <c r="O108" s="1126">
        <v>2</v>
      </c>
      <c r="P108" s="1126">
        <v>1</v>
      </c>
      <c r="Q108" s="1126">
        <v>2017</v>
      </c>
      <c r="R108" s="1126">
        <v>30</v>
      </c>
      <c r="S108" s="1126">
        <v>6</v>
      </c>
      <c r="T108" s="1126">
        <v>2017</v>
      </c>
      <c r="U108" s="1128" t="s">
        <v>8812</v>
      </c>
    </row>
    <row r="109" spans="1:21" ht="28.5" customHeight="1">
      <c r="A109" s="1126">
        <v>99</v>
      </c>
      <c r="B109" s="1115">
        <v>7000</v>
      </c>
      <c r="C109" s="1126"/>
      <c r="D109" s="1128" t="s">
        <v>2491</v>
      </c>
      <c r="E109" s="1128" t="s">
        <v>2276</v>
      </c>
      <c r="F109" s="1128" t="s">
        <v>8869</v>
      </c>
      <c r="G109" s="1129" t="s">
        <v>8771</v>
      </c>
      <c r="H109" s="1126">
        <v>3</v>
      </c>
      <c r="I109" s="1126">
        <v>6</v>
      </c>
      <c r="J109" s="1126" t="s">
        <v>52</v>
      </c>
      <c r="K109" s="1126"/>
      <c r="L109" s="1126">
        <v>1</v>
      </c>
      <c r="M109" s="1126">
        <v>65</v>
      </c>
      <c r="N109" s="1128" t="s">
        <v>4419</v>
      </c>
      <c r="O109" s="1126">
        <v>1</v>
      </c>
      <c r="P109" s="1126">
        <v>5</v>
      </c>
      <c r="Q109" s="1126">
        <v>2017</v>
      </c>
      <c r="R109" s="1126">
        <v>31</v>
      </c>
      <c r="S109" s="1126">
        <v>7</v>
      </c>
      <c r="T109" s="1126">
        <v>2017</v>
      </c>
      <c r="U109" s="1128" t="s">
        <v>8870</v>
      </c>
    </row>
    <row r="110" spans="1:21" ht="28.5" customHeight="1">
      <c r="A110" s="1126">
        <v>100</v>
      </c>
      <c r="B110" s="1115">
        <v>7000</v>
      </c>
      <c r="C110" s="1126"/>
      <c r="D110" s="1128" t="s">
        <v>2491</v>
      </c>
      <c r="E110" s="1128" t="s">
        <v>2276</v>
      </c>
      <c r="F110" s="1128" t="s">
        <v>8871</v>
      </c>
      <c r="G110" s="1129" t="s">
        <v>8771</v>
      </c>
      <c r="H110" s="1126">
        <v>3</v>
      </c>
      <c r="I110" s="1133">
        <v>7</v>
      </c>
      <c r="J110" s="1126" t="s">
        <v>52</v>
      </c>
      <c r="K110" s="1126"/>
      <c r="L110" s="1126">
        <v>1</v>
      </c>
      <c r="M110" s="1126">
        <v>229</v>
      </c>
      <c r="N110" s="1128" t="s">
        <v>4419</v>
      </c>
      <c r="O110" s="1126">
        <v>24</v>
      </c>
      <c r="P110" s="1126">
        <v>4</v>
      </c>
      <c r="Q110" s="1126">
        <v>2017</v>
      </c>
      <c r="R110" s="1126">
        <v>10</v>
      </c>
      <c r="S110" s="1126">
        <v>5</v>
      </c>
      <c r="T110" s="1126">
        <v>2017</v>
      </c>
      <c r="U110" s="1128" t="s">
        <v>8870</v>
      </c>
    </row>
    <row r="111" spans="1:21" ht="28.5" customHeight="1">
      <c r="A111" s="1126">
        <v>101</v>
      </c>
      <c r="B111" s="1115">
        <v>7000</v>
      </c>
      <c r="C111" s="1133"/>
      <c r="D111" s="1128" t="s">
        <v>2491</v>
      </c>
      <c r="E111" s="1128" t="s">
        <v>2276</v>
      </c>
      <c r="F111" s="1128" t="s">
        <v>8872</v>
      </c>
      <c r="G111" s="1129" t="s">
        <v>8771</v>
      </c>
      <c r="H111" s="1126">
        <v>3</v>
      </c>
      <c r="I111" s="1126">
        <v>8</v>
      </c>
      <c r="J111" s="1126" t="s">
        <v>52</v>
      </c>
      <c r="K111" s="1126"/>
      <c r="L111" s="1126">
        <v>1</v>
      </c>
      <c r="M111" s="1126">
        <v>11</v>
      </c>
      <c r="N111" s="1128" t="s">
        <v>4419</v>
      </c>
      <c r="O111" s="1126">
        <v>8</v>
      </c>
      <c r="P111" s="1126">
        <v>11</v>
      </c>
      <c r="Q111" s="1126">
        <v>2017</v>
      </c>
      <c r="R111" s="1126">
        <v>23</v>
      </c>
      <c r="S111" s="1126">
        <v>11</v>
      </c>
      <c r="T111" s="1126">
        <v>2017</v>
      </c>
      <c r="U111" s="1128" t="s">
        <v>8812</v>
      </c>
    </row>
    <row r="112" spans="1:21" ht="28.5" customHeight="1">
      <c r="A112" s="1126">
        <v>102</v>
      </c>
      <c r="B112" s="1156">
        <v>7000</v>
      </c>
      <c r="C112" s="1133"/>
      <c r="D112" s="1128" t="s">
        <v>2491</v>
      </c>
      <c r="E112" s="1128" t="s">
        <v>2276</v>
      </c>
      <c r="F112" s="1128" t="s">
        <v>8873</v>
      </c>
      <c r="G112" s="1129" t="s">
        <v>8771</v>
      </c>
      <c r="H112" s="1126">
        <v>4</v>
      </c>
      <c r="I112" s="1126">
        <v>1</v>
      </c>
      <c r="J112" s="1126" t="s">
        <v>52</v>
      </c>
      <c r="K112" s="1126"/>
      <c r="L112" s="1126">
        <v>1</v>
      </c>
      <c r="M112" s="1126">
        <v>215</v>
      </c>
      <c r="N112" s="1128" t="s">
        <v>4419</v>
      </c>
      <c r="O112" s="1126">
        <v>10</v>
      </c>
      <c r="P112" s="1126">
        <v>1</v>
      </c>
      <c r="Q112" s="1126">
        <v>2017</v>
      </c>
      <c r="R112" s="1126">
        <v>29</v>
      </c>
      <c r="S112" s="1126">
        <v>12</v>
      </c>
      <c r="T112" s="1126">
        <v>2017</v>
      </c>
      <c r="U112" s="1128" t="s">
        <v>8812</v>
      </c>
    </row>
    <row r="113" spans="1:21" ht="28.5" customHeight="1">
      <c r="A113" s="1126">
        <v>103</v>
      </c>
      <c r="B113" s="1156">
        <v>7000</v>
      </c>
      <c r="C113" s="1126"/>
      <c r="D113" s="1128" t="s">
        <v>2491</v>
      </c>
      <c r="E113" s="1128" t="s">
        <v>2276</v>
      </c>
      <c r="F113" s="1128" t="s">
        <v>8874</v>
      </c>
      <c r="G113" s="1129" t="s">
        <v>8771</v>
      </c>
      <c r="H113" s="1126">
        <v>4</v>
      </c>
      <c r="I113" s="1126">
        <v>2</v>
      </c>
      <c r="J113" s="1126" t="s">
        <v>52</v>
      </c>
      <c r="K113" s="1126"/>
      <c r="L113" s="1126">
        <v>1</v>
      </c>
      <c r="M113" s="1126">
        <v>9</v>
      </c>
      <c r="N113" s="1128" t="s">
        <v>4419</v>
      </c>
      <c r="O113" s="1126" t="s">
        <v>620</v>
      </c>
      <c r="P113" s="1126">
        <v>10</v>
      </c>
      <c r="Q113" s="1126">
        <v>2017</v>
      </c>
      <c r="R113" s="1126" t="s">
        <v>620</v>
      </c>
      <c r="S113" s="1126">
        <v>10</v>
      </c>
      <c r="T113" s="1126">
        <v>2017</v>
      </c>
      <c r="U113" s="1128" t="s">
        <v>8875</v>
      </c>
    </row>
    <row r="114" spans="1:21" ht="28.5" customHeight="1">
      <c r="A114" s="1126">
        <v>104</v>
      </c>
      <c r="B114" s="1156">
        <v>7000</v>
      </c>
      <c r="C114" s="1126"/>
      <c r="D114" s="1128" t="s">
        <v>6302</v>
      </c>
      <c r="E114" s="1128" t="s">
        <v>2276</v>
      </c>
      <c r="F114" s="1128" t="s">
        <v>8876</v>
      </c>
      <c r="G114" s="1129" t="s">
        <v>8771</v>
      </c>
      <c r="H114" s="1126">
        <v>4</v>
      </c>
      <c r="I114" s="1126">
        <v>3</v>
      </c>
      <c r="J114" s="1126" t="s">
        <v>52</v>
      </c>
      <c r="K114" s="1126"/>
      <c r="L114" s="1126">
        <v>1</v>
      </c>
      <c r="M114" s="1126">
        <v>135</v>
      </c>
      <c r="N114" s="1128" t="s">
        <v>4419</v>
      </c>
      <c r="O114" s="1126" t="s">
        <v>620</v>
      </c>
      <c r="P114" s="1126" t="s">
        <v>620</v>
      </c>
      <c r="Q114" s="1126">
        <v>2017</v>
      </c>
      <c r="R114" s="1126" t="s">
        <v>620</v>
      </c>
      <c r="S114" s="1126" t="s">
        <v>620</v>
      </c>
      <c r="T114" s="1126">
        <v>2017</v>
      </c>
      <c r="U114" s="1128" t="s">
        <v>8875</v>
      </c>
    </row>
    <row r="115" spans="1:21" ht="28.5" customHeight="1">
      <c r="A115" s="1126">
        <v>105</v>
      </c>
      <c r="B115" s="1156">
        <v>7000</v>
      </c>
      <c r="C115" s="1126"/>
      <c r="D115" s="1128" t="s">
        <v>6302</v>
      </c>
      <c r="E115" s="1128" t="s">
        <v>2276</v>
      </c>
      <c r="F115" s="1128" t="s">
        <v>8877</v>
      </c>
      <c r="G115" s="1129" t="s">
        <v>8771</v>
      </c>
      <c r="H115" s="1126">
        <v>4</v>
      </c>
      <c r="I115" s="1133">
        <v>4</v>
      </c>
      <c r="J115" s="1126" t="s">
        <v>52</v>
      </c>
      <c r="K115" s="1126"/>
      <c r="L115" s="1126">
        <v>1</v>
      </c>
      <c r="M115" s="1126">
        <v>12</v>
      </c>
      <c r="N115" s="1128" t="s">
        <v>4419</v>
      </c>
      <c r="O115" s="1126">
        <v>22</v>
      </c>
      <c r="P115" s="1126">
        <v>5</v>
      </c>
      <c r="Q115" s="1126">
        <v>2017</v>
      </c>
      <c r="R115" s="1126">
        <v>14</v>
      </c>
      <c r="S115" s="1126">
        <v>6</v>
      </c>
      <c r="T115" s="1126">
        <v>2017</v>
      </c>
      <c r="U115" s="1128" t="s">
        <v>8812</v>
      </c>
    </row>
    <row r="116" spans="1:21" ht="28.5" customHeight="1">
      <c r="A116" s="1126">
        <v>106</v>
      </c>
      <c r="B116" s="1156">
        <v>7000</v>
      </c>
      <c r="C116" s="1126"/>
      <c r="D116" s="1128" t="s">
        <v>2388</v>
      </c>
      <c r="E116" s="1128" t="s">
        <v>2276</v>
      </c>
      <c r="F116" s="1128" t="s">
        <v>8878</v>
      </c>
      <c r="G116" s="1129" t="s">
        <v>8771</v>
      </c>
      <c r="H116" s="1126">
        <v>4</v>
      </c>
      <c r="I116" s="1126">
        <v>5</v>
      </c>
      <c r="J116" s="1126" t="s">
        <v>52</v>
      </c>
      <c r="K116" s="1126"/>
      <c r="L116" s="1126">
        <v>1</v>
      </c>
      <c r="M116" s="1126">
        <v>159</v>
      </c>
      <c r="N116" s="1128" t="s">
        <v>4419</v>
      </c>
      <c r="O116" s="1126">
        <v>24</v>
      </c>
      <c r="P116" s="1126">
        <v>2</v>
      </c>
      <c r="Q116" s="1126">
        <v>2017</v>
      </c>
      <c r="R116" s="1126">
        <v>27</v>
      </c>
      <c r="S116" s="1126">
        <v>12</v>
      </c>
      <c r="T116" s="1126">
        <v>2017</v>
      </c>
      <c r="U116" s="1128" t="s">
        <v>8812</v>
      </c>
    </row>
    <row r="117" spans="1:21" ht="28.5" customHeight="1">
      <c r="A117" s="1126">
        <v>107</v>
      </c>
      <c r="B117" s="1156">
        <v>7000</v>
      </c>
      <c r="C117" s="1145"/>
      <c r="D117" s="1128" t="s">
        <v>2331</v>
      </c>
      <c r="E117" s="1128" t="s">
        <v>8879</v>
      </c>
      <c r="F117" s="1128" t="s">
        <v>8880</v>
      </c>
      <c r="G117" s="1129"/>
      <c r="H117" s="1126">
        <v>1</v>
      </c>
      <c r="I117" s="1126">
        <v>1</v>
      </c>
      <c r="J117" s="1126" t="s">
        <v>52</v>
      </c>
      <c r="K117" s="1126"/>
      <c r="L117" s="1126">
        <v>1</v>
      </c>
      <c r="M117" s="1126">
        <v>39</v>
      </c>
      <c r="N117" s="1128" t="s">
        <v>4419</v>
      </c>
      <c r="O117" s="1126">
        <v>29</v>
      </c>
      <c r="P117" s="1126">
        <v>1</v>
      </c>
      <c r="Q117" s="1126">
        <v>2018</v>
      </c>
      <c r="R117" s="1126">
        <v>8</v>
      </c>
      <c r="S117" s="1126">
        <v>11</v>
      </c>
      <c r="T117" s="1126">
        <v>2018</v>
      </c>
      <c r="U117" s="1128" t="s">
        <v>8851</v>
      </c>
    </row>
    <row r="118" spans="1:21" ht="28.5" customHeight="1">
      <c r="A118" s="1126">
        <v>108</v>
      </c>
      <c r="B118" s="1156">
        <v>7000</v>
      </c>
      <c r="C118" s="1126"/>
      <c r="D118" s="1128" t="s">
        <v>2331</v>
      </c>
      <c r="E118" s="1128" t="s">
        <v>6248</v>
      </c>
      <c r="F118" s="1128" t="s">
        <v>8881</v>
      </c>
      <c r="G118" s="1129" t="s">
        <v>8771</v>
      </c>
      <c r="H118" s="1126">
        <v>1</v>
      </c>
      <c r="I118" s="1126">
        <v>2</v>
      </c>
      <c r="J118" s="1126">
        <v>1</v>
      </c>
      <c r="K118" s="1126"/>
      <c r="L118" s="1126">
        <v>1</v>
      </c>
      <c r="M118" s="1126">
        <v>200</v>
      </c>
      <c r="N118" s="1128" t="s">
        <v>4419</v>
      </c>
      <c r="O118" s="1126">
        <v>3</v>
      </c>
      <c r="P118" s="1126">
        <v>1</v>
      </c>
      <c r="Q118" s="1126">
        <v>2018</v>
      </c>
      <c r="R118" s="1126">
        <v>11</v>
      </c>
      <c r="S118" s="1126">
        <v>8</v>
      </c>
      <c r="T118" s="1126">
        <v>2018</v>
      </c>
      <c r="U118" s="1128" t="s">
        <v>8812</v>
      </c>
    </row>
    <row r="119" spans="1:21" ht="28.5" customHeight="1">
      <c r="A119" s="1126">
        <v>109</v>
      </c>
      <c r="B119" s="1115">
        <v>7000</v>
      </c>
      <c r="C119" s="1126"/>
      <c r="D119" s="1128" t="s">
        <v>2331</v>
      </c>
      <c r="E119" s="1128" t="s">
        <v>6248</v>
      </c>
      <c r="F119" s="1128" t="s">
        <v>8881</v>
      </c>
      <c r="G119" s="1129" t="s">
        <v>8771</v>
      </c>
      <c r="H119" s="1126">
        <v>1</v>
      </c>
      <c r="I119" s="1126">
        <v>3</v>
      </c>
      <c r="J119" s="1126">
        <v>2</v>
      </c>
      <c r="K119" s="1126"/>
      <c r="L119" s="1126">
        <v>1</v>
      </c>
      <c r="M119" s="1126">
        <v>173</v>
      </c>
      <c r="N119" s="1128" t="s">
        <v>4419</v>
      </c>
      <c r="O119" s="1126">
        <v>14</v>
      </c>
      <c r="P119" s="1126">
        <v>8</v>
      </c>
      <c r="Q119" s="1126">
        <v>2018</v>
      </c>
      <c r="R119" s="1126">
        <v>28</v>
      </c>
      <c r="S119" s="1126">
        <v>12</v>
      </c>
      <c r="T119" s="1126">
        <v>2018</v>
      </c>
      <c r="U119" s="1128" t="s">
        <v>8812</v>
      </c>
    </row>
    <row r="120" spans="1:21" ht="28.5" customHeight="1">
      <c r="A120" s="1126">
        <v>110</v>
      </c>
      <c r="B120" s="1115">
        <v>7000</v>
      </c>
      <c r="C120" s="1126"/>
      <c r="D120" s="1128" t="s">
        <v>1863</v>
      </c>
      <c r="E120" s="1128" t="s">
        <v>6252</v>
      </c>
      <c r="F120" s="1128" t="s">
        <v>8882</v>
      </c>
      <c r="G120" s="1129" t="s">
        <v>8771</v>
      </c>
      <c r="H120" s="1126">
        <v>1</v>
      </c>
      <c r="I120" s="1126">
        <v>4</v>
      </c>
      <c r="J120" s="1126" t="s">
        <v>52</v>
      </c>
      <c r="K120" s="1126"/>
      <c r="L120" s="1126">
        <v>1</v>
      </c>
      <c r="M120" s="1126">
        <v>19</v>
      </c>
      <c r="N120" s="1128" t="s">
        <v>4419</v>
      </c>
      <c r="O120" s="1126">
        <v>9</v>
      </c>
      <c r="P120" s="1126">
        <v>2</v>
      </c>
      <c r="Q120" s="1126">
        <v>2018</v>
      </c>
      <c r="R120" s="1126">
        <v>21</v>
      </c>
      <c r="S120" s="1126">
        <v>11</v>
      </c>
      <c r="T120" s="1126">
        <v>2018</v>
      </c>
      <c r="U120" s="1128" t="s">
        <v>8812</v>
      </c>
    </row>
    <row r="121" spans="1:21" ht="28.5" customHeight="1">
      <c r="A121" s="1126">
        <v>111</v>
      </c>
      <c r="B121" s="1115">
        <v>7000</v>
      </c>
      <c r="C121" s="1126"/>
      <c r="D121" s="1128" t="s">
        <v>8883</v>
      </c>
      <c r="E121" s="1128" t="s">
        <v>6252</v>
      </c>
      <c r="F121" s="1128" t="s">
        <v>8852</v>
      </c>
      <c r="G121" s="1129" t="s">
        <v>8771</v>
      </c>
      <c r="H121" s="1126">
        <v>1</v>
      </c>
      <c r="I121" s="1126">
        <v>5</v>
      </c>
      <c r="J121" s="1126" t="s">
        <v>52</v>
      </c>
      <c r="K121" s="1133"/>
      <c r="L121" s="1126">
        <v>1</v>
      </c>
      <c r="M121" s="1126">
        <v>4</v>
      </c>
      <c r="N121" s="1128" t="s">
        <v>4419</v>
      </c>
      <c r="O121" s="1126">
        <v>23</v>
      </c>
      <c r="P121" s="1126">
        <v>1</v>
      </c>
      <c r="Q121" s="1126">
        <v>2018</v>
      </c>
      <c r="R121" s="1126">
        <v>31</v>
      </c>
      <c r="S121" s="1126">
        <v>12</v>
      </c>
      <c r="T121" s="1126">
        <v>2018</v>
      </c>
      <c r="U121" s="1128" t="s">
        <v>8812</v>
      </c>
    </row>
    <row r="122" spans="1:21" ht="28.5" customHeight="1">
      <c r="A122" s="1126">
        <v>112</v>
      </c>
      <c r="B122" s="1115">
        <v>7000</v>
      </c>
      <c r="C122" s="1133"/>
      <c r="D122" s="1128" t="s">
        <v>1863</v>
      </c>
      <c r="E122" s="1128" t="s">
        <v>6252</v>
      </c>
      <c r="F122" s="1128" t="s">
        <v>8834</v>
      </c>
      <c r="G122" s="1129" t="s">
        <v>8771</v>
      </c>
      <c r="H122" s="1126">
        <v>1</v>
      </c>
      <c r="I122" s="1126">
        <v>6</v>
      </c>
      <c r="J122" s="1126" t="s">
        <v>52</v>
      </c>
      <c r="K122" s="1126"/>
      <c r="L122" s="1126">
        <v>1</v>
      </c>
      <c r="M122" s="1126">
        <v>6</v>
      </c>
      <c r="N122" s="1128" t="s">
        <v>4419</v>
      </c>
      <c r="O122" s="1126">
        <v>6</v>
      </c>
      <c r="P122" s="1126">
        <v>10</v>
      </c>
      <c r="Q122" s="1126">
        <v>2018</v>
      </c>
      <c r="R122" s="1126">
        <v>31</v>
      </c>
      <c r="S122" s="1126">
        <v>12</v>
      </c>
      <c r="T122" s="1126">
        <v>2018</v>
      </c>
      <c r="U122" s="1128" t="s">
        <v>8884</v>
      </c>
    </row>
    <row r="123" spans="1:21" ht="28.5" customHeight="1">
      <c r="A123" s="1126">
        <v>113</v>
      </c>
      <c r="B123" s="1115">
        <v>7000</v>
      </c>
      <c r="C123" s="1126"/>
      <c r="D123" s="1128" t="s">
        <v>1863</v>
      </c>
      <c r="E123" s="1128" t="s">
        <v>2461</v>
      </c>
      <c r="F123" s="1128" t="s">
        <v>8854</v>
      </c>
      <c r="G123" s="1129" t="s">
        <v>2597</v>
      </c>
      <c r="H123" s="1126">
        <v>1</v>
      </c>
      <c r="I123" s="1126">
        <v>7</v>
      </c>
      <c r="J123" s="1126" t="s">
        <v>52</v>
      </c>
      <c r="K123" s="1133"/>
      <c r="L123" s="1126">
        <v>1</v>
      </c>
      <c r="M123" s="1126">
        <v>200</v>
      </c>
      <c r="N123" s="1144" t="s">
        <v>4419</v>
      </c>
      <c r="O123" s="1126">
        <v>2</v>
      </c>
      <c r="P123" s="1126">
        <v>1</v>
      </c>
      <c r="Q123" s="1126">
        <v>2018</v>
      </c>
      <c r="R123" s="1126">
        <v>6</v>
      </c>
      <c r="S123" s="1126">
        <v>8</v>
      </c>
      <c r="T123" s="1126">
        <v>2018</v>
      </c>
      <c r="U123" s="1144" t="s">
        <v>8838</v>
      </c>
    </row>
    <row r="124" spans="1:21" ht="28.5" customHeight="1">
      <c r="A124" s="1126">
        <v>114</v>
      </c>
      <c r="B124" s="1115">
        <v>7000</v>
      </c>
      <c r="C124" s="1126"/>
      <c r="D124" s="1128" t="s">
        <v>1863</v>
      </c>
      <c r="E124" s="1128" t="s">
        <v>2461</v>
      </c>
      <c r="F124" s="1128" t="s">
        <v>8785</v>
      </c>
      <c r="G124" s="1129" t="s">
        <v>8771</v>
      </c>
      <c r="H124" s="1126">
        <v>1</v>
      </c>
      <c r="I124" s="1126">
        <v>8</v>
      </c>
      <c r="J124" s="1126" t="s">
        <v>52</v>
      </c>
      <c r="K124" s="1133"/>
      <c r="L124" s="1126">
        <v>1</v>
      </c>
      <c r="M124" s="1126">
        <v>103</v>
      </c>
      <c r="N124" s="1128" t="s">
        <v>4419</v>
      </c>
      <c r="O124" s="1126">
        <v>6</v>
      </c>
      <c r="P124" s="1126" t="s">
        <v>8885</v>
      </c>
      <c r="Q124" s="1126">
        <v>2018</v>
      </c>
      <c r="R124" s="1126">
        <v>28</v>
      </c>
      <c r="S124" s="1126">
        <v>12</v>
      </c>
      <c r="T124" s="1126">
        <v>2018</v>
      </c>
      <c r="U124" s="1128" t="s">
        <v>8812</v>
      </c>
    </row>
    <row r="125" spans="1:21" ht="28.5" customHeight="1">
      <c r="A125" s="1126">
        <v>115</v>
      </c>
      <c r="B125" s="1156">
        <v>7000</v>
      </c>
      <c r="C125" s="1126"/>
      <c r="D125" s="1128" t="s">
        <v>1863</v>
      </c>
      <c r="E125" s="1128" t="s">
        <v>2461</v>
      </c>
      <c r="F125" s="1128" t="s">
        <v>8886</v>
      </c>
      <c r="G125" s="1129" t="s">
        <v>8771</v>
      </c>
      <c r="H125" s="1133">
        <v>2</v>
      </c>
      <c r="I125" s="1133">
        <v>1</v>
      </c>
      <c r="J125" s="1126" t="s">
        <v>52</v>
      </c>
      <c r="K125" s="1126"/>
      <c r="L125" s="1133">
        <v>1</v>
      </c>
      <c r="M125" s="1133">
        <v>59</v>
      </c>
      <c r="N125" s="1128" t="s">
        <v>4419</v>
      </c>
      <c r="O125" s="1133">
        <v>19</v>
      </c>
      <c r="P125" s="1133">
        <v>2</v>
      </c>
      <c r="Q125" s="1133">
        <v>2018</v>
      </c>
      <c r="R125" s="1133">
        <v>11</v>
      </c>
      <c r="S125" s="1133">
        <v>10</v>
      </c>
      <c r="T125" s="1133">
        <v>2018</v>
      </c>
      <c r="U125" s="1128" t="s">
        <v>8812</v>
      </c>
    </row>
    <row r="126" spans="1:21" ht="28.5" customHeight="1">
      <c r="A126" s="1126">
        <v>116</v>
      </c>
      <c r="B126" s="1156">
        <v>7000</v>
      </c>
      <c r="C126" s="1126"/>
      <c r="D126" s="1128" t="s">
        <v>1863</v>
      </c>
      <c r="E126" s="1128" t="s">
        <v>2461</v>
      </c>
      <c r="F126" s="1128" t="s">
        <v>8887</v>
      </c>
      <c r="G126" s="1129" t="s">
        <v>8771</v>
      </c>
      <c r="H126" s="1126">
        <v>2</v>
      </c>
      <c r="I126" s="1126">
        <v>2</v>
      </c>
      <c r="J126" s="1126" t="s">
        <v>52</v>
      </c>
      <c r="K126" s="1133"/>
      <c r="L126" s="1126">
        <v>1</v>
      </c>
      <c r="M126" s="1126">
        <v>190</v>
      </c>
      <c r="N126" s="1128" t="s">
        <v>4419</v>
      </c>
      <c r="O126" s="1126">
        <v>3</v>
      </c>
      <c r="P126" s="1126">
        <v>1</v>
      </c>
      <c r="Q126" s="1126">
        <v>2018</v>
      </c>
      <c r="R126" s="1126">
        <v>24</v>
      </c>
      <c r="S126" s="1126">
        <v>11</v>
      </c>
      <c r="T126" s="1126">
        <v>2018</v>
      </c>
      <c r="U126" s="1128" t="s">
        <v>8812</v>
      </c>
    </row>
    <row r="127" spans="1:21" ht="28.5" customHeight="1">
      <c r="A127" s="1126">
        <v>117</v>
      </c>
      <c r="B127" s="1156">
        <v>7000</v>
      </c>
      <c r="C127" s="1126"/>
      <c r="D127" s="1128" t="s">
        <v>8888</v>
      </c>
      <c r="E127" s="1128" t="s">
        <v>8889</v>
      </c>
      <c r="F127" s="1128" t="s">
        <v>8890</v>
      </c>
      <c r="G127" s="1129" t="s">
        <v>8771</v>
      </c>
      <c r="H127" s="1126">
        <v>2</v>
      </c>
      <c r="I127" s="1126">
        <v>3</v>
      </c>
      <c r="J127" s="1126" t="s">
        <v>52</v>
      </c>
      <c r="K127" s="1126"/>
      <c r="L127" s="1126">
        <v>1</v>
      </c>
      <c r="M127" s="1126">
        <v>12</v>
      </c>
      <c r="N127" s="1128" t="s">
        <v>4419</v>
      </c>
      <c r="O127" s="1126">
        <v>25</v>
      </c>
      <c r="P127" s="1126">
        <v>1</v>
      </c>
      <c r="Q127" s="1126">
        <v>2018</v>
      </c>
      <c r="R127" s="1126">
        <v>1</v>
      </c>
      <c r="S127" s="1126">
        <v>12</v>
      </c>
      <c r="T127" s="1126">
        <v>2018</v>
      </c>
      <c r="U127" s="1128" t="s">
        <v>8812</v>
      </c>
    </row>
    <row r="128" spans="1:21" ht="28.5" customHeight="1">
      <c r="A128" s="1126">
        <v>118</v>
      </c>
      <c r="B128" s="1156">
        <v>7000</v>
      </c>
      <c r="C128" s="1126"/>
      <c r="D128" s="1128" t="s">
        <v>2491</v>
      </c>
      <c r="E128" s="1128" t="s">
        <v>2276</v>
      </c>
      <c r="F128" s="1128" t="s">
        <v>8891</v>
      </c>
      <c r="G128" s="1129" t="s">
        <v>8771</v>
      </c>
      <c r="H128" s="1126">
        <v>2</v>
      </c>
      <c r="I128" s="1133">
        <v>4</v>
      </c>
      <c r="J128" s="1126" t="s">
        <v>52</v>
      </c>
      <c r="K128" s="1126"/>
      <c r="L128" s="1133">
        <v>1</v>
      </c>
      <c r="M128" s="1133">
        <v>202</v>
      </c>
      <c r="N128" s="1128" t="s">
        <v>4419</v>
      </c>
      <c r="O128" s="1133">
        <v>2</v>
      </c>
      <c r="P128" s="1133">
        <v>1</v>
      </c>
      <c r="Q128" s="1133">
        <v>2018</v>
      </c>
      <c r="R128" s="1133">
        <v>28</v>
      </c>
      <c r="S128" s="1133">
        <v>2</v>
      </c>
      <c r="T128" s="1133">
        <v>2018</v>
      </c>
      <c r="U128" s="1128" t="s">
        <v>8812</v>
      </c>
    </row>
    <row r="129" spans="1:21" ht="28.5" customHeight="1">
      <c r="A129" s="1126">
        <v>119</v>
      </c>
      <c r="B129" s="1156">
        <v>7000</v>
      </c>
      <c r="C129" s="1126"/>
      <c r="D129" s="1128" t="s">
        <v>2491</v>
      </c>
      <c r="E129" s="1128" t="s">
        <v>2276</v>
      </c>
      <c r="F129" s="1128" t="s">
        <v>8892</v>
      </c>
      <c r="G129" s="1129" t="s">
        <v>8771</v>
      </c>
      <c r="H129" s="1126">
        <v>2</v>
      </c>
      <c r="I129" s="1133">
        <v>5</v>
      </c>
      <c r="J129" s="1126" t="s">
        <v>52</v>
      </c>
      <c r="K129" s="1126"/>
      <c r="L129" s="1133">
        <v>1</v>
      </c>
      <c r="M129" s="1133">
        <v>200</v>
      </c>
      <c r="N129" s="1128" t="s">
        <v>4419</v>
      </c>
      <c r="O129" s="1133">
        <v>28</v>
      </c>
      <c r="P129" s="1133">
        <v>2</v>
      </c>
      <c r="Q129" s="1133">
        <v>2018</v>
      </c>
      <c r="R129" s="1133">
        <v>14</v>
      </c>
      <c r="S129" s="1133">
        <v>4</v>
      </c>
      <c r="T129" s="1133">
        <v>2018</v>
      </c>
      <c r="U129" s="1128" t="s">
        <v>8812</v>
      </c>
    </row>
    <row r="130" spans="1:21" ht="28.5" customHeight="1">
      <c r="A130" s="1126">
        <v>120</v>
      </c>
      <c r="B130" s="1156">
        <v>7000</v>
      </c>
      <c r="C130" s="1126"/>
      <c r="D130" s="1128" t="s">
        <v>2491</v>
      </c>
      <c r="E130" s="1128" t="s">
        <v>2276</v>
      </c>
      <c r="F130" s="1128" t="s">
        <v>8893</v>
      </c>
      <c r="G130" s="1129" t="s">
        <v>8771</v>
      </c>
      <c r="H130" s="1126">
        <v>3</v>
      </c>
      <c r="I130" s="1126">
        <v>1</v>
      </c>
      <c r="J130" s="1126" t="s">
        <v>52</v>
      </c>
      <c r="K130" s="1126"/>
      <c r="L130" s="1126">
        <v>1</v>
      </c>
      <c r="M130" s="1126">
        <v>201</v>
      </c>
      <c r="N130" s="1128" t="s">
        <v>4419</v>
      </c>
      <c r="O130" s="1126">
        <v>14</v>
      </c>
      <c r="P130" s="1126">
        <v>4</v>
      </c>
      <c r="Q130" s="1126">
        <v>2018</v>
      </c>
      <c r="R130" s="1126">
        <v>19</v>
      </c>
      <c r="S130" s="1126">
        <v>5</v>
      </c>
      <c r="T130" s="1126">
        <v>2018</v>
      </c>
      <c r="U130" s="1128" t="s">
        <v>8812</v>
      </c>
    </row>
    <row r="131" spans="1:21" ht="28.5" customHeight="1">
      <c r="A131" s="1126">
        <v>121</v>
      </c>
      <c r="B131" s="1156">
        <v>7000</v>
      </c>
      <c r="C131" s="1126"/>
      <c r="D131" s="1128" t="s">
        <v>2491</v>
      </c>
      <c r="E131" s="1128" t="s">
        <v>2276</v>
      </c>
      <c r="F131" s="1128" t="s">
        <v>8894</v>
      </c>
      <c r="G131" s="1129" t="s">
        <v>8771</v>
      </c>
      <c r="H131" s="1126">
        <v>3</v>
      </c>
      <c r="I131" s="1126">
        <v>2</v>
      </c>
      <c r="J131" s="1126" t="s">
        <v>52</v>
      </c>
      <c r="K131" s="1126"/>
      <c r="L131" s="1126">
        <v>1</v>
      </c>
      <c r="M131" s="1126">
        <v>201</v>
      </c>
      <c r="N131" s="1128" t="s">
        <v>4419</v>
      </c>
      <c r="O131" s="1126">
        <v>19</v>
      </c>
      <c r="P131" s="1126">
        <v>5</v>
      </c>
      <c r="Q131" s="1126">
        <v>2018</v>
      </c>
      <c r="R131" s="1126">
        <v>7</v>
      </c>
      <c r="S131" s="1126">
        <v>7</v>
      </c>
      <c r="T131" s="1126">
        <v>2018</v>
      </c>
      <c r="U131" s="1128" t="s">
        <v>8812</v>
      </c>
    </row>
    <row r="132" spans="1:21" ht="28.5" customHeight="1">
      <c r="A132" s="1126">
        <v>122</v>
      </c>
      <c r="B132" s="1115">
        <v>7000</v>
      </c>
      <c r="C132" s="1126"/>
      <c r="D132" s="1128" t="s">
        <v>2491</v>
      </c>
      <c r="E132" s="1128" t="s">
        <v>2276</v>
      </c>
      <c r="F132" s="1128" t="s">
        <v>8895</v>
      </c>
      <c r="G132" s="1129" t="s">
        <v>8771</v>
      </c>
      <c r="H132" s="1126">
        <v>3</v>
      </c>
      <c r="I132" s="1133">
        <v>3</v>
      </c>
      <c r="J132" s="1126" t="s">
        <v>52</v>
      </c>
      <c r="K132" s="1126"/>
      <c r="L132" s="1126">
        <v>1</v>
      </c>
      <c r="M132" s="1126">
        <v>200</v>
      </c>
      <c r="N132" s="1128" t="s">
        <v>4419</v>
      </c>
      <c r="O132" s="1126">
        <v>23</v>
      </c>
      <c r="P132" s="1126">
        <v>4</v>
      </c>
      <c r="Q132" s="1126">
        <v>2018</v>
      </c>
      <c r="R132" s="1126">
        <v>23</v>
      </c>
      <c r="S132" s="1126">
        <v>10</v>
      </c>
      <c r="T132" s="1126">
        <v>2018</v>
      </c>
      <c r="U132" s="1128" t="s">
        <v>8896</v>
      </c>
    </row>
    <row r="133" spans="1:21" ht="28.5" customHeight="1">
      <c r="A133" s="1126">
        <v>123</v>
      </c>
      <c r="B133" s="1115">
        <v>7000</v>
      </c>
      <c r="C133" s="1126"/>
      <c r="D133" s="1128" t="s">
        <v>2491</v>
      </c>
      <c r="E133" s="1128" t="s">
        <v>2276</v>
      </c>
      <c r="F133" s="1128" t="s">
        <v>8895</v>
      </c>
      <c r="G133" s="1129" t="s">
        <v>8771</v>
      </c>
      <c r="H133" s="1126">
        <v>3</v>
      </c>
      <c r="I133" s="1133">
        <v>4</v>
      </c>
      <c r="J133" s="1126" t="s">
        <v>52</v>
      </c>
      <c r="K133" s="1126"/>
      <c r="L133" s="1126">
        <v>1</v>
      </c>
      <c r="M133" s="1126">
        <v>82</v>
      </c>
      <c r="N133" s="1128" t="s">
        <v>4419</v>
      </c>
      <c r="O133" s="1126">
        <v>23</v>
      </c>
      <c r="P133" s="1126">
        <v>10</v>
      </c>
      <c r="Q133" s="1126">
        <v>2018</v>
      </c>
      <c r="R133" s="1126">
        <v>25</v>
      </c>
      <c r="S133" s="1126">
        <v>12</v>
      </c>
      <c r="T133" s="1126">
        <v>2018</v>
      </c>
      <c r="U133" s="1128" t="s">
        <v>8896</v>
      </c>
    </row>
    <row r="134" spans="1:21" ht="28.5" customHeight="1">
      <c r="A134" s="1126">
        <v>124</v>
      </c>
      <c r="B134" s="1115">
        <v>7000</v>
      </c>
      <c r="C134" s="1126"/>
      <c r="D134" s="1128" t="s">
        <v>2491</v>
      </c>
      <c r="E134" s="1128" t="s">
        <v>2276</v>
      </c>
      <c r="F134" s="1128" t="s">
        <v>8897</v>
      </c>
      <c r="G134" s="1129" t="s">
        <v>8771</v>
      </c>
      <c r="H134" s="1126">
        <v>3</v>
      </c>
      <c r="I134" s="1133">
        <v>5</v>
      </c>
      <c r="J134" s="1126" t="s">
        <v>52</v>
      </c>
      <c r="K134" s="1126"/>
      <c r="L134" s="1133">
        <v>1</v>
      </c>
      <c r="M134" s="1133">
        <v>200</v>
      </c>
      <c r="N134" s="1128" t="s">
        <v>4419</v>
      </c>
      <c r="O134" s="1133">
        <v>3</v>
      </c>
      <c r="P134" s="1133">
        <v>7</v>
      </c>
      <c r="Q134" s="1133">
        <v>2018</v>
      </c>
      <c r="R134" s="1133">
        <v>15</v>
      </c>
      <c r="S134" s="1133">
        <v>9</v>
      </c>
      <c r="T134" s="1133">
        <v>2018</v>
      </c>
      <c r="U134" s="1128" t="s">
        <v>8898</v>
      </c>
    </row>
    <row r="135" spans="1:21" ht="28.5" customHeight="1">
      <c r="A135" s="1126">
        <v>125</v>
      </c>
      <c r="B135" s="1115">
        <v>7000</v>
      </c>
      <c r="C135" s="1126"/>
      <c r="D135" s="1128" t="s">
        <v>2491</v>
      </c>
      <c r="E135" s="1128" t="s">
        <v>2276</v>
      </c>
      <c r="F135" s="1128" t="s">
        <v>8899</v>
      </c>
      <c r="G135" s="1129" t="s">
        <v>8771</v>
      </c>
      <c r="H135" s="1126">
        <v>3</v>
      </c>
      <c r="I135" s="1133">
        <v>6</v>
      </c>
      <c r="J135" s="1126" t="s">
        <v>52</v>
      </c>
      <c r="K135" s="1126"/>
      <c r="L135" s="1133">
        <v>1</v>
      </c>
      <c r="M135" s="1133">
        <v>206</v>
      </c>
      <c r="N135" s="1128" t="s">
        <v>4419</v>
      </c>
      <c r="O135" s="1133">
        <v>15</v>
      </c>
      <c r="P135" s="1133">
        <v>9</v>
      </c>
      <c r="Q135" s="1133">
        <v>2018</v>
      </c>
      <c r="R135" s="1133">
        <v>1</v>
      </c>
      <c r="S135" s="1133">
        <v>12</v>
      </c>
      <c r="T135" s="1133">
        <v>2018</v>
      </c>
      <c r="U135" s="1128" t="s">
        <v>8898</v>
      </c>
    </row>
    <row r="136" spans="1:21" ht="28.5" customHeight="1">
      <c r="A136" s="1126">
        <v>126</v>
      </c>
      <c r="B136" s="1115">
        <v>7000</v>
      </c>
      <c r="C136" s="1126"/>
      <c r="D136" s="1128" t="s">
        <v>2491</v>
      </c>
      <c r="E136" s="1128" t="s">
        <v>2276</v>
      </c>
      <c r="F136" s="1128" t="s">
        <v>8900</v>
      </c>
      <c r="G136" s="1129" t="s">
        <v>8771</v>
      </c>
      <c r="H136" s="1126">
        <v>4</v>
      </c>
      <c r="I136" s="1126">
        <v>1</v>
      </c>
      <c r="J136" s="1126" t="s">
        <v>52</v>
      </c>
      <c r="K136" s="1126"/>
      <c r="L136" s="1126">
        <v>1</v>
      </c>
      <c r="M136" s="1126">
        <v>102</v>
      </c>
      <c r="N136" s="1128" t="s">
        <v>4419</v>
      </c>
      <c r="O136" s="1126">
        <v>1</v>
      </c>
      <c r="P136" s="1126">
        <v>12</v>
      </c>
      <c r="Q136" s="1126">
        <v>2018</v>
      </c>
      <c r="R136" s="1126">
        <v>31</v>
      </c>
      <c r="S136" s="1126">
        <v>12</v>
      </c>
      <c r="T136" s="1126">
        <v>2018</v>
      </c>
      <c r="U136" s="1128" t="s">
        <v>8812</v>
      </c>
    </row>
    <row r="137" spans="1:21" ht="28.5" customHeight="1">
      <c r="A137" s="1126">
        <v>127</v>
      </c>
      <c r="B137" s="1115">
        <v>7000</v>
      </c>
      <c r="C137" s="1126"/>
      <c r="D137" s="1128" t="s">
        <v>2491</v>
      </c>
      <c r="E137" s="1128" t="s">
        <v>2276</v>
      </c>
      <c r="F137" s="1128" t="s">
        <v>8901</v>
      </c>
      <c r="G137" s="1129" t="s">
        <v>8771</v>
      </c>
      <c r="H137" s="1126">
        <v>4</v>
      </c>
      <c r="I137" s="1126">
        <v>2</v>
      </c>
      <c r="J137" s="1126" t="s">
        <v>52</v>
      </c>
      <c r="K137" s="1126"/>
      <c r="L137" s="1126">
        <v>1</v>
      </c>
      <c r="M137" s="1126">
        <v>157</v>
      </c>
      <c r="N137" s="1128" t="s">
        <v>4419</v>
      </c>
      <c r="O137" s="1126">
        <v>9</v>
      </c>
      <c r="P137" s="1126">
        <v>1</v>
      </c>
      <c r="Q137" s="1126">
        <v>2018</v>
      </c>
      <c r="R137" s="1126">
        <v>10</v>
      </c>
      <c r="S137" s="1126">
        <v>1</v>
      </c>
      <c r="T137" s="1126">
        <v>2019</v>
      </c>
      <c r="U137" s="1128" t="s">
        <v>8812</v>
      </c>
    </row>
    <row r="138" spans="1:21" ht="28.5" customHeight="1">
      <c r="A138" s="1126">
        <v>128</v>
      </c>
      <c r="B138" s="1156">
        <v>7000</v>
      </c>
      <c r="C138" s="1133"/>
      <c r="D138" s="1128" t="s">
        <v>2491</v>
      </c>
      <c r="E138" s="1128" t="s">
        <v>2276</v>
      </c>
      <c r="F138" s="1129" t="s">
        <v>8902</v>
      </c>
      <c r="G138" s="1129" t="s">
        <v>8771</v>
      </c>
      <c r="H138" s="1126">
        <v>4</v>
      </c>
      <c r="I138" s="1126">
        <v>3</v>
      </c>
      <c r="J138" s="1126" t="s">
        <v>52</v>
      </c>
      <c r="K138" s="1126"/>
      <c r="L138" s="1126">
        <v>1</v>
      </c>
      <c r="M138" s="1126">
        <v>19</v>
      </c>
      <c r="N138" s="1128" t="s">
        <v>4419</v>
      </c>
      <c r="O138" s="1126">
        <v>2</v>
      </c>
      <c r="P138" s="1126">
        <v>1</v>
      </c>
      <c r="Q138" s="1126">
        <v>2018</v>
      </c>
      <c r="R138" s="1126">
        <v>29</v>
      </c>
      <c r="S138" s="1126">
        <v>9</v>
      </c>
      <c r="T138" s="1126">
        <v>2018</v>
      </c>
      <c r="U138" s="1128" t="s">
        <v>8812</v>
      </c>
    </row>
    <row r="139" spans="1:21" ht="28.5" customHeight="1">
      <c r="A139" s="1126">
        <v>129</v>
      </c>
      <c r="B139" s="1156">
        <v>7000</v>
      </c>
      <c r="C139" s="1126"/>
      <c r="D139" s="1128" t="s">
        <v>6302</v>
      </c>
      <c r="E139" s="1128" t="s">
        <v>2276</v>
      </c>
      <c r="F139" s="1128" t="s">
        <v>8903</v>
      </c>
      <c r="G139" s="1129" t="s">
        <v>8771</v>
      </c>
      <c r="H139" s="1126">
        <v>4</v>
      </c>
      <c r="I139" s="1126">
        <v>4</v>
      </c>
      <c r="J139" s="1126" t="s">
        <v>52</v>
      </c>
      <c r="K139" s="1126"/>
      <c r="L139" s="1126">
        <v>1</v>
      </c>
      <c r="M139" s="1126">
        <v>86</v>
      </c>
      <c r="N139" s="1128" t="s">
        <v>4419</v>
      </c>
      <c r="O139" s="1126">
        <v>1</v>
      </c>
      <c r="P139" s="1126">
        <v>9</v>
      </c>
      <c r="Q139" s="1126">
        <v>2018</v>
      </c>
      <c r="R139" s="1126">
        <v>30</v>
      </c>
      <c r="S139" s="1126">
        <v>11</v>
      </c>
      <c r="T139" s="1126">
        <v>2018</v>
      </c>
      <c r="U139" s="1128" t="s">
        <v>8812</v>
      </c>
    </row>
    <row r="140" spans="1:21" ht="28.5" customHeight="1">
      <c r="A140" s="1126">
        <v>130</v>
      </c>
      <c r="B140" s="1156">
        <v>7000</v>
      </c>
      <c r="C140" s="1126"/>
      <c r="D140" s="1128" t="s">
        <v>6302</v>
      </c>
      <c r="E140" s="1128" t="s">
        <v>2276</v>
      </c>
      <c r="F140" s="1128" t="s">
        <v>8904</v>
      </c>
      <c r="G140" s="1129" t="s">
        <v>8771</v>
      </c>
      <c r="H140" s="1126">
        <v>4</v>
      </c>
      <c r="I140" s="1133">
        <v>5</v>
      </c>
      <c r="J140" s="1126" t="s">
        <v>52</v>
      </c>
      <c r="K140" s="1126"/>
      <c r="L140" s="1126">
        <v>1</v>
      </c>
      <c r="M140" s="1126">
        <v>11</v>
      </c>
      <c r="N140" s="1128" t="s">
        <v>4419</v>
      </c>
      <c r="O140" s="1126">
        <v>1</v>
      </c>
      <c r="P140" s="1126">
        <v>9</v>
      </c>
      <c r="Q140" s="1126">
        <v>2018</v>
      </c>
      <c r="R140" s="1126">
        <v>31</v>
      </c>
      <c r="S140" s="1126">
        <v>12</v>
      </c>
      <c r="T140" s="1126">
        <v>2018</v>
      </c>
      <c r="U140" s="1128" t="s">
        <v>8812</v>
      </c>
    </row>
    <row r="141" spans="1:21" ht="28.5" customHeight="1">
      <c r="A141" s="1126">
        <v>131</v>
      </c>
      <c r="B141" s="1156">
        <v>7000</v>
      </c>
      <c r="C141" s="1126"/>
      <c r="D141" s="1128" t="s">
        <v>8905</v>
      </c>
      <c r="E141" s="1128" t="s">
        <v>2276</v>
      </c>
      <c r="F141" s="1128" t="s">
        <v>8906</v>
      </c>
      <c r="G141" s="1129" t="s">
        <v>8771</v>
      </c>
      <c r="H141" s="1126">
        <v>4</v>
      </c>
      <c r="I141" s="1133">
        <v>6</v>
      </c>
      <c r="J141" s="1126" t="s">
        <v>52</v>
      </c>
      <c r="K141" s="1126"/>
      <c r="L141" s="1126">
        <v>1</v>
      </c>
      <c r="M141" s="1126">
        <v>13</v>
      </c>
      <c r="N141" s="1128" t="s">
        <v>4419</v>
      </c>
      <c r="O141" s="1126">
        <v>15</v>
      </c>
      <c r="P141" s="1126">
        <v>1</v>
      </c>
      <c r="Q141" s="1126">
        <v>2018</v>
      </c>
      <c r="R141" s="1126">
        <v>20</v>
      </c>
      <c r="S141" s="1126">
        <v>9</v>
      </c>
      <c r="T141" s="1126">
        <v>2018</v>
      </c>
      <c r="U141" s="1128" t="s">
        <v>8907</v>
      </c>
    </row>
    <row r="142" spans="1:21" ht="28.5" customHeight="1">
      <c r="A142" s="1126">
        <v>132</v>
      </c>
      <c r="B142" s="1156">
        <v>7000</v>
      </c>
      <c r="C142" s="1133"/>
      <c r="D142" s="1128" t="s">
        <v>2388</v>
      </c>
      <c r="E142" s="1128" t="s">
        <v>2276</v>
      </c>
      <c r="F142" s="1128" t="s">
        <v>8908</v>
      </c>
      <c r="G142" s="1129" t="s">
        <v>8771</v>
      </c>
      <c r="H142" s="1126">
        <v>4</v>
      </c>
      <c r="I142" s="1126">
        <v>7</v>
      </c>
      <c r="J142" s="1126" t="s">
        <v>52</v>
      </c>
      <c r="K142" s="1126"/>
      <c r="L142" s="1126">
        <v>1</v>
      </c>
      <c r="M142" s="1126">
        <v>43</v>
      </c>
      <c r="N142" s="1128" t="s">
        <v>4419</v>
      </c>
      <c r="O142" s="1126">
        <v>13</v>
      </c>
      <c r="P142" s="1126">
        <v>10</v>
      </c>
      <c r="Q142" s="1126">
        <v>2018</v>
      </c>
      <c r="R142" s="1126">
        <v>24</v>
      </c>
      <c r="S142" s="1126">
        <v>12</v>
      </c>
      <c r="T142" s="1126">
        <v>2018</v>
      </c>
      <c r="U142" s="1128" t="s">
        <v>8812</v>
      </c>
    </row>
    <row r="143" spans="1:21" ht="28.5" customHeight="1">
      <c r="A143" s="1126">
        <v>133</v>
      </c>
      <c r="B143" s="1156">
        <v>7000</v>
      </c>
      <c r="C143" s="1133"/>
      <c r="D143" s="1128" t="s">
        <v>2388</v>
      </c>
      <c r="E143" s="1128" t="s">
        <v>2276</v>
      </c>
      <c r="F143" s="1128" t="s">
        <v>8909</v>
      </c>
      <c r="G143" s="1129" t="s">
        <v>8771</v>
      </c>
      <c r="H143" s="1126">
        <v>4</v>
      </c>
      <c r="I143" s="1126">
        <v>8</v>
      </c>
      <c r="J143" s="1126" t="s">
        <v>52</v>
      </c>
      <c r="K143" s="1126"/>
      <c r="L143" s="1126">
        <v>1</v>
      </c>
      <c r="M143" s="1126">
        <v>16</v>
      </c>
      <c r="N143" s="1128" t="s">
        <v>4419</v>
      </c>
      <c r="O143" s="1126">
        <v>6</v>
      </c>
      <c r="P143" s="1126">
        <v>3</v>
      </c>
      <c r="Q143" s="1126">
        <v>2018</v>
      </c>
      <c r="R143" s="1126">
        <v>21</v>
      </c>
      <c r="S143" s="1126">
        <v>12</v>
      </c>
      <c r="T143" s="1126">
        <v>2018</v>
      </c>
      <c r="U143" s="1128" t="s">
        <v>8812</v>
      </c>
    </row>
    <row r="144" spans="1:21" ht="28.5" customHeight="1">
      <c r="A144" s="1126">
        <v>134</v>
      </c>
      <c r="B144" s="1156">
        <v>7000</v>
      </c>
      <c r="C144" s="1133"/>
      <c r="D144" s="1128" t="s">
        <v>2388</v>
      </c>
      <c r="E144" s="1128" t="s">
        <v>2276</v>
      </c>
      <c r="F144" s="1128" t="s">
        <v>8910</v>
      </c>
      <c r="G144" s="1129" t="s">
        <v>8771</v>
      </c>
      <c r="H144" s="1126">
        <v>4</v>
      </c>
      <c r="I144" s="1126">
        <v>9</v>
      </c>
      <c r="J144" s="1126" t="s">
        <v>52</v>
      </c>
      <c r="K144" s="1126"/>
      <c r="L144" s="1126">
        <v>1</v>
      </c>
      <c r="M144" s="1126">
        <v>45</v>
      </c>
      <c r="N144" s="1128" t="s">
        <v>4419</v>
      </c>
      <c r="O144" s="1126">
        <v>17</v>
      </c>
      <c r="P144" s="1126">
        <v>1</v>
      </c>
      <c r="Q144" s="1126">
        <v>2018</v>
      </c>
      <c r="R144" s="1126">
        <v>21</v>
      </c>
      <c r="S144" s="1126">
        <v>11</v>
      </c>
      <c r="T144" s="1126">
        <v>2018</v>
      </c>
      <c r="U144" s="1128" t="s">
        <v>8812</v>
      </c>
    </row>
    <row r="145" spans="1:21" ht="28.5" customHeight="1">
      <c r="A145" s="1126">
        <v>135</v>
      </c>
      <c r="B145" s="1115">
        <v>7000</v>
      </c>
      <c r="C145" s="1126"/>
      <c r="D145" s="1128" t="s">
        <v>2331</v>
      </c>
      <c r="E145" s="1128" t="s">
        <v>8911</v>
      </c>
      <c r="F145" s="1128" t="s">
        <v>8912</v>
      </c>
      <c r="G145" s="1129" t="s">
        <v>8771</v>
      </c>
      <c r="H145" s="1126">
        <v>1</v>
      </c>
      <c r="I145" s="1126">
        <v>1</v>
      </c>
      <c r="J145" s="1126" t="s">
        <v>52</v>
      </c>
      <c r="K145" s="1126"/>
      <c r="L145" s="1126">
        <v>1</v>
      </c>
      <c r="M145" s="1126">
        <v>35</v>
      </c>
      <c r="N145" s="1128" t="s">
        <v>4419</v>
      </c>
      <c r="O145" s="1126">
        <v>25</v>
      </c>
      <c r="P145" s="1126">
        <v>2</v>
      </c>
      <c r="Q145" s="1126">
        <v>2019</v>
      </c>
      <c r="R145" s="1126">
        <v>21</v>
      </c>
      <c r="S145" s="1126">
        <v>11</v>
      </c>
      <c r="T145" s="1126">
        <v>2019</v>
      </c>
      <c r="U145" s="1128" t="s">
        <v>8812</v>
      </c>
    </row>
    <row r="146" spans="1:21" ht="28.5" customHeight="1">
      <c r="A146" s="1126">
        <v>136</v>
      </c>
      <c r="B146" s="1115">
        <v>7000</v>
      </c>
      <c r="C146" s="1126"/>
      <c r="D146" s="1128" t="s">
        <v>2331</v>
      </c>
      <c r="E146" s="1128" t="s">
        <v>8913</v>
      </c>
      <c r="F146" s="1128" t="s">
        <v>8914</v>
      </c>
      <c r="G146" s="1129" t="s">
        <v>8771</v>
      </c>
      <c r="H146" s="1126">
        <v>1</v>
      </c>
      <c r="I146" s="1126">
        <v>2</v>
      </c>
      <c r="J146" s="1126">
        <v>1</v>
      </c>
      <c r="K146" s="1126"/>
      <c r="L146" s="1126">
        <v>1</v>
      </c>
      <c r="M146" s="1126">
        <v>199</v>
      </c>
      <c r="N146" s="1128" t="s">
        <v>4419</v>
      </c>
      <c r="O146" s="1126">
        <v>3</v>
      </c>
      <c r="P146" s="1126">
        <v>1</v>
      </c>
      <c r="Q146" s="1126">
        <v>2019</v>
      </c>
      <c r="R146" s="1126">
        <v>30</v>
      </c>
      <c r="S146" s="1126">
        <v>10</v>
      </c>
      <c r="T146" s="1126">
        <v>2019</v>
      </c>
      <c r="U146" s="1128" t="s">
        <v>8812</v>
      </c>
    </row>
    <row r="147" spans="1:21" ht="28.5" customHeight="1">
      <c r="A147" s="1126">
        <v>137</v>
      </c>
      <c r="B147" s="1115">
        <v>7000</v>
      </c>
      <c r="C147" s="1126"/>
      <c r="D147" s="1128" t="s">
        <v>2331</v>
      </c>
      <c r="E147" s="1128" t="s">
        <v>8913</v>
      </c>
      <c r="F147" s="1128" t="s">
        <v>8914</v>
      </c>
      <c r="G147" s="1129" t="s">
        <v>8771</v>
      </c>
      <c r="H147" s="1126">
        <v>1</v>
      </c>
      <c r="I147" s="1126">
        <v>3</v>
      </c>
      <c r="J147" s="1126">
        <v>2</v>
      </c>
      <c r="K147" s="1126"/>
      <c r="L147" s="1126">
        <v>1</v>
      </c>
      <c r="M147" s="1126">
        <v>35</v>
      </c>
      <c r="N147" s="1128" t="s">
        <v>4419</v>
      </c>
      <c r="O147" s="1126">
        <v>1</v>
      </c>
      <c r="P147" s="1126">
        <v>11</v>
      </c>
      <c r="Q147" s="1126">
        <v>2019</v>
      </c>
      <c r="R147" s="1126">
        <v>19</v>
      </c>
      <c r="S147" s="1126">
        <v>12</v>
      </c>
      <c r="T147" s="1126">
        <v>2019</v>
      </c>
      <c r="U147" s="1128" t="s">
        <v>8812</v>
      </c>
    </row>
    <row r="148" spans="1:21" ht="28.5" customHeight="1">
      <c r="A148" s="1126">
        <v>138</v>
      </c>
      <c r="B148" s="1115">
        <v>7000</v>
      </c>
      <c r="C148" s="1146"/>
      <c r="D148" s="1128" t="s">
        <v>2331</v>
      </c>
      <c r="E148" s="1128"/>
      <c r="F148" s="1128" t="s">
        <v>8915</v>
      </c>
      <c r="G148" s="1128" t="s">
        <v>2597</v>
      </c>
      <c r="H148" s="1126">
        <v>1</v>
      </c>
      <c r="I148" s="1126">
        <v>4</v>
      </c>
      <c r="J148" s="1126" t="s">
        <v>52</v>
      </c>
      <c r="K148" s="1133"/>
      <c r="L148" s="1126">
        <v>1</v>
      </c>
      <c r="M148" s="1126">
        <v>78</v>
      </c>
      <c r="N148" s="1128" t="s">
        <v>4419</v>
      </c>
      <c r="O148" s="1126">
        <v>23</v>
      </c>
      <c r="P148" s="1126">
        <v>1</v>
      </c>
      <c r="Q148" s="1126">
        <v>2019</v>
      </c>
      <c r="R148" s="1126">
        <v>12</v>
      </c>
      <c r="S148" s="1126">
        <v>11</v>
      </c>
      <c r="T148" s="1126">
        <v>2019</v>
      </c>
      <c r="U148" s="1128" t="s">
        <v>8916</v>
      </c>
    </row>
    <row r="149" spans="1:21" ht="28.5" customHeight="1">
      <c r="A149" s="1126">
        <v>139</v>
      </c>
      <c r="B149" s="1115">
        <v>7000</v>
      </c>
      <c r="C149" s="1126"/>
      <c r="D149" s="1128" t="s">
        <v>1863</v>
      </c>
      <c r="E149" s="1128" t="s">
        <v>2461</v>
      </c>
      <c r="F149" s="1128" t="s">
        <v>8917</v>
      </c>
      <c r="G149" s="1128" t="s">
        <v>8771</v>
      </c>
      <c r="H149" s="1126">
        <v>1</v>
      </c>
      <c r="I149" s="1126">
        <v>5</v>
      </c>
      <c r="J149" s="1126" t="s">
        <v>52</v>
      </c>
      <c r="K149" s="1126"/>
      <c r="L149" s="1126">
        <v>1</v>
      </c>
      <c r="M149" s="1126">
        <v>218</v>
      </c>
      <c r="N149" s="1144" t="s">
        <v>4419</v>
      </c>
      <c r="O149" s="1126">
        <v>2</v>
      </c>
      <c r="P149" s="1126">
        <v>1</v>
      </c>
      <c r="Q149" s="1126">
        <v>2019</v>
      </c>
      <c r="R149" s="1126">
        <v>30</v>
      </c>
      <c r="S149" s="1126">
        <v>12</v>
      </c>
      <c r="T149" s="1126">
        <v>2019</v>
      </c>
      <c r="U149" s="1128" t="s">
        <v>8918</v>
      </c>
    </row>
    <row r="150" spans="1:21" ht="28.5" customHeight="1">
      <c r="A150" s="1126">
        <v>140</v>
      </c>
      <c r="B150" s="1115">
        <v>7000</v>
      </c>
      <c r="C150" s="1126"/>
      <c r="D150" s="1128" t="s">
        <v>1863</v>
      </c>
      <c r="E150" s="1128" t="s">
        <v>2461</v>
      </c>
      <c r="F150" s="1128" t="s">
        <v>8919</v>
      </c>
      <c r="G150" s="1128" t="s">
        <v>8771</v>
      </c>
      <c r="H150" s="1126">
        <v>1</v>
      </c>
      <c r="I150" s="1126">
        <v>6</v>
      </c>
      <c r="J150" s="1126" t="s">
        <v>52</v>
      </c>
      <c r="K150" s="1126"/>
      <c r="L150" s="1126">
        <v>1</v>
      </c>
      <c r="M150" s="1126">
        <v>137</v>
      </c>
      <c r="N150" s="1144" t="s">
        <v>4419</v>
      </c>
      <c r="O150" s="1126">
        <v>3</v>
      </c>
      <c r="P150" s="1126">
        <v>1</v>
      </c>
      <c r="Q150" s="1126">
        <v>2019</v>
      </c>
      <c r="R150" s="1126">
        <v>13</v>
      </c>
      <c r="S150" s="1126">
        <v>12</v>
      </c>
      <c r="T150" s="1126">
        <v>2019</v>
      </c>
      <c r="U150" s="1128" t="s">
        <v>8920</v>
      </c>
    </row>
    <row r="151" spans="1:21" ht="28.5" customHeight="1">
      <c r="A151" s="1126">
        <v>141</v>
      </c>
      <c r="B151" s="1115">
        <v>7000</v>
      </c>
      <c r="C151" s="1146"/>
      <c r="D151" s="1129" t="s">
        <v>359</v>
      </c>
      <c r="E151" s="1147" t="s">
        <v>2494</v>
      </c>
      <c r="F151" s="1128" t="s">
        <v>8921</v>
      </c>
      <c r="G151" s="1128" t="s">
        <v>2597</v>
      </c>
      <c r="H151" s="1126">
        <v>1</v>
      </c>
      <c r="I151" s="1126">
        <v>7</v>
      </c>
      <c r="J151" s="1126" t="s">
        <v>52</v>
      </c>
      <c r="K151" s="1126"/>
      <c r="L151" s="1126">
        <v>1</v>
      </c>
      <c r="M151" s="1126">
        <v>130</v>
      </c>
      <c r="N151" s="1128" t="s">
        <v>4419</v>
      </c>
      <c r="O151" s="1126">
        <v>21</v>
      </c>
      <c r="P151" s="1126">
        <v>1</v>
      </c>
      <c r="Q151" s="1126">
        <v>2019</v>
      </c>
      <c r="R151" s="1126">
        <v>30</v>
      </c>
      <c r="S151" s="1126">
        <v>12</v>
      </c>
      <c r="T151" s="1126">
        <v>2019</v>
      </c>
      <c r="U151" s="1128" t="s">
        <v>8922</v>
      </c>
    </row>
    <row r="152" spans="1:21" ht="28.5" customHeight="1">
      <c r="A152" s="1126">
        <v>142</v>
      </c>
      <c r="B152" s="1156">
        <v>7000</v>
      </c>
      <c r="C152" s="1126"/>
      <c r="D152" s="1129" t="s">
        <v>359</v>
      </c>
      <c r="E152" s="1129" t="s">
        <v>2494</v>
      </c>
      <c r="F152" s="1129" t="s">
        <v>8923</v>
      </c>
      <c r="G152" s="1129" t="s">
        <v>8815</v>
      </c>
      <c r="H152" s="1126">
        <v>1</v>
      </c>
      <c r="I152" s="1126">
        <v>8</v>
      </c>
      <c r="J152" s="1126" t="s">
        <v>52</v>
      </c>
      <c r="K152" s="1133"/>
      <c r="L152" s="1126">
        <v>1</v>
      </c>
      <c r="M152" s="1126">
        <v>53</v>
      </c>
      <c r="N152" s="1144" t="s">
        <v>4419</v>
      </c>
      <c r="O152" s="1126">
        <v>8</v>
      </c>
      <c r="P152" s="1126">
        <v>1</v>
      </c>
      <c r="Q152" s="1126">
        <v>2019</v>
      </c>
      <c r="R152" s="1126">
        <v>10</v>
      </c>
      <c r="S152" s="1126">
        <v>12</v>
      </c>
      <c r="T152" s="1126">
        <v>2019</v>
      </c>
      <c r="U152" s="1144" t="s">
        <v>8838</v>
      </c>
    </row>
    <row r="153" spans="1:21" ht="28.5" customHeight="1">
      <c r="A153" s="1126">
        <v>143</v>
      </c>
      <c r="B153" s="1156">
        <v>7000</v>
      </c>
      <c r="C153" s="1126"/>
      <c r="D153" s="1128" t="s">
        <v>2491</v>
      </c>
      <c r="E153" s="1128" t="s">
        <v>2276</v>
      </c>
      <c r="F153" s="1128" t="s">
        <v>8924</v>
      </c>
      <c r="G153" s="1129" t="s">
        <v>8771</v>
      </c>
      <c r="H153" s="1126">
        <v>2</v>
      </c>
      <c r="I153" s="1126">
        <v>1</v>
      </c>
      <c r="J153" s="1126" t="s">
        <v>52</v>
      </c>
      <c r="K153" s="1126"/>
      <c r="L153" s="1126">
        <v>1</v>
      </c>
      <c r="M153" s="1126">
        <v>197</v>
      </c>
      <c r="N153" s="1128" t="s">
        <v>4419</v>
      </c>
      <c r="O153" s="1126">
        <v>14</v>
      </c>
      <c r="P153" s="1126">
        <v>1</v>
      </c>
      <c r="Q153" s="1126">
        <v>2019</v>
      </c>
      <c r="R153" s="1126">
        <v>31</v>
      </c>
      <c r="S153" s="1126">
        <v>12</v>
      </c>
      <c r="T153" s="1126">
        <v>2019</v>
      </c>
      <c r="U153" s="1148" t="s">
        <v>8925</v>
      </c>
    </row>
    <row r="154" spans="1:21" ht="28.5" customHeight="1">
      <c r="A154" s="1126">
        <v>144</v>
      </c>
      <c r="B154" s="1156">
        <v>7000</v>
      </c>
      <c r="C154" s="1126"/>
      <c r="D154" s="1128" t="s">
        <v>2491</v>
      </c>
      <c r="E154" s="1128" t="s">
        <v>2276</v>
      </c>
      <c r="F154" s="1129" t="s">
        <v>8926</v>
      </c>
      <c r="G154" s="1129" t="s">
        <v>8771</v>
      </c>
      <c r="H154" s="1126">
        <v>2</v>
      </c>
      <c r="I154" s="1126">
        <v>2</v>
      </c>
      <c r="J154" s="1126" t="s">
        <v>52</v>
      </c>
      <c r="K154" s="1133"/>
      <c r="L154" s="1126">
        <v>1</v>
      </c>
      <c r="M154" s="1126">
        <v>159</v>
      </c>
      <c r="N154" s="1128" t="s">
        <v>4419</v>
      </c>
      <c r="O154" s="1126">
        <v>2</v>
      </c>
      <c r="P154" s="1126">
        <v>1</v>
      </c>
      <c r="Q154" s="1126">
        <v>2019</v>
      </c>
      <c r="R154" s="1126">
        <v>30</v>
      </c>
      <c r="S154" s="1126">
        <v>4</v>
      </c>
      <c r="T154" s="1126">
        <v>2019</v>
      </c>
      <c r="U154" s="1128" t="s">
        <v>8812</v>
      </c>
    </row>
    <row r="155" spans="1:21" ht="28.5" customHeight="1">
      <c r="A155" s="1126">
        <v>145</v>
      </c>
      <c r="B155" s="1156">
        <v>7000</v>
      </c>
      <c r="C155" s="1126"/>
      <c r="D155" s="1128" t="s">
        <v>2491</v>
      </c>
      <c r="E155" s="1128" t="s">
        <v>2276</v>
      </c>
      <c r="F155" s="1129" t="s">
        <v>8926</v>
      </c>
      <c r="G155" s="1129" t="s">
        <v>8771</v>
      </c>
      <c r="H155" s="1126">
        <v>2</v>
      </c>
      <c r="I155" s="1126">
        <v>3</v>
      </c>
      <c r="J155" s="1126" t="s">
        <v>52</v>
      </c>
      <c r="K155" s="1133"/>
      <c r="L155" s="1126">
        <v>1</v>
      </c>
      <c r="M155" s="1126">
        <v>205</v>
      </c>
      <c r="N155" s="1128" t="s">
        <v>4419</v>
      </c>
      <c r="O155" s="1126">
        <v>2</v>
      </c>
      <c r="P155" s="1126">
        <v>5</v>
      </c>
      <c r="Q155" s="1126">
        <v>2019</v>
      </c>
      <c r="R155" s="1126">
        <v>31</v>
      </c>
      <c r="S155" s="1126">
        <v>7</v>
      </c>
      <c r="T155" s="1126">
        <v>2019</v>
      </c>
      <c r="U155" s="1128" t="s">
        <v>8812</v>
      </c>
    </row>
    <row r="156" spans="1:21" ht="28.5" customHeight="1">
      <c r="A156" s="1126">
        <v>146</v>
      </c>
      <c r="B156" s="1156">
        <v>7000</v>
      </c>
      <c r="C156" s="1126"/>
      <c r="D156" s="1128" t="s">
        <v>2491</v>
      </c>
      <c r="E156" s="1128" t="s">
        <v>2276</v>
      </c>
      <c r="F156" s="1129" t="s">
        <v>8926</v>
      </c>
      <c r="G156" s="1129" t="s">
        <v>8771</v>
      </c>
      <c r="H156" s="1126">
        <v>2</v>
      </c>
      <c r="I156" s="1126">
        <v>4</v>
      </c>
      <c r="J156" s="1126" t="s">
        <v>52</v>
      </c>
      <c r="K156" s="1133"/>
      <c r="L156" s="1126">
        <v>1</v>
      </c>
      <c r="M156" s="1126">
        <v>218</v>
      </c>
      <c r="N156" s="1128" t="s">
        <v>4419</v>
      </c>
      <c r="O156" s="1126">
        <v>1</v>
      </c>
      <c r="P156" s="1126">
        <v>8</v>
      </c>
      <c r="Q156" s="1126">
        <v>2019</v>
      </c>
      <c r="R156" s="1126">
        <v>31</v>
      </c>
      <c r="S156" s="1126">
        <v>12</v>
      </c>
      <c r="T156" s="1126">
        <v>2019</v>
      </c>
      <c r="U156" s="1128" t="s">
        <v>8812</v>
      </c>
    </row>
    <row r="157" spans="1:21" ht="28.5" customHeight="1">
      <c r="A157" s="1126">
        <v>147</v>
      </c>
      <c r="B157" s="1156">
        <v>7000</v>
      </c>
      <c r="C157" s="1126"/>
      <c r="D157" s="1128" t="s">
        <v>2491</v>
      </c>
      <c r="E157" s="1128" t="s">
        <v>2276</v>
      </c>
      <c r="F157" s="1128" t="s">
        <v>8927</v>
      </c>
      <c r="G157" s="1129" t="s">
        <v>8771</v>
      </c>
      <c r="H157" s="1126">
        <v>2</v>
      </c>
      <c r="I157" s="1126">
        <v>5</v>
      </c>
      <c r="J157" s="1126" t="s">
        <v>52</v>
      </c>
      <c r="K157" s="1133"/>
      <c r="L157" s="1126">
        <v>1</v>
      </c>
      <c r="M157" s="1126">
        <v>177</v>
      </c>
      <c r="N157" s="1128" t="s">
        <v>4419</v>
      </c>
      <c r="O157" s="1126">
        <v>2</v>
      </c>
      <c r="P157" s="1126">
        <v>1</v>
      </c>
      <c r="Q157" s="1126">
        <v>2019</v>
      </c>
      <c r="R157" s="1126">
        <v>30</v>
      </c>
      <c r="S157" s="1126">
        <v>4</v>
      </c>
      <c r="T157" s="1126">
        <v>2019</v>
      </c>
      <c r="U157" s="1128" t="s">
        <v>8812</v>
      </c>
    </row>
    <row r="158" spans="1:21" ht="28.5" customHeight="1">
      <c r="A158" s="1126">
        <v>148</v>
      </c>
      <c r="B158" s="1115">
        <v>7000</v>
      </c>
      <c r="C158" s="1157"/>
      <c r="D158" s="1158" t="s">
        <v>2491</v>
      </c>
      <c r="E158" s="1158" t="s">
        <v>2276</v>
      </c>
      <c r="F158" s="1158" t="s">
        <v>8927</v>
      </c>
      <c r="G158" s="1159" t="s">
        <v>8771</v>
      </c>
      <c r="H158" s="1157">
        <v>3</v>
      </c>
      <c r="I158" s="1160">
        <v>1</v>
      </c>
      <c r="J158" s="1157" t="s">
        <v>52</v>
      </c>
      <c r="K158" s="1160"/>
      <c r="L158" s="1160">
        <v>1</v>
      </c>
      <c r="M158" s="1160">
        <v>220</v>
      </c>
      <c r="N158" s="1158" t="s">
        <v>4419</v>
      </c>
      <c r="O158" s="1160">
        <v>2</v>
      </c>
      <c r="P158" s="1160">
        <v>5</v>
      </c>
      <c r="Q158" s="1160">
        <v>2019</v>
      </c>
      <c r="R158" s="1160">
        <v>31</v>
      </c>
      <c r="S158" s="1160">
        <v>7</v>
      </c>
      <c r="T158" s="1160">
        <v>2019</v>
      </c>
      <c r="U158" s="1158" t="s">
        <v>8812</v>
      </c>
    </row>
    <row r="159" spans="1:21" ht="28.5" customHeight="1">
      <c r="A159" s="1126">
        <v>149</v>
      </c>
      <c r="B159" s="1115">
        <v>7000</v>
      </c>
      <c r="C159" s="1157"/>
      <c r="D159" s="1158" t="s">
        <v>2491</v>
      </c>
      <c r="E159" s="1158" t="s">
        <v>2276</v>
      </c>
      <c r="F159" s="1158" t="s">
        <v>8927</v>
      </c>
      <c r="G159" s="1159" t="s">
        <v>8771</v>
      </c>
      <c r="H159" s="1157">
        <v>3</v>
      </c>
      <c r="I159" s="1160">
        <v>2</v>
      </c>
      <c r="J159" s="1157" t="s">
        <v>52</v>
      </c>
      <c r="K159" s="1160"/>
      <c r="L159" s="1160">
        <v>1</v>
      </c>
      <c r="M159" s="1160">
        <v>217</v>
      </c>
      <c r="N159" s="1158" t="s">
        <v>4419</v>
      </c>
      <c r="O159" s="1160">
        <v>1</v>
      </c>
      <c r="P159" s="1160">
        <v>8</v>
      </c>
      <c r="Q159" s="1160">
        <v>2019</v>
      </c>
      <c r="R159" s="1160">
        <v>31</v>
      </c>
      <c r="S159" s="1160">
        <v>10</v>
      </c>
      <c r="T159" s="1160">
        <v>2019</v>
      </c>
      <c r="U159" s="1158" t="s">
        <v>8812</v>
      </c>
    </row>
    <row r="160" spans="1:21" ht="28.5" customHeight="1">
      <c r="A160" s="1126">
        <v>150</v>
      </c>
      <c r="B160" s="1115">
        <v>7000</v>
      </c>
      <c r="C160" s="1157"/>
      <c r="D160" s="1161" t="s">
        <v>6302</v>
      </c>
      <c r="E160" s="1158" t="s">
        <v>2276</v>
      </c>
      <c r="F160" s="1158" t="s">
        <v>8928</v>
      </c>
      <c r="G160" s="1159" t="s">
        <v>8771</v>
      </c>
      <c r="H160" s="1157">
        <v>3</v>
      </c>
      <c r="I160" s="1160">
        <v>3</v>
      </c>
      <c r="J160" s="1157" t="s">
        <v>52</v>
      </c>
      <c r="K160" s="1160"/>
      <c r="L160" s="1160">
        <v>1</v>
      </c>
      <c r="M160" s="1160">
        <v>134</v>
      </c>
      <c r="N160" s="1158" t="s">
        <v>4419</v>
      </c>
      <c r="O160" s="1160">
        <v>1</v>
      </c>
      <c r="P160" s="1160">
        <v>11</v>
      </c>
      <c r="Q160" s="1160">
        <v>2019</v>
      </c>
      <c r="R160" s="1160">
        <v>31</v>
      </c>
      <c r="S160" s="1160">
        <v>12</v>
      </c>
      <c r="T160" s="1160">
        <v>2019</v>
      </c>
      <c r="U160" s="1158" t="s">
        <v>8812</v>
      </c>
    </row>
    <row r="161" spans="1:21" ht="28.5" customHeight="1">
      <c r="A161" s="1126">
        <v>151</v>
      </c>
      <c r="B161" s="1115">
        <v>7000</v>
      </c>
      <c r="C161" s="1157"/>
      <c r="D161" s="1158" t="s">
        <v>2491</v>
      </c>
      <c r="E161" s="1158" t="s">
        <v>2276</v>
      </c>
      <c r="F161" s="1159" t="s">
        <v>8929</v>
      </c>
      <c r="G161" s="1159" t="s">
        <v>8771</v>
      </c>
      <c r="H161" s="1157">
        <v>3</v>
      </c>
      <c r="I161" s="1160">
        <v>4</v>
      </c>
      <c r="J161" s="1157" t="s">
        <v>52</v>
      </c>
      <c r="K161" s="1160"/>
      <c r="L161" s="1160">
        <v>1</v>
      </c>
      <c r="M161" s="1160">
        <v>220</v>
      </c>
      <c r="N161" s="1158" t="s">
        <v>4419</v>
      </c>
      <c r="O161" s="1160">
        <v>14</v>
      </c>
      <c r="P161" s="1160">
        <v>1</v>
      </c>
      <c r="Q161" s="1160">
        <v>2019</v>
      </c>
      <c r="R161" s="1160">
        <v>29</v>
      </c>
      <c r="S161" s="1160">
        <v>10</v>
      </c>
      <c r="T161" s="1160">
        <v>2019</v>
      </c>
      <c r="U161" s="1158" t="s">
        <v>8812</v>
      </c>
    </row>
    <row r="162" spans="1:21" ht="28.5" customHeight="1">
      <c r="A162" s="1126">
        <v>152</v>
      </c>
      <c r="B162" s="1115">
        <v>7000</v>
      </c>
      <c r="C162" s="1157"/>
      <c r="D162" s="1158" t="s">
        <v>2491</v>
      </c>
      <c r="E162" s="1158" t="s">
        <v>2276</v>
      </c>
      <c r="F162" s="1159" t="s">
        <v>8929</v>
      </c>
      <c r="G162" s="1159" t="s">
        <v>8771</v>
      </c>
      <c r="H162" s="1157">
        <v>3</v>
      </c>
      <c r="I162" s="1160">
        <v>5</v>
      </c>
      <c r="J162" s="1157" t="s">
        <v>52</v>
      </c>
      <c r="K162" s="1160"/>
      <c r="L162" s="1160">
        <v>1</v>
      </c>
      <c r="M162" s="1160">
        <v>41</v>
      </c>
      <c r="N162" s="1158" t="s">
        <v>4419</v>
      </c>
      <c r="O162" s="1160">
        <v>5</v>
      </c>
      <c r="P162" s="1160">
        <v>11</v>
      </c>
      <c r="Q162" s="1160">
        <v>2019</v>
      </c>
      <c r="R162" s="1160">
        <v>17</v>
      </c>
      <c r="S162" s="1160">
        <v>12</v>
      </c>
      <c r="T162" s="1160">
        <v>2019</v>
      </c>
      <c r="U162" s="1158" t="s">
        <v>8812</v>
      </c>
    </row>
    <row r="163" spans="1:21" ht="28.5" customHeight="1">
      <c r="A163" s="1126">
        <v>153</v>
      </c>
      <c r="B163" s="1115">
        <v>7000</v>
      </c>
      <c r="C163" s="1157"/>
      <c r="D163" s="1158" t="s">
        <v>2491</v>
      </c>
      <c r="E163" s="1158" t="s">
        <v>2276</v>
      </c>
      <c r="F163" s="1159" t="s">
        <v>8930</v>
      </c>
      <c r="G163" s="1159" t="s">
        <v>8771</v>
      </c>
      <c r="H163" s="1157">
        <v>3</v>
      </c>
      <c r="I163" s="1157">
        <v>6</v>
      </c>
      <c r="J163" s="1157" t="s">
        <v>52</v>
      </c>
      <c r="K163" s="1160"/>
      <c r="L163" s="1157">
        <v>1</v>
      </c>
      <c r="M163" s="1157">
        <v>212</v>
      </c>
      <c r="N163" s="1158" t="s">
        <v>4419</v>
      </c>
      <c r="O163" s="1157">
        <v>14</v>
      </c>
      <c r="P163" s="1157">
        <v>1</v>
      </c>
      <c r="Q163" s="1157">
        <v>2019</v>
      </c>
      <c r="R163" s="1157">
        <v>29</v>
      </c>
      <c r="S163" s="1157">
        <v>10</v>
      </c>
      <c r="T163" s="1157">
        <v>2019</v>
      </c>
      <c r="U163" s="1158" t="s">
        <v>8812</v>
      </c>
    </row>
    <row r="164" spans="1:21" ht="28.5" customHeight="1">
      <c r="A164" s="1126">
        <v>154</v>
      </c>
      <c r="B164" s="1156">
        <v>7000</v>
      </c>
      <c r="C164" s="1157"/>
      <c r="D164" s="1158" t="s">
        <v>2491</v>
      </c>
      <c r="E164" s="1158" t="s">
        <v>2276</v>
      </c>
      <c r="F164" s="1159" t="s">
        <v>8930</v>
      </c>
      <c r="G164" s="1159" t="s">
        <v>8771</v>
      </c>
      <c r="H164" s="1157">
        <v>4</v>
      </c>
      <c r="I164" s="1157">
        <v>1</v>
      </c>
      <c r="J164" s="1157" t="s">
        <v>52</v>
      </c>
      <c r="K164" s="1160"/>
      <c r="L164" s="1157">
        <v>1</v>
      </c>
      <c r="M164" s="1157">
        <v>36</v>
      </c>
      <c r="N164" s="1158" t="s">
        <v>4419</v>
      </c>
      <c r="O164" s="1157">
        <v>5</v>
      </c>
      <c r="P164" s="1157">
        <v>11</v>
      </c>
      <c r="Q164" s="1157">
        <v>2019</v>
      </c>
      <c r="R164" s="1157">
        <v>17</v>
      </c>
      <c r="S164" s="1157">
        <v>12</v>
      </c>
      <c r="T164" s="1157">
        <v>2019</v>
      </c>
      <c r="U164" s="1158" t="s">
        <v>8812</v>
      </c>
    </row>
    <row r="165" spans="1:21" ht="28.5" customHeight="1">
      <c r="A165" s="1126">
        <v>155</v>
      </c>
      <c r="B165" s="1156">
        <v>7000</v>
      </c>
      <c r="C165" s="1157"/>
      <c r="D165" s="1158" t="s">
        <v>8905</v>
      </c>
      <c r="E165" s="1158" t="s">
        <v>2276</v>
      </c>
      <c r="F165" s="1158" t="s">
        <v>8931</v>
      </c>
      <c r="G165" s="1159" t="s">
        <v>8932</v>
      </c>
      <c r="H165" s="1157">
        <v>4</v>
      </c>
      <c r="I165" s="1157">
        <v>2</v>
      </c>
      <c r="J165" s="1157" t="s">
        <v>52</v>
      </c>
      <c r="K165" s="1160"/>
      <c r="L165" s="1157">
        <v>1</v>
      </c>
      <c r="M165" s="1157">
        <v>4</v>
      </c>
      <c r="N165" s="1158" t="s">
        <v>4419</v>
      </c>
      <c r="O165" s="1157">
        <v>26</v>
      </c>
      <c r="P165" s="1157">
        <v>4</v>
      </c>
      <c r="Q165" s="1157">
        <v>2019</v>
      </c>
      <c r="R165" s="1157">
        <v>6</v>
      </c>
      <c r="S165" s="1157">
        <v>6</v>
      </c>
      <c r="T165" s="1157">
        <v>2019</v>
      </c>
      <c r="U165" s="1158" t="s">
        <v>8812</v>
      </c>
    </row>
    <row r="166" spans="1:21" ht="28.5" customHeight="1">
      <c r="A166" s="1126">
        <v>156</v>
      </c>
      <c r="B166" s="1156">
        <v>7000</v>
      </c>
      <c r="C166" s="1162"/>
      <c r="D166" s="1161" t="s">
        <v>6302</v>
      </c>
      <c r="E166" s="1161" t="s">
        <v>2276</v>
      </c>
      <c r="F166" s="1161" t="s">
        <v>8933</v>
      </c>
      <c r="G166" s="1159" t="s">
        <v>8771</v>
      </c>
      <c r="H166" s="1162">
        <v>4</v>
      </c>
      <c r="I166" s="1162">
        <v>3</v>
      </c>
      <c r="J166" s="1157" t="s">
        <v>52</v>
      </c>
      <c r="K166" s="1162"/>
      <c r="L166" s="1162">
        <v>1</v>
      </c>
      <c r="M166" s="1162">
        <v>177</v>
      </c>
      <c r="N166" s="1158" t="s">
        <v>4419</v>
      </c>
      <c r="O166" s="1162">
        <v>25</v>
      </c>
      <c r="P166" s="1162">
        <v>2</v>
      </c>
      <c r="Q166" s="1162">
        <v>2019</v>
      </c>
      <c r="R166" s="1162">
        <v>30</v>
      </c>
      <c r="S166" s="1162">
        <v>11</v>
      </c>
      <c r="T166" s="1163">
        <v>2019</v>
      </c>
      <c r="U166" s="1158" t="s">
        <v>8934</v>
      </c>
    </row>
    <row r="167" spans="1:21" ht="28.5" customHeight="1">
      <c r="A167" s="1126">
        <v>157</v>
      </c>
      <c r="B167" s="1156">
        <v>7000</v>
      </c>
      <c r="C167" s="1162"/>
      <c r="D167" s="1161" t="s">
        <v>6302</v>
      </c>
      <c r="E167" s="1161" t="s">
        <v>2276</v>
      </c>
      <c r="F167" s="1161" t="s">
        <v>8935</v>
      </c>
      <c r="G167" s="1159" t="s">
        <v>8771</v>
      </c>
      <c r="H167" s="1162">
        <v>4</v>
      </c>
      <c r="I167" s="1164">
        <v>4</v>
      </c>
      <c r="J167" s="1157" t="s">
        <v>52</v>
      </c>
      <c r="K167" s="1162"/>
      <c r="L167" s="1162">
        <v>1</v>
      </c>
      <c r="M167" s="1164">
        <v>185</v>
      </c>
      <c r="N167" s="1158" t="s">
        <v>4419</v>
      </c>
      <c r="O167" s="1162">
        <v>25</v>
      </c>
      <c r="P167" s="1162">
        <v>2</v>
      </c>
      <c r="Q167" s="1162">
        <v>2019</v>
      </c>
      <c r="R167" s="1162">
        <v>30</v>
      </c>
      <c r="S167" s="1162">
        <v>11</v>
      </c>
      <c r="T167" s="1163">
        <v>2019</v>
      </c>
      <c r="U167" s="1158" t="s">
        <v>8934</v>
      </c>
    </row>
    <row r="168" spans="1:21" ht="28.5" customHeight="1">
      <c r="A168" s="1126">
        <v>158</v>
      </c>
      <c r="B168" s="1156">
        <v>7000</v>
      </c>
      <c r="C168" s="1162"/>
      <c r="D168" s="1161" t="s">
        <v>6302</v>
      </c>
      <c r="E168" s="1161" t="s">
        <v>2276</v>
      </c>
      <c r="F168" s="1161" t="s">
        <v>8936</v>
      </c>
      <c r="G168" s="1159" t="s">
        <v>8771</v>
      </c>
      <c r="H168" s="1162">
        <v>4</v>
      </c>
      <c r="I168" s="1164">
        <v>5</v>
      </c>
      <c r="J168" s="1157" t="s">
        <v>52</v>
      </c>
      <c r="K168" s="1162"/>
      <c r="L168" s="1162">
        <v>1</v>
      </c>
      <c r="M168" s="1164">
        <v>162</v>
      </c>
      <c r="N168" s="1158" t="s">
        <v>4419</v>
      </c>
      <c r="O168" s="1162">
        <v>1</v>
      </c>
      <c r="P168" s="1162">
        <v>4</v>
      </c>
      <c r="Q168" s="1162">
        <v>2019</v>
      </c>
      <c r="R168" s="1162">
        <v>30</v>
      </c>
      <c r="S168" s="1162">
        <v>11</v>
      </c>
      <c r="T168" s="1163">
        <v>2019</v>
      </c>
      <c r="U168" s="1158" t="s">
        <v>8937</v>
      </c>
    </row>
    <row r="169" spans="1:21" ht="28.5" customHeight="1">
      <c r="A169" s="1126">
        <v>159</v>
      </c>
      <c r="B169" s="1156">
        <v>7000</v>
      </c>
      <c r="C169" s="1162"/>
      <c r="D169" s="1161" t="s">
        <v>6302</v>
      </c>
      <c r="E169" s="1161" t="s">
        <v>2276</v>
      </c>
      <c r="F169" s="1161" t="s">
        <v>8938</v>
      </c>
      <c r="G169" s="1159" t="s">
        <v>8771</v>
      </c>
      <c r="H169" s="1162">
        <v>4</v>
      </c>
      <c r="I169" s="1164">
        <v>6</v>
      </c>
      <c r="J169" s="1157" t="s">
        <v>52</v>
      </c>
      <c r="K169" s="1162"/>
      <c r="L169" s="1162">
        <v>1</v>
      </c>
      <c r="M169" s="1164">
        <v>175</v>
      </c>
      <c r="N169" s="1158" t="s">
        <v>4419</v>
      </c>
      <c r="O169" s="1162">
        <v>1</v>
      </c>
      <c r="P169" s="1162">
        <v>3</v>
      </c>
      <c r="Q169" s="1162">
        <v>2019</v>
      </c>
      <c r="R169" s="1162">
        <v>30</v>
      </c>
      <c r="S169" s="1162">
        <v>11</v>
      </c>
      <c r="T169" s="1163">
        <v>2019</v>
      </c>
      <c r="U169" s="1158" t="s">
        <v>8939</v>
      </c>
    </row>
    <row r="170" spans="1:21" ht="28.5" customHeight="1">
      <c r="A170" s="1126">
        <v>160</v>
      </c>
      <c r="B170" s="1156">
        <v>7000</v>
      </c>
      <c r="C170" s="1162"/>
      <c r="D170" s="1161" t="s">
        <v>6302</v>
      </c>
      <c r="E170" s="1161" t="s">
        <v>2276</v>
      </c>
      <c r="F170" s="1161" t="s">
        <v>8940</v>
      </c>
      <c r="G170" s="1159" t="s">
        <v>8771</v>
      </c>
      <c r="H170" s="1162">
        <v>4</v>
      </c>
      <c r="I170" s="1164">
        <v>7</v>
      </c>
      <c r="J170" s="1157" t="s">
        <v>52</v>
      </c>
      <c r="K170" s="1162"/>
      <c r="L170" s="1162">
        <v>1</v>
      </c>
      <c r="M170" s="1164">
        <v>175</v>
      </c>
      <c r="N170" s="1158" t="s">
        <v>4419</v>
      </c>
      <c r="O170" s="1162">
        <v>1</v>
      </c>
      <c r="P170" s="1162">
        <v>3</v>
      </c>
      <c r="Q170" s="1162">
        <v>2019</v>
      </c>
      <c r="R170" s="1162">
        <v>30</v>
      </c>
      <c r="S170" s="1162">
        <v>11</v>
      </c>
      <c r="T170" s="1163">
        <v>2019</v>
      </c>
      <c r="U170" s="1158" t="s">
        <v>8939</v>
      </c>
    </row>
    <row r="171" spans="1:21" ht="28.5" customHeight="1">
      <c r="A171" s="1126">
        <v>161</v>
      </c>
      <c r="B171" s="1115">
        <v>7000</v>
      </c>
      <c r="C171" s="1162"/>
      <c r="D171" s="1161" t="s">
        <v>6302</v>
      </c>
      <c r="E171" s="1161" t="s">
        <v>2276</v>
      </c>
      <c r="F171" s="1161" t="s">
        <v>8941</v>
      </c>
      <c r="G171" s="1159" t="s">
        <v>8771</v>
      </c>
      <c r="H171" s="1162">
        <v>5</v>
      </c>
      <c r="I171" s="1164">
        <v>1</v>
      </c>
      <c r="J171" s="1157" t="s">
        <v>52</v>
      </c>
      <c r="K171" s="1162"/>
      <c r="L171" s="1162">
        <v>1</v>
      </c>
      <c r="M171" s="1164">
        <v>198</v>
      </c>
      <c r="N171" s="1158" t="s">
        <v>4419</v>
      </c>
      <c r="O171" s="1162">
        <v>6</v>
      </c>
      <c r="P171" s="1162">
        <v>2</v>
      </c>
      <c r="Q171" s="1162">
        <v>2019</v>
      </c>
      <c r="R171" s="1162">
        <v>30</v>
      </c>
      <c r="S171" s="1162">
        <v>11</v>
      </c>
      <c r="T171" s="1163">
        <v>2019</v>
      </c>
      <c r="U171" s="1158" t="s">
        <v>8942</v>
      </c>
    </row>
    <row r="172" spans="1:21" ht="28.5" customHeight="1">
      <c r="A172" s="1126">
        <v>162</v>
      </c>
      <c r="B172" s="1115">
        <v>7000</v>
      </c>
      <c r="C172" s="1162"/>
      <c r="D172" s="1161" t="s">
        <v>6302</v>
      </c>
      <c r="E172" s="1161" t="s">
        <v>2276</v>
      </c>
      <c r="F172" s="1161" t="s">
        <v>8943</v>
      </c>
      <c r="G172" s="1159" t="s">
        <v>8771</v>
      </c>
      <c r="H172" s="1162">
        <v>5</v>
      </c>
      <c r="I172" s="1164">
        <v>2</v>
      </c>
      <c r="J172" s="1157" t="s">
        <v>52</v>
      </c>
      <c r="K172" s="1162"/>
      <c r="L172" s="1162">
        <v>1</v>
      </c>
      <c r="M172" s="1164">
        <v>178</v>
      </c>
      <c r="N172" s="1158" t="s">
        <v>4419</v>
      </c>
      <c r="O172" s="1162">
        <v>25</v>
      </c>
      <c r="P172" s="1162">
        <v>2</v>
      </c>
      <c r="Q172" s="1162">
        <v>2019</v>
      </c>
      <c r="R172" s="1162">
        <v>30</v>
      </c>
      <c r="S172" s="1162">
        <v>11</v>
      </c>
      <c r="T172" s="1163">
        <v>2019</v>
      </c>
      <c r="U172" s="1158" t="s">
        <v>8944</v>
      </c>
    </row>
    <row r="173" spans="1:21" ht="28.5" customHeight="1">
      <c r="A173" s="1126">
        <v>163</v>
      </c>
      <c r="B173" s="1115">
        <v>7000</v>
      </c>
      <c r="C173" s="1162"/>
      <c r="D173" s="1161" t="s">
        <v>6302</v>
      </c>
      <c r="E173" s="1161" t="s">
        <v>2276</v>
      </c>
      <c r="F173" s="1161" t="s">
        <v>8943</v>
      </c>
      <c r="G173" s="1159" t="s">
        <v>8771</v>
      </c>
      <c r="H173" s="1162">
        <v>5</v>
      </c>
      <c r="I173" s="1164">
        <v>3</v>
      </c>
      <c r="J173" s="1157" t="s">
        <v>52</v>
      </c>
      <c r="K173" s="1162"/>
      <c r="L173" s="1162">
        <v>1</v>
      </c>
      <c r="M173" s="1164">
        <v>174</v>
      </c>
      <c r="N173" s="1158" t="s">
        <v>4419</v>
      </c>
      <c r="O173" s="1162">
        <v>1</v>
      </c>
      <c r="P173" s="1162">
        <v>3</v>
      </c>
      <c r="Q173" s="1162">
        <v>2019</v>
      </c>
      <c r="R173" s="1162">
        <v>30</v>
      </c>
      <c r="S173" s="1162">
        <v>11</v>
      </c>
      <c r="T173" s="1163">
        <v>2019</v>
      </c>
      <c r="U173" s="1158" t="s">
        <v>8945</v>
      </c>
    </row>
    <row r="174" spans="1:21" ht="28.5" customHeight="1">
      <c r="A174" s="1126">
        <v>164</v>
      </c>
      <c r="B174" s="1115">
        <v>7000</v>
      </c>
      <c r="C174" s="1162"/>
      <c r="D174" s="1161" t="s">
        <v>6302</v>
      </c>
      <c r="E174" s="1161" t="s">
        <v>2276</v>
      </c>
      <c r="F174" s="1161" t="s">
        <v>8946</v>
      </c>
      <c r="G174" s="1159" t="s">
        <v>8771</v>
      </c>
      <c r="H174" s="1162">
        <v>5</v>
      </c>
      <c r="I174" s="1164">
        <v>4</v>
      </c>
      <c r="J174" s="1157" t="s">
        <v>52</v>
      </c>
      <c r="K174" s="1162"/>
      <c r="L174" s="1162">
        <v>1</v>
      </c>
      <c r="M174" s="1164">
        <v>17</v>
      </c>
      <c r="N174" s="1158" t="s">
        <v>4419</v>
      </c>
      <c r="O174" s="1162">
        <v>1</v>
      </c>
      <c r="P174" s="1162">
        <v>7</v>
      </c>
      <c r="Q174" s="1162">
        <v>2019</v>
      </c>
      <c r="R174" s="1162">
        <v>31</v>
      </c>
      <c r="S174" s="1162">
        <v>7</v>
      </c>
      <c r="T174" s="1163">
        <v>2019</v>
      </c>
      <c r="U174" s="1158" t="s">
        <v>8945</v>
      </c>
    </row>
    <row r="175" spans="1:21" ht="28.5" customHeight="1">
      <c r="A175" s="1126">
        <v>165</v>
      </c>
      <c r="B175" s="1115">
        <v>7000</v>
      </c>
      <c r="C175" s="1157"/>
      <c r="D175" s="1158" t="s">
        <v>2491</v>
      </c>
      <c r="E175" s="1161" t="s">
        <v>2276</v>
      </c>
      <c r="F175" s="1158" t="s">
        <v>8947</v>
      </c>
      <c r="G175" s="1158" t="s">
        <v>8771</v>
      </c>
      <c r="H175" s="1157">
        <v>5</v>
      </c>
      <c r="I175" s="1157">
        <v>5</v>
      </c>
      <c r="J175" s="1157" t="s">
        <v>52</v>
      </c>
      <c r="K175" s="1157"/>
      <c r="L175" s="1157">
        <v>1</v>
      </c>
      <c r="M175" s="1157">
        <v>32</v>
      </c>
      <c r="N175" s="1165" t="s">
        <v>4419</v>
      </c>
      <c r="O175" s="1157">
        <v>23</v>
      </c>
      <c r="P175" s="1157">
        <v>1</v>
      </c>
      <c r="Q175" s="1157">
        <v>2019</v>
      </c>
      <c r="R175" s="1157">
        <v>6</v>
      </c>
      <c r="S175" s="1157">
        <v>12</v>
      </c>
      <c r="T175" s="1157">
        <v>2019</v>
      </c>
      <c r="U175" s="1158" t="s">
        <v>8948</v>
      </c>
    </row>
    <row r="176" spans="1:21" ht="28.5" customHeight="1">
      <c r="A176" s="1126">
        <v>166</v>
      </c>
      <c r="B176" s="1115">
        <v>7000</v>
      </c>
      <c r="C176" s="1157"/>
      <c r="D176" s="1158" t="s">
        <v>2491</v>
      </c>
      <c r="E176" s="1161" t="s">
        <v>2276</v>
      </c>
      <c r="F176" s="1158" t="s">
        <v>8949</v>
      </c>
      <c r="G176" s="1158" t="s">
        <v>8771</v>
      </c>
      <c r="H176" s="1157">
        <v>5</v>
      </c>
      <c r="I176" s="1157">
        <v>6</v>
      </c>
      <c r="J176" s="1157" t="s">
        <v>52</v>
      </c>
      <c r="K176" s="1157"/>
      <c r="L176" s="1157">
        <v>1</v>
      </c>
      <c r="M176" s="1157">
        <v>10</v>
      </c>
      <c r="N176" s="1165" t="s">
        <v>4419</v>
      </c>
      <c r="O176" s="1157">
        <v>15</v>
      </c>
      <c r="P176" s="1157">
        <v>1</v>
      </c>
      <c r="Q176" s="1157">
        <v>2019</v>
      </c>
      <c r="R176" s="1157">
        <v>16</v>
      </c>
      <c r="S176" s="1157">
        <v>12</v>
      </c>
      <c r="T176" s="1157">
        <v>2019</v>
      </c>
      <c r="U176" s="1158" t="s">
        <v>8948</v>
      </c>
    </row>
    <row r="177" spans="1:21" ht="28.5" customHeight="1">
      <c r="A177" s="1126">
        <v>167</v>
      </c>
      <c r="B177" s="1156">
        <v>7000</v>
      </c>
      <c r="C177" s="1162"/>
      <c r="D177" s="1161" t="s">
        <v>2388</v>
      </c>
      <c r="E177" s="1161" t="s">
        <v>2276</v>
      </c>
      <c r="F177" s="1166" t="s">
        <v>8950</v>
      </c>
      <c r="G177" s="1159" t="s">
        <v>8771</v>
      </c>
      <c r="H177" s="1162">
        <v>5</v>
      </c>
      <c r="I177" s="1164">
        <v>7</v>
      </c>
      <c r="J177" s="1162">
        <v>1</v>
      </c>
      <c r="K177" s="1162"/>
      <c r="L177" s="1164">
        <v>1</v>
      </c>
      <c r="M177" s="1164">
        <v>203</v>
      </c>
      <c r="N177" s="1158" t="s">
        <v>4419</v>
      </c>
      <c r="O177" s="1162">
        <v>2</v>
      </c>
      <c r="P177" s="1162">
        <v>1</v>
      </c>
      <c r="Q177" s="1162">
        <v>2019</v>
      </c>
      <c r="R177" s="1162">
        <v>9</v>
      </c>
      <c r="S177" s="1162">
        <v>9</v>
      </c>
      <c r="T177" s="1163">
        <v>2019</v>
      </c>
      <c r="U177" s="1158" t="s">
        <v>8951</v>
      </c>
    </row>
    <row r="178" spans="1:21" ht="28.5" customHeight="1">
      <c r="A178" s="1126">
        <v>168</v>
      </c>
      <c r="B178" s="1156">
        <v>7000</v>
      </c>
      <c r="C178" s="1167"/>
      <c r="D178" s="1168" t="s">
        <v>2388</v>
      </c>
      <c r="E178" s="1168" t="s">
        <v>2276</v>
      </c>
      <c r="F178" s="1169" t="s">
        <v>8950</v>
      </c>
      <c r="G178" s="1170" t="s">
        <v>8771</v>
      </c>
      <c r="H178" s="1167">
        <v>5</v>
      </c>
      <c r="I178" s="1171">
        <v>8</v>
      </c>
      <c r="J178" s="1167">
        <v>2</v>
      </c>
      <c r="K178" s="1167"/>
      <c r="L178" s="1171">
        <v>1</v>
      </c>
      <c r="M178" s="1171">
        <v>103</v>
      </c>
      <c r="N178" s="1165" t="s">
        <v>4419</v>
      </c>
      <c r="O178" s="1167">
        <v>11</v>
      </c>
      <c r="P178" s="1167">
        <v>9</v>
      </c>
      <c r="Q178" s="1167">
        <v>2019</v>
      </c>
      <c r="R178" s="1167">
        <v>30</v>
      </c>
      <c r="S178" s="1167">
        <v>12</v>
      </c>
      <c r="T178" s="1172">
        <v>2019</v>
      </c>
      <c r="U178" s="1165" t="s">
        <v>8952</v>
      </c>
    </row>
    <row r="179" spans="1:21" ht="28.5" customHeight="1">
      <c r="A179" s="1126">
        <v>169</v>
      </c>
      <c r="B179" s="1156">
        <v>7000</v>
      </c>
      <c r="C179" s="1157"/>
      <c r="D179" s="1158" t="s">
        <v>2388</v>
      </c>
      <c r="E179" s="1158" t="s">
        <v>2276</v>
      </c>
      <c r="F179" s="1158" t="s">
        <v>8953</v>
      </c>
      <c r="G179" s="1158" t="s">
        <v>8771</v>
      </c>
      <c r="H179" s="1157">
        <v>5</v>
      </c>
      <c r="I179" s="1157">
        <v>9</v>
      </c>
      <c r="J179" s="1157" t="s">
        <v>52</v>
      </c>
      <c r="K179" s="1157"/>
      <c r="L179" s="1157">
        <v>1</v>
      </c>
      <c r="M179" s="1157">
        <v>142</v>
      </c>
      <c r="N179" s="1158" t="s">
        <v>4419</v>
      </c>
      <c r="O179" s="1157">
        <v>23</v>
      </c>
      <c r="P179" s="1157">
        <v>1</v>
      </c>
      <c r="Q179" s="1157">
        <v>2019</v>
      </c>
      <c r="R179" s="1157">
        <v>21</v>
      </c>
      <c r="S179" s="1157">
        <v>12</v>
      </c>
      <c r="T179" s="1157">
        <v>2019</v>
      </c>
      <c r="U179" s="1158" t="s">
        <v>8812</v>
      </c>
    </row>
    <row r="180" spans="1:21" ht="28.5" customHeight="1">
      <c r="A180" s="1126">
        <v>170</v>
      </c>
      <c r="B180" s="1156">
        <v>7000</v>
      </c>
      <c r="C180" s="1157"/>
      <c r="D180" s="1158" t="s">
        <v>2388</v>
      </c>
      <c r="E180" s="1158" t="s">
        <v>2276</v>
      </c>
      <c r="F180" s="1158" t="s">
        <v>8924</v>
      </c>
      <c r="G180" s="1158" t="s">
        <v>8771</v>
      </c>
      <c r="H180" s="1157">
        <v>5</v>
      </c>
      <c r="I180" s="1157">
        <v>9</v>
      </c>
      <c r="J180" s="1157" t="s">
        <v>52</v>
      </c>
      <c r="K180" s="1157"/>
      <c r="L180" s="1157">
        <v>1</v>
      </c>
      <c r="M180" s="1157">
        <v>142</v>
      </c>
      <c r="N180" s="1158" t="s">
        <v>4419</v>
      </c>
      <c r="O180" s="1157">
        <v>23</v>
      </c>
      <c r="P180" s="1157">
        <v>1</v>
      </c>
      <c r="Q180" s="1157">
        <v>2019</v>
      </c>
      <c r="R180" s="1157">
        <v>21</v>
      </c>
      <c r="S180" s="1157">
        <v>12</v>
      </c>
      <c r="T180" s="1157">
        <v>2019</v>
      </c>
      <c r="U180" s="1158" t="s">
        <v>8812</v>
      </c>
    </row>
    <row r="181" spans="1:21" ht="28.5" customHeight="1">
      <c r="A181" s="1126">
        <v>171</v>
      </c>
      <c r="B181" s="1156">
        <v>7000</v>
      </c>
      <c r="C181" s="1173"/>
      <c r="D181" s="1173" t="s">
        <v>2331</v>
      </c>
      <c r="E181" s="1174" t="s">
        <v>8913</v>
      </c>
      <c r="F181" s="1173" t="s">
        <v>8954</v>
      </c>
      <c r="G181" s="1173" t="s">
        <v>8771</v>
      </c>
      <c r="H181" s="1173">
        <v>1</v>
      </c>
      <c r="I181" s="1173">
        <v>1</v>
      </c>
      <c r="J181" s="1173" t="s">
        <v>52</v>
      </c>
      <c r="K181" s="1173"/>
      <c r="L181" s="1173">
        <v>1</v>
      </c>
      <c r="M181" s="1173">
        <v>72</v>
      </c>
      <c r="N181" s="1175" t="s">
        <v>957</v>
      </c>
      <c r="O181" s="1173">
        <v>13</v>
      </c>
      <c r="P181" s="1173">
        <v>1</v>
      </c>
      <c r="Q181" s="1173">
        <v>2020</v>
      </c>
      <c r="R181" s="1173">
        <v>18</v>
      </c>
      <c r="S181" s="1173">
        <v>6</v>
      </c>
      <c r="T181" s="1173">
        <v>2020</v>
      </c>
      <c r="U181" s="1173"/>
    </row>
    <row r="182" spans="1:21" ht="28.5" customHeight="1">
      <c r="A182" s="1126">
        <v>172</v>
      </c>
      <c r="B182" s="1156">
        <v>7000</v>
      </c>
      <c r="C182" s="1173"/>
      <c r="D182" s="1173" t="s">
        <v>2331</v>
      </c>
      <c r="E182" s="1174" t="s">
        <v>8913</v>
      </c>
      <c r="F182" s="1173" t="s">
        <v>8955</v>
      </c>
      <c r="G182" s="1173" t="s">
        <v>8771</v>
      </c>
      <c r="H182" s="1173">
        <v>1</v>
      </c>
      <c r="I182" s="1173">
        <v>2</v>
      </c>
      <c r="J182" s="1173" t="s">
        <v>52</v>
      </c>
      <c r="K182" s="1173"/>
      <c r="L182" s="1173">
        <v>1</v>
      </c>
      <c r="M182" s="1173">
        <v>10</v>
      </c>
      <c r="N182" s="1175" t="s">
        <v>957</v>
      </c>
      <c r="O182" s="1173">
        <v>10</v>
      </c>
      <c r="P182" s="1173">
        <v>3</v>
      </c>
      <c r="Q182" s="1173">
        <v>2020</v>
      </c>
      <c r="R182" s="1173">
        <v>10</v>
      </c>
      <c r="S182" s="1173">
        <v>3</v>
      </c>
      <c r="T182" s="1173">
        <v>2020</v>
      </c>
      <c r="U182" s="1173" t="s">
        <v>8956</v>
      </c>
    </row>
    <row r="183" spans="1:21" ht="28.5" customHeight="1">
      <c r="A183" s="1126">
        <v>173</v>
      </c>
      <c r="B183" s="1156">
        <v>7000</v>
      </c>
      <c r="C183" s="1173"/>
      <c r="D183" s="1173" t="s">
        <v>2331</v>
      </c>
      <c r="E183" s="1174" t="s">
        <v>8913</v>
      </c>
      <c r="F183" s="1173" t="s">
        <v>8957</v>
      </c>
      <c r="G183" s="1173" t="s">
        <v>8771</v>
      </c>
      <c r="H183" s="1173">
        <v>1</v>
      </c>
      <c r="I183" s="1173">
        <v>3</v>
      </c>
      <c r="J183" s="1173" t="s">
        <v>52</v>
      </c>
      <c r="K183" s="1173"/>
      <c r="L183" s="1173">
        <v>1</v>
      </c>
      <c r="M183" s="1173" t="s">
        <v>843</v>
      </c>
      <c r="N183" s="1175" t="s">
        <v>957</v>
      </c>
      <c r="O183" s="1173">
        <v>22</v>
      </c>
      <c r="P183" s="1173">
        <v>1</v>
      </c>
      <c r="Q183" s="1173">
        <v>2020</v>
      </c>
      <c r="R183" s="1173">
        <v>29</v>
      </c>
      <c r="S183" s="1173">
        <v>12</v>
      </c>
      <c r="T183" s="1173">
        <v>2020</v>
      </c>
      <c r="U183" s="1173" t="s">
        <v>8958</v>
      </c>
    </row>
    <row r="184" spans="1:21" ht="28.5" customHeight="1">
      <c r="A184" s="1126">
        <v>174</v>
      </c>
      <c r="B184" s="1115">
        <v>7000</v>
      </c>
      <c r="C184" s="1173"/>
      <c r="D184" s="1173" t="s">
        <v>2331</v>
      </c>
      <c r="E184" s="1174" t="s">
        <v>8915</v>
      </c>
      <c r="F184" s="1173" t="s">
        <v>8959</v>
      </c>
      <c r="G184" s="1173" t="s">
        <v>8771</v>
      </c>
      <c r="H184" s="1173">
        <v>1</v>
      </c>
      <c r="I184" s="1173">
        <v>4</v>
      </c>
      <c r="J184" s="1173" t="s">
        <v>52</v>
      </c>
      <c r="K184" s="1173"/>
      <c r="L184" s="1173">
        <v>1</v>
      </c>
      <c r="M184" s="1173">
        <v>41</v>
      </c>
      <c r="N184" s="1175" t="s">
        <v>957</v>
      </c>
      <c r="O184" s="1173">
        <v>23</v>
      </c>
      <c r="P184" s="1173">
        <v>1</v>
      </c>
      <c r="Q184" s="1173">
        <v>2020</v>
      </c>
      <c r="R184" s="1173">
        <v>11</v>
      </c>
      <c r="S184" s="1173">
        <v>11</v>
      </c>
      <c r="T184" s="1173">
        <v>2020</v>
      </c>
      <c r="U184" s="1173"/>
    </row>
    <row r="185" spans="1:21" ht="28.5" customHeight="1">
      <c r="A185" s="1126">
        <v>175</v>
      </c>
      <c r="B185" s="1115">
        <v>7000</v>
      </c>
      <c r="C185" s="1176"/>
      <c r="D185" s="1174" t="s">
        <v>1863</v>
      </c>
      <c r="E185" s="1174" t="s">
        <v>2461</v>
      </c>
      <c r="F185" s="1174" t="s">
        <v>7707</v>
      </c>
      <c r="G185" s="1173" t="s">
        <v>8771</v>
      </c>
      <c r="H185" s="1173">
        <v>1</v>
      </c>
      <c r="I185" s="1173">
        <v>5</v>
      </c>
      <c r="J185" s="1175" t="s">
        <v>52</v>
      </c>
      <c r="K185" s="1175"/>
      <c r="L185" s="1173">
        <v>1</v>
      </c>
      <c r="M185" s="1173">
        <v>5</v>
      </c>
      <c r="N185" s="1175" t="s">
        <v>957</v>
      </c>
      <c r="O185" s="1173">
        <v>7</v>
      </c>
      <c r="P185" s="1173">
        <v>1</v>
      </c>
      <c r="Q185" s="1173">
        <v>2020</v>
      </c>
      <c r="R185" s="1173">
        <v>30</v>
      </c>
      <c r="S185" s="1173">
        <v>12</v>
      </c>
      <c r="T185" s="1173">
        <v>2020</v>
      </c>
      <c r="U185" s="1173"/>
    </row>
    <row r="186" spans="1:21" ht="28.5" customHeight="1">
      <c r="A186" s="1126">
        <v>176</v>
      </c>
      <c r="B186" s="1115">
        <v>7000</v>
      </c>
      <c r="C186" s="1176"/>
      <c r="D186" s="1174" t="s">
        <v>1863</v>
      </c>
      <c r="E186" s="1177" t="s">
        <v>6252</v>
      </c>
      <c r="F186" s="1174" t="s">
        <v>8960</v>
      </c>
      <c r="G186" s="1173" t="s">
        <v>8771</v>
      </c>
      <c r="H186" s="1173">
        <v>1</v>
      </c>
      <c r="I186" s="1173">
        <v>6</v>
      </c>
      <c r="J186" s="1175" t="s">
        <v>52</v>
      </c>
      <c r="K186" s="1175"/>
      <c r="L186" s="1173">
        <v>1</v>
      </c>
      <c r="M186" s="1173">
        <v>12</v>
      </c>
      <c r="N186" s="1175" t="s">
        <v>957</v>
      </c>
      <c r="O186" s="1173">
        <v>14</v>
      </c>
      <c r="P186" s="1173">
        <v>1</v>
      </c>
      <c r="Q186" s="1173">
        <v>2020</v>
      </c>
      <c r="R186" s="1173">
        <v>22</v>
      </c>
      <c r="S186" s="1173">
        <v>12</v>
      </c>
      <c r="T186" s="1173">
        <v>2020</v>
      </c>
      <c r="U186" s="1173"/>
    </row>
    <row r="187" spans="1:21" ht="28.5" customHeight="1">
      <c r="A187" s="1126">
        <v>177</v>
      </c>
      <c r="B187" s="1115">
        <v>7000</v>
      </c>
      <c r="C187" s="1176"/>
      <c r="D187" s="1174" t="s">
        <v>1863</v>
      </c>
      <c r="E187" s="1174" t="s">
        <v>2461</v>
      </c>
      <c r="F187" s="1174" t="s">
        <v>8961</v>
      </c>
      <c r="G187" s="1173" t="s">
        <v>8771</v>
      </c>
      <c r="H187" s="1173">
        <v>1</v>
      </c>
      <c r="I187" s="1173">
        <v>7</v>
      </c>
      <c r="J187" s="1175" t="s">
        <v>52</v>
      </c>
      <c r="K187" s="1175"/>
      <c r="L187" s="1173">
        <v>1</v>
      </c>
      <c r="M187" s="1173">
        <v>10</v>
      </c>
      <c r="N187" s="1175" t="s">
        <v>957</v>
      </c>
      <c r="O187" s="1173">
        <v>27</v>
      </c>
      <c r="P187" s="1173">
        <v>11</v>
      </c>
      <c r="Q187" s="1173">
        <v>2020</v>
      </c>
      <c r="R187" s="1173">
        <v>15</v>
      </c>
      <c r="S187" s="1173">
        <v>12</v>
      </c>
      <c r="T187" s="1173">
        <v>2020</v>
      </c>
      <c r="U187" s="1173"/>
    </row>
    <row r="188" spans="1:21" ht="28.5" customHeight="1">
      <c r="A188" s="1126">
        <v>178</v>
      </c>
      <c r="B188" s="1115">
        <v>7000</v>
      </c>
      <c r="C188" s="1176"/>
      <c r="D188" s="1174" t="s">
        <v>7424</v>
      </c>
      <c r="E188" s="1174" t="s">
        <v>2461</v>
      </c>
      <c r="F188" s="1174" t="s">
        <v>8824</v>
      </c>
      <c r="G188" s="1174" t="s">
        <v>8771</v>
      </c>
      <c r="H188" s="1173">
        <v>1</v>
      </c>
      <c r="I188" s="1173">
        <v>8</v>
      </c>
      <c r="J188" s="1175" t="s">
        <v>52</v>
      </c>
      <c r="K188" s="1175"/>
      <c r="L188" s="1173">
        <v>1</v>
      </c>
      <c r="M188" s="1173">
        <v>77</v>
      </c>
      <c r="N188" s="1175" t="s">
        <v>957</v>
      </c>
      <c r="O188" s="1173">
        <v>2</v>
      </c>
      <c r="P188" s="1173">
        <v>1</v>
      </c>
      <c r="Q188" s="1173">
        <v>2020</v>
      </c>
      <c r="R188" s="1173">
        <v>30</v>
      </c>
      <c r="S188" s="1173">
        <v>12</v>
      </c>
      <c r="T188" s="1173">
        <v>2020</v>
      </c>
      <c r="U188" s="1173"/>
    </row>
    <row r="189" spans="1:21" ht="28.5" customHeight="1">
      <c r="A189" s="1126">
        <v>179</v>
      </c>
      <c r="B189" s="1115">
        <v>7000</v>
      </c>
      <c r="C189" s="1176"/>
      <c r="D189" s="1174" t="s">
        <v>1863</v>
      </c>
      <c r="E189" s="1174" t="s">
        <v>2461</v>
      </c>
      <c r="F189" s="1174" t="s">
        <v>6275</v>
      </c>
      <c r="G189" s="1174" t="s">
        <v>8771</v>
      </c>
      <c r="H189" s="1173">
        <v>1</v>
      </c>
      <c r="I189" s="1173">
        <v>9</v>
      </c>
      <c r="J189" s="1175" t="s">
        <v>52</v>
      </c>
      <c r="K189" s="1175"/>
      <c r="L189" s="1173">
        <v>1</v>
      </c>
      <c r="M189" s="1173">
        <v>21</v>
      </c>
      <c r="N189" s="1175" t="s">
        <v>957</v>
      </c>
      <c r="O189" s="1173" t="s">
        <v>8962</v>
      </c>
      <c r="P189" s="1173">
        <v>1</v>
      </c>
      <c r="Q189" s="1173">
        <v>2020</v>
      </c>
      <c r="R189" s="1173">
        <v>14</v>
      </c>
      <c r="S189" s="1173">
        <v>12</v>
      </c>
      <c r="T189" s="1173">
        <v>2020</v>
      </c>
      <c r="U189" s="1173"/>
    </row>
    <row r="190" spans="1:21" ht="28.5" customHeight="1">
      <c r="A190" s="1126">
        <v>180</v>
      </c>
      <c r="B190" s="1115">
        <v>7000</v>
      </c>
      <c r="C190" s="1178"/>
      <c r="D190" s="1179" t="s">
        <v>1863</v>
      </c>
      <c r="E190" s="1179" t="s">
        <v>2461</v>
      </c>
      <c r="F190" s="1179" t="s">
        <v>8963</v>
      </c>
      <c r="G190" s="1179" t="s">
        <v>8771</v>
      </c>
      <c r="H190" s="1180">
        <v>1</v>
      </c>
      <c r="I190" s="1180">
        <v>10</v>
      </c>
      <c r="J190" s="1181" t="s">
        <v>52</v>
      </c>
      <c r="K190" s="1181"/>
      <c r="L190" s="1180">
        <v>1</v>
      </c>
      <c r="M190" s="1180">
        <v>16</v>
      </c>
      <c r="N190" s="1181" t="s">
        <v>957</v>
      </c>
      <c r="O190" s="1180"/>
      <c r="P190" s="1180"/>
      <c r="Q190" s="1180"/>
      <c r="R190" s="1180"/>
      <c r="S190" s="1180"/>
      <c r="T190" s="1180"/>
      <c r="U190" s="1180"/>
    </row>
    <row r="191" spans="1:21" ht="28.5" customHeight="1">
      <c r="A191" s="1126">
        <v>181</v>
      </c>
      <c r="B191" s="1156">
        <v>7000</v>
      </c>
      <c r="C191" s="1176"/>
      <c r="D191" s="1174" t="s">
        <v>359</v>
      </c>
      <c r="E191" s="1174" t="s">
        <v>2494</v>
      </c>
      <c r="F191" s="1174" t="s">
        <v>8964</v>
      </c>
      <c r="G191" s="1173" t="s">
        <v>8771</v>
      </c>
      <c r="H191" s="1173">
        <v>1</v>
      </c>
      <c r="I191" s="1173">
        <v>11</v>
      </c>
      <c r="J191" s="1175" t="s">
        <v>52</v>
      </c>
      <c r="K191" s="1175"/>
      <c r="L191" s="1173">
        <v>1</v>
      </c>
      <c r="M191" s="1173">
        <v>4</v>
      </c>
      <c r="N191" s="1175" t="s">
        <v>957</v>
      </c>
      <c r="O191" s="1173">
        <v>17</v>
      </c>
      <c r="P191" s="1173">
        <v>1</v>
      </c>
      <c r="Q191" s="1173">
        <v>2020</v>
      </c>
      <c r="R191" s="1173">
        <v>23</v>
      </c>
      <c r="S191" s="1173">
        <v>12</v>
      </c>
      <c r="T191" s="1173">
        <v>2020</v>
      </c>
      <c r="U191" s="1173"/>
    </row>
    <row r="192" spans="1:21" ht="28.5" customHeight="1">
      <c r="A192" s="1126">
        <v>182</v>
      </c>
      <c r="B192" s="1156">
        <v>7000</v>
      </c>
      <c r="C192" s="1173"/>
      <c r="D192" s="1174" t="s">
        <v>359</v>
      </c>
      <c r="E192" s="1174" t="s">
        <v>8965</v>
      </c>
      <c r="F192" s="1173" t="s">
        <v>8966</v>
      </c>
      <c r="G192" s="1173" t="s">
        <v>8771</v>
      </c>
      <c r="H192" s="1173">
        <v>1</v>
      </c>
      <c r="I192" s="1173">
        <v>12</v>
      </c>
      <c r="J192" s="1173" t="s">
        <v>52</v>
      </c>
      <c r="K192" s="1173"/>
      <c r="L192" s="1173">
        <v>1</v>
      </c>
      <c r="M192" s="1173">
        <v>123</v>
      </c>
      <c r="N192" s="1175" t="s">
        <v>957</v>
      </c>
      <c r="O192" s="1173">
        <v>15</v>
      </c>
      <c r="P192" s="1173">
        <v>9</v>
      </c>
      <c r="Q192" s="1173">
        <v>2020</v>
      </c>
      <c r="R192" s="1173">
        <v>9</v>
      </c>
      <c r="S192" s="1173">
        <v>12</v>
      </c>
      <c r="T192" s="1173">
        <v>2020</v>
      </c>
      <c r="U192" s="1173"/>
    </row>
    <row r="193" spans="1:21" ht="28.5" customHeight="1">
      <c r="A193" s="1126">
        <v>183</v>
      </c>
      <c r="B193" s="1156">
        <v>7000</v>
      </c>
      <c r="C193" s="1173"/>
      <c r="D193" s="1174" t="s">
        <v>359</v>
      </c>
      <c r="E193" s="1174" t="s">
        <v>7763</v>
      </c>
      <c r="F193" s="1173" t="s">
        <v>8967</v>
      </c>
      <c r="G193" s="1173" t="s">
        <v>8771</v>
      </c>
      <c r="H193" s="1173">
        <v>2</v>
      </c>
      <c r="I193" s="1173">
        <v>1</v>
      </c>
      <c r="J193" s="1173" t="s">
        <v>52</v>
      </c>
      <c r="K193" s="1173"/>
      <c r="L193" s="1173">
        <v>1</v>
      </c>
      <c r="M193" s="1173">
        <v>23</v>
      </c>
      <c r="N193" s="1175" t="s">
        <v>957</v>
      </c>
      <c r="O193" s="1173">
        <v>8</v>
      </c>
      <c r="P193" s="1173">
        <v>1</v>
      </c>
      <c r="Q193" s="1173">
        <v>2020</v>
      </c>
      <c r="R193" s="1173">
        <v>31</v>
      </c>
      <c r="S193" s="1173">
        <v>12</v>
      </c>
      <c r="T193" s="1173">
        <v>2020</v>
      </c>
      <c r="U193" s="1173"/>
    </row>
    <row r="194" spans="1:21" ht="28.5" customHeight="1">
      <c r="A194" s="1126">
        <v>184</v>
      </c>
      <c r="B194" s="1156">
        <v>7000</v>
      </c>
      <c r="C194" s="1173"/>
      <c r="D194" s="1174" t="s">
        <v>359</v>
      </c>
      <c r="E194" s="1174" t="s">
        <v>7763</v>
      </c>
      <c r="F194" s="1173" t="s">
        <v>8968</v>
      </c>
      <c r="G194" s="1173" t="s">
        <v>8771</v>
      </c>
      <c r="H194" s="1173">
        <v>2</v>
      </c>
      <c r="I194" s="1173">
        <v>2</v>
      </c>
      <c r="J194" s="1173" t="s">
        <v>52</v>
      </c>
      <c r="K194" s="1173"/>
      <c r="L194" s="1173">
        <v>1</v>
      </c>
      <c r="M194" s="1173">
        <v>86</v>
      </c>
      <c r="N194" s="1175" t="s">
        <v>957</v>
      </c>
      <c r="O194" s="1173">
        <v>13</v>
      </c>
      <c r="P194" s="1173">
        <v>3</v>
      </c>
      <c r="Q194" s="1173">
        <v>2020</v>
      </c>
      <c r="R194" s="1173">
        <v>6</v>
      </c>
      <c r="S194" s="1173">
        <v>11</v>
      </c>
      <c r="T194" s="1173">
        <v>2020</v>
      </c>
      <c r="U194" s="1173" t="s">
        <v>8969</v>
      </c>
    </row>
    <row r="195" spans="1:21" ht="28.5" customHeight="1">
      <c r="A195" s="1126">
        <v>185</v>
      </c>
      <c r="B195" s="1156">
        <v>7000</v>
      </c>
      <c r="C195" s="1175"/>
      <c r="D195" s="1175" t="s">
        <v>8970</v>
      </c>
      <c r="E195" s="1175" t="s">
        <v>3878</v>
      </c>
      <c r="F195" s="1174" t="s">
        <v>8971</v>
      </c>
      <c r="G195" s="1173" t="s">
        <v>8771</v>
      </c>
      <c r="H195" s="1175">
        <v>2</v>
      </c>
      <c r="I195" s="1175">
        <v>3</v>
      </c>
      <c r="J195" s="1175" t="s">
        <v>52</v>
      </c>
      <c r="K195" s="1175"/>
      <c r="L195" s="1175">
        <v>1</v>
      </c>
      <c r="M195" s="1175">
        <v>84</v>
      </c>
      <c r="N195" s="1175" t="s">
        <v>957</v>
      </c>
      <c r="O195" s="1175">
        <v>10</v>
      </c>
      <c r="P195" s="1175">
        <v>2</v>
      </c>
      <c r="Q195" s="1175">
        <v>2020</v>
      </c>
      <c r="R195" s="1175">
        <v>19</v>
      </c>
      <c r="S195" s="1175">
        <v>3</v>
      </c>
      <c r="T195" s="1173">
        <v>2020</v>
      </c>
      <c r="U195" s="1173"/>
    </row>
    <row r="196" spans="1:21" ht="28.5" customHeight="1">
      <c r="A196" s="1126">
        <v>186</v>
      </c>
      <c r="B196" s="1156">
        <v>7000</v>
      </c>
      <c r="C196" s="1175"/>
      <c r="D196" s="1175" t="s">
        <v>8972</v>
      </c>
      <c r="E196" s="1175" t="s">
        <v>3878</v>
      </c>
      <c r="F196" s="1174" t="s">
        <v>8973</v>
      </c>
      <c r="G196" s="1173" t="s">
        <v>8974</v>
      </c>
      <c r="H196" s="1175">
        <v>2</v>
      </c>
      <c r="I196" s="1175">
        <v>4</v>
      </c>
      <c r="J196" s="1175" t="s">
        <v>52</v>
      </c>
      <c r="K196" s="1175"/>
      <c r="L196" s="1175">
        <v>1</v>
      </c>
      <c r="M196" s="1175">
        <v>132</v>
      </c>
      <c r="N196" s="1175" t="s">
        <v>957</v>
      </c>
      <c r="O196" s="1175">
        <v>2</v>
      </c>
      <c r="P196" s="1175">
        <v>1</v>
      </c>
      <c r="Q196" s="1175">
        <v>2020</v>
      </c>
      <c r="R196" s="1175">
        <v>30</v>
      </c>
      <c r="S196" s="1175">
        <v>4</v>
      </c>
      <c r="T196" s="1173">
        <v>2020</v>
      </c>
      <c r="U196" s="1173"/>
    </row>
    <row r="197" spans="1:21" ht="28.5" customHeight="1">
      <c r="A197" s="1126">
        <v>187</v>
      </c>
      <c r="B197" s="1115">
        <v>7000</v>
      </c>
      <c r="C197" s="1173"/>
      <c r="D197" s="1174" t="s">
        <v>2491</v>
      </c>
      <c r="E197" s="1174" t="s">
        <v>3878</v>
      </c>
      <c r="F197" s="1173" t="s">
        <v>8975</v>
      </c>
      <c r="G197" s="1173" t="s">
        <v>8974</v>
      </c>
      <c r="H197" s="1173">
        <v>2</v>
      </c>
      <c r="I197" s="1173">
        <v>5</v>
      </c>
      <c r="J197" s="1173" t="s">
        <v>52</v>
      </c>
      <c r="K197" s="1173"/>
      <c r="L197" s="1173">
        <v>1</v>
      </c>
      <c r="M197" s="1173">
        <v>177</v>
      </c>
      <c r="N197" s="1175" t="s">
        <v>957</v>
      </c>
      <c r="O197" s="1173">
        <v>1</v>
      </c>
      <c r="P197" s="1173">
        <v>5</v>
      </c>
      <c r="Q197" s="1173">
        <v>2020</v>
      </c>
      <c r="R197" s="1173">
        <v>31</v>
      </c>
      <c r="S197" s="1173">
        <v>8</v>
      </c>
      <c r="T197" s="1173">
        <v>2020</v>
      </c>
      <c r="U197" s="1173"/>
    </row>
    <row r="198" spans="1:21" ht="28.5" customHeight="1">
      <c r="A198" s="1126">
        <v>188</v>
      </c>
      <c r="B198" s="1115">
        <v>7000</v>
      </c>
      <c r="C198" s="1173"/>
      <c r="D198" s="1174" t="s">
        <v>2491</v>
      </c>
      <c r="E198" s="1174" t="s">
        <v>3878</v>
      </c>
      <c r="F198" s="1173" t="s">
        <v>8975</v>
      </c>
      <c r="G198" s="1173" t="s">
        <v>8974</v>
      </c>
      <c r="H198" s="1173">
        <v>2</v>
      </c>
      <c r="I198" s="1173">
        <v>6</v>
      </c>
      <c r="J198" s="1173" t="s">
        <v>52</v>
      </c>
      <c r="K198" s="1173"/>
      <c r="L198" s="1173">
        <v>1</v>
      </c>
      <c r="M198" s="1173">
        <v>156</v>
      </c>
      <c r="N198" s="1175" t="s">
        <v>957</v>
      </c>
      <c r="O198" s="1173">
        <v>1</v>
      </c>
      <c r="P198" s="1173">
        <v>9</v>
      </c>
      <c r="Q198" s="1173">
        <v>2020</v>
      </c>
      <c r="R198" s="1173">
        <v>30</v>
      </c>
      <c r="S198" s="1173">
        <v>11</v>
      </c>
      <c r="T198" s="1173">
        <v>2020</v>
      </c>
      <c r="U198" s="1173"/>
    </row>
    <row r="199" spans="1:21" ht="28.5" customHeight="1">
      <c r="A199" s="1126">
        <v>189</v>
      </c>
      <c r="B199" s="1115">
        <v>7000</v>
      </c>
      <c r="C199" s="1173"/>
      <c r="D199" s="1174" t="s">
        <v>2491</v>
      </c>
      <c r="E199" s="1174" t="s">
        <v>3878</v>
      </c>
      <c r="F199" s="1173" t="s">
        <v>8976</v>
      </c>
      <c r="G199" s="1173" t="s">
        <v>8974</v>
      </c>
      <c r="H199" s="1173">
        <v>2</v>
      </c>
      <c r="I199" s="1173">
        <v>7</v>
      </c>
      <c r="J199" s="1173" t="s">
        <v>52</v>
      </c>
      <c r="K199" s="1173"/>
      <c r="L199" s="1173">
        <v>1</v>
      </c>
      <c r="M199" s="1173">
        <v>87</v>
      </c>
      <c r="N199" s="1175" t="s">
        <v>957</v>
      </c>
      <c r="O199" s="1173">
        <v>1</v>
      </c>
      <c r="P199" s="1173">
        <v>12</v>
      </c>
      <c r="Q199" s="1173">
        <v>2020</v>
      </c>
      <c r="R199" s="1173">
        <v>31</v>
      </c>
      <c r="S199" s="1173">
        <v>12</v>
      </c>
      <c r="T199" s="1173">
        <v>2020</v>
      </c>
      <c r="U199" s="1173"/>
    </row>
    <row r="200" spans="1:21" ht="28.5" customHeight="1">
      <c r="A200" s="1126">
        <v>190</v>
      </c>
      <c r="B200" s="1115">
        <v>7000</v>
      </c>
      <c r="C200" s="1173"/>
      <c r="D200" s="1174" t="s">
        <v>2491</v>
      </c>
      <c r="E200" s="1174" t="s">
        <v>3878</v>
      </c>
      <c r="F200" s="1173" t="s">
        <v>8977</v>
      </c>
      <c r="G200" s="1173" t="s">
        <v>8974</v>
      </c>
      <c r="H200" s="1173">
        <v>3</v>
      </c>
      <c r="I200" s="1173">
        <v>1</v>
      </c>
      <c r="J200" s="1173" t="s">
        <v>52</v>
      </c>
      <c r="K200" s="1173"/>
      <c r="L200" s="1173">
        <v>1</v>
      </c>
      <c r="M200" s="1173">
        <v>220</v>
      </c>
      <c r="N200" s="1175" t="s">
        <v>957</v>
      </c>
      <c r="O200" s="1173">
        <v>1</v>
      </c>
      <c r="P200" s="1173">
        <v>1</v>
      </c>
      <c r="Q200" s="1173">
        <v>2020</v>
      </c>
      <c r="R200" s="1173">
        <v>30</v>
      </c>
      <c r="S200" s="1173">
        <v>4</v>
      </c>
      <c r="T200" s="1173">
        <v>2020</v>
      </c>
      <c r="U200" s="1173"/>
    </row>
    <row r="201" spans="1:21" ht="28.5" customHeight="1">
      <c r="A201" s="1126">
        <v>191</v>
      </c>
      <c r="B201" s="1115">
        <v>7000</v>
      </c>
      <c r="C201" s="1173"/>
      <c r="D201" s="1174" t="s">
        <v>2491</v>
      </c>
      <c r="E201" s="1174" t="s">
        <v>3878</v>
      </c>
      <c r="F201" s="1173" t="s">
        <v>8977</v>
      </c>
      <c r="G201" s="1173" t="s">
        <v>8974</v>
      </c>
      <c r="H201" s="1173">
        <v>3</v>
      </c>
      <c r="I201" s="1173">
        <v>2</v>
      </c>
      <c r="J201" s="1173" t="s">
        <v>52</v>
      </c>
      <c r="K201" s="1173"/>
      <c r="L201" s="1173">
        <v>1</v>
      </c>
      <c r="M201" s="1173">
        <v>209</v>
      </c>
      <c r="N201" s="1175" t="s">
        <v>957</v>
      </c>
      <c r="O201" s="1173">
        <v>1</v>
      </c>
      <c r="P201" s="1173">
        <v>5</v>
      </c>
      <c r="Q201" s="1173">
        <v>2020</v>
      </c>
      <c r="R201" s="1173">
        <v>31</v>
      </c>
      <c r="S201" s="1173">
        <v>8</v>
      </c>
      <c r="T201" s="1173">
        <v>2020</v>
      </c>
      <c r="U201" s="1173"/>
    </row>
    <row r="202" spans="1:21" ht="28.5" customHeight="1">
      <c r="A202" s="1126">
        <v>192</v>
      </c>
      <c r="B202" s="1115">
        <v>7000</v>
      </c>
      <c r="C202" s="1173"/>
      <c r="D202" s="1174" t="s">
        <v>2491</v>
      </c>
      <c r="E202" s="1174" t="s">
        <v>3878</v>
      </c>
      <c r="F202" s="1173" t="s">
        <v>8977</v>
      </c>
      <c r="G202" s="1173" t="s">
        <v>8974</v>
      </c>
      <c r="H202" s="1173">
        <v>3</v>
      </c>
      <c r="I202" s="1173">
        <v>3</v>
      </c>
      <c r="J202" s="1173" t="s">
        <v>52</v>
      </c>
      <c r="K202" s="1173"/>
      <c r="L202" s="1173">
        <v>1</v>
      </c>
      <c r="M202" s="1173">
        <v>204</v>
      </c>
      <c r="N202" s="1175" t="s">
        <v>957</v>
      </c>
      <c r="O202" s="1173">
        <v>1</v>
      </c>
      <c r="P202" s="1173">
        <v>9</v>
      </c>
      <c r="Q202" s="1173">
        <v>2020</v>
      </c>
      <c r="R202" s="1173">
        <v>30</v>
      </c>
      <c r="S202" s="1173">
        <v>11</v>
      </c>
      <c r="T202" s="1173">
        <v>2020</v>
      </c>
      <c r="U202" s="1173"/>
    </row>
    <row r="203" spans="1:21" ht="28.5" customHeight="1">
      <c r="A203" s="1126">
        <v>193</v>
      </c>
      <c r="B203" s="1156">
        <v>7000</v>
      </c>
      <c r="C203" s="1173"/>
      <c r="D203" s="1174" t="s">
        <v>2491</v>
      </c>
      <c r="E203" s="1174" t="s">
        <v>3878</v>
      </c>
      <c r="F203" s="1173" t="s">
        <v>8978</v>
      </c>
      <c r="G203" s="1173" t="s">
        <v>8974</v>
      </c>
      <c r="H203" s="1173">
        <v>3</v>
      </c>
      <c r="I203" s="1173">
        <v>4</v>
      </c>
      <c r="J203" s="1173" t="s">
        <v>52</v>
      </c>
      <c r="K203" s="1173"/>
      <c r="L203" s="1173">
        <v>1</v>
      </c>
      <c r="M203" s="1173">
        <v>110</v>
      </c>
      <c r="N203" s="1175" t="s">
        <v>957</v>
      </c>
      <c r="O203" s="1173">
        <v>1</v>
      </c>
      <c r="P203" s="1173">
        <v>12</v>
      </c>
      <c r="Q203" s="1173">
        <v>2020</v>
      </c>
      <c r="R203" s="1173">
        <v>31</v>
      </c>
      <c r="S203" s="1173">
        <v>12</v>
      </c>
      <c r="T203" s="1173">
        <v>2020</v>
      </c>
      <c r="U203" s="1173"/>
    </row>
    <row r="204" spans="1:21" ht="28.5" customHeight="1">
      <c r="A204" s="1126">
        <v>194</v>
      </c>
      <c r="B204" s="1156">
        <v>7000</v>
      </c>
      <c r="C204" s="1173"/>
      <c r="D204" s="1174" t="s">
        <v>8979</v>
      </c>
      <c r="E204" s="1174" t="s">
        <v>2276</v>
      </c>
      <c r="F204" s="1173" t="s">
        <v>8980</v>
      </c>
      <c r="G204" s="1173" t="s">
        <v>8771</v>
      </c>
      <c r="H204" s="1173">
        <v>3</v>
      </c>
      <c r="I204" s="1173">
        <v>5</v>
      </c>
      <c r="J204" s="1173" t="s">
        <v>52</v>
      </c>
      <c r="K204" s="1173"/>
      <c r="L204" s="1173">
        <v>1</v>
      </c>
      <c r="M204" s="1173">
        <v>126</v>
      </c>
      <c r="N204" s="1175" t="s">
        <v>957</v>
      </c>
      <c r="O204" s="1173">
        <v>3</v>
      </c>
      <c r="P204" s="1173">
        <v>1</v>
      </c>
      <c r="Q204" s="1173">
        <v>2020</v>
      </c>
      <c r="R204" s="1173">
        <v>30</v>
      </c>
      <c r="S204" s="1173">
        <v>12</v>
      </c>
      <c r="T204" s="1173">
        <v>2020</v>
      </c>
      <c r="U204" s="1173"/>
    </row>
    <row r="205" spans="1:21" ht="28.5" customHeight="1">
      <c r="A205" s="1126">
        <v>195</v>
      </c>
      <c r="B205" s="1156">
        <v>7000</v>
      </c>
      <c r="C205" s="1173"/>
      <c r="D205" s="1174" t="s">
        <v>8979</v>
      </c>
      <c r="E205" s="1174" t="s">
        <v>2276</v>
      </c>
      <c r="F205" s="1173" t="s">
        <v>8981</v>
      </c>
      <c r="G205" s="1173" t="s">
        <v>8771</v>
      </c>
      <c r="H205" s="1173">
        <v>3</v>
      </c>
      <c r="I205" s="1173">
        <v>6</v>
      </c>
      <c r="J205" s="1173" t="s">
        <v>52</v>
      </c>
      <c r="K205" s="1173"/>
      <c r="L205" s="1173">
        <v>1</v>
      </c>
      <c r="M205" s="1173">
        <v>9</v>
      </c>
      <c r="N205" s="1175" t="s">
        <v>957</v>
      </c>
      <c r="O205" s="1173">
        <v>4</v>
      </c>
      <c r="P205" s="1173">
        <v>1</v>
      </c>
      <c r="Q205" s="1173">
        <v>2020</v>
      </c>
      <c r="R205" s="1173">
        <v>12</v>
      </c>
      <c r="S205" s="1173">
        <v>12</v>
      </c>
      <c r="T205" s="1173">
        <v>2020</v>
      </c>
      <c r="U205" s="1173"/>
    </row>
    <row r="206" spans="1:21" ht="28.5" customHeight="1">
      <c r="A206" s="1126">
        <v>196</v>
      </c>
      <c r="B206" s="1156">
        <v>7000</v>
      </c>
      <c r="C206" s="1173"/>
      <c r="D206" s="1174" t="s">
        <v>8979</v>
      </c>
      <c r="E206" s="1174" t="s">
        <v>2276</v>
      </c>
      <c r="F206" s="1173" t="s">
        <v>8982</v>
      </c>
      <c r="G206" s="1173" t="s">
        <v>8771</v>
      </c>
      <c r="H206" s="1173">
        <v>4</v>
      </c>
      <c r="I206" s="1173">
        <v>1</v>
      </c>
      <c r="J206" s="1173" t="s">
        <v>52</v>
      </c>
      <c r="K206" s="1173"/>
      <c r="L206" s="1173">
        <v>1</v>
      </c>
      <c r="M206" s="1173">
        <v>66</v>
      </c>
      <c r="N206" s="1175" t="s">
        <v>957</v>
      </c>
      <c r="O206" s="1173">
        <v>31</v>
      </c>
      <c r="P206" s="1173">
        <v>1</v>
      </c>
      <c r="Q206" s="1173">
        <v>2020</v>
      </c>
      <c r="R206" s="1173">
        <v>19</v>
      </c>
      <c r="S206" s="1173">
        <v>11</v>
      </c>
      <c r="T206" s="1173">
        <v>2020</v>
      </c>
      <c r="U206" s="1173"/>
    </row>
    <row r="207" spans="1:21" ht="28.5" customHeight="1">
      <c r="A207" s="1126">
        <v>197</v>
      </c>
      <c r="B207" s="1156">
        <v>7000</v>
      </c>
      <c r="C207" s="1173"/>
      <c r="D207" s="1174" t="s">
        <v>8979</v>
      </c>
      <c r="E207" s="1174" t="s">
        <v>2276</v>
      </c>
      <c r="F207" s="1173" t="s">
        <v>8983</v>
      </c>
      <c r="G207" s="1173" t="s">
        <v>8771</v>
      </c>
      <c r="H207" s="1173">
        <v>4</v>
      </c>
      <c r="I207" s="1173">
        <v>2</v>
      </c>
      <c r="J207" s="1173" t="s">
        <v>52</v>
      </c>
      <c r="K207" s="1173"/>
      <c r="L207" s="1173">
        <v>1</v>
      </c>
      <c r="M207" s="1173">
        <v>39</v>
      </c>
      <c r="N207" s="1175" t="s">
        <v>957</v>
      </c>
      <c r="O207" s="1173">
        <v>13</v>
      </c>
      <c r="P207" s="1173">
        <v>1</v>
      </c>
      <c r="Q207" s="1173">
        <v>2020</v>
      </c>
      <c r="R207" s="1173">
        <v>17</v>
      </c>
      <c r="S207" s="1173">
        <v>12</v>
      </c>
      <c r="T207" s="1173" t="s">
        <v>8984</v>
      </c>
      <c r="U207" s="1173"/>
    </row>
    <row r="208" spans="1:21" ht="28.5" customHeight="1">
      <c r="A208" s="1126">
        <v>198</v>
      </c>
      <c r="B208" s="1156">
        <v>7000</v>
      </c>
      <c r="C208" s="1173"/>
      <c r="D208" s="1174" t="s">
        <v>8979</v>
      </c>
      <c r="E208" s="1174" t="s">
        <v>2276</v>
      </c>
      <c r="F208" s="1182" t="s">
        <v>8985</v>
      </c>
      <c r="G208" s="1182" t="s">
        <v>8771</v>
      </c>
      <c r="H208" s="1182">
        <v>2</v>
      </c>
      <c r="I208" s="1182">
        <v>4</v>
      </c>
      <c r="J208" s="1173" t="s">
        <v>52</v>
      </c>
      <c r="K208" s="1173"/>
      <c r="L208" s="1173">
        <v>1</v>
      </c>
      <c r="M208" s="1173">
        <v>23</v>
      </c>
      <c r="N208" s="1175" t="s">
        <v>957</v>
      </c>
      <c r="O208" s="1173">
        <v>2</v>
      </c>
      <c r="P208" s="1173">
        <v>3</v>
      </c>
      <c r="Q208" s="1173">
        <v>2020</v>
      </c>
      <c r="R208" s="1173"/>
      <c r="S208" s="1173"/>
      <c r="T208" s="1173">
        <v>2020</v>
      </c>
      <c r="U208" s="1173"/>
    </row>
    <row r="209" spans="1:21" ht="28.5" customHeight="1">
      <c r="A209" s="1126">
        <v>199</v>
      </c>
      <c r="B209" s="1156">
        <v>7000</v>
      </c>
      <c r="C209" s="1173"/>
      <c r="D209" s="1174" t="s">
        <v>6302</v>
      </c>
      <c r="E209" s="1174" t="s">
        <v>3878</v>
      </c>
      <c r="F209" s="1173" t="s">
        <v>8986</v>
      </c>
      <c r="G209" s="1173" t="s">
        <v>8974</v>
      </c>
      <c r="H209" s="1173">
        <v>2</v>
      </c>
      <c r="I209" s="1173">
        <v>5</v>
      </c>
      <c r="J209" s="1173" t="s">
        <v>52</v>
      </c>
      <c r="K209" s="1173"/>
      <c r="L209" s="1173">
        <v>1</v>
      </c>
      <c r="M209" s="1173">
        <v>18</v>
      </c>
      <c r="N209" s="1175" t="s">
        <v>957</v>
      </c>
      <c r="O209" s="1173">
        <v>13</v>
      </c>
      <c r="P209" s="1173">
        <v>1</v>
      </c>
      <c r="Q209" s="1173">
        <v>2020</v>
      </c>
      <c r="R209" s="1173">
        <v>28</v>
      </c>
      <c r="S209" s="1173">
        <v>1</v>
      </c>
      <c r="T209" s="1173">
        <v>2020</v>
      </c>
      <c r="U209" s="1173"/>
    </row>
    <row r="210" spans="1:21" ht="28.5" customHeight="1">
      <c r="A210" s="1126">
        <v>200</v>
      </c>
      <c r="B210" s="1115">
        <v>7000</v>
      </c>
      <c r="C210" s="1173"/>
      <c r="D210" s="1174" t="s">
        <v>6302</v>
      </c>
      <c r="E210" s="1174" t="s">
        <v>3878</v>
      </c>
      <c r="F210" s="1173" t="s">
        <v>8987</v>
      </c>
      <c r="G210" s="1173" t="s">
        <v>8974</v>
      </c>
      <c r="H210" s="1173">
        <v>2</v>
      </c>
      <c r="I210" s="1173">
        <v>6</v>
      </c>
      <c r="J210" s="1173" t="s">
        <v>52</v>
      </c>
      <c r="K210" s="1173"/>
      <c r="L210" s="1173">
        <v>1</v>
      </c>
      <c r="M210" s="1173">
        <v>13</v>
      </c>
      <c r="N210" s="1175" t="s">
        <v>957</v>
      </c>
      <c r="O210" s="1173">
        <v>13</v>
      </c>
      <c r="P210" s="1173">
        <v>1</v>
      </c>
      <c r="Q210" s="1173">
        <v>2020</v>
      </c>
      <c r="R210" s="1173">
        <v>28</v>
      </c>
      <c r="S210" s="1173">
        <v>1</v>
      </c>
      <c r="T210" s="1173">
        <v>2020</v>
      </c>
      <c r="U210" s="1173"/>
    </row>
    <row r="211" spans="1:21" ht="28.5" customHeight="1">
      <c r="A211" s="1126">
        <v>201</v>
      </c>
      <c r="B211" s="1115">
        <v>7000</v>
      </c>
      <c r="C211" s="1173"/>
      <c r="D211" s="1174" t="s">
        <v>2388</v>
      </c>
      <c r="E211" s="1174" t="s">
        <v>2276</v>
      </c>
      <c r="F211" s="1173" t="s">
        <v>8988</v>
      </c>
      <c r="G211" s="1173" t="s">
        <v>8771</v>
      </c>
      <c r="H211" s="1173">
        <v>4</v>
      </c>
      <c r="I211" s="1173">
        <v>8</v>
      </c>
      <c r="J211" s="1173" t="s">
        <v>52</v>
      </c>
      <c r="K211" s="1173"/>
      <c r="L211" s="1173">
        <v>1</v>
      </c>
      <c r="M211" s="1173">
        <v>23</v>
      </c>
      <c r="N211" s="1175" t="s">
        <v>957</v>
      </c>
      <c r="O211" s="1173">
        <v>15</v>
      </c>
      <c r="P211" s="1173">
        <v>1</v>
      </c>
      <c r="Q211" s="1173">
        <v>2020</v>
      </c>
      <c r="R211" s="1173">
        <v>27</v>
      </c>
      <c r="S211" s="1173">
        <v>11</v>
      </c>
      <c r="T211" s="1173">
        <v>2020</v>
      </c>
      <c r="U211" s="1173"/>
    </row>
    <row r="212" spans="1:21" ht="28.5" customHeight="1">
      <c r="A212" s="1126">
        <v>202</v>
      </c>
      <c r="B212" s="1115">
        <v>7000</v>
      </c>
      <c r="C212" s="1175"/>
      <c r="D212" s="1183" t="s">
        <v>2388</v>
      </c>
      <c r="E212" s="1183" t="s">
        <v>2276</v>
      </c>
      <c r="F212" s="1175" t="s">
        <v>3729</v>
      </c>
      <c r="G212" s="1175" t="s">
        <v>8771</v>
      </c>
      <c r="H212" s="1175">
        <v>2</v>
      </c>
      <c r="I212" s="1173">
        <v>8</v>
      </c>
      <c r="J212" s="1175" t="s">
        <v>52</v>
      </c>
      <c r="K212" s="1175"/>
      <c r="L212" s="1175">
        <v>1</v>
      </c>
      <c r="M212" s="1175">
        <v>28</v>
      </c>
      <c r="N212" s="1175" t="s">
        <v>957</v>
      </c>
      <c r="O212" s="1175">
        <v>3</v>
      </c>
      <c r="P212" s="1175">
        <v>1</v>
      </c>
      <c r="Q212" s="1175">
        <v>2020</v>
      </c>
      <c r="R212" s="1175"/>
      <c r="S212" s="1175"/>
      <c r="T212" s="1173">
        <v>2020</v>
      </c>
      <c r="U212" s="1175"/>
    </row>
    <row r="213" spans="1:21" ht="28.5" customHeight="1">
      <c r="A213" s="1126">
        <v>203</v>
      </c>
      <c r="B213" s="1115">
        <v>7000</v>
      </c>
      <c r="C213" s="1173"/>
      <c r="D213" s="1173" t="s">
        <v>2331</v>
      </c>
      <c r="E213" s="1174" t="s">
        <v>8913</v>
      </c>
      <c r="F213" s="1173" t="s">
        <v>8989</v>
      </c>
      <c r="G213" s="1173" t="s">
        <v>8771</v>
      </c>
      <c r="H213" s="1173">
        <v>1</v>
      </c>
      <c r="I213" s="1173">
        <v>1</v>
      </c>
      <c r="J213" s="1173" t="s">
        <v>52</v>
      </c>
      <c r="K213" s="1173"/>
      <c r="L213" s="1173">
        <v>1</v>
      </c>
      <c r="M213" s="1184">
        <v>98</v>
      </c>
      <c r="N213" s="1175" t="s">
        <v>957</v>
      </c>
      <c r="O213" s="1173">
        <v>12</v>
      </c>
      <c r="P213" s="1173">
        <v>1</v>
      </c>
      <c r="Q213" s="1173">
        <v>2021</v>
      </c>
      <c r="R213" s="1173"/>
      <c r="S213" s="1173"/>
      <c r="T213" s="1173"/>
      <c r="U213" s="1173"/>
    </row>
    <row r="214" spans="1:21" ht="28.5" customHeight="1">
      <c r="A214" s="1126">
        <v>204</v>
      </c>
      <c r="B214" s="1115">
        <v>7000</v>
      </c>
      <c r="C214" s="1173"/>
      <c r="D214" s="1173" t="s">
        <v>2331</v>
      </c>
      <c r="E214" s="1174" t="s">
        <v>8913</v>
      </c>
      <c r="F214" s="1173" t="s">
        <v>8957</v>
      </c>
      <c r="G214" s="1173" t="s">
        <v>8771</v>
      </c>
      <c r="H214" s="1173">
        <v>1</v>
      </c>
      <c r="I214" s="1173">
        <v>2</v>
      </c>
      <c r="J214" s="1173" t="s">
        <v>52</v>
      </c>
      <c r="K214" s="1173"/>
      <c r="L214" s="1173">
        <v>1</v>
      </c>
      <c r="M214" s="1184">
        <v>62</v>
      </c>
      <c r="N214" s="1175" t="s">
        <v>957</v>
      </c>
      <c r="O214" s="1173">
        <v>16</v>
      </c>
      <c r="P214" s="1173">
        <v>2</v>
      </c>
      <c r="Q214" s="1173">
        <v>2021</v>
      </c>
      <c r="R214" s="1173"/>
      <c r="S214" s="1173"/>
      <c r="T214" s="1173"/>
      <c r="U214" s="1173"/>
    </row>
    <row r="215" spans="1:21" ht="28.5" customHeight="1">
      <c r="A215" s="1126">
        <v>205</v>
      </c>
      <c r="B215" s="1115">
        <v>7000</v>
      </c>
      <c r="C215" s="1173"/>
      <c r="D215" s="1173" t="s">
        <v>2331</v>
      </c>
      <c r="E215" s="1174" t="s">
        <v>8915</v>
      </c>
      <c r="F215" s="1173" t="s">
        <v>8990</v>
      </c>
      <c r="G215" s="1173" t="s">
        <v>8771</v>
      </c>
      <c r="H215" s="1173">
        <v>1</v>
      </c>
      <c r="I215" s="1173">
        <v>3</v>
      </c>
      <c r="J215" s="1173" t="s">
        <v>52</v>
      </c>
      <c r="K215" s="1173"/>
      <c r="L215" s="1173">
        <v>1</v>
      </c>
      <c r="M215" s="1184">
        <v>2</v>
      </c>
      <c r="N215" s="1175" t="s">
        <v>957</v>
      </c>
      <c r="O215" s="1173">
        <v>19</v>
      </c>
      <c r="P215" s="1173">
        <v>2</v>
      </c>
      <c r="Q215" s="1173">
        <v>2021</v>
      </c>
      <c r="R215" s="1173"/>
      <c r="S215" s="1173"/>
      <c r="T215" s="1173"/>
      <c r="U215" s="1173"/>
    </row>
    <row r="216" spans="1:21" ht="28.5" customHeight="1">
      <c r="A216" s="1126">
        <v>206</v>
      </c>
      <c r="B216" s="1156">
        <v>7000</v>
      </c>
      <c r="C216" s="1176"/>
      <c r="D216" s="1174" t="s">
        <v>7424</v>
      </c>
      <c r="E216" s="1174" t="s">
        <v>2461</v>
      </c>
      <c r="F216" s="1174" t="s">
        <v>8824</v>
      </c>
      <c r="G216" s="1174" t="s">
        <v>8771</v>
      </c>
      <c r="H216" s="1173">
        <v>1</v>
      </c>
      <c r="I216" s="1173">
        <v>4</v>
      </c>
      <c r="J216" s="1175" t="s">
        <v>52</v>
      </c>
      <c r="K216" s="1175"/>
      <c r="L216" s="1173">
        <v>1</v>
      </c>
      <c r="M216" s="1184">
        <v>72</v>
      </c>
      <c r="N216" s="1175" t="s">
        <v>957</v>
      </c>
      <c r="O216" s="1173">
        <v>1</v>
      </c>
      <c r="P216" s="1173">
        <v>1</v>
      </c>
      <c r="Q216" s="1173">
        <v>2021</v>
      </c>
      <c r="R216" s="1173"/>
      <c r="S216" s="1173"/>
      <c r="T216" s="1173"/>
      <c r="U216" s="1173"/>
    </row>
    <row r="217" spans="1:21" ht="28.5" customHeight="1">
      <c r="A217" s="1126">
        <v>207</v>
      </c>
      <c r="B217" s="1156">
        <v>7000</v>
      </c>
      <c r="C217" s="1176"/>
      <c r="D217" s="1174" t="s">
        <v>1863</v>
      </c>
      <c r="E217" s="1174" t="s">
        <v>2461</v>
      </c>
      <c r="F217" s="1174" t="s">
        <v>8991</v>
      </c>
      <c r="G217" s="1173" t="s">
        <v>8771</v>
      </c>
      <c r="H217" s="1173">
        <v>1</v>
      </c>
      <c r="I217" s="1173">
        <v>5</v>
      </c>
      <c r="J217" s="1175" t="s">
        <v>52</v>
      </c>
      <c r="K217" s="1175"/>
      <c r="L217" s="1173">
        <v>1</v>
      </c>
      <c r="M217" s="1184">
        <v>6</v>
      </c>
      <c r="N217" s="1175" t="s">
        <v>957</v>
      </c>
      <c r="O217" s="1173">
        <v>1</v>
      </c>
      <c r="P217" s="1173">
        <v>2</v>
      </c>
      <c r="Q217" s="1173">
        <v>2021</v>
      </c>
      <c r="R217" s="1173"/>
      <c r="S217" s="1173"/>
      <c r="T217" s="1173"/>
      <c r="U217" s="1173"/>
    </row>
    <row r="218" spans="1:21" ht="28.5" customHeight="1">
      <c r="A218" s="1126">
        <v>208</v>
      </c>
      <c r="B218" s="1156">
        <v>7000</v>
      </c>
      <c r="C218" s="1176"/>
      <c r="D218" s="1174" t="s">
        <v>1863</v>
      </c>
      <c r="E218" s="1174" t="s">
        <v>2461</v>
      </c>
      <c r="F218" s="1174" t="s">
        <v>8963</v>
      </c>
      <c r="G218" s="1174" t="s">
        <v>8771</v>
      </c>
      <c r="H218" s="1173">
        <v>1</v>
      </c>
      <c r="I218" s="1173">
        <v>6</v>
      </c>
      <c r="J218" s="1175" t="s">
        <v>52</v>
      </c>
      <c r="K218" s="1175"/>
      <c r="L218" s="1173">
        <v>1</v>
      </c>
      <c r="M218" s="1184">
        <v>18</v>
      </c>
      <c r="N218" s="1175" t="s">
        <v>957</v>
      </c>
      <c r="O218" s="1173">
        <v>19</v>
      </c>
      <c r="P218" s="1173">
        <v>1</v>
      </c>
      <c r="Q218" s="1173">
        <v>2021</v>
      </c>
      <c r="R218" s="1173"/>
      <c r="S218" s="1173"/>
      <c r="T218" s="1173"/>
      <c r="U218" s="1173"/>
    </row>
    <row r="219" spans="1:21" ht="28.5" customHeight="1">
      <c r="A219" s="1126">
        <v>209</v>
      </c>
      <c r="B219" s="1156">
        <v>7000</v>
      </c>
      <c r="C219" s="1176"/>
      <c r="D219" s="1174" t="s">
        <v>1863</v>
      </c>
      <c r="E219" s="1174" t="s">
        <v>2461</v>
      </c>
      <c r="F219" s="1174" t="s">
        <v>6275</v>
      </c>
      <c r="G219" s="1174" t="s">
        <v>8771</v>
      </c>
      <c r="H219" s="1173">
        <v>1</v>
      </c>
      <c r="I219" s="1173">
        <v>7</v>
      </c>
      <c r="J219" s="1175" t="s">
        <v>52</v>
      </c>
      <c r="K219" s="1175"/>
      <c r="L219" s="1173">
        <v>1</v>
      </c>
      <c r="M219" s="1184">
        <v>6</v>
      </c>
      <c r="N219" s="1175" t="s">
        <v>957</v>
      </c>
      <c r="O219" s="1173">
        <v>2</v>
      </c>
      <c r="P219" s="1173">
        <v>1</v>
      </c>
      <c r="Q219" s="1173">
        <v>2021</v>
      </c>
      <c r="R219" s="1173"/>
      <c r="S219" s="1173"/>
      <c r="T219" s="1173"/>
      <c r="U219" s="1173"/>
    </row>
    <row r="220" spans="1:21" ht="28.5" customHeight="1">
      <c r="A220" s="1126">
        <v>210</v>
      </c>
      <c r="B220" s="1156">
        <v>7000</v>
      </c>
      <c r="C220" s="1176"/>
      <c r="D220" s="1174" t="s">
        <v>359</v>
      </c>
      <c r="E220" s="1174" t="s">
        <v>2494</v>
      </c>
      <c r="F220" s="1174" t="s">
        <v>8964</v>
      </c>
      <c r="G220" s="1173" t="s">
        <v>8771</v>
      </c>
      <c r="H220" s="1173">
        <v>1</v>
      </c>
      <c r="I220" s="1173">
        <v>8</v>
      </c>
      <c r="J220" s="1175" t="s">
        <v>52</v>
      </c>
      <c r="K220" s="1175"/>
      <c r="L220" s="1173">
        <v>1</v>
      </c>
      <c r="M220" s="1184">
        <v>3</v>
      </c>
      <c r="N220" s="1175" t="s">
        <v>957</v>
      </c>
      <c r="O220" s="1173">
        <v>7</v>
      </c>
      <c r="P220" s="1173">
        <v>1</v>
      </c>
      <c r="Q220" s="1173">
        <v>2021</v>
      </c>
      <c r="R220" s="1173"/>
      <c r="S220" s="1173"/>
      <c r="T220" s="1173"/>
      <c r="U220" s="1173"/>
    </row>
    <row r="221" spans="1:21" ht="28.5" customHeight="1">
      <c r="A221" s="1126">
        <v>211</v>
      </c>
      <c r="B221" s="1156">
        <v>7000</v>
      </c>
      <c r="C221" s="1176"/>
      <c r="D221" s="1174" t="s">
        <v>1863</v>
      </c>
      <c r="E221" s="1177" t="s">
        <v>6252</v>
      </c>
      <c r="F221" s="1174" t="s">
        <v>8960</v>
      </c>
      <c r="G221" s="1173" t="s">
        <v>8771</v>
      </c>
      <c r="H221" s="1173">
        <v>1</v>
      </c>
      <c r="I221" s="1173">
        <v>9</v>
      </c>
      <c r="J221" s="1175" t="s">
        <v>52</v>
      </c>
      <c r="K221" s="1175"/>
      <c r="L221" s="1173">
        <v>1</v>
      </c>
      <c r="M221" s="1184">
        <v>4</v>
      </c>
      <c r="N221" s="1175" t="s">
        <v>957</v>
      </c>
      <c r="O221" s="1173">
        <v>12</v>
      </c>
      <c r="P221" s="1173">
        <v>1</v>
      </c>
      <c r="Q221" s="1173">
        <v>2021</v>
      </c>
      <c r="R221" s="1173"/>
      <c r="S221" s="1173"/>
      <c r="T221" s="1173"/>
      <c r="U221" s="1173"/>
    </row>
    <row r="222" spans="1:21" ht="28.5" customHeight="1">
      <c r="A222" s="1126">
        <v>212</v>
      </c>
      <c r="B222" s="1156">
        <v>7000</v>
      </c>
      <c r="C222" s="1176"/>
      <c r="D222" s="1174" t="s">
        <v>359</v>
      </c>
      <c r="E222" s="1174" t="s">
        <v>2494</v>
      </c>
      <c r="F222" s="1174" t="s">
        <v>8964</v>
      </c>
      <c r="G222" s="1173" t="s">
        <v>8771</v>
      </c>
      <c r="H222" s="1173">
        <v>1</v>
      </c>
      <c r="I222" s="1173">
        <v>10</v>
      </c>
      <c r="J222" s="1175" t="s">
        <v>52</v>
      </c>
      <c r="K222" s="1175"/>
      <c r="L222" s="1173">
        <v>1</v>
      </c>
      <c r="M222" s="1184">
        <v>3</v>
      </c>
      <c r="N222" s="1175" t="s">
        <v>957</v>
      </c>
      <c r="O222" s="1173">
        <v>17</v>
      </c>
      <c r="P222" s="1173">
        <v>1</v>
      </c>
      <c r="Q222" s="1173">
        <v>2021</v>
      </c>
      <c r="R222" s="1173"/>
      <c r="S222" s="1173"/>
      <c r="T222" s="1173"/>
      <c r="U222" s="1173"/>
    </row>
    <row r="223" spans="1:21" ht="28.5" customHeight="1">
      <c r="A223" s="1126">
        <v>213</v>
      </c>
      <c r="B223" s="1115">
        <v>7000</v>
      </c>
      <c r="C223" s="1182"/>
      <c r="D223" s="1185" t="s">
        <v>359</v>
      </c>
      <c r="E223" s="1185" t="s">
        <v>8965</v>
      </c>
      <c r="F223" s="1182" t="s">
        <v>8966</v>
      </c>
      <c r="G223" s="1182" t="s">
        <v>8771</v>
      </c>
      <c r="H223" s="1182">
        <v>2</v>
      </c>
      <c r="I223" s="1182">
        <v>1</v>
      </c>
      <c r="J223" s="1182" t="s">
        <v>52</v>
      </c>
      <c r="K223" s="1182"/>
      <c r="L223" s="1182">
        <v>1</v>
      </c>
      <c r="M223" s="1184"/>
      <c r="N223" s="1186" t="s">
        <v>957</v>
      </c>
      <c r="O223" s="1182">
        <v>15</v>
      </c>
      <c r="P223" s="1182">
        <v>9</v>
      </c>
      <c r="Q223" s="1182">
        <v>2021</v>
      </c>
      <c r="R223" s="1182"/>
      <c r="S223" s="1182"/>
      <c r="T223" s="1182"/>
      <c r="U223" s="1182"/>
    </row>
    <row r="224" spans="1:21" ht="28.5" customHeight="1">
      <c r="A224" s="1126">
        <v>214</v>
      </c>
      <c r="B224" s="1115">
        <v>7000</v>
      </c>
      <c r="C224" s="1173"/>
      <c r="D224" s="1174" t="s">
        <v>359</v>
      </c>
      <c r="E224" s="1174" t="s">
        <v>7763</v>
      </c>
      <c r="F224" s="1173" t="s">
        <v>8967</v>
      </c>
      <c r="G224" s="1173" t="s">
        <v>8771</v>
      </c>
      <c r="H224" s="1173">
        <v>2</v>
      </c>
      <c r="I224" s="1173">
        <v>2</v>
      </c>
      <c r="J224" s="1173" t="s">
        <v>52</v>
      </c>
      <c r="K224" s="1173"/>
      <c r="L224" s="1173">
        <v>1</v>
      </c>
      <c r="M224" s="1184">
        <v>16</v>
      </c>
      <c r="N224" s="1175" t="s">
        <v>957</v>
      </c>
      <c r="O224" s="1173">
        <v>6</v>
      </c>
      <c r="P224" s="1173">
        <v>1</v>
      </c>
      <c r="Q224" s="1173">
        <v>2021</v>
      </c>
      <c r="R224" s="1173"/>
      <c r="S224" s="1173"/>
      <c r="T224" s="1173"/>
      <c r="U224" s="1173"/>
    </row>
    <row r="225" spans="1:21" ht="28.5" customHeight="1">
      <c r="A225" s="1126">
        <v>215</v>
      </c>
      <c r="B225" s="1115">
        <v>7000</v>
      </c>
      <c r="C225" s="1187"/>
      <c r="D225" s="1187" t="s">
        <v>8970</v>
      </c>
      <c r="E225" s="1187" t="s">
        <v>3878</v>
      </c>
      <c r="F225" s="1188" t="s">
        <v>8971</v>
      </c>
      <c r="G225" s="1189" t="s">
        <v>8771</v>
      </c>
      <c r="H225" s="1187">
        <v>2</v>
      </c>
      <c r="I225" s="1187">
        <v>3</v>
      </c>
      <c r="J225" s="1187" t="s">
        <v>52</v>
      </c>
      <c r="K225" s="1187"/>
      <c r="L225" s="1187">
        <v>1</v>
      </c>
      <c r="M225" s="1190"/>
      <c r="N225" s="1187" t="s">
        <v>957</v>
      </c>
      <c r="O225" s="1187">
        <v>10</v>
      </c>
      <c r="P225" s="1187">
        <v>2</v>
      </c>
      <c r="Q225" s="1189">
        <v>2021</v>
      </c>
      <c r="R225" s="1187"/>
      <c r="S225" s="1187"/>
      <c r="T225" s="1189"/>
      <c r="U225" s="1189"/>
    </row>
    <row r="226" spans="1:21" ht="28.5" customHeight="1">
      <c r="A226" s="1126">
        <v>216</v>
      </c>
      <c r="B226" s="1115">
        <v>7000</v>
      </c>
      <c r="C226" s="1187"/>
      <c r="D226" s="1187" t="s">
        <v>8972</v>
      </c>
      <c r="E226" s="1187" t="s">
        <v>3878</v>
      </c>
      <c r="F226" s="1188" t="s">
        <v>8973</v>
      </c>
      <c r="G226" s="1189" t="s">
        <v>8974</v>
      </c>
      <c r="H226" s="1187">
        <v>2</v>
      </c>
      <c r="I226" s="1187">
        <v>4</v>
      </c>
      <c r="J226" s="1187" t="s">
        <v>52</v>
      </c>
      <c r="K226" s="1187"/>
      <c r="L226" s="1187">
        <v>1</v>
      </c>
      <c r="M226" s="1190"/>
      <c r="N226" s="1187" t="s">
        <v>957</v>
      </c>
      <c r="O226" s="1187">
        <v>2</v>
      </c>
      <c r="P226" s="1187">
        <v>1</v>
      </c>
      <c r="Q226" s="1189">
        <v>2021</v>
      </c>
      <c r="R226" s="1187"/>
      <c r="S226" s="1187"/>
      <c r="T226" s="1189"/>
      <c r="U226" s="1189"/>
    </row>
    <row r="227" spans="1:21" ht="28.5" customHeight="1">
      <c r="A227" s="1126">
        <v>217</v>
      </c>
      <c r="B227" s="1115">
        <v>7000</v>
      </c>
      <c r="C227" s="1189"/>
      <c r="D227" s="1191" t="s">
        <v>2491</v>
      </c>
      <c r="E227" s="1191" t="s">
        <v>3878</v>
      </c>
      <c r="F227" s="1188" t="s">
        <v>8975</v>
      </c>
      <c r="G227" s="1189" t="s">
        <v>8974</v>
      </c>
      <c r="H227" s="1189">
        <v>2</v>
      </c>
      <c r="I227" s="1189">
        <v>5</v>
      </c>
      <c r="J227" s="1189" t="s">
        <v>52</v>
      </c>
      <c r="K227" s="1189"/>
      <c r="L227" s="1189">
        <v>1</v>
      </c>
      <c r="M227" s="1184"/>
      <c r="N227" s="1187" t="s">
        <v>957</v>
      </c>
      <c r="O227" s="1189">
        <v>1</v>
      </c>
      <c r="P227" s="1189">
        <v>5</v>
      </c>
      <c r="Q227" s="1189">
        <v>2021</v>
      </c>
      <c r="R227" s="1189"/>
      <c r="S227" s="1189"/>
      <c r="T227" s="1189"/>
      <c r="U227" s="1189"/>
    </row>
    <row r="228" spans="1:21" ht="28.5" customHeight="1">
      <c r="A228" s="1126">
        <v>218</v>
      </c>
      <c r="B228" s="1115">
        <v>7000</v>
      </c>
      <c r="C228" s="1189"/>
      <c r="D228" s="1191" t="s">
        <v>2491</v>
      </c>
      <c r="E228" s="1191" t="s">
        <v>3878</v>
      </c>
      <c r="F228" s="1188" t="s">
        <v>8975</v>
      </c>
      <c r="G228" s="1189" t="s">
        <v>8974</v>
      </c>
      <c r="H228" s="1189">
        <v>2</v>
      </c>
      <c r="I228" s="1189">
        <v>6</v>
      </c>
      <c r="J228" s="1189" t="s">
        <v>52</v>
      </c>
      <c r="K228" s="1189"/>
      <c r="L228" s="1189">
        <v>1</v>
      </c>
      <c r="M228" s="1184"/>
      <c r="N228" s="1187" t="s">
        <v>957</v>
      </c>
      <c r="O228" s="1189">
        <v>1</v>
      </c>
      <c r="P228" s="1189">
        <v>9</v>
      </c>
      <c r="Q228" s="1189">
        <v>2021</v>
      </c>
      <c r="R228" s="1189"/>
      <c r="S228" s="1189"/>
      <c r="T228" s="1189"/>
      <c r="U228" s="1189"/>
    </row>
    <row r="229" spans="1:21" ht="28.5" customHeight="1">
      <c r="A229" s="1126">
        <v>219</v>
      </c>
      <c r="B229" s="1156">
        <v>7000</v>
      </c>
      <c r="C229" s="1189"/>
      <c r="D229" s="1191" t="s">
        <v>2491</v>
      </c>
      <c r="E229" s="1191" t="s">
        <v>3878</v>
      </c>
      <c r="F229" s="1188" t="s">
        <v>8976</v>
      </c>
      <c r="G229" s="1189" t="s">
        <v>8974</v>
      </c>
      <c r="H229" s="1189">
        <v>2</v>
      </c>
      <c r="I229" s="1189">
        <v>7</v>
      </c>
      <c r="J229" s="1189" t="s">
        <v>52</v>
      </c>
      <c r="K229" s="1189"/>
      <c r="L229" s="1189">
        <v>1</v>
      </c>
      <c r="M229" s="1184"/>
      <c r="N229" s="1187" t="s">
        <v>957</v>
      </c>
      <c r="O229" s="1189">
        <v>1</v>
      </c>
      <c r="P229" s="1189">
        <v>12</v>
      </c>
      <c r="Q229" s="1189">
        <v>2021</v>
      </c>
      <c r="R229" s="1189"/>
      <c r="S229" s="1189"/>
      <c r="T229" s="1189"/>
      <c r="U229" s="1189"/>
    </row>
    <row r="230" spans="1:21" ht="28.5" customHeight="1">
      <c r="A230" s="1126">
        <v>220</v>
      </c>
      <c r="B230" s="1156">
        <v>7000</v>
      </c>
      <c r="C230" s="1189"/>
      <c r="D230" s="1191" t="s">
        <v>2491</v>
      </c>
      <c r="E230" s="1191" t="s">
        <v>3878</v>
      </c>
      <c r="F230" s="1188" t="s">
        <v>8977</v>
      </c>
      <c r="G230" s="1189" t="s">
        <v>8974</v>
      </c>
      <c r="H230" s="1189">
        <v>3</v>
      </c>
      <c r="I230" s="1189">
        <v>1</v>
      </c>
      <c r="J230" s="1189" t="s">
        <v>52</v>
      </c>
      <c r="K230" s="1189"/>
      <c r="L230" s="1189">
        <v>1</v>
      </c>
      <c r="M230" s="1184"/>
      <c r="N230" s="1187" t="s">
        <v>957</v>
      </c>
      <c r="O230" s="1189">
        <v>1</v>
      </c>
      <c r="P230" s="1189">
        <v>1</v>
      </c>
      <c r="Q230" s="1189">
        <v>2021</v>
      </c>
      <c r="R230" s="1189"/>
      <c r="S230" s="1189"/>
      <c r="T230" s="1189"/>
      <c r="U230" s="1189"/>
    </row>
    <row r="231" spans="1:21" ht="28.5" customHeight="1">
      <c r="A231" s="1126">
        <v>221</v>
      </c>
      <c r="B231" s="1156">
        <v>7000</v>
      </c>
      <c r="C231" s="1189"/>
      <c r="D231" s="1191" t="s">
        <v>2491</v>
      </c>
      <c r="E231" s="1191" t="s">
        <v>3878</v>
      </c>
      <c r="F231" s="1188" t="s">
        <v>8977</v>
      </c>
      <c r="G231" s="1189" t="s">
        <v>8974</v>
      </c>
      <c r="H231" s="1189">
        <v>3</v>
      </c>
      <c r="I231" s="1189">
        <v>2</v>
      </c>
      <c r="J231" s="1189" t="s">
        <v>52</v>
      </c>
      <c r="K231" s="1189"/>
      <c r="L231" s="1189">
        <v>1</v>
      </c>
      <c r="M231" s="1184"/>
      <c r="N231" s="1187" t="s">
        <v>957</v>
      </c>
      <c r="O231" s="1189">
        <v>1</v>
      </c>
      <c r="P231" s="1189">
        <v>5</v>
      </c>
      <c r="Q231" s="1189">
        <v>2021</v>
      </c>
      <c r="R231" s="1189"/>
      <c r="S231" s="1189"/>
      <c r="T231" s="1189"/>
      <c r="U231" s="1189"/>
    </row>
    <row r="232" spans="1:21" ht="28.5" customHeight="1">
      <c r="A232" s="1126">
        <v>222</v>
      </c>
      <c r="B232" s="1156">
        <v>7000</v>
      </c>
      <c r="C232" s="1189"/>
      <c r="D232" s="1191" t="s">
        <v>2491</v>
      </c>
      <c r="E232" s="1191" t="s">
        <v>3878</v>
      </c>
      <c r="F232" s="1188" t="s">
        <v>8977</v>
      </c>
      <c r="G232" s="1189" t="s">
        <v>8974</v>
      </c>
      <c r="H232" s="1189">
        <v>3</v>
      </c>
      <c r="I232" s="1189">
        <v>3</v>
      </c>
      <c r="J232" s="1189" t="s">
        <v>52</v>
      </c>
      <c r="K232" s="1189"/>
      <c r="L232" s="1189">
        <v>1</v>
      </c>
      <c r="M232" s="1184"/>
      <c r="N232" s="1187" t="s">
        <v>957</v>
      </c>
      <c r="O232" s="1189">
        <v>1</v>
      </c>
      <c r="P232" s="1189">
        <v>9</v>
      </c>
      <c r="Q232" s="1189">
        <v>2021</v>
      </c>
      <c r="R232" s="1189"/>
      <c r="S232" s="1189"/>
      <c r="T232" s="1189"/>
      <c r="U232" s="1189"/>
    </row>
    <row r="233" spans="1:21" ht="28.5" customHeight="1">
      <c r="A233" s="1126">
        <v>223</v>
      </c>
      <c r="B233" s="1156">
        <v>7000</v>
      </c>
      <c r="C233" s="1189"/>
      <c r="D233" s="1191" t="s">
        <v>2491</v>
      </c>
      <c r="E233" s="1191" t="s">
        <v>3878</v>
      </c>
      <c r="F233" s="1188" t="s">
        <v>8978</v>
      </c>
      <c r="G233" s="1189" t="s">
        <v>8974</v>
      </c>
      <c r="H233" s="1189">
        <v>3</v>
      </c>
      <c r="I233" s="1189">
        <v>4</v>
      </c>
      <c r="J233" s="1189" t="s">
        <v>52</v>
      </c>
      <c r="K233" s="1189"/>
      <c r="L233" s="1189">
        <v>1</v>
      </c>
      <c r="M233" s="1184"/>
      <c r="N233" s="1187" t="s">
        <v>957</v>
      </c>
      <c r="O233" s="1189">
        <v>1</v>
      </c>
      <c r="P233" s="1189">
        <v>12</v>
      </c>
      <c r="Q233" s="1189">
        <v>2021</v>
      </c>
      <c r="R233" s="1189"/>
      <c r="S233" s="1189"/>
      <c r="T233" s="1189"/>
      <c r="U233" s="1189"/>
    </row>
    <row r="234" spans="1:21" ht="28.5" customHeight="1">
      <c r="A234" s="1126">
        <v>224</v>
      </c>
      <c r="B234" s="1156">
        <v>7000</v>
      </c>
      <c r="C234" s="1173"/>
      <c r="D234" s="1174" t="s">
        <v>8979</v>
      </c>
      <c r="E234" s="1174" t="s">
        <v>2276</v>
      </c>
      <c r="F234" s="1173" t="s">
        <v>8980</v>
      </c>
      <c r="G234" s="1173" t="s">
        <v>8771</v>
      </c>
      <c r="H234" s="1173">
        <v>4</v>
      </c>
      <c r="I234" s="1173" t="s">
        <v>8992</v>
      </c>
      <c r="J234" s="1173" t="s">
        <v>52</v>
      </c>
      <c r="K234" s="1173"/>
      <c r="L234" s="1173">
        <v>1</v>
      </c>
      <c r="M234" s="1184">
        <v>48</v>
      </c>
      <c r="N234" s="1175" t="s">
        <v>957</v>
      </c>
      <c r="O234" s="1173">
        <v>2</v>
      </c>
      <c r="P234" s="1173">
        <v>1</v>
      </c>
      <c r="Q234" s="1173">
        <v>2021</v>
      </c>
      <c r="R234" s="1173"/>
      <c r="S234" s="1173"/>
      <c r="T234" s="1173"/>
      <c r="U234" s="1173"/>
    </row>
    <row r="235" spans="1:21" ht="28.5" customHeight="1">
      <c r="A235" s="1126">
        <v>225</v>
      </c>
      <c r="B235" s="1156">
        <v>7000</v>
      </c>
      <c r="C235" s="1173"/>
      <c r="D235" s="1174" t="s">
        <v>8979</v>
      </c>
      <c r="E235" s="1174" t="s">
        <v>2276</v>
      </c>
      <c r="F235" s="1173" t="s">
        <v>8982</v>
      </c>
      <c r="G235" s="1173" t="s">
        <v>8771</v>
      </c>
      <c r="H235" s="1173">
        <v>4</v>
      </c>
      <c r="I235" s="1173">
        <v>2</v>
      </c>
      <c r="J235" s="1173" t="s">
        <v>52</v>
      </c>
      <c r="K235" s="1173"/>
      <c r="L235" s="1173">
        <v>1</v>
      </c>
      <c r="M235" s="1184">
        <v>17</v>
      </c>
      <c r="N235" s="1175" t="s">
        <v>957</v>
      </c>
      <c r="O235" s="1173">
        <v>3</v>
      </c>
      <c r="P235" s="1173">
        <v>2</v>
      </c>
      <c r="Q235" s="1173">
        <v>2021</v>
      </c>
      <c r="R235" s="1173"/>
      <c r="S235" s="1173"/>
      <c r="T235" s="1173"/>
      <c r="U235" s="1173"/>
    </row>
    <row r="236" spans="1:21" ht="28.5" customHeight="1">
      <c r="A236" s="1126">
        <v>226</v>
      </c>
      <c r="B236" s="1115">
        <v>7000</v>
      </c>
      <c r="C236" s="1173"/>
      <c r="D236" s="1174" t="s">
        <v>2388</v>
      </c>
      <c r="E236" s="1174" t="s">
        <v>2276</v>
      </c>
      <c r="F236" s="1173" t="s">
        <v>8988</v>
      </c>
      <c r="G236" s="1173" t="s">
        <v>8771</v>
      </c>
      <c r="H236" s="1173">
        <v>4</v>
      </c>
      <c r="I236" s="1173">
        <v>3</v>
      </c>
      <c r="J236" s="1173" t="s">
        <v>52</v>
      </c>
      <c r="K236" s="1173"/>
      <c r="L236" s="1173">
        <v>1</v>
      </c>
      <c r="M236" s="1173">
        <v>20</v>
      </c>
      <c r="N236" s="1175" t="s">
        <v>957</v>
      </c>
      <c r="O236" s="1173">
        <v>16</v>
      </c>
      <c r="P236" s="1173">
        <v>1</v>
      </c>
      <c r="Q236" s="1173">
        <v>2021</v>
      </c>
      <c r="R236" s="1173"/>
      <c r="S236" s="1173"/>
      <c r="T236" s="1173"/>
      <c r="U236" s="1173"/>
    </row>
    <row r="237" spans="1:21" ht="28.5" customHeight="1">
      <c r="A237" s="1126">
        <v>227</v>
      </c>
      <c r="B237" s="1115">
        <v>7000</v>
      </c>
      <c r="C237" s="1173"/>
      <c r="D237" s="1174" t="s">
        <v>8979</v>
      </c>
      <c r="E237" s="1174" t="s">
        <v>2276</v>
      </c>
      <c r="F237" s="1173" t="s">
        <v>8985</v>
      </c>
      <c r="G237" s="1173" t="s">
        <v>8771</v>
      </c>
      <c r="H237" s="1173">
        <v>4</v>
      </c>
      <c r="I237" s="1173">
        <v>4</v>
      </c>
      <c r="J237" s="1173" t="s">
        <v>52</v>
      </c>
      <c r="K237" s="1173"/>
      <c r="L237" s="1173">
        <v>1</v>
      </c>
      <c r="M237" s="1184">
        <v>1</v>
      </c>
      <c r="N237" s="1175" t="s">
        <v>957</v>
      </c>
      <c r="O237" s="1173">
        <v>3</v>
      </c>
      <c r="P237" s="1173">
        <v>6</v>
      </c>
      <c r="Q237" s="1173">
        <v>2021</v>
      </c>
      <c r="R237" s="1173"/>
      <c r="S237" s="1173"/>
      <c r="T237" s="1173"/>
      <c r="U237" s="1173"/>
    </row>
    <row r="238" spans="1:21" ht="28.5" customHeight="1">
      <c r="A238" s="1126">
        <v>228</v>
      </c>
      <c r="B238" s="1115">
        <v>7000</v>
      </c>
      <c r="C238" s="1150"/>
      <c r="D238" s="1152" t="s">
        <v>8979</v>
      </c>
      <c r="E238" s="1152" t="s">
        <v>2276</v>
      </c>
      <c r="F238" s="1150" t="s">
        <v>8983</v>
      </c>
      <c r="G238" s="1150" t="s">
        <v>8771</v>
      </c>
      <c r="H238" s="1150">
        <v>4</v>
      </c>
      <c r="I238" s="1150">
        <v>2</v>
      </c>
      <c r="J238" s="1150" t="s">
        <v>52</v>
      </c>
      <c r="K238" s="1150"/>
      <c r="L238" s="1150">
        <v>1</v>
      </c>
      <c r="M238" s="1153"/>
      <c r="N238" s="1149" t="s">
        <v>957</v>
      </c>
      <c r="O238" s="1150">
        <v>13</v>
      </c>
      <c r="P238" s="1150">
        <v>1</v>
      </c>
      <c r="Q238" s="1150">
        <v>2021</v>
      </c>
      <c r="R238" s="1150"/>
      <c r="S238" s="1150"/>
      <c r="T238" s="1150"/>
      <c r="U238" s="1150"/>
    </row>
    <row r="239" spans="1:21" ht="28.5" customHeight="1">
      <c r="A239" s="1126">
        <v>229</v>
      </c>
      <c r="B239" s="1115">
        <v>7000</v>
      </c>
      <c r="C239" s="1150"/>
      <c r="D239" s="1152" t="s">
        <v>6302</v>
      </c>
      <c r="E239" s="1152" t="s">
        <v>3878</v>
      </c>
      <c r="F239" s="1150" t="s">
        <v>8986</v>
      </c>
      <c r="G239" s="1150" t="s">
        <v>8974</v>
      </c>
      <c r="H239" s="1150">
        <v>2</v>
      </c>
      <c r="I239" s="1150">
        <v>5</v>
      </c>
      <c r="J239" s="1150" t="s">
        <v>52</v>
      </c>
      <c r="K239" s="1150"/>
      <c r="L239" s="1150">
        <v>1</v>
      </c>
      <c r="M239" s="1153"/>
      <c r="N239" s="1149" t="s">
        <v>957</v>
      </c>
      <c r="O239" s="1150">
        <v>13</v>
      </c>
      <c r="P239" s="1150">
        <v>1</v>
      </c>
      <c r="Q239" s="1150">
        <v>2021</v>
      </c>
      <c r="R239" s="1150"/>
      <c r="S239" s="1150"/>
      <c r="T239" s="1150"/>
      <c r="U239" s="1150"/>
    </row>
    <row r="240" spans="1:21" ht="28.5" customHeight="1">
      <c r="A240" s="1126">
        <v>230</v>
      </c>
      <c r="B240" s="1115">
        <v>7000</v>
      </c>
      <c r="C240" s="1150"/>
      <c r="D240" s="1152" t="s">
        <v>6302</v>
      </c>
      <c r="E240" s="1152" t="s">
        <v>3878</v>
      </c>
      <c r="F240" s="1150" t="s">
        <v>8987</v>
      </c>
      <c r="G240" s="1150" t="s">
        <v>8974</v>
      </c>
      <c r="H240" s="1150">
        <v>2</v>
      </c>
      <c r="I240" s="1150">
        <v>6</v>
      </c>
      <c r="J240" s="1150" t="s">
        <v>52</v>
      </c>
      <c r="K240" s="1150"/>
      <c r="L240" s="1150">
        <v>1</v>
      </c>
      <c r="M240" s="1153"/>
      <c r="N240" s="1149" t="s">
        <v>957</v>
      </c>
      <c r="O240" s="1150">
        <v>13</v>
      </c>
      <c r="P240" s="1150">
        <v>1</v>
      </c>
      <c r="Q240" s="1150">
        <v>2021</v>
      </c>
      <c r="R240" s="1150"/>
      <c r="S240" s="1150"/>
      <c r="T240" s="1150"/>
      <c r="U240" s="1150"/>
    </row>
    <row r="241" spans="1:21" ht="28.5" customHeight="1" thickBot="1">
      <c r="A241" s="1126">
        <v>231</v>
      </c>
      <c r="B241" s="1115">
        <v>7000</v>
      </c>
      <c r="C241" s="1149"/>
      <c r="D241" s="1154" t="s">
        <v>2388</v>
      </c>
      <c r="E241" s="1154" t="s">
        <v>2276</v>
      </c>
      <c r="F241" s="1149" t="s">
        <v>3729</v>
      </c>
      <c r="G241" s="1149" t="s">
        <v>8771</v>
      </c>
      <c r="H241" s="1149">
        <v>2</v>
      </c>
      <c r="I241" s="1150">
        <v>8</v>
      </c>
      <c r="J241" s="1149" t="s">
        <v>52</v>
      </c>
      <c r="K241" s="1149"/>
      <c r="L241" s="1149">
        <v>1</v>
      </c>
      <c r="M241" s="1151"/>
      <c r="N241" s="1149" t="s">
        <v>957</v>
      </c>
      <c r="O241" s="1149">
        <v>3</v>
      </c>
      <c r="P241" s="1149">
        <v>1</v>
      </c>
      <c r="Q241" s="1150">
        <v>2021</v>
      </c>
      <c r="R241" s="1149"/>
      <c r="S241" s="1149"/>
      <c r="T241" s="1150"/>
      <c r="U241" s="1149"/>
    </row>
    <row r="242" spans="1:21" ht="25.5" customHeight="1">
      <c r="A242" s="2094" t="s">
        <v>923</v>
      </c>
      <c r="B242" s="2095"/>
      <c r="C242" s="1124"/>
      <c r="D242" s="1124"/>
      <c r="E242" s="1124"/>
      <c r="F242" s="1124"/>
      <c r="G242" s="1124"/>
      <c r="H242" s="1124"/>
      <c r="I242" s="1124"/>
      <c r="J242" s="1124"/>
      <c r="K242" s="1124"/>
      <c r="L242" s="1124"/>
      <c r="M242" s="1155"/>
      <c r="N242" s="1124"/>
      <c r="O242" s="1124"/>
      <c r="P242" s="1124"/>
      <c r="Q242" s="1124"/>
      <c r="R242" s="1124"/>
      <c r="S242" s="1124"/>
      <c r="T242" s="1124"/>
      <c r="U242" s="1123"/>
    </row>
    <row r="243" spans="1:21">
      <c r="A243" s="2648" t="s">
        <v>924</v>
      </c>
      <c r="B243" s="2649"/>
      <c r="C243" s="2649"/>
      <c r="D243" s="2649"/>
      <c r="E243" s="2649"/>
      <c r="F243" s="2650"/>
      <c r="G243" s="2648" t="s">
        <v>925</v>
      </c>
      <c r="H243" s="2649"/>
      <c r="I243" s="2649"/>
      <c r="J243" s="2649"/>
      <c r="K243" s="2649"/>
      <c r="L243" s="2649"/>
      <c r="M243" s="2649"/>
      <c r="N243" s="2650"/>
      <c r="O243" s="2648" t="s">
        <v>926</v>
      </c>
      <c r="P243" s="2649"/>
      <c r="Q243" s="2649"/>
      <c r="R243" s="2649"/>
      <c r="S243" s="2649"/>
      <c r="T243" s="2649"/>
      <c r="U243" s="2649"/>
    </row>
    <row r="244" spans="1:21" ht="19.5">
      <c r="A244" s="1117" t="s">
        <v>927</v>
      </c>
      <c r="B244" s="2651"/>
      <c r="C244" s="2652"/>
      <c r="D244" s="2652"/>
      <c r="E244" s="2652"/>
      <c r="F244" s="2653"/>
      <c r="G244" s="1118" t="s">
        <v>927</v>
      </c>
      <c r="H244" s="2661"/>
      <c r="I244" s="2662"/>
      <c r="J244" s="2662"/>
      <c r="K244" s="2662"/>
      <c r="L244" s="2662"/>
      <c r="M244" s="2662"/>
      <c r="N244" s="2663"/>
      <c r="O244" s="2654" t="s">
        <v>927</v>
      </c>
      <c r="P244" s="2655"/>
      <c r="Q244" s="2651"/>
      <c r="R244" s="2652"/>
      <c r="S244" s="2652"/>
      <c r="T244" s="2652"/>
      <c r="U244" s="2653"/>
    </row>
    <row r="245" spans="1:21" ht="18.75">
      <c r="A245" s="1119" t="s">
        <v>928</v>
      </c>
      <c r="B245" s="2651" t="s">
        <v>8993</v>
      </c>
      <c r="C245" s="2652"/>
      <c r="D245" s="2652"/>
      <c r="E245" s="2652"/>
      <c r="F245" s="2653"/>
      <c r="G245" s="1120" t="s">
        <v>928</v>
      </c>
      <c r="H245" s="2651" t="s">
        <v>8993</v>
      </c>
      <c r="I245" s="2652"/>
      <c r="J245" s="2652"/>
      <c r="K245" s="2652"/>
      <c r="L245" s="2652"/>
      <c r="M245" s="2652"/>
      <c r="N245" s="2653"/>
      <c r="O245" s="2654" t="s">
        <v>928</v>
      </c>
      <c r="P245" s="2655"/>
      <c r="Q245" s="2651" t="s">
        <v>8994</v>
      </c>
      <c r="R245" s="2652"/>
      <c r="S245" s="2652"/>
      <c r="T245" s="2652"/>
      <c r="U245" s="2653"/>
    </row>
    <row r="246" spans="1:21" ht="18.75">
      <c r="A246" s="1119" t="s">
        <v>931</v>
      </c>
      <c r="B246" s="2651" t="s">
        <v>8995</v>
      </c>
      <c r="C246" s="2652"/>
      <c r="D246" s="2652"/>
      <c r="E246" s="2652"/>
      <c r="F246" s="2653"/>
      <c r="G246" s="1120" t="s">
        <v>931</v>
      </c>
      <c r="H246" s="2651" t="s">
        <v>8995</v>
      </c>
      <c r="I246" s="2652"/>
      <c r="J246" s="2652"/>
      <c r="K246" s="2652"/>
      <c r="L246" s="2652"/>
      <c r="M246" s="2652"/>
      <c r="N246" s="2653"/>
      <c r="O246" s="2654" t="s">
        <v>931</v>
      </c>
      <c r="P246" s="2655"/>
      <c r="Q246" s="2651" t="s">
        <v>8996</v>
      </c>
      <c r="R246" s="2652"/>
      <c r="S246" s="2652"/>
      <c r="T246" s="2652"/>
      <c r="U246" s="2653"/>
    </row>
    <row r="247" spans="1:21" ht="19.5" thickBot="1">
      <c r="A247" s="1121" t="s">
        <v>934</v>
      </c>
      <c r="B247" s="2656">
        <v>44385</v>
      </c>
      <c r="C247" s="2657"/>
      <c r="D247" s="2657"/>
      <c r="E247" s="2657"/>
      <c r="F247" s="2658"/>
      <c r="G247" s="1122" t="s">
        <v>934</v>
      </c>
      <c r="H247" s="2656">
        <v>44385</v>
      </c>
      <c r="I247" s="2657"/>
      <c r="J247" s="2657"/>
      <c r="K247" s="2657"/>
      <c r="L247" s="2657"/>
      <c r="M247" s="2657"/>
      <c r="N247" s="2658"/>
      <c r="O247" s="2659" t="s">
        <v>934</v>
      </c>
      <c r="P247" s="2660"/>
      <c r="Q247" s="2656">
        <v>44385</v>
      </c>
      <c r="R247" s="2657"/>
      <c r="S247" s="2657"/>
      <c r="T247" s="2657"/>
      <c r="U247" s="2657"/>
    </row>
  </sheetData>
  <mergeCells count="139">
    <mergeCell ref="B246:F246"/>
    <mergeCell ref="H246:N246"/>
    <mergeCell ref="O246:P246"/>
    <mergeCell ref="Q246:U246"/>
    <mergeCell ref="B247:F247"/>
    <mergeCell ref="H247:N247"/>
    <mergeCell ref="O247:P247"/>
    <mergeCell ref="Q247:U247"/>
    <mergeCell ref="B244:F244"/>
    <mergeCell ref="H244:N244"/>
    <mergeCell ref="O244:P244"/>
    <mergeCell ref="Q244:U244"/>
    <mergeCell ref="B245:F245"/>
    <mergeCell ref="H245:N245"/>
    <mergeCell ref="O245:P245"/>
    <mergeCell ref="Q245:U245"/>
    <mergeCell ref="A242:B242"/>
    <mergeCell ref="A243:F243"/>
    <mergeCell ref="G243:N243"/>
    <mergeCell ref="O243:U243"/>
    <mergeCell ref="O49:O50"/>
    <mergeCell ref="P49:P50"/>
    <mergeCell ref="Q49:Q50"/>
    <mergeCell ref="R49:R50"/>
    <mergeCell ref="S49:S50"/>
    <mergeCell ref="T49:T50"/>
    <mergeCell ref="I49:I50"/>
    <mergeCell ref="J49:J50"/>
    <mergeCell ref="K49:K50"/>
    <mergeCell ref="L49:L50"/>
    <mergeCell ref="M49:M50"/>
    <mergeCell ref="N49:N50"/>
    <mergeCell ref="S47:S48"/>
    <mergeCell ref="T47:T48"/>
    <mergeCell ref="C49:C50"/>
    <mergeCell ref="D49:D50"/>
    <mergeCell ref="E49:E50"/>
    <mergeCell ref="F49:F50"/>
    <mergeCell ref="G49:G50"/>
    <mergeCell ref="H49:H50"/>
    <mergeCell ref="M47:M48"/>
    <mergeCell ref="N47:N48"/>
    <mergeCell ref="O47:O48"/>
    <mergeCell ref="P47:P48"/>
    <mergeCell ref="Q47:Q48"/>
    <mergeCell ref="R47:R48"/>
    <mergeCell ref="G47:G48"/>
    <mergeCell ref="H47:H48"/>
    <mergeCell ref="I47:I48"/>
    <mergeCell ref="J47:J48"/>
    <mergeCell ref="K47:K48"/>
    <mergeCell ref="L47:L48"/>
    <mergeCell ref="C47:C48"/>
    <mergeCell ref="D47:D48"/>
    <mergeCell ref="E47:E48"/>
    <mergeCell ref="F47:F48"/>
    <mergeCell ref="O38:O39"/>
    <mergeCell ref="P38:P39"/>
    <mergeCell ref="Q38:Q39"/>
    <mergeCell ref="R38:R39"/>
    <mergeCell ref="S38:S39"/>
    <mergeCell ref="T38:T39"/>
    <mergeCell ref="I38:I39"/>
    <mergeCell ref="J38:J39"/>
    <mergeCell ref="K38:K39"/>
    <mergeCell ref="L38:L39"/>
    <mergeCell ref="M38:M39"/>
    <mergeCell ref="N38:N39"/>
    <mergeCell ref="S36:S37"/>
    <mergeCell ref="T36:T37"/>
    <mergeCell ref="C38:C39"/>
    <mergeCell ref="D38:D39"/>
    <mergeCell ref="E38:E39"/>
    <mergeCell ref="F38:F39"/>
    <mergeCell ref="G38:G39"/>
    <mergeCell ref="H38:H39"/>
    <mergeCell ref="M36:M37"/>
    <mergeCell ref="N36:N37"/>
    <mergeCell ref="O36:O37"/>
    <mergeCell ref="P36:P37"/>
    <mergeCell ref="Q36:Q37"/>
    <mergeCell ref="R36:R37"/>
    <mergeCell ref="G36:G37"/>
    <mergeCell ref="H36:H37"/>
    <mergeCell ref="I36:I37"/>
    <mergeCell ref="J36:J37"/>
    <mergeCell ref="K36:K37"/>
    <mergeCell ref="L36:L37"/>
    <mergeCell ref="C36:C37"/>
    <mergeCell ref="D36:D37"/>
    <mergeCell ref="E36:E37"/>
    <mergeCell ref="F36:F37"/>
    <mergeCell ref="O34:O35"/>
    <mergeCell ref="P34:P35"/>
    <mergeCell ref="Q34:Q35"/>
    <mergeCell ref="R34:R35"/>
    <mergeCell ref="S34:S35"/>
    <mergeCell ref="T34:T35"/>
    <mergeCell ref="I34:I35"/>
    <mergeCell ref="J34:J35"/>
    <mergeCell ref="K34:K35"/>
    <mergeCell ref="L34:L35"/>
    <mergeCell ref="M34:M35"/>
    <mergeCell ref="N34:N35"/>
    <mergeCell ref="C34:C35"/>
    <mergeCell ref="D34:D35"/>
    <mergeCell ref="E34:E35"/>
    <mergeCell ref="F34:F35"/>
    <mergeCell ref="G34:G35"/>
    <mergeCell ref="H34:H35"/>
    <mergeCell ref="H9:K9"/>
    <mergeCell ref="L9:M9"/>
    <mergeCell ref="N9:N10"/>
    <mergeCell ref="O9:Q9"/>
    <mergeCell ref="R9:T9"/>
    <mergeCell ref="U9:U10"/>
    <mergeCell ref="A9:A10"/>
    <mergeCell ref="B9:C9"/>
    <mergeCell ref="D9:D10"/>
    <mergeCell ref="E9:E10"/>
    <mergeCell ref="F9:F10"/>
    <mergeCell ref="G9:G10"/>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2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ADB4-B528-4E94-B505-15CFB1939102}">
  <dimension ref="A1:W887"/>
  <sheetViews>
    <sheetView topLeftCell="A5" workbookViewId="0">
      <selection activeCell="I719" sqref="I719"/>
    </sheetView>
  </sheetViews>
  <sheetFormatPr defaultColWidth="11.42578125" defaultRowHeight="15"/>
  <cols>
    <col min="1" max="1" width="6.5703125" customWidth="1"/>
  </cols>
  <sheetData>
    <row r="1" spans="1:23">
      <c r="A1" s="1688"/>
      <c r="B1" s="1689"/>
      <c r="C1" s="1692"/>
      <c r="D1" s="1694"/>
      <c r="E1" s="1695"/>
      <c r="F1" s="1695"/>
      <c r="G1" s="1695"/>
      <c r="H1" s="1695"/>
      <c r="I1" s="1695"/>
      <c r="J1" s="1695"/>
      <c r="K1" s="1695"/>
      <c r="L1" s="1695"/>
      <c r="M1" s="1695"/>
      <c r="N1" s="1695"/>
      <c r="O1" s="1695"/>
      <c r="P1" s="1695"/>
      <c r="Q1" s="1695"/>
      <c r="R1" s="1695"/>
      <c r="S1" s="1695"/>
      <c r="T1" s="1695"/>
      <c r="U1" s="1696"/>
      <c r="V1" s="252" t="s">
        <v>843</v>
      </c>
      <c r="W1" s="759" t="s">
        <v>3</v>
      </c>
    </row>
    <row r="2" spans="1:23">
      <c r="A2" s="1690"/>
      <c r="B2" s="1691"/>
      <c r="C2" s="1693"/>
      <c r="D2" s="1697"/>
      <c r="E2" s="1698"/>
      <c r="F2" s="1698"/>
      <c r="G2" s="1698"/>
      <c r="H2" s="1698"/>
      <c r="I2" s="1698"/>
      <c r="J2" s="1698"/>
      <c r="K2" s="1698"/>
      <c r="L2" s="1698"/>
      <c r="M2" s="1698"/>
      <c r="N2" s="1698"/>
      <c r="O2" s="1698"/>
      <c r="P2" s="1698"/>
      <c r="Q2" s="1698"/>
      <c r="R2" s="1698"/>
      <c r="S2" s="1698"/>
      <c r="T2" s="1698"/>
      <c r="U2" s="1699"/>
      <c r="V2" s="252" t="s">
        <v>4</v>
      </c>
      <c r="W2" s="759">
        <v>3</v>
      </c>
    </row>
    <row r="3" spans="1:23">
      <c r="A3" s="1690"/>
      <c r="B3" s="1691"/>
      <c r="C3" s="1692" t="s">
        <v>843</v>
      </c>
      <c r="D3" s="1694" t="s">
        <v>6</v>
      </c>
      <c r="E3" s="1695"/>
      <c r="F3" s="1695"/>
      <c r="G3" s="1695"/>
      <c r="H3" s="1695"/>
      <c r="I3" s="1695"/>
      <c r="J3" s="1695"/>
      <c r="K3" s="1695"/>
      <c r="L3" s="1695"/>
      <c r="M3" s="1695"/>
      <c r="N3" s="1695"/>
      <c r="O3" s="1695"/>
      <c r="P3" s="1695"/>
      <c r="Q3" s="1695"/>
      <c r="R3" s="1695"/>
      <c r="S3" s="1695"/>
      <c r="T3" s="1695"/>
      <c r="U3" s="1696"/>
      <c r="V3" s="252" t="s">
        <v>7</v>
      </c>
      <c r="W3" s="759"/>
    </row>
    <row r="4" spans="1:23">
      <c r="A4" s="1690"/>
      <c r="B4" s="1691"/>
      <c r="C4" s="1700"/>
      <c r="D4" s="1697"/>
      <c r="E4" s="1698"/>
      <c r="F4" s="1698"/>
      <c r="G4" s="1698"/>
      <c r="H4" s="1698"/>
      <c r="I4" s="1698"/>
      <c r="J4" s="1698"/>
      <c r="K4" s="1698"/>
      <c r="L4" s="1698"/>
      <c r="M4" s="1698"/>
      <c r="N4" s="1698"/>
      <c r="O4" s="1698"/>
      <c r="P4" s="1698"/>
      <c r="Q4" s="1698"/>
      <c r="R4" s="1698"/>
      <c r="S4" s="1698"/>
      <c r="T4" s="1698"/>
      <c r="U4" s="1699"/>
      <c r="V4" s="252" t="s">
        <v>8</v>
      </c>
      <c r="W4" s="760">
        <v>43182</v>
      </c>
    </row>
    <row r="5" spans="1:23" ht="15.75" thickBot="1">
      <c r="A5" s="36"/>
      <c r="B5" s="36"/>
      <c r="C5" s="36"/>
      <c r="D5" s="36"/>
      <c r="E5" s="36"/>
      <c r="F5" s="35"/>
      <c r="G5" s="36"/>
      <c r="H5" s="574"/>
      <c r="I5" s="36"/>
      <c r="J5" s="36"/>
      <c r="K5" s="36"/>
      <c r="L5" s="36"/>
      <c r="M5" s="36"/>
      <c r="N5" s="36"/>
      <c r="O5" s="1219"/>
      <c r="P5" s="36"/>
      <c r="Q5" s="36"/>
      <c r="R5" s="36"/>
      <c r="S5" s="36"/>
      <c r="T5" s="36"/>
      <c r="U5" s="36"/>
      <c r="V5" s="36"/>
      <c r="W5" s="1192"/>
    </row>
    <row r="6" spans="1:23" ht="24.75" customHeight="1">
      <c r="A6" s="1701" t="s">
        <v>9</v>
      </c>
      <c r="B6" s="1702"/>
      <c r="C6" s="1663"/>
      <c r="D6" s="1664"/>
      <c r="E6" s="1664"/>
      <c r="F6" s="1665"/>
      <c r="G6" s="1706" t="s">
        <v>10</v>
      </c>
      <c r="H6" s="1707"/>
      <c r="I6" s="1708"/>
      <c r="J6" s="2566"/>
      <c r="K6" s="2561"/>
      <c r="L6" s="2561"/>
      <c r="M6" s="2561"/>
      <c r="N6" s="2561"/>
      <c r="O6" s="2561"/>
      <c r="P6" s="2561"/>
      <c r="Q6" s="2561"/>
      <c r="R6" s="2561"/>
      <c r="S6" s="2561"/>
      <c r="T6" s="1713" t="s">
        <v>12</v>
      </c>
      <c r="U6" s="1713"/>
      <c r="V6" s="1713"/>
      <c r="W6" s="1713"/>
    </row>
    <row r="7" spans="1:23" ht="39" thickBot="1">
      <c r="A7" s="1661" t="s">
        <v>13</v>
      </c>
      <c r="B7" s="1662"/>
      <c r="C7" s="2664" t="s">
        <v>8997</v>
      </c>
      <c r="D7" s="2665"/>
      <c r="E7" s="2665"/>
      <c r="F7" s="2666"/>
      <c r="G7" s="1666" t="s">
        <v>15</v>
      </c>
      <c r="H7" s="1667"/>
      <c r="I7" s="1668"/>
      <c r="J7" s="1193"/>
      <c r="K7" s="2667" t="s">
        <v>7025</v>
      </c>
      <c r="L7" s="2667"/>
      <c r="M7" s="2667"/>
      <c r="N7" s="2667"/>
      <c r="O7" s="2667"/>
      <c r="P7" s="2667"/>
      <c r="Q7" s="2667"/>
      <c r="R7" s="2667"/>
      <c r="S7" s="2667"/>
      <c r="T7" s="253" t="s">
        <v>17</v>
      </c>
      <c r="U7" s="254" t="s">
        <v>18</v>
      </c>
      <c r="V7" s="254" t="s">
        <v>19</v>
      </c>
      <c r="W7" s="1194" t="s">
        <v>20</v>
      </c>
    </row>
    <row r="8" spans="1:23" ht="15.75" thickBot="1">
      <c r="A8" s="1666" t="s">
        <v>21</v>
      </c>
      <c r="B8" s="1672"/>
      <c r="C8" s="2668"/>
      <c r="D8" s="2669"/>
      <c r="E8" s="2669"/>
      <c r="F8" s="2669"/>
      <c r="G8" s="2669"/>
      <c r="H8" s="2669"/>
      <c r="I8" s="2669"/>
      <c r="J8" s="2669"/>
      <c r="K8" s="2669"/>
      <c r="L8" s="2669"/>
      <c r="M8" s="2670"/>
      <c r="N8" s="1676" t="s">
        <v>23</v>
      </c>
      <c r="O8" s="2671"/>
      <c r="P8" s="1677"/>
      <c r="Q8" s="921"/>
      <c r="R8" s="256" t="s">
        <v>24</v>
      </c>
      <c r="S8" s="922"/>
      <c r="T8" s="550"/>
      <c r="U8" s="258"/>
      <c r="V8" s="258"/>
      <c r="W8" s="258"/>
    </row>
    <row r="9" spans="1:23">
      <c r="A9" s="1678" t="s">
        <v>25</v>
      </c>
      <c r="B9" s="1680" t="s">
        <v>26</v>
      </c>
      <c r="C9" s="1681"/>
      <c r="D9" s="1682" t="s">
        <v>27</v>
      </c>
      <c r="E9" s="1682" t="s">
        <v>28</v>
      </c>
      <c r="F9" s="1682" t="s">
        <v>29</v>
      </c>
      <c r="G9" s="1682" t="s">
        <v>30</v>
      </c>
      <c r="H9" s="1680" t="s">
        <v>31</v>
      </c>
      <c r="I9" s="1684"/>
      <c r="J9" s="1684"/>
      <c r="K9" s="1684"/>
      <c r="L9" s="1681"/>
      <c r="M9" s="1680" t="s">
        <v>32</v>
      </c>
      <c r="N9" s="1684"/>
      <c r="O9" s="1681"/>
      <c r="P9" s="1682" t="s">
        <v>33</v>
      </c>
      <c r="Q9" s="1680" t="s">
        <v>34</v>
      </c>
      <c r="R9" s="1684"/>
      <c r="S9" s="1681"/>
      <c r="T9" s="1680" t="s">
        <v>35</v>
      </c>
      <c r="U9" s="1684"/>
      <c r="V9" s="1681"/>
      <c r="W9" s="1682" t="s">
        <v>36</v>
      </c>
    </row>
    <row r="10" spans="1:23" ht="39" thickBot="1">
      <c r="A10" s="2099"/>
      <c r="B10" s="868" t="s">
        <v>37</v>
      </c>
      <c r="C10" s="868" t="s">
        <v>38</v>
      </c>
      <c r="D10" s="2100"/>
      <c r="E10" s="2100"/>
      <c r="F10" s="2100"/>
      <c r="G10" s="2672"/>
      <c r="H10" s="868" t="s">
        <v>39</v>
      </c>
      <c r="I10" s="868" t="s">
        <v>40</v>
      </c>
      <c r="J10" s="868" t="s">
        <v>8998</v>
      </c>
      <c r="K10" s="868" t="s">
        <v>41</v>
      </c>
      <c r="L10" s="868" t="s">
        <v>42</v>
      </c>
      <c r="M10" s="868" t="s">
        <v>43</v>
      </c>
      <c r="N10" s="868" t="s">
        <v>44</v>
      </c>
      <c r="O10" s="1217" t="s">
        <v>8999</v>
      </c>
      <c r="P10" s="2100"/>
      <c r="Q10" s="868" t="s">
        <v>17</v>
      </c>
      <c r="R10" s="868" t="s">
        <v>45</v>
      </c>
      <c r="S10" s="868" t="s">
        <v>19</v>
      </c>
      <c r="T10" s="868" t="s">
        <v>17</v>
      </c>
      <c r="U10" s="868" t="s">
        <v>45</v>
      </c>
      <c r="V10" s="868" t="s">
        <v>46</v>
      </c>
      <c r="W10" s="2672"/>
    </row>
    <row r="11" spans="1:23">
      <c r="A11" s="1195"/>
      <c r="B11" s="1196"/>
      <c r="C11" s="1196"/>
      <c r="D11" s="1196"/>
      <c r="E11" s="1196"/>
      <c r="F11" s="259"/>
      <c r="G11" s="1196"/>
      <c r="H11" s="259"/>
      <c r="I11" s="259"/>
      <c r="J11" s="259"/>
      <c r="K11" s="259"/>
      <c r="L11" s="259"/>
      <c r="M11" s="259"/>
      <c r="N11" s="259"/>
      <c r="O11" s="1218"/>
      <c r="P11" s="259"/>
      <c r="Q11" s="259"/>
      <c r="R11" s="259"/>
      <c r="S11" s="259"/>
      <c r="T11" s="259"/>
      <c r="U11" s="259"/>
      <c r="V11" s="259"/>
      <c r="W11" s="1196"/>
    </row>
    <row r="12" spans="1:23" s="184" customFormat="1" ht="44.25" customHeight="1">
      <c r="A12" s="1202">
        <v>1</v>
      </c>
      <c r="B12" s="1203" t="s">
        <v>52</v>
      </c>
      <c r="C12" s="1203" t="s">
        <v>52</v>
      </c>
      <c r="D12" s="1203" t="s">
        <v>9000</v>
      </c>
      <c r="E12" s="1203" t="s">
        <v>2266</v>
      </c>
      <c r="F12" s="1204" t="s">
        <v>9001</v>
      </c>
      <c r="G12" s="1203" t="s">
        <v>52</v>
      </c>
      <c r="H12" s="1202">
        <v>1</v>
      </c>
      <c r="I12" s="1203">
        <v>1</v>
      </c>
      <c r="J12" s="1203" t="s">
        <v>7877</v>
      </c>
      <c r="K12" s="1203" t="s">
        <v>52</v>
      </c>
      <c r="L12" s="1203" t="s">
        <v>52</v>
      </c>
      <c r="M12" s="1203">
        <v>1</v>
      </c>
      <c r="N12" s="1203">
        <v>4</v>
      </c>
      <c r="O12" s="1215">
        <v>4</v>
      </c>
      <c r="P12" s="1203" t="s">
        <v>333</v>
      </c>
      <c r="Q12" s="1203">
        <v>23</v>
      </c>
      <c r="R12" s="1203">
        <v>12</v>
      </c>
      <c r="S12" s="1203">
        <v>1987</v>
      </c>
      <c r="T12" s="1203">
        <v>23</v>
      </c>
      <c r="U12" s="1203">
        <v>12</v>
      </c>
      <c r="V12" s="1203">
        <v>1987</v>
      </c>
      <c r="W12" s="1203"/>
    </row>
    <row r="13" spans="1:23" s="184" customFormat="1" ht="44.25" customHeight="1">
      <c r="A13" s="1205">
        <v>2</v>
      </c>
      <c r="B13" s="1206" t="s">
        <v>52</v>
      </c>
      <c r="C13" s="1206" t="s">
        <v>52</v>
      </c>
      <c r="D13" s="1206" t="s">
        <v>9000</v>
      </c>
      <c r="E13" s="1206" t="s">
        <v>2266</v>
      </c>
      <c r="F13" s="1207" t="s">
        <v>9002</v>
      </c>
      <c r="G13" s="1206" t="s">
        <v>52</v>
      </c>
      <c r="H13" s="1205">
        <v>1</v>
      </c>
      <c r="I13" s="1206">
        <v>2</v>
      </c>
      <c r="J13" s="1206" t="s">
        <v>7877</v>
      </c>
      <c r="K13" s="1206" t="s">
        <v>52</v>
      </c>
      <c r="L13" s="1206" t="s">
        <v>52</v>
      </c>
      <c r="M13" s="1206">
        <v>5</v>
      </c>
      <c r="N13" s="1206">
        <v>8</v>
      </c>
      <c r="O13" s="1215">
        <v>4</v>
      </c>
      <c r="P13" s="1206" t="s">
        <v>333</v>
      </c>
      <c r="Q13" s="1206">
        <v>26</v>
      </c>
      <c r="R13" s="1206">
        <v>1</v>
      </c>
      <c r="S13" s="1206">
        <v>2004</v>
      </c>
      <c r="T13" s="1206">
        <v>22</v>
      </c>
      <c r="U13" s="1206">
        <v>11</v>
      </c>
      <c r="V13" s="1206">
        <v>2004</v>
      </c>
      <c r="W13" s="1206"/>
    </row>
    <row r="14" spans="1:23" s="184" customFormat="1" ht="44.25" customHeight="1">
      <c r="A14" s="1202">
        <v>3</v>
      </c>
      <c r="B14" s="1206" t="s">
        <v>52</v>
      </c>
      <c r="C14" s="1206" t="s">
        <v>52</v>
      </c>
      <c r="D14" s="1206" t="s">
        <v>9000</v>
      </c>
      <c r="E14" s="1206" t="s">
        <v>2266</v>
      </c>
      <c r="F14" s="1204" t="s">
        <v>9003</v>
      </c>
      <c r="G14" s="1203" t="s">
        <v>52</v>
      </c>
      <c r="H14" s="1202">
        <v>1</v>
      </c>
      <c r="I14" s="1203">
        <v>3</v>
      </c>
      <c r="J14" s="1203" t="s">
        <v>7877</v>
      </c>
      <c r="K14" s="1203" t="s">
        <v>52</v>
      </c>
      <c r="L14" s="1203" t="s">
        <v>52</v>
      </c>
      <c r="M14" s="1203">
        <v>9</v>
      </c>
      <c r="N14" s="1203">
        <v>12</v>
      </c>
      <c r="O14" s="1215">
        <v>4</v>
      </c>
      <c r="P14" s="1203" t="s">
        <v>333</v>
      </c>
      <c r="Q14" s="1203">
        <v>9</v>
      </c>
      <c r="R14" s="1203">
        <v>1</v>
      </c>
      <c r="S14" s="1203">
        <v>2008</v>
      </c>
      <c r="T14" s="1203">
        <v>27</v>
      </c>
      <c r="U14" s="1203">
        <v>3</v>
      </c>
      <c r="V14" s="1203">
        <v>2008</v>
      </c>
      <c r="W14" s="1203"/>
    </row>
    <row r="15" spans="1:23" s="184" customFormat="1" ht="44.25" customHeight="1">
      <c r="A15" s="1205">
        <v>4</v>
      </c>
      <c r="B15" s="1206" t="s">
        <v>52</v>
      </c>
      <c r="C15" s="1206" t="s">
        <v>52</v>
      </c>
      <c r="D15" s="1206" t="s">
        <v>9000</v>
      </c>
      <c r="E15" s="1206" t="s">
        <v>2266</v>
      </c>
      <c r="F15" s="1204" t="s">
        <v>9004</v>
      </c>
      <c r="G15" s="1203" t="s">
        <v>52</v>
      </c>
      <c r="H15" s="1202">
        <v>1</v>
      </c>
      <c r="I15" s="1203">
        <v>4</v>
      </c>
      <c r="J15" s="1203" t="s">
        <v>7877</v>
      </c>
      <c r="K15" s="1203" t="s">
        <v>52</v>
      </c>
      <c r="L15" s="1203" t="s">
        <v>52</v>
      </c>
      <c r="M15" s="1203">
        <v>13</v>
      </c>
      <c r="N15" s="1203">
        <v>40</v>
      </c>
      <c r="O15" s="1215">
        <v>28</v>
      </c>
      <c r="P15" s="1203" t="s">
        <v>333</v>
      </c>
      <c r="Q15" s="1203">
        <v>10</v>
      </c>
      <c r="R15" s="1203">
        <v>1</v>
      </c>
      <c r="S15" s="1203">
        <v>2008</v>
      </c>
      <c r="T15" s="1203">
        <v>5</v>
      </c>
      <c r="U15" s="1203">
        <v>11</v>
      </c>
      <c r="V15" s="1203">
        <v>2008</v>
      </c>
      <c r="W15" s="1203"/>
    </row>
    <row r="16" spans="1:23" s="184" customFormat="1" ht="44.25" customHeight="1">
      <c r="A16" s="1202">
        <v>5</v>
      </c>
      <c r="B16" s="1206" t="s">
        <v>52</v>
      </c>
      <c r="C16" s="1206" t="s">
        <v>52</v>
      </c>
      <c r="D16" s="1206" t="s">
        <v>9000</v>
      </c>
      <c r="E16" s="1206" t="s">
        <v>2266</v>
      </c>
      <c r="F16" s="1204" t="s">
        <v>9005</v>
      </c>
      <c r="G16" s="1203" t="s">
        <v>52</v>
      </c>
      <c r="H16" s="1202">
        <v>1</v>
      </c>
      <c r="I16" s="1203">
        <v>5</v>
      </c>
      <c r="J16" s="1203" t="s">
        <v>7877</v>
      </c>
      <c r="K16" s="1203" t="s">
        <v>52</v>
      </c>
      <c r="L16" s="1203" t="s">
        <v>52</v>
      </c>
      <c r="M16" s="1203">
        <v>41</v>
      </c>
      <c r="N16" s="1203">
        <v>96</v>
      </c>
      <c r="O16" s="1215">
        <v>56</v>
      </c>
      <c r="P16" s="1203" t="s">
        <v>333</v>
      </c>
      <c r="Q16" s="1203">
        <v>27</v>
      </c>
      <c r="R16" s="1203">
        <v>1</v>
      </c>
      <c r="S16" s="1203">
        <v>2009</v>
      </c>
      <c r="T16" s="1203">
        <v>15</v>
      </c>
      <c r="U16" s="1203">
        <v>12</v>
      </c>
      <c r="V16" s="1203">
        <v>2009</v>
      </c>
      <c r="W16" s="1203"/>
    </row>
    <row r="17" spans="1:23" s="184" customFormat="1" ht="44.25" customHeight="1">
      <c r="A17" s="1205">
        <v>6</v>
      </c>
      <c r="B17" s="1206" t="s">
        <v>52</v>
      </c>
      <c r="C17" s="1206" t="s">
        <v>52</v>
      </c>
      <c r="D17" s="1206" t="s">
        <v>9000</v>
      </c>
      <c r="E17" s="1206" t="s">
        <v>2266</v>
      </c>
      <c r="F17" s="1204" t="s">
        <v>9006</v>
      </c>
      <c r="G17" s="1203" t="s">
        <v>52</v>
      </c>
      <c r="H17" s="1202">
        <v>1</v>
      </c>
      <c r="I17" s="1203">
        <v>6</v>
      </c>
      <c r="J17" s="1203" t="s">
        <v>7877</v>
      </c>
      <c r="K17" s="1203" t="s">
        <v>52</v>
      </c>
      <c r="L17" s="1203" t="s">
        <v>52</v>
      </c>
      <c r="M17" s="1203">
        <v>97</v>
      </c>
      <c r="N17" s="1203">
        <v>120</v>
      </c>
      <c r="O17" s="1215">
        <v>24</v>
      </c>
      <c r="P17" s="1203" t="s">
        <v>333</v>
      </c>
      <c r="Q17" s="1203">
        <v>8</v>
      </c>
      <c r="R17" s="1203">
        <v>1</v>
      </c>
      <c r="S17" s="1203">
        <v>2010</v>
      </c>
      <c r="T17" s="1203">
        <v>6</v>
      </c>
      <c r="U17" s="1203">
        <v>4</v>
      </c>
      <c r="V17" s="1203">
        <v>2010</v>
      </c>
      <c r="W17" s="1203"/>
    </row>
    <row r="18" spans="1:23" s="184" customFormat="1" ht="44.25" customHeight="1">
      <c r="A18" s="1202">
        <v>7</v>
      </c>
      <c r="B18" s="1206" t="s">
        <v>52</v>
      </c>
      <c r="C18" s="1206" t="s">
        <v>52</v>
      </c>
      <c r="D18" s="1206" t="s">
        <v>52</v>
      </c>
      <c r="E18" s="1206" t="s">
        <v>52</v>
      </c>
      <c r="F18" s="1208" t="s">
        <v>9007</v>
      </c>
      <c r="G18" s="1203" t="s">
        <v>52</v>
      </c>
      <c r="H18" s="1202">
        <v>2</v>
      </c>
      <c r="I18" s="1203">
        <v>1</v>
      </c>
      <c r="J18" s="1203" t="s">
        <v>9008</v>
      </c>
      <c r="K18" s="1203" t="s">
        <v>52</v>
      </c>
      <c r="L18" s="1203" t="s">
        <v>52</v>
      </c>
      <c r="M18" s="1203">
        <v>121</v>
      </c>
      <c r="N18" s="1203">
        <v>171</v>
      </c>
      <c r="O18" s="1215">
        <v>51</v>
      </c>
      <c r="P18" s="1203" t="s">
        <v>333</v>
      </c>
      <c r="Q18" s="1203">
        <v>10</v>
      </c>
      <c r="R18" s="1203">
        <v>5</v>
      </c>
      <c r="S18" s="1203">
        <v>2011</v>
      </c>
      <c r="T18" s="1203">
        <v>1</v>
      </c>
      <c r="U18" s="1203">
        <v>3</v>
      </c>
      <c r="V18" s="1203">
        <v>2012</v>
      </c>
      <c r="W18" s="1203"/>
    </row>
    <row r="19" spans="1:23" s="184" customFormat="1" ht="44.25" customHeight="1">
      <c r="A19" s="1205">
        <v>8</v>
      </c>
      <c r="B19" s="1209" t="s">
        <v>52</v>
      </c>
      <c r="C19" s="1209" t="s">
        <v>52</v>
      </c>
      <c r="D19" s="1209"/>
      <c r="E19" s="1209" t="s">
        <v>52</v>
      </c>
      <c r="F19" s="1208" t="s">
        <v>9009</v>
      </c>
      <c r="G19" s="1210" t="s">
        <v>52</v>
      </c>
      <c r="H19" s="1211">
        <v>2</v>
      </c>
      <c r="I19" s="1210">
        <v>2</v>
      </c>
      <c r="J19" s="1210" t="s">
        <v>9008</v>
      </c>
      <c r="K19" s="1210" t="s">
        <v>52</v>
      </c>
      <c r="L19" s="1210" t="s">
        <v>52</v>
      </c>
      <c r="M19" s="1210">
        <v>172</v>
      </c>
      <c r="N19" s="1210">
        <v>239</v>
      </c>
      <c r="O19" s="1215">
        <v>68</v>
      </c>
      <c r="P19" s="1210" t="s">
        <v>333</v>
      </c>
      <c r="Q19" s="1210">
        <v>10</v>
      </c>
      <c r="R19" s="1210">
        <v>5</v>
      </c>
      <c r="S19" s="1210">
        <v>2011</v>
      </c>
      <c r="T19" s="1210">
        <v>13</v>
      </c>
      <c r="U19" s="1210">
        <v>4</v>
      </c>
      <c r="V19" s="1210">
        <v>2012</v>
      </c>
      <c r="W19" s="1210"/>
    </row>
    <row r="20" spans="1:23" s="184" customFormat="1" ht="44.25" customHeight="1">
      <c r="A20" s="1202">
        <v>9</v>
      </c>
      <c r="B20" s="1206" t="s">
        <v>52</v>
      </c>
      <c r="C20" s="1206" t="s">
        <v>52</v>
      </c>
      <c r="D20" s="1206" t="s">
        <v>52</v>
      </c>
      <c r="E20" s="1206" t="s">
        <v>52</v>
      </c>
      <c r="F20" s="1204" t="s">
        <v>9010</v>
      </c>
      <c r="G20" s="1203" t="s">
        <v>52</v>
      </c>
      <c r="H20" s="1202">
        <v>2</v>
      </c>
      <c r="I20" s="1203">
        <v>3</v>
      </c>
      <c r="J20" s="1203" t="s">
        <v>9008</v>
      </c>
      <c r="K20" s="1203" t="s">
        <v>52</v>
      </c>
      <c r="L20" s="1203" t="s">
        <v>52</v>
      </c>
      <c r="M20" s="1203">
        <v>240</v>
      </c>
      <c r="N20" s="1203">
        <v>255</v>
      </c>
      <c r="O20" s="1215">
        <v>16</v>
      </c>
      <c r="P20" s="1203" t="s">
        <v>333</v>
      </c>
      <c r="Q20" s="1203">
        <v>10</v>
      </c>
      <c r="R20" s="1203">
        <v>5</v>
      </c>
      <c r="S20" s="1203">
        <v>2011</v>
      </c>
      <c r="T20" s="1203">
        <v>11</v>
      </c>
      <c r="U20" s="1203">
        <v>5</v>
      </c>
      <c r="V20" s="1203">
        <v>2011</v>
      </c>
      <c r="W20" s="1203"/>
    </row>
    <row r="21" spans="1:23" s="184" customFormat="1" ht="44.25" customHeight="1">
      <c r="A21" s="1205">
        <v>10</v>
      </c>
      <c r="B21" s="1206" t="s">
        <v>52</v>
      </c>
      <c r="C21" s="1206" t="s">
        <v>52</v>
      </c>
      <c r="D21" s="1206" t="s">
        <v>52</v>
      </c>
      <c r="E21" s="1206" t="s">
        <v>52</v>
      </c>
      <c r="F21" s="1204" t="s">
        <v>9011</v>
      </c>
      <c r="G21" s="1203" t="s">
        <v>52</v>
      </c>
      <c r="H21" s="1202">
        <v>2</v>
      </c>
      <c r="I21" s="1203">
        <v>4</v>
      </c>
      <c r="J21" s="1203" t="s">
        <v>9008</v>
      </c>
      <c r="K21" s="1203" t="s">
        <v>52</v>
      </c>
      <c r="L21" s="1203" t="s">
        <v>52</v>
      </c>
      <c r="M21" s="1203">
        <v>256</v>
      </c>
      <c r="N21" s="1203">
        <v>299</v>
      </c>
      <c r="O21" s="1215">
        <v>44</v>
      </c>
      <c r="P21" s="1203" t="s">
        <v>333</v>
      </c>
      <c r="Q21" s="1203">
        <v>10</v>
      </c>
      <c r="R21" s="1203">
        <v>5</v>
      </c>
      <c r="S21" s="1203">
        <v>2011</v>
      </c>
      <c r="T21" s="1203">
        <v>30</v>
      </c>
      <c r="U21" s="1203">
        <v>1</v>
      </c>
      <c r="V21" s="1203">
        <v>2012</v>
      </c>
      <c r="W21" s="1203"/>
    </row>
    <row r="22" spans="1:23" s="184" customFormat="1" ht="44.25" customHeight="1">
      <c r="A22" s="1202">
        <v>11</v>
      </c>
      <c r="B22" s="1206" t="s">
        <v>52</v>
      </c>
      <c r="C22" s="1206" t="s">
        <v>52</v>
      </c>
      <c r="D22" s="1206" t="s">
        <v>52</v>
      </c>
      <c r="E22" s="1206" t="s">
        <v>52</v>
      </c>
      <c r="F22" s="1204" t="s">
        <v>9012</v>
      </c>
      <c r="G22" s="1203" t="s">
        <v>52</v>
      </c>
      <c r="H22" s="1202">
        <v>2</v>
      </c>
      <c r="I22" s="1203">
        <v>5</v>
      </c>
      <c r="J22" s="1203" t="s">
        <v>9008</v>
      </c>
      <c r="K22" s="1203" t="s">
        <v>52</v>
      </c>
      <c r="L22" s="1203" t="s">
        <v>52</v>
      </c>
      <c r="M22" s="1203">
        <v>300</v>
      </c>
      <c r="N22" s="1203">
        <v>355</v>
      </c>
      <c r="O22" s="1215">
        <v>56</v>
      </c>
      <c r="P22" s="1203" t="s">
        <v>333</v>
      </c>
      <c r="Q22" s="1203">
        <v>10</v>
      </c>
      <c r="R22" s="1203">
        <v>5</v>
      </c>
      <c r="S22" s="1203">
        <v>2011</v>
      </c>
      <c r="T22" s="1203">
        <v>30</v>
      </c>
      <c r="U22" s="1203">
        <v>1</v>
      </c>
      <c r="V22" s="1203">
        <v>2012</v>
      </c>
      <c r="W22" s="1203"/>
    </row>
    <row r="23" spans="1:23" s="184" customFormat="1" ht="44.25" customHeight="1">
      <c r="A23" s="1205">
        <v>12</v>
      </c>
      <c r="B23" s="1206" t="s">
        <v>52</v>
      </c>
      <c r="C23" s="1206" t="s">
        <v>52</v>
      </c>
      <c r="D23" s="1206"/>
      <c r="E23" s="1206" t="s">
        <v>52</v>
      </c>
      <c r="F23" s="1204" t="s">
        <v>9013</v>
      </c>
      <c r="G23" s="1203" t="s">
        <v>52</v>
      </c>
      <c r="H23" s="1202">
        <v>2</v>
      </c>
      <c r="I23" s="1203">
        <v>6</v>
      </c>
      <c r="J23" s="1203" t="s">
        <v>9008</v>
      </c>
      <c r="K23" s="1203" t="s">
        <v>52</v>
      </c>
      <c r="L23" s="1203" t="s">
        <v>52</v>
      </c>
      <c r="M23" s="1203">
        <v>356</v>
      </c>
      <c r="N23" s="1203">
        <v>411</v>
      </c>
      <c r="O23" s="1215">
        <v>56</v>
      </c>
      <c r="P23" s="1203" t="s">
        <v>333</v>
      </c>
      <c r="Q23" s="1203">
        <v>10</v>
      </c>
      <c r="R23" s="1203">
        <v>5</v>
      </c>
      <c r="S23" s="1203">
        <v>2011</v>
      </c>
      <c r="T23" s="1203">
        <v>30</v>
      </c>
      <c r="U23" s="1203">
        <v>1</v>
      </c>
      <c r="V23" s="1203">
        <v>2012</v>
      </c>
      <c r="W23" s="1203"/>
    </row>
    <row r="24" spans="1:23" s="184" customFormat="1" ht="44.25" customHeight="1">
      <c r="A24" s="1202">
        <v>13</v>
      </c>
      <c r="B24" s="1206" t="s">
        <v>52</v>
      </c>
      <c r="C24" s="1206" t="s">
        <v>52</v>
      </c>
      <c r="D24" s="1206" t="s">
        <v>52</v>
      </c>
      <c r="E24" s="1206" t="s">
        <v>52</v>
      </c>
      <c r="F24" s="1204" t="s">
        <v>9014</v>
      </c>
      <c r="G24" s="1203" t="s">
        <v>52</v>
      </c>
      <c r="H24" s="1202">
        <v>2</v>
      </c>
      <c r="I24" s="1203">
        <v>7</v>
      </c>
      <c r="J24" s="1203" t="s">
        <v>9008</v>
      </c>
      <c r="K24" s="1203" t="s">
        <v>52</v>
      </c>
      <c r="L24" s="1203" t="s">
        <v>52</v>
      </c>
      <c r="M24" s="1203">
        <v>412</v>
      </c>
      <c r="N24" s="1203">
        <v>458</v>
      </c>
      <c r="O24" s="1215">
        <v>47</v>
      </c>
      <c r="P24" s="1203" t="s">
        <v>333</v>
      </c>
      <c r="Q24" s="1203">
        <v>10</v>
      </c>
      <c r="R24" s="1203">
        <v>5</v>
      </c>
      <c r="S24" s="1203">
        <v>2011</v>
      </c>
      <c r="T24" s="1203">
        <v>21</v>
      </c>
      <c r="U24" s="1203">
        <v>12</v>
      </c>
      <c r="V24" s="1203">
        <v>2012</v>
      </c>
      <c r="W24" s="1203"/>
    </row>
    <row r="25" spans="1:23" s="184" customFormat="1" ht="44.25" customHeight="1">
      <c r="A25" s="1205">
        <v>14</v>
      </c>
      <c r="B25" s="1206" t="s">
        <v>52</v>
      </c>
      <c r="C25" s="1206" t="s">
        <v>52</v>
      </c>
      <c r="D25" s="1206" t="s">
        <v>52</v>
      </c>
      <c r="E25" s="1206" t="s">
        <v>52</v>
      </c>
      <c r="F25" s="1204" t="s">
        <v>9015</v>
      </c>
      <c r="G25" s="1203" t="s">
        <v>52</v>
      </c>
      <c r="H25" s="1202">
        <v>2</v>
      </c>
      <c r="I25" s="1203">
        <v>8</v>
      </c>
      <c r="J25" s="1203" t="s">
        <v>9008</v>
      </c>
      <c r="K25" s="1203" t="s">
        <v>52</v>
      </c>
      <c r="L25" s="1203" t="s">
        <v>52</v>
      </c>
      <c r="M25" s="1203">
        <v>459</v>
      </c>
      <c r="N25" s="1203">
        <v>512</v>
      </c>
      <c r="O25" s="1215">
        <v>54</v>
      </c>
      <c r="P25" s="1203" t="s">
        <v>333</v>
      </c>
      <c r="Q25" s="1203">
        <v>10</v>
      </c>
      <c r="R25" s="1203">
        <v>5</v>
      </c>
      <c r="S25" s="1203">
        <v>2011</v>
      </c>
      <c r="T25" s="1203">
        <v>21</v>
      </c>
      <c r="U25" s="1203">
        <v>12</v>
      </c>
      <c r="V25" s="1203">
        <v>2012</v>
      </c>
      <c r="W25" s="1203"/>
    </row>
    <row r="26" spans="1:23" s="184" customFormat="1" ht="44.25" customHeight="1">
      <c r="A26" s="1202">
        <v>15</v>
      </c>
      <c r="B26" s="1206" t="s">
        <v>52</v>
      </c>
      <c r="C26" s="1206" t="s">
        <v>52</v>
      </c>
      <c r="D26" s="1206" t="s">
        <v>52</v>
      </c>
      <c r="E26" s="1206" t="s">
        <v>52</v>
      </c>
      <c r="F26" s="1204" t="s">
        <v>9016</v>
      </c>
      <c r="G26" s="1203" t="s">
        <v>52</v>
      </c>
      <c r="H26" s="1202">
        <v>2</v>
      </c>
      <c r="I26" s="1203">
        <v>9</v>
      </c>
      <c r="J26" s="1203" t="s">
        <v>9008</v>
      </c>
      <c r="K26" s="1203" t="s">
        <v>52</v>
      </c>
      <c r="L26" s="1203" t="s">
        <v>52</v>
      </c>
      <c r="M26" s="1203">
        <v>513</v>
      </c>
      <c r="N26" s="1203">
        <v>564</v>
      </c>
      <c r="O26" s="1215">
        <v>52</v>
      </c>
      <c r="P26" s="1203" t="s">
        <v>333</v>
      </c>
      <c r="Q26" s="1203">
        <v>10</v>
      </c>
      <c r="R26" s="1203">
        <v>5</v>
      </c>
      <c r="S26" s="1203">
        <v>2011</v>
      </c>
      <c r="T26" s="1203">
        <v>30</v>
      </c>
      <c r="U26" s="1203">
        <v>1</v>
      </c>
      <c r="V26" s="1203">
        <v>2012</v>
      </c>
      <c r="W26" s="1203"/>
    </row>
    <row r="27" spans="1:23" s="184" customFormat="1" ht="44.25" customHeight="1">
      <c r="A27" s="1205">
        <v>16</v>
      </c>
      <c r="B27" s="1206" t="s">
        <v>52</v>
      </c>
      <c r="C27" s="1206" t="s">
        <v>52</v>
      </c>
      <c r="D27" s="1206" t="s">
        <v>52</v>
      </c>
      <c r="E27" s="1206" t="s">
        <v>52</v>
      </c>
      <c r="F27" s="1204" t="s">
        <v>9017</v>
      </c>
      <c r="G27" s="1203" t="s">
        <v>52</v>
      </c>
      <c r="H27" s="1202">
        <v>2</v>
      </c>
      <c r="I27" s="1203">
        <v>10</v>
      </c>
      <c r="J27" s="1203" t="s">
        <v>9008</v>
      </c>
      <c r="K27" s="1203" t="s">
        <v>52</v>
      </c>
      <c r="L27" s="1203" t="s">
        <v>52</v>
      </c>
      <c r="M27" s="1203">
        <v>565</v>
      </c>
      <c r="N27" s="1203">
        <v>635</v>
      </c>
      <c r="O27" s="1215">
        <v>71</v>
      </c>
      <c r="P27" s="1203" t="s">
        <v>333</v>
      </c>
      <c r="Q27" s="1203">
        <v>10</v>
      </c>
      <c r="R27" s="1203">
        <v>5</v>
      </c>
      <c r="S27" s="1203">
        <v>2011</v>
      </c>
      <c r="T27" s="1203">
        <v>30</v>
      </c>
      <c r="U27" s="1203">
        <v>11</v>
      </c>
      <c r="V27" s="1203">
        <v>2011</v>
      </c>
      <c r="W27" s="1203"/>
    </row>
    <row r="28" spans="1:23" s="184" customFormat="1" ht="44.25" customHeight="1">
      <c r="A28" s="1202">
        <v>17</v>
      </c>
      <c r="B28" s="1206" t="s">
        <v>52</v>
      </c>
      <c r="C28" s="1206" t="s">
        <v>52</v>
      </c>
      <c r="D28" s="1206" t="s">
        <v>52</v>
      </c>
      <c r="E28" s="1206" t="s">
        <v>52</v>
      </c>
      <c r="F28" s="1204" t="s">
        <v>9018</v>
      </c>
      <c r="G28" s="1203" t="s">
        <v>52</v>
      </c>
      <c r="H28" s="1202">
        <v>3</v>
      </c>
      <c r="I28" s="1203">
        <v>1</v>
      </c>
      <c r="J28" s="1203" t="s">
        <v>9008</v>
      </c>
      <c r="K28" s="1203" t="s">
        <v>52</v>
      </c>
      <c r="L28" s="1203" t="s">
        <v>52</v>
      </c>
      <c r="M28" s="1203">
        <v>636</v>
      </c>
      <c r="N28" s="1203">
        <v>699</v>
      </c>
      <c r="O28" s="1215">
        <v>64</v>
      </c>
      <c r="P28" s="1203" t="s">
        <v>333</v>
      </c>
      <c r="Q28" s="1203">
        <v>15</v>
      </c>
      <c r="R28" s="1203">
        <v>6</v>
      </c>
      <c r="S28" s="1203">
        <v>2011</v>
      </c>
      <c r="T28" s="1203">
        <v>1</v>
      </c>
      <c r="U28" s="1203">
        <v>3</v>
      </c>
      <c r="V28" s="1203">
        <v>2012</v>
      </c>
      <c r="W28" s="1203"/>
    </row>
    <row r="29" spans="1:23" s="184" customFormat="1" ht="44.25" customHeight="1">
      <c r="A29" s="1205">
        <v>18</v>
      </c>
      <c r="B29" s="1206" t="s">
        <v>52</v>
      </c>
      <c r="C29" s="1206" t="s">
        <v>52</v>
      </c>
      <c r="D29" s="1206"/>
      <c r="E29" s="1206" t="s">
        <v>52</v>
      </c>
      <c r="F29" s="1204" t="s">
        <v>9019</v>
      </c>
      <c r="G29" s="1203" t="s">
        <v>52</v>
      </c>
      <c r="H29" s="1202">
        <v>3</v>
      </c>
      <c r="I29" s="1203">
        <v>2</v>
      </c>
      <c r="J29" s="1203" t="s">
        <v>9008</v>
      </c>
      <c r="K29" s="1203" t="s">
        <v>52</v>
      </c>
      <c r="L29" s="1203" t="s">
        <v>52</v>
      </c>
      <c r="M29" s="1203">
        <v>700</v>
      </c>
      <c r="N29" s="1203">
        <v>701</v>
      </c>
      <c r="O29" s="1215">
        <v>2</v>
      </c>
      <c r="P29" s="1203" t="s">
        <v>333</v>
      </c>
      <c r="Q29" s="1203">
        <v>30</v>
      </c>
      <c r="R29" s="1203">
        <v>7</v>
      </c>
      <c r="S29" s="1203">
        <v>2011</v>
      </c>
      <c r="T29" s="1203">
        <v>30</v>
      </c>
      <c r="U29" s="1203">
        <v>7</v>
      </c>
      <c r="V29" s="1203">
        <v>2011</v>
      </c>
      <c r="W29" s="1203" t="s">
        <v>9020</v>
      </c>
    </row>
    <row r="30" spans="1:23" s="184" customFormat="1" ht="44.25" customHeight="1">
      <c r="A30" s="1202">
        <v>19</v>
      </c>
      <c r="B30" s="1206" t="s">
        <v>52</v>
      </c>
      <c r="C30" s="1206" t="s">
        <v>52</v>
      </c>
      <c r="D30" s="1206" t="s">
        <v>52</v>
      </c>
      <c r="E30" s="1206" t="s">
        <v>52</v>
      </c>
      <c r="F30" s="1204" t="s">
        <v>9021</v>
      </c>
      <c r="G30" s="1203" t="s">
        <v>52</v>
      </c>
      <c r="H30" s="1202">
        <v>3</v>
      </c>
      <c r="I30" s="1203">
        <v>3</v>
      </c>
      <c r="J30" s="1203" t="s">
        <v>9008</v>
      </c>
      <c r="K30" s="1203" t="s">
        <v>52</v>
      </c>
      <c r="L30" s="1203" t="s">
        <v>52</v>
      </c>
      <c r="M30" s="1203">
        <v>702</v>
      </c>
      <c r="N30" s="1203">
        <v>767</v>
      </c>
      <c r="O30" s="1215">
        <v>66</v>
      </c>
      <c r="P30" s="1203" t="s">
        <v>333</v>
      </c>
      <c r="Q30" s="1203">
        <v>20</v>
      </c>
      <c r="R30" s="1203">
        <v>6</v>
      </c>
      <c r="S30" s="1203">
        <v>2011</v>
      </c>
      <c r="T30" s="1203">
        <v>22</v>
      </c>
      <c r="U30" s="1203">
        <v>2</v>
      </c>
      <c r="V30" s="1203">
        <v>2012</v>
      </c>
      <c r="W30" s="1203"/>
    </row>
    <row r="31" spans="1:23" s="184" customFormat="1" ht="44.25" customHeight="1">
      <c r="A31" s="1205">
        <v>20</v>
      </c>
      <c r="B31" s="1206" t="s">
        <v>52</v>
      </c>
      <c r="C31" s="1206" t="s">
        <v>52</v>
      </c>
      <c r="D31" s="1206" t="s">
        <v>52</v>
      </c>
      <c r="E31" s="1206" t="s">
        <v>52</v>
      </c>
      <c r="F31" s="1204" t="s">
        <v>9022</v>
      </c>
      <c r="G31" s="1203" t="s">
        <v>52</v>
      </c>
      <c r="H31" s="1202">
        <v>3</v>
      </c>
      <c r="I31" s="1203">
        <v>4</v>
      </c>
      <c r="J31" s="1203" t="s">
        <v>9008</v>
      </c>
      <c r="K31" s="1203" t="s">
        <v>52</v>
      </c>
      <c r="L31" s="1203" t="s">
        <v>52</v>
      </c>
      <c r="M31" s="1203">
        <v>768</v>
      </c>
      <c r="N31" s="1203">
        <v>832</v>
      </c>
      <c r="O31" s="1215">
        <v>65</v>
      </c>
      <c r="P31" s="1203" t="s">
        <v>333</v>
      </c>
      <c r="Q31" s="1203">
        <v>20</v>
      </c>
      <c r="R31" s="1203">
        <v>6</v>
      </c>
      <c r="S31" s="1203">
        <v>2011</v>
      </c>
      <c r="T31" s="1203">
        <v>22</v>
      </c>
      <c r="U31" s="1203">
        <v>2</v>
      </c>
      <c r="V31" s="1203">
        <v>2012</v>
      </c>
      <c r="W31" s="1203"/>
    </row>
    <row r="32" spans="1:23" s="184" customFormat="1" ht="44.25" customHeight="1">
      <c r="A32" s="1202">
        <v>21</v>
      </c>
      <c r="B32" s="1206" t="s">
        <v>52</v>
      </c>
      <c r="C32" s="1206" t="s">
        <v>52</v>
      </c>
      <c r="D32" s="1206"/>
      <c r="E32" s="1206" t="s">
        <v>52</v>
      </c>
      <c r="F32" s="1204" t="s">
        <v>9023</v>
      </c>
      <c r="G32" s="1203" t="s">
        <v>52</v>
      </c>
      <c r="H32" s="1202">
        <v>3</v>
      </c>
      <c r="I32" s="1203">
        <v>5</v>
      </c>
      <c r="J32" s="1203" t="s">
        <v>9008</v>
      </c>
      <c r="K32" s="1203" t="s">
        <v>52</v>
      </c>
      <c r="L32" s="1203" t="s">
        <v>52</v>
      </c>
      <c r="M32" s="1203">
        <v>833</v>
      </c>
      <c r="N32" s="1203">
        <v>870</v>
      </c>
      <c r="O32" s="1215">
        <v>38</v>
      </c>
      <c r="P32" s="1203" t="s">
        <v>333</v>
      </c>
      <c r="Q32" s="1203">
        <v>20</v>
      </c>
      <c r="R32" s="1203">
        <v>6</v>
      </c>
      <c r="S32" s="1203">
        <v>2011</v>
      </c>
      <c r="T32" s="1203">
        <v>3</v>
      </c>
      <c r="U32" s="1203">
        <v>1</v>
      </c>
      <c r="V32" s="1203">
        <v>2012</v>
      </c>
      <c r="W32" s="1203"/>
    </row>
    <row r="33" spans="1:23" s="184" customFormat="1" ht="44.25" customHeight="1">
      <c r="A33" s="1205">
        <v>22</v>
      </c>
      <c r="B33" s="1206" t="s">
        <v>52</v>
      </c>
      <c r="C33" s="1206" t="s">
        <v>52</v>
      </c>
      <c r="D33" s="1206" t="s">
        <v>52</v>
      </c>
      <c r="E33" s="1206" t="s">
        <v>52</v>
      </c>
      <c r="F33" s="1204" t="s">
        <v>9024</v>
      </c>
      <c r="G33" s="1203" t="s">
        <v>52</v>
      </c>
      <c r="H33" s="1202">
        <v>3</v>
      </c>
      <c r="I33" s="1203">
        <v>6</v>
      </c>
      <c r="J33" s="1203" t="s">
        <v>9008</v>
      </c>
      <c r="K33" s="1203" t="s">
        <v>52</v>
      </c>
      <c r="L33" s="1203" t="s">
        <v>52</v>
      </c>
      <c r="M33" s="1203">
        <v>871</v>
      </c>
      <c r="N33" s="1203">
        <v>955</v>
      </c>
      <c r="O33" s="1215">
        <v>85</v>
      </c>
      <c r="P33" s="1203" t="s">
        <v>333</v>
      </c>
      <c r="Q33" s="1203">
        <v>22</v>
      </c>
      <c r="R33" s="1203">
        <v>6</v>
      </c>
      <c r="S33" s="1203">
        <v>2011</v>
      </c>
      <c r="T33" s="1203">
        <v>8</v>
      </c>
      <c r="U33" s="1203">
        <v>5</v>
      </c>
      <c r="V33" s="1203">
        <v>2012</v>
      </c>
      <c r="W33" s="1203"/>
    </row>
    <row r="34" spans="1:23" s="184" customFormat="1" ht="44.25" customHeight="1">
      <c r="A34" s="1202">
        <v>23</v>
      </c>
      <c r="B34" s="1206" t="s">
        <v>52</v>
      </c>
      <c r="C34" s="1206" t="s">
        <v>52</v>
      </c>
      <c r="D34" s="1206" t="s">
        <v>52</v>
      </c>
      <c r="E34" s="1206" t="s">
        <v>52</v>
      </c>
      <c r="F34" s="1204" t="s">
        <v>9025</v>
      </c>
      <c r="G34" s="1203" t="s">
        <v>52</v>
      </c>
      <c r="H34" s="1202">
        <v>3</v>
      </c>
      <c r="I34" s="1203">
        <v>7</v>
      </c>
      <c r="J34" s="1203" t="s">
        <v>9008</v>
      </c>
      <c r="K34" s="1203" t="s">
        <v>52</v>
      </c>
      <c r="L34" s="1203" t="s">
        <v>52</v>
      </c>
      <c r="M34" s="1203">
        <v>956</v>
      </c>
      <c r="N34" s="1203">
        <v>987</v>
      </c>
      <c r="O34" s="1215">
        <v>32</v>
      </c>
      <c r="P34" s="1203" t="s">
        <v>333</v>
      </c>
      <c r="Q34" s="1203">
        <v>24</v>
      </c>
      <c r="R34" s="1203">
        <v>6</v>
      </c>
      <c r="S34" s="1203">
        <v>2011</v>
      </c>
      <c r="T34" s="1203">
        <v>27</v>
      </c>
      <c r="U34" s="1203">
        <v>12</v>
      </c>
      <c r="V34" s="1203">
        <v>2011</v>
      </c>
      <c r="W34" s="1203"/>
    </row>
    <row r="35" spans="1:23" s="184" customFormat="1" ht="44.25" customHeight="1">
      <c r="A35" s="1205">
        <v>24</v>
      </c>
      <c r="B35" s="1206" t="s">
        <v>52</v>
      </c>
      <c r="C35" s="1206" t="s">
        <v>52</v>
      </c>
      <c r="D35" s="1206" t="s">
        <v>52</v>
      </c>
      <c r="E35" s="1206" t="s">
        <v>52</v>
      </c>
      <c r="F35" s="1204" t="s">
        <v>9026</v>
      </c>
      <c r="G35" s="1203" t="s">
        <v>52</v>
      </c>
      <c r="H35" s="1202">
        <v>3</v>
      </c>
      <c r="I35" s="1203">
        <v>8</v>
      </c>
      <c r="J35" s="1203" t="s">
        <v>9008</v>
      </c>
      <c r="K35" s="1203" t="s">
        <v>52</v>
      </c>
      <c r="L35" s="1203" t="s">
        <v>52</v>
      </c>
      <c r="M35" s="1203">
        <v>988</v>
      </c>
      <c r="N35" s="1203">
        <v>1033</v>
      </c>
      <c r="O35" s="1215">
        <v>46</v>
      </c>
      <c r="P35" s="1203" t="s">
        <v>333</v>
      </c>
      <c r="Q35" s="1203">
        <v>28</v>
      </c>
      <c r="R35" s="1203">
        <v>6</v>
      </c>
      <c r="S35" s="1203">
        <v>2011</v>
      </c>
      <c r="T35" s="1203">
        <v>29</v>
      </c>
      <c r="U35" s="1203">
        <v>2</v>
      </c>
      <c r="V35" s="1203">
        <v>2012</v>
      </c>
      <c r="W35" s="1203"/>
    </row>
    <row r="36" spans="1:23" s="184" customFormat="1" ht="44.25" customHeight="1">
      <c r="A36" s="1202">
        <v>25</v>
      </c>
      <c r="B36" s="1206" t="s">
        <v>52</v>
      </c>
      <c r="C36" s="1206" t="s">
        <v>52</v>
      </c>
      <c r="D36" s="1206" t="s">
        <v>9000</v>
      </c>
      <c r="E36" s="1206" t="s">
        <v>2266</v>
      </c>
      <c r="F36" s="1204" t="s">
        <v>9027</v>
      </c>
      <c r="G36" s="1203" t="s">
        <v>52</v>
      </c>
      <c r="H36" s="1202">
        <v>3</v>
      </c>
      <c r="I36" s="1203">
        <v>9</v>
      </c>
      <c r="J36" s="1203" t="s">
        <v>7877</v>
      </c>
      <c r="K36" s="1203" t="s">
        <v>52</v>
      </c>
      <c r="L36" s="1203" t="s">
        <v>52</v>
      </c>
      <c r="M36" s="1203">
        <v>1034</v>
      </c>
      <c r="N36" s="1203">
        <v>1076</v>
      </c>
      <c r="O36" s="1215">
        <v>43</v>
      </c>
      <c r="P36" s="1203" t="s">
        <v>333</v>
      </c>
      <c r="Q36" s="1203">
        <v>6</v>
      </c>
      <c r="R36" s="1203">
        <v>1</v>
      </c>
      <c r="S36" s="1203">
        <v>2011</v>
      </c>
      <c r="T36" s="1203">
        <v>9</v>
      </c>
      <c r="U36" s="1203">
        <v>12</v>
      </c>
      <c r="V36" s="1203">
        <v>2011</v>
      </c>
      <c r="W36" s="1203"/>
    </row>
    <row r="37" spans="1:23" s="184" customFormat="1" ht="44.25" customHeight="1">
      <c r="A37" s="1205">
        <v>26</v>
      </c>
      <c r="B37" s="1206" t="s">
        <v>52</v>
      </c>
      <c r="C37" s="1206" t="s">
        <v>52</v>
      </c>
      <c r="D37" s="1206" t="s">
        <v>9000</v>
      </c>
      <c r="E37" s="1206" t="s">
        <v>2266</v>
      </c>
      <c r="F37" s="1204" t="s">
        <v>9028</v>
      </c>
      <c r="G37" s="1203"/>
      <c r="H37" s="1202">
        <v>4</v>
      </c>
      <c r="I37" s="1203">
        <v>1</v>
      </c>
      <c r="J37" s="1203"/>
      <c r="K37" s="1203" t="s">
        <v>52</v>
      </c>
      <c r="L37" s="1203" t="s">
        <v>52</v>
      </c>
      <c r="M37" s="1203">
        <v>1077</v>
      </c>
      <c r="N37" s="1203">
        <v>1120</v>
      </c>
      <c r="O37" s="1215">
        <v>44</v>
      </c>
      <c r="P37" s="1203" t="s">
        <v>333</v>
      </c>
      <c r="Q37" s="1203">
        <v>5</v>
      </c>
      <c r="R37" s="1203">
        <v>4</v>
      </c>
      <c r="S37" s="1203">
        <v>2012</v>
      </c>
      <c r="T37" s="1203">
        <v>30</v>
      </c>
      <c r="U37" s="1203">
        <v>10</v>
      </c>
      <c r="V37" s="1203">
        <v>2012</v>
      </c>
      <c r="W37" s="1203"/>
    </row>
    <row r="38" spans="1:23" s="184" customFormat="1" ht="44.25" customHeight="1">
      <c r="A38" s="1202">
        <v>27</v>
      </c>
      <c r="B38" s="1206" t="s">
        <v>52</v>
      </c>
      <c r="C38" s="1206" t="s">
        <v>52</v>
      </c>
      <c r="D38" s="1206" t="s">
        <v>52</v>
      </c>
      <c r="E38" s="1206" t="s">
        <v>52</v>
      </c>
      <c r="F38" s="1204" t="s">
        <v>9029</v>
      </c>
      <c r="G38" s="1203" t="s">
        <v>52</v>
      </c>
      <c r="H38" s="1202">
        <v>4</v>
      </c>
      <c r="I38" s="1203">
        <v>2</v>
      </c>
      <c r="J38" s="1203" t="s">
        <v>9008</v>
      </c>
      <c r="K38" s="1203" t="s">
        <v>52</v>
      </c>
      <c r="L38" s="1203" t="s">
        <v>52</v>
      </c>
      <c r="M38" s="1203">
        <v>1121</v>
      </c>
      <c r="N38" s="1203">
        <v>1130</v>
      </c>
      <c r="O38" s="1215">
        <v>10</v>
      </c>
      <c r="P38" s="1203" t="s">
        <v>333</v>
      </c>
      <c r="Q38" s="1203">
        <v>10</v>
      </c>
      <c r="R38" s="1203">
        <v>2</v>
      </c>
      <c r="S38" s="1203">
        <v>2012</v>
      </c>
      <c r="T38" s="1203">
        <v>16</v>
      </c>
      <c r="U38" s="1203">
        <v>4</v>
      </c>
      <c r="V38" s="1203">
        <v>2012</v>
      </c>
      <c r="W38" s="1203"/>
    </row>
    <row r="39" spans="1:23" s="184" customFormat="1" ht="44.25" customHeight="1">
      <c r="A39" s="1205">
        <v>28</v>
      </c>
      <c r="B39" s="1206" t="s">
        <v>52</v>
      </c>
      <c r="C39" s="1206" t="s">
        <v>52</v>
      </c>
      <c r="D39" s="1206" t="s">
        <v>52</v>
      </c>
      <c r="E39" s="1206" t="s">
        <v>52</v>
      </c>
      <c r="F39" s="1204" t="s">
        <v>9030</v>
      </c>
      <c r="G39" s="1203" t="s">
        <v>52</v>
      </c>
      <c r="H39" s="1202">
        <v>4</v>
      </c>
      <c r="I39" s="1203">
        <v>3</v>
      </c>
      <c r="J39" s="1203" t="s">
        <v>9008</v>
      </c>
      <c r="K39" s="1203" t="s">
        <v>52</v>
      </c>
      <c r="L39" s="1203" t="s">
        <v>52</v>
      </c>
      <c r="M39" s="1203">
        <v>1131</v>
      </c>
      <c r="N39" s="1203">
        <v>1148</v>
      </c>
      <c r="O39" s="1215">
        <v>18</v>
      </c>
      <c r="P39" s="1203" t="s">
        <v>333</v>
      </c>
      <c r="Q39" s="1203">
        <v>10</v>
      </c>
      <c r="R39" s="1203">
        <v>2</v>
      </c>
      <c r="S39" s="1203">
        <v>2012</v>
      </c>
      <c r="T39" s="1203">
        <v>16</v>
      </c>
      <c r="U39" s="1203">
        <v>4</v>
      </c>
      <c r="V39" s="1203">
        <v>2012</v>
      </c>
      <c r="W39" s="1203"/>
    </row>
    <row r="40" spans="1:23" s="184" customFormat="1" ht="44.25" customHeight="1">
      <c r="A40" s="1202">
        <v>29</v>
      </c>
      <c r="B40" s="1206" t="s">
        <v>52</v>
      </c>
      <c r="C40" s="1206" t="s">
        <v>52</v>
      </c>
      <c r="D40" s="1206" t="s">
        <v>52</v>
      </c>
      <c r="E40" s="1206" t="s">
        <v>52</v>
      </c>
      <c r="F40" s="1204" t="s">
        <v>9031</v>
      </c>
      <c r="G40" s="1203" t="s">
        <v>52</v>
      </c>
      <c r="H40" s="1202">
        <v>4</v>
      </c>
      <c r="I40" s="1203">
        <v>4</v>
      </c>
      <c r="J40" s="1203" t="s">
        <v>9008</v>
      </c>
      <c r="K40" s="1203" t="s">
        <v>52</v>
      </c>
      <c r="L40" s="1203" t="s">
        <v>52</v>
      </c>
      <c r="M40" s="1203">
        <v>1149</v>
      </c>
      <c r="N40" s="1203">
        <v>1176</v>
      </c>
      <c r="O40" s="1215">
        <v>28</v>
      </c>
      <c r="P40" s="1203" t="s">
        <v>333</v>
      </c>
      <c r="Q40" s="1203">
        <v>14</v>
      </c>
      <c r="R40" s="1203">
        <v>2</v>
      </c>
      <c r="S40" s="1203">
        <v>2012</v>
      </c>
      <c r="T40" s="1203">
        <v>21</v>
      </c>
      <c r="U40" s="1203">
        <v>5</v>
      </c>
      <c r="V40" s="1203">
        <v>2013</v>
      </c>
      <c r="W40" s="1203"/>
    </row>
    <row r="41" spans="1:23" s="184" customFormat="1" ht="44.25" customHeight="1">
      <c r="A41" s="1205">
        <v>30</v>
      </c>
      <c r="B41" s="1206" t="s">
        <v>52</v>
      </c>
      <c r="C41" s="1206" t="s">
        <v>52</v>
      </c>
      <c r="D41" s="1206" t="s">
        <v>52</v>
      </c>
      <c r="E41" s="1206" t="s">
        <v>52</v>
      </c>
      <c r="F41" s="1204" t="s">
        <v>9032</v>
      </c>
      <c r="G41" s="1203" t="s">
        <v>52</v>
      </c>
      <c r="H41" s="1202">
        <v>4</v>
      </c>
      <c r="I41" s="1203">
        <v>5</v>
      </c>
      <c r="J41" s="1203" t="s">
        <v>9008</v>
      </c>
      <c r="K41" s="1203" t="s">
        <v>52</v>
      </c>
      <c r="L41" s="1203" t="s">
        <v>52</v>
      </c>
      <c r="M41" s="1203">
        <v>1177</v>
      </c>
      <c r="N41" s="1203">
        <v>1213</v>
      </c>
      <c r="O41" s="1215">
        <v>37</v>
      </c>
      <c r="P41" s="1203" t="s">
        <v>333</v>
      </c>
      <c r="Q41" s="1203">
        <v>20</v>
      </c>
      <c r="R41" s="1203">
        <v>2</v>
      </c>
      <c r="S41" s="1203">
        <v>2012</v>
      </c>
      <c r="T41" s="1203">
        <v>22</v>
      </c>
      <c r="U41" s="1203">
        <v>5</v>
      </c>
      <c r="V41" s="1203">
        <v>2012</v>
      </c>
      <c r="W41" s="1203"/>
    </row>
    <row r="42" spans="1:23" s="184" customFormat="1" ht="44.25" customHeight="1">
      <c r="A42" s="1202">
        <v>31</v>
      </c>
      <c r="B42" s="1206" t="s">
        <v>52</v>
      </c>
      <c r="C42" s="1206" t="s">
        <v>52</v>
      </c>
      <c r="D42" s="1206" t="s">
        <v>52</v>
      </c>
      <c r="E42" s="1206" t="s">
        <v>52</v>
      </c>
      <c r="F42" s="1204" t="s">
        <v>9033</v>
      </c>
      <c r="G42" s="1203" t="s">
        <v>52</v>
      </c>
      <c r="H42" s="1202">
        <v>4</v>
      </c>
      <c r="I42" s="1203">
        <v>6</v>
      </c>
      <c r="J42" s="1203" t="s">
        <v>9008</v>
      </c>
      <c r="K42" s="1203" t="s">
        <v>52</v>
      </c>
      <c r="L42" s="1203" t="s">
        <v>52</v>
      </c>
      <c r="M42" s="1203">
        <v>1214</v>
      </c>
      <c r="N42" s="1203">
        <v>1223</v>
      </c>
      <c r="O42" s="1215">
        <v>10</v>
      </c>
      <c r="P42" s="1203" t="s">
        <v>333</v>
      </c>
      <c r="Q42" s="1203">
        <v>22</v>
      </c>
      <c r="R42" s="1203">
        <v>2</v>
      </c>
      <c r="S42" s="1203">
        <v>2012</v>
      </c>
      <c r="T42" s="1203">
        <v>16</v>
      </c>
      <c r="U42" s="1203">
        <v>4</v>
      </c>
      <c r="V42" s="1203">
        <v>2012</v>
      </c>
      <c r="W42" s="1203"/>
    </row>
    <row r="43" spans="1:23" s="184" customFormat="1" ht="44.25" customHeight="1">
      <c r="A43" s="1205">
        <v>32</v>
      </c>
      <c r="B43" s="1206" t="s">
        <v>52</v>
      </c>
      <c r="C43" s="1206" t="s">
        <v>52</v>
      </c>
      <c r="D43" s="1206" t="s">
        <v>52</v>
      </c>
      <c r="E43" s="1206" t="s">
        <v>52</v>
      </c>
      <c r="F43" s="1204" t="s">
        <v>9034</v>
      </c>
      <c r="G43" s="1203" t="s">
        <v>52</v>
      </c>
      <c r="H43" s="1202">
        <v>4</v>
      </c>
      <c r="I43" s="1203">
        <v>7</v>
      </c>
      <c r="J43" s="1203" t="s">
        <v>9008</v>
      </c>
      <c r="K43" s="1203" t="s">
        <v>52</v>
      </c>
      <c r="L43" s="1203" t="s">
        <v>52</v>
      </c>
      <c r="M43" s="1203">
        <v>1224</v>
      </c>
      <c r="N43" s="1203">
        <v>1231</v>
      </c>
      <c r="O43" s="1215">
        <v>8</v>
      </c>
      <c r="P43" s="1203" t="s">
        <v>333</v>
      </c>
      <c r="Q43" s="1203">
        <v>23</v>
      </c>
      <c r="R43" s="1203">
        <v>2</v>
      </c>
      <c r="S43" s="1203">
        <v>2012</v>
      </c>
      <c r="T43" s="1203">
        <v>12</v>
      </c>
      <c r="U43" s="1203">
        <v>3</v>
      </c>
      <c r="V43" s="1203">
        <v>2012</v>
      </c>
      <c r="W43" s="1203"/>
    </row>
    <row r="44" spans="1:23" s="184" customFormat="1" ht="44.25" customHeight="1">
      <c r="A44" s="1202">
        <v>33</v>
      </c>
      <c r="B44" s="1206" t="s">
        <v>52</v>
      </c>
      <c r="C44" s="1206" t="s">
        <v>52</v>
      </c>
      <c r="D44" s="1206" t="s">
        <v>52</v>
      </c>
      <c r="E44" s="1206" t="s">
        <v>52</v>
      </c>
      <c r="F44" s="1204" t="s">
        <v>9035</v>
      </c>
      <c r="G44" s="1203" t="s">
        <v>52</v>
      </c>
      <c r="H44" s="1202">
        <v>4</v>
      </c>
      <c r="I44" s="1203">
        <v>8</v>
      </c>
      <c r="J44" s="1203" t="s">
        <v>9008</v>
      </c>
      <c r="K44" s="1203" t="s">
        <v>52</v>
      </c>
      <c r="L44" s="1203" t="s">
        <v>52</v>
      </c>
      <c r="M44" s="1203">
        <v>1232</v>
      </c>
      <c r="N44" s="1203">
        <v>1256</v>
      </c>
      <c r="O44" s="1215">
        <v>25</v>
      </c>
      <c r="P44" s="1203" t="s">
        <v>333</v>
      </c>
      <c r="Q44" s="1203">
        <v>29</v>
      </c>
      <c r="R44" s="1203">
        <v>2</v>
      </c>
      <c r="S44" s="1203">
        <v>2012</v>
      </c>
      <c r="T44" s="1203">
        <v>8</v>
      </c>
      <c r="U44" s="1203">
        <v>5</v>
      </c>
      <c r="V44" s="1203">
        <v>2012</v>
      </c>
      <c r="W44" s="1203" t="s">
        <v>9020</v>
      </c>
    </row>
    <row r="45" spans="1:23" s="184" customFormat="1" ht="44.25" customHeight="1">
      <c r="A45" s="1205">
        <v>34</v>
      </c>
      <c r="B45" s="1206" t="s">
        <v>52</v>
      </c>
      <c r="C45" s="1206" t="s">
        <v>52</v>
      </c>
      <c r="D45" s="1206" t="s">
        <v>52</v>
      </c>
      <c r="E45" s="1206" t="s">
        <v>52</v>
      </c>
      <c r="F45" s="1204" t="s">
        <v>9036</v>
      </c>
      <c r="G45" s="1203" t="s">
        <v>52</v>
      </c>
      <c r="H45" s="1202">
        <v>4</v>
      </c>
      <c r="I45" s="1203">
        <v>9</v>
      </c>
      <c r="J45" s="1203" t="s">
        <v>9008</v>
      </c>
      <c r="K45" s="1203" t="s">
        <v>52</v>
      </c>
      <c r="L45" s="1203" t="s">
        <v>52</v>
      </c>
      <c r="M45" s="1203">
        <v>1257</v>
      </c>
      <c r="N45" s="1203">
        <v>1260</v>
      </c>
      <c r="O45" s="1215">
        <v>4</v>
      </c>
      <c r="P45" s="1203" t="s">
        <v>333</v>
      </c>
      <c r="Q45" s="1203">
        <v>1</v>
      </c>
      <c r="R45" s="1203">
        <v>3</v>
      </c>
      <c r="S45" s="1203">
        <v>2012</v>
      </c>
      <c r="T45" s="1203">
        <v>13</v>
      </c>
      <c r="U45" s="1203">
        <v>4</v>
      </c>
      <c r="V45" s="1203">
        <v>2012</v>
      </c>
      <c r="W45" s="1203" t="s">
        <v>9020</v>
      </c>
    </row>
    <row r="46" spans="1:23" s="184" customFormat="1" ht="44.25" customHeight="1">
      <c r="A46" s="1202">
        <v>35</v>
      </c>
      <c r="B46" s="1206" t="s">
        <v>52</v>
      </c>
      <c r="C46" s="1206" t="s">
        <v>52</v>
      </c>
      <c r="D46" s="1206" t="s">
        <v>52</v>
      </c>
      <c r="E46" s="1206" t="s">
        <v>52</v>
      </c>
      <c r="F46" s="1204" t="s">
        <v>9037</v>
      </c>
      <c r="G46" s="1203" t="s">
        <v>52</v>
      </c>
      <c r="H46" s="1202">
        <v>4</v>
      </c>
      <c r="I46" s="1203">
        <v>10</v>
      </c>
      <c r="J46" s="1203" t="s">
        <v>9008</v>
      </c>
      <c r="K46" s="1203" t="s">
        <v>52</v>
      </c>
      <c r="L46" s="1203" t="s">
        <v>52</v>
      </c>
      <c r="M46" s="1203">
        <v>1261</v>
      </c>
      <c r="N46" s="1203">
        <v>1303</v>
      </c>
      <c r="O46" s="1215">
        <v>43</v>
      </c>
      <c r="P46" s="1203" t="s">
        <v>333</v>
      </c>
      <c r="Q46" s="1203">
        <v>20</v>
      </c>
      <c r="R46" s="1203">
        <v>4</v>
      </c>
      <c r="S46" s="1203">
        <v>2012</v>
      </c>
      <c r="T46" s="1203">
        <v>17</v>
      </c>
      <c r="U46" s="1203">
        <v>6</v>
      </c>
      <c r="V46" s="1203">
        <v>2013</v>
      </c>
      <c r="W46" s="1203" t="s">
        <v>9020</v>
      </c>
    </row>
    <row r="47" spans="1:23" s="184" customFormat="1" ht="44.25" customHeight="1">
      <c r="A47" s="1205">
        <v>36</v>
      </c>
      <c r="B47" s="1206" t="s">
        <v>52</v>
      </c>
      <c r="C47" s="1206" t="s">
        <v>52</v>
      </c>
      <c r="D47" s="1206" t="s">
        <v>52</v>
      </c>
      <c r="E47" s="1206" t="s">
        <v>52</v>
      </c>
      <c r="F47" s="1204" t="s">
        <v>9038</v>
      </c>
      <c r="G47" s="1203" t="s">
        <v>52</v>
      </c>
      <c r="H47" s="1202">
        <v>4</v>
      </c>
      <c r="I47" s="1203">
        <v>11</v>
      </c>
      <c r="J47" s="1203" t="s">
        <v>9008</v>
      </c>
      <c r="K47" s="1203" t="s">
        <v>52</v>
      </c>
      <c r="L47" s="1203" t="s">
        <v>52</v>
      </c>
      <c r="M47" s="1203">
        <v>1304</v>
      </c>
      <c r="N47" s="1203">
        <v>1316</v>
      </c>
      <c r="O47" s="1215">
        <v>13</v>
      </c>
      <c r="P47" s="1203" t="s">
        <v>333</v>
      </c>
      <c r="Q47" s="1203">
        <v>16</v>
      </c>
      <c r="R47" s="1203">
        <v>5</v>
      </c>
      <c r="S47" s="1203">
        <v>2012</v>
      </c>
      <c r="T47" s="1203">
        <v>19</v>
      </c>
      <c r="U47" s="1203">
        <v>11</v>
      </c>
      <c r="V47" s="1203">
        <v>2012</v>
      </c>
      <c r="W47" s="1203"/>
    </row>
    <row r="48" spans="1:23" s="184" customFormat="1" ht="44.25" customHeight="1">
      <c r="A48" s="1202">
        <v>37</v>
      </c>
      <c r="B48" s="1206" t="s">
        <v>52</v>
      </c>
      <c r="C48" s="1206" t="s">
        <v>52</v>
      </c>
      <c r="D48" s="1206" t="s">
        <v>52</v>
      </c>
      <c r="E48" s="1206" t="s">
        <v>52</v>
      </c>
      <c r="F48" s="1204" t="s">
        <v>9039</v>
      </c>
      <c r="G48" s="1203" t="s">
        <v>52</v>
      </c>
      <c r="H48" s="1202">
        <v>4</v>
      </c>
      <c r="I48" s="1203">
        <v>12</v>
      </c>
      <c r="J48" s="1203" t="s">
        <v>9008</v>
      </c>
      <c r="K48" s="1203" t="s">
        <v>52</v>
      </c>
      <c r="L48" s="1203" t="s">
        <v>52</v>
      </c>
      <c r="M48" s="1203">
        <v>1317</v>
      </c>
      <c r="N48" s="1203">
        <v>1333</v>
      </c>
      <c r="O48" s="1215">
        <v>17</v>
      </c>
      <c r="P48" s="1203" t="s">
        <v>333</v>
      </c>
      <c r="Q48" s="1203">
        <v>17</v>
      </c>
      <c r="R48" s="1203">
        <v>5</v>
      </c>
      <c r="S48" s="1203">
        <v>2012</v>
      </c>
      <c r="T48" s="1203">
        <v>1</v>
      </c>
      <c r="U48" s="1203">
        <v>11</v>
      </c>
      <c r="V48" s="1203">
        <v>2012</v>
      </c>
      <c r="W48" s="1203"/>
    </row>
    <row r="49" spans="1:23" s="184" customFormat="1" ht="44.25" customHeight="1">
      <c r="A49" s="1205">
        <v>38</v>
      </c>
      <c r="B49" s="1206" t="s">
        <v>52</v>
      </c>
      <c r="C49" s="1206" t="s">
        <v>52</v>
      </c>
      <c r="D49" s="1206" t="s">
        <v>52</v>
      </c>
      <c r="E49" s="1206" t="s">
        <v>52</v>
      </c>
      <c r="F49" s="1204" t="s">
        <v>9040</v>
      </c>
      <c r="G49" s="1203" t="s">
        <v>52</v>
      </c>
      <c r="H49" s="1202">
        <v>5</v>
      </c>
      <c r="I49" s="1203">
        <v>1</v>
      </c>
      <c r="J49" s="1203" t="s">
        <v>9008</v>
      </c>
      <c r="K49" s="1203" t="s">
        <v>52</v>
      </c>
      <c r="L49" s="1203" t="s">
        <v>52</v>
      </c>
      <c r="M49" s="1203">
        <v>1334</v>
      </c>
      <c r="N49" s="1203">
        <v>1350</v>
      </c>
      <c r="O49" s="1215">
        <v>17</v>
      </c>
      <c r="P49" s="1203" t="s">
        <v>333</v>
      </c>
      <c r="Q49" s="1203">
        <v>17</v>
      </c>
      <c r="R49" s="1203">
        <v>5</v>
      </c>
      <c r="S49" s="1203">
        <v>2012</v>
      </c>
      <c r="T49" s="1203">
        <v>1</v>
      </c>
      <c r="U49" s="1203">
        <v>11</v>
      </c>
      <c r="V49" s="1203">
        <v>2012</v>
      </c>
      <c r="W49" s="1203"/>
    </row>
    <row r="50" spans="1:23" s="184" customFormat="1" ht="44.25" customHeight="1">
      <c r="A50" s="1202">
        <v>39</v>
      </c>
      <c r="B50" s="1206" t="s">
        <v>52</v>
      </c>
      <c r="C50" s="1206" t="s">
        <v>52</v>
      </c>
      <c r="D50" s="1206" t="s">
        <v>52</v>
      </c>
      <c r="E50" s="1206" t="s">
        <v>52</v>
      </c>
      <c r="F50" s="1204" t="s">
        <v>9041</v>
      </c>
      <c r="G50" s="1203" t="s">
        <v>52</v>
      </c>
      <c r="H50" s="1202">
        <v>5</v>
      </c>
      <c r="I50" s="1203">
        <v>2</v>
      </c>
      <c r="J50" s="1203" t="s">
        <v>9008</v>
      </c>
      <c r="K50" s="1203" t="s">
        <v>52</v>
      </c>
      <c r="L50" s="1203" t="s">
        <v>52</v>
      </c>
      <c r="M50" s="1203">
        <v>1351</v>
      </c>
      <c r="N50" s="1203">
        <v>1371</v>
      </c>
      <c r="O50" s="1215">
        <v>21</v>
      </c>
      <c r="P50" s="1203" t="s">
        <v>333</v>
      </c>
      <c r="Q50" s="1203">
        <v>17</v>
      </c>
      <c r="R50" s="1203">
        <v>5</v>
      </c>
      <c r="S50" s="1203">
        <v>2012</v>
      </c>
      <c r="T50" s="1203">
        <v>1</v>
      </c>
      <c r="U50" s="1203">
        <v>10</v>
      </c>
      <c r="V50" s="1203">
        <v>2012</v>
      </c>
      <c r="W50" s="1203"/>
    </row>
    <row r="51" spans="1:23" s="184" customFormat="1" ht="44.25" customHeight="1">
      <c r="A51" s="1205">
        <v>40</v>
      </c>
      <c r="B51" s="1206" t="s">
        <v>52</v>
      </c>
      <c r="C51" s="1206" t="s">
        <v>52</v>
      </c>
      <c r="D51" s="1206" t="s">
        <v>52</v>
      </c>
      <c r="E51" s="1206" t="s">
        <v>52</v>
      </c>
      <c r="F51" s="1204" t="s">
        <v>9042</v>
      </c>
      <c r="G51" s="1203" t="s">
        <v>52</v>
      </c>
      <c r="H51" s="1202">
        <v>5</v>
      </c>
      <c r="I51" s="1203">
        <v>3</v>
      </c>
      <c r="J51" s="1203" t="s">
        <v>9008</v>
      </c>
      <c r="K51" s="1203" t="s">
        <v>52</v>
      </c>
      <c r="L51" s="1203" t="s">
        <v>52</v>
      </c>
      <c r="M51" s="1203">
        <v>1372</v>
      </c>
      <c r="N51" s="1203">
        <v>1375</v>
      </c>
      <c r="O51" s="1215">
        <v>4</v>
      </c>
      <c r="P51" s="1203" t="s">
        <v>333</v>
      </c>
      <c r="Q51" s="1203">
        <v>18</v>
      </c>
      <c r="R51" s="1203">
        <v>5</v>
      </c>
      <c r="S51" s="1203">
        <v>2012</v>
      </c>
      <c r="T51" s="1203">
        <v>24</v>
      </c>
      <c r="U51" s="1203">
        <v>6</v>
      </c>
      <c r="V51" s="1203">
        <v>2012</v>
      </c>
      <c r="W51" s="1203" t="s">
        <v>9020</v>
      </c>
    </row>
    <row r="52" spans="1:23" s="184" customFormat="1" ht="44.25" customHeight="1">
      <c r="A52" s="1202">
        <v>41</v>
      </c>
      <c r="B52" s="1206" t="s">
        <v>52</v>
      </c>
      <c r="C52" s="1206" t="s">
        <v>52</v>
      </c>
      <c r="D52" s="1206" t="s">
        <v>52</v>
      </c>
      <c r="E52" s="1206" t="s">
        <v>52</v>
      </c>
      <c r="F52" s="1204" t="s">
        <v>9043</v>
      </c>
      <c r="G52" s="1203" t="s">
        <v>52</v>
      </c>
      <c r="H52" s="1202">
        <v>5</v>
      </c>
      <c r="I52" s="1203">
        <v>4</v>
      </c>
      <c r="J52" s="1203" t="s">
        <v>9008</v>
      </c>
      <c r="K52" s="1203" t="s">
        <v>52</v>
      </c>
      <c r="L52" s="1203" t="s">
        <v>52</v>
      </c>
      <c r="M52" s="1203">
        <v>1376</v>
      </c>
      <c r="N52" s="1203">
        <v>1383</v>
      </c>
      <c r="O52" s="1215">
        <v>8</v>
      </c>
      <c r="P52" s="1203" t="s">
        <v>333</v>
      </c>
      <c r="Q52" s="1203">
        <v>18</v>
      </c>
      <c r="R52" s="1203">
        <v>5</v>
      </c>
      <c r="S52" s="1203">
        <v>2012</v>
      </c>
      <c r="T52" s="1203">
        <v>13</v>
      </c>
      <c r="U52" s="1203">
        <v>9</v>
      </c>
      <c r="V52" s="1203">
        <v>2012</v>
      </c>
      <c r="W52" s="1203" t="s">
        <v>9020</v>
      </c>
    </row>
    <row r="53" spans="1:23" s="184" customFormat="1" ht="44.25" customHeight="1">
      <c r="A53" s="1205">
        <v>42</v>
      </c>
      <c r="B53" s="1206" t="s">
        <v>52</v>
      </c>
      <c r="C53" s="1206" t="s">
        <v>52</v>
      </c>
      <c r="D53" s="1206" t="s">
        <v>52</v>
      </c>
      <c r="E53" s="1206" t="s">
        <v>52</v>
      </c>
      <c r="F53" s="1204" t="s">
        <v>9044</v>
      </c>
      <c r="G53" s="1203" t="s">
        <v>52</v>
      </c>
      <c r="H53" s="1202">
        <v>5</v>
      </c>
      <c r="I53" s="1203">
        <v>5</v>
      </c>
      <c r="J53" s="1203" t="s">
        <v>9008</v>
      </c>
      <c r="K53" s="1203" t="s">
        <v>52</v>
      </c>
      <c r="L53" s="1203" t="s">
        <v>52</v>
      </c>
      <c r="M53" s="1203">
        <v>1384</v>
      </c>
      <c r="N53" s="1203">
        <v>1403</v>
      </c>
      <c r="O53" s="1215">
        <v>20</v>
      </c>
      <c r="P53" s="1203" t="s">
        <v>333</v>
      </c>
      <c r="Q53" s="1203">
        <v>22</v>
      </c>
      <c r="R53" s="1203">
        <v>5</v>
      </c>
      <c r="S53" s="1203">
        <v>2012</v>
      </c>
      <c r="T53" s="1203">
        <v>1</v>
      </c>
      <c r="U53" s="1203">
        <v>11</v>
      </c>
      <c r="V53" s="1203">
        <v>2012</v>
      </c>
      <c r="W53" s="1203"/>
    </row>
    <row r="54" spans="1:23" s="184" customFormat="1" ht="44.25" customHeight="1">
      <c r="A54" s="1202">
        <v>43</v>
      </c>
      <c r="B54" s="1206" t="s">
        <v>52</v>
      </c>
      <c r="C54" s="1206" t="s">
        <v>52</v>
      </c>
      <c r="D54" s="1206" t="s">
        <v>52</v>
      </c>
      <c r="E54" s="1206" t="s">
        <v>52</v>
      </c>
      <c r="F54" s="1204" t="s">
        <v>9045</v>
      </c>
      <c r="G54" s="1203" t="s">
        <v>52</v>
      </c>
      <c r="H54" s="1202">
        <v>5</v>
      </c>
      <c r="I54" s="1203">
        <v>6</v>
      </c>
      <c r="J54" s="1203" t="s">
        <v>9008</v>
      </c>
      <c r="K54" s="1203" t="s">
        <v>52</v>
      </c>
      <c r="L54" s="1203" t="s">
        <v>52</v>
      </c>
      <c r="M54" s="1203">
        <v>1404</v>
      </c>
      <c r="N54" s="1203">
        <v>1441</v>
      </c>
      <c r="O54" s="1215">
        <v>38</v>
      </c>
      <c r="P54" s="1203" t="s">
        <v>333</v>
      </c>
      <c r="Q54" s="1203">
        <v>22</v>
      </c>
      <c r="R54" s="1203">
        <v>5</v>
      </c>
      <c r="S54" s="1203">
        <v>2012</v>
      </c>
      <c r="T54" s="1203">
        <v>26</v>
      </c>
      <c r="U54" s="1203">
        <v>12</v>
      </c>
      <c r="V54" s="1203">
        <v>2012</v>
      </c>
      <c r="W54" s="1203"/>
    </row>
    <row r="55" spans="1:23" s="184" customFormat="1" ht="44.25" customHeight="1">
      <c r="A55" s="1205">
        <v>44</v>
      </c>
      <c r="B55" s="1206" t="s">
        <v>52</v>
      </c>
      <c r="C55" s="1206" t="s">
        <v>52</v>
      </c>
      <c r="D55" s="1206" t="s">
        <v>52</v>
      </c>
      <c r="E55" s="1206" t="s">
        <v>52</v>
      </c>
      <c r="F55" s="1204" t="s">
        <v>9046</v>
      </c>
      <c r="G55" s="1203" t="s">
        <v>52</v>
      </c>
      <c r="H55" s="1202">
        <v>5</v>
      </c>
      <c r="I55" s="1203">
        <v>7</v>
      </c>
      <c r="J55" s="1203" t="s">
        <v>9008</v>
      </c>
      <c r="K55" s="1203" t="s">
        <v>52</v>
      </c>
      <c r="L55" s="1203" t="s">
        <v>52</v>
      </c>
      <c r="M55" s="1203">
        <v>1442</v>
      </c>
      <c r="N55" s="1203">
        <v>1455</v>
      </c>
      <c r="O55" s="1215">
        <v>14</v>
      </c>
      <c r="P55" s="1203" t="s">
        <v>333</v>
      </c>
      <c r="Q55" s="1203">
        <v>22</v>
      </c>
      <c r="R55" s="1203">
        <v>5</v>
      </c>
      <c r="S55" s="1203">
        <v>2012</v>
      </c>
      <c r="T55" s="1203">
        <v>1</v>
      </c>
      <c r="U55" s="1203">
        <v>10</v>
      </c>
      <c r="V55" s="1203">
        <v>2012</v>
      </c>
      <c r="W55" s="1203"/>
    </row>
    <row r="56" spans="1:23" s="184" customFormat="1" ht="44.25" customHeight="1">
      <c r="A56" s="1202">
        <v>45</v>
      </c>
      <c r="B56" s="1206" t="s">
        <v>52</v>
      </c>
      <c r="C56" s="1206" t="s">
        <v>52</v>
      </c>
      <c r="D56" s="1206" t="s">
        <v>52</v>
      </c>
      <c r="E56" s="1206" t="s">
        <v>52</v>
      </c>
      <c r="F56" s="1204" t="s">
        <v>9047</v>
      </c>
      <c r="G56" s="1203" t="s">
        <v>52</v>
      </c>
      <c r="H56" s="1202">
        <v>5</v>
      </c>
      <c r="I56" s="1203">
        <v>8</v>
      </c>
      <c r="J56" s="1203" t="s">
        <v>9008</v>
      </c>
      <c r="K56" s="1203" t="s">
        <v>52</v>
      </c>
      <c r="L56" s="1203" t="s">
        <v>52</v>
      </c>
      <c r="M56" s="1203">
        <v>1456</v>
      </c>
      <c r="N56" s="1203">
        <v>1459</v>
      </c>
      <c r="O56" s="1215">
        <v>4</v>
      </c>
      <c r="P56" s="1203" t="s">
        <v>333</v>
      </c>
      <c r="Q56" s="1203">
        <v>22</v>
      </c>
      <c r="R56" s="1203">
        <v>5</v>
      </c>
      <c r="S56" s="1203">
        <v>2012</v>
      </c>
      <c r="T56" s="1203">
        <v>21</v>
      </c>
      <c r="U56" s="1203">
        <v>11</v>
      </c>
      <c r="V56" s="1203">
        <v>2012</v>
      </c>
      <c r="W56" s="1203" t="s">
        <v>9020</v>
      </c>
    </row>
    <row r="57" spans="1:23" s="184" customFormat="1" ht="44.25" customHeight="1">
      <c r="A57" s="1205">
        <v>46</v>
      </c>
      <c r="B57" s="1206" t="s">
        <v>52</v>
      </c>
      <c r="C57" s="1206" t="s">
        <v>52</v>
      </c>
      <c r="D57" s="1206" t="s">
        <v>52</v>
      </c>
      <c r="E57" s="1206" t="s">
        <v>52</v>
      </c>
      <c r="F57" s="1204" t="s">
        <v>9048</v>
      </c>
      <c r="G57" s="1203" t="s">
        <v>52</v>
      </c>
      <c r="H57" s="1202">
        <v>5</v>
      </c>
      <c r="I57" s="1203">
        <v>9</v>
      </c>
      <c r="J57" s="1203" t="s">
        <v>9008</v>
      </c>
      <c r="K57" s="1203" t="s">
        <v>52</v>
      </c>
      <c r="L57" s="1203" t="s">
        <v>52</v>
      </c>
      <c r="M57" s="1203">
        <v>1460</v>
      </c>
      <c r="N57" s="1203">
        <v>1469</v>
      </c>
      <c r="O57" s="1215">
        <v>10</v>
      </c>
      <c r="P57" s="1203" t="s">
        <v>333</v>
      </c>
      <c r="Q57" s="1203">
        <v>22</v>
      </c>
      <c r="R57" s="1203">
        <v>5</v>
      </c>
      <c r="S57" s="1203">
        <v>2012</v>
      </c>
      <c r="T57" s="1203">
        <v>19</v>
      </c>
      <c r="U57" s="1203">
        <v>10</v>
      </c>
      <c r="V57" s="1203">
        <v>2012</v>
      </c>
      <c r="W57" s="1203"/>
    </row>
    <row r="58" spans="1:23" s="184" customFormat="1" ht="44.25" customHeight="1">
      <c r="A58" s="1202">
        <v>47</v>
      </c>
      <c r="B58" s="1206" t="s">
        <v>52</v>
      </c>
      <c r="C58" s="1206" t="s">
        <v>52</v>
      </c>
      <c r="D58" s="1206" t="s">
        <v>52</v>
      </c>
      <c r="E58" s="1206" t="s">
        <v>52</v>
      </c>
      <c r="F58" s="1204" t="s">
        <v>9049</v>
      </c>
      <c r="G58" s="1203" t="s">
        <v>52</v>
      </c>
      <c r="H58" s="1202">
        <v>5</v>
      </c>
      <c r="I58" s="1203">
        <v>10</v>
      </c>
      <c r="J58" s="1203" t="s">
        <v>9008</v>
      </c>
      <c r="K58" s="1203" t="s">
        <v>52</v>
      </c>
      <c r="L58" s="1203" t="s">
        <v>52</v>
      </c>
      <c r="M58" s="1203">
        <v>1470</v>
      </c>
      <c r="N58" s="1203">
        <v>1483</v>
      </c>
      <c r="O58" s="1215">
        <v>14</v>
      </c>
      <c r="P58" s="1203" t="s">
        <v>333</v>
      </c>
      <c r="Q58" s="1203">
        <v>22</v>
      </c>
      <c r="R58" s="1203">
        <v>5</v>
      </c>
      <c r="S58" s="1203">
        <v>2012</v>
      </c>
      <c r="T58" s="1203">
        <v>1</v>
      </c>
      <c r="U58" s="1203">
        <v>10</v>
      </c>
      <c r="V58" s="1203">
        <v>2012</v>
      </c>
      <c r="W58" s="1203"/>
    </row>
    <row r="59" spans="1:23" s="184" customFormat="1" ht="44.25" customHeight="1">
      <c r="A59" s="1205">
        <v>48</v>
      </c>
      <c r="B59" s="1206" t="s">
        <v>52</v>
      </c>
      <c r="C59" s="1206" t="s">
        <v>52</v>
      </c>
      <c r="D59" s="1206" t="s">
        <v>52</v>
      </c>
      <c r="E59" s="1206" t="s">
        <v>52</v>
      </c>
      <c r="F59" s="1204" t="s">
        <v>9050</v>
      </c>
      <c r="G59" s="1203" t="s">
        <v>52</v>
      </c>
      <c r="H59" s="1202">
        <v>6</v>
      </c>
      <c r="I59" s="1203">
        <v>1</v>
      </c>
      <c r="J59" s="1203" t="s">
        <v>9008</v>
      </c>
      <c r="K59" s="1203" t="s">
        <v>52</v>
      </c>
      <c r="L59" s="1203" t="s">
        <v>52</v>
      </c>
      <c r="M59" s="1203">
        <v>1484</v>
      </c>
      <c r="N59" s="1203">
        <v>1493</v>
      </c>
      <c r="O59" s="1215">
        <v>10</v>
      </c>
      <c r="P59" s="1203" t="s">
        <v>333</v>
      </c>
      <c r="Q59" s="1203">
        <v>22</v>
      </c>
      <c r="R59" s="1203">
        <v>5</v>
      </c>
      <c r="S59" s="1203">
        <v>2012</v>
      </c>
      <c r="T59" s="1203">
        <v>26</v>
      </c>
      <c r="U59" s="1203">
        <v>6</v>
      </c>
      <c r="V59" s="1203">
        <v>2012</v>
      </c>
      <c r="W59" s="1203"/>
    </row>
    <row r="60" spans="1:23" s="184" customFormat="1" ht="44.25" customHeight="1">
      <c r="A60" s="1202">
        <v>49</v>
      </c>
      <c r="B60" s="1206" t="s">
        <v>52</v>
      </c>
      <c r="C60" s="1206" t="s">
        <v>52</v>
      </c>
      <c r="D60" s="1206" t="s">
        <v>52</v>
      </c>
      <c r="E60" s="1206" t="s">
        <v>52</v>
      </c>
      <c r="F60" s="1204" t="s">
        <v>9051</v>
      </c>
      <c r="G60" s="1203" t="s">
        <v>52</v>
      </c>
      <c r="H60" s="1202">
        <v>6</v>
      </c>
      <c r="I60" s="1203">
        <v>2</v>
      </c>
      <c r="J60" s="1203" t="s">
        <v>9008</v>
      </c>
      <c r="K60" s="1203" t="s">
        <v>52</v>
      </c>
      <c r="L60" s="1203" t="s">
        <v>52</v>
      </c>
      <c r="M60" s="1203">
        <v>1494</v>
      </c>
      <c r="N60" s="1203">
        <v>1502</v>
      </c>
      <c r="O60" s="1215">
        <v>9</v>
      </c>
      <c r="P60" s="1203" t="s">
        <v>333</v>
      </c>
      <c r="Q60" s="1203">
        <v>23</v>
      </c>
      <c r="R60" s="1203">
        <v>5</v>
      </c>
      <c r="S60" s="1203">
        <v>2012</v>
      </c>
      <c r="T60" s="1203">
        <v>4</v>
      </c>
      <c r="U60" s="1203">
        <v>11</v>
      </c>
      <c r="V60" s="1203">
        <v>2012</v>
      </c>
      <c r="W60" s="1203"/>
    </row>
    <row r="61" spans="1:23" s="184" customFormat="1" ht="44.25" customHeight="1">
      <c r="A61" s="1205">
        <v>50</v>
      </c>
      <c r="B61" s="1206" t="s">
        <v>52</v>
      </c>
      <c r="C61" s="1206" t="s">
        <v>52</v>
      </c>
      <c r="D61" s="1206" t="s">
        <v>52</v>
      </c>
      <c r="E61" s="1206" t="s">
        <v>52</v>
      </c>
      <c r="F61" s="1204" t="s">
        <v>9052</v>
      </c>
      <c r="G61" s="1203" t="s">
        <v>52</v>
      </c>
      <c r="H61" s="1202">
        <v>6</v>
      </c>
      <c r="I61" s="1203">
        <v>3</v>
      </c>
      <c r="J61" s="1203" t="s">
        <v>9008</v>
      </c>
      <c r="K61" s="1203" t="s">
        <v>52</v>
      </c>
      <c r="L61" s="1203" t="s">
        <v>52</v>
      </c>
      <c r="M61" s="1203">
        <v>1503</v>
      </c>
      <c r="N61" s="1203">
        <v>1544</v>
      </c>
      <c r="O61" s="1215">
        <v>42</v>
      </c>
      <c r="P61" s="1203" t="s">
        <v>333</v>
      </c>
      <c r="Q61" s="1203">
        <v>23</v>
      </c>
      <c r="R61" s="1203">
        <v>5</v>
      </c>
      <c r="S61" s="1203">
        <v>2012</v>
      </c>
      <c r="T61" s="1203">
        <v>4</v>
      </c>
      <c r="U61" s="1203">
        <v>11</v>
      </c>
      <c r="V61" s="1203">
        <v>2012</v>
      </c>
      <c r="W61" s="1203"/>
    </row>
    <row r="62" spans="1:23" s="184" customFormat="1" ht="44.25" customHeight="1">
      <c r="A62" s="1202">
        <v>51</v>
      </c>
      <c r="B62" s="1206" t="s">
        <v>52</v>
      </c>
      <c r="C62" s="1206" t="s">
        <v>52</v>
      </c>
      <c r="D62" s="1206"/>
      <c r="E62" s="1206" t="s">
        <v>52</v>
      </c>
      <c r="F62" s="1204" t="s">
        <v>9053</v>
      </c>
      <c r="G62" s="1203" t="s">
        <v>52</v>
      </c>
      <c r="H62" s="1202">
        <v>6</v>
      </c>
      <c r="I62" s="1203">
        <v>4</v>
      </c>
      <c r="J62" s="1203" t="s">
        <v>9008</v>
      </c>
      <c r="K62" s="1203" t="s">
        <v>52</v>
      </c>
      <c r="L62" s="1203" t="s">
        <v>52</v>
      </c>
      <c r="M62" s="1203">
        <v>1545</v>
      </c>
      <c r="N62" s="1203">
        <v>1564</v>
      </c>
      <c r="O62" s="1215">
        <v>20</v>
      </c>
      <c r="P62" s="1203" t="s">
        <v>333</v>
      </c>
      <c r="Q62" s="1203">
        <v>22</v>
      </c>
      <c r="R62" s="1203">
        <v>8</v>
      </c>
      <c r="S62" s="1203">
        <v>2012</v>
      </c>
      <c r="T62" s="1203">
        <v>1</v>
      </c>
      <c r="U62" s="1203">
        <v>11</v>
      </c>
      <c r="V62" s="1203">
        <v>2012</v>
      </c>
      <c r="W62" s="1203"/>
    </row>
    <row r="63" spans="1:23" s="184" customFormat="1" ht="44.25" customHeight="1">
      <c r="A63" s="1205">
        <v>52</v>
      </c>
      <c r="B63" s="1206" t="s">
        <v>52</v>
      </c>
      <c r="C63" s="1206" t="s">
        <v>52</v>
      </c>
      <c r="D63" s="1206" t="s">
        <v>52</v>
      </c>
      <c r="E63" s="1206" t="s">
        <v>52</v>
      </c>
      <c r="F63" s="1204" t="s">
        <v>9054</v>
      </c>
      <c r="G63" s="1203" t="s">
        <v>52</v>
      </c>
      <c r="H63" s="1202">
        <v>6</v>
      </c>
      <c r="I63" s="1203">
        <v>5</v>
      </c>
      <c r="J63" s="1203" t="s">
        <v>9008</v>
      </c>
      <c r="K63" s="1203" t="s">
        <v>52</v>
      </c>
      <c r="L63" s="1203" t="s">
        <v>52</v>
      </c>
      <c r="M63" s="1203">
        <v>1565</v>
      </c>
      <c r="N63" s="1203">
        <v>1569</v>
      </c>
      <c r="O63" s="1215">
        <v>5</v>
      </c>
      <c r="P63" s="1203" t="s">
        <v>333</v>
      </c>
      <c r="Q63" s="1203">
        <v>24</v>
      </c>
      <c r="R63" s="1203">
        <v>8</v>
      </c>
      <c r="S63" s="1203">
        <v>2012</v>
      </c>
      <c r="T63" s="1203">
        <v>20</v>
      </c>
      <c r="U63" s="1203">
        <v>11</v>
      </c>
      <c r="V63" s="1203">
        <v>2012</v>
      </c>
      <c r="W63" s="1203" t="s">
        <v>9020</v>
      </c>
    </row>
    <row r="64" spans="1:23" s="184" customFormat="1" ht="44.25" customHeight="1">
      <c r="A64" s="1202">
        <v>53</v>
      </c>
      <c r="B64" s="1206" t="s">
        <v>52</v>
      </c>
      <c r="C64" s="1206" t="s">
        <v>52</v>
      </c>
      <c r="D64" s="1206" t="s">
        <v>9000</v>
      </c>
      <c r="E64" s="1206" t="s">
        <v>2266</v>
      </c>
      <c r="F64" s="1204" t="s">
        <v>9055</v>
      </c>
      <c r="G64" s="1203" t="s">
        <v>52</v>
      </c>
      <c r="H64" s="1202">
        <v>6</v>
      </c>
      <c r="I64" s="1203">
        <v>6</v>
      </c>
      <c r="J64" s="1203" t="s">
        <v>9008</v>
      </c>
      <c r="K64" s="1203" t="s">
        <v>52</v>
      </c>
      <c r="L64" s="1203" t="s">
        <v>52</v>
      </c>
      <c r="M64" s="1203">
        <v>1570</v>
      </c>
      <c r="N64" s="1203">
        <v>1575</v>
      </c>
      <c r="O64" s="1215">
        <v>6</v>
      </c>
      <c r="P64" s="1203" t="s">
        <v>333</v>
      </c>
      <c r="Q64" s="1203">
        <v>20</v>
      </c>
      <c r="R64" s="1203">
        <v>9</v>
      </c>
      <c r="S64" s="1203">
        <v>2012</v>
      </c>
      <c r="T64" s="1203">
        <v>1</v>
      </c>
      <c r="U64" s="1203">
        <v>11</v>
      </c>
      <c r="V64" s="1203">
        <v>2012</v>
      </c>
      <c r="W64" s="1203" t="s">
        <v>9020</v>
      </c>
    </row>
    <row r="65" spans="1:23" s="184" customFormat="1" ht="44.25" customHeight="1">
      <c r="A65" s="1205">
        <v>54</v>
      </c>
      <c r="B65" s="1206" t="s">
        <v>52</v>
      </c>
      <c r="C65" s="1206" t="s">
        <v>52</v>
      </c>
      <c r="D65" s="1206" t="s">
        <v>9000</v>
      </c>
      <c r="E65" s="1206" t="s">
        <v>2266</v>
      </c>
      <c r="F65" s="1204" t="s">
        <v>9056</v>
      </c>
      <c r="G65" s="1203" t="s">
        <v>52</v>
      </c>
      <c r="H65" s="1202">
        <v>6</v>
      </c>
      <c r="I65" s="1203">
        <v>7</v>
      </c>
      <c r="J65" s="1203" t="s">
        <v>9008</v>
      </c>
      <c r="K65" s="1203" t="s">
        <v>52</v>
      </c>
      <c r="L65" s="1203" t="s">
        <v>52</v>
      </c>
      <c r="M65" s="1203">
        <v>1576</v>
      </c>
      <c r="N65" s="1203">
        <v>1598</v>
      </c>
      <c r="O65" s="1215">
        <v>23</v>
      </c>
      <c r="P65" s="1203" t="s">
        <v>333</v>
      </c>
      <c r="Q65" s="1203">
        <v>25</v>
      </c>
      <c r="R65" s="1203">
        <v>9</v>
      </c>
      <c r="S65" s="1203">
        <v>2012</v>
      </c>
      <c r="T65" s="1203">
        <v>16</v>
      </c>
      <c r="U65" s="1203">
        <v>1</v>
      </c>
      <c r="V65" s="1203">
        <v>2013</v>
      </c>
      <c r="W65" s="1203"/>
    </row>
    <row r="66" spans="1:23" s="184" customFormat="1" ht="44.25" customHeight="1">
      <c r="A66" s="1202">
        <v>55</v>
      </c>
      <c r="B66" s="1206" t="s">
        <v>52</v>
      </c>
      <c r="C66" s="1206" t="s">
        <v>52</v>
      </c>
      <c r="D66" s="1206" t="s">
        <v>9000</v>
      </c>
      <c r="E66" s="1206" t="s">
        <v>2266</v>
      </c>
      <c r="F66" s="1204" t="s">
        <v>9057</v>
      </c>
      <c r="G66" s="1203" t="s">
        <v>52</v>
      </c>
      <c r="H66" s="1202">
        <v>6</v>
      </c>
      <c r="I66" s="1203">
        <v>8</v>
      </c>
      <c r="J66" s="1203" t="s">
        <v>9008</v>
      </c>
      <c r="K66" s="1203" t="s">
        <v>52</v>
      </c>
      <c r="L66" s="1203" t="s">
        <v>52</v>
      </c>
      <c r="M66" s="1203">
        <v>1599</v>
      </c>
      <c r="N66" s="1203">
        <v>1618</v>
      </c>
      <c r="O66" s="1215">
        <v>20</v>
      </c>
      <c r="P66" s="1203" t="s">
        <v>333</v>
      </c>
      <c r="Q66" s="1203">
        <v>28</v>
      </c>
      <c r="R66" s="1203">
        <v>9</v>
      </c>
      <c r="S66" s="1203">
        <v>2012</v>
      </c>
      <c r="T66" s="1203">
        <v>4</v>
      </c>
      <c r="U66" s="1203">
        <v>3</v>
      </c>
      <c r="V66" s="1203">
        <v>2013</v>
      </c>
      <c r="W66" s="1203"/>
    </row>
    <row r="67" spans="1:23" s="184" customFormat="1" ht="44.25" customHeight="1">
      <c r="A67" s="1205">
        <v>56</v>
      </c>
      <c r="B67" s="1206" t="s">
        <v>52</v>
      </c>
      <c r="C67" s="1206" t="s">
        <v>52</v>
      </c>
      <c r="D67" s="1206" t="s">
        <v>9000</v>
      </c>
      <c r="E67" s="1206" t="s">
        <v>2266</v>
      </c>
      <c r="F67" s="1204" t="s">
        <v>9058</v>
      </c>
      <c r="G67" s="1203" t="s">
        <v>52</v>
      </c>
      <c r="H67" s="1202">
        <v>6</v>
      </c>
      <c r="I67" s="1203">
        <v>9</v>
      </c>
      <c r="J67" s="1203" t="s">
        <v>9008</v>
      </c>
      <c r="K67" s="1203" t="s">
        <v>52</v>
      </c>
      <c r="L67" s="1203" t="s">
        <v>52</v>
      </c>
      <c r="M67" s="1203">
        <v>1619</v>
      </c>
      <c r="N67" s="1203">
        <v>1641</v>
      </c>
      <c r="O67" s="1215">
        <v>23</v>
      </c>
      <c r="P67" s="1203" t="s">
        <v>333</v>
      </c>
      <c r="Q67" s="1203">
        <v>17</v>
      </c>
      <c r="R67" s="1203">
        <v>10</v>
      </c>
      <c r="S67" s="1203">
        <v>2012</v>
      </c>
      <c r="T67" s="1203">
        <v>8</v>
      </c>
      <c r="U67" s="1203">
        <v>4</v>
      </c>
      <c r="V67" s="1203">
        <v>2013</v>
      </c>
      <c r="W67" s="1203"/>
    </row>
    <row r="68" spans="1:23" s="184" customFormat="1" ht="44.25" customHeight="1">
      <c r="A68" s="1202">
        <v>57</v>
      </c>
      <c r="B68" s="1206" t="s">
        <v>52</v>
      </c>
      <c r="C68" s="1206" t="s">
        <v>52</v>
      </c>
      <c r="D68" s="1206" t="s">
        <v>9000</v>
      </c>
      <c r="E68" s="1206" t="s">
        <v>2266</v>
      </c>
      <c r="F68" s="1204" t="s">
        <v>9059</v>
      </c>
      <c r="G68" s="1203" t="s">
        <v>52</v>
      </c>
      <c r="H68" s="1202">
        <v>6</v>
      </c>
      <c r="I68" s="1203">
        <v>10</v>
      </c>
      <c r="J68" s="1203" t="s">
        <v>9008</v>
      </c>
      <c r="K68" s="1203" t="s">
        <v>52</v>
      </c>
      <c r="L68" s="1203" t="s">
        <v>52</v>
      </c>
      <c r="M68" s="1203">
        <v>1642</v>
      </c>
      <c r="N68" s="1203">
        <v>1673</v>
      </c>
      <c r="O68" s="1215">
        <v>32</v>
      </c>
      <c r="P68" s="1203" t="s">
        <v>333</v>
      </c>
      <c r="Q68" s="1203">
        <v>9</v>
      </c>
      <c r="R68" s="1203">
        <v>11</v>
      </c>
      <c r="S68" s="1203">
        <v>2012</v>
      </c>
      <c r="T68" s="1203">
        <v>2</v>
      </c>
      <c r="U68" s="1203">
        <v>5</v>
      </c>
      <c r="V68" s="1203">
        <v>2013</v>
      </c>
      <c r="W68" s="1203"/>
    </row>
    <row r="69" spans="1:23" s="184" customFormat="1" ht="44.25" customHeight="1">
      <c r="A69" s="1205">
        <v>58</v>
      </c>
      <c r="B69" s="1206" t="s">
        <v>52</v>
      </c>
      <c r="C69" s="1206" t="s">
        <v>52</v>
      </c>
      <c r="D69" s="1206" t="s">
        <v>52</v>
      </c>
      <c r="E69" s="1206" t="s">
        <v>52</v>
      </c>
      <c r="F69" s="1204" t="s">
        <v>9060</v>
      </c>
      <c r="G69" s="1203" t="s">
        <v>52</v>
      </c>
      <c r="H69" s="1202">
        <v>7</v>
      </c>
      <c r="I69" s="1203">
        <v>1</v>
      </c>
      <c r="J69" s="1203" t="s">
        <v>9008</v>
      </c>
      <c r="K69" s="1203" t="s">
        <v>52</v>
      </c>
      <c r="L69" s="1203" t="s">
        <v>52</v>
      </c>
      <c r="M69" s="1203">
        <v>1674</v>
      </c>
      <c r="N69" s="1203">
        <v>1678</v>
      </c>
      <c r="O69" s="1215">
        <v>5</v>
      </c>
      <c r="P69" s="1203" t="s">
        <v>333</v>
      </c>
      <c r="Q69" s="1203">
        <v>14</v>
      </c>
      <c r="R69" s="1203">
        <v>2</v>
      </c>
      <c r="S69" s="1203">
        <v>2013</v>
      </c>
      <c r="T69" s="1203">
        <v>28</v>
      </c>
      <c r="U69" s="1203">
        <v>2</v>
      </c>
      <c r="V69" s="1203">
        <v>2013</v>
      </c>
      <c r="W69" s="1203" t="s">
        <v>9020</v>
      </c>
    </row>
    <row r="70" spans="1:23" s="184" customFormat="1" ht="44.25" customHeight="1">
      <c r="A70" s="1202">
        <v>59</v>
      </c>
      <c r="B70" s="1206" t="s">
        <v>52</v>
      </c>
      <c r="C70" s="1206" t="s">
        <v>52</v>
      </c>
      <c r="D70" s="1206" t="s">
        <v>9000</v>
      </c>
      <c r="E70" s="1206" t="s">
        <v>2266</v>
      </c>
      <c r="F70" s="1204" t="s">
        <v>9061</v>
      </c>
      <c r="G70" s="1203" t="s">
        <v>52</v>
      </c>
      <c r="H70" s="1202">
        <v>7</v>
      </c>
      <c r="I70" s="1203">
        <v>2</v>
      </c>
      <c r="J70" s="1203" t="s">
        <v>9008</v>
      </c>
      <c r="K70" s="1203" t="s">
        <v>52</v>
      </c>
      <c r="L70" s="1203" t="s">
        <v>52</v>
      </c>
      <c r="M70" s="1203">
        <v>1679</v>
      </c>
      <c r="N70" s="1203">
        <v>1692</v>
      </c>
      <c r="O70" s="1215">
        <v>14</v>
      </c>
      <c r="P70" s="1203" t="s">
        <v>333</v>
      </c>
      <c r="Q70" s="1203">
        <v>3</v>
      </c>
      <c r="R70" s="1203">
        <v>12</v>
      </c>
      <c r="S70" s="1203">
        <v>2012</v>
      </c>
      <c r="T70" s="1203">
        <v>24</v>
      </c>
      <c r="U70" s="1203">
        <v>5</v>
      </c>
      <c r="V70" s="1203">
        <v>2013</v>
      </c>
      <c r="W70" s="1203"/>
    </row>
    <row r="71" spans="1:23" s="184" customFormat="1" ht="44.25" customHeight="1">
      <c r="A71" s="1205">
        <v>60</v>
      </c>
      <c r="B71" s="1206" t="s">
        <v>52</v>
      </c>
      <c r="C71" s="1206" t="s">
        <v>52</v>
      </c>
      <c r="D71" s="1206" t="s">
        <v>52</v>
      </c>
      <c r="E71" s="1206" t="s">
        <v>52</v>
      </c>
      <c r="F71" s="1204" t="s">
        <v>9062</v>
      </c>
      <c r="G71" s="1203" t="s">
        <v>52</v>
      </c>
      <c r="H71" s="1202">
        <v>7</v>
      </c>
      <c r="I71" s="1203">
        <v>3</v>
      </c>
      <c r="J71" s="1203" t="s">
        <v>9008</v>
      </c>
      <c r="K71" s="1203" t="s">
        <v>52</v>
      </c>
      <c r="L71" s="1203" t="s">
        <v>52</v>
      </c>
      <c r="M71" s="1203">
        <v>1693</v>
      </c>
      <c r="N71" s="1203">
        <v>1697</v>
      </c>
      <c r="O71" s="1215">
        <v>5</v>
      </c>
      <c r="P71" s="1203" t="s">
        <v>333</v>
      </c>
      <c r="Q71" s="1203">
        <v>14</v>
      </c>
      <c r="R71" s="1203">
        <v>2</v>
      </c>
      <c r="S71" s="1203">
        <v>2012</v>
      </c>
      <c r="T71" s="1203">
        <v>28</v>
      </c>
      <c r="U71" s="1203">
        <v>2</v>
      </c>
      <c r="V71" s="1203">
        <v>2012</v>
      </c>
      <c r="W71" s="1203" t="s">
        <v>9020</v>
      </c>
    </row>
    <row r="72" spans="1:23" s="184" customFormat="1" ht="44.25" customHeight="1">
      <c r="A72" s="1202">
        <v>61</v>
      </c>
      <c r="B72" s="1206" t="s">
        <v>52</v>
      </c>
      <c r="C72" s="1206" t="s">
        <v>52</v>
      </c>
      <c r="D72" s="1206" t="s">
        <v>9000</v>
      </c>
      <c r="E72" s="1206" t="s">
        <v>2266</v>
      </c>
      <c r="F72" s="1204" t="s">
        <v>9063</v>
      </c>
      <c r="G72" s="1203" t="s">
        <v>52</v>
      </c>
      <c r="H72" s="1202">
        <v>7</v>
      </c>
      <c r="I72" s="1203">
        <v>4</v>
      </c>
      <c r="J72" s="1203" t="s">
        <v>7877</v>
      </c>
      <c r="K72" s="1203" t="s">
        <v>52</v>
      </c>
      <c r="L72" s="1203" t="s">
        <v>52</v>
      </c>
      <c r="M72" s="1203">
        <v>1698</v>
      </c>
      <c r="N72" s="1203">
        <v>1713</v>
      </c>
      <c r="O72" s="1215">
        <v>16</v>
      </c>
      <c r="P72" s="1203" t="s">
        <v>333</v>
      </c>
      <c r="Q72" s="1203">
        <v>4</v>
      </c>
      <c r="R72" s="1203">
        <v>9</v>
      </c>
      <c r="S72" s="1203">
        <v>2012</v>
      </c>
      <c r="T72" s="1203">
        <v>16</v>
      </c>
      <c r="U72" s="1203">
        <v>11</v>
      </c>
      <c r="V72" s="1203">
        <v>2012</v>
      </c>
      <c r="W72" s="1203"/>
    </row>
    <row r="73" spans="1:23" s="184" customFormat="1" ht="44.25" customHeight="1">
      <c r="A73" s="1205">
        <v>62</v>
      </c>
      <c r="B73" s="1206" t="s">
        <v>52</v>
      </c>
      <c r="C73" s="1206" t="s">
        <v>52</v>
      </c>
      <c r="D73" s="1206" t="s">
        <v>9000</v>
      </c>
      <c r="E73" s="1206" t="s">
        <v>2266</v>
      </c>
      <c r="F73" s="1204" t="s">
        <v>9064</v>
      </c>
      <c r="G73" s="1203" t="s">
        <v>52</v>
      </c>
      <c r="H73" s="1202">
        <v>7</v>
      </c>
      <c r="I73" s="1203">
        <v>5</v>
      </c>
      <c r="J73" s="1203" t="s">
        <v>7877</v>
      </c>
      <c r="K73" s="1203" t="s">
        <v>52</v>
      </c>
      <c r="L73" s="1203" t="s">
        <v>52</v>
      </c>
      <c r="M73" s="1203">
        <v>1714</v>
      </c>
      <c r="N73" s="1203">
        <v>1764</v>
      </c>
      <c r="O73" s="1215">
        <v>51</v>
      </c>
      <c r="P73" s="1203" t="s">
        <v>333</v>
      </c>
      <c r="Q73" s="1203">
        <v>23</v>
      </c>
      <c r="R73" s="1203">
        <v>1</v>
      </c>
      <c r="S73" s="1203">
        <v>2012</v>
      </c>
      <c r="T73" s="1203">
        <v>13</v>
      </c>
      <c r="U73" s="1203">
        <v>11</v>
      </c>
      <c r="V73" s="1203">
        <v>2012</v>
      </c>
      <c r="W73" s="1203"/>
    </row>
    <row r="74" spans="1:23" s="184" customFormat="1" ht="44.25" customHeight="1">
      <c r="A74" s="1202">
        <v>63</v>
      </c>
      <c r="B74" s="1206">
        <v>3001</v>
      </c>
      <c r="C74" s="1206" t="s">
        <v>9065</v>
      </c>
      <c r="D74" s="1206" t="s">
        <v>9000</v>
      </c>
      <c r="E74" s="1206" t="s">
        <v>2266</v>
      </c>
      <c r="F74" s="1204" t="s">
        <v>9066</v>
      </c>
      <c r="G74" s="1203" t="s">
        <v>52</v>
      </c>
      <c r="H74" s="1202">
        <v>7</v>
      </c>
      <c r="I74" s="1203">
        <v>6</v>
      </c>
      <c r="J74" s="1203" t="s">
        <v>7877</v>
      </c>
      <c r="K74" s="1203" t="s">
        <v>52</v>
      </c>
      <c r="L74" s="1203" t="s">
        <v>52</v>
      </c>
      <c r="M74" s="1203">
        <v>1765</v>
      </c>
      <c r="N74" s="1203">
        <v>1816</v>
      </c>
      <c r="O74" s="1215">
        <v>52</v>
      </c>
      <c r="P74" s="1203" t="s">
        <v>333</v>
      </c>
      <c r="Q74" s="1203">
        <v>2</v>
      </c>
      <c r="R74" s="1203">
        <v>4</v>
      </c>
      <c r="S74" s="1203">
        <v>2012</v>
      </c>
      <c r="T74" s="1203">
        <v>31</v>
      </c>
      <c r="U74" s="1203">
        <v>12</v>
      </c>
      <c r="V74" s="1203">
        <v>2012</v>
      </c>
      <c r="W74" s="1203" t="s">
        <v>9067</v>
      </c>
    </row>
    <row r="75" spans="1:23" s="184" customFormat="1" ht="44.25" customHeight="1">
      <c r="A75" s="1205">
        <v>64</v>
      </c>
      <c r="B75" s="1206">
        <v>3001</v>
      </c>
      <c r="C75" s="1206" t="s">
        <v>9065</v>
      </c>
      <c r="D75" s="1206" t="s">
        <v>9000</v>
      </c>
      <c r="E75" s="1206" t="s">
        <v>2266</v>
      </c>
      <c r="F75" s="1204" t="s">
        <v>9068</v>
      </c>
      <c r="G75" s="1203" t="s">
        <v>52</v>
      </c>
      <c r="H75" s="1202">
        <v>7</v>
      </c>
      <c r="I75" s="1203">
        <v>7</v>
      </c>
      <c r="J75" s="1203" t="s">
        <v>7877</v>
      </c>
      <c r="K75" s="1203" t="s">
        <v>52</v>
      </c>
      <c r="L75" s="1203" t="s">
        <v>52</v>
      </c>
      <c r="M75" s="1203">
        <v>1817</v>
      </c>
      <c r="N75" s="1203">
        <v>1907</v>
      </c>
      <c r="O75" s="1215">
        <v>91</v>
      </c>
      <c r="P75" s="1203" t="s">
        <v>333</v>
      </c>
      <c r="Q75" s="1203">
        <v>1</v>
      </c>
      <c r="R75" s="1203">
        <v>8</v>
      </c>
      <c r="S75" s="1203">
        <v>2012</v>
      </c>
      <c r="T75" s="1203">
        <v>31</v>
      </c>
      <c r="U75" s="1203">
        <v>12</v>
      </c>
      <c r="V75" s="1203">
        <v>2012</v>
      </c>
      <c r="W75" s="1203" t="s">
        <v>9069</v>
      </c>
    </row>
    <row r="76" spans="1:23" s="184" customFormat="1" ht="44.25" customHeight="1">
      <c r="A76" s="1202">
        <v>65</v>
      </c>
      <c r="B76" s="1206">
        <v>3001</v>
      </c>
      <c r="C76" s="1206" t="s">
        <v>9065</v>
      </c>
      <c r="D76" s="1206" t="s">
        <v>9000</v>
      </c>
      <c r="E76" s="1206" t="s">
        <v>2266</v>
      </c>
      <c r="F76" s="1204" t="s">
        <v>9070</v>
      </c>
      <c r="G76" s="1203" t="s">
        <v>52</v>
      </c>
      <c r="H76" s="1202">
        <v>7</v>
      </c>
      <c r="I76" s="1203">
        <v>8</v>
      </c>
      <c r="J76" s="1203" t="s">
        <v>7877</v>
      </c>
      <c r="K76" s="1203" t="s">
        <v>52</v>
      </c>
      <c r="L76" s="1203" t="s">
        <v>52</v>
      </c>
      <c r="M76" s="1203">
        <v>1908</v>
      </c>
      <c r="N76" s="1203">
        <v>1924</v>
      </c>
      <c r="O76" s="1215">
        <v>17</v>
      </c>
      <c r="P76" s="1203" t="s">
        <v>333</v>
      </c>
      <c r="Q76" s="1203">
        <v>3</v>
      </c>
      <c r="R76" s="1203">
        <v>7</v>
      </c>
      <c r="S76" s="1203">
        <v>2012</v>
      </c>
      <c r="T76" s="1203">
        <v>29</v>
      </c>
      <c r="U76" s="1203">
        <v>8</v>
      </c>
      <c r="V76" s="1203">
        <v>2012</v>
      </c>
      <c r="W76" s="1203" t="s">
        <v>9071</v>
      </c>
    </row>
    <row r="77" spans="1:23" s="184" customFormat="1" ht="44.25" customHeight="1">
      <c r="A77" s="1205">
        <v>66</v>
      </c>
      <c r="B77" s="1206">
        <v>3001</v>
      </c>
      <c r="C77" s="1206" t="s">
        <v>9065</v>
      </c>
      <c r="D77" s="1206" t="s">
        <v>9000</v>
      </c>
      <c r="E77" s="1206" t="s">
        <v>2266</v>
      </c>
      <c r="F77" s="1204" t="s">
        <v>9072</v>
      </c>
      <c r="G77" s="1203" t="s">
        <v>52</v>
      </c>
      <c r="H77" s="1202">
        <v>7</v>
      </c>
      <c r="I77" s="1203">
        <v>9</v>
      </c>
      <c r="J77" s="1203" t="s">
        <v>7877</v>
      </c>
      <c r="K77" s="1203" t="s">
        <v>52</v>
      </c>
      <c r="L77" s="1203" t="s">
        <v>52</v>
      </c>
      <c r="M77" s="1203">
        <v>1925</v>
      </c>
      <c r="N77" s="1203">
        <v>1971</v>
      </c>
      <c r="O77" s="1215">
        <v>47</v>
      </c>
      <c r="P77" s="1203" t="s">
        <v>333</v>
      </c>
      <c r="Q77" s="1203">
        <v>3</v>
      </c>
      <c r="R77" s="1203">
        <v>7</v>
      </c>
      <c r="S77" s="1203">
        <v>2012</v>
      </c>
      <c r="T77" s="1203">
        <v>31</v>
      </c>
      <c r="U77" s="1203">
        <v>12</v>
      </c>
      <c r="V77" s="1203">
        <v>2012</v>
      </c>
      <c r="W77" s="1203" t="s">
        <v>9073</v>
      </c>
    </row>
    <row r="78" spans="1:23" s="184" customFormat="1" ht="44.25" customHeight="1">
      <c r="A78" s="1202">
        <v>67</v>
      </c>
      <c r="B78" s="1206" t="s">
        <v>52</v>
      </c>
      <c r="C78" s="1206" t="s">
        <v>52</v>
      </c>
      <c r="D78" s="1206" t="s">
        <v>9000</v>
      </c>
      <c r="E78" s="1206" t="s">
        <v>2266</v>
      </c>
      <c r="F78" s="1204" t="s">
        <v>9074</v>
      </c>
      <c r="G78" s="1203" t="s">
        <v>52</v>
      </c>
      <c r="H78" s="1202">
        <v>8</v>
      </c>
      <c r="I78" s="1203">
        <v>1</v>
      </c>
      <c r="J78" s="1203" t="s">
        <v>9008</v>
      </c>
      <c r="K78" s="1203" t="s">
        <v>52</v>
      </c>
      <c r="L78" s="1203" t="s">
        <v>52</v>
      </c>
      <c r="M78" s="1203">
        <v>1972</v>
      </c>
      <c r="N78" s="1203">
        <v>1985</v>
      </c>
      <c r="O78" s="1215">
        <v>14</v>
      </c>
      <c r="P78" s="1203" t="s">
        <v>333</v>
      </c>
      <c r="Q78" s="1203">
        <v>21</v>
      </c>
      <c r="R78" s="1203">
        <v>1</v>
      </c>
      <c r="S78" s="1203">
        <v>2013</v>
      </c>
      <c r="T78" s="1203">
        <v>22</v>
      </c>
      <c r="U78" s="1203">
        <v>8</v>
      </c>
      <c r="V78" s="1203">
        <v>2013</v>
      </c>
      <c r="W78" s="1203"/>
    </row>
    <row r="79" spans="1:23" s="184" customFormat="1" ht="44.25" customHeight="1">
      <c r="A79" s="1205">
        <v>68</v>
      </c>
      <c r="B79" s="1206" t="s">
        <v>52</v>
      </c>
      <c r="C79" s="1206" t="s">
        <v>52</v>
      </c>
      <c r="D79" s="1206" t="s">
        <v>9000</v>
      </c>
      <c r="E79" s="1206" t="s">
        <v>2266</v>
      </c>
      <c r="F79" s="1204" t="s">
        <v>9075</v>
      </c>
      <c r="G79" s="1203" t="s">
        <v>52</v>
      </c>
      <c r="H79" s="1202">
        <v>8</v>
      </c>
      <c r="I79" s="1203">
        <v>2</v>
      </c>
      <c r="J79" s="1203" t="s">
        <v>9008</v>
      </c>
      <c r="K79" s="1203" t="s">
        <v>52</v>
      </c>
      <c r="L79" s="1203" t="s">
        <v>52</v>
      </c>
      <c r="M79" s="1203">
        <v>1986</v>
      </c>
      <c r="N79" s="1203">
        <v>2011</v>
      </c>
      <c r="O79" s="1215">
        <v>26</v>
      </c>
      <c r="P79" s="1203" t="s">
        <v>333</v>
      </c>
      <c r="Q79" s="1203">
        <v>21</v>
      </c>
      <c r="R79" s="1203">
        <v>1</v>
      </c>
      <c r="S79" s="1203">
        <v>2013</v>
      </c>
      <c r="T79" s="1203">
        <v>26</v>
      </c>
      <c r="U79" s="1203">
        <v>8</v>
      </c>
      <c r="V79" s="1203">
        <v>2013</v>
      </c>
      <c r="W79" s="1203"/>
    </row>
    <row r="80" spans="1:23" s="184" customFormat="1" ht="44.25" customHeight="1">
      <c r="A80" s="1202">
        <v>69</v>
      </c>
      <c r="B80" s="1206" t="s">
        <v>52</v>
      </c>
      <c r="C80" s="1206" t="s">
        <v>52</v>
      </c>
      <c r="D80" s="1206" t="s">
        <v>9000</v>
      </c>
      <c r="E80" s="1206" t="s">
        <v>2266</v>
      </c>
      <c r="F80" s="1204" t="s">
        <v>9076</v>
      </c>
      <c r="G80" s="1203" t="s">
        <v>52</v>
      </c>
      <c r="H80" s="1202">
        <v>8</v>
      </c>
      <c r="I80" s="1203">
        <v>3</v>
      </c>
      <c r="J80" s="1203" t="s">
        <v>9008</v>
      </c>
      <c r="K80" s="1203" t="s">
        <v>52</v>
      </c>
      <c r="L80" s="1203" t="s">
        <v>52</v>
      </c>
      <c r="M80" s="1203">
        <v>2012</v>
      </c>
      <c r="N80" s="1203">
        <v>2037</v>
      </c>
      <c r="O80" s="1215">
        <v>26</v>
      </c>
      <c r="P80" s="1203" t="s">
        <v>333</v>
      </c>
      <c r="Q80" s="1203">
        <v>21</v>
      </c>
      <c r="R80" s="1203">
        <v>1</v>
      </c>
      <c r="S80" s="1203">
        <v>2013</v>
      </c>
      <c r="T80" s="1203">
        <v>31</v>
      </c>
      <c r="U80" s="1203">
        <v>7</v>
      </c>
      <c r="V80" s="1203">
        <v>2013</v>
      </c>
      <c r="W80" s="1203"/>
    </row>
    <row r="81" spans="1:23" s="184" customFormat="1" ht="44.25" customHeight="1">
      <c r="A81" s="1205">
        <v>70</v>
      </c>
      <c r="B81" s="1206" t="s">
        <v>52</v>
      </c>
      <c r="C81" s="1206" t="s">
        <v>52</v>
      </c>
      <c r="D81" s="1206" t="s">
        <v>9000</v>
      </c>
      <c r="E81" s="1206" t="s">
        <v>2266</v>
      </c>
      <c r="F81" s="1204" t="s">
        <v>9077</v>
      </c>
      <c r="G81" s="1203" t="s">
        <v>52</v>
      </c>
      <c r="H81" s="1202">
        <v>8</v>
      </c>
      <c r="I81" s="1203">
        <v>4</v>
      </c>
      <c r="J81" s="1203" t="s">
        <v>9008</v>
      </c>
      <c r="K81" s="1203" t="s">
        <v>52</v>
      </c>
      <c r="L81" s="1203" t="s">
        <v>52</v>
      </c>
      <c r="M81" s="1203">
        <v>2038</v>
      </c>
      <c r="N81" s="1203">
        <v>2060</v>
      </c>
      <c r="O81" s="1215">
        <v>23</v>
      </c>
      <c r="P81" s="1203" t="s">
        <v>333</v>
      </c>
      <c r="Q81" s="1203">
        <v>21</v>
      </c>
      <c r="R81" s="1203">
        <v>1</v>
      </c>
      <c r="S81" s="1203">
        <v>2013</v>
      </c>
      <c r="T81" s="1203">
        <v>2</v>
      </c>
      <c r="U81" s="1203">
        <v>5</v>
      </c>
      <c r="V81" s="1203">
        <v>2013</v>
      </c>
      <c r="W81" s="1203"/>
    </row>
    <row r="82" spans="1:23" s="184" customFormat="1" ht="44.25" customHeight="1">
      <c r="A82" s="1202">
        <v>71</v>
      </c>
      <c r="B82" s="1206" t="s">
        <v>52</v>
      </c>
      <c r="C82" s="1206" t="s">
        <v>52</v>
      </c>
      <c r="D82" s="1206" t="s">
        <v>9000</v>
      </c>
      <c r="E82" s="1206" t="s">
        <v>2266</v>
      </c>
      <c r="F82" s="1204" t="s">
        <v>9078</v>
      </c>
      <c r="G82" s="1203" t="s">
        <v>52</v>
      </c>
      <c r="H82" s="1202">
        <v>8</v>
      </c>
      <c r="I82" s="1203">
        <v>5</v>
      </c>
      <c r="J82" s="1203" t="s">
        <v>9008</v>
      </c>
      <c r="K82" s="1203" t="s">
        <v>52</v>
      </c>
      <c r="L82" s="1203" t="s">
        <v>52</v>
      </c>
      <c r="M82" s="1203">
        <v>2061</v>
      </c>
      <c r="N82" s="1203">
        <v>2077</v>
      </c>
      <c r="O82" s="1215">
        <v>17</v>
      </c>
      <c r="P82" s="1203" t="s">
        <v>333</v>
      </c>
      <c r="Q82" s="1203">
        <v>23</v>
      </c>
      <c r="R82" s="1203">
        <v>1</v>
      </c>
      <c r="S82" s="1203">
        <v>2013</v>
      </c>
      <c r="T82" s="1203">
        <v>1</v>
      </c>
      <c r="U82" s="1203">
        <v>8</v>
      </c>
      <c r="V82" s="1203">
        <v>2013</v>
      </c>
      <c r="W82" s="1203"/>
    </row>
    <row r="83" spans="1:23" s="184" customFormat="1" ht="44.25" customHeight="1">
      <c r="A83" s="1205">
        <v>72</v>
      </c>
      <c r="B83" s="1206" t="s">
        <v>52</v>
      </c>
      <c r="C83" s="1206" t="s">
        <v>52</v>
      </c>
      <c r="D83" s="1206" t="s">
        <v>9000</v>
      </c>
      <c r="E83" s="1206" t="s">
        <v>2266</v>
      </c>
      <c r="F83" s="1204" t="s">
        <v>9079</v>
      </c>
      <c r="G83" s="1203" t="s">
        <v>52</v>
      </c>
      <c r="H83" s="1202">
        <v>8</v>
      </c>
      <c r="I83" s="1203">
        <v>6</v>
      </c>
      <c r="J83" s="1203" t="s">
        <v>9008</v>
      </c>
      <c r="K83" s="1203" t="s">
        <v>52</v>
      </c>
      <c r="L83" s="1203" t="s">
        <v>52</v>
      </c>
      <c r="M83" s="1203">
        <v>2078</v>
      </c>
      <c r="N83" s="1203">
        <v>2090</v>
      </c>
      <c r="O83" s="1215">
        <v>13</v>
      </c>
      <c r="P83" s="1203" t="s">
        <v>333</v>
      </c>
      <c r="Q83" s="1203">
        <v>30</v>
      </c>
      <c r="R83" s="1203">
        <v>1</v>
      </c>
      <c r="S83" s="1203">
        <v>2013</v>
      </c>
      <c r="T83" s="1203">
        <v>31</v>
      </c>
      <c r="U83" s="1203">
        <v>7</v>
      </c>
      <c r="V83" s="1203">
        <v>2013</v>
      </c>
      <c r="W83" s="1203"/>
    </row>
    <row r="84" spans="1:23" s="184" customFormat="1" ht="44.25" customHeight="1">
      <c r="A84" s="1202">
        <v>73</v>
      </c>
      <c r="B84" s="1206" t="s">
        <v>52</v>
      </c>
      <c r="C84" s="1206" t="s">
        <v>52</v>
      </c>
      <c r="D84" s="1206" t="s">
        <v>9000</v>
      </c>
      <c r="E84" s="1206" t="s">
        <v>2266</v>
      </c>
      <c r="F84" s="1204" t="s">
        <v>9080</v>
      </c>
      <c r="G84" s="1203" t="s">
        <v>52</v>
      </c>
      <c r="H84" s="1202">
        <v>8</v>
      </c>
      <c r="I84" s="1203">
        <v>7</v>
      </c>
      <c r="J84" s="1203" t="s">
        <v>9008</v>
      </c>
      <c r="K84" s="1203" t="s">
        <v>52</v>
      </c>
      <c r="L84" s="1203" t="s">
        <v>52</v>
      </c>
      <c r="M84" s="1203">
        <v>2091</v>
      </c>
      <c r="N84" s="1203">
        <v>2093</v>
      </c>
      <c r="O84" s="1215">
        <v>3</v>
      </c>
      <c r="P84" s="1203" t="s">
        <v>333</v>
      </c>
      <c r="Q84" s="1203">
        <v>30</v>
      </c>
      <c r="R84" s="1203">
        <v>1</v>
      </c>
      <c r="S84" s="1203">
        <v>2013</v>
      </c>
      <c r="T84" s="1203">
        <v>30</v>
      </c>
      <c r="U84" s="1203">
        <v>1</v>
      </c>
      <c r="V84" s="1203">
        <v>2013</v>
      </c>
      <c r="W84" s="1203" t="s">
        <v>9020</v>
      </c>
    </row>
    <row r="85" spans="1:23" s="184" customFormat="1" ht="44.25" customHeight="1">
      <c r="A85" s="1205">
        <v>74</v>
      </c>
      <c r="B85" s="1206" t="s">
        <v>52</v>
      </c>
      <c r="C85" s="1206" t="s">
        <v>52</v>
      </c>
      <c r="D85" s="1206" t="s">
        <v>9000</v>
      </c>
      <c r="E85" s="1206" t="s">
        <v>2266</v>
      </c>
      <c r="F85" s="1204" t="s">
        <v>9081</v>
      </c>
      <c r="G85" s="1203" t="s">
        <v>52</v>
      </c>
      <c r="H85" s="1202">
        <v>8</v>
      </c>
      <c r="I85" s="1203">
        <v>8</v>
      </c>
      <c r="J85" s="1203" t="s">
        <v>9008</v>
      </c>
      <c r="K85" s="1203" t="s">
        <v>52</v>
      </c>
      <c r="L85" s="1203" t="s">
        <v>52</v>
      </c>
      <c r="M85" s="1203">
        <v>2094</v>
      </c>
      <c r="N85" s="1203">
        <v>2111</v>
      </c>
      <c r="O85" s="1215">
        <v>18</v>
      </c>
      <c r="P85" s="1203" t="s">
        <v>333</v>
      </c>
      <c r="Q85" s="1203">
        <v>21</v>
      </c>
      <c r="R85" s="1203">
        <v>2</v>
      </c>
      <c r="S85" s="1203">
        <v>2013</v>
      </c>
      <c r="T85" s="1203">
        <v>15</v>
      </c>
      <c r="U85" s="1203">
        <v>7</v>
      </c>
      <c r="V85" s="1203">
        <v>2013</v>
      </c>
      <c r="W85" s="1203"/>
    </row>
    <row r="86" spans="1:23" s="184" customFormat="1" ht="44.25" customHeight="1">
      <c r="A86" s="1202">
        <v>75</v>
      </c>
      <c r="B86" s="1206" t="s">
        <v>52</v>
      </c>
      <c r="C86" s="1206" t="s">
        <v>52</v>
      </c>
      <c r="D86" s="1206" t="s">
        <v>9000</v>
      </c>
      <c r="E86" s="1206" t="s">
        <v>2266</v>
      </c>
      <c r="F86" s="1204" t="s">
        <v>9082</v>
      </c>
      <c r="G86" s="1203" t="s">
        <v>52</v>
      </c>
      <c r="H86" s="1202">
        <v>8</v>
      </c>
      <c r="I86" s="1203">
        <v>9</v>
      </c>
      <c r="J86" s="1203" t="s">
        <v>9008</v>
      </c>
      <c r="K86" s="1203" t="s">
        <v>52</v>
      </c>
      <c r="L86" s="1203" t="s">
        <v>52</v>
      </c>
      <c r="M86" s="1203">
        <v>2112</v>
      </c>
      <c r="N86" s="1203">
        <v>2128</v>
      </c>
      <c r="O86" s="1215">
        <v>17</v>
      </c>
      <c r="P86" s="1203" t="s">
        <v>333</v>
      </c>
      <c r="Q86" s="1203">
        <v>22</v>
      </c>
      <c r="R86" s="1203">
        <v>2</v>
      </c>
      <c r="S86" s="1203">
        <v>2013</v>
      </c>
      <c r="T86" s="1203">
        <v>8</v>
      </c>
      <c r="U86" s="1203">
        <v>5</v>
      </c>
      <c r="V86" s="1203">
        <v>2013</v>
      </c>
      <c r="W86" s="1203"/>
    </row>
    <row r="87" spans="1:23" s="184" customFormat="1" ht="44.25" customHeight="1">
      <c r="A87" s="1205">
        <v>76</v>
      </c>
      <c r="B87" s="1206" t="s">
        <v>52</v>
      </c>
      <c r="C87" s="1206"/>
      <c r="D87" s="1206" t="s">
        <v>9000</v>
      </c>
      <c r="E87" s="1206" t="s">
        <v>9083</v>
      </c>
      <c r="F87" s="1204" t="s">
        <v>9084</v>
      </c>
      <c r="G87" s="1203" t="s">
        <v>52</v>
      </c>
      <c r="H87" s="1202">
        <v>8</v>
      </c>
      <c r="I87" s="1203">
        <v>10</v>
      </c>
      <c r="J87" s="1203" t="s">
        <v>9008</v>
      </c>
      <c r="K87" s="1203" t="s">
        <v>52</v>
      </c>
      <c r="L87" s="1203" t="s">
        <v>52</v>
      </c>
      <c r="M87" s="1203">
        <v>2129</v>
      </c>
      <c r="N87" s="1203">
        <v>2144</v>
      </c>
      <c r="O87" s="1215">
        <v>16</v>
      </c>
      <c r="P87" s="1203" t="s">
        <v>333</v>
      </c>
      <c r="Q87" s="1203">
        <v>22</v>
      </c>
      <c r="R87" s="1203">
        <v>2</v>
      </c>
      <c r="S87" s="1203">
        <v>2013</v>
      </c>
      <c r="T87" s="1203">
        <v>2</v>
      </c>
      <c r="U87" s="1203">
        <v>5</v>
      </c>
      <c r="V87" s="1203">
        <v>2013</v>
      </c>
      <c r="W87" s="1203"/>
    </row>
    <row r="88" spans="1:23" s="184" customFormat="1" ht="44.25" customHeight="1">
      <c r="A88" s="1202">
        <v>77</v>
      </c>
      <c r="B88" s="1206" t="s">
        <v>52</v>
      </c>
      <c r="C88" s="1206" t="s">
        <v>52</v>
      </c>
      <c r="D88" s="1206" t="s">
        <v>9000</v>
      </c>
      <c r="E88" s="1206" t="s">
        <v>2266</v>
      </c>
      <c r="F88" s="1204" t="s">
        <v>9085</v>
      </c>
      <c r="G88" s="1203" t="s">
        <v>52</v>
      </c>
      <c r="H88" s="1202">
        <v>9</v>
      </c>
      <c r="I88" s="1203">
        <v>1</v>
      </c>
      <c r="J88" s="1203" t="s">
        <v>9008</v>
      </c>
      <c r="K88" s="1203" t="s">
        <v>52</v>
      </c>
      <c r="L88" s="1203" t="s">
        <v>52</v>
      </c>
      <c r="M88" s="1203">
        <v>2145</v>
      </c>
      <c r="N88" s="1203">
        <v>2153</v>
      </c>
      <c r="O88" s="1215">
        <v>9</v>
      </c>
      <c r="P88" s="1203" t="s">
        <v>333</v>
      </c>
      <c r="Q88" s="1203">
        <v>22</v>
      </c>
      <c r="R88" s="1203">
        <v>2</v>
      </c>
      <c r="S88" s="1203">
        <v>2013</v>
      </c>
      <c r="T88" s="1203">
        <v>26</v>
      </c>
      <c r="U88" s="1203">
        <v>2</v>
      </c>
      <c r="V88" s="1203">
        <v>2013</v>
      </c>
      <c r="W88" s="1203"/>
    </row>
    <row r="89" spans="1:23" s="184" customFormat="1" ht="44.25" customHeight="1">
      <c r="A89" s="1205">
        <v>78</v>
      </c>
      <c r="B89" s="1206" t="s">
        <v>52</v>
      </c>
      <c r="C89" s="1206" t="s">
        <v>52</v>
      </c>
      <c r="D89" s="1206" t="s">
        <v>9000</v>
      </c>
      <c r="E89" s="1206" t="s">
        <v>2266</v>
      </c>
      <c r="F89" s="1204" t="s">
        <v>9086</v>
      </c>
      <c r="G89" s="1203" t="s">
        <v>52</v>
      </c>
      <c r="H89" s="1202">
        <v>9</v>
      </c>
      <c r="I89" s="1203">
        <v>2</v>
      </c>
      <c r="J89" s="1203" t="s">
        <v>9008</v>
      </c>
      <c r="K89" s="1203" t="s">
        <v>52</v>
      </c>
      <c r="L89" s="1203" t="s">
        <v>52</v>
      </c>
      <c r="M89" s="1203">
        <v>2154</v>
      </c>
      <c r="N89" s="1203">
        <v>2172</v>
      </c>
      <c r="O89" s="1215">
        <v>19</v>
      </c>
      <c r="P89" s="1203" t="s">
        <v>333</v>
      </c>
      <c r="Q89" s="1203">
        <v>7</v>
      </c>
      <c r="R89" s="1203">
        <v>3</v>
      </c>
      <c r="S89" s="1203">
        <v>2013</v>
      </c>
      <c r="T89" s="1203">
        <v>20</v>
      </c>
      <c r="U89" s="1203">
        <v>8</v>
      </c>
      <c r="V89" s="1203">
        <v>2013</v>
      </c>
      <c r="W89" s="1203"/>
    </row>
    <row r="90" spans="1:23" s="184" customFormat="1" ht="44.25" customHeight="1">
      <c r="A90" s="1202">
        <v>79</v>
      </c>
      <c r="B90" s="1206" t="s">
        <v>52</v>
      </c>
      <c r="C90" s="1206" t="s">
        <v>52</v>
      </c>
      <c r="D90" s="1206" t="s">
        <v>9000</v>
      </c>
      <c r="E90" s="1206" t="s">
        <v>2266</v>
      </c>
      <c r="F90" s="1204" t="s">
        <v>9087</v>
      </c>
      <c r="G90" s="1203" t="s">
        <v>52</v>
      </c>
      <c r="H90" s="1202">
        <v>9</v>
      </c>
      <c r="I90" s="1203">
        <v>3</v>
      </c>
      <c r="J90" s="1203" t="s">
        <v>9008</v>
      </c>
      <c r="K90" s="1203" t="s">
        <v>52</v>
      </c>
      <c r="L90" s="1203" t="s">
        <v>52</v>
      </c>
      <c r="M90" s="1203">
        <v>2173</v>
      </c>
      <c r="N90" s="1203">
        <v>2195</v>
      </c>
      <c r="O90" s="1215">
        <v>23</v>
      </c>
      <c r="P90" s="1203" t="s">
        <v>333</v>
      </c>
      <c r="Q90" s="1203">
        <v>19</v>
      </c>
      <c r="R90" s="1203">
        <v>3</v>
      </c>
      <c r="S90" s="1203">
        <v>2013</v>
      </c>
      <c r="T90" s="1203">
        <v>3</v>
      </c>
      <c r="U90" s="1203">
        <v>10</v>
      </c>
      <c r="V90" s="1203">
        <v>2013</v>
      </c>
      <c r="W90" s="1203"/>
    </row>
    <row r="91" spans="1:23" s="184" customFormat="1" ht="44.25" customHeight="1">
      <c r="A91" s="1205">
        <v>80</v>
      </c>
      <c r="B91" s="1206" t="s">
        <v>52</v>
      </c>
      <c r="C91" s="1206" t="s">
        <v>52</v>
      </c>
      <c r="D91" s="1206" t="s">
        <v>9000</v>
      </c>
      <c r="E91" s="1206" t="s">
        <v>2266</v>
      </c>
      <c r="F91" s="1204" t="s">
        <v>9088</v>
      </c>
      <c r="G91" s="1203" t="s">
        <v>52</v>
      </c>
      <c r="H91" s="1202">
        <v>9</v>
      </c>
      <c r="I91" s="1203">
        <v>4</v>
      </c>
      <c r="J91" s="1203" t="s">
        <v>9008</v>
      </c>
      <c r="K91" s="1203" t="s">
        <v>52</v>
      </c>
      <c r="L91" s="1203" t="s">
        <v>52</v>
      </c>
      <c r="M91" s="1203">
        <v>2196</v>
      </c>
      <c r="N91" s="1203">
        <v>2217</v>
      </c>
      <c r="O91" s="1215">
        <v>22</v>
      </c>
      <c r="P91" s="1203" t="s">
        <v>333</v>
      </c>
      <c r="Q91" s="1203">
        <v>3</v>
      </c>
      <c r="R91" s="1203">
        <v>4</v>
      </c>
      <c r="S91" s="1203">
        <v>2013</v>
      </c>
      <c r="T91" s="1203">
        <v>18</v>
      </c>
      <c r="U91" s="1203">
        <v>7</v>
      </c>
      <c r="V91" s="1203">
        <v>2013</v>
      </c>
      <c r="W91" s="1203"/>
    </row>
    <row r="92" spans="1:23" s="184" customFormat="1" ht="44.25" customHeight="1">
      <c r="A92" s="1202">
        <v>81</v>
      </c>
      <c r="B92" s="1206" t="s">
        <v>52</v>
      </c>
      <c r="C92" s="1206" t="s">
        <v>52</v>
      </c>
      <c r="D92" s="1206" t="s">
        <v>9000</v>
      </c>
      <c r="E92" s="1206" t="s">
        <v>2266</v>
      </c>
      <c r="F92" s="1204" t="s">
        <v>9089</v>
      </c>
      <c r="G92" s="1203" t="s">
        <v>52</v>
      </c>
      <c r="H92" s="1202">
        <v>9</v>
      </c>
      <c r="I92" s="1203">
        <v>5</v>
      </c>
      <c r="J92" s="1203" t="s">
        <v>9008</v>
      </c>
      <c r="K92" s="1203" t="s">
        <v>52</v>
      </c>
      <c r="L92" s="1203" t="s">
        <v>52</v>
      </c>
      <c r="M92" s="1203">
        <v>2218</v>
      </c>
      <c r="N92" s="1203">
        <v>2236</v>
      </c>
      <c r="O92" s="1215">
        <v>19</v>
      </c>
      <c r="P92" s="1203" t="s">
        <v>333</v>
      </c>
      <c r="Q92" s="1203">
        <v>22</v>
      </c>
      <c r="R92" s="1203">
        <v>4</v>
      </c>
      <c r="S92" s="1203">
        <v>2013</v>
      </c>
      <c r="T92" s="1203">
        <v>3</v>
      </c>
      <c r="U92" s="1203">
        <v>12</v>
      </c>
      <c r="V92" s="1203">
        <v>2013</v>
      </c>
      <c r="W92" s="1203"/>
    </row>
    <row r="93" spans="1:23" s="184" customFormat="1" ht="44.25" customHeight="1">
      <c r="A93" s="1205">
        <v>82</v>
      </c>
      <c r="B93" s="1206" t="s">
        <v>52</v>
      </c>
      <c r="C93" s="1206" t="s">
        <v>52</v>
      </c>
      <c r="D93" s="1206" t="s">
        <v>9000</v>
      </c>
      <c r="E93" s="1206" t="s">
        <v>2266</v>
      </c>
      <c r="F93" s="1204" t="s">
        <v>9090</v>
      </c>
      <c r="G93" s="1203" t="s">
        <v>52</v>
      </c>
      <c r="H93" s="1202">
        <v>9</v>
      </c>
      <c r="I93" s="1203">
        <v>6</v>
      </c>
      <c r="J93" s="1203" t="s">
        <v>9008</v>
      </c>
      <c r="K93" s="1203" t="s">
        <v>52</v>
      </c>
      <c r="L93" s="1203" t="s">
        <v>52</v>
      </c>
      <c r="M93" s="1203">
        <v>2237</v>
      </c>
      <c r="N93" s="1203">
        <v>2258</v>
      </c>
      <c r="O93" s="1215">
        <v>22</v>
      </c>
      <c r="P93" s="1203" t="s">
        <v>333</v>
      </c>
      <c r="Q93" s="1203">
        <v>18</v>
      </c>
      <c r="R93" s="1203">
        <v>7</v>
      </c>
      <c r="S93" s="1203">
        <v>2013</v>
      </c>
      <c r="T93" s="1203">
        <v>2</v>
      </c>
      <c r="U93" s="1203">
        <v>12</v>
      </c>
      <c r="V93" s="1203">
        <v>2013</v>
      </c>
      <c r="W93" s="1203"/>
    </row>
    <row r="94" spans="1:23" s="184" customFormat="1" ht="44.25" customHeight="1">
      <c r="A94" s="1202">
        <v>83</v>
      </c>
      <c r="B94" s="1206" t="s">
        <v>52</v>
      </c>
      <c r="C94" s="1206" t="s">
        <v>52</v>
      </c>
      <c r="D94" s="1206" t="s">
        <v>9000</v>
      </c>
      <c r="E94" s="1206" t="s">
        <v>2266</v>
      </c>
      <c r="F94" s="1204" t="s">
        <v>9091</v>
      </c>
      <c r="G94" s="1203" t="s">
        <v>52</v>
      </c>
      <c r="H94" s="1202">
        <v>9</v>
      </c>
      <c r="I94" s="1203">
        <v>7</v>
      </c>
      <c r="J94" s="1203" t="s">
        <v>9008</v>
      </c>
      <c r="K94" s="1203" t="s">
        <v>52</v>
      </c>
      <c r="L94" s="1203" t="s">
        <v>52</v>
      </c>
      <c r="M94" s="1203">
        <v>2259</v>
      </c>
      <c r="N94" s="1203">
        <v>2282</v>
      </c>
      <c r="O94" s="1215">
        <v>24</v>
      </c>
      <c r="P94" s="1203" t="s">
        <v>333</v>
      </c>
      <c r="Q94" s="1203">
        <v>19</v>
      </c>
      <c r="R94" s="1203">
        <v>7</v>
      </c>
      <c r="S94" s="1203">
        <v>2013</v>
      </c>
      <c r="T94" s="1203">
        <v>21</v>
      </c>
      <c r="U94" s="1203">
        <v>7</v>
      </c>
      <c r="V94" s="1203">
        <v>2013</v>
      </c>
      <c r="W94" s="1203"/>
    </row>
    <row r="95" spans="1:23" s="184" customFormat="1" ht="44.25" customHeight="1">
      <c r="A95" s="1205">
        <v>84</v>
      </c>
      <c r="B95" s="1206" t="s">
        <v>52</v>
      </c>
      <c r="C95" s="1206" t="s">
        <v>52</v>
      </c>
      <c r="D95" s="1206" t="s">
        <v>9000</v>
      </c>
      <c r="E95" s="1206" t="s">
        <v>2266</v>
      </c>
      <c r="F95" s="1204" t="s">
        <v>9092</v>
      </c>
      <c r="G95" s="1203" t="s">
        <v>52</v>
      </c>
      <c r="H95" s="1202">
        <v>9</v>
      </c>
      <c r="I95" s="1203">
        <v>8</v>
      </c>
      <c r="J95" s="1203" t="s">
        <v>9008</v>
      </c>
      <c r="K95" s="1203" t="s">
        <v>52</v>
      </c>
      <c r="L95" s="1203" t="s">
        <v>52</v>
      </c>
      <c r="M95" s="1203">
        <v>2283</v>
      </c>
      <c r="N95" s="1203">
        <v>2311</v>
      </c>
      <c r="O95" s="1215">
        <v>29</v>
      </c>
      <c r="P95" s="1203" t="s">
        <v>333</v>
      </c>
      <c r="Q95" s="1203">
        <v>26</v>
      </c>
      <c r="R95" s="1203">
        <v>7</v>
      </c>
      <c r="S95" s="1203">
        <v>2013</v>
      </c>
      <c r="T95" s="1203">
        <v>7</v>
      </c>
      <c r="U95" s="1203">
        <v>11</v>
      </c>
      <c r="V95" s="1203">
        <v>2013</v>
      </c>
      <c r="W95" s="1203"/>
    </row>
    <row r="96" spans="1:23" s="184" customFormat="1" ht="44.25" customHeight="1">
      <c r="A96" s="1202">
        <v>85</v>
      </c>
      <c r="B96" s="1206" t="s">
        <v>52</v>
      </c>
      <c r="C96" s="1206" t="s">
        <v>52</v>
      </c>
      <c r="D96" s="1206" t="s">
        <v>9000</v>
      </c>
      <c r="E96" s="1206" t="s">
        <v>2266</v>
      </c>
      <c r="F96" s="1204" t="s">
        <v>9093</v>
      </c>
      <c r="G96" s="1203" t="s">
        <v>52</v>
      </c>
      <c r="H96" s="1202">
        <v>9</v>
      </c>
      <c r="I96" s="1203">
        <v>9</v>
      </c>
      <c r="J96" s="1203" t="s">
        <v>9008</v>
      </c>
      <c r="K96" s="1203" t="s">
        <v>52</v>
      </c>
      <c r="L96" s="1203" t="s">
        <v>52</v>
      </c>
      <c r="M96" s="1203">
        <v>2312</v>
      </c>
      <c r="N96" s="1203">
        <v>2323</v>
      </c>
      <c r="O96" s="1215">
        <v>12</v>
      </c>
      <c r="P96" s="1203" t="s">
        <v>333</v>
      </c>
      <c r="Q96" s="1203">
        <v>26</v>
      </c>
      <c r="R96" s="1203">
        <v>7</v>
      </c>
      <c r="S96" s="1203">
        <v>2013</v>
      </c>
      <c r="T96" s="1203">
        <v>28</v>
      </c>
      <c r="U96" s="1203">
        <v>10</v>
      </c>
      <c r="V96" s="1203">
        <v>2013</v>
      </c>
      <c r="W96" s="1203"/>
    </row>
    <row r="97" spans="1:23" s="184" customFormat="1" ht="44.25" customHeight="1">
      <c r="A97" s="1205">
        <v>86</v>
      </c>
      <c r="B97" s="1206">
        <v>3001</v>
      </c>
      <c r="C97" s="1206" t="s">
        <v>9065</v>
      </c>
      <c r="D97" s="1206" t="s">
        <v>9000</v>
      </c>
      <c r="E97" s="1206" t="s">
        <v>2266</v>
      </c>
      <c r="F97" s="1204" t="s">
        <v>9094</v>
      </c>
      <c r="G97" s="1203" t="s">
        <v>52</v>
      </c>
      <c r="H97" s="1202">
        <v>9</v>
      </c>
      <c r="I97" s="1203">
        <v>10</v>
      </c>
      <c r="J97" s="1203" t="s">
        <v>9008</v>
      </c>
      <c r="K97" s="1203" t="s">
        <v>52</v>
      </c>
      <c r="L97" s="1203" t="s">
        <v>52</v>
      </c>
      <c r="M97" s="1203">
        <v>2324</v>
      </c>
      <c r="N97" s="1203">
        <v>2333</v>
      </c>
      <c r="O97" s="1215">
        <v>10</v>
      </c>
      <c r="P97" s="1203" t="s">
        <v>333</v>
      </c>
      <c r="Q97" s="1203">
        <v>12</v>
      </c>
      <c r="R97" s="1203">
        <v>8</v>
      </c>
      <c r="S97" s="1203">
        <v>2013</v>
      </c>
      <c r="T97" s="1203">
        <v>7</v>
      </c>
      <c r="U97" s="1203">
        <v>10</v>
      </c>
      <c r="V97" s="1203">
        <v>2014</v>
      </c>
      <c r="W97" s="1203"/>
    </row>
    <row r="98" spans="1:23" s="184" customFormat="1" ht="44.25" customHeight="1">
      <c r="A98" s="1202">
        <v>87</v>
      </c>
      <c r="B98" s="1206" t="s">
        <v>52</v>
      </c>
      <c r="C98" s="1206" t="s">
        <v>52</v>
      </c>
      <c r="D98" s="1206" t="s">
        <v>9000</v>
      </c>
      <c r="E98" s="1206" t="s">
        <v>2266</v>
      </c>
      <c r="F98" s="1204" t="s">
        <v>9095</v>
      </c>
      <c r="G98" s="1203" t="s">
        <v>52</v>
      </c>
      <c r="H98" s="1202">
        <v>10</v>
      </c>
      <c r="I98" s="1203">
        <v>1</v>
      </c>
      <c r="J98" s="1203" t="s">
        <v>9008</v>
      </c>
      <c r="K98" s="1203" t="s">
        <v>52</v>
      </c>
      <c r="L98" s="1203" t="s">
        <v>52</v>
      </c>
      <c r="M98" s="1203">
        <v>2334</v>
      </c>
      <c r="N98" s="1203">
        <v>2342</v>
      </c>
      <c r="O98" s="1215">
        <v>9</v>
      </c>
      <c r="P98" s="1203" t="s">
        <v>333</v>
      </c>
      <c r="Q98" s="1203">
        <v>13</v>
      </c>
      <c r="R98" s="1203">
        <v>8</v>
      </c>
      <c r="S98" s="1203">
        <v>2013</v>
      </c>
      <c r="T98" s="1203">
        <v>13</v>
      </c>
      <c r="U98" s="1203">
        <v>11</v>
      </c>
      <c r="V98" s="1203">
        <v>2013</v>
      </c>
      <c r="W98" s="1203"/>
    </row>
    <row r="99" spans="1:23" s="184" customFormat="1" ht="44.25" customHeight="1">
      <c r="A99" s="1205">
        <v>88</v>
      </c>
      <c r="B99" s="1206" t="s">
        <v>52</v>
      </c>
      <c r="C99" s="1206" t="s">
        <v>52</v>
      </c>
      <c r="D99" s="1206" t="s">
        <v>9000</v>
      </c>
      <c r="E99" s="1206" t="s">
        <v>2266</v>
      </c>
      <c r="F99" s="1204" t="s">
        <v>9096</v>
      </c>
      <c r="G99" s="1203" t="s">
        <v>52</v>
      </c>
      <c r="H99" s="1202">
        <v>10</v>
      </c>
      <c r="I99" s="1203">
        <v>2</v>
      </c>
      <c r="J99" s="1203" t="s">
        <v>9008</v>
      </c>
      <c r="K99" s="1203" t="s">
        <v>52</v>
      </c>
      <c r="L99" s="1203" t="s">
        <v>52</v>
      </c>
      <c r="M99" s="1203">
        <v>2343</v>
      </c>
      <c r="N99" s="1203">
        <v>2351</v>
      </c>
      <c r="O99" s="1215">
        <v>9</v>
      </c>
      <c r="P99" s="1203" t="s">
        <v>333</v>
      </c>
      <c r="Q99" s="1203">
        <v>18</v>
      </c>
      <c r="R99" s="1203">
        <v>9</v>
      </c>
      <c r="S99" s="1203">
        <v>2013</v>
      </c>
      <c r="T99" s="1203">
        <v>28</v>
      </c>
      <c r="U99" s="1203">
        <v>10</v>
      </c>
      <c r="V99" s="1203">
        <v>2013</v>
      </c>
      <c r="W99" s="1203"/>
    </row>
    <row r="100" spans="1:23" s="184" customFormat="1" ht="44.25" customHeight="1">
      <c r="A100" s="1202">
        <v>89</v>
      </c>
      <c r="B100" s="1206" t="s">
        <v>52</v>
      </c>
      <c r="C100" s="1206" t="s">
        <v>52</v>
      </c>
      <c r="D100" s="1206" t="s">
        <v>9000</v>
      </c>
      <c r="E100" s="1206" t="s">
        <v>2266</v>
      </c>
      <c r="F100" s="1204" t="s">
        <v>9097</v>
      </c>
      <c r="G100" s="1203" t="s">
        <v>52</v>
      </c>
      <c r="H100" s="1202">
        <v>10</v>
      </c>
      <c r="I100" s="1203">
        <v>3</v>
      </c>
      <c r="J100" s="1203" t="s">
        <v>9008</v>
      </c>
      <c r="K100" s="1203" t="s">
        <v>52</v>
      </c>
      <c r="L100" s="1203" t="s">
        <v>52</v>
      </c>
      <c r="M100" s="1203">
        <v>2352</v>
      </c>
      <c r="N100" s="1203">
        <v>2369</v>
      </c>
      <c r="O100" s="1215">
        <v>18</v>
      </c>
      <c r="P100" s="1203" t="s">
        <v>333</v>
      </c>
      <c r="Q100" s="1203">
        <v>26</v>
      </c>
      <c r="R100" s="1203">
        <v>9</v>
      </c>
      <c r="S100" s="1203">
        <v>2013</v>
      </c>
      <c r="T100" s="1203">
        <v>20</v>
      </c>
      <c r="U100" s="1203">
        <v>11</v>
      </c>
      <c r="V100" s="1203">
        <v>2013</v>
      </c>
      <c r="W100" s="1203" t="s">
        <v>9098</v>
      </c>
    </row>
    <row r="101" spans="1:23" s="184" customFormat="1" ht="44.25" customHeight="1">
      <c r="A101" s="1205">
        <v>90</v>
      </c>
      <c r="B101" s="1206" t="s">
        <v>52</v>
      </c>
      <c r="C101" s="1206" t="s">
        <v>52</v>
      </c>
      <c r="D101" s="1206" t="s">
        <v>9000</v>
      </c>
      <c r="E101" s="1206" t="s">
        <v>2266</v>
      </c>
      <c r="F101" s="1204" t="s">
        <v>9099</v>
      </c>
      <c r="G101" s="1203" t="s">
        <v>52</v>
      </c>
      <c r="H101" s="1202">
        <v>10</v>
      </c>
      <c r="I101" s="1203">
        <v>4</v>
      </c>
      <c r="J101" s="1203" t="s">
        <v>9008</v>
      </c>
      <c r="K101" s="1203" t="s">
        <v>52</v>
      </c>
      <c r="L101" s="1203" t="s">
        <v>52</v>
      </c>
      <c r="M101" s="1203">
        <v>2370</v>
      </c>
      <c r="N101" s="1203">
        <v>2399</v>
      </c>
      <c r="O101" s="1215">
        <v>30</v>
      </c>
      <c r="P101" s="1203" t="s">
        <v>333</v>
      </c>
      <c r="Q101" s="1203">
        <v>27</v>
      </c>
      <c r="R101" s="1203">
        <v>9</v>
      </c>
      <c r="S101" s="1203">
        <v>2013</v>
      </c>
      <c r="T101" s="1203">
        <v>12</v>
      </c>
      <c r="U101" s="1203">
        <v>12</v>
      </c>
      <c r="V101" s="1203">
        <v>2013</v>
      </c>
      <c r="W101" s="1203"/>
    </row>
    <row r="102" spans="1:23" s="184" customFormat="1" ht="44.25" customHeight="1">
      <c r="A102" s="1202">
        <v>91</v>
      </c>
      <c r="B102" s="1206" t="s">
        <v>52</v>
      </c>
      <c r="C102" s="1206" t="s">
        <v>52</v>
      </c>
      <c r="D102" s="1206" t="s">
        <v>9000</v>
      </c>
      <c r="E102" s="1206" t="s">
        <v>2266</v>
      </c>
      <c r="F102" s="1204" t="s">
        <v>9100</v>
      </c>
      <c r="G102" s="1203" t="s">
        <v>52</v>
      </c>
      <c r="H102" s="1202">
        <v>10</v>
      </c>
      <c r="I102" s="1203">
        <v>5</v>
      </c>
      <c r="J102" s="1203" t="s">
        <v>9008</v>
      </c>
      <c r="K102" s="1203" t="s">
        <v>52</v>
      </c>
      <c r="L102" s="1203" t="s">
        <v>52</v>
      </c>
      <c r="M102" s="1203">
        <v>2400</v>
      </c>
      <c r="N102" s="1203">
        <v>2416</v>
      </c>
      <c r="O102" s="1215">
        <v>17</v>
      </c>
      <c r="P102" s="1203" t="s">
        <v>333</v>
      </c>
      <c r="Q102" s="1203">
        <v>18</v>
      </c>
      <c r="R102" s="1203">
        <v>10</v>
      </c>
      <c r="S102" s="1203">
        <v>2013</v>
      </c>
      <c r="T102" s="1203">
        <v>11</v>
      </c>
      <c r="U102" s="1203">
        <v>12</v>
      </c>
      <c r="V102" s="1203">
        <v>2013</v>
      </c>
      <c r="W102" s="1203"/>
    </row>
    <row r="103" spans="1:23" s="184" customFormat="1" ht="44.25" customHeight="1">
      <c r="A103" s="1205">
        <v>92</v>
      </c>
      <c r="B103" s="1206" t="s">
        <v>52</v>
      </c>
      <c r="C103" s="1206" t="s">
        <v>52</v>
      </c>
      <c r="D103" s="1206" t="s">
        <v>9000</v>
      </c>
      <c r="E103" s="1206" t="s">
        <v>2266</v>
      </c>
      <c r="F103" s="1208" t="s">
        <v>9101</v>
      </c>
      <c r="G103" s="1203" t="s">
        <v>52</v>
      </c>
      <c r="H103" s="1202">
        <v>10</v>
      </c>
      <c r="I103" s="1203">
        <v>6</v>
      </c>
      <c r="J103" s="1203" t="s">
        <v>9008</v>
      </c>
      <c r="K103" s="1203" t="s">
        <v>52</v>
      </c>
      <c r="L103" s="1203" t="s">
        <v>52</v>
      </c>
      <c r="M103" s="1203">
        <v>2417</v>
      </c>
      <c r="N103" s="1203">
        <v>2440</v>
      </c>
      <c r="O103" s="1215">
        <v>24</v>
      </c>
      <c r="P103" s="1203" t="s">
        <v>333</v>
      </c>
      <c r="Q103" s="1203">
        <v>2</v>
      </c>
      <c r="R103" s="1203">
        <v>12</v>
      </c>
      <c r="S103" s="1203">
        <v>2013</v>
      </c>
      <c r="T103" s="1203">
        <v>2</v>
      </c>
      <c r="U103" s="1203">
        <v>5</v>
      </c>
      <c r="V103" s="1203">
        <v>2014</v>
      </c>
      <c r="W103" s="1203"/>
    </row>
    <row r="104" spans="1:23" s="184" customFormat="1" ht="44.25" customHeight="1">
      <c r="A104" s="1202">
        <v>93</v>
      </c>
      <c r="B104" s="1206" t="s">
        <v>52</v>
      </c>
      <c r="C104" s="1206" t="s">
        <v>52</v>
      </c>
      <c r="D104" s="1206" t="s">
        <v>9000</v>
      </c>
      <c r="E104" s="1206" t="s">
        <v>2266</v>
      </c>
      <c r="F104" s="1204" t="s">
        <v>9102</v>
      </c>
      <c r="G104" s="1203" t="s">
        <v>52</v>
      </c>
      <c r="H104" s="1202">
        <v>10</v>
      </c>
      <c r="I104" s="1203">
        <v>7</v>
      </c>
      <c r="J104" s="1203" t="s">
        <v>7877</v>
      </c>
      <c r="K104" s="1203" t="s">
        <v>52</v>
      </c>
      <c r="L104" s="1203" t="s">
        <v>52</v>
      </c>
      <c r="M104" s="1203">
        <v>2441</v>
      </c>
      <c r="N104" s="1203">
        <v>2461</v>
      </c>
      <c r="O104" s="1215">
        <v>21</v>
      </c>
      <c r="P104" s="1203" t="s">
        <v>333</v>
      </c>
      <c r="Q104" s="1203">
        <v>8</v>
      </c>
      <c r="R104" s="1203">
        <v>1</v>
      </c>
      <c r="S104" s="1203">
        <v>2013</v>
      </c>
      <c r="T104" s="1203">
        <v>13</v>
      </c>
      <c r="U104" s="1203">
        <v>9</v>
      </c>
      <c r="V104" s="1203">
        <v>2013</v>
      </c>
      <c r="W104" s="1203"/>
    </row>
    <row r="105" spans="1:23" s="184" customFormat="1" ht="44.25" customHeight="1">
      <c r="A105" s="1205">
        <v>94</v>
      </c>
      <c r="B105" s="1206" t="s">
        <v>52</v>
      </c>
      <c r="C105" s="1206" t="s">
        <v>52</v>
      </c>
      <c r="D105" s="1206" t="s">
        <v>9000</v>
      </c>
      <c r="E105" s="1206" t="s">
        <v>2266</v>
      </c>
      <c r="F105" s="1204" t="s">
        <v>9103</v>
      </c>
      <c r="G105" s="1203" t="s">
        <v>52</v>
      </c>
      <c r="H105" s="1202">
        <v>10</v>
      </c>
      <c r="I105" s="1203">
        <v>8</v>
      </c>
      <c r="J105" s="1203" t="s">
        <v>7877</v>
      </c>
      <c r="K105" s="1203" t="s">
        <v>52</v>
      </c>
      <c r="L105" s="1203" t="s">
        <v>52</v>
      </c>
      <c r="M105" s="1203">
        <v>2462</v>
      </c>
      <c r="N105" s="1203">
        <v>2485</v>
      </c>
      <c r="O105" s="1215">
        <v>24</v>
      </c>
      <c r="P105" s="1203" t="s">
        <v>333</v>
      </c>
      <c r="Q105" s="1203">
        <v>13</v>
      </c>
      <c r="R105" s="1203">
        <v>1</v>
      </c>
      <c r="S105" s="1203">
        <v>2013</v>
      </c>
      <c r="T105" s="1203">
        <v>7</v>
      </c>
      <c r="U105" s="1203">
        <v>10</v>
      </c>
      <c r="V105" s="1203">
        <v>2013</v>
      </c>
      <c r="W105" s="1203"/>
    </row>
    <row r="106" spans="1:23" s="184" customFormat="1" ht="44.25" customHeight="1">
      <c r="A106" s="1202">
        <v>95</v>
      </c>
      <c r="B106" s="1206" t="s">
        <v>52</v>
      </c>
      <c r="C106" s="1206" t="s">
        <v>52</v>
      </c>
      <c r="D106" s="1206" t="s">
        <v>9000</v>
      </c>
      <c r="E106" s="1206" t="s">
        <v>2266</v>
      </c>
      <c r="F106" s="1204" t="s">
        <v>9104</v>
      </c>
      <c r="G106" s="1203" t="s">
        <v>52</v>
      </c>
      <c r="H106" s="1202">
        <v>11</v>
      </c>
      <c r="I106" s="1203">
        <v>1</v>
      </c>
      <c r="J106" s="1203" t="s">
        <v>7877</v>
      </c>
      <c r="K106" s="1203" t="s">
        <v>52</v>
      </c>
      <c r="L106" s="1203" t="s">
        <v>52</v>
      </c>
      <c r="M106" s="1203">
        <v>2486</v>
      </c>
      <c r="N106" s="1203">
        <v>2571</v>
      </c>
      <c r="O106" s="1215">
        <v>86</v>
      </c>
      <c r="P106" s="1203" t="s">
        <v>333</v>
      </c>
      <c r="Q106" s="1203">
        <v>1</v>
      </c>
      <c r="R106" s="1203">
        <v>1</v>
      </c>
      <c r="S106" s="1203">
        <v>2013</v>
      </c>
      <c r="T106" s="1203">
        <v>31</v>
      </c>
      <c r="U106" s="1203">
        <v>12</v>
      </c>
      <c r="V106" s="1203">
        <v>2013</v>
      </c>
      <c r="W106" s="1203" t="s">
        <v>9105</v>
      </c>
    </row>
    <row r="107" spans="1:23" s="184" customFormat="1" ht="44.25" customHeight="1">
      <c r="A107" s="1205">
        <v>96</v>
      </c>
      <c r="B107" s="1206" t="s">
        <v>52</v>
      </c>
      <c r="C107" s="1206" t="s">
        <v>52</v>
      </c>
      <c r="D107" s="1206" t="s">
        <v>9000</v>
      </c>
      <c r="E107" s="1206" t="s">
        <v>2266</v>
      </c>
      <c r="F107" s="1204" t="s">
        <v>9106</v>
      </c>
      <c r="G107" s="1203" t="s">
        <v>52</v>
      </c>
      <c r="H107" s="1202">
        <v>11</v>
      </c>
      <c r="I107" s="1203">
        <v>2</v>
      </c>
      <c r="J107" s="1203" t="s">
        <v>7877</v>
      </c>
      <c r="K107" s="1203" t="s">
        <v>52</v>
      </c>
      <c r="L107" s="1203" t="s">
        <v>52</v>
      </c>
      <c r="M107" s="1203">
        <v>2572</v>
      </c>
      <c r="N107" s="1203">
        <v>2780</v>
      </c>
      <c r="O107" s="1215">
        <v>209</v>
      </c>
      <c r="P107" s="1203" t="s">
        <v>333</v>
      </c>
      <c r="Q107" s="1203">
        <v>1</v>
      </c>
      <c r="R107" s="1203">
        <v>1</v>
      </c>
      <c r="S107" s="1203">
        <v>2013</v>
      </c>
      <c r="T107" s="1203">
        <v>31</v>
      </c>
      <c r="U107" s="1203">
        <v>12</v>
      </c>
      <c r="V107" s="1203">
        <v>2013</v>
      </c>
      <c r="W107" s="1203" t="s">
        <v>9107</v>
      </c>
    </row>
    <row r="108" spans="1:23" s="184" customFormat="1" ht="44.25" customHeight="1">
      <c r="A108" s="1202">
        <v>97</v>
      </c>
      <c r="B108" s="1206" t="s">
        <v>52</v>
      </c>
      <c r="C108" s="1206" t="s">
        <v>52</v>
      </c>
      <c r="D108" s="1206" t="s">
        <v>9000</v>
      </c>
      <c r="E108" s="1206" t="s">
        <v>2266</v>
      </c>
      <c r="F108" s="1204" t="s">
        <v>9108</v>
      </c>
      <c r="G108" s="1203" t="s">
        <v>52</v>
      </c>
      <c r="H108" s="1202">
        <v>11</v>
      </c>
      <c r="I108" s="1203">
        <v>3</v>
      </c>
      <c r="J108" s="1203" t="s">
        <v>7877</v>
      </c>
      <c r="K108" s="1203" t="s">
        <v>52</v>
      </c>
      <c r="L108" s="1203" t="s">
        <v>52</v>
      </c>
      <c r="M108" s="1203">
        <v>2781</v>
      </c>
      <c r="N108" s="1203">
        <v>2872</v>
      </c>
      <c r="O108" s="1215">
        <v>92</v>
      </c>
      <c r="P108" s="1203" t="s">
        <v>333</v>
      </c>
      <c r="Q108" s="1203">
        <v>2</v>
      </c>
      <c r="R108" s="1203">
        <v>1</v>
      </c>
      <c r="S108" s="1203">
        <v>2013</v>
      </c>
      <c r="T108" s="1203">
        <v>30</v>
      </c>
      <c r="U108" s="1203">
        <v>12</v>
      </c>
      <c r="V108" s="1203">
        <v>2013</v>
      </c>
      <c r="W108" s="1203" t="s">
        <v>9109</v>
      </c>
    </row>
    <row r="109" spans="1:23" s="184" customFormat="1" ht="44.25" customHeight="1">
      <c r="A109" s="1205">
        <v>98</v>
      </c>
      <c r="B109" s="1206">
        <v>3001</v>
      </c>
      <c r="C109" s="1206" t="s">
        <v>9065</v>
      </c>
      <c r="D109" s="1206" t="s">
        <v>9000</v>
      </c>
      <c r="E109" s="1206" t="s">
        <v>2266</v>
      </c>
      <c r="F109" s="1204" t="s">
        <v>9110</v>
      </c>
      <c r="G109" s="1203" t="s">
        <v>52</v>
      </c>
      <c r="H109" s="1202">
        <v>12</v>
      </c>
      <c r="I109" s="1203">
        <v>1</v>
      </c>
      <c r="J109" s="1203" t="s">
        <v>9008</v>
      </c>
      <c r="K109" s="1203" t="s">
        <v>52</v>
      </c>
      <c r="L109" s="1203" t="s">
        <v>52</v>
      </c>
      <c r="M109" s="1203">
        <v>2873</v>
      </c>
      <c r="N109" s="1203">
        <v>2897</v>
      </c>
      <c r="O109" s="1215">
        <v>25</v>
      </c>
      <c r="P109" s="1203" t="s">
        <v>333</v>
      </c>
      <c r="Q109" s="1203">
        <v>14</v>
      </c>
      <c r="R109" s="1203">
        <v>1</v>
      </c>
      <c r="S109" s="1203">
        <v>2014</v>
      </c>
      <c r="T109" s="1203">
        <v>19</v>
      </c>
      <c r="U109" s="1203">
        <v>7</v>
      </c>
      <c r="V109" s="1203">
        <v>2014</v>
      </c>
      <c r="W109" s="1203"/>
    </row>
    <row r="110" spans="1:23" s="184" customFormat="1" ht="44.25" customHeight="1">
      <c r="A110" s="1202">
        <v>99</v>
      </c>
      <c r="B110" s="1206">
        <v>3001</v>
      </c>
      <c r="C110" s="1206" t="s">
        <v>9065</v>
      </c>
      <c r="D110" s="1206" t="s">
        <v>9000</v>
      </c>
      <c r="E110" s="1206" t="s">
        <v>2266</v>
      </c>
      <c r="F110" s="1204" t="s">
        <v>9111</v>
      </c>
      <c r="G110" s="1203" t="s">
        <v>52</v>
      </c>
      <c r="H110" s="1202">
        <v>12</v>
      </c>
      <c r="I110" s="1203">
        <v>2</v>
      </c>
      <c r="J110" s="1203" t="s">
        <v>9008</v>
      </c>
      <c r="K110" s="1203" t="s">
        <v>52</v>
      </c>
      <c r="L110" s="1203" t="s">
        <v>52</v>
      </c>
      <c r="M110" s="1203">
        <v>2898</v>
      </c>
      <c r="N110" s="1203">
        <v>2910</v>
      </c>
      <c r="O110" s="1215">
        <v>13</v>
      </c>
      <c r="P110" s="1203" t="s">
        <v>333</v>
      </c>
      <c r="Q110" s="1203">
        <v>14</v>
      </c>
      <c r="R110" s="1203">
        <v>1</v>
      </c>
      <c r="S110" s="1203">
        <v>2014</v>
      </c>
      <c r="T110" s="1203">
        <v>20</v>
      </c>
      <c r="U110" s="1203">
        <v>3</v>
      </c>
      <c r="V110" s="1203">
        <v>2014</v>
      </c>
      <c r="W110" s="1203"/>
    </row>
    <row r="111" spans="1:23" s="184" customFormat="1" ht="44.25" customHeight="1">
      <c r="A111" s="1205">
        <v>100</v>
      </c>
      <c r="B111" s="1206">
        <v>3001</v>
      </c>
      <c r="C111" s="1206" t="s">
        <v>9065</v>
      </c>
      <c r="D111" s="1206" t="s">
        <v>9000</v>
      </c>
      <c r="E111" s="1206" t="s">
        <v>2266</v>
      </c>
      <c r="F111" s="1204" t="s">
        <v>9112</v>
      </c>
      <c r="G111" s="1203" t="s">
        <v>52</v>
      </c>
      <c r="H111" s="1202">
        <v>12</v>
      </c>
      <c r="I111" s="1203">
        <v>3</v>
      </c>
      <c r="J111" s="1203" t="s">
        <v>9008</v>
      </c>
      <c r="K111" s="1203" t="s">
        <v>52</v>
      </c>
      <c r="L111" s="1203" t="s">
        <v>52</v>
      </c>
      <c r="M111" s="1203">
        <v>2911</v>
      </c>
      <c r="N111" s="1203">
        <v>2925</v>
      </c>
      <c r="O111" s="1215">
        <v>15</v>
      </c>
      <c r="P111" s="1203" t="s">
        <v>333</v>
      </c>
      <c r="Q111" s="1203">
        <v>14</v>
      </c>
      <c r="R111" s="1203">
        <v>1</v>
      </c>
      <c r="S111" s="1203">
        <v>2014</v>
      </c>
      <c r="T111" s="1203">
        <v>14</v>
      </c>
      <c r="U111" s="1203">
        <v>3</v>
      </c>
      <c r="V111" s="1203">
        <v>2014</v>
      </c>
      <c r="W111" s="1203"/>
    </row>
    <row r="112" spans="1:23" s="184" customFormat="1" ht="44.25" customHeight="1">
      <c r="A112" s="1202">
        <v>101</v>
      </c>
      <c r="B112" s="1206">
        <v>3001</v>
      </c>
      <c r="C112" s="1206" t="s">
        <v>9065</v>
      </c>
      <c r="D112" s="1206" t="s">
        <v>9000</v>
      </c>
      <c r="E112" s="1206" t="s">
        <v>2266</v>
      </c>
      <c r="F112" s="1204" t="s">
        <v>9113</v>
      </c>
      <c r="G112" s="1203" t="s">
        <v>52</v>
      </c>
      <c r="H112" s="1202">
        <v>12</v>
      </c>
      <c r="I112" s="1203">
        <v>4</v>
      </c>
      <c r="J112" s="1203" t="s">
        <v>9008</v>
      </c>
      <c r="K112" s="1203" t="s">
        <v>52</v>
      </c>
      <c r="L112" s="1203" t="s">
        <v>52</v>
      </c>
      <c r="M112" s="1203">
        <v>2926</v>
      </c>
      <c r="N112" s="1203">
        <v>2939</v>
      </c>
      <c r="O112" s="1215">
        <v>14</v>
      </c>
      <c r="P112" s="1203" t="s">
        <v>333</v>
      </c>
      <c r="Q112" s="1203">
        <v>14</v>
      </c>
      <c r="R112" s="1203">
        <v>1</v>
      </c>
      <c r="S112" s="1203">
        <v>2014</v>
      </c>
      <c r="T112" s="1203">
        <v>30</v>
      </c>
      <c r="U112" s="1203">
        <v>7</v>
      </c>
      <c r="V112" s="1203">
        <v>2014</v>
      </c>
      <c r="W112" s="1203"/>
    </row>
    <row r="113" spans="1:23" s="184" customFormat="1" ht="44.25" customHeight="1">
      <c r="A113" s="1205">
        <v>102</v>
      </c>
      <c r="B113" s="1206">
        <v>3001</v>
      </c>
      <c r="C113" s="1206" t="s">
        <v>9065</v>
      </c>
      <c r="D113" s="1206" t="s">
        <v>9000</v>
      </c>
      <c r="E113" s="1206" t="s">
        <v>2266</v>
      </c>
      <c r="F113" s="1204" t="s">
        <v>9114</v>
      </c>
      <c r="G113" s="1203" t="s">
        <v>52</v>
      </c>
      <c r="H113" s="1202">
        <v>12</v>
      </c>
      <c r="I113" s="1203">
        <v>5</v>
      </c>
      <c r="J113" s="1203" t="s">
        <v>9008</v>
      </c>
      <c r="K113" s="1203" t="s">
        <v>52</v>
      </c>
      <c r="L113" s="1203" t="s">
        <v>52</v>
      </c>
      <c r="M113" s="1203">
        <v>2940</v>
      </c>
      <c r="N113" s="1203">
        <v>2951</v>
      </c>
      <c r="O113" s="1215">
        <v>12</v>
      </c>
      <c r="P113" s="1203" t="s">
        <v>333</v>
      </c>
      <c r="Q113" s="1203">
        <v>14</v>
      </c>
      <c r="R113" s="1203">
        <v>1</v>
      </c>
      <c r="S113" s="1203">
        <v>2014</v>
      </c>
      <c r="T113" s="1203">
        <v>14</v>
      </c>
      <c r="U113" s="1203">
        <v>3</v>
      </c>
      <c r="V113" s="1203">
        <v>2014</v>
      </c>
      <c r="W113" s="1203"/>
    </row>
    <row r="114" spans="1:23" s="184" customFormat="1" ht="44.25" customHeight="1">
      <c r="A114" s="1202">
        <v>103</v>
      </c>
      <c r="B114" s="1206">
        <v>3001</v>
      </c>
      <c r="C114" s="1206" t="s">
        <v>9065</v>
      </c>
      <c r="D114" s="1206" t="s">
        <v>9000</v>
      </c>
      <c r="E114" s="1206" t="s">
        <v>2266</v>
      </c>
      <c r="F114" s="1204" t="s">
        <v>9115</v>
      </c>
      <c r="G114" s="1203" t="s">
        <v>52</v>
      </c>
      <c r="H114" s="1202">
        <v>12</v>
      </c>
      <c r="I114" s="1203">
        <v>6</v>
      </c>
      <c r="J114" s="1203" t="s">
        <v>9008</v>
      </c>
      <c r="K114" s="1203" t="s">
        <v>52</v>
      </c>
      <c r="L114" s="1203" t="s">
        <v>52</v>
      </c>
      <c r="M114" s="1203">
        <v>2952</v>
      </c>
      <c r="N114" s="1203">
        <v>2962</v>
      </c>
      <c r="O114" s="1215">
        <v>11</v>
      </c>
      <c r="P114" s="1203" t="s">
        <v>333</v>
      </c>
      <c r="Q114" s="1203">
        <v>15</v>
      </c>
      <c r="R114" s="1203">
        <v>1</v>
      </c>
      <c r="S114" s="1203">
        <v>2014</v>
      </c>
      <c r="T114" s="1203">
        <v>15</v>
      </c>
      <c r="U114" s="1203">
        <v>4</v>
      </c>
      <c r="V114" s="1203">
        <v>2014</v>
      </c>
      <c r="W114" s="1203" t="s">
        <v>9020</v>
      </c>
    </row>
    <row r="115" spans="1:23" s="184" customFormat="1" ht="44.25" customHeight="1">
      <c r="A115" s="1205">
        <v>104</v>
      </c>
      <c r="B115" s="1206">
        <v>3001</v>
      </c>
      <c r="C115" s="1206" t="s">
        <v>9065</v>
      </c>
      <c r="D115" s="1206" t="s">
        <v>9000</v>
      </c>
      <c r="E115" s="1206" t="s">
        <v>2266</v>
      </c>
      <c r="F115" s="1204" t="s">
        <v>9116</v>
      </c>
      <c r="G115" s="1203" t="s">
        <v>52</v>
      </c>
      <c r="H115" s="1202">
        <v>12</v>
      </c>
      <c r="I115" s="1203">
        <v>7</v>
      </c>
      <c r="J115" s="1203" t="s">
        <v>9008</v>
      </c>
      <c r="K115" s="1203" t="s">
        <v>52</v>
      </c>
      <c r="L115" s="1203" t="s">
        <v>52</v>
      </c>
      <c r="M115" s="1203">
        <v>2963</v>
      </c>
      <c r="N115" s="1203">
        <v>2979</v>
      </c>
      <c r="O115" s="1215">
        <v>17</v>
      </c>
      <c r="P115" s="1203" t="s">
        <v>333</v>
      </c>
      <c r="Q115" s="1203">
        <v>5</v>
      </c>
      <c r="R115" s="1203">
        <v>1</v>
      </c>
      <c r="S115" s="1203">
        <v>2014</v>
      </c>
      <c r="T115" s="1203">
        <v>4</v>
      </c>
      <c r="U115" s="1203">
        <v>3</v>
      </c>
      <c r="V115" s="1203">
        <v>2014</v>
      </c>
      <c r="W115" s="1203" t="s">
        <v>9098</v>
      </c>
    </row>
    <row r="116" spans="1:23" s="184" customFormat="1" ht="44.25" customHeight="1">
      <c r="A116" s="1202">
        <v>105</v>
      </c>
      <c r="B116" s="1206">
        <v>3001</v>
      </c>
      <c r="C116" s="1206" t="s">
        <v>9065</v>
      </c>
      <c r="D116" s="1206" t="s">
        <v>9000</v>
      </c>
      <c r="E116" s="1206" t="s">
        <v>2266</v>
      </c>
      <c r="F116" s="1204" t="s">
        <v>9117</v>
      </c>
      <c r="G116" s="1203" t="s">
        <v>52</v>
      </c>
      <c r="H116" s="1202">
        <v>12</v>
      </c>
      <c r="I116" s="1203">
        <v>8</v>
      </c>
      <c r="J116" s="1203" t="s">
        <v>9008</v>
      </c>
      <c r="K116" s="1203" t="s">
        <v>52</v>
      </c>
      <c r="L116" s="1203" t="s">
        <v>52</v>
      </c>
      <c r="M116" s="1203">
        <v>2980</v>
      </c>
      <c r="N116" s="1203">
        <v>2989</v>
      </c>
      <c r="O116" s="1215">
        <v>10</v>
      </c>
      <c r="P116" s="1203" t="s">
        <v>333</v>
      </c>
      <c r="Q116" s="1203">
        <v>16</v>
      </c>
      <c r="R116" s="1203">
        <v>1</v>
      </c>
      <c r="S116" s="1203">
        <v>2014</v>
      </c>
      <c r="T116" s="1203">
        <v>30</v>
      </c>
      <c r="U116" s="1203">
        <v>7</v>
      </c>
      <c r="V116" s="1203">
        <v>2014</v>
      </c>
      <c r="W116" s="1202"/>
    </row>
    <row r="117" spans="1:23" s="184" customFormat="1" ht="44.25" customHeight="1">
      <c r="A117" s="1205">
        <v>106</v>
      </c>
      <c r="B117" s="1206">
        <v>3001</v>
      </c>
      <c r="C117" s="1206" t="s">
        <v>9065</v>
      </c>
      <c r="D117" s="1206" t="s">
        <v>9000</v>
      </c>
      <c r="E117" s="1206" t="s">
        <v>2266</v>
      </c>
      <c r="F117" s="1204" t="s">
        <v>9118</v>
      </c>
      <c r="G117" s="1203" t="s">
        <v>52</v>
      </c>
      <c r="H117" s="1202">
        <v>12</v>
      </c>
      <c r="I117" s="1203">
        <v>9</v>
      </c>
      <c r="J117" s="1203" t="s">
        <v>9008</v>
      </c>
      <c r="K117" s="1203" t="s">
        <v>52</v>
      </c>
      <c r="L117" s="1203" t="s">
        <v>52</v>
      </c>
      <c r="M117" s="1203">
        <v>2990</v>
      </c>
      <c r="N117" s="1203">
        <v>3004</v>
      </c>
      <c r="O117" s="1215">
        <v>15</v>
      </c>
      <c r="P117" s="1203" t="s">
        <v>333</v>
      </c>
      <c r="Q117" s="1203">
        <v>17</v>
      </c>
      <c r="R117" s="1203">
        <v>1</v>
      </c>
      <c r="S117" s="1203">
        <v>2014</v>
      </c>
      <c r="T117" s="1203">
        <v>19</v>
      </c>
      <c r="U117" s="1203">
        <v>3</v>
      </c>
      <c r="V117" s="1203">
        <v>2014</v>
      </c>
      <c r="W117" s="1202"/>
    </row>
    <row r="118" spans="1:23" s="184" customFormat="1" ht="44.25" customHeight="1">
      <c r="A118" s="1202">
        <v>107</v>
      </c>
      <c r="B118" s="1206">
        <v>3001</v>
      </c>
      <c r="C118" s="1206" t="s">
        <v>9065</v>
      </c>
      <c r="D118" s="1206" t="s">
        <v>9000</v>
      </c>
      <c r="E118" s="1206" t="s">
        <v>2266</v>
      </c>
      <c r="F118" s="1204" t="s">
        <v>9119</v>
      </c>
      <c r="G118" s="1203" t="s">
        <v>52</v>
      </c>
      <c r="H118" s="1202">
        <v>12</v>
      </c>
      <c r="I118" s="1203">
        <v>10</v>
      </c>
      <c r="J118" s="1203" t="s">
        <v>9008</v>
      </c>
      <c r="K118" s="1203" t="s">
        <v>52</v>
      </c>
      <c r="L118" s="1203" t="s">
        <v>52</v>
      </c>
      <c r="M118" s="1203">
        <v>3005</v>
      </c>
      <c r="N118" s="1203">
        <v>3022</v>
      </c>
      <c r="O118" s="1215">
        <v>18</v>
      </c>
      <c r="P118" s="1203" t="s">
        <v>333</v>
      </c>
      <c r="Q118" s="1203">
        <v>17</v>
      </c>
      <c r="R118" s="1203">
        <v>1</v>
      </c>
      <c r="S118" s="1203">
        <v>2014</v>
      </c>
      <c r="T118" s="1203">
        <v>25</v>
      </c>
      <c r="U118" s="1203">
        <v>3</v>
      </c>
      <c r="V118" s="1203">
        <v>2014</v>
      </c>
      <c r="W118" s="1203"/>
    </row>
    <row r="119" spans="1:23" s="184" customFormat="1" ht="44.25" customHeight="1">
      <c r="A119" s="1205">
        <v>108</v>
      </c>
      <c r="B119" s="1206">
        <v>3001</v>
      </c>
      <c r="C119" s="1206" t="s">
        <v>9065</v>
      </c>
      <c r="D119" s="1206" t="s">
        <v>9000</v>
      </c>
      <c r="E119" s="1206" t="s">
        <v>2266</v>
      </c>
      <c r="F119" s="1204" t="s">
        <v>9120</v>
      </c>
      <c r="G119" s="1203" t="s">
        <v>52</v>
      </c>
      <c r="H119" s="1202">
        <v>13</v>
      </c>
      <c r="I119" s="1203">
        <v>1</v>
      </c>
      <c r="J119" s="1203" t="s">
        <v>9008</v>
      </c>
      <c r="K119" s="1203" t="s">
        <v>52</v>
      </c>
      <c r="L119" s="1203" t="s">
        <v>52</v>
      </c>
      <c r="M119" s="1203">
        <v>3023</v>
      </c>
      <c r="N119" s="1203">
        <v>3038</v>
      </c>
      <c r="O119" s="1215">
        <v>16</v>
      </c>
      <c r="P119" s="1203" t="s">
        <v>333</v>
      </c>
      <c r="Q119" s="1203">
        <v>6</v>
      </c>
      <c r="R119" s="1203">
        <v>2</v>
      </c>
      <c r="S119" s="1203">
        <v>2014</v>
      </c>
      <c r="T119" s="1203">
        <v>20</v>
      </c>
      <c r="U119" s="1203">
        <v>3</v>
      </c>
      <c r="V119" s="1203">
        <v>2014</v>
      </c>
      <c r="W119" s="1203" t="s">
        <v>9020</v>
      </c>
    </row>
    <row r="120" spans="1:23" s="184" customFormat="1" ht="44.25" customHeight="1">
      <c r="A120" s="1202">
        <v>109</v>
      </c>
      <c r="B120" s="1206">
        <v>3001</v>
      </c>
      <c r="C120" s="1206" t="s">
        <v>9065</v>
      </c>
      <c r="D120" s="1206" t="s">
        <v>9000</v>
      </c>
      <c r="E120" s="1206" t="s">
        <v>2266</v>
      </c>
      <c r="F120" s="1204" t="s">
        <v>9121</v>
      </c>
      <c r="G120" s="1203" t="s">
        <v>52</v>
      </c>
      <c r="H120" s="1202">
        <v>13</v>
      </c>
      <c r="I120" s="1203">
        <v>2</v>
      </c>
      <c r="J120" s="1203" t="s">
        <v>9008</v>
      </c>
      <c r="K120" s="1203" t="s">
        <v>52</v>
      </c>
      <c r="L120" s="1203" t="s">
        <v>52</v>
      </c>
      <c r="M120" s="1203">
        <v>3039</v>
      </c>
      <c r="N120" s="1203">
        <v>3056</v>
      </c>
      <c r="O120" s="1215">
        <v>18</v>
      </c>
      <c r="P120" s="1203" t="s">
        <v>333</v>
      </c>
      <c r="Q120" s="1203">
        <v>17</v>
      </c>
      <c r="R120" s="1203">
        <v>1</v>
      </c>
      <c r="S120" s="1203">
        <v>2014</v>
      </c>
      <c r="T120" s="1203">
        <v>13</v>
      </c>
      <c r="U120" s="1203">
        <v>8</v>
      </c>
      <c r="V120" s="1203">
        <v>2014</v>
      </c>
      <c r="W120" s="1202"/>
    </row>
    <row r="121" spans="1:23" s="184" customFormat="1" ht="44.25" customHeight="1">
      <c r="A121" s="1205">
        <v>110</v>
      </c>
      <c r="B121" s="1206">
        <v>3001</v>
      </c>
      <c r="C121" s="1206" t="s">
        <v>9065</v>
      </c>
      <c r="D121" s="1206" t="s">
        <v>9000</v>
      </c>
      <c r="E121" s="1206" t="s">
        <v>9122</v>
      </c>
      <c r="F121" s="1204" t="s">
        <v>9123</v>
      </c>
      <c r="G121" s="1203" t="s">
        <v>52</v>
      </c>
      <c r="H121" s="1202">
        <v>13</v>
      </c>
      <c r="I121" s="1203">
        <v>3</v>
      </c>
      <c r="J121" s="1203" t="s">
        <v>9008</v>
      </c>
      <c r="K121" s="1203" t="s">
        <v>52</v>
      </c>
      <c r="L121" s="1203" t="s">
        <v>52</v>
      </c>
      <c r="M121" s="1203">
        <v>3057</v>
      </c>
      <c r="N121" s="1203">
        <v>3073</v>
      </c>
      <c r="O121" s="1215">
        <v>17</v>
      </c>
      <c r="P121" s="1203" t="s">
        <v>333</v>
      </c>
      <c r="Q121" s="1203">
        <v>17</v>
      </c>
      <c r="R121" s="1203">
        <v>1</v>
      </c>
      <c r="S121" s="1203">
        <v>2014</v>
      </c>
      <c r="T121" s="1203">
        <v>24</v>
      </c>
      <c r="U121" s="1203">
        <v>7</v>
      </c>
      <c r="V121" s="1203">
        <v>2014</v>
      </c>
      <c r="W121" s="1203"/>
    </row>
    <row r="122" spans="1:23" s="184" customFormat="1" ht="44.25" customHeight="1">
      <c r="A122" s="1202">
        <v>111</v>
      </c>
      <c r="B122" s="1206">
        <v>3001</v>
      </c>
      <c r="C122" s="1206" t="s">
        <v>9065</v>
      </c>
      <c r="D122" s="1206" t="s">
        <v>9000</v>
      </c>
      <c r="E122" s="1206" t="s">
        <v>2266</v>
      </c>
      <c r="F122" s="1204" t="s">
        <v>9124</v>
      </c>
      <c r="G122" s="1203" t="s">
        <v>52</v>
      </c>
      <c r="H122" s="1202">
        <v>13</v>
      </c>
      <c r="I122" s="1203">
        <v>4</v>
      </c>
      <c r="J122" s="1203" t="s">
        <v>9008</v>
      </c>
      <c r="K122" s="1203" t="s">
        <v>52</v>
      </c>
      <c r="L122" s="1203" t="s">
        <v>52</v>
      </c>
      <c r="M122" s="1203">
        <v>3074</v>
      </c>
      <c r="N122" s="1203">
        <v>3092</v>
      </c>
      <c r="O122" s="1215">
        <v>19</v>
      </c>
      <c r="P122" s="1203" t="s">
        <v>333</v>
      </c>
      <c r="Q122" s="1203">
        <v>17</v>
      </c>
      <c r="R122" s="1203">
        <v>1</v>
      </c>
      <c r="S122" s="1203">
        <v>2014</v>
      </c>
      <c r="T122" s="1203">
        <v>22</v>
      </c>
      <c r="U122" s="1203">
        <v>4</v>
      </c>
      <c r="V122" s="1203">
        <v>2014</v>
      </c>
      <c r="W122" s="1203"/>
    </row>
    <row r="123" spans="1:23" s="184" customFormat="1" ht="44.25" customHeight="1">
      <c r="A123" s="1205">
        <v>112</v>
      </c>
      <c r="B123" s="1206">
        <v>3001</v>
      </c>
      <c r="C123" s="1206" t="s">
        <v>9065</v>
      </c>
      <c r="D123" s="1206" t="s">
        <v>9000</v>
      </c>
      <c r="E123" s="1206" t="s">
        <v>2266</v>
      </c>
      <c r="F123" s="1204" t="s">
        <v>9125</v>
      </c>
      <c r="G123" s="1203" t="s">
        <v>52</v>
      </c>
      <c r="H123" s="1202">
        <v>13</v>
      </c>
      <c r="I123" s="1203">
        <v>5</v>
      </c>
      <c r="J123" s="1203" t="s">
        <v>9008</v>
      </c>
      <c r="K123" s="1203" t="s">
        <v>52</v>
      </c>
      <c r="L123" s="1203" t="s">
        <v>52</v>
      </c>
      <c r="M123" s="1203">
        <v>3093</v>
      </c>
      <c r="N123" s="1203">
        <v>3101</v>
      </c>
      <c r="O123" s="1215">
        <v>9</v>
      </c>
      <c r="P123" s="1203" t="s">
        <v>333</v>
      </c>
      <c r="Q123" s="1203">
        <v>16</v>
      </c>
      <c r="R123" s="1203">
        <v>1</v>
      </c>
      <c r="S123" s="1203">
        <v>2014</v>
      </c>
      <c r="T123" s="1203">
        <v>18</v>
      </c>
      <c r="U123" s="1203">
        <v>3</v>
      </c>
      <c r="V123" s="1203">
        <v>2014</v>
      </c>
      <c r="W123" s="1203"/>
    </row>
    <row r="124" spans="1:23" s="184" customFormat="1" ht="44.25" customHeight="1">
      <c r="A124" s="1202">
        <v>113</v>
      </c>
      <c r="B124" s="1206">
        <v>3001</v>
      </c>
      <c r="C124" s="1206" t="s">
        <v>9065</v>
      </c>
      <c r="D124" s="1206" t="s">
        <v>9000</v>
      </c>
      <c r="E124" s="1206" t="s">
        <v>2266</v>
      </c>
      <c r="F124" s="1204" t="s">
        <v>9126</v>
      </c>
      <c r="G124" s="1203" t="s">
        <v>52</v>
      </c>
      <c r="H124" s="1202">
        <v>13</v>
      </c>
      <c r="I124" s="1203">
        <v>6</v>
      </c>
      <c r="J124" s="1203" t="s">
        <v>9008</v>
      </c>
      <c r="K124" s="1203" t="s">
        <v>52</v>
      </c>
      <c r="L124" s="1203" t="s">
        <v>52</v>
      </c>
      <c r="M124" s="1203">
        <v>3102</v>
      </c>
      <c r="N124" s="1203">
        <v>3113</v>
      </c>
      <c r="O124" s="1215">
        <v>12</v>
      </c>
      <c r="P124" s="1203" t="s">
        <v>333</v>
      </c>
      <c r="Q124" s="1203">
        <v>22</v>
      </c>
      <c r="R124" s="1203">
        <v>1</v>
      </c>
      <c r="S124" s="1203">
        <v>2014</v>
      </c>
      <c r="T124" s="1203">
        <v>15</v>
      </c>
      <c r="U124" s="1203">
        <v>8</v>
      </c>
      <c r="V124" s="1203">
        <v>2014</v>
      </c>
      <c r="W124" s="1203" t="s">
        <v>9020</v>
      </c>
    </row>
    <row r="125" spans="1:23" s="184" customFormat="1" ht="44.25" customHeight="1">
      <c r="A125" s="1205">
        <v>114</v>
      </c>
      <c r="B125" s="1206">
        <v>3001</v>
      </c>
      <c r="C125" s="1206" t="s">
        <v>9065</v>
      </c>
      <c r="D125" s="1206" t="s">
        <v>9000</v>
      </c>
      <c r="E125" s="1206" t="s">
        <v>2266</v>
      </c>
      <c r="F125" s="1204" t="s">
        <v>9127</v>
      </c>
      <c r="G125" s="1203" t="s">
        <v>52</v>
      </c>
      <c r="H125" s="1202">
        <v>13</v>
      </c>
      <c r="I125" s="1203">
        <v>7</v>
      </c>
      <c r="J125" s="1203" t="s">
        <v>9008</v>
      </c>
      <c r="K125" s="1203" t="s">
        <v>52</v>
      </c>
      <c r="L125" s="1203" t="s">
        <v>52</v>
      </c>
      <c r="M125" s="1203">
        <v>3114</v>
      </c>
      <c r="N125" s="1203">
        <v>3132</v>
      </c>
      <c r="O125" s="1215">
        <v>19</v>
      </c>
      <c r="P125" s="1203" t="s">
        <v>333</v>
      </c>
      <c r="Q125" s="1203">
        <v>23</v>
      </c>
      <c r="R125" s="1203">
        <v>1</v>
      </c>
      <c r="S125" s="1203">
        <v>2014</v>
      </c>
      <c r="T125" s="1203">
        <v>27</v>
      </c>
      <c r="U125" s="1203">
        <v>5</v>
      </c>
      <c r="V125" s="1203">
        <v>2014</v>
      </c>
      <c r="W125" s="1203"/>
    </row>
    <row r="126" spans="1:23" s="184" customFormat="1" ht="44.25" customHeight="1">
      <c r="A126" s="1202">
        <v>115</v>
      </c>
      <c r="B126" s="1206">
        <v>3001</v>
      </c>
      <c r="C126" s="1206" t="s">
        <v>9065</v>
      </c>
      <c r="D126" s="1206" t="s">
        <v>9000</v>
      </c>
      <c r="E126" s="1206" t="s">
        <v>2266</v>
      </c>
      <c r="F126" s="1204" t="s">
        <v>9128</v>
      </c>
      <c r="G126" s="1203" t="s">
        <v>52</v>
      </c>
      <c r="H126" s="1202">
        <v>13</v>
      </c>
      <c r="I126" s="1203">
        <v>8</v>
      </c>
      <c r="J126" s="1203" t="s">
        <v>9008</v>
      </c>
      <c r="K126" s="1203" t="s">
        <v>52</v>
      </c>
      <c r="L126" s="1203" t="s">
        <v>52</v>
      </c>
      <c r="M126" s="1203">
        <v>3133</v>
      </c>
      <c r="N126" s="1203">
        <v>3146</v>
      </c>
      <c r="O126" s="1215">
        <v>14</v>
      </c>
      <c r="P126" s="1203" t="s">
        <v>333</v>
      </c>
      <c r="Q126" s="1203">
        <v>23</v>
      </c>
      <c r="R126" s="1203">
        <v>1</v>
      </c>
      <c r="S126" s="1203">
        <v>2014</v>
      </c>
      <c r="T126" s="1203">
        <v>4</v>
      </c>
      <c r="U126" s="1203">
        <v>3</v>
      </c>
      <c r="V126" s="1203">
        <v>2014</v>
      </c>
      <c r="W126" s="1203" t="s">
        <v>9098</v>
      </c>
    </row>
    <row r="127" spans="1:23" s="184" customFormat="1" ht="44.25" customHeight="1">
      <c r="A127" s="1205">
        <v>116</v>
      </c>
      <c r="B127" s="1206">
        <v>3001</v>
      </c>
      <c r="C127" s="1206" t="s">
        <v>9065</v>
      </c>
      <c r="D127" s="1206" t="s">
        <v>9000</v>
      </c>
      <c r="E127" s="1206" t="s">
        <v>2266</v>
      </c>
      <c r="F127" s="1204" t="s">
        <v>9129</v>
      </c>
      <c r="G127" s="1203" t="s">
        <v>52</v>
      </c>
      <c r="H127" s="1202">
        <v>13</v>
      </c>
      <c r="I127" s="1203">
        <v>9</v>
      </c>
      <c r="J127" s="1203" t="s">
        <v>9008</v>
      </c>
      <c r="K127" s="1203" t="s">
        <v>52</v>
      </c>
      <c r="L127" s="1203" t="s">
        <v>52</v>
      </c>
      <c r="M127" s="1203">
        <v>3147</v>
      </c>
      <c r="N127" s="1203">
        <v>3157</v>
      </c>
      <c r="O127" s="1215">
        <v>11</v>
      </c>
      <c r="P127" s="1203" t="s">
        <v>333</v>
      </c>
      <c r="Q127" s="1203">
        <v>15</v>
      </c>
      <c r="R127" s="1203">
        <v>7</v>
      </c>
      <c r="S127" s="1203">
        <v>2014</v>
      </c>
      <c r="T127" s="1203">
        <v>15</v>
      </c>
      <c r="U127" s="1203">
        <v>8</v>
      </c>
      <c r="V127" s="1203">
        <v>2014</v>
      </c>
      <c r="W127" s="1203"/>
    </row>
    <row r="128" spans="1:23" s="184" customFormat="1" ht="44.25" customHeight="1">
      <c r="A128" s="1202">
        <v>117</v>
      </c>
      <c r="B128" s="1206">
        <v>3001</v>
      </c>
      <c r="C128" s="1206" t="s">
        <v>9065</v>
      </c>
      <c r="D128" s="1206" t="s">
        <v>9000</v>
      </c>
      <c r="E128" s="1206" t="s">
        <v>2266</v>
      </c>
      <c r="F128" s="1204" t="s">
        <v>9130</v>
      </c>
      <c r="G128" s="1203" t="s">
        <v>52</v>
      </c>
      <c r="H128" s="1202">
        <v>13</v>
      </c>
      <c r="I128" s="1203">
        <v>10</v>
      </c>
      <c r="J128" s="1203" t="s">
        <v>9008</v>
      </c>
      <c r="K128" s="1203" t="s">
        <v>52</v>
      </c>
      <c r="L128" s="1203" t="s">
        <v>52</v>
      </c>
      <c r="M128" s="1203">
        <v>3158</v>
      </c>
      <c r="N128" s="1203">
        <v>3177</v>
      </c>
      <c r="O128" s="1215">
        <v>20</v>
      </c>
      <c r="P128" s="1203" t="s">
        <v>333</v>
      </c>
      <c r="Q128" s="1203">
        <v>15</v>
      </c>
      <c r="R128" s="1203">
        <v>7</v>
      </c>
      <c r="S128" s="1203">
        <v>2014</v>
      </c>
      <c r="T128" s="1203">
        <v>10</v>
      </c>
      <c r="U128" s="1203">
        <v>10</v>
      </c>
      <c r="V128" s="1203">
        <v>2014</v>
      </c>
      <c r="W128" s="1203"/>
    </row>
    <row r="129" spans="1:23" s="184" customFormat="1" ht="44.25" customHeight="1">
      <c r="A129" s="1205">
        <v>118</v>
      </c>
      <c r="B129" s="1206">
        <v>3001</v>
      </c>
      <c r="C129" s="1206" t="s">
        <v>9065</v>
      </c>
      <c r="D129" s="1206" t="s">
        <v>9000</v>
      </c>
      <c r="E129" s="1206" t="s">
        <v>2266</v>
      </c>
      <c r="F129" s="1204" t="s">
        <v>9131</v>
      </c>
      <c r="G129" s="1203" t="s">
        <v>52</v>
      </c>
      <c r="H129" s="1202">
        <v>13</v>
      </c>
      <c r="I129" s="1203">
        <v>11</v>
      </c>
      <c r="J129" s="1203" t="s">
        <v>9008</v>
      </c>
      <c r="K129" s="1203" t="s">
        <v>52</v>
      </c>
      <c r="L129" s="1203" t="s">
        <v>52</v>
      </c>
      <c r="M129" s="1203">
        <v>3178</v>
      </c>
      <c r="N129" s="1203">
        <v>3191</v>
      </c>
      <c r="O129" s="1215">
        <v>14</v>
      </c>
      <c r="P129" s="1203" t="s">
        <v>333</v>
      </c>
      <c r="Q129" s="1203">
        <v>16</v>
      </c>
      <c r="R129" s="1203">
        <v>7</v>
      </c>
      <c r="S129" s="1203">
        <v>2014</v>
      </c>
      <c r="T129" s="1203">
        <v>16</v>
      </c>
      <c r="U129" s="1203">
        <v>7</v>
      </c>
      <c r="V129" s="1203">
        <v>2014</v>
      </c>
      <c r="W129" s="1203"/>
    </row>
    <row r="130" spans="1:23" s="184" customFormat="1" ht="44.25" customHeight="1">
      <c r="A130" s="1202">
        <v>119</v>
      </c>
      <c r="B130" s="1206">
        <v>3001</v>
      </c>
      <c r="C130" s="1206" t="s">
        <v>9065</v>
      </c>
      <c r="D130" s="1206" t="s">
        <v>9000</v>
      </c>
      <c r="E130" s="1206" t="s">
        <v>2266</v>
      </c>
      <c r="F130" s="1204" t="s">
        <v>9132</v>
      </c>
      <c r="G130" s="1203" t="s">
        <v>52</v>
      </c>
      <c r="H130" s="1202">
        <v>13</v>
      </c>
      <c r="I130" s="1203">
        <v>12</v>
      </c>
      <c r="J130" s="1203" t="s">
        <v>9008</v>
      </c>
      <c r="K130" s="1203" t="s">
        <v>52</v>
      </c>
      <c r="L130" s="1203" t="s">
        <v>52</v>
      </c>
      <c r="M130" s="1203">
        <v>3192</v>
      </c>
      <c r="N130" s="1203">
        <v>3200</v>
      </c>
      <c r="O130" s="1215">
        <v>9</v>
      </c>
      <c r="P130" s="1203" t="s">
        <v>333</v>
      </c>
      <c r="Q130" s="1203">
        <v>16</v>
      </c>
      <c r="R130" s="1203">
        <v>7</v>
      </c>
      <c r="S130" s="1203">
        <v>2014</v>
      </c>
      <c r="T130" s="1203">
        <v>3</v>
      </c>
      <c r="U130" s="1203">
        <v>10</v>
      </c>
      <c r="V130" s="1203">
        <v>2014</v>
      </c>
      <c r="W130" s="1203"/>
    </row>
    <row r="131" spans="1:23" s="184" customFormat="1" ht="44.25" customHeight="1">
      <c r="A131" s="1205">
        <v>120</v>
      </c>
      <c r="B131" s="1206">
        <v>3001</v>
      </c>
      <c r="C131" s="1206" t="s">
        <v>9065</v>
      </c>
      <c r="D131" s="1206" t="s">
        <v>9000</v>
      </c>
      <c r="E131" s="1206" t="s">
        <v>2266</v>
      </c>
      <c r="F131" s="1204" t="s">
        <v>9133</v>
      </c>
      <c r="G131" s="1203" t="s">
        <v>52</v>
      </c>
      <c r="H131" s="1202">
        <v>13</v>
      </c>
      <c r="I131" s="1203">
        <v>13</v>
      </c>
      <c r="J131" s="1203" t="s">
        <v>9008</v>
      </c>
      <c r="K131" s="1203" t="s">
        <v>52</v>
      </c>
      <c r="L131" s="1203" t="s">
        <v>52</v>
      </c>
      <c r="M131" s="1203">
        <v>3201</v>
      </c>
      <c r="N131" s="1203">
        <v>3214</v>
      </c>
      <c r="O131" s="1215">
        <v>14</v>
      </c>
      <c r="P131" s="1203" t="s">
        <v>333</v>
      </c>
      <c r="Q131" s="1203">
        <v>17</v>
      </c>
      <c r="R131" s="1203">
        <v>7</v>
      </c>
      <c r="S131" s="1203">
        <v>2014</v>
      </c>
      <c r="T131" s="1203">
        <v>17</v>
      </c>
      <c r="U131" s="1203">
        <v>7</v>
      </c>
      <c r="V131" s="1203">
        <v>2014</v>
      </c>
      <c r="W131" s="1203"/>
    </row>
    <row r="132" spans="1:23" s="184" customFormat="1" ht="44.25" customHeight="1">
      <c r="A132" s="1202">
        <v>121</v>
      </c>
      <c r="B132" s="1206">
        <v>3001</v>
      </c>
      <c r="C132" s="1206" t="s">
        <v>9065</v>
      </c>
      <c r="D132" s="1206" t="s">
        <v>9000</v>
      </c>
      <c r="E132" s="1206" t="s">
        <v>2266</v>
      </c>
      <c r="F132" s="1204" t="s">
        <v>9134</v>
      </c>
      <c r="G132" s="1203" t="s">
        <v>52</v>
      </c>
      <c r="H132" s="1202">
        <v>14</v>
      </c>
      <c r="I132" s="1203">
        <v>1</v>
      </c>
      <c r="J132" s="1203" t="s">
        <v>9008</v>
      </c>
      <c r="K132" s="1203" t="s">
        <v>52</v>
      </c>
      <c r="L132" s="1203" t="s">
        <v>52</v>
      </c>
      <c r="M132" s="1203">
        <v>3215</v>
      </c>
      <c r="N132" s="1203">
        <v>3226</v>
      </c>
      <c r="O132" s="1215">
        <v>12</v>
      </c>
      <c r="P132" s="1203" t="s">
        <v>333</v>
      </c>
      <c r="Q132" s="1203">
        <v>18</v>
      </c>
      <c r="R132" s="1203">
        <v>7</v>
      </c>
      <c r="S132" s="1203">
        <v>2014</v>
      </c>
      <c r="T132" s="1203">
        <v>18</v>
      </c>
      <c r="U132" s="1203">
        <v>7</v>
      </c>
      <c r="V132" s="1203">
        <v>2014</v>
      </c>
      <c r="W132" s="1203"/>
    </row>
    <row r="133" spans="1:23" s="184" customFormat="1" ht="44.25" customHeight="1">
      <c r="A133" s="1205">
        <v>122</v>
      </c>
      <c r="B133" s="1206">
        <v>3001</v>
      </c>
      <c r="C133" s="1206" t="s">
        <v>9065</v>
      </c>
      <c r="D133" s="1206" t="s">
        <v>9000</v>
      </c>
      <c r="E133" s="1206" t="s">
        <v>2266</v>
      </c>
      <c r="F133" s="1204" t="s">
        <v>9135</v>
      </c>
      <c r="G133" s="1203" t="s">
        <v>52</v>
      </c>
      <c r="H133" s="1202">
        <v>14</v>
      </c>
      <c r="I133" s="1203">
        <v>2</v>
      </c>
      <c r="J133" s="1203" t="s">
        <v>9008</v>
      </c>
      <c r="K133" s="1203" t="s">
        <v>52</v>
      </c>
      <c r="L133" s="1203" t="s">
        <v>52</v>
      </c>
      <c r="M133" s="1203">
        <v>3227</v>
      </c>
      <c r="N133" s="1203">
        <v>3245</v>
      </c>
      <c r="O133" s="1215">
        <v>19</v>
      </c>
      <c r="P133" s="1203" t="s">
        <v>333</v>
      </c>
      <c r="Q133" s="1203">
        <v>18</v>
      </c>
      <c r="R133" s="1203">
        <v>7</v>
      </c>
      <c r="S133" s="1203">
        <v>2014</v>
      </c>
      <c r="T133" s="1203">
        <v>5</v>
      </c>
      <c r="U133" s="1203">
        <v>12</v>
      </c>
      <c r="V133" s="1203">
        <v>2014</v>
      </c>
      <c r="W133" s="1203"/>
    </row>
    <row r="134" spans="1:23" s="184" customFormat="1" ht="44.25" customHeight="1">
      <c r="A134" s="1202">
        <v>123</v>
      </c>
      <c r="B134" s="1206">
        <v>3001</v>
      </c>
      <c r="C134" s="1206" t="s">
        <v>9065</v>
      </c>
      <c r="D134" s="1206" t="s">
        <v>9000</v>
      </c>
      <c r="E134" s="1206" t="s">
        <v>2266</v>
      </c>
      <c r="F134" s="1204" t="s">
        <v>9136</v>
      </c>
      <c r="G134" s="1203" t="s">
        <v>52</v>
      </c>
      <c r="H134" s="1202">
        <v>14</v>
      </c>
      <c r="I134" s="1203">
        <v>3</v>
      </c>
      <c r="J134" s="1203" t="s">
        <v>9008</v>
      </c>
      <c r="K134" s="1203" t="s">
        <v>52</v>
      </c>
      <c r="L134" s="1203" t="s">
        <v>52</v>
      </c>
      <c r="M134" s="1203">
        <v>3246</v>
      </c>
      <c r="N134" s="1203">
        <v>3258</v>
      </c>
      <c r="O134" s="1215">
        <v>13</v>
      </c>
      <c r="P134" s="1203" t="s">
        <v>333</v>
      </c>
      <c r="Q134" s="1203">
        <v>21</v>
      </c>
      <c r="R134" s="1203">
        <v>7</v>
      </c>
      <c r="S134" s="1203">
        <v>2014</v>
      </c>
      <c r="T134" s="1203">
        <v>26</v>
      </c>
      <c r="U134" s="1203">
        <v>11</v>
      </c>
      <c r="V134" s="1203">
        <v>2014</v>
      </c>
      <c r="W134" s="1203"/>
    </row>
    <row r="135" spans="1:23" s="184" customFormat="1" ht="44.25" customHeight="1">
      <c r="A135" s="1205">
        <v>124</v>
      </c>
      <c r="B135" s="1206">
        <v>3001</v>
      </c>
      <c r="C135" s="1206" t="s">
        <v>9065</v>
      </c>
      <c r="D135" s="1206" t="s">
        <v>9000</v>
      </c>
      <c r="E135" s="1206" t="s">
        <v>2266</v>
      </c>
      <c r="F135" s="1204" t="s">
        <v>9137</v>
      </c>
      <c r="G135" s="1203" t="s">
        <v>52</v>
      </c>
      <c r="H135" s="1202">
        <v>14</v>
      </c>
      <c r="I135" s="1203">
        <v>4</v>
      </c>
      <c r="J135" s="1203" t="s">
        <v>9008</v>
      </c>
      <c r="K135" s="1203" t="s">
        <v>52</v>
      </c>
      <c r="L135" s="1203" t="s">
        <v>52</v>
      </c>
      <c r="M135" s="1203">
        <v>3259</v>
      </c>
      <c r="N135" s="1203">
        <v>3272</v>
      </c>
      <c r="O135" s="1215">
        <v>14</v>
      </c>
      <c r="P135" s="1203" t="s">
        <v>333</v>
      </c>
      <c r="Q135" s="1203">
        <v>21</v>
      </c>
      <c r="R135" s="1203">
        <v>7</v>
      </c>
      <c r="S135" s="1203">
        <v>2014</v>
      </c>
      <c r="T135" s="1203">
        <v>21</v>
      </c>
      <c r="U135" s="1203">
        <v>11</v>
      </c>
      <c r="V135" s="1203">
        <v>2014</v>
      </c>
      <c r="W135" s="1203"/>
    </row>
    <row r="136" spans="1:23" s="184" customFormat="1" ht="44.25" customHeight="1">
      <c r="A136" s="1202">
        <v>125</v>
      </c>
      <c r="B136" s="1206">
        <v>3001</v>
      </c>
      <c r="C136" s="1206" t="s">
        <v>9065</v>
      </c>
      <c r="D136" s="1206" t="s">
        <v>9000</v>
      </c>
      <c r="E136" s="1206" t="s">
        <v>2266</v>
      </c>
      <c r="F136" s="1204" t="s">
        <v>9138</v>
      </c>
      <c r="G136" s="1203" t="s">
        <v>52</v>
      </c>
      <c r="H136" s="1202">
        <v>14</v>
      </c>
      <c r="I136" s="1203">
        <v>5</v>
      </c>
      <c r="J136" s="1203" t="s">
        <v>9008</v>
      </c>
      <c r="K136" s="1203" t="s">
        <v>52</v>
      </c>
      <c r="L136" s="1203" t="s">
        <v>52</v>
      </c>
      <c r="M136" s="1203">
        <v>3273</v>
      </c>
      <c r="N136" s="1203">
        <v>3282</v>
      </c>
      <c r="O136" s="1215">
        <v>10</v>
      </c>
      <c r="P136" s="1203" t="s">
        <v>333</v>
      </c>
      <c r="Q136" s="1203">
        <v>21</v>
      </c>
      <c r="R136" s="1203">
        <v>7</v>
      </c>
      <c r="S136" s="1203">
        <v>2014</v>
      </c>
      <c r="T136" s="1203">
        <v>27</v>
      </c>
      <c r="U136" s="1203">
        <v>1</v>
      </c>
      <c r="V136" s="1203">
        <v>2015</v>
      </c>
      <c r="W136" s="1203"/>
    </row>
    <row r="137" spans="1:23" s="184" customFormat="1" ht="44.25" customHeight="1">
      <c r="A137" s="1205">
        <v>126</v>
      </c>
      <c r="B137" s="1206">
        <v>3001</v>
      </c>
      <c r="C137" s="1206" t="s">
        <v>9065</v>
      </c>
      <c r="D137" s="1206" t="s">
        <v>9000</v>
      </c>
      <c r="E137" s="1206" t="s">
        <v>2266</v>
      </c>
      <c r="F137" s="1204" t="s">
        <v>9139</v>
      </c>
      <c r="G137" s="1203" t="s">
        <v>52</v>
      </c>
      <c r="H137" s="1202">
        <v>14</v>
      </c>
      <c r="I137" s="1203">
        <v>6</v>
      </c>
      <c r="J137" s="1203" t="s">
        <v>9008</v>
      </c>
      <c r="K137" s="1203" t="s">
        <v>52</v>
      </c>
      <c r="L137" s="1203" t="s">
        <v>52</v>
      </c>
      <c r="M137" s="1203">
        <v>3283</v>
      </c>
      <c r="N137" s="1203">
        <v>3292</v>
      </c>
      <c r="O137" s="1215">
        <v>10</v>
      </c>
      <c r="P137" s="1203" t="s">
        <v>333</v>
      </c>
      <c r="Q137" s="1203">
        <v>21</v>
      </c>
      <c r="R137" s="1203">
        <v>7</v>
      </c>
      <c r="S137" s="1203">
        <v>2014</v>
      </c>
      <c r="T137" s="1203">
        <v>11</v>
      </c>
      <c r="U137" s="1203">
        <v>2</v>
      </c>
      <c r="V137" s="1203">
        <v>2015</v>
      </c>
      <c r="W137" s="1203"/>
    </row>
    <row r="138" spans="1:23" s="184" customFormat="1" ht="44.25" customHeight="1">
      <c r="A138" s="1202">
        <v>127</v>
      </c>
      <c r="B138" s="1206">
        <v>3001</v>
      </c>
      <c r="C138" s="1206" t="s">
        <v>9065</v>
      </c>
      <c r="D138" s="1206" t="s">
        <v>9000</v>
      </c>
      <c r="E138" s="1206" t="s">
        <v>2266</v>
      </c>
      <c r="F138" s="1204" t="s">
        <v>9140</v>
      </c>
      <c r="G138" s="1203" t="s">
        <v>52</v>
      </c>
      <c r="H138" s="1202">
        <v>14</v>
      </c>
      <c r="I138" s="1203">
        <v>7</v>
      </c>
      <c r="J138" s="1203" t="s">
        <v>9008</v>
      </c>
      <c r="K138" s="1203" t="s">
        <v>52</v>
      </c>
      <c r="L138" s="1203" t="s">
        <v>52</v>
      </c>
      <c r="M138" s="1203">
        <v>3293</v>
      </c>
      <c r="N138" s="1203">
        <v>3304</v>
      </c>
      <c r="O138" s="1215">
        <v>12</v>
      </c>
      <c r="P138" s="1203" t="s">
        <v>333</v>
      </c>
      <c r="Q138" s="1203">
        <v>21</v>
      </c>
      <c r="R138" s="1203">
        <v>7</v>
      </c>
      <c r="S138" s="1203">
        <v>2014</v>
      </c>
      <c r="T138" s="1203">
        <v>2</v>
      </c>
      <c r="U138" s="1203">
        <v>9</v>
      </c>
      <c r="V138" s="1203">
        <v>2014</v>
      </c>
      <c r="W138" s="1203"/>
    </row>
    <row r="139" spans="1:23" s="184" customFormat="1" ht="44.25" customHeight="1">
      <c r="A139" s="1205">
        <v>128</v>
      </c>
      <c r="B139" s="1206">
        <v>3001</v>
      </c>
      <c r="C139" s="1206" t="s">
        <v>9065</v>
      </c>
      <c r="D139" s="1206" t="s">
        <v>9000</v>
      </c>
      <c r="E139" s="1206" t="s">
        <v>2266</v>
      </c>
      <c r="F139" s="1204" t="s">
        <v>9141</v>
      </c>
      <c r="G139" s="1203" t="s">
        <v>52</v>
      </c>
      <c r="H139" s="1202">
        <v>14</v>
      </c>
      <c r="I139" s="1203">
        <v>8</v>
      </c>
      <c r="J139" s="1203" t="s">
        <v>9008</v>
      </c>
      <c r="K139" s="1203" t="s">
        <v>52</v>
      </c>
      <c r="L139" s="1203" t="s">
        <v>52</v>
      </c>
      <c r="M139" s="1203">
        <v>3305</v>
      </c>
      <c r="N139" s="1203">
        <v>3314</v>
      </c>
      <c r="O139" s="1215">
        <v>10</v>
      </c>
      <c r="P139" s="1203" t="s">
        <v>333</v>
      </c>
      <c r="Q139" s="1203">
        <v>21</v>
      </c>
      <c r="R139" s="1203">
        <v>7</v>
      </c>
      <c r="S139" s="1203">
        <v>2014</v>
      </c>
      <c r="T139" s="1203">
        <v>29</v>
      </c>
      <c r="U139" s="1203">
        <v>1</v>
      </c>
      <c r="V139" s="1203">
        <v>2015</v>
      </c>
      <c r="W139" s="1203"/>
    </row>
    <row r="140" spans="1:23" s="184" customFormat="1" ht="44.25" customHeight="1">
      <c r="A140" s="1202">
        <v>129</v>
      </c>
      <c r="B140" s="1206">
        <v>3001</v>
      </c>
      <c r="C140" s="1206" t="s">
        <v>9065</v>
      </c>
      <c r="D140" s="1206" t="s">
        <v>9000</v>
      </c>
      <c r="E140" s="1206" t="s">
        <v>2266</v>
      </c>
      <c r="F140" s="1204" t="s">
        <v>9142</v>
      </c>
      <c r="G140" s="1203" t="s">
        <v>52</v>
      </c>
      <c r="H140" s="1202">
        <v>14</v>
      </c>
      <c r="I140" s="1203">
        <v>9</v>
      </c>
      <c r="J140" s="1203" t="s">
        <v>9008</v>
      </c>
      <c r="K140" s="1203" t="s">
        <v>52</v>
      </c>
      <c r="L140" s="1203" t="s">
        <v>52</v>
      </c>
      <c r="M140" s="1203">
        <v>3315</v>
      </c>
      <c r="N140" s="1203">
        <v>3323</v>
      </c>
      <c r="O140" s="1215">
        <v>9</v>
      </c>
      <c r="P140" s="1203" t="s">
        <v>333</v>
      </c>
      <c r="Q140" s="1203">
        <v>21</v>
      </c>
      <c r="R140" s="1203">
        <v>7</v>
      </c>
      <c r="S140" s="1203">
        <v>2014</v>
      </c>
      <c r="T140" s="1203">
        <v>5</v>
      </c>
      <c r="U140" s="1203">
        <v>12</v>
      </c>
      <c r="V140" s="1203">
        <v>2014</v>
      </c>
      <c r="W140" s="1203"/>
    </row>
    <row r="141" spans="1:23" s="184" customFormat="1" ht="44.25" customHeight="1">
      <c r="A141" s="1205">
        <v>130</v>
      </c>
      <c r="B141" s="1206">
        <v>3001</v>
      </c>
      <c r="C141" s="1206" t="s">
        <v>9065</v>
      </c>
      <c r="D141" s="1206" t="s">
        <v>9000</v>
      </c>
      <c r="E141" s="1206" t="s">
        <v>2266</v>
      </c>
      <c r="F141" s="1204" t="s">
        <v>9143</v>
      </c>
      <c r="G141" s="1203" t="s">
        <v>52</v>
      </c>
      <c r="H141" s="1202">
        <v>14</v>
      </c>
      <c r="I141" s="1203">
        <v>10</v>
      </c>
      <c r="J141" s="1203" t="s">
        <v>9008</v>
      </c>
      <c r="K141" s="1203" t="s">
        <v>52</v>
      </c>
      <c r="L141" s="1203" t="s">
        <v>52</v>
      </c>
      <c r="M141" s="1203">
        <v>3324</v>
      </c>
      <c r="N141" s="1203">
        <v>3331</v>
      </c>
      <c r="O141" s="1215">
        <v>8</v>
      </c>
      <c r="P141" s="1203" t="s">
        <v>333</v>
      </c>
      <c r="Q141" s="1203">
        <v>22</v>
      </c>
      <c r="R141" s="1203">
        <v>7</v>
      </c>
      <c r="S141" s="1203">
        <v>2014</v>
      </c>
      <c r="T141" s="1203">
        <v>30</v>
      </c>
      <c r="U141" s="1203">
        <v>1</v>
      </c>
      <c r="V141" s="1203">
        <v>2015</v>
      </c>
      <c r="W141" s="1203"/>
    </row>
    <row r="142" spans="1:23" s="184" customFormat="1" ht="44.25" customHeight="1">
      <c r="A142" s="1202">
        <v>131</v>
      </c>
      <c r="B142" s="1206">
        <v>3001</v>
      </c>
      <c r="C142" s="1206" t="s">
        <v>9065</v>
      </c>
      <c r="D142" s="1206" t="s">
        <v>9000</v>
      </c>
      <c r="E142" s="1206" t="s">
        <v>2266</v>
      </c>
      <c r="F142" s="1204" t="s">
        <v>9144</v>
      </c>
      <c r="G142" s="1203" t="s">
        <v>52</v>
      </c>
      <c r="H142" s="1202">
        <v>14</v>
      </c>
      <c r="I142" s="1203">
        <v>11</v>
      </c>
      <c r="J142" s="1203" t="s">
        <v>9008</v>
      </c>
      <c r="K142" s="1203" t="s">
        <v>52</v>
      </c>
      <c r="L142" s="1203" t="s">
        <v>52</v>
      </c>
      <c r="M142" s="1203">
        <v>3332</v>
      </c>
      <c r="N142" s="1203">
        <v>3340</v>
      </c>
      <c r="O142" s="1215">
        <v>9</v>
      </c>
      <c r="P142" s="1203" t="s">
        <v>333</v>
      </c>
      <c r="Q142" s="1203">
        <v>15</v>
      </c>
      <c r="R142" s="1203">
        <v>8</v>
      </c>
      <c r="S142" s="1203">
        <v>2014</v>
      </c>
      <c r="T142" s="1203">
        <v>2</v>
      </c>
      <c r="U142" s="1203">
        <v>2</v>
      </c>
      <c r="V142" s="1203">
        <v>2015</v>
      </c>
      <c r="W142" s="1203"/>
    </row>
    <row r="143" spans="1:23" s="184" customFormat="1" ht="44.25" customHeight="1">
      <c r="A143" s="1205">
        <v>132</v>
      </c>
      <c r="B143" s="1206">
        <v>3001</v>
      </c>
      <c r="C143" s="1206" t="s">
        <v>9065</v>
      </c>
      <c r="D143" s="1206" t="s">
        <v>9000</v>
      </c>
      <c r="E143" s="1206" t="s">
        <v>2266</v>
      </c>
      <c r="F143" s="1204" t="s">
        <v>9145</v>
      </c>
      <c r="G143" s="1203" t="s">
        <v>52</v>
      </c>
      <c r="H143" s="1202">
        <v>15</v>
      </c>
      <c r="I143" s="1203">
        <v>1</v>
      </c>
      <c r="J143" s="1203" t="s">
        <v>7877</v>
      </c>
      <c r="K143" s="1203" t="s">
        <v>52</v>
      </c>
      <c r="L143" s="1203" t="s">
        <v>52</v>
      </c>
      <c r="M143" s="1203">
        <v>3341</v>
      </c>
      <c r="N143" s="1203">
        <v>3375</v>
      </c>
      <c r="O143" s="1215">
        <v>35</v>
      </c>
      <c r="P143" s="1203" t="s">
        <v>333</v>
      </c>
      <c r="Q143" s="1203">
        <v>28</v>
      </c>
      <c r="R143" s="1203">
        <v>3</v>
      </c>
      <c r="S143" s="1203">
        <v>2014</v>
      </c>
      <c r="T143" s="1203">
        <v>7</v>
      </c>
      <c r="U143" s="1203">
        <v>10</v>
      </c>
      <c r="V143" s="1203">
        <v>2014</v>
      </c>
      <c r="W143" s="1203"/>
    </row>
    <row r="144" spans="1:23" s="184" customFormat="1" ht="44.25" customHeight="1">
      <c r="A144" s="1202">
        <v>133</v>
      </c>
      <c r="B144" s="1206">
        <v>3001</v>
      </c>
      <c r="C144" s="1206" t="s">
        <v>9065</v>
      </c>
      <c r="D144" s="1206" t="s">
        <v>9000</v>
      </c>
      <c r="E144" s="1206" t="s">
        <v>2266</v>
      </c>
      <c r="F144" s="1204" t="s">
        <v>9146</v>
      </c>
      <c r="G144" s="1203" t="s">
        <v>52</v>
      </c>
      <c r="H144" s="1202">
        <v>15</v>
      </c>
      <c r="I144" s="1203">
        <v>2</v>
      </c>
      <c r="J144" s="1203" t="s">
        <v>7877</v>
      </c>
      <c r="K144" s="1203" t="s">
        <v>52</v>
      </c>
      <c r="L144" s="1203" t="s">
        <v>52</v>
      </c>
      <c r="M144" s="1203">
        <v>3376</v>
      </c>
      <c r="N144" s="1203">
        <v>3384</v>
      </c>
      <c r="O144" s="1215">
        <v>9</v>
      </c>
      <c r="P144" s="1203" t="s">
        <v>333</v>
      </c>
      <c r="Q144" s="1203">
        <v>12</v>
      </c>
      <c r="R144" s="1203">
        <v>3</v>
      </c>
      <c r="S144" s="1203">
        <v>2014</v>
      </c>
      <c r="T144" s="1203">
        <v>14</v>
      </c>
      <c r="U144" s="1203">
        <v>8</v>
      </c>
      <c r="V144" s="1203">
        <v>2014</v>
      </c>
      <c r="W144" s="1203"/>
    </row>
    <row r="145" spans="1:23" s="184" customFormat="1" ht="44.25" customHeight="1">
      <c r="A145" s="1205">
        <v>134</v>
      </c>
      <c r="B145" s="1206">
        <v>3001</v>
      </c>
      <c r="C145" s="1206" t="s">
        <v>9065</v>
      </c>
      <c r="D145" s="1206" t="s">
        <v>9000</v>
      </c>
      <c r="E145" s="1206" t="s">
        <v>2266</v>
      </c>
      <c r="F145" s="1204" t="s">
        <v>9147</v>
      </c>
      <c r="G145" s="1203" t="s">
        <v>52</v>
      </c>
      <c r="H145" s="1202">
        <v>15</v>
      </c>
      <c r="I145" s="1203">
        <v>3</v>
      </c>
      <c r="J145" s="1203" t="s">
        <v>7877</v>
      </c>
      <c r="K145" s="1203" t="s">
        <v>52</v>
      </c>
      <c r="L145" s="1203" t="s">
        <v>52</v>
      </c>
      <c r="M145" s="1203">
        <v>3385</v>
      </c>
      <c r="N145" s="1203">
        <v>3466</v>
      </c>
      <c r="O145" s="1215">
        <v>82</v>
      </c>
      <c r="P145" s="1203" t="s">
        <v>333</v>
      </c>
      <c r="Q145" s="1203">
        <v>2</v>
      </c>
      <c r="R145" s="1203">
        <v>1</v>
      </c>
      <c r="S145" s="1203">
        <v>2014</v>
      </c>
      <c r="T145" s="1203">
        <v>31</v>
      </c>
      <c r="U145" s="1203">
        <v>12</v>
      </c>
      <c r="V145" s="1203">
        <v>2014</v>
      </c>
      <c r="W145" s="1203" t="s">
        <v>9109</v>
      </c>
    </row>
    <row r="146" spans="1:23" s="184" customFormat="1" ht="44.25" customHeight="1">
      <c r="A146" s="1202">
        <v>135</v>
      </c>
      <c r="B146" s="1206">
        <v>3001</v>
      </c>
      <c r="C146" s="1206" t="s">
        <v>9065</v>
      </c>
      <c r="D146" s="1206" t="s">
        <v>9000</v>
      </c>
      <c r="E146" s="1206" t="s">
        <v>2266</v>
      </c>
      <c r="F146" s="1204" t="s">
        <v>9148</v>
      </c>
      <c r="G146" s="1203" t="s">
        <v>52</v>
      </c>
      <c r="H146" s="1202">
        <v>15</v>
      </c>
      <c r="I146" s="1203">
        <v>4</v>
      </c>
      <c r="J146" s="1203" t="s">
        <v>7877</v>
      </c>
      <c r="K146" s="1203" t="s">
        <v>52</v>
      </c>
      <c r="L146" s="1203" t="s">
        <v>52</v>
      </c>
      <c r="M146" s="1203">
        <v>3467</v>
      </c>
      <c r="N146" s="1203">
        <v>3638</v>
      </c>
      <c r="O146" s="1215">
        <v>172</v>
      </c>
      <c r="P146" s="1203" t="s">
        <v>333</v>
      </c>
      <c r="Q146" s="1203">
        <v>1</v>
      </c>
      <c r="R146" s="1203">
        <v>1</v>
      </c>
      <c r="S146" s="1203">
        <v>2014</v>
      </c>
      <c r="T146" s="1203">
        <v>31</v>
      </c>
      <c r="U146" s="1203">
        <v>12</v>
      </c>
      <c r="V146" s="1203">
        <v>2014</v>
      </c>
      <c r="W146" s="1203" t="s">
        <v>9149</v>
      </c>
    </row>
    <row r="147" spans="1:23" s="184" customFormat="1" ht="44.25" customHeight="1">
      <c r="A147" s="1205">
        <v>136</v>
      </c>
      <c r="B147" s="1206">
        <v>3001</v>
      </c>
      <c r="C147" s="1206" t="s">
        <v>9065</v>
      </c>
      <c r="D147" s="1206" t="s">
        <v>9000</v>
      </c>
      <c r="E147" s="1206" t="s">
        <v>2266</v>
      </c>
      <c r="F147" s="1204" t="s">
        <v>9150</v>
      </c>
      <c r="G147" s="1203" t="s">
        <v>52</v>
      </c>
      <c r="H147" s="1202">
        <v>15</v>
      </c>
      <c r="I147" s="1203">
        <v>5</v>
      </c>
      <c r="J147" s="1203" t="s">
        <v>7877</v>
      </c>
      <c r="K147" s="1203" t="s">
        <v>52</v>
      </c>
      <c r="L147" s="1203" t="s">
        <v>52</v>
      </c>
      <c r="M147" s="1203">
        <v>3639</v>
      </c>
      <c r="N147" s="1203">
        <v>3723</v>
      </c>
      <c r="O147" s="1215">
        <v>85</v>
      </c>
      <c r="P147" s="1203" t="s">
        <v>333</v>
      </c>
      <c r="Q147" s="1203">
        <v>19</v>
      </c>
      <c r="R147" s="1203">
        <v>3</v>
      </c>
      <c r="S147" s="1203">
        <v>2014</v>
      </c>
      <c r="T147" s="1203">
        <v>31</v>
      </c>
      <c r="U147" s="1203">
        <v>12</v>
      </c>
      <c r="V147" s="1203">
        <v>2014</v>
      </c>
      <c r="W147" s="1203" t="s">
        <v>9151</v>
      </c>
    </row>
    <row r="148" spans="1:23" s="184" customFormat="1" ht="44.25" customHeight="1">
      <c r="A148" s="1202">
        <v>137</v>
      </c>
      <c r="B148" s="1206">
        <v>3001</v>
      </c>
      <c r="C148" s="1206" t="s">
        <v>9065</v>
      </c>
      <c r="D148" s="1206" t="s">
        <v>9000</v>
      </c>
      <c r="E148" s="1206" t="s">
        <v>2266</v>
      </c>
      <c r="F148" s="1204" t="s">
        <v>9152</v>
      </c>
      <c r="G148" s="1203" t="s">
        <v>52</v>
      </c>
      <c r="H148" s="1202">
        <v>15</v>
      </c>
      <c r="I148" s="1203">
        <v>6</v>
      </c>
      <c r="J148" s="1203" t="s">
        <v>7877</v>
      </c>
      <c r="K148" s="1203" t="s">
        <v>52</v>
      </c>
      <c r="L148" s="1203" t="s">
        <v>52</v>
      </c>
      <c r="M148" s="1203">
        <v>3724</v>
      </c>
      <c r="N148" s="1203">
        <v>3807</v>
      </c>
      <c r="O148" s="1215">
        <v>84</v>
      </c>
      <c r="P148" s="1203" t="s">
        <v>333</v>
      </c>
      <c r="Q148" s="1203">
        <v>20</v>
      </c>
      <c r="R148" s="1203">
        <v>1</v>
      </c>
      <c r="S148" s="1203">
        <v>2014</v>
      </c>
      <c r="T148" s="1203">
        <v>29</v>
      </c>
      <c r="U148" s="1203">
        <v>12</v>
      </c>
      <c r="V148" s="1203">
        <v>2014</v>
      </c>
      <c r="W148" s="1203" t="s">
        <v>9153</v>
      </c>
    </row>
    <row r="149" spans="1:23" s="184" customFormat="1" ht="44.25" customHeight="1">
      <c r="A149" s="1205">
        <v>138</v>
      </c>
      <c r="B149" s="1206">
        <v>3001</v>
      </c>
      <c r="C149" s="1206" t="s">
        <v>9065</v>
      </c>
      <c r="D149" s="1206" t="s">
        <v>9000</v>
      </c>
      <c r="E149" s="1206" t="s">
        <v>2266</v>
      </c>
      <c r="F149" s="1204" t="s">
        <v>9154</v>
      </c>
      <c r="G149" s="1203" t="s">
        <v>52</v>
      </c>
      <c r="H149" s="1202">
        <v>16</v>
      </c>
      <c r="I149" s="1203">
        <v>1</v>
      </c>
      <c r="J149" s="1203" t="s">
        <v>9008</v>
      </c>
      <c r="K149" s="1203" t="s">
        <v>52</v>
      </c>
      <c r="L149" s="1203" t="s">
        <v>52</v>
      </c>
      <c r="M149" s="1203">
        <v>3808</v>
      </c>
      <c r="N149" s="1203">
        <v>3814</v>
      </c>
      <c r="O149" s="1215">
        <v>7</v>
      </c>
      <c r="P149" s="1203" t="s">
        <v>333</v>
      </c>
      <c r="Q149" s="1203">
        <v>4</v>
      </c>
      <c r="R149" s="1203">
        <v>3</v>
      </c>
      <c r="S149" s="1203">
        <v>2015</v>
      </c>
      <c r="T149" s="1203">
        <v>16</v>
      </c>
      <c r="U149" s="1203">
        <v>6</v>
      </c>
      <c r="V149" s="1203">
        <v>2015</v>
      </c>
      <c r="W149" s="1203" t="s">
        <v>9020</v>
      </c>
    </row>
    <row r="150" spans="1:23" s="184" customFormat="1" ht="44.25" customHeight="1">
      <c r="A150" s="1202">
        <v>139</v>
      </c>
      <c r="B150" s="1206">
        <v>3001</v>
      </c>
      <c r="C150" s="1206" t="s">
        <v>9065</v>
      </c>
      <c r="D150" s="1206" t="s">
        <v>9000</v>
      </c>
      <c r="E150" s="1206" t="s">
        <v>2266</v>
      </c>
      <c r="F150" s="1204" t="s">
        <v>9155</v>
      </c>
      <c r="G150" s="1203" t="s">
        <v>52</v>
      </c>
      <c r="H150" s="1202">
        <v>16</v>
      </c>
      <c r="I150" s="1203">
        <v>2</v>
      </c>
      <c r="J150" s="1203" t="s">
        <v>9008</v>
      </c>
      <c r="K150" s="1203" t="s">
        <v>52</v>
      </c>
      <c r="L150" s="1203" t="s">
        <v>52</v>
      </c>
      <c r="M150" s="1203">
        <v>3815</v>
      </c>
      <c r="N150" s="1203">
        <v>3817</v>
      </c>
      <c r="O150" s="1215">
        <v>3</v>
      </c>
      <c r="P150" s="1203" t="s">
        <v>333</v>
      </c>
      <c r="Q150" s="1203">
        <v>1</v>
      </c>
      <c r="R150" s="1203">
        <v>2</v>
      </c>
      <c r="S150" s="1203">
        <v>2015</v>
      </c>
      <c r="T150" s="1203">
        <v>9</v>
      </c>
      <c r="U150" s="1203">
        <v>12</v>
      </c>
      <c r="V150" s="1203">
        <v>2015</v>
      </c>
      <c r="W150" s="1203" t="s">
        <v>9020</v>
      </c>
    </row>
    <row r="151" spans="1:23" s="184" customFormat="1" ht="44.25" customHeight="1">
      <c r="A151" s="1205">
        <v>140</v>
      </c>
      <c r="B151" s="1206" t="s">
        <v>52</v>
      </c>
      <c r="C151" s="1206" t="s">
        <v>52</v>
      </c>
      <c r="D151" s="1206"/>
      <c r="E151" s="1206" t="s">
        <v>52</v>
      </c>
      <c r="F151" s="1204" t="s">
        <v>9156</v>
      </c>
      <c r="G151" s="1203" t="s">
        <v>52</v>
      </c>
      <c r="H151" s="1202">
        <v>16</v>
      </c>
      <c r="I151" s="1203">
        <v>3</v>
      </c>
      <c r="J151" s="1203" t="s">
        <v>9008</v>
      </c>
      <c r="K151" s="1203" t="s">
        <v>52</v>
      </c>
      <c r="L151" s="1203" t="s">
        <v>52</v>
      </c>
      <c r="M151" s="1203">
        <v>3818</v>
      </c>
      <c r="N151" s="1203">
        <v>3820</v>
      </c>
      <c r="O151" s="1215">
        <v>3</v>
      </c>
      <c r="P151" s="1203" t="s">
        <v>333</v>
      </c>
      <c r="Q151" s="1203">
        <v>26</v>
      </c>
      <c r="R151" s="1203">
        <v>2</v>
      </c>
      <c r="S151" s="1203">
        <v>2015</v>
      </c>
      <c r="T151" s="1203">
        <v>4</v>
      </c>
      <c r="U151" s="1203">
        <v>1</v>
      </c>
      <c r="V151" s="1203">
        <v>2016</v>
      </c>
      <c r="W151" s="1203" t="s">
        <v>9020</v>
      </c>
    </row>
    <row r="152" spans="1:23" s="184" customFormat="1" ht="44.25" customHeight="1">
      <c r="A152" s="1202">
        <v>141</v>
      </c>
      <c r="B152" s="1206">
        <v>3001</v>
      </c>
      <c r="C152" s="1206" t="s">
        <v>9065</v>
      </c>
      <c r="D152" s="1206" t="s">
        <v>9000</v>
      </c>
      <c r="E152" s="1206" t="s">
        <v>2266</v>
      </c>
      <c r="F152" s="1204" t="s">
        <v>9157</v>
      </c>
      <c r="G152" s="1203" t="s">
        <v>52</v>
      </c>
      <c r="H152" s="1202">
        <v>16</v>
      </c>
      <c r="I152" s="1203">
        <v>4</v>
      </c>
      <c r="J152" s="1203" t="s">
        <v>9008</v>
      </c>
      <c r="K152" s="1203" t="s">
        <v>52</v>
      </c>
      <c r="L152" s="1203" t="s">
        <v>52</v>
      </c>
      <c r="M152" s="1203">
        <v>3821</v>
      </c>
      <c r="N152" s="1203">
        <v>3828</v>
      </c>
      <c r="O152" s="1215">
        <v>8</v>
      </c>
      <c r="P152" s="1203" t="s">
        <v>333</v>
      </c>
      <c r="Q152" s="1203">
        <v>19</v>
      </c>
      <c r="R152" s="1203">
        <v>2</v>
      </c>
      <c r="S152" s="1203">
        <v>2015</v>
      </c>
      <c r="T152" s="1203">
        <v>9</v>
      </c>
      <c r="U152" s="1203">
        <v>12</v>
      </c>
      <c r="V152" s="1203">
        <v>2015</v>
      </c>
      <c r="W152" s="1203" t="s">
        <v>9020</v>
      </c>
    </row>
    <row r="153" spans="1:23" s="184" customFormat="1" ht="44.25" customHeight="1">
      <c r="A153" s="1205">
        <v>142</v>
      </c>
      <c r="B153" s="1206" t="s">
        <v>52</v>
      </c>
      <c r="C153" s="1206" t="s">
        <v>52</v>
      </c>
      <c r="D153" s="1206"/>
      <c r="E153" s="1206" t="s">
        <v>52</v>
      </c>
      <c r="F153" s="1204" t="s">
        <v>9158</v>
      </c>
      <c r="G153" s="1203" t="s">
        <v>52</v>
      </c>
      <c r="H153" s="1202">
        <v>16</v>
      </c>
      <c r="I153" s="1203">
        <v>5</v>
      </c>
      <c r="J153" s="1203" t="s">
        <v>9008</v>
      </c>
      <c r="K153" s="1203" t="s">
        <v>52</v>
      </c>
      <c r="L153" s="1203" t="s">
        <v>52</v>
      </c>
      <c r="M153" s="1203">
        <v>3829</v>
      </c>
      <c r="N153" s="1203">
        <v>3830</v>
      </c>
      <c r="O153" s="1215">
        <v>2</v>
      </c>
      <c r="P153" s="1203" t="s">
        <v>333</v>
      </c>
      <c r="Q153" s="1203">
        <v>22</v>
      </c>
      <c r="R153" s="1203">
        <v>4</v>
      </c>
      <c r="S153" s="1203">
        <v>2015</v>
      </c>
      <c r="T153" s="1203">
        <v>24</v>
      </c>
      <c r="U153" s="1203">
        <v>9</v>
      </c>
      <c r="V153" s="1203">
        <v>2015</v>
      </c>
      <c r="W153" s="1203" t="s">
        <v>9020</v>
      </c>
    </row>
    <row r="154" spans="1:23" s="184" customFormat="1" ht="44.25" customHeight="1">
      <c r="A154" s="1202">
        <v>143</v>
      </c>
      <c r="B154" s="1206">
        <v>3001</v>
      </c>
      <c r="C154" s="1206" t="s">
        <v>9065</v>
      </c>
      <c r="D154" s="1206" t="s">
        <v>9000</v>
      </c>
      <c r="E154" s="1206" t="s">
        <v>2266</v>
      </c>
      <c r="F154" s="1204" t="s">
        <v>9159</v>
      </c>
      <c r="G154" s="1203" t="s">
        <v>52</v>
      </c>
      <c r="H154" s="1202">
        <v>16</v>
      </c>
      <c r="I154" s="1203">
        <v>6</v>
      </c>
      <c r="J154" s="1203" t="s">
        <v>9008</v>
      </c>
      <c r="K154" s="1203" t="s">
        <v>52</v>
      </c>
      <c r="L154" s="1203" t="s">
        <v>52</v>
      </c>
      <c r="M154" s="1203">
        <v>3831</v>
      </c>
      <c r="N154" s="1203">
        <v>3835</v>
      </c>
      <c r="O154" s="1215">
        <v>5</v>
      </c>
      <c r="P154" s="1203" t="s">
        <v>333</v>
      </c>
      <c r="Q154" s="1203">
        <v>1</v>
      </c>
      <c r="R154" s="1203">
        <v>12</v>
      </c>
      <c r="S154" s="1203">
        <v>2015</v>
      </c>
      <c r="T154" s="1203">
        <v>9</v>
      </c>
      <c r="U154" s="1203">
        <v>12</v>
      </c>
      <c r="V154" s="1203">
        <v>2015</v>
      </c>
      <c r="W154" s="1203" t="s">
        <v>9020</v>
      </c>
    </row>
    <row r="155" spans="1:23" s="184" customFormat="1" ht="44.25" customHeight="1">
      <c r="A155" s="1205">
        <v>144</v>
      </c>
      <c r="B155" s="1206">
        <v>3001</v>
      </c>
      <c r="C155" s="1206" t="s">
        <v>9065</v>
      </c>
      <c r="D155" s="1206" t="s">
        <v>9000</v>
      </c>
      <c r="E155" s="1206" t="s">
        <v>2266</v>
      </c>
      <c r="F155" s="1204" t="s">
        <v>9160</v>
      </c>
      <c r="G155" s="1203" t="s">
        <v>52</v>
      </c>
      <c r="H155" s="1202">
        <v>16</v>
      </c>
      <c r="I155" s="1203">
        <v>7</v>
      </c>
      <c r="J155" s="1203" t="s">
        <v>9008</v>
      </c>
      <c r="K155" s="1203" t="s">
        <v>52</v>
      </c>
      <c r="L155" s="1203" t="s">
        <v>52</v>
      </c>
      <c r="M155" s="1203">
        <v>3836</v>
      </c>
      <c r="N155" s="1203">
        <v>3840</v>
      </c>
      <c r="O155" s="1215">
        <v>5</v>
      </c>
      <c r="P155" s="1203" t="s">
        <v>333</v>
      </c>
      <c r="Q155" s="1203">
        <v>1</v>
      </c>
      <c r="R155" s="1203">
        <v>12</v>
      </c>
      <c r="S155" s="1203">
        <v>2015</v>
      </c>
      <c r="T155" s="1203">
        <v>9</v>
      </c>
      <c r="U155" s="1203">
        <v>12</v>
      </c>
      <c r="V155" s="1203">
        <v>2015</v>
      </c>
      <c r="W155" s="1203" t="s">
        <v>9020</v>
      </c>
    </row>
    <row r="156" spans="1:23" s="184" customFormat="1" ht="44.25" customHeight="1">
      <c r="A156" s="1202">
        <v>145</v>
      </c>
      <c r="B156" s="1206">
        <v>3001</v>
      </c>
      <c r="C156" s="1206" t="s">
        <v>9065</v>
      </c>
      <c r="D156" s="1206" t="s">
        <v>9000</v>
      </c>
      <c r="E156" s="1206" t="s">
        <v>2266</v>
      </c>
      <c r="F156" s="1204" t="s">
        <v>9161</v>
      </c>
      <c r="G156" s="1203" t="s">
        <v>52</v>
      </c>
      <c r="H156" s="1202">
        <v>16</v>
      </c>
      <c r="I156" s="1203">
        <v>8</v>
      </c>
      <c r="J156" s="1203" t="s">
        <v>9008</v>
      </c>
      <c r="K156" s="1203" t="s">
        <v>52</v>
      </c>
      <c r="L156" s="1203" t="s">
        <v>52</v>
      </c>
      <c r="M156" s="1203">
        <v>3841</v>
      </c>
      <c r="N156" s="1203">
        <v>3842</v>
      </c>
      <c r="O156" s="1215">
        <v>2</v>
      </c>
      <c r="P156" s="1203" t="s">
        <v>333</v>
      </c>
      <c r="Q156" s="1203">
        <v>1</v>
      </c>
      <c r="R156" s="1203">
        <v>12</v>
      </c>
      <c r="S156" s="1203">
        <v>2015</v>
      </c>
      <c r="T156" s="1203">
        <v>9</v>
      </c>
      <c r="U156" s="1203">
        <v>12</v>
      </c>
      <c r="V156" s="1203">
        <v>2015</v>
      </c>
      <c r="W156" s="1203" t="s">
        <v>9020</v>
      </c>
    </row>
    <row r="157" spans="1:23" s="184" customFormat="1" ht="44.25" customHeight="1">
      <c r="A157" s="1205">
        <v>146</v>
      </c>
      <c r="B157" s="1206">
        <v>3001</v>
      </c>
      <c r="C157" s="1206" t="s">
        <v>9065</v>
      </c>
      <c r="D157" s="1206" t="s">
        <v>9000</v>
      </c>
      <c r="E157" s="1206" t="s">
        <v>2266</v>
      </c>
      <c r="F157" s="1204" t="s">
        <v>9162</v>
      </c>
      <c r="G157" s="1203" t="s">
        <v>52</v>
      </c>
      <c r="H157" s="1202">
        <v>16</v>
      </c>
      <c r="I157" s="1203">
        <v>9</v>
      </c>
      <c r="J157" s="1203" t="s">
        <v>9008</v>
      </c>
      <c r="K157" s="1203" t="s">
        <v>52</v>
      </c>
      <c r="L157" s="1203" t="s">
        <v>52</v>
      </c>
      <c r="M157" s="1203">
        <v>3843</v>
      </c>
      <c r="N157" s="1203">
        <v>3844</v>
      </c>
      <c r="O157" s="1215">
        <v>2</v>
      </c>
      <c r="P157" s="1203" t="s">
        <v>333</v>
      </c>
      <c r="Q157" s="1203">
        <v>1</v>
      </c>
      <c r="R157" s="1203">
        <v>12</v>
      </c>
      <c r="S157" s="1203">
        <v>2015</v>
      </c>
      <c r="T157" s="1203">
        <v>9</v>
      </c>
      <c r="U157" s="1203">
        <v>12</v>
      </c>
      <c r="V157" s="1203">
        <v>2015</v>
      </c>
      <c r="W157" s="1203" t="s">
        <v>9020</v>
      </c>
    </row>
    <row r="158" spans="1:23" s="184" customFormat="1" ht="44.25" customHeight="1">
      <c r="A158" s="1202">
        <v>147</v>
      </c>
      <c r="B158" s="1206" t="s">
        <v>52</v>
      </c>
      <c r="C158" s="1206" t="s">
        <v>52</v>
      </c>
      <c r="D158" s="1206" t="s">
        <v>52</v>
      </c>
      <c r="E158" s="1206" t="s">
        <v>52</v>
      </c>
      <c r="F158" s="1204" t="s">
        <v>9163</v>
      </c>
      <c r="G158" s="1203" t="s">
        <v>52</v>
      </c>
      <c r="H158" s="1202">
        <v>16</v>
      </c>
      <c r="I158" s="1203">
        <v>10</v>
      </c>
      <c r="J158" s="1203" t="s">
        <v>9008</v>
      </c>
      <c r="K158" s="1203" t="s">
        <v>52</v>
      </c>
      <c r="L158" s="1203" t="s">
        <v>52</v>
      </c>
      <c r="M158" s="1203">
        <v>3845</v>
      </c>
      <c r="N158" s="1203">
        <v>3846</v>
      </c>
      <c r="O158" s="1215">
        <v>2</v>
      </c>
      <c r="P158" s="1203" t="s">
        <v>333</v>
      </c>
      <c r="Q158" s="1203">
        <v>7</v>
      </c>
      <c r="R158" s="1203">
        <v>12</v>
      </c>
      <c r="S158" s="1203">
        <v>2015</v>
      </c>
      <c r="T158" s="1203">
        <v>7</v>
      </c>
      <c r="U158" s="1203">
        <v>12</v>
      </c>
      <c r="V158" s="1203">
        <v>2015</v>
      </c>
      <c r="W158" s="1203" t="s">
        <v>9020</v>
      </c>
    </row>
    <row r="159" spans="1:23" s="184" customFormat="1" ht="44.25" customHeight="1">
      <c r="A159" s="1205">
        <v>148</v>
      </c>
      <c r="B159" s="1206">
        <v>3001</v>
      </c>
      <c r="C159" s="1206" t="s">
        <v>9065</v>
      </c>
      <c r="D159" s="1206" t="s">
        <v>9000</v>
      </c>
      <c r="E159" s="1206" t="s">
        <v>2266</v>
      </c>
      <c r="F159" s="1204" t="s">
        <v>9164</v>
      </c>
      <c r="G159" s="1203" t="s">
        <v>52</v>
      </c>
      <c r="H159" s="1202">
        <v>16</v>
      </c>
      <c r="I159" s="1203">
        <v>11</v>
      </c>
      <c r="J159" s="1203" t="s">
        <v>9008</v>
      </c>
      <c r="K159" s="1203" t="s">
        <v>52</v>
      </c>
      <c r="L159" s="1203" t="s">
        <v>52</v>
      </c>
      <c r="M159" s="1203">
        <v>3847</v>
      </c>
      <c r="N159" s="1203">
        <v>3850</v>
      </c>
      <c r="O159" s="1215">
        <v>4</v>
      </c>
      <c r="P159" s="1203" t="s">
        <v>333</v>
      </c>
      <c r="Q159" s="1203">
        <v>18</v>
      </c>
      <c r="R159" s="1203">
        <v>2</v>
      </c>
      <c r="S159" s="1203">
        <v>2015</v>
      </c>
      <c r="T159" s="1203">
        <v>9</v>
      </c>
      <c r="U159" s="1203">
        <v>12</v>
      </c>
      <c r="V159" s="1203">
        <v>2015</v>
      </c>
      <c r="W159" s="1203" t="s">
        <v>9020</v>
      </c>
    </row>
    <row r="160" spans="1:23" s="184" customFormat="1" ht="44.25" customHeight="1">
      <c r="A160" s="1202">
        <v>149</v>
      </c>
      <c r="B160" s="1206">
        <v>3001</v>
      </c>
      <c r="C160" s="1206" t="s">
        <v>9065</v>
      </c>
      <c r="D160" s="1206" t="s">
        <v>9000</v>
      </c>
      <c r="E160" s="1206" t="s">
        <v>2266</v>
      </c>
      <c r="F160" s="1204" t="s">
        <v>9165</v>
      </c>
      <c r="G160" s="1203" t="s">
        <v>52</v>
      </c>
      <c r="H160" s="1202">
        <v>16</v>
      </c>
      <c r="I160" s="1203">
        <v>12</v>
      </c>
      <c r="J160" s="1203" t="s">
        <v>9008</v>
      </c>
      <c r="K160" s="1203" t="s">
        <v>52</v>
      </c>
      <c r="L160" s="1203" t="s">
        <v>52</v>
      </c>
      <c r="M160" s="1203">
        <v>3851</v>
      </c>
      <c r="N160" s="1203">
        <v>3855</v>
      </c>
      <c r="O160" s="1215">
        <v>5</v>
      </c>
      <c r="P160" s="1203" t="s">
        <v>333</v>
      </c>
      <c r="Q160" s="1203">
        <v>1</v>
      </c>
      <c r="R160" s="1203">
        <v>12</v>
      </c>
      <c r="S160" s="1203">
        <v>2015</v>
      </c>
      <c r="T160" s="1203">
        <v>9</v>
      </c>
      <c r="U160" s="1203">
        <v>12</v>
      </c>
      <c r="V160" s="1203">
        <v>2015</v>
      </c>
      <c r="W160" s="1203" t="s">
        <v>9020</v>
      </c>
    </row>
    <row r="161" spans="1:23" s="184" customFormat="1" ht="44.25" customHeight="1">
      <c r="A161" s="1205">
        <v>150</v>
      </c>
      <c r="B161" s="1206">
        <v>3001</v>
      </c>
      <c r="C161" s="1206" t="s">
        <v>9065</v>
      </c>
      <c r="D161" s="1206" t="s">
        <v>9000</v>
      </c>
      <c r="E161" s="1206" t="s">
        <v>2266</v>
      </c>
      <c r="F161" s="1204" t="s">
        <v>9166</v>
      </c>
      <c r="G161" s="1203" t="s">
        <v>52</v>
      </c>
      <c r="H161" s="1202">
        <v>16</v>
      </c>
      <c r="I161" s="1203">
        <v>13</v>
      </c>
      <c r="J161" s="1203" t="s">
        <v>9008</v>
      </c>
      <c r="K161" s="1203" t="s">
        <v>52</v>
      </c>
      <c r="L161" s="1203" t="s">
        <v>52</v>
      </c>
      <c r="M161" s="1203">
        <v>3856</v>
      </c>
      <c r="N161" s="1203">
        <v>3859</v>
      </c>
      <c r="O161" s="1215">
        <v>4</v>
      </c>
      <c r="P161" s="1203" t="s">
        <v>333</v>
      </c>
      <c r="Q161" s="1203">
        <v>1</v>
      </c>
      <c r="R161" s="1203">
        <v>12</v>
      </c>
      <c r="S161" s="1203">
        <v>2015</v>
      </c>
      <c r="T161" s="1203">
        <v>9</v>
      </c>
      <c r="U161" s="1203">
        <v>12</v>
      </c>
      <c r="V161" s="1203">
        <v>2015</v>
      </c>
      <c r="W161" s="1203" t="s">
        <v>9020</v>
      </c>
    </row>
    <row r="162" spans="1:23" s="184" customFormat="1" ht="44.25" customHeight="1">
      <c r="A162" s="1202">
        <v>151</v>
      </c>
      <c r="B162" s="1206">
        <v>3001</v>
      </c>
      <c r="C162" s="1206" t="s">
        <v>9065</v>
      </c>
      <c r="D162" s="1206" t="s">
        <v>9000</v>
      </c>
      <c r="E162" s="1206" t="s">
        <v>2266</v>
      </c>
      <c r="F162" s="1204" t="s">
        <v>9167</v>
      </c>
      <c r="G162" s="1203" t="s">
        <v>52</v>
      </c>
      <c r="H162" s="1202">
        <v>16</v>
      </c>
      <c r="I162" s="1203">
        <v>14</v>
      </c>
      <c r="J162" s="1203" t="s">
        <v>9008</v>
      </c>
      <c r="K162" s="1203" t="s">
        <v>52</v>
      </c>
      <c r="L162" s="1203" t="s">
        <v>52</v>
      </c>
      <c r="M162" s="1203">
        <v>3860</v>
      </c>
      <c r="N162" s="1203">
        <v>3861</v>
      </c>
      <c r="O162" s="1215">
        <v>2</v>
      </c>
      <c r="P162" s="1203" t="s">
        <v>333</v>
      </c>
      <c r="Q162" s="1203">
        <v>1</v>
      </c>
      <c r="R162" s="1203">
        <v>12</v>
      </c>
      <c r="S162" s="1203">
        <v>2015</v>
      </c>
      <c r="T162" s="1203">
        <v>9</v>
      </c>
      <c r="U162" s="1203">
        <v>12</v>
      </c>
      <c r="V162" s="1203">
        <v>2015</v>
      </c>
      <c r="W162" s="1203" t="s">
        <v>9020</v>
      </c>
    </row>
    <row r="163" spans="1:23" s="184" customFormat="1" ht="44.25" customHeight="1">
      <c r="A163" s="1205">
        <v>152</v>
      </c>
      <c r="B163" s="1206">
        <v>3001</v>
      </c>
      <c r="C163" s="1206" t="s">
        <v>9065</v>
      </c>
      <c r="D163" s="1206" t="s">
        <v>9000</v>
      </c>
      <c r="E163" s="1206" t="s">
        <v>2266</v>
      </c>
      <c r="F163" s="1204" t="s">
        <v>9168</v>
      </c>
      <c r="G163" s="1203" t="s">
        <v>52</v>
      </c>
      <c r="H163" s="1202">
        <v>16</v>
      </c>
      <c r="I163" s="1203">
        <v>15</v>
      </c>
      <c r="J163" s="1203" t="s">
        <v>9008</v>
      </c>
      <c r="K163" s="1203" t="s">
        <v>52</v>
      </c>
      <c r="L163" s="1203" t="s">
        <v>52</v>
      </c>
      <c r="M163" s="1203">
        <v>3862</v>
      </c>
      <c r="N163" s="1203">
        <v>3863</v>
      </c>
      <c r="O163" s="1215">
        <v>2</v>
      </c>
      <c r="P163" s="1203" t="s">
        <v>333</v>
      </c>
      <c r="Q163" s="1203">
        <v>26</v>
      </c>
      <c r="R163" s="1203">
        <v>11</v>
      </c>
      <c r="S163" s="1203">
        <v>2015</v>
      </c>
      <c r="T163" s="1203">
        <v>9</v>
      </c>
      <c r="U163" s="1203">
        <v>12</v>
      </c>
      <c r="V163" s="1203">
        <v>2015</v>
      </c>
      <c r="W163" s="1203" t="s">
        <v>9020</v>
      </c>
    </row>
    <row r="164" spans="1:23" s="184" customFormat="1" ht="44.25" customHeight="1">
      <c r="A164" s="1202">
        <v>153</v>
      </c>
      <c r="B164" s="1206">
        <v>3001</v>
      </c>
      <c r="C164" s="1206" t="s">
        <v>9065</v>
      </c>
      <c r="D164" s="1206" t="s">
        <v>9000</v>
      </c>
      <c r="E164" s="1206" t="s">
        <v>2266</v>
      </c>
      <c r="F164" s="1204" t="s">
        <v>9169</v>
      </c>
      <c r="G164" s="1203" t="s">
        <v>52</v>
      </c>
      <c r="H164" s="1202">
        <v>16</v>
      </c>
      <c r="I164" s="1203">
        <v>16</v>
      </c>
      <c r="J164" s="1203" t="s">
        <v>9008</v>
      </c>
      <c r="K164" s="1203" t="s">
        <v>52</v>
      </c>
      <c r="L164" s="1203" t="s">
        <v>52</v>
      </c>
      <c r="M164" s="1203">
        <v>3864</v>
      </c>
      <c r="N164" s="1203">
        <v>3866</v>
      </c>
      <c r="O164" s="1215">
        <v>3</v>
      </c>
      <c r="P164" s="1203" t="s">
        <v>333</v>
      </c>
      <c r="Q164" s="1203">
        <v>16</v>
      </c>
      <c r="R164" s="1203">
        <v>11</v>
      </c>
      <c r="S164" s="1203">
        <v>2015</v>
      </c>
      <c r="T164" s="1203">
        <v>9</v>
      </c>
      <c r="U164" s="1203">
        <v>12</v>
      </c>
      <c r="V164" s="1203">
        <v>2015</v>
      </c>
      <c r="W164" s="1203" t="s">
        <v>9020</v>
      </c>
    </row>
    <row r="165" spans="1:23" s="184" customFormat="1" ht="44.25" customHeight="1">
      <c r="A165" s="1205">
        <v>154</v>
      </c>
      <c r="B165" s="1206">
        <v>3001</v>
      </c>
      <c r="C165" s="1206" t="s">
        <v>9065</v>
      </c>
      <c r="D165" s="1206" t="s">
        <v>9000</v>
      </c>
      <c r="E165" s="1206" t="s">
        <v>2266</v>
      </c>
      <c r="F165" s="1204" t="s">
        <v>9170</v>
      </c>
      <c r="G165" s="1203" t="s">
        <v>52</v>
      </c>
      <c r="H165" s="1202">
        <v>16</v>
      </c>
      <c r="I165" s="1203">
        <v>17</v>
      </c>
      <c r="J165" s="1203" t="s">
        <v>9008</v>
      </c>
      <c r="K165" s="1203" t="s">
        <v>52</v>
      </c>
      <c r="L165" s="1203" t="s">
        <v>52</v>
      </c>
      <c r="M165" s="1203">
        <v>3867</v>
      </c>
      <c r="N165" s="1203">
        <v>3870</v>
      </c>
      <c r="O165" s="1215">
        <v>4</v>
      </c>
      <c r="P165" s="1203" t="s">
        <v>333</v>
      </c>
      <c r="Q165" s="1203">
        <v>1</v>
      </c>
      <c r="R165" s="1203">
        <v>12</v>
      </c>
      <c r="S165" s="1203">
        <v>2015</v>
      </c>
      <c r="T165" s="1203">
        <v>9</v>
      </c>
      <c r="U165" s="1203">
        <v>12</v>
      </c>
      <c r="V165" s="1203">
        <v>2015</v>
      </c>
      <c r="W165" s="1203" t="s">
        <v>9020</v>
      </c>
    </row>
    <row r="166" spans="1:23" s="184" customFormat="1" ht="44.25" customHeight="1">
      <c r="A166" s="1202">
        <v>155</v>
      </c>
      <c r="B166" s="1206">
        <v>3001</v>
      </c>
      <c r="C166" s="1206" t="s">
        <v>9065</v>
      </c>
      <c r="D166" s="1206" t="s">
        <v>9000</v>
      </c>
      <c r="E166" s="1206" t="s">
        <v>2266</v>
      </c>
      <c r="F166" s="1204" t="s">
        <v>9171</v>
      </c>
      <c r="G166" s="1203" t="s">
        <v>52</v>
      </c>
      <c r="H166" s="1202">
        <v>16</v>
      </c>
      <c r="I166" s="1203">
        <v>18</v>
      </c>
      <c r="J166" s="1203" t="s">
        <v>9008</v>
      </c>
      <c r="K166" s="1203" t="s">
        <v>52</v>
      </c>
      <c r="L166" s="1203" t="s">
        <v>52</v>
      </c>
      <c r="M166" s="1203">
        <v>3871</v>
      </c>
      <c r="N166" s="1203">
        <v>3872</v>
      </c>
      <c r="O166" s="1215">
        <v>2</v>
      </c>
      <c r="P166" s="1203" t="s">
        <v>333</v>
      </c>
      <c r="Q166" s="1203">
        <v>1</v>
      </c>
      <c r="R166" s="1203">
        <v>12</v>
      </c>
      <c r="S166" s="1203">
        <v>2015</v>
      </c>
      <c r="T166" s="1203">
        <v>9</v>
      </c>
      <c r="U166" s="1203">
        <v>12</v>
      </c>
      <c r="V166" s="1203">
        <v>2015</v>
      </c>
      <c r="W166" s="1203" t="s">
        <v>9020</v>
      </c>
    </row>
    <row r="167" spans="1:23" s="184" customFormat="1" ht="44.25" customHeight="1">
      <c r="A167" s="1205">
        <v>156</v>
      </c>
      <c r="B167" s="1206">
        <v>3001</v>
      </c>
      <c r="C167" s="1206" t="s">
        <v>9065</v>
      </c>
      <c r="D167" s="1206" t="s">
        <v>9000</v>
      </c>
      <c r="E167" s="1206" t="s">
        <v>2266</v>
      </c>
      <c r="F167" s="1204" t="s">
        <v>9172</v>
      </c>
      <c r="G167" s="1203" t="s">
        <v>52</v>
      </c>
      <c r="H167" s="1202">
        <v>16</v>
      </c>
      <c r="I167" s="1203">
        <v>19</v>
      </c>
      <c r="J167" s="1203" t="s">
        <v>9008</v>
      </c>
      <c r="K167" s="1203" t="s">
        <v>52</v>
      </c>
      <c r="L167" s="1203" t="s">
        <v>52</v>
      </c>
      <c r="M167" s="1203">
        <v>3873</v>
      </c>
      <c r="N167" s="1203">
        <v>3875</v>
      </c>
      <c r="O167" s="1215">
        <v>3</v>
      </c>
      <c r="P167" s="1203" t="s">
        <v>333</v>
      </c>
      <c r="Q167" s="1203">
        <v>1</v>
      </c>
      <c r="R167" s="1203">
        <v>12</v>
      </c>
      <c r="S167" s="1203">
        <v>2015</v>
      </c>
      <c r="T167" s="1203">
        <v>9</v>
      </c>
      <c r="U167" s="1203">
        <v>12</v>
      </c>
      <c r="V167" s="1203">
        <v>2015</v>
      </c>
      <c r="W167" s="1203" t="s">
        <v>9020</v>
      </c>
    </row>
    <row r="168" spans="1:23" s="184" customFormat="1" ht="44.25" customHeight="1">
      <c r="A168" s="1202">
        <v>157</v>
      </c>
      <c r="B168" s="1206">
        <v>3001</v>
      </c>
      <c r="C168" s="1206" t="s">
        <v>9065</v>
      </c>
      <c r="D168" s="1206" t="s">
        <v>9000</v>
      </c>
      <c r="E168" s="1206" t="s">
        <v>2266</v>
      </c>
      <c r="F168" s="1204" t="s">
        <v>9173</v>
      </c>
      <c r="G168" s="1203" t="s">
        <v>52</v>
      </c>
      <c r="H168" s="1202">
        <v>17</v>
      </c>
      <c r="I168" s="1203">
        <v>1</v>
      </c>
      <c r="J168" s="1203" t="s">
        <v>7877</v>
      </c>
      <c r="K168" s="1203" t="s">
        <v>52</v>
      </c>
      <c r="L168" s="1203" t="s">
        <v>52</v>
      </c>
      <c r="M168" s="1203">
        <v>3876</v>
      </c>
      <c r="N168" s="1203">
        <v>3878</v>
      </c>
      <c r="O168" s="1215">
        <v>3</v>
      </c>
      <c r="P168" s="1203" t="s">
        <v>333</v>
      </c>
      <c r="Q168" s="1203">
        <v>29</v>
      </c>
      <c r="R168" s="1203">
        <v>7</v>
      </c>
      <c r="S168" s="1203">
        <v>2015</v>
      </c>
      <c r="T168" s="1203">
        <v>30</v>
      </c>
      <c r="U168" s="1203">
        <v>7</v>
      </c>
      <c r="V168" s="1203">
        <v>2015</v>
      </c>
      <c r="W168" s="1203"/>
    </row>
    <row r="169" spans="1:23" s="184" customFormat="1" ht="44.25" customHeight="1">
      <c r="A169" s="1205">
        <v>158</v>
      </c>
      <c r="B169" s="1206">
        <v>3001</v>
      </c>
      <c r="C169" s="1206" t="s">
        <v>9065</v>
      </c>
      <c r="D169" s="1206" t="s">
        <v>9000</v>
      </c>
      <c r="E169" s="1206" t="s">
        <v>2266</v>
      </c>
      <c r="F169" s="1204" t="s">
        <v>9174</v>
      </c>
      <c r="G169" s="1203" t="s">
        <v>52</v>
      </c>
      <c r="H169" s="1202">
        <v>17</v>
      </c>
      <c r="I169" s="1203">
        <v>2</v>
      </c>
      <c r="J169" s="1203" t="s">
        <v>7877</v>
      </c>
      <c r="K169" s="1203" t="s">
        <v>52</v>
      </c>
      <c r="L169" s="1203" t="s">
        <v>52</v>
      </c>
      <c r="M169" s="1203">
        <v>3879</v>
      </c>
      <c r="N169" s="1203">
        <v>3968</v>
      </c>
      <c r="O169" s="1215">
        <v>90</v>
      </c>
      <c r="P169" s="1203" t="s">
        <v>333</v>
      </c>
      <c r="Q169" s="1203">
        <v>8</v>
      </c>
      <c r="R169" s="1203">
        <v>1</v>
      </c>
      <c r="S169" s="1203">
        <v>2015</v>
      </c>
      <c r="T169" s="1203">
        <v>30</v>
      </c>
      <c r="U169" s="1203">
        <v>12</v>
      </c>
      <c r="V169" s="1203">
        <v>2015</v>
      </c>
      <c r="W169" s="1203" t="s">
        <v>9175</v>
      </c>
    </row>
    <row r="170" spans="1:23" s="184" customFormat="1" ht="44.25" customHeight="1">
      <c r="A170" s="1202">
        <v>159</v>
      </c>
      <c r="B170" s="1206">
        <v>3001</v>
      </c>
      <c r="C170" s="1206" t="s">
        <v>9065</v>
      </c>
      <c r="D170" s="1206" t="s">
        <v>9000</v>
      </c>
      <c r="E170" s="1206" t="s">
        <v>2266</v>
      </c>
      <c r="F170" s="1204" t="s">
        <v>9176</v>
      </c>
      <c r="G170" s="1203" t="s">
        <v>52</v>
      </c>
      <c r="H170" s="1202">
        <v>17</v>
      </c>
      <c r="I170" s="1203">
        <v>3</v>
      </c>
      <c r="J170" s="1203" t="s">
        <v>7877</v>
      </c>
      <c r="K170" s="1203" t="s">
        <v>52</v>
      </c>
      <c r="L170" s="1203" t="s">
        <v>52</v>
      </c>
      <c r="M170" s="1203">
        <v>3969</v>
      </c>
      <c r="N170" s="1203">
        <v>4190</v>
      </c>
      <c r="O170" s="1215">
        <v>222</v>
      </c>
      <c r="P170" s="1203" t="s">
        <v>333</v>
      </c>
      <c r="Q170" s="1203">
        <v>1</v>
      </c>
      <c r="R170" s="1203">
        <v>1</v>
      </c>
      <c r="S170" s="1203">
        <v>2015</v>
      </c>
      <c r="T170" s="1203">
        <v>31</v>
      </c>
      <c r="U170" s="1203">
        <v>12</v>
      </c>
      <c r="V170" s="1203">
        <v>2015</v>
      </c>
      <c r="W170" s="1203" t="s">
        <v>9109</v>
      </c>
    </row>
    <row r="171" spans="1:23" s="184" customFormat="1" ht="44.25" customHeight="1">
      <c r="A171" s="1205">
        <v>160</v>
      </c>
      <c r="B171" s="1206">
        <v>3001</v>
      </c>
      <c r="C171" s="1206" t="s">
        <v>9065</v>
      </c>
      <c r="D171" s="1206" t="s">
        <v>9000</v>
      </c>
      <c r="E171" s="1206" t="s">
        <v>2266</v>
      </c>
      <c r="F171" s="1204" t="s">
        <v>9177</v>
      </c>
      <c r="G171" s="1203" t="s">
        <v>52</v>
      </c>
      <c r="H171" s="1202">
        <v>17</v>
      </c>
      <c r="I171" s="1203">
        <v>4</v>
      </c>
      <c r="J171" s="1203" t="s">
        <v>7877</v>
      </c>
      <c r="K171" s="1203" t="s">
        <v>52</v>
      </c>
      <c r="L171" s="1203" t="s">
        <v>52</v>
      </c>
      <c r="M171" s="1203">
        <v>4191</v>
      </c>
      <c r="N171" s="1203">
        <v>4298</v>
      </c>
      <c r="O171" s="1215">
        <v>108</v>
      </c>
      <c r="P171" s="1203" t="s">
        <v>333</v>
      </c>
      <c r="Q171" s="1203">
        <v>1</v>
      </c>
      <c r="R171" s="1203">
        <v>1</v>
      </c>
      <c r="S171" s="1203">
        <v>2015</v>
      </c>
      <c r="T171" s="1203">
        <v>31</v>
      </c>
      <c r="U171" s="1203">
        <v>12</v>
      </c>
      <c r="V171" s="1203">
        <v>2015</v>
      </c>
      <c r="W171" s="1203" t="s">
        <v>9109</v>
      </c>
    </row>
    <row r="172" spans="1:23" s="184" customFormat="1" ht="44.25" customHeight="1">
      <c r="A172" s="1202">
        <v>161</v>
      </c>
      <c r="B172" s="1206">
        <v>3001</v>
      </c>
      <c r="C172" s="1206" t="s">
        <v>9065</v>
      </c>
      <c r="D172" s="1206" t="s">
        <v>9000</v>
      </c>
      <c r="E172" s="1206" t="s">
        <v>2266</v>
      </c>
      <c r="F172" s="1204" t="s">
        <v>9178</v>
      </c>
      <c r="G172" s="1203" t="s">
        <v>52</v>
      </c>
      <c r="H172" s="1202">
        <v>17</v>
      </c>
      <c r="I172" s="1203">
        <v>5</v>
      </c>
      <c r="J172" s="1203" t="s">
        <v>7877</v>
      </c>
      <c r="K172" s="1203" t="s">
        <v>52</v>
      </c>
      <c r="L172" s="1203" t="s">
        <v>52</v>
      </c>
      <c r="M172" s="1203">
        <v>4299</v>
      </c>
      <c r="N172" s="1203">
        <v>4372</v>
      </c>
      <c r="O172" s="1215">
        <v>74</v>
      </c>
      <c r="P172" s="1203" t="s">
        <v>333</v>
      </c>
      <c r="Q172" s="1203">
        <v>26</v>
      </c>
      <c r="R172" s="1203">
        <v>1</v>
      </c>
      <c r="S172" s="1203">
        <v>2015</v>
      </c>
      <c r="T172" s="1203">
        <v>30</v>
      </c>
      <c r="U172" s="1203">
        <v>12</v>
      </c>
      <c r="V172" s="1203">
        <v>2015</v>
      </c>
      <c r="W172" s="1203" t="s">
        <v>9179</v>
      </c>
    </row>
    <row r="173" spans="1:23" s="184" customFormat="1" ht="44.25" customHeight="1">
      <c r="A173" s="1205">
        <v>162</v>
      </c>
      <c r="B173" s="1203">
        <v>3001</v>
      </c>
      <c r="C173" s="1203" t="s">
        <v>9065</v>
      </c>
      <c r="D173" s="1203" t="s">
        <v>9000</v>
      </c>
      <c r="E173" s="1203" t="s">
        <v>2266</v>
      </c>
      <c r="F173" s="1204" t="s">
        <v>9180</v>
      </c>
      <c r="G173" s="1203" t="s">
        <v>52</v>
      </c>
      <c r="H173" s="1202">
        <v>17</v>
      </c>
      <c r="I173" s="1203">
        <v>6</v>
      </c>
      <c r="J173" s="1203" t="s">
        <v>7877</v>
      </c>
      <c r="K173" s="1203" t="s">
        <v>52</v>
      </c>
      <c r="L173" s="1203" t="s">
        <v>52</v>
      </c>
      <c r="M173" s="1203">
        <v>4373</v>
      </c>
      <c r="N173" s="1203">
        <v>4456</v>
      </c>
      <c r="O173" s="1215">
        <v>84</v>
      </c>
      <c r="P173" s="1203" t="s">
        <v>333</v>
      </c>
      <c r="Q173" s="1203">
        <v>5</v>
      </c>
      <c r="R173" s="1203">
        <v>1</v>
      </c>
      <c r="S173" s="1203">
        <v>2015</v>
      </c>
      <c r="T173" s="1203">
        <v>30</v>
      </c>
      <c r="U173" s="1203">
        <v>12</v>
      </c>
      <c r="V173" s="1203">
        <v>2015</v>
      </c>
      <c r="W173" s="1203" t="s">
        <v>9181</v>
      </c>
    </row>
    <row r="174" spans="1:23" s="184" customFormat="1" ht="44.25" customHeight="1">
      <c r="A174" s="1202">
        <v>163</v>
      </c>
      <c r="B174" s="1203"/>
      <c r="C174" s="1203"/>
      <c r="D174" s="1203"/>
      <c r="E174" s="1203"/>
      <c r="F174" s="1204"/>
      <c r="G174" s="1203"/>
      <c r="H174" s="1202"/>
      <c r="I174" s="1203"/>
      <c r="J174" s="1203"/>
      <c r="K174" s="1203"/>
      <c r="L174" s="1203"/>
      <c r="M174" s="1203"/>
      <c r="N174" s="1203"/>
      <c r="O174" s="1216"/>
      <c r="P174" s="1203"/>
      <c r="Q174" s="1203"/>
      <c r="R174" s="1203"/>
      <c r="S174" s="1203"/>
      <c r="T174" s="1203"/>
      <c r="U174" s="1203"/>
      <c r="V174" s="1203"/>
      <c r="W174" s="1203"/>
    </row>
    <row r="175" spans="1:23" s="184" customFormat="1" ht="44.25" customHeight="1">
      <c r="A175" s="1205">
        <v>164</v>
      </c>
      <c r="B175" s="1203">
        <v>3001</v>
      </c>
      <c r="C175" s="1203" t="s">
        <v>52</v>
      </c>
      <c r="D175" s="1203" t="s">
        <v>9000</v>
      </c>
      <c r="E175" s="1203" t="s">
        <v>2266</v>
      </c>
      <c r="F175" s="1204" t="s">
        <v>9182</v>
      </c>
      <c r="G175" s="1203" t="s">
        <v>52</v>
      </c>
      <c r="H175" s="1202">
        <v>1</v>
      </c>
      <c r="I175" s="1203">
        <v>1</v>
      </c>
      <c r="J175" s="1203" t="s">
        <v>7199</v>
      </c>
      <c r="K175" s="1203" t="s">
        <v>52</v>
      </c>
      <c r="L175" s="1203" t="s">
        <v>52</v>
      </c>
      <c r="M175" s="1203">
        <v>1</v>
      </c>
      <c r="N175" s="1203">
        <v>26</v>
      </c>
      <c r="O175" s="1215">
        <v>26</v>
      </c>
      <c r="P175" s="1203" t="s">
        <v>333</v>
      </c>
      <c r="Q175" s="1203">
        <v>29</v>
      </c>
      <c r="R175" s="1203">
        <v>11</v>
      </c>
      <c r="S175" s="1203">
        <v>2000</v>
      </c>
      <c r="T175" s="1203">
        <v>17</v>
      </c>
      <c r="U175" s="1203">
        <v>12</v>
      </c>
      <c r="V175" s="1203">
        <v>2001</v>
      </c>
      <c r="W175" s="1203"/>
    </row>
    <row r="176" spans="1:23" s="184" customFormat="1" ht="44.25" customHeight="1">
      <c r="A176" s="1202">
        <v>165</v>
      </c>
      <c r="B176" s="1203">
        <v>3001</v>
      </c>
      <c r="C176" s="1203" t="s">
        <v>52</v>
      </c>
      <c r="D176" s="1203" t="s">
        <v>9000</v>
      </c>
      <c r="E176" s="1203" t="s">
        <v>2266</v>
      </c>
      <c r="F176" s="1204" t="s">
        <v>9183</v>
      </c>
      <c r="G176" s="1203" t="s">
        <v>52</v>
      </c>
      <c r="H176" s="1202">
        <v>1</v>
      </c>
      <c r="I176" s="1203">
        <v>2</v>
      </c>
      <c r="J176" s="1203" t="s">
        <v>7199</v>
      </c>
      <c r="K176" s="1203" t="s">
        <v>52</v>
      </c>
      <c r="L176" s="1203" t="s">
        <v>52</v>
      </c>
      <c r="M176" s="1203">
        <v>27</v>
      </c>
      <c r="N176" s="1203">
        <v>65</v>
      </c>
      <c r="O176" s="1215">
        <v>39</v>
      </c>
      <c r="P176" s="1203" t="s">
        <v>333</v>
      </c>
      <c r="Q176" s="1203">
        <v>17</v>
      </c>
      <c r="R176" s="1203">
        <v>1</v>
      </c>
      <c r="S176" s="1203">
        <v>2002</v>
      </c>
      <c r="T176" s="1203">
        <v>17</v>
      </c>
      <c r="U176" s="1203">
        <v>12</v>
      </c>
      <c r="V176" s="1203">
        <v>2002</v>
      </c>
      <c r="W176" s="1203"/>
    </row>
    <row r="177" spans="1:23" s="184" customFormat="1" ht="44.25" customHeight="1">
      <c r="A177" s="1205">
        <v>166</v>
      </c>
      <c r="B177" s="1203">
        <v>3001</v>
      </c>
      <c r="C177" s="1203" t="s">
        <v>52</v>
      </c>
      <c r="D177" s="1203" t="s">
        <v>9000</v>
      </c>
      <c r="E177" s="1203" t="s">
        <v>2266</v>
      </c>
      <c r="F177" s="1204" t="s">
        <v>9184</v>
      </c>
      <c r="G177" s="1203" t="s">
        <v>52</v>
      </c>
      <c r="H177" s="1202">
        <v>1</v>
      </c>
      <c r="I177" s="1203">
        <v>3</v>
      </c>
      <c r="J177" s="1203" t="s">
        <v>7199</v>
      </c>
      <c r="K177" s="1203" t="s">
        <v>52</v>
      </c>
      <c r="L177" s="1203" t="s">
        <v>52</v>
      </c>
      <c r="M177" s="1203">
        <v>66</v>
      </c>
      <c r="N177" s="1203">
        <v>109</v>
      </c>
      <c r="O177" s="1215">
        <v>44</v>
      </c>
      <c r="P177" s="1203" t="s">
        <v>333</v>
      </c>
      <c r="Q177" s="1203">
        <v>13</v>
      </c>
      <c r="R177" s="1203">
        <v>1</v>
      </c>
      <c r="S177" s="1203">
        <v>2003</v>
      </c>
      <c r="T177" s="1203">
        <v>17</v>
      </c>
      <c r="U177" s="1203">
        <v>12</v>
      </c>
      <c r="V177" s="1203">
        <v>2003</v>
      </c>
      <c r="W177" s="1203"/>
    </row>
    <row r="178" spans="1:23" s="184" customFormat="1" ht="44.25" customHeight="1">
      <c r="A178" s="1202">
        <v>167</v>
      </c>
      <c r="B178" s="1203">
        <v>3001</v>
      </c>
      <c r="C178" s="1203" t="s">
        <v>52</v>
      </c>
      <c r="D178" s="1203" t="s">
        <v>9000</v>
      </c>
      <c r="E178" s="1203" t="s">
        <v>2266</v>
      </c>
      <c r="F178" s="1204" t="s">
        <v>9185</v>
      </c>
      <c r="G178" s="1203" t="s">
        <v>52</v>
      </c>
      <c r="H178" s="1202">
        <v>1</v>
      </c>
      <c r="I178" s="1203">
        <v>4</v>
      </c>
      <c r="J178" s="1203" t="s">
        <v>7199</v>
      </c>
      <c r="K178" s="1203" t="s">
        <v>52</v>
      </c>
      <c r="L178" s="1203" t="s">
        <v>52</v>
      </c>
      <c r="M178" s="1203">
        <v>110</v>
      </c>
      <c r="N178" s="1203">
        <v>159</v>
      </c>
      <c r="O178" s="1215">
        <v>50</v>
      </c>
      <c r="P178" s="1203" t="s">
        <v>333</v>
      </c>
      <c r="Q178" s="1203">
        <v>17</v>
      </c>
      <c r="R178" s="1203">
        <v>1</v>
      </c>
      <c r="S178" s="1203">
        <v>2004</v>
      </c>
      <c r="T178" s="1203">
        <v>31</v>
      </c>
      <c r="U178" s="1203">
        <v>12</v>
      </c>
      <c r="V178" s="1203">
        <v>2004</v>
      </c>
      <c r="W178" s="1203"/>
    </row>
    <row r="179" spans="1:23" s="184" customFormat="1" ht="44.25" customHeight="1">
      <c r="A179" s="1205">
        <v>168</v>
      </c>
      <c r="B179" s="1203">
        <v>3001</v>
      </c>
      <c r="C179" s="1203" t="s">
        <v>52</v>
      </c>
      <c r="D179" s="1203" t="s">
        <v>9000</v>
      </c>
      <c r="E179" s="1203" t="s">
        <v>2266</v>
      </c>
      <c r="F179" s="1204" t="s">
        <v>9186</v>
      </c>
      <c r="G179" s="1203" t="s">
        <v>52</v>
      </c>
      <c r="H179" s="1202">
        <v>1</v>
      </c>
      <c r="I179" s="1203">
        <v>5</v>
      </c>
      <c r="J179" s="1203" t="s">
        <v>7199</v>
      </c>
      <c r="K179" s="1203" t="s">
        <v>52</v>
      </c>
      <c r="L179" s="1203" t="s">
        <v>52</v>
      </c>
      <c r="M179" s="1203">
        <v>160</v>
      </c>
      <c r="N179" s="1203">
        <v>227</v>
      </c>
      <c r="O179" s="1215">
        <v>68</v>
      </c>
      <c r="P179" s="1203" t="s">
        <v>333</v>
      </c>
      <c r="Q179" s="1203">
        <v>17</v>
      </c>
      <c r="R179" s="1203">
        <v>1</v>
      </c>
      <c r="S179" s="1203">
        <v>2005</v>
      </c>
      <c r="T179" s="1203">
        <v>20</v>
      </c>
      <c r="U179" s="1203">
        <v>12</v>
      </c>
      <c r="V179" s="1203">
        <v>2005</v>
      </c>
      <c r="W179" s="1203"/>
    </row>
    <row r="180" spans="1:23" s="184" customFormat="1" ht="44.25" customHeight="1">
      <c r="A180" s="1202">
        <v>169</v>
      </c>
      <c r="B180" s="1203">
        <v>3001</v>
      </c>
      <c r="C180" s="1203" t="s">
        <v>52</v>
      </c>
      <c r="D180" s="1203" t="s">
        <v>9000</v>
      </c>
      <c r="E180" s="1203" t="s">
        <v>2266</v>
      </c>
      <c r="F180" s="1204" t="s">
        <v>9187</v>
      </c>
      <c r="G180" s="1203" t="s">
        <v>52</v>
      </c>
      <c r="H180" s="1202">
        <v>1</v>
      </c>
      <c r="I180" s="1203">
        <v>6</v>
      </c>
      <c r="J180" s="1203" t="s">
        <v>7199</v>
      </c>
      <c r="K180" s="1203" t="s">
        <v>52</v>
      </c>
      <c r="L180" s="1203" t="s">
        <v>52</v>
      </c>
      <c r="M180" s="1203">
        <v>228</v>
      </c>
      <c r="N180" s="1203">
        <v>328</v>
      </c>
      <c r="O180" s="1215">
        <v>101</v>
      </c>
      <c r="P180" s="1203" t="s">
        <v>333</v>
      </c>
      <c r="Q180" s="1203">
        <v>8</v>
      </c>
      <c r="R180" s="1203">
        <v>1</v>
      </c>
      <c r="S180" s="1203">
        <v>2006</v>
      </c>
      <c r="T180" s="1203">
        <v>19</v>
      </c>
      <c r="U180" s="1203">
        <v>12</v>
      </c>
      <c r="V180" s="1203">
        <v>2006</v>
      </c>
      <c r="W180" s="1203"/>
    </row>
    <row r="181" spans="1:23" s="184" customFormat="1" ht="44.25" customHeight="1">
      <c r="A181" s="1205">
        <v>170</v>
      </c>
      <c r="B181" s="1203">
        <v>3001</v>
      </c>
      <c r="C181" s="1203" t="s">
        <v>52</v>
      </c>
      <c r="D181" s="1203" t="s">
        <v>9000</v>
      </c>
      <c r="E181" s="1203" t="s">
        <v>2266</v>
      </c>
      <c r="F181" s="1204" t="s">
        <v>9188</v>
      </c>
      <c r="G181" s="1203" t="s">
        <v>52</v>
      </c>
      <c r="H181" s="1202">
        <v>1</v>
      </c>
      <c r="I181" s="1203">
        <v>7</v>
      </c>
      <c r="J181" s="1203" t="s">
        <v>7199</v>
      </c>
      <c r="K181" s="1203" t="s">
        <v>52</v>
      </c>
      <c r="L181" s="1203" t="s">
        <v>52</v>
      </c>
      <c r="M181" s="1203">
        <v>329</v>
      </c>
      <c r="N181" s="1203">
        <v>425</v>
      </c>
      <c r="O181" s="1215">
        <v>97</v>
      </c>
      <c r="P181" s="1203" t="s">
        <v>333</v>
      </c>
      <c r="Q181" s="1203">
        <v>8</v>
      </c>
      <c r="R181" s="1203">
        <v>1</v>
      </c>
      <c r="S181" s="1203">
        <v>2007</v>
      </c>
      <c r="T181" s="1203">
        <v>19</v>
      </c>
      <c r="U181" s="1203">
        <v>12</v>
      </c>
      <c r="V181" s="1203">
        <v>2007</v>
      </c>
      <c r="W181" s="1203"/>
    </row>
    <row r="182" spans="1:23" s="184" customFormat="1" ht="44.25" customHeight="1">
      <c r="A182" s="1202">
        <v>171</v>
      </c>
      <c r="B182" s="1203">
        <v>3001</v>
      </c>
      <c r="C182" s="1203" t="s">
        <v>52</v>
      </c>
      <c r="D182" s="1203" t="s">
        <v>9000</v>
      </c>
      <c r="E182" s="1203" t="s">
        <v>2266</v>
      </c>
      <c r="F182" s="1204" t="s">
        <v>9189</v>
      </c>
      <c r="G182" s="1203" t="s">
        <v>52</v>
      </c>
      <c r="H182" s="1202">
        <v>1</v>
      </c>
      <c r="I182" s="1203">
        <v>8</v>
      </c>
      <c r="J182" s="1203" t="s">
        <v>7199</v>
      </c>
      <c r="K182" s="1203" t="s">
        <v>52</v>
      </c>
      <c r="L182" s="1203" t="s">
        <v>52</v>
      </c>
      <c r="M182" s="1203">
        <v>426</v>
      </c>
      <c r="N182" s="1203">
        <v>530</v>
      </c>
      <c r="O182" s="1215">
        <v>105</v>
      </c>
      <c r="P182" s="1203" t="s">
        <v>333</v>
      </c>
      <c r="Q182" s="1203">
        <v>8</v>
      </c>
      <c r="R182" s="1203">
        <v>1</v>
      </c>
      <c r="S182" s="1203">
        <v>2008</v>
      </c>
      <c r="T182" s="1203">
        <v>26</v>
      </c>
      <c r="U182" s="1203">
        <v>12</v>
      </c>
      <c r="V182" s="1203">
        <v>2008</v>
      </c>
      <c r="W182" s="1203"/>
    </row>
    <row r="183" spans="1:23" s="184" customFormat="1" ht="44.25" customHeight="1">
      <c r="A183" s="1205">
        <v>172</v>
      </c>
      <c r="B183" s="1203">
        <v>3001</v>
      </c>
      <c r="C183" s="1203" t="s">
        <v>52</v>
      </c>
      <c r="D183" s="1203" t="s">
        <v>9000</v>
      </c>
      <c r="E183" s="1203" t="s">
        <v>2266</v>
      </c>
      <c r="F183" s="1204" t="s">
        <v>9190</v>
      </c>
      <c r="G183" s="1203" t="s">
        <v>52</v>
      </c>
      <c r="H183" s="1202">
        <v>1</v>
      </c>
      <c r="I183" s="1203">
        <v>9</v>
      </c>
      <c r="J183" s="1203" t="s">
        <v>7877</v>
      </c>
      <c r="K183" s="1203" t="s">
        <v>52</v>
      </c>
      <c r="L183" s="1203" t="s">
        <v>52</v>
      </c>
      <c r="M183" s="1203">
        <v>531</v>
      </c>
      <c r="N183" s="1203">
        <v>583</v>
      </c>
      <c r="O183" s="1215">
        <v>53</v>
      </c>
      <c r="P183" s="1203" t="s">
        <v>333</v>
      </c>
      <c r="Q183" s="1203">
        <v>10</v>
      </c>
      <c r="R183" s="1203">
        <v>1</v>
      </c>
      <c r="S183" s="1203">
        <v>2008</v>
      </c>
      <c r="T183" s="1203">
        <v>5</v>
      </c>
      <c r="U183" s="1203">
        <v>11</v>
      </c>
      <c r="V183" s="1203">
        <v>2008</v>
      </c>
      <c r="W183" s="1203"/>
    </row>
    <row r="184" spans="1:23" s="184" customFormat="1" ht="44.25" customHeight="1">
      <c r="A184" s="1202">
        <v>173</v>
      </c>
      <c r="B184" s="1203">
        <v>3001</v>
      </c>
      <c r="C184" s="1203" t="s">
        <v>52</v>
      </c>
      <c r="D184" s="1203" t="s">
        <v>9000</v>
      </c>
      <c r="E184" s="1203" t="s">
        <v>2266</v>
      </c>
      <c r="F184" s="1204" t="s">
        <v>9191</v>
      </c>
      <c r="G184" s="1203" t="s">
        <v>52</v>
      </c>
      <c r="H184" s="1202">
        <v>2</v>
      </c>
      <c r="I184" s="1203">
        <v>1</v>
      </c>
      <c r="J184" s="1203" t="s">
        <v>7199</v>
      </c>
      <c r="K184" s="1203" t="s">
        <v>52</v>
      </c>
      <c r="L184" s="1203" t="s">
        <v>52</v>
      </c>
      <c r="M184" s="1203">
        <v>584</v>
      </c>
      <c r="N184" s="1203">
        <v>704</v>
      </c>
      <c r="O184" s="1215">
        <v>121</v>
      </c>
      <c r="P184" s="1203" t="s">
        <v>333</v>
      </c>
      <c r="Q184" s="1203">
        <v>8</v>
      </c>
      <c r="R184" s="1203">
        <v>1</v>
      </c>
      <c r="S184" s="1203">
        <v>2009</v>
      </c>
      <c r="T184" s="1203">
        <v>28</v>
      </c>
      <c r="U184" s="1203">
        <v>12</v>
      </c>
      <c r="V184" s="1203">
        <v>2009</v>
      </c>
      <c r="W184" s="1203"/>
    </row>
    <row r="185" spans="1:23" s="184" customFormat="1" ht="44.25" customHeight="1">
      <c r="A185" s="1205">
        <v>174</v>
      </c>
      <c r="B185" s="1203">
        <v>3001</v>
      </c>
      <c r="C185" s="1203" t="s">
        <v>52</v>
      </c>
      <c r="D185" s="1203" t="s">
        <v>9000</v>
      </c>
      <c r="E185" s="1203" t="s">
        <v>2266</v>
      </c>
      <c r="F185" s="1204" t="s">
        <v>9192</v>
      </c>
      <c r="G185" s="1203" t="s">
        <v>52</v>
      </c>
      <c r="H185" s="1202">
        <v>2</v>
      </c>
      <c r="I185" s="1203">
        <v>2</v>
      </c>
      <c r="J185" s="1203" t="s">
        <v>7877</v>
      </c>
      <c r="K185" s="1203" t="s">
        <v>52</v>
      </c>
      <c r="L185" s="1203" t="s">
        <v>52</v>
      </c>
      <c r="M185" s="1203">
        <v>705</v>
      </c>
      <c r="N185" s="1203">
        <v>795</v>
      </c>
      <c r="O185" s="1215">
        <v>91</v>
      </c>
      <c r="P185" s="1203" t="s">
        <v>333</v>
      </c>
      <c r="Q185" s="1203">
        <v>28</v>
      </c>
      <c r="R185" s="1203">
        <v>1</v>
      </c>
      <c r="S185" s="1203">
        <v>2009</v>
      </c>
      <c r="T185" s="1203">
        <v>5</v>
      </c>
      <c r="U185" s="1203">
        <v>11</v>
      </c>
      <c r="V185" s="1203">
        <v>2009</v>
      </c>
      <c r="W185" s="1203"/>
    </row>
    <row r="186" spans="1:23" s="184" customFormat="1" ht="44.25" customHeight="1">
      <c r="A186" s="1202">
        <v>175</v>
      </c>
      <c r="B186" s="1203">
        <v>3001</v>
      </c>
      <c r="C186" s="1203" t="s">
        <v>52</v>
      </c>
      <c r="D186" s="1203" t="s">
        <v>9000</v>
      </c>
      <c r="E186" s="1203" t="s">
        <v>2266</v>
      </c>
      <c r="F186" s="1204" t="s">
        <v>9193</v>
      </c>
      <c r="G186" s="1203" t="s">
        <v>52</v>
      </c>
      <c r="H186" s="1202">
        <v>2</v>
      </c>
      <c r="I186" s="1203">
        <v>3</v>
      </c>
      <c r="J186" s="1203" t="s">
        <v>7199</v>
      </c>
      <c r="K186" s="1203" t="s">
        <v>52</v>
      </c>
      <c r="L186" s="1203" t="s">
        <v>52</v>
      </c>
      <c r="M186" s="1203">
        <v>796</v>
      </c>
      <c r="N186" s="1203">
        <v>834</v>
      </c>
      <c r="O186" s="1215">
        <v>39</v>
      </c>
      <c r="P186" s="1203" t="s">
        <v>333</v>
      </c>
      <c r="Q186" s="1203">
        <v>8</v>
      </c>
      <c r="R186" s="1203">
        <v>1</v>
      </c>
      <c r="S186" s="1203">
        <v>2010</v>
      </c>
      <c r="T186" s="1203">
        <v>8</v>
      </c>
      <c r="U186" s="1203">
        <v>12</v>
      </c>
      <c r="V186" s="1203">
        <v>2010</v>
      </c>
      <c r="W186" s="1203"/>
    </row>
    <row r="187" spans="1:23" s="184" customFormat="1" ht="44.25" customHeight="1">
      <c r="A187" s="1205">
        <v>176</v>
      </c>
      <c r="B187" s="1203">
        <v>3001</v>
      </c>
      <c r="C187" s="1203" t="s">
        <v>52</v>
      </c>
      <c r="D187" s="1203" t="s">
        <v>9000</v>
      </c>
      <c r="E187" s="1203" t="s">
        <v>2266</v>
      </c>
      <c r="F187" s="1204" t="s">
        <v>9194</v>
      </c>
      <c r="G187" s="1203" t="s">
        <v>52</v>
      </c>
      <c r="H187" s="1202">
        <v>2</v>
      </c>
      <c r="I187" s="1203">
        <v>4</v>
      </c>
      <c r="J187" s="1203" t="s">
        <v>7877</v>
      </c>
      <c r="K187" s="1203" t="s">
        <v>52</v>
      </c>
      <c r="L187" s="1203" t="s">
        <v>52</v>
      </c>
      <c r="M187" s="1203">
        <v>835</v>
      </c>
      <c r="N187" s="1203">
        <v>860</v>
      </c>
      <c r="O187" s="1215">
        <v>26</v>
      </c>
      <c r="P187" s="1203" t="s">
        <v>333</v>
      </c>
      <c r="Q187" s="1203">
        <v>18</v>
      </c>
      <c r="R187" s="1203">
        <v>1</v>
      </c>
      <c r="S187" s="1203">
        <v>2010</v>
      </c>
      <c r="T187" s="1203">
        <v>6</v>
      </c>
      <c r="U187" s="1203">
        <v>4</v>
      </c>
      <c r="V187" s="1203">
        <v>2010</v>
      </c>
      <c r="W187" s="1203"/>
    </row>
    <row r="188" spans="1:23" s="184" customFormat="1" ht="44.25" customHeight="1">
      <c r="A188" s="1202">
        <v>177</v>
      </c>
      <c r="B188" s="1203">
        <v>3001</v>
      </c>
      <c r="C188" s="1203" t="s">
        <v>52</v>
      </c>
      <c r="D188" s="1203" t="s">
        <v>9000</v>
      </c>
      <c r="E188" s="1203" t="s">
        <v>2266</v>
      </c>
      <c r="F188" s="1204" t="s">
        <v>9195</v>
      </c>
      <c r="G188" s="1203" t="s">
        <v>52</v>
      </c>
      <c r="H188" s="1202">
        <v>3</v>
      </c>
      <c r="I188" s="1203">
        <v>1</v>
      </c>
      <c r="J188" s="1203" t="s">
        <v>9008</v>
      </c>
      <c r="K188" s="1203" t="s">
        <v>52</v>
      </c>
      <c r="L188" s="1203" t="s">
        <v>52</v>
      </c>
      <c r="M188" s="1203">
        <v>861</v>
      </c>
      <c r="N188" s="1203">
        <v>907</v>
      </c>
      <c r="O188" s="1215">
        <v>47</v>
      </c>
      <c r="P188" s="1203" t="s">
        <v>333</v>
      </c>
      <c r="Q188" s="1203">
        <v>10</v>
      </c>
      <c r="R188" s="1203">
        <v>5</v>
      </c>
      <c r="S188" s="1203">
        <v>2011</v>
      </c>
      <c r="T188" s="1203">
        <v>1</v>
      </c>
      <c r="U188" s="1203">
        <v>2</v>
      </c>
      <c r="V188" s="1203">
        <v>2012</v>
      </c>
      <c r="W188" s="1202"/>
    </row>
    <row r="189" spans="1:23" s="184" customFormat="1" ht="44.25" customHeight="1">
      <c r="A189" s="1205">
        <v>178</v>
      </c>
      <c r="B189" s="1203">
        <v>3001</v>
      </c>
      <c r="C189" s="1203" t="s">
        <v>52</v>
      </c>
      <c r="D189" s="1203" t="s">
        <v>9000</v>
      </c>
      <c r="E189" s="1203" t="s">
        <v>2266</v>
      </c>
      <c r="F189" s="1204" t="s">
        <v>9196</v>
      </c>
      <c r="G189" s="1203" t="s">
        <v>52</v>
      </c>
      <c r="H189" s="1202">
        <v>3</v>
      </c>
      <c r="I189" s="1203">
        <v>2</v>
      </c>
      <c r="J189" s="1203" t="s">
        <v>9008</v>
      </c>
      <c r="K189" s="1203" t="s">
        <v>52</v>
      </c>
      <c r="L189" s="1203" t="s">
        <v>52</v>
      </c>
      <c r="M189" s="1203">
        <v>908</v>
      </c>
      <c r="N189" s="1203">
        <v>974</v>
      </c>
      <c r="O189" s="1215">
        <v>67</v>
      </c>
      <c r="P189" s="1203" t="s">
        <v>333</v>
      </c>
      <c r="Q189" s="1203">
        <v>10</v>
      </c>
      <c r="R189" s="1203">
        <v>5</v>
      </c>
      <c r="S189" s="1203">
        <v>2011</v>
      </c>
      <c r="T189" s="1203">
        <v>10</v>
      </c>
      <c r="U189" s="1203">
        <v>2</v>
      </c>
      <c r="V189" s="1203">
        <v>2012</v>
      </c>
      <c r="W189" s="1202"/>
    </row>
    <row r="190" spans="1:23" s="184" customFormat="1" ht="44.25" customHeight="1">
      <c r="A190" s="1202">
        <v>179</v>
      </c>
      <c r="B190" s="1203">
        <v>3001</v>
      </c>
      <c r="C190" s="1203" t="s">
        <v>52</v>
      </c>
      <c r="D190" s="1203" t="s">
        <v>9000</v>
      </c>
      <c r="E190" s="1203" t="s">
        <v>2266</v>
      </c>
      <c r="F190" s="1204" t="s">
        <v>9197</v>
      </c>
      <c r="G190" s="1203" t="s">
        <v>52</v>
      </c>
      <c r="H190" s="1202">
        <v>3</v>
      </c>
      <c r="I190" s="1203">
        <v>3</v>
      </c>
      <c r="J190" s="1203" t="s">
        <v>9008</v>
      </c>
      <c r="K190" s="1203" t="s">
        <v>52</v>
      </c>
      <c r="L190" s="1203" t="s">
        <v>52</v>
      </c>
      <c r="M190" s="1203">
        <v>975</v>
      </c>
      <c r="N190" s="1203">
        <v>999</v>
      </c>
      <c r="O190" s="1215">
        <v>25</v>
      </c>
      <c r="P190" s="1203" t="s">
        <v>333</v>
      </c>
      <c r="Q190" s="1203">
        <v>10</v>
      </c>
      <c r="R190" s="1203">
        <v>5</v>
      </c>
      <c r="S190" s="1203">
        <v>2011</v>
      </c>
      <c r="T190" s="1203">
        <v>1</v>
      </c>
      <c r="U190" s="1203">
        <v>11</v>
      </c>
      <c r="V190" s="1203">
        <v>2011</v>
      </c>
      <c r="W190" s="1203"/>
    </row>
    <row r="191" spans="1:23" s="184" customFormat="1" ht="44.25" customHeight="1">
      <c r="A191" s="1205">
        <v>180</v>
      </c>
      <c r="B191" s="1203">
        <v>3001</v>
      </c>
      <c r="C191" s="1203" t="s">
        <v>52</v>
      </c>
      <c r="D191" s="1203" t="s">
        <v>9000</v>
      </c>
      <c r="E191" s="1203" t="s">
        <v>2266</v>
      </c>
      <c r="F191" s="1204" t="s">
        <v>9198</v>
      </c>
      <c r="G191" s="1203" t="s">
        <v>52</v>
      </c>
      <c r="H191" s="1202">
        <v>3</v>
      </c>
      <c r="I191" s="1203">
        <v>4</v>
      </c>
      <c r="J191" s="1203" t="s">
        <v>9008</v>
      </c>
      <c r="K191" s="1203" t="s">
        <v>52</v>
      </c>
      <c r="L191" s="1203" t="s">
        <v>52</v>
      </c>
      <c r="M191" s="1203">
        <v>1000</v>
      </c>
      <c r="N191" s="1203">
        <v>1005</v>
      </c>
      <c r="O191" s="1215">
        <v>6</v>
      </c>
      <c r="P191" s="1203" t="s">
        <v>333</v>
      </c>
      <c r="Q191" s="1203">
        <v>10</v>
      </c>
      <c r="R191" s="1203">
        <v>5</v>
      </c>
      <c r="S191" s="1203">
        <v>2011</v>
      </c>
      <c r="T191" s="1203">
        <v>21</v>
      </c>
      <c r="U191" s="1203">
        <v>12</v>
      </c>
      <c r="V191" s="1203">
        <v>2012</v>
      </c>
      <c r="W191" s="1203"/>
    </row>
    <row r="192" spans="1:23" s="184" customFormat="1" ht="44.25" customHeight="1">
      <c r="A192" s="1202">
        <v>181</v>
      </c>
      <c r="B192" s="1203">
        <v>3001</v>
      </c>
      <c r="C192" s="1203" t="s">
        <v>52</v>
      </c>
      <c r="D192" s="1203" t="s">
        <v>9000</v>
      </c>
      <c r="E192" s="1203" t="s">
        <v>2266</v>
      </c>
      <c r="F192" s="1204" t="s">
        <v>9199</v>
      </c>
      <c r="G192" s="1203" t="s">
        <v>52</v>
      </c>
      <c r="H192" s="1202">
        <v>3</v>
      </c>
      <c r="I192" s="1203">
        <v>5</v>
      </c>
      <c r="J192" s="1203" t="s">
        <v>9008</v>
      </c>
      <c r="K192" s="1203" t="s">
        <v>52</v>
      </c>
      <c r="L192" s="1203" t="s">
        <v>52</v>
      </c>
      <c r="M192" s="1203">
        <v>1006</v>
      </c>
      <c r="N192" s="1203">
        <v>1054</v>
      </c>
      <c r="O192" s="1215">
        <v>49</v>
      </c>
      <c r="P192" s="1203" t="s">
        <v>333</v>
      </c>
      <c r="Q192" s="1203">
        <v>10</v>
      </c>
      <c r="R192" s="1203">
        <v>5</v>
      </c>
      <c r="S192" s="1203">
        <v>2011</v>
      </c>
      <c r="T192" s="1203">
        <v>30</v>
      </c>
      <c r="U192" s="1203">
        <v>11</v>
      </c>
      <c r="V192" s="1203">
        <v>2012</v>
      </c>
      <c r="W192" s="1203"/>
    </row>
    <row r="193" spans="1:23" s="184" customFormat="1" ht="44.25" customHeight="1">
      <c r="A193" s="1205">
        <v>182</v>
      </c>
      <c r="B193" s="1203">
        <v>3001</v>
      </c>
      <c r="C193" s="1203" t="s">
        <v>52</v>
      </c>
      <c r="D193" s="1203" t="s">
        <v>9000</v>
      </c>
      <c r="E193" s="1203" t="s">
        <v>2266</v>
      </c>
      <c r="F193" s="1204" t="s">
        <v>9200</v>
      </c>
      <c r="G193" s="1203" t="s">
        <v>52</v>
      </c>
      <c r="H193" s="1202">
        <v>3</v>
      </c>
      <c r="I193" s="1203">
        <v>6</v>
      </c>
      <c r="J193" s="1203" t="s">
        <v>9008</v>
      </c>
      <c r="K193" s="1203" t="s">
        <v>52</v>
      </c>
      <c r="L193" s="1203" t="s">
        <v>52</v>
      </c>
      <c r="M193" s="1203">
        <v>1055</v>
      </c>
      <c r="N193" s="1203">
        <v>1102</v>
      </c>
      <c r="O193" s="1215">
        <v>48</v>
      </c>
      <c r="P193" s="1203" t="s">
        <v>333</v>
      </c>
      <c r="Q193" s="1203">
        <v>10</v>
      </c>
      <c r="R193" s="1203">
        <v>5</v>
      </c>
      <c r="S193" s="1203">
        <v>2011</v>
      </c>
      <c r="T193" s="1203">
        <v>10</v>
      </c>
      <c r="U193" s="1203">
        <v>2</v>
      </c>
      <c r="V193" s="1203">
        <v>2012</v>
      </c>
      <c r="W193" s="1203"/>
    </row>
    <row r="194" spans="1:23" s="184" customFormat="1" ht="44.25" customHeight="1">
      <c r="A194" s="1202">
        <v>183</v>
      </c>
      <c r="B194" s="1203">
        <v>3001</v>
      </c>
      <c r="C194" s="1203" t="s">
        <v>52</v>
      </c>
      <c r="D194" s="1203" t="s">
        <v>9000</v>
      </c>
      <c r="E194" s="1203" t="s">
        <v>2266</v>
      </c>
      <c r="F194" s="1204" t="s">
        <v>9201</v>
      </c>
      <c r="G194" s="1203" t="s">
        <v>52</v>
      </c>
      <c r="H194" s="1202">
        <v>3</v>
      </c>
      <c r="I194" s="1203">
        <v>7</v>
      </c>
      <c r="J194" s="1203" t="s">
        <v>9008</v>
      </c>
      <c r="K194" s="1203" t="s">
        <v>52</v>
      </c>
      <c r="L194" s="1203" t="s">
        <v>52</v>
      </c>
      <c r="M194" s="1203">
        <v>1103</v>
      </c>
      <c r="N194" s="1203">
        <v>1127</v>
      </c>
      <c r="O194" s="1215">
        <v>25</v>
      </c>
      <c r="P194" s="1203" t="s">
        <v>333</v>
      </c>
      <c r="Q194" s="1203">
        <v>10</v>
      </c>
      <c r="R194" s="1203">
        <v>5</v>
      </c>
      <c r="S194" s="1203">
        <v>2011</v>
      </c>
      <c r="T194" s="1203">
        <v>16</v>
      </c>
      <c r="U194" s="1203">
        <v>9</v>
      </c>
      <c r="V194" s="1203">
        <v>2011</v>
      </c>
      <c r="W194" s="1203"/>
    </row>
    <row r="195" spans="1:23" s="184" customFormat="1" ht="44.25" customHeight="1">
      <c r="A195" s="1205">
        <v>184</v>
      </c>
      <c r="B195" s="1203">
        <v>3001</v>
      </c>
      <c r="C195" s="1203" t="s">
        <v>52</v>
      </c>
      <c r="D195" s="1203" t="s">
        <v>9000</v>
      </c>
      <c r="E195" s="1203" t="s">
        <v>2266</v>
      </c>
      <c r="F195" s="1208" t="s">
        <v>9202</v>
      </c>
      <c r="G195" s="1203" t="s">
        <v>52</v>
      </c>
      <c r="H195" s="1202">
        <v>3</v>
      </c>
      <c r="I195" s="1203">
        <v>8</v>
      </c>
      <c r="J195" s="1203" t="s">
        <v>9008</v>
      </c>
      <c r="K195" s="1203" t="s">
        <v>52</v>
      </c>
      <c r="L195" s="1203" t="s">
        <v>52</v>
      </c>
      <c r="M195" s="1203">
        <v>1128</v>
      </c>
      <c r="N195" s="1203">
        <v>1208</v>
      </c>
      <c r="O195" s="1215">
        <v>81</v>
      </c>
      <c r="P195" s="1203" t="s">
        <v>333</v>
      </c>
      <c r="Q195" s="1203">
        <v>10</v>
      </c>
      <c r="R195" s="1203">
        <v>5</v>
      </c>
      <c r="S195" s="1203">
        <v>2011</v>
      </c>
      <c r="T195" s="1203">
        <v>1</v>
      </c>
      <c r="U195" s="1203">
        <v>3</v>
      </c>
      <c r="V195" s="1203">
        <v>2012</v>
      </c>
      <c r="W195" s="1203"/>
    </row>
    <row r="196" spans="1:23" s="184" customFormat="1" ht="44.25" customHeight="1">
      <c r="A196" s="1202">
        <v>185</v>
      </c>
      <c r="B196" s="1203">
        <v>3001</v>
      </c>
      <c r="C196" s="1203" t="s">
        <v>52</v>
      </c>
      <c r="D196" s="1203" t="s">
        <v>9000</v>
      </c>
      <c r="E196" s="1203" t="s">
        <v>2266</v>
      </c>
      <c r="F196" s="1204" t="s">
        <v>9203</v>
      </c>
      <c r="G196" s="1203" t="s">
        <v>52</v>
      </c>
      <c r="H196" s="1202">
        <v>3</v>
      </c>
      <c r="I196" s="1203">
        <v>9</v>
      </c>
      <c r="J196" s="1203" t="s">
        <v>9008</v>
      </c>
      <c r="K196" s="1203" t="s">
        <v>52</v>
      </c>
      <c r="L196" s="1203" t="s">
        <v>52</v>
      </c>
      <c r="M196" s="1203">
        <v>1209</v>
      </c>
      <c r="N196" s="1203">
        <v>1253</v>
      </c>
      <c r="O196" s="1215">
        <v>45</v>
      </c>
      <c r="P196" s="1203" t="s">
        <v>333</v>
      </c>
      <c r="Q196" s="1203">
        <v>11</v>
      </c>
      <c r="R196" s="1203">
        <v>5</v>
      </c>
      <c r="S196" s="1203">
        <v>2011</v>
      </c>
      <c r="T196" s="1203">
        <v>1</v>
      </c>
      <c r="U196" s="1203">
        <v>3</v>
      </c>
      <c r="V196" s="1203">
        <v>2012</v>
      </c>
      <c r="W196" s="1203"/>
    </row>
    <row r="197" spans="1:23" s="184" customFormat="1" ht="44.25" customHeight="1">
      <c r="A197" s="1205">
        <v>186</v>
      </c>
      <c r="B197" s="1203">
        <v>3001</v>
      </c>
      <c r="C197" s="1203" t="s">
        <v>52</v>
      </c>
      <c r="D197" s="1203" t="s">
        <v>9000</v>
      </c>
      <c r="E197" s="1203" t="s">
        <v>2266</v>
      </c>
      <c r="F197" s="1204" t="s">
        <v>9204</v>
      </c>
      <c r="G197" s="1203" t="s">
        <v>52</v>
      </c>
      <c r="H197" s="1202">
        <v>3</v>
      </c>
      <c r="I197" s="1203">
        <v>10</v>
      </c>
      <c r="J197" s="1203" t="s">
        <v>9008</v>
      </c>
      <c r="K197" s="1203" t="s">
        <v>52</v>
      </c>
      <c r="L197" s="1203" t="s">
        <v>52</v>
      </c>
      <c r="M197" s="1203">
        <v>1254</v>
      </c>
      <c r="N197" s="1203">
        <v>1319</v>
      </c>
      <c r="O197" s="1215">
        <v>66</v>
      </c>
      <c r="P197" s="1203" t="s">
        <v>333</v>
      </c>
      <c r="Q197" s="1203">
        <v>26</v>
      </c>
      <c r="R197" s="1203">
        <v>5</v>
      </c>
      <c r="S197" s="1203">
        <v>2011</v>
      </c>
      <c r="T197" s="1203">
        <v>1</v>
      </c>
      <c r="U197" s="1203">
        <v>3</v>
      </c>
      <c r="V197" s="1203">
        <v>2012</v>
      </c>
      <c r="W197" s="1203"/>
    </row>
    <row r="198" spans="1:23" s="184" customFormat="1" ht="44.25" customHeight="1">
      <c r="A198" s="1202">
        <v>187</v>
      </c>
      <c r="B198" s="1203">
        <v>3001</v>
      </c>
      <c r="C198" s="1203" t="s">
        <v>52</v>
      </c>
      <c r="D198" s="1203" t="s">
        <v>9000</v>
      </c>
      <c r="E198" s="1203" t="s">
        <v>2266</v>
      </c>
      <c r="F198" s="1204" t="s">
        <v>9205</v>
      </c>
      <c r="G198" s="1203" t="s">
        <v>52</v>
      </c>
      <c r="H198" s="1202">
        <v>4</v>
      </c>
      <c r="I198" s="1203">
        <v>1</v>
      </c>
      <c r="J198" s="1203" t="s">
        <v>9008</v>
      </c>
      <c r="K198" s="1203" t="s">
        <v>52</v>
      </c>
      <c r="L198" s="1203" t="s">
        <v>52</v>
      </c>
      <c r="M198" s="1203"/>
      <c r="N198" s="1203"/>
      <c r="O198" s="1215">
        <v>1</v>
      </c>
      <c r="P198" s="1203" t="s">
        <v>333</v>
      </c>
      <c r="Q198" s="1203">
        <v>26</v>
      </c>
      <c r="R198" s="1203">
        <v>5</v>
      </c>
      <c r="S198" s="1203">
        <v>2011</v>
      </c>
      <c r="T198" s="1203">
        <v>30</v>
      </c>
      <c r="U198" s="1203">
        <v>12</v>
      </c>
      <c r="V198" s="1203">
        <v>2011</v>
      </c>
      <c r="W198" s="1203"/>
    </row>
    <row r="199" spans="1:23" s="184" customFormat="1" ht="44.25" customHeight="1">
      <c r="A199" s="1205">
        <v>188</v>
      </c>
      <c r="B199" s="1203">
        <v>3001</v>
      </c>
      <c r="C199" s="1203" t="s">
        <v>52</v>
      </c>
      <c r="D199" s="1203" t="s">
        <v>9000</v>
      </c>
      <c r="E199" s="1203" t="s">
        <v>2266</v>
      </c>
      <c r="F199" s="1204" t="s">
        <v>9206</v>
      </c>
      <c r="G199" s="1203" t="s">
        <v>52</v>
      </c>
      <c r="H199" s="1202">
        <v>4</v>
      </c>
      <c r="I199" s="1203">
        <v>2</v>
      </c>
      <c r="J199" s="1203" t="s">
        <v>9008</v>
      </c>
      <c r="K199" s="1203" t="s">
        <v>52</v>
      </c>
      <c r="L199" s="1203" t="s">
        <v>52</v>
      </c>
      <c r="M199" s="1203"/>
      <c r="N199" s="1203"/>
      <c r="O199" s="1215">
        <v>1</v>
      </c>
      <c r="P199" s="1203" t="s">
        <v>333</v>
      </c>
      <c r="Q199" s="1203">
        <v>13</v>
      </c>
      <c r="R199" s="1203">
        <v>6</v>
      </c>
      <c r="S199" s="1203">
        <v>2011</v>
      </c>
      <c r="T199" s="1203">
        <v>29</v>
      </c>
      <c r="U199" s="1203">
        <v>2</v>
      </c>
      <c r="V199" s="1203">
        <v>2012</v>
      </c>
      <c r="W199" s="1203"/>
    </row>
    <row r="200" spans="1:23" s="184" customFormat="1" ht="44.25" customHeight="1">
      <c r="A200" s="1202">
        <v>189</v>
      </c>
      <c r="B200" s="1203">
        <v>3001</v>
      </c>
      <c r="C200" s="1203" t="s">
        <v>52</v>
      </c>
      <c r="D200" s="1203" t="s">
        <v>9000</v>
      </c>
      <c r="E200" s="1203" t="s">
        <v>2266</v>
      </c>
      <c r="F200" s="1204" t="s">
        <v>9207</v>
      </c>
      <c r="G200" s="1203" t="s">
        <v>52</v>
      </c>
      <c r="H200" s="1202">
        <v>4</v>
      </c>
      <c r="I200" s="1203">
        <v>3</v>
      </c>
      <c r="J200" s="1203" t="s">
        <v>9008</v>
      </c>
      <c r="K200" s="1203" t="s">
        <v>52</v>
      </c>
      <c r="L200" s="1203" t="s">
        <v>52</v>
      </c>
      <c r="M200" s="1203"/>
      <c r="N200" s="1203"/>
      <c r="O200" s="1215">
        <v>1</v>
      </c>
      <c r="P200" s="1203" t="s">
        <v>333</v>
      </c>
      <c r="Q200" s="1203">
        <v>20</v>
      </c>
      <c r="R200" s="1203">
        <v>6</v>
      </c>
      <c r="S200" s="1203">
        <v>2011</v>
      </c>
      <c r="T200" s="1203">
        <v>16</v>
      </c>
      <c r="U200" s="1203">
        <v>1</v>
      </c>
      <c r="V200" s="1203">
        <v>2012</v>
      </c>
      <c r="W200" s="1203"/>
    </row>
    <row r="201" spans="1:23" s="184" customFormat="1" ht="44.25" customHeight="1">
      <c r="A201" s="1205">
        <v>190</v>
      </c>
      <c r="B201" s="1203">
        <v>3001</v>
      </c>
      <c r="C201" s="1203" t="s">
        <v>52</v>
      </c>
      <c r="D201" s="1203" t="s">
        <v>9000</v>
      </c>
      <c r="E201" s="1203" t="s">
        <v>2266</v>
      </c>
      <c r="F201" s="1204" t="s">
        <v>9208</v>
      </c>
      <c r="G201" s="1203" t="s">
        <v>52</v>
      </c>
      <c r="H201" s="1202">
        <v>4</v>
      </c>
      <c r="I201" s="1203">
        <v>4</v>
      </c>
      <c r="J201" s="1203" t="s">
        <v>9008</v>
      </c>
      <c r="K201" s="1203" t="s">
        <v>52</v>
      </c>
      <c r="L201" s="1203" t="s">
        <v>52</v>
      </c>
      <c r="M201" s="1203"/>
      <c r="N201" s="1203"/>
      <c r="O201" s="1215">
        <v>1</v>
      </c>
      <c r="P201" s="1203" t="s">
        <v>333</v>
      </c>
      <c r="Q201" s="1203">
        <v>15</v>
      </c>
      <c r="R201" s="1203">
        <v>12</v>
      </c>
      <c r="S201" s="1203">
        <v>2011</v>
      </c>
      <c r="T201" s="1203">
        <v>3</v>
      </c>
      <c r="U201" s="1203">
        <v>3</v>
      </c>
      <c r="V201" s="1203">
        <v>2012</v>
      </c>
      <c r="W201" s="1203"/>
    </row>
    <row r="202" spans="1:23" s="184" customFormat="1" ht="44.25" customHeight="1">
      <c r="A202" s="1202">
        <v>191</v>
      </c>
      <c r="B202" s="1203">
        <v>3001</v>
      </c>
      <c r="C202" s="1203" t="s">
        <v>52</v>
      </c>
      <c r="D202" s="1203" t="s">
        <v>9000</v>
      </c>
      <c r="E202" s="1203" t="s">
        <v>2266</v>
      </c>
      <c r="F202" s="1204" t="s">
        <v>9209</v>
      </c>
      <c r="G202" s="1203" t="s">
        <v>52</v>
      </c>
      <c r="H202" s="1202">
        <v>4</v>
      </c>
      <c r="I202" s="1203">
        <v>5</v>
      </c>
      <c r="J202" s="1203" t="s">
        <v>9008</v>
      </c>
      <c r="K202" s="1203" t="s">
        <v>52</v>
      </c>
      <c r="L202" s="1203" t="s">
        <v>52</v>
      </c>
      <c r="M202" s="1203"/>
      <c r="N202" s="1203"/>
      <c r="O202" s="1215">
        <v>1</v>
      </c>
      <c r="P202" s="1203" t="s">
        <v>333</v>
      </c>
      <c r="Q202" s="1203">
        <v>12</v>
      </c>
      <c r="R202" s="1203">
        <v>5</v>
      </c>
      <c r="S202" s="1203">
        <v>2011</v>
      </c>
      <c r="T202" s="1203">
        <v>21</v>
      </c>
      <c r="U202" s="1203">
        <v>12</v>
      </c>
      <c r="V202" s="1203">
        <v>2012</v>
      </c>
      <c r="W202" s="1203"/>
    </row>
    <row r="203" spans="1:23" s="184" customFormat="1" ht="44.25" customHeight="1">
      <c r="A203" s="1205">
        <v>192</v>
      </c>
      <c r="B203" s="1203">
        <v>3001</v>
      </c>
      <c r="C203" s="1203" t="s">
        <v>52</v>
      </c>
      <c r="D203" s="1203" t="s">
        <v>9000</v>
      </c>
      <c r="E203" s="1203" t="s">
        <v>2266</v>
      </c>
      <c r="F203" s="1204" t="s">
        <v>9210</v>
      </c>
      <c r="G203" s="1203" t="s">
        <v>52</v>
      </c>
      <c r="H203" s="1202">
        <v>4</v>
      </c>
      <c r="I203" s="1203">
        <v>6</v>
      </c>
      <c r="J203" s="1203" t="s">
        <v>7199</v>
      </c>
      <c r="K203" s="1203" t="s">
        <v>52</v>
      </c>
      <c r="L203" s="1203" t="s">
        <v>52</v>
      </c>
      <c r="M203" s="1203"/>
      <c r="N203" s="1203"/>
      <c r="O203" s="1215">
        <v>1</v>
      </c>
      <c r="P203" s="1203" t="s">
        <v>333</v>
      </c>
      <c r="Q203" s="1203">
        <v>8</v>
      </c>
      <c r="R203" s="1203">
        <v>1</v>
      </c>
      <c r="S203" s="1203">
        <v>2011</v>
      </c>
      <c r="T203" s="1203">
        <v>8</v>
      </c>
      <c r="U203" s="1203">
        <v>12</v>
      </c>
      <c r="V203" s="1203">
        <v>2011</v>
      </c>
      <c r="W203" s="1203"/>
    </row>
    <row r="204" spans="1:23" s="184" customFormat="1" ht="44.25" customHeight="1">
      <c r="A204" s="1202">
        <v>193</v>
      </c>
      <c r="B204" s="1203">
        <v>3001</v>
      </c>
      <c r="C204" s="1203" t="s">
        <v>52</v>
      </c>
      <c r="D204" s="1203" t="s">
        <v>9000</v>
      </c>
      <c r="E204" s="1203" t="s">
        <v>2266</v>
      </c>
      <c r="F204" s="1204" t="s">
        <v>9211</v>
      </c>
      <c r="G204" s="1203" t="s">
        <v>52</v>
      </c>
      <c r="H204" s="1202">
        <v>4</v>
      </c>
      <c r="I204" s="1203">
        <v>7</v>
      </c>
      <c r="J204" s="1203" t="s">
        <v>7877</v>
      </c>
      <c r="K204" s="1203" t="s">
        <v>52</v>
      </c>
      <c r="L204" s="1203" t="s">
        <v>52</v>
      </c>
      <c r="M204" s="1203"/>
      <c r="N204" s="1203"/>
      <c r="O204" s="1215">
        <v>1</v>
      </c>
      <c r="P204" s="1203" t="s">
        <v>333</v>
      </c>
      <c r="Q204" s="1203">
        <v>5</v>
      </c>
      <c r="R204" s="1203">
        <v>1</v>
      </c>
      <c r="S204" s="1203">
        <v>2011</v>
      </c>
      <c r="T204" s="1203">
        <v>9</v>
      </c>
      <c r="U204" s="1203">
        <v>11</v>
      </c>
      <c r="V204" s="1203">
        <v>2011</v>
      </c>
      <c r="W204" s="1203"/>
    </row>
    <row r="205" spans="1:23" s="184" customFormat="1" ht="44.25" customHeight="1">
      <c r="A205" s="1205">
        <v>194</v>
      </c>
      <c r="B205" s="1203">
        <v>3001</v>
      </c>
      <c r="C205" s="1203" t="s">
        <v>52</v>
      </c>
      <c r="D205" s="1203" t="s">
        <v>9000</v>
      </c>
      <c r="E205" s="1203" t="s">
        <v>2266</v>
      </c>
      <c r="F205" s="1204" t="s">
        <v>9212</v>
      </c>
      <c r="G205" s="1203" t="s">
        <v>52</v>
      </c>
      <c r="H205" s="1202">
        <v>5</v>
      </c>
      <c r="I205" s="1203">
        <v>1</v>
      </c>
      <c r="J205" s="1203" t="s">
        <v>7877</v>
      </c>
      <c r="K205" s="1203" t="s">
        <v>52</v>
      </c>
      <c r="L205" s="1203" t="s">
        <v>52</v>
      </c>
      <c r="M205" s="1203"/>
      <c r="N205" s="1203"/>
      <c r="O205" s="1215">
        <v>1</v>
      </c>
      <c r="P205" s="1203" t="s">
        <v>333</v>
      </c>
      <c r="Q205" s="1203">
        <v>28</v>
      </c>
      <c r="R205" s="1203">
        <v>2</v>
      </c>
      <c r="S205" s="1203">
        <v>2012</v>
      </c>
      <c r="T205" s="1203">
        <v>27</v>
      </c>
      <c r="U205" s="1203">
        <v>9</v>
      </c>
      <c r="V205" s="1203">
        <v>2012</v>
      </c>
      <c r="W205" s="1203"/>
    </row>
    <row r="206" spans="1:23" s="184" customFormat="1" ht="44.25" customHeight="1">
      <c r="A206" s="1202">
        <v>195</v>
      </c>
      <c r="B206" s="1203">
        <v>3001</v>
      </c>
      <c r="C206" s="1203" t="s">
        <v>52</v>
      </c>
      <c r="D206" s="1203" t="s">
        <v>9000</v>
      </c>
      <c r="E206" s="1203" t="s">
        <v>2266</v>
      </c>
      <c r="F206" s="1204" t="s">
        <v>9213</v>
      </c>
      <c r="G206" s="1203" t="s">
        <v>52</v>
      </c>
      <c r="H206" s="1202">
        <v>5</v>
      </c>
      <c r="I206" s="1203">
        <v>2</v>
      </c>
      <c r="J206" s="1203" t="s">
        <v>9008</v>
      </c>
      <c r="K206" s="1203" t="s">
        <v>52</v>
      </c>
      <c r="L206" s="1203" t="s">
        <v>52</v>
      </c>
      <c r="M206" s="1203"/>
      <c r="N206" s="1203"/>
      <c r="O206" s="1215">
        <v>1</v>
      </c>
      <c r="P206" s="1203" t="s">
        <v>333</v>
      </c>
      <c r="Q206" s="1203">
        <v>10</v>
      </c>
      <c r="R206" s="1203">
        <v>2</v>
      </c>
      <c r="S206" s="1203">
        <v>2012</v>
      </c>
      <c r="T206" s="1203">
        <v>23</v>
      </c>
      <c r="U206" s="1203">
        <v>7</v>
      </c>
      <c r="V206" s="1203">
        <v>2012</v>
      </c>
      <c r="W206" s="1203"/>
    </row>
    <row r="207" spans="1:23" s="184" customFormat="1" ht="44.25" customHeight="1">
      <c r="A207" s="1205">
        <v>196</v>
      </c>
      <c r="B207" s="1203">
        <v>3001</v>
      </c>
      <c r="C207" s="1203" t="s">
        <v>52</v>
      </c>
      <c r="D207" s="1203" t="s">
        <v>9000</v>
      </c>
      <c r="E207" s="1203" t="s">
        <v>2266</v>
      </c>
      <c r="F207" s="1204" t="s">
        <v>9214</v>
      </c>
      <c r="G207" s="1203" t="s">
        <v>52</v>
      </c>
      <c r="H207" s="1202">
        <v>5</v>
      </c>
      <c r="I207" s="1203">
        <v>3</v>
      </c>
      <c r="J207" s="1203" t="s">
        <v>9008</v>
      </c>
      <c r="K207" s="1203" t="s">
        <v>52</v>
      </c>
      <c r="L207" s="1203" t="s">
        <v>52</v>
      </c>
      <c r="M207" s="1203"/>
      <c r="N207" s="1203"/>
      <c r="O207" s="1215">
        <v>1</v>
      </c>
      <c r="P207" s="1203" t="s">
        <v>333</v>
      </c>
      <c r="Q207" s="1203">
        <v>10</v>
      </c>
      <c r="R207" s="1203">
        <v>2</v>
      </c>
      <c r="S207" s="1203">
        <v>2012</v>
      </c>
      <c r="T207" s="1203">
        <v>16</v>
      </c>
      <c r="U207" s="1203">
        <v>4</v>
      </c>
      <c r="V207" s="1203">
        <v>2012</v>
      </c>
      <c r="W207" s="1203"/>
    </row>
    <row r="208" spans="1:23" s="184" customFormat="1" ht="44.25" customHeight="1">
      <c r="A208" s="1202">
        <v>197</v>
      </c>
      <c r="B208" s="1203">
        <v>3001</v>
      </c>
      <c r="C208" s="1203" t="s">
        <v>52</v>
      </c>
      <c r="D208" s="1203" t="s">
        <v>9000</v>
      </c>
      <c r="E208" s="1203" t="s">
        <v>2266</v>
      </c>
      <c r="F208" s="1204" t="s">
        <v>9215</v>
      </c>
      <c r="G208" s="1203" t="s">
        <v>52</v>
      </c>
      <c r="H208" s="1202">
        <v>5</v>
      </c>
      <c r="I208" s="1203">
        <v>4</v>
      </c>
      <c r="J208" s="1203" t="s">
        <v>9008</v>
      </c>
      <c r="K208" s="1203" t="s">
        <v>52</v>
      </c>
      <c r="L208" s="1203" t="s">
        <v>52</v>
      </c>
      <c r="M208" s="1203"/>
      <c r="N208" s="1203"/>
      <c r="O208" s="1215">
        <v>1</v>
      </c>
      <c r="P208" s="1203" t="s">
        <v>333</v>
      </c>
      <c r="Q208" s="1203">
        <v>10</v>
      </c>
      <c r="R208" s="1203">
        <v>2</v>
      </c>
      <c r="S208" s="1203">
        <v>2012</v>
      </c>
      <c r="T208" s="1203">
        <v>10</v>
      </c>
      <c r="U208" s="1203">
        <v>9</v>
      </c>
      <c r="V208" s="1203">
        <v>2012</v>
      </c>
      <c r="W208" s="1203"/>
    </row>
    <row r="209" spans="1:23" s="184" customFormat="1" ht="44.25" customHeight="1">
      <c r="A209" s="1205">
        <v>198</v>
      </c>
      <c r="B209" s="1203">
        <v>3001</v>
      </c>
      <c r="C209" s="1203" t="s">
        <v>52</v>
      </c>
      <c r="D209" s="1203" t="s">
        <v>9000</v>
      </c>
      <c r="E209" s="1203" t="s">
        <v>2266</v>
      </c>
      <c r="F209" s="1208" t="s">
        <v>9216</v>
      </c>
      <c r="G209" s="1203" t="s">
        <v>52</v>
      </c>
      <c r="H209" s="1202">
        <v>5</v>
      </c>
      <c r="I209" s="1203">
        <v>5</v>
      </c>
      <c r="J209" s="1203" t="s">
        <v>9008</v>
      </c>
      <c r="K209" s="1203" t="s">
        <v>52</v>
      </c>
      <c r="L209" s="1203" t="s">
        <v>52</v>
      </c>
      <c r="M209" s="1203"/>
      <c r="N209" s="1203"/>
      <c r="O209" s="1215">
        <v>1</v>
      </c>
      <c r="P209" s="1203" t="s">
        <v>333</v>
      </c>
      <c r="Q209" s="1203">
        <v>10</v>
      </c>
      <c r="R209" s="1203">
        <v>2</v>
      </c>
      <c r="S209" s="1203">
        <v>2012</v>
      </c>
      <c r="T209" s="1203">
        <v>16</v>
      </c>
      <c r="U209" s="1203">
        <v>4</v>
      </c>
      <c r="V209" s="1203">
        <v>2012</v>
      </c>
      <c r="W209" s="1203"/>
    </row>
    <row r="210" spans="1:23" s="184" customFormat="1" ht="44.25" customHeight="1">
      <c r="A210" s="1202">
        <v>199</v>
      </c>
      <c r="B210" s="1203">
        <v>3001</v>
      </c>
      <c r="C210" s="1203" t="s">
        <v>52</v>
      </c>
      <c r="D210" s="1203" t="s">
        <v>9000</v>
      </c>
      <c r="E210" s="1203" t="s">
        <v>2266</v>
      </c>
      <c r="F210" s="1208" t="s">
        <v>9217</v>
      </c>
      <c r="G210" s="1203" t="s">
        <v>52</v>
      </c>
      <c r="H210" s="1202">
        <v>5</v>
      </c>
      <c r="I210" s="1203">
        <v>6</v>
      </c>
      <c r="J210" s="1203" t="s">
        <v>9008</v>
      </c>
      <c r="K210" s="1203" t="s">
        <v>52</v>
      </c>
      <c r="L210" s="1203" t="s">
        <v>52</v>
      </c>
      <c r="M210" s="1203"/>
      <c r="N210" s="1203"/>
      <c r="O210" s="1215">
        <v>1</v>
      </c>
      <c r="P210" s="1203" t="s">
        <v>333</v>
      </c>
      <c r="Q210" s="1203">
        <v>10</v>
      </c>
      <c r="R210" s="1203">
        <v>2</v>
      </c>
      <c r="S210" s="1203">
        <v>2012</v>
      </c>
      <c r="T210" s="1203">
        <v>16</v>
      </c>
      <c r="U210" s="1203">
        <v>4</v>
      </c>
      <c r="V210" s="1203">
        <v>2012</v>
      </c>
      <c r="W210" s="1203"/>
    </row>
    <row r="211" spans="1:23" s="184" customFormat="1" ht="44.25" customHeight="1">
      <c r="A211" s="1205">
        <v>200</v>
      </c>
      <c r="B211" s="1203">
        <v>3001</v>
      </c>
      <c r="C211" s="1203" t="s">
        <v>52</v>
      </c>
      <c r="D211" s="1203" t="s">
        <v>9000</v>
      </c>
      <c r="E211" s="1203" t="s">
        <v>2266</v>
      </c>
      <c r="F211" s="1204" t="s">
        <v>9218</v>
      </c>
      <c r="G211" s="1203" t="s">
        <v>52</v>
      </c>
      <c r="H211" s="1202">
        <v>5</v>
      </c>
      <c r="I211" s="1203">
        <v>7</v>
      </c>
      <c r="J211" s="1203" t="s">
        <v>9008</v>
      </c>
      <c r="K211" s="1203" t="s">
        <v>52</v>
      </c>
      <c r="L211" s="1203" t="s">
        <v>52</v>
      </c>
      <c r="M211" s="1203"/>
      <c r="N211" s="1203"/>
      <c r="O211" s="1215">
        <v>1</v>
      </c>
      <c r="P211" s="1203" t="s">
        <v>333</v>
      </c>
      <c r="Q211" s="1203">
        <v>16</v>
      </c>
      <c r="R211" s="1203">
        <v>2</v>
      </c>
      <c r="S211" s="1203">
        <v>2012</v>
      </c>
      <c r="T211" s="1203">
        <v>16</v>
      </c>
      <c r="U211" s="1203">
        <v>4</v>
      </c>
      <c r="V211" s="1203">
        <v>2012</v>
      </c>
      <c r="W211" s="1203"/>
    </row>
    <row r="212" spans="1:23" s="184" customFormat="1" ht="44.25" customHeight="1">
      <c r="A212" s="1202">
        <v>201</v>
      </c>
      <c r="B212" s="1203">
        <v>3001</v>
      </c>
      <c r="C212" s="1203" t="s">
        <v>52</v>
      </c>
      <c r="D212" s="1203" t="s">
        <v>9000</v>
      </c>
      <c r="E212" s="1203" t="s">
        <v>2266</v>
      </c>
      <c r="F212" s="1204" t="s">
        <v>9219</v>
      </c>
      <c r="G212" s="1203" t="s">
        <v>52</v>
      </c>
      <c r="H212" s="1202">
        <v>5</v>
      </c>
      <c r="I212" s="1203">
        <v>8</v>
      </c>
      <c r="J212" s="1203" t="s">
        <v>9008</v>
      </c>
      <c r="K212" s="1203" t="s">
        <v>52</v>
      </c>
      <c r="L212" s="1203" t="s">
        <v>52</v>
      </c>
      <c r="M212" s="1203"/>
      <c r="N212" s="1203"/>
      <c r="O212" s="1215">
        <v>1</v>
      </c>
      <c r="P212" s="1203" t="s">
        <v>333</v>
      </c>
      <c r="Q212" s="1203">
        <v>17</v>
      </c>
      <c r="R212" s="1203">
        <v>2</v>
      </c>
      <c r="S212" s="1203">
        <v>2012</v>
      </c>
      <c r="T212" s="1203">
        <v>16</v>
      </c>
      <c r="U212" s="1203">
        <v>4</v>
      </c>
      <c r="V212" s="1203">
        <v>2012</v>
      </c>
      <c r="W212" s="1203"/>
    </row>
    <row r="213" spans="1:23" s="184" customFormat="1" ht="44.25" customHeight="1">
      <c r="A213" s="1205">
        <v>202</v>
      </c>
      <c r="B213" s="1203">
        <v>3001</v>
      </c>
      <c r="C213" s="1203" t="s">
        <v>52</v>
      </c>
      <c r="D213" s="1203" t="s">
        <v>9000</v>
      </c>
      <c r="E213" s="1203" t="s">
        <v>2266</v>
      </c>
      <c r="F213" s="1204" t="s">
        <v>9220</v>
      </c>
      <c r="G213" s="1203" t="s">
        <v>52</v>
      </c>
      <c r="H213" s="1202">
        <v>5</v>
      </c>
      <c r="I213" s="1203">
        <v>9</v>
      </c>
      <c r="J213" s="1203" t="s">
        <v>9008</v>
      </c>
      <c r="K213" s="1203" t="s">
        <v>52</v>
      </c>
      <c r="L213" s="1203" t="s">
        <v>52</v>
      </c>
      <c r="M213" s="1203"/>
      <c r="N213" s="1203"/>
      <c r="O213" s="1215">
        <v>1</v>
      </c>
      <c r="P213" s="1203" t="s">
        <v>333</v>
      </c>
      <c r="Q213" s="1203">
        <v>22</v>
      </c>
      <c r="R213" s="1203">
        <v>2</v>
      </c>
      <c r="S213" s="1203">
        <v>2012</v>
      </c>
      <c r="T213" s="1203">
        <v>22</v>
      </c>
      <c r="U213" s="1203">
        <v>2</v>
      </c>
      <c r="V213" s="1203">
        <v>2012</v>
      </c>
      <c r="W213" s="1203"/>
    </row>
    <row r="214" spans="1:23" s="184" customFormat="1" ht="44.25" customHeight="1">
      <c r="A214" s="1202">
        <v>203</v>
      </c>
      <c r="B214" s="1203">
        <v>3001</v>
      </c>
      <c r="C214" s="1203" t="s">
        <v>52</v>
      </c>
      <c r="D214" s="1203" t="s">
        <v>9000</v>
      </c>
      <c r="E214" s="1203" t="s">
        <v>2266</v>
      </c>
      <c r="F214" s="1204" t="s">
        <v>9221</v>
      </c>
      <c r="G214" s="1203" t="s">
        <v>52</v>
      </c>
      <c r="H214" s="1202">
        <v>5</v>
      </c>
      <c r="I214" s="1203">
        <v>10</v>
      </c>
      <c r="J214" s="1203" t="s">
        <v>9008</v>
      </c>
      <c r="K214" s="1203" t="s">
        <v>52</v>
      </c>
      <c r="L214" s="1203" t="s">
        <v>52</v>
      </c>
      <c r="M214" s="1203"/>
      <c r="N214" s="1203"/>
      <c r="O214" s="1215">
        <v>1</v>
      </c>
      <c r="P214" s="1203" t="s">
        <v>333</v>
      </c>
      <c r="Q214" s="1203">
        <v>22</v>
      </c>
      <c r="R214" s="1203">
        <v>2</v>
      </c>
      <c r="S214" s="1203">
        <v>2012</v>
      </c>
      <c r="T214" s="1203">
        <v>19</v>
      </c>
      <c r="U214" s="1203">
        <v>5</v>
      </c>
      <c r="V214" s="1203">
        <v>2012</v>
      </c>
      <c r="W214" s="1203"/>
    </row>
    <row r="215" spans="1:23" s="184" customFormat="1" ht="44.25" customHeight="1">
      <c r="A215" s="1205">
        <v>204</v>
      </c>
      <c r="B215" s="1203">
        <v>3001</v>
      </c>
      <c r="C215" s="1203" t="s">
        <v>52</v>
      </c>
      <c r="D215" s="1203" t="s">
        <v>9000</v>
      </c>
      <c r="E215" s="1203" t="s">
        <v>2266</v>
      </c>
      <c r="F215" s="1204" t="s">
        <v>9222</v>
      </c>
      <c r="G215" s="1203" t="s">
        <v>52</v>
      </c>
      <c r="H215" s="1202">
        <v>5</v>
      </c>
      <c r="I215" s="1203">
        <v>11</v>
      </c>
      <c r="J215" s="1203" t="s">
        <v>9008</v>
      </c>
      <c r="K215" s="1203" t="s">
        <v>52</v>
      </c>
      <c r="L215" s="1203" t="s">
        <v>52</v>
      </c>
      <c r="M215" s="1203"/>
      <c r="N215" s="1203"/>
      <c r="O215" s="1215">
        <v>1</v>
      </c>
      <c r="P215" s="1203" t="s">
        <v>333</v>
      </c>
      <c r="Q215" s="1203">
        <v>23</v>
      </c>
      <c r="R215" s="1203">
        <v>2</v>
      </c>
      <c r="S215" s="1203">
        <v>2012</v>
      </c>
      <c r="T215" s="1203">
        <v>13</v>
      </c>
      <c r="U215" s="1203">
        <v>4</v>
      </c>
      <c r="V215" s="1203">
        <v>2012</v>
      </c>
      <c r="W215" s="1203"/>
    </row>
    <row r="216" spans="1:23" s="184" customFormat="1" ht="44.25" customHeight="1">
      <c r="A216" s="1202">
        <v>205</v>
      </c>
      <c r="B216" s="1203">
        <v>3001</v>
      </c>
      <c r="C216" s="1203" t="s">
        <v>52</v>
      </c>
      <c r="D216" s="1203" t="s">
        <v>9000</v>
      </c>
      <c r="E216" s="1203" t="s">
        <v>2266</v>
      </c>
      <c r="F216" s="1204" t="s">
        <v>9223</v>
      </c>
      <c r="G216" s="1203" t="s">
        <v>52</v>
      </c>
      <c r="H216" s="1202">
        <v>5</v>
      </c>
      <c r="I216" s="1203">
        <v>12</v>
      </c>
      <c r="J216" s="1203" t="s">
        <v>9008</v>
      </c>
      <c r="K216" s="1203" t="s">
        <v>52</v>
      </c>
      <c r="L216" s="1203" t="s">
        <v>52</v>
      </c>
      <c r="M216" s="1203"/>
      <c r="N216" s="1203"/>
      <c r="O216" s="1215">
        <v>1</v>
      </c>
      <c r="P216" s="1203" t="s">
        <v>333</v>
      </c>
      <c r="Q216" s="1203">
        <v>28</v>
      </c>
      <c r="R216" s="1203">
        <v>2</v>
      </c>
      <c r="S216" s="1203">
        <v>2012</v>
      </c>
      <c r="T216" s="1203">
        <v>13</v>
      </c>
      <c r="U216" s="1203">
        <v>4</v>
      </c>
      <c r="V216" s="1203">
        <v>2012</v>
      </c>
      <c r="W216" s="1203"/>
    </row>
    <row r="217" spans="1:23" s="184" customFormat="1" ht="44.25" customHeight="1">
      <c r="A217" s="1205">
        <v>206</v>
      </c>
      <c r="B217" s="1203">
        <v>3001</v>
      </c>
      <c r="C217" s="1203" t="s">
        <v>52</v>
      </c>
      <c r="D217" s="1203" t="s">
        <v>9000</v>
      </c>
      <c r="E217" s="1203" t="s">
        <v>2266</v>
      </c>
      <c r="F217" s="1204" t="s">
        <v>9224</v>
      </c>
      <c r="G217" s="1203" t="s">
        <v>52</v>
      </c>
      <c r="H217" s="1202">
        <v>5</v>
      </c>
      <c r="I217" s="1203">
        <v>13</v>
      </c>
      <c r="J217" s="1203" t="s">
        <v>9008</v>
      </c>
      <c r="K217" s="1203" t="s">
        <v>52</v>
      </c>
      <c r="L217" s="1203" t="s">
        <v>52</v>
      </c>
      <c r="M217" s="1203"/>
      <c r="N217" s="1203"/>
      <c r="O217" s="1215">
        <v>1</v>
      </c>
      <c r="P217" s="1203" t="s">
        <v>333</v>
      </c>
      <c r="Q217" s="1203">
        <v>18</v>
      </c>
      <c r="R217" s="1203">
        <v>5</v>
      </c>
      <c r="S217" s="1203">
        <v>2012</v>
      </c>
      <c r="T217" s="1203">
        <v>21</v>
      </c>
      <c r="U217" s="1203">
        <v>12</v>
      </c>
      <c r="V217" s="1203">
        <v>2012</v>
      </c>
      <c r="W217" s="1203"/>
    </row>
    <row r="218" spans="1:23" s="184" customFormat="1" ht="44.25" customHeight="1">
      <c r="A218" s="1202">
        <v>207</v>
      </c>
      <c r="B218" s="1203">
        <v>3001</v>
      </c>
      <c r="C218" s="1203" t="s">
        <v>52</v>
      </c>
      <c r="D218" s="1203" t="s">
        <v>9000</v>
      </c>
      <c r="E218" s="1203" t="s">
        <v>2266</v>
      </c>
      <c r="F218" s="1204" t="s">
        <v>9225</v>
      </c>
      <c r="G218" s="1203" t="s">
        <v>52</v>
      </c>
      <c r="H218" s="1202">
        <v>6</v>
      </c>
      <c r="I218" s="1203">
        <v>1</v>
      </c>
      <c r="J218" s="1203" t="s">
        <v>9008</v>
      </c>
      <c r="K218" s="1203" t="s">
        <v>52</v>
      </c>
      <c r="L218" s="1203" t="s">
        <v>52</v>
      </c>
      <c r="M218" s="1203"/>
      <c r="N218" s="1203"/>
      <c r="O218" s="1215">
        <v>1</v>
      </c>
      <c r="P218" s="1203" t="s">
        <v>333</v>
      </c>
      <c r="Q218" s="1203">
        <v>18</v>
      </c>
      <c r="R218" s="1203">
        <v>5</v>
      </c>
      <c r="S218" s="1203">
        <v>2012</v>
      </c>
      <c r="T218" s="1203">
        <v>1</v>
      </c>
      <c r="U218" s="1203">
        <v>11</v>
      </c>
      <c r="V218" s="1203">
        <v>2012</v>
      </c>
      <c r="W218" s="1203"/>
    </row>
    <row r="219" spans="1:23" s="184" customFormat="1" ht="44.25" customHeight="1">
      <c r="A219" s="1205">
        <v>208</v>
      </c>
      <c r="B219" s="1203">
        <v>3001</v>
      </c>
      <c r="C219" s="1203" t="s">
        <v>52</v>
      </c>
      <c r="D219" s="1203" t="s">
        <v>9000</v>
      </c>
      <c r="E219" s="1203" t="s">
        <v>2266</v>
      </c>
      <c r="F219" s="1204" t="s">
        <v>9226</v>
      </c>
      <c r="G219" s="1203" t="s">
        <v>52</v>
      </c>
      <c r="H219" s="1202">
        <v>6</v>
      </c>
      <c r="I219" s="1203">
        <v>2</v>
      </c>
      <c r="J219" s="1203" t="s">
        <v>9008</v>
      </c>
      <c r="K219" s="1203" t="s">
        <v>52</v>
      </c>
      <c r="L219" s="1203" t="s">
        <v>52</v>
      </c>
      <c r="M219" s="1203"/>
      <c r="N219" s="1203"/>
      <c r="O219" s="1215">
        <v>1</v>
      </c>
      <c r="P219" s="1203" t="s">
        <v>333</v>
      </c>
      <c r="Q219" s="1203">
        <v>18</v>
      </c>
      <c r="R219" s="1203">
        <v>5</v>
      </c>
      <c r="S219" s="1203">
        <v>2012</v>
      </c>
      <c r="T219" s="1203">
        <v>18</v>
      </c>
      <c r="U219" s="1203">
        <v>9</v>
      </c>
      <c r="V219" s="1203">
        <v>2012</v>
      </c>
      <c r="W219" s="1203"/>
    </row>
    <row r="220" spans="1:23" s="184" customFormat="1" ht="44.25" customHeight="1">
      <c r="A220" s="1202">
        <v>209</v>
      </c>
      <c r="B220" s="1203">
        <v>3001</v>
      </c>
      <c r="C220" s="1203" t="s">
        <v>52</v>
      </c>
      <c r="D220" s="1203" t="s">
        <v>9000</v>
      </c>
      <c r="E220" s="1203" t="s">
        <v>2266</v>
      </c>
      <c r="F220" s="1204" t="s">
        <v>9227</v>
      </c>
      <c r="G220" s="1203" t="s">
        <v>843</v>
      </c>
      <c r="H220" s="1202">
        <v>6</v>
      </c>
      <c r="I220" s="1203">
        <v>3</v>
      </c>
      <c r="J220" s="1203" t="s">
        <v>9008</v>
      </c>
      <c r="K220" s="1203" t="s">
        <v>52</v>
      </c>
      <c r="L220" s="1203" t="s">
        <v>52</v>
      </c>
      <c r="M220" s="1203"/>
      <c r="N220" s="1203"/>
      <c r="O220" s="1215">
        <v>1</v>
      </c>
      <c r="P220" s="1203" t="s">
        <v>333</v>
      </c>
      <c r="Q220" s="1203">
        <v>18</v>
      </c>
      <c r="R220" s="1203">
        <v>5</v>
      </c>
      <c r="S220" s="1203">
        <v>2012</v>
      </c>
      <c r="T220" s="1203">
        <v>1</v>
      </c>
      <c r="U220" s="1203">
        <v>10</v>
      </c>
      <c r="V220" s="1203">
        <v>2012</v>
      </c>
      <c r="W220" s="1203"/>
    </row>
    <row r="221" spans="1:23" s="184" customFormat="1" ht="44.25" customHeight="1">
      <c r="A221" s="1205">
        <v>210</v>
      </c>
      <c r="B221" s="1203">
        <v>3001</v>
      </c>
      <c r="C221" s="1203" t="s">
        <v>52</v>
      </c>
      <c r="D221" s="1203" t="s">
        <v>9000</v>
      </c>
      <c r="E221" s="1203" t="s">
        <v>2266</v>
      </c>
      <c r="F221" s="1204" t="s">
        <v>9228</v>
      </c>
      <c r="G221" s="1203" t="s">
        <v>52</v>
      </c>
      <c r="H221" s="1202">
        <v>6</v>
      </c>
      <c r="I221" s="1203">
        <v>4</v>
      </c>
      <c r="J221" s="1203" t="s">
        <v>9008</v>
      </c>
      <c r="K221" s="1203" t="s">
        <v>52</v>
      </c>
      <c r="L221" s="1203" t="s">
        <v>52</v>
      </c>
      <c r="M221" s="1203"/>
      <c r="N221" s="1203"/>
      <c r="O221" s="1215">
        <v>1</v>
      </c>
      <c r="P221" s="1203" t="s">
        <v>333</v>
      </c>
      <c r="Q221" s="1203">
        <v>22</v>
      </c>
      <c r="R221" s="1203">
        <v>5</v>
      </c>
      <c r="S221" s="1203">
        <v>2012</v>
      </c>
      <c r="T221" s="1203">
        <v>13</v>
      </c>
      <c r="U221" s="1203">
        <v>9</v>
      </c>
      <c r="V221" s="1203">
        <v>2012</v>
      </c>
      <c r="W221" s="1203"/>
    </row>
    <row r="222" spans="1:23" s="184" customFormat="1" ht="44.25" customHeight="1">
      <c r="A222" s="1202">
        <v>211</v>
      </c>
      <c r="B222" s="1203">
        <v>3001</v>
      </c>
      <c r="C222" s="1203" t="s">
        <v>52</v>
      </c>
      <c r="D222" s="1203" t="s">
        <v>9000</v>
      </c>
      <c r="E222" s="1203" t="s">
        <v>2266</v>
      </c>
      <c r="F222" s="1204" t="s">
        <v>9229</v>
      </c>
      <c r="G222" s="1203" t="s">
        <v>52</v>
      </c>
      <c r="H222" s="1202">
        <v>6</v>
      </c>
      <c r="I222" s="1203">
        <v>5</v>
      </c>
      <c r="J222" s="1203" t="s">
        <v>9008</v>
      </c>
      <c r="K222" s="1203" t="s">
        <v>52</v>
      </c>
      <c r="L222" s="1203" t="s">
        <v>52</v>
      </c>
      <c r="M222" s="1203"/>
      <c r="N222" s="1203"/>
      <c r="O222" s="1215">
        <v>1</v>
      </c>
      <c r="P222" s="1203" t="s">
        <v>333</v>
      </c>
      <c r="Q222" s="1203">
        <v>23</v>
      </c>
      <c r="R222" s="1203">
        <v>5</v>
      </c>
      <c r="S222" s="1203">
        <v>2012</v>
      </c>
      <c r="T222" s="1203">
        <v>4</v>
      </c>
      <c r="U222" s="1203">
        <v>6</v>
      </c>
      <c r="V222" s="1203">
        <v>2012</v>
      </c>
      <c r="W222" s="1203"/>
    </row>
    <row r="223" spans="1:23" s="184" customFormat="1" ht="44.25" customHeight="1">
      <c r="A223" s="1205">
        <v>212</v>
      </c>
      <c r="B223" s="1203">
        <v>3001</v>
      </c>
      <c r="C223" s="1203" t="s">
        <v>52</v>
      </c>
      <c r="D223" s="1203" t="s">
        <v>9000</v>
      </c>
      <c r="E223" s="1203" t="s">
        <v>2266</v>
      </c>
      <c r="F223" s="1204" t="s">
        <v>9230</v>
      </c>
      <c r="G223" s="1203" t="s">
        <v>52</v>
      </c>
      <c r="H223" s="1202">
        <v>6</v>
      </c>
      <c r="I223" s="1203">
        <v>6</v>
      </c>
      <c r="J223" s="1203" t="s">
        <v>9008</v>
      </c>
      <c r="K223" s="1203" t="s">
        <v>52</v>
      </c>
      <c r="L223" s="1203" t="s">
        <v>52</v>
      </c>
      <c r="M223" s="1203"/>
      <c r="N223" s="1203"/>
      <c r="O223" s="1215">
        <v>1</v>
      </c>
      <c r="P223" s="1203" t="s">
        <v>333</v>
      </c>
      <c r="Q223" s="1203">
        <v>22</v>
      </c>
      <c r="R223" s="1203">
        <v>5</v>
      </c>
      <c r="S223" s="1203">
        <v>2012</v>
      </c>
      <c r="T223" s="1203">
        <v>30</v>
      </c>
      <c r="U223" s="1203">
        <v>10</v>
      </c>
      <c r="V223" s="1203">
        <v>2012</v>
      </c>
      <c r="W223" s="1203"/>
    </row>
    <row r="224" spans="1:23" s="184" customFormat="1" ht="44.25" customHeight="1">
      <c r="A224" s="1202">
        <v>213</v>
      </c>
      <c r="B224" s="1203">
        <v>3001</v>
      </c>
      <c r="C224" s="1203" t="s">
        <v>52</v>
      </c>
      <c r="D224" s="1203" t="s">
        <v>9000</v>
      </c>
      <c r="E224" s="1203" t="s">
        <v>2266</v>
      </c>
      <c r="F224" s="1204" t="s">
        <v>9231</v>
      </c>
      <c r="G224" s="1203" t="s">
        <v>52</v>
      </c>
      <c r="H224" s="1202">
        <v>6</v>
      </c>
      <c r="I224" s="1203">
        <v>7</v>
      </c>
      <c r="J224" s="1203" t="s">
        <v>9008</v>
      </c>
      <c r="K224" s="1203" t="s">
        <v>52</v>
      </c>
      <c r="L224" s="1203" t="s">
        <v>52</v>
      </c>
      <c r="M224" s="1203"/>
      <c r="N224" s="1203"/>
      <c r="O224" s="1215">
        <v>1</v>
      </c>
      <c r="P224" s="1203" t="s">
        <v>333</v>
      </c>
      <c r="Q224" s="1203">
        <v>24</v>
      </c>
      <c r="R224" s="1203">
        <v>9</v>
      </c>
      <c r="S224" s="1203">
        <v>2012</v>
      </c>
      <c r="T224" s="1203">
        <v>6</v>
      </c>
      <c r="U224" s="1203">
        <v>11</v>
      </c>
      <c r="V224" s="1203">
        <v>2012</v>
      </c>
      <c r="W224" s="1203"/>
    </row>
    <row r="225" spans="1:23" s="184" customFormat="1" ht="44.25" customHeight="1">
      <c r="A225" s="1205">
        <v>214</v>
      </c>
      <c r="B225" s="1203">
        <v>3001</v>
      </c>
      <c r="C225" s="1203" t="s">
        <v>52</v>
      </c>
      <c r="D225" s="1203" t="s">
        <v>9000</v>
      </c>
      <c r="E225" s="1203" t="s">
        <v>2266</v>
      </c>
      <c r="F225" s="1204" t="s">
        <v>9232</v>
      </c>
      <c r="G225" s="1203" t="s">
        <v>52</v>
      </c>
      <c r="H225" s="1202">
        <v>6</v>
      </c>
      <c r="I225" s="1203">
        <v>8</v>
      </c>
      <c r="J225" s="1203" t="s">
        <v>9008</v>
      </c>
      <c r="K225" s="1203" t="s">
        <v>52</v>
      </c>
      <c r="L225" s="1203" t="s">
        <v>52</v>
      </c>
      <c r="M225" s="1203"/>
      <c r="N225" s="1203"/>
      <c r="O225" s="1215">
        <v>1</v>
      </c>
      <c r="P225" s="1203" t="s">
        <v>333</v>
      </c>
      <c r="Q225" s="1203">
        <v>28</v>
      </c>
      <c r="R225" s="1203">
        <v>9</v>
      </c>
      <c r="S225" s="1203">
        <v>2012</v>
      </c>
      <c r="T225" s="1203">
        <v>30</v>
      </c>
      <c r="U225" s="1203">
        <v>12</v>
      </c>
      <c r="V225" s="1203">
        <v>2012</v>
      </c>
      <c r="W225" s="1203"/>
    </row>
    <row r="226" spans="1:23" s="184" customFormat="1" ht="44.25" customHeight="1">
      <c r="A226" s="1202">
        <v>215</v>
      </c>
      <c r="B226" s="1203">
        <v>3001</v>
      </c>
      <c r="C226" s="1203" t="s">
        <v>52</v>
      </c>
      <c r="D226" s="1203" t="s">
        <v>9000</v>
      </c>
      <c r="E226" s="1203" t="s">
        <v>2266</v>
      </c>
      <c r="F226" s="1204" t="s">
        <v>9233</v>
      </c>
      <c r="G226" s="1203" t="s">
        <v>52</v>
      </c>
      <c r="H226" s="1202">
        <v>6</v>
      </c>
      <c r="I226" s="1203">
        <v>9</v>
      </c>
      <c r="J226" s="1203" t="s">
        <v>9008</v>
      </c>
      <c r="K226" s="1203" t="s">
        <v>52</v>
      </c>
      <c r="L226" s="1203" t="s">
        <v>52</v>
      </c>
      <c r="M226" s="1203"/>
      <c r="N226" s="1203"/>
      <c r="O226" s="1215">
        <v>1</v>
      </c>
      <c r="P226" s="1203" t="s">
        <v>333</v>
      </c>
      <c r="Q226" s="1203">
        <v>19</v>
      </c>
      <c r="R226" s="1203">
        <v>10</v>
      </c>
      <c r="S226" s="1203">
        <v>2012</v>
      </c>
      <c r="T226" s="1203">
        <v>21</v>
      </c>
      <c r="U226" s="1203">
        <v>3</v>
      </c>
      <c r="V226" s="1203">
        <v>2013</v>
      </c>
      <c r="W226" s="1203"/>
    </row>
    <row r="227" spans="1:23" s="184" customFormat="1" ht="44.25" customHeight="1">
      <c r="A227" s="1205">
        <v>216</v>
      </c>
      <c r="B227" s="1203">
        <v>3001</v>
      </c>
      <c r="C227" s="1203" t="s">
        <v>52</v>
      </c>
      <c r="D227" s="1203" t="s">
        <v>9000</v>
      </c>
      <c r="E227" s="1203" t="s">
        <v>2266</v>
      </c>
      <c r="F227" s="1204" t="s">
        <v>9234</v>
      </c>
      <c r="G227" s="1203" t="s">
        <v>52</v>
      </c>
      <c r="H227" s="1202">
        <v>6</v>
      </c>
      <c r="I227" s="1203">
        <v>10</v>
      </c>
      <c r="J227" s="1203" t="s">
        <v>9008</v>
      </c>
      <c r="K227" s="1203" t="s">
        <v>52</v>
      </c>
      <c r="L227" s="1203" t="s">
        <v>52</v>
      </c>
      <c r="M227" s="1203"/>
      <c r="N227" s="1203"/>
      <c r="O227" s="1215">
        <v>1</v>
      </c>
      <c r="P227" s="1203" t="s">
        <v>333</v>
      </c>
      <c r="Q227" s="1203">
        <v>24</v>
      </c>
      <c r="R227" s="1203">
        <v>8</v>
      </c>
      <c r="S227" s="1203">
        <v>2012</v>
      </c>
      <c r="T227" s="1203">
        <v>4</v>
      </c>
      <c r="U227" s="1203">
        <v>11</v>
      </c>
      <c r="V227" s="1203">
        <v>2012</v>
      </c>
      <c r="W227" s="1203"/>
    </row>
    <row r="228" spans="1:23" s="184" customFormat="1" ht="44.25" customHeight="1">
      <c r="A228" s="1202">
        <v>217</v>
      </c>
      <c r="B228" s="1203">
        <v>3001</v>
      </c>
      <c r="C228" s="1203" t="s">
        <v>52</v>
      </c>
      <c r="D228" s="1203" t="s">
        <v>9000</v>
      </c>
      <c r="E228" s="1203" t="s">
        <v>2266</v>
      </c>
      <c r="F228" s="1204" t="s">
        <v>9235</v>
      </c>
      <c r="G228" s="1203" t="s">
        <v>52</v>
      </c>
      <c r="H228" s="1202">
        <v>7</v>
      </c>
      <c r="I228" s="1203">
        <v>1</v>
      </c>
      <c r="J228" s="1203" t="s">
        <v>7199</v>
      </c>
      <c r="K228" s="1203" t="s">
        <v>52</v>
      </c>
      <c r="L228" s="1203" t="s">
        <v>52</v>
      </c>
      <c r="M228" s="1203"/>
      <c r="N228" s="1203"/>
      <c r="O228" s="1215">
        <v>1</v>
      </c>
      <c r="P228" s="1203" t="s">
        <v>333</v>
      </c>
      <c r="Q228" s="1203">
        <v>8</v>
      </c>
      <c r="R228" s="1203">
        <v>1</v>
      </c>
      <c r="S228" s="1203">
        <v>2012</v>
      </c>
      <c r="T228" s="1203">
        <v>12</v>
      </c>
      <c r="U228" s="1203">
        <v>9</v>
      </c>
      <c r="V228" s="1203">
        <v>2012</v>
      </c>
      <c r="W228" s="1203"/>
    </row>
    <row r="229" spans="1:23" s="184" customFormat="1" ht="44.25" customHeight="1">
      <c r="A229" s="1205">
        <v>218</v>
      </c>
      <c r="B229" s="1203">
        <v>3001</v>
      </c>
      <c r="C229" s="1203" t="s">
        <v>52</v>
      </c>
      <c r="D229" s="1203" t="s">
        <v>9000</v>
      </c>
      <c r="E229" s="1203" t="s">
        <v>2266</v>
      </c>
      <c r="F229" s="1204" t="s">
        <v>9236</v>
      </c>
      <c r="G229" s="1203" t="s">
        <v>52</v>
      </c>
      <c r="H229" s="1202">
        <v>7</v>
      </c>
      <c r="I229" s="1203">
        <v>2</v>
      </c>
      <c r="J229" s="1203" t="s">
        <v>7877</v>
      </c>
      <c r="K229" s="1203" t="s">
        <v>52</v>
      </c>
      <c r="L229" s="1203" t="s">
        <v>52</v>
      </c>
      <c r="M229" s="1203"/>
      <c r="N229" s="1203"/>
      <c r="O229" s="1215">
        <v>1</v>
      </c>
      <c r="P229" s="1203" t="s">
        <v>333</v>
      </c>
      <c r="Q229" s="1203">
        <v>23</v>
      </c>
      <c r="R229" s="1203">
        <v>1</v>
      </c>
      <c r="S229" s="1203">
        <v>2012</v>
      </c>
      <c r="T229" s="1203">
        <v>13</v>
      </c>
      <c r="U229" s="1203">
        <v>11</v>
      </c>
      <c r="V229" s="1203">
        <v>2012</v>
      </c>
      <c r="W229" s="1203"/>
    </row>
    <row r="230" spans="1:23" s="184" customFormat="1" ht="44.25" customHeight="1">
      <c r="A230" s="1202">
        <v>219</v>
      </c>
      <c r="B230" s="1203">
        <v>3001</v>
      </c>
      <c r="C230" s="1203" t="s">
        <v>52</v>
      </c>
      <c r="D230" s="1203" t="s">
        <v>9000</v>
      </c>
      <c r="E230" s="1203" t="s">
        <v>2266</v>
      </c>
      <c r="F230" s="1204" t="s">
        <v>9237</v>
      </c>
      <c r="G230" s="1203" t="s">
        <v>52</v>
      </c>
      <c r="H230" s="1202">
        <v>7</v>
      </c>
      <c r="I230" s="1203">
        <v>3</v>
      </c>
      <c r="J230" s="1203" t="s">
        <v>7877</v>
      </c>
      <c r="K230" s="1203" t="s">
        <v>52</v>
      </c>
      <c r="L230" s="1203" t="s">
        <v>52</v>
      </c>
      <c r="M230" s="1203"/>
      <c r="N230" s="1203"/>
      <c r="O230" s="1215">
        <v>1</v>
      </c>
      <c r="P230" s="1203" t="s">
        <v>333</v>
      </c>
      <c r="Q230" s="1203">
        <v>2</v>
      </c>
      <c r="R230" s="1203">
        <v>7</v>
      </c>
      <c r="S230" s="1203" t="s">
        <v>9238</v>
      </c>
      <c r="T230" s="1203">
        <v>19</v>
      </c>
      <c r="U230" s="1203">
        <v>12</v>
      </c>
      <c r="V230" s="1203">
        <v>2012</v>
      </c>
      <c r="W230" s="1203" t="s">
        <v>9239</v>
      </c>
    </row>
    <row r="231" spans="1:23" s="184" customFormat="1" ht="44.25" customHeight="1">
      <c r="A231" s="1205">
        <v>220</v>
      </c>
      <c r="B231" s="1203">
        <v>3001</v>
      </c>
      <c r="C231" s="1203" t="s">
        <v>52</v>
      </c>
      <c r="D231" s="1203" t="s">
        <v>9000</v>
      </c>
      <c r="E231" s="1203" t="s">
        <v>2266</v>
      </c>
      <c r="F231" s="1204" t="s">
        <v>9240</v>
      </c>
      <c r="G231" s="1203" t="s">
        <v>52</v>
      </c>
      <c r="H231" s="1202">
        <v>7</v>
      </c>
      <c r="I231" s="1203">
        <v>4</v>
      </c>
      <c r="J231" s="1203" t="s">
        <v>7877</v>
      </c>
      <c r="K231" s="1203" t="s">
        <v>52</v>
      </c>
      <c r="L231" s="1203" t="s">
        <v>52</v>
      </c>
      <c r="M231" s="1203"/>
      <c r="N231" s="1203"/>
      <c r="O231" s="1215">
        <v>1</v>
      </c>
      <c r="P231" s="1203" t="s">
        <v>333</v>
      </c>
      <c r="Q231" s="1203">
        <v>1</v>
      </c>
      <c r="R231" s="1203">
        <v>8</v>
      </c>
      <c r="S231" s="1203">
        <v>2012</v>
      </c>
      <c r="T231" s="1203">
        <v>19</v>
      </c>
      <c r="U231" s="1203">
        <v>12</v>
      </c>
      <c r="V231" s="1203">
        <v>2012</v>
      </c>
      <c r="W231" s="1203" t="s">
        <v>9241</v>
      </c>
    </row>
    <row r="232" spans="1:23" s="184" customFormat="1" ht="44.25" customHeight="1">
      <c r="A232" s="1202">
        <v>221</v>
      </c>
      <c r="B232" s="1203">
        <v>3001</v>
      </c>
      <c r="C232" s="1203" t="s">
        <v>52</v>
      </c>
      <c r="D232" s="1203" t="s">
        <v>9000</v>
      </c>
      <c r="E232" s="1203" t="s">
        <v>2266</v>
      </c>
      <c r="F232" s="1204" t="s">
        <v>9242</v>
      </c>
      <c r="G232" s="1203" t="s">
        <v>52</v>
      </c>
      <c r="H232" s="1202">
        <v>7</v>
      </c>
      <c r="I232" s="1203">
        <v>5</v>
      </c>
      <c r="J232" s="1203" t="s">
        <v>7877</v>
      </c>
      <c r="K232" s="1203" t="s">
        <v>52</v>
      </c>
      <c r="L232" s="1203" t="s">
        <v>52</v>
      </c>
      <c r="M232" s="1203"/>
      <c r="N232" s="1203"/>
      <c r="O232" s="1215">
        <v>1</v>
      </c>
      <c r="P232" s="1203" t="s">
        <v>333</v>
      </c>
      <c r="Q232" s="1203">
        <v>1</v>
      </c>
      <c r="R232" s="1203">
        <v>4</v>
      </c>
      <c r="S232" s="1203">
        <v>2012</v>
      </c>
      <c r="T232" s="1203">
        <v>31</v>
      </c>
      <c r="U232" s="1203">
        <v>12</v>
      </c>
      <c r="V232" s="1203">
        <v>2012</v>
      </c>
      <c r="W232" s="1203" t="s">
        <v>9243</v>
      </c>
    </row>
    <row r="233" spans="1:23" s="184" customFormat="1" ht="44.25" customHeight="1">
      <c r="A233" s="1205">
        <v>222</v>
      </c>
      <c r="B233" s="1203">
        <v>3001</v>
      </c>
      <c r="C233" s="1203" t="s">
        <v>52</v>
      </c>
      <c r="D233" s="1203" t="s">
        <v>9000</v>
      </c>
      <c r="E233" s="1203" t="s">
        <v>2266</v>
      </c>
      <c r="F233" s="1204" t="s">
        <v>9244</v>
      </c>
      <c r="G233" s="1203" t="s">
        <v>52</v>
      </c>
      <c r="H233" s="1202">
        <v>7</v>
      </c>
      <c r="I233" s="1203">
        <v>6</v>
      </c>
      <c r="J233" s="1203" t="s">
        <v>7877</v>
      </c>
      <c r="K233" s="1203" t="s">
        <v>52</v>
      </c>
      <c r="L233" s="1203" t="s">
        <v>52</v>
      </c>
      <c r="M233" s="1203"/>
      <c r="N233" s="1203"/>
      <c r="O233" s="1215">
        <v>1</v>
      </c>
      <c r="P233" s="1203" t="s">
        <v>333</v>
      </c>
      <c r="Q233" s="1203">
        <v>1</v>
      </c>
      <c r="R233" s="1203">
        <v>4</v>
      </c>
      <c r="S233" s="1203">
        <v>2012</v>
      </c>
      <c r="T233" s="1203">
        <v>19</v>
      </c>
      <c r="U233" s="1203">
        <v>10</v>
      </c>
      <c r="V233" s="1203">
        <v>2012</v>
      </c>
      <c r="W233" s="1203" t="s">
        <v>9245</v>
      </c>
    </row>
    <row r="234" spans="1:23" s="184" customFormat="1" ht="44.25" customHeight="1">
      <c r="A234" s="1202">
        <v>223</v>
      </c>
      <c r="B234" s="1203">
        <v>3001</v>
      </c>
      <c r="C234" s="1203" t="s">
        <v>52</v>
      </c>
      <c r="D234" s="1203" t="s">
        <v>9000</v>
      </c>
      <c r="E234" s="1203" t="s">
        <v>2266</v>
      </c>
      <c r="F234" s="1204" t="s">
        <v>9246</v>
      </c>
      <c r="G234" s="1203" t="s">
        <v>52</v>
      </c>
      <c r="H234" s="1202">
        <v>8</v>
      </c>
      <c r="I234" s="1203">
        <v>1</v>
      </c>
      <c r="J234" s="1203" t="s">
        <v>9008</v>
      </c>
      <c r="K234" s="1203" t="s">
        <v>52</v>
      </c>
      <c r="L234" s="1203" t="s">
        <v>52</v>
      </c>
      <c r="M234" s="1203"/>
      <c r="N234" s="1203"/>
      <c r="O234" s="1215">
        <v>1</v>
      </c>
      <c r="P234" s="1203" t="s">
        <v>333</v>
      </c>
      <c r="Q234" s="1203">
        <v>21</v>
      </c>
      <c r="R234" s="1203">
        <v>1</v>
      </c>
      <c r="S234" s="1203">
        <v>2013</v>
      </c>
      <c r="T234" s="1203">
        <v>31</v>
      </c>
      <c r="U234" s="1203">
        <v>7</v>
      </c>
      <c r="V234" s="1203">
        <v>2013</v>
      </c>
      <c r="W234" s="1203"/>
    </row>
    <row r="235" spans="1:23" s="184" customFormat="1" ht="44.25" customHeight="1">
      <c r="A235" s="1205">
        <v>224</v>
      </c>
      <c r="B235" s="1203">
        <v>3001</v>
      </c>
      <c r="C235" s="1203" t="s">
        <v>52</v>
      </c>
      <c r="D235" s="1203" t="s">
        <v>9000</v>
      </c>
      <c r="E235" s="1203" t="s">
        <v>2266</v>
      </c>
      <c r="F235" s="1204" t="s">
        <v>9247</v>
      </c>
      <c r="G235" s="1203" t="s">
        <v>52</v>
      </c>
      <c r="H235" s="1202">
        <v>8</v>
      </c>
      <c r="I235" s="1203">
        <v>2</v>
      </c>
      <c r="J235" s="1203" t="s">
        <v>9008</v>
      </c>
      <c r="K235" s="1203" t="s">
        <v>52</v>
      </c>
      <c r="L235" s="1203" t="s">
        <v>52</v>
      </c>
      <c r="M235" s="1203"/>
      <c r="N235" s="1203"/>
      <c r="O235" s="1215">
        <v>1</v>
      </c>
      <c r="P235" s="1203" t="s">
        <v>333</v>
      </c>
      <c r="Q235" s="1203">
        <v>21</v>
      </c>
      <c r="R235" s="1203">
        <v>1</v>
      </c>
      <c r="S235" s="1203">
        <v>2013</v>
      </c>
      <c r="T235" s="1203">
        <v>2</v>
      </c>
      <c r="U235" s="1203">
        <v>5</v>
      </c>
      <c r="V235" s="1203">
        <v>2013</v>
      </c>
      <c r="W235" s="1203"/>
    </row>
    <row r="236" spans="1:23" s="184" customFormat="1" ht="44.25" customHeight="1">
      <c r="A236" s="1202">
        <v>225</v>
      </c>
      <c r="B236" s="1203">
        <v>3001</v>
      </c>
      <c r="C236" s="1203" t="s">
        <v>52</v>
      </c>
      <c r="D236" s="1203" t="s">
        <v>9000</v>
      </c>
      <c r="E236" s="1203" t="s">
        <v>2266</v>
      </c>
      <c r="F236" s="1204" t="s">
        <v>9248</v>
      </c>
      <c r="G236" s="1203" t="s">
        <v>52</v>
      </c>
      <c r="H236" s="1202">
        <v>8</v>
      </c>
      <c r="I236" s="1203">
        <v>3</v>
      </c>
      <c r="J236" s="1203" t="s">
        <v>9008</v>
      </c>
      <c r="K236" s="1203" t="s">
        <v>52</v>
      </c>
      <c r="L236" s="1203" t="s">
        <v>52</v>
      </c>
      <c r="M236" s="1203"/>
      <c r="N236" s="1203"/>
      <c r="O236" s="1215">
        <v>1</v>
      </c>
      <c r="P236" s="1203" t="s">
        <v>333</v>
      </c>
      <c r="Q236" s="1203">
        <v>22</v>
      </c>
      <c r="R236" s="1203">
        <v>1</v>
      </c>
      <c r="S236" s="1203">
        <v>2013</v>
      </c>
      <c r="T236" s="1203">
        <v>2</v>
      </c>
      <c r="U236" s="1203">
        <v>5</v>
      </c>
      <c r="V236" s="1203">
        <v>2013</v>
      </c>
      <c r="W236" s="1203"/>
    </row>
    <row r="237" spans="1:23" s="184" customFormat="1" ht="44.25" customHeight="1">
      <c r="A237" s="1205">
        <v>226</v>
      </c>
      <c r="B237" s="1203">
        <v>3001</v>
      </c>
      <c r="C237" s="1203" t="s">
        <v>52</v>
      </c>
      <c r="D237" s="1203" t="s">
        <v>9000</v>
      </c>
      <c r="E237" s="1203" t="s">
        <v>2266</v>
      </c>
      <c r="F237" s="1204" t="s">
        <v>9249</v>
      </c>
      <c r="G237" s="1203" t="s">
        <v>52</v>
      </c>
      <c r="H237" s="1202">
        <v>8</v>
      </c>
      <c r="I237" s="1203">
        <v>4</v>
      </c>
      <c r="J237" s="1203" t="s">
        <v>9008</v>
      </c>
      <c r="K237" s="1203" t="s">
        <v>52</v>
      </c>
      <c r="L237" s="1203" t="s">
        <v>52</v>
      </c>
      <c r="M237" s="1203"/>
      <c r="N237" s="1203"/>
      <c r="O237" s="1215">
        <v>1</v>
      </c>
      <c r="P237" s="1203" t="s">
        <v>333</v>
      </c>
      <c r="Q237" s="1203">
        <v>23</v>
      </c>
      <c r="R237" s="1203">
        <v>1</v>
      </c>
      <c r="S237" s="1203">
        <v>2013</v>
      </c>
      <c r="T237" s="1203">
        <v>2</v>
      </c>
      <c r="U237" s="1203">
        <v>7</v>
      </c>
      <c r="V237" s="1203">
        <v>2013</v>
      </c>
      <c r="W237" s="1203"/>
    </row>
    <row r="238" spans="1:23" s="184" customFormat="1" ht="44.25" customHeight="1">
      <c r="A238" s="1202">
        <v>227</v>
      </c>
      <c r="B238" s="1203">
        <v>3001</v>
      </c>
      <c r="C238" s="1203" t="s">
        <v>52</v>
      </c>
      <c r="D238" s="1203" t="s">
        <v>9000</v>
      </c>
      <c r="E238" s="1203" t="s">
        <v>2266</v>
      </c>
      <c r="F238" s="1204" t="s">
        <v>9250</v>
      </c>
      <c r="G238" s="1203" t="s">
        <v>52</v>
      </c>
      <c r="H238" s="1202">
        <v>8</v>
      </c>
      <c r="I238" s="1203">
        <v>5</v>
      </c>
      <c r="J238" s="1203" t="s">
        <v>9008</v>
      </c>
      <c r="K238" s="1203" t="s">
        <v>52</v>
      </c>
      <c r="L238" s="1203" t="s">
        <v>52</v>
      </c>
      <c r="M238" s="1203"/>
      <c r="N238" s="1203"/>
      <c r="O238" s="1215">
        <v>1</v>
      </c>
      <c r="P238" s="1203" t="s">
        <v>333</v>
      </c>
      <c r="Q238" s="1203">
        <v>30</v>
      </c>
      <c r="R238" s="1203">
        <v>1</v>
      </c>
      <c r="S238" s="1203">
        <v>2013</v>
      </c>
      <c r="T238" s="1203">
        <v>31</v>
      </c>
      <c r="U238" s="1203">
        <v>7</v>
      </c>
      <c r="V238" s="1203">
        <v>2013</v>
      </c>
      <c r="W238" s="1203"/>
    </row>
    <row r="239" spans="1:23" s="184" customFormat="1" ht="44.25" customHeight="1">
      <c r="A239" s="1205">
        <v>228</v>
      </c>
      <c r="B239" s="1203">
        <v>3001</v>
      </c>
      <c r="C239" s="1203" t="s">
        <v>52</v>
      </c>
      <c r="D239" s="1203" t="s">
        <v>9000</v>
      </c>
      <c r="E239" s="1203" t="s">
        <v>2266</v>
      </c>
      <c r="F239" s="1204" t="s">
        <v>9251</v>
      </c>
      <c r="G239" s="1203" t="s">
        <v>52</v>
      </c>
      <c r="H239" s="1202">
        <v>8</v>
      </c>
      <c r="I239" s="1203">
        <v>6</v>
      </c>
      <c r="J239" s="1203" t="s">
        <v>9008</v>
      </c>
      <c r="K239" s="1203" t="s">
        <v>52</v>
      </c>
      <c r="L239" s="1203" t="s">
        <v>52</v>
      </c>
      <c r="M239" s="1203"/>
      <c r="N239" s="1203"/>
      <c r="O239" s="1215">
        <v>1</v>
      </c>
      <c r="P239" s="1203" t="s">
        <v>333</v>
      </c>
      <c r="Q239" s="1203">
        <v>15</v>
      </c>
      <c r="R239" s="1203">
        <v>2</v>
      </c>
      <c r="S239" s="1203">
        <v>2013</v>
      </c>
      <c r="T239" s="1203">
        <v>15</v>
      </c>
      <c r="U239" s="1203">
        <v>2</v>
      </c>
      <c r="V239" s="1203">
        <v>2013</v>
      </c>
      <c r="W239" s="1203"/>
    </row>
    <row r="240" spans="1:23" s="184" customFormat="1" ht="44.25" customHeight="1">
      <c r="A240" s="1202">
        <v>229</v>
      </c>
      <c r="B240" s="1203">
        <v>3001</v>
      </c>
      <c r="C240" s="1203" t="s">
        <v>52</v>
      </c>
      <c r="D240" s="1203" t="s">
        <v>9000</v>
      </c>
      <c r="E240" s="1203" t="s">
        <v>2266</v>
      </c>
      <c r="F240" s="1208" t="s">
        <v>9252</v>
      </c>
      <c r="G240" s="1203" t="s">
        <v>52</v>
      </c>
      <c r="H240" s="1202">
        <v>8</v>
      </c>
      <c r="I240" s="1203">
        <v>7</v>
      </c>
      <c r="J240" s="1203" t="s">
        <v>9008</v>
      </c>
      <c r="K240" s="1203" t="s">
        <v>52</v>
      </c>
      <c r="L240" s="1203" t="s">
        <v>52</v>
      </c>
      <c r="M240" s="1203"/>
      <c r="N240" s="1203"/>
      <c r="O240" s="1215">
        <v>1</v>
      </c>
      <c r="P240" s="1203" t="s">
        <v>333</v>
      </c>
      <c r="Q240" s="1203">
        <v>22</v>
      </c>
      <c r="R240" s="1203">
        <v>2</v>
      </c>
      <c r="S240" s="1203">
        <v>2013</v>
      </c>
      <c r="T240" s="1203">
        <v>20</v>
      </c>
      <c r="U240" s="1203">
        <v>8</v>
      </c>
      <c r="V240" s="1203">
        <v>2013</v>
      </c>
      <c r="W240" s="1203"/>
    </row>
    <row r="241" spans="1:23" s="184" customFormat="1" ht="44.25" customHeight="1">
      <c r="A241" s="1205">
        <v>230</v>
      </c>
      <c r="B241" s="1203">
        <v>3001</v>
      </c>
      <c r="C241" s="1203" t="s">
        <v>52</v>
      </c>
      <c r="D241" s="1203" t="s">
        <v>9000</v>
      </c>
      <c r="E241" s="1203" t="s">
        <v>2266</v>
      </c>
      <c r="F241" s="1204" t="s">
        <v>9253</v>
      </c>
      <c r="G241" s="1203" t="s">
        <v>52</v>
      </c>
      <c r="H241" s="1202">
        <v>8</v>
      </c>
      <c r="I241" s="1203">
        <v>8</v>
      </c>
      <c r="J241" s="1203" t="s">
        <v>9008</v>
      </c>
      <c r="K241" s="1203" t="s">
        <v>52</v>
      </c>
      <c r="L241" s="1203" t="s">
        <v>52</v>
      </c>
      <c r="M241" s="1203"/>
      <c r="N241" s="1203"/>
      <c r="O241" s="1215">
        <v>1</v>
      </c>
      <c r="P241" s="1203" t="s">
        <v>333</v>
      </c>
      <c r="Q241" s="1203">
        <v>7</v>
      </c>
      <c r="R241" s="1203">
        <v>3</v>
      </c>
      <c r="S241" s="1203">
        <v>2013</v>
      </c>
      <c r="T241" s="1203">
        <v>31</v>
      </c>
      <c r="U241" s="1203">
        <v>7</v>
      </c>
      <c r="V241" s="1203">
        <v>2013</v>
      </c>
      <c r="W241" s="1203"/>
    </row>
    <row r="242" spans="1:23" s="184" customFormat="1" ht="44.25" customHeight="1">
      <c r="A242" s="1202">
        <v>231</v>
      </c>
      <c r="B242" s="1203">
        <v>3001</v>
      </c>
      <c r="C242" s="1203" t="s">
        <v>52</v>
      </c>
      <c r="D242" s="1203" t="s">
        <v>9000</v>
      </c>
      <c r="E242" s="1203" t="s">
        <v>2266</v>
      </c>
      <c r="F242" s="1204" t="s">
        <v>9254</v>
      </c>
      <c r="G242" s="1203" t="s">
        <v>52</v>
      </c>
      <c r="H242" s="1202">
        <v>8</v>
      </c>
      <c r="I242" s="1203">
        <v>9</v>
      </c>
      <c r="J242" s="1203" t="s">
        <v>9008</v>
      </c>
      <c r="K242" s="1203" t="s">
        <v>52</v>
      </c>
      <c r="L242" s="1203" t="s">
        <v>52</v>
      </c>
      <c r="M242" s="1203"/>
      <c r="N242" s="1203"/>
      <c r="O242" s="1215">
        <v>1</v>
      </c>
      <c r="P242" s="1203" t="s">
        <v>333</v>
      </c>
      <c r="Q242" s="1203">
        <v>13</v>
      </c>
      <c r="R242" s="1203">
        <v>3</v>
      </c>
      <c r="S242" s="1203">
        <v>2013</v>
      </c>
      <c r="T242" s="1203">
        <v>31</v>
      </c>
      <c r="U242" s="1203">
        <v>7</v>
      </c>
      <c r="V242" s="1203">
        <v>2013</v>
      </c>
      <c r="W242" s="1203"/>
    </row>
    <row r="243" spans="1:23" s="184" customFormat="1" ht="44.25" customHeight="1">
      <c r="A243" s="1205">
        <v>232</v>
      </c>
      <c r="B243" s="1203">
        <v>3001</v>
      </c>
      <c r="C243" s="1203" t="s">
        <v>52</v>
      </c>
      <c r="D243" s="1203" t="s">
        <v>9000</v>
      </c>
      <c r="E243" s="1203" t="s">
        <v>2266</v>
      </c>
      <c r="F243" s="1204" t="s">
        <v>9255</v>
      </c>
      <c r="G243" s="1203" t="s">
        <v>52</v>
      </c>
      <c r="H243" s="1202">
        <v>8</v>
      </c>
      <c r="I243" s="1203">
        <v>10</v>
      </c>
      <c r="J243" s="1203" t="s">
        <v>9008</v>
      </c>
      <c r="K243" s="1203" t="s">
        <v>52</v>
      </c>
      <c r="L243" s="1203" t="s">
        <v>52</v>
      </c>
      <c r="M243" s="1203"/>
      <c r="N243" s="1203"/>
      <c r="O243" s="1215">
        <v>1</v>
      </c>
      <c r="P243" s="1203" t="s">
        <v>333</v>
      </c>
      <c r="Q243" s="1203">
        <v>18</v>
      </c>
      <c r="R243" s="1203">
        <v>3</v>
      </c>
      <c r="S243" s="1203">
        <v>2013</v>
      </c>
      <c r="T243" s="1203">
        <v>9</v>
      </c>
      <c r="U243" s="1203">
        <v>9</v>
      </c>
      <c r="V243" s="1203">
        <v>2013</v>
      </c>
      <c r="W243" s="1203"/>
    </row>
    <row r="244" spans="1:23" s="184" customFormat="1" ht="44.25" customHeight="1">
      <c r="A244" s="1202">
        <v>233</v>
      </c>
      <c r="B244" s="1203">
        <v>3001</v>
      </c>
      <c r="C244" s="1203" t="s">
        <v>52</v>
      </c>
      <c r="D244" s="1203" t="s">
        <v>9000</v>
      </c>
      <c r="E244" s="1203" t="s">
        <v>2266</v>
      </c>
      <c r="F244" s="1204" t="s">
        <v>9256</v>
      </c>
      <c r="G244" s="1203" t="s">
        <v>52</v>
      </c>
      <c r="H244" s="1202">
        <v>9</v>
      </c>
      <c r="I244" s="1203">
        <v>1</v>
      </c>
      <c r="J244" s="1203" t="s">
        <v>9008</v>
      </c>
      <c r="K244" s="1203" t="s">
        <v>52</v>
      </c>
      <c r="L244" s="1203" t="s">
        <v>52</v>
      </c>
      <c r="M244" s="1203"/>
      <c r="N244" s="1203"/>
      <c r="O244" s="1215">
        <v>1</v>
      </c>
      <c r="P244" s="1203" t="s">
        <v>333</v>
      </c>
      <c r="Q244" s="1203">
        <v>23</v>
      </c>
      <c r="R244" s="1203">
        <v>4</v>
      </c>
      <c r="S244" s="1203">
        <v>2013</v>
      </c>
      <c r="T244" s="1203">
        <v>12</v>
      </c>
      <c r="U244" s="1203">
        <v>11</v>
      </c>
      <c r="V244" s="1203">
        <v>2013</v>
      </c>
      <c r="W244" s="1203"/>
    </row>
    <row r="245" spans="1:23" s="184" customFormat="1" ht="44.25" customHeight="1">
      <c r="A245" s="1205">
        <v>234</v>
      </c>
      <c r="B245" s="1203">
        <v>3001</v>
      </c>
      <c r="C245" s="1203" t="s">
        <v>52</v>
      </c>
      <c r="D245" s="1203" t="s">
        <v>9000</v>
      </c>
      <c r="E245" s="1203" t="s">
        <v>2266</v>
      </c>
      <c r="F245" s="1204" t="s">
        <v>9257</v>
      </c>
      <c r="G245" s="1203" t="s">
        <v>52</v>
      </c>
      <c r="H245" s="1202">
        <v>9</v>
      </c>
      <c r="I245" s="1203">
        <v>2</v>
      </c>
      <c r="J245" s="1203" t="s">
        <v>9008</v>
      </c>
      <c r="K245" s="1203" t="s">
        <v>52</v>
      </c>
      <c r="L245" s="1203" t="s">
        <v>52</v>
      </c>
      <c r="M245" s="1203"/>
      <c r="N245" s="1203"/>
      <c r="O245" s="1215">
        <v>1</v>
      </c>
      <c r="P245" s="1203" t="s">
        <v>333</v>
      </c>
      <c r="Q245" s="1203">
        <v>30</v>
      </c>
      <c r="R245" s="1203">
        <v>4</v>
      </c>
      <c r="S245" s="1203">
        <v>2013</v>
      </c>
      <c r="T245" s="1203">
        <v>13</v>
      </c>
      <c r="U245" s="1203">
        <v>11</v>
      </c>
      <c r="V245" s="1203">
        <v>2013</v>
      </c>
      <c r="W245" s="1203"/>
    </row>
    <row r="246" spans="1:23" s="184" customFormat="1" ht="44.25" customHeight="1">
      <c r="A246" s="1202">
        <v>235</v>
      </c>
      <c r="B246" s="1203">
        <v>3001</v>
      </c>
      <c r="C246" s="1203" t="s">
        <v>52</v>
      </c>
      <c r="D246" s="1203" t="s">
        <v>9000</v>
      </c>
      <c r="E246" s="1203" t="s">
        <v>2266</v>
      </c>
      <c r="F246" s="1204" t="s">
        <v>9258</v>
      </c>
      <c r="G246" s="1203" t="s">
        <v>52</v>
      </c>
      <c r="H246" s="1202">
        <v>9</v>
      </c>
      <c r="I246" s="1203">
        <v>3</v>
      </c>
      <c r="J246" s="1203" t="s">
        <v>9008</v>
      </c>
      <c r="K246" s="1203" t="s">
        <v>52</v>
      </c>
      <c r="L246" s="1203" t="s">
        <v>52</v>
      </c>
      <c r="M246" s="1203"/>
      <c r="N246" s="1203"/>
      <c r="O246" s="1215">
        <v>1</v>
      </c>
      <c r="P246" s="1203" t="s">
        <v>333</v>
      </c>
      <c r="Q246" s="1203">
        <v>30</v>
      </c>
      <c r="R246" s="1203">
        <v>4</v>
      </c>
      <c r="S246" s="1203">
        <v>2013</v>
      </c>
      <c r="T246" s="1203">
        <v>14</v>
      </c>
      <c r="U246" s="1203">
        <v>2</v>
      </c>
      <c r="V246" s="1203">
        <v>2014</v>
      </c>
      <c r="W246" s="1203"/>
    </row>
    <row r="247" spans="1:23" s="184" customFormat="1" ht="44.25" customHeight="1">
      <c r="A247" s="1205">
        <v>236</v>
      </c>
      <c r="B247" s="1203">
        <v>3001</v>
      </c>
      <c r="C247" s="1203" t="s">
        <v>52</v>
      </c>
      <c r="D247" s="1203" t="s">
        <v>9000</v>
      </c>
      <c r="E247" s="1203" t="s">
        <v>2266</v>
      </c>
      <c r="F247" s="1204" t="s">
        <v>9259</v>
      </c>
      <c r="G247" s="1203" t="s">
        <v>52</v>
      </c>
      <c r="H247" s="1202">
        <v>9</v>
      </c>
      <c r="I247" s="1203">
        <v>4</v>
      </c>
      <c r="J247" s="1203" t="s">
        <v>9008</v>
      </c>
      <c r="K247" s="1203" t="s">
        <v>52</v>
      </c>
      <c r="L247" s="1203" t="s">
        <v>52</v>
      </c>
      <c r="M247" s="1203"/>
      <c r="N247" s="1203"/>
      <c r="O247" s="1215">
        <v>1</v>
      </c>
      <c r="P247" s="1203" t="s">
        <v>333</v>
      </c>
      <c r="Q247" s="1203">
        <v>11</v>
      </c>
      <c r="R247" s="1203">
        <v>7</v>
      </c>
      <c r="S247" s="1203">
        <v>2013</v>
      </c>
      <c r="T247" s="1203">
        <v>2</v>
      </c>
      <c r="U247" s="1203">
        <v>6</v>
      </c>
      <c r="V247" s="1203">
        <v>2014</v>
      </c>
      <c r="W247" s="1203"/>
    </row>
    <row r="248" spans="1:23" s="184" customFormat="1" ht="44.25" customHeight="1">
      <c r="A248" s="1202">
        <v>237</v>
      </c>
      <c r="B248" s="1203">
        <v>3001</v>
      </c>
      <c r="C248" s="1203" t="s">
        <v>52</v>
      </c>
      <c r="D248" s="1203" t="s">
        <v>9000</v>
      </c>
      <c r="E248" s="1203" t="s">
        <v>2266</v>
      </c>
      <c r="F248" s="1204" t="s">
        <v>9260</v>
      </c>
      <c r="G248" s="1203" t="s">
        <v>52</v>
      </c>
      <c r="H248" s="1202">
        <v>9</v>
      </c>
      <c r="I248" s="1203">
        <v>5</v>
      </c>
      <c r="J248" s="1203" t="s">
        <v>9008</v>
      </c>
      <c r="K248" s="1203" t="s">
        <v>52</v>
      </c>
      <c r="L248" s="1203" t="s">
        <v>52</v>
      </c>
      <c r="M248" s="1203"/>
      <c r="N248" s="1203"/>
      <c r="O248" s="1215">
        <v>1</v>
      </c>
      <c r="P248" s="1203" t="s">
        <v>333</v>
      </c>
      <c r="Q248" s="1203">
        <v>24</v>
      </c>
      <c r="R248" s="1203">
        <v>7</v>
      </c>
      <c r="S248" s="1203">
        <v>2013</v>
      </c>
      <c r="T248" s="1203">
        <v>29</v>
      </c>
      <c r="U248" s="1203">
        <v>12</v>
      </c>
      <c r="V248" s="1203">
        <v>2013</v>
      </c>
      <c r="W248" s="1203"/>
    </row>
    <row r="249" spans="1:23" s="184" customFormat="1" ht="44.25" customHeight="1">
      <c r="A249" s="1205">
        <v>238</v>
      </c>
      <c r="B249" s="1203">
        <v>3001</v>
      </c>
      <c r="C249" s="1203" t="s">
        <v>52</v>
      </c>
      <c r="D249" s="1203" t="s">
        <v>9000</v>
      </c>
      <c r="E249" s="1203" t="s">
        <v>2266</v>
      </c>
      <c r="F249" s="1204" t="s">
        <v>9261</v>
      </c>
      <c r="G249" s="1203" t="s">
        <v>52</v>
      </c>
      <c r="H249" s="1202">
        <v>9</v>
      </c>
      <c r="I249" s="1203">
        <v>6</v>
      </c>
      <c r="J249" s="1203" t="s">
        <v>9008</v>
      </c>
      <c r="K249" s="1203" t="s">
        <v>52</v>
      </c>
      <c r="L249" s="1203" t="s">
        <v>52</v>
      </c>
      <c r="M249" s="1203"/>
      <c r="N249" s="1203"/>
      <c r="O249" s="1215">
        <v>1</v>
      </c>
      <c r="P249" s="1203" t="s">
        <v>333</v>
      </c>
      <c r="Q249" s="1203">
        <v>28</v>
      </c>
      <c r="R249" s="1203">
        <v>8</v>
      </c>
      <c r="S249" s="1203">
        <v>2013</v>
      </c>
      <c r="T249" s="1203">
        <v>10</v>
      </c>
      <c r="U249" s="1203">
        <v>10</v>
      </c>
      <c r="V249" s="1203">
        <v>2013</v>
      </c>
      <c r="W249" s="1203"/>
    </row>
    <row r="250" spans="1:23" s="184" customFormat="1" ht="44.25" customHeight="1">
      <c r="A250" s="1202">
        <v>239</v>
      </c>
      <c r="B250" s="1203">
        <v>3001</v>
      </c>
      <c r="C250" s="1203" t="s">
        <v>52</v>
      </c>
      <c r="D250" s="1203" t="s">
        <v>9000</v>
      </c>
      <c r="E250" s="1203" t="s">
        <v>2266</v>
      </c>
      <c r="F250" s="1204" t="s">
        <v>9262</v>
      </c>
      <c r="G250" s="1203" t="s">
        <v>52</v>
      </c>
      <c r="H250" s="1202">
        <v>9</v>
      </c>
      <c r="I250" s="1203">
        <v>7</v>
      </c>
      <c r="J250" s="1203" t="s">
        <v>9008</v>
      </c>
      <c r="K250" s="1203" t="s">
        <v>52</v>
      </c>
      <c r="L250" s="1203" t="s">
        <v>52</v>
      </c>
      <c r="M250" s="1203"/>
      <c r="N250" s="1203"/>
      <c r="O250" s="1215">
        <v>1</v>
      </c>
      <c r="P250" s="1203" t="s">
        <v>333</v>
      </c>
      <c r="Q250" s="1203">
        <v>6</v>
      </c>
      <c r="R250" s="1203">
        <v>9</v>
      </c>
      <c r="S250" s="1203">
        <v>2013</v>
      </c>
      <c r="T250" s="1203">
        <v>27</v>
      </c>
      <c r="U250" s="1203">
        <v>11</v>
      </c>
      <c r="V250" s="1203">
        <v>2013</v>
      </c>
      <c r="W250" s="1203"/>
    </row>
    <row r="251" spans="1:23" s="184" customFormat="1" ht="44.25" customHeight="1">
      <c r="A251" s="1205">
        <v>240</v>
      </c>
      <c r="B251" s="1203">
        <v>3001</v>
      </c>
      <c r="C251" s="1203" t="s">
        <v>52</v>
      </c>
      <c r="D251" s="1203" t="s">
        <v>9000</v>
      </c>
      <c r="E251" s="1203" t="s">
        <v>2266</v>
      </c>
      <c r="F251" s="1204" t="s">
        <v>9263</v>
      </c>
      <c r="G251" s="1203" t="s">
        <v>52</v>
      </c>
      <c r="H251" s="1202">
        <v>9</v>
      </c>
      <c r="I251" s="1203">
        <v>8</v>
      </c>
      <c r="J251" s="1203" t="s">
        <v>9008</v>
      </c>
      <c r="K251" s="1203" t="s">
        <v>52</v>
      </c>
      <c r="L251" s="1203" t="s">
        <v>52</v>
      </c>
      <c r="M251" s="1203"/>
      <c r="N251" s="1203"/>
      <c r="O251" s="1215">
        <v>1</v>
      </c>
      <c r="P251" s="1203" t="s">
        <v>333</v>
      </c>
      <c r="Q251" s="1203">
        <v>25</v>
      </c>
      <c r="R251" s="1203">
        <v>9</v>
      </c>
      <c r="S251" s="1203">
        <v>2013</v>
      </c>
      <c r="T251" s="1203">
        <v>15</v>
      </c>
      <c r="U251" s="1203">
        <v>1</v>
      </c>
      <c r="V251" s="1203">
        <v>2014</v>
      </c>
      <c r="W251" s="1203"/>
    </row>
    <row r="252" spans="1:23" s="184" customFormat="1" ht="44.25" customHeight="1">
      <c r="A252" s="1202">
        <v>241</v>
      </c>
      <c r="B252" s="1203">
        <v>3001</v>
      </c>
      <c r="C252" s="1203" t="s">
        <v>52</v>
      </c>
      <c r="D252" s="1203" t="s">
        <v>9000</v>
      </c>
      <c r="E252" s="1203" t="s">
        <v>2266</v>
      </c>
      <c r="F252" s="1204" t="s">
        <v>9264</v>
      </c>
      <c r="G252" s="1203" t="s">
        <v>52</v>
      </c>
      <c r="H252" s="1202">
        <v>10</v>
      </c>
      <c r="I252" s="1203">
        <v>1</v>
      </c>
      <c r="J252" s="1203"/>
      <c r="K252" s="1203" t="s">
        <v>52</v>
      </c>
      <c r="L252" s="1203" t="s">
        <v>52</v>
      </c>
      <c r="M252" s="1203"/>
      <c r="N252" s="1203"/>
      <c r="O252" s="1215">
        <v>1</v>
      </c>
      <c r="P252" s="1203" t="s">
        <v>333</v>
      </c>
      <c r="Q252" s="1203">
        <v>8</v>
      </c>
      <c r="R252" s="1203">
        <v>1</v>
      </c>
      <c r="S252" s="1203">
        <v>2013</v>
      </c>
      <c r="T252" s="1203">
        <v>19</v>
      </c>
      <c r="U252" s="1203">
        <v>12</v>
      </c>
      <c r="V252" s="1203">
        <v>2013</v>
      </c>
      <c r="W252" s="1203"/>
    </row>
    <row r="253" spans="1:23" s="184" customFormat="1" ht="44.25" customHeight="1">
      <c r="A253" s="1205">
        <v>242</v>
      </c>
      <c r="B253" s="1203">
        <v>3001</v>
      </c>
      <c r="C253" s="1203" t="s">
        <v>52</v>
      </c>
      <c r="D253" s="1203" t="s">
        <v>9000</v>
      </c>
      <c r="E253" s="1203" t="s">
        <v>2266</v>
      </c>
      <c r="F253" s="1204" t="s">
        <v>9265</v>
      </c>
      <c r="G253" s="1203" t="s">
        <v>52</v>
      </c>
      <c r="H253" s="1202">
        <v>10</v>
      </c>
      <c r="I253" s="1203">
        <v>2</v>
      </c>
      <c r="J253" s="1203" t="s">
        <v>7877</v>
      </c>
      <c r="K253" s="1203" t="s">
        <v>52</v>
      </c>
      <c r="L253" s="1203" t="s">
        <v>52</v>
      </c>
      <c r="M253" s="1203"/>
      <c r="N253" s="1203"/>
      <c r="O253" s="1215">
        <v>1</v>
      </c>
      <c r="P253" s="1203" t="s">
        <v>333</v>
      </c>
      <c r="Q253" s="1203">
        <v>14</v>
      </c>
      <c r="R253" s="1203">
        <v>1</v>
      </c>
      <c r="S253" s="1203">
        <v>2013</v>
      </c>
      <c r="T253" s="1203">
        <v>11</v>
      </c>
      <c r="U253" s="1203">
        <v>7</v>
      </c>
      <c r="V253" s="1203">
        <v>2013</v>
      </c>
      <c r="W253" s="1203"/>
    </row>
    <row r="254" spans="1:23" s="184" customFormat="1" ht="44.25" customHeight="1">
      <c r="A254" s="1202">
        <v>243</v>
      </c>
      <c r="B254" s="1203">
        <v>3001</v>
      </c>
      <c r="C254" s="1203" t="s">
        <v>52</v>
      </c>
      <c r="D254" s="1203" t="s">
        <v>9000</v>
      </c>
      <c r="E254" s="1203" t="s">
        <v>2266</v>
      </c>
      <c r="F254" s="1204" t="s">
        <v>9266</v>
      </c>
      <c r="G254" s="1203" t="s">
        <v>52</v>
      </c>
      <c r="H254" s="1202">
        <v>10</v>
      </c>
      <c r="I254" s="1203">
        <v>3</v>
      </c>
      <c r="J254" s="1203" t="s">
        <v>7877</v>
      </c>
      <c r="K254" s="1203" t="s">
        <v>52</v>
      </c>
      <c r="L254" s="1203" t="s">
        <v>52</v>
      </c>
      <c r="M254" s="1203"/>
      <c r="N254" s="1203"/>
      <c r="O254" s="1215">
        <v>1</v>
      </c>
      <c r="P254" s="1203" t="s">
        <v>333</v>
      </c>
      <c r="Q254" s="1203">
        <v>11</v>
      </c>
      <c r="R254" s="1203">
        <v>1</v>
      </c>
      <c r="S254" s="1203">
        <v>2013</v>
      </c>
      <c r="T254" s="1203">
        <v>19</v>
      </c>
      <c r="U254" s="1203">
        <v>12</v>
      </c>
      <c r="V254" s="1203">
        <v>2013</v>
      </c>
      <c r="W254" s="1203" t="s">
        <v>9267</v>
      </c>
    </row>
    <row r="255" spans="1:23" s="184" customFormat="1" ht="44.25" customHeight="1">
      <c r="A255" s="1205">
        <v>244</v>
      </c>
      <c r="B255" s="1203">
        <v>3001</v>
      </c>
      <c r="C255" s="1203" t="s">
        <v>52</v>
      </c>
      <c r="D255" s="1203" t="s">
        <v>9000</v>
      </c>
      <c r="E255" s="1203" t="s">
        <v>2266</v>
      </c>
      <c r="F255" s="1204" t="s">
        <v>9268</v>
      </c>
      <c r="G255" s="1203" t="s">
        <v>52</v>
      </c>
      <c r="H255" s="1202">
        <v>10</v>
      </c>
      <c r="I255" s="1203">
        <v>4</v>
      </c>
      <c r="J255" s="1203" t="s">
        <v>7877</v>
      </c>
      <c r="K255" s="1203" t="s">
        <v>52</v>
      </c>
      <c r="L255" s="1203" t="s">
        <v>52</v>
      </c>
      <c r="M255" s="1203"/>
      <c r="N255" s="1203"/>
      <c r="O255" s="1215">
        <v>1</v>
      </c>
      <c r="P255" s="1203" t="s">
        <v>333</v>
      </c>
      <c r="Q255" s="1203">
        <v>11</v>
      </c>
      <c r="R255" s="1203">
        <v>1</v>
      </c>
      <c r="S255" s="1203">
        <v>2013</v>
      </c>
      <c r="T255" s="1203">
        <v>19</v>
      </c>
      <c r="U255" s="1203">
        <v>12</v>
      </c>
      <c r="V255" s="1203">
        <v>2013</v>
      </c>
      <c r="W255" s="1203" t="s">
        <v>9109</v>
      </c>
    </row>
    <row r="256" spans="1:23" s="184" customFormat="1" ht="44.25" customHeight="1">
      <c r="A256" s="1202">
        <v>245</v>
      </c>
      <c r="B256" s="1203">
        <v>3001</v>
      </c>
      <c r="C256" s="1203" t="s">
        <v>52</v>
      </c>
      <c r="D256" s="1203" t="s">
        <v>9000</v>
      </c>
      <c r="E256" s="1203" t="s">
        <v>2266</v>
      </c>
      <c r="F256" s="1204" t="s">
        <v>9269</v>
      </c>
      <c r="G256" s="1203" t="s">
        <v>52</v>
      </c>
      <c r="H256" s="1202">
        <v>10</v>
      </c>
      <c r="I256" s="1203">
        <v>5</v>
      </c>
      <c r="J256" s="1203" t="s">
        <v>7877</v>
      </c>
      <c r="K256" s="1203" t="s">
        <v>52</v>
      </c>
      <c r="L256" s="1203" t="s">
        <v>52</v>
      </c>
      <c r="M256" s="1203"/>
      <c r="N256" s="1203"/>
      <c r="O256" s="1215">
        <v>1</v>
      </c>
      <c r="P256" s="1203" t="s">
        <v>333</v>
      </c>
      <c r="Q256" s="1203">
        <v>2</v>
      </c>
      <c r="R256" s="1203">
        <v>1</v>
      </c>
      <c r="S256" s="1203">
        <v>2013</v>
      </c>
      <c r="T256" s="1203">
        <v>31</v>
      </c>
      <c r="U256" s="1203">
        <v>12</v>
      </c>
      <c r="V256" s="1203">
        <v>2013</v>
      </c>
      <c r="W256" s="1203" t="s">
        <v>9109</v>
      </c>
    </row>
    <row r="257" spans="1:23" s="184" customFormat="1" ht="44.25" customHeight="1">
      <c r="A257" s="1205">
        <v>246</v>
      </c>
      <c r="B257" s="1203">
        <v>3001</v>
      </c>
      <c r="C257" s="1203" t="s">
        <v>52</v>
      </c>
      <c r="D257" s="1203" t="s">
        <v>9000</v>
      </c>
      <c r="E257" s="1203" t="s">
        <v>2266</v>
      </c>
      <c r="F257" s="1204" t="s">
        <v>9270</v>
      </c>
      <c r="G257" s="1203" t="s">
        <v>52</v>
      </c>
      <c r="H257" s="1202">
        <v>10</v>
      </c>
      <c r="I257" s="1203">
        <v>6</v>
      </c>
      <c r="J257" s="1203" t="s">
        <v>7877</v>
      </c>
      <c r="K257" s="1203" t="s">
        <v>52</v>
      </c>
      <c r="L257" s="1203" t="s">
        <v>52</v>
      </c>
      <c r="M257" s="1203"/>
      <c r="N257" s="1203"/>
      <c r="O257" s="1215">
        <v>1</v>
      </c>
      <c r="P257" s="1203" t="s">
        <v>333</v>
      </c>
      <c r="Q257" s="1203">
        <v>14</v>
      </c>
      <c r="R257" s="1203">
        <v>1</v>
      </c>
      <c r="S257" s="1203">
        <v>2013</v>
      </c>
      <c r="T257" s="1203">
        <v>19</v>
      </c>
      <c r="U257" s="1203">
        <v>12</v>
      </c>
      <c r="V257" s="1203">
        <v>2013</v>
      </c>
      <c r="W257" s="1203" t="s">
        <v>9109</v>
      </c>
    </row>
    <row r="258" spans="1:23" s="184" customFormat="1" ht="44.25" customHeight="1">
      <c r="A258" s="1202">
        <v>247</v>
      </c>
      <c r="B258" s="1203">
        <v>3001</v>
      </c>
      <c r="C258" s="1203" t="s">
        <v>9065</v>
      </c>
      <c r="D258" s="1203" t="s">
        <v>9000</v>
      </c>
      <c r="E258" s="1203" t="s">
        <v>2266</v>
      </c>
      <c r="F258" s="1204" t="s">
        <v>9271</v>
      </c>
      <c r="G258" s="1203" t="s">
        <v>52</v>
      </c>
      <c r="H258" s="1202">
        <v>11</v>
      </c>
      <c r="I258" s="1203">
        <v>1</v>
      </c>
      <c r="J258" s="1203" t="s">
        <v>9008</v>
      </c>
      <c r="K258" s="1203" t="s">
        <v>52</v>
      </c>
      <c r="L258" s="1203" t="s">
        <v>52</v>
      </c>
      <c r="M258" s="1203"/>
      <c r="N258" s="1203"/>
      <c r="O258" s="1215">
        <v>1</v>
      </c>
      <c r="P258" s="1203" t="s">
        <v>333</v>
      </c>
      <c r="Q258" s="1203">
        <v>14</v>
      </c>
      <c r="R258" s="1203">
        <v>1</v>
      </c>
      <c r="S258" s="1203">
        <v>2014</v>
      </c>
      <c r="T258" s="1203">
        <v>4</v>
      </c>
      <c r="U258" s="1203">
        <v>3</v>
      </c>
      <c r="V258" s="1203">
        <v>2014</v>
      </c>
      <c r="W258" s="1203"/>
    </row>
    <row r="259" spans="1:23" s="184" customFormat="1" ht="44.25" customHeight="1">
      <c r="A259" s="1205">
        <v>248</v>
      </c>
      <c r="B259" s="1203">
        <v>3001</v>
      </c>
      <c r="C259" s="1203" t="s">
        <v>9065</v>
      </c>
      <c r="D259" s="1203" t="s">
        <v>9000</v>
      </c>
      <c r="E259" s="1203" t="s">
        <v>2266</v>
      </c>
      <c r="F259" s="1204" t="s">
        <v>9272</v>
      </c>
      <c r="G259" s="1203" t="s">
        <v>52</v>
      </c>
      <c r="H259" s="1202">
        <v>11</v>
      </c>
      <c r="I259" s="1203">
        <v>2</v>
      </c>
      <c r="J259" s="1203" t="s">
        <v>9008</v>
      </c>
      <c r="K259" s="1203" t="s">
        <v>52</v>
      </c>
      <c r="L259" s="1203" t="s">
        <v>52</v>
      </c>
      <c r="M259" s="1203"/>
      <c r="N259" s="1203"/>
      <c r="O259" s="1215">
        <v>1</v>
      </c>
      <c r="P259" s="1203" t="s">
        <v>333</v>
      </c>
      <c r="Q259" s="1203">
        <v>14</v>
      </c>
      <c r="R259" s="1203">
        <v>1</v>
      </c>
      <c r="S259" s="1203">
        <v>2014</v>
      </c>
      <c r="T259" s="1203">
        <v>5</v>
      </c>
      <c r="U259" s="1203">
        <v>3</v>
      </c>
      <c r="V259" s="1203">
        <v>2014</v>
      </c>
      <c r="W259" s="1203"/>
    </row>
    <row r="260" spans="1:23" s="184" customFormat="1" ht="44.25" customHeight="1">
      <c r="A260" s="1202">
        <v>249</v>
      </c>
      <c r="B260" s="1203">
        <v>3001</v>
      </c>
      <c r="C260" s="1203" t="s">
        <v>9065</v>
      </c>
      <c r="D260" s="1203" t="s">
        <v>9000</v>
      </c>
      <c r="E260" s="1203" t="s">
        <v>2266</v>
      </c>
      <c r="F260" s="1204" t="s">
        <v>9273</v>
      </c>
      <c r="G260" s="1203" t="s">
        <v>52</v>
      </c>
      <c r="H260" s="1202">
        <v>11</v>
      </c>
      <c r="I260" s="1203">
        <v>3</v>
      </c>
      <c r="J260" s="1203" t="s">
        <v>9008</v>
      </c>
      <c r="K260" s="1203" t="s">
        <v>52</v>
      </c>
      <c r="L260" s="1203" t="s">
        <v>52</v>
      </c>
      <c r="M260" s="1203"/>
      <c r="N260" s="1203"/>
      <c r="O260" s="1215">
        <v>1</v>
      </c>
      <c r="P260" s="1203" t="s">
        <v>333</v>
      </c>
      <c r="Q260" s="1203">
        <v>15</v>
      </c>
      <c r="R260" s="1203">
        <v>1</v>
      </c>
      <c r="S260" s="1203">
        <v>2014</v>
      </c>
      <c r="T260" s="1203">
        <v>9</v>
      </c>
      <c r="U260" s="1203">
        <v>7</v>
      </c>
      <c r="V260" s="1203">
        <v>2014</v>
      </c>
      <c r="W260" s="1203"/>
    </row>
    <row r="261" spans="1:23" s="184" customFormat="1" ht="44.25" customHeight="1">
      <c r="A261" s="1205">
        <v>250</v>
      </c>
      <c r="B261" s="1203">
        <v>3001</v>
      </c>
      <c r="C261" s="1203" t="s">
        <v>9065</v>
      </c>
      <c r="D261" s="1203" t="s">
        <v>9000</v>
      </c>
      <c r="E261" s="1203" t="s">
        <v>2266</v>
      </c>
      <c r="F261" s="1204" t="s">
        <v>9274</v>
      </c>
      <c r="G261" s="1203" t="s">
        <v>52</v>
      </c>
      <c r="H261" s="1202">
        <v>11</v>
      </c>
      <c r="I261" s="1203">
        <v>4</v>
      </c>
      <c r="J261" s="1203" t="s">
        <v>9008</v>
      </c>
      <c r="K261" s="1203" t="s">
        <v>52</v>
      </c>
      <c r="L261" s="1203" t="s">
        <v>52</v>
      </c>
      <c r="M261" s="1203"/>
      <c r="N261" s="1203"/>
      <c r="O261" s="1215">
        <v>1</v>
      </c>
      <c r="P261" s="1203" t="s">
        <v>333</v>
      </c>
      <c r="Q261" s="1203">
        <v>15</v>
      </c>
      <c r="R261" s="1203">
        <v>1</v>
      </c>
      <c r="S261" s="1203">
        <v>2014</v>
      </c>
      <c r="T261" s="1203">
        <v>8</v>
      </c>
      <c r="U261" s="1203">
        <v>4</v>
      </c>
      <c r="V261" s="1203">
        <v>2014</v>
      </c>
      <c r="W261" s="1203"/>
    </row>
    <row r="262" spans="1:23" s="184" customFormat="1" ht="44.25" customHeight="1">
      <c r="A262" s="1202">
        <v>251</v>
      </c>
      <c r="B262" s="1203">
        <v>3001</v>
      </c>
      <c r="C262" s="1203" t="s">
        <v>9065</v>
      </c>
      <c r="D262" s="1203" t="s">
        <v>9000</v>
      </c>
      <c r="E262" s="1203" t="s">
        <v>2266</v>
      </c>
      <c r="F262" s="1204" t="s">
        <v>9275</v>
      </c>
      <c r="G262" s="1203" t="s">
        <v>52</v>
      </c>
      <c r="H262" s="1202">
        <v>11</v>
      </c>
      <c r="I262" s="1203">
        <v>5</v>
      </c>
      <c r="J262" s="1203" t="s">
        <v>9008</v>
      </c>
      <c r="K262" s="1203" t="s">
        <v>52</v>
      </c>
      <c r="L262" s="1203" t="s">
        <v>52</v>
      </c>
      <c r="M262" s="1203"/>
      <c r="N262" s="1203"/>
      <c r="O262" s="1215">
        <v>1</v>
      </c>
      <c r="P262" s="1203" t="s">
        <v>333</v>
      </c>
      <c r="Q262" s="1203">
        <v>15</v>
      </c>
      <c r="R262" s="1203">
        <v>1</v>
      </c>
      <c r="S262" s="1203">
        <v>2014</v>
      </c>
      <c r="T262" s="1203">
        <v>24</v>
      </c>
      <c r="U262" s="1203">
        <v>7</v>
      </c>
      <c r="V262" s="1203">
        <v>2014</v>
      </c>
      <c r="W262" s="1203"/>
    </row>
    <row r="263" spans="1:23" s="184" customFormat="1" ht="44.25" customHeight="1">
      <c r="A263" s="1205">
        <v>252</v>
      </c>
      <c r="B263" s="1203">
        <v>3001</v>
      </c>
      <c r="C263" s="1203" t="s">
        <v>9065</v>
      </c>
      <c r="D263" s="1203" t="s">
        <v>9000</v>
      </c>
      <c r="E263" s="1203" t="s">
        <v>2266</v>
      </c>
      <c r="F263" s="1204" t="s">
        <v>9276</v>
      </c>
      <c r="G263" s="1203" t="s">
        <v>52</v>
      </c>
      <c r="H263" s="1202">
        <v>11</v>
      </c>
      <c r="I263" s="1203">
        <v>6</v>
      </c>
      <c r="J263" s="1203" t="s">
        <v>9008</v>
      </c>
      <c r="K263" s="1203" t="s">
        <v>52</v>
      </c>
      <c r="L263" s="1203" t="s">
        <v>52</v>
      </c>
      <c r="M263" s="1203"/>
      <c r="N263" s="1203"/>
      <c r="O263" s="1215">
        <v>1</v>
      </c>
      <c r="P263" s="1203" t="s">
        <v>333</v>
      </c>
      <c r="Q263" s="1203">
        <v>17</v>
      </c>
      <c r="R263" s="1203">
        <v>1</v>
      </c>
      <c r="S263" s="1203">
        <v>2014</v>
      </c>
      <c r="T263" s="1203">
        <v>26</v>
      </c>
      <c r="U263" s="1203">
        <v>5</v>
      </c>
      <c r="V263" s="1203">
        <v>2014</v>
      </c>
      <c r="W263" s="1203"/>
    </row>
    <row r="264" spans="1:23" s="184" customFormat="1" ht="44.25" customHeight="1">
      <c r="A264" s="1202">
        <v>253</v>
      </c>
      <c r="B264" s="1203">
        <v>3001</v>
      </c>
      <c r="C264" s="1203" t="s">
        <v>9065</v>
      </c>
      <c r="D264" s="1203" t="s">
        <v>9000</v>
      </c>
      <c r="E264" s="1203" t="s">
        <v>2266</v>
      </c>
      <c r="F264" s="1204" t="s">
        <v>9277</v>
      </c>
      <c r="G264" s="1203" t="s">
        <v>52</v>
      </c>
      <c r="H264" s="1202">
        <v>11</v>
      </c>
      <c r="I264" s="1203">
        <v>7</v>
      </c>
      <c r="J264" s="1203" t="s">
        <v>9008</v>
      </c>
      <c r="K264" s="1203" t="s">
        <v>52</v>
      </c>
      <c r="L264" s="1203" t="s">
        <v>52</v>
      </c>
      <c r="M264" s="1203"/>
      <c r="N264" s="1203"/>
      <c r="O264" s="1215">
        <v>1</v>
      </c>
      <c r="P264" s="1203" t="s">
        <v>333</v>
      </c>
      <c r="Q264" s="1203">
        <v>17</v>
      </c>
      <c r="R264" s="1203">
        <v>1</v>
      </c>
      <c r="S264" s="1203">
        <v>2014</v>
      </c>
      <c r="T264" s="1203">
        <v>27</v>
      </c>
      <c r="U264" s="1203">
        <v>3</v>
      </c>
      <c r="V264" s="1203">
        <v>2014</v>
      </c>
      <c r="W264" s="1203"/>
    </row>
    <row r="265" spans="1:23" s="184" customFormat="1" ht="44.25" customHeight="1">
      <c r="A265" s="1205">
        <v>254</v>
      </c>
      <c r="B265" s="1203">
        <v>3001</v>
      </c>
      <c r="C265" s="1203" t="s">
        <v>9065</v>
      </c>
      <c r="D265" s="1203" t="s">
        <v>9000</v>
      </c>
      <c r="E265" s="1203" t="s">
        <v>2266</v>
      </c>
      <c r="F265" s="1204" t="s">
        <v>9278</v>
      </c>
      <c r="G265" s="1203" t="s">
        <v>52</v>
      </c>
      <c r="H265" s="1202">
        <v>11</v>
      </c>
      <c r="I265" s="1203">
        <v>8</v>
      </c>
      <c r="J265" s="1203" t="s">
        <v>9008</v>
      </c>
      <c r="K265" s="1203" t="s">
        <v>52</v>
      </c>
      <c r="L265" s="1203" t="s">
        <v>52</v>
      </c>
      <c r="M265" s="1203"/>
      <c r="N265" s="1203"/>
      <c r="O265" s="1215">
        <v>1</v>
      </c>
      <c r="P265" s="1203" t="s">
        <v>333</v>
      </c>
      <c r="Q265" s="1203">
        <v>17</v>
      </c>
      <c r="R265" s="1203">
        <v>1</v>
      </c>
      <c r="S265" s="1203">
        <v>2014</v>
      </c>
      <c r="T265" s="1203">
        <v>18</v>
      </c>
      <c r="U265" s="1203">
        <v>4</v>
      </c>
      <c r="V265" s="1203">
        <v>2014</v>
      </c>
      <c r="W265" s="1203"/>
    </row>
    <row r="266" spans="1:23" s="184" customFormat="1" ht="44.25" customHeight="1">
      <c r="A266" s="1202">
        <v>255</v>
      </c>
      <c r="B266" s="1203">
        <v>3001</v>
      </c>
      <c r="C266" s="1203" t="s">
        <v>9065</v>
      </c>
      <c r="D266" s="1203" t="s">
        <v>9000</v>
      </c>
      <c r="E266" s="1203" t="s">
        <v>2266</v>
      </c>
      <c r="F266" s="1204" t="s">
        <v>9279</v>
      </c>
      <c r="G266" s="1203" t="s">
        <v>52</v>
      </c>
      <c r="H266" s="1202">
        <v>11</v>
      </c>
      <c r="I266" s="1203">
        <v>9</v>
      </c>
      <c r="J266" s="1203" t="s">
        <v>9008</v>
      </c>
      <c r="K266" s="1203" t="s">
        <v>52</v>
      </c>
      <c r="L266" s="1203" t="s">
        <v>52</v>
      </c>
      <c r="M266" s="1203"/>
      <c r="N266" s="1203"/>
      <c r="O266" s="1215">
        <v>1</v>
      </c>
      <c r="P266" s="1203" t="s">
        <v>333</v>
      </c>
      <c r="Q266" s="1203">
        <v>20</v>
      </c>
      <c r="R266" s="1203">
        <v>1</v>
      </c>
      <c r="S266" s="1203">
        <v>2014</v>
      </c>
      <c r="T266" s="1203">
        <v>23</v>
      </c>
      <c r="U266" s="1203">
        <v>7</v>
      </c>
      <c r="V266" s="1203">
        <v>2014</v>
      </c>
      <c r="W266" s="1203"/>
    </row>
    <row r="267" spans="1:23" s="184" customFormat="1" ht="44.25" customHeight="1">
      <c r="A267" s="1205">
        <v>256</v>
      </c>
      <c r="B267" s="1203">
        <v>3001</v>
      </c>
      <c r="C267" s="1203" t="s">
        <v>9065</v>
      </c>
      <c r="D267" s="1203" t="s">
        <v>9000</v>
      </c>
      <c r="E267" s="1203" t="s">
        <v>2266</v>
      </c>
      <c r="F267" s="1204" t="s">
        <v>9280</v>
      </c>
      <c r="G267" s="1203" t="s">
        <v>52</v>
      </c>
      <c r="H267" s="1202">
        <v>11</v>
      </c>
      <c r="I267" s="1203">
        <v>10</v>
      </c>
      <c r="J267" s="1203" t="s">
        <v>9008</v>
      </c>
      <c r="K267" s="1203" t="s">
        <v>52</v>
      </c>
      <c r="L267" s="1203" t="s">
        <v>52</v>
      </c>
      <c r="M267" s="1203"/>
      <c r="N267" s="1203"/>
      <c r="O267" s="1215">
        <v>1</v>
      </c>
      <c r="P267" s="1203" t="s">
        <v>333</v>
      </c>
      <c r="Q267" s="1203">
        <v>16</v>
      </c>
      <c r="R267" s="1203">
        <v>7</v>
      </c>
      <c r="S267" s="1203">
        <v>2014</v>
      </c>
      <c r="T267" s="1203">
        <v>10</v>
      </c>
      <c r="U267" s="1203">
        <v>11</v>
      </c>
      <c r="V267" s="1203">
        <v>2014</v>
      </c>
      <c r="W267" s="1203"/>
    </row>
    <row r="268" spans="1:23" s="184" customFormat="1" ht="44.25" customHeight="1">
      <c r="A268" s="1202">
        <v>257</v>
      </c>
      <c r="B268" s="1203">
        <v>3001</v>
      </c>
      <c r="C268" s="1203" t="s">
        <v>9065</v>
      </c>
      <c r="D268" s="1203" t="s">
        <v>9000</v>
      </c>
      <c r="E268" s="1203" t="s">
        <v>2266</v>
      </c>
      <c r="F268" s="1204" t="s">
        <v>9281</v>
      </c>
      <c r="G268" s="1203" t="s">
        <v>52</v>
      </c>
      <c r="H268" s="1202">
        <v>11</v>
      </c>
      <c r="I268" s="1203">
        <v>11</v>
      </c>
      <c r="J268" s="1203" t="s">
        <v>9008</v>
      </c>
      <c r="K268" s="1203" t="s">
        <v>52</v>
      </c>
      <c r="L268" s="1203" t="s">
        <v>52</v>
      </c>
      <c r="M268" s="1203"/>
      <c r="N268" s="1203"/>
      <c r="O268" s="1215">
        <v>1</v>
      </c>
      <c r="P268" s="1203" t="s">
        <v>333</v>
      </c>
      <c r="Q268" s="1203">
        <v>18</v>
      </c>
      <c r="R268" s="1203">
        <v>7</v>
      </c>
      <c r="S268" s="1203">
        <v>2014</v>
      </c>
      <c r="T268" s="1203">
        <v>5</v>
      </c>
      <c r="U268" s="1203">
        <v>8</v>
      </c>
      <c r="V268" s="1203">
        <v>2014</v>
      </c>
      <c r="W268" s="1203"/>
    </row>
    <row r="269" spans="1:23" s="184" customFormat="1" ht="44.25" customHeight="1">
      <c r="A269" s="1205">
        <v>258</v>
      </c>
      <c r="B269" s="1203">
        <v>3001</v>
      </c>
      <c r="C269" s="1203" t="s">
        <v>9065</v>
      </c>
      <c r="D269" s="1203" t="s">
        <v>9000</v>
      </c>
      <c r="E269" s="1203" t="s">
        <v>2266</v>
      </c>
      <c r="F269" s="1204" t="s">
        <v>9282</v>
      </c>
      <c r="G269" s="1203" t="s">
        <v>52</v>
      </c>
      <c r="H269" s="1202">
        <v>11</v>
      </c>
      <c r="I269" s="1203">
        <v>12</v>
      </c>
      <c r="J269" s="1203" t="s">
        <v>9008</v>
      </c>
      <c r="K269" s="1203" t="s">
        <v>52</v>
      </c>
      <c r="L269" s="1203" t="s">
        <v>52</v>
      </c>
      <c r="M269" s="1203"/>
      <c r="N269" s="1203"/>
      <c r="O269" s="1215">
        <v>1</v>
      </c>
      <c r="P269" s="1203" t="s">
        <v>333</v>
      </c>
      <c r="Q269" s="1203">
        <v>21</v>
      </c>
      <c r="R269" s="1203">
        <v>7</v>
      </c>
      <c r="S269" s="1203">
        <v>2014</v>
      </c>
      <c r="T269" s="1203">
        <v>15</v>
      </c>
      <c r="U269" s="1203">
        <v>9</v>
      </c>
      <c r="V269" s="1203">
        <v>2014</v>
      </c>
      <c r="W269" s="1203"/>
    </row>
    <row r="270" spans="1:23" s="184" customFormat="1" ht="44.25" customHeight="1">
      <c r="A270" s="1202">
        <v>259</v>
      </c>
      <c r="B270" s="1203">
        <v>3001</v>
      </c>
      <c r="C270" s="1203" t="s">
        <v>9065</v>
      </c>
      <c r="D270" s="1203" t="s">
        <v>9000</v>
      </c>
      <c r="E270" s="1203" t="s">
        <v>2266</v>
      </c>
      <c r="F270" s="1204" t="s">
        <v>9283</v>
      </c>
      <c r="G270" s="1203" t="s">
        <v>52</v>
      </c>
      <c r="H270" s="1202">
        <v>11</v>
      </c>
      <c r="I270" s="1203">
        <v>13</v>
      </c>
      <c r="J270" s="1203" t="s">
        <v>9008</v>
      </c>
      <c r="K270" s="1203" t="s">
        <v>52</v>
      </c>
      <c r="L270" s="1203" t="s">
        <v>52</v>
      </c>
      <c r="M270" s="1203"/>
      <c r="N270" s="1203"/>
      <c r="O270" s="1215">
        <v>1</v>
      </c>
      <c r="P270" s="1203" t="s">
        <v>333</v>
      </c>
      <c r="Q270" s="1203">
        <v>21</v>
      </c>
      <c r="R270" s="1203">
        <v>7</v>
      </c>
      <c r="S270" s="1203">
        <v>2014</v>
      </c>
      <c r="T270" s="1203">
        <v>21</v>
      </c>
      <c r="U270" s="1203">
        <v>7</v>
      </c>
      <c r="V270" s="1203">
        <v>2014</v>
      </c>
      <c r="W270" s="1203"/>
    </row>
    <row r="271" spans="1:23" s="184" customFormat="1" ht="44.25" customHeight="1">
      <c r="A271" s="1205">
        <v>260</v>
      </c>
      <c r="B271" s="1203">
        <v>3001</v>
      </c>
      <c r="C271" s="1203" t="s">
        <v>9065</v>
      </c>
      <c r="D271" s="1203" t="s">
        <v>9000</v>
      </c>
      <c r="E271" s="1203" t="s">
        <v>2266</v>
      </c>
      <c r="F271" s="1204" t="s">
        <v>9284</v>
      </c>
      <c r="G271" s="1203" t="s">
        <v>52</v>
      </c>
      <c r="H271" s="1202">
        <v>11</v>
      </c>
      <c r="I271" s="1203">
        <v>14</v>
      </c>
      <c r="J271" s="1203" t="s">
        <v>9008</v>
      </c>
      <c r="K271" s="1203" t="s">
        <v>52</v>
      </c>
      <c r="L271" s="1203" t="s">
        <v>52</v>
      </c>
      <c r="M271" s="1203"/>
      <c r="N271" s="1203"/>
      <c r="O271" s="1215">
        <v>1</v>
      </c>
      <c r="P271" s="1203" t="s">
        <v>333</v>
      </c>
      <c r="Q271" s="1203">
        <v>22</v>
      </c>
      <c r="R271" s="1203">
        <v>7</v>
      </c>
      <c r="S271" s="1203">
        <v>2014</v>
      </c>
      <c r="T271" s="1203">
        <v>17</v>
      </c>
      <c r="U271" s="1203">
        <v>12</v>
      </c>
      <c r="V271" s="1203">
        <v>2014</v>
      </c>
      <c r="W271" s="1203"/>
    </row>
    <row r="272" spans="1:23" s="184" customFormat="1" ht="44.25" customHeight="1">
      <c r="A272" s="1202">
        <v>261</v>
      </c>
      <c r="B272" s="1203">
        <v>3001</v>
      </c>
      <c r="C272" s="1203" t="s">
        <v>9065</v>
      </c>
      <c r="D272" s="1203" t="s">
        <v>9000</v>
      </c>
      <c r="E272" s="1203" t="s">
        <v>2266</v>
      </c>
      <c r="F272" s="1208" t="s">
        <v>9285</v>
      </c>
      <c r="G272" s="1210" t="s">
        <v>52</v>
      </c>
      <c r="H272" s="1202">
        <v>11</v>
      </c>
      <c r="I272" s="1203">
        <v>15</v>
      </c>
      <c r="J272" s="1210" t="s">
        <v>9008</v>
      </c>
      <c r="K272" s="1210" t="s">
        <v>52</v>
      </c>
      <c r="L272" s="1210" t="s">
        <v>52</v>
      </c>
      <c r="M272" s="1210"/>
      <c r="N272" s="1210"/>
      <c r="O272" s="1215">
        <v>1</v>
      </c>
      <c r="P272" s="1210" t="s">
        <v>333</v>
      </c>
      <c r="Q272" s="1210">
        <v>22</v>
      </c>
      <c r="R272" s="1210">
        <v>7</v>
      </c>
      <c r="S272" s="1210">
        <v>2014</v>
      </c>
      <c r="T272" s="1210">
        <v>27</v>
      </c>
      <c r="U272" s="1210">
        <v>1</v>
      </c>
      <c r="V272" s="1210">
        <v>2015</v>
      </c>
      <c r="W272" s="1210"/>
    </row>
    <row r="273" spans="1:23" s="184" customFormat="1" ht="44.25" customHeight="1">
      <c r="A273" s="1205">
        <v>262</v>
      </c>
      <c r="B273" s="1203">
        <v>3001</v>
      </c>
      <c r="C273" s="1203" t="s">
        <v>9065</v>
      </c>
      <c r="D273" s="1203" t="s">
        <v>9000</v>
      </c>
      <c r="E273" s="1203" t="s">
        <v>2266</v>
      </c>
      <c r="F273" s="1204" t="s">
        <v>9286</v>
      </c>
      <c r="G273" s="1203" t="s">
        <v>52</v>
      </c>
      <c r="H273" s="1202">
        <v>12</v>
      </c>
      <c r="I273" s="1203">
        <v>1</v>
      </c>
      <c r="J273" s="1203" t="s">
        <v>7199</v>
      </c>
      <c r="K273" s="1203" t="s">
        <v>52</v>
      </c>
      <c r="L273" s="1203" t="s">
        <v>52</v>
      </c>
      <c r="M273" s="1203"/>
      <c r="N273" s="1203"/>
      <c r="O273" s="1215">
        <v>1</v>
      </c>
      <c r="P273" s="1203" t="s">
        <v>333</v>
      </c>
      <c r="Q273" s="1203">
        <v>8</v>
      </c>
      <c r="R273" s="1203">
        <v>1</v>
      </c>
      <c r="S273" s="1203">
        <v>2014</v>
      </c>
      <c r="T273" s="1203">
        <v>5</v>
      </c>
      <c r="U273" s="1203">
        <v>11</v>
      </c>
      <c r="V273" s="1203">
        <v>2014</v>
      </c>
      <c r="W273" s="1203"/>
    </row>
    <row r="274" spans="1:23" s="184" customFormat="1" ht="44.25" customHeight="1">
      <c r="A274" s="1202">
        <v>263</v>
      </c>
      <c r="B274" s="1203">
        <v>3001</v>
      </c>
      <c r="C274" s="1203" t="s">
        <v>9065</v>
      </c>
      <c r="D274" s="1203" t="s">
        <v>9000</v>
      </c>
      <c r="E274" s="1203" t="s">
        <v>2266</v>
      </c>
      <c r="F274" s="1204" t="s">
        <v>9287</v>
      </c>
      <c r="G274" s="1203" t="s">
        <v>52</v>
      </c>
      <c r="H274" s="1202">
        <v>12</v>
      </c>
      <c r="I274" s="1203">
        <v>2</v>
      </c>
      <c r="J274" s="1203" t="s">
        <v>7877</v>
      </c>
      <c r="K274" s="1203" t="s">
        <v>52</v>
      </c>
      <c r="L274" s="1203" t="s">
        <v>52</v>
      </c>
      <c r="M274" s="1203"/>
      <c r="N274" s="1203"/>
      <c r="O274" s="1215">
        <v>1</v>
      </c>
      <c r="P274" s="1203" t="s">
        <v>333</v>
      </c>
      <c r="Q274" s="1203">
        <v>8</v>
      </c>
      <c r="R274" s="1203">
        <v>4</v>
      </c>
      <c r="S274" s="1203">
        <v>2014</v>
      </c>
      <c r="T274" s="1203">
        <v>8</v>
      </c>
      <c r="U274" s="1203">
        <v>10</v>
      </c>
      <c r="V274" s="1203">
        <v>2014</v>
      </c>
      <c r="W274" s="1203"/>
    </row>
    <row r="275" spans="1:23" s="184" customFormat="1" ht="44.25" customHeight="1">
      <c r="A275" s="1205">
        <v>264</v>
      </c>
      <c r="B275" s="1203">
        <v>3001</v>
      </c>
      <c r="C275" s="1203" t="s">
        <v>9065</v>
      </c>
      <c r="D275" s="1203" t="s">
        <v>9000</v>
      </c>
      <c r="E275" s="1203" t="s">
        <v>2266</v>
      </c>
      <c r="F275" s="1204" t="s">
        <v>9288</v>
      </c>
      <c r="G275" s="1203" t="s">
        <v>52</v>
      </c>
      <c r="H275" s="1202">
        <v>12</v>
      </c>
      <c r="I275" s="1203">
        <v>3</v>
      </c>
      <c r="J275" s="1203" t="s">
        <v>7877</v>
      </c>
      <c r="K275" s="1203" t="s">
        <v>52</v>
      </c>
      <c r="L275" s="1203" t="s">
        <v>52</v>
      </c>
      <c r="M275" s="1203"/>
      <c r="N275" s="1203"/>
      <c r="O275" s="1215">
        <v>1</v>
      </c>
      <c r="P275" s="1203" t="s">
        <v>333</v>
      </c>
      <c r="Q275" s="1203">
        <v>10</v>
      </c>
      <c r="R275" s="1203">
        <v>6</v>
      </c>
      <c r="S275" s="1203">
        <v>2014</v>
      </c>
      <c r="T275" s="1203">
        <v>10</v>
      </c>
      <c r="U275" s="1203">
        <v>6</v>
      </c>
      <c r="V275" s="1203">
        <v>2014</v>
      </c>
      <c r="W275" s="1203"/>
    </row>
    <row r="276" spans="1:23" s="184" customFormat="1" ht="44.25" customHeight="1">
      <c r="A276" s="1202">
        <v>265</v>
      </c>
      <c r="B276" s="1203">
        <v>3001</v>
      </c>
      <c r="C276" s="1203" t="s">
        <v>9065</v>
      </c>
      <c r="D276" s="1203" t="s">
        <v>9000</v>
      </c>
      <c r="E276" s="1203" t="s">
        <v>2266</v>
      </c>
      <c r="F276" s="1204" t="s">
        <v>9289</v>
      </c>
      <c r="G276" s="1203" t="s">
        <v>52</v>
      </c>
      <c r="H276" s="1202">
        <v>12</v>
      </c>
      <c r="I276" s="1203">
        <v>4</v>
      </c>
      <c r="J276" s="1203" t="s">
        <v>7877</v>
      </c>
      <c r="K276" s="1203" t="s">
        <v>52</v>
      </c>
      <c r="L276" s="1203" t="s">
        <v>52</v>
      </c>
      <c r="M276" s="1203"/>
      <c r="N276" s="1203"/>
      <c r="O276" s="1215">
        <v>1</v>
      </c>
      <c r="P276" s="1203" t="s">
        <v>333</v>
      </c>
      <c r="Q276" s="1203">
        <v>26</v>
      </c>
      <c r="R276" s="1203">
        <v>5</v>
      </c>
      <c r="S276" s="1203">
        <v>2014</v>
      </c>
      <c r="T276" s="1203">
        <v>11</v>
      </c>
      <c r="U276" s="1203">
        <v>9</v>
      </c>
      <c r="V276" s="1203">
        <v>2014</v>
      </c>
      <c r="W276" s="1203"/>
    </row>
    <row r="277" spans="1:23" s="184" customFormat="1" ht="44.25" customHeight="1">
      <c r="A277" s="1205">
        <v>266</v>
      </c>
      <c r="B277" s="1203">
        <v>3001</v>
      </c>
      <c r="C277" s="1203" t="s">
        <v>9065</v>
      </c>
      <c r="D277" s="1203" t="s">
        <v>9000</v>
      </c>
      <c r="E277" s="1203" t="s">
        <v>2266</v>
      </c>
      <c r="F277" s="1204" t="s">
        <v>9290</v>
      </c>
      <c r="G277" s="1203" t="s">
        <v>52</v>
      </c>
      <c r="H277" s="1202">
        <v>12</v>
      </c>
      <c r="I277" s="1203">
        <v>5</v>
      </c>
      <c r="J277" s="1203" t="s">
        <v>7877</v>
      </c>
      <c r="K277" s="1203" t="s">
        <v>52</v>
      </c>
      <c r="L277" s="1203" t="s">
        <v>52</v>
      </c>
      <c r="M277" s="1203"/>
      <c r="N277" s="1203"/>
      <c r="O277" s="1215">
        <v>1</v>
      </c>
      <c r="P277" s="1203" t="s">
        <v>333</v>
      </c>
      <c r="Q277" s="1203">
        <v>13</v>
      </c>
      <c r="R277" s="1203">
        <v>1</v>
      </c>
      <c r="S277" s="1203">
        <v>2014</v>
      </c>
      <c r="T277" s="1203">
        <v>29</v>
      </c>
      <c r="U277" s="1203">
        <v>9</v>
      </c>
      <c r="V277" s="1203">
        <v>2014</v>
      </c>
      <c r="W277" s="1203" t="s">
        <v>9291</v>
      </c>
    </row>
    <row r="278" spans="1:23" s="184" customFormat="1" ht="44.25" customHeight="1">
      <c r="A278" s="1202">
        <v>267</v>
      </c>
      <c r="B278" s="1203">
        <v>3001</v>
      </c>
      <c r="C278" s="1203" t="s">
        <v>9065</v>
      </c>
      <c r="D278" s="1203" t="s">
        <v>9000</v>
      </c>
      <c r="E278" s="1203" t="s">
        <v>2266</v>
      </c>
      <c r="F278" s="1204" t="s">
        <v>9292</v>
      </c>
      <c r="G278" s="1203" t="s">
        <v>52</v>
      </c>
      <c r="H278" s="1202">
        <v>12</v>
      </c>
      <c r="I278" s="1203">
        <v>6</v>
      </c>
      <c r="J278" s="1203" t="s">
        <v>7877</v>
      </c>
      <c r="K278" s="1203" t="s">
        <v>52</v>
      </c>
      <c r="L278" s="1203" t="s">
        <v>52</v>
      </c>
      <c r="M278" s="1203"/>
      <c r="N278" s="1203"/>
      <c r="O278" s="1215">
        <v>1</v>
      </c>
      <c r="P278" s="1203" t="s">
        <v>333</v>
      </c>
      <c r="Q278" s="1203">
        <v>13</v>
      </c>
      <c r="R278" s="1203">
        <v>1</v>
      </c>
      <c r="S278" s="1203">
        <v>2014</v>
      </c>
      <c r="T278" s="1203">
        <v>30</v>
      </c>
      <c r="U278" s="1203">
        <v>9</v>
      </c>
      <c r="V278" s="1203">
        <v>2014</v>
      </c>
      <c r="W278" s="1203" t="s">
        <v>9293</v>
      </c>
    </row>
    <row r="279" spans="1:23" s="184" customFormat="1" ht="44.25" customHeight="1">
      <c r="A279" s="1205">
        <v>268</v>
      </c>
      <c r="B279" s="1203">
        <v>3001</v>
      </c>
      <c r="C279" s="1203" t="s">
        <v>9065</v>
      </c>
      <c r="D279" s="1203" t="s">
        <v>9000</v>
      </c>
      <c r="E279" s="1203" t="s">
        <v>2266</v>
      </c>
      <c r="F279" s="1204" t="s">
        <v>9294</v>
      </c>
      <c r="G279" s="1203" t="s">
        <v>52</v>
      </c>
      <c r="H279" s="1202">
        <v>12</v>
      </c>
      <c r="I279" s="1203">
        <v>7</v>
      </c>
      <c r="J279" s="1203" t="s">
        <v>7877</v>
      </c>
      <c r="K279" s="1203" t="s">
        <v>52</v>
      </c>
      <c r="L279" s="1203" t="s">
        <v>52</v>
      </c>
      <c r="M279" s="1203"/>
      <c r="N279" s="1203"/>
      <c r="O279" s="1215">
        <v>1</v>
      </c>
      <c r="P279" s="1203" t="s">
        <v>333</v>
      </c>
      <c r="Q279" s="1203">
        <v>2</v>
      </c>
      <c r="R279" s="1203">
        <v>1</v>
      </c>
      <c r="S279" s="1203">
        <v>2014</v>
      </c>
      <c r="T279" s="1203">
        <v>20</v>
      </c>
      <c r="U279" s="1203">
        <v>10</v>
      </c>
      <c r="V279" s="1203">
        <v>2014</v>
      </c>
      <c r="W279" s="1203" t="s">
        <v>9295</v>
      </c>
    </row>
    <row r="280" spans="1:23" s="184" customFormat="1" ht="44.25" customHeight="1">
      <c r="A280" s="1202">
        <v>269</v>
      </c>
      <c r="B280" s="1203">
        <v>3001</v>
      </c>
      <c r="C280" s="1203" t="s">
        <v>9065</v>
      </c>
      <c r="D280" s="1203" t="s">
        <v>9000</v>
      </c>
      <c r="E280" s="1203" t="s">
        <v>2266</v>
      </c>
      <c r="F280" s="1204" t="s">
        <v>9296</v>
      </c>
      <c r="G280" s="1203" t="s">
        <v>52</v>
      </c>
      <c r="H280" s="1202">
        <v>12</v>
      </c>
      <c r="I280" s="1203">
        <v>8</v>
      </c>
      <c r="J280" s="1203" t="s">
        <v>7877</v>
      </c>
      <c r="K280" s="1203" t="s">
        <v>52</v>
      </c>
      <c r="L280" s="1203" t="s">
        <v>52</v>
      </c>
      <c r="M280" s="1203"/>
      <c r="N280" s="1203"/>
      <c r="O280" s="1215">
        <v>1</v>
      </c>
      <c r="P280" s="1203" t="s">
        <v>333</v>
      </c>
      <c r="Q280" s="1203">
        <v>13</v>
      </c>
      <c r="R280" s="1203">
        <v>1</v>
      </c>
      <c r="S280" s="1203">
        <v>2014</v>
      </c>
      <c r="T280" s="1203">
        <v>7</v>
      </c>
      <c r="U280" s="1203">
        <v>10</v>
      </c>
      <c r="V280" s="1203">
        <v>2014</v>
      </c>
      <c r="W280" s="1203" t="s">
        <v>9297</v>
      </c>
    </row>
    <row r="281" spans="1:23" s="184" customFormat="1" ht="44.25" customHeight="1">
      <c r="A281" s="1205">
        <v>270</v>
      </c>
      <c r="B281" s="1203">
        <v>3001</v>
      </c>
      <c r="C281" s="1203" t="s">
        <v>9065</v>
      </c>
      <c r="D281" s="1203" t="s">
        <v>9000</v>
      </c>
      <c r="E281" s="1203" t="s">
        <v>2266</v>
      </c>
      <c r="F281" s="1204" t="s">
        <v>9298</v>
      </c>
      <c r="G281" s="1203" t="s">
        <v>52</v>
      </c>
      <c r="H281" s="1202">
        <v>13</v>
      </c>
      <c r="I281" s="1203">
        <v>1</v>
      </c>
      <c r="J281" s="1203" t="s">
        <v>9008</v>
      </c>
      <c r="K281" s="1203" t="s">
        <v>52</v>
      </c>
      <c r="L281" s="1203" t="s">
        <v>52</v>
      </c>
      <c r="M281" s="1203"/>
      <c r="N281" s="1203"/>
      <c r="O281" s="1215">
        <v>1</v>
      </c>
      <c r="P281" s="1203" t="s">
        <v>333</v>
      </c>
      <c r="Q281" s="1203">
        <v>26</v>
      </c>
      <c r="R281" s="1203">
        <v>2</v>
      </c>
      <c r="S281" s="1203">
        <v>2015</v>
      </c>
      <c r="T281" s="1203">
        <v>13</v>
      </c>
      <c r="U281" s="1203">
        <v>7</v>
      </c>
      <c r="V281" s="1203">
        <v>2015</v>
      </c>
      <c r="W281" s="1203"/>
    </row>
    <row r="282" spans="1:23" s="184" customFormat="1" ht="44.25" customHeight="1">
      <c r="A282" s="1202">
        <v>271</v>
      </c>
      <c r="B282" s="1203">
        <v>3001</v>
      </c>
      <c r="C282" s="1203" t="s">
        <v>9065</v>
      </c>
      <c r="D282" s="1203" t="s">
        <v>9000</v>
      </c>
      <c r="E282" s="1203" t="s">
        <v>2266</v>
      </c>
      <c r="F282" s="1204" t="s">
        <v>9299</v>
      </c>
      <c r="G282" s="1203" t="s">
        <v>52</v>
      </c>
      <c r="H282" s="1202">
        <v>13</v>
      </c>
      <c r="I282" s="1203">
        <v>2</v>
      </c>
      <c r="J282" s="1203" t="s">
        <v>9008</v>
      </c>
      <c r="K282" s="1203" t="s">
        <v>52</v>
      </c>
      <c r="L282" s="1203" t="s">
        <v>52</v>
      </c>
      <c r="M282" s="1203"/>
      <c r="N282" s="1203"/>
      <c r="O282" s="1215">
        <v>1</v>
      </c>
      <c r="P282" s="1203" t="s">
        <v>333</v>
      </c>
      <c r="Q282" s="1203">
        <v>1</v>
      </c>
      <c r="R282" s="1203">
        <v>12</v>
      </c>
      <c r="S282" s="1203">
        <v>2015</v>
      </c>
      <c r="T282" s="1203">
        <v>9</v>
      </c>
      <c r="U282" s="1203">
        <v>12</v>
      </c>
      <c r="V282" s="1203">
        <v>2015</v>
      </c>
      <c r="W282" s="1203"/>
    </row>
    <row r="283" spans="1:23" s="184" customFormat="1" ht="44.25" customHeight="1">
      <c r="A283" s="1205">
        <v>272</v>
      </c>
      <c r="B283" s="1203">
        <v>3001</v>
      </c>
      <c r="C283" s="1203" t="s">
        <v>9065</v>
      </c>
      <c r="D283" s="1203" t="s">
        <v>9000</v>
      </c>
      <c r="E283" s="1203" t="s">
        <v>2266</v>
      </c>
      <c r="F283" s="1204" t="s">
        <v>9300</v>
      </c>
      <c r="G283" s="1203" t="s">
        <v>52</v>
      </c>
      <c r="H283" s="1202">
        <v>13</v>
      </c>
      <c r="I283" s="1203">
        <v>3</v>
      </c>
      <c r="J283" s="1203" t="s">
        <v>9008</v>
      </c>
      <c r="K283" s="1203" t="s">
        <v>52</v>
      </c>
      <c r="L283" s="1203" t="s">
        <v>52</v>
      </c>
      <c r="M283" s="1203"/>
      <c r="N283" s="1203"/>
      <c r="O283" s="1215">
        <v>1</v>
      </c>
      <c r="P283" s="1203" t="s">
        <v>333</v>
      </c>
      <c r="Q283" s="1203">
        <v>26</v>
      </c>
      <c r="R283" s="1203">
        <v>11</v>
      </c>
      <c r="S283" s="1203">
        <v>2015</v>
      </c>
      <c r="T283" s="1203">
        <v>9</v>
      </c>
      <c r="U283" s="1203">
        <v>12</v>
      </c>
      <c r="V283" s="1203">
        <v>2015</v>
      </c>
      <c r="W283" s="1203"/>
    </row>
    <row r="284" spans="1:23" s="184" customFormat="1" ht="44.25" customHeight="1">
      <c r="A284" s="1202">
        <v>273</v>
      </c>
      <c r="B284" s="1203">
        <v>3001</v>
      </c>
      <c r="C284" s="1203" t="s">
        <v>9065</v>
      </c>
      <c r="D284" s="1203" t="s">
        <v>9000</v>
      </c>
      <c r="E284" s="1203" t="s">
        <v>2266</v>
      </c>
      <c r="F284" s="1204" t="s">
        <v>9301</v>
      </c>
      <c r="G284" s="1203" t="s">
        <v>52</v>
      </c>
      <c r="H284" s="1202">
        <v>14</v>
      </c>
      <c r="I284" s="1203">
        <v>1</v>
      </c>
      <c r="J284" s="1203" t="s">
        <v>7199</v>
      </c>
      <c r="K284" s="1203" t="s">
        <v>52</v>
      </c>
      <c r="L284" s="1203" t="s">
        <v>52</v>
      </c>
      <c r="M284" s="1203"/>
      <c r="N284" s="1203"/>
      <c r="O284" s="1215">
        <v>1</v>
      </c>
      <c r="P284" s="1203" t="s">
        <v>333</v>
      </c>
      <c r="Q284" s="1203">
        <v>14</v>
      </c>
      <c r="R284" s="1203">
        <v>1</v>
      </c>
      <c r="S284" s="1203">
        <v>2015</v>
      </c>
      <c r="T284" s="1203">
        <v>1</v>
      </c>
      <c r="U284" s="1203">
        <v>10</v>
      </c>
      <c r="V284" s="1203">
        <v>2015</v>
      </c>
      <c r="W284" s="1203"/>
    </row>
    <row r="285" spans="1:23" s="184" customFormat="1" ht="44.25" customHeight="1">
      <c r="A285" s="1205">
        <v>274</v>
      </c>
      <c r="B285" s="1203">
        <v>3001</v>
      </c>
      <c r="C285" s="1203" t="s">
        <v>9065</v>
      </c>
      <c r="D285" s="1203" t="s">
        <v>9000</v>
      </c>
      <c r="E285" s="1203" t="s">
        <v>2266</v>
      </c>
      <c r="F285" s="1204" t="s">
        <v>9302</v>
      </c>
      <c r="G285" s="1203" t="s">
        <v>52</v>
      </c>
      <c r="H285" s="1202">
        <v>14</v>
      </c>
      <c r="I285" s="1203">
        <v>2</v>
      </c>
      <c r="J285" s="1203" t="s">
        <v>7877</v>
      </c>
      <c r="K285" s="1203" t="s">
        <v>52</v>
      </c>
      <c r="L285" s="1203" t="s">
        <v>52</v>
      </c>
      <c r="M285" s="1203"/>
      <c r="N285" s="1203"/>
      <c r="O285" s="1215">
        <v>1</v>
      </c>
      <c r="P285" s="1203" t="s">
        <v>333</v>
      </c>
      <c r="Q285" s="1203">
        <v>19</v>
      </c>
      <c r="R285" s="1203">
        <v>1</v>
      </c>
      <c r="S285" s="1203">
        <v>2015</v>
      </c>
      <c r="T285" s="1203">
        <v>30</v>
      </c>
      <c r="U285" s="1203">
        <v>9</v>
      </c>
      <c r="V285" s="1203">
        <v>2015</v>
      </c>
      <c r="W285" s="1203" t="s">
        <v>9303</v>
      </c>
    </row>
    <row r="286" spans="1:23" s="184" customFormat="1" ht="44.25" customHeight="1">
      <c r="A286" s="1202">
        <v>275</v>
      </c>
      <c r="B286" s="1203">
        <v>3001</v>
      </c>
      <c r="C286" s="1203" t="s">
        <v>9065</v>
      </c>
      <c r="D286" s="1203" t="s">
        <v>9000</v>
      </c>
      <c r="E286" s="1203" t="s">
        <v>2266</v>
      </c>
      <c r="F286" s="1204" t="s">
        <v>9304</v>
      </c>
      <c r="G286" s="1203" t="s">
        <v>52</v>
      </c>
      <c r="H286" s="1202">
        <v>14</v>
      </c>
      <c r="I286" s="1203">
        <v>3</v>
      </c>
      <c r="J286" s="1203" t="s">
        <v>7877</v>
      </c>
      <c r="K286" s="1203" t="s">
        <v>52</v>
      </c>
      <c r="L286" s="1203" t="s">
        <v>52</v>
      </c>
      <c r="M286" s="1203"/>
      <c r="N286" s="1203"/>
      <c r="O286" s="1215">
        <v>1</v>
      </c>
      <c r="P286" s="1203" t="s">
        <v>333</v>
      </c>
      <c r="Q286" s="1203">
        <v>9</v>
      </c>
      <c r="R286" s="1203">
        <v>2</v>
      </c>
      <c r="S286" s="1203">
        <v>2015</v>
      </c>
      <c r="T286" s="1203">
        <v>30</v>
      </c>
      <c r="U286" s="1203">
        <v>9</v>
      </c>
      <c r="V286" s="1203">
        <v>2015</v>
      </c>
      <c r="W286" s="1203" t="s">
        <v>9305</v>
      </c>
    </row>
    <row r="287" spans="1:23" s="184" customFormat="1" ht="44.25" customHeight="1">
      <c r="A287" s="1205">
        <v>276</v>
      </c>
      <c r="B287" s="1203">
        <v>3001</v>
      </c>
      <c r="C287" s="1203" t="s">
        <v>9065</v>
      </c>
      <c r="D287" s="1203" t="s">
        <v>9000</v>
      </c>
      <c r="E287" s="1203" t="s">
        <v>2266</v>
      </c>
      <c r="F287" s="1204" t="s">
        <v>9306</v>
      </c>
      <c r="G287" s="1203" t="s">
        <v>52</v>
      </c>
      <c r="H287" s="1202">
        <v>14</v>
      </c>
      <c r="I287" s="1203">
        <v>4</v>
      </c>
      <c r="J287" s="1203" t="s">
        <v>7877</v>
      </c>
      <c r="K287" s="1203" t="s">
        <v>52</v>
      </c>
      <c r="L287" s="1203" t="s">
        <v>52</v>
      </c>
      <c r="M287" s="1203"/>
      <c r="N287" s="1203"/>
      <c r="O287" s="1215">
        <v>1</v>
      </c>
      <c r="P287" s="1203" t="s">
        <v>333</v>
      </c>
      <c r="Q287" s="1203">
        <v>19</v>
      </c>
      <c r="R287" s="1203">
        <v>1</v>
      </c>
      <c r="S287" s="1203">
        <v>2015</v>
      </c>
      <c r="T287" s="1203">
        <v>29</v>
      </c>
      <c r="U287" s="1203">
        <v>9</v>
      </c>
      <c r="V287" s="1203">
        <v>2015</v>
      </c>
      <c r="W287" s="1203" t="s">
        <v>9307</v>
      </c>
    </row>
    <row r="288" spans="1:23" s="184" customFormat="1" ht="44.25" customHeight="1">
      <c r="A288" s="1202">
        <v>277</v>
      </c>
      <c r="B288" s="1203">
        <v>3001</v>
      </c>
      <c r="C288" s="1203" t="s">
        <v>9065</v>
      </c>
      <c r="D288" s="1203" t="s">
        <v>9000</v>
      </c>
      <c r="E288" s="1203" t="s">
        <v>2266</v>
      </c>
      <c r="F288" s="1204" t="s">
        <v>9308</v>
      </c>
      <c r="G288" s="1203" t="s">
        <v>52</v>
      </c>
      <c r="H288" s="1202">
        <v>14</v>
      </c>
      <c r="I288" s="1203">
        <v>5</v>
      </c>
      <c r="J288" s="1203" t="s">
        <v>7877</v>
      </c>
      <c r="K288" s="1203" t="s">
        <v>52</v>
      </c>
      <c r="L288" s="1203" t="s">
        <v>52</v>
      </c>
      <c r="M288" s="1203"/>
      <c r="N288" s="1203"/>
      <c r="O288" s="1215">
        <v>1</v>
      </c>
      <c r="P288" s="1203" t="s">
        <v>333</v>
      </c>
      <c r="Q288" s="1203">
        <v>10</v>
      </c>
      <c r="R288" s="1203">
        <v>2</v>
      </c>
      <c r="S288" s="1203">
        <v>2015</v>
      </c>
      <c r="T288" s="1203">
        <v>25</v>
      </c>
      <c r="U288" s="1203">
        <v>9</v>
      </c>
      <c r="V288" s="1203">
        <v>2015</v>
      </c>
      <c r="W288" s="1203" t="s">
        <v>9305</v>
      </c>
    </row>
    <row r="289" spans="1:23" s="184" customFormat="1" ht="44.25" customHeight="1">
      <c r="A289" s="1205">
        <v>278</v>
      </c>
      <c r="B289" s="1203"/>
      <c r="C289" s="1203"/>
      <c r="D289" s="1203"/>
      <c r="E289" s="1203"/>
      <c r="F289" s="1204"/>
      <c r="G289" s="1203"/>
      <c r="H289" s="1202"/>
      <c r="I289" s="1203"/>
      <c r="J289" s="1203"/>
      <c r="K289" s="1203"/>
      <c r="L289" s="1203"/>
      <c r="M289" s="1203"/>
      <c r="N289" s="1203"/>
      <c r="O289" s="1215"/>
      <c r="P289" s="1203"/>
      <c r="Q289" s="1203"/>
      <c r="R289" s="1203"/>
      <c r="S289" s="1203"/>
      <c r="T289" s="1203"/>
      <c r="U289" s="1203"/>
      <c r="V289" s="1203"/>
      <c r="W289" s="1203"/>
    </row>
    <row r="290" spans="1:23" s="184" customFormat="1" ht="44.25" customHeight="1">
      <c r="A290" s="1202">
        <v>279</v>
      </c>
      <c r="B290" s="1203"/>
      <c r="C290" s="1203"/>
      <c r="D290" s="1203"/>
      <c r="E290" s="1203"/>
      <c r="F290" s="1203" t="s">
        <v>9309</v>
      </c>
      <c r="G290" s="1203" t="s">
        <v>52</v>
      </c>
      <c r="H290" s="1202">
        <v>1</v>
      </c>
      <c r="I290" s="1203">
        <v>1</v>
      </c>
      <c r="J290" s="1203"/>
      <c r="K290" s="1203" t="s">
        <v>52</v>
      </c>
      <c r="L290" s="1203" t="s">
        <v>52</v>
      </c>
      <c r="M290" s="1203">
        <v>1</v>
      </c>
      <c r="N290" s="1203">
        <v>8</v>
      </c>
      <c r="O290" s="1215">
        <v>8</v>
      </c>
      <c r="P290" s="1203" t="s">
        <v>333</v>
      </c>
      <c r="Q290" s="1203">
        <v>9</v>
      </c>
      <c r="R290" s="1203">
        <v>12</v>
      </c>
      <c r="S290" s="1203">
        <v>2003</v>
      </c>
      <c r="T290" s="1203">
        <v>9</v>
      </c>
      <c r="U290" s="1203">
        <v>12</v>
      </c>
      <c r="V290" s="1203">
        <v>2003</v>
      </c>
      <c r="W290" s="1203"/>
    </row>
    <row r="291" spans="1:23" s="184" customFormat="1" ht="44.25" customHeight="1">
      <c r="A291" s="1205">
        <v>280</v>
      </c>
      <c r="B291" s="1203"/>
      <c r="C291" s="1203"/>
      <c r="D291" s="1203"/>
      <c r="E291" s="1203"/>
      <c r="F291" s="1203" t="s">
        <v>9310</v>
      </c>
      <c r="G291" s="1203" t="s">
        <v>52</v>
      </c>
      <c r="H291" s="1202">
        <v>1</v>
      </c>
      <c r="I291" s="1203">
        <v>2</v>
      </c>
      <c r="J291" s="1203"/>
      <c r="K291" s="1203" t="s">
        <v>52</v>
      </c>
      <c r="L291" s="1203" t="s">
        <v>52</v>
      </c>
      <c r="M291" s="1203">
        <v>1</v>
      </c>
      <c r="N291" s="1203">
        <v>14</v>
      </c>
      <c r="O291" s="1215">
        <v>14</v>
      </c>
      <c r="P291" s="1203" t="s">
        <v>333</v>
      </c>
      <c r="Q291" s="1203">
        <v>26</v>
      </c>
      <c r="R291" s="1203">
        <v>1</v>
      </c>
      <c r="S291" s="1203">
        <v>2004</v>
      </c>
      <c r="T291" s="1203">
        <v>3</v>
      </c>
      <c r="U291" s="1203">
        <v>3</v>
      </c>
      <c r="V291" s="1203">
        <v>2004</v>
      </c>
      <c r="W291" s="1203"/>
    </row>
    <row r="292" spans="1:23" s="184" customFormat="1" ht="44.25" customHeight="1">
      <c r="A292" s="1202">
        <v>281</v>
      </c>
      <c r="B292" s="1203"/>
      <c r="C292" s="1203"/>
      <c r="D292" s="1203"/>
      <c r="E292" s="1203"/>
      <c r="F292" s="1203" t="s">
        <v>9311</v>
      </c>
      <c r="G292" s="1203" t="s">
        <v>52</v>
      </c>
      <c r="H292" s="1202">
        <v>1</v>
      </c>
      <c r="I292" s="1203">
        <v>3</v>
      </c>
      <c r="J292" s="1203"/>
      <c r="K292" s="1203" t="s">
        <v>52</v>
      </c>
      <c r="L292" s="1203" t="s">
        <v>52</v>
      </c>
      <c r="M292" s="1203">
        <v>1</v>
      </c>
      <c r="N292" s="1203">
        <v>14</v>
      </c>
      <c r="O292" s="1215">
        <v>14</v>
      </c>
      <c r="P292" s="1203" t="s">
        <v>333</v>
      </c>
      <c r="Q292" s="1203">
        <v>27</v>
      </c>
      <c r="R292" s="1203">
        <v>6</v>
      </c>
      <c r="S292" s="1203">
        <v>2005</v>
      </c>
      <c r="T292" s="1203">
        <v>10</v>
      </c>
      <c r="U292" s="1203">
        <v>11</v>
      </c>
      <c r="V292" s="1203">
        <v>2005</v>
      </c>
      <c r="W292" s="1203"/>
    </row>
    <row r="293" spans="1:23" s="184" customFormat="1" ht="44.25" customHeight="1">
      <c r="A293" s="1205">
        <v>282</v>
      </c>
      <c r="B293" s="1203"/>
      <c r="C293" s="1203"/>
      <c r="D293" s="1203"/>
      <c r="E293" s="1203"/>
      <c r="F293" s="1203" t="s">
        <v>9312</v>
      </c>
      <c r="G293" s="1203" t="s">
        <v>52</v>
      </c>
      <c r="H293" s="1202">
        <v>1</v>
      </c>
      <c r="I293" s="1203">
        <v>4</v>
      </c>
      <c r="J293" s="1203"/>
      <c r="K293" s="1203" t="s">
        <v>52</v>
      </c>
      <c r="L293" s="1203" t="s">
        <v>52</v>
      </c>
      <c r="M293" s="1203">
        <v>1</v>
      </c>
      <c r="N293" s="1203">
        <v>48</v>
      </c>
      <c r="O293" s="1215">
        <v>48</v>
      </c>
      <c r="P293" s="1203" t="s">
        <v>333</v>
      </c>
      <c r="Q293" s="1203">
        <v>4</v>
      </c>
      <c r="R293" s="1203">
        <v>1</v>
      </c>
      <c r="S293" s="1203">
        <v>2006</v>
      </c>
      <c r="T293" s="1203">
        <v>6</v>
      </c>
      <c r="U293" s="1203">
        <v>12</v>
      </c>
      <c r="V293" s="1203">
        <v>2006</v>
      </c>
      <c r="W293" s="1203"/>
    </row>
    <row r="294" spans="1:23" s="184" customFormat="1" ht="44.25" customHeight="1">
      <c r="A294" s="1202">
        <v>283</v>
      </c>
      <c r="B294" s="1203" t="s">
        <v>52</v>
      </c>
      <c r="C294" s="1203" t="s">
        <v>52</v>
      </c>
      <c r="D294" s="1203" t="s">
        <v>52</v>
      </c>
      <c r="E294" s="1203" t="s">
        <v>52</v>
      </c>
      <c r="F294" s="1204" t="s">
        <v>9313</v>
      </c>
      <c r="G294" s="1203" t="s">
        <v>52</v>
      </c>
      <c r="H294" s="1202">
        <v>1</v>
      </c>
      <c r="I294" s="1203">
        <v>5</v>
      </c>
      <c r="J294" s="1203" t="s">
        <v>7877</v>
      </c>
      <c r="K294" s="1203" t="s">
        <v>52</v>
      </c>
      <c r="L294" s="1203" t="s">
        <v>52</v>
      </c>
      <c r="M294" s="1203">
        <v>1</v>
      </c>
      <c r="N294" s="1203">
        <v>1</v>
      </c>
      <c r="O294" s="1215">
        <v>1</v>
      </c>
      <c r="P294" s="1203" t="s">
        <v>333</v>
      </c>
      <c r="Q294" s="1203">
        <v>5</v>
      </c>
      <c r="R294" s="1203">
        <v>6</v>
      </c>
      <c r="S294" s="1203">
        <v>2006</v>
      </c>
      <c r="T294" s="1203">
        <v>5</v>
      </c>
      <c r="U294" s="1203">
        <v>6</v>
      </c>
      <c r="V294" s="1203">
        <v>2006</v>
      </c>
      <c r="W294" s="1203"/>
    </row>
    <row r="295" spans="1:23" s="184" customFormat="1" ht="44.25" customHeight="1">
      <c r="A295" s="1205">
        <v>284</v>
      </c>
      <c r="B295" s="1203"/>
      <c r="C295" s="1203"/>
      <c r="D295" s="1203"/>
      <c r="E295" s="1203"/>
      <c r="F295" s="1203" t="s">
        <v>9314</v>
      </c>
      <c r="G295" s="1203" t="s">
        <v>52</v>
      </c>
      <c r="H295" s="1202">
        <v>1</v>
      </c>
      <c r="I295" s="1203">
        <v>6</v>
      </c>
      <c r="J295" s="1203"/>
      <c r="K295" s="1203" t="s">
        <v>52</v>
      </c>
      <c r="L295" s="1203" t="s">
        <v>52</v>
      </c>
      <c r="M295" s="1203">
        <v>1</v>
      </c>
      <c r="N295" s="1203">
        <v>87</v>
      </c>
      <c r="O295" s="1215">
        <v>87</v>
      </c>
      <c r="P295" s="1203" t="s">
        <v>333</v>
      </c>
      <c r="Q295" s="1203">
        <v>2</v>
      </c>
      <c r="R295" s="1203">
        <v>1</v>
      </c>
      <c r="S295" s="1203">
        <v>2007</v>
      </c>
      <c r="T295" s="1203">
        <v>5</v>
      </c>
      <c r="U295" s="1203">
        <v>12</v>
      </c>
      <c r="V295" s="1203">
        <v>2007</v>
      </c>
      <c r="W295" s="1203"/>
    </row>
    <row r="296" spans="1:23" s="184" customFormat="1" ht="44.25" customHeight="1">
      <c r="A296" s="1202">
        <v>285</v>
      </c>
      <c r="B296" s="1203"/>
      <c r="C296" s="1203"/>
      <c r="D296" s="1203"/>
      <c r="E296" s="1203"/>
      <c r="F296" s="1203" t="s">
        <v>9315</v>
      </c>
      <c r="G296" s="1203" t="s">
        <v>52</v>
      </c>
      <c r="H296" s="1202">
        <v>1</v>
      </c>
      <c r="I296" s="1203">
        <v>7</v>
      </c>
      <c r="J296" s="1203"/>
      <c r="K296" s="1203" t="s">
        <v>52</v>
      </c>
      <c r="L296" s="1203" t="s">
        <v>52</v>
      </c>
      <c r="M296" s="1203">
        <v>1</v>
      </c>
      <c r="N296" s="1203">
        <v>66</v>
      </c>
      <c r="O296" s="1215">
        <v>66</v>
      </c>
      <c r="P296" s="1203" t="s">
        <v>333</v>
      </c>
      <c r="Q296" s="1203">
        <v>4</v>
      </c>
      <c r="R296" s="1203">
        <v>1</v>
      </c>
      <c r="S296" s="1203">
        <v>2008</v>
      </c>
      <c r="T296" s="1203">
        <v>2</v>
      </c>
      <c r="U296" s="1203">
        <v>12</v>
      </c>
      <c r="V296" s="1203">
        <v>2008</v>
      </c>
      <c r="W296" s="1203"/>
    </row>
    <row r="297" spans="1:23" s="184" customFormat="1" ht="44.25" customHeight="1">
      <c r="A297" s="1205">
        <v>286</v>
      </c>
      <c r="B297" s="1203" t="s">
        <v>52</v>
      </c>
      <c r="C297" s="1203" t="s">
        <v>52</v>
      </c>
      <c r="D297" s="1203" t="s">
        <v>52</v>
      </c>
      <c r="E297" s="1203" t="s">
        <v>52</v>
      </c>
      <c r="F297" s="1204" t="s">
        <v>9316</v>
      </c>
      <c r="G297" s="1203" t="s">
        <v>52</v>
      </c>
      <c r="H297" s="1202">
        <v>1</v>
      </c>
      <c r="I297" s="1203">
        <v>8</v>
      </c>
      <c r="J297" s="1203" t="s">
        <v>7877</v>
      </c>
      <c r="K297" s="1203" t="s">
        <v>52</v>
      </c>
      <c r="L297" s="1203" t="s">
        <v>52</v>
      </c>
      <c r="M297" s="1203">
        <v>1</v>
      </c>
      <c r="N297" s="1203">
        <v>63</v>
      </c>
      <c r="O297" s="1215">
        <v>63</v>
      </c>
      <c r="P297" s="1203" t="s">
        <v>333</v>
      </c>
      <c r="Q297" s="1203">
        <v>10</v>
      </c>
      <c r="R297" s="1203">
        <v>1</v>
      </c>
      <c r="S297" s="1203">
        <v>2008</v>
      </c>
      <c r="T297" s="1203">
        <v>5</v>
      </c>
      <c r="U297" s="1203">
        <v>11</v>
      </c>
      <c r="V297" s="1203">
        <v>2008</v>
      </c>
      <c r="W297" s="1203"/>
    </row>
    <row r="298" spans="1:23" s="184" customFormat="1" ht="44.25" customHeight="1">
      <c r="A298" s="1202">
        <v>287</v>
      </c>
      <c r="B298" s="1203"/>
      <c r="C298" s="1203"/>
      <c r="D298" s="1203"/>
      <c r="E298" s="1203"/>
      <c r="F298" s="1203" t="s">
        <v>9317</v>
      </c>
      <c r="G298" s="1203" t="s">
        <v>52</v>
      </c>
      <c r="H298" s="1202">
        <v>1</v>
      </c>
      <c r="I298" s="1203">
        <v>9</v>
      </c>
      <c r="J298" s="1203"/>
      <c r="K298" s="1203" t="s">
        <v>52</v>
      </c>
      <c r="L298" s="1203" t="s">
        <v>52</v>
      </c>
      <c r="M298" s="1203">
        <v>1</v>
      </c>
      <c r="N298" s="1203">
        <v>74</v>
      </c>
      <c r="O298" s="1215">
        <v>74</v>
      </c>
      <c r="P298" s="1203" t="s">
        <v>333</v>
      </c>
      <c r="Q298" s="1203">
        <v>2</v>
      </c>
      <c r="R298" s="1203">
        <v>1</v>
      </c>
      <c r="S298" s="1203">
        <v>2009</v>
      </c>
      <c r="T298" s="1203">
        <v>29</v>
      </c>
      <c r="U298" s="1203">
        <v>12</v>
      </c>
      <c r="V298" s="1203">
        <v>2009</v>
      </c>
      <c r="W298" s="1203"/>
    </row>
    <row r="299" spans="1:23" s="184" customFormat="1" ht="44.25" customHeight="1">
      <c r="A299" s="1205">
        <v>288</v>
      </c>
      <c r="B299" s="1203" t="s">
        <v>52</v>
      </c>
      <c r="C299" s="1203" t="s">
        <v>52</v>
      </c>
      <c r="D299" s="1203" t="s">
        <v>52</v>
      </c>
      <c r="E299" s="1203" t="s">
        <v>52</v>
      </c>
      <c r="F299" s="1204" t="s">
        <v>9318</v>
      </c>
      <c r="G299" s="1203" t="s">
        <v>52</v>
      </c>
      <c r="H299" s="1202">
        <v>1</v>
      </c>
      <c r="I299" s="1203">
        <v>10</v>
      </c>
      <c r="J299" s="1203" t="s">
        <v>7877</v>
      </c>
      <c r="K299" s="1203" t="s">
        <v>52</v>
      </c>
      <c r="L299" s="1203" t="s">
        <v>52</v>
      </c>
      <c r="M299" s="1203">
        <v>1</v>
      </c>
      <c r="N299" s="1203">
        <v>146</v>
      </c>
      <c r="O299" s="1215">
        <v>146</v>
      </c>
      <c r="P299" s="1203" t="s">
        <v>333</v>
      </c>
      <c r="Q299" s="1203">
        <v>27</v>
      </c>
      <c r="R299" s="1203">
        <v>1</v>
      </c>
      <c r="S299" s="1203">
        <v>2009</v>
      </c>
      <c r="T299" s="1203">
        <v>15</v>
      </c>
      <c r="U299" s="1203">
        <v>12</v>
      </c>
      <c r="V299" s="1203">
        <v>2009</v>
      </c>
      <c r="W299" s="1203"/>
    </row>
    <row r="300" spans="1:23" s="184" customFormat="1" ht="44.25" customHeight="1">
      <c r="A300" s="1202">
        <v>289</v>
      </c>
      <c r="B300" s="1203"/>
      <c r="C300" s="1203"/>
      <c r="D300" s="1203"/>
      <c r="E300" s="1203"/>
      <c r="F300" s="1203" t="s">
        <v>9319</v>
      </c>
      <c r="G300" s="1203" t="s">
        <v>52</v>
      </c>
      <c r="H300" s="1202">
        <v>1</v>
      </c>
      <c r="I300" s="1203">
        <v>11</v>
      </c>
      <c r="J300" s="1203"/>
      <c r="K300" s="1203" t="s">
        <v>52</v>
      </c>
      <c r="L300" s="1203" t="s">
        <v>52</v>
      </c>
      <c r="M300" s="1203">
        <v>1</v>
      </c>
      <c r="N300" s="1203">
        <v>76</v>
      </c>
      <c r="O300" s="1215">
        <v>76</v>
      </c>
      <c r="P300" s="1203" t="s">
        <v>333</v>
      </c>
      <c r="Q300" s="1203">
        <v>5</v>
      </c>
      <c r="R300" s="1203">
        <v>1</v>
      </c>
      <c r="S300" s="1203">
        <v>2010</v>
      </c>
      <c r="T300" s="1203">
        <v>10</v>
      </c>
      <c r="U300" s="1203">
        <v>12</v>
      </c>
      <c r="V300" s="1203">
        <v>2010</v>
      </c>
      <c r="W300" s="1203"/>
    </row>
    <row r="301" spans="1:23" s="184" customFormat="1" ht="44.25" customHeight="1">
      <c r="A301" s="1205">
        <v>290</v>
      </c>
      <c r="B301" s="1203" t="s">
        <v>52</v>
      </c>
      <c r="C301" s="1203" t="s">
        <v>52</v>
      </c>
      <c r="D301" s="1203" t="s">
        <v>52</v>
      </c>
      <c r="E301" s="1203" t="s">
        <v>52</v>
      </c>
      <c r="F301" s="1204" t="s">
        <v>9320</v>
      </c>
      <c r="G301" s="1203" t="s">
        <v>52</v>
      </c>
      <c r="H301" s="1202">
        <v>1</v>
      </c>
      <c r="I301" s="1203">
        <v>12</v>
      </c>
      <c r="J301" s="1203" t="s">
        <v>7877</v>
      </c>
      <c r="K301" s="1203" t="s">
        <v>52</v>
      </c>
      <c r="L301" s="1203" t="s">
        <v>52</v>
      </c>
      <c r="M301" s="1203">
        <v>1</v>
      </c>
      <c r="N301" s="1203">
        <v>45</v>
      </c>
      <c r="O301" s="1215">
        <v>45</v>
      </c>
      <c r="P301" s="1203" t="s">
        <v>333</v>
      </c>
      <c r="Q301" s="1203">
        <v>16</v>
      </c>
      <c r="R301" s="1203">
        <v>1</v>
      </c>
      <c r="S301" s="1203">
        <v>2010</v>
      </c>
      <c r="T301" s="1203">
        <v>6</v>
      </c>
      <c r="U301" s="1203">
        <v>4</v>
      </c>
      <c r="V301" s="1203">
        <v>2010</v>
      </c>
      <c r="W301" s="1203"/>
    </row>
    <row r="302" spans="1:23" s="184" customFormat="1" ht="44.25" customHeight="1">
      <c r="A302" s="1202">
        <v>291</v>
      </c>
      <c r="B302" s="1203" t="s">
        <v>52</v>
      </c>
      <c r="C302" s="1203" t="s">
        <v>52</v>
      </c>
      <c r="D302" s="1203" t="s">
        <v>52</v>
      </c>
      <c r="E302" s="1203" t="s">
        <v>52</v>
      </c>
      <c r="F302" s="1204" t="s">
        <v>9321</v>
      </c>
      <c r="G302" s="1203" t="s">
        <v>52</v>
      </c>
      <c r="H302" s="1202">
        <v>2</v>
      </c>
      <c r="I302" s="1203">
        <v>1</v>
      </c>
      <c r="J302" s="1203" t="s">
        <v>9008</v>
      </c>
      <c r="K302" s="1203" t="s">
        <v>52</v>
      </c>
      <c r="L302" s="1203" t="s">
        <v>52</v>
      </c>
      <c r="M302" s="1203">
        <v>1</v>
      </c>
      <c r="N302" s="1203"/>
      <c r="O302" s="1215">
        <v>0</v>
      </c>
      <c r="P302" s="1203" t="s">
        <v>333</v>
      </c>
      <c r="Q302" s="1203">
        <v>16</v>
      </c>
      <c r="R302" s="1203">
        <v>8</v>
      </c>
      <c r="S302" s="1203">
        <v>2011</v>
      </c>
      <c r="T302" s="1203"/>
      <c r="U302" s="1203"/>
      <c r="V302" s="1203"/>
      <c r="W302" s="1203" t="s">
        <v>9322</v>
      </c>
    </row>
    <row r="303" spans="1:23" s="184" customFormat="1" ht="44.25" customHeight="1">
      <c r="A303" s="1205">
        <v>292</v>
      </c>
      <c r="B303" s="1203" t="s">
        <v>52</v>
      </c>
      <c r="C303" s="1203" t="s">
        <v>52</v>
      </c>
      <c r="D303" s="1203" t="s">
        <v>52</v>
      </c>
      <c r="E303" s="1203" t="s">
        <v>52</v>
      </c>
      <c r="F303" s="1204" t="s">
        <v>9323</v>
      </c>
      <c r="G303" s="1203" t="s">
        <v>52</v>
      </c>
      <c r="H303" s="1202">
        <v>2</v>
      </c>
      <c r="I303" s="1203">
        <v>2</v>
      </c>
      <c r="J303" s="1203" t="s">
        <v>9008</v>
      </c>
      <c r="K303" s="1203" t="s">
        <v>52</v>
      </c>
      <c r="L303" s="1203" t="s">
        <v>52</v>
      </c>
      <c r="M303" s="1203">
        <v>1</v>
      </c>
      <c r="N303" s="1203"/>
      <c r="O303" s="1215">
        <v>0</v>
      </c>
      <c r="P303" s="1203" t="s">
        <v>333</v>
      </c>
      <c r="Q303" s="1203">
        <v>10</v>
      </c>
      <c r="R303" s="1203">
        <v>5</v>
      </c>
      <c r="S303" s="1203">
        <v>2011</v>
      </c>
      <c r="T303" s="1203"/>
      <c r="U303" s="1203"/>
      <c r="V303" s="1203"/>
      <c r="W303" s="1203"/>
    </row>
    <row r="304" spans="1:23" s="184" customFormat="1" ht="44.25" customHeight="1">
      <c r="A304" s="1202">
        <v>293</v>
      </c>
      <c r="B304" s="1203" t="s">
        <v>52</v>
      </c>
      <c r="C304" s="1203" t="s">
        <v>52</v>
      </c>
      <c r="D304" s="1203"/>
      <c r="E304" s="1203" t="s">
        <v>52</v>
      </c>
      <c r="F304" s="1204" t="s">
        <v>9324</v>
      </c>
      <c r="G304" s="1203" t="s">
        <v>52</v>
      </c>
      <c r="H304" s="1202">
        <v>2</v>
      </c>
      <c r="I304" s="1203">
        <v>3</v>
      </c>
      <c r="J304" s="1203" t="s">
        <v>9008</v>
      </c>
      <c r="K304" s="1203" t="s">
        <v>52</v>
      </c>
      <c r="L304" s="1203" t="s">
        <v>52</v>
      </c>
      <c r="M304" s="1203">
        <v>1</v>
      </c>
      <c r="N304" s="1203"/>
      <c r="O304" s="1215">
        <v>0</v>
      </c>
      <c r="P304" s="1203" t="s">
        <v>333</v>
      </c>
      <c r="Q304" s="1203">
        <v>10</v>
      </c>
      <c r="R304" s="1203">
        <v>5</v>
      </c>
      <c r="S304" s="1203">
        <v>2011</v>
      </c>
      <c r="T304" s="1203"/>
      <c r="U304" s="1203"/>
      <c r="V304" s="1203"/>
      <c r="W304" s="1203"/>
    </row>
    <row r="305" spans="1:23" s="184" customFormat="1" ht="44.25" customHeight="1">
      <c r="A305" s="1205">
        <v>294</v>
      </c>
      <c r="B305" s="1203" t="s">
        <v>52</v>
      </c>
      <c r="C305" s="1203" t="s">
        <v>52</v>
      </c>
      <c r="D305" s="1203"/>
      <c r="E305" s="1203" t="s">
        <v>52</v>
      </c>
      <c r="F305" s="1204" t="s">
        <v>9325</v>
      </c>
      <c r="G305" s="1203" t="s">
        <v>52</v>
      </c>
      <c r="H305" s="1202">
        <v>2</v>
      </c>
      <c r="I305" s="1203">
        <v>4</v>
      </c>
      <c r="J305" s="1203" t="s">
        <v>9008</v>
      </c>
      <c r="K305" s="1203" t="s">
        <v>52</v>
      </c>
      <c r="L305" s="1203" t="s">
        <v>52</v>
      </c>
      <c r="M305" s="1203">
        <v>1</v>
      </c>
      <c r="N305" s="1203"/>
      <c r="O305" s="1215">
        <v>0</v>
      </c>
      <c r="P305" s="1203" t="s">
        <v>333</v>
      </c>
      <c r="Q305" s="1203">
        <v>10</v>
      </c>
      <c r="R305" s="1203">
        <v>5</v>
      </c>
      <c r="S305" s="1203">
        <v>2011</v>
      </c>
      <c r="T305" s="1203"/>
      <c r="U305" s="1203"/>
      <c r="V305" s="1203"/>
      <c r="W305" s="1203"/>
    </row>
    <row r="306" spans="1:23" s="184" customFormat="1" ht="44.25" customHeight="1">
      <c r="A306" s="1202">
        <v>295</v>
      </c>
      <c r="B306" s="1203" t="s">
        <v>52</v>
      </c>
      <c r="C306" s="1203" t="s">
        <v>52</v>
      </c>
      <c r="D306" s="1203"/>
      <c r="E306" s="1203" t="s">
        <v>52</v>
      </c>
      <c r="F306" s="1204" t="s">
        <v>9326</v>
      </c>
      <c r="G306" s="1203" t="s">
        <v>52</v>
      </c>
      <c r="H306" s="1202">
        <v>2</v>
      </c>
      <c r="I306" s="1203">
        <v>5</v>
      </c>
      <c r="J306" s="1203" t="s">
        <v>9008</v>
      </c>
      <c r="K306" s="1203" t="s">
        <v>52</v>
      </c>
      <c r="L306" s="1203" t="s">
        <v>52</v>
      </c>
      <c r="M306" s="1203">
        <v>1</v>
      </c>
      <c r="N306" s="1203"/>
      <c r="O306" s="1215">
        <v>0</v>
      </c>
      <c r="P306" s="1203" t="s">
        <v>333</v>
      </c>
      <c r="Q306" s="1203">
        <v>10</v>
      </c>
      <c r="R306" s="1203">
        <v>5</v>
      </c>
      <c r="S306" s="1203">
        <v>2011</v>
      </c>
      <c r="T306" s="1203"/>
      <c r="U306" s="1203"/>
      <c r="V306" s="1203"/>
      <c r="W306" s="1202"/>
    </row>
    <row r="307" spans="1:23" s="184" customFormat="1" ht="44.25" customHeight="1">
      <c r="A307" s="1205">
        <v>296</v>
      </c>
      <c r="B307" s="1203" t="s">
        <v>52</v>
      </c>
      <c r="C307" s="1203" t="s">
        <v>52</v>
      </c>
      <c r="D307" s="1203" t="s">
        <v>52</v>
      </c>
      <c r="E307" s="1203" t="s">
        <v>52</v>
      </c>
      <c r="F307" s="1204" t="s">
        <v>9327</v>
      </c>
      <c r="G307" s="1203" t="s">
        <v>52</v>
      </c>
      <c r="H307" s="1202">
        <v>2</v>
      </c>
      <c r="I307" s="1203">
        <v>6</v>
      </c>
      <c r="J307" s="1203" t="s">
        <v>9008</v>
      </c>
      <c r="K307" s="1203" t="s">
        <v>52</v>
      </c>
      <c r="L307" s="1203" t="s">
        <v>52</v>
      </c>
      <c r="M307" s="1203">
        <v>1</v>
      </c>
      <c r="N307" s="1203"/>
      <c r="O307" s="1215">
        <v>0</v>
      </c>
      <c r="P307" s="1203" t="s">
        <v>333</v>
      </c>
      <c r="Q307" s="1203">
        <v>3</v>
      </c>
      <c r="R307" s="1203">
        <v>6</v>
      </c>
      <c r="S307" s="1203">
        <v>2011</v>
      </c>
      <c r="T307" s="1203"/>
      <c r="U307" s="1203"/>
      <c r="V307" s="1203"/>
      <c r="W307" s="1203" t="s">
        <v>9328</v>
      </c>
    </row>
    <row r="308" spans="1:23" s="184" customFormat="1" ht="44.25" customHeight="1">
      <c r="A308" s="1202">
        <v>297</v>
      </c>
      <c r="B308" s="1203" t="s">
        <v>52</v>
      </c>
      <c r="C308" s="1203" t="s">
        <v>52</v>
      </c>
      <c r="D308" s="1203" t="s">
        <v>52</v>
      </c>
      <c r="E308" s="1203" t="s">
        <v>52</v>
      </c>
      <c r="F308" s="1204" t="s">
        <v>9329</v>
      </c>
      <c r="G308" s="1203" t="s">
        <v>52</v>
      </c>
      <c r="H308" s="1202">
        <v>2</v>
      </c>
      <c r="I308" s="1203">
        <v>7</v>
      </c>
      <c r="J308" s="1203" t="s">
        <v>9008</v>
      </c>
      <c r="K308" s="1203" t="s">
        <v>52</v>
      </c>
      <c r="L308" s="1203" t="s">
        <v>52</v>
      </c>
      <c r="M308" s="1203">
        <v>1</v>
      </c>
      <c r="N308" s="1203"/>
      <c r="O308" s="1215">
        <v>0</v>
      </c>
      <c r="P308" s="1203" t="s">
        <v>333</v>
      </c>
      <c r="Q308" s="1203">
        <v>3</v>
      </c>
      <c r="R308" s="1203">
        <v>6</v>
      </c>
      <c r="S308" s="1203">
        <v>2011</v>
      </c>
      <c r="T308" s="1203"/>
      <c r="U308" s="1203"/>
      <c r="V308" s="1203"/>
      <c r="W308" s="1203" t="s">
        <v>9330</v>
      </c>
    </row>
    <row r="309" spans="1:23" s="184" customFormat="1" ht="44.25" customHeight="1">
      <c r="A309" s="1205">
        <v>298</v>
      </c>
      <c r="B309" s="1203" t="s">
        <v>52</v>
      </c>
      <c r="C309" s="1203" t="s">
        <v>52</v>
      </c>
      <c r="D309" s="1203" t="s">
        <v>52</v>
      </c>
      <c r="E309" s="1203" t="s">
        <v>52</v>
      </c>
      <c r="F309" s="1204" t="s">
        <v>9331</v>
      </c>
      <c r="G309" s="1203" t="s">
        <v>52</v>
      </c>
      <c r="H309" s="1202">
        <v>2</v>
      </c>
      <c r="I309" s="1203">
        <v>8</v>
      </c>
      <c r="J309" s="1203" t="s">
        <v>9008</v>
      </c>
      <c r="K309" s="1203" t="s">
        <v>52</v>
      </c>
      <c r="L309" s="1203" t="s">
        <v>52</v>
      </c>
      <c r="M309" s="1203">
        <v>1</v>
      </c>
      <c r="N309" s="1203"/>
      <c r="O309" s="1215">
        <v>0</v>
      </c>
      <c r="P309" s="1203" t="s">
        <v>333</v>
      </c>
      <c r="Q309" s="1203">
        <v>3</v>
      </c>
      <c r="R309" s="1203">
        <v>6</v>
      </c>
      <c r="S309" s="1203">
        <v>2011</v>
      </c>
      <c r="T309" s="1203"/>
      <c r="U309" s="1203"/>
      <c r="V309" s="1203"/>
      <c r="W309" s="1203"/>
    </row>
    <row r="310" spans="1:23" s="184" customFormat="1" ht="44.25" customHeight="1">
      <c r="A310" s="1202">
        <v>299</v>
      </c>
      <c r="B310" s="1203" t="s">
        <v>52</v>
      </c>
      <c r="C310" s="1203" t="s">
        <v>52</v>
      </c>
      <c r="D310" s="1203" t="s">
        <v>52</v>
      </c>
      <c r="E310" s="1203" t="s">
        <v>52</v>
      </c>
      <c r="F310" s="1204" t="s">
        <v>9332</v>
      </c>
      <c r="G310" s="1203" t="s">
        <v>52</v>
      </c>
      <c r="H310" s="1202">
        <v>2</v>
      </c>
      <c r="I310" s="1203">
        <v>9</v>
      </c>
      <c r="J310" s="1203" t="s">
        <v>9008</v>
      </c>
      <c r="K310" s="1203" t="s">
        <v>52</v>
      </c>
      <c r="L310" s="1203" t="s">
        <v>52</v>
      </c>
      <c r="M310" s="1203">
        <v>1</v>
      </c>
      <c r="N310" s="1203"/>
      <c r="O310" s="1215">
        <v>0</v>
      </c>
      <c r="P310" s="1203" t="s">
        <v>333</v>
      </c>
      <c r="Q310" s="1203">
        <v>9</v>
      </c>
      <c r="R310" s="1203">
        <v>6</v>
      </c>
      <c r="S310" s="1203">
        <v>2011</v>
      </c>
      <c r="T310" s="1203"/>
      <c r="U310" s="1203"/>
      <c r="V310" s="1203"/>
      <c r="W310" s="1203" t="s">
        <v>9333</v>
      </c>
    </row>
    <row r="311" spans="1:23" s="184" customFormat="1" ht="44.25" customHeight="1">
      <c r="A311" s="1205">
        <v>300</v>
      </c>
      <c r="B311" s="1203" t="s">
        <v>52</v>
      </c>
      <c r="C311" s="1203" t="s">
        <v>52</v>
      </c>
      <c r="D311" s="1203" t="s">
        <v>52</v>
      </c>
      <c r="E311" s="1203" t="s">
        <v>52</v>
      </c>
      <c r="F311" s="1204" t="s">
        <v>9334</v>
      </c>
      <c r="G311" s="1203" t="s">
        <v>52</v>
      </c>
      <c r="H311" s="1202">
        <v>2</v>
      </c>
      <c r="I311" s="1203">
        <v>10</v>
      </c>
      <c r="J311" s="1203" t="s">
        <v>9008</v>
      </c>
      <c r="K311" s="1203" t="s">
        <v>52</v>
      </c>
      <c r="L311" s="1203" t="s">
        <v>52</v>
      </c>
      <c r="M311" s="1203">
        <v>1</v>
      </c>
      <c r="N311" s="1203"/>
      <c r="O311" s="1215">
        <v>0</v>
      </c>
      <c r="P311" s="1203" t="s">
        <v>333</v>
      </c>
      <c r="Q311" s="1203">
        <v>9</v>
      </c>
      <c r="R311" s="1203">
        <v>6</v>
      </c>
      <c r="S311" s="1203">
        <v>2011</v>
      </c>
      <c r="T311" s="1203"/>
      <c r="U311" s="1203"/>
      <c r="V311" s="1203"/>
      <c r="W311" s="1203" t="s">
        <v>9335</v>
      </c>
    </row>
    <row r="312" spans="1:23" s="184" customFormat="1" ht="44.25" customHeight="1">
      <c r="A312" s="1202">
        <v>301</v>
      </c>
      <c r="B312" s="1203" t="s">
        <v>52</v>
      </c>
      <c r="C312" s="1203" t="s">
        <v>52</v>
      </c>
      <c r="D312" s="1203" t="s">
        <v>52</v>
      </c>
      <c r="E312" s="1203" t="s">
        <v>52</v>
      </c>
      <c r="F312" s="1204" t="s">
        <v>9336</v>
      </c>
      <c r="G312" s="1203" t="s">
        <v>52</v>
      </c>
      <c r="H312" s="1202">
        <v>3</v>
      </c>
      <c r="I312" s="1203">
        <v>1</v>
      </c>
      <c r="J312" s="1203" t="s">
        <v>9008</v>
      </c>
      <c r="K312" s="1203" t="s">
        <v>52</v>
      </c>
      <c r="L312" s="1203" t="s">
        <v>52</v>
      </c>
      <c r="M312" s="1203">
        <v>1</v>
      </c>
      <c r="N312" s="1203"/>
      <c r="O312" s="1215">
        <v>0</v>
      </c>
      <c r="P312" s="1203" t="s">
        <v>333</v>
      </c>
      <c r="Q312" s="1203">
        <v>22</v>
      </c>
      <c r="R312" s="1203">
        <v>6</v>
      </c>
      <c r="S312" s="1203">
        <v>2011</v>
      </c>
      <c r="T312" s="1203"/>
      <c r="U312" s="1203"/>
      <c r="V312" s="1203"/>
      <c r="W312" s="1203"/>
    </row>
    <row r="313" spans="1:23" s="184" customFormat="1" ht="44.25" customHeight="1">
      <c r="A313" s="1205">
        <v>302</v>
      </c>
      <c r="B313" s="1203" t="s">
        <v>52</v>
      </c>
      <c r="C313" s="1203" t="s">
        <v>52</v>
      </c>
      <c r="D313" s="1203" t="s">
        <v>52</v>
      </c>
      <c r="E313" s="1203" t="s">
        <v>52</v>
      </c>
      <c r="F313" s="1204" t="s">
        <v>9337</v>
      </c>
      <c r="G313" s="1203" t="s">
        <v>52</v>
      </c>
      <c r="H313" s="1202">
        <v>3</v>
      </c>
      <c r="I313" s="1203">
        <v>2</v>
      </c>
      <c r="J313" s="1203" t="s">
        <v>9008</v>
      </c>
      <c r="K313" s="1203" t="s">
        <v>52</v>
      </c>
      <c r="L313" s="1203" t="s">
        <v>52</v>
      </c>
      <c r="M313" s="1203">
        <v>1</v>
      </c>
      <c r="N313" s="1203"/>
      <c r="O313" s="1215">
        <v>0</v>
      </c>
      <c r="P313" s="1203" t="s">
        <v>333</v>
      </c>
      <c r="Q313" s="1203">
        <v>20</v>
      </c>
      <c r="R313" s="1203">
        <v>6</v>
      </c>
      <c r="S313" s="1203">
        <v>2011</v>
      </c>
      <c r="T313" s="1203"/>
      <c r="U313" s="1203"/>
      <c r="V313" s="1203"/>
      <c r="W313" s="1203" t="s">
        <v>9338</v>
      </c>
    </row>
    <row r="314" spans="1:23" s="184" customFormat="1" ht="44.25" customHeight="1">
      <c r="A314" s="1202">
        <v>303</v>
      </c>
      <c r="B314" s="1203" t="s">
        <v>52</v>
      </c>
      <c r="C314" s="1203" t="s">
        <v>52</v>
      </c>
      <c r="D314" s="1203" t="s">
        <v>52</v>
      </c>
      <c r="E314" s="1203" t="s">
        <v>52</v>
      </c>
      <c r="F314" s="1204" t="s">
        <v>9339</v>
      </c>
      <c r="G314" s="1203" t="s">
        <v>52</v>
      </c>
      <c r="H314" s="1202">
        <v>3</v>
      </c>
      <c r="I314" s="1203">
        <v>3</v>
      </c>
      <c r="J314" s="1203" t="s">
        <v>9008</v>
      </c>
      <c r="K314" s="1203" t="s">
        <v>52</v>
      </c>
      <c r="L314" s="1203" t="s">
        <v>52</v>
      </c>
      <c r="M314" s="1203">
        <v>1</v>
      </c>
      <c r="N314" s="1203"/>
      <c r="O314" s="1215">
        <v>0</v>
      </c>
      <c r="P314" s="1203" t="s">
        <v>333</v>
      </c>
      <c r="Q314" s="1203">
        <v>28</v>
      </c>
      <c r="R314" s="1203">
        <v>6</v>
      </c>
      <c r="S314" s="1203">
        <v>2011</v>
      </c>
      <c r="T314" s="1203"/>
      <c r="U314" s="1203"/>
      <c r="V314" s="1203"/>
      <c r="W314" s="1203" t="s">
        <v>9340</v>
      </c>
    </row>
    <row r="315" spans="1:23" s="184" customFormat="1" ht="44.25" customHeight="1">
      <c r="A315" s="1205">
        <v>304</v>
      </c>
      <c r="B315" s="1203"/>
      <c r="C315" s="1203"/>
      <c r="D315" s="1203"/>
      <c r="E315" s="1203"/>
      <c r="F315" s="1203" t="s">
        <v>9341</v>
      </c>
      <c r="G315" s="1203" t="s">
        <v>52</v>
      </c>
      <c r="H315" s="1202">
        <v>3</v>
      </c>
      <c r="I315" s="1203">
        <v>4</v>
      </c>
      <c r="J315" s="1203"/>
      <c r="K315" s="1203" t="s">
        <v>52</v>
      </c>
      <c r="L315" s="1203" t="s">
        <v>52</v>
      </c>
      <c r="M315" s="1203">
        <v>1</v>
      </c>
      <c r="N315" s="1203">
        <v>7</v>
      </c>
      <c r="O315" s="1215">
        <v>7</v>
      </c>
      <c r="P315" s="1203" t="s">
        <v>333</v>
      </c>
      <c r="Q315" s="1203">
        <v>5</v>
      </c>
      <c r="R315" s="1203">
        <v>1</v>
      </c>
      <c r="S315" s="1203">
        <v>2011</v>
      </c>
      <c r="T315" s="1203">
        <v>2</v>
      </c>
      <c r="U315" s="1203">
        <v>6</v>
      </c>
      <c r="V315" s="1203">
        <v>2011</v>
      </c>
      <c r="W315" s="1203"/>
    </row>
    <row r="316" spans="1:23" s="184" customFormat="1" ht="44.25" customHeight="1">
      <c r="A316" s="1202">
        <v>305</v>
      </c>
      <c r="B316" s="1203" t="s">
        <v>52</v>
      </c>
      <c r="C316" s="1203" t="s">
        <v>52</v>
      </c>
      <c r="D316" s="1203" t="s">
        <v>52</v>
      </c>
      <c r="E316" s="1203" t="s">
        <v>52</v>
      </c>
      <c r="F316" s="1204" t="s">
        <v>9342</v>
      </c>
      <c r="G316" s="1203" t="s">
        <v>52</v>
      </c>
      <c r="H316" s="1202">
        <v>3</v>
      </c>
      <c r="I316" s="1203">
        <v>5</v>
      </c>
      <c r="J316" s="1203" t="s">
        <v>7877</v>
      </c>
      <c r="K316" s="1203" t="s">
        <v>52</v>
      </c>
      <c r="L316" s="1203" t="s">
        <v>52</v>
      </c>
      <c r="M316" s="1203">
        <v>1</v>
      </c>
      <c r="N316" s="1203">
        <v>83</v>
      </c>
      <c r="O316" s="1215">
        <v>83</v>
      </c>
      <c r="P316" s="1203" t="s">
        <v>333</v>
      </c>
      <c r="Q316" s="1203">
        <v>5</v>
      </c>
      <c r="R316" s="1203">
        <v>1</v>
      </c>
      <c r="S316" s="1203">
        <v>2011</v>
      </c>
      <c r="T316" s="1203">
        <v>9</v>
      </c>
      <c r="U316" s="1203">
        <v>12</v>
      </c>
      <c r="V316" s="1203">
        <v>2011</v>
      </c>
      <c r="W316" s="1203"/>
    </row>
    <row r="317" spans="1:23" s="184" customFormat="1" ht="44.25" customHeight="1">
      <c r="A317" s="1205">
        <v>306</v>
      </c>
      <c r="B317" s="1203"/>
      <c r="C317" s="1203"/>
      <c r="D317" s="1203"/>
      <c r="E317" s="1203"/>
      <c r="F317" s="1204" t="s">
        <v>9343</v>
      </c>
      <c r="G317" s="1203" t="s">
        <v>52</v>
      </c>
      <c r="H317" s="1202">
        <v>4</v>
      </c>
      <c r="I317" s="1203">
        <v>1</v>
      </c>
      <c r="J317" s="1203" t="s">
        <v>7877</v>
      </c>
      <c r="K317" s="1203" t="s">
        <v>52</v>
      </c>
      <c r="L317" s="1203" t="s">
        <v>52</v>
      </c>
      <c r="M317" s="1203">
        <v>1</v>
      </c>
      <c r="N317" s="1203"/>
      <c r="O317" s="1215">
        <v>0</v>
      </c>
      <c r="P317" s="1203" t="s">
        <v>333</v>
      </c>
      <c r="Q317" s="1203"/>
      <c r="R317" s="1203"/>
      <c r="S317" s="1203">
        <v>2012</v>
      </c>
      <c r="T317" s="1203"/>
      <c r="U317" s="1203"/>
      <c r="V317" s="1203">
        <v>2012</v>
      </c>
      <c r="W317" s="1203"/>
    </row>
    <row r="318" spans="1:23" s="184" customFormat="1" ht="44.25" customHeight="1">
      <c r="A318" s="1202">
        <v>307</v>
      </c>
      <c r="B318" s="1203" t="s">
        <v>52</v>
      </c>
      <c r="C318" s="1203" t="s">
        <v>52</v>
      </c>
      <c r="D318" s="1203" t="s">
        <v>52</v>
      </c>
      <c r="E318" s="1203" t="s">
        <v>52</v>
      </c>
      <c r="F318" s="1204" t="s">
        <v>9344</v>
      </c>
      <c r="G318" s="1203" t="s">
        <v>52</v>
      </c>
      <c r="H318" s="1202">
        <v>4</v>
      </c>
      <c r="I318" s="1203">
        <v>2</v>
      </c>
      <c r="J318" s="1203" t="s">
        <v>9008</v>
      </c>
      <c r="K318" s="1203" t="s">
        <v>52</v>
      </c>
      <c r="L318" s="1203" t="s">
        <v>52</v>
      </c>
      <c r="M318" s="1203">
        <v>1</v>
      </c>
      <c r="N318" s="1203"/>
      <c r="O318" s="1215">
        <v>0</v>
      </c>
      <c r="P318" s="1203" t="s">
        <v>333</v>
      </c>
      <c r="Q318" s="1203">
        <v>10</v>
      </c>
      <c r="R318" s="1203">
        <v>2</v>
      </c>
      <c r="S318" s="1203">
        <v>2012</v>
      </c>
      <c r="T318" s="1203"/>
      <c r="U318" s="1203"/>
      <c r="V318" s="1203"/>
      <c r="W318" s="1203" t="s">
        <v>9345</v>
      </c>
    </row>
    <row r="319" spans="1:23" s="184" customFormat="1" ht="44.25" customHeight="1">
      <c r="A319" s="1205">
        <v>308</v>
      </c>
      <c r="B319" s="1203" t="s">
        <v>52</v>
      </c>
      <c r="C319" s="1203" t="s">
        <v>52</v>
      </c>
      <c r="D319" s="1203" t="s">
        <v>52</v>
      </c>
      <c r="E319" s="1203" t="s">
        <v>52</v>
      </c>
      <c r="F319" s="1204" t="s">
        <v>9346</v>
      </c>
      <c r="G319" s="1203" t="s">
        <v>52</v>
      </c>
      <c r="H319" s="1202">
        <v>4</v>
      </c>
      <c r="I319" s="1203">
        <v>3</v>
      </c>
      <c r="J319" s="1203" t="s">
        <v>9008</v>
      </c>
      <c r="K319" s="1203" t="s">
        <v>52</v>
      </c>
      <c r="L319" s="1203" t="s">
        <v>52</v>
      </c>
      <c r="M319" s="1203">
        <v>1</v>
      </c>
      <c r="N319" s="1203"/>
      <c r="O319" s="1215">
        <v>0</v>
      </c>
      <c r="P319" s="1203" t="s">
        <v>333</v>
      </c>
      <c r="Q319" s="1203">
        <v>10</v>
      </c>
      <c r="R319" s="1203">
        <v>2</v>
      </c>
      <c r="S319" s="1203">
        <v>2012</v>
      </c>
      <c r="T319" s="1203"/>
      <c r="U319" s="1203"/>
      <c r="V319" s="1203"/>
      <c r="W319" s="1203"/>
    </row>
    <row r="320" spans="1:23" s="184" customFormat="1" ht="44.25" customHeight="1">
      <c r="A320" s="1202">
        <v>309</v>
      </c>
      <c r="B320" s="1203" t="s">
        <v>52</v>
      </c>
      <c r="C320" s="1203" t="s">
        <v>52</v>
      </c>
      <c r="D320" s="1203" t="s">
        <v>52</v>
      </c>
      <c r="E320" s="1203" t="s">
        <v>52</v>
      </c>
      <c r="F320" s="1204" t="s">
        <v>9347</v>
      </c>
      <c r="G320" s="1203" t="s">
        <v>52</v>
      </c>
      <c r="H320" s="1202">
        <v>4</v>
      </c>
      <c r="I320" s="1203">
        <v>4</v>
      </c>
      <c r="J320" s="1203" t="s">
        <v>9008</v>
      </c>
      <c r="K320" s="1203" t="s">
        <v>52</v>
      </c>
      <c r="L320" s="1203" t="s">
        <v>52</v>
      </c>
      <c r="M320" s="1203">
        <v>1</v>
      </c>
      <c r="N320" s="1203"/>
      <c r="O320" s="1215">
        <v>0</v>
      </c>
      <c r="P320" s="1203" t="s">
        <v>333</v>
      </c>
      <c r="Q320" s="1203">
        <v>20</v>
      </c>
      <c r="R320" s="1203">
        <v>2</v>
      </c>
      <c r="S320" s="1203">
        <v>2012</v>
      </c>
      <c r="T320" s="1203"/>
      <c r="U320" s="1203"/>
      <c r="V320" s="1203"/>
      <c r="W320" s="1203" t="s">
        <v>9348</v>
      </c>
    </row>
    <row r="321" spans="1:23" s="184" customFormat="1" ht="44.25" customHeight="1">
      <c r="A321" s="1205">
        <v>310</v>
      </c>
      <c r="B321" s="1203" t="s">
        <v>52</v>
      </c>
      <c r="C321" s="1203" t="s">
        <v>52</v>
      </c>
      <c r="D321" s="1203" t="s">
        <v>52</v>
      </c>
      <c r="E321" s="1203" t="s">
        <v>52</v>
      </c>
      <c r="F321" s="1204" t="s">
        <v>9349</v>
      </c>
      <c r="G321" s="1203" t="s">
        <v>52</v>
      </c>
      <c r="H321" s="1202">
        <v>4</v>
      </c>
      <c r="I321" s="1203">
        <v>2</v>
      </c>
      <c r="J321" s="1203" t="s">
        <v>9008</v>
      </c>
      <c r="K321" s="1203" t="s">
        <v>52</v>
      </c>
      <c r="L321" s="1203" t="s">
        <v>52</v>
      </c>
      <c r="M321" s="1203">
        <v>1</v>
      </c>
      <c r="N321" s="1203"/>
      <c r="O321" s="1215">
        <v>0</v>
      </c>
      <c r="P321" s="1203" t="s">
        <v>333</v>
      </c>
      <c r="Q321" s="1203">
        <v>20</v>
      </c>
      <c r="R321" s="1203">
        <v>2</v>
      </c>
      <c r="S321" s="1203">
        <v>2012</v>
      </c>
      <c r="T321" s="1203"/>
      <c r="U321" s="1203"/>
      <c r="V321" s="1203"/>
      <c r="W321" s="1203"/>
    </row>
    <row r="322" spans="1:23" s="184" customFormat="1" ht="44.25" customHeight="1">
      <c r="A322" s="1202">
        <v>311</v>
      </c>
      <c r="B322" s="1203" t="s">
        <v>52</v>
      </c>
      <c r="C322" s="1203" t="s">
        <v>52</v>
      </c>
      <c r="D322" s="1203" t="s">
        <v>52</v>
      </c>
      <c r="E322" s="1203" t="s">
        <v>52</v>
      </c>
      <c r="F322" s="1204" t="s">
        <v>9350</v>
      </c>
      <c r="G322" s="1203" t="s">
        <v>52</v>
      </c>
      <c r="H322" s="1202">
        <v>4</v>
      </c>
      <c r="I322" s="1203">
        <v>7</v>
      </c>
      <c r="J322" s="1203" t="s">
        <v>9008</v>
      </c>
      <c r="K322" s="1203" t="s">
        <v>52</v>
      </c>
      <c r="L322" s="1203" t="s">
        <v>52</v>
      </c>
      <c r="M322" s="1203">
        <v>1</v>
      </c>
      <c r="N322" s="1203"/>
      <c r="O322" s="1215">
        <v>0</v>
      </c>
      <c r="P322" s="1203" t="s">
        <v>333</v>
      </c>
      <c r="Q322" s="1203">
        <v>22</v>
      </c>
      <c r="R322" s="1203">
        <v>2</v>
      </c>
      <c r="S322" s="1203">
        <v>2012</v>
      </c>
      <c r="T322" s="1203"/>
      <c r="U322" s="1203"/>
      <c r="V322" s="1203"/>
      <c r="W322" s="1203" t="s">
        <v>9351</v>
      </c>
    </row>
    <row r="323" spans="1:23" s="184" customFormat="1" ht="44.25" customHeight="1">
      <c r="A323" s="1205">
        <v>312</v>
      </c>
      <c r="B323" s="1203" t="s">
        <v>52</v>
      </c>
      <c r="C323" s="1203" t="s">
        <v>52</v>
      </c>
      <c r="D323" s="1203" t="s">
        <v>52</v>
      </c>
      <c r="E323" s="1203" t="s">
        <v>52</v>
      </c>
      <c r="F323" s="1204" t="s">
        <v>9352</v>
      </c>
      <c r="G323" s="1203" t="s">
        <v>52</v>
      </c>
      <c r="H323" s="1202">
        <v>4</v>
      </c>
      <c r="I323" s="1203">
        <v>8</v>
      </c>
      <c r="J323" s="1203" t="s">
        <v>9008</v>
      </c>
      <c r="K323" s="1203" t="s">
        <v>52</v>
      </c>
      <c r="L323" s="1203" t="s">
        <v>52</v>
      </c>
      <c r="M323" s="1203">
        <v>1</v>
      </c>
      <c r="N323" s="1203"/>
      <c r="O323" s="1215">
        <v>0</v>
      </c>
      <c r="P323" s="1203" t="s">
        <v>333</v>
      </c>
      <c r="Q323" s="1203">
        <v>22</v>
      </c>
      <c r="R323" s="1203">
        <v>2</v>
      </c>
      <c r="S323" s="1203">
        <v>2012</v>
      </c>
      <c r="T323" s="1203"/>
      <c r="U323" s="1203"/>
      <c r="V323" s="1203"/>
      <c r="W323" s="1203"/>
    </row>
    <row r="324" spans="1:23" s="184" customFormat="1" ht="44.25" customHeight="1">
      <c r="A324" s="1202">
        <v>313</v>
      </c>
      <c r="B324" s="1203" t="s">
        <v>52</v>
      </c>
      <c r="C324" s="1203" t="s">
        <v>52</v>
      </c>
      <c r="D324" s="1203" t="s">
        <v>52</v>
      </c>
      <c r="E324" s="1203" t="s">
        <v>52</v>
      </c>
      <c r="F324" s="1204" t="s">
        <v>9353</v>
      </c>
      <c r="G324" s="1203" t="s">
        <v>52</v>
      </c>
      <c r="H324" s="1202">
        <v>4</v>
      </c>
      <c r="I324" s="1203">
        <v>3</v>
      </c>
      <c r="J324" s="1203" t="s">
        <v>9008</v>
      </c>
      <c r="K324" s="1203" t="s">
        <v>52</v>
      </c>
      <c r="L324" s="1203" t="s">
        <v>52</v>
      </c>
      <c r="M324" s="1203">
        <v>1</v>
      </c>
      <c r="N324" s="1203"/>
      <c r="O324" s="1215">
        <v>0</v>
      </c>
      <c r="P324" s="1203" t="s">
        <v>333</v>
      </c>
      <c r="Q324" s="1203">
        <v>23</v>
      </c>
      <c r="R324" s="1203">
        <v>2</v>
      </c>
      <c r="S324" s="1203">
        <v>2012</v>
      </c>
      <c r="T324" s="1203"/>
      <c r="U324" s="1203"/>
      <c r="V324" s="1203"/>
      <c r="W324" s="1203" t="s">
        <v>9354</v>
      </c>
    </row>
    <row r="325" spans="1:23" s="184" customFormat="1" ht="44.25" customHeight="1">
      <c r="A325" s="1205">
        <v>314</v>
      </c>
      <c r="B325" s="1206" t="s">
        <v>52</v>
      </c>
      <c r="C325" s="1206" t="s">
        <v>52</v>
      </c>
      <c r="D325" s="1206" t="s">
        <v>52</v>
      </c>
      <c r="E325" s="1206" t="s">
        <v>52</v>
      </c>
      <c r="F325" s="1208" t="s">
        <v>9355</v>
      </c>
      <c r="G325" s="1203" t="s">
        <v>52</v>
      </c>
      <c r="H325" s="1202">
        <v>4</v>
      </c>
      <c r="I325" s="1203">
        <v>4</v>
      </c>
      <c r="J325" s="1203" t="s">
        <v>9008</v>
      </c>
      <c r="K325" s="1203" t="s">
        <v>52</v>
      </c>
      <c r="L325" s="1203" t="s">
        <v>52</v>
      </c>
      <c r="M325" s="1203">
        <v>1</v>
      </c>
      <c r="N325" s="1203"/>
      <c r="O325" s="1215">
        <v>0</v>
      </c>
      <c r="P325" s="1203" t="s">
        <v>333</v>
      </c>
      <c r="Q325" s="1203">
        <v>23</v>
      </c>
      <c r="R325" s="1203">
        <v>2</v>
      </c>
      <c r="S325" s="1203">
        <v>2012</v>
      </c>
      <c r="T325" s="1203"/>
      <c r="U325" s="1203"/>
      <c r="V325" s="1203"/>
      <c r="W325" s="1203"/>
    </row>
    <row r="326" spans="1:23" s="184" customFormat="1" ht="44.25" customHeight="1">
      <c r="A326" s="1202">
        <v>315</v>
      </c>
      <c r="B326" s="1206" t="s">
        <v>52</v>
      </c>
      <c r="C326" s="1206" t="s">
        <v>52</v>
      </c>
      <c r="D326" s="1206" t="s">
        <v>52</v>
      </c>
      <c r="E326" s="1206" t="s">
        <v>52</v>
      </c>
      <c r="F326" s="1204" t="s">
        <v>9356</v>
      </c>
      <c r="G326" s="1203" t="s">
        <v>52</v>
      </c>
      <c r="H326" s="1202">
        <v>4</v>
      </c>
      <c r="I326" s="1203">
        <v>5</v>
      </c>
      <c r="J326" s="1203" t="s">
        <v>9008</v>
      </c>
      <c r="K326" s="1203" t="s">
        <v>52</v>
      </c>
      <c r="L326" s="1203" t="s">
        <v>52</v>
      </c>
      <c r="M326" s="1203">
        <v>1</v>
      </c>
      <c r="N326" s="1203"/>
      <c r="O326" s="1215">
        <v>0</v>
      </c>
      <c r="P326" s="1203" t="s">
        <v>333</v>
      </c>
      <c r="Q326" s="1203">
        <v>23</v>
      </c>
      <c r="R326" s="1203">
        <v>2</v>
      </c>
      <c r="S326" s="1203">
        <v>2012</v>
      </c>
      <c r="T326" s="1203"/>
      <c r="U326" s="1203"/>
      <c r="V326" s="1203"/>
      <c r="W326" s="1203"/>
    </row>
    <row r="327" spans="1:23" s="184" customFormat="1" ht="44.25" customHeight="1">
      <c r="A327" s="1205">
        <v>316</v>
      </c>
      <c r="B327" s="1206" t="s">
        <v>52</v>
      </c>
      <c r="C327" s="1206" t="s">
        <v>52</v>
      </c>
      <c r="D327" s="1206" t="s">
        <v>52</v>
      </c>
      <c r="E327" s="1206" t="s">
        <v>52</v>
      </c>
      <c r="F327" s="1204" t="s">
        <v>9357</v>
      </c>
      <c r="G327" s="1203" t="s">
        <v>52</v>
      </c>
      <c r="H327" s="1202">
        <v>4</v>
      </c>
      <c r="I327" s="1203">
        <v>6</v>
      </c>
      <c r="J327" s="1203" t="s">
        <v>9008</v>
      </c>
      <c r="K327" s="1203" t="s">
        <v>52</v>
      </c>
      <c r="L327" s="1203" t="s">
        <v>52</v>
      </c>
      <c r="M327" s="1203">
        <v>1</v>
      </c>
      <c r="N327" s="1203"/>
      <c r="O327" s="1215">
        <v>0</v>
      </c>
      <c r="P327" s="1203" t="s">
        <v>333</v>
      </c>
      <c r="Q327" s="1203">
        <v>23</v>
      </c>
      <c r="R327" s="1203">
        <v>2</v>
      </c>
      <c r="S327" s="1203">
        <v>2012</v>
      </c>
      <c r="T327" s="1203"/>
      <c r="U327" s="1203"/>
      <c r="V327" s="1203"/>
      <c r="W327" s="1203" t="s">
        <v>9358</v>
      </c>
    </row>
    <row r="328" spans="1:23" s="184" customFormat="1" ht="44.25" customHeight="1">
      <c r="A328" s="1202">
        <v>317</v>
      </c>
      <c r="B328" s="1206" t="s">
        <v>52</v>
      </c>
      <c r="C328" s="1206" t="s">
        <v>52</v>
      </c>
      <c r="D328" s="1206" t="s">
        <v>52</v>
      </c>
      <c r="E328" s="1206" t="s">
        <v>52</v>
      </c>
      <c r="F328" s="1204" t="s">
        <v>9359</v>
      </c>
      <c r="G328" s="1203" t="s">
        <v>52</v>
      </c>
      <c r="H328" s="1202">
        <v>4</v>
      </c>
      <c r="I328" s="1203">
        <v>4</v>
      </c>
      <c r="J328" s="1203" t="s">
        <v>9008</v>
      </c>
      <c r="K328" s="1203" t="s">
        <v>52</v>
      </c>
      <c r="L328" s="1203" t="s">
        <v>52</v>
      </c>
      <c r="M328" s="1203">
        <v>1</v>
      </c>
      <c r="N328" s="1203"/>
      <c r="O328" s="1215">
        <v>0</v>
      </c>
      <c r="P328" s="1203" t="s">
        <v>333</v>
      </c>
      <c r="Q328" s="1203">
        <v>28</v>
      </c>
      <c r="R328" s="1203">
        <v>2</v>
      </c>
      <c r="S328" s="1203">
        <v>2012</v>
      </c>
      <c r="T328" s="1203"/>
      <c r="U328" s="1203"/>
      <c r="V328" s="1203"/>
      <c r="W328" s="1203" t="s">
        <v>9360</v>
      </c>
    </row>
    <row r="329" spans="1:23" s="184" customFormat="1" ht="44.25" customHeight="1">
      <c r="A329" s="1205">
        <v>318</v>
      </c>
      <c r="B329" s="1206" t="s">
        <v>52</v>
      </c>
      <c r="C329" s="1206" t="s">
        <v>52</v>
      </c>
      <c r="D329" s="1206" t="s">
        <v>52</v>
      </c>
      <c r="E329" s="1206" t="s">
        <v>52</v>
      </c>
      <c r="F329" s="1204" t="s">
        <v>9361</v>
      </c>
      <c r="G329" s="1203" t="s">
        <v>52</v>
      </c>
      <c r="H329" s="1202">
        <v>4</v>
      </c>
      <c r="I329" s="1203">
        <v>1</v>
      </c>
      <c r="J329" s="1203" t="s">
        <v>9008</v>
      </c>
      <c r="K329" s="1203" t="s">
        <v>52</v>
      </c>
      <c r="L329" s="1203" t="s">
        <v>52</v>
      </c>
      <c r="M329" s="1203">
        <v>1</v>
      </c>
      <c r="N329" s="1203"/>
      <c r="O329" s="1215">
        <v>0</v>
      </c>
      <c r="P329" s="1203" t="s">
        <v>333</v>
      </c>
      <c r="Q329" s="1203">
        <v>1</v>
      </c>
      <c r="R329" s="1203">
        <v>3</v>
      </c>
      <c r="S329" s="1203">
        <v>2012</v>
      </c>
      <c r="T329" s="1203"/>
      <c r="U329" s="1203"/>
      <c r="V329" s="1203"/>
      <c r="W329" s="1203"/>
    </row>
    <row r="330" spans="1:23" s="184" customFormat="1" ht="44.25" customHeight="1">
      <c r="A330" s="1202">
        <v>319</v>
      </c>
      <c r="B330" s="1206" t="s">
        <v>52</v>
      </c>
      <c r="C330" s="1206" t="s">
        <v>52</v>
      </c>
      <c r="D330" s="1206" t="s">
        <v>9000</v>
      </c>
      <c r="E330" s="1206" t="s">
        <v>2266</v>
      </c>
      <c r="F330" s="1204" t="s">
        <v>9362</v>
      </c>
      <c r="G330" s="1203" t="s">
        <v>52</v>
      </c>
      <c r="H330" s="1202">
        <v>5</v>
      </c>
      <c r="I330" s="1203">
        <v>1</v>
      </c>
      <c r="J330" s="1203" t="s">
        <v>9008</v>
      </c>
      <c r="K330" s="1203" t="s">
        <v>52</v>
      </c>
      <c r="L330" s="1203" t="s">
        <v>52</v>
      </c>
      <c r="M330" s="1203">
        <v>1</v>
      </c>
      <c r="N330" s="1203"/>
      <c r="O330" s="1215">
        <v>0</v>
      </c>
      <c r="P330" s="1203" t="s">
        <v>333</v>
      </c>
      <c r="Q330" s="1203">
        <v>16</v>
      </c>
      <c r="R330" s="1203">
        <v>5</v>
      </c>
      <c r="S330" s="1203">
        <v>2012</v>
      </c>
      <c r="T330" s="1203"/>
      <c r="U330" s="1203"/>
      <c r="V330" s="1203"/>
      <c r="W330" s="1203" t="s">
        <v>9363</v>
      </c>
    </row>
    <row r="331" spans="1:23" s="184" customFormat="1" ht="44.25" customHeight="1">
      <c r="A331" s="1205">
        <v>320</v>
      </c>
      <c r="B331" s="1206" t="s">
        <v>52</v>
      </c>
      <c r="C331" s="1206" t="s">
        <v>52</v>
      </c>
      <c r="D331" s="1206" t="s">
        <v>52</v>
      </c>
      <c r="E331" s="1206" t="s">
        <v>52</v>
      </c>
      <c r="F331" s="1204" t="s">
        <v>9364</v>
      </c>
      <c r="G331" s="1203" t="s">
        <v>52</v>
      </c>
      <c r="H331" s="1202">
        <v>5</v>
      </c>
      <c r="I331" s="1203">
        <v>2</v>
      </c>
      <c r="J331" s="1203" t="s">
        <v>9008</v>
      </c>
      <c r="K331" s="1203" t="s">
        <v>52</v>
      </c>
      <c r="L331" s="1203" t="s">
        <v>52</v>
      </c>
      <c r="M331" s="1203">
        <v>1</v>
      </c>
      <c r="N331" s="1203"/>
      <c r="O331" s="1215">
        <v>0</v>
      </c>
      <c r="P331" s="1203" t="s">
        <v>333</v>
      </c>
      <c r="Q331" s="1203">
        <v>16</v>
      </c>
      <c r="R331" s="1203">
        <v>5</v>
      </c>
      <c r="S331" s="1203">
        <v>2012</v>
      </c>
      <c r="T331" s="1203"/>
      <c r="U331" s="1203"/>
      <c r="V331" s="1212"/>
      <c r="W331" s="1203" t="s">
        <v>9363</v>
      </c>
    </row>
    <row r="332" spans="1:23" s="184" customFormat="1" ht="44.25" customHeight="1">
      <c r="A332" s="1202">
        <v>321</v>
      </c>
      <c r="B332" s="1206" t="s">
        <v>52</v>
      </c>
      <c r="C332" s="1206" t="s">
        <v>52</v>
      </c>
      <c r="D332" s="1206" t="s">
        <v>52</v>
      </c>
      <c r="E332" s="1206" t="s">
        <v>52</v>
      </c>
      <c r="F332" s="1204" t="s">
        <v>9365</v>
      </c>
      <c r="G332" s="1203" t="s">
        <v>52</v>
      </c>
      <c r="H332" s="1202">
        <v>5</v>
      </c>
      <c r="I332" s="1203">
        <v>3</v>
      </c>
      <c r="J332" s="1203" t="s">
        <v>9008</v>
      </c>
      <c r="K332" s="1203" t="s">
        <v>52</v>
      </c>
      <c r="L332" s="1203" t="s">
        <v>52</v>
      </c>
      <c r="M332" s="1203">
        <v>1</v>
      </c>
      <c r="N332" s="1203"/>
      <c r="O332" s="1215">
        <v>0</v>
      </c>
      <c r="P332" s="1203" t="s">
        <v>333</v>
      </c>
      <c r="Q332" s="1203">
        <v>17</v>
      </c>
      <c r="R332" s="1203">
        <v>5</v>
      </c>
      <c r="S332" s="1203">
        <v>2012</v>
      </c>
      <c r="T332" s="1203"/>
      <c r="U332" s="1203"/>
      <c r="V332" s="1203"/>
      <c r="W332" s="1203"/>
    </row>
    <row r="333" spans="1:23" s="184" customFormat="1" ht="44.25" customHeight="1">
      <c r="A333" s="1205">
        <v>322</v>
      </c>
      <c r="B333" s="1206" t="s">
        <v>52</v>
      </c>
      <c r="C333" s="1206" t="s">
        <v>52</v>
      </c>
      <c r="D333" s="1206" t="s">
        <v>9000</v>
      </c>
      <c r="E333" s="1206" t="s">
        <v>2266</v>
      </c>
      <c r="F333" s="1204" t="s">
        <v>9366</v>
      </c>
      <c r="G333" s="1203" t="s">
        <v>52</v>
      </c>
      <c r="H333" s="1202">
        <v>5</v>
      </c>
      <c r="I333" s="1203">
        <v>4</v>
      </c>
      <c r="J333" s="1203" t="s">
        <v>9008</v>
      </c>
      <c r="K333" s="1203" t="s">
        <v>52</v>
      </c>
      <c r="L333" s="1203" t="s">
        <v>52</v>
      </c>
      <c r="M333" s="1203">
        <v>1</v>
      </c>
      <c r="N333" s="1203"/>
      <c r="O333" s="1215">
        <v>0</v>
      </c>
      <c r="P333" s="1203" t="s">
        <v>333</v>
      </c>
      <c r="Q333" s="1203">
        <v>17</v>
      </c>
      <c r="R333" s="1203">
        <v>5</v>
      </c>
      <c r="S333" s="1203">
        <v>2012</v>
      </c>
      <c r="T333" s="1203"/>
      <c r="U333" s="1203"/>
      <c r="V333" s="1203"/>
      <c r="W333" s="1203" t="s">
        <v>9367</v>
      </c>
    </row>
    <row r="334" spans="1:23" s="184" customFormat="1" ht="44.25" customHeight="1">
      <c r="A334" s="1202">
        <v>323</v>
      </c>
      <c r="B334" s="1206" t="s">
        <v>52</v>
      </c>
      <c r="C334" s="1206" t="s">
        <v>52</v>
      </c>
      <c r="D334" s="1206" t="s">
        <v>52</v>
      </c>
      <c r="E334" s="1206" t="s">
        <v>52</v>
      </c>
      <c r="F334" s="1204" t="s">
        <v>9368</v>
      </c>
      <c r="G334" s="1203" t="s">
        <v>52</v>
      </c>
      <c r="H334" s="1202">
        <v>5</v>
      </c>
      <c r="I334" s="1203">
        <v>5</v>
      </c>
      <c r="J334" s="1203" t="s">
        <v>9008</v>
      </c>
      <c r="K334" s="1203" t="s">
        <v>52</v>
      </c>
      <c r="L334" s="1203" t="s">
        <v>52</v>
      </c>
      <c r="M334" s="1203">
        <v>1</v>
      </c>
      <c r="N334" s="1203"/>
      <c r="O334" s="1215">
        <v>0</v>
      </c>
      <c r="P334" s="1203" t="s">
        <v>333</v>
      </c>
      <c r="Q334" s="1203">
        <v>17</v>
      </c>
      <c r="R334" s="1203">
        <v>5</v>
      </c>
      <c r="S334" s="1203">
        <v>2012</v>
      </c>
      <c r="T334" s="1203"/>
      <c r="U334" s="1203"/>
      <c r="V334" s="1203"/>
      <c r="W334" s="1203"/>
    </row>
    <row r="335" spans="1:23" s="184" customFormat="1" ht="44.25" customHeight="1">
      <c r="A335" s="1205">
        <v>324</v>
      </c>
      <c r="B335" s="1206" t="s">
        <v>52</v>
      </c>
      <c r="C335" s="1206" t="s">
        <v>52</v>
      </c>
      <c r="D335" s="1206" t="s">
        <v>52</v>
      </c>
      <c r="E335" s="1206" t="s">
        <v>52</v>
      </c>
      <c r="F335" s="1204" t="s">
        <v>9369</v>
      </c>
      <c r="G335" s="1203" t="s">
        <v>52</v>
      </c>
      <c r="H335" s="1202">
        <v>5</v>
      </c>
      <c r="I335" s="1203">
        <v>6</v>
      </c>
      <c r="J335" s="1203" t="s">
        <v>9008</v>
      </c>
      <c r="K335" s="1203" t="s">
        <v>52</v>
      </c>
      <c r="L335" s="1203" t="s">
        <v>52</v>
      </c>
      <c r="M335" s="1203">
        <v>1</v>
      </c>
      <c r="N335" s="1203"/>
      <c r="O335" s="1215">
        <v>0</v>
      </c>
      <c r="P335" s="1203" t="s">
        <v>333</v>
      </c>
      <c r="Q335" s="1203">
        <v>22</v>
      </c>
      <c r="R335" s="1203">
        <v>5</v>
      </c>
      <c r="S335" s="1203">
        <v>2012</v>
      </c>
      <c r="T335" s="1203"/>
      <c r="U335" s="1203"/>
      <c r="V335" s="1203"/>
      <c r="W335" s="1203"/>
    </row>
    <row r="336" spans="1:23" s="184" customFormat="1" ht="44.25" customHeight="1">
      <c r="A336" s="1202">
        <v>325</v>
      </c>
      <c r="B336" s="1206" t="s">
        <v>52</v>
      </c>
      <c r="C336" s="1206" t="s">
        <v>52</v>
      </c>
      <c r="D336" s="1206" t="s">
        <v>52</v>
      </c>
      <c r="E336" s="1206" t="s">
        <v>52</v>
      </c>
      <c r="F336" s="1204" t="s">
        <v>9370</v>
      </c>
      <c r="G336" s="1203" t="s">
        <v>52</v>
      </c>
      <c r="H336" s="1202">
        <v>5</v>
      </c>
      <c r="I336" s="1203">
        <v>7</v>
      </c>
      <c r="J336" s="1203" t="s">
        <v>9008</v>
      </c>
      <c r="K336" s="1203" t="s">
        <v>52</v>
      </c>
      <c r="L336" s="1203" t="s">
        <v>52</v>
      </c>
      <c r="M336" s="1203">
        <v>1</v>
      </c>
      <c r="N336" s="1203"/>
      <c r="O336" s="1215">
        <v>0</v>
      </c>
      <c r="P336" s="1203" t="s">
        <v>333</v>
      </c>
      <c r="Q336" s="1203">
        <v>22</v>
      </c>
      <c r="R336" s="1203">
        <v>5</v>
      </c>
      <c r="S336" s="1203">
        <v>2012</v>
      </c>
      <c r="T336" s="1203"/>
      <c r="U336" s="1203"/>
      <c r="V336" s="1203"/>
      <c r="W336" s="1203"/>
    </row>
    <row r="337" spans="1:23" s="184" customFormat="1" ht="44.25" customHeight="1">
      <c r="A337" s="1205">
        <v>326</v>
      </c>
      <c r="B337" s="1206" t="s">
        <v>52</v>
      </c>
      <c r="C337" s="1206" t="s">
        <v>52</v>
      </c>
      <c r="D337" s="1206" t="s">
        <v>52</v>
      </c>
      <c r="E337" s="1206" t="s">
        <v>52</v>
      </c>
      <c r="F337" s="1204" t="s">
        <v>9371</v>
      </c>
      <c r="G337" s="1203" t="s">
        <v>52</v>
      </c>
      <c r="H337" s="1202">
        <v>5</v>
      </c>
      <c r="I337" s="1203">
        <v>8</v>
      </c>
      <c r="J337" s="1203" t="s">
        <v>9008</v>
      </c>
      <c r="K337" s="1203" t="s">
        <v>52</v>
      </c>
      <c r="L337" s="1203" t="s">
        <v>52</v>
      </c>
      <c r="M337" s="1203">
        <v>1</v>
      </c>
      <c r="N337" s="1203"/>
      <c r="O337" s="1215">
        <v>0</v>
      </c>
      <c r="P337" s="1203" t="s">
        <v>333</v>
      </c>
      <c r="Q337" s="1203">
        <v>22</v>
      </c>
      <c r="R337" s="1203">
        <v>5</v>
      </c>
      <c r="S337" s="1203">
        <v>2012</v>
      </c>
      <c r="T337" s="1203"/>
      <c r="U337" s="1203"/>
      <c r="V337" s="1203"/>
      <c r="W337" s="1203"/>
    </row>
    <row r="338" spans="1:23" s="184" customFormat="1" ht="44.25" customHeight="1">
      <c r="A338" s="1202">
        <v>327</v>
      </c>
      <c r="B338" s="1206" t="s">
        <v>52</v>
      </c>
      <c r="C338" s="1206" t="s">
        <v>52</v>
      </c>
      <c r="D338" s="1206" t="s">
        <v>52</v>
      </c>
      <c r="E338" s="1206" t="s">
        <v>52</v>
      </c>
      <c r="F338" s="1204" t="s">
        <v>9372</v>
      </c>
      <c r="G338" s="1203" t="s">
        <v>52</v>
      </c>
      <c r="H338" s="1202">
        <v>5</v>
      </c>
      <c r="I338" s="1203">
        <v>9</v>
      </c>
      <c r="J338" s="1203" t="s">
        <v>9008</v>
      </c>
      <c r="K338" s="1203" t="s">
        <v>52</v>
      </c>
      <c r="L338" s="1203" t="s">
        <v>52</v>
      </c>
      <c r="M338" s="1203">
        <v>1</v>
      </c>
      <c r="N338" s="1203"/>
      <c r="O338" s="1215">
        <v>0</v>
      </c>
      <c r="P338" s="1203" t="s">
        <v>333</v>
      </c>
      <c r="Q338" s="1203">
        <v>23</v>
      </c>
      <c r="R338" s="1203">
        <v>5</v>
      </c>
      <c r="S338" s="1203">
        <v>2012</v>
      </c>
      <c r="T338" s="1203"/>
      <c r="U338" s="1203"/>
      <c r="V338" s="1203"/>
      <c r="W338" s="1203" t="s">
        <v>9373</v>
      </c>
    </row>
    <row r="339" spans="1:23" s="184" customFormat="1" ht="44.25" customHeight="1">
      <c r="A339" s="1205">
        <v>328</v>
      </c>
      <c r="B339" s="1206" t="s">
        <v>52</v>
      </c>
      <c r="C339" s="1206" t="s">
        <v>52</v>
      </c>
      <c r="D339" s="1206" t="s">
        <v>52</v>
      </c>
      <c r="E339" s="1206" t="s">
        <v>52</v>
      </c>
      <c r="F339" s="1204" t="s">
        <v>9374</v>
      </c>
      <c r="G339" s="1203" t="s">
        <v>52</v>
      </c>
      <c r="H339" s="1202">
        <v>5</v>
      </c>
      <c r="I339" s="1203">
        <v>10</v>
      </c>
      <c r="J339" s="1203" t="s">
        <v>9008</v>
      </c>
      <c r="K339" s="1203" t="s">
        <v>52</v>
      </c>
      <c r="L339" s="1203" t="s">
        <v>52</v>
      </c>
      <c r="M339" s="1203">
        <v>1</v>
      </c>
      <c r="N339" s="1203"/>
      <c r="O339" s="1215">
        <v>0</v>
      </c>
      <c r="P339" s="1203" t="s">
        <v>333</v>
      </c>
      <c r="Q339" s="1203">
        <v>30</v>
      </c>
      <c r="R339" s="1203">
        <v>5</v>
      </c>
      <c r="S339" s="1203">
        <v>2012</v>
      </c>
      <c r="T339" s="1203"/>
      <c r="U339" s="1203"/>
      <c r="V339" s="1203"/>
      <c r="W339" s="1203" t="s">
        <v>9375</v>
      </c>
    </row>
    <row r="340" spans="1:23" s="184" customFormat="1" ht="44.25" customHeight="1">
      <c r="A340" s="1202">
        <v>329</v>
      </c>
      <c r="B340" s="1206" t="s">
        <v>52</v>
      </c>
      <c r="C340" s="1206" t="s">
        <v>52</v>
      </c>
      <c r="D340" s="1206"/>
      <c r="E340" s="1206" t="s">
        <v>52</v>
      </c>
      <c r="F340" s="1204" t="s">
        <v>9376</v>
      </c>
      <c r="G340" s="1203" t="s">
        <v>52</v>
      </c>
      <c r="H340" s="1202">
        <v>5</v>
      </c>
      <c r="I340" s="1203">
        <v>11</v>
      </c>
      <c r="J340" s="1203" t="s">
        <v>9008</v>
      </c>
      <c r="K340" s="1203" t="s">
        <v>52</v>
      </c>
      <c r="L340" s="1203" t="s">
        <v>52</v>
      </c>
      <c r="M340" s="1203">
        <v>1</v>
      </c>
      <c r="N340" s="1203"/>
      <c r="O340" s="1215">
        <v>0</v>
      </c>
      <c r="P340" s="1203" t="s">
        <v>333</v>
      </c>
      <c r="Q340" s="1203">
        <v>28</v>
      </c>
      <c r="R340" s="1203">
        <v>8</v>
      </c>
      <c r="S340" s="1203">
        <v>2012</v>
      </c>
      <c r="T340" s="1203"/>
      <c r="U340" s="1203"/>
      <c r="V340" s="1203"/>
      <c r="W340" s="1203" t="s">
        <v>9377</v>
      </c>
    </row>
    <row r="341" spans="1:23" s="184" customFormat="1" ht="44.25" customHeight="1">
      <c r="A341" s="1205">
        <v>330</v>
      </c>
      <c r="B341" s="1206" t="s">
        <v>52</v>
      </c>
      <c r="C341" s="1206" t="s">
        <v>52</v>
      </c>
      <c r="D341" s="1206" t="s">
        <v>52</v>
      </c>
      <c r="E341" s="1206" t="s">
        <v>52</v>
      </c>
      <c r="F341" s="1204" t="s">
        <v>9378</v>
      </c>
      <c r="G341" s="1203" t="s">
        <v>52</v>
      </c>
      <c r="H341" s="1202">
        <v>5</v>
      </c>
      <c r="I341" s="1203">
        <v>12</v>
      </c>
      <c r="J341" s="1203" t="s">
        <v>9008</v>
      </c>
      <c r="K341" s="1203" t="s">
        <v>52</v>
      </c>
      <c r="L341" s="1203" t="s">
        <v>52</v>
      </c>
      <c r="M341" s="1203">
        <v>1</v>
      </c>
      <c r="N341" s="1203"/>
      <c r="O341" s="1215">
        <v>0</v>
      </c>
      <c r="P341" s="1203" t="s">
        <v>333</v>
      </c>
      <c r="Q341" s="1203">
        <v>19</v>
      </c>
      <c r="R341" s="1203">
        <v>9</v>
      </c>
      <c r="S341" s="1203">
        <v>2012</v>
      </c>
      <c r="T341" s="1203"/>
      <c r="U341" s="1203"/>
      <c r="V341" s="1203"/>
      <c r="W341" s="1203" t="s">
        <v>9098</v>
      </c>
    </row>
    <row r="342" spans="1:23" s="184" customFormat="1" ht="44.25" customHeight="1">
      <c r="A342" s="1202">
        <v>331</v>
      </c>
      <c r="B342" s="1206" t="s">
        <v>52</v>
      </c>
      <c r="C342" s="1206" t="s">
        <v>52</v>
      </c>
      <c r="D342" s="1206"/>
      <c r="E342" s="1206" t="s">
        <v>52</v>
      </c>
      <c r="F342" s="1204" t="s">
        <v>9379</v>
      </c>
      <c r="G342" s="1203" t="s">
        <v>52</v>
      </c>
      <c r="H342" s="1202">
        <v>6</v>
      </c>
      <c r="I342" s="1203">
        <v>1</v>
      </c>
      <c r="J342" s="1203" t="s">
        <v>9008</v>
      </c>
      <c r="K342" s="1203" t="s">
        <v>52</v>
      </c>
      <c r="L342" s="1203" t="s">
        <v>52</v>
      </c>
      <c r="M342" s="1203">
        <v>1</v>
      </c>
      <c r="N342" s="1203"/>
      <c r="O342" s="1215">
        <v>0</v>
      </c>
      <c r="P342" s="1203" t="s">
        <v>333</v>
      </c>
      <c r="Q342" s="1203">
        <v>25</v>
      </c>
      <c r="R342" s="1203">
        <v>9</v>
      </c>
      <c r="S342" s="1203">
        <v>2012</v>
      </c>
      <c r="T342" s="1203"/>
      <c r="U342" s="1203"/>
      <c r="V342" s="1203"/>
      <c r="W342" s="1203"/>
    </row>
    <row r="343" spans="1:23" s="184" customFormat="1" ht="44.25" customHeight="1">
      <c r="A343" s="1205">
        <v>332</v>
      </c>
      <c r="B343" s="1206" t="s">
        <v>52</v>
      </c>
      <c r="C343" s="1206" t="s">
        <v>52</v>
      </c>
      <c r="D343" s="1206" t="s">
        <v>52</v>
      </c>
      <c r="E343" s="1206" t="s">
        <v>52</v>
      </c>
      <c r="F343" s="1204" t="s">
        <v>9380</v>
      </c>
      <c r="G343" s="1203" t="s">
        <v>52</v>
      </c>
      <c r="H343" s="1202">
        <v>6</v>
      </c>
      <c r="I343" s="1203">
        <v>2</v>
      </c>
      <c r="J343" s="1203" t="s">
        <v>9008</v>
      </c>
      <c r="K343" s="1203" t="s">
        <v>52</v>
      </c>
      <c r="L343" s="1203" t="s">
        <v>52</v>
      </c>
      <c r="M343" s="1203">
        <v>1</v>
      </c>
      <c r="N343" s="1203"/>
      <c r="O343" s="1215">
        <v>0</v>
      </c>
      <c r="P343" s="1203" t="s">
        <v>333</v>
      </c>
      <c r="Q343" s="1203">
        <v>1</v>
      </c>
      <c r="R343" s="1203">
        <v>10</v>
      </c>
      <c r="S343" s="1203">
        <v>2012</v>
      </c>
      <c r="T343" s="1203"/>
      <c r="U343" s="1203"/>
      <c r="V343" s="1203"/>
      <c r="W343" s="1203"/>
    </row>
    <row r="344" spans="1:23" s="184" customFormat="1" ht="44.25" customHeight="1">
      <c r="A344" s="1202">
        <v>333</v>
      </c>
      <c r="B344" s="1206" t="s">
        <v>52</v>
      </c>
      <c r="C344" s="1206" t="s">
        <v>52</v>
      </c>
      <c r="D344" s="1206" t="s">
        <v>52</v>
      </c>
      <c r="E344" s="1206" t="s">
        <v>52</v>
      </c>
      <c r="F344" s="1204" t="s">
        <v>9381</v>
      </c>
      <c r="G344" s="1203" t="s">
        <v>52</v>
      </c>
      <c r="H344" s="1202">
        <v>6</v>
      </c>
      <c r="I344" s="1203">
        <v>3</v>
      </c>
      <c r="J344" s="1203" t="s">
        <v>9008</v>
      </c>
      <c r="K344" s="1203" t="s">
        <v>52</v>
      </c>
      <c r="L344" s="1203" t="s">
        <v>52</v>
      </c>
      <c r="M344" s="1203">
        <v>1</v>
      </c>
      <c r="N344" s="1203"/>
      <c r="O344" s="1215">
        <v>0</v>
      </c>
      <c r="P344" s="1203" t="s">
        <v>333</v>
      </c>
      <c r="Q344" s="1203">
        <v>9</v>
      </c>
      <c r="R344" s="1203">
        <v>10</v>
      </c>
      <c r="S344" s="1203">
        <v>2012</v>
      </c>
      <c r="T344" s="1203"/>
      <c r="U344" s="1203"/>
      <c r="V344" s="1203"/>
      <c r="W344" s="1203" t="s">
        <v>9382</v>
      </c>
    </row>
    <row r="345" spans="1:23" s="184" customFormat="1" ht="44.25" customHeight="1">
      <c r="A345" s="1205">
        <v>334</v>
      </c>
      <c r="B345" s="1206" t="s">
        <v>52</v>
      </c>
      <c r="C345" s="1206" t="s">
        <v>52</v>
      </c>
      <c r="D345" s="1206" t="s">
        <v>52</v>
      </c>
      <c r="E345" s="1206" t="s">
        <v>52</v>
      </c>
      <c r="F345" s="1204" t="s">
        <v>9383</v>
      </c>
      <c r="G345" s="1203" t="s">
        <v>52</v>
      </c>
      <c r="H345" s="1202">
        <v>6</v>
      </c>
      <c r="I345" s="1203">
        <v>4</v>
      </c>
      <c r="J345" s="1203" t="s">
        <v>9008</v>
      </c>
      <c r="K345" s="1203" t="s">
        <v>52</v>
      </c>
      <c r="L345" s="1203" t="s">
        <v>52</v>
      </c>
      <c r="M345" s="1203">
        <v>1</v>
      </c>
      <c r="N345" s="1203"/>
      <c r="O345" s="1215">
        <v>0</v>
      </c>
      <c r="P345" s="1203" t="s">
        <v>333</v>
      </c>
      <c r="Q345" s="1203">
        <v>9</v>
      </c>
      <c r="R345" s="1203">
        <v>10</v>
      </c>
      <c r="S345" s="1203">
        <v>2012</v>
      </c>
      <c r="T345" s="1203"/>
      <c r="U345" s="1203"/>
      <c r="V345" s="1203"/>
      <c r="W345" s="1203" t="s">
        <v>9384</v>
      </c>
    </row>
    <row r="346" spans="1:23" s="184" customFormat="1" ht="44.25" customHeight="1">
      <c r="A346" s="1202">
        <v>335</v>
      </c>
      <c r="B346" s="1206" t="s">
        <v>52</v>
      </c>
      <c r="C346" s="1206" t="s">
        <v>52</v>
      </c>
      <c r="D346" s="1206" t="s">
        <v>52</v>
      </c>
      <c r="E346" s="1206" t="s">
        <v>52</v>
      </c>
      <c r="F346" s="1204" t="s">
        <v>9385</v>
      </c>
      <c r="G346" s="1203" t="s">
        <v>52</v>
      </c>
      <c r="H346" s="1202">
        <v>6</v>
      </c>
      <c r="I346" s="1203">
        <v>5</v>
      </c>
      <c r="J346" s="1203" t="s">
        <v>9008</v>
      </c>
      <c r="K346" s="1203" t="s">
        <v>52</v>
      </c>
      <c r="L346" s="1203" t="s">
        <v>52</v>
      </c>
      <c r="M346" s="1203">
        <v>1</v>
      </c>
      <c r="N346" s="1203"/>
      <c r="O346" s="1215">
        <v>0</v>
      </c>
      <c r="P346" s="1203" t="s">
        <v>333</v>
      </c>
      <c r="Q346" s="1203">
        <v>19</v>
      </c>
      <c r="R346" s="1203">
        <v>10</v>
      </c>
      <c r="S346" s="1203">
        <v>2012</v>
      </c>
      <c r="T346" s="1203"/>
      <c r="U346" s="1203"/>
      <c r="V346" s="1203"/>
      <c r="W346" s="1203" t="s">
        <v>9386</v>
      </c>
    </row>
    <row r="347" spans="1:23" s="184" customFormat="1" ht="44.25" customHeight="1">
      <c r="A347" s="1205">
        <v>336</v>
      </c>
      <c r="B347" s="1206" t="s">
        <v>52</v>
      </c>
      <c r="C347" s="1206" t="s">
        <v>52</v>
      </c>
      <c r="D347" s="1206"/>
      <c r="E347" s="1206" t="s">
        <v>52</v>
      </c>
      <c r="F347" s="1204" t="s">
        <v>9387</v>
      </c>
      <c r="G347" s="1203" t="s">
        <v>52</v>
      </c>
      <c r="H347" s="1202">
        <v>6</v>
      </c>
      <c r="I347" s="1203">
        <v>6</v>
      </c>
      <c r="J347" s="1203" t="s">
        <v>9008</v>
      </c>
      <c r="K347" s="1203" t="s">
        <v>52</v>
      </c>
      <c r="L347" s="1203" t="s">
        <v>52</v>
      </c>
      <c r="M347" s="1203">
        <v>1</v>
      </c>
      <c r="N347" s="1203"/>
      <c r="O347" s="1215">
        <v>0</v>
      </c>
      <c r="P347" s="1203" t="s">
        <v>333</v>
      </c>
      <c r="Q347" s="1203">
        <v>10</v>
      </c>
      <c r="R347" s="1203">
        <v>10</v>
      </c>
      <c r="S347" s="1203">
        <v>2012</v>
      </c>
      <c r="T347" s="1203"/>
      <c r="U347" s="1203"/>
      <c r="V347" s="1203"/>
      <c r="W347" s="1203" t="s">
        <v>9388</v>
      </c>
    </row>
    <row r="348" spans="1:23" s="184" customFormat="1" ht="44.25" customHeight="1">
      <c r="A348" s="1202">
        <v>337</v>
      </c>
      <c r="B348" s="1206" t="s">
        <v>52</v>
      </c>
      <c r="C348" s="1206" t="s">
        <v>52</v>
      </c>
      <c r="D348" s="1206"/>
      <c r="E348" s="1206" t="s">
        <v>52</v>
      </c>
      <c r="F348" s="1204" t="s">
        <v>9389</v>
      </c>
      <c r="G348" s="1203" t="s">
        <v>52</v>
      </c>
      <c r="H348" s="1202">
        <v>6</v>
      </c>
      <c r="I348" s="1203">
        <v>7</v>
      </c>
      <c r="J348" s="1203" t="s">
        <v>9008</v>
      </c>
      <c r="K348" s="1203" t="s">
        <v>52</v>
      </c>
      <c r="L348" s="1203" t="s">
        <v>52</v>
      </c>
      <c r="M348" s="1203">
        <v>1</v>
      </c>
      <c r="N348" s="1203"/>
      <c r="O348" s="1215">
        <v>0</v>
      </c>
      <c r="P348" s="1203" t="s">
        <v>333</v>
      </c>
      <c r="Q348" s="1203">
        <v>25</v>
      </c>
      <c r="R348" s="1203">
        <v>10</v>
      </c>
      <c r="S348" s="1203">
        <v>2012</v>
      </c>
      <c r="T348" s="1203"/>
      <c r="U348" s="1203"/>
      <c r="V348" s="1203"/>
      <c r="W348" s="1203"/>
    </row>
    <row r="349" spans="1:23" s="184" customFormat="1" ht="44.25" customHeight="1">
      <c r="A349" s="1205">
        <v>338</v>
      </c>
      <c r="B349" s="1206" t="s">
        <v>52</v>
      </c>
      <c r="C349" s="1206" t="s">
        <v>52</v>
      </c>
      <c r="D349" s="1206"/>
      <c r="E349" s="1206" t="s">
        <v>52</v>
      </c>
      <c r="F349" s="1204" t="s">
        <v>9390</v>
      </c>
      <c r="G349" s="1203" t="s">
        <v>52</v>
      </c>
      <c r="H349" s="1202">
        <v>6</v>
      </c>
      <c r="I349" s="1203">
        <v>8</v>
      </c>
      <c r="J349" s="1203" t="s">
        <v>9008</v>
      </c>
      <c r="K349" s="1203" t="s">
        <v>52</v>
      </c>
      <c r="L349" s="1203" t="s">
        <v>52</v>
      </c>
      <c r="M349" s="1203">
        <v>1</v>
      </c>
      <c r="N349" s="1203"/>
      <c r="O349" s="1215">
        <v>0</v>
      </c>
      <c r="P349" s="1203" t="s">
        <v>333</v>
      </c>
      <c r="Q349" s="1203">
        <v>23</v>
      </c>
      <c r="R349" s="1203">
        <v>11</v>
      </c>
      <c r="S349" s="1203">
        <v>2012</v>
      </c>
      <c r="T349" s="1203"/>
      <c r="U349" s="1203"/>
      <c r="V349" s="1203"/>
      <c r="W349" s="1203" t="s">
        <v>9391</v>
      </c>
    </row>
    <row r="350" spans="1:23" s="184" customFormat="1" ht="44.25" customHeight="1">
      <c r="A350" s="1202">
        <v>339</v>
      </c>
      <c r="B350" s="1206" t="s">
        <v>52</v>
      </c>
      <c r="C350" s="1206" t="s">
        <v>52</v>
      </c>
      <c r="D350" s="1206" t="s">
        <v>52</v>
      </c>
      <c r="E350" s="1206" t="s">
        <v>52</v>
      </c>
      <c r="F350" s="1204" t="s">
        <v>9392</v>
      </c>
      <c r="G350" s="1203" t="s">
        <v>52</v>
      </c>
      <c r="H350" s="1202">
        <v>6</v>
      </c>
      <c r="I350" s="1203">
        <v>9</v>
      </c>
      <c r="J350" s="1203" t="s">
        <v>9008</v>
      </c>
      <c r="K350" s="1203" t="s">
        <v>52</v>
      </c>
      <c r="L350" s="1203" t="s">
        <v>52</v>
      </c>
      <c r="M350" s="1203">
        <v>1</v>
      </c>
      <c r="N350" s="1203"/>
      <c r="O350" s="1215">
        <v>0</v>
      </c>
      <c r="P350" s="1203" t="s">
        <v>333</v>
      </c>
      <c r="Q350" s="1203" t="s">
        <v>843</v>
      </c>
      <c r="R350" s="1203">
        <v>11</v>
      </c>
      <c r="S350" s="1203">
        <v>2012</v>
      </c>
      <c r="T350" s="1203"/>
      <c r="U350" s="1203"/>
      <c r="V350" s="1203"/>
      <c r="W350" s="1203" t="s">
        <v>9098</v>
      </c>
    </row>
    <row r="351" spans="1:23" s="184" customFormat="1" ht="44.25" customHeight="1">
      <c r="A351" s="1205">
        <v>340</v>
      </c>
      <c r="B351" s="1206" t="s">
        <v>52</v>
      </c>
      <c r="C351" s="1206" t="s">
        <v>52</v>
      </c>
      <c r="D351" s="1206" t="s">
        <v>52</v>
      </c>
      <c r="E351" s="1206" t="s">
        <v>52</v>
      </c>
      <c r="F351" s="1204" t="s">
        <v>9393</v>
      </c>
      <c r="G351" s="1203" t="s">
        <v>52</v>
      </c>
      <c r="H351" s="1202">
        <v>6</v>
      </c>
      <c r="I351" s="1203">
        <v>10</v>
      </c>
      <c r="J351" s="1203" t="s">
        <v>9008</v>
      </c>
      <c r="K351" s="1203" t="s">
        <v>52</v>
      </c>
      <c r="L351" s="1203" t="s">
        <v>52</v>
      </c>
      <c r="M351" s="1203">
        <v>1</v>
      </c>
      <c r="N351" s="1203">
        <v>11</v>
      </c>
      <c r="O351" s="1215">
        <v>11</v>
      </c>
      <c r="P351" s="1203" t="s">
        <v>333</v>
      </c>
      <c r="Q351" s="1203">
        <v>6</v>
      </c>
      <c r="R351" s="1203">
        <v>12</v>
      </c>
      <c r="S351" s="1203">
        <v>2012</v>
      </c>
      <c r="T351" s="1203"/>
      <c r="U351" s="1203"/>
      <c r="V351" s="1203"/>
      <c r="W351" s="1203" t="s">
        <v>9394</v>
      </c>
    </row>
    <row r="352" spans="1:23" s="184" customFormat="1" ht="44.25" customHeight="1">
      <c r="A352" s="1202">
        <v>341</v>
      </c>
      <c r="B352" s="1206" t="s">
        <v>52</v>
      </c>
      <c r="C352" s="1206" t="s">
        <v>52</v>
      </c>
      <c r="D352" s="1206"/>
      <c r="E352" s="1206" t="s">
        <v>52</v>
      </c>
      <c r="F352" s="1204" t="s">
        <v>9395</v>
      </c>
      <c r="G352" s="1203" t="s">
        <v>52</v>
      </c>
      <c r="H352" s="1202">
        <v>6</v>
      </c>
      <c r="I352" s="1203">
        <v>11</v>
      </c>
      <c r="J352" s="1203" t="s">
        <v>9008</v>
      </c>
      <c r="K352" s="1203" t="s">
        <v>52</v>
      </c>
      <c r="L352" s="1203" t="s">
        <v>52</v>
      </c>
      <c r="M352" s="1203">
        <v>1</v>
      </c>
      <c r="N352" s="1203"/>
      <c r="O352" s="1215">
        <v>0</v>
      </c>
      <c r="P352" s="1203" t="s">
        <v>333</v>
      </c>
      <c r="Q352" s="1203">
        <v>0</v>
      </c>
      <c r="R352" s="1203">
        <v>2</v>
      </c>
      <c r="S352" s="1203">
        <v>2012</v>
      </c>
      <c r="T352" s="1203"/>
      <c r="U352" s="1203"/>
      <c r="V352" s="1203"/>
      <c r="W352" s="1203"/>
    </row>
    <row r="353" spans="1:23" s="184" customFormat="1" ht="44.25" customHeight="1">
      <c r="A353" s="1205">
        <v>342</v>
      </c>
      <c r="B353" s="1206" t="s">
        <v>52</v>
      </c>
      <c r="C353" s="1206" t="s">
        <v>52</v>
      </c>
      <c r="D353" s="1206"/>
      <c r="E353" s="1206" t="s">
        <v>52</v>
      </c>
      <c r="F353" s="1204" t="s">
        <v>9396</v>
      </c>
      <c r="G353" s="1203" t="s">
        <v>52</v>
      </c>
      <c r="H353" s="1202">
        <v>6</v>
      </c>
      <c r="I353" s="1203">
        <v>12</v>
      </c>
      <c r="J353" s="1203" t="s">
        <v>9008</v>
      </c>
      <c r="K353" s="1203" t="s">
        <v>52</v>
      </c>
      <c r="L353" s="1203" t="s">
        <v>52</v>
      </c>
      <c r="M353" s="1203">
        <v>1</v>
      </c>
      <c r="N353" s="1203"/>
      <c r="O353" s="1215">
        <v>0</v>
      </c>
      <c r="P353" s="1203" t="s">
        <v>333</v>
      </c>
      <c r="Q353" s="1203">
        <v>0</v>
      </c>
      <c r="R353" s="1203">
        <v>2</v>
      </c>
      <c r="S353" s="1203">
        <v>2012</v>
      </c>
      <c r="T353" s="1203"/>
      <c r="U353" s="1203"/>
      <c r="V353" s="1203"/>
      <c r="W353" s="1203"/>
    </row>
    <row r="354" spans="1:23" s="184" customFormat="1" ht="44.25" customHeight="1">
      <c r="A354" s="1202">
        <v>343</v>
      </c>
      <c r="B354" s="1206"/>
      <c r="C354" s="1206"/>
      <c r="D354" s="1206"/>
      <c r="E354" s="1206"/>
      <c r="F354" s="1203" t="s">
        <v>9397</v>
      </c>
      <c r="G354" s="1203" t="s">
        <v>52</v>
      </c>
      <c r="H354" s="1202">
        <v>7</v>
      </c>
      <c r="I354" s="1203">
        <v>1</v>
      </c>
      <c r="J354" s="1203"/>
      <c r="K354" s="1203" t="s">
        <v>52</v>
      </c>
      <c r="L354" s="1203" t="s">
        <v>52</v>
      </c>
      <c r="M354" s="1203">
        <v>1</v>
      </c>
      <c r="N354" s="1203">
        <v>54</v>
      </c>
      <c r="O354" s="1215">
        <v>54</v>
      </c>
      <c r="P354" s="1203" t="s">
        <v>333</v>
      </c>
      <c r="Q354" s="1203">
        <v>4</v>
      </c>
      <c r="R354" s="1203">
        <v>1</v>
      </c>
      <c r="S354" s="1203">
        <v>2012</v>
      </c>
      <c r="T354" s="1203">
        <v>5</v>
      </c>
      <c r="U354" s="1203">
        <v>10</v>
      </c>
      <c r="V354" s="1203">
        <v>2012</v>
      </c>
      <c r="W354" s="1203"/>
    </row>
    <row r="355" spans="1:23" s="184" customFormat="1" ht="44.25" customHeight="1">
      <c r="A355" s="1205">
        <v>344</v>
      </c>
      <c r="B355" s="1206" t="s">
        <v>52</v>
      </c>
      <c r="C355" s="1206" t="s">
        <v>52</v>
      </c>
      <c r="D355" s="1206" t="s">
        <v>52</v>
      </c>
      <c r="E355" s="1206" t="s">
        <v>52</v>
      </c>
      <c r="F355" s="1204" t="s">
        <v>9398</v>
      </c>
      <c r="G355" s="1203" t="s">
        <v>52</v>
      </c>
      <c r="H355" s="1202">
        <v>7</v>
      </c>
      <c r="I355" s="1203">
        <v>2</v>
      </c>
      <c r="J355" s="1203" t="s">
        <v>7877</v>
      </c>
      <c r="K355" s="1203" t="s">
        <v>52</v>
      </c>
      <c r="L355" s="1203" t="s">
        <v>52</v>
      </c>
      <c r="M355" s="1203">
        <v>1</v>
      </c>
      <c r="N355" s="1203">
        <v>131</v>
      </c>
      <c r="O355" s="1215">
        <v>131</v>
      </c>
      <c r="P355" s="1203" t="s">
        <v>333</v>
      </c>
      <c r="Q355" s="1203">
        <v>16</v>
      </c>
      <c r="R355" s="1203">
        <v>1</v>
      </c>
      <c r="S355" s="1203">
        <v>2012</v>
      </c>
      <c r="T355" s="1203">
        <v>9</v>
      </c>
      <c r="U355" s="1203">
        <v>11</v>
      </c>
      <c r="V355" s="1203">
        <v>2012</v>
      </c>
      <c r="W355" s="1203"/>
    </row>
    <row r="356" spans="1:23" s="184" customFormat="1" ht="44.25" customHeight="1">
      <c r="A356" s="1202">
        <v>345</v>
      </c>
      <c r="B356" s="1207" t="s">
        <v>52</v>
      </c>
      <c r="C356" s="1207" t="s">
        <v>52</v>
      </c>
      <c r="D356" s="1207" t="s">
        <v>52</v>
      </c>
      <c r="E356" s="1207" t="s">
        <v>52</v>
      </c>
      <c r="F356" s="1204" t="s">
        <v>9399</v>
      </c>
      <c r="G356" s="1204" t="s">
        <v>52</v>
      </c>
      <c r="H356" s="1202">
        <v>7</v>
      </c>
      <c r="I356" s="1203">
        <v>3</v>
      </c>
      <c r="J356" s="1203" t="s">
        <v>9008</v>
      </c>
      <c r="K356" s="1204" t="s">
        <v>52</v>
      </c>
      <c r="L356" s="1204" t="s">
        <v>52</v>
      </c>
      <c r="M356" s="1204">
        <v>1</v>
      </c>
      <c r="N356" s="1204">
        <v>96</v>
      </c>
      <c r="O356" s="1215">
        <v>96</v>
      </c>
      <c r="P356" s="1204" t="s">
        <v>333</v>
      </c>
      <c r="Q356" s="1204">
        <v>3</v>
      </c>
      <c r="R356" s="1204">
        <v>7</v>
      </c>
      <c r="S356" s="1204">
        <v>2012</v>
      </c>
      <c r="T356" s="1204">
        <v>30</v>
      </c>
      <c r="U356" s="1204">
        <v>12</v>
      </c>
      <c r="V356" s="1204">
        <v>2012</v>
      </c>
      <c r="W356" s="1203" t="s">
        <v>9400</v>
      </c>
    </row>
    <row r="357" spans="1:23" s="184" customFormat="1" ht="44.25" customHeight="1">
      <c r="A357" s="1205">
        <v>346</v>
      </c>
      <c r="B357" s="1207" t="s">
        <v>52</v>
      </c>
      <c r="C357" s="1207" t="s">
        <v>52</v>
      </c>
      <c r="D357" s="1207" t="s">
        <v>52</v>
      </c>
      <c r="E357" s="1207" t="s">
        <v>52</v>
      </c>
      <c r="F357" s="1204" t="s">
        <v>9401</v>
      </c>
      <c r="G357" s="1204" t="s">
        <v>52</v>
      </c>
      <c r="H357" s="1202">
        <v>7</v>
      </c>
      <c r="I357" s="1203">
        <v>4</v>
      </c>
      <c r="J357" s="1203" t="s">
        <v>9008</v>
      </c>
      <c r="K357" s="1204" t="s">
        <v>52</v>
      </c>
      <c r="L357" s="1204" t="s">
        <v>52</v>
      </c>
      <c r="M357" s="1204">
        <v>1</v>
      </c>
      <c r="N357" s="1204">
        <v>78</v>
      </c>
      <c r="O357" s="1215">
        <v>78</v>
      </c>
      <c r="P357" s="1204" t="s">
        <v>333</v>
      </c>
      <c r="Q357" s="1204">
        <v>1</v>
      </c>
      <c r="R357" s="1204">
        <v>8</v>
      </c>
      <c r="S357" s="1204">
        <v>2012</v>
      </c>
      <c r="T357" s="1204">
        <v>30</v>
      </c>
      <c r="U357" s="1204">
        <v>12</v>
      </c>
      <c r="V357" s="1204">
        <v>2012</v>
      </c>
      <c r="W357" s="1203" t="s">
        <v>9402</v>
      </c>
    </row>
    <row r="358" spans="1:23" s="184" customFormat="1" ht="44.25" customHeight="1">
      <c r="A358" s="1202">
        <v>347</v>
      </c>
      <c r="B358" s="1207" t="s">
        <v>52</v>
      </c>
      <c r="C358" s="1207" t="s">
        <v>52</v>
      </c>
      <c r="D358" s="1207" t="s">
        <v>52</v>
      </c>
      <c r="E358" s="1207" t="s">
        <v>52</v>
      </c>
      <c r="F358" s="1204" t="s">
        <v>9403</v>
      </c>
      <c r="G358" s="1204" t="s">
        <v>52</v>
      </c>
      <c r="H358" s="1202">
        <v>7</v>
      </c>
      <c r="I358" s="1203">
        <v>5</v>
      </c>
      <c r="J358" s="1203" t="s">
        <v>9008</v>
      </c>
      <c r="K358" s="1204" t="s">
        <v>52</v>
      </c>
      <c r="L358" s="1204" t="s">
        <v>52</v>
      </c>
      <c r="M358" s="1204">
        <v>1</v>
      </c>
      <c r="N358" s="1204">
        <v>97</v>
      </c>
      <c r="O358" s="1215">
        <v>97</v>
      </c>
      <c r="P358" s="1204" t="s">
        <v>333</v>
      </c>
      <c r="Q358" s="1204">
        <v>3</v>
      </c>
      <c r="R358" s="1204">
        <v>7</v>
      </c>
      <c r="S358" s="1204">
        <v>2012</v>
      </c>
      <c r="T358" s="1204">
        <v>30</v>
      </c>
      <c r="U358" s="1204">
        <v>12</v>
      </c>
      <c r="V358" s="1204">
        <v>2012</v>
      </c>
      <c r="W358" s="1203" t="s">
        <v>9404</v>
      </c>
    </row>
    <row r="359" spans="1:23" s="184" customFormat="1" ht="44.25" customHeight="1">
      <c r="A359" s="1205">
        <v>348</v>
      </c>
      <c r="B359" s="1207" t="s">
        <v>52</v>
      </c>
      <c r="C359" s="1207" t="s">
        <v>52</v>
      </c>
      <c r="D359" s="1207" t="s">
        <v>52</v>
      </c>
      <c r="E359" s="1207" t="s">
        <v>52</v>
      </c>
      <c r="F359" s="1204" t="s">
        <v>9405</v>
      </c>
      <c r="G359" s="1204" t="s">
        <v>52</v>
      </c>
      <c r="H359" s="1202">
        <v>7</v>
      </c>
      <c r="I359" s="1203">
        <v>6</v>
      </c>
      <c r="J359" s="1203" t="s">
        <v>9008</v>
      </c>
      <c r="K359" s="1204" t="s">
        <v>52</v>
      </c>
      <c r="L359" s="1204" t="s">
        <v>52</v>
      </c>
      <c r="M359" s="1204">
        <v>1</v>
      </c>
      <c r="N359" s="1204">
        <v>119</v>
      </c>
      <c r="O359" s="1215">
        <v>119</v>
      </c>
      <c r="P359" s="1204" t="s">
        <v>333</v>
      </c>
      <c r="Q359" s="1204">
        <v>2</v>
      </c>
      <c r="R359" s="1204">
        <v>4</v>
      </c>
      <c r="S359" s="1204">
        <v>2012</v>
      </c>
      <c r="T359" s="1204">
        <v>30</v>
      </c>
      <c r="U359" s="1204">
        <v>12</v>
      </c>
      <c r="V359" s="1204">
        <v>2012</v>
      </c>
      <c r="W359" s="1203" t="s">
        <v>9406</v>
      </c>
    </row>
    <row r="360" spans="1:23" s="184" customFormat="1" ht="44.25" customHeight="1">
      <c r="A360" s="1202">
        <v>349</v>
      </c>
      <c r="B360" s="1207" t="s">
        <v>52</v>
      </c>
      <c r="C360" s="1207" t="s">
        <v>52</v>
      </c>
      <c r="D360" s="1207" t="s">
        <v>52</v>
      </c>
      <c r="E360" s="1207" t="s">
        <v>52</v>
      </c>
      <c r="F360" s="1204" t="s">
        <v>9407</v>
      </c>
      <c r="G360" s="1204" t="s">
        <v>52</v>
      </c>
      <c r="H360" s="1202">
        <v>8</v>
      </c>
      <c r="I360" s="1203">
        <v>1</v>
      </c>
      <c r="J360" s="1203" t="s">
        <v>9008</v>
      </c>
      <c r="K360" s="1204" t="s">
        <v>52</v>
      </c>
      <c r="L360" s="1204" t="s">
        <v>52</v>
      </c>
      <c r="M360" s="1204">
        <v>1</v>
      </c>
      <c r="N360" s="1204">
        <v>123</v>
      </c>
      <c r="O360" s="1215">
        <v>123</v>
      </c>
      <c r="P360" s="1204" t="s">
        <v>333</v>
      </c>
      <c r="Q360" s="1204">
        <v>2</v>
      </c>
      <c r="R360" s="1204">
        <v>4</v>
      </c>
      <c r="S360" s="1204">
        <v>2012</v>
      </c>
      <c r="T360" s="1204">
        <v>30</v>
      </c>
      <c r="U360" s="1204">
        <v>12</v>
      </c>
      <c r="V360" s="1204">
        <v>2012</v>
      </c>
      <c r="W360" s="1203" t="s">
        <v>9408</v>
      </c>
    </row>
    <row r="361" spans="1:23" s="184" customFormat="1" ht="44.25" customHeight="1">
      <c r="A361" s="1205">
        <v>350</v>
      </c>
      <c r="B361" s="1207" t="s">
        <v>52</v>
      </c>
      <c r="C361" s="1207" t="s">
        <v>52</v>
      </c>
      <c r="D361" s="1207" t="s">
        <v>52</v>
      </c>
      <c r="E361" s="1207" t="s">
        <v>52</v>
      </c>
      <c r="F361" s="1204" t="s">
        <v>9409</v>
      </c>
      <c r="G361" s="1204" t="s">
        <v>52</v>
      </c>
      <c r="H361" s="1202">
        <v>8</v>
      </c>
      <c r="I361" s="1203">
        <v>2</v>
      </c>
      <c r="J361" s="1203" t="s">
        <v>9008</v>
      </c>
      <c r="K361" s="1204" t="s">
        <v>52</v>
      </c>
      <c r="L361" s="1204" t="s">
        <v>52</v>
      </c>
      <c r="M361" s="1204">
        <v>1</v>
      </c>
      <c r="N361" s="1204">
        <v>102</v>
      </c>
      <c r="O361" s="1215">
        <v>102</v>
      </c>
      <c r="P361" s="1204" t="s">
        <v>333</v>
      </c>
      <c r="Q361" s="1204">
        <v>2</v>
      </c>
      <c r="R361" s="1204">
        <v>4</v>
      </c>
      <c r="S361" s="1204">
        <v>2012</v>
      </c>
      <c r="T361" s="1204">
        <v>30</v>
      </c>
      <c r="U361" s="1204">
        <v>12</v>
      </c>
      <c r="V361" s="1204">
        <v>2012</v>
      </c>
      <c r="W361" s="1203" t="s">
        <v>9410</v>
      </c>
    </row>
    <row r="362" spans="1:23" s="184" customFormat="1" ht="44.25" customHeight="1">
      <c r="A362" s="1202">
        <v>351</v>
      </c>
      <c r="B362" s="1206" t="s">
        <v>52</v>
      </c>
      <c r="C362" s="1206" t="s">
        <v>52</v>
      </c>
      <c r="D362" s="1206" t="s">
        <v>52</v>
      </c>
      <c r="E362" s="1206" t="s">
        <v>52</v>
      </c>
      <c r="F362" s="1204" t="s">
        <v>9411</v>
      </c>
      <c r="G362" s="1203" t="s">
        <v>52</v>
      </c>
      <c r="H362" s="1202">
        <v>9</v>
      </c>
      <c r="I362" s="1203">
        <v>1</v>
      </c>
      <c r="J362" s="1203" t="s">
        <v>9008</v>
      </c>
      <c r="K362" s="1203" t="s">
        <v>52</v>
      </c>
      <c r="L362" s="1203" t="s">
        <v>52</v>
      </c>
      <c r="M362" s="1203">
        <v>1</v>
      </c>
      <c r="N362" s="1203"/>
      <c r="O362" s="1215">
        <v>0</v>
      </c>
      <c r="P362" s="1203" t="s">
        <v>333</v>
      </c>
      <c r="Q362" s="1203">
        <v>21</v>
      </c>
      <c r="R362" s="1203">
        <v>1</v>
      </c>
      <c r="S362" s="1203">
        <v>2013</v>
      </c>
      <c r="T362" s="1203"/>
      <c r="U362" s="1203"/>
      <c r="V362" s="1203"/>
      <c r="W362" s="1203" t="s">
        <v>9412</v>
      </c>
    </row>
    <row r="363" spans="1:23" s="184" customFormat="1" ht="44.25" customHeight="1">
      <c r="A363" s="1205">
        <v>352</v>
      </c>
      <c r="B363" s="1206" t="s">
        <v>52</v>
      </c>
      <c r="C363" s="1206" t="s">
        <v>52</v>
      </c>
      <c r="D363" s="1206" t="s">
        <v>52</v>
      </c>
      <c r="E363" s="1206" t="s">
        <v>52</v>
      </c>
      <c r="F363" s="1204" t="s">
        <v>9413</v>
      </c>
      <c r="G363" s="1203" t="s">
        <v>52</v>
      </c>
      <c r="H363" s="1202">
        <v>9</v>
      </c>
      <c r="I363" s="1203">
        <v>2</v>
      </c>
      <c r="J363" s="1203" t="s">
        <v>9008</v>
      </c>
      <c r="K363" s="1203" t="s">
        <v>52</v>
      </c>
      <c r="L363" s="1203" t="s">
        <v>52</v>
      </c>
      <c r="M363" s="1203">
        <v>1</v>
      </c>
      <c r="N363" s="1203"/>
      <c r="O363" s="1215">
        <v>0</v>
      </c>
      <c r="P363" s="1203" t="s">
        <v>333</v>
      </c>
      <c r="Q363" s="1203">
        <v>21</v>
      </c>
      <c r="R363" s="1203">
        <v>1</v>
      </c>
      <c r="S363" s="1203">
        <v>2013</v>
      </c>
      <c r="T363" s="1203"/>
      <c r="U363" s="1203"/>
      <c r="V363" s="1203"/>
      <c r="W363" s="1203" t="s">
        <v>9414</v>
      </c>
    </row>
    <row r="364" spans="1:23" s="184" customFormat="1" ht="44.25" customHeight="1">
      <c r="A364" s="1202">
        <v>353</v>
      </c>
      <c r="B364" s="1206" t="s">
        <v>52</v>
      </c>
      <c r="C364" s="1206" t="s">
        <v>52</v>
      </c>
      <c r="D364" s="1206" t="s">
        <v>52</v>
      </c>
      <c r="E364" s="1206" t="s">
        <v>52</v>
      </c>
      <c r="F364" s="1204" t="s">
        <v>9415</v>
      </c>
      <c r="G364" s="1203" t="s">
        <v>52</v>
      </c>
      <c r="H364" s="1202">
        <v>9</v>
      </c>
      <c r="I364" s="1203">
        <v>3</v>
      </c>
      <c r="J364" s="1203" t="s">
        <v>9008</v>
      </c>
      <c r="K364" s="1203" t="s">
        <v>52</v>
      </c>
      <c r="L364" s="1203" t="s">
        <v>52</v>
      </c>
      <c r="M364" s="1203">
        <v>1</v>
      </c>
      <c r="N364" s="1203"/>
      <c r="O364" s="1215">
        <v>0</v>
      </c>
      <c r="P364" s="1203" t="s">
        <v>333</v>
      </c>
      <c r="Q364" s="1203">
        <v>22</v>
      </c>
      <c r="R364" s="1203">
        <v>1</v>
      </c>
      <c r="S364" s="1203">
        <v>2013</v>
      </c>
      <c r="T364" s="1203"/>
      <c r="U364" s="1203"/>
      <c r="V364" s="1203"/>
      <c r="W364" s="1203"/>
    </row>
    <row r="365" spans="1:23" s="184" customFormat="1" ht="44.25" customHeight="1">
      <c r="A365" s="1205">
        <v>354</v>
      </c>
      <c r="B365" s="1206" t="s">
        <v>52</v>
      </c>
      <c r="C365" s="1206" t="s">
        <v>52</v>
      </c>
      <c r="D365" s="1206" t="s">
        <v>52</v>
      </c>
      <c r="E365" s="1206" t="s">
        <v>52</v>
      </c>
      <c r="F365" s="1204" t="s">
        <v>9416</v>
      </c>
      <c r="G365" s="1203" t="s">
        <v>52</v>
      </c>
      <c r="H365" s="1202">
        <v>9</v>
      </c>
      <c r="I365" s="1203">
        <v>4</v>
      </c>
      <c r="J365" s="1203" t="s">
        <v>9008</v>
      </c>
      <c r="K365" s="1203" t="s">
        <v>52</v>
      </c>
      <c r="L365" s="1203" t="s">
        <v>52</v>
      </c>
      <c r="M365" s="1203">
        <v>1</v>
      </c>
      <c r="N365" s="1203"/>
      <c r="O365" s="1215">
        <v>0</v>
      </c>
      <c r="P365" s="1203" t="s">
        <v>333</v>
      </c>
      <c r="Q365" s="1203">
        <v>23</v>
      </c>
      <c r="R365" s="1203">
        <v>1</v>
      </c>
      <c r="S365" s="1203">
        <v>2013</v>
      </c>
      <c r="T365" s="1203"/>
      <c r="U365" s="1203"/>
      <c r="V365" s="1203"/>
      <c r="W365" s="1203"/>
    </row>
    <row r="366" spans="1:23" s="184" customFormat="1" ht="44.25" customHeight="1">
      <c r="A366" s="1202">
        <v>355</v>
      </c>
      <c r="B366" s="1206" t="s">
        <v>52</v>
      </c>
      <c r="C366" s="1206" t="s">
        <v>52</v>
      </c>
      <c r="D366" s="1206" t="s">
        <v>52</v>
      </c>
      <c r="E366" s="1206" t="s">
        <v>52</v>
      </c>
      <c r="F366" s="1204" t="s">
        <v>9417</v>
      </c>
      <c r="G366" s="1203" t="s">
        <v>52</v>
      </c>
      <c r="H366" s="1202">
        <v>9</v>
      </c>
      <c r="I366" s="1203">
        <v>5</v>
      </c>
      <c r="J366" s="1203" t="s">
        <v>9008</v>
      </c>
      <c r="K366" s="1203" t="s">
        <v>52</v>
      </c>
      <c r="L366" s="1203" t="s">
        <v>52</v>
      </c>
      <c r="M366" s="1203">
        <v>1</v>
      </c>
      <c r="N366" s="1203"/>
      <c r="O366" s="1215">
        <v>0</v>
      </c>
      <c r="P366" s="1203" t="s">
        <v>333</v>
      </c>
      <c r="Q366" s="1203">
        <v>23</v>
      </c>
      <c r="R366" s="1203">
        <v>1</v>
      </c>
      <c r="S366" s="1203">
        <v>2013</v>
      </c>
      <c r="T366" s="1203"/>
      <c r="U366" s="1203"/>
      <c r="V366" s="1203"/>
      <c r="W366" s="1203" t="s">
        <v>9418</v>
      </c>
    </row>
    <row r="367" spans="1:23" s="184" customFormat="1" ht="44.25" customHeight="1">
      <c r="A367" s="1205">
        <v>356</v>
      </c>
      <c r="B367" s="1206" t="s">
        <v>52</v>
      </c>
      <c r="C367" s="1206" t="s">
        <v>52</v>
      </c>
      <c r="D367" s="1206" t="s">
        <v>52</v>
      </c>
      <c r="E367" s="1206" t="s">
        <v>52</v>
      </c>
      <c r="F367" s="1204" t="s">
        <v>9419</v>
      </c>
      <c r="G367" s="1203" t="s">
        <v>52</v>
      </c>
      <c r="H367" s="1202">
        <v>9</v>
      </c>
      <c r="I367" s="1203">
        <v>6</v>
      </c>
      <c r="J367" s="1203" t="s">
        <v>9008</v>
      </c>
      <c r="K367" s="1203" t="s">
        <v>52</v>
      </c>
      <c r="L367" s="1203" t="s">
        <v>52</v>
      </c>
      <c r="M367" s="1203">
        <v>1</v>
      </c>
      <c r="N367" s="1203"/>
      <c r="O367" s="1215">
        <v>0</v>
      </c>
      <c r="P367" s="1203" t="s">
        <v>333</v>
      </c>
      <c r="Q367" s="1203">
        <v>30</v>
      </c>
      <c r="R367" s="1203">
        <v>1</v>
      </c>
      <c r="S367" s="1203">
        <v>2013</v>
      </c>
      <c r="T367" s="1203"/>
      <c r="U367" s="1203"/>
      <c r="V367" s="1203"/>
      <c r="W367" s="1203" t="s">
        <v>9420</v>
      </c>
    </row>
    <row r="368" spans="1:23" s="184" customFormat="1" ht="44.25" customHeight="1">
      <c r="A368" s="1202">
        <v>357</v>
      </c>
      <c r="B368" s="1206" t="s">
        <v>52</v>
      </c>
      <c r="C368" s="1206" t="s">
        <v>52</v>
      </c>
      <c r="D368" s="1206" t="s">
        <v>52</v>
      </c>
      <c r="E368" s="1206" t="s">
        <v>52</v>
      </c>
      <c r="F368" s="1204" t="s">
        <v>9421</v>
      </c>
      <c r="G368" s="1203" t="s">
        <v>52</v>
      </c>
      <c r="H368" s="1202">
        <v>9</v>
      </c>
      <c r="I368" s="1203">
        <v>7</v>
      </c>
      <c r="J368" s="1203" t="s">
        <v>9008</v>
      </c>
      <c r="K368" s="1203" t="s">
        <v>52</v>
      </c>
      <c r="L368" s="1203" t="s">
        <v>52</v>
      </c>
      <c r="M368" s="1203">
        <v>1</v>
      </c>
      <c r="N368" s="1203"/>
      <c r="O368" s="1215">
        <v>0</v>
      </c>
      <c r="P368" s="1203" t="s">
        <v>333</v>
      </c>
      <c r="Q368" s="1203">
        <v>15</v>
      </c>
      <c r="R368" s="1203">
        <v>2</v>
      </c>
      <c r="S368" s="1203">
        <v>2013</v>
      </c>
      <c r="T368" s="1203"/>
      <c r="U368" s="1203"/>
      <c r="V368" s="1203"/>
      <c r="W368" s="1203" t="s">
        <v>9422</v>
      </c>
    </row>
    <row r="369" spans="1:23" s="184" customFormat="1" ht="44.25" customHeight="1">
      <c r="A369" s="1205">
        <v>358</v>
      </c>
      <c r="B369" s="1206" t="s">
        <v>52</v>
      </c>
      <c r="C369" s="1206" t="s">
        <v>52</v>
      </c>
      <c r="D369" s="1206" t="s">
        <v>52</v>
      </c>
      <c r="E369" s="1206" t="s">
        <v>52</v>
      </c>
      <c r="F369" s="1204" t="s">
        <v>9423</v>
      </c>
      <c r="G369" s="1203" t="s">
        <v>52</v>
      </c>
      <c r="H369" s="1202">
        <v>9</v>
      </c>
      <c r="I369" s="1203">
        <v>8</v>
      </c>
      <c r="J369" s="1203" t="s">
        <v>9008</v>
      </c>
      <c r="K369" s="1203" t="s">
        <v>52</v>
      </c>
      <c r="L369" s="1203" t="s">
        <v>52</v>
      </c>
      <c r="M369" s="1203">
        <v>1</v>
      </c>
      <c r="N369" s="1203"/>
      <c r="O369" s="1215">
        <v>0</v>
      </c>
      <c r="P369" s="1203" t="s">
        <v>333</v>
      </c>
      <c r="Q369" s="1203">
        <v>1</v>
      </c>
      <c r="R369" s="1203">
        <v>3</v>
      </c>
      <c r="S369" s="1203">
        <v>2013</v>
      </c>
      <c r="T369" s="1203"/>
      <c r="U369" s="1203"/>
      <c r="V369" s="1203"/>
      <c r="W369" s="1203" t="s">
        <v>9424</v>
      </c>
    </row>
    <row r="370" spans="1:23" s="184" customFormat="1" ht="44.25" customHeight="1">
      <c r="A370" s="1202">
        <v>359</v>
      </c>
      <c r="B370" s="1206" t="s">
        <v>52</v>
      </c>
      <c r="C370" s="1206" t="s">
        <v>52</v>
      </c>
      <c r="D370" s="1206" t="s">
        <v>52</v>
      </c>
      <c r="E370" s="1206" t="s">
        <v>52</v>
      </c>
      <c r="F370" s="1204" t="s">
        <v>9425</v>
      </c>
      <c r="G370" s="1203" t="s">
        <v>52</v>
      </c>
      <c r="H370" s="1202">
        <v>9</v>
      </c>
      <c r="I370" s="1203">
        <v>9</v>
      </c>
      <c r="J370" s="1203" t="s">
        <v>9008</v>
      </c>
      <c r="K370" s="1203" t="s">
        <v>52</v>
      </c>
      <c r="L370" s="1203" t="s">
        <v>52</v>
      </c>
      <c r="M370" s="1203">
        <v>1</v>
      </c>
      <c r="N370" s="1203"/>
      <c r="O370" s="1215">
        <v>0</v>
      </c>
      <c r="P370" s="1203" t="s">
        <v>333</v>
      </c>
      <c r="Q370" s="1203">
        <v>7</v>
      </c>
      <c r="R370" s="1203">
        <v>3</v>
      </c>
      <c r="S370" s="1203">
        <v>2013</v>
      </c>
      <c r="T370" s="1203"/>
      <c r="U370" s="1203"/>
      <c r="V370" s="1203"/>
      <c r="W370" s="1203"/>
    </row>
    <row r="371" spans="1:23" s="184" customFormat="1" ht="44.25" customHeight="1">
      <c r="A371" s="1205">
        <v>360</v>
      </c>
      <c r="B371" s="1206" t="s">
        <v>52</v>
      </c>
      <c r="C371" s="1206" t="s">
        <v>52</v>
      </c>
      <c r="D371" s="1206" t="s">
        <v>52</v>
      </c>
      <c r="E371" s="1206" t="s">
        <v>52</v>
      </c>
      <c r="F371" s="1204" t="s">
        <v>9426</v>
      </c>
      <c r="G371" s="1203" t="s">
        <v>52</v>
      </c>
      <c r="H371" s="1202">
        <v>9</v>
      </c>
      <c r="I371" s="1203">
        <v>10</v>
      </c>
      <c r="J371" s="1203" t="s">
        <v>9008</v>
      </c>
      <c r="K371" s="1203" t="s">
        <v>52</v>
      </c>
      <c r="L371" s="1203" t="s">
        <v>52</v>
      </c>
      <c r="M371" s="1203">
        <v>1</v>
      </c>
      <c r="N371" s="1203"/>
      <c r="O371" s="1215">
        <v>0</v>
      </c>
      <c r="P371" s="1203" t="s">
        <v>333</v>
      </c>
      <c r="Q371" s="1203">
        <v>7</v>
      </c>
      <c r="R371" s="1203">
        <v>3</v>
      </c>
      <c r="S371" s="1203">
        <v>2013</v>
      </c>
      <c r="T371" s="1203"/>
      <c r="U371" s="1203"/>
      <c r="V371" s="1203"/>
      <c r="W371" s="1203"/>
    </row>
    <row r="372" spans="1:23" s="184" customFormat="1" ht="44.25" customHeight="1">
      <c r="A372" s="1202">
        <v>361</v>
      </c>
      <c r="B372" s="1206" t="s">
        <v>52</v>
      </c>
      <c r="C372" s="1206" t="s">
        <v>52</v>
      </c>
      <c r="D372" s="1206" t="s">
        <v>52</v>
      </c>
      <c r="E372" s="1206" t="s">
        <v>52</v>
      </c>
      <c r="F372" s="1204" t="s">
        <v>9427</v>
      </c>
      <c r="G372" s="1203" t="s">
        <v>52</v>
      </c>
      <c r="H372" s="1202">
        <v>9</v>
      </c>
      <c r="I372" s="1203">
        <v>11</v>
      </c>
      <c r="J372" s="1203" t="s">
        <v>9008</v>
      </c>
      <c r="K372" s="1203" t="s">
        <v>52</v>
      </c>
      <c r="L372" s="1203" t="s">
        <v>52</v>
      </c>
      <c r="M372" s="1203">
        <v>1</v>
      </c>
      <c r="N372" s="1203"/>
      <c r="O372" s="1215">
        <v>0</v>
      </c>
      <c r="P372" s="1203" t="s">
        <v>333</v>
      </c>
      <c r="Q372" s="1203">
        <v>19</v>
      </c>
      <c r="R372" s="1203">
        <v>3</v>
      </c>
      <c r="S372" s="1203">
        <v>2013</v>
      </c>
      <c r="T372" s="1203"/>
      <c r="U372" s="1203"/>
      <c r="V372" s="1203"/>
      <c r="W372" s="1203" t="s">
        <v>9428</v>
      </c>
    </row>
    <row r="373" spans="1:23" s="184" customFormat="1" ht="44.25" customHeight="1">
      <c r="A373" s="1205">
        <v>362</v>
      </c>
      <c r="B373" s="1206" t="s">
        <v>52</v>
      </c>
      <c r="C373" s="1206" t="s">
        <v>52</v>
      </c>
      <c r="D373" s="1206" t="s">
        <v>52</v>
      </c>
      <c r="E373" s="1206" t="s">
        <v>52</v>
      </c>
      <c r="F373" s="1204" t="s">
        <v>9429</v>
      </c>
      <c r="G373" s="1203" t="s">
        <v>52</v>
      </c>
      <c r="H373" s="1202">
        <v>9</v>
      </c>
      <c r="I373" s="1203">
        <v>12</v>
      </c>
      <c r="J373" s="1203" t="s">
        <v>9008</v>
      </c>
      <c r="K373" s="1203" t="s">
        <v>52</v>
      </c>
      <c r="L373" s="1203" t="s">
        <v>52</v>
      </c>
      <c r="M373" s="1203">
        <v>1</v>
      </c>
      <c r="N373" s="1203"/>
      <c r="O373" s="1215">
        <v>0</v>
      </c>
      <c r="P373" s="1203" t="s">
        <v>333</v>
      </c>
      <c r="Q373" s="1203">
        <v>21</v>
      </c>
      <c r="R373" s="1203">
        <v>3</v>
      </c>
      <c r="S373" s="1203">
        <v>2013</v>
      </c>
      <c r="T373" s="1203"/>
      <c r="U373" s="1203"/>
      <c r="V373" s="1203"/>
      <c r="W373" s="1203"/>
    </row>
    <row r="374" spans="1:23" s="184" customFormat="1" ht="44.25" customHeight="1">
      <c r="A374" s="1202">
        <v>363</v>
      </c>
      <c r="B374" s="1206" t="s">
        <v>52</v>
      </c>
      <c r="C374" s="1206" t="s">
        <v>52</v>
      </c>
      <c r="D374" s="1206" t="s">
        <v>52</v>
      </c>
      <c r="E374" s="1206" t="s">
        <v>52</v>
      </c>
      <c r="F374" s="1204" t="s">
        <v>9430</v>
      </c>
      <c r="G374" s="1203" t="s">
        <v>52</v>
      </c>
      <c r="H374" s="1202">
        <v>9</v>
      </c>
      <c r="I374" s="1203">
        <v>13</v>
      </c>
      <c r="J374" s="1203" t="s">
        <v>9008</v>
      </c>
      <c r="K374" s="1203" t="s">
        <v>52</v>
      </c>
      <c r="L374" s="1203" t="s">
        <v>52</v>
      </c>
      <c r="M374" s="1203">
        <v>1</v>
      </c>
      <c r="N374" s="1203"/>
      <c r="O374" s="1215">
        <v>0</v>
      </c>
      <c r="P374" s="1203" t="s">
        <v>333</v>
      </c>
      <c r="Q374" s="1203">
        <v>21</v>
      </c>
      <c r="R374" s="1203">
        <v>3</v>
      </c>
      <c r="S374" s="1203">
        <v>2013</v>
      </c>
      <c r="T374" s="1203"/>
      <c r="U374" s="1203"/>
      <c r="V374" s="1203"/>
      <c r="W374" s="1203" t="s">
        <v>9431</v>
      </c>
    </row>
    <row r="375" spans="1:23" s="184" customFormat="1" ht="44.25" customHeight="1">
      <c r="A375" s="1205">
        <v>364</v>
      </c>
      <c r="B375" s="1206" t="s">
        <v>52</v>
      </c>
      <c r="C375" s="1206" t="s">
        <v>52</v>
      </c>
      <c r="D375" s="1206" t="s">
        <v>52</v>
      </c>
      <c r="E375" s="1206" t="s">
        <v>52</v>
      </c>
      <c r="F375" s="1204" t="s">
        <v>9432</v>
      </c>
      <c r="G375" s="1203" t="s">
        <v>52</v>
      </c>
      <c r="H375" s="1202">
        <v>10</v>
      </c>
      <c r="I375" s="1203">
        <v>1</v>
      </c>
      <c r="J375" s="1203" t="s">
        <v>9008</v>
      </c>
      <c r="K375" s="1203" t="s">
        <v>52</v>
      </c>
      <c r="L375" s="1203" t="s">
        <v>52</v>
      </c>
      <c r="M375" s="1203">
        <v>1</v>
      </c>
      <c r="N375" s="1203"/>
      <c r="O375" s="1215">
        <v>0</v>
      </c>
      <c r="P375" s="1203" t="s">
        <v>333</v>
      </c>
      <c r="Q375" s="1203">
        <v>19</v>
      </c>
      <c r="R375" s="1203">
        <v>4</v>
      </c>
      <c r="S375" s="1203">
        <v>2013</v>
      </c>
      <c r="T375" s="1203"/>
      <c r="U375" s="1203"/>
      <c r="V375" s="1203"/>
      <c r="W375" s="1203"/>
    </row>
    <row r="376" spans="1:23" s="184" customFormat="1" ht="44.25" customHeight="1">
      <c r="A376" s="1202">
        <v>365</v>
      </c>
      <c r="B376" s="1206" t="s">
        <v>52</v>
      </c>
      <c r="C376" s="1206" t="s">
        <v>52</v>
      </c>
      <c r="D376" s="1206" t="s">
        <v>52</v>
      </c>
      <c r="E376" s="1206" t="s">
        <v>52</v>
      </c>
      <c r="F376" s="1204" t="s">
        <v>9433</v>
      </c>
      <c r="G376" s="1203" t="s">
        <v>52</v>
      </c>
      <c r="H376" s="1202">
        <v>10</v>
      </c>
      <c r="I376" s="1203">
        <v>2</v>
      </c>
      <c r="J376" s="1203" t="s">
        <v>9008</v>
      </c>
      <c r="K376" s="1203" t="s">
        <v>52</v>
      </c>
      <c r="L376" s="1203" t="s">
        <v>52</v>
      </c>
      <c r="M376" s="1203">
        <v>1</v>
      </c>
      <c r="N376" s="1203"/>
      <c r="O376" s="1215">
        <v>0</v>
      </c>
      <c r="P376" s="1203" t="s">
        <v>333</v>
      </c>
      <c r="Q376" s="1203">
        <v>22</v>
      </c>
      <c r="R376" s="1203">
        <v>4</v>
      </c>
      <c r="S376" s="1203">
        <v>2013</v>
      </c>
      <c r="T376" s="1203"/>
      <c r="U376" s="1203"/>
      <c r="V376" s="1203"/>
      <c r="W376" s="1203" t="s">
        <v>9434</v>
      </c>
    </row>
    <row r="377" spans="1:23" s="184" customFormat="1" ht="44.25" customHeight="1">
      <c r="A377" s="1205">
        <v>366</v>
      </c>
      <c r="B377" s="1206" t="s">
        <v>52</v>
      </c>
      <c r="C377" s="1206" t="s">
        <v>52</v>
      </c>
      <c r="D377" s="1206" t="s">
        <v>52</v>
      </c>
      <c r="E377" s="1206" t="s">
        <v>52</v>
      </c>
      <c r="F377" s="1204" t="s">
        <v>9435</v>
      </c>
      <c r="G377" s="1203" t="s">
        <v>52</v>
      </c>
      <c r="H377" s="1202">
        <v>10</v>
      </c>
      <c r="I377" s="1203">
        <v>3</v>
      </c>
      <c r="J377" s="1203" t="s">
        <v>9008</v>
      </c>
      <c r="K377" s="1203" t="s">
        <v>52</v>
      </c>
      <c r="L377" s="1203" t="s">
        <v>52</v>
      </c>
      <c r="M377" s="1203">
        <v>1</v>
      </c>
      <c r="N377" s="1203"/>
      <c r="O377" s="1215">
        <v>0</v>
      </c>
      <c r="P377" s="1203" t="s">
        <v>333</v>
      </c>
      <c r="Q377" s="1203">
        <v>6</v>
      </c>
      <c r="R377" s="1203">
        <v>5</v>
      </c>
      <c r="S377" s="1203">
        <v>2013</v>
      </c>
      <c r="T377" s="1203"/>
      <c r="U377" s="1203"/>
      <c r="V377" s="1203"/>
      <c r="W377" s="1203" t="s">
        <v>9420</v>
      </c>
    </row>
    <row r="378" spans="1:23" s="184" customFormat="1" ht="44.25" customHeight="1">
      <c r="A378" s="1202">
        <v>367</v>
      </c>
      <c r="B378" s="1206" t="s">
        <v>52</v>
      </c>
      <c r="C378" s="1206" t="s">
        <v>52</v>
      </c>
      <c r="D378" s="1206" t="s">
        <v>52</v>
      </c>
      <c r="E378" s="1206" t="s">
        <v>52</v>
      </c>
      <c r="F378" s="1204" t="s">
        <v>9436</v>
      </c>
      <c r="G378" s="1203" t="s">
        <v>52</v>
      </c>
      <c r="H378" s="1202">
        <v>10</v>
      </c>
      <c r="I378" s="1203">
        <v>4</v>
      </c>
      <c r="J378" s="1203" t="s">
        <v>9008</v>
      </c>
      <c r="K378" s="1203" t="s">
        <v>52</v>
      </c>
      <c r="L378" s="1203" t="s">
        <v>52</v>
      </c>
      <c r="M378" s="1203">
        <v>1</v>
      </c>
      <c r="N378" s="1203"/>
      <c r="O378" s="1215">
        <v>0</v>
      </c>
      <c r="P378" s="1203" t="s">
        <v>333</v>
      </c>
      <c r="Q378" s="1203">
        <v>11</v>
      </c>
      <c r="R378" s="1203">
        <v>7</v>
      </c>
      <c r="S378" s="1203">
        <v>2013</v>
      </c>
      <c r="T378" s="1203"/>
      <c r="U378" s="1203"/>
      <c r="V378" s="1203"/>
      <c r="W378" s="1203"/>
    </row>
    <row r="379" spans="1:23" s="184" customFormat="1" ht="44.25" customHeight="1">
      <c r="A379" s="1205">
        <v>368</v>
      </c>
      <c r="B379" s="1206" t="s">
        <v>52</v>
      </c>
      <c r="C379" s="1206" t="s">
        <v>52</v>
      </c>
      <c r="D379" s="1206" t="s">
        <v>52</v>
      </c>
      <c r="E379" s="1206" t="s">
        <v>52</v>
      </c>
      <c r="F379" s="1203" t="s">
        <v>9437</v>
      </c>
      <c r="G379" s="1203" t="s">
        <v>52</v>
      </c>
      <c r="H379" s="1202">
        <v>10</v>
      </c>
      <c r="I379" s="1203">
        <v>5</v>
      </c>
      <c r="J379" s="1203" t="s">
        <v>9008</v>
      </c>
      <c r="K379" s="1203" t="s">
        <v>52</v>
      </c>
      <c r="L379" s="1203" t="s">
        <v>52</v>
      </c>
      <c r="M379" s="1203">
        <v>1</v>
      </c>
      <c r="N379" s="1203"/>
      <c r="O379" s="1215">
        <v>0</v>
      </c>
      <c r="P379" s="1203" t="s">
        <v>333</v>
      </c>
      <c r="Q379" s="1203">
        <v>12</v>
      </c>
      <c r="R379" s="1203">
        <v>7</v>
      </c>
      <c r="S379" s="1203">
        <v>2013</v>
      </c>
      <c r="T379" s="1203"/>
      <c r="U379" s="1203"/>
      <c r="V379" s="1203"/>
      <c r="W379" s="1203"/>
    </row>
    <row r="380" spans="1:23" s="184" customFormat="1" ht="44.25" customHeight="1">
      <c r="A380" s="1202">
        <v>369</v>
      </c>
      <c r="B380" s="1206" t="s">
        <v>52</v>
      </c>
      <c r="C380" s="1206" t="s">
        <v>52</v>
      </c>
      <c r="D380" s="1206" t="s">
        <v>52</v>
      </c>
      <c r="E380" s="1206" t="s">
        <v>52</v>
      </c>
      <c r="F380" s="1204" t="s">
        <v>9438</v>
      </c>
      <c r="G380" s="1203" t="s">
        <v>52</v>
      </c>
      <c r="H380" s="1202">
        <v>10</v>
      </c>
      <c r="I380" s="1203">
        <v>6</v>
      </c>
      <c r="J380" s="1203" t="s">
        <v>9008</v>
      </c>
      <c r="K380" s="1203" t="s">
        <v>52</v>
      </c>
      <c r="L380" s="1203" t="s">
        <v>52</v>
      </c>
      <c r="M380" s="1203">
        <v>1</v>
      </c>
      <c r="N380" s="1203"/>
      <c r="O380" s="1215">
        <v>0</v>
      </c>
      <c r="P380" s="1203" t="s">
        <v>333</v>
      </c>
      <c r="Q380" s="1203">
        <v>12</v>
      </c>
      <c r="R380" s="1203">
        <v>7</v>
      </c>
      <c r="S380" s="1203">
        <v>2013</v>
      </c>
      <c r="T380" s="1203"/>
      <c r="U380" s="1203"/>
      <c r="V380" s="1203"/>
      <c r="W380" s="1203" t="s">
        <v>9439</v>
      </c>
    </row>
    <row r="381" spans="1:23" s="184" customFormat="1" ht="44.25" customHeight="1">
      <c r="A381" s="1205">
        <v>370</v>
      </c>
      <c r="B381" s="1206" t="s">
        <v>52</v>
      </c>
      <c r="C381" s="1206" t="s">
        <v>52</v>
      </c>
      <c r="D381" s="1206" t="s">
        <v>52</v>
      </c>
      <c r="E381" s="1206" t="s">
        <v>52</v>
      </c>
      <c r="F381" s="1204" t="s">
        <v>9440</v>
      </c>
      <c r="G381" s="1203" t="s">
        <v>52</v>
      </c>
      <c r="H381" s="1202">
        <v>10</v>
      </c>
      <c r="I381" s="1203">
        <v>7</v>
      </c>
      <c r="J381" s="1203" t="s">
        <v>9008</v>
      </c>
      <c r="K381" s="1203" t="s">
        <v>52</v>
      </c>
      <c r="L381" s="1203" t="s">
        <v>52</v>
      </c>
      <c r="M381" s="1203">
        <v>1</v>
      </c>
      <c r="N381" s="1203"/>
      <c r="O381" s="1215">
        <v>0</v>
      </c>
      <c r="P381" s="1203" t="s">
        <v>333</v>
      </c>
      <c r="Q381" s="1203">
        <v>12</v>
      </c>
      <c r="R381" s="1203">
        <v>7</v>
      </c>
      <c r="S381" s="1203">
        <v>2013</v>
      </c>
      <c r="T381" s="1203"/>
      <c r="U381" s="1203"/>
      <c r="V381" s="1203"/>
      <c r="W381" s="1203" t="s">
        <v>9439</v>
      </c>
    </row>
    <row r="382" spans="1:23" s="184" customFormat="1" ht="44.25" customHeight="1">
      <c r="A382" s="1202">
        <v>371</v>
      </c>
      <c r="B382" s="1206" t="s">
        <v>52</v>
      </c>
      <c r="C382" s="1206" t="s">
        <v>52</v>
      </c>
      <c r="D382" s="1206" t="s">
        <v>52</v>
      </c>
      <c r="E382" s="1206" t="s">
        <v>52</v>
      </c>
      <c r="F382" s="1204" t="s">
        <v>9441</v>
      </c>
      <c r="G382" s="1203" t="s">
        <v>52</v>
      </c>
      <c r="H382" s="1202">
        <v>10</v>
      </c>
      <c r="I382" s="1203">
        <v>8</v>
      </c>
      <c r="J382" s="1203" t="s">
        <v>9008</v>
      </c>
      <c r="K382" s="1203" t="s">
        <v>52</v>
      </c>
      <c r="L382" s="1203" t="s">
        <v>52</v>
      </c>
      <c r="M382" s="1203">
        <v>1</v>
      </c>
      <c r="N382" s="1203"/>
      <c r="O382" s="1215">
        <v>0</v>
      </c>
      <c r="P382" s="1203" t="s">
        <v>333</v>
      </c>
      <c r="Q382" s="1203">
        <v>15</v>
      </c>
      <c r="R382" s="1203">
        <v>7</v>
      </c>
      <c r="S382" s="1203">
        <v>2013</v>
      </c>
      <c r="T382" s="1203"/>
      <c r="U382" s="1203"/>
      <c r="V382" s="1203"/>
      <c r="W382" s="1203" t="s">
        <v>9420</v>
      </c>
    </row>
    <row r="383" spans="1:23" s="184" customFormat="1" ht="44.25" customHeight="1">
      <c r="A383" s="1205">
        <v>372</v>
      </c>
      <c r="B383" s="1206" t="s">
        <v>52</v>
      </c>
      <c r="C383" s="1206" t="s">
        <v>52</v>
      </c>
      <c r="D383" s="1206" t="s">
        <v>52</v>
      </c>
      <c r="E383" s="1206" t="s">
        <v>52</v>
      </c>
      <c r="F383" s="1204" t="s">
        <v>9442</v>
      </c>
      <c r="G383" s="1203" t="s">
        <v>52</v>
      </c>
      <c r="H383" s="1202">
        <v>10</v>
      </c>
      <c r="I383" s="1203">
        <v>9</v>
      </c>
      <c r="J383" s="1203" t="s">
        <v>9008</v>
      </c>
      <c r="K383" s="1203" t="s">
        <v>52</v>
      </c>
      <c r="L383" s="1203" t="s">
        <v>52</v>
      </c>
      <c r="M383" s="1203">
        <v>1</v>
      </c>
      <c r="N383" s="1203"/>
      <c r="O383" s="1215">
        <v>0</v>
      </c>
      <c r="P383" s="1203" t="s">
        <v>333</v>
      </c>
      <c r="Q383" s="1203">
        <v>15</v>
      </c>
      <c r="R383" s="1203">
        <v>7</v>
      </c>
      <c r="S383" s="1203">
        <v>2013</v>
      </c>
      <c r="T383" s="1203"/>
      <c r="U383" s="1203"/>
      <c r="V383" s="1203"/>
      <c r="W383" s="1203" t="s">
        <v>9439</v>
      </c>
    </row>
    <row r="384" spans="1:23" s="184" customFormat="1" ht="44.25" customHeight="1">
      <c r="A384" s="1202">
        <v>373</v>
      </c>
      <c r="B384" s="1206" t="s">
        <v>52</v>
      </c>
      <c r="C384" s="1206" t="s">
        <v>52</v>
      </c>
      <c r="D384" s="1206" t="s">
        <v>52</v>
      </c>
      <c r="E384" s="1206" t="s">
        <v>52</v>
      </c>
      <c r="F384" s="1204" t="s">
        <v>9443</v>
      </c>
      <c r="G384" s="1203" t="s">
        <v>52</v>
      </c>
      <c r="H384" s="1202">
        <v>10</v>
      </c>
      <c r="I384" s="1203">
        <v>10</v>
      </c>
      <c r="J384" s="1203" t="s">
        <v>9008</v>
      </c>
      <c r="K384" s="1203" t="s">
        <v>52</v>
      </c>
      <c r="L384" s="1203" t="s">
        <v>52</v>
      </c>
      <c r="M384" s="1203">
        <v>1</v>
      </c>
      <c r="N384" s="1203"/>
      <c r="O384" s="1215">
        <v>0</v>
      </c>
      <c r="P384" s="1203" t="s">
        <v>333</v>
      </c>
      <c r="Q384" s="1203">
        <v>29</v>
      </c>
      <c r="R384" s="1203">
        <v>7</v>
      </c>
      <c r="S384" s="1203">
        <v>2013</v>
      </c>
      <c r="T384" s="1203"/>
      <c r="U384" s="1203"/>
      <c r="V384" s="1203"/>
      <c r="W384" s="1203" t="s">
        <v>9434</v>
      </c>
    </row>
    <row r="385" spans="1:23" s="184" customFormat="1" ht="44.25" customHeight="1">
      <c r="A385" s="1205">
        <v>374</v>
      </c>
      <c r="B385" s="1206" t="s">
        <v>52</v>
      </c>
      <c r="C385" s="1206" t="s">
        <v>52</v>
      </c>
      <c r="D385" s="1206" t="s">
        <v>52</v>
      </c>
      <c r="E385" s="1206" t="s">
        <v>52</v>
      </c>
      <c r="F385" s="1204" t="s">
        <v>9444</v>
      </c>
      <c r="G385" s="1203" t="s">
        <v>52</v>
      </c>
      <c r="H385" s="1202">
        <v>11</v>
      </c>
      <c r="I385" s="1203">
        <v>1</v>
      </c>
      <c r="J385" s="1203" t="s">
        <v>9008</v>
      </c>
      <c r="K385" s="1203" t="s">
        <v>52</v>
      </c>
      <c r="L385" s="1203" t="s">
        <v>52</v>
      </c>
      <c r="M385" s="1203">
        <v>1</v>
      </c>
      <c r="N385" s="1203"/>
      <c r="O385" s="1215">
        <v>0</v>
      </c>
      <c r="P385" s="1203" t="s">
        <v>333</v>
      </c>
      <c r="Q385" s="1203">
        <v>15</v>
      </c>
      <c r="R385" s="1203">
        <v>8</v>
      </c>
      <c r="S385" s="1203">
        <v>2013</v>
      </c>
      <c r="T385" s="1203"/>
      <c r="U385" s="1203"/>
      <c r="V385" s="1203"/>
      <c r="W385" s="1203"/>
    </row>
    <row r="386" spans="1:23" s="184" customFormat="1" ht="44.25" customHeight="1">
      <c r="A386" s="1202">
        <v>375</v>
      </c>
      <c r="B386" s="1206" t="s">
        <v>52</v>
      </c>
      <c r="C386" s="1206" t="s">
        <v>52</v>
      </c>
      <c r="D386" s="1206" t="s">
        <v>52</v>
      </c>
      <c r="E386" s="1206" t="s">
        <v>52</v>
      </c>
      <c r="F386" s="1204" t="s">
        <v>9445</v>
      </c>
      <c r="G386" s="1203" t="s">
        <v>52</v>
      </c>
      <c r="H386" s="1202">
        <v>11</v>
      </c>
      <c r="I386" s="1203">
        <v>2</v>
      </c>
      <c r="J386" s="1203" t="s">
        <v>9008</v>
      </c>
      <c r="K386" s="1203" t="s">
        <v>52</v>
      </c>
      <c r="L386" s="1203" t="s">
        <v>52</v>
      </c>
      <c r="M386" s="1203">
        <v>1</v>
      </c>
      <c r="N386" s="1203"/>
      <c r="O386" s="1215">
        <v>0</v>
      </c>
      <c r="P386" s="1203" t="s">
        <v>333</v>
      </c>
      <c r="Q386" s="1203">
        <v>21</v>
      </c>
      <c r="R386" s="1203">
        <v>8</v>
      </c>
      <c r="S386" s="1203">
        <v>2013</v>
      </c>
      <c r="T386" s="1203"/>
      <c r="U386" s="1203"/>
      <c r="V386" s="1203"/>
      <c r="W386" s="1203" t="s">
        <v>9439</v>
      </c>
    </row>
    <row r="387" spans="1:23" s="184" customFormat="1" ht="44.25" customHeight="1">
      <c r="A387" s="1205">
        <v>376</v>
      </c>
      <c r="B387" s="1206" t="s">
        <v>52</v>
      </c>
      <c r="C387" s="1206" t="s">
        <v>52</v>
      </c>
      <c r="D387" s="1206" t="s">
        <v>52</v>
      </c>
      <c r="E387" s="1206" t="s">
        <v>52</v>
      </c>
      <c r="F387" s="1204" t="s">
        <v>9446</v>
      </c>
      <c r="G387" s="1203" t="s">
        <v>52</v>
      </c>
      <c r="H387" s="1202">
        <v>11</v>
      </c>
      <c r="I387" s="1203">
        <v>3</v>
      </c>
      <c r="J387" s="1203" t="s">
        <v>9008</v>
      </c>
      <c r="K387" s="1203" t="s">
        <v>52</v>
      </c>
      <c r="L387" s="1203" t="s">
        <v>52</v>
      </c>
      <c r="M387" s="1203">
        <v>1</v>
      </c>
      <c r="N387" s="1203"/>
      <c r="O387" s="1215">
        <v>0</v>
      </c>
      <c r="P387" s="1203" t="s">
        <v>333</v>
      </c>
      <c r="Q387" s="1203">
        <v>26</v>
      </c>
      <c r="R387" s="1203">
        <v>9</v>
      </c>
      <c r="S387" s="1203">
        <v>2013</v>
      </c>
      <c r="T387" s="1203"/>
      <c r="U387" s="1203"/>
      <c r="V387" s="1203"/>
      <c r="W387" s="1203"/>
    </row>
    <row r="388" spans="1:23" s="184" customFormat="1" ht="44.25" customHeight="1">
      <c r="A388" s="1202">
        <v>377</v>
      </c>
      <c r="B388" s="1206" t="s">
        <v>52</v>
      </c>
      <c r="C388" s="1206" t="s">
        <v>52</v>
      </c>
      <c r="D388" s="1206" t="s">
        <v>52</v>
      </c>
      <c r="E388" s="1206" t="s">
        <v>52</v>
      </c>
      <c r="F388" s="1204" t="s">
        <v>9447</v>
      </c>
      <c r="G388" s="1203" t="s">
        <v>52</v>
      </c>
      <c r="H388" s="1202">
        <v>11</v>
      </c>
      <c r="I388" s="1203">
        <v>4</v>
      </c>
      <c r="J388" s="1203" t="s">
        <v>9008</v>
      </c>
      <c r="K388" s="1203" t="s">
        <v>52</v>
      </c>
      <c r="L388" s="1203" t="s">
        <v>52</v>
      </c>
      <c r="M388" s="1203">
        <v>1</v>
      </c>
      <c r="N388" s="1203"/>
      <c r="O388" s="1215">
        <v>0</v>
      </c>
      <c r="P388" s="1203" t="s">
        <v>333</v>
      </c>
      <c r="Q388" s="1203">
        <v>27</v>
      </c>
      <c r="R388" s="1203">
        <v>9</v>
      </c>
      <c r="S388" s="1203">
        <v>2013</v>
      </c>
      <c r="T388" s="1203"/>
      <c r="U388" s="1203"/>
      <c r="V388" s="1203"/>
      <c r="W388" s="1203" t="s">
        <v>9439</v>
      </c>
    </row>
    <row r="389" spans="1:23" s="184" customFormat="1" ht="44.25" customHeight="1">
      <c r="A389" s="1205">
        <v>378</v>
      </c>
      <c r="B389" s="1206" t="s">
        <v>52</v>
      </c>
      <c r="C389" s="1206" t="s">
        <v>52</v>
      </c>
      <c r="D389" s="1206" t="s">
        <v>52</v>
      </c>
      <c r="E389" s="1206" t="s">
        <v>52</v>
      </c>
      <c r="F389" s="1204" t="s">
        <v>9448</v>
      </c>
      <c r="G389" s="1203" t="s">
        <v>52</v>
      </c>
      <c r="H389" s="1202">
        <v>11</v>
      </c>
      <c r="I389" s="1203">
        <v>5</v>
      </c>
      <c r="J389" s="1203" t="s">
        <v>9008</v>
      </c>
      <c r="K389" s="1203" t="s">
        <v>52</v>
      </c>
      <c r="L389" s="1203" t="s">
        <v>52</v>
      </c>
      <c r="M389" s="1203">
        <v>1</v>
      </c>
      <c r="N389" s="1203"/>
      <c r="O389" s="1215">
        <v>0</v>
      </c>
      <c r="P389" s="1203" t="s">
        <v>333</v>
      </c>
      <c r="Q389" s="1203">
        <v>7</v>
      </c>
      <c r="R389" s="1203">
        <v>10</v>
      </c>
      <c r="S389" s="1203">
        <v>2013</v>
      </c>
      <c r="T389" s="1203"/>
      <c r="U389" s="1203"/>
      <c r="V389" s="1203"/>
      <c r="W389" s="1203" t="s">
        <v>9098</v>
      </c>
    </row>
    <row r="390" spans="1:23" s="184" customFormat="1" ht="44.25" customHeight="1">
      <c r="A390" s="1202">
        <v>379</v>
      </c>
      <c r="B390" s="1206"/>
      <c r="C390" s="1206"/>
      <c r="D390" s="1206"/>
      <c r="E390" s="1206"/>
      <c r="F390" s="1203" t="s">
        <v>9449</v>
      </c>
      <c r="G390" s="1203" t="s">
        <v>52</v>
      </c>
      <c r="H390" s="1202">
        <v>11</v>
      </c>
      <c r="I390" s="1203">
        <v>6</v>
      </c>
      <c r="J390" s="1203"/>
      <c r="K390" s="1203" t="s">
        <v>52</v>
      </c>
      <c r="L390" s="1203" t="s">
        <v>52</v>
      </c>
      <c r="M390" s="1203">
        <v>1</v>
      </c>
      <c r="N390" s="1203">
        <v>18</v>
      </c>
      <c r="O390" s="1215">
        <v>18</v>
      </c>
      <c r="P390" s="1203" t="s">
        <v>333</v>
      </c>
      <c r="Q390" s="1203">
        <v>4</v>
      </c>
      <c r="R390" s="1203">
        <v>1</v>
      </c>
      <c r="S390" s="1203">
        <v>2013</v>
      </c>
      <c r="T390" s="1203">
        <v>13</v>
      </c>
      <c r="U390" s="1203">
        <v>9</v>
      </c>
      <c r="V390" s="1203">
        <v>2013</v>
      </c>
      <c r="W390" s="1203"/>
    </row>
    <row r="391" spans="1:23" s="184" customFormat="1" ht="44.25" customHeight="1">
      <c r="A391" s="1205">
        <v>380</v>
      </c>
      <c r="B391" s="1206" t="s">
        <v>52</v>
      </c>
      <c r="C391" s="1206" t="s">
        <v>52</v>
      </c>
      <c r="D391" s="1206" t="s">
        <v>52</v>
      </c>
      <c r="E391" s="1206" t="s">
        <v>52</v>
      </c>
      <c r="F391" s="1204" t="s">
        <v>9450</v>
      </c>
      <c r="G391" s="1203" t="s">
        <v>52</v>
      </c>
      <c r="H391" s="1202">
        <v>11</v>
      </c>
      <c r="I391" s="1203">
        <v>7</v>
      </c>
      <c r="J391" s="1203" t="s">
        <v>7877</v>
      </c>
      <c r="K391" s="1203" t="s">
        <v>52</v>
      </c>
      <c r="L391" s="1203" t="s">
        <v>52</v>
      </c>
      <c r="M391" s="1203">
        <v>1</v>
      </c>
      <c r="N391" s="1203">
        <v>50</v>
      </c>
      <c r="O391" s="1215">
        <v>50</v>
      </c>
      <c r="P391" s="1203" t="s">
        <v>333</v>
      </c>
      <c r="Q391" s="1203">
        <v>14</v>
      </c>
      <c r="R391" s="1203">
        <v>1</v>
      </c>
      <c r="S391" s="1203">
        <v>2013</v>
      </c>
      <c r="T391" s="1203">
        <v>9</v>
      </c>
      <c r="U391" s="1203">
        <v>10</v>
      </c>
      <c r="V391" s="1203">
        <v>2013</v>
      </c>
      <c r="W391" s="1203"/>
    </row>
    <row r="392" spans="1:23" s="184" customFormat="1" ht="44.25" customHeight="1">
      <c r="A392" s="1202">
        <v>381</v>
      </c>
      <c r="B392" s="1206" t="s">
        <v>52</v>
      </c>
      <c r="C392" s="1206" t="s">
        <v>52</v>
      </c>
      <c r="D392" s="1206" t="s">
        <v>52</v>
      </c>
      <c r="E392" s="1206" t="s">
        <v>52</v>
      </c>
      <c r="F392" s="1204" t="s">
        <v>9451</v>
      </c>
      <c r="G392" s="1203" t="s">
        <v>52</v>
      </c>
      <c r="H392" s="1202">
        <v>11</v>
      </c>
      <c r="I392" s="1203">
        <v>8</v>
      </c>
      <c r="J392" s="1203" t="s">
        <v>7877</v>
      </c>
      <c r="K392" s="1203" t="s">
        <v>52</v>
      </c>
      <c r="L392" s="1203" t="s">
        <v>52</v>
      </c>
      <c r="M392" s="1203">
        <v>1</v>
      </c>
      <c r="N392" s="1203">
        <v>170</v>
      </c>
      <c r="O392" s="1215">
        <v>170</v>
      </c>
      <c r="P392" s="1203" t="s">
        <v>333</v>
      </c>
      <c r="Q392" s="1203">
        <v>2</v>
      </c>
      <c r="R392" s="1203">
        <v>1</v>
      </c>
      <c r="S392" s="1203">
        <v>2013</v>
      </c>
      <c r="T392" s="1203">
        <v>31</v>
      </c>
      <c r="U392" s="1203">
        <v>12</v>
      </c>
      <c r="V392" s="1203">
        <v>2013</v>
      </c>
      <c r="W392" s="1203" t="s">
        <v>9452</v>
      </c>
    </row>
    <row r="393" spans="1:23" s="184" customFormat="1" ht="44.25" customHeight="1">
      <c r="A393" s="1205">
        <v>382</v>
      </c>
      <c r="B393" s="1206" t="s">
        <v>52</v>
      </c>
      <c r="C393" s="1206" t="s">
        <v>52</v>
      </c>
      <c r="D393" s="1206" t="s">
        <v>52</v>
      </c>
      <c r="E393" s="1206" t="s">
        <v>52</v>
      </c>
      <c r="F393" s="1204" t="s">
        <v>9453</v>
      </c>
      <c r="G393" s="1203" t="s">
        <v>52</v>
      </c>
      <c r="H393" s="1202">
        <v>11</v>
      </c>
      <c r="I393" s="1203">
        <v>9</v>
      </c>
      <c r="J393" s="1203" t="s">
        <v>7877</v>
      </c>
      <c r="K393" s="1203" t="s">
        <v>52</v>
      </c>
      <c r="L393" s="1203" t="s">
        <v>52</v>
      </c>
      <c r="M393" s="1203">
        <v>1</v>
      </c>
      <c r="N393" s="1203">
        <v>176</v>
      </c>
      <c r="O393" s="1215">
        <v>176</v>
      </c>
      <c r="P393" s="1203" t="s">
        <v>333</v>
      </c>
      <c r="Q393" s="1203">
        <v>2</v>
      </c>
      <c r="R393" s="1203">
        <v>1</v>
      </c>
      <c r="S393" s="1203">
        <v>2013</v>
      </c>
      <c r="T393" s="1203">
        <v>31</v>
      </c>
      <c r="U393" s="1203">
        <v>10</v>
      </c>
      <c r="V393" s="1203">
        <v>2013</v>
      </c>
      <c r="W393" s="1203" t="s">
        <v>9454</v>
      </c>
    </row>
    <row r="394" spans="1:23" s="184" customFormat="1" ht="44.25" customHeight="1">
      <c r="A394" s="1202">
        <v>383</v>
      </c>
      <c r="B394" s="1206" t="s">
        <v>52</v>
      </c>
      <c r="C394" s="1206" t="s">
        <v>52</v>
      </c>
      <c r="D394" s="1206" t="s">
        <v>52</v>
      </c>
      <c r="E394" s="1206" t="s">
        <v>52</v>
      </c>
      <c r="F394" s="1204" t="s">
        <v>9455</v>
      </c>
      <c r="G394" s="1203" t="s">
        <v>52</v>
      </c>
      <c r="H394" s="1202">
        <v>12</v>
      </c>
      <c r="I394" s="1203">
        <v>1</v>
      </c>
      <c r="J394" s="1203" t="s">
        <v>7877</v>
      </c>
      <c r="K394" s="1203" t="s">
        <v>52</v>
      </c>
      <c r="L394" s="1203" t="s">
        <v>52</v>
      </c>
      <c r="M394" s="1203">
        <v>1</v>
      </c>
      <c r="N394" s="1203">
        <v>183</v>
      </c>
      <c r="O394" s="1215">
        <v>183</v>
      </c>
      <c r="P394" s="1203" t="s">
        <v>333</v>
      </c>
      <c r="Q394" s="1203">
        <v>2</v>
      </c>
      <c r="R394" s="1203">
        <v>1</v>
      </c>
      <c r="S394" s="1203">
        <v>2013</v>
      </c>
      <c r="T394" s="1203">
        <v>24</v>
      </c>
      <c r="U394" s="1203">
        <v>12</v>
      </c>
      <c r="V394" s="1203">
        <v>2013</v>
      </c>
      <c r="W394" s="1203" t="s">
        <v>9456</v>
      </c>
    </row>
    <row r="395" spans="1:23" s="184" customFormat="1" ht="44.25" customHeight="1">
      <c r="A395" s="1205">
        <v>384</v>
      </c>
      <c r="B395" s="1206" t="s">
        <v>52</v>
      </c>
      <c r="C395" s="1206" t="s">
        <v>52</v>
      </c>
      <c r="D395" s="1206" t="s">
        <v>52</v>
      </c>
      <c r="E395" s="1206" t="s">
        <v>52</v>
      </c>
      <c r="F395" s="1204" t="s">
        <v>9457</v>
      </c>
      <c r="G395" s="1203" t="s">
        <v>52</v>
      </c>
      <c r="H395" s="1202">
        <v>12</v>
      </c>
      <c r="I395" s="1203">
        <v>2</v>
      </c>
      <c r="J395" s="1203" t="s">
        <v>7877</v>
      </c>
      <c r="K395" s="1203" t="s">
        <v>52</v>
      </c>
      <c r="L395" s="1203" t="s">
        <v>52</v>
      </c>
      <c r="M395" s="1203">
        <v>1</v>
      </c>
      <c r="N395" s="1203">
        <v>150</v>
      </c>
      <c r="O395" s="1215">
        <v>150</v>
      </c>
      <c r="P395" s="1203" t="s">
        <v>333</v>
      </c>
      <c r="Q395" s="1203">
        <v>2</v>
      </c>
      <c r="R395" s="1203">
        <v>1</v>
      </c>
      <c r="S395" s="1203">
        <v>2013</v>
      </c>
      <c r="T395" s="1203">
        <v>31</v>
      </c>
      <c r="U395" s="1203">
        <v>12</v>
      </c>
      <c r="V395" s="1203">
        <v>2013</v>
      </c>
      <c r="W395" s="1203" t="s">
        <v>9458</v>
      </c>
    </row>
    <row r="396" spans="1:23" s="184" customFormat="1" ht="44.25" customHeight="1">
      <c r="A396" s="1202">
        <v>385</v>
      </c>
      <c r="B396" s="1206" t="s">
        <v>52</v>
      </c>
      <c r="C396" s="1206" t="s">
        <v>52</v>
      </c>
      <c r="D396" s="1206" t="s">
        <v>52</v>
      </c>
      <c r="E396" s="1206" t="s">
        <v>52</v>
      </c>
      <c r="F396" s="1204" t="s">
        <v>9459</v>
      </c>
      <c r="G396" s="1203" t="s">
        <v>52</v>
      </c>
      <c r="H396" s="1202">
        <v>12</v>
      </c>
      <c r="I396" s="1203">
        <v>3</v>
      </c>
      <c r="J396" s="1203" t="s">
        <v>7877</v>
      </c>
      <c r="K396" s="1203" t="s">
        <v>52</v>
      </c>
      <c r="L396" s="1203" t="s">
        <v>52</v>
      </c>
      <c r="M396" s="1203">
        <v>1</v>
      </c>
      <c r="N396" s="1203">
        <v>137</v>
      </c>
      <c r="O396" s="1215">
        <v>137</v>
      </c>
      <c r="P396" s="1203" t="s">
        <v>333</v>
      </c>
      <c r="Q396" s="1203">
        <v>2</v>
      </c>
      <c r="R396" s="1203">
        <v>1</v>
      </c>
      <c r="S396" s="1203">
        <v>2013</v>
      </c>
      <c r="T396" s="1203">
        <v>31</v>
      </c>
      <c r="U396" s="1203">
        <v>11</v>
      </c>
      <c r="V396" s="1203">
        <v>2013</v>
      </c>
      <c r="W396" s="1203" t="s">
        <v>9460</v>
      </c>
    </row>
    <row r="397" spans="1:23" s="184" customFormat="1" ht="44.25" customHeight="1">
      <c r="A397" s="1205">
        <v>386</v>
      </c>
      <c r="B397" s="1206" t="s">
        <v>52</v>
      </c>
      <c r="C397" s="1206" t="s">
        <v>52</v>
      </c>
      <c r="D397" s="1206" t="s">
        <v>52</v>
      </c>
      <c r="E397" s="1206" t="s">
        <v>52</v>
      </c>
      <c r="F397" s="1204" t="s">
        <v>9461</v>
      </c>
      <c r="G397" s="1203" t="s">
        <v>52</v>
      </c>
      <c r="H397" s="1202">
        <v>12</v>
      </c>
      <c r="I397" s="1203">
        <v>4</v>
      </c>
      <c r="J397" s="1203" t="s">
        <v>7877</v>
      </c>
      <c r="K397" s="1203" t="s">
        <v>52</v>
      </c>
      <c r="L397" s="1203" t="s">
        <v>52</v>
      </c>
      <c r="M397" s="1203">
        <v>1</v>
      </c>
      <c r="N397" s="1203">
        <v>160</v>
      </c>
      <c r="O397" s="1215">
        <v>160</v>
      </c>
      <c r="P397" s="1203" t="s">
        <v>333</v>
      </c>
      <c r="Q397" s="1203">
        <v>7</v>
      </c>
      <c r="R397" s="1203">
        <v>1</v>
      </c>
      <c r="S397" s="1203">
        <v>2013</v>
      </c>
      <c r="T397" s="1203">
        <v>31</v>
      </c>
      <c r="U397" s="1203">
        <v>12</v>
      </c>
      <c r="V397" s="1203">
        <v>2013</v>
      </c>
      <c r="W397" s="1203" t="s">
        <v>9462</v>
      </c>
    </row>
    <row r="398" spans="1:23" s="184" customFormat="1" ht="44.25" customHeight="1">
      <c r="A398" s="1202">
        <v>387</v>
      </c>
      <c r="B398" s="1206">
        <v>3001</v>
      </c>
      <c r="C398" s="1206" t="s">
        <v>9065</v>
      </c>
      <c r="D398" s="1206" t="s">
        <v>9000</v>
      </c>
      <c r="E398" s="1206" t="s">
        <v>7025</v>
      </c>
      <c r="F398" s="1204" t="s">
        <v>9463</v>
      </c>
      <c r="G398" s="1203" t="s">
        <v>52</v>
      </c>
      <c r="H398" s="1202">
        <v>13</v>
      </c>
      <c r="I398" s="1203">
        <v>1</v>
      </c>
      <c r="J398" s="1203" t="s">
        <v>9008</v>
      </c>
      <c r="K398" s="1203" t="s">
        <v>52</v>
      </c>
      <c r="L398" s="1203" t="s">
        <v>52</v>
      </c>
      <c r="M398" s="1203">
        <v>1</v>
      </c>
      <c r="N398" s="1203"/>
      <c r="O398" s="1215">
        <v>0</v>
      </c>
      <c r="P398" s="1203" t="s">
        <v>333</v>
      </c>
      <c r="Q398" s="1203">
        <v>14</v>
      </c>
      <c r="R398" s="1203">
        <v>1</v>
      </c>
      <c r="S398" s="1203">
        <v>2014</v>
      </c>
      <c r="T398" s="1203"/>
      <c r="U398" s="1203"/>
      <c r="V398" s="1203"/>
      <c r="W398" s="1203" t="s">
        <v>9098</v>
      </c>
    </row>
    <row r="399" spans="1:23" s="184" customFormat="1" ht="44.25" customHeight="1">
      <c r="A399" s="1205">
        <v>388</v>
      </c>
      <c r="B399" s="1206">
        <v>3001</v>
      </c>
      <c r="C399" s="1206" t="s">
        <v>9065</v>
      </c>
      <c r="D399" s="1206" t="s">
        <v>9000</v>
      </c>
      <c r="E399" s="1206" t="s">
        <v>7025</v>
      </c>
      <c r="F399" s="1204" t="s">
        <v>9464</v>
      </c>
      <c r="G399" s="1203" t="s">
        <v>52</v>
      </c>
      <c r="H399" s="1202">
        <v>13</v>
      </c>
      <c r="I399" s="1203">
        <v>2</v>
      </c>
      <c r="J399" s="1203" t="s">
        <v>9008</v>
      </c>
      <c r="K399" s="1203" t="s">
        <v>52</v>
      </c>
      <c r="L399" s="1203" t="s">
        <v>52</v>
      </c>
      <c r="M399" s="1203">
        <v>1</v>
      </c>
      <c r="N399" s="1203"/>
      <c r="O399" s="1215">
        <v>0</v>
      </c>
      <c r="P399" s="1203" t="s">
        <v>333</v>
      </c>
      <c r="Q399" s="1203">
        <v>14</v>
      </c>
      <c r="R399" s="1203">
        <v>1</v>
      </c>
      <c r="S399" s="1203">
        <v>2014</v>
      </c>
      <c r="T399" s="1203"/>
      <c r="U399" s="1203"/>
      <c r="V399" s="1203"/>
      <c r="W399" s="1203" t="s">
        <v>9465</v>
      </c>
    </row>
    <row r="400" spans="1:23" s="184" customFormat="1" ht="44.25" customHeight="1">
      <c r="A400" s="1202">
        <v>389</v>
      </c>
      <c r="B400" s="1206">
        <v>3001</v>
      </c>
      <c r="C400" s="1206" t="s">
        <v>9065</v>
      </c>
      <c r="D400" s="1206" t="s">
        <v>9000</v>
      </c>
      <c r="E400" s="1206" t="s">
        <v>7025</v>
      </c>
      <c r="F400" s="1204" t="s">
        <v>9466</v>
      </c>
      <c r="G400" s="1203" t="s">
        <v>52</v>
      </c>
      <c r="H400" s="1202">
        <v>13</v>
      </c>
      <c r="I400" s="1203">
        <v>3</v>
      </c>
      <c r="J400" s="1203" t="s">
        <v>9008</v>
      </c>
      <c r="K400" s="1203" t="s">
        <v>52</v>
      </c>
      <c r="L400" s="1203" t="s">
        <v>52</v>
      </c>
      <c r="M400" s="1203">
        <v>1</v>
      </c>
      <c r="N400" s="1203"/>
      <c r="O400" s="1215">
        <v>0</v>
      </c>
      <c r="P400" s="1203" t="s">
        <v>333</v>
      </c>
      <c r="Q400" s="1203">
        <v>14</v>
      </c>
      <c r="R400" s="1203">
        <v>1</v>
      </c>
      <c r="S400" s="1203">
        <v>2014</v>
      </c>
      <c r="T400" s="1203"/>
      <c r="U400" s="1203"/>
      <c r="V400" s="1203"/>
      <c r="W400" s="1203"/>
    </row>
    <row r="401" spans="1:23" s="184" customFormat="1" ht="44.25" customHeight="1">
      <c r="A401" s="1205">
        <v>390</v>
      </c>
      <c r="B401" s="1206">
        <v>3001</v>
      </c>
      <c r="C401" s="1206" t="s">
        <v>9065</v>
      </c>
      <c r="D401" s="1206" t="s">
        <v>9000</v>
      </c>
      <c r="E401" s="1206" t="s">
        <v>7025</v>
      </c>
      <c r="F401" s="1204" t="s">
        <v>9467</v>
      </c>
      <c r="G401" s="1203" t="s">
        <v>52</v>
      </c>
      <c r="H401" s="1202">
        <v>13</v>
      </c>
      <c r="I401" s="1203">
        <v>4</v>
      </c>
      <c r="J401" s="1203" t="s">
        <v>9008</v>
      </c>
      <c r="K401" s="1203" t="s">
        <v>52</v>
      </c>
      <c r="L401" s="1203" t="s">
        <v>52</v>
      </c>
      <c r="M401" s="1203">
        <v>1</v>
      </c>
      <c r="N401" s="1203"/>
      <c r="O401" s="1215">
        <v>0</v>
      </c>
      <c r="P401" s="1203" t="s">
        <v>333</v>
      </c>
      <c r="Q401" s="1203">
        <v>14</v>
      </c>
      <c r="R401" s="1203">
        <v>1</v>
      </c>
      <c r="S401" s="1203">
        <v>2014</v>
      </c>
      <c r="T401" s="1203"/>
      <c r="U401" s="1203"/>
      <c r="V401" s="1203"/>
      <c r="W401" s="1203" t="s">
        <v>9468</v>
      </c>
    </row>
    <row r="402" spans="1:23" s="184" customFormat="1" ht="44.25" customHeight="1">
      <c r="A402" s="1202">
        <v>391</v>
      </c>
      <c r="B402" s="1206">
        <v>3001</v>
      </c>
      <c r="C402" s="1206" t="s">
        <v>9065</v>
      </c>
      <c r="D402" s="1206" t="s">
        <v>9000</v>
      </c>
      <c r="E402" s="1206" t="s">
        <v>7025</v>
      </c>
      <c r="F402" s="1204" t="s">
        <v>9469</v>
      </c>
      <c r="G402" s="1203" t="s">
        <v>52</v>
      </c>
      <c r="H402" s="1202">
        <v>13</v>
      </c>
      <c r="I402" s="1203">
        <v>5</v>
      </c>
      <c r="J402" s="1203" t="s">
        <v>9008</v>
      </c>
      <c r="K402" s="1203" t="s">
        <v>52</v>
      </c>
      <c r="L402" s="1203" t="s">
        <v>52</v>
      </c>
      <c r="M402" s="1203">
        <v>1</v>
      </c>
      <c r="N402" s="1203"/>
      <c r="O402" s="1215">
        <v>0</v>
      </c>
      <c r="P402" s="1203" t="s">
        <v>333</v>
      </c>
      <c r="Q402" s="1203">
        <v>14</v>
      </c>
      <c r="R402" s="1203">
        <v>1</v>
      </c>
      <c r="S402" s="1203">
        <v>2014</v>
      </c>
      <c r="T402" s="1203"/>
      <c r="U402" s="1203"/>
      <c r="V402" s="1203"/>
      <c r="W402" s="1203"/>
    </row>
    <row r="403" spans="1:23" s="184" customFormat="1" ht="44.25" customHeight="1">
      <c r="A403" s="1205">
        <v>392</v>
      </c>
      <c r="B403" s="1206">
        <v>3001</v>
      </c>
      <c r="C403" s="1206" t="s">
        <v>9065</v>
      </c>
      <c r="D403" s="1206" t="s">
        <v>9000</v>
      </c>
      <c r="E403" s="1206" t="s">
        <v>7025</v>
      </c>
      <c r="F403" s="1204" t="s">
        <v>9470</v>
      </c>
      <c r="G403" s="1203" t="s">
        <v>52</v>
      </c>
      <c r="H403" s="1202">
        <v>13</v>
      </c>
      <c r="I403" s="1203">
        <v>6</v>
      </c>
      <c r="J403" s="1203" t="s">
        <v>9008</v>
      </c>
      <c r="K403" s="1203" t="s">
        <v>52</v>
      </c>
      <c r="L403" s="1203" t="s">
        <v>52</v>
      </c>
      <c r="M403" s="1203">
        <v>1</v>
      </c>
      <c r="N403" s="1203"/>
      <c r="O403" s="1215">
        <v>0</v>
      </c>
      <c r="P403" s="1203" t="s">
        <v>333</v>
      </c>
      <c r="Q403" s="1203">
        <v>14</v>
      </c>
      <c r="R403" s="1203">
        <v>1</v>
      </c>
      <c r="S403" s="1203">
        <v>2014</v>
      </c>
      <c r="T403" s="1203"/>
      <c r="U403" s="1203"/>
      <c r="V403" s="1203"/>
      <c r="W403" s="1203" t="s">
        <v>9471</v>
      </c>
    </row>
    <row r="404" spans="1:23" s="184" customFormat="1" ht="44.25" customHeight="1">
      <c r="A404" s="1202">
        <v>393</v>
      </c>
      <c r="B404" s="1206">
        <v>3001</v>
      </c>
      <c r="C404" s="1206" t="s">
        <v>9065</v>
      </c>
      <c r="D404" s="1206" t="s">
        <v>9000</v>
      </c>
      <c r="E404" s="1206" t="s">
        <v>7025</v>
      </c>
      <c r="F404" s="1204" t="s">
        <v>9472</v>
      </c>
      <c r="G404" s="1203" t="s">
        <v>52</v>
      </c>
      <c r="H404" s="1202">
        <v>13</v>
      </c>
      <c r="I404" s="1203">
        <v>7</v>
      </c>
      <c r="J404" s="1203" t="s">
        <v>9008</v>
      </c>
      <c r="K404" s="1203" t="s">
        <v>52</v>
      </c>
      <c r="L404" s="1203" t="s">
        <v>52</v>
      </c>
      <c r="M404" s="1203">
        <v>1</v>
      </c>
      <c r="N404" s="1203"/>
      <c r="O404" s="1215">
        <v>0</v>
      </c>
      <c r="P404" s="1203" t="s">
        <v>333</v>
      </c>
      <c r="Q404" s="1203">
        <v>14</v>
      </c>
      <c r="R404" s="1203">
        <v>1</v>
      </c>
      <c r="S404" s="1203">
        <v>2014</v>
      </c>
      <c r="T404" s="1203"/>
      <c r="U404" s="1203"/>
      <c r="V404" s="1203"/>
      <c r="W404" s="1203"/>
    </row>
    <row r="405" spans="1:23" s="184" customFormat="1" ht="44.25" customHeight="1">
      <c r="A405" s="1205">
        <v>394</v>
      </c>
      <c r="B405" s="1206">
        <v>3001</v>
      </c>
      <c r="C405" s="1206" t="s">
        <v>9065</v>
      </c>
      <c r="D405" s="1206" t="s">
        <v>9000</v>
      </c>
      <c r="E405" s="1206" t="s">
        <v>7025</v>
      </c>
      <c r="F405" s="1204" t="s">
        <v>9473</v>
      </c>
      <c r="G405" s="1203" t="s">
        <v>52</v>
      </c>
      <c r="H405" s="1202">
        <v>13</v>
      </c>
      <c r="I405" s="1203">
        <v>8</v>
      </c>
      <c r="J405" s="1203" t="s">
        <v>9008</v>
      </c>
      <c r="K405" s="1203" t="s">
        <v>52</v>
      </c>
      <c r="L405" s="1203" t="s">
        <v>52</v>
      </c>
      <c r="M405" s="1203">
        <v>1</v>
      </c>
      <c r="N405" s="1203"/>
      <c r="O405" s="1215">
        <v>0</v>
      </c>
      <c r="P405" s="1203" t="s">
        <v>333</v>
      </c>
      <c r="Q405" s="1203">
        <v>14</v>
      </c>
      <c r="R405" s="1203">
        <v>1</v>
      </c>
      <c r="S405" s="1203">
        <v>2014</v>
      </c>
      <c r="T405" s="1203"/>
      <c r="U405" s="1203"/>
      <c r="V405" s="1203"/>
      <c r="W405" s="1203"/>
    </row>
    <row r="406" spans="1:23" s="184" customFormat="1" ht="44.25" customHeight="1">
      <c r="A406" s="1202">
        <v>395</v>
      </c>
      <c r="B406" s="1206">
        <v>3001</v>
      </c>
      <c r="C406" s="1206" t="s">
        <v>9065</v>
      </c>
      <c r="D406" s="1206" t="s">
        <v>9000</v>
      </c>
      <c r="E406" s="1206" t="s">
        <v>7025</v>
      </c>
      <c r="F406" s="1204" t="s">
        <v>9474</v>
      </c>
      <c r="G406" s="1203" t="s">
        <v>52</v>
      </c>
      <c r="H406" s="1202">
        <v>13</v>
      </c>
      <c r="I406" s="1203">
        <v>9</v>
      </c>
      <c r="J406" s="1203" t="s">
        <v>9008</v>
      </c>
      <c r="K406" s="1203" t="s">
        <v>52</v>
      </c>
      <c r="L406" s="1203" t="s">
        <v>52</v>
      </c>
      <c r="M406" s="1203">
        <v>1</v>
      </c>
      <c r="N406" s="1203"/>
      <c r="O406" s="1215">
        <v>0</v>
      </c>
      <c r="P406" s="1203" t="s">
        <v>333</v>
      </c>
      <c r="Q406" s="1203">
        <v>14</v>
      </c>
      <c r="R406" s="1203">
        <v>1</v>
      </c>
      <c r="S406" s="1203">
        <v>2014</v>
      </c>
      <c r="T406" s="1203"/>
      <c r="U406" s="1203"/>
      <c r="V406" s="1203"/>
      <c r="W406" s="1203"/>
    </row>
    <row r="407" spans="1:23" s="184" customFormat="1" ht="44.25" customHeight="1">
      <c r="A407" s="1205">
        <v>396</v>
      </c>
      <c r="B407" s="1206">
        <v>3001</v>
      </c>
      <c r="C407" s="1206" t="s">
        <v>9065</v>
      </c>
      <c r="D407" s="1206" t="s">
        <v>9000</v>
      </c>
      <c r="E407" s="1206" t="s">
        <v>7025</v>
      </c>
      <c r="F407" s="1204" t="s">
        <v>9475</v>
      </c>
      <c r="G407" s="1203" t="s">
        <v>52</v>
      </c>
      <c r="H407" s="1202">
        <v>13</v>
      </c>
      <c r="I407" s="1203">
        <v>10</v>
      </c>
      <c r="J407" s="1203" t="s">
        <v>9008</v>
      </c>
      <c r="K407" s="1203" t="s">
        <v>52</v>
      </c>
      <c r="L407" s="1203" t="s">
        <v>52</v>
      </c>
      <c r="M407" s="1203">
        <v>1</v>
      </c>
      <c r="N407" s="1203"/>
      <c r="O407" s="1215">
        <v>0</v>
      </c>
      <c r="P407" s="1203" t="s">
        <v>333</v>
      </c>
      <c r="Q407" s="1203">
        <v>15</v>
      </c>
      <c r="R407" s="1203">
        <v>1</v>
      </c>
      <c r="S407" s="1203">
        <v>2014</v>
      </c>
      <c r="T407" s="1203"/>
      <c r="U407" s="1203"/>
      <c r="V407" s="1203"/>
      <c r="W407" s="1203"/>
    </row>
    <row r="408" spans="1:23" s="184" customFormat="1" ht="44.25" customHeight="1">
      <c r="A408" s="1202">
        <v>397</v>
      </c>
      <c r="B408" s="1206">
        <v>3001</v>
      </c>
      <c r="C408" s="1206" t="s">
        <v>9065</v>
      </c>
      <c r="D408" s="1206" t="s">
        <v>9000</v>
      </c>
      <c r="E408" s="1206" t="s">
        <v>7025</v>
      </c>
      <c r="F408" s="1204" t="s">
        <v>9476</v>
      </c>
      <c r="G408" s="1203" t="s">
        <v>52</v>
      </c>
      <c r="H408" s="1202">
        <v>13</v>
      </c>
      <c r="I408" s="1203">
        <v>11</v>
      </c>
      <c r="J408" s="1203" t="s">
        <v>9008</v>
      </c>
      <c r="K408" s="1203" t="s">
        <v>52</v>
      </c>
      <c r="L408" s="1203" t="s">
        <v>52</v>
      </c>
      <c r="M408" s="1203">
        <v>1</v>
      </c>
      <c r="N408" s="1203"/>
      <c r="O408" s="1215">
        <v>0</v>
      </c>
      <c r="P408" s="1203" t="s">
        <v>333</v>
      </c>
      <c r="Q408" s="1203">
        <v>15</v>
      </c>
      <c r="R408" s="1203">
        <v>1</v>
      </c>
      <c r="S408" s="1203">
        <v>2014</v>
      </c>
      <c r="T408" s="1203"/>
      <c r="U408" s="1203"/>
      <c r="V408" s="1203"/>
      <c r="W408" s="1203"/>
    </row>
    <row r="409" spans="1:23" s="184" customFormat="1" ht="44.25" customHeight="1">
      <c r="A409" s="1205">
        <v>398</v>
      </c>
      <c r="B409" s="1206">
        <v>3001</v>
      </c>
      <c r="C409" s="1206" t="s">
        <v>9065</v>
      </c>
      <c r="D409" s="1206" t="s">
        <v>9000</v>
      </c>
      <c r="E409" s="1206" t="s">
        <v>7025</v>
      </c>
      <c r="F409" s="1204" t="s">
        <v>9477</v>
      </c>
      <c r="G409" s="1203" t="s">
        <v>52</v>
      </c>
      <c r="H409" s="1202">
        <v>13</v>
      </c>
      <c r="I409" s="1203">
        <v>12</v>
      </c>
      <c r="J409" s="1203" t="s">
        <v>9008</v>
      </c>
      <c r="K409" s="1203" t="s">
        <v>52</v>
      </c>
      <c r="L409" s="1203" t="s">
        <v>52</v>
      </c>
      <c r="M409" s="1203">
        <v>1</v>
      </c>
      <c r="N409" s="1203"/>
      <c r="O409" s="1215">
        <v>0</v>
      </c>
      <c r="P409" s="1203" t="s">
        <v>333</v>
      </c>
      <c r="Q409" s="1203">
        <v>16</v>
      </c>
      <c r="R409" s="1203">
        <v>1</v>
      </c>
      <c r="S409" s="1203">
        <v>2014</v>
      </c>
      <c r="T409" s="1203"/>
      <c r="U409" s="1203"/>
      <c r="V409" s="1203"/>
      <c r="W409" s="1203" t="s">
        <v>9098</v>
      </c>
    </row>
    <row r="410" spans="1:23" s="184" customFormat="1" ht="44.25" customHeight="1">
      <c r="A410" s="1202">
        <v>399</v>
      </c>
      <c r="B410" s="1206" t="s">
        <v>52</v>
      </c>
      <c r="C410" s="1206" t="s">
        <v>52</v>
      </c>
      <c r="D410" s="1206" t="s">
        <v>52</v>
      </c>
      <c r="E410" s="1206" t="s">
        <v>52</v>
      </c>
      <c r="F410" s="1204" t="s">
        <v>9478</v>
      </c>
      <c r="G410" s="1203" t="s">
        <v>52</v>
      </c>
      <c r="H410" s="1202">
        <v>13</v>
      </c>
      <c r="I410" s="1203">
        <v>13</v>
      </c>
      <c r="J410" s="1203" t="s">
        <v>9008</v>
      </c>
      <c r="K410" s="1203" t="s">
        <v>52</v>
      </c>
      <c r="L410" s="1203" t="s">
        <v>52</v>
      </c>
      <c r="M410" s="1203">
        <v>1</v>
      </c>
      <c r="N410" s="1203"/>
      <c r="O410" s="1215">
        <v>0</v>
      </c>
      <c r="P410" s="1203" t="s">
        <v>333</v>
      </c>
      <c r="Q410" s="1203">
        <v>9</v>
      </c>
      <c r="R410" s="1203">
        <v>1</v>
      </c>
      <c r="S410" s="1203">
        <v>2014</v>
      </c>
      <c r="T410" s="1203"/>
      <c r="U410" s="1203"/>
      <c r="V410" s="1203"/>
      <c r="W410" s="1203" t="s">
        <v>9098</v>
      </c>
    </row>
    <row r="411" spans="1:23" s="184" customFormat="1" ht="44.25" customHeight="1">
      <c r="A411" s="1205">
        <v>400</v>
      </c>
      <c r="B411" s="1206">
        <v>3001</v>
      </c>
      <c r="C411" s="1206" t="s">
        <v>9065</v>
      </c>
      <c r="D411" s="1206" t="s">
        <v>9000</v>
      </c>
      <c r="E411" s="1206" t="s">
        <v>7025</v>
      </c>
      <c r="F411" s="1204" t="s">
        <v>9479</v>
      </c>
      <c r="G411" s="1203" t="s">
        <v>52</v>
      </c>
      <c r="H411" s="1202">
        <v>13</v>
      </c>
      <c r="I411" s="1203">
        <v>14</v>
      </c>
      <c r="J411" s="1203" t="s">
        <v>9008</v>
      </c>
      <c r="K411" s="1203" t="s">
        <v>52</v>
      </c>
      <c r="L411" s="1203" t="s">
        <v>52</v>
      </c>
      <c r="M411" s="1203">
        <v>1</v>
      </c>
      <c r="N411" s="1203"/>
      <c r="O411" s="1215">
        <v>0</v>
      </c>
      <c r="P411" s="1203" t="s">
        <v>333</v>
      </c>
      <c r="Q411" s="1203">
        <v>17</v>
      </c>
      <c r="R411" s="1203">
        <v>1</v>
      </c>
      <c r="S411" s="1203">
        <v>2014</v>
      </c>
      <c r="T411" s="1203"/>
      <c r="U411" s="1203"/>
      <c r="V411" s="1203"/>
      <c r="W411" s="1203" t="s">
        <v>9480</v>
      </c>
    </row>
    <row r="412" spans="1:23" s="184" customFormat="1" ht="44.25" customHeight="1">
      <c r="A412" s="1202">
        <v>401</v>
      </c>
      <c r="B412" s="1206">
        <v>3001</v>
      </c>
      <c r="C412" s="1206" t="s">
        <v>9065</v>
      </c>
      <c r="D412" s="1206" t="s">
        <v>9000</v>
      </c>
      <c r="E412" s="1206" t="s">
        <v>7025</v>
      </c>
      <c r="F412" s="1204" t="s">
        <v>9481</v>
      </c>
      <c r="G412" s="1203" t="s">
        <v>52</v>
      </c>
      <c r="H412" s="1202">
        <v>14</v>
      </c>
      <c r="I412" s="1203">
        <v>1</v>
      </c>
      <c r="J412" s="1203" t="s">
        <v>9008</v>
      </c>
      <c r="K412" s="1203" t="s">
        <v>52</v>
      </c>
      <c r="L412" s="1203" t="s">
        <v>52</v>
      </c>
      <c r="M412" s="1203">
        <v>1</v>
      </c>
      <c r="N412" s="1203"/>
      <c r="O412" s="1215">
        <v>0</v>
      </c>
      <c r="P412" s="1203" t="s">
        <v>333</v>
      </c>
      <c r="Q412" s="1203">
        <v>17</v>
      </c>
      <c r="R412" s="1203">
        <v>1</v>
      </c>
      <c r="S412" s="1203">
        <v>2014</v>
      </c>
      <c r="T412" s="1203"/>
      <c r="U412" s="1203"/>
      <c r="V412" s="1203"/>
      <c r="W412" s="1203" t="s">
        <v>9098</v>
      </c>
    </row>
    <row r="413" spans="1:23" s="184" customFormat="1" ht="44.25" customHeight="1">
      <c r="A413" s="1205">
        <v>402</v>
      </c>
      <c r="B413" s="1206">
        <v>3001</v>
      </c>
      <c r="C413" s="1206" t="s">
        <v>9065</v>
      </c>
      <c r="D413" s="1206" t="s">
        <v>9000</v>
      </c>
      <c r="E413" s="1206" t="s">
        <v>7025</v>
      </c>
      <c r="F413" s="1204" t="s">
        <v>9482</v>
      </c>
      <c r="G413" s="1203" t="s">
        <v>52</v>
      </c>
      <c r="H413" s="1202">
        <v>14</v>
      </c>
      <c r="I413" s="1203">
        <v>2</v>
      </c>
      <c r="J413" s="1203" t="s">
        <v>9008</v>
      </c>
      <c r="K413" s="1203" t="s">
        <v>52</v>
      </c>
      <c r="L413" s="1203" t="s">
        <v>52</v>
      </c>
      <c r="M413" s="1203">
        <v>1</v>
      </c>
      <c r="N413" s="1203"/>
      <c r="O413" s="1215">
        <v>0</v>
      </c>
      <c r="P413" s="1203" t="s">
        <v>333</v>
      </c>
      <c r="Q413" s="1203">
        <v>20</v>
      </c>
      <c r="R413" s="1203">
        <v>1</v>
      </c>
      <c r="S413" s="1203">
        <v>2014</v>
      </c>
      <c r="T413" s="1203"/>
      <c r="U413" s="1203"/>
      <c r="V413" s="1203"/>
      <c r="W413" s="1203" t="s">
        <v>9480</v>
      </c>
    </row>
    <row r="414" spans="1:23" s="184" customFormat="1" ht="44.25" customHeight="1">
      <c r="A414" s="1202">
        <v>403</v>
      </c>
      <c r="B414" s="1206">
        <v>3001</v>
      </c>
      <c r="C414" s="1206" t="s">
        <v>9065</v>
      </c>
      <c r="D414" s="1206" t="s">
        <v>9000</v>
      </c>
      <c r="E414" s="1206" t="s">
        <v>7025</v>
      </c>
      <c r="F414" s="1204" t="s">
        <v>9483</v>
      </c>
      <c r="G414" s="1203" t="s">
        <v>52</v>
      </c>
      <c r="H414" s="1202">
        <v>14</v>
      </c>
      <c r="I414" s="1203">
        <v>3</v>
      </c>
      <c r="J414" s="1203" t="s">
        <v>9008</v>
      </c>
      <c r="K414" s="1203" t="s">
        <v>52</v>
      </c>
      <c r="L414" s="1203" t="s">
        <v>52</v>
      </c>
      <c r="M414" s="1203">
        <v>1</v>
      </c>
      <c r="N414" s="1203"/>
      <c r="O414" s="1215">
        <v>0</v>
      </c>
      <c r="P414" s="1203" t="s">
        <v>333</v>
      </c>
      <c r="Q414" s="1203">
        <v>20</v>
      </c>
      <c r="R414" s="1203">
        <v>1</v>
      </c>
      <c r="S414" s="1203">
        <v>2014</v>
      </c>
      <c r="T414" s="1203"/>
      <c r="U414" s="1203"/>
      <c r="V414" s="1203"/>
      <c r="W414" s="1203" t="s">
        <v>9480</v>
      </c>
    </row>
    <row r="415" spans="1:23" s="184" customFormat="1" ht="44.25" customHeight="1">
      <c r="A415" s="1205">
        <v>404</v>
      </c>
      <c r="B415" s="1206">
        <v>3001</v>
      </c>
      <c r="C415" s="1206" t="s">
        <v>9065</v>
      </c>
      <c r="D415" s="1206" t="s">
        <v>9000</v>
      </c>
      <c r="E415" s="1206" t="s">
        <v>7025</v>
      </c>
      <c r="F415" s="1204" t="s">
        <v>9484</v>
      </c>
      <c r="G415" s="1203" t="s">
        <v>52</v>
      </c>
      <c r="H415" s="1202">
        <v>14</v>
      </c>
      <c r="I415" s="1203">
        <v>4</v>
      </c>
      <c r="J415" s="1203" t="s">
        <v>9008</v>
      </c>
      <c r="K415" s="1203" t="s">
        <v>52</v>
      </c>
      <c r="L415" s="1203" t="s">
        <v>52</v>
      </c>
      <c r="M415" s="1203">
        <v>1</v>
      </c>
      <c r="N415" s="1203"/>
      <c r="O415" s="1215">
        <v>0</v>
      </c>
      <c r="P415" s="1203" t="s">
        <v>333</v>
      </c>
      <c r="Q415" s="1203">
        <v>21</v>
      </c>
      <c r="R415" s="1203">
        <v>1</v>
      </c>
      <c r="S415" s="1203">
        <v>2014</v>
      </c>
      <c r="T415" s="1203"/>
      <c r="U415" s="1203"/>
      <c r="V415" s="1203"/>
      <c r="W415" s="1203"/>
    </row>
    <row r="416" spans="1:23" s="184" customFormat="1" ht="44.25" customHeight="1">
      <c r="A416" s="1202">
        <v>405</v>
      </c>
      <c r="B416" s="1206">
        <v>3001</v>
      </c>
      <c r="C416" s="1206" t="s">
        <v>9065</v>
      </c>
      <c r="D416" s="1206" t="s">
        <v>9000</v>
      </c>
      <c r="E416" s="1206" t="s">
        <v>7025</v>
      </c>
      <c r="F416" s="1208" t="s">
        <v>9485</v>
      </c>
      <c r="G416" s="1203" t="s">
        <v>52</v>
      </c>
      <c r="H416" s="1202">
        <v>14</v>
      </c>
      <c r="I416" s="1203">
        <v>5</v>
      </c>
      <c r="J416" s="1203" t="s">
        <v>9008</v>
      </c>
      <c r="K416" s="1203" t="s">
        <v>52</v>
      </c>
      <c r="L416" s="1203" t="s">
        <v>52</v>
      </c>
      <c r="M416" s="1203">
        <v>1</v>
      </c>
      <c r="N416" s="1203"/>
      <c r="O416" s="1215">
        <v>0</v>
      </c>
      <c r="P416" s="1203" t="s">
        <v>333</v>
      </c>
      <c r="Q416" s="1203">
        <v>15</v>
      </c>
      <c r="R416" s="1203">
        <v>7</v>
      </c>
      <c r="S416" s="1203">
        <v>2014</v>
      </c>
      <c r="T416" s="1203"/>
      <c r="U416" s="1203"/>
      <c r="V416" s="1203"/>
      <c r="W416" s="1203"/>
    </row>
    <row r="417" spans="1:23" s="184" customFormat="1" ht="44.25" customHeight="1">
      <c r="A417" s="1205">
        <v>406</v>
      </c>
      <c r="B417" s="1206">
        <v>3001</v>
      </c>
      <c r="C417" s="1206" t="s">
        <v>9065</v>
      </c>
      <c r="D417" s="1206" t="s">
        <v>9000</v>
      </c>
      <c r="E417" s="1206" t="s">
        <v>7025</v>
      </c>
      <c r="F417" s="1204" t="s">
        <v>9486</v>
      </c>
      <c r="G417" s="1203" t="s">
        <v>52</v>
      </c>
      <c r="H417" s="1202">
        <v>14</v>
      </c>
      <c r="I417" s="1203">
        <v>6</v>
      </c>
      <c r="J417" s="1203" t="s">
        <v>9008</v>
      </c>
      <c r="K417" s="1203" t="s">
        <v>52</v>
      </c>
      <c r="L417" s="1203" t="s">
        <v>52</v>
      </c>
      <c r="M417" s="1203">
        <v>1</v>
      </c>
      <c r="N417" s="1203"/>
      <c r="O417" s="1215">
        <v>0</v>
      </c>
      <c r="P417" s="1203" t="s">
        <v>333</v>
      </c>
      <c r="Q417" s="1203">
        <v>16</v>
      </c>
      <c r="R417" s="1203">
        <v>7</v>
      </c>
      <c r="S417" s="1203">
        <v>2014</v>
      </c>
      <c r="T417" s="1203"/>
      <c r="U417" s="1203"/>
      <c r="V417" s="1203"/>
      <c r="W417" s="1203"/>
    </row>
    <row r="418" spans="1:23" s="184" customFormat="1" ht="44.25" customHeight="1">
      <c r="A418" s="1202">
        <v>407</v>
      </c>
      <c r="B418" s="1206">
        <v>3001</v>
      </c>
      <c r="C418" s="1206" t="s">
        <v>9065</v>
      </c>
      <c r="D418" s="1206" t="s">
        <v>9000</v>
      </c>
      <c r="E418" s="1206" t="s">
        <v>7025</v>
      </c>
      <c r="F418" s="1204" t="s">
        <v>9487</v>
      </c>
      <c r="G418" s="1203" t="s">
        <v>52</v>
      </c>
      <c r="H418" s="1202">
        <v>14</v>
      </c>
      <c r="I418" s="1203">
        <v>7</v>
      </c>
      <c r="J418" s="1203" t="s">
        <v>9008</v>
      </c>
      <c r="K418" s="1203" t="s">
        <v>52</v>
      </c>
      <c r="L418" s="1203" t="s">
        <v>52</v>
      </c>
      <c r="M418" s="1203">
        <v>1</v>
      </c>
      <c r="N418" s="1203"/>
      <c r="O418" s="1215">
        <v>0</v>
      </c>
      <c r="P418" s="1203" t="s">
        <v>333</v>
      </c>
      <c r="Q418" s="1203">
        <v>16</v>
      </c>
      <c r="R418" s="1203">
        <v>7</v>
      </c>
      <c r="S418" s="1203">
        <v>2014</v>
      </c>
      <c r="T418" s="1203"/>
      <c r="U418" s="1203"/>
      <c r="V418" s="1203"/>
      <c r="W418" s="1203"/>
    </row>
    <row r="419" spans="1:23" s="184" customFormat="1" ht="44.25" customHeight="1">
      <c r="A419" s="1205">
        <v>408</v>
      </c>
      <c r="B419" s="1206">
        <v>3001</v>
      </c>
      <c r="C419" s="1206" t="s">
        <v>9065</v>
      </c>
      <c r="D419" s="1206" t="s">
        <v>9000</v>
      </c>
      <c r="E419" s="1206" t="s">
        <v>7025</v>
      </c>
      <c r="F419" s="1204" t="s">
        <v>9488</v>
      </c>
      <c r="G419" s="1203" t="s">
        <v>52</v>
      </c>
      <c r="H419" s="1202">
        <v>14</v>
      </c>
      <c r="I419" s="1203">
        <v>8</v>
      </c>
      <c r="J419" s="1203" t="s">
        <v>9008</v>
      </c>
      <c r="K419" s="1203" t="s">
        <v>52</v>
      </c>
      <c r="L419" s="1203" t="s">
        <v>52</v>
      </c>
      <c r="M419" s="1203">
        <v>1</v>
      </c>
      <c r="N419" s="1203"/>
      <c r="O419" s="1215">
        <v>0</v>
      </c>
      <c r="P419" s="1203" t="s">
        <v>333</v>
      </c>
      <c r="Q419" s="1203">
        <v>16</v>
      </c>
      <c r="R419" s="1203">
        <v>7</v>
      </c>
      <c r="S419" s="1203">
        <v>2014</v>
      </c>
      <c r="T419" s="1203"/>
      <c r="U419" s="1203"/>
      <c r="V419" s="1203"/>
      <c r="W419" s="1203"/>
    </row>
    <row r="420" spans="1:23" s="184" customFormat="1" ht="44.25" customHeight="1">
      <c r="A420" s="1202">
        <v>409</v>
      </c>
      <c r="B420" s="1206">
        <v>3001</v>
      </c>
      <c r="C420" s="1206" t="s">
        <v>9065</v>
      </c>
      <c r="D420" s="1206" t="s">
        <v>9000</v>
      </c>
      <c r="E420" s="1206" t="s">
        <v>7025</v>
      </c>
      <c r="F420" s="1204" t="s">
        <v>9489</v>
      </c>
      <c r="G420" s="1203" t="s">
        <v>52</v>
      </c>
      <c r="H420" s="1202">
        <v>14</v>
      </c>
      <c r="I420" s="1203">
        <v>9</v>
      </c>
      <c r="J420" s="1203" t="s">
        <v>9008</v>
      </c>
      <c r="K420" s="1203" t="s">
        <v>52</v>
      </c>
      <c r="L420" s="1203" t="s">
        <v>52</v>
      </c>
      <c r="M420" s="1203">
        <v>1</v>
      </c>
      <c r="N420" s="1203"/>
      <c r="O420" s="1215">
        <v>0</v>
      </c>
      <c r="P420" s="1203" t="s">
        <v>333</v>
      </c>
      <c r="Q420" s="1203">
        <v>18</v>
      </c>
      <c r="R420" s="1203">
        <v>7</v>
      </c>
      <c r="S420" s="1203">
        <v>2014</v>
      </c>
      <c r="T420" s="1203"/>
      <c r="U420" s="1203"/>
      <c r="V420" s="1203"/>
      <c r="W420" s="1203"/>
    </row>
    <row r="421" spans="1:23" s="184" customFormat="1" ht="44.25" customHeight="1">
      <c r="A421" s="1205">
        <v>410</v>
      </c>
      <c r="B421" s="1206">
        <v>3001</v>
      </c>
      <c r="C421" s="1206" t="s">
        <v>9065</v>
      </c>
      <c r="D421" s="1206" t="s">
        <v>9000</v>
      </c>
      <c r="E421" s="1206" t="s">
        <v>7025</v>
      </c>
      <c r="F421" s="1204" t="s">
        <v>9490</v>
      </c>
      <c r="G421" s="1203" t="s">
        <v>52</v>
      </c>
      <c r="H421" s="1202">
        <v>14</v>
      </c>
      <c r="I421" s="1203">
        <v>10</v>
      </c>
      <c r="J421" s="1203" t="s">
        <v>9008</v>
      </c>
      <c r="K421" s="1203" t="s">
        <v>52</v>
      </c>
      <c r="L421" s="1203" t="s">
        <v>52</v>
      </c>
      <c r="M421" s="1203">
        <v>1</v>
      </c>
      <c r="N421" s="1203"/>
      <c r="O421" s="1215">
        <v>0</v>
      </c>
      <c r="P421" s="1203" t="s">
        <v>333</v>
      </c>
      <c r="Q421" s="1203">
        <v>18</v>
      </c>
      <c r="R421" s="1203">
        <v>7</v>
      </c>
      <c r="S421" s="1203">
        <v>2014</v>
      </c>
      <c r="T421" s="1203"/>
      <c r="U421" s="1203"/>
      <c r="V421" s="1203"/>
      <c r="W421" s="1203"/>
    </row>
    <row r="422" spans="1:23" s="184" customFormat="1" ht="44.25" customHeight="1">
      <c r="A422" s="1202">
        <v>411</v>
      </c>
      <c r="B422" s="1206">
        <v>3001</v>
      </c>
      <c r="C422" s="1206" t="s">
        <v>9065</v>
      </c>
      <c r="D422" s="1206" t="s">
        <v>9000</v>
      </c>
      <c r="E422" s="1206" t="s">
        <v>2266</v>
      </c>
      <c r="F422" s="1204" t="s">
        <v>9491</v>
      </c>
      <c r="G422" s="1203" t="s">
        <v>52</v>
      </c>
      <c r="H422" s="1202">
        <v>14</v>
      </c>
      <c r="I422" s="1203">
        <v>11</v>
      </c>
      <c r="J422" s="1203" t="s">
        <v>9008</v>
      </c>
      <c r="K422" s="1203" t="s">
        <v>52</v>
      </c>
      <c r="L422" s="1203" t="s">
        <v>52</v>
      </c>
      <c r="M422" s="1203">
        <v>1</v>
      </c>
      <c r="N422" s="1203"/>
      <c r="O422" s="1215">
        <v>0</v>
      </c>
      <c r="P422" s="1203" t="s">
        <v>333</v>
      </c>
      <c r="Q422" s="1203">
        <v>18</v>
      </c>
      <c r="R422" s="1203">
        <v>7</v>
      </c>
      <c r="S422" s="1203">
        <v>2014</v>
      </c>
      <c r="T422" s="1203"/>
      <c r="U422" s="1203"/>
      <c r="V422" s="1203"/>
      <c r="W422" s="1203" t="s">
        <v>9492</v>
      </c>
    </row>
    <row r="423" spans="1:23" s="184" customFormat="1" ht="44.25" customHeight="1">
      <c r="A423" s="1205">
        <v>412</v>
      </c>
      <c r="B423" s="1206">
        <v>3001</v>
      </c>
      <c r="C423" s="1206" t="s">
        <v>9065</v>
      </c>
      <c r="D423" s="1206" t="s">
        <v>9000</v>
      </c>
      <c r="E423" s="1206" t="s">
        <v>7025</v>
      </c>
      <c r="F423" s="1204" t="s">
        <v>9493</v>
      </c>
      <c r="G423" s="1203" t="s">
        <v>52</v>
      </c>
      <c r="H423" s="1202">
        <v>14</v>
      </c>
      <c r="I423" s="1203">
        <v>12</v>
      </c>
      <c r="J423" s="1203" t="s">
        <v>9008</v>
      </c>
      <c r="K423" s="1203" t="s">
        <v>52</v>
      </c>
      <c r="L423" s="1203" t="s">
        <v>52</v>
      </c>
      <c r="M423" s="1203">
        <v>1</v>
      </c>
      <c r="N423" s="1203"/>
      <c r="O423" s="1215">
        <v>0</v>
      </c>
      <c r="P423" s="1203" t="s">
        <v>333</v>
      </c>
      <c r="Q423" s="1203">
        <v>18</v>
      </c>
      <c r="R423" s="1203">
        <v>7</v>
      </c>
      <c r="S423" s="1203">
        <v>2014</v>
      </c>
      <c r="T423" s="1203"/>
      <c r="U423" s="1203"/>
      <c r="V423" s="1203"/>
      <c r="W423" s="1203" t="s">
        <v>9492</v>
      </c>
    </row>
    <row r="424" spans="1:23" s="184" customFormat="1" ht="44.25" customHeight="1">
      <c r="A424" s="1202">
        <v>413</v>
      </c>
      <c r="B424" s="1206">
        <v>3001</v>
      </c>
      <c r="C424" s="1206" t="s">
        <v>9065</v>
      </c>
      <c r="D424" s="1206" t="s">
        <v>9000</v>
      </c>
      <c r="E424" s="1206" t="s">
        <v>7025</v>
      </c>
      <c r="F424" s="1204" t="s">
        <v>9494</v>
      </c>
      <c r="G424" s="1203" t="s">
        <v>52</v>
      </c>
      <c r="H424" s="1202">
        <v>15</v>
      </c>
      <c r="I424" s="1203">
        <v>1</v>
      </c>
      <c r="J424" s="1203" t="s">
        <v>9008</v>
      </c>
      <c r="K424" s="1203" t="s">
        <v>52</v>
      </c>
      <c r="L424" s="1203" t="s">
        <v>52</v>
      </c>
      <c r="M424" s="1203">
        <v>1</v>
      </c>
      <c r="N424" s="1203"/>
      <c r="O424" s="1215">
        <v>0</v>
      </c>
      <c r="P424" s="1203" t="s">
        <v>333</v>
      </c>
      <c r="Q424" s="1203">
        <v>21</v>
      </c>
      <c r="R424" s="1203">
        <v>7</v>
      </c>
      <c r="S424" s="1203">
        <v>2014</v>
      </c>
      <c r="T424" s="1203"/>
      <c r="U424" s="1203"/>
      <c r="V424" s="1203"/>
      <c r="W424" s="1203"/>
    </row>
    <row r="425" spans="1:23" s="184" customFormat="1" ht="44.25" customHeight="1">
      <c r="A425" s="1205">
        <v>414</v>
      </c>
      <c r="B425" s="1206">
        <v>3001</v>
      </c>
      <c r="C425" s="1206" t="s">
        <v>9065</v>
      </c>
      <c r="D425" s="1206" t="s">
        <v>9000</v>
      </c>
      <c r="E425" s="1206" t="s">
        <v>7025</v>
      </c>
      <c r="F425" s="1204" t="s">
        <v>9495</v>
      </c>
      <c r="G425" s="1203" t="s">
        <v>52</v>
      </c>
      <c r="H425" s="1202">
        <v>15</v>
      </c>
      <c r="I425" s="1203">
        <v>2</v>
      </c>
      <c r="J425" s="1203" t="s">
        <v>9008</v>
      </c>
      <c r="K425" s="1203" t="s">
        <v>52</v>
      </c>
      <c r="L425" s="1203" t="s">
        <v>52</v>
      </c>
      <c r="M425" s="1203">
        <v>1</v>
      </c>
      <c r="N425" s="1203"/>
      <c r="O425" s="1215">
        <v>0</v>
      </c>
      <c r="P425" s="1203" t="s">
        <v>333</v>
      </c>
      <c r="Q425" s="1203">
        <v>21</v>
      </c>
      <c r="R425" s="1203">
        <v>7</v>
      </c>
      <c r="S425" s="1203">
        <v>2014</v>
      </c>
      <c r="T425" s="1203"/>
      <c r="U425" s="1203"/>
      <c r="V425" s="1203"/>
      <c r="W425" s="1203"/>
    </row>
    <row r="426" spans="1:23" s="184" customFormat="1" ht="44.25" customHeight="1">
      <c r="A426" s="1202">
        <v>415</v>
      </c>
      <c r="B426" s="1206">
        <v>3001</v>
      </c>
      <c r="C426" s="1206" t="s">
        <v>9065</v>
      </c>
      <c r="D426" s="1206" t="s">
        <v>9000</v>
      </c>
      <c r="E426" s="1206" t="s">
        <v>7025</v>
      </c>
      <c r="F426" s="1204" t="s">
        <v>9496</v>
      </c>
      <c r="G426" s="1203" t="s">
        <v>52</v>
      </c>
      <c r="H426" s="1202">
        <v>15</v>
      </c>
      <c r="I426" s="1203">
        <v>3</v>
      </c>
      <c r="J426" s="1203" t="s">
        <v>9008</v>
      </c>
      <c r="K426" s="1203" t="s">
        <v>52</v>
      </c>
      <c r="L426" s="1203" t="s">
        <v>52</v>
      </c>
      <c r="M426" s="1203">
        <v>1</v>
      </c>
      <c r="N426" s="1203"/>
      <c r="O426" s="1215">
        <v>0</v>
      </c>
      <c r="P426" s="1203" t="s">
        <v>333</v>
      </c>
      <c r="Q426" s="1203">
        <v>21</v>
      </c>
      <c r="R426" s="1203">
        <v>7</v>
      </c>
      <c r="S426" s="1203">
        <v>2014</v>
      </c>
      <c r="T426" s="1203"/>
      <c r="U426" s="1203"/>
      <c r="V426" s="1203"/>
      <c r="W426" s="1203"/>
    </row>
    <row r="427" spans="1:23" s="184" customFormat="1" ht="44.25" customHeight="1">
      <c r="A427" s="1205">
        <v>416</v>
      </c>
      <c r="B427" s="1206">
        <v>3001</v>
      </c>
      <c r="C427" s="1206" t="s">
        <v>9065</v>
      </c>
      <c r="D427" s="1206" t="s">
        <v>9000</v>
      </c>
      <c r="E427" s="1206" t="s">
        <v>7025</v>
      </c>
      <c r="F427" s="1204" t="s">
        <v>9497</v>
      </c>
      <c r="G427" s="1203" t="s">
        <v>52</v>
      </c>
      <c r="H427" s="1202">
        <v>15</v>
      </c>
      <c r="I427" s="1203">
        <v>4</v>
      </c>
      <c r="J427" s="1203" t="s">
        <v>9008</v>
      </c>
      <c r="K427" s="1203" t="s">
        <v>52</v>
      </c>
      <c r="L427" s="1203" t="s">
        <v>52</v>
      </c>
      <c r="M427" s="1203">
        <v>1</v>
      </c>
      <c r="N427" s="1203"/>
      <c r="O427" s="1215">
        <v>0</v>
      </c>
      <c r="P427" s="1203" t="s">
        <v>333</v>
      </c>
      <c r="Q427" s="1203">
        <v>21</v>
      </c>
      <c r="R427" s="1203">
        <v>7</v>
      </c>
      <c r="S427" s="1203">
        <v>2014</v>
      </c>
      <c r="T427" s="1203"/>
      <c r="U427" s="1203"/>
      <c r="V427" s="1203"/>
      <c r="W427" s="1203"/>
    </row>
    <row r="428" spans="1:23" s="184" customFormat="1" ht="44.25" customHeight="1">
      <c r="A428" s="1202">
        <v>417</v>
      </c>
      <c r="B428" s="1206">
        <v>3001</v>
      </c>
      <c r="C428" s="1206" t="s">
        <v>9065</v>
      </c>
      <c r="D428" s="1206" t="s">
        <v>9000</v>
      </c>
      <c r="E428" s="1206" t="s">
        <v>7025</v>
      </c>
      <c r="F428" s="1204" t="s">
        <v>9498</v>
      </c>
      <c r="G428" s="1203" t="s">
        <v>52</v>
      </c>
      <c r="H428" s="1202">
        <v>15</v>
      </c>
      <c r="I428" s="1203">
        <v>5</v>
      </c>
      <c r="J428" s="1203" t="s">
        <v>9008</v>
      </c>
      <c r="K428" s="1203" t="s">
        <v>52</v>
      </c>
      <c r="L428" s="1203" t="s">
        <v>52</v>
      </c>
      <c r="M428" s="1203">
        <v>1</v>
      </c>
      <c r="N428" s="1203"/>
      <c r="O428" s="1215">
        <v>0</v>
      </c>
      <c r="P428" s="1203" t="s">
        <v>333</v>
      </c>
      <c r="Q428" s="1203">
        <v>21</v>
      </c>
      <c r="R428" s="1203">
        <v>7</v>
      </c>
      <c r="S428" s="1203">
        <v>2014</v>
      </c>
      <c r="T428" s="1203"/>
      <c r="U428" s="1203"/>
      <c r="V428" s="1203"/>
      <c r="W428" s="1203"/>
    </row>
    <row r="429" spans="1:23" s="184" customFormat="1" ht="44.25" customHeight="1">
      <c r="A429" s="1205">
        <v>418</v>
      </c>
      <c r="B429" s="1206">
        <v>3001</v>
      </c>
      <c r="C429" s="1206" t="s">
        <v>9065</v>
      </c>
      <c r="D429" s="1206" t="s">
        <v>9000</v>
      </c>
      <c r="E429" s="1206" t="s">
        <v>7025</v>
      </c>
      <c r="F429" s="1204" t="s">
        <v>9499</v>
      </c>
      <c r="G429" s="1203" t="s">
        <v>52</v>
      </c>
      <c r="H429" s="1202">
        <v>15</v>
      </c>
      <c r="I429" s="1203">
        <v>6</v>
      </c>
      <c r="J429" s="1203" t="s">
        <v>9008</v>
      </c>
      <c r="K429" s="1203" t="s">
        <v>52</v>
      </c>
      <c r="L429" s="1203" t="s">
        <v>52</v>
      </c>
      <c r="M429" s="1203">
        <v>1</v>
      </c>
      <c r="N429" s="1203"/>
      <c r="O429" s="1215">
        <v>0</v>
      </c>
      <c r="P429" s="1203" t="s">
        <v>333</v>
      </c>
      <c r="Q429" s="1203">
        <v>22</v>
      </c>
      <c r="R429" s="1203">
        <v>7</v>
      </c>
      <c r="S429" s="1203">
        <v>2014</v>
      </c>
      <c r="T429" s="1203"/>
      <c r="U429" s="1203"/>
      <c r="V429" s="1203"/>
      <c r="W429" s="1203" t="s">
        <v>9500</v>
      </c>
    </row>
    <row r="430" spans="1:23" s="184" customFormat="1" ht="44.25" customHeight="1">
      <c r="A430" s="1202">
        <v>419</v>
      </c>
      <c r="B430" s="1206">
        <v>3001</v>
      </c>
      <c r="C430" s="1206" t="s">
        <v>9065</v>
      </c>
      <c r="D430" s="1206" t="s">
        <v>9000</v>
      </c>
      <c r="E430" s="1206" t="s">
        <v>7025</v>
      </c>
      <c r="F430" s="1204" t="s">
        <v>9501</v>
      </c>
      <c r="G430" s="1203" t="s">
        <v>52</v>
      </c>
      <c r="H430" s="1202">
        <v>15</v>
      </c>
      <c r="I430" s="1203">
        <v>7</v>
      </c>
      <c r="J430" s="1203" t="s">
        <v>9008</v>
      </c>
      <c r="K430" s="1203" t="s">
        <v>52</v>
      </c>
      <c r="L430" s="1203" t="s">
        <v>52</v>
      </c>
      <c r="M430" s="1203">
        <v>1</v>
      </c>
      <c r="N430" s="1203"/>
      <c r="O430" s="1215">
        <v>0</v>
      </c>
      <c r="P430" s="1203" t="s">
        <v>333</v>
      </c>
      <c r="Q430" s="1203">
        <v>22</v>
      </c>
      <c r="R430" s="1203">
        <v>7</v>
      </c>
      <c r="S430" s="1203">
        <v>2014</v>
      </c>
      <c r="T430" s="1203"/>
      <c r="U430" s="1203"/>
      <c r="V430" s="1203"/>
      <c r="W430" s="1203"/>
    </row>
    <row r="431" spans="1:23" s="184" customFormat="1" ht="44.25" customHeight="1">
      <c r="A431" s="1205">
        <v>420</v>
      </c>
      <c r="B431" s="1206">
        <v>3001</v>
      </c>
      <c r="C431" s="1206" t="s">
        <v>9065</v>
      </c>
      <c r="D431" s="1206" t="s">
        <v>9000</v>
      </c>
      <c r="E431" s="1206" t="s">
        <v>7025</v>
      </c>
      <c r="F431" s="1204" t="s">
        <v>9502</v>
      </c>
      <c r="G431" s="1203" t="s">
        <v>52</v>
      </c>
      <c r="H431" s="1202">
        <v>15</v>
      </c>
      <c r="I431" s="1203">
        <v>8</v>
      </c>
      <c r="J431" s="1203" t="s">
        <v>9008</v>
      </c>
      <c r="K431" s="1203" t="s">
        <v>52</v>
      </c>
      <c r="L431" s="1203" t="s">
        <v>52</v>
      </c>
      <c r="M431" s="1203">
        <v>1</v>
      </c>
      <c r="N431" s="1203"/>
      <c r="O431" s="1215">
        <v>0</v>
      </c>
      <c r="P431" s="1203" t="s">
        <v>333</v>
      </c>
      <c r="Q431" s="1203">
        <v>22</v>
      </c>
      <c r="R431" s="1203">
        <v>7</v>
      </c>
      <c r="S431" s="1203">
        <v>2014</v>
      </c>
      <c r="T431" s="1203"/>
      <c r="U431" s="1203"/>
      <c r="V431" s="1203"/>
      <c r="W431" s="1203"/>
    </row>
    <row r="432" spans="1:23" s="184" customFormat="1" ht="44.25" customHeight="1">
      <c r="A432" s="1202">
        <v>421</v>
      </c>
      <c r="B432" s="1206">
        <v>3001</v>
      </c>
      <c r="C432" s="1206" t="s">
        <v>9065</v>
      </c>
      <c r="D432" s="1206" t="s">
        <v>9000</v>
      </c>
      <c r="E432" s="1206" t="s">
        <v>7025</v>
      </c>
      <c r="F432" s="1204" t="s">
        <v>9503</v>
      </c>
      <c r="G432" s="1203" t="s">
        <v>52</v>
      </c>
      <c r="H432" s="1202">
        <v>15</v>
      </c>
      <c r="I432" s="1203">
        <v>9</v>
      </c>
      <c r="J432" s="1203" t="s">
        <v>9008</v>
      </c>
      <c r="K432" s="1203" t="s">
        <v>52</v>
      </c>
      <c r="L432" s="1203" t="s">
        <v>52</v>
      </c>
      <c r="M432" s="1203">
        <v>1</v>
      </c>
      <c r="N432" s="1203"/>
      <c r="O432" s="1215">
        <v>0</v>
      </c>
      <c r="P432" s="1203" t="s">
        <v>333</v>
      </c>
      <c r="Q432" s="1203">
        <v>22</v>
      </c>
      <c r="R432" s="1203">
        <v>7</v>
      </c>
      <c r="S432" s="1203">
        <v>2014</v>
      </c>
      <c r="T432" s="1203"/>
      <c r="U432" s="1203"/>
      <c r="V432" s="1203"/>
      <c r="W432" s="1203"/>
    </row>
    <row r="433" spans="1:23" s="184" customFormat="1" ht="44.25" customHeight="1">
      <c r="A433" s="1205">
        <v>422</v>
      </c>
      <c r="B433" s="1206">
        <v>3001</v>
      </c>
      <c r="C433" s="1206" t="s">
        <v>9504</v>
      </c>
      <c r="D433" s="1206" t="s">
        <v>9000</v>
      </c>
      <c r="E433" s="1206" t="s">
        <v>7025</v>
      </c>
      <c r="F433" s="1203" t="s">
        <v>9505</v>
      </c>
      <c r="G433" s="1203" t="s">
        <v>52</v>
      </c>
      <c r="H433" s="1202">
        <v>16</v>
      </c>
      <c r="I433" s="1203">
        <v>1</v>
      </c>
      <c r="J433" s="1203"/>
      <c r="K433" s="1203" t="s">
        <v>52</v>
      </c>
      <c r="L433" s="1203" t="s">
        <v>52</v>
      </c>
      <c r="M433" s="1203">
        <v>1</v>
      </c>
      <c r="N433" s="1203">
        <v>11</v>
      </c>
      <c r="O433" s="1215">
        <v>11</v>
      </c>
      <c r="P433" s="1203" t="s">
        <v>333</v>
      </c>
      <c r="Q433" s="1203">
        <v>15</v>
      </c>
      <c r="R433" s="1203">
        <v>1</v>
      </c>
      <c r="S433" s="1203">
        <v>2014</v>
      </c>
      <c r="T433" s="1203">
        <v>6</v>
      </c>
      <c r="U433" s="1203">
        <v>11</v>
      </c>
      <c r="V433" s="1203">
        <v>2014</v>
      </c>
      <c r="W433" s="1203"/>
    </row>
    <row r="434" spans="1:23" s="184" customFormat="1" ht="44.25" customHeight="1">
      <c r="A434" s="1202">
        <v>423</v>
      </c>
      <c r="B434" s="1206">
        <v>3001</v>
      </c>
      <c r="C434" s="1206" t="s">
        <v>9065</v>
      </c>
      <c r="D434" s="1206" t="s">
        <v>9000</v>
      </c>
      <c r="E434" s="1206" t="s">
        <v>7025</v>
      </c>
      <c r="F434" s="1204" t="s">
        <v>9506</v>
      </c>
      <c r="G434" s="1203" t="s">
        <v>52</v>
      </c>
      <c r="H434" s="1202">
        <v>16</v>
      </c>
      <c r="I434" s="1203">
        <v>2</v>
      </c>
      <c r="J434" s="1203" t="s">
        <v>7877</v>
      </c>
      <c r="K434" s="1203" t="s">
        <v>52</v>
      </c>
      <c r="L434" s="1203" t="s">
        <v>52</v>
      </c>
      <c r="M434" s="1203">
        <v>1</v>
      </c>
      <c r="N434" s="1203">
        <v>69</v>
      </c>
      <c r="O434" s="1215">
        <v>69</v>
      </c>
      <c r="P434" s="1203" t="s">
        <v>333</v>
      </c>
      <c r="Q434" s="1203">
        <v>8</v>
      </c>
      <c r="R434" s="1203">
        <v>10</v>
      </c>
      <c r="S434" s="1203">
        <v>2014</v>
      </c>
      <c r="T434" s="1203">
        <v>8</v>
      </c>
      <c r="U434" s="1203">
        <v>10</v>
      </c>
      <c r="V434" s="1203">
        <v>2014</v>
      </c>
      <c r="W434" s="1203"/>
    </row>
    <row r="435" spans="1:23" s="184" customFormat="1" ht="44.25" customHeight="1">
      <c r="A435" s="1205">
        <v>424</v>
      </c>
      <c r="B435" s="1206">
        <v>3001</v>
      </c>
      <c r="C435" s="1206" t="s">
        <v>9065</v>
      </c>
      <c r="D435" s="1206" t="s">
        <v>9000</v>
      </c>
      <c r="E435" s="1206" t="s">
        <v>7025</v>
      </c>
      <c r="F435" s="1204" t="s">
        <v>9507</v>
      </c>
      <c r="G435" s="1203" t="s">
        <v>52</v>
      </c>
      <c r="H435" s="1202">
        <v>16</v>
      </c>
      <c r="I435" s="1203">
        <v>3</v>
      </c>
      <c r="J435" s="1203" t="s">
        <v>7877</v>
      </c>
      <c r="K435" s="1203" t="s">
        <v>52</v>
      </c>
      <c r="L435" s="1203" t="s">
        <v>52</v>
      </c>
      <c r="M435" s="1203">
        <v>1</v>
      </c>
      <c r="N435" s="1203">
        <v>9</v>
      </c>
      <c r="O435" s="1215">
        <v>9</v>
      </c>
      <c r="P435" s="1203" t="s">
        <v>333</v>
      </c>
      <c r="Q435" s="1203">
        <v>9</v>
      </c>
      <c r="R435" s="1203">
        <v>6</v>
      </c>
      <c r="S435" s="1203">
        <v>2014</v>
      </c>
      <c r="T435" s="1203">
        <v>10</v>
      </c>
      <c r="U435" s="1203">
        <v>6</v>
      </c>
      <c r="V435" s="1203">
        <v>2014</v>
      </c>
      <c r="W435" s="1203"/>
    </row>
    <row r="436" spans="1:23" s="184" customFormat="1" ht="44.25" customHeight="1">
      <c r="A436" s="1202">
        <v>425</v>
      </c>
      <c r="B436" s="1206">
        <v>3001</v>
      </c>
      <c r="C436" s="1206" t="s">
        <v>9065</v>
      </c>
      <c r="D436" s="1206" t="s">
        <v>9000</v>
      </c>
      <c r="E436" s="1206" t="s">
        <v>7025</v>
      </c>
      <c r="F436" s="1204" t="s">
        <v>9508</v>
      </c>
      <c r="G436" s="1203" t="s">
        <v>52</v>
      </c>
      <c r="H436" s="1202">
        <v>16</v>
      </c>
      <c r="I436" s="1203">
        <v>4</v>
      </c>
      <c r="J436" s="1203" t="s">
        <v>7877</v>
      </c>
      <c r="K436" s="1203" t="s">
        <v>52</v>
      </c>
      <c r="L436" s="1203" t="s">
        <v>52</v>
      </c>
      <c r="M436" s="1203">
        <v>1</v>
      </c>
      <c r="N436" s="1203">
        <v>185</v>
      </c>
      <c r="O436" s="1215">
        <v>185</v>
      </c>
      <c r="P436" s="1203" t="s">
        <v>333</v>
      </c>
      <c r="Q436" s="1203">
        <v>2</v>
      </c>
      <c r="R436" s="1203">
        <v>1</v>
      </c>
      <c r="S436" s="1203">
        <v>2014</v>
      </c>
      <c r="T436" s="1203">
        <v>31</v>
      </c>
      <c r="U436" s="1203">
        <v>12</v>
      </c>
      <c r="V436" s="1203">
        <v>2014</v>
      </c>
      <c r="W436" s="1203" t="s">
        <v>9509</v>
      </c>
    </row>
    <row r="437" spans="1:23" s="184" customFormat="1" ht="44.25" customHeight="1">
      <c r="A437" s="1205">
        <v>426</v>
      </c>
      <c r="B437" s="1206">
        <v>3001</v>
      </c>
      <c r="C437" s="1206" t="s">
        <v>9065</v>
      </c>
      <c r="D437" s="1206" t="s">
        <v>9000</v>
      </c>
      <c r="E437" s="1206" t="s">
        <v>7025</v>
      </c>
      <c r="F437" s="1204" t="s">
        <v>9510</v>
      </c>
      <c r="G437" s="1203" t="s">
        <v>52</v>
      </c>
      <c r="H437" s="1202">
        <v>16</v>
      </c>
      <c r="I437" s="1203">
        <v>5</v>
      </c>
      <c r="J437" s="1203" t="s">
        <v>7877</v>
      </c>
      <c r="K437" s="1203" t="s">
        <v>52</v>
      </c>
      <c r="L437" s="1203" t="s">
        <v>52</v>
      </c>
      <c r="M437" s="1203">
        <v>1</v>
      </c>
      <c r="N437" s="1203">
        <v>181</v>
      </c>
      <c r="O437" s="1215">
        <v>181</v>
      </c>
      <c r="P437" s="1203" t="s">
        <v>333</v>
      </c>
      <c r="Q437" s="1203">
        <v>1</v>
      </c>
      <c r="R437" s="1203">
        <v>1</v>
      </c>
      <c r="S437" s="1203">
        <v>2014</v>
      </c>
      <c r="T437" s="1203">
        <v>27</v>
      </c>
      <c r="U437" s="1203">
        <v>12</v>
      </c>
      <c r="V437" s="1203">
        <v>2014</v>
      </c>
      <c r="W437" s="1203" t="s">
        <v>9511</v>
      </c>
    </row>
    <row r="438" spans="1:23" s="184" customFormat="1" ht="44.25" customHeight="1">
      <c r="A438" s="1202">
        <v>427</v>
      </c>
      <c r="B438" s="1206">
        <v>3001</v>
      </c>
      <c r="C438" s="1206" t="s">
        <v>9065</v>
      </c>
      <c r="D438" s="1206" t="s">
        <v>9000</v>
      </c>
      <c r="E438" s="1206" t="s">
        <v>7025</v>
      </c>
      <c r="F438" s="1204" t="s">
        <v>9512</v>
      </c>
      <c r="G438" s="1203" t="s">
        <v>52</v>
      </c>
      <c r="H438" s="1202">
        <v>16</v>
      </c>
      <c r="I438" s="1203">
        <v>6</v>
      </c>
      <c r="J438" s="1203" t="s">
        <v>7877</v>
      </c>
      <c r="K438" s="1203" t="s">
        <v>52</v>
      </c>
      <c r="L438" s="1203" t="s">
        <v>52</v>
      </c>
      <c r="M438" s="1203">
        <v>1</v>
      </c>
      <c r="N438" s="1203">
        <v>173</v>
      </c>
      <c r="O438" s="1215">
        <v>173</v>
      </c>
      <c r="P438" s="1203" t="s">
        <v>333</v>
      </c>
      <c r="Q438" s="1203">
        <v>2</v>
      </c>
      <c r="R438" s="1203">
        <v>1</v>
      </c>
      <c r="S438" s="1203">
        <v>2014</v>
      </c>
      <c r="T438" s="1203">
        <v>29</v>
      </c>
      <c r="U438" s="1203">
        <v>12</v>
      </c>
      <c r="V438" s="1203">
        <v>2014</v>
      </c>
      <c r="W438" s="1203" t="s">
        <v>9513</v>
      </c>
    </row>
    <row r="439" spans="1:23" s="184" customFormat="1" ht="44.25" customHeight="1">
      <c r="A439" s="1205">
        <v>428</v>
      </c>
      <c r="B439" s="1206">
        <v>3001</v>
      </c>
      <c r="C439" s="1206" t="s">
        <v>9065</v>
      </c>
      <c r="D439" s="1206" t="s">
        <v>9000</v>
      </c>
      <c r="E439" s="1206" t="s">
        <v>7025</v>
      </c>
      <c r="F439" s="1204" t="s">
        <v>9514</v>
      </c>
      <c r="G439" s="1203" t="s">
        <v>52</v>
      </c>
      <c r="H439" s="1202">
        <v>17</v>
      </c>
      <c r="I439" s="1203">
        <v>1</v>
      </c>
      <c r="J439" s="1203" t="s">
        <v>7877</v>
      </c>
      <c r="K439" s="1203" t="s">
        <v>52</v>
      </c>
      <c r="L439" s="1203" t="s">
        <v>52</v>
      </c>
      <c r="M439" s="1203">
        <v>1</v>
      </c>
      <c r="N439" s="1203">
        <v>185</v>
      </c>
      <c r="O439" s="1215">
        <v>185</v>
      </c>
      <c r="P439" s="1203" t="s">
        <v>333</v>
      </c>
      <c r="Q439" s="1203">
        <v>7</v>
      </c>
      <c r="R439" s="1203">
        <v>1</v>
      </c>
      <c r="S439" s="1203">
        <v>2014</v>
      </c>
      <c r="T439" s="1203">
        <v>31</v>
      </c>
      <c r="U439" s="1203">
        <v>12</v>
      </c>
      <c r="V439" s="1203">
        <v>2014</v>
      </c>
      <c r="W439" s="1203" t="s">
        <v>9511</v>
      </c>
    </row>
    <row r="440" spans="1:23" s="184" customFormat="1" ht="44.25" customHeight="1">
      <c r="A440" s="1202">
        <v>429</v>
      </c>
      <c r="B440" s="1206">
        <v>3001</v>
      </c>
      <c r="C440" s="1206" t="s">
        <v>9065</v>
      </c>
      <c r="D440" s="1206" t="s">
        <v>9000</v>
      </c>
      <c r="E440" s="1206" t="s">
        <v>7025</v>
      </c>
      <c r="F440" s="1204" t="s">
        <v>9515</v>
      </c>
      <c r="G440" s="1203" t="s">
        <v>52</v>
      </c>
      <c r="H440" s="1202">
        <v>17</v>
      </c>
      <c r="I440" s="1203">
        <v>2</v>
      </c>
      <c r="J440" s="1203" t="s">
        <v>7877</v>
      </c>
      <c r="K440" s="1203" t="s">
        <v>52</v>
      </c>
      <c r="L440" s="1203" t="s">
        <v>52</v>
      </c>
      <c r="M440" s="1203">
        <v>1</v>
      </c>
      <c r="N440" s="1203">
        <v>229</v>
      </c>
      <c r="O440" s="1215">
        <v>229</v>
      </c>
      <c r="P440" s="1203" t="s">
        <v>333</v>
      </c>
      <c r="Q440" s="1203">
        <v>6</v>
      </c>
      <c r="R440" s="1203">
        <v>1</v>
      </c>
      <c r="S440" s="1203">
        <v>2014</v>
      </c>
      <c r="T440" s="1203">
        <v>31</v>
      </c>
      <c r="U440" s="1203">
        <v>12</v>
      </c>
      <c r="V440" s="1203">
        <v>2014</v>
      </c>
      <c r="W440" s="1203" t="s">
        <v>9516</v>
      </c>
    </row>
    <row r="441" spans="1:23" s="184" customFormat="1" ht="44.25" customHeight="1">
      <c r="A441" s="1205">
        <v>430</v>
      </c>
      <c r="B441" s="1206">
        <v>3001</v>
      </c>
      <c r="C441" s="1206" t="s">
        <v>9065</v>
      </c>
      <c r="D441" s="1206" t="s">
        <v>9000</v>
      </c>
      <c r="E441" s="1206" t="s">
        <v>7025</v>
      </c>
      <c r="F441" s="1204" t="s">
        <v>9517</v>
      </c>
      <c r="G441" s="1203" t="s">
        <v>52</v>
      </c>
      <c r="H441" s="1202">
        <v>17</v>
      </c>
      <c r="I441" s="1203">
        <v>3</v>
      </c>
      <c r="J441" s="1203" t="s">
        <v>7877</v>
      </c>
      <c r="K441" s="1203" t="s">
        <v>52</v>
      </c>
      <c r="L441" s="1203" t="s">
        <v>52</v>
      </c>
      <c r="M441" s="1203">
        <v>1</v>
      </c>
      <c r="N441" s="1203">
        <v>185</v>
      </c>
      <c r="O441" s="1215">
        <v>185</v>
      </c>
      <c r="P441" s="1203" t="s">
        <v>333</v>
      </c>
      <c r="Q441" s="1203">
        <v>1</v>
      </c>
      <c r="R441" s="1203">
        <v>1</v>
      </c>
      <c r="S441" s="1203">
        <v>2014</v>
      </c>
      <c r="T441" s="1203">
        <v>31</v>
      </c>
      <c r="U441" s="1203">
        <v>12</v>
      </c>
      <c r="V441" s="1203">
        <v>2014</v>
      </c>
      <c r="W441" s="1203" t="s">
        <v>9518</v>
      </c>
    </row>
    <row r="442" spans="1:23" s="184" customFormat="1" ht="44.25" customHeight="1">
      <c r="A442" s="1202">
        <v>431</v>
      </c>
      <c r="B442" s="1206">
        <v>3001</v>
      </c>
      <c r="C442" s="1206" t="s">
        <v>9065</v>
      </c>
      <c r="D442" s="1206" t="s">
        <v>9000</v>
      </c>
      <c r="E442" s="1206" t="s">
        <v>7025</v>
      </c>
      <c r="F442" s="1204" t="s">
        <v>9519</v>
      </c>
      <c r="G442" s="1203" t="s">
        <v>52</v>
      </c>
      <c r="H442" s="1202">
        <v>18</v>
      </c>
      <c r="I442" s="1203">
        <v>1</v>
      </c>
      <c r="J442" s="1203" t="s">
        <v>9008</v>
      </c>
      <c r="K442" s="1203" t="s">
        <v>52</v>
      </c>
      <c r="L442" s="1203" t="s">
        <v>52</v>
      </c>
      <c r="M442" s="1203">
        <v>1</v>
      </c>
      <c r="N442" s="1203"/>
      <c r="O442" s="1215">
        <v>0</v>
      </c>
      <c r="P442" s="1203" t="s">
        <v>333</v>
      </c>
      <c r="Q442" s="1203">
        <v>3</v>
      </c>
      <c r="R442" s="1203">
        <v>3</v>
      </c>
      <c r="S442" s="1203">
        <v>2015</v>
      </c>
      <c r="T442" s="1203"/>
      <c r="U442" s="1203"/>
      <c r="V442" s="1203"/>
      <c r="W442" s="1203"/>
    </row>
    <row r="443" spans="1:23" s="184" customFormat="1" ht="44.25" customHeight="1">
      <c r="A443" s="1205">
        <v>432</v>
      </c>
      <c r="B443" s="1206">
        <v>3001</v>
      </c>
      <c r="C443" s="1206" t="s">
        <v>9065</v>
      </c>
      <c r="D443" s="1206" t="s">
        <v>9000</v>
      </c>
      <c r="E443" s="1206" t="s">
        <v>7025</v>
      </c>
      <c r="F443" s="1204" t="s">
        <v>9520</v>
      </c>
      <c r="G443" s="1203" t="s">
        <v>52</v>
      </c>
      <c r="H443" s="1202">
        <v>18</v>
      </c>
      <c r="I443" s="1203">
        <v>2</v>
      </c>
      <c r="J443" s="1203" t="s">
        <v>9008</v>
      </c>
      <c r="K443" s="1203" t="s">
        <v>52</v>
      </c>
      <c r="L443" s="1203" t="s">
        <v>52</v>
      </c>
      <c r="M443" s="1203">
        <v>1</v>
      </c>
      <c r="N443" s="1203"/>
      <c r="O443" s="1215">
        <v>0</v>
      </c>
      <c r="P443" s="1203" t="s">
        <v>333</v>
      </c>
      <c r="Q443" s="1203">
        <v>25</v>
      </c>
      <c r="R443" s="1203">
        <v>5</v>
      </c>
      <c r="S443" s="1203">
        <v>2015</v>
      </c>
      <c r="T443" s="1203"/>
      <c r="U443" s="1203"/>
      <c r="V443" s="1203"/>
      <c r="W443" s="1203"/>
    </row>
    <row r="444" spans="1:23" s="184" customFormat="1" ht="44.25" customHeight="1">
      <c r="A444" s="1202">
        <v>433</v>
      </c>
      <c r="B444" s="1206">
        <v>3001</v>
      </c>
      <c r="C444" s="1206" t="s">
        <v>9065</v>
      </c>
      <c r="D444" s="1206" t="s">
        <v>9000</v>
      </c>
      <c r="E444" s="1206" t="s">
        <v>7025</v>
      </c>
      <c r="F444" s="1204" t="s">
        <v>9521</v>
      </c>
      <c r="G444" s="1203" t="s">
        <v>52</v>
      </c>
      <c r="H444" s="1202">
        <v>18</v>
      </c>
      <c r="I444" s="1203">
        <v>3</v>
      </c>
      <c r="J444" s="1203" t="s">
        <v>9008</v>
      </c>
      <c r="K444" s="1203" t="s">
        <v>52</v>
      </c>
      <c r="L444" s="1203" t="s">
        <v>52</v>
      </c>
      <c r="M444" s="1203">
        <v>1</v>
      </c>
      <c r="N444" s="1203"/>
      <c r="O444" s="1215">
        <v>0</v>
      </c>
      <c r="P444" s="1203" t="s">
        <v>333</v>
      </c>
      <c r="Q444" s="1203">
        <v>25</v>
      </c>
      <c r="R444" s="1203">
        <v>5</v>
      </c>
      <c r="S444" s="1203">
        <v>2015</v>
      </c>
      <c r="T444" s="1203"/>
      <c r="U444" s="1203"/>
      <c r="V444" s="1203"/>
      <c r="W444" s="1203"/>
    </row>
    <row r="445" spans="1:23" s="184" customFormat="1" ht="44.25" customHeight="1">
      <c r="A445" s="1205">
        <v>434</v>
      </c>
      <c r="B445" s="1206">
        <v>3001</v>
      </c>
      <c r="C445" s="1206" t="s">
        <v>9065</v>
      </c>
      <c r="D445" s="1206" t="s">
        <v>9000</v>
      </c>
      <c r="E445" s="1206" t="s">
        <v>7025</v>
      </c>
      <c r="F445" s="1204" t="s">
        <v>9522</v>
      </c>
      <c r="G445" s="1203" t="s">
        <v>52</v>
      </c>
      <c r="H445" s="1202">
        <v>18</v>
      </c>
      <c r="I445" s="1203">
        <v>4</v>
      </c>
      <c r="J445" s="1203" t="s">
        <v>9008</v>
      </c>
      <c r="K445" s="1203" t="s">
        <v>52</v>
      </c>
      <c r="L445" s="1203" t="s">
        <v>52</v>
      </c>
      <c r="M445" s="1203">
        <v>1</v>
      </c>
      <c r="N445" s="1203"/>
      <c r="O445" s="1215">
        <v>0</v>
      </c>
      <c r="P445" s="1203" t="s">
        <v>333</v>
      </c>
      <c r="Q445" s="1203">
        <v>1</v>
      </c>
      <c r="R445" s="1203">
        <v>6</v>
      </c>
      <c r="S445" s="1203">
        <v>2015</v>
      </c>
      <c r="T445" s="1203"/>
      <c r="U445" s="1203"/>
      <c r="V445" s="1203"/>
      <c r="W445" s="1203"/>
    </row>
    <row r="446" spans="1:23" s="184" customFormat="1" ht="44.25" customHeight="1">
      <c r="A446" s="1202">
        <v>435</v>
      </c>
      <c r="B446" s="1206">
        <v>3001</v>
      </c>
      <c r="C446" s="1206" t="s">
        <v>9065</v>
      </c>
      <c r="D446" s="1206" t="s">
        <v>9000</v>
      </c>
      <c r="E446" s="1206" t="s">
        <v>7025</v>
      </c>
      <c r="F446" s="1204" t="s">
        <v>9523</v>
      </c>
      <c r="G446" s="1203" t="s">
        <v>52</v>
      </c>
      <c r="H446" s="1202">
        <v>18</v>
      </c>
      <c r="I446" s="1203">
        <v>5</v>
      </c>
      <c r="J446" s="1203" t="s">
        <v>9008</v>
      </c>
      <c r="K446" s="1203" t="s">
        <v>52</v>
      </c>
      <c r="L446" s="1203" t="s">
        <v>52</v>
      </c>
      <c r="M446" s="1203">
        <v>1</v>
      </c>
      <c r="N446" s="1203"/>
      <c r="O446" s="1215">
        <v>0</v>
      </c>
      <c r="P446" s="1203" t="s">
        <v>333</v>
      </c>
      <c r="Q446" s="1203">
        <v>3</v>
      </c>
      <c r="R446" s="1203">
        <v>6</v>
      </c>
      <c r="S446" s="1203">
        <v>2015</v>
      </c>
      <c r="T446" s="1203"/>
      <c r="U446" s="1203"/>
      <c r="V446" s="1203"/>
      <c r="W446" s="1203"/>
    </row>
    <row r="447" spans="1:23" s="184" customFormat="1" ht="44.25" customHeight="1">
      <c r="A447" s="1205">
        <v>436</v>
      </c>
      <c r="B447" s="1206">
        <v>3001</v>
      </c>
      <c r="C447" s="1206" t="s">
        <v>9065</v>
      </c>
      <c r="D447" s="1206" t="s">
        <v>9000</v>
      </c>
      <c r="E447" s="1206" t="s">
        <v>7025</v>
      </c>
      <c r="F447" s="1204" t="s">
        <v>9524</v>
      </c>
      <c r="G447" s="1203" t="s">
        <v>52</v>
      </c>
      <c r="H447" s="1202">
        <v>18</v>
      </c>
      <c r="I447" s="1203">
        <v>6</v>
      </c>
      <c r="J447" s="1203" t="s">
        <v>9008</v>
      </c>
      <c r="K447" s="1203" t="s">
        <v>52</v>
      </c>
      <c r="L447" s="1203" t="s">
        <v>52</v>
      </c>
      <c r="M447" s="1203">
        <v>1</v>
      </c>
      <c r="N447" s="1203"/>
      <c r="O447" s="1215">
        <v>0</v>
      </c>
      <c r="P447" s="1203" t="s">
        <v>333</v>
      </c>
      <c r="Q447" s="1203">
        <v>4</v>
      </c>
      <c r="R447" s="1203">
        <v>6</v>
      </c>
      <c r="S447" s="1203">
        <v>2015</v>
      </c>
      <c r="T447" s="1203"/>
      <c r="U447" s="1203"/>
      <c r="V447" s="1203"/>
      <c r="W447" s="1203"/>
    </row>
    <row r="448" spans="1:23" s="184" customFormat="1" ht="44.25" customHeight="1">
      <c r="A448" s="1202">
        <v>437</v>
      </c>
      <c r="B448" s="1206">
        <v>3001</v>
      </c>
      <c r="C448" s="1206" t="s">
        <v>9065</v>
      </c>
      <c r="D448" s="1206" t="s">
        <v>9000</v>
      </c>
      <c r="E448" s="1206" t="s">
        <v>7025</v>
      </c>
      <c r="F448" s="1204" t="s">
        <v>9525</v>
      </c>
      <c r="G448" s="1203" t="s">
        <v>52</v>
      </c>
      <c r="H448" s="1202">
        <v>18</v>
      </c>
      <c r="I448" s="1203">
        <v>7</v>
      </c>
      <c r="J448" s="1203" t="s">
        <v>9008</v>
      </c>
      <c r="K448" s="1203" t="s">
        <v>52</v>
      </c>
      <c r="L448" s="1203" t="s">
        <v>52</v>
      </c>
      <c r="M448" s="1203">
        <v>1</v>
      </c>
      <c r="N448" s="1203"/>
      <c r="O448" s="1215">
        <v>0</v>
      </c>
      <c r="P448" s="1203" t="s">
        <v>333</v>
      </c>
      <c r="Q448" s="1203">
        <v>18</v>
      </c>
      <c r="R448" s="1203">
        <v>6</v>
      </c>
      <c r="S448" s="1203">
        <v>2015</v>
      </c>
      <c r="T448" s="1203"/>
      <c r="U448" s="1203"/>
      <c r="V448" s="1203"/>
      <c r="W448" s="1203"/>
    </row>
    <row r="449" spans="1:23" s="184" customFormat="1" ht="44.25" customHeight="1">
      <c r="A449" s="1205">
        <v>438</v>
      </c>
      <c r="B449" s="1206"/>
      <c r="C449" s="1206"/>
      <c r="D449" s="1206"/>
      <c r="E449" s="1206"/>
      <c r="F449" s="1203" t="s">
        <v>9526</v>
      </c>
      <c r="G449" s="1203" t="s">
        <v>52</v>
      </c>
      <c r="H449" s="1202">
        <v>18</v>
      </c>
      <c r="I449" s="1203">
        <v>8</v>
      </c>
      <c r="J449" s="1203"/>
      <c r="K449" s="1203" t="s">
        <v>52</v>
      </c>
      <c r="L449" s="1203" t="s">
        <v>52</v>
      </c>
      <c r="M449" s="1203">
        <v>1</v>
      </c>
      <c r="N449" s="1203">
        <v>29</v>
      </c>
      <c r="O449" s="1215">
        <v>29</v>
      </c>
      <c r="P449" s="1203" t="s">
        <v>333</v>
      </c>
      <c r="Q449" s="1203">
        <v>12</v>
      </c>
      <c r="R449" s="1203">
        <v>1</v>
      </c>
      <c r="S449" s="1203">
        <v>2015</v>
      </c>
      <c r="T449" s="1203">
        <v>4</v>
      </c>
      <c r="U449" s="1203">
        <v>11</v>
      </c>
      <c r="V449" s="1203">
        <v>2015</v>
      </c>
      <c r="W449" s="1203"/>
    </row>
    <row r="450" spans="1:23" s="184" customFormat="1" ht="44.25" customHeight="1">
      <c r="A450" s="1202">
        <v>439</v>
      </c>
      <c r="B450" s="1206">
        <v>3001</v>
      </c>
      <c r="C450" s="1206" t="s">
        <v>9065</v>
      </c>
      <c r="D450" s="1206" t="s">
        <v>9000</v>
      </c>
      <c r="E450" s="1206" t="s">
        <v>7025</v>
      </c>
      <c r="F450" s="1204" t="s">
        <v>9527</v>
      </c>
      <c r="G450" s="1203" t="s">
        <v>52</v>
      </c>
      <c r="H450" s="1202">
        <v>18</v>
      </c>
      <c r="I450" s="1203">
        <v>9</v>
      </c>
      <c r="J450" s="1203" t="s">
        <v>7877</v>
      </c>
      <c r="K450" s="1203" t="s">
        <v>52</v>
      </c>
      <c r="L450" s="1203" t="s">
        <v>52</v>
      </c>
      <c r="M450" s="1203">
        <v>1</v>
      </c>
      <c r="N450" s="1203">
        <v>6</v>
      </c>
      <c r="O450" s="1215">
        <v>6</v>
      </c>
      <c r="P450" s="1203" t="s">
        <v>333</v>
      </c>
      <c r="Q450" s="1203">
        <v>6</v>
      </c>
      <c r="R450" s="1203">
        <v>1</v>
      </c>
      <c r="S450" s="1203">
        <v>2015</v>
      </c>
      <c r="T450" s="1203">
        <v>30</v>
      </c>
      <c r="U450" s="1203">
        <v>7</v>
      </c>
      <c r="V450" s="1203">
        <v>2015</v>
      </c>
      <c r="W450" s="1203"/>
    </row>
    <row r="451" spans="1:23" s="184" customFormat="1" ht="44.25" customHeight="1">
      <c r="A451" s="1205">
        <v>440</v>
      </c>
      <c r="B451" s="1206">
        <v>3001</v>
      </c>
      <c r="C451" s="1206" t="s">
        <v>9065</v>
      </c>
      <c r="D451" s="1206" t="s">
        <v>9000</v>
      </c>
      <c r="E451" s="1206" t="s">
        <v>7025</v>
      </c>
      <c r="F451" s="1204" t="s">
        <v>9528</v>
      </c>
      <c r="G451" s="1203" t="s">
        <v>52</v>
      </c>
      <c r="H451" s="1202">
        <v>19</v>
      </c>
      <c r="I451" s="1203">
        <v>3</v>
      </c>
      <c r="J451" s="1203" t="s">
        <v>7877</v>
      </c>
      <c r="K451" s="1203" t="s">
        <v>52</v>
      </c>
      <c r="L451" s="1203" t="s">
        <v>52</v>
      </c>
      <c r="M451" s="1203">
        <v>1</v>
      </c>
      <c r="N451" s="1203">
        <v>187</v>
      </c>
      <c r="O451" s="1215">
        <v>187</v>
      </c>
      <c r="P451" s="1203" t="s">
        <v>333</v>
      </c>
      <c r="Q451" s="1203">
        <v>2</v>
      </c>
      <c r="R451" s="1203">
        <v>1</v>
      </c>
      <c r="S451" s="1203">
        <v>2015</v>
      </c>
      <c r="T451" s="1203">
        <v>31</v>
      </c>
      <c r="U451" s="1203">
        <v>12</v>
      </c>
      <c r="V451" s="1203">
        <v>2015</v>
      </c>
      <c r="W451" s="1203" t="s">
        <v>9109</v>
      </c>
    </row>
    <row r="452" spans="1:23" s="184" customFormat="1" ht="44.25" customHeight="1">
      <c r="A452" s="1202">
        <v>441</v>
      </c>
      <c r="B452" s="1206">
        <v>3001</v>
      </c>
      <c r="C452" s="1206" t="s">
        <v>9065</v>
      </c>
      <c r="D452" s="1206" t="s">
        <v>9000</v>
      </c>
      <c r="E452" s="1206" t="s">
        <v>7025</v>
      </c>
      <c r="F452" s="1204" t="s">
        <v>9529</v>
      </c>
      <c r="G452" s="1203" t="s">
        <v>52</v>
      </c>
      <c r="H452" s="1202">
        <v>19</v>
      </c>
      <c r="I452" s="1203">
        <v>4</v>
      </c>
      <c r="J452" s="1203" t="s">
        <v>7877</v>
      </c>
      <c r="K452" s="1203" t="s">
        <v>52</v>
      </c>
      <c r="L452" s="1203" t="s">
        <v>52</v>
      </c>
      <c r="M452" s="1203">
        <v>1</v>
      </c>
      <c r="N452" s="1203">
        <v>176</v>
      </c>
      <c r="O452" s="1215">
        <v>176</v>
      </c>
      <c r="P452" s="1203" t="s">
        <v>333</v>
      </c>
      <c r="Q452" s="1203">
        <v>1</v>
      </c>
      <c r="R452" s="1203">
        <v>1</v>
      </c>
      <c r="S452" s="1203">
        <v>2015</v>
      </c>
      <c r="T452" s="1203">
        <v>31</v>
      </c>
      <c r="U452" s="1203">
        <v>8</v>
      </c>
      <c r="V452" s="1203">
        <v>2015</v>
      </c>
      <c r="W452" s="1203" t="s">
        <v>9109</v>
      </c>
    </row>
    <row r="453" spans="1:23" s="184" customFormat="1" ht="44.25" customHeight="1">
      <c r="A453" s="1205">
        <v>442</v>
      </c>
      <c r="B453" s="1206">
        <v>3001</v>
      </c>
      <c r="C453" s="1206" t="s">
        <v>9065</v>
      </c>
      <c r="D453" s="1206" t="s">
        <v>9000</v>
      </c>
      <c r="E453" s="1206" t="s">
        <v>7025</v>
      </c>
      <c r="F453" s="1204" t="s">
        <v>9530</v>
      </c>
      <c r="G453" s="1203" t="s">
        <v>52</v>
      </c>
      <c r="H453" s="1202">
        <v>19</v>
      </c>
      <c r="I453" s="1203">
        <v>5</v>
      </c>
      <c r="J453" s="1203" t="s">
        <v>7877</v>
      </c>
      <c r="K453" s="1203" t="s">
        <v>52</v>
      </c>
      <c r="L453" s="1203" t="s">
        <v>52</v>
      </c>
      <c r="M453" s="1203">
        <v>1</v>
      </c>
      <c r="N453" s="1203">
        <v>181</v>
      </c>
      <c r="O453" s="1215">
        <v>181</v>
      </c>
      <c r="P453" s="1203" t="s">
        <v>333</v>
      </c>
      <c r="Q453" s="1203">
        <v>2</v>
      </c>
      <c r="R453" s="1203">
        <v>1</v>
      </c>
      <c r="S453" s="1203">
        <v>2015</v>
      </c>
      <c r="T453" s="1203">
        <v>31</v>
      </c>
      <c r="U453" s="1203">
        <v>12</v>
      </c>
      <c r="V453" s="1203">
        <v>2015</v>
      </c>
      <c r="W453" s="1203" t="s">
        <v>9109</v>
      </c>
    </row>
    <row r="454" spans="1:23" s="184" customFormat="1" ht="44.25" customHeight="1">
      <c r="A454" s="1202">
        <v>443</v>
      </c>
      <c r="B454" s="1206">
        <v>3001</v>
      </c>
      <c r="C454" s="1206" t="s">
        <v>9065</v>
      </c>
      <c r="D454" s="1206" t="s">
        <v>9000</v>
      </c>
      <c r="E454" s="1206" t="s">
        <v>7025</v>
      </c>
      <c r="F454" s="1204" t="s">
        <v>9531</v>
      </c>
      <c r="G454" s="1203" t="s">
        <v>52</v>
      </c>
      <c r="H454" s="1202">
        <v>20</v>
      </c>
      <c r="I454" s="1203">
        <v>1</v>
      </c>
      <c r="J454" s="1203" t="s">
        <v>7877</v>
      </c>
      <c r="K454" s="1203" t="s">
        <v>52</v>
      </c>
      <c r="L454" s="1203" t="s">
        <v>52</v>
      </c>
      <c r="M454" s="1203">
        <v>1</v>
      </c>
      <c r="N454" s="1203">
        <v>171</v>
      </c>
      <c r="O454" s="1215">
        <v>171</v>
      </c>
      <c r="P454" s="1203" t="s">
        <v>333</v>
      </c>
      <c r="Q454" s="1203">
        <v>2</v>
      </c>
      <c r="R454" s="1203">
        <v>1</v>
      </c>
      <c r="S454" s="1203">
        <v>2015</v>
      </c>
      <c r="T454" s="1203">
        <v>31</v>
      </c>
      <c r="U454" s="1203">
        <v>12</v>
      </c>
      <c r="V454" s="1203">
        <v>2015</v>
      </c>
      <c r="W454" s="1203" t="s">
        <v>9532</v>
      </c>
    </row>
    <row r="455" spans="1:23" s="184" customFormat="1" ht="44.25" customHeight="1">
      <c r="A455" s="1205">
        <v>444</v>
      </c>
      <c r="B455" s="1206">
        <v>3001</v>
      </c>
      <c r="C455" s="1206" t="s">
        <v>9065</v>
      </c>
      <c r="D455" s="1206" t="s">
        <v>9000</v>
      </c>
      <c r="E455" s="1206" t="s">
        <v>7025</v>
      </c>
      <c r="F455" s="1204" t="s">
        <v>9533</v>
      </c>
      <c r="G455" s="1203" t="s">
        <v>52</v>
      </c>
      <c r="H455" s="1202">
        <v>20</v>
      </c>
      <c r="I455" s="1203">
        <v>2</v>
      </c>
      <c r="J455" s="1203" t="s">
        <v>7877</v>
      </c>
      <c r="K455" s="1203" t="s">
        <v>52</v>
      </c>
      <c r="L455" s="1203" t="s">
        <v>52</v>
      </c>
      <c r="M455" s="1203">
        <v>1</v>
      </c>
      <c r="N455" s="1203">
        <v>184</v>
      </c>
      <c r="O455" s="1215">
        <v>184</v>
      </c>
      <c r="P455" s="1203" t="s">
        <v>333</v>
      </c>
      <c r="Q455" s="1203">
        <v>2</v>
      </c>
      <c r="R455" s="1203">
        <v>1</v>
      </c>
      <c r="S455" s="1203">
        <v>2015</v>
      </c>
      <c r="T455" s="1203">
        <v>31</v>
      </c>
      <c r="U455" s="1203">
        <v>12</v>
      </c>
      <c r="V455" s="1203">
        <v>2015</v>
      </c>
      <c r="W455" s="1203" t="s">
        <v>9534</v>
      </c>
    </row>
    <row r="456" spans="1:23" s="184" customFormat="1" ht="44.25" customHeight="1">
      <c r="A456" s="1202">
        <v>445</v>
      </c>
      <c r="B456" s="1206">
        <v>3001</v>
      </c>
      <c r="C456" s="1206" t="s">
        <v>9065</v>
      </c>
      <c r="D456" s="1206" t="s">
        <v>9000</v>
      </c>
      <c r="E456" s="1206" t="s">
        <v>7025</v>
      </c>
      <c r="F456" s="1204" t="s">
        <v>9535</v>
      </c>
      <c r="G456" s="1203" t="s">
        <v>52</v>
      </c>
      <c r="H456" s="1202">
        <v>20</v>
      </c>
      <c r="I456" s="1203">
        <v>3</v>
      </c>
      <c r="J456" s="1203" t="s">
        <v>7877</v>
      </c>
      <c r="K456" s="1203" t="s">
        <v>52</v>
      </c>
      <c r="L456" s="1203" t="s">
        <v>52</v>
      </c>
      <c r="M456" s="1203">
        <v>1</v>
      </c>
      <c r="N456" s="1203">
        <v>189</v>
      </c>
      <c r="O456" s="1215">
        <v>189</v>
      </c>
      <c r="P456" s="1203" t="s">
        <v>333</v>
      </c>
      <c r="Q456" s="1203">
        <v>2</v>
      </c>
      <c r="R456" s="1203">
        <v>1</v>
      </c>
      <c r="S456" s="1203">
        <v>2015</v>
      </c>
      <c r="T456" s="1203">
        <v>31</v>
      </c>
      <c r="U456" s="1203">
        <v>12</v>
      </c>
      <c r="V456" s="1203">
        <v>2015</v>
      </c>
      <c r="W456" s="1203" t="s">
        <v>9109</v>
      </c>
    </row>
    <row r="457" spans="1:23" s="184" customFormat="1" ht="44.25" customHeight="1">
      <c r="A457" s="1205">
        <v>446</v>
      </c>
      <c r="B457" s="1206">
        <v>3001</v>
      </c>
      <c r="C457" s="1206" t="s">
        <v>9065</v>
      </c>
      <c r="D457" s="1206" t="s">
        <v>9000</v>
      </c>
      <c r="E457" s="1206" t="s">
        <v>7025</v>
      </c>
      <c r="F457" s="1204" t="s">
        <v>9536</v>
      </c>
      <c r="G457" s="1203" t="s">
        <v>52</v>
      </c>
      <c r="H457" s="1202">
        <v>1</v>
      </c>
      <c r="I457" s="1203">
        <v>1</v>
      </c>
      <c r="J457" s="1203" t="s">
        <v>7877</v>
      </c>
      <c r="K457" s="1203" t="s">
        <v>52</v>
      </c>
      <c r="L457" s="1203" t="s">
        <v>52</v>
      </c>
      <c r="M457" s="1203">
        <v>1</v>
      </c>
      <c r="N457" s="1203">
        <v>27</v>
      </c>
      <c r="O457" s="1215">
        <v>27</v>
      </c>
      <c r="P457" s="1203" t="s">
        <v>333</v>
      </c>
      <c r="Q457" s="1203">
        <v>6</v>
      </c>
      <c r="R457" s="1203">
        <v>2</v>
      </c>
      <c r="S457" s="1203">
        <v>2007</v>
      </c>
      <c r="T457" s="1203">
        <v>12</v>
      </c>
      <c r="U457" s="1203">
        <v>10</v>
      </c>
      <c r="V457" s="1203">
        <v>2007</v>
      </c>
      <c r="W457" s="1203"/>
    </row>
    <row r="458" spans="1:23" s="184" customFormat="1" ht="44.25" customHeight="1">
      <c r="A458" s="1202">
        <v>447</v>
      </c>
      <c r="B458" s="1206" t="s">
        <v>52</v>
      </c>
      <c r="C458" s="1206" t="s">
        <v>52</v>
      </c>
      <c r="D458" s="1206" t="s">
        <v>843</v>
      </c>
      <c r="E458" s="1206" t="s">
        <v>7025</v>
      </c>
      <c r="F458" s="1204" t="s">
        <v>9537</v>
      </c>
      <c r="G458" s="1203" t="s">
        <v>52</v>
      </c>
      <c r="H458" s="1202">
        <v>1</v>
      </c>
      <c r="I458" s="1203">
        <v>2</v>
      </c>
      <c r="J458" s="1203" t="s">
        <v>7877</v>
      </c>
      <c r="K458" s="1203" t="s">
        <v>52</v>
      </c>
      <c r="L458" s="1203" t="s">
        <v>52</v>
      </c>
      <c r="M458" s="1203">
        <v>1</v>
      </c>
      <c r="N458" s="1203">
        <v>1</v>
      </c>
      <c r="O458" s="1215">
        <v>1</v>
      </c>
      <c r="P458" s="1203" t="s">
        <v>333</v>
      </c>
      <c r="Q458" s="1203">
        <v>27</v>
      </c>
      <c r="R458" s="1203">
        <v>6</v>
      </c>
      <c r="S458" s="1203">
        <v>2007</v>
      </c>
      <c r="T458" s="1203">
        <v>27</v>
      </c>
      <c r="U458" s="1203">
        <v>6</v>
      </c>
      <c r="V458" s="1203">
        <v>2007</v>
      </c>
      <c r="W458" s="1203"/>
    </row>
    <row r="459" spans="1:23" s="184" customFormat="1" ht="44.25" customHeight="1">
      <c r="A459" s="1205">
        <v>448</v>
      </c>
      <c r="B459" s="1206">
        <v>3001</v>
      </c>
      <c r="C459" s="1206" t="s">
        <v>9065</v>
      </c>
      <c r="D459" s="1206" t="s">
        <v>9000</v>
      </c>
      <c r="E459" s="1206" t="s">
        <v>7025</v>
      </c>
      <c r="F459" s="1204" t="s">
        <v>9538</v>
      </c>
      <c r="G459" s="1203" t="s">
        <v>52</v>
      </c>
      <c r="H459" s="1202">
        <v>1</v>
      </c>
      <c r="I459" s="1203">
        <v>3</v>
      </c>
      <c r="J459" s="1203" t="s">
        <v>7877</v>
      </c>
      <c r="K459" s="1203" t="s">
        <v>52</v>
      </c>
      <c r="L459" s="1203" t="s">
        <v>52</v>
      </c>
      <c r="M459" s="1203">
        <v>1</v>
      </c>
      <c r="N459" s="1203">
        <v>26</v>
      </c>
      <c r="O459" s="1215">
        <v>26</v>
      </c>
      <c r="P459" s="1203" t="s">
        <v>333</v>
      </c>
      <c r="Q459" s="1203">
        <v>8</v>
      </c>
      <c r="R459" s="1203">
        <v>1</v>
      </c>
      <c r="S459" s="1203">
        <v>2008</v>
      </c>
      <c r="T459" s="1203">
        <v>11</v>
      </c>
      <c r="U459" s="1203">
        <v>12</v>
      </c>
      <c r="V459" s="1203">
        <v>2008</v>
      </c>
      <c r="W459" s="1203"/>
    </row>
    <row r="460" spans="1:23" s="184" customFormat="1" ht="44.25" customHeight="1">
      <c r="A460" s="1202">
        <v>449</v>
      </c>
      <c r="B460" s="1206" t="s">
        <v>52</v>
      </c>
      <c r="C460" s="1206" t="s">
        <v>52</v>
      </c>
      <c r="D460" s="1206" t="s">
        <v>52</v>
      </c>
      <c r="E460" s="1206" t="s">
        <v>52</v>
      </c>
      <c r="F460" s="1204" t="s">
        <v>9539</v>
      </c>
      <c r="G460" s="1203" t="s">
        <v>52</v>
      </c>
      <c r="H460" s="1202">
        <v>1</v>
      </c>
      <c r="I460" s="1203">
        <v>4</v>
      </c>
      <c r="J460" s="1203" t="s">
        <v>7877</v>
      </c>
      <c r="K460" s="1203" t="s">
        <v>52</v>
      </c>
      <c r="L460" s="1203" t="s">
        <v>52</v>
      </c>
      <c r="M460" s="1203">
        <v>1</v>
      </c>
      <c r="N460" s="1203">
        <v>68</v>
      </c>
      <c r="O460" s="1215">
        <v>68</v>
      </c>
      <c r="P460" s="1203" t="s">
        <v>333</v>
      </c>
      <c r="Q460" s="1203">
        <v>10</v>
      </c>
      <c r="R460" s="1203">
        <v>1</v>
      </c>
      <c r="S460" s="1203">
        <v>2008</v>
      </c>
      <c r="T460" s="1203">
        <v>5</v>
      </c>
      <c r="U460" s="1203">
        <v>11</v>
      </c>
      <c r="V460" s="1203">
        <v>2008</v>
      </c>
      <c r="W460" s="1203"/>
    </row>
    <row r="461" spans="1:23" s="184" customFormat="1" ht="44.25" customHeight="1">
      <c r="A461" s="1205">
        <v>450</v>
      </c>
      <c r="B461" s="1206">
        <v>3001</v>
      </c>
      <c r="C461" s="1206" t="s">
        <v>9065</v>
      </c>
      <c r="D461" s="1206" t="s">
        <v>9000</v>
      </c>
      <c r="E461" s="1206" t="s">
        <v>7025</v>
      </c>
      <c r="F461" s="1208" t="s">
        <v>9540</v>
      </c>
      <c r="G461" s="1203" t="s">
        <v>52</v>
      </c>
      <c r="H461" s="1202">
        <v>1</v>
      </c>
      <c r="I461" s="1203">
        <v>5</v>
      </c>
      <c r="J461" s="1203" t="s">
        <v>7877</v>
      </c>
      <c r="K461" s="1203" t="s">
        <v>52</v>
      </c>
      <c r="L461" s="1203" t="s">
        <v>52</v>
      </c>
      <c r="M461" s="1203">
        <v>1</v>
      </c>
      <c r="N461" s="1203">
        <v>51</v>
      </c>
      <c r="O461" s="1215">
        <v>51</v>
      </c>
      <c r="P461" s="1203" t="s">
        <v>333</v>
      </c>
      <c r="Q461" s="1203">
        <v>2</v>
      </c>
      <c r="R461" s="1203">
        <v>4</v>
      </c>
      <c r="S461" s="1203">
        <v>2009</v>
      </c>
      <c r="T461" s="1203">
        <v>15</v>
      </c>
      <c r="U461" s="1203">
        <v>12</v>
      </c>
      <c r="V461" s="1203">
        <v>2009</v>
      </c>
      <c r="W461" s="1203"/>
    </row>
    <row r="462" spans="1:23" s="184" customFormat="1" ht="44.25" customHeight="1">
      <c r="A462" s="1202">
        <v>451</v>
      </c>
      <c r="B462" s="1206" t="s">
        <v>52</v>
      </c>
      <c r="C462" s="1206" t="s">
        <v>52</v>
      </c>
      <c r="D462" s="1206" t="s">
        <v>843</v>
      </c>
      <c r="E462" s="1206" t="s">
        <v>52</v>
      </c>
      <c r="F462" s="1204" t="s">
        <v>9541</v>
      </c>
      <c r="G462" s="1203" t="s">
        <v>52</v>
      </c>
      <c r="H462" s="1202">
        <v>1</v>
      </c>
      <c r="I462" s="1203">
        <v>6</v>
      </c>
      <c r="J462" s="1203" t="s">
        <v>7877</v>
      </c>
      <c r="K462" s="1203" t="s">
        <v>52</v>
      </c>
      <c r="L462" s="1203" t="s">
        <v>52</v>
      </c>
      <c r="M462" s="1203">
        <v>1</v>
      </c>
      <c r="N462" s="1203">
        <v>276</v>
      </c>
      <c r="O462" s="1215">
        <v>276</v>
      </c>
      <c r="P462" s="1203" t="s">
        <v>333</v>
      </c>
      <c r="Q462" s="1203">
        <v>27</v>
      </c>
      <c r="R462" s="1203">
        <v>1</v>
      </c>
      <c r="S462" s="1203">
        <v>2009</v>
      </c>
      <c r="T462" s="1203">
        <v>23</v>
      </c>
      <c r="U462" s="1203">
        <v>12</v>
      </c>
      <c r="V462" s="1203">
        <v>2009</v>
      </c>
      <c r="W462" s="1203"/>
    </row>
    <row r="463" spans="1:23" s="184" customFormat="1" ht="44.25" customHeight="1">
      <c r="A463" s="1205">
        <v>452</v>
      </c>
      <c r="B463" s="1206">
        <v>3001</v>
      </c>
      <c r="C463" s="1206" t="s">
        <v>9065</v>
      </c>
      <c r="D463" s="1206" t="s">
        <v>9000</v>
      </c>
      <c r="E463" s="1206" t="s">
        <v>7025</v>
      </c>
      <c r="F463" s="1208" t="s">
        <v>9542</v>
      </c>
      <c r="G463" s="1203" t="s">
        <v>52</v>
      </c>
      <c r="H463" s="1202">
        <v>1</v>
      </c>
      <c r="I463" s="1203">
        <v>7</v>
      </c>
      <c r="J463" s="1203" t="s">
        <v>7877</v>
      </c>
      <c r="K463" s="1203" t="s">
        <v>52</v>
      </c>
      <c r="L463" s="1203" t="s">
        <v>52</v>
      </c>
      <c r="M463" s="1203">
        <v>1</v>
      </c>
      <c r="N463" s="1203">
        <v>30</v>
      </c>
      <c r="O463" s="1215">
        <v>30</v>
      </c>
      <c r="P463" s="1203" t="s">
        <v>333</v>
      </c>
      <c r="Q463" s="1203">
        <v>13</v>
      </c>
      <c r="R463" s="1203">
        <v>1</v>
      </c>
      <c r="S463" s="1203">
        <v>2010</v>
      </c>
      <c r="T463" s="1203">
        <v>15</v>
      </c>
      <c r="U463" s="1203">
        <v>8</v>
      </c>
      <c r="V463" s="1203">
        <v>2010</v>
      </c>
      <c r="W463" s="1203"/>
    </row>
    <row r="464" spans="1:23" s="184" customFormat="1" ht="44.25" customHeight="1">
      <c r="A464" s="1202">
        <v>453</v>
      </c>
      <c r="B464" s="1206" t="s">
        <v>52</v>
      </c>
      <c r="C464" s="1206" t="s">
        <v>52</v>
      </c>
      <c r="D464" s="1206" t="s">
        <v>843</v>
      </c>
      <c r="E464" s="1206" t="s">
        <v>52</v>
      </c>
      <c r="F464" s="1204" t="s">
        <v>9543</v>
      </c>
      <c r="G464" s="1203" t="s">
        <v>52</v>
      </c>
      <c r="H464" s="1202">
        <v>1</v>
      </c>
      <c r="I464" s="1203">
        <v>8</v>
      </c>
      <c r="J464" s="1203" t="s">
        <v>7877</v>
      </c>
      <c r="K464" s="1203" t="s">
        <v>52</v>
      </c>
      <c r="L464" s="1203" t="s">
        <v>52</v>
      </c>
      <c r="M464" s="1203">
        <v>1</v>
      </c>
      <c r="N464" s="1203">
        <v>61</v>
      </c>
      <c r="O464" s="1215">
        <v>61</v>
      </c>
      <c r="P464" s="1203" t="s">
        <v>333</v>
      </c>
      <c r="Q464" s="1203">
        <v>8</v>
      </c>
      <c r="R464" s="1203">
        <v>1</v>
      </c>
      <c r="S464" s="1203">
        <v>2010</v>
      </c>
      <c r="T464" s="1203">
        <v>5</v>
      </c>
      <c r="U464" s="1203">
        <v>3</v>
      </c>
      <c r="V464" s="1203">
        <v>2010</v>
      </c>
      <c r="W464" s="1203"/>
    </row>
    <row r="465" spans="1:23" s="184" customFormat="1" ht="44.25" customHeight="1">
      <c r="A465" s="1205">
        <v>454</v>
      </c>
      <c r="B465" s="1206" t="s">
        <v>52</v>
      </c>
      <c r="C465" s="1206" t="s">
        <v>52</v>
      </c>
      <c r="D465" s="1206"/>
      <c r="E465" s="1206" t="s">
        <v>52</v>
      </c>
      <c r="F465" s="1204" t="s">
        <v>9544</v>
      </c>
      <c r="G465" s="1203" t="s">
        <v>52</v>
      </c>
      <c r="H465" s="1202">
        <v>2</v>
      </c>
      <c r="I465" s="1203">
        <v>1</v>
      </c>
      <c r="J465" s="1203" t="s">
        <v>9008</v>
      </c>
      <c r="K465" s="1203" t="s">
        <v>52</v>
      </c>
      <c r="L465" s="1203" t="s">
        <v>52</v>
      </c>
      <c r="M465" s="1203">
        <v>1</v>
      </c>
      <c r="N465" s="1203"/>
      <c r="O465" s="1215">
        <v>0</v>
      </c>
      <c r="P465" s="1203" t="s">
        <v>333</v>
      </c>
      <c r="Q465" s="1203">
        <v>10</v>
      </c>
      <c r="R465" s="1203">
        <v>5</v>
      </c>
      <c r="S465" s="1203">
        <v>2011</v>
      </c>
      <c r="T465" s="1203"/>
      <c r="U465" s="1203"/>
      <c r="V465" s="1203"/>
      <c r="W465" s="1203" t="s">
        <v>9545</v>
      </c>
    </row>
    <row r="466" spans="1:23" s="184" customFormat="1" ht="44.25" customHeight="1">
      <c r="A466" s="1202">
        <v>455</v>
      </c>
      <c r="B466" s="1206" t="s">
        <v>52</v>
      </c>
      <c r="C466" s="1206" t="s">
        <v>52</v>
      </c>
      <c r="D466" s="1206" t="s">
        <v>52</v>
      </c>
      <c r="E466" s="1206" t="s">
        <v>52</v>
      </c>
      <c r="F466" s="1204" t="s">
        <v>9546</v>
      </c>
      <c r="G466" s="1203" t="s">
        <v>52</v>
      </c>
      <c r="H466" s="1202">
        <v>2</v>
      </c>
      <c r="I466" s="1203">
        <v>2</v>
      </c>
      <c r="J466" s="1203" t="s">
        <v>9008</v>
      </c>
      <c r="K466" s="1203" t="s">
        <v>52</v>
      </c>
      <c r="L466" s="1203" t="s">
        <v>52</v>
      </c>
      <c r="M466" s="1203">
        <v>1</v>
      </c>
      <c r="N466" s="1203"/>
      <c r="O466" s="1215">
        <v>0</v>
      </c>
      <c r="P466" s="1203" t="s">
        <v>333</v>
      </c>
      <c r="Q466" s="1203">
        <v>10</v>
      </c>
      <c r="R466" s="1203">
        <v>5</v>
      </c>
      <c r="S466" s="1203">
        <v>2011</v>
      </c>
      <c r="T466" s="1203"/>
      <c r="U466" s="1203"/>
      <c r="V466" s="1203"/>
      <c r="W466" s="1203"/>
    </row>
    <row r="467" spans="1:23" s="184" customFormat="1" ht="44.25" customHeight="1">
      <c r="A467" s="1205">
        <v>456</v>
      </c>
      <c r="B467" s="1206" t="s">
        <v>52</v>
      </c>
      <c r="C467" s="1206" t="s">
        <v>52</v>
      </c>
      <c r="D467" s="1206"/>
      <c r="E467" s="1206" t="s">
        <v>52</v>
      </c>
      <c r="F467" s="1204" t="s">
        <v>9547</v>
      </c>
      <c r="G467" s="1203" t="s">
        <v>52</v>
      </c>
      <c r="H467" s="1202">
        <v>2</v>
      </c>
      <c r="I467" s="1203">
        <v>3</v>
      </c>
      <c r="J467" s="1203" t="s">
        <v>9008</v>
      </c>
      <c r="K467" s="1203" t="s">
        <v>52</v>
      </c>
      <c r="L467" s="1203" t="s">
        <v>52</v>
      </c>
      <c r="M467" s="1203">
        <v>1</v>
      </c>
      <c r="N467" s="1203"/>
      <c r="O467" s="1215">
        <v>0</v>
      </c>
      <c r="P467" s="1203" t="s">
        <v>333</v>
      </c>
      <c r="Q467" s="1203">
        <v>10</v>
      </c>
      <c r="R467" s="1203">
        <v>5</v>
      </c>
      <c r="S467" s="1203">
        <v>2011</v>
      </c>
      <c r="T467" s="1203"/>
      <c r="U467" s="1203"/>
      <c r="V467" s="1203"/>
      <c r="W467" s="1203"/>
    </row>
    <row r="468" spans="1:23" s="184" customFormat="1" ht="44.25" customHeight="1">
      <c r="A468" s="1202">
        <v>457</v>
      </c>
      <c r="B468" s="1206" t="s">
        <v>52</v>
      </c>
      <c r="C468" s="1206" t="s">
        <v>52</v>
      </c>
      <c r="D468" s="1206"/>
      <c r="E468" s="1206" t="s">
        <v>52</v>
      </c>
      <c r="F468" s="1204" t="s">
        <v>9548</v>
      </c>
      <c r="G468" s="1203" t="s">
        <v>52</v>
      </c>
      <c r="H468" s="1202">
        <v>2</v>
      </c>
      <c r="I468" s="1203">
        <v>4</v>
      </c>
      <c r="J468" s="1203" t="s">
        <v>9008</v>
      </c>
      <c r="K468" s="1203" t="s">
        <v>52</v>
      </c>
      <c r="L468" s="1203" t="s">
        <v>52</v>
      </c>
      <c r="M468" s="1203">
        <v>1</v>
      </c>
      <c r="N468" s="1203"/>
      <c r="O468" s="1215">
        <v>0</v>
      </c>
      <c r="P468" s="1203" t="s">
        <v>333</v>
      </c>
      <c r="Q468" s="1203">
        <v>10</v>
      </c>
      <c r="R468" s="1203">
        <v>5</v>
      </c>
      <c r="S468" s="1203">
        <v>2011</v>
      </c>
      <c r="T468" s="1203"/>
      <c r="U468" s="1203"/>
      <c r="V468" s="1203"/>
      <c r="W468" s="1203" t="s">
        <v>9549</v>
      </c>
    </row>
    <row r="469" spans="1:23" s="184" customFormat="1" ht="44.25" customHeight="1">
      <c r="A469" s="1205">
        <v>458</v>
      </c>
      <c r="B469" s="1206" t="s">
        <v>52</v>
      </c>
      <c r="C469" s="1206" t="s">
        <v>52</v>
      </c>
      <c r="D469" s="1206" t="s">
        <v>52</v>
      </c>
      <c r="E469" s="1206" t="s">
        <v>52</v>
      </c>
      <c r="F469" s="1204" t="s">
        <v>9550</v>
      </c>
      <c r="G469" s="1203" t="s">
        <v>52</v>
      </c>
      <c r="H469" s="1202">
        <v>2</v>
      </c>
      <c r="I469" s="1203">
        <v>5</v>
      </c>
      <c r="J469" s="1203" t="s">
        <v>9008</v>
      </c>
      <c r="K469" s="1203" t="s">
        <v>52</v>
      </c>
      <c r="L469" s="1203" t="s">
        <v>52</v>
      </c>
      <c r="M469" s="1203">
        <v>1</v>
      </c>
      <c r="N469" s="1203"/>
      <c r="O469" s="1215">
        <v>0</v>
      </c>
      <c r="P469" s="1203" t="s">
        <v>333</v>
      </c>
      <c r="Q469" s="1203">
        <v>11</v>
      </c>
      <c r="R469" s="1203">
        <v>5</v>
      </c>
      <c r="S469" s="1203">
        <v>2011</v>
      </c>
      <c r="T469" s="1203"/>
      <c r="U469" s="1203"/>
      <c r="V469" s="1203"/>
      <c r="W469" s="1203" t="s">
        <v>9551</v>
      </c>
    </row>
    <row r="470" spans="1:23" s="184" customFormat="1" ht="44.25" customHeight="1">
      <c r="A470" s="1202">
        <v>459</v>
      </c>
      <c r="B470" s="1206" t="s">
        <v>52</v>
      </c>
      <c r="C470" s="1206" t="s">
        <v>52</v>
      </c>
      <c r="D470" s="1206" t="s">
        <v>52</v>
      </c>
      <c r="E470" s="1206" t="s">
        <v>52</v>
      </c>
      <c r="F470" s="1204" t="s">
        <v>9552</v>
      </c>
      <c r="G470" s="1203" t="s">
        <v>52</v>
      </c>
      <c r="H470" s="1202">
        <v>2</v>
      </c>
      <c r="I470" s="1203">
        <v>6</v>
      </c>
      <c r="J470" s="1203" t="s">
        <v>9008</v>
      </c>
      <c r="K470" s="1203" t="s">
        <v>52</v>
      </c>
      <c r="L470" s="1203" t="s">
        <v>52</v>
      </c>
      <c r="M470" s="1203">
        <v>1</v>
      </c>
      <c r="N470" s="1203"/>
      <c r="O470" s="1215">
        <v>0</v>
      </c>
      <c r="P470" s="1203" t="s">
        <v>333</v>
      </c>
      <c r="Q470" s="1203">
        <v>10</v>
      </c>
      <c r="R470" s="1203">
        <v>5</v>
      </c>
      <c r="S470" s="1203">
        <v>2011</v>
      </c>
      <c r="T470" s="1203"/>
      <c r="U470" s="1203"/>
      <c r="V470" s="1203"/>
      <c r="W470" s="1203"/>
    </row>
    <row r="471" spans="1:23" s="184" customFormat="1" ht="44.25" customHeight="1">
      <c r="A471" s="1205">
        <v>460</v>
      </c>
      <c r="B471" s="1206" t="s">
        <v>52</v>
      </c>
      <c r="C471" s="1206" t="s">
        <v>52</v>
      </c>
      <c r="D471" s="1206" t="s">
        <v>52</v>
      </c>
      <c r="E471" s="1206" t="s">
        <v>52</v>
      </c>
      <c r="F471" s="1204" t="s">
        <v>9553</v>
      </c>
      <c r="G471" s="1203" t="s">
        <v>52</v>
      </c>
      <c r="H471" s="1202">
        <v>2</v>
      </c>
      <c r="I471" s="1203">
        <v>7</v>
      </c>
      <c r="J471" s="1203" t="s">
        <v>9008</v>
      </c>
      <c r="K471" s="1203" t="s">
        <v>52</v>
      </c>
      <c r="L471" s="1203" t="s">
        <v>52</v>
      </c>
      <c r="M471" s="1203">
        <v>1</v>
      </c>
      <c r="N471" s="1203"/>
      <c r="O471" s="1215">
        <v>0</v>
      </c>
      <c r="P471" s="1203" t="s">
        <v>333</v>
      </c>
      <c r="Q471" s="1203">
        <v>3</v>
      </c>
      <c r="R471" s="1203">
        <v>6</v>
      </c>
      <c r="S471" s="1203">
        <v>2011</v>
      </c>
      <c r="T471" s="1203"/>
      <c r="U471" s="1203"/>
      <c r="V471" s="1203"/>
      <c r="W471" s="1203" t="s">
        <v>9340</v>
      </c>
    </row>
    <row r="472" spans="1:23" s="184" customFormat="1" ht="44.25" customHeight="1">
      <c r="A472" s="1202">
        <v>461</v>
      </c>
      <c r="B472" s="1206" t="s">
        <v>52</v>
      </c>
      <c r="C472" s="1206" t="s">
        <v>52</v>
      </c>
      <c r="D472" s="1206" t="s">
        <v>52</v>
      </c>
      <c r="E472" s="1206" t="s">
        <v>52</v>
      </c>
      <c r="F472" s="1204" t="s">
        <v>9554</v>
      </c>
      <c r="G472" s="1203" t="s">
        <v>52</v>
      </c>
      <c r="H472" s="1202">
        <v>2</v>
      </c>
      <c r="I472" s="1203">
        <v>8</v>
      </c>
      <c r="J472" s="1203" t="s">
        <v>9008</v>
      </c>
      <c r="K472" s="1203" t="s">
        <v>52</v>
      </c>
      <c r="L472" s="1203" t="s">
        <v>52</v>
      </c>
      <c r="M472" s="1203">
        <v>1</v>
      </c>
      <c r="N472" s="1203"/>
      <c r="O472" s="1215">
        <v>0</v>
      </c>
      <c r="P472" s="1203" t="s">
        <v>333</v>
      </c>
      <c r="Q472" s="1203">
        <v>3</v>
      </c>
      <c r="R472" s="1203">
        <v>6</v>
      </c>
      <c r="S472" s="1203">
        <v>2011</v>
      </c>
      <c r="T472" s="1203"/>
      <c r="U472" s="1203"/>
      <c r="V472" s="1203"/>
      <c r="W472" s="1203" t="s">
        <v>9555</v>
      </c>
    </row>
    <row r="473" spans="1:23" s="184" customFormat="1" ht="44.25" customHeight="1">
      <c r="A473" s="1205">
        <v>462</v>
      </c>
      <c r="B473" s="1206" t="s">
        <v>52</v>
      </c>
      <c r="C473" s="1206" t="s">
        <v>52</v>
      </c>
      <c r="D473" s="1206" t="s">
        <v>52</v>
      </c>
      <c r="E473" s="1206" t="s">
        <v>52</v>
      </c>
      <c r="F473" s="1204" t="s">
        <v>9556</v>
      </c>
      <c r="G473" s="1203" t="s">
        <v>52</v>
      </c>
      <c r="H473" s="1202">
        <v>2</v>
      </c>
      <c r="I473" s="1203">
        <v>9</v>
      </c>
      <c r="J473" s="1203" t="s">
        <v>9008</v>
      </c>
      <c r="K473" s="1203" t="s">
        <v>52</v>
      </c>
      <c r="L473" s="1203" t="s">
        <v>52</v>
      </c>
      <c r="M473" s="1203">
        <v>1</v>
      </c>
      <c r="N473" s="1203"/>
      <c r="O473" s="1215">
        <v>0</v>
      </c>
      <c r="P473" s="1203" t="s">
        <v>333</v>
      </c>
      <c r="Q473" s="1203">
        <v>3</v>
      </c>
      <c r="R473" s="1203">
        <v>6</v>
      </c>
      <c r="S473" s="1203">
        <v>2011</v>
      </c>
      <c r="T473" s="1203"/>
      <c r="U473" s="1203"/>
      <c r="V473" s="1203"/>
      <c r="W473" s="1203" t="s">
        <v>9557</v>
      </c>
    </row>
    <row r="474" spans="1:23" s="184" customFormat="1" ht="44.25" customHeight="1">
      <c r="A474" s="1202">
        <v>463</v>
      </c>
      <c r="B474" s="1206" t="s">
        <v>52</v>
      </c>
      <c r="C474" s="1206" t="s">
        <v>52</v>
      </c>
      <c r="D474" s="1206" t="s">
        <v>52</v>
      </c>
      <c r="E474" s="1206" t="s">
        <v>52</v>
      </c>
      <c r="F474" s="1204" t="s">
        <v>9558</v>
      </c>
      <c r="G474" s="1203" t="s">
        <v>52</v>
      </c>
      <c r="H474" s="1202">
        <v>2</v>
      </c>
      <c r="I474" s="1203">
        <v>10</v>
      </c>
      <c r="J474" s="1203" t="s">
        <v>9008</v>
      </c>
      <c r="K474" s="1203" t="s">
        <v>52</v>
      </c>
      <c r="L474" s="1203" t="s">
        <v>52</v>
      </c>
      <c r="M474" s="1203">
        <v>1</v>
      </c>
      <c r="N474" s="1203"/>
      <c r="O474" s="1215">
        <v>0</v>
      </c>
      <c r="P474" s="1203" t="s">
        <v>333</v>
      </c>
      <c r="Q474" s="1203">
        <v>9</v>
      </c>
      <c r="R474" s="1203">
        <v>6</v>
      </c>
      <c r="S474" s="1203">
        <v>2011</v>
      </c>
      <c r="T474" s="1203"/>
      <c r="U474" s="1203"/>
      <c r="V474" s="1203"/>
      <c r="W474" s="1203" t="s">
        <v>9335</v>
      </c>
    </row>
    <row r="475" spans="1:23" s="184" customFormat="1" ht="44.25" customHeight="1">
      <c r="A475" s="1205">
        <v>464</v>
      </c>
      <c r="B475" s="1206" t="s">
        <v>52</v>
      </c>
      <c r="C475" s="1206" t="s">
        <v>52</v>
      </c>
      <c r="D475" s="1206" t="s">
        <v>52</v>
      </c>
      <c r="E475" s="1206" t="s">
        <v>52</v>
      </c>
      <c r="F475" s="1204" t="s">
        <v>9559</v>
      </c>
      <c r="G475" s="1203" t="s">
        <v>52</v>
      </c>
      <c r="H475" s="1202">
        <v>2</v>
      </c>
      <c r="I475" s="1203">
        <v>11</v>
      </c>
      <c r="J475" s="1203" t="s">
        <v>9008</v>
      </c>
      <c r="K475" s="1203" t="s">
        <v>52</v>
      </c>
      <c r="L475" s="1203" t="s">
        <v>52</v>
      </c>
      <c r="M475" s="1203">
        <v>1</v>
      </c>
      <c r="N475" s="1203"/>
      <c r="O475" s="1215">
        <v>0</v>
      </c>
      <c r="P475" s="1203" t="s">
        <v>333</v>
      </c>
      <c r="Q475" s="1203">
        <v>15</v>
      </c>
      <c r="R475" s="1203">
        <v>6</v>
      </c>
      <c r="S475" s="1203">
        <v>2011</v>
      </c>
      <c r="T475" s="1203"/>
      <c r="U475" s="1203"/>
      <c r="V475" s="1203"/>
      <c r="W475" s="1203" t="s">
        <v>9340</v>
      </c>
    </row>
    <row r="476" spans="1:23" s="184" customFormat="1" ht="44.25" customHeight="1">
      <c r="A476" s="1202">
        <v>465</v>
      </c>
      <c r="B476" s="1206" t="s">
        <v>52</v>
      </c>
      <c r="C476" s="1206" t="s">
        <v>52</v>
      </c>
      <c r="D476" s="1206" t="s">
        <v>52</v>
      </c>
      <c r="E476" s="1206" t="s">
        <v>52</v>
      </c>
      <c r="F476" s="1204" t="s">
        <v>9560</v>
      </c>
      <c r="G476" s="1203" t="s">
        <v>52</v>
      </c>
      <c r="H476" s="1202">
        <v>2</v>
      </c>
      <c r="I476" s="1203">
        <v>12</v>
      </c>
      <c r="J476" s="1203" t="s">
        <v>9008</v>
      </c>
      <c r="K476" s="1203" t="s">
        <v>52</v>
      </c>
      <c r="L476" s="1203" t="s">
        <v>52</v>
      </c>
      <c r="M476" s="1203">
        <v>1</v>
      </c>
      <c r="N476" s="1203"/>
      <c r="O476" s="1215">
        <v>0</v>
      </c>
      <c r="P476" s="1203" t="s">
        <v>333</v>
      </c>
      <c r="Q476" s="1203">
        <v>22</v>
      </c>
      <c r="R476" s="1203">
        <v>6</v>
      </c>
      <c r="S476" s="1203">
        <v>2011</v>
      </c>
      <c r="T476" s="1203"/>
      <c r="U476" s="1203"/>
      <c r="V476" s="1203"/>
      <c r="W476" s="1203" t="s">
        <v>9328</v>
      </c>
    </row>
    <row r="477" spans="1:23" s="184" customFormat="1" ht="44.25" customHeight="1">
      <c r="A477" s="1205">
        <v>466</v>
      </c>
      <c r="B477" s="1206" t="s">
        <v>52</v>
      </c>
      <c r="C477" s="1206" t="s">
        <v>52</v>
      </c>
      <c r="D477" s="1206" t="s">
        <v>52</v>
      </c>
      <c r="E477" s="1206" t="s">
        <v>52</v>
      </c>
      <c r="F477" s="1204" t="s">
        <v>9561</v>
      </c>
      <c r="G477" s="1203" t="s">
        <v>52</v>
      </c>
      <c r="H477" s="1202">
        <v>3</v>
      </c>
      <c r="I477" s="1203">
        <v>1</v>
      </c>
      <c r="J477" s="1203" t="s">
        <v>9008</v>
      </c>
      <c r="K477" s="1203" t="s">
        <v>52</v>
      </c>
      <c r="L477" s="1203" t="s">
        <v>52</v>
      </c>
      <c r="M477" s="1203">
        <v>1</v>
      </c>
      <c r="N477" s="1203"/>
      <c r="O477" s="1215">
        <v>0</v>
      </c>
      <c r="P477" s="1203" t="s">
        <v>333</v>
      </c>
      <c r="Q477" s="1203">
        <v>22</v>
      </c>
      <c r="R477" s="1203">
        <v>6</v>
      </c>
      <c r="S477" s="1203">
        <v>2011</v>
      </c>
      <c r="T477" s="1203"/>
      <c r="U477" s="1203"/>
      <c r="V477" s="1203"/>
      <c r="W477" s="1203" t="s">
        <v>9340</v>
      </c>
    </row>
    <row r="478" spans="1:23" s="184" customFormat="1" ht="44.25" customHeight="1">
      <c r="A478" s="1202">
        <v>467</v>
      </c>
      <c r="B478" s="1206" t="s">
        <v>52</v>
      </c>
      <c r="C478" s="1206" t="s">
        <v>52</v>
      </c>
      <c r="D478" s="1206" t="s">
        <v>52</v>
      </c>
      <c r="E478" s="1206" t="s">
        <v>52</v>
      </c>
      <c r="F478" s="1204" t="s">
        <v>9562</v>
      </c>
      <c r="G478" s="1203" t="s">
        <v>52</v>
      </c>
      <c r="H478" s="1202">
        <v>3</v>
      </c>
      <c r="I478" s="1203">
        <v>2</v>
      </c>
      <c r="J478" s="1203" t="s">
        <v>9008</v>
      </c>
      <c r="K478" s="1203" t="s">
        <v>52</v>
      </c>
      <c r="L478" s="1203" t="s">
        <v>52</v>
      </c>
      <c r="M478" s="1203">
        <v>1</v>
      </c>
      <c r="N478" s="1203"/>
      <c r="O478" s="1215">
        <v>0</v>
      </c>
      <c r="P478" s="1203" t="s">
        <v>333</v>
      </c>
      <c r="Q478" s="1203">
        <v>29</v>
      </c>
      <c r="R478" s="1203">
        <v>6</v>
      </c>
      <c r="S478" s="1203">
        <v>2011</v>
      </c>
      <c r="T478" s="1203"/>
      <c r="U478" s="1203"/>
      <c r="V478" s="1203"/>
      <c r="W478" s="1203" t="s">
        <v>9340</v>
      </c>
    </row>
    <row r="479" spans="1:23" s="184" customFormat="1" ht="44.25" customHeight="1">
      <c r="A479" s="1205">
        <v>468</v>
      </c>
      <c r="B479" s="1206" t="s">
        <v>52</v>
      </c>
      <c r="C479" s="1206" t="s">
        <v>52</v>
      </c>
      <c r="D479" s="1206" t="s">
        <v>52</v>
      </c>
      <c r="E479" s="1206" t="s">
        <v>52</v>
      </c>
      <c r="F479" s="1204" t="s">
        <v>9563</v>
      </c>
      <c r="G479" s="1203" t="s">
        <v>52</v>
      </c>
      <c r="H479" s="1202">
        <v>3</v>
      </c>
      <c r="I479" s="1203">
        <v>3</v>
      </c>
      <c r="J479" s="1203" t="s">
        <v>9008</v>
      </c>
      <c r="K479" s="1203" t="s">
        <v>52</v>
      </c>
      <c r="L479" s="1203" t="s">
        <v>52</v>
      </c>
      <c r="M479" s="1203">
        <v>1</v>
      </c>
      <c r="N479" s="1203"/>
      <c r="O479" s="1215">
        <v>0</v>
      </c>
      <c r="P479" s="1203" t="s">
        <v>333</v>
      </c>
      <c r="Q479" s="1203">
        <v>24</v>
      </c>
      <c r="R479" s="1203">
        <v>6</v>
      </c>
      <c r="S479" s="1203">
        <v>2011</v>
      </c>
      <c r="T479" s="1203"/>
      <c r="U479" s="1203"/>
      <c r="V479" s="1203"/>
      <c r="W479" s="1203" t="s">
        <v>9564</v>
      </c>
    </row>
    <row r="480" spans="1:23" s="184" customFormat="1" ht="44.25" customHeight="1">
      <c r="A480" s="1202">
        <v>469</v>
      </c>
      <c r="B480" s="1206" t="s">
        <v>52</v>
      </c>
      <c r="C480" s="1206" t="s">
        <v>52</v>
      </c>
      <c r="D480" s="1206" t="s">
        <v>52</v>
      </c>
      <c r="E480" s="1206" t="s">
        <v>52</v>
      </c>
      <c r="F480" s="1204" t="s">
        <v>9565</v>
      </c>
      <c r="G480" s="1203" t="s">
        <v>52</v>
      </c>
      <c r="H480" s="1202">
        <v>3</v>
      </c>
      <c r="I480" s="1203">
        <v>4</v>
      </c>
      <c r="J480" s="1203" t="s">
        <v>9008</v>
      </c>
      <c r="K480" s="1203" t="s">
        <v>52</v>
      </c>
      <c r="L480" s="1203" t="s">
        <v>52</v>
      </c>
      <c r="M480" s="1203">
        <v>1</v>
      </c>
      <c r="N480" s="1203"/>
      <c r="O480" s="1215">
        <v>0</v>
      </c>
      <c r="P480" s="1203" t="s">
        <v>333</v>
      </c>
      <c r="Q480" s="1203">
        <v>28</v>
      </c>
      <c r="R480" s="1203">
        <v>6</v>
      </c>
      <c r="S480" s="1203">
        <v>2011</v>
      </c>
      <c r="T480" s="1203"/>
      <c r="U480" s="1203"/>
      <c r="V480" s="1203"/>
      <c r="W480" s="1203" t="s">
        <v>9328</v>
      </c>
    </row>
    <row r="481" spans="1:23" s="184" customFormat="1" ht="44.25" customHeight="1">
      <c r="A481" s="1205">
        <v>470</v>
      </c>
      <c r="B481" s="1206" t="s">
        <v>52</v>
      </c>
      <c r="C481" s="1206" t="s">
        <v>52</v>
      </c>
      <c r="D481" s="1206" t="s">
        <v>52</v>
      </c>
      <c r="E481" s="1206" t="s">
        <v>52</v>
      </c>
      <c r="F481" s="1204" t="s">
        <v>9566</v>
      </c>
      <c r="G481" s="1203" t="s">
        <v>52</v>
      </c>
      <c r="H481" s="1202">
        <v>3</v>
      </c>
      <c r="I481" s="1203">
        <v>5</v>
      </c>
      <c r="J481" s="1203" t="s">
        <v>7877</v>
      </c>
      <c r="K481" s="1203" t="s">
        <v>52</v>
      </c>
      <c r="L481" s="1203" t="s">
        <v>52</v>
      </c>
      <c r="M481" s="1203">
        <v>1</v>
      </c>
      <c r="N481" s="1203">
        <v>96</v>
      </c>
      <c r="O481" s="1215">
        <v>96</v>
      </c>
      <c r="P481" s="1203" t="s">
        <v>333</v>
      </c>
      <c r="Q481" s="1203">
        <v>5</v>
      </c>
      <c r="R481" s="1203">
        <v>1</v>
      </c>
      <c r="S481" s="1203">
        <v>2011</v>
      </c>
      <c r="T481" s="1203">
        <v>9</v>
      </c>
      <c r="U481" s="1203">
        <v>12</v>
      </c>
      <c r="V481" s="1203">
        <v>2011</v>
      </c>
      <c r="W481" s="1203"/>
    </row>
    <row r="482" spans="1:23" s="184" customFormat="1" ht="44.25" customHeight="1">
      <c r="A482" s="1202">
        <v>471</v>
      </c>
      <c r="B482" s="1206"/>
      <c r="C482" s="1206"/>
      <c r="D482" s="1206"/>
      <c r="E482" s="1206"/>
      <c r="F482" s="1204" t="s">
        <v>9567</v>
      </c>
      <c r="G482" s="1203" t="s">
        <v>52</v>
      </c>
      <c r="H482" s="1202">
        <v>3</v>
      </c>
      <c r="I482" s="1203">
        <v>1</v>
      </c>
      <c r="J482" s="1203" t="s">
        <v>7877</v>
      </c>
      <c r="K482" s="1203" t="s">
        <v>52</v>
      </c>
      <c r="L482" s="1203" t="s">
        <v>52</v>
      </c>
      <c r="M482" s="1203">
        <v>1</v>
      </c>
      <c r="N482" s="1203">
        <v>127</v>
      </c>
      <c r="O482" s="1215">
        <v>127</v>
      </c>
      <c r="P482" s="1203" t="s">
        <v>333</v>
      </c>
      <c r="Q482" s="1203">
        <v>24</v>
      </c>
      <c r="R482" s="1203">
        <v>2</v>
      </c>
      <c r="S482" s="1203">
        <v>2012</v>
      </c>
      <c r="T482" s="1203">
        <v>19</v>
      </c>
      <c r="U482" s="1203">
        <v>11</v>
      </c>
      <c r="V482" s="1203">
        <v>2012</v>
      </c>
      <c r="W482" s="1203"/>
    </row>
    <row r="483" spans="1:23" s="184" customFormat="1" ht="44.25" customHeight="1">
      <c r="A483" s="1205">
        <v>472</v>
      </c>
      <c r="B483" s="1206" t="s">
        <v>52</v>
      </c>
      <c r="C483" s="1206" t="s">
        <v>52</v>
      </c>
      <c r="D483" s="1206" t="s">
        <v>52</v>
      </c>
      <c r="E483" s="1206" t="s">
        <v>52</v>
      </c>
      <c r="F483" s="1204" t="s">
        <v>9568</v>
      </c>
      <c r="G483" s="1203" t="s">
        <v>52</v>
      </c>
      <c r="H483" s="1202">
        <v>4</v>
      </c>
      <c r="I483" s="1203">
        <v>1</v>
      </c>
      <c r="J483" s="1203" t="s">
        <v>9008</v>
      </c>
      <c r="K483" s="1203" t="s">
        <v>52</v>
      </c>
      <c r="L483" s="1203" t="s">
        <v>52</v>
      </c>
      <c r="M483" s="1203">
        <v>1</v>
      </c>
      <c r="N483" s="1203"/>
      <c r="O483" s="1215">
        <v>0</v>
      </c>
      <c r="P483" s="1203" t="s">
        <v>333</v>
      </c>
      <c r="Q483" s="1203">
        <v>10</v>
      </c>
      <c r="R483" s="1203">
        <v>2</v>
      </c>
      <c r="S483" s="1203">
        <v>2012</v>
      </c>
      <c r="T483" s="1203"/>
      <c r="U483" s="1203"/>
      <c r="V483" s="1203"/>
      <c r="W483" s="1203" t="s">
        <v>9569</v>
      </c>
    </row>
    <row r="484" spans="1:23" s="184" customFormat="1" ht="44.25" customHeight="1">
      <c r="A484" s="1202">
        <v>473</v>
      </c>
      <c r="B484" s="1206" t="s">
        <v>52</v>
      </c>
      <c r="C484" s="1206" t="s">
        <v>52</v>
      </c>
      <c r="D484" s="1206" t="s">
        <v>52</v>
      </c>
      <c r="E484" s="1206" t="s">
        <v>52</v>
      </c>
      <c r="F484" s="1204" t="s">
        <v>9570</v>
      </c>
      <c r="G484" s="1203" t="s">
        <v>52</v>
      </c>
      <c r="H484" s="1202">
        <v>4</v>
      </c>
      <c r="I484" s="1203">
        <v>2</v>
      </c>
      <c r="J484" s="1203" t="s">
        <v>9008</v>
      </c>
      <c r="K484" s="1203" t="s">
        <v>52</v>
      </c>
      <c r="L484" s="1203" t="s">
        <v>52</v>
      </c>
      <c r="M484" s="1203">
        <v>1</v>
      </c>
      <c r="N484" s="1203"/>
      <c r="O484" s="1215">
        <v>0</v>
      </c>
      <c r="P484" s="1203" t="s">
        <v>333</v>
      </c>
      <c r="Q484" s="1203">
        <v>10</v>
      </c>
      <c r="R484" s="1203">
        <v>2</v>
      </c>
      <c r="S484" s="1203">
        <v>2012</v>
      </c>
      <c r="T484" s="1203"/>
      <c r="U484" s="1203"/>
      <c r="V484" s="1203"/>
      <c r="W484" s="1203" t="s">
        <v>9571</v>
      </c>
    </row>
    <row r="485" spans="1:23" s="184" customFormat="1" ht="44.25" customHeight="1">
      <c r="A485" s="1205">
        <v>474</v>
      </c>
      <c r="B485" s="1206" t="s">
        <v>52</v>
      </c>
      <c r="C485" s="1206" t="s">
        <v>52</v>
      </c>
      <c r="D485" s="1206" t="s">
        <v>52</v>
      </c>
      <c r="E485" s="1206" t="s">
        <v>52</v>
      </c>
      <c r="F485" s="1204" t="s">
        <v>9572</v>
      </c>
      <c r="G485" s="1203" t="s">
        <v>52</v>
      </c>
      <c r="H485" s="1202">
        <v>4</v>
      </c>
      <c r="I485" s="1203">
        <v>3</v>
      </c>
      <c r="J485" s="1203" t="s">
        <v>9008</v>
      </c>
      <c r="K485" s="1203" t="s">
        <v>52</v>
      </c>
      <c r="L485" s="1203" t="s">
        <v>52</v>
      </c>
      <c r="M485" s="1203">
        <v>1</v>
      </c>
      <c r="N485" s="1203"/>
      <c r="O485" s="1215">
        <v>0</v>
      </c>
      <c r="P485" s="1203" t="s">
        <v>333</v>
      </c>
      <c r="Q485" s="1203">
        <v>10</v>
      </c>
      <c r="R485" s="1203">
        <v>2</v>
      </c>
      <c r="S485" s="1203">
        <v>2012</v>
      </c>
      <c r="T485" s="1203"/>
      <c r="U485" s="1203"/>
      <c r="V485" s="1203"/>
      <c r="W485" s="1203" t="s">
        <v>9360</v>
      </c>
    </row>
    <row r="486" spans="1:23" s="184" customFormat="1" ht="44.25" customHeight="1">
      <c r="A486" s="1202">
        <v>475</v>
      </c>
      <c r="B486" s="1206" t="s">
        <v>52</v>
      </c>
      <c r="C486" s="1206" t="s">
        <v>52</v>
      </c>
      <c r="D486" s="1206" t="s">
        <v>52</v>
      </c>
      <c r="E486" s="1206" t="s">
        <v>52</v>
      </c>
      <c r="F486" s="1204" t="s">
        <v>9573</v>
      </c>
      <c r="G486" s="1203" t="s">
        <v>52</v>
      </c>
      <c r="H486" s="1202">
        <v>4</v>
      </c>
      <c r="I486" s="1203">
        <v>4</v>
      </c>
      <c r="J486" s="1203" t="s">
        <v>9008</v>
      </c>
      <c r="K486" s="1203" t="s">
        <v>52</v>
      </c>
      <c r="L486" s="1203" t="s">
        <v>52</v>
      </c>
      <c r="M486" s="1203">
        <v>1</v>
      </c>
      <c r="N486" s="1203"/>
      <c r="O486" s="1215">
        <v>0</v>
      </c>
      <c r="P486" s="1203" t="s">
        <v>333</v>
      </c>
      <c r="Q486" s="1203">
        <v>10</v>
      </c>
      <c r="R486" s="1203">
        <v>2</v>
      </c>
      <c r="S486" s="1203">
        <v>2012</v>
      </c>
      <c r="T486" s="1203"/>
      <c r="U486" s="1203"/>
      <c r="V486" s="1203"/>
      <c r="W486" s="1203"/>
    </row>
    <row r="487" spans="1:23" s="184" customFormat="1" ht="44.25" customHeight="1">
      <c r="A487" s="1205">
        <v>476</v>
      </c>
      <c r="B487" s="1206" t="s">
        <v>52</v>
      </c>
      <c r="C487" s="1206" t="s">
        <v>52</v>
      </c>
      <c r="D487" s="1206" t="s">
        <v>52</v>
      </c>
      <c r="E487" s="1206" t="s">
        <v>52</v>
      </c>
      <c r="F487" s="1204" t="s">
        <v>9574</v>
      </c>
      <c r="G487" s="1203" t="s">
        <v>52</v>
      </c>
      <c r="H487" s="1202">
        <v>4</v>
      </c>
      <c r="I487" s="1203">
        <v>5</v>
      </c>
      <c r="J487" s="1203" t="s">
        <v>9008</v>
      </c>
      <c r="K487" s="1203" t="s">
        <v>52</v>
      </c>
      <c r="L487" s="1203" t="s">
        <v>52</v>
      </c>
      <c r="M487" s="1203">
        <v>1</v>
      </c>
      <c r="N487" s="1203"/>
      <c r="O487" s="1215">
        <v>0</v>
      </c>
      <c r="P487" s="1203" t="s">
        <v>333</v>
      </c>
      <c r="Q487" s="1203">
        <v>10</v>
      </c>
      <c r="R487" s="1203">
        <v>2</v>
      </c>
      <c r="S487" s="1203">
        <v>2012</v>
      </c>
      <c r="T487" s="1203"/>
      <c r="U487" s="1203"/>
      <c r="V487" s="1203"/>
      <c r="W487" s="1203" t="s">
        <v>9360</v>
      </c>
    </row>
    <row r="488" spans="1:23" s="184" customFormat="1" ht="44.25" customHeight="1">
      <c r="A488" s="1202">
        <v>477</v>
      </c>
      <c r="B488" s="1206" t="s">
        <v>52</v>
      </c>
      <c r="C488" s="1206" t="s">
        <v>52</v>
      </c>
      <c r="D488" s="1206" t="s">
        <v>52</v>
      </c>
      <c r="E488" s="1206" t="s">
        <v>52</v>
      </c>
      <c r="F488" s="1204" t="s">
        <v>9575</v>
      </c>
      <c r="G488" s="1203" t="s">
        <v>52</v>
      </c>
      <c r="H488" s="1202">
        <v>4</v>
      </c>
      <c r="I488" s="1203">
        <v>6</v>
      </c>
      <c r="J488" s="1203" t="s">
        <v>9008</v>
      </c>
      <c r="K488" s="1203" t="s">
        <v>52</v>
      </c>
      <c r="L488" s="1203" t="s">
        <v>52</v>
      </c>
      <c r="M488" s="1203">
        <v>1</v>
      </c>
      <c r="N488" s="1203"/>
      <c r="O488" s="1215">
        <v>0</v>
      </c>
      <c r="P488" s="1203" t="s">
        <v>333</v>
      </c>
      <c r="Q488" s="1203">
        <v>16</v>
      </c>
      <c r="R488" s="1203">
        <v>2</v>
      </c>
      <c r="S488" s="1203">
        <v>2012</v>
      </c>
      <c r="T488" s="1203"/>
      <c r="U488" s="1203"/>
      <c r="V488" s="1203"/>
      <c r="W488" s="1203"/>
    </row>
    <row r="489" spans="1:23" s="184" customFormat="1" ht="44.25" customHeight="1">
      <c r="A489" s="1205">
        <v>478</v>
      </c>
      <c r="B489" s="1206" t="s">
        <v>52</v>
      </c>
      <c r="C489" s="1206" t="s">
        <v>52</v>
      </c>
      <c r="D489" s="1206" t="s">
        <v>52</v>
      </c>
      <c r="E489" s="1206" t="s">
        <v>52</v>
      </c>
      <c r="F489" s="1204" t="s">
        <v>9576</v>
      </c>
      <c r="G489" s="1203" t="s">
        <v>52</v>
      </c>
      <c r="H489" s="1202">
        <v>4</v>
      </c>
      <c r="I489" s="1203">
        <v>7</v>
      </c>
      <c r="J489" s="1203" t="s">
        <v>9008</v>
      </c>
      <c r="K489" s="1203" t="s">
        <v>52</v>
      </c>
      <c r="L489" s="1203" t="s">
        <v>52</v>
      </c>
      <c r="M489" s="1203">
        <v>1</v>
      </c>
      <c r="N489" s="1203"/>
      <c r="O489" s="1215">
        <v>0</v>
      </c>
      <c r="P489" s="1203" t="s">
        <v>333</v>
      </c>
      <c r="Q489" s="1203">
        <v>17</v>
      </c>
      <c r="R489" s="1203">
        <v>2</v>
      </c>
      <c r="S489" s="1203">
        <v>2012</v>
      </c>
      <c r="T489" s="1203"/>
      <c r="U489" s="1203"/>
      <c r="V489" s="1203"/>
      <c r="W489" s="1203" t="s">
        <v>9569</v>
      </c>
    </row>
    <row r="490" spans="1:23" s="184" customFormat="1" ht="44.25" customHeight="1">
      <c r="A490" s="1202">
        <v>479</v>
      </c>
      <c r="B490" s="1206" t="s">
        <v>52</v>
      </c>
      <c r="C490" s="1206" t="s">
        <v>52</v>
      </c>
      <c r="D490" s="1206" t="s">
        <v>52</v>
      </c>
      <c r="E490" s="1206" t="s">
        <v>52</v>
      </c>
      <c r="F490" s="1204" t="s">
        <v>9577</v>
      </c>
      <c r="G490" s="1203" t="s">
        <v>52</v>
      </c>
      <c r="H490" s="1202">
        <v>4</v>
      </c>
      <c r="I490" s="1203">
        <v>8</v>
      </c>
      <c r="J490" s="1203" t="s">
        <v>9008</v>
      </c>
      <c r="K490" s="1203" t="s">
        <v>52</v>
      </c>
      <c r="L490" s="1203" t="s">
        <v>52</v>
      </c>
      <c r="M490" s="1203">
        <v>1</v>
      </c>
      <c r="N490" s="1203"/>
      <c r="O490" s="1215">
        <v>0</v>
      </c>
      <c r="P490" s="1203" t="s">
        <v>333</v>
      </c>
      <c r="Q490" s="1203">
        <v>22</v>
      </c>
      <c r="R490" s="1203">
        <v>2</v>
      </c>
      <c r="S490" s="1203">
        <v>2012</v>
      </c>
      <c r="T490" s="1203"/>
      <c r="U490" s="1203"/>
      <c r="V490" s="1203"/>
      <c r="W490" s="1203" t="s">
        <v>9578</v>
      </c>
    </row>
    <row r="491" spans="1:23" s="184" customFormat="1" ht="44.25" customHeight="1">
      <c r="A491" s="1205">
        <v>480</v>
      </c>
      <c r="B491" s="1206" t="s">
        <v>52</v>
      </c>
      <c r="C491" s="1206" t="s">
        <v>52</v>
      </c>
      <c r="D491" s="1206" t="s">
        <v>52</v>
      </c>
      <c r="E491" s="1206" t="s">
        <v>52</v>
      </c>
      <c r="F491" s="1204" t="s">
        <v>9579</v>
      </c>
      <c r="G491" s="1203" t="s">
        <v>52</v>
      </c>
      <c r="H491" s="1202">
        <v>4</v>
      </c>
      <c r="I491" s="1203">
        <v>9</v>
      </c>
      <c r="J491" s="1203" t="s">
        <v>9008</v>
      </c>
      <c r="K491" s="1203" t="s">
        <v>52</v>
      </c>
      <c r="L491" s="1203" t="s">
        <v>52</v>
      </c>
      <c r="M491" s="1203">
        <v>1</v>
      </c>
      <c r="N491" s="1203"/>
      <c r="O491" s="1215">
        <v>0</v>
      </c>
      <c r="P491" s="1203" t="s">
        <v>333</v>
      </c>
      <c r="Q491" s="1203">
        <v>22</v>
      </c>
      <c r="R491" s="1203">
        <v>2</v>
      </c>
      <c r="S491" s="1203">
        <v>2012</v>
      </c>
      <c r="T491" s="1203"/>
      <c r="U491" s="1203"/>
      <c r="V491" s="1203"/>
      <c r="W491" s="1203" t="s">
        <v>9578</v>
      </c>
    </row>
    <row r="492" spans="1:23" s="184" customFormat="1" ht="44.25" customHeight="1">
      <c r="A492" s="1202">
        <v>481</v>
      </c>
      <c r="B492" s="1206" t="s">
        <v>52</v>
      </c>
      <c r="C492" s="1206" t="s">
        <v>52</v>
      </c>
      <c r="D492" s="1206" t="s">
        <v>52</v>
      </c>
      <c r="E492" s="1206" t="s">
        <v>52</v>
      </c>
      <c r="F492" s="1204" t="s">
        <v>9580</v>
      </c>
      <c r="G492" s="1203" t="s">
        <v>52</v>
      </c>
      <c r="H492" s="1202">
        <v>4</v>
      </c>
      <c r="I492" s="1203">
        <v>10</v>
      </c>
      <c r="J492" s="1203" t="s">
        <v>9008</v>
      </c>
      <c r="K492" s="1203" t="s">
        <v>52</v>
      </c>
      <c r="L492" s="1203" t="s">
        <v>52</v>
      </c>
      <c r="M492" s="1203">
        <v>1</v>
      </c>
      <c r="N492" s="1203"/>
      <c r="O492" s="1215">
        <v>0</v>
      </c>
      <c r="P492" s="1203" t="s">
        <v>333</v>
      </c>
      <c r="Q492" s="1203">
        <v>22</v>
      </c>
      <c r="R492" s="1203">
        <v>2</v>
      </c>
      <c r="S492" s="1203">
        <v>2012</v>
      </c>
      <c r="T492" s="1203"/>
      <c r="U492" s="1203"/>
      <c r="V492" s="1203"/>
      <c r="W492" s="1203" t="s">
        <v>9581</v>
      </c>
    </row>
    <row r="493" spans="1:23" s="184" customFormat="1" ht="44.25" customHeight="1">
      <c r="A493" s="1205">
        <v>482</v>
      </c>
      <c r="B493" s="1206" t="s">
        <v>52</v>
      </c>
      <c r="C493" s="1206" t="s">
        <v>52</v>
      </c>
      <c r="D493" s="1206" t="s">
        <v>52</v>
      </c>
      <c r="E493" s="1206" t="s">
        <v>52</v>
      </c>
      <c r="F493" s="1204" t="s">
        <v>9582</v>
      </c>
      <c r="G493" s="1203" t="s">
        <v>52</v>
      </c>
      <c r="H493" s="1202">
        <v>4</v>
      </c>
      <c r="I493" s="1203">
        <v>11</v>
      </c>
      <c r="J493" s="1203" t="s">
        <v>9008</v>
      </c>
      <c r="K493" s="1203" t="s">
        <v>52</v>
      </c>
      <c r="L493" s="1203" t="s">
        <v>52</v>
      </c>
      <c r="M493" s="1203">
        <v>1</v>
      </c>
      <c r="N493" s="1203"/>
      <c r="O493" s="1215">
        <v>0</v>
      </c>
      <c r="P493" s="1203" t="s">
        <v>333</v>
      </c>
      <c r="Q493" s="1203">
        <v>22</v>
      </c>
      <c r="R493" s="1203">
        <v>2</v>
      </c>
      <c r="S493" s="1203">
        <v>2012</v>
      </c>
      <c r="T493" s="1203"/>
      <c r="U493" s="1203"/>
      <c r="V493" s="1203"/>
      <c r="W493" s="1203" t="s">
        <v>9348</v>
      </c>
    </row>
    <row r="494" spans="1:23" s="184" customFormat="1" ht="44.25" customHeight="1">
      <c r="A494" s="1202">
        <v>483</v>
      </c>
      <c r="B494" s="1206" t="s">
        <v>52</v>
      </c>
      <c r="C494" s="1206" t="s">
        <v>52</v>
      </c>
      <c r="D494" s="1206" t="s">
        <v>52</v>
      </c>
      <c r="E494" s="1206" t="s">
        <v>52</v>
      </c>
      <c r="F494" s="1204" t="s">
        <v>9583</v>
      </c>
      <c r="G494" s="1203" t="s">
        <v>52</v>
      </c>
      <c r="H494" s="1202">
        <v>4</v>
      </c>
      <c r="I494" s="1203">
        <v>12</v>
      </c>
      <c r="J494" s="1203" t="s">
        <v>9008</v>
      </c>
      <c r="K494" s="1203" t="s">
        <v>52</v>
      </c>
      <c r="L494" s="1203" t="s">
        <v>52</v>
      </c>
      <c r="M494" s="1203">
        <v>1</v>
      </c>
      <c r="N494" s="1203"/>
      <c r="O494" s="1215">
        <v>0</v>
      </c>
      <c r="P494" s="1203" t="s">
        <v>333</v>
      </c>
      <c r="Q494" s="1203">
        <v>22</v>
      </c>
      <c r="R494" s="1203">
        <v>2</v>
      </c>
      <c r="S494" s="1203">
        <v>2012</v>
      </c>
      <c r="T494" s="1203"/>
      <c r="U494" s="1203"/>
      <c r="V494" s="1203"/>
      <c r="W494" s="1203" t="s">
        <v>9578</v>
      </c>
    </row>
    <row r="495" spans="1:23" s="184" customFormat="1" ht="44.25" customHeight="1">
      <c r="A495" s="1205">
        <v>484</v>
      </c>
      <c r="B495" s="1206" t="s">
        <v>52</v>
      </c>
      <c r="C495" s="1206" t="s">
        <v>52</v>
      </c>
      <c r="D495" s="1206" t="s">
        <v>52</v>
      </c>
      <c r="E495" s="1206" t="s">
        <v>52</v>
      </c>
      <c r="F495" s="1204" t="s">
        <v>9584</v>
      </c>
      <c r="G495" s="1203" t="s">
        <v>52</v>
      </c>
      <c r="H495" s="1202">
        <v>5</v>
      </c>
      <c r="I495" s="1203">
        <v>1</v>
      </c>
      <c r="J495" s="1203" t="s">
        <v>9008</v>
      </c>
      <c r="K495" s="1203" t="s">
        <v>52</v>
      </c>
      <c r="L495" s="1203" t="s">
        <v>52</v>
      </c>
      <c r="M495" s="1203">
        <v>1</v>
      </c>
      <c r="N495" s="1203"/>
      <c r="O495" s="1215">
        <v>0</v>
      </c>
      <c r="P495" s="1203" t="s">
        <v>333</v>
      </c>
      <c r="Q495" s="1203">
        <v>23</v>
      </c>
      <c r="R495" s="1203">
        <v>2</v>
      </c>
      <c r="S495" s="1203">
        <v>2012</v>
      </c>
      <c r="T495" s="1203"/>
      <c r="U495" s="1203"/>
      <c r="V495" s="1203"/>
      <c r="W495" s="1203" t="s">
        <v>9360</v>
      </c>
    </row>
    <row r="496" spans="1:23" s="184" customFormat="1" ht="44.25" customHeight="1">
      <c r="A496" s="1202">
        <v>485</v>
      </c>
      <c r="B496" s="1206" t="s">
        <v>52</v>
      </c>
      <c r="C496" s="1206" t="s">
        <v>52</v>
      </c>
      <c r="D496" s="1206" t="s">
        <v>52</v>
      </c>
      <c r="E496" s="1206" t="s">
        <v>52</v>
      </c>
      <c r="F496" s="1204" t="s">
        <v>9585</v>
      </c>
      <c r="G496" s="1203" t="s">
        <v>52</v>
      </c>
      <c r="H496" s="1202">
        <v>5</v>
      </c>
      <c r="I496" s="1203">
        <v>2</v>
      </c>
      <c r="J496" s="1203" t="s">
        <v>9008</v>
      </c>
      <c r="K496" s="1203" t="s">
        <v>52</v>
      </c>
      <c r="L496" s="1203" t="s">
        <v>52</v>
      </c>
      <c r="M496" s="1203">
        <v>1</v>
      </c>
      <c r="N496" s="1203"/>
      <c r="O496" s="1215">
        <v>0</v>
      </c>
      <c r="P496" s="1203" t="s">
        <v>333</v>
      </c>
      <c r="Q496" s="1203">
        <v>27</v>
      </c>
      <c r="R496" s="1203">
        <v>2</v>
      </c>
      <c r="S496" s="1203">
        <v>2012</v>
      </c>
      <c r="T496" s="1203"/>
      <c r="U496" s="1203"/>
      <c r="V496" s="1203"/>
      <c r="W496" s="1203"/>
    </row>
    <row r="497" spans="1:23" s="184" customFormat="1" ht="44.25" customHeight="1">
      <c r="A497" s="1205">
        <v>486</v>
      </c>
      <c r="B497" s="1206" t="s">
        <v>52</v>
      </c>
      <c r="C497" s="1206" t="s">
        <v>52</v>
      </c>
      <c r="D497" s="1206" t="s">
        <v>52</v>
      </c>
      <c r="E497" s="1206" t="s">
        <v>52</v>
      </c>
      <c r="F497" s="1204" t="s">
        <v>9586</v>
      </c>
      <c r="G497" s="1203" t="s">
        <v>52</v>
      </c>
      <c r="H497" s="1202">
        <v>5</v>
      </c>
      <c r="I497" s="1203">
        <v>3</v>
      </c>
      <c r="J497" s="1203" t="s">
        <v>9008</v>
      </c>
      <c r="K497" s="1203" t="s">
        <v>52</v>
      </c>
      <c r="L497" s="1203" t="s">
        <v>52</v>
      </c>
      <c r="M497" s="1203">
        <v>1</v>
      </c>
      <c r="N497" s="1203"/>
      <c r="O497" s="1215">
        <v>0</v>
      </c>
      <c r="P497" s="1203" t="s">
        <v>333</v>
      </c>
      <c r="Q497" s="1203">
        <v>1</v>
      </c>
      <c r="R497" s="1203">
        <v>3</v>
      </c>
      <c r="S497" s="1203">
        <v>2012</v>
      </c>
      <c r="T497" s="1203"/>
      <c r="U497" s="1203"/>
      <c r="V497" s="1203"/>
      <c r="W497" s="1203" t="s">
        <v>9578</v>
      </c>
    </row>
    <row r="498" spans="1:23" s="184" customFormat="1" ht="44.25" customHeight="1">
      <c r="A498" s="1202">
        <v>487</v>
      </c>
      <c r="B498" s="1206" t="s">
        <v>52</v>
      </c>
      <c r="C498" s="1206" t="s">
        <v>52</v>
      </c>
      <c r="D498" s="1206" t="s">
        <v>52</v>
      </c>
      <c r="E498" s="1206" t="s">
        <v>52</v>
      </c>
      <c r="F498" s="1204" t="s">
        <v>9587</v>
      </c>
      <c r="G498" s="1203" t="s">
        <v>52</v>
      </c>
      <c r="H498" s="1202">
        <v>5</v>
      </c>
      <c r="I498" s="1203">
        <v>4</v>
      </c>
      <c r="J498" s="1203" t="s">
        <v>9008</v>
      </c>
      <c r="K498" s="1203" t="s">
        <v>52</v>
      </c>
      <c r="L498" s="1203" t="s">
        <v>52</v>
      </c>
      <c r="M498" s="1203">
        <v>1</v>
      </c>
      <c r="N498" s="1203"/>
      <c r="O498" s="1215">
        <v>0</v>
      </c>
      <c r="P498" s="1203" t="s">
        <v>333</v>
      </c>
      <c r="Q498" s="1203">
        <v>25</v>
      </c>
      <c r="R498" s="1203">
        <v>4</v>
      </c>
      <c r="S498" s="1203">
        <v>2012</v>
      </c>
      <c r="T498" s="1203"/>
      <c r="U498" s="1203"/>
      <c r="V498" s="1203"/>
      <c r="W498" s="1203" t="s">
        <v>9588</v>
      </c>
    </row>
    <row r="499" spans="1:23" s="184" customFormat="1" ht="44.25" customHeight="1">
      <c r="A499" s="1205">
        <v>488</v>
      </c>
      <c r="B499" s="1206" t="s">
        <v>52</v>
      </c>
      <c r="C499" s="1206" t="s">
        <v>52</v>
      </c>
      <c r="D499" s="1206" t="s">
        <v>52</v>
      </c>
      <c r="E499" s="1206" t="s">
        <v>52</v>
      </c>
      <c r="F499" s="1204" t="s">
        <v>9589</v>
      </c>
      <c r="G499" s="1203" t="s">
        <v>52</v>
      </c>
      <c r="H499" s="1202">
        <v>5</v>
      </c>
      <c r="I499" s="1203">
        <v>5</v>
      </c>
      <c r="J499" s="1203" t="s">
        <v>9008</v>
      </c>
      <c r="K499" s="1203" t="s">
        <v>52</v>
      </c>
      <c r="L499" s="1203" t="s">
        <v>52</v>
      </c>
      <c r="M499" s="1203">
        <v>1</v>
      </c>
      <c r="N499" s="1203"/>
      <c r="O499" s="1215">
        <v>0</v>
      </c>
      <c r="P499" s="1203" t="s">
        <v>333</v>
      </c>
      <c r="Q499" s="1203">
        <v>25</v>
      </c>
      <c r="R499" s="1203">
        <v>4</v>
      </c>
      <c r="S499" s="1203">
        <v>2012</v>
      </c>
      <c r="T499" s="1203"/>
      <c r="U499" s="1203"/>
      <c r="V499" s="1203"/>
      <c r="W499" s="1203"/>
    </row>
    <row r="500" spans="1:23" s="184" customFormat="1" ht="44.25" customHeight="1">
      <c r="A500" s="1202">
        <v>489</v>
      </c>
      <c r="B500" s="1206" t="s">
        <v>52</v>
      </c>
      <c r="C500" s="1206" t="s">
        <v>52</v>
      </c>
      <c r="D500" s="1206" t="s">
        <v>52</v>
      </c>
      <c r="E500" s="1206" t="s">
        <v>52</v>
      </c>
      <c r="F500" s="1204" t="s">
        <v>9590</v>
      </c>
      <c r="G500" s="1203" t="s">
        <v>843</v>
      </c>
      <c r="H500" s="1202">
        <v>5</v>
      </c>
      <c r="I500" s="1203">
        <v>6</v>
      </c>
      <c r="J500" s="1203" t="s">
        <v>9008</v>
      </c>
      <c r="K500" s="1203" t="s">
        <v>52</v>
      </c>
      <c r="L500" s="1203" t="s">
        <v>52</v>
      </c>
      <c r="M500" s="1203">
        <v>1</v>
      </c>
      <c r="N500" s="1203"/>
      <c r="O500" s="1215">
        <v>0</v>
      </c>
      <c r="P500" s="1203" t="s">
        <v>333</v>
      </c>
      <c r="Q500" s="1203">
        <v>16</v>
      </c>
      <c r="R500" s="1203">
        <v>5</v>
      </c>
      <c r="S500" s="1203">
        <v>2012</v>
      </c>
      <c r="T500" s="1203"/>
      <c r="U500" s="1203"/>
      <c r="V500" s="1203"/>
      <c r="W500" s="1203"/>
    </row>
    <row r="501" spans="1:23" s="184" customFormat="1" ht="44.25" customHeight="1">
      <c r="A501" s="1205">
        <v>490</v>
      </c>
      <c r="B501" s="1206" t="s">
        <v>52</v>
      </c>
      <c r="C501" s="1206" t="s">
        <v>52</v>
      </c>
      <c r="D501" s="1206" t="s">
        <v>52</v>
      </c>
      <c r="E501" s="1206" t="s">
        <v>52</v>
      </c>
      <c r="F501" s="1204" t="s">
        <v>9591</v>
      </c>
      <c r="G501" s="1203" t="s">
        <v>52</v>
      </c>
      <c r="H501" s="1202">
        <v>5</v>
      </c>
      <c r="I501" s="1203">
        <v>7</v>
      </c>
      <c r="J501" s="1203" t="s">
        <v>9008</v>
      </c>
      <c r="K501" s="1203" t="s">
        <v>52</v>
      </c>
      <c r="L501" s="1203" t="s">
        <v>52</v>
      </c>
      <c r="M501" s="1203">
        <v>1</v>
      </c>
      <c r="N501" s="1203"/>
      <c r="O501" s="1215">
        <v>0</v>
      </c>
      <c r="P501" s="1203" t="s">
        <v>333</v>
      </c>
      <c r="Q501" s="1203">
        <v>17</v>
      </c>
      <c r="R501" s="1203">
        <v>5</v>
      </c>
      <c r="S501" s="1203">
        <v>2012</v>
      </c>
      <c r="T501" s="1203"/>
      <c r="U501" s="1203"/>
      <c r="V501" s="1203"/>
      <c r="W501" s="1203" t="s">
        <v>9367</v>
      </c>
    </row>
    <row r="502" spans="1:23" s="184" customFormat="1" ht="44.25" customHeight="1">
      <c r="A502" s="1202">
        <v>491</v>
      </c>
      <c r="B502" s="1206" t="s">
        <v>52</v>
      </c>
      <c r="C502" s="1206" t="s">
        <v>52</v>
      </c>
      <c r="D502" s="1206" t="s">
        <v>52</v>
      </c>
      <c r="E502" s="1206" t="s">
        <v>52</v>
      </c>
      <c r="F502" s="1204" t="s">
        <v>9592</v>
      </c>
      <c r="G502" s="1203" t="s">
        <v>52</v>
      </c>
      <c r="H502" s="1202">
        <v>5</v>
      </c>
      <c r="I502" s="1203">
        <v>8</v>
      </c>
      <c r="J502" s="1203" t="s">
        <v>9008</v>
      </c>
      <c r="K502" s="1203" t="s">
        <v>52</v>
      </c>
      <c r="L502" s="1203" t="s">
        <v>52</v>
      </c>
      <c r="M502" s="1203">
        <v>1</v>
      </c>
      <c r="N502" s="1203"/>
      <c r="O502" s="1215">
        <v>0</v>
      </c>
      <c r="P502" s="1203" t="s">
        <v>333</v>
      </c>
      <c r="Q502" s="1203">
        <v>17</v>
      </c>
      <c r="R502" s="1203">
        <v>5</v>
      </c>
      <c r="S502" s="1203">
        <v>2012</v>
      </c>
      <c r="T502" s="1203"/>
      <c r="U502" s="1203"/>
      <c r="V502" s="1203"/>
      <c r="W502" s="1203"/>
    </row>
    <row r="503" spans="1:23" s="184" customFormat="1" ht="44.25" customHeight="1">
      <c r="A503" s="1205">
        <v>492</v>
      </c>
      <c r="B503" s="1206" t="s">
        <v>52</v>
      </c>
      <c r="C503" s="1206" t="s">
        <v>52</v>
      </c>
      <c r="D503" s="1206" t="s">
        <v>52</v>
      </c>
      <c r="E503" s="1206" t="s">
        <v>52</v>
      </c>
      <c r="F503" s="1204" t="s">
        <v>9593</v>
      </c>
      <c r="G503" s="1203" t="s">
        <v>52</v>
      </c>
      <c r="H503" s="1202">
        <v>5</v>
      </c>
      <c r="I503" s="1203">
        <v>9</v>
      </c>
      <c r="J503" s="1203" t="s">
        <v>9008</v>
      </c>
      <c r="K503" s="1203" t="s">
        <v>52</v>
      </c>
      <c r="L503" s="1203" t="s">
        <v>52</v>
      </c>
      <c r="M503" s="1203">
        <v>1</v>
      </c>
      <c r="N503" s="1203"/>
      <c r="O503" s="1215">
        <v>0</v>
      </c>
      <c r="P503" s="1203" t="s">
        <v>333</v>
      </c>
      <c r="Q503" s="1203">
        <v>17</v>
      </c>
      <c r="R503" s="1203">
        <v>5</v>
      </c>
      <c r="S503" s="1203">
        <v>2012</v>
      </c>
      <c r="T503" s="1203"/>
      <c r="U503" s="1203"/>
      <c r="V503" s="1203"/>
      <c r="W503" s="1203" t="s">
        <v>9373</v>
      </c>
    </row>
    <row r="504" spans="1:23" s="184" customFormat="1" ht="44.25" customHeight="1">
      <c r="A504" s="1202">
        <v>493</v>
      </c>
      <c r="B504" s="1206" t="s">
        <v>52</v>
      </c>
      <c r="C504" s="1206" t="s">
        <v>52</v>
      </c>
      <c r="D504" s="1206" t="s">
        <v>52</v>
      </c>
      <c r="E504" s="1206" t="s">
        <v>52</v>
      </c>
      <c r="F504" s="1204" t="s">
        <v>9594</v>
      </c>
      <c r="G504" s="1203" t="s">
        <v>52</v>
      </c>
      <c r="H504" s="1202">
        <v>5</v>
      </c>
      <c r="I504" s="1203">
        <v>10</v>
      </c>
      <c r="J504" s="1203" t="s">
        <v>9008</v>
      </c>
      <c r="K504" s="1203" t="s">
        <v>52</v>
      </c>
      <c r="L504" s="1203" t="s">
        <v>52</v>
      </c>
      <c r="M504" s="1203">
        <v>1</v>
      </c>
      <c r="N504" s="1203"/>
      <c r="O504" s="1215">
        <v>0</v>
      </c>
      <c r="P504" s="1203" t="s">
        <v>333</v>
      </c>
      <c r="Q504" s="1203">
        <v>17</v>
      </c>
      <c r="R504" s="1203">
        <v>5</v>
      </c>
      <c r="S504" s="1203">
        <v>2012</v>
      </c>
      <c r="T504" s="1203"/>
      <c r="U504" s="1203"/>
      <c r="V504" s="1203"/>
      <c r="W504" s="1203"/>
    </row>
    <row r="505" spans="1:23" s="184" customFormat="1" ht="44.25" customHeight="1">
      <c r="A505" s="1205">
        <v>494</v>
      </c>
      <c r="B505" s="1206" t="s">
        <v>52</v>
      </c>
      <c r="C505" s="1206" t="s">
        <v>52</v>
      </c>
      <c r="D505" s="1206" t="s">
        <v>52</v>
      </c>
      <c r="E505" s="1206" t="s">
        <v>52</v>
      </c>
      <c r="F505" s="1204" t="s">
        <v>9595</v>
      </c>
      <c r="G505" s="1203" t="s">
        <v>52</v>
      </c>
      <c r="H505" s="1202">
        <v>5</v>
      </c>
      <c r="I505" s="1203">
        <v>11</v>
      </c>
      <c r="J505" s="1203" t="s">
        <v>9008</v>
      </c>
      <c r="K505" s="1203" t="s">
        <v>52</v>
      </c>
      <c r="L505" s="1203" t="s">
        <v>52</v>
      </c>
      <c r="M505" s="1203">
        <v>1</v>
      </c>
      <c r="N505" s="1203"/>
      <c r="O505" s="1215">
        <v>0</v>
      </c>
      <c r="P505" s="1203" t="s">
        <v>333</v>
      </c>
      <c r="Q505" s="1203">
        <v>18</v>
      </c>
      <c r="R505" s="1203">
        <v>5</v>
      </c>
      <c r="S505" s="1203">
        <v>2012</v>
      </c>
      <c r="T505" s="1203"/>
      <c r="U505" s="1203"/>
      <c r="V505" s="1203"/>
      <c r="W505" s="1203"/>
    </row>
    <row r="506" spans="1:23" s="184" customFormat="1" ht="44.25" customHeight="1">
      <c r="A506" s="1202">
        <v>495</v>
      </c>
      <c r="B506" s="1206" t="s">
        <v>52</v>
      </c>
      <c r="C506" s="1206" t="s">
        <v>52</v>
      </c>
      <c r="D506" s="1206" t="s">
        <v>52</v>
      </c>
      <c r="E506" s="1206" t="s">
        <v>52</v>
      </c>
      <c r="F506" s="1204" t="s">
        <v>9596</v>
      </c>
      <c r="G506" s="1203" t="s">
        <v>52</v>
      </c>
      <c r="H506" s="1202">
        <v>5</v>
      </c>
      <c r="I506" s="1203">
        <v>12</v>
      </c>
      <c r="J506" s="1203" t="s">
        <v>9008</v>
      </c>
      <c r="K506" s="1203" t="s">
        <v>52</v>
      </c>
      <c r="L506" s="1203" t="s">
        <v>52</v>
      </c>
      <c r="M506" s="1203">
        <v>1</v>
      </c>
      <c r="N506" s="1203"/>
      <c r="O506" s="1215">
        <v>0</v>
      </c>
      <c r="P506" s="1203" t="s">
        <v>333</v>
      </c>
      <c r="Q506" s="1203">
        <v>18</v>
      </c>
      <c r="R506" s="1203">
        <v>5</v>
      </c>
      <c r="S506" s="1203">
        <v>2012</v>
      </c>
      <c r="T506" s="1203"/>
      <c r="U506" s="1203"/>
      <c r="V506" s="1203"/>
      <c r="W506" s="1203"/>
    </row>
    <row r="507" spans="1:23" s="184" customFormat="1" ht="44.25" customHeight="1">
      <c r="A507" s="1205">
        <v>496</v>
      </c>
      <c r="B507" s="1206" t="s">
        <v>52</v>
      </c>
      <c r="C507" s="1206" t="s">
        <v>52</v>
      </c>
      <c r="D507" s="1206" t="s">
        <v>52</v>
      </c>
      <c r="E507" s="1206" t="s">
        <v>52</v>
      </c>
      <c r="F507" s="1204" t="s">
        <v>9597</v>
      </c>
      <c r="G507" s="1203" t="s">
        <v>52</v>
      </c>
      <c r="H507" s="1202">
        <v>5</v>
      </c>
      <c r="I507" s="1203">
        <v>13</v>
      </c>
      <c r="J507" s="1203" t="s">
        <v>9008</v>
      </c>
      <c r="K507" s="1203" t="s">
        <v>52</v>
      </c>
      <c r="L507" s="1203" t="s">
        <v>52</v>
      </c>
      <c r="M507" s="1203">
        <v>1</v>
      </c>
      <c r="N507" s="1203"/>
      <c r="O507" s="1215">
        <v>0</v>
      </c>
      <c r="P507" s="1203" t="s">
        <v>333</v>
      </c>
      <c r="Q507" s="1203">
        <v>18</v>
      </c>
      <c r="R507" s="1203">
        <v>5</v>
      </c>
      <c r="S507" s="1203">
        <v>2012</v>
      </c>
      <c r="T507" s="1203"/>
      <c r="U507" s="1203"/>
      <c r="V507" s="1203"/>
      <c r="W507" s="1203"/>
    </row>
    <row r="508" spans="1:23" s="184" customFormat="1" ht="44.25" customHeight="1">
      <c r="A508" s="1202">
        <v>497</v>
      </c>
      <c r="B508" s="1206" t="s">
        <v>52</v>
      </c>
      <c r="C508" s="1206" t="s">
        <v>52</v>
      </c>
      <c r="D508" s="1206" t="s">
        <v>52</v>
      </c>
      <c r="E508" s="1206" t="s">
        <v>52</v>
      </c>
      <c r="F508" s="1204" t="s">
        <v>9598</v>
      </c>
      <c r="G508" s="1203" t="s">
        <v>52</v>
      </c>
      <c r="H508" s="1202">
        <v>5</v>
      </c>
      <c r="I508" s="1203">
        <v>14</v>
      </c>
      <c r="J508" s="1203" t="s">
        <v>9008</v>
      </c>
      <c r="K508" s="1203" t="s">
        <v>52</v>
      </c>
      <c r="L508" s="1203" t="s">
        <v>52</v>
      </c>
      <c r="M508" s="1203">
        <v>1</v>
      </c>
      <c r="N508" s="1203"/>
      <c r="O508" s="1215">
        <v>0</v>
      </c>
      <c r="P508" s="1203" t="s">
        <v>333</v>
      </c>
      <c r="Q508" s="1203">
        <v>18</v>
      </c>
      <c r="R508" s="1203">
        <v>5</v>
      </c>
      <c r="S508" s="1203">
        <v>2012</v>
      </c>
      <c r="T508" s="1203"/>
      <c r="U508" s="1203"/>
      <c r="V508" s="1203"/>
      <c r="W508" s="1203"/>
    </row>
    <row r="509" spans="1:23" s="184" customFormat="1" ht="44.25" customHeight="1">
      <c r="A509" s="1205">
        <v>498</v>
      </c>
      <c r="B509" s="1206" t="s">
        <v>52</v>
      </c>
      <c r="C509" s="1206" t="s">
        <v>52</v>
      </c>
      <c r="D509" s="1206" t="s">
        <v>52</v>
      </c>
      <c r="E509" s="1206" t="s">
        <v>52</v>
      </c>
      <c r="F509" s="1204" t="s">
        <v>9599</v>
      </c>
      <c r="G509" s="1203" t="s">
        <v>52</v>
      </c>
      <c r="H509" s="1202">
        <v>5</v>
      </c>
      <c r="I509" s="1203">
        <v>15</v>
      </c>
      <c r="J509" s="1203" t="s">
        <v>9008</v>
      </c>
      <c r="K509" s="1203" t="s">
        <v>52</v>
      </c>
      <c r="L509" s="1203" t="s">
        <v>52</v>
      </c>
      <c r="M509" s="1203">
        <v>1</v>
      </c>
      <c r="N509" s="1203"/>
      <c r="O509" s="1215">
        <v>0</v>
      </c>
      <c r="P509" s="1203" t="s">
        <v>333</v>
      </c>
      <c r="Q509" s="1203">
        <v>18</v>
      </c>
      <c r="R509" s="1203">
        <v>5</v>
      </c>
      <c r="S509" s="1203">
        <v>2012</v>
      </c>
      <c r="T509" s="1203"/>
      <c r="U509" s="1203"/>
      <c r="V509" s="1203"/>
      <c r="W509" s="1203"/>
    </row>
    <row r="510" spans="1:23" s="184" customFormat="1" ht="44.25" customHeight="1">
      <c r="A510" s="1202">
        <v>499</v>
      </c>
      <c r="B510" s="1206" t="s">
        <v>52</v>
      </c>
      <c r="C510" s="1206" t="s">
        <v>52</v>
      </c>
      <c r="D510" s="1206" t="s">
        <v>52</v>
      </c>
      <c r="E510" s="1206" t="s">
        <v>52</v>
      </c>
      <c r="F510" s="1204" t="s">
        <v>9600</v>
      </c>
      <c r="G510" s="1203" t="s">
        <v>52</v>
      </c>
      <c r="H510" s="1202">
        <v>5</v>
      </c>
      <c r="I510" s="1203">
        <v>16</v>
      </c>
      <c r="J510" s="1203" t="s">
        <v>9008</v>
      </c>
      <c r="K510" s="1203" t="s">
        <v>52</v>
      </c>
      <c r="L510" s="1203" t="s">
        <v>52</v>
      </c>
      <c r="M510" s="1203">
        <v>1</v>
      </c>
      <c r="N510" s="1203"/>
      <c r="O510" s="1215">
        <v>0</v>
      </c>
      <c r="P510" s="1203" t="s">
        <v>333</v>
      </c>
      <c r="Q510" s="1203">
        <v>22</v>
      </c>
      <c r="R510" s="1203">
        <v>5</v>
      </c>
      <c r="S510" s="1203">
        <v>2012</v>
      </c>
      <c r="T510" s="1203"/>
      <c r="U510" s="1203"/>
      <c r="V510" s="1203"/>
      <c r="W510" s="1203"/>
    </row>
    <row r="511" spans="1:23" s="184" customFormat="1" ht="44.25" customHeight="1">
      <c r="A511" s="1205">
        <v>500</v>
      </c>
      <c r="B511" s="1206" t="s">
        <v>52</v>
      </c>
      <c r="C511" s="1206" t="s">
        <v>52</v>
      </c>
      <c r="D511" s="1206" t="s">
        <v>52</v>
      </c>
      <c r="E511" s="1206" t="s">
        <v>52</v>
      </c>
      <c r="F511" s="1204" t="s">
        <v>9601</v>
      </c>
      <c r="G511" s="1203" t="s">
        <v>52</v>
      </c>
      <c r="H511" s="1202">
        <v>6</v>
      </c>
      <c r="I511" s="1203">
        <v>1</v>
      </c>
      <c r="J511" s="1203" t="s">
        <v>9008</v>
      </c>
      <c r="K511" s="1203" t="s">
        <v>52</v>
      </c>
      <c r="L511" s="1203" t="s">
        <v>52</v>
      </c>
      <c r="M511" s="1203">
        <v>1</v>
      </c>
      <c r="N511" s="1203"/>
      <c r="O511" s="1215">
        <v>0</v>
      </c>
      <c r="P511" s="1203" t="s">
        <v>333</v>
      </c>
      <c r="Q511" s="1203">
        <v>22</v>
      </c>
      <c r="R511" s="1203">
        <v>5</v>
      </c>
      <c r="S511" s="1203">
        <v>2012</v>
      </c>
      <c r="T511" s="1203"/>
      <c r="U511" s="1203"/>
      <c r="V511" s="1203"/>
      <c r="W511" s="1203"/>
    </row>
    <row r="512" spans="1:23" s="184" customFormat="1" ht="44.25" customHeight="1">
      <c r="A512" s="1202">
        <v>501</v>
      </c>
      <c r="B512" s="1206" t="s">
        <v>52</v>
      </c>
      <c r="C512" s="1206" t="s">
        <v>52</v>
      </c>
      <c r="D512" s="1206" t="s">
        <v>52</v>
      </c>
      <c r="E512" s="1206" t="s">
        <v>52</v>
      </c>
      <c r="F512" s="1204" t="s">
        <v>9602</v>
      </c>
      <c r="G512" s="1203" t="s">
        <v>52</v>
      </c>
      <c r="H512" s="1202">
        <v>6</v>
      </c>
      <c r="I512" s="1203">
        <v>2</v>
      </c>
      <c r="J512" s="1203" t="s">
        <v>9008</v>
      </c>
      <c r="K512" s="1203" t="s">
        <v>52</v>
      </c>
      <c r="L512" s="1203" t="s">
        <v>52</v>
      </c>
      <c r="M512" s="1203">
        <v>1</v>
      </c>
      <c r="N512" s="1203"/>
      <c r="O512" s="1215">
        <v>0</v>
      </c>
      <c r="P512" s="1203" t="s">
        <v>333</v>
      </c>
      <c r="Q512" s="1203">
        <v>22</v>
      </c>
      <c r="R512" s="1203">
        <v>5</v>
      </c>
      <c r="S512" s="1203">
        <v>2012</v>
      </c>
      <c r="T512" s="1203"/>
      <c r="U512" s="1203"/>
      <c r="V512" s="1203"/>
      <c r="W512" s="1203" t="s">
        <v>9603</v>
      </c>
    </row>
    <row r="513" spans="1:23" s="184" customFormat="1" ht="44.25" customHeight="1">
      <c r="A513" s="1205">
        <v>502</v>
      </c>
      <c r="B513" s="1206" t="s">
        <v>52</v>
      </c>
      <c r="C513" s="1206" t="s">
        <v>52</v>
      </c>
      <c r="D513" s="1206" t="s">
        <v>52</v>
      </c>
      <c r="E513" s="1206" t="s">
        <v>52</v>
      </c>
      <c r="F513" s="1204" t="s">
        <v>9604</v>
      </c>
      <c r="G513" s="1203" t="s">
        <v>52</v>
      </c>
      <c r="H513" s="1202">
        <v>6</v>
      </c>
      <c r="I513" s="1203">
        <v>3</v>
      </c>
      <c r="J513" s="1203" t="s">
        <v>9008</v>
      </c>
      <c r="K513" s="1203" t="s">
        <v>52</v>
      </c>
      <c r="L513" s="1203" t="s">
        <v>52</v>
      </c>
      <c r="M513" s="1203">
        <v>1</v>
      </c>
      <c r="N513" s="1203"/>
      <c r="O513" s="1215">
        <v>0</v>
      </c>
      <c r="P513" s="1203" t="s">
        <v>333</v>
      </c>
      <c r="Q513" s="1203">
        <v>30</v>
      </c>
      <c r="R513" s="1203">
        <v>5</v>
      </c>
      <c r="S513" s="1203">
        <v>2012</v>
      </c>
      <c r="T513" s="1203"/>
      <c r="U513" s="1203"/>
      <c r="V513" s="1203"/>
      <c r="W513" s="1203"/>
    </row>
    <row r="514" spans="1:23" s="184" customFormat="1" ht="44.25" customHeight="1">
      <c r="A514" s="1202">
        <v>503</v>
      </c>
      <c r="B514" s="1206" t="s">
        <v>52</v>
      </c>
      <c r="C514" s="1206" t="s">
        <v>52</v>
      </c>
      <c r="D514" s="1206" t="s">
        <v>52</v>
      </c>
      <c r="E514" s="1206" t="s">
        <v>52</v>
      </c>
      <c r="F514" s="1208" t="s">
        <v>9605</v>
      </c>
      <c r="G514" s="1203" t="s">
        <v>52</v>
      </c>
      <c r="H514" s="1202">
        <v>6</v>
      </c>
      <c r="I514" s="1203">
        <v>4</v>
      </c>
      <c r="J514" s="1203" t="s">
        <v>9008</v>
      </c>
      <c r="K514" s="1203" t="s">
        <v>52</v>
      </c>
      <c r="L514" s="1203" t="s">
        <v>52</v>
      </c>
      <c r="M514" s="1203">
        <v>1</v>
      </c>
      <c r="N514" s="1203"/>
      <c r="O514" s="1215">
        <v>0</v>
      </c>
      <c r="P514" s="1203" t="s">
        <v>333</v>
      </c>
      <c r="Q514" s="1203">
        <v>31</v>
      </c>
      <c r="R514" s="1203">
        <v>5</v>
      </c>
      <c r="S514" s="1203">
        <v>2012</v>
      </c>
      <c r="T514" s="1203"/>
      <c r="U514" s="1203"/>
      <c r="V514" s="1203"/>
      <c r="W514" s="1203"/>
    </row>
    <row r="515" spans="1:23" s="184" customFormat="1" ht="44.25" customHeight="1">
      <c r="A515" s="1205">
        <v>504</v>
      </c>
      <c r="B515" s="1206" t="s">
        <v>52</v>
      </c>
      <c r="C515" s="1206" t="s">
        <v>52</v>
      </c>
      <c r="D515" s="1206" t="s">
        <v>52</v>
      </c>
      <c r="E515" s="1206" t="s">
        <v>52</v>
      </c>
      <c r="F515" s="1204" t="s">
        <v>9606</v>
      </c>
      <c r="G515" s="1203" t="s">
        <v>52</v>
      </c>
      <c r="H515" s="1202">
        <v>6</v>
      </c>
      <c r="I515" s="1203">
        <v>5</v>
      </c>
      <c r="J515" s="1203" t="s">
        <v>9008</v>
      </c>
      <c r="K515" s="1203" t="s">
        <v>52</v>
      </c>
      <c r="L515" s="1203" t="s">
        <v>52</v>
      </c>
      <c r="M515" s="1203">
        <v>1</v>
      </c>
      <c r="N515" s="1203"/>
      <c r="O515" s="1215">
        <v>0</v>
      </c>
      <c r="P515" s="1203" t="s">
        <v>333</v>
      </c>
      <c r="Q515" s="1203">
        <v>31</v>
      </c>
      <c r="R515" s="1203">
        <v>5</v>
      </c>
      <c r="S515" s="1203">
        <v>2012</v>
      </c>
      <c r="T515" s="1203"/>
      <c r="U515" s="1203"/>
      <c r="V515" s="1203"/>
      <c r="W515" s="1203" t="s">
        <v>9375</v>
      </c>
    </row>
    <row r="516" spans="1:23" s="184" customFormat="1" ht="44.25" customHeight="1">
      <c r="A516" s="1202">
        <v>505</v>
      </c>
      <c r="B516" s="1206" t="s">
        <v>52</v>
      </c>
      <c r="C516" s="1206" t="s">
        <v>52</v>
      </c>
      <c r="D516" s="1206"/>
      <c r="E516" s="1206" t="s">
        <v>52</v>
      </c>
      <c r="F516" s="1204" t="s">
        <v>9607</v>
      </c>
      <c r="G516" s="1203" t="s">
        <v>52</v>
      </c>
      <c r="H516" s="1202">
        <v>6</v>
      </c>
      <c r="I516" s="1203">
        <v>6</v>
      </c>
      <c r="J516" s="1203" t="s">
        <v>9008</v>
      </c>
      <c r="K516" s="1203" t="s">
        <v>52</v>
      </c>
      <c r="L516" s="1203" t="s">
        <v>52</v>
      </c>
      <c r="M516" s="1203">
        <v>1</v>
      </c>
      <c r="N516" s="1203"/>
      <c r="O516" s="1215">
        <v>0</v>
      </c>
      <c r="P516" s="1203" t="s">
        <v>333</v>
      </c>
      <c r="Q516" s="1203">
        <v>10</v>
      </c>
      <c r="R516" s="1203">
        <v>5</v>
      </c>
      <c r="S516" s="1203">
        <v>2011</v>
      </c>
      <c r="T516" s="1203"/>
      <c r="U516" s="1203"/>
      <c r="V516" s="1203"/>
      <c r="W516" s="1203" t="s">
        <v>9351</v>
      </c>
    </row>
    <row r="517" spans="1:23" s="184" customFormat="1" ht="44.25" customHeight="1">
      <c r="A517" s="1205">
        <v>506</v>
      </c>
      <c r="B517" s="1206" t="s">
        <v>52</v>
      </c>
      <c r="C517" s="1206" t="s">
        <v>52</v>
      </c>
      <c r="D517" s="1206"/>
      <c r="E517" s="1206" t="s">
        <v>52</v>
      </c>
      <c r="F517" s="1204" t="s">
        <v>9608</v>
      </c>
      <c r="G517" s="1203" t="s">
        <v>52</v>
      </c>
      <c r="H517" s="1202">
        <v>6</v>
      </c>
      <c r="I517" s="1203">
        <v>7</v>
      </c>
      <c r="J517" s="1203" t="s">
        <v>9008</v>
      </c>
      <c r="K517" s="1203" t="s">
        <v>52</v>
      </c>
      <c r="L517" s="1203" t="s">
        <v>52</v>
      </c>
      <c r="M517" s="1203">
        <v>1</v>
      </c>
      <c r="N517" s="1203"/>
      <c r="O517" s="1215">
        <v>0</v>
      </c>
      <c r="P517" s="1203" t="s">
        <v>333</v>
      </c>
      <c r="Q517" s="1203">
        <v>9</v>
      </c>
      <c r="R517" s="1203">
        <v>8</v>
      </c>
      <c r="S517" s="1203">
        <v>2012</v>
      </c>
      <c r="T517" s="1203"/>
      <c r="U517" s="1203"/>
      <c r="V517" s="1203"/>
      <c r="W517" s="1203"/>
    </row>
    <row r="518" spans="1:23" s="184" customFormat="1" ht="44.25" customHeight="1">
      <c r="A518" s="1202">
        <v>507</v>
      </c>
      <c r="B518" s="1206" t="s">
        <v>52</v>
      </c>
      <c r="C518" s="1206" t="s">
        <v>52</v>
      </c>
      <c r="D518" s="1206" t="s">
        <v>52</v>
      </c>
      <c r="E518" s="1206" t="s">
        <v>52</v>
      </c>
      <c r="F518" s="1204" t="s">
        <v>9609</v>
      </c>
      <c r="G518" s="1203" t="s">
        <v>52</v>
      </c>
      <c r="H518" s="1202">
        <v>6</v>
      </c>
      <c r="I518" s="1203">
        <v>8</v>
      </c>
      <c r="J518" s="1203" t="s">
        <v>9008</v>
      </c>
      <c r="K518" s="1203" t="s">
        <v>52</v>
      </c>
      <c r="L518" s="1203" t="s">
        <v>52</v>
      </c>
      <c r="M518" s="1203">
        <v>1</v>
      </c>
      <c r="N518" s="1203"/>
      <c r="O518" s="1215">
        <v>0</v>
      </c>
      <c r="P518" s="1203" t="s">
        <v>333</v>
      </c>
      <c r="Q518" s="1203">
        <v>9</v>
      </c>
      <c r="R518" s="1203">
        <v>8</v>
      </c>
      <c r="S518" s="1203">
        <v>2012</v>
      </c>
      <c r="T518" s="1203"/>
      <c r="U518" s="1203"/>
      <c r="V518" s="1203"/>
      <c r="W518" s="1203" t="s">
        <v>9367</v>
      </c>
    </row>
    <row r="519" spans="1:23" s="184" customFormat="1" ht="44.25" customHeight="1">
      <c r="A519" s="1205">
        <v>508</v>
      </c>
      <c r="B519" s="1206" t="s">
        <v>52</v>
      </c>
      <c r="C519" s="1206" t="s">
        <v>52</v>
      </c>
      <c r="D519" s="1206" t="s">
        <v>52</v>
      </c>
      <c r="E519" s="1206" t="s">
        <v>52</v>
      </c>
      <c r="F519" s="1204" t="s">
        <v>9610</v>
      </c>
      <c r="G519" s="1203" t="s">
        <v>52</v>
      </c>
      <c r="H519" s="1202">
        <v>6</v>
      </c>
      <c r="I519" s="1203">
        <v>9</v>
      </c>
      <c r="J519" s="1203" t="s">
        <v>9008</v>
      </c>
      <c r="K519" s="1203" t="s">
        <v>52</v>
      </c>
      <c r="L519" s="1203" t="s">
        <v>52</v>
      </c>
      <c r="M519" s="1203">
        <v>1</v>
      </c>
      <c r="N519" s="1203"/>
      <c r="O519" s="1215">
        <v>0</v>
      </c>
      <c r="P519" s="1203" t="s">
        <v>333</v>
      </c>
      <c r="Q519" s="1203">
        <v>15</v>
      </c>
      <c r="R519" s="1203">
        <v>8</v>
      </c>
      <c r="S519" s="1203">
        <v>2012</v>
      </c>
      <c r="T519" s="1203"/>
      <c r="U519" s="1203"/>
      <c r="V519" s="1203"/>
      <c r="W519" s="1203" t="s">
        <v>9611</v>
      </c>
    </row>
    <row r="520" spans="1:23" s="184" customFormat="1" ht="44.25" customHeight="1">
      <c r="A520" s="1202">
        <v>509</v>
      </c>
      <c r="B520" s="1206" t="s">
        <v>52</v>
      </c>
      <c r="C520" s="1206" t="s">
        <v>52</v>
      </c>
      <c r="D520" s="1206" t="s">
        <v>52</v>
      </c>
      <c r="E520" s="1206" t="s">
        <v>52</v>
      </c>
      <c r="F520" s="1208" t="s">
        <v>9612</v>
      </c>
      <c r="G520" s="1203" t="s">
        <v>52</v>
      </c>
      <c r="H520" s="1202">
        <v>6</v>
      </c>
      <c r="I520" s="1203">
        <v>10</v>
      </c>
      <c r="J520" s="1203" t="s">
        <v>9008</v>
      </c>
      <c r="K520" s="1203" t="s">
        <v>52</v>
      </c>
      <c r="L520" s="1203" t="s">
        <v>52</v>
      </c>
      <c r="M520" s="1203">
        <v>1</v>
      </c>
      <c r="N520" s="1203"/>
      <c r="O520" s="1215">
        <v>0</v>
      </c>
      <c r="P520" s="1203" t="s">
        <v>333</v>
      </c>
      <c r="Q520" s="1203">
        <v>24</v>
      </c>
      <c r="R520" s="1203">
        <v>8</v>
      </c>
      <c r="S520" s="1203">
        <v>2012</v>
      </c>
      <c r="T520" s="1203"/>
      <c r="U520" s="1203"/>
      <c r="V520" s="1203"/>
      <c r="W520" s="1203"/>
    </row>
    <row r="521" spans="1:23" s="184" customFormat="1" ht="44.25" customHeight="1">
      <c r="A521" s="1205">
        <v>510</v>
      </c>
      <c r="B521" s="1206" t="s">
        <v>52</v>
      </c>
      <c r="C521" s="1206" t="s">
        <v>52</v>
      </c>
      <c r="D521" s="1206" t="s">
        <v>52</v>
      </c>
      <c r="E521" s="1206" t="s">
        <v>52</v>
      </c>
      <c r="F521" s="1204" t="s">
        <v>9613</v>
      </c>
      <c r="G521" s="1203" t="s">
        <v>52</v>
      </c>
      <c r="H521" s="1202">
        <v>6</v>
      </c>
      <c r="I521" s="1203">
        <v>11</v>
      </c>
      <c r="J521" s="1203" t="s">
        <v>9008</v>
      </c>
      <c r="K521" s="1203" t="s">
        <v>52</v>
      </c>
      <c r="L521" s="1203" t="s">
        <v>52</v>
      </c>
      <c r="M521" s="1203">
        <v>1</v>
      </c>
      <c r="N521" s="1203"/>
      <c r="O521" s="1215">
        <v>0</v>
      </c>
      <c r="P521" s="1203" t="s">
        <v>333</v>
      </c>
      <c r="Q521" s="1203">
        <v>18</v>
      </c>
      <c r="R521" s="1203">
        <v>10</v>
      </c>
      <c r="S521" s="1203">
        <v>2012</v>
      </c>
      <c r="T521" s="1203"/>
      <c r="U521" s="1203"/>
      <c r="V521" s="1203"/>
      <c r="W521" s="1203" t="s">
        <v>9614</v>
      </c>
    </row>
    <row r="522" spans="1:23" s="184" customFormat="1" ht="44.25" customHeight="1">
      <c r="A522" s="1202">
        <v>511</v>
      </c>
      <c r="B522" s="1206" t="s">
        <v>52</v>
      </c>
      <c r="C522" s="1206" t="s">
        <v>52</v>
      </c>
      <c r="D522" s="1206" t="s">
        <v>52</v>
      </c>
      <c r="E522" s="1206" t="s">
        <v>52</v>
      </c>
      <c r="F522" s="1204" t="s">
        <v>9615</v>
      </c>
      <c r="G522" s="1203" t="s">
        <v>52</v>
      </c>
      <c r="H522" s="1202">
        <v>6</v>
      </c>
      <c r="I522" s="1203">
        <v>13</v>
      </c>
      <c r="J522" s="1203" t="s">
        <v>9008</v>
      </c>
      <c r="K522" s="1203" t="s">
        <v>52</v>
      </c>
      <c r="L522" s="1203" t="s">
        <v>52</v>
      </c>
      <c r="M522" s="1203">
        <v>1</v>
      </c>
      <c r="N522" s="1203"/>
      <c r="O522" s="1215">
        <v>0</v>
      </c>
      <c r="P522" s="1203" t="s">
        <v>333</v>
      </c>
      <c r="Q522" s="1203">
        <v>17</v>
      </c>
      <c r="R522" s="1203">
        <v>10</v>
      </c>
      <c r="S522" s="1203">
        <v>2012</v>
      </c>
      <c r="T522" s="1203"/>
      <c r="U522" s="1203"/>
      <c r="V522" s="1203"/>
      <c r="W522" s="1203" t="s">
        <v>9616</v>
      </c>
    </row>
    <row r="523" spans="1:23" s="184" customFormat="1" ht="44.25" customHeight="1">
      <c r="A523" s="1205">
        <v>512</v>
      </c>
      <c r="B523" s="1206" t="s">
        <v>52</v>
      </c>
      <c r="C523" s="1206" t="s">
        <v>52</v>
      </c>
      <c r="D523" s="1206"/>
      <c r="E523" s="1206" t="s">
        <v>52</v>
      </c>
      <c r="F523" s="1204" t="s">
        <v>9617</v>
      </c>
      <c r="G523" s="1203" t="s">
        <v>52</v>
      </c>
      <c r="H523" s="1202">
        <v>6</v>
      </c>
      <c r="I523" s="1203">
        <v>2</v>
      </c>
      <c r="J523" s="1203" t="s">
        <v>9008</v>
      </c>
      <c r="K523" s="1203" t="s">
        <v>52</v>
      </c>
      <c r="L523" s="1203" t="s">
        <v>52</v>
      </c>
      <c r="M523" s="1203">
        <v>1</v>
      </c>
      <c r="N523" s="1203"/>
      <c r="O523" s="1215">
        <v>0</v>
      </c>
      <c r="P523" s="1203" t="s">
        <v>333</v>
      </c>
      <c r="Q523" s="1203">
        <v>25</v>
      </c>
      <c r="R523" s="1203">
        <v>10</v>
      </c>
      <c r="S523" s="1203">
        <v>2012</v>
      </c>
      <c r="T523" s="1203"/>
      <c r="U523" s="1203"/>
      <c r="V523" s="1203"/>
      <c r="W523" s="1213" t="s">
        <v>9618</v>
      </c>
    </row>
    <row r="524" spans="1:23" s="184" customFormat="1" ht="44.25" customHeight="1">
      <c r="A524" s="1202">
        <v>513</v>
      </c>
      <c r="B524" s="1206" t="s">
        <v>52</v>
      </c>
      <c r="C524" s="1206" t="s">
        <v>52</v>
      </c>
      <c r="D524" s="1206" t="s">
        <v>52</v>
      </c>
      <c r="E524" s="1206" t="s">
        <v>52</v>
      </c>
      <c r="F524" s="1204" t="s">
        <v>9619</v>
      </c>
      <c r="G524" s="1203" t="s">
        <v>52</v>
      </c>
      <c r="H524" s="1202">
        <v>6</v>
      </c>
      <c r="I524" s="1203">
        <v>4</v>
      </c>
      <c r="J524" s="1203" t="s">
        <v>9008</v>
      </c>
      <c r="K524" s="1203" t="s">
        <v>52</v>
      </c>
      <c r="L524" s="1203" t="s">
        <v>52</v>
      </c>
      <c r="M524" s="1203">
        <v>1</v>
      </c>
      <c r="N524" s="1203"/>
      <c r="O524" s="1215">
        <v>0</v>
      </c>
      <c r="P524" s="1203" t="s">
        <v>333</v>
      </c>
      <c r="Q524" s="1203">
        <v>25</v>
      </c>
      <c r="R524" s="1203">
        <v>10</v>
      </c>
      <c r="S524" s="1203">
        <v>2012</v>
      </c>
      <c r="T524" s="1203"/>
      <c r="U524" s="1203"/>
      <c r="V524" s="1203"/>
      <c r="W524" s="1203"/>
    </row>
    <row r="525" spans="1:23" s="184" customFormat="1" ht="44.25" customHeight="1">
      <c r="A525" s="1205">
        <v>514</v>
      </c>
      <c r="B525" s="1206" t="s">
        <v>52</v>
      </c>
      <c r="C525" s="1206" t="s">
        <v>52</v>
      </c>
      <c r="D525" s="1206" t="s">
        <v>52</v>
      </c>
      <c r="E525" s="1206" t="s">
        <v>52</v>
      </c>
      <c r="F525" s="1204" t="s">
        <v>9620</v>
      </c>
      <c r="G525" s="1203" t="s">
        <v>52</v>
      </c>
      <c r="H525" s="1202">
        <v>7</v>
      </c>
      <c r="I525" s="1203">
        <v>1</v>
      </c>
      <c r="J525" s="1203" t="s">
        <v>9008</v>
      </c>
      <c r="K525" s="1203" t="s">
        <v>52</v>
      </c>
      <c r="L525" s="1203" t="s">
        <v>52</v>
      </c>
      <c r="M525" s="1203">
        <v>1</v>
      </c>
      <c r="N525" s="1203"/>
      <c r="O525" s="1215">
        <v>0</v>
      </c>
      <c r="P525" s="1203" t="s">
        <v>333</v>
      </c>
      <c r="Q525" s="1203">
        <v>26</v>
      </c>
      <c r="R525" s="1203">
        <v>10</v>
      </c>
      <c r="S525" s="1203">
        <v>2012</v>
      </c>
      <c r="T525" s="1203"/>
      <c r="U525" s="1203"/>
      <c r="V525" s="1203"/>
      <c r="W525" s="1203"/>
    </row>
    <row r="526" spans="1:23" s="184" customFormat="1" ht="44.25" customHeight="1">
      <c r="A526" s="1202">
        <v>515</v>
      </c>
      <c r="B526" s="1206" t="s">
        <v>52</v>
      </c>
      <c r="C526" s="1206" t="s">
        <v>52</v>
      </c>
      <c r="D526" s="1206" t="s">
        <v>52</v>
      </c>
      <c r="E526" s="1206" t="s">
        <v>52</v>
      </c>
      <c r="F526" s="1204" t="s">
        <v>9621</v>
      </c>
      <c r="G526" s="1203" t="s">
        <v>52</v>
      </c>
      <c r="H526" s="1202">
        <v>7</v>
      </c>
      <c r="I526" s="1203">
        <v>2</v>
      </c>
      <c r="J526" s="1203" t="s">
        <v>9008</v>
      </c>
      <c r="K526" s="1203" t="s">
        <v>52</v>
      </c>
      <c r="L526" s="1203" t="s">
        <v>52</v>
      </c>
      <c r="M526" s="1203">
        <v>1</v>
      </c>
      <c r="N526" s="1203"/>
      <c r="O526" s="1215">
        <v>0</v>
      </c>
      <c r="P526" s="1203" t="s">
        <v>333</v>
      </c>
      <c r="Q526" s="1203">
        <v>23</v>
      </c>
      <c r="R526" s="1203">
        <v>11</v>
      </c>
      <c r="S526" s="1203">
        <v>2012</v>
      </c>
      <c r="T526" s="1203"/>
      <c r="U526" s="1203"/>
      <c r="V526" s="1203"/>
      <c r="W526" s="1202" t="s">
        <v>9098</v>
      </c>
    </row>
    <row r="527" spans="1:23" s="184" customFormat="1" ht="44.25" customHeight="1">
      <c r="A527" s="1205">
        <v>516</v>
      </c>
      <c r="B527" s="1206">
        <v>3001</v>
      </c>
      <c r="C527" s="1206" t="s">
        <v>9065</v>
      </c>
      <c r="D527" s="1206" t="s">
        <v>9000</v>
      </c>
      <c r="E527" s="1206" t="s">
        <v>7025</v>
      </c>
      <c r="F527" s="1214" t="s">
        <v>9622</v>
      </c>
      <c r="G527" s="1203" t="s">
        <v>52</v>
      </c>
      <c r="H527" s="1202">
        <v>7</v>
      </c>
      <c r="I527" s="1203">
        <v>3</v>
      </c>
      <c r="J527" s="1203" t="s">
        <v>7877</v>
      </c>
      <c r="K527" s="1203" t="s">
        <v>52</v>
      </c>
      <c r="L527" s="1203" t="s">
        <v>52</v>
      </c>
      <c r="M527" s="1203">
        <v>1</v>
      </c>
      <c r="N527" s="1203"/>
      <c r="O527" s="1215">
        <v>0</v>
      </c>
      <c r="P527" s="1203" t="s">
        <v>333</v>
      </c>
      <c r="Q527" s="1203"/>
      <c r="R527" s="1203"/>
      <c r="S527" s="1203"/>
      <c r="T527" s="1203"/>
      <c r="U527" s="1203"/>
      <c r="V527" s="1203"/>
      <c r="W527" s="1203"/>
    </row>
    <row r="528" spans="1:23" s="184" customFormat="1" ht="44.25" customHeight="1">
      <c r="A528" s="1202">
        <v>517</v>
      </c>
      <c r="B528" s="1206" t="s">
        <v>52</v>
      </c>
      <c r="C528" s="1206" t="s">
        <v>52</v>
      </c>
      <c r="D528" s="1206" t="s">
        <v>843</v>
      </c>
      <c r="E528" s="1206" t="s">
        <v>52</v>
      </c>
      <c r="F528" s="1204" t="s">
        <v>9623</v>
      </c>
      <c r="G528" s="1203" t="s">
        <v>52</v>
      </c>
      <c r="H528" s="1202">
        <v>7</v>
      </c>
      <c r="I528" s="1203">
        <v>4</v>
      </c>
      <c r="J528" s="1203" t="s">
        <v>7877</v>
      </c>
      <c r="K528" s="1203" t="s">
        <v>52</v>
      </c>
      <c r="L528" s="1203" t="s">
        <v>52</v>
      </c>
      <c r="M528" s="1203">
        <v>1</v>
      </c>
      <c r="N528" s="1203">
        <v>128</v>
      </c>
      <c r="O528" s="1215">
        <v>128</v>
      </c>
      <c r="P528" s="1203" t="s">
        <v>333</v>
      </c>
      <c r="Q528" s="1203">
        <v>16</v>
      </c>
      <c r="R528" s="1203">
        <v>1</v>
      </c>
      <c r="S528" s="1203">
        <v>2012</v>
      </c>
      <c r="T528" s="1203">
        <v>9</v>
      </c>
      <c r="U528" s="1203">
        <v>11</v>
      </c>
      <c r="V528" s="1203">
        <v>2012</v>
      </c>
      <c r="W528" s="1203"/>
    </row>
    <row r="529" spans="1:23" s="184" customFormat="1" ht="44.25" customHeight="1">
      <c r="A529" s="1205">
        <v>518</v>
      </c>
      <c r="B529" s="1206">
        <v>3001</v>
      </c>
      <c r="C529" s="1206" t="s">
        <v>9065</v>
      </c>
      <c r="D529" s="1206" t="s">
        <v>9000</v>
      </c>
      <c r="E529" s="1206" t="s">
        <v>7025</v>
      </c>
      <c r="F529" s="1204" t="s">
        <v>9624</v>
      </c>
      <c r="G529" s="1203" t="s">
        <v>52</v>
      </c>
      <c r="H529" s="1202">
        <v>7</v>
      </c>
      <c r="I529" s="1203">
        <v>5</v>
      </c>
      <c r="J529" s="1203" t="s">
        <v>7877</v>
      </c>
      <c r="K529" s="1203" t="s">
        <v>52</v>
      </c>
      <c r="L529" s="1203" t="s">
        <v>52</v>
      </c>
      <c r="M529" s="1203">
        <v>1</v>
      </c>
      <c r="N529" s="1203">
        <v>48</v>
      </c>
      <c r="O529" s="1215">
        <v>48</v>
      </c>
      <c r="P529" s="1203" t="s">
        <v>333</v>
      </c>
      <c r="Q529" s="1203">
        <v>3</v>
      </c>
      <c r="R529" s="1203">
        <v>7</v>
      </c>
      <c r="S529" s="1203">
        <v>2012</v>
      </c>
      <c r="T529" s="1203">
        <v>30</v>
      </c>
      <c r="U529" s="1203">
        <v>12</v>
      </c>
      <c r="V529" s="1203">
        <v>2012</v>
      </c>
      <c r="W529" s="1203" t="s">
        <v>9073</v>
      </c>
    </row>
    <row r="530" spans="1:23" s="184" customFormat="1" ht="44.25" customHeight="1">
      <c r="A530" s="1202">
        <v>519</v>
      </c>
      <c r="B530" s="1206">
        <v>3001</v>
      </c>
      <c r="C530" s="1206" t="s">
        <v>9065</v>
      </c>
      <c r="D530" s="1206" t="s">
        <v>9000</v>
      </c>
      <c r="E530" s="1206" t="s">
        <v>7025</v>
      </c>
      <c r="F530" s="1204" t="s">
        <v>9625</v>
      </c>
      <c r="G530" s="1203" t="s">
        <v>52</v>
      </c>
      <c r="H530" s="1202">
        <v>7</v>
      </c>
      <c r="I530" s="1203">
        <v>6</v>
      </c>
      <c r="J530" s="1203" t="s">
        <v>7877</v>
      </c>
      <c r="K530" s="1203" t="s">
        <v>52</v>
      </c>
      <c r="L530" s="1203" t="s">
        <v>52</v>
      </c>
      <c r="M530" s="1203">
        <v>1</v>
      </c>
      <c r="N530" s="1203">
        <v>78</v>
      </c>
      <c r="O530" s="1215">
        <v>78</v>
      </c>
      <c r="P530" s="1203" t="s">
        <v>333</v>
      </c>
      <c r="Q530" s="1203">
        <v>1</v>
      </c>
      <c r="R530" s="1203">
        <v>4</v>
      </c>
      <c r="S530" s="1203">
        <v>2012</v>
      </c>
      <c r="T530" s="1203">
        <v>30</v>
      </c>
      <c r="U530" s="1203">
        <v>12</v>
      </c>
      <c r="V530" s="1203">
        <v>2012</v>
      </c>
      <c r="W530" s="1203" t="s">
        <v>9626</v>
      </c>
    </row>
    <row r="531" spans="1:23" s="184" customFormat="1" ht="44.25" customHeight="1">
      <c r="A531" s="1205">
        <v>520</v>
      </c>
      <c r="B531" s="1206">
        <v>3001</v>
      </c>
      <c r="C531" s="1206" t="s">
        <v>9065</v>
      </c>
      <c r="D531" s="1206" t="s">
        <v>9000</v>
      </c>
      <c r="E531" s="1206" t="s">
        <v>7025</v>
      </c>
      <c r="F531" s="1204" t="s">
        <v>9627</v>
      </c>
      <c r="G531" s="1203" t="s">
        <v>52</v>
      </c>
      <c r="H531" s="1202">
        <v>7</v>
      </c>
      <c r="I531" s="1203">
        <v>7</v>
      </c>
      <c r="J531" s="1203" t="s">
        <v>7877</v>
      </c>
      <c r="K531" s="1203" t="s">
        <v>52</v>
      </c>
      <c r="L531" s="1203" t="s">
        <v>52</v>
      </c>
      <c r="M531" s="1203">
        <v>1</v>
      </c>
      <c r="N531" s="1203">
        <v>75</v>
      </c>
      <c r="O531" s="1215">
        <v>75</v>
      </c>
      <c r="P531" s="1203" t="s">
        <v>333</v>
      </c>
      <c r="Q531" s="1203">
        <v>1</v>
      </c>
      <c r="R531" s="1203">
        <v>4</v>
      </c>
      <c r="S531" s="1203">
        <v>2012</v>
      </c>
      <c r="T531" s="1203">
        <v>31</v>
      </c>
      <c r="U531" s="1203">
        <v>12</v>
      </c>
      <c r="V531" s="1203">
        <v>2012</v>
      </c>
      <c r="W531" s="1203" t="s">
        <v>9628</v>
      </c>
    </row>
    <row r="532" spans="1:23" s="184" customFormat="1" ht="44.25" customHeight="1">
      <c r="A532" s="1202">
        <v>521</v>
      </c>
      <c r="B532" s="1206">
        <v>3001</v>
      </c>
      <c r="C532" s="1206" t="s">
        <v>9065</v>
      </c>
      <c r="D532" s="1206" t="s">
        <v>9000</v>
      </c>
      <c r="E532" s="1206" t="s">
        <v>7025</v>
      </c>
      <c r="F532" s="1204" t="s">
        <v>9629</v>
      </c>
      <c r="G532" s="1203" t="s">
        <v>52</v>
      </c>
      <c r="H532" s="1202">
        <v>8</v>
      </c>
      <c r="I532" s="1203">
        <v>1</v>
      </c>
      <c r="J532" s="1203" t="s">
        <v>7877</v>
      </c>
      <c r="K532" s="1203" t="s">
        <v>52</v>
      </c>
      <c r="L532" s="1203" t="s">
        <v>52</v>
      </c>
      <c r="M532" s="1203">
        <v>1</v>
      </c>
      <c r="N532" s="1203">
        <v>150</v>
      </c>
      <c r="O532" s="1215">
        <v>150</v>
      </c>
      <c r="P532" s="1203" t="s">
        <v>333</v>
      </c>
      <c r="Q532" s="1203">
        <v>1</v>
      </c>
      <c r="R532" s="1203">
        <v>4</v>
      </c>
      <c r="S532" s="1203">
        <v>2012</v>
      </c>
      <c r="T532" s="1203">
        <v>31</v>
      </c>
      <c r="U532" s="1203">
        <v>12</v>
      </c>
      <c r="V532" s="1203">
        <v>2012</v>
      </c>
      <c r="W532" s="1203" t="s">
        <v>9628</v>
      </c>
    </row>
    <row r="533" spans="1:23" s="184" customFormat="1" ht="44.25" customHeight="1">
      <c r="A533" s="1205">
        <v>522</v>
      </c>
      <c r="B533" s="1206">
        <v>3001</v>
      </c>
      <c r="C533" s="1206" t="s">
        <v>9065</v>
      </c>
      <c r="D533" s="1206" t="s">
        <v>9000</v>
      </c>
      <c r="E533" s="1206" t="s">
        <v>7025</v>
      </c>
      <c r="F533" s="1204" t="s">
        <v>9630</v>
      </c>
      <c r="G533" s="1203" t="s">
        <v>52</v>
      </c>
      <c r="H533" s="1202">
        <v>8</v>
      </c>
      <c r="I533" s="1203">
        <v>2</v>
      </c>
      <c r="J533" s="1203" t="s">
        <v>7877</v>
      </c>
      <c r="K533" s="1203" t="s">
        <v>52</v>
      </c>
      <c r="L533" s="1203" t="s">
        <v>52</v>
      </c>
      <c r="M533" s="1203">
        <v>1</v>
      </c>
      <c r="N533" s="1203">
        <v>68</v>
      </c>
      <c r="O533" s="1215">
        <v>68</v>
      </c>
      <c r="P533" s="1203" t="s">
        <v>333</v>
      </c>
      <c r="Q533" s="1203">
        <v>2</v>
      </c>
      <c r="R533" s="1203">
        <v>4</v>
      </c>
      <c r="S533" s="1203">
        <v>2012</v>
      </c>
      <c r="T533" s="1203">
        <v>31</v>
      </c>
      <c r="U533" s="1203">
        <v>12</v>
      </c>
      <c r="V533" s="1203">
        <v>2012</v>
      </c>
      <c r="W533" s="1203" t="s">
        <v>9631</v>
      </c>
    </row>
    <row r="534" spans="1:23" s="184" customFormat="1" ht="44.25" customHeight="1">
      <c r="A534" s="1202">
        <v>523</v>
      </c>
      <c r="B534" s="1206">
        <v>3001</v>
      </c>
      <c r="C534" s="1206" t="s">
        <v>9065</v>
      </c>
      <c r="D534" s="1206" t="s">
        <v>9000</v>
      </c>
      <c r="E534" s="1206" t="s">
        <v>7025</v>
      </c>
      <c r="F534" s="1204" t="s">
        <v>9632</v>
      </c>
      <c r="G534" s="1203" t="s">
        <v>52</v>
      </c>
      <c r="H534" s="1202">
        <v>9</v>
      </c>
      <c r="I534" s="1203">
        <v>1</v>
      </c>
      <c r="J534" s="1203" t="s">
        <v>7877</v>
      </c>
      <c r="K534" s="1203" t="s">
        <v>52</v>
      </c>
      <c r="L534" s="1203" t="s">
        <v>52</v>
      </c>
      <c r="M534" s="1203">
        <v>1</v>
      </c>
      <c r="N534" s="1203">
        <v>69</v>
      </c>
      <c r="O534" s="1215">
        <v>69</v>
      </c>
      <c r="P534" s="1203" t="s">
        <v>333</v>
      </c>
      <c r="Q534" s="1203">
        <v>2</v>
      </c>
      <c r="R534" s="1203">
        <v>4</v>
      </c>
      <c r="S534" s="1203">
        <v>2012</v>
      </c>
      <c r="T534" s="1203">
        <v>31</v>
      </c>
      <c r="U534" s="1203">
        <v>12</v>
      </c>
      <c r="V534" s="1203">
        <v>2012</v>
      </c>
      <c r="W534" s="1203" t="s">
        <v>9633</v>
      </c>
    </row>
    <row r="535" spans="1:23" s="184" customFormat="1" ht="44.25" customHeight="1">
      <c r="A535" s="1205">
        <v>524</v>
      </c>
      <c r="B535" s="1206">
        <v>3001</v>
      </c>
      <c r="C535" s="1206" t="s">
        <v>9065</v>
      </c>
      <c r="D535" s="1206" t="s">
        <v>9000</v>
      </c>
      <c r="E535" s="1206" t="s">
        <v>7025</v>
      </c>
      <c r="F535" s="1204" t="s">
        <v>9634</v>
      </c>
      <c r="G535" s="1203" t="s">
        <v>52</v>
      </c>
      <c r="H535" s="1202">
        <v>9</v>
      </c>
      <c r="I535" s="1203">
        <v>2</v>
      </c>
      <c r="J535" s="1203" t="s">
        <v>7877</v>
      </c>
      <c r="K535" s="1203" t="s">
        <v>52</v>
      </c>
      <c r="L535" s="1203" t="s">
        <v>52</v>
      </c>
      <c r="M535" s="1203">
        <v>1</v>
      </c>
      <c r="N535" s="1203">
        <v>58</v>
      </c>
      <c r="O535" s="1215">
        <v>58</v>
      </c>
      <c r="P535" s="1203" t="s">
        <v>333</v>
      </c>
      <c r="Q535" s="1203">
        <v>6</v>
      </c>
      <c r="R535" s="1203">
        <v>7</v>
      </c>
      <c r="S535" s="1203">
        <v>2012</v>
      </c>
      <c r="T535" s="1203">
        <v>31</v>
      </c>
      <c r="U535" s="1203">
        <v>12</v>
      </c>
      <c r="V535" s="1203">
        <v>2012</v>
      </c>
      <c r="W535" s="1203" t="s">
        <v>9073</v>
      </c>
    </row>
    <row r="536" spans="1:23" s="184" customFormat="1" ht="44.25" customHeight="1">
      <c r="A536" s="1202">
        <v>525</v>
      </c>
      <c r="B536" s="1206">
        <v>3001</v>
      </c>
      <c r="C536" s="1206" t="s">
        <v>9065</v>
      </c>
      <c r="D536" s="1206" t="s">
        <v>9000</v>
      </c>
      <c r="E536" s="1206" t="s">
        <v>7025</v>
      </c>
      <c r="F536" s="1204" t="s">
        <v>9635</v>
      </c>
      <c r="G536" s="1203" t="s">
        <v>52</v>
      </c>
      <c r="H536" s="1202">
        <v>9</v>
      </c>
      <c r="I536" s="1203">
        <v>3</v>
      </c>
      <c r="J536" s="1203" t="s">
        <v>7877</v>
      </c>
      <c r="K536" s="1203" t="s">
        <v>52</v>
      </c>
      <c r="L536" s="1203" t="s">
        <v>52</v>
      </c>
      <c r="M536" s="1203">
        <v>1</v>
      </c>
      <c r="N536" s="1203">
        <v>105</v>
      </c>
      <c r="O536" s="1215">
        <v>105</v>
      </c>
      <c r="P536" s="1203" t="s">
        <v>333</v>
      </c>
      <c r="Q536" s="1203">
        <v>1</v>
      </c>
      <c r="R536" s="1203">
        <v>7</v>
      </c>
      <c r="S536" s="1203">
        <v>2012</v>
      </c>
      <c r="T536" s="1203">
        <v>31</v>
      </c>
      <c r="U536" s="1203">
        <v>12</v>
      </c>
      <c r="V536" s="1203">
        <v>2012</v>
      </c>
      <c r="W536" s="1203" t="s">
        <v>9073</v>
      </c>
    </row>
    <row r="537" spans="1:23" s="184" customFormat="1" ht="44.25" customHeight="1">
      <c r="A537" s="1205">
        <v>526</v>
      </c>
      <c r="B537" s="1206">
        <v>3001</v>
      </c>
      <c r="C537" s="1206" t="s">
        <v>9065</v>
      </c>
      <c r="D537" s="1206" t="s">
        <v>9000</v>
      </c>
      <c r="E537" s="1206" t="s">
        <v>7025</v>
      </c>
      <c r="F537" s="1204" t="s">
        <v>9636</v>
      </c>
      <c r="G537" s="1203" t="s">
        <v>52</v>
      </c>
      <c r="H537" s="1202">
        <v>10</v>
      </c>
      <c r="I537" s="1203">
        <v>1</v>
      </c>
      <c r="J537" s="1203" t="s">
        <v>7877</v>
      </c>
      <c r="K537" s="1203" t="s">
        <v>52</v>
      </c>
      <c r="L537" s="1203" t="s">
        <v>52</v>
      </c>
      <c r="M537" s="1203">
        <v>1</v>
      </c>
      <c r="N537" s="1203">
        <v>101</v>
      </c>
      <c r="O537" s="1215">
        <v>101</v>
      </c>
      <c r="P537" s="1203" t="s">
        <v>333</v>
      </c>
      <c r="Q537" s="1203">
        <v>1</v>
      </c>
      <c r="R537" s="1203">
        <v>7</v>
      </c>
      <c r="S537" s="1203">
        <v>2012</v>
      </c>
      <c r="T537" s="1203">
        <v>31</v>
      </c>
      <c r="U537" s="1203">
        <v>12</v>
      </c>
      <c r="V537" s="1203">
        <v>2012</v>
      </c>
      <c r="W537" s="1203" t="s">
        <v>9073</v>
      </c>
    </row>
    <row r="538" spans="1:23" s="184" customFormat="1" ht="44.25" customHeight="1">
      <c r="A538" s="1202">
        <v>527</v>
      </c>
      <c r="B538" s="1206">
        <v>3001</v>
      </c>
      <c r="C538" s="1206" t="s">
        <v>9065</v>
      </c>
      <c r="D538" s="1206" t="s">
        <v>9000</v>
      </c>
      <c r="E538" s="1206" t="s">
        <v>7025</v>
      </c>
      <c r="F538" s="1204" t="s">
        <v>9637</v>
      </c>
      <c r="G538" s="1203" t="s">
        <v>52</v>
      </c>
      <c r="H538" s="1202">
        <v>10</v>
      </c>
      <c r="I538" s="1203">
        <v>2</v>
      </c>
      <c r="J538" s="1203" t="s">
        <v>7877</v>
      </c>
      <c r="K538" s="1203" t="s">
        <v>52</v>
      </c>
      <c r="L538" s="1203" t="s">
        <v>52</v>
      </c>
      <c r="M538" s="1203">
        <v>1</v>
      </c>
      <c r="N538" s="1203">
        <v>67</v>
      </c>
      <c r="O538" s="1215">
        <v>67</v>
      </c>
      <c r="P538" s="1203" t="s">
        <v>333</v>
      </c>
      <c r="Q538" s="1203">
        <v>1</v>
      </c>
      <c r="R538" s="1203">
        <v>6</v>
      </c>
      <c r="S538" s="1203">
        <v>2012</v>
      </c>
      <c r="T538" s="1203">
        <v>31</v>
      </c>
      <c r="U538" s="1203">
        <v>12</v>
      </c>
      <c r="V538" s="1203">
        <v>2012</v>
      </c>
      <c r="W538" s="1203" t="s">
        <v>9638</v>
      </c>
    </row>
    <row r="539" spans="1:23" s="184" customFormat="1" ht="44.25" customHeight="1">
      <c r="A539" s="1205">
        <v>528</v>
      </c>
      <c r="B539" s="1206" t="s">
        <v>52</v>
      </c>
      <c r="C539" s="1206" t="s">
        <v>52</v>
      </c>
      <c r="D539" s="1206" t="s">
        <v>52</v>
      </c>
      <c r="E539" s="1206" t="s">
        <v>52</v>
      </c>
      <c r="F539" s="1204" t="s">
        <v>9639</v>
      </c>
      <c r="G539" s="1203" t="s">
        <v>52</v>
      </c>
      <c r="H539" s="1202">
        <v>11</v>
      </c>
      <c r="I539" s="1203">
        <v>1</v>
      </c>
      <c r="J539" s="1203" t="s">
        <v>9008</v>
      </c>
      <c r="K539" s="1203" t="s">
        <v>52</v>
      </c>
      <c r="L539" s="1203" t="s">
        <v>52</v>
      </c>
      <c r="M539" s="1203">
        <v>1</v>
      </c>
      <c r="N539" s="1203"/>
      <c r="O539" s="1215">
        <v>0</v>
      </c>
      <c r="P539" s="1203" t="s">
        <v>333</v>
      </c>
      <c r="Q539" s="1203">
        <v>21</v>
      </c>
      <c r="R539" s="1203">
        <v>1</v>
      </c>
      <c r="S539" s="1203">
        <v>2013</v>
      </c>
      <c r="T539" s="1203"/>
      <c r="U539" s="1203"/>
      <c r="V539" s="1203"/>
      <c r="W539" s="1203"/>
    </row>
    <row r="540" spans="1:23" s="184" customFormat="1" ht="44.25" customHeight="1">
      <c r="A540" s="1202">
        <v>529</v>
      </c>
      <c r="B540" s="1206" t="s">
        <v>52</v>
      </c>
      <c r="C540" s="1206" t="s">
        <v>52</v>
      </c>
      <c r="D540" s="1206" t="s">
        <v>52</v>
      </c>
      <c r="E540" s="1206" t="s">
        <v>52</v>
      </c>
      <c r="F540" s="1204" t="s">
        <v>9640</v>
      </c>
      <c r="G540" s="1203" t="s">
        <v>52</v>
      </c>
      <c r="H540" s="1202">
        <v>11</v>
      </c>
      <c r="I540" s="1203">
        <v>2</v>
      </c>
      <c r="J540" s="1203" t="s">
        <v>9008</v>
      </c>
      <c r="K540" s="1203" t="s">
        <v>52</v>
      </c>
      <c r="L540" s="1203" t="s">
        <v>52</v>
      </c>
      <c r="M540" s="1203">
        <v>1</v>
      </c>
      <c r="N540" s="1203"/>
      <c r="O540" s="1215">
        <v>0</v>
      </c>
      <c r="P540" s="1203" t="s">
        <v>333</v>
      </c>
      <c r="Q540" s="1203">
        <v>21</v>
      </c>
      <c r="R540" s="1203">
        <v>1</v>
      </c>
      <c r="S540" s="1203">
        <v>2013</v>
      </c>
      <c r="T540" s="1203"/>
      <c r="U540" s="1203"/>
      <c r="V540" s="1203"/>
      <c r="W540" s="1203"/>
    </row>
    <row r="541" spans="1:23" s="184" customFormat="1" ht="44.25" customHeight="1">
      <c r="A541" s="1205">
        <v>530</v>
      </c>
      <c r="B541" s="1206" t="s">
        <v>52</v>
      </c>
      <c r="C541" s="1206" t="s">
        <v>52</v>
      </c>
      <c r="D541" s="1206" t="s">
        <v>52</v>
      </c>
      <c r="E541" s="1206" t="s">
        <v>52</v>
      </c>
      <c r="F541" s="1204" t="s">
        <v>9641</v>
      </c>
      <c r="G541" s="1203" t="s">
        <v>52</v>
      </c>
      <c r="H541" s="1202">
        <v>11</v>
      </c>
      <c r="I541" s="1203">
        <v>3</v>
      </c>
      <c r="J541" s="1203" t="s">
        <v>9008</v>
      </c>
      <c r="K541" s="1203" t="s">
        <v>52</v>
      </c>
      <c r="L541" s="1203" t="s">
        <v>52</v>
      </c>
      <c r="M541" s="1203">
        <v>1</v>
      </c>
      <c r="N541" s="1203"/>
      <c r="O541" s="1215">
        <v>0</v>
      </c>
      <c r="P541" s="1203" t="s">
        <v>333</v>
      </c>
      <c r="Q541" s="1203">
        <v>21</v>
      </c>
      <c r="R541" s="1203">
        <v>1</v>
      </c>
      <c r="S541" s="1203">
        <v>2013</v>
      </c>
      <c r="T541" s="1203"/>
      <c r="U541" s="1203"/>
      <c r="V541" s="1203"/>
      <c r="W541" s="1203" t="s">
        <v>9642</v>
      </c>
    </row>
    <row r="542" spans="1:23" s="184" customFormat="1" ht="44.25" customHeight="1">
      <c r="A542" s="1202">
        <v>531</v>
      </c>
      <c r="B542" s="1206" t="s">
        <v>52</v>
      </c>
      <c r="C542" s="1206" t="s">
        <v>52</v>
      </c>
      <c r="D542" s="1206" t="s">
        <v>52</v>
      </c>
      <c r="E542" s="1206" t="s">
        <v>52</v>
      </c>
      <c r="F542" s="1204" t="s">
        <v>9643</v>
      </c>
      <c r="G542" s="1203" t="s">
        <v>52</v>
      </c>
      <c r="H542" s="1202">
        <v>11</v>
      </c>
      <c r="I542" s="1203">
        <v>4</v>
      </c>
      <c r="J542" s="1203" t="s">
        <v>9008</v>
      </c>
      <c r="K542" s="1203" t="s">
        <v>52</v>
      </c>
      <c r="L542" s="1203" t="s">
        <v>52</v>
      </c>
      <c r="M542" s="1203">
        <v>1</v>
      </c>
      <c r="N542" s="1203"/>
      <c r="O542" s="1215">
        <v>0</v>
      </c>
      <c r="P542" s="1203" t="s">
        <v>333</v>
      </c>
      <c r="Q542" s="1203">
        <v>23</v>
      </c>
      <c r="R542" s="1203">
        <v>1</v>
      </c>
      <c r="S542" s="1203">
        <v>2013</v>
      </c>
      <c r="T542" s="1203"/>
      <c r="U542" s="1203"/>
      <c r="V542" s="1203"/>
      <c r="W542" s="1203"/>
    </row>
    <row r="543" spans="1:23" s="184" customFormat="1" ht="44.25" customHeight="1">
      <c r="A543" s="1205">
        <v>532</v>
      </c>
      <c r="B543" s="1206" t="s">
        <v>52</v>
      </c>
      <c r="C543" s="1206" t="s">
        <v>52</v>
      </c>
      <c r="D543" s="1206" t="s">
        <v>52</v>
      </c>
      <c r="E543" s="1206" t="s">
        <v>52</v>
      </c>
      <c r="F543" s="1204" t="s">
        <v>9644</v>
      </c>
      <c r="G543" s="1203" t="s">
        <v>52</v>
      </c>
      <c r="H543" s="1202">
        <v>11</v>
      </c>
      <c r="I543" s="1203">
        <v>5</v>
      </c>
      <c r="J543" s="1203" t="s">
        <v>9008</v>
      </c>
      <c r="K543" s="1203" t="s">
        <v>52</v>
      </c>
      <c r="L543" s="1203" t="s">
        <v>52</v>
      </c>
      <c r="M543" s="1203">
        <v>1</v>
      </c>
      <c r="N543" s="1203"/>
      <c r="O543" s="1215">
        <v>0</v>
      </c>
      <c r="P543" s="1203" t="s">
        <v>333</v>
      </c>
      <c r="Q543" s="1203">
        <v>25</v>
      </c>
      <c r="R543" s="1203">
        <v>1</v>
      </c>
      <c r="S543" s="1203">
        <v>2013</v>
      </c>
      <c r="T543" s="1203"/>
      <c r="U543" s="1203"/>
      <c r="V543" s="1203"/>
      <c r="W543" s="1203"/>
    </row>
    <row r="544" spans="1:23" s="184" customFormat="1" ht="44.25" customHeight="1">
      <c r="A544" s="1202">
        <v>533</v>
      </c>
      <c r="B544" s="1206" t="s">
        <v>52</v>
      </c>
      <c r="C544" s="1206" t="s">
        <v>52</v>
      </c>
      <c r="D544" s="1206" t="s">
        <v>52</v>
      </c>
      <c r="E544" s="1206" t="s">
        <v>52</v>
      </c>
      <c r="F544" s="1204" t="s">
        <v>9645</v>
      </c>
      <c r="G544" s="1203" t="s">
        <v>52</v>
      </c>
      <c r="H544" s="1202">
        <v>12</v>
      </c>
      <c r="I544" s="1203">
        <v>1</v>
      </c>
      <c r="J544" s="1203" t="s">
        <v>9008</v>
      </c>
      <c r="K544" s="1203" t="s">
        <v>52</v>
      </c>
      <c r="L544" s="1203" t="s">
        <v>52</v>
      </c>
      <c r="M544" s="1203">
        <v>1</v>
      </c>
      <c r="N544" s="1203"/>
      <c r="O544" s="1215">
        <v>0</v>
      </c>
      <c r="P544" s="1203" t="s">
        <v>333</v>
      </c>
      <c r="Q544" s="1203">
        <v>30</v>
      </c>
      <c r="R544" s="1203">
        <v>1</v>
      </c>
      <c r="S544" s="1203">
        <v>2013</v>
      </c>
      <c r="T544" s="1203"/>
      <c r="U544" s="1203"/>
      <c r="V544" s="1203"/>
      <c r="W544" s="1203"/>
    </row>
    <row r="545" spans="1:23" s="184" customFormat="1" ht="44.25" customHeight="1">
      <c r="A545" s="1205">
        <v>534</v>
      </c>
      <c r="B545" s="1206" t="s">
        <v>52</v>
      </c>
      <c r="C545" s="1206" t="s">
        <v>52</v>
      </c>
      <c r="D545" s="1206" t="s">
        <v>52</v>
      </c>
      <c r="E545" s="1206" t="s">
        <v>52</v>
      </c>
      <c r="F545" s="1204" t="s">
        <v>9646</v>
      </c>
      <c r="G545" s="1203" t="s">
        <v>52</v>
      </c>
      <c r="H545" s="1202">
        <v>12</v>
      </c>
      <c r="I545" s="1203">
        <v>2</v>
      </c>
      <c r="J545" s="1203" t="s">
        <v>9008</v>
      </c>
      <c r="K545" s="1203" t="s">
        <v>52</v>
      </c>
      <c r="L545" s="1203" t="s">
        <v>52</v>
      </c>
      <c r="M545" s="1203">
        <v>1</v>
      </c>
      <c r="N545" s="1203"/>
      <c r="O545" s="1215">
        <v>0</v>
      </c>
      <c r="P545" s="1203" t="s">
        <v>333</v>
      </c>
      <c r="Q545" s="1203">
        <v>30</v>
      </c>
      <c r="R545" s="1203">
        <v>1</v>
      </c>
      <c r="S545" s="1203">
        <v>2013</v>
      </c>
      <c r="T545" s="1203"/>
      <c r="U545" s="1203"/>
      <c r="V545" s="1203"/>
      <c r="W545" s="1203"/>
    </row>
    <row r="546" spans="1:23" s="184" customFormat="1" ht="44.25" customHeight="1">
      <c r="A546" s="1202">
        <v>535</v>
      </c>
      <c r="B546" s="1206" t="s">
        <v>52</v>
      </c>
      <c r="C546" s="1206" t="s">
        <v>52</v>
      </c>
      <c r="D546" s="1206" t="s">
        <v>52</v>
      </c>
      <c r="E546" s="1206" t="s">
        <v>52</v>
      </c>
      <c r="F546" s="1204" t="s">
        <v>9647</v>
      </c>
      <c r="G546" s="1203" t="s">
        <v>52</v>
      </c>
      <c r="H546" s="1202">
        <v>12</v>
      </c>
      <c r="I546" s="1203">
        <v>3</v>
      </c>
      <c r="J546" s="1203" t="s">
        <v>9008</v>
      </c>
      <c r="K546" s="1203" t="s">
        <v>52</v>
      </c>
      <c r="L546" s="1203" t="s">
        <v>52</v>
      </c>
      <c r="M546" s="1203">
        <v>1</v>
      </c>
      <c r="N546" s="1203"/>
      <c r="O546" s="1215">
        <v>0</v>
      </c>
      <c r="P546" s="1203" t="s">
        <v>333</v>
      </c>
      <c r="Q546" s="1203">
        <v>15</v>
      </c>
      <c r="R546" s="1203">
        <v>2</v>
      </c>
      <c r="S546" s="1203">
        <v>2013</v>
      </c>
      <c r="T546" s="1203"/>
      <c r="U546" s="1203"/>
      <c r="V546" s="1203"/>
      <c r="W546" s="1203"/>
    </row>
    <row r="547" spans="1:23" s="184" customFormat="1" ht="44.25" customHeight="1">
      <c r="A547" s="1205">
        <v>536</v>
      </c>
      <c r="B547" s="1206" t="s">
        <v>52</v>
      </c>
      <c r="C547" s="1206" t="s">
        <v>52</v>
      </c>
      <c r="D547" s="1206" t="s">
        <v>52</v>
      </c>
      <c r="E547" s="1206" t="s">
        <v>52</v>
      </c>
      <c r="F547" s="1204" t="s">
        <v>9648</v>
      </c>
      <c r="G547" s="1203" t="s">
        <v>52</v>
      </c>
      <c r="H547" s="1202">
        <v>12</v>
      </c>
      <c r="I547" s="1203">
        <v>4</v>
      </c>
      <c r="J547" s="1203" t="s">
        <v>9008</v>
      </c>
      <c r="K547" s="1203" t="s">
        <v>52</v>
      </c>
      <c r="L547" s="1203" t="s">
        <v>52</v>
      </c>
      <c r="M547" s="1203">
        <v>1</v>
      </c>
      <c r="N547" s="1203"/>
      <c r="O547" s="1215">
        <v>0</v>
      </c>
      <c r="P547" s="1203" t="s">
        <v>333</v>
      </c>
      <c r="Q547" s="1203">
        <v>22</v>
      </c>
      <c r="R547" s="1203">
        <v>2</v>
      </c>
      <c r="S547" s="1203">
        <v>2013</v>
      </c>
      <c r="T547" s="1203"/>
      <c r="U547" s="1203"/>
      <c r="V547" s="1203"/>
      <c r="W547" s="1203"/>
    </row>
    <row r="548" spans="1:23" s="184" customFormat="1" ht="44.25" customHeight="1">
      <c r="A548" s="1202">
        <v>537</v>
      </c>
      <c r="B548" s="1206" t="s">
        <v>52</v>
      </c>
      <c r="C548" s="1206" t="s">
        <v>52</v>
      </c>
      <c r="D548" s="1206" t="s">
        <v>52</v>
      </c>
      <c r="E548" s="1206" t="s">
        <v>52</v>
      </c>
      <c r="F548" s="1204" t="s">
        <v>9649</v>
      </c>
      <c r="G548" s="1203" t="s">
        <v>52</v>
      </c>
      <c r="H548" s="1202">
        <v>12</v>
      </c>
      <c r="I548" s="1203">
        <v>5</v>
      </c>
      <c r="J548" s="1203" t="s">
        <v>9008</v>
      </c>
      <c r="K548" s="1203" t="s">
        <v>52</v>
      </c>
      <c r="L548" s="1203" t="s">
        <v>52</v>
      </c>
      <c r="M548" s="1203">
        <v>1</v>
      </c>
      <c r="N548" s="1203"/>
      <c r="O548" s="1215">
        <v>0</v>
      </c>
      <c r="P548" s="1203" t="s">
        <v>333</v>
      </c>
      <c r="Q548" s="1203">
        <v>6</v>
      </c>
      <c r="R548" s="1203">
        <v>3</v>
      </c>
      <c r="S548" s="1203">
        <v>2013</v>
      </c>
      <c r="T548" s="1203"/>
      <c r="U548" s="1203"/>
      <c r="V548" s="1203"/>
      <c r="W548" s="1203"/>
    </row>
    <row r="549" spans="1:23" s="184" customFormat="1" ht="44.25" customHeight="1">
      <c r="A549" s="1205">
        <v>538</v>
      </c>
      <c r="B549" s="1206" t="s">
        <v>52</v>
      </c>
      <c r="C549" s="1206" t="s">
        <v>52</v>
      </c>
      <c r="D549" s="1206" t="s">
        <v>52</v>
      </c>
      <c r="E549" s="1206" t="s">
        <v>52</v>
      </c>
      <c r="F549" s="1204" t="s">
        <v>9650</v>
      </c>
      <c r="G549" s="1203" t="s">
        <v>52</v>
      </c>
      <c r="H549" s="1202">
        <v>12</v>
      </c>
      <c r="I549" s="1203">
        <v>6</v>
      </c>
      <c r="J549" s="1203" t="s">
        <v>9008</v>
      </c>
      <c r="K549" s="1203" t="s">
        <v>52</v>
      </c>
      <c r="L549" s="1203" t="s">
        <v>52</v>
      </c>
      <c r="M549" s="1203">
        <v>1</v>
      </c>
      <c r="N549" s="1203"/>
      <c r="O549" s="1215">
        <v>0</v>
      </c>
      <c r="P549" s="1203" t="s">
        <v>333</v>
      </c>
      <c r="Q549" s="1203">
        <v>7</v>
      </c>
      <c r="R549" s="1203">
        <v>3</v>
      </c>
      <c r="S549" s="1203">
        <v>2013</v>
      </c>
      <c r="T549" s="1203"/>
      <c r="U549" s="1203"/>
      <c r="V549" s="1203"/>
      <c r="W549" s="1203"/>
    </row>
    <row r="550" spans="1:23" s="184" customFormat="1" ht="44.25" customHeight="1">
      <c r="A550" s="1202">
        <v>539</v>
      </c>
      <c r="B550" s="1206" t="s">
        <v>52</v>
      </c>
      <c r="C550" s="1206" t="s">
        <v>52</v>
      </c>
      <c r="D550" s="1206" t="s">
        <v>52</v>
      </c>
      <c r="E550" s="1206" t="s">
        <v>52</v>
      </c>
      <c r="F550" s="1204" t="s">
        <v>9651</v>
      </c>
      <c r="G550" s="1203" t="s">
        <v>52</v>
      </c>
      <c r="H550" s="1202">
        <v>13</v>
      </c>
      <c r="I550" s="1203">
        <v>1</v>
      </c>
      <c r="J550" s="1203" t="s">
        <v>9008</v>
      </c>
      <c r="K550" s="1203" t="s">
        <v>52</v>
      </c>
      <c r="L550" s="1203" t="s">
        <v>52</v>
      </c>
      <c r="M550" s="1203">
        <v>1</v>
      </c>
      <c r="N550" s="1203"/>
      <c r="O550" s="1215">
        <v>0</v>
      </c>
      <c r="P550" s="1203" t="s">
        <v>333</v>
      </c>
      <c r="Q550" s="1203">
        <v>7</v>
      </c>
      <c r="R550" s="1203">
        <v>3</v>
      </c>
      <c r="S550" s="1203">
        <v>2013</v>
      </c>
      <c r="T550" s="1203"/>
      <c r="U550" s="1203"/>
      <c r="V550" s="1203"/>
      <c r="W550" s="1203"/>
    </row>
    <row r="551" spans="1:23" s="184" customFormat="1" ht="44.25" customHeight="1">
      <c r="A551" s="1205">
        <v>540</v>
      </c>
      <c r="B551" s="1206" t="s">
        <v>52</v>
      </c>
      <c r="C551" s="1206" t="s">
        <v>52</v>
      </c>
      <c r="D551" s="1206" t="s">
        <v>52</v>
      </c>
      <c r="E551" s="1206" t="s">
        <v>52</v>
      </c>
      <c r="F551" s="1204" t="s">
        <v>9652</v>
      </c>
      <c r="G551" s="1203" t="s">
        <v>52</v>
      </c>
      <c r="H551" s="1202">
        <v>13</v>
      </c>
      <c r="I551" s="1203">
        <v>2</v>
      </c>
      <c r="J551" s="1203" t="s">
        <v>9008</v>
      </c>
      <c r="K551" s="1203" t="s">
        <v>52</v>
      </c>
      <c r="L551" s="1203" t="s">
        <v>52</v>
      </c>
      <c r="M551" s="1203">
        <v>1</v>
      </c>
      <c r="N551" s="1203"/>
      <c r="O551" s="1215">
        <v>0</v>
      </c>
      <c r="P551" s="1203" t="s">
        <v>333</v>
      </c>
      <c r="Q551" s="1203">
        <v>22</v>
      </c>
      <c r="R551" s="1203">
        <v>3</v>
      </c>
      <c r="S551" s="1203">
        <v>2013</v>
      </c>
      <c r="T551" s="1203"/>
      <c r="U551" s="1203"/>
      <c r="V551" s="1203"/>
      <c r="W551" s="1203"/>
    </row>
    <row r="552" spans="1:23" s="184" customFormat="1" ht="44.25" customHeight="1">
      <c r="A552" s="1202">
        <v>541</v>
      </c>
      <c r="B552" s="1206" t="s">
        <v>52</v>
      </c>
      <c r="C552" s="1206" t="s">
        <v>52</v>
      </c>
      <c r="D552" s="1206" t="s">
        <v>52</v>
      </c>
      <c r="E552" s="1206" t="s">
        <v>52</v>
      </c>
      <c r="F552" s="1204" t="s">
        <v>9653</v>
      </c>
      <c r="G552" s="1203" t="s">
        <v>52</v>
      </c>
      <c r="H552" s="1202">
        <v>13</v>
      </c>
      <c r="I552" s="1203">
        <v>3</v>
      </c>
      <c r="J552" s="1203" t="s">
        <v>9008</v>
      </c>
      <c r="K552" s="1203" t="s">
        <v>52</v>
      </c>
      <c r="L552" s="1203" t="s">
        <v>52</v>
      </c>
      <c r="M552" s="1203">
        <v>1</v>
      </c>
      <c r="N552" s="1203"/>
      <c r="O552" s="1215">
        <v>0</v>
      </c>
      <c r="P552" s="1203" t="s">
        <v>333</v>
      </c>
      <c r="Q552" s="1203">
        <v>10</v>
      </c>
      <c r="R552" s="1203">
        <v>4</v>
      </c>
      <c r="S552" s="1203">
        <v>2013</v>
      </c>
      <c r="T552" s="1203"/>
      <c r="U552" s="1203"/>
      <c r="V552" s="1203"/>
      <c r="W552" s="1203"/>
    </row>
    <row r="553" spans="1:23" s="184" customFormat="1" ht="44.25" customHeight="1">
      <c r="A553" s="1205">
        <v>542</v>
      </c>
      <c r="B553" s="1206" t="s">
        <v>52</v>
      </c>
      <c r="C553" s="1206" t="s">
        <v>52</v>
      </c>
      <c r="D553" s="1206" t="s">
        <v>52</v>
      </c>
      <c r="E553" s="1206" t="s">
        <v>52</v>
      </c>
      <c r="F553" s="1204" t="s">
        <v>9654</v>
      </c>
      <c r="G553" s="1203" t="s">
        <v>52</v>
      </c>
      <c r="H553" s="1202">
        <v>13</v>
      </c>
      <c r="I553" s="1203">
        <v>4</v>
      </c>
      <c r="J553" s="1203" t="s">
        <v>9008</v>
      </c>
      <c r="K553" s="1203" t="s">
        <v>52</v>
      </c>
      <c r="L553" s="1203" t="s">
        <v>52</v>
      </c>
      <c r="M553" s="1203">
        <v>1</v>
      </c>
      <c r="N553" s="1203"/>
      <c r="O553" s="1215">
        <v>0</v>
      </c>
      <c r="P553" s="1203" t="s">
        <v>333</v>
      </c>
      <c r="Q553" s="1203">
        <v>10</v>
      </c>
      <c r="R553" s="1203">
        <v>4</v>
      </c>
      <c r="S553" s="1203">
        <v>2013</v>
      </c>
      <c r="T553" s="1203"/>
      <c r="U553" s="1203"/>
      <c r="V553" s="1203"/>
      <c r="W553" s="1203" t="s">
        <v>9655</v>
      </c>
    </row>
    <row r="554" spans="1:23" s="184" customFormat="1" ht="44.25" customHeight="1">
      <c r="A554" s="1202">
        <v>543</v>
      </c>
      <c r="B554" s="1206" t="s">
        <v>52</v>
      </c>
      <c r="C554" s="1206" t="s">
        <v>52</v>
      </c>
      <c r="D554" s="1206" t="s">
        <v>52</v>
      </c>
      <c r="E554" s="1206" t="s">
        <v>52</v>
      </c>
      <c r="F554" s="1204" t="s">
        <v>9656</v>
      </c>
      <c r="G554" s="1203" t="s">
        <v>52</v>
      </c>
      <c r="H554" s="1202">
        <v>13</v>
      </c>
      <c r="I554" s="1203">
        <v>5</v>
      </c>
      <c r="J554" s="1203" t="s">
        <v>9008</v>
      </c>
      <c r="K554" s="1203" t="s">
        <v>52</v>
      </c>
      <c r="L554" s="1203" t="s">
        <v>52</v>
      </c>
      <c r="M554" s="1203">
        <v>1</v>
      </c>
      <c r="N554" s="1203"/>
      <c r="O554" s="1215">
        <v>0</v>
      </c>
      <c r="P554" s="1203" t="s">
        <v>333</v>
      </c>
      <c r="Q554" s="1203">
        <v>10</v>
      </c>
      <c r="R554" s="1203">
        <v>4</v>
      </c>
      <c r="S554" s="1203">
        <v>2013</v>
      </c>
      <c r="T554" s="1203"/>
      <c r="U554" s="1203"/>
      <c r="V554" s="1203"/>
      <c r="W554" s="1203" t="s">
        <v>9655</v>
      </c>
    </row>
    <row r="555" spans="1:23" s="184" customFormat="1" ht="44.25" customHeight="1">
      <c r="A555" s="1205">
        <v>544</v>
      </c>
      <c r="B555" s="1206" t="s">
        <v>52</v>
      </c>
      <c r="C555" s="1206" t="s">
        <v>52</v>
      </c>
      <c r="D555" s="1206" t="s">
        <v>52</v>
      </c>
      <c r="E555" s="1206" t="s">
        <v>52</v>
      </c>
      <c r="F555" s="1204" t="s">
        <v>9657</v>
      </c>
      <c r="G555" s="1203" t="s">
        <v>52</v>
      </c>
      <c r="H555" s="1202">
        <v>13</v>
      </c>
      <c r="I555" s="1203">
        <v>6</v>
      </c>
      <c r="J555" s="1203" t="s">
        <v>9008</v>
      </c>
      <c r="K555" s="1203" t="s">
        <v>52</v>
      </c>
      <c r="L555" s="1203" t="s">
        <v>52</v>
      </c>
      <c r="M555" s="1203">
        <v>1</v>
      </c>
      <c r="N555" s="1203"/>
      <c r="O555" s="1215">
        <v>0</v>
      </c>
      <c r="P555" s="1203" t="s">
        <v>333</v>
      </c>
      <c r="Q555" s="1203">
        <v>15</v>
      </c>
      <c r="R555" s="1203">
        <v>4</v>
      </c>
      <c r="S555" s="1203">
        <v>2013</v>
      </c>
      <c r="T555" s="1203"/>
      <c r="U555" s="1203"/>
      <c r="V555" s="1203"/>
      <c r="W555" s="1203" t="s">
        <v>9439</v>
      </c>
    </row>
    <row r="556" spans="1:23" s="184" customFormat="1" ht="44.25" customHeight="1">
      <c r="A556" s="1202">
        <v>545</v>
      </c>
      <c r="B556" s="1206" t="s">
        <v>52</v>
      </c>
      <c r="C556" s="1206" t="s">
        <v>52</v>
      </c>
      <c r="D556" s="1206" t="s">
        <v>52</v>
      </c>
      <c r="E556" s="1206" t="s">
        <v>52</v>
      </c>
      <c r="F556" s="1204" t="s">
        <v>9658</v>
      </c>
      <c r="G556" s="1203" t="s">
        <v>52</v>
      </c>
      <c r="H556" s="1202">
        <v>13</v>
      </c>
      <c r="I556" s="1203">
        <v>7</v>
      </c>
      <c r="J556" s="1203" t="s">
        <v>9008</v>
      </c>
      <c r="K556" s="1203" t="s">
        <v>52</v>
      </c>
      <c r="L556" s="1203" t="s">
        <v>52</v>
      </c>
      <c r="M556" s="1203">
        <v>1</v>
      </c>
      <c r="N556" s="1203"/>
      <c r="O556" s="1215">
        <v>0</v>
      </c>
      <c r="P556" s="1203" t="s">
        <v>333</v>
      </c>
      <c r="Q556" s="1203">
        <v>16</v>
      </c>
      <c r="R556" s="1203">
        <v>4</v>
      </c>
      <c r="S556" s="1203">
        <v>2013</v>
      </c>
      <c r="T556" s="1203"/>
      <c r="U556" s="1203"/>
      <c r="V556" s="1203"/>
      <c r="W556" s="1203" t="s">
        <v>9439</v>
      </c>
    </row>
    <row r="557" spans="1:23" s="184" customFormat="1" ht="44.25" customHeight="1">
      <c r="A557" s="1205">
        <v>546</v>
      </c>
      <c r="B557" s="1206" t="s">
        <v>52</v>
      </c>
      <c r="C557" s="1206" t="s">
        <v>52</v>
      </c>
      <c r="D557" s="1206" t="s">
        <v>52</v>
      </c>
      <c r="E557" s="1206" t="s">
        <v>52</v>
      </c>
      <c r="F557" s="1204" t="s">
        <v>9659</v>
      </c>
      <c r="G557" s="1203" t="s">
        <v>52</v>
      </c>
      <c r="H557" s="1202">
        <v>13</v>
      </c>
      <c r="I557" s="1203">
        <v>8</v>
      </c>
      <c r="J557" s="1203" t="s">
        <v>9008</v>
      </c>
      <c r="K557" s="1203" t="s">
        <v>52</v>
      </c>
      <c r="L557" s="1203" t="s">
        <v>52</v>
      </c>
      <c r="M557" s="1203">
        <v>1</v>
      </c>
      <c r="N557" s="1203"/>
      <c r="O557" s="1215">
        <v>0</v>
      </c>
      <c r="P557" s="1203" t="s">
        <v>333</v>
      </c>
      <c r="Q557" s="1203">
        <v>17</v>
      </c>
      <c r="R557" s="1203">
        <v>4</v>
      </c>
      <c r="S557" s="1203">
        <v>2013</v>
      </c>
      <c r="T557" s="1203"/>
      <c r="U557" s="1203"/>
      <c r="V557" s="1203"/>
      <c r="W557" s="1203"/>
    </row>
    <row r="558" spans="1:23" s="184" customFormat="1" ht="44.25" customHeight="1">
      <c r="A558" s="1202">
        <v>547</v>
      </c>
      <c r="B558" s="1206" t="s">
        <v>52</v>
      </c>
      <c r="C558" s="1206" t="s">
        <v>52</v>
      </c>
      <c r="D558" s="1206" t="s">
        <v>52</v>
      </c>
      <c r="E558" s="1206" t="s">
        <v>52</v>
      </c>
      <c r="F558" s="1204" t="s">
        <v>9660</v>
      </c>
      <c r="G558" s="1203" t="s">
        <v>52</v>
      </c>
      <c r="H558" s="1202">
        <v>14</v>
      </c>
      <c r="I558" s="1203">
        <v>1</v>
      </c>
      <c r="J558" s="1203" t="s">
        <v>9008</v>
      </c>
      <c r="K558" s="1203" t="s">
        <v>52</v>
      </c>
      <c r="L558" s="1203" t="s">
        <v>52</v>
      </c>
      <c r="M558" s="1203">
        <v>1</v>
      </c>
      <c r="N558" s="1203"/>
      <c r="O558" s="1215">
        <v>0</v>
      </c>
      <c r="P558" s="1203" t="s">
        <v>333</v>
      </c>
      <c r="Q558" s="1203">
        <v>19</v>
      </c>
      <c r="R558" s="1203">
        <v>4</v>
      </c>
      <c r="S558" s="1203">
        <v>2013</v>
      </c>
      <c r="T558" s="1203"/>
      <c r="U558" s="1203"/>
      <c r="V558" s="1203"/>
      <c r="W558" s="1203" t="s">
        <v>9661</v>
      </c>
    </row>
    <row r="559" spans="1:23" s="184" customFormat="1" ht="44.25" customHeight="1">
      <c r="A559" s="1205">
        <v>548</v>
      </c>
      <c r="B559" s="1206" t="s">
        <v>52</v>
      </c>
      <c r="C559" s="1206" t="s">
        <v>52</v>
      </c>
      <c r="D559" s="1206" t="s">
        <v>52</v>
      </c>
      <c r="E559" s="1206" t="s">
        <v>52</v>
      </c>
      <c r="F559" s="1204" t="s">
        <v>9662</v>
      </c>
      <c r="G559" s="1203" t="s">
        <v>52</v>
      </c>
      <c r="H559" s="1202">
        <v>14</v>
      </c>
      <c r="I559" s="1203">
        <v>2</v>
      </c>
      <c r="J559" s="1203" t="s">
        <v>9008</v>
      </c>
      <c r="K559" s="1203" t="s">
        <v>52</v>
      </c>
      <c r="L559" s="1203" t="s">
        <v>52</v>
      </c>
      <c r="M559" s="1203">
        <v>1</v>
      </c>
      <c r="N559" s="1203"/>
      <c r="O559" s="1215">
        <v>0</v>
      </c>
      <c r="P559" s="1203" t="s">
        <v>333</v>
      </c>
      <c r="Q559" s="1203">
        <v>19</v>
      </c>
      <c r="R559" s="1203">
        <v>4</v>
      </c>
      <c r="S559" s="1203">
        <v>2013</v>
      </c>
      <c r="T559" s="1203"/>
      <c r="U559" s="1203"/>
      <c r="V559" s="1203"/>
      <c r="W559" s="1203" t="s">
        <v>9434</v>
      </c>
    </row>
    <row r="560" spans="1:23" s="184" customFormat="1" ht="44.25" customHeight="1">
      <c r="A560" s="1202">
        <v>549</v>
      </c>
      <c r="B560" s="1206" t="s">
        <v>52</v>
      </c>
      <c r="C560" s="1206" t="s">
        <v>52</v>
      </c>
      <c r="D560" s="1206" t="s">
        <v>52</v>
      </c>
      <c r="E560" s="1206" t="s">
        <v>52</v>
      </c>
      <c r="F560" s="1204" t="s">
        <v>9663</v>
      </c>
      <c r="G560" s="1203" t="s">
        <v>52</v>
      </c>
      <c r="H560" s="1202">
        <v>14</v>
      </c>
      <c r="I560" s="1203">
        <v>3</v>
      </c>
      <c r="J560" s="1203" t="s">
        <v>9008</v>
      </c>
      <c r="K560" s="1203" t="s">
        <v>52</v>
      </c>
      <c r="L560" s="1203" t="s">
        <v>52</v>
      </c>
      <c r="M560" s="1203">
        <v>1</v>
      </c>
      <c r="N560" s="1203"/>
      <c r="O560" s="1215">
        <v>0</v>
      </c>
      <c r="P560" s="1203" t="s">
        <v>333</v>
      </c>
      <c r="Q560" s="1203">
        <v>22</v>
      </c>
      <c r="R560" s="1203">
        <v>4</v>
      </c>
      <c r="S560" s="1203">
        <v>2013</v>
      </c>
      <c r="T560" s="1203"/>
      <c r="U560" s="1203"/>
      <c r="V560" s="1203"/>
      <c r="W560" s="1203" t="s">
        <v>9439</v>
      </c>
    </row>
    <row r="561" spans="1:23" s="184" customFormat="1" ht="44.25" customHeight="1">
      <c r="A561" s="1205">
        <v>550</v>
      </c>
      <c r="B561" s="1206" t="s">
        <v>52</v>
      </c>
      <c r="C561" s="1206" t="s">
        <v>52</v>
      </c>
      <c r="D561" s="1206" t="s">
        <v>52</v>
      </c>
      <c r="E561" s="1206" t="s">
        <v>52</v>
      </c>
      <c r="F561" s="1204" t="s">
        <v>9664</v>
      </c>
      <c r="G561" s="1203" t="s">
        <v>52</v>
      </c>
      <c r="H561" s="1202" t="s">
        <v>843</v>
      </c>
      <c r="I561" s="1203">
        <v>4</v>
      </c>
      <c r="J561" s="1203" t="s">
        <v>9008</v>
      </c>
      <c r="K561" s="1203" t="s">
        <v>52</v>
      </c>
      <c r="L561" s="1203" t="s">
        <v>52</v>
      </c>
      <c r="M561" s="1203">
        <v>1</v>
      </c>
      <c r="N561" s="1203"/>
      <c r="O561" s="1215">
        <v>0</v>
      </c>
      <c r="P561" s="1203" t="s">
        <v>333</v>
      </c>
      <c r="Q561" s="1203">
        <v>22</v>
      </c>
      <c r="R561" s="1203">
        <v>4</v>
      </c>
      <c r="S561" s="1203">
        <v>2013</v>
      </c>
      <c r="T561" s="1203"/>
      <c r="U561" s="1203"/>
      <c r="V561" s="1203"/>
      <c r="W561" s="1203" t="s">
        <v>9661</v>
      </c>
    </row>
    <row r="562" spans="1:23" s="184" customFormat="1" ht="44.25" customHeight="1">
      <c r="A562" s="1202">
        <v>551</v>
      </c>
      <c r="B562" s="1206" t="s">
        <v>52</v>
      </c>
      <c r="C562" s="1206" t="s">
        <v>52</v>
      </c>
      <c r="D562" s="1206" t="s">
        <v>52</v>
      </c>
      <c r="E562" s="1206" t="s">
        <v>52</v>
      </c>
      <c r="F562" s="1204" t="s">
        <v>9665</v>
      </c>
      <c r="G562" s="1203" t="s">
        <v>52</v>
      </c>
      <c r="H562" s="1202">
        <v>14</v>
      </c>
      <c r="I562" s="1203">
        <v>5</v>
      </c>
      <c r="J562" s="1203" t="s">
        <v>9008</v>
      </c>
      <c r="K562" s="1203" t="s">
        <v>52</v>
      </c>
      <c r="L562" s="1203" t="s">
        <v>52</v>
      </c>
      <c r="M562" s="1203">
        <v>1</v>
      </c>
      <c r="N562" s="1203"/>
      <c r="O562" s="1215">
        <v>0</v>
      </c>
      <c r="P562" s="1203" t="s">
        <v>333</v>
      </c>
      <c r="Q562" s="1203">
        <v>11</v>
      </c>
      <c r="R562" s="1203">
        <v>7</v>
      </c>
      <c r="S562" s="1203">
        <v>2013</v>
      </c>
      <c r="T562" s="1203"/>
      <c r="U562" s="1203"/>
      <c r="V562" s="1203"/>
      <c r="W562" s="1203"/>
    </row>
    <row r="563" spans="1:23" s="184" customFormat="1" ht="44.25" customHeight="1">
      <c r="A563" s="1205">
        <v>552</v>
      </c>
      <c r="B563" s="1206" t="s">
        <v>52</v>
      </c>
      <c r="C563" s="1206" t="s">
        <v>52</v>
      </c>
      <c r="D563" s="1206" t="s">
        <v>52</v>
      </c>
      <c r="E563" s="1206" t="s">
        <v>52</v>
      </c>
      <c r="F563" s="1204" t="s">
        <v>9666</v>
      </c>
      <c r="G563" s="1203" t="s">
        <v>52</v>
      </c>
      <c r="H563" s="1202">
        <v>14</v>
      </c>
      <c r="I563" s="1203">
        <v>6</v>
      </c>
      <c r="J563" s="1203" t="s">
        <v>9008</v>
      </c>
      <c r="K563" s="1203" t="s">
        <v>52</v>
      </c>
      <c r="L563" s="1203" t="s">
        <v>52</v>
      </c>
      <c r="M563" s="1203">
        <v>1</v>
      </c>
      <c r="N563" s="1203"/>
      <c r="O563" s="1215">
        <v>0</v>
      </c>
      <c r="P563" s="1203" t="s">
        <v>333</v>
      </c>
      <c r="Q563" s="1203">
        <v>26</v>
      </c>
      <c r="R563" s="1203">
        <v>7</v>
      </c>
      <c r="S563" s="1203">
        <v>2013</v>
      </c>
      <c r="T563" s="1203"/>
      <c r="U563" s="1203"/>
      <c r="V563" s="1203"/>
      <c r="W563" s="1202" t="s">
        <v>9098</v>
      </c>
    </row>
    <row r="564" spans="1:23" s="184" customFormat="1" ht="44.25" customHeight="1">
      <c r="A564" s="1202">
        <v>553</v>
      </c>
      <c r="B564" s="1206" t="s">
        <v>52</v>
      </c>
      <c r="C564" s="1206" t="s">
        <v>52</v>
      </c>
      <c r="D564" s="1206" t="s">
        <v>52</v>
      </c>
      <c r="E564" s="1206" t="s">
        <v>52</v>
      </c>
      <c r="F564" s="1204" t="s">
        <v>9667</v>
      </c>
      <c r="G564" s="1203" t="s">
        <v>52</v>
      </c>
      <c r="H564" s="1202">
        <v>15</v>
      </c>
      <c r="I564" s="1203">
        <v>1</v>
      </c>
      <c r="J564" s="1203" t="s">
        <v>9008</v>
      </c>
      <c r="K564" s="1203" t="s">
        <v>52</v>
      </c>
      <c r="L564" s="1203" t="s">
        <v>52</v>
      </c>
      <c r="M564" s="1203">
        <v>1</v>
      </c>
      <c r="N564" s="1203"/>
      <c r="O564" s="1215">
        <v>0</v>
      </c>
      <c r="P564" s="1203" t="s">
        <v>333</v>
      </c>
      <c r="Q564" s="1203">
        <v>14</v>
      </c>
      <c r="R564" s="1203">
        <v>8</v>
      </c>
      <c r="S564" s="1203">
        <v>2013</v>
      </c>
      <c r="T564" s="1203"/>
      <c r="U564" s="1203"/>
      <c r="V564" s="1203"/>
      <c r="W564" s="1203"/>
    </row>
    <row r="565" spans="1:23" s="184" customFormat="1" ht="44.25" customHeight="1">
      <c r="A565" s="1205">
        <v>554</v>
      </c>
      <c r="B565" s="1206" t="s">
        <v>52</v>
      </c>
      <c r="C565" s="1206" t="s">
        <v>52</v>
      </c>
      <c r="D565" s="1206" t="s">
        <v>52</v>
      </c>
      <c r="E565" s="1206" t="s">
        <v>52</v>
      </c>
      <c r="F565" s="1204" t="s">
        <v>9668</v>
      </c>
      <c r="G565" s="1203" t="s">
        <v>52</v>
      </c>
      <c r="H565" s="1202">
        <v>15</v>
      </c>
      <c r="I565" s="1203">
        <v>2</v>
      </c>
      <c r="J565" s="1203" t="s">
        <v>9008</v>
      </c>
      <c r="K565" s="1203" t="s">
        <v>52</v>
      </c>
      <c r="L565" s="1203" t="s">
        <v>52</v>
      </c>
      <c r="M565" s="1203">
        <v>1</v>
      </c>
      <c r="N565" s="1203"/>
      <c r="O565" s="1215">
        <v>0</v>
      </c>
      <c r="P565" s="1203" t="s">
        <v>333</v>
      </c>
      <c r="Q565" s="1203">
        <v>15</v>
      </c>
      <c r="R565" s="1203">
        <v>8</v>
      </c>
      <c r="S565" s="1203">
        <v>2013</v>
      </c>
      <c r="T565" s="1203"/>
      <c r="U565" s="1203"/>
      <c r="V565" s="1203"/>
      <c r="W565" s="1203" t="s">
        <v>9420</v>
      </c>
    </row>
    <row r="566" spans="1:23" s="184" customFormat="1" ht="44.25" customHeight="1">
      <c r="A566" s="1202">
        <v>555</v>
      </c>
      <c r="B566" s="1206" t="s">
        <v>52</v>
      </c>
      <c r="C566" s="1206" t="s">
        <v>52</v>
      </c>
      <c r="D566" s="1206" t="s">
        <v>52</v>
      </c>
      <c r="E566" s="1206" t="s">
        <v>52</v>
      </c>
      <c r="F566" s="1204" t="s">
        <v>9669</v>
      </c>
      <c r="G566" s="1203" t="s">
        <v>52</v>
      </c>
      <c r="H566" s="1202">
        <v>15</v>
      </c>
      <c r="I566" s="1203">
        <v>3</v>
      </c>
      <c r="J566" s="1203" t="s">
        <v>9008</v>
      </c>
      <c r="K566" s="1203" t="s">
        <v>52</v>
      </c>
      <c r="L566" s="1203" t="s">
        <v>52</v>
      </c>
      <c r="M566" s="1203">
        <v>1</v>
      </c>
      <c r="N566" s="1203"/>
      <c r="O566" s="1215">
        <v>0</v>
      </c>
      <c r="P566" s="1203" t="s">
        <v>333</v>
      </c>
      <c r="Q566" s="1203">
        <v>16</v>
      </c>
      <c r="R566" s="1203">
        <v>8</v>
      </c>
      <c r="S566" s="1203">
        <v>2013</v>
      </c>
      <c r="T566" s="1203"/>
      <c r="U566" s="1203"/>
      <c r="V566" s="1203"/>
      <c r="W566" s="1203"/>
    </row>
    <row r="567" spans="1:23" s="184" customFormat="1" ht="44.25" customHeight="1">
      <c r="A567" s="1205">
        <v>556</v>
      </c>
      <c r="B567" s="1206" t="s">
        <v>52</v>
      </c>
      <c r="C567" s="1206" t="s">
        <v>52</v>
      </c>
      <c r="D567" s="1206" t="s">
        <v>52</v>
      </c>
      <c r="E567" s="1206" t="s">
        <v>52</v>
      </c>
      <c r="F567" s="1204" t="s">
        <v>9670</v>
      </c>
      <c r="G567" s="1203" t="s">
        <v>52</v>
      </c>
      <c r="H567" s="1202">
        <v>15</v>
      </c>
      <c r="I567" s="1203">
        <v>4</v>
      </c>
      <c r="J567" s="1203" t="s">
        <v>9008</v>
      </c>
      <c r="K567" s="1203" t="s">
        <v>52</v>
      </c>
      <c r="L567" s="1203" t="s">
        <v>52</v>
      </c>
      <c r="M567" s="1203">
        <v>1</v>
      </c>
      <c r="N567" s="1203"/>
      <c r="O567" s="1215">
        <v>0</v>
      </c>
      <c r="P567" s="1203" t="s">
        <v>333</v>
      </c>
      <c r="Q567" s="1203">
        <v>21</v>
      </c>
      <c r="R567" s="1203">
        <v>8</v>
      </c>
      <c r="S567" s="1203">
        <v>2013</v>
      </c>
      <c r="T567" s="1203"/>
      <c r="U567" s="1203"/>
      <c r="V567" s="1203"/>
      <c r="W567" s="1203" t="s">
        <v>9434</v>
      </c>
    </row>
    <row r="568" spans="1:23" s="184" customFormat="1" ht="44.25" customHeight="1">
      <c r="A568" s="1202">
        <v>557</v>
      </c>
      <c r="B568" s="1206" t="s">
        <v>52</v>
      </c>
      <c r="C568" s="1206" t="s">
        <v>52</v>
      </c>
      <c r="D568" s="1206" t="s">
        <v>52</v>
      </c>
      <c r="E568" s="1206" t="s">
        <v>52</v>
      </c>
      <c r="F568" s="1204" t="s">
        <v>9671</v>
      </c>
      <c r="G568" s="1203" t="s">
        <v>52</v>
      </c>
      <c r="H568" s="1202">
        <v>15</v>
      </c>
      <c r="I568" s="1203">
        <v>5</v>
      </c>
      <c r="J568" s="1203" t="s">
        <v>9008</v>
      </c>
      <c r="K568" s="1203" t="s">
        <v>52</v>
      </c>
      <c r="L568" s="1203" t="s">
        <v>52</v>
      </c>
      <c r="M568" s="1203">
        <v>1</v>
      </c>
      <c r="N568" s="1203"/>
      <c r="O568" s="1215">
        <v>0</v>
      </c>
      <c r="P568" s="1203" t="s">
        <v>333</v>
      </c>
      <c r="Q568" s="1203">
        <v>6</v>
      </c>
      <c r="R568" s="1203">
        <v>9</v>
      </c>
      <c r="S568" s="1203">
        <v>2013</v>
      </c>
      <c r="T568" s="1203"/>
      <c r="U568" s="1203"/>
      <c r="V568" s="1203"/>
      <c r="W568" s="1203" t="s">
        <v>9420</v>
      </c>
    </row>
    <row r="569" spans="1:23" s="184" customFormat="1" ht="44.25" customHeight="1">
      <c r="A569" s="1205">
        <v>558</v>
      </c>
      <c r="B569" s="1206" t="s">
        <v>52</v>
      </c>
      <c r="C569" s="1206" t="s">
        <v>52</v>
      </c>
      <c r="D569" s="1206" t="s">
        <v>52</v>
      </c>
      <c r="E569" s="1206" t="s">
        <v>52</v>
      </c>
      <c r="F569" s="1204" t="s">
        <v>9672</v>
      </c>
      <c r="G569" s="1203" t="s">
        <v>52</v>
      </c>
      <c r="H569" s="1202">
        <v>15</v>
      </c>
      <c r="I569" s="1203">
        <v>6</v>
      </c>
      <c r="J569" s="1203" t="s">
        <v>9008</v>
      </c>
      <c r="K569" s="1203" t="s">
        <v>52</v>
      </c>
      <c r="L569" s="1203" t="s">
        <v>52</v>
      </c>
      <c r="M569" s="1203">
        <v>1</v>
      </c>
      <c r="N569" s="1203"/>
      <c r="O569" s="1215">
        <v>0</v>
      </c>
      <c r="P569" s="1203" t="s">
        <v>333</v>
      </c>
      <c r="Q569" s="1203">
        <v>11</v>
      </c>
      <c r="R569" s="1203">
        <v>9</v>
      </c>
      <c r="S569" s="1203">
        <v>2013</v>
      </c>
      <c r="T569" s="1203"/>
      <c r="U569" s="1203"/>
      <c r="V569" s="1203"/>
      <c r="W569" s="1203"/>
    </row>
    <row r="570" spans="1:23" s="184" customFormat="1" ht="44.25" customHeight="1">
      <c r="A570" s="1202">
        <v>559</v>
      </c>
      <c r="B570" s="1206" t="s">
        <v>52</v>
      </c>
      <c r="C570" s="1206" t="s">
        <v>52</v>
      </c>
      <c r="D570" s="1206" t="s">
        <v>52</v>
      </c>
      <c r="E570" s="1206" t="s">
        <v>52</v>
      </c>
      <c r="F570" s="1204" t="s">
        <v>9673</v>
      </c>
      <c r="G570" s="1203" t="s">
        <v>52</v>
      </c>
      <c r="H570" s="1202">
        <v>15</v>
      </c>
      <c r="I570" s="1203">
        <v>7</v>
      </c>
      <c r="J570" s="1203" t="s">
        <v>9008</v>
      </c>
      <c r="K570" s="1203" t="s">
        <v>52</v>
      </c>
      <c r="L570" s="1203" t="s">
        <v>52</v>
      </c>
      <c r="M570" s="1203">
        <v>1</v>
      </c>
      <c r="N570" s="1203"/>
      <c r="O570" s="1215">
        <v>0</v>
      </c>
      <c r="P570" s="1203" t="s">
        <v>333</v>
      </c>
      <c r="Q570" s="1203">
        <v>11</v>
      </c>
      <c r="R570" s="1203">
        <v>9</v>
      </c>
      <c r="S570" s="1203">
        <v>2013</v>
      </c>
      <c r="T570" s="1203"/>
      <c r="U570" s="1203"/>
      <c r="V570" s="1203"/>
      <c r="W570" s="1203" t="s">
        <v>9439</v>
      </c>
    </row>
    <row r="571" spans="1:23" s="184" customFormat="1" ht="44.25" customHeight="1">
      <c r="A571" s="1205">
        <v>560</v>
      </c>
      <c r="B571" s="1206" t="s">
        <v>52</v>
      </c>
      <c r="C571" s="1206" t="s">
        <v>52</v>
      </c>
      <c r="D571" s="1206" t="s">
        <v>52</v>
      </c>
      <c r="E571" s="1206" t="s">
        <v>52</v>
      </c>
      <c r="F571" s="1204" t="s">
        <v>9674</v>
      </c>
      <c r="G571" s="1203" t="s">
        <v>52</v>
      </c>
      <c r="H571" s="1202">
        <v>15</v>
      </c>
      <c r="I571" s="1203">
        <v>8</v>
      </c>
      <c r="J571" s="1203" t="s">
        <v>9008</v>
      </c>
      <c r="K571" s="1203" t="s">
        <v>52</v>
      </c>
      <c r="L571" s="1203" t="s">
        <v>52</v>
      </c>
      <c r="M571" s="1203">
        <v>1</v>
      </c>
      <c r="N571" s="1203"/>
      <c r="O571" s="1215">
        <v>0</v>
      </c>
      <c r="P571" s="1203" t="s">
        <v>333</v>
      </c>
      <c r="Q571" s="1203">
        <v>11</v>
      </c>
      <c r="R571" s="1203">
        <v>9</v>
      </c>
      <c r="S571" s="1203">
        <v>2013</v>
      </c>
      <c r="T571" s="1203"/>
      <c r="U571" s="1203"/>
      <c r="V571" s="1203"/>
      <c r="W571" s="1203"/>
    </row>
    <row r="572" spans="1:23" s="184" customFormat="1" ht="44.25" customHeight="1">
      <c r="A572" s="1202">
        <v>561</v>
      </c>
      <c r="B572" s="1206" t="s">
        <v>52</v>
      </c>
      <c r="C572" s="1206" t="s">
        <v>52</v>
      </c>
      <c r="D572" s="1206" t="s">
        <v>52</v>
      </c>
      <c r="E572" s="1206" t="s">
        <v>52</v>
      </c>
      <c r="F572" s="1204" t="s">
        <v>9675</v>
      </c>
      <c r="G572" s="1203" t="s">
        <v>52</v>
      </c>
      <c r="H572" s="1202">
        <v>15</v>
      </c>
      <c r="I572" s="1203">
        <v>9</v>
      </c>
      <c r="J572" s="1203" t="s">
        <v>9008</v>
      </c>
      <c r="K572" s="1203" t="s">
        <v>52</v>
      </c>
      <c r="L572" s="1203" t="s">
        <v>52</v>
      </c>
      <c r="M572" s="1203">
        <v>1</v>
      </c>
      <c r="N572" s="1203"/>
      <c r="O572" s="1215">
        <v>0</v>
      </c>
      <c r="P572" s="1203" t="s">
        <v>333</v>
      </c>
      <c r="Q572" s="1203">
        <v>25</v>
      </c>
      <c r="R572" s="1203">
        <v>9</v>
      </c>
      <c r="S572" s="1203">
        <v>2013</v>
      </c>
      <c r="T572" s="1203"/>
      <c r="U572" s="1203"/>
      <c r="V572" s="1203"/>
      <c r="W572" s="1202" t="s">
        <v>9098</v>
      </c>
    </row>
    <row r="573" spans="1:23" s="184" customFormat="1" ht="44.25" customHeight="1">
      <c r="A573" s="1205">
        <v>562</v>
      </c>
      <c r="B573" s="1206" t="s">
        <v>52</v>
      </c>
      <c r="C573" s="1206" t="s">
        <v>52</v>
      </c>
      <c r="D573" s="1206" t="s">
        <v>52</v>
      </c>
      <c r="E573" s="1206" t="s">
        <v>52</v>
      </c>
      <c r="F573" s="1204" t="s">
        <v>9676</v>
      </c>
      <c r="G573" s="1203" t="s">
        <v>52</v>
      </c>
      <c r="H573" s="1202">
        <v>16</v>
      </c>
      <c r="I573" s="1203">
        <v>1</v>
      </c>
      <c r="J573" s="1203" t="s">
        <v>9008</v>
      </c>
      <c r="K573" s="1203" t="s">
        <v>52</v>
      </c>
      <c r="L573" s="1203" t="s">
        <v>52</v>
      </c>
      <c r="M573" s="1203">
        <v>1</v>
      </c>
      <c r="N573" s="1203"/>
      <c r="O573" s="1215">
        <v>0</v>
      </c>
      <c r="P573" s="1203" t="s">
        <v>333</v>
      </c>
      <c r="Q573" s="1203">
        <v>26</v>
      </c>
      <c r="R573" s="1203">
        <v>9</v>
      </c>
      <c r="S573" s="1203">
        <v>2013</v>
      </c>
      <c r="T573" s="1203"/>
      <c r="U573" s="1203"/>
      <c r="V573" s="1203"/>
      <c r="W573" s="1203"/>
    </row>
    <row r="574" spans="1:23" s="184" customFormat="1" ht="44.25" customHeight="1">
      <c r="A574" s="1202">
        <v>563</v>
      </c>
      <c r="B574" s="1206" t="s">
        <v>52</v>
      </c>
      <c r="C574" s="1206" t="s">
        <v>52</v>
      </c>
      <c r="D574" s="1206" t="s">
        <v>52</v>
      </c>
      <c r="E574" s="1206" t="s">
        <v>52</v>
      </c>
      <c r="F574" s="1204" t="s">
        <v>9677</v>
      </c>
      <c r="G574" s="1203" t="s">
        <v>52</v>
      </c>
      <c r="H574" s="1202">
        <v>16</v>
      </c>
      <c r="I574" s="1203">
        <v>2</v>
      </c>
      <c r="J574" s="1203" t="s">
        <v>9008</v>
      </c>
      <c r="K574" s="1203" t="s">
        <v>52</v>
      </c>
      <c r="L574" s="1203" t="s">
        <v>52</v>
      </c>
      <c r="M574" s="1203">
        <v>1</v>
      </c>
      <c r="N574" s="1203"/>
      <c r="O574" s="1215">
        <v>0</v>
      </c>
      <c r="P574" s="1203" t="s">
        <v>333</v>
      </c>
      <c r="Q574" s="1203">
        <v>27</v>
      </c>
      <c r="R574" s="1203">
        <v>9</v>
      </c>
      <c r="S574" s="1203">
        <v>2013</v>
      </c>
      <c r="T574" s="1203"/>
      <c r="U574" s="1203"/>
      <c r="V574" s="1203"/>
      <c r="W574" s="1203" t="s">
        <v>9439</v>
      </c>
    </row>
    <row r="575" spans="1:23" s="184" customFormat="1" ht="44.25" customHeight="1">
      <c r="A575" s="1205">
        <v>564</v>
      </c>
      <c r="B575" s="1206" t="s">
        <v>52</v>
      </c>
      <c r="C575" s="1206" t="s">
        <v>52</v>
      </c>
      <c r="D575" s="1206" t="s">
        <v>52</v>
      </c>
      <c r="E575" s="1206" t="s">
        <v>52</v>
      </c>
      <c r="F575" s="1204" t="s">
        <v>9678</v>
      </c>
      <c r="G575" s="1203" t="s">
        <v>52</v>
      </c>
      <c r="H575" s="1202">
        <v>16</v>
      </c>
      <c r="I575" s="1203">
        <v>3</v>
      </c>
      <c r="J575" s="1203" t="s">
        <v>9008</v>
      </c>
      <c r="K575" s="1203" t="s">
        <v>52</v>
      </c>
      <c r="L575" s="1203" t="s">
        <v>52</v>
      </c>
      <c r="M575" s="1203">
        <v>1</v>
      </c>
      <c r="N575" s="1203"/>
      <c r="O575" s="1215">
        <v>0</v>
      </c>
      <c r="P575" s="1203" t="s">
        <v>333</v>
      </c>
      <c r="Q575" s="1203">
        <v>18</v>
      </c>
      <c r="R575" s="1203">
        <v>10</v>
      </c>
      <c r="S575" s="1203">
        <v>2013</v>
      </c>
      <c r="T575" s="1203"/>
      <c r="U575" s="1203"/>
      <c r="V575" s="1203"/>
      <c r="W575" s="1203" t="s">
        <v>9439</v>
      </c>
    </row>
    <row r="576" spans="1:23" s="184" customFormat="1" ht="44.25" customHeight="1">
      <c r="A576" s="1202">
        <v>565</v>
      </c>
      <c r="B576" s="1206" t="s">
        <v>52</v>
      </c>
      <c r="C576" s="1206" t="s">
        <v>52</v>
      </c>
      <c r="D576" s="1206" t="s">
        <v>52</v>
      </c>
      <c r="E576" s="1206" t="s">
        <v>52</v>
      </c>
      <c r="F576" s="1204" t="s">
        <v>9679</v>
      </c>
      <c r="G576" s="1203" t="s">
        <v>52</v>
      </c>
      <c r="H576" s="1202">
        <v>17</v>
      </c>
      <c r="I576" s="1203">
        <v>1</v>
      </c>
      <c r="J576" s="1203"/>
      <c r="K576" s="1203" t="s">
        <v>52</v>
      </c>
      <c r="L576" s="1203" t="s">
        <v>52</v>
      </c>
      <c r="M576" s="1203">
        <v>1</v>
      </c>
      <c r="N576" s="1203">
        <v>30</v>
      </c>
      <c r="O576" s="1215">
        <v>30</v>
      </c>
      <c r="P576" s="1203" t="s">
        <v>333</v>
      </c>
      <c r="Q576" s="1203">
        <v>1</v>
      </c>
      <c r="R576" s="1203">
        <v>1</v>
      </c>
      <c r="S576" s="1203">
        <v>2013</v>
      </c>
      <c r="T576" s="1203">
        <v>9</v>
      </c>
      <c r="U576" s="1203">
        <v>9</v>
      </c>
      <c r="V576" s="1203">
        <v>2013</v>
      </c>
      <c r="W576" s="1203"/>
    </row>
    <row r="577" spans="1:23" s="184" customFormat="1" ht="44.25" customHeight="1">
      <c r="A577" s="1205">
        <v>566</v>
      </c>
      <c r="B577" s="1206" t="s">
        <v>52</v>
      </c>
      <c r="C577" s="1206" t="s">
        <v>52</v>
      </c>
      <c r="D577" s="1206" t="s">
        <v>52</v>
      </c>
      <c r="E577" s="1206" t="s">
        <v>52</v>
      </c>
      <c r="F577" s="1204" t="s">
        <v>9680</v>
      </c>
      <c r="G577" s="1203" t="s">
        <v>52</v>
      </c>
      <c r="H577" s="1202">
        <v>17</v>
      </c>
      <c r="I577" s="1203">
        <v>2</v>
      </c>
      <c r="J577" s="1203" t="s">
        <v>7877</v>
      </c>
      <c r="K577" s="1203" t="s">
        <v>52</v>
      </c>
      <c r="L577" s="1203" t="s">
        <v>52</v>
      </c>
      <c r="M577" s="1203">
        <v>1</v>
      </c>
      <c r="N577" s="1203">
        <v>50</v>
      </c>
      <c r="O577" s="1215">
        <v>50</v>
      </c>
      <c r="P577" s="1203" t="s">
        <v>333</v>
      </c>
      <c r="Q577" s="1203">
        <v>14</v>
      </c>
      <c r="R577" s="1203">
        <v>1</v>
      </c>
      <c r="S577" s="1203">
        <v>2013</v>
      </c>
      <c r="T577" s="1203">
        <v>9</v>
      </c>
      <c r="U577" s="1203">
        <v>10</v>
      </c>
      <c r="V577" s="1203">
        <v>2013</v>
      </c>
      <c r="W577" s="1203"/>
    </row>
    <row r="578" spans="1:23" s="184" customFormat="1" ht="44.25" customHeight="1">
      <c r="A578" s="1202">
        <v>567</v>
      </c>
      <c r="B578" s="1206" t="s">
        <v>52</v>
      </c>
      <c r="C578" s="1206" t="s">
        <v>52</v>
      </c>
      <c r="D578" s="1206" t="s">
        <v>52</v>
      </c>
      <c r="E578" s="1206" t="s">
        <v>52</v>
      </c>
      <c r="F578" s="1204" t="s">
        <v>9681</v>
      </c>
      <c r="G578" s="1203" t="s">
        <v>52</v>
      </c>
      <c r="H578" s="1202">
        <v>17</v>
      </c>
      <c r="I578" s="1203">
        <v>3</v>
      </c>
      <c r="J578" s="1203" t="s">
        <v>7877</v>
      </c>
      <c r="K578" s="1203" t="s">
        <v>52</v>
      </c>
      <c r="L578" s="1203" t="s">
        <v>52</v>
      </c>
      <c r="M578" s="1203">
        <v>1</v>
      </c>
      <c r="N578" s="1203">
        <v>98</v>
      </c>
      <c r="O578" s="1215">
        <v>98</v>
      </c>
      <c r="P578" s="1203" t="s">
        <v>333</v>
      </c>
      <c r="Q578" s="1203">
        <v>1</v>
      </c>
      <c r="R578" s="1203">
        <v>1</v>
      </c>
      <c r="S578" s="1203">
        <v>2013</v>
      </c>
      <c r="T578" s="1203">
        <v>31</v>
      </c>
      <c r="U578" s="1203">
        <v>12</v>
      </c>
      <c r="V578" s="1203">
        <v>2013</v>
      </c>
      <c r="W578" s="1203" t="s">
        <v>9682</v>
      </c>
    </row>
    <row r="579" spans="1:23" s="184" customFormat="1" ht="44.25" customHeight="1">
      <c r="A579" s="1205">
        <v>568</v>
      </c>
      <c r="B579" s="1206" t="s">
        <v>52</v>
      </c>
      <c r="C579" s="1206" t="s">
        <v>52</v>
      </c>
      <c r="D579" s="1206" t="s">
        <v>52</v>
      </c>
      <c r="E579" s="1206" t="s">
        <v>52</v>
      </c>
      <c r="F579" s="1204" t="s">
        <v>9683</v>
      </c>
      <c r="G579" s="1203" t="s">
        <v>52</v>
      </c>
      <c r="H579" s="1202">
        <v>17</v>
      </c>
      <c r="I579" s="1203">
        <v>4</v>
      </c>
      <c r="J579" s="1203" t="s">
        <v>7877</v>
      </c>
      <c r="K579" s="1203" t="s">
        <v>52</v>
      </c>
      <c r="L579" s="1203" t="s">
        <v>52</v>
      </c>
      <c r="M579" s="1203">
        <v>1</v>
      </c>
      <c r="N579" s="1203">
        <v>111</v>
      </c>
      <c r="O579" s="1215">
        <v>111</v>
      </c>
      <c r="P579" s="1203" t="s">
        <v>333</v>
      </c>
      <c r="Q579" s="1203">
        <v>2</v>
      </c>
      <c r="R579" s="1203">
        <v>1</v>
      </c>
      <c r="S579" s="1203">
        <v>2013</v>
      </c>
      <c r="T579" s="1203">
        <v>31</v>
      </c>
      <c r="U579" s="1203">
        <v>10</v>
      </c>
      <c r="V579" s="1203">
        <v>2013</v>
      </c>
      <c r="W579" s="1203" t="s">
        <v>9109</v>
      </c>
    </row>
    <row r="580" spans="1:23" s="184" customFormat="1" ht="44.25" customHeight="1">
      <c r="A580" s="1202">
        <v>569</v>
      </c>
      <c r="B580" s="1206" t="s">
        <v>52</v>
      </c>
      <c r="C580" s="1206" t="s">
        <v>52</v>
      </c>
      <c r="D580" s="1206" t="s">
        <v>52</v>
      </c>
      <c r="E580" s="1206" t="s">
        <v>52</v>
      </c>
      <c r="F580" s="1204" t="s">
        <v>9684</v>
      </c>
      <c r="G580" s="1203" t="s">
        <v>52</v>
      </c>
      <c r="H580" s="1202">
        <v>17</v>
      </c>
      <c r="I580" s="1203">
        <v>5</v>
      </c>
      <c r="J580" s="1203" t="s">
        <v>7877</v>
      </c>
      <c r="K580" s="1203" t="s">
        <v>52</v>
      </c>
      <c r="L580" s="1203" t="s">
        <v>52</v>
      </c>
      <c r="M580" s="1203">
        <v>1</v>
      </c>
      <c r="N580" s="1203">
        <v>100</v>
      </c>
      <c r="O580" s="1215">
        <v>100</v>
      </c>
      <c r="P580" s="1203" t="s">
        <v>333</v>
      </c>
      <c r="Q580" s="1203">
        <v>1</v>
      </c>
      <c r="R580" s="1203">
        <v>1</v>
      </c>
      <c r="S580" s="1203">
        <v>2013</v>
      </c>
      <c r="T580" s="1203">
        <v>31</v>
      </c>
      <c r="U580" s="1203">
        <v>12</v>
      </c>
      <c r="V580" s="1203">
        <v>2013</v>
      </c>
      <c r="W580" s="1203" t="s">
        <v>9682</v>
      </c>
    </row>
    <row r="581" spans="1:23" s="184" customFormat="1" ht="44.25" customHeight="1">
      <c r="A581" s="1205">
        <v>570</v>
      </c>
      <c r="B581" s="1206" t="s">
        <v>52</v>
      </c>
      <c r="C581" s="1206" t="s">
        <v>52</v>
      </c>
      <c r="D581" s="1206" t="s">
        <v>52</v>
      </c>
      <c r="E581" s="1206" t="s">
        <v>52</v>
      </c>
      <c r="F581" s="1204" t="s">
        <v>9685</v>
      </c>
      <c r="G581" s="1203" t="s">
        <v>52</v>
      </c>
      <c r="H581" s="1202">
        <v>17</v>
      </c>
      <c r="I581" s="1203">
        <v>6</v>
      </c>
      <c r="J581" s="1203" t="s">
        <v>7877</v>
      </c>
      <c r="K581" s="1203" t="s">
        <v>52</v>
      </c>
      <c r="L581" s="1203" t="s">
        <v>52</v>
      </c>
      <c r="M581" s="1203">
        <v>1</v>
      </c>
      <c r="N581" s="1203">
        <v>72</v>
      </c>
      <c r="O581" s="1215">
        <v>72</v>
      </c>
      <c r="P581" s="1203" t="s">
        <v>333</v>
      </c>
      <c r="Q581" s="1203">
        <v>24</v>
      </c>
      <c r="R581" s="1203">
        <v>4</v>
      </c>
      <c r="S581" s="1203">
        <v>2013</v>
      </c>
      <c r="T581" s="1203">
        <v>7</v>
      </c>
      <c r="U581" s="1203">
        <v>12</v>
      </c>
      <c r="V581" s="1203">
        <v>2013</v>
      </c>
      <c r="W581" s="1203" t="s">
        <v>9686</v>
      </c>
    </row>
    <row r="582" spans="1:23" s="184" customFormat="1" ht="44.25" customHeight="1">
      <c r="A582" s="1202">
        <v>571</v>
      </c>
      <c r="B582" s="1206" t="s">
        <v>52</v>
      </c>
      <c r="C582" s="1206" t="s">
        <v>52</v>
      </c>
      <c r="D582" s="1206" t="s">
        <v>52</v>
      </c>
      <c r="E582" s="1206" t="s">
        <v>52</v>
      </c>
      <c r="F582" s="1204" t="s">
        <v>9687</v>
      </c>
      <c r="G582" s="1203" t="s">
        <v>52</v>
      </c>
      <c r="H582" s="1202">
        <v>17</v>
      </c>
      <c r="I582" s="1203">
        <v>7</v>
      </c>
      <c r="J582" s="1203" t="s">
        <v>7877</v>
      </c>
      <c r="K582" s="1203" t="s">
        <v>52</v>
      </c>
      <c r="L582" s="1203" t="s">
        <v>52</v>
      </c>
      <c r="M582" s="1203">
        <v>1</v>
      </c>
      <c r="N582" s="1203">
        <v>80</v>
      </c>
      <c r="O582" s="1215">
        <v>80</v>
      </c>
      <c r="P582" s="1203" t="s">
        <v>333</v>
      </c>
      <c r="Q582" s="1203">
        <v>24</v>
      </c>
      <c r="R582" s="1203">
        <v>4</v>
      </c>
      <c r="S582" s="1203">
        <v>2013</v>
      </c>
      <c r="T582" s="1203">
        <v>21</v>
      </c>
      <c r="U582" s="1203">
        <v>12</v>
      </c>
      <c r="V582" s="1203">
        <v>2013</v>
      </c>
      <c r="W582" s="1203" t="s">
        <v>9686</v>
      </c>
    </row>
    <row r="583" spans="1:23" s="184" customFormat="1" ht="44.25" customHeight="1">
      <c r="A583" s="1205">
        <v>572</v>
      </c>
      <c r="B583" s="1206" t="s">
        <v>52</v>
      </c>
      <c r="C583" s="1206" t="s">
        <v>52</v>
      </c>
      <c r="D583" s="1206" t="s">
        <v>52</v>
      </c>
      <c r="E583" s="1206" t="s">
        <v>52</v>
      </c>
      <c r="F583" s="1204" t="s">
        <v>9688</v>
      </c>
      <c r="G583" s="1203" t="s">
        <v>52</v>
      </c>
      <c r="H583" s="1202">
        <v>17</v>
      </c>
      <c r="I583" s="1203">
        <v>8</v>
      </c>
      <c r="J583" s="1203" t="s">
        <v>7877</v>
      </c>
      <c r="K583" s="1203" t="s">
        <v>52</v>
      </c>
      <c r="L583" s="1203" t="s">
        <v>52</v>
      </c>
      <c r="M583" s="1203">
        <v>1</v>
      </c>
      <c r="N583" s="1203">
        <v>142</v>
      </c>
      <c r="O583" s="1215">
        <v>142</v>
      </c>
      <c r="P583" s="1203" t="s">
        <v>333</v>
      </c>
      <c r="Q583" s="1203">
        <v>1</v>
      </c>
      <c r="R583" s="1203">
        <v>2</v>
      </c>
      <c r="S583" s="1203">
        <v>2013</v>
      </c>
      <c r="T583" s="1203">
        <v>31</v>
      </c>
      <c r="U583" s="1203">
        <v>8</v>
      </c>
      <c r="V583" s="1203">
        <v>2013</v>
      </c>
      <c r="W583" s="1203" t="s">
        <v>9689</v>
      </c>
    </row>
    <row r="584" spans="1:23" s="184" customFormat="1" ht="44.25" customHeight="1">
      <c r="A584" s="1202">
        <v>573</v>
      </c>
      <c r="B584" s="1206" t="s">
        <v>52</v>
      </c>
      <c r="C584" s="1206" t="s">
        <v>52</v>
      </c>
      <c r="D584" s="1206" t="s">
        <v>52</v>
      </c>
      <c r="E584" s="1206" t="s">
        <v>52</v>
      </c>
      <c r="F584" s="1204" t="s">
        <v>9688</v>
      </c>
      <c r="G584" s="1203" t="s">
        <v>52</v>
      </c>
      <c r="H584" s="1202">
        <v>18</v>
      </c>
      <c r="I584" s="1203">
        <v>1</v>
      </c>
      <c r="J584" s="1203" t="s">
        <v>7877</v>
      </c>
      <c r="K584" s="1203" t="s">
        <v>52</v>
      </c>
      <c r="L584" s="1203" t="s">
        <v>52</v>
      </c>
      <c r="M584" s="1203">
        <v>1</v>
      </c>
      <c r="N584" s="1203">
        <v>40</v>
      </c>
      <c r="O584" s="1215">
        <v>40</v>
      </c>
      <c r="P584" s="1203" t="s">
        <v>333</v>
      </c>
      <c r="Q584" s="1203">
        <v>1</v>
      </c>
      <c r="R584" s="1203">
        <v>9</v>
      </c>
      <c r="S584" s="1203">
        <v>2013</v>
      </c>
      <c r="T584" s="1203">
        <v>25</v>
      </c>
      <c r="U584" s="1203">
        <v>12</v>
      </c>
      <c r="V584" s="1203">
        <v>2013</v>
      </c>
      <c r="W584" s="1203" t="s">
        <v>9690</v>
      </c>
    </row>
    <row r="585" spans="1:23" s="184" customFormat="1" ht="44.25" customHeight="1">
      <c r="A585" s="1205">
        <v>574</v>
      </c>
      <c r="B585" s="1206" t="s">
        <v>52</v>
      </c>
      <c r="C585" s="1206" t="s">
        <v>52</v>
      </c>
      <c r="D585" s="1206" t="s">
        <v>52</v>
      </c>
      <c r="E585" s="1206" t="s">
        <v>52</v>
      </c>
      <c r="F585" s="1204" t="s">
        <v>9691</v>
      </c>
      <c r="G585" s="1203" t="s">
        <v>52</v>
      </c>
      <c r="H585" s="1202">
        <v>18</v>
      </c>
      <c r="I585" s="1203">
        <v>2</v>
      </c>
      <c r="J585" s="1203" t="s">
        <v>7877</v>
      </c>
      <c r="K585" s="1203" t="s">
        <v>52</v>
      </c>
      <c r="L585" s="1203" t="s">
        <v>52</v>
      </c>
      <c r="M585" s="1203">
        <v>1</v>
      </c>
      <c r="N585" s="1203">
        <v>105</v>
      </c>
      <c r="O585" s="1215">
        <v>105</v>
      </c>
      <c r="P585" s="1203" t="s">
        <v>333</v>
      </c>
      <c r="Q585" s="1203">
        <v>1</v>
      </c>
      <c r="R585" s="1203">
        <v>1</v>
      </c>
      <c r="S585" s="1203">
        <v>2013</v>
      </c>
      <c r="T585" s="1203">
        <v>31</v>
      </c>
      <c r="U585" s="1203">
        <v>12</v>
      </c>
      <c r="V585" s="1203">
        <v>2013</v>
      </c>
      <c r="W585" s="1203" t="s">
        <v>9682</v>
      </c>
    </row>
    <row r="586" spans="1:23" s="184" customFormat="1" ht="44.25" customHeight="1">
      <c r="A586" s="1202">
        <v>575</v>
      </c>
      <c r="B586" s="1206" t="s">
        <v>52</v>
      </c>
      <c r="C586" s="1206" t="s">
        <v>52</v>
      </c>
      <c r="D586" s="1206" t="s">
        <v>52</v>
      </c>
      <c r="E586" s="1206" t="s">
        <v>52</v>
      </c>
      <c r="F586" s="1204" t="s">
        <v>9692</v>
      </c>
      <c r="G586" s="1203" t="s">
        <v>52</v>
      </c>
      <c r="H586" s="1202">
        <v>18</v>
      </c>
      <c r="I586" s="1203">
        <v>3</v>
      </c>
      <c r="J586" s="1203" t="s">
        <v>7877</v>
      </c>
      <c r="K586" s="1203" t="s">
        <v>52</v>
      </c>
      <c r="L586" s="1203" t="s">
        <v>52</v>
      </c>
      <c r="M586" s="1203">
        <v>1</v>
      </c>
      <c r="N586" s="1203">
        <v>98</v>
      </c>
      <c r="O586" s="1215">
        <v>98</v>
      </c>
      <c r="P586" s="1203" t="s">
        <v>333</v>
      </c>
      <c r="Q586" s="1203">
        <v>1</v>
      </c>
      <c r="R586" s="1203">
        <v>1</v>
      </c>
      <c r="S586" s="1203">
        <v>2013</v>
      </c>
      <c r="T586" s="1203">
        <v>31</v>
      </c>
      <c r="U586" s="1203">
        <v>10</v>
      </c>
      <c r="V586" s="1203">
        <v>2013</v>
      </c>
      <c r="W586" s="1203" t="s">
        <v>9693</v>
      </c>
    </row>
    <row r="587" spans="1:23" s="184" customFormat="1" ht="44.25" customHeight="1">
      <c r="A587" s="1205">
        <v>576</v>
      </c>
      <c r="B587" s="1206" t="s">
        <v>52</v>
      </c>
      <c r="C587" s="1206" t="s">
        <v>52</v>
      </c>
      <c r="D587" s="1206" t="s">
        <v>52</v>
      </c>
      <c r="E587" s="1206" t="s">
        <v>52</v>
      </c>
      <c r="F587" s="1204" t="s">
        <v>9694</v>
      </c>
      <c r="G587" s="1203" t="s">
        <v>52</v>
      </c>
      <c r="H587" s="1202">
        <v>18</v>
      </c>
      <c r="I587" s="1203">
        <v>4</v>
      </c>
      <c r="J587" s="1203" t="s">
        <v>7877</v>
      </c>
      <c r="K587" s="1203" t="s">
        <v>52</v>
      </c>
      <c r="L587" s="1203" t="s">
        <v>52</v>
      </c>
      <c r="M587" s="1203">
        <v>1</v>
      </c>
      <c r="N587" s="1203">
        <v>107</v>
      </c>
      <c r="O587" s="1215">
        <v>107</v>
      </c>
      <c r="P587" s="1203" t="s">
        <v>333</v>
      </c>
      <c r="Q587" s="1203">
        <v>1</v>
      </c>
      <c r="R587" s="1203">
        <v>1</v>
      </c>
      <c r="S587" s="1203">
        <v>2013</v>
      </c>
      <c r="T587" s="1203">
        <v>27</v>
      </c>
      <c r="U587" s="1203">
        <v>12</v>
      </c>
      <c r="V587" s="1203">
        <v>2013</v>
      </c>
      <c r="W587" s="1203" t="s">
        <v>9454</v>
      </c>
    </row>
    <row r="588" spans="1:23" s="184" customFormat="1" ht="44.25" customHeight="1">
      <c r="A588" s="1202">
        <v>577</v>
      </c>
      <c r="B588" s="1206" t="s">
        <v>52</v>
      </c>
      <c r="C588" s="1206" t="s">
        <v>52</v>
      </c>
      <c r="D588" s="1206" t="s">
        <v>52</v>
      </c>
      <c r="E588" s="1206" t="s">
        <v>52</v>
      </c>
      <c r="F588" s="1204" t="s">
        <v>9695</v>
      </c>
      <c r="G588" s="1203" t="s">
        <v>52</v>
      </c>
      <c r="H588" s="1202">
        <v>18</v>
      </c>
      <c r="I588" s="1203">
        <v>5</v>
      </c>
      <c r="J588" s="1203" t="s">
        <v>7877</v>
      </c>
      <c r="K588" s="1203" t="s">
        <v>52</v>
      </c>
      <c r="L588" s="1203" t="s">
        <v>52</v>
      </c>
      <c r="M588" s="1203">
        <v>1</v>
      </c>
      <c r="N588" s="1203">
        <v>213</v>
      </c>
      <c r="O588" s="1215">
        <v>213</v>
      </c>
      <c r="P588" s="1203" t="s">
        <v>333</v>
      </c>
      <c r="Q588" s="1203">
        <v>1</v>
      </c>
      <c r="R588" s="1203">
        <v>1</v>
      </c>
      <c r="S588" s="1203">
        <v>2013</v>
      </c>
      <c r="T588" s="1203">
        <v>31</v>
      </c>
      <c r="U588" s="1203">
        <v>12</v>
      </c>
      <c r="V588" s="1203">
        <v>2013</v>
      </c>
      <c r="W588" s="1203" t="s">
        <v>9109</v>
      </c>
    </row>
    <row r="589" spans="1:23" s="184" customFormat="1" ht="44.25" customHeight="1">
      <c r="A589" s="1205">
        <v>578</v>
      </c>
      <c r="B589" s="1206" t="s">
        <v>52</v>
      </c>
      <c r="C589" s="1206" t="s">
        <v>52</v>
      </c>
      <c r="D589" s="1206" t="s">
        <v>52</v>
      </c>
      <c r="E589" s="1206" t="s">
        <v>52</v>
      </c>
      <c r="F589" s="1204" t="s">
        <v>9696</v>
      </c>
      <c r="G589" s="1203" t="s">
        <v>52</v>
      </c>
      <c r="H589" s="1202">
        <v>19</v>
      </c>
      <c r="I589" s="1203">
        <v>1</v>
      </c>
      <c r="J589" s="1203" t="s">
        <v>7877</v>
      </c>
      <c r="K589" s="1203" t="s">
        <v>52</v>
      </c>
      <c r="L589" s="1203" t="s">
        <v>52</v>
      </c>
      <c r="M589" s="1203">
        <v>1</v>
      </c>
      <c r="N589" s="1203">
        <v>215</v>
      </c>
      <c r="O589" s="1215">
        <v>215</v>
      </c>
      <c r="P589" s="1203" t="s">
        <v>333</v>
      </c>
      <c r="Q589" s="1203">
        <v>2</v>
      </c>
      <c r="R589" s="1203">
        <v>1</v>
      </c>
      <c r="S589" s="1203">
        <v>2013</v>
      </c>
      <c r="T589" s="1203">
        <v>31</v>
      </c>
      <c r="U589" s="1203">
        <v>12</v>
      </c>
      <c r="V589" s="1203">
        <v>2013</v>
      </c>
      <c r="W589" s="1203" t="s">
        <v>9697</v>
      </c>
    </row>
    <row r="590" spans="1:23" s="184" customFormat="1" ht="44.25" customHeight="1">
      <c r="A590" s="1202">
        <v>579</v>
      </c>
      <c r="B590" s="1206" t="s">
        <v>52</v>
      </c>
      <c r="C590" s="1206" t="s">
        <v>52</v>
      </c>
      <c r="D590" s="1206" t="s">
        <v>52</v>
      </c>
      <c r="E590" s="1206" t="s">
        <v>52</v>
      </c>
      <c r="F590" s="1204" t="s">
        <v>9698</v>
      </c>
      <c r="G590" s="1203" t="s">
        <v>52</v>
      </c>
      <c r="H590" s="1202">
        <v>19</v>
      </c>
      <c r="I590" s="1203">
        <v>2</v>
      </c>
      <c r="J590" s="1203" t="s">
        <v>7877</v>
      </c>
      <c r="K590" s="1203" t="s">
        <v>52</v>
      </c>
      <c r="L590" s="1203" t="s">
        <v>52</v>
      </c>
      <c r="M590" s="1203">
        <v>1</v>
      </c>
      <c r="N590" s="1203">
        <v>106</v>
      </c>
      <c r="O590" s="1215">
        <v>106</v>
      </c>
      <c r="P590" s="1203" t="s">
        <v>333</v>
      </c>
      <c r="Q590" s="1203">
        <v>2</v>
      </c>
      <c r="R590" s="1203">
        <v>1</v>
      </c>
      <c r="S590" s="1203">
        <v>2013</v>
      </c>
      <c r="T590" s="1203">
        <v>29</v>
      </c>
      <c r="U590" s="1203">
        <v>12</v>
      </c>
      <c r="V590" s="1203">
        <v>2013</v>
      </c>
      <c r="W590" s="1203" t="s">
        <v>9109</v>
      </c>
    </row>
    <row r="591" spans="1:23" s="184" customFormat="1" ht="44.25" customHeight="1">
      <c r="A591" s="1205">
        <v>580</v>
      </c>
      <c r="B591" s="1206">
        <v>3001</v>
      </c>
      <c r="C591" s="1206" t="s">
        <v>9065</v>
      </c>
      <c r="D591" s="1206" t="s">
        <v>9000</v>
      </c>
      <c r="E591" s="1206" t="s">
        <v>7025</v>
      </c>
      <c r="F591" s="1204" t="s">
        <v>9699</v>
      </c>
      <c r="G591" s="1203" t="s">
        <v>52</v>
      </c>
      <c r="H591" s="1202">
        <v>20</v>
      </c>
      <c r="I591" s="1203">
        <v>1</v>
      </c>
      <c r="J591" s="1203" t="s">
        <v>9008</v>
      </c>
      <c r="K591" s="1203" t="s">
        <v>52</v>
      </c>
      <c r="L591" s="1203" t="s">
        <v>52</v>
      </c>
      <c r="M591" s="1203">
        <v>1</v>
      </c>
      <c r="N591" s="1203"/>
      <c r="O591" s="1215">
        <v>0</v>
      </c>
      <c r="P591" s="1203" t="s">
        <v>333</v>
      </c>
      <c r="Q591" s="1203">
        <v>14</v>
      </c>
      <c r="R591" s="1203">
        <v>1</v>
      </c>
      <c r="S591" s="1203">
        <v>2014</v>
      </c>
      <c r="T591" s="1203"/>
      <c r="U591" s="1203"/>
      <c r="V591" s="1203"/>
      <c r="W591" s="1203" t="s">
        <v>9468</v>
      </c>
    </row>
    <row r="592" spans="1:23" s="184" customFormat="1" ht="44.25" customHeight="1">
      <c r="A592" s="1202">
        <v>581</v>
      </c>
      <c r="B592" s="1206">
        <v>3001</v>
      </c>
      <c r="C592" s="1206" t="s">
        <v>9065</v>
      </c>
      <c r="D592" s="1206" t="s">
        <v>9000</v>
      </c>
      <c r="E592" s="1206" t="s">
        <v>7025</v>
      </c>
      <c r="F592" s="1204" t="s">
        <v>9700</v>
      </c>
      <c r="G592" s="1203" t="s">
        <v>52</v>
      </c>
      <c r="H592" s="1202">
        <v>20</v>
      </c>
      <c r="I592" s="1203">
        <v>2</v>
      </c>
      <c r="J592" s="1203" t="s">
        <v>9008</v>
      </c>
      <c r="K592" s="1203" t="s">
        <v>52</v>
      </c>
      <c r="L592" s="1203" t="s">
        <v>52</v>
      </c>
      <c r="M592" s="1203">
        <v>1</v>
      </c>
      <c r="N592" s="1203"/>
      <c r="O592" s="1215">
        <v>0</v>
      </c>
      <c r="P592" s="1203" t="s">
        <v>333</v>
      </c>
      <c r="Q592" s="1203">
        <v>14</v>
      </c>
      <c r="R592" s="1203">
        <v>1</v>
      </c>
      <c r="S592" s="1203">
        <v>2014</v>
      </c>
      <c r="T592" s="1203"/>
      <c r="U592" s="1203"/>
      <c r="V592" s="1203"/>
      <c r="W592" s="1203" t="s">
        <v>9701</v>
      </c>
    </row>
    <row r="593" spans="1:23" s="184" customFormat="1" ht="44.25" customHeight="1">
      <c r="A593" s="1205">
        <v>582</v>
      </c>
      <c r="B593" s="1206">
        <v>3001</v>
      </c>
      <c r="C593" s="1206" t="s">
        <v>9065</v>
      </c>
      <c r="D593" s="1206" t="s">
        <v>9000</v>
      </c>
      <c r="E593" s="1206" t="s">
        <v>7025</v>
      </c>
      <c r="F593" s="1204" t="s">
        <v>9702</v>
      </c>
      <c r="G593" s="1203" t="s">
        <v>52</v>
      </c>
      <c r="H593" s="1202">
        <v>20</v>
      </c>
      <c r="I593" s="1203">
        <v>3</v>
      </c>
      <c r="J593" s="1203" t="s">
        <v>9008</v>
      </c>
      <c r="K593" s="1203" t="s">
        <v>52</v>
      </c>
      <c r="L593" s="1203" t="s">
        <v>52</v>
      </c>
      <c r="M593" s="1203">
        <v>1</v>
      </c>
      <c r="N593" s="1203"/>
      <c r="O593" s="1215">
        <v>0</v>
      </c>
      <c r="P593" s="1203" t="s">
        <v>333</v>
      </c>
      <c r="Q593" s="1203">
        <v>14</v>
      </c>
      <c r="R593" s="1203">
        <v>1</v>
      </c>
      <c r="S593" s="1203">
        <v>2014</v>
      </c>
      <c r="T593" s="1203"/>
      <c r="U593" s="1203"/>
      <c r="V593" s="1203"/>
      <c r="W593" s="1203"/>
    </row>
    <row r="594" spans="1:23" s="184" customFormat="1" ht="44.25" customHeight="1">
      <c r="A594" s="1202">
        <v>583</v>
      </c>
      <c r="B594" s="1206">
        <v>3001</v>
      </c>
      <c r="C594" s="1206" t="s">
        <v>9065</v>
      </c>
      <c r="D594" s="1206" t="s">
        <v>9000</v>
      </c>
      <c r="E594" s="1206" t="s">
        <v>7025</v>
      </c>
      <c r="F594" s="1204" t="s">
        <v>9703</v>
      </c>
      <c r="G594" s="1203" t="s">
        <v>52</v>
      </c>
      <c r="H594" s="1202">
        <v>20</v>
      </c>
      <c r="I594" s="1203">
        <v>4</v>
      </c>
      <c r="J594" s="1203" t="s">
        <v>9008</v>
      </c>
      <c r="K594" s="1203" t="s">
        <v>52</v>
      </c>
      <c r="L594" s="1203" t="s">
        <v>52</v>
      </c>
      <c r="M594" s="1203">
        <v>1</v>
      </c>
      <c r="N594" s="1203"/>
      <c r="O594" s="1215">
        <v>0</v>
      </c>
      <c r="P594" s="1203" t="s">
        <v>333</v>
      </c>
      <c r="Q594" s="1203">
        <v>14</v>
      </c>
      <c r="R594" s="1203">
        <v>1</v>
      </c>
      <c r="S594" s="1203">
        <v>2014</v>
      </c>
      <c r="T594" s="1203"/>
      <c r="U594" s="1203"/>
      <c r="V594" s="1203"/>
      <c r="W594" s="1203" t="s">
        <v>9704</v>
      </c>
    </row>
    <row r="595" spans="1:23" s="184" customFormat="1" ht="44.25" customHeight="1">
      <c r="A595" s="1205">
        <v>584</v>
      </c>
      <c r="B595" s="1206">
        <v>3001</v>
      </c>
      <c r="C595" s="1206" t="s">
        <v>9065</v>
      </c>
      <c r="D595" s="1206" t="s">
        <v>9000</v>
      </c>
      <c r="E595" s="1206" t="s">
        <v>7025</v>
      </c>
      <c r="F595" s="1204" t="s">
        <v>9705</v>
      </c>
      <c r="G595" s="1203" t="s">
        <v>52</v>
      </c>
      <c r="H595" s="1202">
        <v>20</v>
      </c>
      <c r="I595" s="1203">
        <v>5</v>
      </c>
      <c r="J595" s="1203" t="s">
        <v>9008</v>
      </c>
      <c r="K595" s="1203" t="s">
        <v>52</v>
      </c>
      <c r="L595" s="1203" t="s">
        <v>52</v>
      </c>
      <c r="M595" s="1203">
        <v>1</v>
      </c>
      <c r="N595" s="1203"/>
      <c r="O595" s="1215">
        <v>0</v>
      </c>
      <c r="P595" s="1203" t="s">
        <v>333</v>
      </c>
      <c r="Q595" s="1203">
        <v>14</v>
      </c>
      <c r="R595" s="1203">
        <v>1</v>
      </c>
      <c r="S595" s="1203">
        <v>2014</v>
      </c>
      <c r="T595" s="1203"/>
      <c r="U595" s="1203"/>
      <c r="V595" s="1203"/>
      <c r="W595" s="1203"/>
    </row>
    <row r="596" spans="1:23" s="184" customFormat="1" ht="44.25" customHeight="1">
      <c r="A596" s="1202">
        <v>585</v>
      </c>
      <c r="B596" s="1206">
        <v>3001</v>
      </c>
      <c r="C596" s="1206" t="s">
        <v>9065</v>
      </c>
      <c r="D596" s="1206" t="s">
        <v>9000</v>
      </c>
      <c r="E596" s="1206" t="s">
        <v>7025</v>
      </c>
      <c r="F596" s="1204" t="s">
        <v>9706</v>
      </c>
      <c r="G596" s="1203" t="s">
        <v>52</v>
      </c>
      <c r="H596" s="1202">
        <v>20</v>
      </c>
      <c r="I596" s="1203">
        <v>6</v>
      </c>
      <c r="J596" s="1203" t="s">
        <v>9008</v>
      </c>
      <c r="K596" s="1203" t="s">
        <v>52</v>
      </c>
      <c r="L596" s="1203" t="s">
        <v>52</v>
      </c>
      <c r="M596" s="1203">
        <v>1</v>
      </c>
      <c r="N596" s="1203"/>
      <c r="O596" s="1215">
        <v>0</v>
      </c>
      <c r="P596" s="1203" t="s">
        <v>333</v>
      </c>
      <c r="Q596" s="1203">
        <v>14</v>
      </c>
      <c r="R596" s="1203">
        <v>1</v>
      </c>
      <c r="S596" s="1203">
        <v>2014</v>
      </c>
      <c r="T596" s="1203"/>
      <c r="U596" s="1203"/>
      <c r="V596" s="1203"/>
      <c r="W596" s="1202" t="s">
        <v>9098</v>
      </c>
    </row>
    <row r="597" spans="1:23" s="184" customFormat="1" ht="44.25" customHeight="1">
      <c r="A597" s="1205">
        <v>586</v>
      </c>
      <c r="B597" s="1206">
        <v>3001</v>
      </c>
      <c r="C597" s="1206" t="s">
        <v>9065</v>
      </c>
      <c r="D597" s="1206" t="s">
        <v>9000</v>
      </c>
      <c r="E597" s="1206" t="s">
        <v>7025</v>
      </c>
      <c r="F597" s="1204" t="s">
        <v>9707</v>
      </c>
      <c r="G597" s="1203" t="s">
        <v>52</v>
      </c>
      <c r="H597" s="1202">
        <v>20</v>
      </c>
      <c r="I597" s="1203">
        <v>7</v>
      </c>
      <c r="J597" s="1203" t="s">
        <v>9008</v>
      </c>
      <c r="K597" s="1203" t="s">
        <v>52</v>
      </c>
      <c r="L597" s="1203" t="s">
        <v>52</v>
      </c>
      <c r="M597" s="1203">
        <v>1</v>
      </c>
      <c r="N597" s="1203"/>
      <c r="O597" s="1215">
        <v>0</v>
      </c>
      <c r="P597" s="1203" t="s">
        <v>333</v>
      </c>
      <c r="Q597" s="1203">
        <v>14</v>
      </c>
      <c r="R597" s="1203">
        <v>1</v>
      </c>
      <c r="S597" s="1203">
        <v>2014</v>
      </c>
      <c r="T597" s="1203"/>
      <c r="U597" s="1203"/>
      <c r="V597" s="1203"/>
      <c r="W597" s="1203" t="s">
        <v>9468</v>
      </c>
    </row>
    <row r="598" spans="1:23" s="184" customFormat="1" ht="44.25" customHeight="1">
      <c r="A598" s="1202">
        <v>587</v>
      </c>
      <c r="B598" s="1206">
        <v>3001</v>
      </c>
      <c r="C598" s="1206" t="s">
        <v>9065</v>
      </c>
      <c r="D598" s="1206" t="s">
        <v>9000</v>
      </c>
      <c r="E598" s="1206" t="s">
        <v>7025</v>
      </c>
      <c r="F598" s="1204" t="s">
        <v>9708</v>
      </c>
      <c r="G598" s="1203" t="s">
        <v>52</v>
      </c>
      <c r="H598" s="1202">
        <v>21</v>
      </c>
      <c r="I598" s="1203">
        <v>1</v>
      </c>
      <c r="J598" s="1203" t="s">
        <v>9008</v>
      </c>
      <c r="K598" s="1203" t="s">
        <v>52</v>
      </c>
      <c r="L598" s="1203" t="s">
        <v>52</v>
      </c>
      <c r="M598" s="1203">
        <v>1</v>
      </c>
      <c r="N598" s="1203"/>
      <c r="O598" s="1215">
        <v>0</v>
      </c>
      <c r="P598" s="1203" t="s">
        <v>333</v>
      </c>
      <c r="Q598" s="1203">
        <v>14</v>
      </c>
      <c r="R598" s="1203">
        <v>1</v>
      </c>
      <c r="S598" s="1203">
        <v>2014</v>
      </c>
      <c r="T598" s="1203"/>
      <c r="U598" s="1203"/>
      <c r="V598" s="1203"/>
      <c r="W598" s="1203"/>
    </row>
    <row r="599" spans="1:23" s="184" customFormat="1" ht="44.25" customHeight="1">
      <c r="A599" s="1205">
        <v>588</v>
      </c>
      <c r="B599" s="1206">
        <v>3001</v>
      </c>
      <c r="C599" s="1206" t="s">
        <v>9065</v>
      </c>
      <c r="D599" s="1206" t="s">
        <v>9000</v>
      </c>
      <c r="E599" s="1206" t="s">
        <v>7025</v>
      </c>
      <c r="F599" s="1204" t="s">
        <v>9709</v>
      </c>
      <c r="G599" s="1203" t="s">
        <v>52</v>
      </c>
      <c r="H599" s="1202">
        <v>21</v>
      </c>
      <c r="I599" s="1203">
        <v>2</v>
      </c>
      <c r="J599" s="1203" t="s">
        <v>9008</v>
      </c>
      <c r="K599" s="1203" t="s">
        <v>52</v>
      </c>
      <c r="L599" s="1203" t="s">
        <v>52</v>
      </c>
      <c r="M599" s="1203">
        <v>1</v>
      </c>
      <c r="N599" s="1203"/>
      <c r="O599" s="1215">
        <v>0</v>
      </c>
      <c r="P599" s="1203" t="s">
        <v>333</v>
      </c>
      <c r="Q599" s="1203">
        <v>14</v>
      </c>
      <c r="R599" s="1203">
        <v>1</v>
      </c>
      <c r="S599" s="1203">
        <v>2014</v>
      </c>
      <c r="T599" s="1203"/>
      <c r="U599" s="1203"/>
      <c r="V599" s="1203"/>
      <c r="W599" s="1203"/>
    </row>
    <row r="600" spans="1:23" s="184" customFormat="1" ht="44.25" customHeight="1">
      <c r="A600" s="1202">
        <v>589</v>
      </c>
      <c r="B600" s="1206">
        <v>3001</v>
      </c>
      <c r="C600" s="1206" t="s">
        <v>9065</v>
      </c>
      <c r="D600" s="1206" t="s">
        <v>9000</v>
      </c>
      <c r="E600" s="1206" t="s">
        <v>7025</v>
      </c>
      <c r="F600" s="1204" t="s">
        <v>9710</v>
      </c>
      <c r="G600" s="1203" t="s">
        <v>52</v>
      </c>
      <c r="H600" s="1202">
        <v>21</v>
      </c>
      <c r="I600" s="1203">
        <v>3</v>
      </c>
      <c r="J600" s="1203" t="s">
        <v>9008</v>
      </c>
      <c r="K600" s="1203" t="s">
        <v>52</v>
      </c>
      <c r="L600" s="1203" t="s">
        <v>52</v>
      </c>
      <c r="M600" s="1203">
        <v>1</v>
      </c>
      <c r="N600" s="1203"/>
      <c r="O600" s="1215">
        <v>0</v>
      </c>
      <c r="P600" s="1203" t="s">
        <v>333</v>
      </c>
      <c r="Q600" s="1203">
        <v>14</v>
      </c>
      <c r="R600" s="1203">
        <v>1</v>
      </c>
      <c r="S600" s="1203">
        <v>2014</v>
      </c>
      <c r="T600" s="1203"/>
      <c r="U600" s="1203"/>
      <c r="V600" s="1203"/>
      <c r="W600" s="1203"/>
    </row>
    <row r="601" spans="1:23" s="184" customFormat="1" ht="44.25" customHeight="1">
      <c r="A601" s="1205">
        <v>590</v>
      </c>
      <c r="B601" s="1206">
        <v>3001</v>
      </c>
      <c r="C601" s="1206" t="s">
        <v>9065</v>
      </c>
      <c r="D601" s="1206" t="s">
        <v>9000</v>
      </c>
      <c r="E601" s="1206" t="s">
        <v>7025</v>
      </c>
      <c r="F601" s="1204" t="s">
        <v>9711</v>
      </c>
      <c r="G601" s="1203" t="s">
        <v>52</v>
      </c>
      <c r="H601" s="1202">
        <v>21</v>
      </c>
      <c r="I601" s="1203">
        <v>4</v>
      </c>
      <c r="J601" s="1203" t="s">
        <v>9008</v>
      </c>
      <c r="K601" s="1203" t="s">
        <v>52</v>
      </c>
      <c r="L601" s="1203" t="s">
        <v>52</v>
      </c>
      <c r="M601" s="1203">
        <v>1</v>
      </c>
      <c r="N601" s="1203"/>
      <c r="O601" s="1215">
        <v>0</v>
      </c>
      <c r="P601" s="1203" t="s">
        <v>333</v>
      </c>
      <c r="Q601" s="1203">
        <v>15</v>
      </c>
      <c r="R601" s="1203">
        <v>1</v>
      </c>
      <c r="S601" s="1203">
        <v>2014</v>
      </c>
      <c r="T601" s="1203"/>
      <c r="U601" s="1203"/>
      <c r="V601" s="1203"/>
      <c r="W601" s="1203" t="s">
        <v>9712</v>
      </c>
    </row>
    <row r="602" spans="1:23" s="184" customFormat="1" ht="44.25" customHeight="1">
      <c r="A602" s="1202">
        <v>591</v>
      </c>
      <c r="B602" s="1206">
        <v>3001</v>
      </c>
      <c r="C602" s="1206" t="s">
        <v>9065</v>
      </c>
      <c r="D602" s="1206" t="s">
        <v>9000</v>
      </c>
      <c r="E602" s="1206" t="s">
        <v>7025</v>
      </c>
      <c r="F602" s="1204" t="s">
        <v>9713</v>
      </c>
      <c r="G602" s="1203" t="s">
        <v>52</v>
      </c>
      <c r="H602" s="1202">
        <v>21</v>
      </c>
      <c r="I602" s="1203">
        <v>5</v>
      </c>
      <c r="J602" s="1203" t="s">
        <v>9008</v>
      </c>
      <c r="K602" s="1203" t="s">
        <v>52</v>
      </c>
      <c r="L602" s="1203" t="s">
        <v>52</v>
      </c>
      <c r="M602" s="1203">
        <v>1</v>
      </c>
      <c r="N602" s="1203"/>
      <c r="O602" s="1215">
        <v>0</v>
      </c>
      <c r="P602" s="1203" t="s">
        <v>333</v>
      </c>
      <c r="Q602" s="1203">
        <v>15</v>
      </c>
      <c r="R602" s="1203">
        <v>1</v>
      </c>
      <c r="S602" s="1203">
        <v>2014</v>
      </c>
      <c r="T602" s="1203"/>
      <c r="U602" s="1203"/>
      <c r="V602" s="1203"/>
      <c r="W602" s="1203"/>
    </row>
    <row r="603" spans="1:23" s="184" customFormat="1" ht="44.25" customHeight="1">
      <c r="A603" s="1205">
        <v>592</v>
      </c>
      <c r="B603" s="1206">
        <v>3001</v>
      </c>
      <c r="C603" s="1206" t="s">
        <v>9065</v>
      </c>
      <c r="D603" s="1206" t="s">
        <v>9000</v>
      </c>
      <c r="E603" s="1206" t="s">
        <v>7025</v>
      </c>
      <c r="F603" s="1204" t="s">
        <v>9714</v>
      </c>
      <c r="G603" s="1203" t="s">
        <v>52</v>
      </c>
      <c r="H603" s="1202">
        <v>21</v>
      </c>
      <c r="I603" s="1203">
        <v>6</v>
      </c>
      <c r="J603" s="1203" t="s">
        <v>9008</v>
      </c>
      <c r="K603" s="1203" t="s">
        <v>52</v>
      </c>
      <c r="L603" s="1203" t="s">
        <v>52</v>
      </c>
      <c r="M603" s="1203">
        <v>1</v>
      </c>
      <c r="N603" s="1203"/>
      <c r="O603" s="1215">
        <v>0</v>
      </c>
      <c r="P603" s="1203" t="s">
        <v>333</v>
      </c>
      <c r="Q603" s="1203">
        <v>15</v>
      </c>
      <c r="R603" s="1203">
        <v>1</v>
      </c>
      <c r="S603" s="1203">
        <v>2014</v>
      </c>
      <c r="T603" s="1203"/>
      <c r="U603" s="1203"/>
      <c r="V603" s="1203"/>
      <c r="W603" s="1203" t="s">
        <v>9715</v>
      </c>
    </row>
    <row r="604" spans="1:23" s="184" customFormat="1" ht="44.25" customHeight="1">
      <c r="A604" s="1202">
        <v>593</v>
      </c>
      <c r="B604" s="1206">
        <v>3001</v>
      </c>
      <c r="C604" s="1206" t="s">
        <v>9065</v>
      </c>
      <c r="D604" s="1206" t="s">
        <v>9000</v>
      </c>
      <c r="E604" s="1206" t="s">
        <v>7025</v>
      </c>
      <c r="F604" s="1204" t="s">
        <v>9716</v>
      </c>
      <c r="G604" s="1203" t="s">
        <v>52</v>
      </c>
      <c r="H604" s="1202">
        <v>21</v>
      </c>
      <c r="I604" s="1203">
        <v>7</v>
      </c>
      <c r="J604" s="1203" t="s">
        <v>9008</v>
      </c>
      <c r="K604" s="1203" t="s">
        <v>52</v>
      </c>
      <c r="L604" s="1203" t="s">
        <v>52</v>
      </c>
      <c r="M604" s="1203">
        <v>1</v>
      </c>
      <c r="N604" s="1203"/>
      <c r="O604" s="1215">
        <v>0</v>
      </c>
      <c r="P604" s="1203" t="s">
        <v>333</v>
      </c>
      <c r="Q604" s="1203">
        <v>16</v>
      </c>
      <c r="R604" s="1203">
        <v>1</v>
      </c>
      <c r="S604" s="1203">
        <v>2014</v>
      </c>
      <c r="T604" s="1203"/>
      <c r="U604" s="1203"/>
      <c r="V604" s="1203"/>
      <c r="W604" s="1203"/>
    </row>
    <row r="605" spans="1:23" s="184" customFormat="1" ht="44.25" customHeight="1">
      <c r="A605" s="1205">
        <v>594</v>
      </c>
      <c r="B605" s="1206">
        <v>3001</v>
      </c>
      <c r="C605" s="1206" t="s">
        <v>9065</v>
      </c>
      <c r="D605" s="1206" t="s">
        <v>9000</v>
      </c>
      <c r="E605" s="1206" t="s">
        <v>7025</v>
      </c>
      <c r="F605" s="1204" t="s">
        <v>9717</v>
      </c>
      <c r="G605" s="1203" t="s">
        <v>52</v>
      </c>
      <c r="H605" s="1202">
        <v>21</v>
      </c>
      <c r="I605" s="1203">
        <v>8</v>
      </c>
      <c r="J605" s="1203" t="s">
        <v>9008</v>
      </c>
      <c r="K605" s="1203" t="s">
        <v>52</v>
      </c>
      <c r="L605" s="1203" t="s">
        <v>52</v>
      </c>
      <c r="M605" s="1203">
        <v>1</v>
      </c>
      <c r="N605" s="1203"/>
      <c r="O605" s="1215">
        <v>0</v>
      </c>
      <c r="P605" s="1203" t="s">
        <v>333</v>
      </c>
      <c r="Q605" s="1203">
        <v>17</v>
      </c>
      <c r="R605" s="1203">
        <v>1</v>
      </c>
      <c r="S605" s="1203">
        <v>2014</v>
      </c>
      <c r="T605" s="1203"/>
      <c r="U605" s="1203"/>
      <c r="V605" s="1203"/>
      <c r="W605" s="1203" t="s">
        <v>9701</v>
      </c>
    </row>
    <row r="606" spans="1:23" s="184" customFormat="1" ht="44.25" customHeight="1">
      <c r="A606" s="1202">
        <v>595</v>
      </c>
      <c r="B606" s="1206">
        <v>3001</v>
      </c>
      <c r="C606" s="1206" t="s">
        <v>9065</v>
      </c>
      <c r="D606" s="1206" t="s">
        <v>9000</v>
      </c>
      <c r="E606" s="1206" t="s">
        <v>7025</v>
      </c>
      <c r="F606" s="1204" t="s">
        <v>9718</v>
      </c>
      <c r="G606" s="1203" t="s">
        <v>52</v>
      </c>
      <c r="H606" s="1202">
        <v>21</v>
      </c>
      <c r="I606" s="1203">
        <v>9</v>
      </c>
      <c r="J606" s="1203" t="s">
        <v>9008</v>
      </c>
      <c r="K606" s="1203" t="s">
        <v>52</v>
      </c>
      <c r="L606" s="1203" t="s">
        <v>52</v>
      </c>
      <c r="M606" s="1203">
        <v>1</v>
      </c>
      <c r="N606" s="1203"/>
      <c r="O606" s="1215">
        <v>0</v>
      </c>
      <c r="P606" s="1203" t="s">
        <v>333</v>
      </c>
      <c r="Q606" s="1203">
        <v>20</v>
      </c>
      <c r="R606" s="1203">
        <v>1</v>
      </c>
      <c r="S606" s="1203">
        <v>2014</v>
      </c>
      <c r="T606" s="1203"/>
      <c r="U606" s="1203"/>
      <c r="V606" s="1203"/>
      <c r="W606" s="1203" t="s">
        <v>9715</v>
      </c>
    </row>
    <row r="607" spans="1:23" s="184" customFormat="1" ht="44.25" customHeight="1">
      <c r="A607" s="1205">
        <v>596</v>
      </c>
      <c r="B607" s="1206">
        <v>3001</v>
      </c>
      <c r="C607" s="1206" t="s">
        <v>9065</v>
      </c>
      <c r="D607" s="1206" t="s">
        <v>9000</v>
      </c>
      <c r="E607" s="1206" t="s">
        <v>7025</v>
      </c>
      <c r="F607" s="1204" t="s">
        <v>9719</v>
      </c>
      <c r="G607" s="1203" t="s">
        <v>52</v>
      </c>
      <c r="H607" s="1202">
        <v>21</v>
      </c>
      <c r="I607" s="1203">
        <v>10</v>
      </c>
      <c r="J607" s="1203" t="s">
        <v>9008</v>
      </c>
      <c r="K607" s="1203" t="s">
        <v>52</v>
      </c>
      <c r="L607" s="1203" t="s">
        <v>52</v>
      </c>
      <c r="M607" s="1203">
        <v>1</v>
      </c>
      <c r="N607" s="1203"/>
      <c r="O607" s="1215">
        <v>0</v>
      </c>
      <c r="P607" s="1203" t="s">
        <v>333</v>
      </c>
      <c r="Q607" s="1203">
        <v>20</v>
      </c>
      <c r="R607" s="1203">
        <v>1</v>
      </c>
      <c r="S607" s="1203">
        <v>2014</v>
      </c>
      <c r="T607" s="1203"/>
      <c r="U607" s="1203"/>
      <c r="V607" s="1203"/>
      <c r="W607" s="1203"/>
    </row>
    <row r="608" spans="1:23" s="184" customFormat="1" ht="44.25" customHeight="1">
      <c r="A608" s="1202">
        <v>597</v>
      </c>
      <c r="B608" s="1206">
        <v>3001</v>
      </c>
      <c r="C608" s="1206" t="s">
        <v>9065</v>
      </c>
      <c r="D608" s="1206" t="s">
        <v>9000</v>
      </c>
      <c r="E608" s="1206" t="s">
        <v>7025</v>
      </c>
      <c r="F608" s="1204" t="s">
        <v>9720</v>
      </c>
      <c r="G608" s="1203" t="s">
        <v>52</v>
      </c>
      <c r="H608" s="1202">
        <v>22</v>
      </c>
      <c r="I608" s="1203">
        <v>1</v>
      </c>
      <c r="J608" s="1203" t="s">
        <v>9008</v>
      </c>
      <c r="K608" s="1203" t="s">
        <v>52</v>
      </c>
      <c r="L608" s="1203" t="s">
        <v>52</v>
      </c>
      <c r="M608" s="1203">
        <v>1</v>
      </c>
      <c r="N608" s="1203"/>
      <c r="O608" s="1215">
        <v>0</v>
      </c>
      <c r="P608" s="1203" t="s">
        <v>333</v>
      </c>
      <c r="Q608" s="1203">
        <v>20</v>
      </c>
      <c r="R608" s="1203">
        <v>1</v>
      </c>
      <c r="S608" s="1203">
        <v>2014</v>
      </c>
      <c r="T608" s="1203"/>
      <c r="U608" s="1203"/>
      <c r="V608" s="1203"/>
      <c r="W608" s="1202" t="s">
        <v>9098</v>
      </c>
    </row>
    <row r="609" spans="1:23" s="184" customFormat="1" ht="44.25" customHeight="1">
      <c r="A609" s="1205">
        <v>598</v>
      </c>
      <c r="B609" s="1206">
        <v>3001</v>
      </c>
      <c r="C609" s="1206" t="s">
        <v>9065</v>
      </c>
      <c r="D609" s="1206" t="s">
        <v>9000</v>
      </c>
      <c r="E609" s="1206" t="s">
        <v>7025</v>
      </c>
      <c r="F609" s="1204" t="s">
        <v>9721</v>
      </c>
      <c r="G609" s="1203" t="s">
        <v>52</v>
      </c>
      <c r="H609" s="1202">
        <v>22</v>
      </c>
      <c r="I609" s="1203">
        <v>2</v>
      </c>
      <c r="J609" s="1203" t="s">
        <v>9008</v>
      </c>
      <c r="K609" s="1203" t="s">
        <v>52</v>
      </c>
      <c r="L609" s="1203" t="s">
        <v>52</v>
      </c>
      <c r="M609" s="1203">
        <v>1</v>
      </c>
      <c r="N609" s="1203"/>
      <c r="O609" s="1215">
        <v>0</v>
      </c>
      <c r="P609" s="1203" t="s">
        <v>333</v>
      </c>
      <c r="Q609" s="1203">
        <v>20</v>
      </c>
      <c r="R609" s="1203">
        <v>1</v>
      </c>
      <c r="S609" s="1203">
        <v>2014</v>
      </c>
      <c r="T609" s="1203"/>
      <c r="U609" s="1203"/>
      <c r="V609" s="1203"/>
      <c r="W609" s="1202" t="s">
        <v>9098</v>
      </c>
    </row>
    <row r="610" spans="1:23" s="184" customFormat="1" ht="44.25" customHeight="1">
      <c r="A610" s="1202">
        <v>599</v>
      </c>
      <c r="B610" s="1206">
        <v>3001</v>
      </c>
      <c r="C610" s="1206" t="s">
        <v>9065</v>
      </c>
      <c r="D610" s="1206" t="s">
        <v>9000</v>
      </c>
      <c r="E610" s="1206" t="s">
        <v>7025</v>
      </c>
      <c r="F610" s="1204" t="s">
        <v>9722</v>
      </c>
      <c r="G610" s="1203" t="s">
        <v>52</v>
      </c>
      <c r="H610" s="1202">
        <v>22</v>
      </c>
      <c r="I610" s="1203">
        <v>3</v>
      </c>
      <c r="J610" s="1203" t="s">
        <v>9008</v>
      </c>
      <c r="K610" s="1203" t="s">
        <v>52</v>
      </c>
      <c r="L610" s="1203" t="s">
        <v>52</v>
      </c>
      <c r="M610" s="1203">
        <v>1</v>
      </c>
      <c r="N610" s="1203"/>
      <c r="O610" s="1215">
        <v>0</v>
      </c>
      <c r="P610" s="1203" t="s">
        <v>333</v>
      </c>
      <c r="Q610" s="1203">
        <v>15</v>
      </c>
      <c r="R610" s="1203">
        <v>7</v>
      </c>
      <c r="S610" s="1203">
        <v>2014</v>
      </c>
      <c r="T610" s="1203"/>
      <c r="U610" s="1203"/>
      <c r="V610" s="1203"/>
      <c r="W610" s="1202" t="s">
        <v>9098</v>
      </c>
    </row>
    <row r="611" spans="1:23" s="184" customFormat="1" ht="44.25" customHeight="1">
      <c r="A611" s="1205">
        <v>600</v>
      </c>
      <c r="B611" s="1206">
        <v>3001</v>
      </c>
      <c r="C611" s="1206" t="s">
        <v>9065</v>
      </c>
      <c r="D611" s="1206" t="s">
        <v>9000</v>
      </c>
      <c r="E611" s="1206" t="s">
        <v>7025</v>
      </c>
      <c r="F611" s="1204" t="s">
        <v>9723</v>
      </c>
      <c r="G611" s="1203" t="s">
        <v>52</v>
      </c>
      <c r="H611" s="1202">
        <v>22</v>
      </c>
      <c r="I611" s="1203">
        <v>4</v>
      </c>
      <c r="J611" s="1203" t="s">
        <v>9008</v>
      </c>
      <c r="K611" s="1203" t="s">
        <v>52</v>
      </c>
      <c r="L611" s="1203" t="s">
        <v>52</v>
      </c>
      <c r="M611" s="1203">
        <v>1</v>
      </c>
      <c r="N611" s="1203"/>
      <c r="O611" s="1215">
        <v>0</v>
      </c>
      <c r="P611" s="1203" t="s">
        <v>333</v>
      </c>
      <c r="Q611" s="1203">
        <v>15</v>
      </c>
      <c r="R611" s="1203">
        <v>7</v>
      </c>
      <c r="S611" s="1203">
        <v>2014</v>
      </c>
      <c r="T611" s="1203"/>
      <c r="U611" s="1203"/>
      <c r="V611" s="1203"/>
      <c r="W611" s="1203"/>
    </row>
    <row r="612" spans="1:23" s="184" customFormat="1" ht="44.25" customHeight="1">
      <c r="A612" s="1202">
        <v>601</v>
      </c>
      <c r="B612" s="1206">
        <v>3001</v>
      </c>
      <c r="C612" s="1206" t="s">
        <v>9065</v>
      </c>
      <c r="D612" s="1206" t="s">
        <v>9000</v>
      </c>
      <c r="E612" s="1206" t="s">
        <v>7025</v>
      </c>
      <c r="F612" s="1204" t="s">
        <v>9724</v>
      </c>
      <c r="G612" s="1203" t="s">
        <v>52</v>
      </c>
      <c r="H612" s="1202">
        <v>22</v>
      </c>
      <c r="I612" s="1203">
        <v>5</v>
      </c>
      <c r="J612" s="1203" t="s">
        <v>9008</v>
      </c>
      <c r="K612" s="1203" t="s">
        <v>52</v>
      </c>
      <c r="L612" s="1203" t="s">
        <v>52</v>
      </c>
      <c r="M612" s="1203">
        <v>1</v>
      </c>
      <c r="N612" s="1203"/>
      <c r="O612" s="1215">
        <v>0</v>
      </c>
      <c r="P612" s="1203" t="s">
        <v>333</v>
      </c>
      <c r="Q612" s="1203">
        <v>16</v>
      </c>
      <c r="R612" s="1203">
        <v>7</v>
      </c>
      <c r="S612" s="1203">
        <v>2014</v>
      </c>
      <c r="T612" s="1203"/>
      <c r="U612" s="1203"/>
      <c r="V612" s="1203"/>
      <c r="W612" s="1203"/>
    </row>
    <row r="613" spans="1:23" s="184" customFormat="1" ht="44.25" customHeight="1">
      <c r="A613" s="1205">
        <v>602</v>
      </c>
      <c r="B613" s="1206">
        <v>3001</v>
      </c>
      <c r="C613" s="1206" t="s">
        <v>9065</v>
      </c>
      <c r="D613" s="1206" t="s">
        <v>9000</v>
      </c>
      <c r="E613" s="1206" t="s">
        <v>7025</v>
      </c>
      <c r="F613" s="1204" t="s">
        <v>9725</v>
      </c>
      <c r="G613" s="1203" t="s">
        <v>52</v>
      </c>
      <c r="H613" s="1202">
        <v>22</v>
      </c>
      <c r="I613" s="1203">
        <v>6</v>
      </c>
      <c r="J613" s="1203" t="s">
        <v>9008</v>
      </c>
      <c r="K613" s="1203" t="s">
        <v>52</v>
      </c>
      <c r="L613" s="1203" t="s">
        <v>52</v>
      </c>
      <c r="M613" s="1203">
        <v>1</v>
      </c>
      <c r="N613" s="1203"/>
      <c r="O613" s="1215">
        <v>0</v>
      </c>
      <c r="P613" s="1203" t="s">
        <v>333</v>
      </c>
      <c r="Q613" s="1203">
        <v>16</v>
      </c>
      <c r="R613" s="1203">
        <v>7</v>
      </c>
      <c r="S613" s="1203">
        <v>2014</v>
      </c>
      <c r="T613" s="1203"/>
      <c r="U613" s="1203"/>
      <c r="V613" s="1203"/>
      <c r="W613" s="1203"/>
    </row>
    <row r="614" spans="1:23" s="184" customFormat="1" ht="44.25" customHeight="1">
      <c r="A614" s="1202">
        <v>603</v>
      </c>
      <c r="B614" s="1206">
        <v>3001</v>
      </c>
      <c r="C614" s="1206" t="s">
        <v>9065</v>
      </c>
      <c r="D614" s="1206" t="s">
        <v>9000</v>
      </c>
      <c r="E614" s="1206" t="s">
        <v>7025</v>
      </c>
      <c r="F614" s="1204" t="s">
        <v>9726</v>
      </c>
      <c r="G614" s="1203" t="s">
        <v>52</v>
      </c>
      <c r="H614" s="1202">
        <v>22</v>
      </c>
      <c r="I614" s="1203">
        <v>7</v>
      </c>
      <c r="J614" s="1203" t="s">
        <v>9008</v>
      </c>
      <c r="K614" s="1203" t="s">
        <v>52</v>
      </c>
      <c r="L614" s="1203" t="s">
        <v>52</v>
      </c>
      <c r="M614" s="1203">
        <v>1</v>
      </c>
      <c r="N614" s="1203"/>
      <c r="O614" s="1215">
        <v>0</v>
      </c>
      <c r="P614" s="1203" t="s">
        <v>333</v>
      </c>
      <c r="Q614" s="1203">
        <v>18</v>
      </c>
      <c r="R614" s="1203">
        <v>7</v>
      </c>
      <c r="S614" s="1203">
        <v>2014</v>
      </c>
      <c r="T614" s="1203"/>
      <c r="U614" s="1203"/>
      <c r="V614" s="1203"/>
      <c r="W614" s="1203"/>
    </row>
    <row r="615" spans="1:23" s="184" customFormat="1" ht="44.25" customHeight="1">
      <c r="A615" s="1205">
        <v>604</v>
      </c>
      <c r="B615" s="1206">
        <v>3001</v>
      </c>
      <c r="C615" s="1206" t="s">
        <v>9065</v>
      </c>
      <c r="D615" s="1206" t="s">
        <v>9000</v>
      </c>
      <c r="E615" s="1206" t="s">
        <v>7025</v>
      </c>
      <c r="F615" s="1204" t="s">
        <v>9727</v>
      </c>
      <c r="G615" s="1203" t="s">
        <v>52</v>
      </c>
      <c r="H615" s="1202">
        <v>22</v>
      </c>
      <c r="I615" s="1203">
        <v>8</v>
      </c>
      <c r="J615" s="1203" t="s">
        <v>9008</v>
      </c>
      <c r="K615" s="1203" t="s">
        <v>52</v>
      </c>
      <c r="L615" s="1203" t="s">
        <v>52</v>
      </c>
      <c r="M615" s="1203">
        <v>1</v>
      </c>
      <c r="N615" s="1203"/>
      <c r="O615" s="1215">
        <v>0</v>
      </c>
      <c r="P615" s="1203" t="s">
        <v>333</v>
      </c>
      <c r="Q615" s="1203">
        <v>18</v>
      </c>
      <c r="R615" s="1203">
        <v>7</v>
      </c>
      <c r="S615" s="1203">
        <v>2014</v>
      </c>
      <c r="T615" s="1203"/>
      <c r="U615" s="1203"/>
      <c r="V615" s="1203"/>
      <c r="W615" s="1203"/>
    </row>
    <row r="616" spans="1:23" s="184" customFormat="1" ht="44.25" customHeight="1">
      <c r="A616" s="1202">
        <v>605</v>
      </c>
      <c r="B616" s="1206">
        <v>3001</v>
      </c>
      <c r="C616" s="1206" t="s">
        <v>9065</v>
      </c>
      <c r="D616" s="1206" t="s">
        <v>9000</v>
      </c>
      <c r="E616" s="1206" t="s">
        <v>7025</v>
      </c>
      <c r="F616" s="1204" t="s">
        <v>9728</v>
      </c>
      <c r="G616" s="1203" t="s">
        <v>52</v>
      </c>
      <c r="H616" s="1202">
        <v>22</v>
      </c>
      <c r="I616" s="1203">
        <v>9</v>
      </c>
      <c r="J616" s="1203" t="s">
        <v>9008</v>
      </c>
      <c r="K616" s="1203" t="s">
        <v>52</v>
      </c>
      <c r="L616" s="1203" t="s">
        <v>52</v>
      </c>
      <c r="M616" s="1203">
        <v>1</v>
      </c>
      <c r="N616" s="1203"/>
      <c r="O616" s="1215">
        <v>0</v>
      </c>
      <c r="P616" s="1203" t="s">
        <v>333</v>
      </c>
      <c r="Q616" s="1203">
        <v>18</v>
      </c>
      <c r="R616" s="1203">
        <v>7</v>
      </c>
      <c r="S616" s="1203">
        <v>2014</v>
      </c>
      <c r="T616" s="1203"/>
      <c r="U616" s="1203"/>
      <c r="V616" s="1203"/>
      <c r="W616" s="1203"/>
    </row>
    <row r="617" spans="1:23" s="184" customFormat="1" ht="44.25" customHeight="1">
      <c r="A617" s="1205">
        <v>606</v>
      </c>
      <c r="B617" s="1206">
        <v>3001</v>
      </c>
      <c r="C617" s="1206" t="s">
        <v>9065</v>
      </c>
      <c r="D617" s="1206" t="s">
        <v>9000</v>
      </c>
      <c r="E617" s="1206" t="s">
        <v>7025</v>
      </c>
      <c r="F617" s="1204" t="s">
        <v>9729</v>
      </c>
      <c r="G617" s="1203" t="s">
        <v>52</v>
      </c>
      <c r="H617" s="1202">
        <v>22</v>
      </c>
      <c r="I617" s="1203">
        <v>10</v>
      </c>
      <c r="J617" s="1203" t="s">
        <v>9008</v>
      </c>
      <c r="K617" s="1203" t="s">
        <v>52</v>
      </c>
      <c r="L617" s="1203" t="s">
        <v>52</v>
      </c>
      <c r="M617" s="1203">
        <v>1</v>
      </c>
      <c r="N617" s="1203"/>
      <c r="O617" s="1215">
        <v>0</v>
      </c>
      <c r="P617" s="1203" t="s">
        <v>333</v>
      </c>
      <c r="Q617" s="1203">
        <v>21</v>
      </c>
      <c r="R617" s="1203">
        <v>7</v>
      </c>
      <c r="S617" s="1203">
        <v>2014</v>
      </c>
      <c r="T617" s="1203"/>
      <c r="U617" s="1203"/>
      <c r="V617" s="1203"/>
      <c r="W617" s="1203"/>
    </row>
    <row r="618" spans="1:23" s="184" customFormat="1" ht="44.25" customHeight="1">
      <c r="A618" s="1202">
        <v>607</v>
      </c>
      <c r="B618" s="1206">
        <v>3001</v>
      </c>
      <c r="C618" s="1206" t="s">
        <v>9065</v>
      </c>
      <c r="D618" s="1206" t="s">
        <v>9000</v>
      </c>
      <c r="E618" s="1206" t="s">
        <v>7025</v>
      </c>
      <c r="F618" s="1204" t="s">
        <v>9730</v>
      </c>
      <c r="G618" s="1203" t="s">
        <v>52</v>
      </c>
      <c r="H618" s="1202">
        <v>23</v>
      </c>
      <c r="I618" s="1203">
        <v>1</v>
      </c>
      <c r="J618" s="1203" t="s">
        <v>9008</v>
      </c>
      <c r="K618" s="1203" t="s">
        <v>52</v>
      </c>
      <c r="L618" s="1203" t="s">
        <v>52</v>
      </c>
      <c r="M618" s="1203">
        <v>1</v>
      </c>
      <c r="N618" s="1203"/>
      <c r="O618" s="1215">
        <v>0</v>
      </c>
      <c r="P618" s="1203" t="s">
        <v>333</v>
      </c>
      <c r="Q618" s="1203">
        <v>22</v>
      </c>
      <c r="R618" s="1203">
        <v>7</v>
      </c>
      <c r="S618" s="1203">
        <v>2014</v>
      </c>
      <c r="T618" s="1203"/>
      <c r="U618" s="1203"/>
      <c r="V618" s="1203"/>
      <c r="W618" s="1203"/>
    </row>
    <row r="619" spans="1:23" s="184" customFormat="1" ht="44.25" customHeight="1">
      <c r="A619" s="1205">
        <v>608</v>
      </c>
      <c r="B619" s="1206">
        <v>3001</v>
      </c>
      <c r="C619" s="1206" t="s">
        <v>9065</v>
      </c>
      <c r="D619" s="1206" t="s">
        <v>9000</v>
      </c>
      <c r="E619" s="1206" t="s">
        <v>7025</v>
      </c>
      <c r="F619" s="1204" t="s">
        <v>9731</v>
      </c>
      <c r="G619" s="1203" t="s">
        <v>52</v>
      </c>
      <c r="H619" s="1202">
        <v>23</v>
      </c>
      <c r="I619" s="1203">
        <v>2</v>
      </c>
      <c r="J619" s="1203" t="s">
        <v>9008</v>
      </c>
      <c r="K619" s="1203" t="s">
        <v>52</v>
      </c>
      <c r="L619" s="1203" t="s">
        <v>52</v>
      </c>
      <c r="M619" s="1203">
        <v>1</v>
      </c>
      <c r="N619" s="1203"/>
      <c r="O619" s="1215">
        <v>0</v>
      </c>
      <c r="P619" s="1203" t="s">
        <v>333</v>
      </c>
      <c r="Q619" s="1203">
        <v>22</v>
      </c>
      <c r="R619" s="1203">
        <v>7</v>
      </c>
      <c r="S619" s="1203">
        <v>2014</v>
      </c>
      <c r="T619" s="1203"/>
      <c r="U619" s="1203"/>
      <c r="V619" s="1203"/>
      <c r="W619" s="1203"/>
    </row>
    <row r="620" spans="1:23" s="184" customFormat="1" ht="44.25" customHeight="1">
      <c r="A620" s="1202">
        <v>609</v>
      </c>
      <c r="B620" s="1206">
        <v>3001</v>
      </c>
      <c r="C620" s="1206" t="s">
        <v>9065</v>
      </c>
      <c r="D620" s="1206" t="s">
        <v>9000</v>
      </c>
      <c r="E620" s="1206" t="s">
        <v>7025</v>
      </c>
      <c r="F620" s="1204" t="s">
        <v>9732</v>
      </c>
      <c r="G620" s="1203" t="s">
        <v>52</v>
      </c>
      <c r="H620" s="1202">
        <v>23</v>
      </c>
      <c r="I620" s="1203">
        <v>3</v>
      </c>
      <c r="J620" s="1203" t="s">
        <v>9008</v>
      </c>
      <c r="K620" s="1203" t="s">
        <v>52</v>
      </c>
      <c r="L620" s="1203" t="s">
        <v>52</v>
      </c>
      <c r="M620" s="1203">
        <v>1</v>
      </c>
      <c r="N620" s="1203"/>
      <c r="O620" s="1215">
        <v>0</v>
      </c>
      <c r="P620" s="1203" t="s">
        <v>333</v>
      </c>
      <c r="Q620" s="1203">
        <v>3</v>
      </c>
      <c r="R620" s="1203">
        <v>6</v>
      </c>
      <c r="S620" s="1203">
        <v>2015</v>
      </c>
      <c r="T620" s="1203"/>
      <c r="U620" s="1203"/>
      <c r="V620" s="1203"/>
      <c r="W620" s="1203"/>
    </row>
    <row r="621" spans="1:23" s="184" customFormat="1" ht="44.25" customHeight="1">
      <c r="A621" s="1205">
        <v>610</v>
      </c>
      <c r="B621" s="1206">
        <v>3001</v>
      </c>
      <c r="C621" s="1206" t="s">
        <v>9065</v>
      </c>
      <c r="D621" s="1206" t="s">
        <v>9000</v>
      </c>
      <c r="E621" s="1206" t="s">
        <v>7025</v>
      </c>
      <c r="F621" s="1204" t="s">
        <v>9733</v>
      </c>
      <c r="G621" s="1203" t="s">
        <v>52</v>
      </c>
      <c r="H621" s="1202">
        <v>24</v>
      </c>
      <c r="I621" s="1203">
        <v>1</v>
      </c>
      <c r="J621" s="1203" t="s">
        <v>7877</v>
      </c>
      <c r="K621" s="1203" t="s">
        <v>52</v>
      </c>
      <c r="L621" s="1203" t="s">
        <v>52</v>
      </c>
      <c r="M621" s="1203">
        <v>1</v>
      </c>
      <c r="N621" s="1203">
        <v>118</v>
      </c>
      <c r="O621" s="1215">
        <v>118</v>
      </c>
      <c r="P621" s="1203" t="s">
        <v>333</v>
      </c>
      <c r="Q621" s="1203">
        <v>24</v>
      </c>
      <c r="R621" s="1203">
        <v>4</v>
      </c>
      <c r="S621" s="1203">
        <v>2014</v>
      </c>
      <c r="T621" s="1203">
        <v>8</v>
      </c>
      <c r="U621" s="1203">
        <v>10</v>
      </c>
      <c r="V621" s="1203">
        <v>2014</v>
      </c>
      <c r="W621" s="1203"/>
    </row>
    <row r="622" spans="1:23" s="184" customFormat="1" ht="44.25" customHeight="1">
      <c r="A622" s="1202">
        <v>611</v>
      </c>
      <c r="B622" s="1206">
        <v>3001</v>
      </c>
      <c r="C622" s="1206" t="s">
        <v>9065</v>
      </c>
      <c r="D622" s="1206" t="s">
        <v>9000</v>
      </c>
      <c r="E622" s="1206" t="s">
        <v>7025</v>
      </c>
      <c r="F622" s="1204" t="s">
        <v>9734</v>
      </c>
      <c r="G622" s="1203" t="s">
        <v>52</v>
      </c>
      <c r="H622" s="1202">
        <v>24</v>
      </c>
      <c r="I622" s="1203">
        <v>2</v>
      </c>
      <c r="J622" s="1203" t="s">
        <v>7877</v>
      </c>
      <c r="K622" s="1203" t="s">
        <v>52</v>
      </c>
      <c r="L622" s="1203" t="s">
        <v>52</v>
      </c>
      <c r="M622" s="1203">
        <v>1</v>
      </c>
      <c r="N622" s="1203">
        <v>24</v>
      </c>
      <c r="O622" s="1215">
        <v>24</v>
      </c>
      <c r="P622" s="1203" t="s">
        <v>333</v>
      </c>
      <c r="Q622" s="1203">
        <v>9</v>
      </c>
      <c r="R622" s="1203">
        <v>6</v>
      </c>
      <c r="S622" s="1203">
        <v>2014</v>
      </c>
      <c r="T622" s="1203">
        <v>11</v>
      </c>
      <c r="U622" s="1203">
        <v>6</v>
      </c>
      <c r="V622" s="1203">
        <v>2014</v>
      </c>
      <c r="W622" s="1203"/>
    </row>
    <row r="623" spans="1:23" s="184" customFormat="1" ht="44.25" customHeight="1">
      <c r="A623" s="1205">
        <v>612</v>
      </c>
      <c r="B623" s="1206">
        <v>3001</v>
      </c>
      <c r="C623" s="1206" t="s">
        <v>9065</v>
      </c>
      <c r="D623" s="1206" t="s">
        <v>9000</v>
      </c>
      <c r="E623" s="1206" t="s">
        <v>7025</v>
      </c>
      <c r="F623" s="1204" t="s">
        <v>9735</v>
      </c>
      <c r="G623" s="1203" t="s">
        <v>52</v>
      </c>
      <c r="H623" s="1202">
        <v>24</v>
      </c>
      <c r="I623" s="1203">
        <v>3</v>
      </c>
      <c r="J623" s="1203" t="s">
        <v>7877</v>
      </c>
      <c r="K623" s="1203" t="s">
        <v>52</v>
      </c>
      <c r="L623" s="1203" t="s">
        <v>52</v>
      </c>
      <c r="M623" s="1203">
        <v>1</v>
      </c>
      <c r="N623" s="1203">
        <v>109</v>
      </c>
      <c r="O623" s="1215">
        <v>109</v>
      </c>
      <c r="P623" s="1203" t="s">
        <v>333</v>
      </c>
      <c r="Q623" s="1203">
        <v>2</v>
      </c>
      <c r="R623" s="1203">
        <v>1</v>
      </c>
      <c r="S623" s="1203">
        <v>2014</v>
      </c>
      <c r="T623" s="1203">
        <v>31</v>
      </c>
      <c r="U623" s="1203">
        <v>12</v>
      </c>
      <c r="V623" s="1203">
        <v>2014</v>
      </c>
      <c r="W623" s="1203" t="s">
        <v>9736</v>
      </c>
    </row>
    <row r="624" spans="1:23" s="184" customFormat="1" ht="44.25" customHeight="1">
      <c r="A624" s="1202">
        <v>613</v>
      </c>
      <c r="B624" s="1206">
        <v>3001</v>
      </c>
      <c r="C624" s="1206" t="s">
        <v>9065</v>
      </c>
      <c r="D624" s="1206" t="s">
        <v>9000</v>
      </c>
      <c r="E624" s="1206" t="s">
        <v>7025</v>
      </c>
      <c r="F624" s="1204" t="s">
        <v>9737</v>
      </c>
      <c r="G624" s="1203" t="s">
        <v>52</v>
      </c>
      <c r="H624" s="1202">
        <v>24</v>
      </c>
      <c r="I624" s="1203">
        <v>4</v>
      </c>
      <c r="J624" s="1203" t="s">
        <v>7877</v>
      </c>
      <c r="K624" s="1203" t="s">
        <v>52</v>
      </c>
      <c r="L624" s="1203" t="s">
        <v>52</v>
      </c>
      <c r="M624" s="1203">
        <v>1</v>
      </c>
      <c r="N624" s="1203">
        <v>115</v>
      </c>
      <c r="O624" s="1215">
        <v>115</v>
      </c>
      <c r="P624" s="1203" t="s">
        <v>333</v>
      </c>
      <c r="Q624" s="1203">
        <v>1</v>
      </c>
      <c r="R624" s="1203">
        <v>1</v>
      </c>
      <c r="S624" s="1203">
        <v>2014</v>
      </c>
      <c r="T624" s="1203">
        <v>31</v>
      </c>
      <c r="U624" s="1203">
        <v>12</v>
      </c>
      <c r="V624" s="1203">
        <v>2014</v>
      </c>
      <c r="W624" s="1203" t="s">
        <v>9511</v>
      </c>
    </row>
    <row r="625" spans="1:23" s="184" customFormat="1" ht="44.25" customHeight="1">
      <c r="A625" s="1205">
        <v>614</v>
      </c>
      <c r="B625" s="1206">
        <v>3001</v>
      </c>
      <c r="C625" s="1206" t="s">
        <v>9065</v>
      </c>
      <c r="D625" s="1206" t="s">
        <v>9000</v>
      </c>
      <c r="E625" s="1206" t="s">
        <v>7025</v>
      </c>
      <c r="F625" s="1204" t="s">
        <v>9738</v>
      </c>
      <c r="G625" s="1203" t="s">
        <v>52</v>
      </c>
      <c r="H625" s="1202">
        <v>24</v>
      </c>
      <c r="I625" s="1203">
        <v>5</v>
      </c>
      <c r="J625" s="1203" t="s">
        <v>7877</v>
      </c>
      <c r="K625" s="1203" t="s">
        <v>52</v>
      </c>
      <c r="L625" s="1203" t="s">
        <v>52</v>
      </c>
      <c r="M625" s="1203">
        <v>1</v>
      </c>
      <c r="N625" s="1203">
        <v>114</v>
      </c>
      <c r="O625" s="1215">
        <v>114</v>
      </c>
      <c r="P625" s="1203" t="s">
        <v>333</v>
      </c>
      <c r="Q625" s="1203">
        <v>2</v>
      </c>
      <c r="R625" s="1203">
        <v>1</v>
      </c>
      <c r="S625" s="1203">
        <v>2014</v>
      </c>
      <c r="T625" s="1203">
        <v>30</v>
      </c>
      <c r="U625" s="1203">
        <v>12</v>
      </c>
      <c r="V625" s="1203">
        <v>2014</v>
      </c>
      <c r="W625" s="1203" t="s">
        <v>9511</v>
      </c>
    </row>
    <row r="626" spans="1:23" s="184" customFormat="1" ht="44.25" customHeight="1">
      <c r="A626" s="1202">
        <v>615</v>
      </c>
      <c r="B626" s="1206">
        <v>3001</v>
      </c>
      <c r="C626" s="1206" t="s">
        <v>9065</v>
      </c>
      <c r="D626" s="1206" t="s">
        <v>9000</v>
      </c>
      <c r="E626" s="1206" t="s">
        <v>7025</v>
      </c>
      <c r="F626" s="1204" t="s">
        <v>9739</v>
      </c>
      <c r="G626" s="1203" t="s">
        <v>52</v>
      </c>
      <c r="H626" s="1202">
        <v>24</v>
      </c>
      <c r="I626" s="1203">
        <v>6</v>
      </c>
      <c r="J626" s="1203" t="s">
        <v>7877</v>
      </c>
      <c r="K626" s="1203" t="s">
        <v>52</v>
      </c>
      <c r="L626" s="1203" t="s">
        <v>52</v>
      </c>
      <c r="M626" s="1203">
        <v>1</v>
      </c>
      <c r="N626" s="1203">
        <v>109</v>
      </c>
      <c r="O626" s="1215">
        <v>109</v>
      </c>
      <c r="P626" s="1203" t="s">
        <v>333</v>
      </c>
      <c r="Q626" s="1203">
        <v>1</v>
      </c>
      <c r="R626" s="1203">
        <v>1</v>
      </c>
      <c r="S626" s="1203">
        <v>2014</v>
      </c>
      <c r="T626" s="1203">
        <v>31</v>
      </c>
      <c r="U626" s="1203">
        <v>12</v>
      </c>
      <c r="V626" s="1203">
        <v>2014</v>
      </c>
      <c r="W626" s="1203" t="s">
        <v>9740</v>
      </c>
    </row>
    <row r="627" spans="1:23" s="184" customFormat="1" ht="44.25" customHeight="1">
      <c r="A627" s="1205">
        <v>616</v>
      </c>
      <c r="B627" s="1206">
        <v>3001</v>
      </c>
      <c r="C627" s="1206" t="s">
        <v>9065</v>
      </c>
      <c r="D627" s="1206" t="s">
        <v>9000</v>
      </c>
      <c r="E627" s="1206" t="s">
        <v>7025</v>
      </c>
      <c r="F627" s="1204" t="s">
        <v>9741</v>
      </c>
      <c r="G627" s="1203" t="s">
        <v>52</v>
      </c>
      <c r="H627" s="1202">
        <v>24</v>
      </c>
      <c r="I627" s="1203">
        <v>7</v>
      </c>
      <c r="J627" s="1203" t="s">
        <v>7877</v>
      </c>
      <c r="K627" s="1203" t="s">
        <v>52</v>
      </c>
      <c r="L627" s="1203" t="s">
        <v>52</v>
      </c>
      <c r="M627" s="1203">
        <v>1</v>
      </c>
      <c r="N627" s="1203">
        <v>111</v>
      </c>
      <c r="O627" s="1215">
        <v>111</v>
      </c>
      <c r="P627" s="1203" t="s">
        <v>333</v>
      </c>
      <c r="Q627" s="1203">
        <v>1</v>
      </c>
      <c r="R627" s="1203">
        <v>1</v>
      </c>
      <c r="S627" s="1203">
        <v>2014</v>
      </c>
      <c r="T627" s="1203">
        <v>31</v>
      </c>
      <c r="U627" s="1203">
        <v>12</v>
      </c>
      <c r="V627" s="1203">
        <v>2014</v>
      </c>
      <c r="W627" s="1203" t="s">
        <v>9511</v>
      </c>
    </row>
    <row r="628" spans="1:23" s="184" customFormat="1" ht="44.25" customHeight="1">
      <c r="A628" s="1202">
        <v>617</v>
      </c>
      <c r="B628" s="1206">
        <v>3001</v>
      </c>
      <c r="C628" s="1206" t="s">
        <v>9065</v>
      </c>
      <c r="D628" s="1206" t="s">
        <v>9000</v>
      </c>
      <c r="E628" s="1206" t="s">
        <v>7025</v>
      </c>
      <c r="F628" s="1204" t="s">
        <v>9742</v>
      </c>
      <c r="G628" s="1203" t="s">
        <v>52</v>
      </c>
      <c r="H628" s="1202">
        <v>25</v>
      </c>
      <c r="I628" s="1203">
        <v>1</v>
      </c>
      <c r="J628" s="1203" t="s">
        <v>7877</v>
      </c>
      <c r="K628" s="1203" t="s">
        <v>52</v>
      </c>
      <c r="L628" s="1203" t="s">
        <v>52</v>
      </c>
      <c r="M628" s="1203">
        <v>1</v>
      </c>
      <c r="N628" s="1203">
        <v>216</v>
      </c>
      <c r="O628" s="1215">
        <v>216</v>
      </c>
      <c r="P628" s="1203" t="s">
        <v>333</v>
      </c>
      <c r="Q628" s="1203">
        <v>2</v>
      </c>
      <c r="R628" s="1203">
        <v>1</v>
      </c>
      <c r="S628" s="1203">
        <v>2014</v>
      </c>
      <c r="T628" s="1203">
        <v>29</v>
      </c>
      <c r="U628" s="1203">
        <v>12</v>
      </c>
      <c r="V628" s="1203">
        <v>2014</v>
      </c>
      <c r="W628" s="1203" t="s">
        <v>9109</v>
      </c>
    </row>
    <row r="629" spans="1:23" s="184" customFormat="1" ht="44.25" customHeight="1">
      <c r="A629" s="1205">
        <v>618</v>
      </c>
      <c r="B629" s="1206">
        <v>3001</v>
      </c>
      <c r="C629" s="1206" t="s">
        <v>9065</v>
      </c>
      <c r="D629" s="1206" t="s">
        <v>9000</v>
      </c>
      <c r="E629" s="1206" t="s">
        <v>7025</v>
      </c>
      <c r="F629" s="1204" t="s">
        <v>9743</v>
      </c>
      <c r="G629" s="1203" t="s">
        <v>52</v>
      </c>
      <c r="H629" s="1202">
        <v>25</v>
      </c>
      <c r="I629" s="1203">
        <v>2</v>
      </c>
      <c r="J629" s="1203" t="s">
        <v>7877</v>
      </c>
      <c r="K629" s="1203" t="s">
        <v>52</v>
      </c>
      <c r="L629" s="1203" t="s">
        <v>52</v>
      </c>
      <c r="M629" s="1203">
        <v>1</v>
      </c>
      <c r="N629" s="1203">
        <v>109</v>
      </c>
      <c r="O629" s="1215">
        <v>109</v>
      </c>
      <c r="P629" s="1203" t="s">
        <v>333</v>
      </c>
      <c r="Q629" s="1203">
        <v>2</v>
      </c>
      <c r="R629" s="1203">
        <v>1</v>
      </c>
      <c r="S629" s="1203">
        <v>2014</v>
      </c>
      <c r="T629" s="1203">
        <v>31</v>
      </c>
      <c r="U629" s="1203">
        <v>12</v>
      </c>
      <c r="V629" s="1203">
        <v>2014</v>
      </c>
      <c r="W629" s="1203" t="s">
        <v>9744</v>
      </c>
    </row>
    <row r="630" spans="1:23" s="184" customFormat="1" ht="44.25" customHeight="1">
      <c r="A630" s="1202">
        <v>619</v>
      </c>
      <c r="B630" s="1206">
        <v>3001</v>
      </c>
      <c r="C630" s="1206" t="s">
        <v>9065</v>
      </c>
      <c r="D630" s="1206" t="s">
        <v>9000</v>
      </c>
      <c r="E630" s="1206" t="s">
        <v>7025</v>
      </c>
      <c r="F630" s="1204" t="s">
        <v>9745</v>
      </c>
      <c r="G630" s="1203" t="s">
        <v>52</v>
      </c>
      <c r="H630" s="1202">
        <v>25</v>
      </c>
      <c r="I630" s="1203">
        <v>3</v>
      </c>
      <c r="J630" s="1203" t="s">
        <v>7877</v>
      </c>
      <c r="K630" s="1203" t="s">
        <v>52</v>
      </c>
      <c r="L630" s="1203" t="s">
        <v>52</v>
      </c>
      <c r="M630" s="1203">
        <v>1</v>
      </c>
      <c r="N630" s="1203">
        <v>103</v>
      </c>
      <c r="O630" s="1215">
        <v>103</v>
      </c>
      <c r="P630" s="1203" t="s">
        <v>333</v>
      </c>
      <c r="Q630" s="1203">
        <v>2</v>
      </c>
      <c r="R630" s="1203">
        <v>1</v>
      </c>
      <c r="S630" s="1203">
        <v>2014</v>
      </c>
      <c r="T630" s="1203">
        <v>31</v>
      </c>
      <c r="U630" s="1203">
        <v>12</v>
      </c>
      <c r="V630" s="1203">
        <v>2014</v>
      </c>
      <c r="W630" s="1203" t="s">
        <v>9746</v>
      </c>
    </row>
    <row r="631" spans="1:23" s="184" customFormat="1" ht="44.25" customHeight="1">
      <c r="A631" s="1205">
        <v>620</v>
      </c>
      <c r="B631" s="1206">
        <v>3001</v>
      </c>
      <c r="C631" s="1206" t="s">
        <v>9065</v>
      </c>
      <c r="D631" s="1206" t="s">
        <v>9000</v>
      </c>
      <c r="E631" s="1206" t="s">
        <v>7025</v>
      </c>
      <c r="F631" s="1204" t="s">
        <v>9747</v>
      </c>
      <c r="G631" s="1203" t="s">
        <v>52</v>
      </c>
      <c r="H631" s="1202">
        <v>25</v>
      </c>
      <c r="I631" s="1203">
        <v>4</v>
      </c>
      <c r="J631" s="1203" t="s">
        <v>7877</v>
      </c>
      <c r="K631" s="1203" t="s">
        <v>52</v>
      </c>
      <c r="L631" s="1203" t="s">
        <v>52</v>
      </c>
      <c r="M631" s="1203">
        <v>1</v>
      </c>
      <c r="N631" s="1203">
        <v>105</v>
      </c>
      <c r="O631" s="1215">
        <v>105</v>
      </c>
      <c r="P631" s="1203" t="s">
        <v>333</v>
      </c>
      <c r="Q631" s="1203">
        <v>2</v>
      </c>
      <c r="R631" s="1203">
        <v>1</v>
      </c>
      <c r="S631" s="1203">
        <v>2014</v>
      </c>
      <c r="T631" s="1203">
        <v>31</v>
      </c>
      <c r="U631" s="1203">
        <v>12</v>
      </c>
      <c r="V631" s="1203">
        <v>2014</v>
      </c>
      <c r="W631" s="1203" t="s">
        <v>9511</v>
      </c>
    </row>
    <row r="632" spans="1:23" s="184" customFormat="1" ht="44.25" customHeight="1">
      <c r="A632" s="1202">
        <v>621</v>
      </c>
      <c r="B632" s="1206">
        <v>3001</v>
      </c>
      <c r="C632" s="1206" t="s">
        <v>9065</v>
      </c>
      <c r="D632" s="1206" t="s">
        <v>9000</v>
      </c>
      <c r="E632" s="1206" t="s">
        <v>7025</v>
      </c>
      <c r="F632" s="1204" t="s">
        <v>9748</v>
      </c>
      <c r="G632" s="1203" t="s">
        <v>52</v>
      </c>
      <c r="H632" s="1202">
        <v>26</v>
      </c>
      <c r="I632" s="1203">
        <v>1</v>
      </c>
      <c r="J632" s="1203" t="s">
        <v>7877</v>
      </c>
      <c r="K632" s="1203" t="s">
        <v>52</v>
      </c>
      <c r="L632" s="1203" t="s">
        <v>52</v>
      </c>
      <c r="M632" s="1203">
        <v>1</v>
      </c>
      <c r="N632" s="1203">
        <v>230</v>
      </c>
      <c r="O632" s="1215">
        <v>230</v>
      </c>
      <c r="P632" s="1203" t="s">
        <v>333</v>
      </c>
      <c r="Q632" s="1203">
        <v>1</v>
      </c>
      <c r="R632" s="1203">
        <v>1</v>
      </c>
      <c r="S632" s="1203">
        <v>2014</v>
      </c>
      <c r="T632" s="1203">
        <v>31</v>
      </c>
      <c r="U632" s="1203">
        <v>12</v>
      </c>
      <c r="V632" s="1203">
        <v>2014</v>
      </c>
      <c r="W632" s="1203" t="s">
        <v>9749</v>
      </c>
    </row>
    <row r="633" spans="1:23" s="184" customFormat="1" ht="44.25" customHeight="1">
      <c r="A633" s="1205">
        <v>622</v>
      </c>
      <c r="B633" s="1206">
        <v>3001</v>
      </c>
      <c r="C633" s="1206" t="s">
        <v>9065</v>
      </c>
      <c r="D633" s="1206" t="s">
        <v>9000</v>
      </c>
      <c r="E633" s="1206" t="s">
        <v>7025</v>
      </c>
      <c r="F633" s="1204" t="s">
        <v>9750</v>
      </c>
      <c r="G633" s="1203" t="s">
        <v>52</v>
      </c>
      <c r="H633" s="1202">
        <v>26</v>
      </c>
      <c r="I633" s="1203">
        <v>2</v>
      </c>
      <c r="J633" s="1203" t="s">
        <v>7877</v>
      </c>
      <c r="K633" s="1203" t="s">
        <v>52</v>
      </c>
      <c r="L633" s="1203" t="s">
        <v>52</v>
      </c>
      <c r="M633" s="1203">
        <v>1</v>
      </c>
      <c r="N633" s="1203">
        <v>224</v>
      </c>
      <c r="O633" s="1215">
        <v>224</v>
      </c>
      <c r="P633" s="1203" t="s">
        <v>333</v>
      </c>
      <c r="Q633" s="1203">
        <v>1</v>
      </c>
      <c r="R633" s="1203">
        <v>1</v>
      </c>
      <c r="S633" s="1203">
        <v>2014</v>
      </c>
      <c r="T633" s="1203">
        <v>31</v>
      </c>
      <c r="U633" s="1203">
        <v>12</v>
      </c>
      <c r="V633" s="1203">
        <v>2014</v>
      </c>
      <c r="W633" s="1203" t="s">
        <v>9109</v>
      </c>
    </row>
    <row r="634" spans="1:23" s="184" customFormat="1" ht="44.25" customHeight="1">
      <c r="A634" s="1202">
        <v>623</v>
      </c>
      <c r="B634" s="1206">
        <v>3001</v>
      </c>
      <c r="C634" s="1206" t="s">
        <v>9065</v>
      </c>
      <c r="D634" s="1206" t="s">
        <v>9000</v>
      </c>
      <c r="E634" s="1206" t="s">
        <v>7025</v>
      </c>
      <c r="F634" s="1204" t="s">
        <v>9751</v>
      </c>
      <c r="G634" s="1203" t="s">
        <v>52</v>
      </c>
      <c r="H634" s="1202">
        <v>26</v>
      </c>
      <c r="I634" s="1203">
        <v>3</v>
      </c>
      <c r="J634" s="1203" t="s">
        <v>7877</v>
      </c>
      <c r="K634" s="1203" t="s">
        <v>52</v>
      </c>
      <c r="L634" s="1203" t="s">
        <v>52</v>
      </c>
      <c r="M634" s="1203">
        <v>1</v>
      </c>
      <c r="N634" s="1203">
        <v>109</v>
      </c>
      <c r="O634" s="1215">
        <v>109</v>
      </c>
      <c r="P634" s="1203" t="s">
        <v>333</v>
      </c>
      <c r="Q634" s="1203">
        <v>1</v>
      </c>
      <c r="R634" s="1203">
        <v>1</v>
      </c>
      <c r="S634" s="1203">
        <v>2014</v>
      </c>
      <c r="T634" s="1203">
        <v>31</v>
      </c>
      <c r="U634" s="1203">
        <v>12</v>
      </c>
      <c r="V634" s="1203">
        <v>2014</v>
      </c>
      <c r="W634" s="1203" t="s">
        <v>9511</v>
      </c>
    </row>
    <row r="635" spans="1:23" s="184" customFormat="1" ht="44.25" customHeight="1">
      <c r="A635" s="1205">
        <v>624</v>
      </c>
      <c r="B635" s="1206">
        <v>3001</v>
      </c>
      <c r="C635" s="1206" t="s">
        <v>9065</v>
      </c>
      <c r="D635" s="1206" t="s">
        <v>9000</v>
      </c>
      <c r="E635" s="1206" t="s">
        <v>7025</v>
      </c>
      <c r="F635" s="1204" t="s">
        <v>9752</v>
      </c>
      <c r="G635" s="1203" t="s">
        <v>52</v>
      </c>
      <c r="H635" s="1202">
        <v>27</v>
      </c>
      <c r="I635" s="1203">
        <v>1</v>
      </c>
      <c r="J635" s="1203" t="s">
        <v>9008</v>
      </c>
      <c r="K635" s="1203" t="s">
        <v>52</v>
      </c>
      <c r="L635" s="1203" t="s">
        <v>52</v>
      </c>
      <c r="M635" s="1203">
        <v>1</v>
      </c>
      <c r="N635" s="1203"/>
      <c r="O635" s="1215">
        <v>0</v>
      </c>
      <c r="P635" s="1203" t="s">
        <v>333</v>
      </c>
      <c r="Q635" s="1203">
        <v>26</v>
      </c>
      <c r="R635" s="1203">
        <v>2</v>
      </c>
      <c r="S635" s="1203">
        <v>2015</v>
      </c>
      <c r="T635" s="1203"/>
      <c r="U635" s="1203"/>
      <c r="V635" s="1203"/>
      <c r="W635" s="1203"/>
    </row>
    <row r="636" spans="1:23" s="184" customFormat="1" ht="44.25" customHeight="1">
      <c r="A636" s="1202">
        <v>625</v>
      </c>
      <c r="B636" s="1206">
        <v>3001</v>
      </c>
      <c r="C636" s="1206" t="s">
        <v>9065</v>
      </c>
      <c r="D636" s="1206" t="s">
        <v>9000</v>
      </c>
      <c r="E636" s="1206" t="s">
        <v>7025</v>
      </c>
      <c r="F636" s="1204" t="s">
        <v>9753</v>
      </c>
      <c r="G636" s="1203" t="s">
        <v>52</v>
      </c>
      <c r="H636" s="1202">
        <v>27</v>
      </c>
      <c r="I636" s="1203">
        <v>2</v>
      </c>
      <c r="J636" s="1203" t="s">
        <v>9008</v>
      </c>
      <c r="K636" s="1203" t="s">
        <v>52</v>
      </c>
      <c r="L636" s="1203" t="s">
        <v>52</v>
      </c>
      <c r="M636" s="1203">
        <v>1</v>
      </c>
      <c r="N636" s="1203"/>
      <c r="O636" s="1215">
        <v>0</v>
      </c>
      <c r="P636" s="1203" t="s">
        <v>333</v>
      </c>
      <c r="Q636" s="1203">
        <v>26</v>
      </c>
      <c r="R636" s="1203">
        <v>2</v>
      </c>
      <c r="S636" s="1203">
        <v>2015</v>
      </c>
      <c r="T636" s="1203"/>
      <c r="U636" s="1203"/>
      <c r="V636" s="1203"/>
      <c r="W636" s="1203"/>
    </row>
    <row r="637" spans="1:23" s="184" customFormat="1" ht="44.25" customHeight="1">
      <c r="A637" s="1205">
        <v>626</v>
      </c>
      <c r="B637" s="1206">
        <v>3001</v>
      </c>
      <c r="C637" s="1206" t="s">
        <v>9065</v>
      </c>
      <c r="D637" s="1206" t="s">
        <v>9000</v>
      </c>
      <c r="E637" s="1206" t="s">
        <v>7025</v>
      </c>
      <c r="F637" s="1204" t="s">
        <v>9754</v>
      </c>
      <c r="G637" s="1203" t="s">
        <v>52</v>
      </c>
      <c r="H637" s="1202">
        <v>27</v>
      </c>
      <c r="I637" s="1203">
        <v>3</v>
      </c>
      <c r="J637" s="1203" t="s">
        <v>9008</v>
      </c>
      <c r="K637" s="1203" t="s">
        <v>52</v>
      </c>
      <c r="L637" s="1203" t="s">
        <v>52</v>
      </c>
      <c r="M637" s="1203">
        <v>1</v>
      </c>
      <c r="N637" s="1203"/>
      <c r="O637" s="1215">
        <v>0</v>
      </c>
      <c r="P637" s="1203" t="s">
        <v>333</v>
      </c>
      <c r="Q637" s="1203">
        <v>26</v>
      </c>
      <c r="R637" s="1203">
        <v>2</v>
      </c>
      <c r="S637" s="1203">
        <v>2015</v>
      </c>
      <c r="T637" s="1203"/>
      <c r="U637" s="1203"/>
      <c r="V637" s="1203"/>
      <c r="W637" s="1203"/>
    </row>
    <row r="638" spans="1:23" s="184" customFormat="1" ht="44.25" customHeight="1">
      <c r="A638" s="1202">
        <v>627</v>
      </c>
      <c r="B638" s="1206">
        <v>3001</v>
      </c>
      <c r="C638" s="1206" t="s">
        <v>9065</v>
      </c>
      <c r="D638" s="1206" t="s">
        <v>9000</v>
      </c>
      <c r="E638" s="1206" t="s">
        <v>7025</v>
      </c>
      <c r="F638" s="1204" t="s">
        <v>9755</v>
      </c>
      <c r="G638" s="1203" t="s">
        <v>52</v>
      </c>
      <c r="H638" s="1202">
        <v>27</v>
      </c>
      <c r="I638" s="1203">
        <v>4</v>
      </c>
      <c r="J638" s="1203" t="s">
        <v>9008</v>
      </c>
      <c r="K638" s="1203" t="s">
        <v>52</v>
      </c>
      <c r="L638" s="1203" t="s">
        <v>52</v>
      </c>
      <c r="M638" s="1203">
        <v>1</v>
      </c>
      <c r="N638" s="1203"/>
      <c r="O638" s="1215">
        <v>0</v>
      </c>
      <c r="P638" s="1203" t="s">
        <v>333</v>
      </c>
      <c r="Q638" s="1203">
        <v>27</v>
      </c>
      <c r="R638" s="1203">
        <v>2</v>
      </c>
      <c r="S638" s="1203">
        <v>2015</v>
      </c>
      <c r="T638" s="1203"/>
      <c r="U638" s="1203"/>
      <c r="V638" s="1203"/>
      <c r="W638" s="1203"/>
    </row>
    <row r="639" spans="1:23" s="184" customFormat="1" ht="44.25" customHeight="1">
      <c r="A639" s="1205">
        <v>628</v>
      </c>
      <c r="B639" s="1206">
        <v>3001</v>
      </c>
      <c r="C639" s="1206" t="s">
        <v>9065</v>
      </c>
      <c r="D639" s="1206" t="s">
        <v>9000</v>
      </c>
      <c r="E639" s="1206" t="s">
        <v>7025</v>
      </c>
      <c r="F639" s="1204" t="s">
        <v>9756</v>
      </c>
      <c r="G639" s="1203" t="s">
        <v>52</v>
      </c>
      <c r="H639" s="1202">
        <v>27</v>
      </c>
      <c r="I639" s="1203">
        <v>5</v>
      </c>
      <c r="J639" s="1203" t="s">
        <v>9008</v>
      </c>
      <c r="K639" s="1203" t="s">
        <v>52</v>
      </c>
      <c r="L639" s="1203" t="s">
        <v>52</v>
      </c>
      <c r="M639" s="1203">
        <v>1</v>
      </c>
      <c r="N639" s="1203"/>
      <c r="O639" s="1215">
        <v>0</v>
      </c>
      <c r="P639" s="1203" t="s">
        <v>333</v>
      </c>
      <c r="Q639" s="1203">
        <v>17</v>
      </c>
      <c r="R639" s="1203">
        <v>3</v>
      </c>
      <c r="S639" s="1203">
        <v>2015</v>
      </c>
      <c r="T639" s="1203"/>
      <c r="U639" s="1203"/>
      <c r="V639" s="1203"/>
      <c r="W639" s="1203"/>
    </row>
    <row r="640" spans="1:23" s="184" customFormat="1" ht="44.25" customHeight="1">
      <c r="A640" s="1202">
        <v>629</v>
      </c>
      <c r="B640" s="1206">
        <v>3001</v>
      </c>
      <c r="C640" s="1206" t="s">
        <v>9065</v>
      </c>
      <c r="D640" s="1206" t="s">
        <v>9000</v>
      </c>
      <c r="E640" s="1206" t="s">
        <v>7025</v>
      </c>
      <c r="F640" s="1204" t="s">
        <v>9757</v>
      </c>
      <c r="G640" s="1203" t="s">
        <v>52</v>
      </c>
      <c r="H640" s="1202">
        <v>27</v>
      </c>
      <c r="I640" s="1203">
        <v>6</v>
      </c>
      <c r="J640" s="1203" t="s">
        <v>9008</v>
      </c>
      <c r="K640" s="1203" t="s">
        <v>52</v>
      </c>
      <c r="L640" s="1203" t="s">
        <v>52</v>
      </c>
      <c r="M640" s="1203">
        <v>1</v>
      </c>
      <c r="N640" s="1203"/>
      <c r="O640" s="1215">
        <v>0</v>
      </c>
      <c r="P640" s="1203" t="s">
        <v>333</v>
      </c>
      <c r="Q640" s="1203">
        <v>14</v>
      </c>
      <c r="R640" s="1203">
        <v>5</v>
      </c>
      <c r="S640" s="1203">
        <v>2015</v>
      </c>
      <c r="T640" s="1203"/>
      <c r="U640" s="1203"/>
      <c r="V640" s="1203"/>
      <c r="W640" s="1203"/>
    </row>
    <row r="641" spans="1:23" s="184" customFormat="1" ht="44.25" customHeight="1">
      <c r="A641" s="1205">
        <v>630</v>
      </c>
      <c r="B641" s="1206">
        <v>3001</v>
      </c>
      <c r="C641" s="1206" t="s">
        <v>9065</v>
      </c>
      <c r="D641" s="1206" t="s">
        <v>9000</v>
      </c>
      <c r="E641" s="1206" t="s">
        <v>7025</v>
      </c>
      <c r="F641" s="1204" t="s">
        <v>9758</v>
      </c>
      <c r="G641" s="1203" t="s">
        <v>52</v>
      </c>
      <c r="H641" s="1202">
        <v>27</v>
      </c>
      <c r="I641" s="1203">
        <v>7</v>
      </c>
      <c r="J641" s="1203" t="s">
        <v>9008</v>
      </c>
      <c r="K641" s="1203" t="s">
        <v>52</v>
      </c>
      <c r="L641" s="1203" t="s">
        <v>52</v>
      </c>
      <c r="M641" s="1203">
        <v>1</v>
      </c>
      <c r="N641" s="1203"/>
      <c r="O641" s="1215">
        <v>0</v>
      </c>
      <c r="P641" s="1203" t="s">
        <v>333</v>
      </c>
      <c r="Q641" s="1203">
        <v>25</v>
      </c>
      <c r="R641" s="1203">
        <v>5</v>
      </c>
      <c r="S641" s="1203">
        <v>2015</v>
      </c>
      <c r="T641" s="1203"/>
      <c r="U641" s="1203"/>
      <c r="V641" s="1203"/>
      <c r="W641" s="1203"/>
    </row>
    <row r="642" spans="1:23" s="184" customFormat="1" ht="44.25" customHeight="1">
      <c r="A642" s="1202">
        <v>631</v>
      </c>
      <c r="B642" s="1206">
        <v>3001</v>
      </c>
      <c r="C642" s="1206" t="s">
        <v>9065</v>
      </c>
      <c r="D642" s="1206" t="s">
        <v>9000</v>
      </c>
      <c r="E642" s="1206" t="s">
        <v>7025</v>
      </c>
      <c r="F642" s="1204" t="s">
        <v>9759</v>
      </c>
      <c r="G642" s="1203" t="s">
        <v>52</v>
      </c>
      <c r="H642" s="1202">
        <v>27</v>
      </c>
      <c r="I642" s="1203">
        <v>8</v>
      </c>
      <c r="J642" s="1203" t="s">
        <v>9008</v>
      </c>
      <c r="K642" s="1203" t="s">
        <v>52</v>
      </c>
      <c r="L642" s="1203" t="s">
        <v>52</v>
      </c>
      <c r="M642" s="1203">
        <v>1</v>
      </c>
      <c r="N642" s="1203"/>
      <c r="O642" s="1215">
        <v>0</v>
      </c>
      <c r="P642" s="1203" t="s">
        <v>333</v>
      </c>
      <c r="Q642" s="1203">
        <v>25</v>
      </c>
      <c r="R642" s="1203">
        <v>5</v>
      </c>
      <c r="S642" s="1203">
        <v>2015</v>
      </c>
      <c r="T642" s="1203"/>
      <c r="U642" s="1203"/>
      <c r="V642" s="1203"/>
      <c r="W642" s="1203"/>
    </row>
    <row r="643" spans="1:23" s="184" customFormat="1" ht="44.25" customHeight="1">
      <c r="A643" s="1205">
        <v>632</v>
      </c>
      <c r="B643" s="1206">
        <v>3001</v>
      </c>
      <c r="C643" s="1206" t="s">
        <v>9065</v>
      </c>
      <c r="D643" s="1206" t="s">
        <v>9000</v>
      </c>
      <c r="E643" s="1206" t="s">
        <v>7025</v>
      </c>
      <c r="F643" s="1204" t="s">
        <v>9760</v>
      </c>
      <c r="G643" s="1203" t="s">
        <v>52</v>
      </c>
      <c r="H643" s="1202">
        <v>27</v>
      </c>
      <c r="I643" s="1203">
        <v>9</v>
      </c>
      <c r="J643" s="1203" t="s">
        <v>9008</v>
      </c>
      <c r="K643" s="1203" t="s">
        <v>52</v>
      </c>
      <c r="L643" s="1203" t="s">
        <v>52</v>
      </c>
      <c r="M643" s="1203">
        <v>1</v>
      </c>
      <c r="N643" s="1203"/>
      <c r="O643" s="1215">
        <v>0</v>
      </c>
      <c r="P643" s="1203" t="s">
        <v>333</v>
      </c>
      <c r="Q643" s="1203">
        <v>25</v>
      </c>
      <c r="R643" s="1203">
        <v>5</v>
      </c>
      <c r="S643" s="1203">
        <v>2015</v>
      </c>
      <c r="T643" s="1203"/>
      <c r="U643" s="1203"/>
      <c r="V643" s="1203"/>
      <c r="W643" s="1203"/>
    </row>
    <row r="644" spans="1:23" s="184" customFormat="1" ht="44.25" customHeight="1">
      <c r="A644" s="1202">
        <v>633</v>
      </c>
      <c r="B644" s="1206">
        <v>3001</v>
      </c>
      <c r="C644" s="1206" t="s">
        <v>9065</v>
      </c>
      <c r="D644" s="1206" t="s">
        <v>9000</v>
      </c>
      <c r="E644" s="1206" t="s">
        <v>7025</v>
      </c>
      <c r="F644" s="1204" t="s">
        <v>9761</v>
      </c>
      <c r="G644" s="1203" t="s">
        <v>52</v>
      </c>
      <c r="H644" s="1202">
        <v>27</v>
      </c>
      <c r="I644" s="1203">
        <v>10</v>
      </c>
      <c r="J644" s="1203" t="s">
        <v>9008</v>
      </c>
      <c r="K644" s="1203" t="s">
        <v>52</v>
      </c>
      <c r="L644" s="1203" t="s">
        <v>52</v>
      </c>
      <c r="M644" s="1203">
        <v>1</v>
      </c>
      <c r="N644" s="1203"/>
      <c r="O644" s="1215">
        <v>0</v>
      </c>
      <c r="P644" s="1203" t="s">
        <v>333</v>
      </c>
      <c r="Q644" s="1203">
        <v>25</v>
      </c>
      <c r="R644" s="1203">
        <v>5</v>
      </c>
      <c r="S644" s="1203">
        <v>2015</v>
      </c>
      <c r="T644" s="1203"/>
      <c r="U644" s="1203"/>
      <c r="V644" s="1203"/>
      <c r="W644" s="1203"/>
    </row>
    <row r="645" spans="1:23" s="184" customFormat="1" ht="44.25" customHeight="1">
      <c r="A645" s="1205">
        <v>634</v>
      </c>
      <c r="B645" s="1206">
        <v>3001</v>
      </c>
      <c r="C645" s="1206" t="s">
        <v>9065</v>
      </c>
      <c r="D645" s="1206" t="s">
        <v>9000</v>
      </c>
      <c r="E645" s="1206" t="s">
        <v>7025</v>
      </c>
      <c r="F645" s="1204" t="s">
        <v>9762</v>
      </c>
      <c r="G645" s="1203" t="s">
        <v>52</v>
      </c>
      <c r="H645" s="1202">
        <v>27</v>
      </c>
      <c r="I645" s="1203">
        <v>11</v>
      </c>
      <c r="J645" s="1203" t="s">
        <v>9008</v>
      </c>
      <c r="K645" s="1203" t="s">
        <v>52</v>
      </c>
      <c r="L645" s="1203" t="s">
        <v>52</v>
      </c>
      <c r="M645" s="1203">
        <v>1</v>
      </c>
      <c r="N645" s="1203"/>
      <c r="O645" s="1215">
        <v>0</v>
      </c>
      <c r="P645" s="1203" t="s">
        <v>333</v>
      </c>
      <c r="Q645" s="1203">
        <v>25</v>
      </c>
      <c r="R645" s="1203">
        <v>5</v>
      </c>
      <c r="S645" s="1203">
        <v>2015</v>
      </c>
      <c r="T645" s="1203"/>
      <c r="U645" s="1203"/>
      <c r="V645" s="1203"/>
      <c r="W645" s="1203"/>
    </row>
    <row r="646" spans="1:23" s="184" customFormat="1" ht="44.25" customHeight="1">
      <c r="A646" s="1202">
        <v>635</v>
      </c>
      <c r="B646" s="1206">
        <v>3001</v>
      </c>
      <c r="C646" s="1206" t="s">
        <v>9065</v>
      </c>
      <c r="D646" s="1206" t="s">
        <v>9000</v>
      </c>
      <c r="E646" s="1206" t="s">
        <v>7025</v>
      </c>
      <c r="F646" s="1204" t="s">
        <v>9763</v>
      </c>
      <c r="G646" s="1203" t="s">
        <v>52</v>
      </c>
      <c r="H646" s="1202">
        <v>27</v>
      </c>
      <c r="I646" s="1203">
        <v>12</v>
      </c>
      <c r="J646" s="1203" t="s">
        <v>9008</v>
      </c>
      <c r="K646" s="1203" t="s">
        <v>52</v>
      </c>
      <c r="L646" s="1203" t="s">
        <v>52</v>
      </c>
      <c r="M646" s="1203">
        <v>1</v>
      </c>
      <c r="N646" s="1203"/>
      <c r="O646" s="1215">
        <v>0</v>
      </c>
      <c r="P646" s="1203" t="s">
        <v>333</v>
      </c>
      <c r="Q646" s="1203">
        <v>28</v>
      </c>
      <c r="R646" s="1203">
        <v>5</v>
      </c>
      <c r="S646" s="1203">
        <v>2015</v>
      </c>
      <c r="T646" s="1203"/>
      <c r="U646" s="1203"/>
      <c r="V646" s="1203"/>
      <c r="W646" s="1203"/>
    </row>
    <row r="647" spans="1:23" s="184" customFormat="1" ht="44.25" customHeight="1">
      <c r="A647" s="1205">
        <v>636</v>
      </c>
      <c r="B647" s="1206">
        <v>3001</v>
      </c>
      <c r="C647" s="1206" t="s">
        <v>9065</v>
      </c>
      <c r="D647" s="1206" t="s">
        <v>9000</v>
      </c>
      <c r="E647" s="1206" t="s">
        <v>7025</v>
      </c>
      <c r="F647" s="1204" t="s">
        <v>9764</v>
      </c>
      <c r="G647" s="1203" t="s">
        <v>52</v>
      </c>
      <c r="H647" s="1202">
        <v>27</v>
      </c>
      <c r="I647" s="1203">
        <v>13</v>
      </c>
      <c r="J647" s="1203" t="s">
        <v>9008</v>
      </c>
      <c r="K647" s="1203" t="s">
        <v>52</v>
      </c>
      <c r="L647" s="1203" t="s">
        <v>52</v>
      </c>
      <c r="M647" s="1203">
        <v>1</v>
      </c>
      <c r="N647" s="1203"/>
      <c r="O647" s="1215">
        <v>0</v>
      </c>
      <c r="P647" s="1203" t="s">
        <v>333</v>
      </c>
      <c r="Q647" s="1203">
        <v>4</v>
      </c>
      <c r="R647" s="1203">
        <v>6</v>
      </c>
      <c r="S647" s="1203">
        <v>2015</v>
      </c>
      <c r="T647" s="1203"/>
      <c r="U647" s="1203"/>
      <c r="V647" s="1203"/>
      <c r="W647" s="1203"/>
    </row>
    <row r="648" spans="1:23" s="184" customFormat="1" ht="44.25" customHeight="1">
      <c r="A648" s="1202">
        <v>637</v>
      </c>
      <c r="B648" s="1206">
        <v>3001</v>
      </c>
      <c r="C648" s="1206" t="s">
        <v>9065</v>
      </c>
      <c r="D648" s="1206" t="s">
        <v>9000</v>
      </c>
      <c r="E648" s="1206" t="s">
        <v>7025</v>
      </c>
      <c r="F648" s="1204" t="s">
        <v>9765</v>
      </c>
      <c r="G648" s="1203" t="s">
        <v>52</v>
      </c>
      <c r="H648" s="1202">
        <v>27</v>
      </c>
      <c r="I648" s="1203">
        <v>14</v>
      </c>
      <c r="J648" s="1203" t="s">
        <v>9008</v>
      </c>
      <c r="K648" s="1203" t="s">
        <v>52</v>
      </c>
      <c r="L648" s="1203" t="s">
        <v>52</v>
      </c>
      <c r="M648" s="1203">
        <v>1</v>
      </c>
      <c r="N648" s="1203"/>
      <c r="O648" s="1215">
        <v>0</v>
      </c>
      <c r="P648" s="1203" t="s">
        <v>333</v>
      </c>
      <c r="Q648" s="1203">
        <v>11</v>
      </c>
      <c r="R648" s="1203">
        <v>6</v>
      </c>
      <c r="S648" s="1203">
        <v>2015</v>
      </c>
      <c r="T648" s="1203"/>
      <c r="U648" s="1203"/>
      <c r="V648" s="1203"/>
      <c r="W648" s="1203"/>
    </row>
    <row r="649" spans="1:23" s="184" customFormat="1" ht="44.25" customHeight="1">
      <c r="A649" s="1205">
        <v>638</v>
      </c>
      <c r="B649" s="1206">
        <v>3001</v>
      </c>
      <c r="C649" s="1206" t="s">
        <v>9065</v>
      </c>
      <c r="D649" s="1206" t="s">
        <v>9000</v>
      </c>
      <c r="E649" s="1206" t="s">
        <v>7025</v>
      </c>
      <c r="F649" s="1204" t="s">
        <v>9766</v>
      </c>
      <c r="G649" s="1203" t="s">
        <v>52</v>
      </c>
      <c r="H649" s="1202">
        <v>28</v>
      </c>
      <c r="I649" s="1203">
        <v>1</v>
      </c>
      <c r="J649" s="1203" t="s">
        <v>7877</v>
      </c>
      <c r="K649" s="1203" t="s">
        <v>52</v>
      </c>
      <c r="L649" s="1203" t="s">
        <v>52</v>
      </c>
      <c r="M649" s="1203">
        <v>1</v>
      </c>
      <c r="N649" s="1203">
        <v>17</v>
      </c>
      <c r="O649" s="1215">
        <v>17</v>
      </c>
      <c r="P649" s="1203" t="s">
        <v>333</v>
      </c>
      <c r="Q649" s="1203">
        <v>6</v>
      </c>
      <c r="R649" s="1203">
        <v>1</v>
      </c>
      <c r="S649" s="1203">
        <v>2015</v>
      </c>
      <c r="T649" s="1203">
        <v>29</v>
      </c>
      <c r="U649" s="1203">
        <v>7</v>
      </c>
      <c r="V649" s="1203">
        <v>2015</v>
      </c>
      <c r="W649" s="1203"/>
    </row>
    <row r="650" spans="1:23" s="184" customFormat="1" ht="44.25" customHeight="1">
      <c r="A650" s="1202">
        <v>639</v>
      </c>
      <c r="B650" s="1206">
        <v>3001</v>
      </c>
      <c r="C650" s="1206" t="s">
        <v>9065</v>
      </c>
      <c r="D650" s="1206" t="s">
        <v>9000</v>
      </c>
      <c r="E650" s="1206" t="s">
        <v>7025</v>
      </c>
      <c r="F650" s="1204" t="s">
        <v>9767</v>
      </c>
      <c r="G650" s="1203" t="s">
        <v>52</v>
      </c>
      <c r="H650" s="1202">
        <v>28</v>
      </c>
      <c r="I650" s="1203">
        <v>2</v>
      </c>
      <c r="J650" s="1203" t="s">
        <v>7877</v>
      </c>
      <c r="K650" s="1203" t="s">
        <v>52</v>
      </c>
      <c r="L650" s="1203" t="s">
        <v>52</v>
      </c>
      <c r="M650" s="1203">
        <v>1</v>
      </c>
      <c r="N650" s="1203">
        <v>110</v>
      </c>
      <c r="O650" s="1215">
        <v>110</v>
      </c>
      <c r="P650" s="1203" t="s">
        <v>333</v>
      </c>
      <c r="Q650" s="1203">
        <v>1</v>
      </c>
      <c r="R650" s="1203">
        <v>1</v>
      </c>
      <c r="S650" s="1203">
        <v>2015</v>
      </c>
      <c r="T650" s="1203">
        <v>31</v>
      </c>
      <c r="U650" s="1203">
        <v>12</v>
      </c>
      <c r="V650" s="1203">
        <v>2015</v>
      </c>
      <c r="W650" s="1203" t="s">
        <v>9109</v>
      </c>
    </row>
    <row r="651" spans="1:23" s="184" customFormat="1" ht="44.25" customHeight="1">
      <c r="A651" s="1205">
        <v>640</v>
      </c>
      <c r="B651" s="1206">
        <v>3001</v>
      </c>
      <c r="C651" s="1206" t="s">
        <v>9065</v>
      </c>
      <c r="D651" s="1206" t="s">
        <v>9000</v>
      </c>
      <c r="E651" s="1206" t="s">
        <v>7025</v>
      </c>
      <c r="F651" s="1204" t="s">
        <v>9768</v>
      </c>
      <c r="G651" s="1203" t="s">
        <v>52</v>
      </c>
      <c r="H651" s="1202">
        <v>28</v>
      </c>
      <c r="I651" s="1203">
        <v>3</v>
      </c>
      <c r="J651" s="1203" t="s">
        <v>7877</v>
      </c>
      <c r="K651" s="1203" t="s">
        <v>52</v>
      </c>
      <c r="L651" s="1203" t="s">
        <v>52</v>
      </c>
      <c r="M651" s="1203">
        <v>1</v>
      </c>
      <c r="N651" s="1203">
        <v>118</v>
      </c>
      <c r="O651" s="1215">
        <v>118</v>
      </c>
      <c r="P651" s="1203" t="s">
        <v>333</v>
      </c>
      <c r="Q651" s="1203">
        <v>1</v>
      </c>
      <c r="R651" s="1203">
        <v>1</v>
      </c>
      <c r="S651" s="1203">
        <v>2015</v>
      </c>
      <c r="T651" s="1203">
        <v>31</v>
      </c>
      <c r="U651" s="1203">
        <v>12</v>
      </c>
      <c r="V651" s="1203">
        <v>2015</v>
      </c>
      <c r="W651" s="1203" t="s">
        <v>9109</v>
      </c>
    </row>
    <row r="652" spans="1:23" s="184" customFormat="1" ht="44.25" customHeight="1">
      <c r="A652" s="1202">
        <v>641</v>
      </c>
      <c r="B652" s="1206">
        <v>3001</v>
      </c>
      <c r="C652" s="1206" t="s">
        <v>9065</v>
      </c>
      <c r="D652" s="1206" t="s">
        <v>9000</v>
      </c>
      <c r="E652" s="1206" t="s">
        <v>7025</v>
      </c>
      <c r="F652" s="1204" t="s">
        <v>9769</v>
      </c>
      <c r="G652" s="1203" t="s">
        <v>52</v>
      </c>
      <c r="H652" s="1202">
        <v>28</v>
      </c>
      <c r="I652" s="1203">
        <v>4</v>
      </c>
      <c r="J652" s="1203" t="s">
        <v>7877</v>
      </c>
      <c r="K652" s="1203" t="s">
        <v>52</v>
      </c>
      <c r="L652" s="1203" t="s">
        <v>52</v>
      </c>
      <c r="M652" s="1203">
        <v>1</v>
      </c>
      <c r="N652" s="1203">
        <v>112</v>
      </c>
      <c r="O652" s="1215">
        <v>112</v>
      </c>
      <c r="P652" s="1203" t="s">
        <v>333</v>
      </c>
      <c r="Q652" s="1203">
        <v>1</v>
      </c>
      <c r="R652" s="1203">
        <v>1</v>
      </c>
      <c r="S652" s="1203">
        <v>2015</v>
      </c>
      <c r="T652" s="1203">
        <v>31</v>
      </c>
      <c r="U652" s="1203">
        <v>12</v>
      </c>
      <c r="V652" s="1203">
        <v>2015</v>
      </c>
      <c r="W652" s="1203" t="s">
        <v>9109</v>
      </c>
    </row>
    <row r="653" spans="1:23" s="184" customFormat="1" ht="44.25" customHeight="1">
      <c r="A653" s="1205">
        <v>642</v>
      </c>
      <c r="B653" s="1206">
        <v>3001</v>
      </c>
      <c r="C653" s="1206" t="s">
        <v>9065</v>
      </c>
      <c r="D653" s="1206" t="s">
        <v>9000</v>
      </c>
      <c r="E653" s="1206" t="s">
        <v>7025</v>
      </c>
      <c r="F653" s="1204" t="s">
        <v>9770</v>
      </c>
      <c r="G653" s="1203" t="s">
        <v>52</v>
      </c>
      <c r="H653" s="1202">
        <v>28</v>
      </c>
      <c r="I653" s="1203">
        <v>5</v>
      </c>
      <c r="J653" s="1203" t="s">
        <v>7877</v>
      </c>
      <c r="K653" s="1203" t="s">
        <v>52</v>
      </c>
      <c r="L653" s="1203" t="s">
        <v>52</v>
      </c>
      <c r="M653" s="1203">
        <v>1</v>
      </c>
      <c r="N653" s="1203">
        <v>114</v>
      </c>
      <c r="O653" s="1215">
        <v>114</v>
      </c>
      <c r="P653" s="1203" t="s">
        <v>333</v>
      </c>
      <c r="Q653" s="1203">
        <v>1</v>
      </c>
      <c r="R653" s="1203">
        <v>1</v>
      </c>
      <c r="S653" s="1203">
        <v>2015</v>
      </c>
      <c r="T653" s="1203">
        <v>31</v>
      </c>
      <c r="U653" s="1203">
        <v>12</v>
      </c>
      <c r="V653" s="1203">
        <v>2015</v>
      </c>
      <c r="W653" s="1203" t="s">
        <v>9109</v>
      </c>
    </row>
    <row r="654" spans="1:23" s="184" customFormat="1" ht="44.25" customHeight="1">
      <c r="A654" s="1202">
        <v>643</v>
      </c>
      <c r="B654" s="1206">
        <v>3001</v>
      </c>
      <c r="C654" s="1206" t="s">
        <v>9065</v>
      </c>
      <c r="D654" s="1206" t="s">
        <v>9000</v>
      </c>
      <c r="E654" s="1206" t="s">
        <v>7025</v>
      </c>
      <c r="F654" s="1204" t="s">
        <v>9771</v>
      </c>
      <c r="G654" s="1203" t="s">
        <v>52</v>
      </c>
      <c r="H654" s="1202">
        <v>28</v>
      </c>
      <c r="I654" s="1203">
        <v>6</v>
      </c>
      <c r="J654" s="1203" t="s">
        <v>7877</v>
      </c>
      <c r="K654" s="1203" t="s">
        <v>52</v>
      </c>
      <c r="L654" s="1203" t="s">
        <v>52</v>
      </c>
      <c r="M654" s="1203">
        <v>1</v>
      </c>
      <c r="N654" s="1203">
        <v>115</v>
      </c>
      <c r="O654" s="1215">
        <v>115</v>
      </c>
      <c r="P654" s="1203" t="s">
        <v>333</v>
      </c>
      <c r="Q654" s="1203">
        <v>1</v>
      </c>
      <c r="R654" s="1203">
        <v>1</v>
      </c>
      <c r="S654" s="1203">
        <v>2015</v>
      </c>
      <c r="T654" s="1203">
        <v>31</v>
      </c>
      <c r="U654" s="1203">
        <v>12</v>
      </c>
      <c r="V654" s="1203">
        <v>2015</v>
      </c>
      <c r="W654" s="1203" t="s">
        <v>9109</v>
      </c>
    </row>
    <row r="655" spans="1:23" s="184" customFormat="1" ht="44.25" customHeight="1">
      <c r="A655" s="1205">
        <v>644</v>
      </c>
      <c r="B655" s="1206">
        <v>3001</v>
      </c>
      <c r="C655" s="1206" t="s">
        <v>9065</v>
      </c>
      <c r="D655" s="1206" t="s">
        <v>9000</v>
      </c>
      <c r="E655" s="1206" t="s">
        <v>7025</v>
      </c>
      <c r="F655" s="1204" t="s">
        <v>9772</v>
      </c>
      <c r="G655" s="1203" t="s">
        <v>52</v>
      </c>
      <c r="H655" s="1202">
        <v>29</v>
      </c>
      <c r="I655" s="1203">
        <v>1</v>
      </c>
      <c r="J655" s="1203" t="s">
        <v>7877</v>
      </c>
      <c r="K655" s="1203" t="s">
        <v>52</v>
      </c>
      <c r="L655" s="1203" t="s">
        <v>52</v>
      </c>
      <c r="M655" s="1203">
        <v>1</v>
      </c>
      <c r="N655" s="1203">
        <v>155</v>
      </c>
      <c r="O655" s="1215">
        <v>155</v>
      </c>
      <c r="P655" s="1203" t="s">
        <v>333</v>
      </c>
      <c r="Q655" s="1203">
        <v>1</v>
      </c>
      <c r="R655" s="1203">
        <v>1</v>
      </c>
      <c r="S655" s="1203">
        <v>2015</v>
      </c>
      <c r="T655" s="1203">
        <v>31</v>
      </c>
      <c r="U655" s="1203">
        <v>8</v>
      </c>
      <c r="V655" s="1203">
        <v>2015</v>
      </c>
      <c r="W655" s="1203" t="s">
        <v>9689</v>
      </c>
    </row>
    <row r="656" spans="1:23" s="184" customFormat="1" ht="44.25" customHeight="1">
      <c r="A656" s="1202">
        <v>645</v>
      </c>
      <c r="B656" s="1206">
        <v>3001</v>
      </c>
      <c r="C656" s="1206" t="s">
        <v>9065</v>
      </c>
      <c r="D656" s="1206" t="s">
        <v>9000</v>
      </c>
      <c r="E656" s="1206" t="s">
        <v>7025</v>
      </c>
      <c r="F656" s="1204" t="s">
        <v>9772</v>
      </c>
      <c r="G656" s="1203" t="s">
        <v>52</v>
      </c>
      <c r="H656" s="1202">
        <v>29</v>
      </c>
      <c r="I656" s="1203">
        <v>2</v>
      </c>
      <c r="J656" s="1203" t="s">
        <v>7877</v>
      </c>
      <c r="K656" s="1203" t="s">
        <v>52</v>
      </c>
      <c r="L656" s="1203" t="s">
        <v>52</v>
      </c>
      <c r="M656" s="1203">
        <v>1</v>
      </c>
      <c r="N656" s="1203">
        <v>82</v>
      </c>
      <c r="O656" s="1215">
        <v>82</v>
      </c>
      <c r="P656" s="1203" t="s">
        <v>333</v>
      </c>
      <c r="Q656" s="1203">
        <v>1</v>
      </c>
      <c r="R656" s="1203">
        <v>9</v>
      </c>
      <c r="S656" s="1203">
        <v>2015</v>
      </c>
      <c r="T656" s="1203">
        <v>31</v>
      </c>
      <c r="U656" s="1203">
        <v>12</v>
      </c>
      <c r="V656" s="1203">
        <v>2015</v>
      </c>
      <c r="W656" s="1203" t="s">
        <v>9773</v>
      </c>
    </row>
    <row r="657" spans="1:23" s="184" customFormat="1" ht="44.25" customHeight="1">
      <c r="A657" s="1205">
        <v>646</v>
      </c>
      <c r="B657" s="1206">
        <v>3001</v>
      </c>
      <c r="C657" s="1206" t="s">
        <v>9065</v>
      </c>
      <c r="D657" s="1206" t="s">
        <v>9000</v>
      </c>
      <c r="E657" s="1206" t="s">
        <v>7025</v>
      </c>
      <c r="F657" s="1204" t="s">
        <v>9774</v>
      </c>
      <c r="G657" s="1203" t="s">
        <v>52</v>
      </c>
      <c r="H657" s="1202">
        <v>29</v>
      </c>
      <c r="I657" s="1203">
        <v>3</v>
      </c>
      <c r="J657" s="1203" t="s">
        <v>7877</v>
      </c>
      <c r="K657" s="1203" t="s">
        <v>52</v>
      </c>
      <c r="L657" s="1203" t="s">
        <v>52</v>
      </c>
      <c r="M657" s="1203">
        <v>1</v>
      </c>
      <c r="N657" s="1203">
        <v>103</v>
      </c>
      <c r="O657" s="1215">
        <v>103</v>
      </c>
      <c r="P657" s="1203" t="s">
        <v>333</v>
      </c>
      <c r="Q657" s="1203">
        <v>5</v>
      </c>
      <c r="R657" s="1203">
        <v>1</v>
      </c>
      <c r="S657" s="1203">
        <v>2015</v>
      </c>
      <c r="T657" s="1203">
        <v>31</v>
      </c>
      <c r="U657" s="1203">
        <v>12</v>
      </c>
      <c r="V657" s="1203">
        <v>2015</v>
      </c>
      <c r="W657" s="1203" t="s">
        <v>9109</v>
      </c>
    </row>
    <row r="658" spans="1:23" s="184" customFormat="1" ht="44.25" customHeight="1">
      <c r="A658" s="1202">
        <v>647</v>
      </c>
      <c r="B658" s="1206">
        <v>3001</v>
      </c>
      <c r="C658" s="1206" t="s">
        <v>9065</v>
      </c>
      <c r="D658" s="1206" t="s">
        <v>9000</v>
      </c>
      <c r="E658" s="1206" t="s">
        <v>7025</v>
      </c>
      <c r="F658" s="1204" t="s">
        <v>9775</v>
      </c>
      <c r="G658" s="1203" t="s">
        <v>52</v>
      </c>
      <c r="H658" s="1202">
        <v>29</v>
      </c>
      <c r="I658" s="1203">
        <v>4</v>
      </c>
      <c r="J658" s="1203" t="s">
        <v>7877</v>
      </c>
      <c r="K658" s="1203" t="s">
        <v>52</v>
      </c>
      <c r="L658" s="1203" t="s">
        <v>52</v>
      </c>
      <c r="M658" s="1203">
        <v>1</v>
      </c>
      <c r="N658" s="1203">
        <v>118</v>
      </c>
      <c r="O658" s="1215">
        <v>118</v>
      </c>
      <c r="P658" s="1203" t="s">
        <v>333</v>
      </c>
      <c r="Q658" s="1203">
        <v>1</v>
      </c>
      <c r="R658" s="1203">
        <v>1</v>
      </c>
      <c r="S658" s="1203">
        <v>2015</v>
      </c>
      <c r="T658" s="1203">
        <v>31</v>
      </c>
      <c r="U658" s="1203">
        <v>12</v>
      </c>
      <c r="V658" s="1203">
        <v>2015</v>
      </c>
      <c r="W658" s="1203" t="s">
        <v>9109</v>
      </c>
    </row>
    <row r="659" spans="1:23" s="184" customFormat="1" ht="44.25" customHeight="1">
      <c r="A659" s="1205">
        <v>648</v>
      </c>
      <c r="B659" s="1206">
        <v>3001</v>
      </c>
      <c r="C659" s="1206" t="s">
        <v>9065</v>
      </c>
      <c r="D659" s="1206" t="s">
        <v>9000</v>
      </c>
      <c r="E659" s="1206" t="s">
        <v>7025</v>
      </c>
      <c r="F659" s="1204" t="s">
        <v>9776</v>
      </c>
      <c r="G659" s="1203" t="s">
        <v>52</v>
      </c>
      <c r="H659" s="1202">
        <v>29</v>
      </c>
      <c r="I659" s="1203">
        <v>5</v>
      </c>
      <c r="J659" s="1203" t="s">
        <v>7877</v>
      </c>
      <c r="K659" s="1203" t="s">
        <v>52</v>
      </c>
      <c r="L659" s="1203" t="s">
        <v>52</v>
      </c>
      <c r="M659" s="1203">
        <v>1</v>
      </c>
      <c r="N659" s="1203">
        <v>109</v>
      </c>
      <c r="O659" s="1215">
        <v>109</v>
      </c>
      <c r="P659" s="1203" t="s">
        <v>333</v>
      </c>
      <c r="Q659" s="1203">
        <v>1</v>
      </c>
      <c r="R659" s="1203">
        <v>1</v>
      </c>
      <c r="S659" s="1203">
        <v>2015</v>
      </c>
      <c r="T659" s="1203">
        <v>31</v>
      </c>
      <c r="U659" s="1203">
        <v>12</v>
      </c>
      <c r="V659" s="1203">
        <v>2015</v>
      </c>
      <c r="W659" s="1203" t="s">
        <v>9109</v>
      </c>
    </row>
    <row r="660" spans="1:23" s="184" customFormat="1" ht="44.25" customHeight="1">
      <c r="A660" s="1202">
        <v>649</v>
      </c>
      <c r="B660" s="1206">
        <v>3001</v>
      </c>
      <c r="C660" s="1206" t="s">
        <v>9065</v>
      </c>
      <c r="D660" s="1206" t="s">
        <v>9000</v>
      </c>
      <c r="E660" s="1206" t="s">
        <v>7025</v>
      </c>
      <c r="F660" s="1204" t="s">
        <v>9777</v>
      </c>
      <c r="G660" s="1203" t="s">
        <v>52</v>
      </c>
      <c r="H660" s="1202">
        <v>30</v>
      </c>
      <c r="I660" s="1203">
        <v>1</v>
      </c>
      <c r="J660" s="1203" t="s">
        <v>7877</v>
      </c>
      <c r="K660" s="1203" t="s">
        <v>52</v>
      </c>
      <c r="L660" s="1203" t="s">
        <v>52</v>
      </c>
      <c r="M660" s="1203">
        <v>1</v>
      </c>
      <c r="N660" s="1203">
        <v>152</v>
      </c>
      <c r="O660" s="1215">
        <v>152</v>
      </c>
      <c r="P660" s="1203" t="s">
        <v>333</v>
      </c>
      <c r="Q660" s="1203">
        <v>1</v>
      </c>
      <c r="R660" s="1203">
        <v>1</v>
      </c>
      <c r="S660" s="1203">
        <v>2015</v>
      </c>
      <c r="T660" s="1203">
        <v>31</v>
      </c>
      <c r="U660" s="1203">
        <v>8</v>
      </c>
      <c r="V660" s="1203">
        <v>2015</v>
      </c>
      <c r="W660" s="1203" t="s">
        <v>9689</v>
      </c>
    </row>
    <row r="661" spans="1:23" s="184" customFormat="1" ht="44.25" customHeight="1">
      <c r="A661" s="1205">
        <v>650</v>
      </c>
      <c r="B661" s="1206">
        <v>3001</v>
      </c>
      <c r="C661" s="1206" t="s">
        <v>9065</v>
      </c>
      <c r="D661" s="1206" t="s">
        <v>9000</v>
      </c>
      <c r="E661" s="1206" t="s">
        <v>7025</v>
      </c>
      <c r="F661" s="1204" t="s">
        <v>9777</v>
      </c>
      <c r="G661" s="1203" t="s">
        <v>52</v>
      </c>
      <c r="H661" s="1202">
        <v>30</v>
      </c>
      <c r="I661" s="1203">
        <v>2</v>
      </c>
      <c r="J661" s="1203" t="s">
        <v>7877</v>
      </c>
      <c r="K661" s="1203" t="s">
        <v>52</v>
      </c>
      <c r="L661" s="1203" t="s">
        <v>52</v>
      </c>
      <c r="M661" s="1203">
        <v>1</v>
      </c>
      <c r="N661" s="1203">
        <v>84</v>
      </c>
      <c r="O661" s="1215">
        <v>84</v>
      </c>
      <c r="P661" s="1203" t="s">
        <v>333</v>
      </c>
      <c r="Q661" s="1203">
        <v>1</v>
      </c>
      <c r="R661" s="1203">
        <v>9</v>
      </c>
      <c r="S661" s="1203">
        <v>2015</v>
      </c>
      <c r="T661" s="1203">
        <v>31</v>
      </c>
      <c r="U661" s="1203">
        <v>12</v>
      </c>
      <c r="V661" s="1203">
        <v>2015</v>
      </c>
      <c r="W661" s="1203" t="s">
        <v>9778</v>
      </c>
    </row>
    <row r="662" spans="1:23" s="184" customFormat="1" ht="44.25" customHeight="1">
      <c r="A662" s="1202">
        <v>651</v>
      </c>
      <c r="B662" s="1206">
        <v>3001</v>
      </c>
      <c r="C662" s="1206" t="s">
        <v>9065</v>
      </c>
      <c r="D662" s="1206" t="s">
        <v>9000</v>
      </c>
      <c r="E662" s="1206" t="s">
        <v>7025</v>
      </c>
      <c r="F662" s="1204" t="s">
        <v>9779</v>
      </c>
      <c r="G662" s="1203" t="s">
        <v>52</v>
      </c>
      <c r="H662" s="1202">
        <v>30</v>
      </c>
      <c r="I662" s="1203">
        <v>3</v>
      </c>
      <c r="J662" s="1203" t="s">
        <v>7877</v>
      </c>
      <c r="K662" s="1203" t="s">
        <v>52</v>
      </c>
      <c r="L662" s="1203" t="s">
        <v>52</v>
      </c>
      <c r="M662" s="1203">
        <v>1</v>
      </c>
      <c r="N662" s="1203">
        <v>152</v>
      </c>
      <c r="O662" s="1215">
        <v>152</v>
      </c>
      <c r="P662" s="1203" t="s">
        <v>333</v>
      </c>
      <c r="Q662" s="1203">
        <v>1</v>
      </c>
      <c r="R662" s="1203">
        <v>1</v>
      </c>
      <c r="S662" s="1203">
        <v>2015</v>
      </c>
      <c r="T662" s="1203">
        <v>31</v>
      </c>
      <c r="U662" s="1203">
        <v>8</v>
      </c>
      <c r="V662" s="1203">
        <v>2015</v>
      </c>
      <c r="W662" s="1203" t="s">
        <v>9689</v>
      </c>
    </row>
    <row r="663" spans="1:23" s="184" customFormat="1" ht="44.25" customHeight="1">
      <c r="A663" s="1205">
        <v>652</v>
      </c>
      <c r="B663" s="1206">
        <v>3001</v>
      </c>
      <c r="C663" s="1206" t="s">
        <v>9065</v>
      </c>
      <c r="D663" s="1206" t="s">
        <v>9000</v>
      </c>
      <c r="E663" s="1206" t="s">
        <v>7025</v>
      </c>
      <c r="F663" s="1204" t="s">
        <v>9779</v>
      </c>
      <c r="G663" s="1203" t="s">
        <v>52</v>
      </c>
      <c r="H663" s="1202">
        <v>30</v>
      </c>
      <c r="I663" s="1203">
        <v>4</v>
      </c>
      <c r="J663" s="1203" t="s">
        <v>7877</v>
      </c>
      <c r="K663" s="1203" t="s">
        <v>52</v>
      </c>
      <c r="L663" s="1203" t="s">
        <v>52</v>
      </c>
      <c r="M663" s="1203">
        <v>1</v>
      </c>
      <c r="N663" s="1203">
        <v>81</v>
      </c>
      <c r="O663" s="1215">
        <v>81</v>
      </c>
      <c r="P663" s="1203" t="s">
        <v>333</v>
      </c>
      <c r="Q663" s="1203">
        <v>1</v>
      </c>
      <c r="R663" s="1203">
        <v>9</v>
      </c>
      <c r="S663" s="1203">
        <v>2015</v>
      </c>
      <c r="T663" s="1203">
        <v>31</v>
      </c>
      <c r="U663" s="1203">
        <v>1</v>
      </c>
      <c r="V663" s="1203">
        <v>2015</v>
      </c>
      <c r="W663" s="1203" t="s">
        <v>9773</v>
      </c>
    </row>
    <row r="664" spans="1:23" s="184" customFormat="1" ht="44.25" customHeight="1">
      <c r="A664" s="1202">
        <v>653</v>
      </c>
      <c r="B664" s="1206">
        <v>3001</v>
      </c>
      <c r="C664" s="1206" t="s">
        <v>9065</v>
      </c>
      <c r="D664" s="1206" t="s">
        <v>9000</v>
      </c>
      <c r="E664" s="1206" t="s">
        <v>7025</v>
      </c>
      <c r="F664" s="1204" t="s">
        <v>9780</v>
      </c>
      <c r="G664" s="1203" t="s">
        <v>52</v>
      </c>
      <c r="H664" s="1202">
        <v>30</v>
      </c>
      <c r="I664" s="1203">
        <v>5</v>
      </c>
      <c r="J664" s="1203" t="s">
        <v>7877</v>
      </c>
      <c r="K664" s="1203" t="s">
        <v>52</v>
      </c>
      <c r="L664" s="1203" t="s">
        <v>52</v>
      </c>
      <c r="M664" s="1203">
        <v>1</v>
      </c>
      <c r="N664" s="1203">
        <v>118</v>
      </c>
      <c r="O664" s="1215">
        <v>118</v>
      </c>
      <c r="P664" s="1203" t="s">
        <v>333</v>
      </c>
      <c r="Q664" s="1203">
        <v>1</v>
      </c>
      <c r="R664" s="1203">
        <v>1</v>
      </c>
      <c r="S664" s="1203">
        <v>2015</v>
      </c>
      <c r="T664" s="1203">
        <v>31</v>
      </c>
      <c r="U664" s="1203">
        <v>12</v>
      </c>
      <c r="V664" s="1203">
        <v>2015</v>
      </c>
      <c r="W664" s="1203" t="s">
        <v>9109</v>
      </c>
    </row>
    <row r="665" spans="1:23" s="184" customFormat="1" ht="44.25" customHeight="1">
      <c r="A665" s="1205">
        <v>654</v>
      </c>
      <c r="B665" s="1206" t="s">
        <v>52</v>
      </c>
      <c r="C665" s="1206" t="s">
        <v>52</v>
      </c>
      <c r="D665" s="1206"/>
      <c r="E665" s="1206" t="s">
        <v>52</v>
      </c>
      <c r="F665" s="1204" t="s">
        <v>9781</v>
      </c>
      <c r="G665" s="1203" t="s">
        <v>52</v>
      </c>
      <c r="H665" s="1202">
        <v>23</v>
      </c>
      <c r="I665" s="1203">
        <v>5</v>
      </c>
      <c r="J665" s="1203" t="s">
        <v>9008</v>
      </c>
      <c r="K665" s="1203" t="s">
        <v>52</v>
      </c>
      <c r="L665" s="1203" t="s">
        <v>52</v>
      </c>
      <c r="M665" s="1203">
        <v>1</v>
      </c>
      <c r="N665" s="1203"/>
      <c r="O665" s="1215"/>
      <c r="P665" s="1203" t="s">
        <v>333</v>
      </c>
      <c r="Q665" s="1203">
        <v>13</v>
      </c>
      <c r="R665" s="1203">
        <v>11</v>
      </c>
      <c r="S665" s="1203">
        <v>2012</v>
      </c>
      <c r="T665" s="1203"/>
      <c r="U665" s="1203"/>
      <c r="V665" s="1203"/>
      <c r="W665" s="1203"/>
    </row>
    <row r="666" spans="1:23" s="184" customFormat="1" ht="44.25" customHeight="1">
      <c r="A666" s="1202">
        <v>655</v>
      </c>
      <c r="B666" s="1206" t="s">
        <v>52</v>
      </c>
      <c r="C666" s="1206" t="s">
        <v>52</v>
      </c>
      <c r="D666" s="1206" t="s">
        <v>52</v>
      </c>
      <c r="E666" s="1206" t="s">
        <v>52</v>
      </c>
      <c r="F666" s="1204" t="s">
        <v>9782</v>
      </c>
      <c r="G666" s="1203" t="s">
        <v>52</v>
      </c>
      <c r="H666" s="1202">
        <v>1</v>
      </c>
      <c r="I666" s="1203">
        <v>1</v>
      </c>
      <c r="J666" s="1203" t="s">
        <v>9008</v>
      </c>
      <c r="K666" s="1203" t="s">
        <v>52</v>
      </c>
      <c r="L666" s="1203" t="s">
        <v>52</v>
      </c>
      <c r="M666" s="1203">
        <v>1</v>
      </c>
      <c r="N666" s="1203">
        <v>33</v>
      </c>
      <c r="O666" s="1215"/>
      <c r="P666" s="1203" t="s">
        <v>333</v>
      </c>
      <c r="Q666" s="1203">
        <v>17</v>
      </c>
      <c r="R666" s="1203">
        <v>1</v>
      </c>
      <c r="S666" s="1203">
        <v>2007</v>
      </c>
      <c r="T666" s="1203"/>
      <c r="U666" s="1203"/>
      <c r="V666" s="1203"/>
      <c r="W666" s="1203"/>
    </row>
    <row r="667" spans="1:23" s="184" customFormat="1" ht="44.25" customHeight="1">
      <c r="A667" s="1205">
        <v>656</v>
      </c>
      <c r="B667" s="1206" t="s">
        <v>52</v>
      </c>
      <c r="C667" s="1206" t="s">
        <v>52</v>
      </c>
      <c r="D667" s="1206" t="s">
        <v>52</v>
      </c>
      <c r="E667" s="1206" t="s">
        <v>52</v>
      </c>
      <c r="F667" s="1204" t="s">
        <v>9783</v>
      </c>
      <c r="G667" s="1203" t="s">
        <v>52</v>
      </c>
      <c r="H667" s="1202">
        <v>1</v>
      </c>
      <c r="I667" s="1203">
        <v>2</v>
      </c>
      <c r="J667" s="1203" t="s">
        <v>9008</v>
      </c>
      <c r="K667" s="1203" t="s">
        <v>52</v>
      </c>
      <c r="L667" s="1203" t="s">
        <v>52</v>
      </c>
      <c r="M667" s="1203">
        <v>1</v>
      </c>
      <c r="N667" s="1203">
        <v>33</v>
      </c>
      <c r="O667" s="1215"/>
      <c r="P667" s="1203" t="s">
        <v>333</v>
      </c>
      <c r="Q667" s="1203">
        <v>17</v>
      </c>
      <c r="R667" s="1203">
        <v>1</v>
      </c>
      <c r="S667" s="1203">
        <v>2007</v>
      </c>
      <c r="T667" s="1203"/>
      <c r="U667" s="1203"/>
      <c r="V667" s="1203"/>
      <c r="W667" s="1203"/>
    </row>
    <row r="668" spans="1:23" s="184" customFormat="1" ht="44.25" customHeight="1">
      <c r="A668" s="1202">
        <v>657</v>
      </c>
      <c r="B668" s="1206" t="s">
        <v>52</v>
      </c>
      <c r="C668" s="1206" t="s">
        <v>52</v>
      </c>
      <c r="D668" s="1206" t="s">
        <v>52</v>
      </c>
      <c r="E668" s="1206" t="s">
        <v>52</v>
      </c>
      <c r="F668" s="1204" t="s">
        <v>9784</v>
      </c>
      <c r="G668" s="1203" t="s">
        <v>52</v>
      </c>
      <c r="H668" s="1202">
        <v>2</v>
      </c>
      <c r="I668" s="1203">
        <v>1</v>
      </c>
      <c r="J668" s="1203" t="s">
        <v>9008</v>
      </c>
      <c r="K668" s="1203" t="s">
        <v>52</v>
      </c>
      <c r="L668" s="1203" t="s">
        <v>52</v>
      </c>
      <c r="M668" s="1203">
        <v>1</v>
      </c>
      <c r="N668" s="1203"/>
      <c r="O668" s="1215"/>
      <c r="P668" s="1203" t="s">
        <v>333</v>
      </c>
      <c r="Q668" s="1203">
        <v>19</v>
      </c>
      <c r="R668" s="1203">
        <v>6</v>
      </c>
      <c r="S668" s="1203">
        <v>2008</v>
      </c>
      <c r="T668" s="1203"/>
      <c r="U668" s="1203"/>
      <c r="V668" s="1203"/>
      <c r="W668" s="1203"/>
    </row>
    <row r="669" spans="1:23" s="184" customFormat="1" ht="44.25" customHeight="1">
      <c r="A669" s="1205">
        <v>658</v>
      </c>
      <c r="B669" s="1206" t="s">
        <v>52</v>
      </c>
      <c r="C669" s="1206" t="s">
        <v>52</v>
      </c>
      <c r="D669" s="1206" t="s">
        <v>52</v>
      </c>
      <c r="E669" s="1206" t="s">
        <v>52</v>
      </c>
      <c r="F669" s="1204" t="s">
        <v>9785</v>
      </c>
      <c r="G669" s="1203" t="s">
        <v>52</v>
      </c>
      <c r="H669" s="1202">
        <v>2</v>
      </c>
      <c r="I669" s="1203">
        <v>2</v>
      </c>
      <c r="J669" s="1203" t="s">
        <v>9008</v>
      </c>
      <c r="K669" s="1203" t="s">
        <v>52</v>
      </c>
      <c r="L669" s="1203" t="s">
        <v>52</v>
      </c>
      <c r="M669" s="1203">
        <v>1</v>
      </c>
      <c r="N669" s="1203"/>
      <c r="O669" s="1215"/>
      <c r="P669" s="1203" t="s">
        <v>333</v>
      </c>
      <c r="Q669" s="1203">
        <v>19</v>
      </c>
      <c r="R669" s="1203">
        <v>6</v>
      </c>
      <c r="S669" s="1203">
        <v>2008</v>
      </c>
      <c r="T669" s="1203"/>
      <c r="U669" s="1203"/>
      <c r="V669" s="1203"/>
      <c r="W669" s="1203"/>
    </row>
    <row r="670" spans="1:23" s="184" customFormat="1" ht="44.25" customHeight="1">
      <c r="A670" s="1202">
        <v>659</v>
      </c>
      <c r="B670" s="1206" t="s">
        <v>52</v>
      </c>
      <c r="C670" s="1206" t="s">
        <v>52</v>
      </c>
      <c r="D670" s="1206"/>
      <c r="E670" s="1206" t="s">
        <v>52</v>
      </c>
      <c r="F670" s="1204" t="s">
        <v>9786</v>
      </c>
      <c r="G670" s="1203" t="s">
        <v>52</v>
      </c>
      <c r="H670" s="1202">
        <v>2</v>
      </c>
      <c r="I670" s="1203">
        <v>3</v>
      </c>
      <c r="J670" s="1203" t="s">
        <v>9008</v>
      </c>
      <c r="K670" s="1203" t="s">
        <v>52</v>
      </c>
      <c r="L670" s="1203" t="s">
        <v>52</v>
      </c>
      <c r="M670" s="1203">
        <v>1</v>
      </c>
      <c r="N670" s="1203"/>
      <c r="O670" s="1215"/>
      <c r="P670" s="1203" t="s">
        <v>333</v>
      </c>
      <c r="Q670" s="1203">
        <v>16</v>
      </c>
      <c r="R670" s="1203">
        <v>12</v>
      </c>
      <c r="S670" s="1203">
        <v>2008</v>
      </c>
      <c r="T670" s="1203"/>
      <c r="U670" s="1203"/>
      <c r="V670" s="1203"/>
      <c r="W670" s="1202"/>
    </row>
    <row r="671" spans="1:23" s="184" customFormat="1" ht="44.25" customHeight="1">
      <c r="A671" s="1205">
        <v>660</v>
      </c>
      <c r="B671" s="1206" t="s">
        <v>52</v>
      </c>
      <c r="C671" s="1206" t="s">
        <v>52</v>
      </c>
      <c r="D671" s="1206"/>
      <c r="E671" s="1206" t="s">
        <v>52</v>
      </c>
      <c r="F671" s="1204" t="s">
        <v>9787</v>
      </c>
      <c r="G671" s="1203" t="s">
        <v>52</v>
      </c>
      <c r="H671" s="1202">
        <v>3</v>
      </c>
      <c r="I671" s="1203">
        <v>1</v>
      </c>
      <c r="J671" s="1203" t="s">
        <v>9008</v>
      </c>
      <c r="K671" s="1203" t="s">
        <v>52</v>
      </c>
      <c r="L671" s="1203" t="s">
        <v>52</v>
      </c>
      <c r="M671" s="1203">
        <v>1</v>
      </c>
      <c r="N671" s="1203">
        <v>138</v>
      </c>
      <c r="O671" s="1215"/>
      <c r="P671" s="1203" t="s">
        <v>333</v>
      </c>
      <c r="Q671" s="1203">
        <v>29</v>
      </c>
      <c r="R671" s="1203">
        <v>4</v>
      </c>
      <c r="S671" s="1203">
        <v>2009</v>
      </c>
      <c r="T671" s="1203"/>
      <c r="U671" s="1203"/>
      <c r="V671" s="1203"/>
      <c r="W671" s="1203"/>
    </row>
    <row r="672" spans="1:23" s="184" customFormat="1" ht="44.25" customHeight="1">
      <c r="A672" s="1202">
        <v>661</v>
      </c>
      <c r="B672" s="1206" t="s">
        <v>52</v>
      </c>
      <c r="C672" s="1206" t="s">
        <v>52</v>
      </c>
      <c r="D672" s="1206"/>
      <c r="E672" s="1206" t="s">
        <v>52</v>
      </c>
      <c r="F672" s="1204" t="s">
        <v>9788</v>
      </c>
      <c r="G672" s="1203" t="s">
        <v>52</v>
      </c>
      <c r="H672" s="1202">
        <v>3</v>
      </c>
      <c r="I672" s="1203">
        <v>2</v>
      </c>
      <c r="J672" s="1203" t="s">
        <v>9008</v>
      </c>
      <c r="K672" s="1203" t="s">
        <v>52</v>
      </c>
      <c r="L672" s="1203" t="s">
        <v>52</v>
      </c>
      <c r="M672" s="1203">
        <v>1</v>
      </c>
      <c r="N672" s="1203"/>
      <c r="O672" s="1215"/>
      <c r="P672" s="1203" t="s">
        <v>333</v>
      </c>
      <c r="Q672" s="1203">
        <v>4</v>
      </c>
      <c r="R672" s="1203">
        <v>12</v>
      </c>
      <c r="S672" s="1203">
        <v>2009</v>
      </c>
      <c r="T672" s="1203"/>
      <c r="U672" s="1203"/>
      <c r="V672" s="1203"/>
      <c r="W672" s="1203"/>
    </row>
    <row r="673" spans="1:23" s="184" customFormat="1" ht="44.25" customHeight="1">
      <c r="A673" s="1205">
        <v>662</v>
      </c>
      <c r="B673" s="1206" t="s">
        <v>52</v>
      </c>
      <c r="C673" s="1206" t="s">
        <v>52</v>
      </c>
      <c r="D673" s="1206" t="s">
        <v>52</v>
      </c>
      <c r="E673" s="1206" t="s">
        <v>52</v>
      </c>
      <c r="F673" s="1204" t="s">
        <v>9789</v>
      </c>
      <c r="G673" s="1203" t="s">
        <v>52</v>
      </c>
      <c r="H673" s="1202">
        <v>4</v>
      </c>
      <c r="I673" s="1203">
        <v>1</v>
      </c>
      <c r="J673" s="1203" t="s">
        <v>9008</v>
      </c>
      <c r="K673" s="1203" t="s">
        <v>52</v>
      </c>
      <c r="L673" s="1203" t="s">
        <v>52</v>
      </c>
      <c r="M673" s="1203">
        <v>1</v>
      </c>
      <c r="N673" s="1203"/>
      <c r="O673" s="1215"/>
      <c r="P673" s="1203" t="s">
        <v>333</v>
      </c>
      <c r="Q673" s="1203">
        <v>11</v>
      </c>
      <c r="R673" s="1203">
        <v>6</v>
      </c>
      <c r="S673" s="1203">
        <v>2010</v>
      </c>
      <c r="T673" s="1203"/>
      <c r="U673" s="1203"/>
      <c r="V673" s="1203"/>
      <c r="W673" s="1203"/>
    </row>
    <row r="674" spans="1:23" s="184" customFormat="1" ht="44.25" customHeight="1">
      <c r="A674" s="1202">
        <v>663</v>
      </c>
      <c r="B674" s="1206" t="s">
        <v>52</v>
      </c>
      <c r="C674" s="1206" t="s">
        <v>52</v>
      </c>
      <c r="D674" s="1206" t="s">
        <v>52</v>
      </c>
      <c r="E674" s="1206" t="s">
        <v>52</v>
      </c>
      <c r="F674" s="1204" t="s">
        <v>9790</v>
      </c>
      <c r="G674" s="1203" t="s">
        <v>52</v>
      </c>
      <c r="H674" s="1202">
        <v>4</v>
      </c>
      <c r="I674" s="1203">
        <v>2</v>
      </c>
      <c r="J674" s="1203" t="s">
        <v>9008</v>
      </c>
      <c r="K674" s="1203" t="s">
        <v>52</v>
      </c>
      <c r="L674" s="1203" t="s">
        <v>52</v>
      </c>
      <c r="M674" s="1203">
        <v>1</v>
      </c>
      <c r="N674" s="1203">
        <v>33</v>
      </c>
      <c r="O674" s="1215"/>
      <c r="P674" s="1203" t="s">
        <v>333</v>
      </c>
      <c r="Q674" s="1203">
        <v>18</v>
      </c>
      <c r="R674" s="1203">
        <v>5</v>
      </c>
      <c r="S674" s="1203">
        <v>2010</v>
      </c>
      <c r="T674" s="1203"/>
      <c r="U674" s="1203"/>
      <c r="V674" s="1203"/>
      <c r="W674" s="1203"/>
    </row>
    <row r="675" spans="1:23" s="184" customFormat="1" ht="44.25" customHeight="1">
      <c r="A675" s="1205">
        <v>664</v>
      </c>
      <c r="B675" s="1206" t="s">
        <v>52</v>
      </c>
      <c r="C675" s="1206" t="s">
        <v>52</v>
      </c>
      <c r="D675" s="1206" t="s">
        <v>52</v>
      </c>
      <c r="E675" s="1206" t="s">
        <v>52</v>
      </c>
      <c r="F675" s="1204" t="s">
        <v>9791</v>
      </c>
      <c r="G675" s="1203" t="s">
        <v>52</v>
      </c>
      <c r="H675" s="1202">
        <v>4</v>
      </c>
      <c r="I675" s="1203">
        <v>3</v>
      </c>
      <c r="J675" s="1203" t="s">
        <v>9008</v>
      </c>
      <c r="K675" s="1203" t="s">
        <v>52</v>
      </c>
      <c r="L675" s="1203" t="s">
        <v>52</v>
      </c>
      <c r="M675" s="1203">
        <v>1</v>
      </c>
      <c r="N675" s="1203"/>
      <c r="O675" s="1215"/>
      <c r="P675" s="1203" t="s">
        <v>333</v>
      </c>
      <c r="Q675" s="1203">
        <v>30</v>
      </c>
      <c r="R675" s="1203">
        <v>11</v>
      </c>
      <c r="S675" s="1203">
        <v>2010</v>
      </c>
      <c r="T675" s="1203"/>
      <c r="U675" s="1203"/>
      <c r="V675" s="1203"/>
      <c r="W675" s="1203"/>
    </row>
    <row r="676" spans="1:23" s="184" customFormat="1" ht="44.25" customHeight="1">
      <c r="A676" s="1202">
        <v>665</v>
      </c>
      <c r="B676" s="1206" t="s">
        <v>52</v>
      </c>
      <c r="C676" s="1206" t="s">
        <v>52</v>
      </c>
      <c r="D676" s="1206" t="s">
        <v>52</v>
      </c>
      <c r="E676" s="1206" t="s">
        <v>52</v>
      </c>
      <c r="F676" s="1204" t="s">
        <v>9792</v>
      </c>
      <c r="G676" s="1203" t="s">
        <v>52</v>
      </c>
      <c r="H676" s="1202">
        <v>4</v>
      </c>
      <c r="I676" s="1203">
        <v>4</v>
      </c>
      <c r="J676" s="1203" t="s">
        <v>9008</v>
      </c>
      <c r="K676" s="1203" t="s">
        <v>52</v>
      </c>
      <c r="L676" s="1203" t="s">
        <v>52</v>
      </c>
      <c r="M676" s="1203">
        <v>1</v>
      </c>
      <c r="N676" s="1203"/>
      <c r="O676" s="1215"/>
      <c r="P676" s="1203" t="s">
        <v>333</v>
      </c>
      <c r="Q676" s="1203">
        <v>10</v>
      </c>
      <c r="R676" s="1203">
        <v>5</v>
      </c>
      <c r="S676" s="1203">
        <v>2011</v>
      </c>
      <c r="T676" s="1203"/>
      <c r="U676" s="1203"/>
      <c r="V676" s="1203"/>
      <c r="W676" s="1203"/>
    </row>
    <row r="677" spans="1:23" s="184" customFormat="1" ht="44.25" customHeight="1">
      <c r="A677" s="1205">
        <v>666</v>
      </c>
      <c r="B677" s="1206" t="s">
        <v>52</v>
      </c>
      <c r="C677" s="1206" t="s">
        <v>52</v>
      </c>
      <c r="D677" s="1206"/>
      <c r="E677" s="1206" t="s">
        <v>52</v>
      </c>
      <c r="F677" s="1204" t="s">
        <v>9793</v>
      </c>
      <c r="G677" s="1203" t="s">
        <v>52</v>
      </c>
      <c r="H677" s="1202">
        <v>4</v>
      </c>
      <c r="I677" s="1203">
        <v>5</v>
      </c>
      <c r="J677" s="1203" t="s">
        <v>9008</v>
      </c>
      <c r="K677" s="1203" t="s">
        <v>52</v>
      </c>
      <c r="L677" s="1203" t="s">
        <v>52</v>
      </c>
      <c r="M677" s="1203">
        <v>1</v>
      </c>
      <c r="N677" s="1203"/>
      <c r="O677" s="1215"/>
      <c r="P677" s="1203" t="s">
        <v>333</v>
      </c>
      <c r="Q677" s="1203">
        <v>10</v>
      </c>
      <c r="R677" s="1203">
        <v>5</v>
      </c>
      <c r="S677" s="1203">
        <v>2011</v>
      </c>
      <c r="T677" s="1203"/>
      <c r="U677" s="1203"/>
      <c r="V677" s="1203"/>
      <c r="W677" s="1203"/>
    </row>
    <row r="678" spans="1:23" s="184" customFormat="1" ht="44.25" customHeight="1">
      <c r="A678" s="1202">
        <v>667</v>
      </c>
      <c r="B678" s="1206" t="s">
        <v>52</v>
      </c>
      <c r="C678" s="1206" t="s">
        <v>52</v>
      </c>
      <c r="D678" s="1206" t="s">
        <v>52</v>
      </c>
      <c r="E678" s="1206" t="s">
        <v>52</v>
      </c>
      <c r="F678" s="1204" t="s">
        <v>9794</v>
      </c>
      <c r="G678" s="1203" t="s">
        <v>52</v>
      </c>
      <c r="H678" s="1202">
        <v>5</v>
      </c>
      <c r="I678" s="1203">
        <v>10</v>
      </c>
      <c r="J678" s="1203" t="s">
        <v>9008</v>
      </c>
      <c r="K678" s="1203" t="s">
        <v>52</v>
      </c>
      <c r="L678" s="1203" t="s">
        <v>52</v>
      </c>
      <c r="M678" s="1203">
        <v>1</v>
      </c>
      <c r="N678" s="1203"/>
      <c r="O678" s="1215"/>
      <c r="P678" s="1203" t="s">
        <v>333</v>
      </c>
      <c r="Q678" s="1203">
        <v>10</v>
      </c>
      <c r="R678" s="1203">
        <v>5</v>
      </c>
      <c r="S678" s="1203">
        <v>2011</v>
      </c>
      <c r="T678" s="1203"/>
      <c r="U678" s="1203"/>
      <c r="V678" s="1203"/>
      <c r="W678" s="1203"/>
    </row>
    <row r="679" spans="1:23" s="184" customFormat="1" ht="44.25" customHeight="1">
      <c r="A679" s="1205">
        <v>668</v>
      </c>
      <c r="B679" s="1206" t="s">
        <v>52</v>
      </c>
      <c r="C679" s="1206" t="s">
        <v>52</v>
      </c>
      <c r="D679" s="1206" t="s">
        <v>52</v>
      </c>
      <c r="E679" s="1206" t="s">
        <v>52</v>
      </c>
      <c r="F679" s="1204" t="s">
        <v>9795</v>
      </c>
      <c r="G679" s="1203" t="s">
        <v>52</v>
      </c>
      <c r="H679" s="1202">
        <v>5</v>
      </c>
      <c r="I679" s="1203">
        <v>11</v>
      </c>
      <c r="J679" s="1203" t="s">
        <v>9008</v>
      </c>
      <c r="K679" s="1203" t="s">
        <v>52</v>
      </c>
      <c r="L679" s="1203" t="s">
        <v>52</v>
      </c>
      <c r="M679" s="1203">
        <v>1</v>
      </c>
      <c r="N679" s="1203"/>
      <c r="O679" s="1215"/>
      <c r="P679" s="1203" t="s">
        <v>333</v>
      </c>
      <c r="Q679" s="1203">
        <v>10</v>
      </c>
      <c r="R679" s="1203">
        <v>5</v>
      </c>
      <c r="S679" s="1203">
        <v>2011</v>
      </c>
      <c r="T679" s="1203"/>
      <c r="U679" s="1203"/>
      <c r="V679" s="1203"/>
      <c r="W679" s="1203"/>
    </row>
    <row r="680" spans="1:23" s="184" customFormat="1" ht="44.25" customHeight="1">
      <c r="A680" s="1202">
        <v>669</v>
      </c>
      <c r="B680" s="1206" t="s">
        <v>52</v>
      </c>
      <c r="C680" s="1206" t="s">
        <v>52</v>
      </c>
      <c r="D680" s="1206" t="s">
        <v>52</v>
      </c>
      <c r="E680" s="1206" t="s">
        <v>52</v>
      </c>
      <c r="F680" s="1204" t="s">
        <v>9796</v>
      </c>
      <c r="G680" s="1203" t="s">
        <v>52</v>
      </c>
      <c r="H680" s="1202">
        <v>11</v>
      </c>
      <c r="I680" s="1203">
        <v>6</v>
      </c>
      <c r="J680" s="1203" t="s">
        <v>9008</v>
      </c>
      <c r="K680" s="1203" t="s">
        <v>52</v>
      </c>
      <c r="L680" s="1203" t="s">
        <v>52</v>
      </c>
      <c r="M680" s="1203">
        <v>1</v>
      </c>
      <c r="N680" s="1203">
        <v>33</v>
      </c>
      <c r="O680" s="1215"/>
      <c r="P680" s="1203" t="s">
        <v>333</v>
      </c>
      <c r="Q680" s="1203"/>
      <c r="R680" s="1203"/>
      <c r="S680" s="1203"/>
      <c r="T680" s="1203"/>
      <c r="U680" s="1203"/>
      <c r="V680" s="1203"/>
      <c r="W680" s="1203"/>
    </row>
    <row r="681" spans="1:23" s="184" customFormat="1" ht="44.25" customHeight="1">
      <c r="A681" s="1205">
        <v>670</v>
      </c>
      <c r="B681" s="1206" t="s">
        <v>52</v>
      </c>
      <c r="C681" s="1206" t="s">
        <v>52</v>
      </c>
      <c r="D681" s="1206" t="s">
        <v>52</v>
      </c>
      <c r="E681" s="1206" t="s">
        <v>52</v>
      </c>
      <c r="F681" s="1204" t="s">
        <v>9797</v>
      </c>
      <c r="G681" s="1203" t="s">
        <v>52</v>
      </c>
      <c r="H681" s="1202">
        <v>13</v>
      </c>
      <c r="I681" s="1203">
        <v>5</v>
      </c>
      <c r="J681" s="1203" t="s">
        <v>9008</v>
      </c>
      <c r="K681" s="1203" t="s">
        <v>52</v>
      </c>
      <c r="L681" s="1203" t="s">
        <v>52</v>
      </c>
      <c r="M681" s="1203">
        <v>1</v>
      </c>
      <c r="N681" s="1203"/>
      <c r="O681" s="1215"/>
      <c r="P681" s="1203" t="s">
        <v>333</v>
      </c>
      <c r="Q681" s="1203">
        <v>10</v>
      </c>
      <c r="R681" s="1203">
        <v>2</v>
      </c>
      <c r="S681" s="1203">
        <v>2012</v>
      </c>
      <c r="T681" s="1203"/>
      <c r="U681" s="1203"/>
      <c r="V681" s="1203"/>
      <c r="W681" s="1203"/>
    </row>
    <row r="682" spans="1:23" s="184" customFormat="1" ht="44.25" customHeight="1">
      <c r="A682" s="1202">
        <v>671</v>
      </c>
      <c r="B682" s="1206" t="s">
        <v>52</v>
      </c>
      <c r="C682" s="1206" t="s">
        <v>52</v>
      </c>
      <c r="D682" s="1206" t="s">
        <v>52</v>
      </c>
      <c r="E682" s="1206" t="s">
        <v>52</v>
      </c>
      <c r="F682" s="1204" t="s">
        <v>9798</v>
      </c>
      <c r="G682" s="1203" t="s">
        <v>52</v>
      </c>
      <c r="H682" s="1202">
        <v>14</v>
      </c>
      <c r="I682" s="1203">
        <v>1</v>
      </c>
      <c r="J682" s="1203" t="s">
        <v>9008</v>
      </c>
      <c r="K682" s="1203" t="s">
        <v>52</v>
      </c>
      <c r="L682" s="1203" t="s">
        <v>52</v>
      </c>
      <c r="M682" s="1203">
        <v>1</v>
      </c>
      <c r="N682" s="1203"/>
      <c r="O682" s="1215"/>
      <c r="P682" s="1203" t="s">
        <v>333</v>
      </c>
      <c r="Q682" s="1203">
        <v>10</v>
      </c>
      <c r="R682" s="1203">
        <v>2</v>
      </c>
      <c r="S682" s="1203">
        <v>2012</v>
      </c>
      <c r="T682" s="1203"/>
      <c r="U682" s="1203"/>
      <c r="V682" s="1203"/>
      <c r="W682" s="1203"/>
    </row>
    <row r="683" spans="1:23" s="184" customFormat="1" ht="44.25" customHeight="1">
      <c r="A683" s="1205">
        <v>672</v>
      </c>
      <c r="B683" s="1206" t="s">
        <v>52</v>
      </c>
      <c r="C683" s="1206" t="s">
        <v>52</v>
      </c>
      <c r="D683" s="1206" t="s">
        <v>52</v>
      </c>
      <c r="E683" s="1206" t="s">
        <v>52</v>
      </c>
      <c r="F683" s="1204" t="s">
        <v>9799</v>
      </c>
      <c r="G683" s="1203" t="s">
        <v>52</v>
      </c>
      <c r="H683" s="1202">
        <v>17</v>
      </c>
      <c r="I683" s="1203">
        <v>7</v>
      </c>
      <c r="J683" s="1203" t="s">
        <v>9008</v>
      </c>
      <c r="K683" s="1203" t="s">
        <v>52</v>
      </c>
      <c r="L683" s="1203" t="s">
        <v>52</v>
      </c>
      <c r="M683" s="1203">
        <v>1</v>
      </c>
      <c r="N683" s="1203"/>
      <c r="O683" s="1215"/>
      <c r="P683" s="1203" t="s">
        <v>333</v>
      </c>
      <c r="Q683" s="1203">
        <v>16</v>
      </c>
      <c r="R683" s="1203">
        <v>5</v>
      </c>
      <c r="S683" s="1203">
        <v>2012</v>
      </c>
      <c r="T683" s="1203"/>
      <c r="U683" s="1203"/>
      <c r="V683" s="1203"/>
      <c r="W683" s="1203"/>
    </row>
    <row r="684" spans="1:23" s="184" customFormat="1" ht="44.25" customHeight="1">
      <c r="A684" s="1202">
        <v>673</v>
      </c>
      <c r="B684" s="1206" t="s">
        <v>52</v>
      </c>
      <c r="C684" s="1206" t="s">
        <v>52</v>
      </c>
      <c r="D684" s="1206" t="s">
        <v>52</v>
      </c>
      <c r="E684" s="1206" t="s">
        <v>52</v>
      </c>
      <c r="F684" s="1204" t="s">
        <v>9800</v>
      </c>
      <c r="G684" s="1203" t="s">
        <v>52</v>
      </c>
      <c r="H684" s="1202">
        <v>23</v>
      </c>
      <c r="I684" s="1203">
        <v>6</v>
      </c>
      <c r="J684" s="1203" t="s">
        <v>9008</v>
      </c>
      <c r="K684" s="1203" t="s">
        <v>52</v>
      </c>
      <c r="L684" s="1203" t="s">
        <v>52</v>
      </c>
      <c r="M684" s="1203">
        <v>1</v>
      </c>
      <c r="N684" s="1203"/>
      <c r="O684" s="1215"/>
      <c r="P684" s="1203" t="s">
        <v>333</v>
      </c>
      <c r="Q684" s="1203">
        <v>23</v>
      </c>
      <c r="R684" s="1203">
        <v>11</v>
      </c>
      <c r="S684" s="1203">
        <v>2012</v>
      </c>
      <c r="T684" s="1203"/>
      <c r="U684" s="1203"/>
      <c r="V684" s="1203"/>
      <c r="W684" s="1203"/>
    </row>
    <row r="685" spans="1:23" s="184" customFormat="1" ht="44.25" customHeight="1">
      <c r="A685" s="1205">
        <v>674</v>
      </c>
      <c r="B685" s="1206" t="s">
        <v>52</v>
      </c>
      <c r="C685" s="1206" t="s">
        <v>52</v>
      </c>
      <c r="D685" s="1206"/>
      <c r="E685" s="1206" t="s">
        <v>52</v>
      </c>
      <c r="F685" s="1204" t="s">
        <v>9801</v>
      </c>
      <c r="G685" s="1203" t="s">
        <v>52</v>
      </c>
      <c r="H685" s="1202">
        <v>23</v>
      </c>
      <c r="I685" s="1203">
        <v>9</v>
      </c>
      <c r="J685" s="1203" t="s">
        <v>9008</v>
      </c>
      <c r="K685" s="1203" t="s">
        <v>52</v>
      </c>
      <c r="L685" s="1203" t="s">
        <v>52</v>
      </c>
      <c r="M685" s="1203">
        <v>1</v>
      </c>
      <c r="N685" s="1203"/>
      <c r="O685" s="1215"/>
      <c r="P685" s="1203" t="s">
        <v>333</v>
      </c>
      <c r="Q685" s="1203">
        <v>27</v>
      </c>
      <c r="R685" s="1203">
        <v>12</v>
      </c>
      <c r="S685" s="1203">
        <v>2012</v>
      </c>
      <c r="T685" s="1203"/>
      <c r="U685" s="1203"/>
      <c r="V685" s="1203"/>
      <c r="W685" s="1203"/>
    </row>
    <row r="686" spans="1:23" s="184" customFormat="1" ht="44.25" customHeight="1">
      <c r="A686" s="1202">
        <v>675</v>
      </c>
      <c r="B686" s="1206" t="s">
        <v>52</v>
      </c>
      <c r="C686" s="1206" t="s">
        <v>52</v>
      </c>
      <c r="D686" s="1206"/>
      <c r="E686" s="1206" t="s">
        <v>52</v>
      </c>
      <c r="F686" s="1204" t="s">
        <v>9802</v>
      </c>
      <c r="G686" s="1203" t="s">
        <v>52</v>
      </c>
      <c r="H686" s="1202">
        <v>23</v>
      </c>
      <c r="I686" s="1203">
        <v>11</v>
      </c>
      <c r="J686" s="1203" t="s">
        <v>9008</v>
      </c>
      <c r="K686" s="1203" t="s">
        <v>52</v>
      </c>
      <c r="L686" s="1203" t="s">
        <v>52</v>
      </c>
      <c r="M686" s="1203">
        <v>1</v>
      </c>
      <c r="N686" s="1203"/>
      <c r="O686" s="1215"/>
      <c r="P686" s="1203" t="s">
        <v>333</v>
      </c>
      <c r="Q686" s="1203">
        <v>13</v>
      </c>
      <c r="R686" s="1203">
        <v>11</v>
      </c>
      <c r="S686" s="1203">
        <v>2012</v>
      </c>
      <c r="T686" s="1203"/>
      <c r="U686" s="1203"/>
      <c r="V686" s="1203"/>
      <c r="W686" s="1203"/>
    </row>
    <row r="687" spans="1:23" s="184" customFormat="1" ht="44.25" customHeight="1">
      <c r="A687" s="1205">
        <v>676</v>
      </c>
      <c r="B687" s="1206" t="s">
        <v>52</v>
      </c>
      <c r="C687" s="1206" t="s">
        <v>52</v>
      </c>
      <c r="D687" s="1206"/>
      <c r="E687" s="1206" t="s">
        <v>52</v>
      </c>
      <c r="F687" s="1204" t="s">
        <v>9803</v>
      </c>
      <c r="G687" s="1203" t="s">
        <v>52</v>
      </c>
      <c r="H687" s="1202">
        <v>24</v>
      </c>
      <c r="I687" s="1203">
        <v>1</v>
      </c>
      <c r="J687" s="1203" t="s">
        <v>9008</v>
      </c>
      <c r="K687" s="1203" t="s">
        <v>52</v>
      </c>
      <c r="L687" s="1203" t="s">
        <v>52</v>
      </c>
      <c r="M687" s="1203">
        <v>1</v>
      </c>
      <c r="N687" s="1203"/>
      <c r="O687" s="1215"/>
      <c r="P687" s="1203" t="s">
        <v>333</v>
      </c>
      <c r="Q687" s="1203">
        <v>13</v>
      </c>
      <c r="R687" s="1203">
        <v>2</v>
      </c>
      <c r="S687" s="1203">
        <v>2013</v>
      </c>
      <c r="T687" s="1203"/>
      <c r="U687" s="1203"/>
      <c r="V687" s="1203"/>
      <c r="W687" s="1203"/>
    </row>
    <row r="688" spans="1:23" s="184" customFormat="1" ht="44.25" customHeight="1">
      <c r="A688" s="1202">
        <v>677</v>
      </c>
      <c r="B688" s="1206" t="s">
        <v>52</v>
      </c>
      <c r="C688" s="1206" t="s">
        <v>52</v>
      </c>
      <c r="D688" s="1206"/>
      <c r="E688" s="1206" t="s">
        <v>52</v>
      </c>
      <c r="F688" s="1204" t="s">
        <v>9804</v>
      </c>
      <c r="G688" s="1203" t="s">
        <v>52</v>
      </c>
      <c r="H688" s="1202">
        <v>24</v>
      </c>
      <c r="I688" s="1203">
        <v>2</v>
      </c>
      <c r="J688" s="1203" t="s">
        <v>9008</v>
      </c>
      <c r="K688" s="1203" t="s">
        <v>52</v>
      </c>
      <c r="L688" s="1203" t="s">
        <v>52</v>
      </c>
      <c r="M688" s="1203">
        <v>1</v>
      </c>
      <c r="N688" s="1203"/>
      <c r="O688" s="1215"/>
      <c r="P688" s="1203" t="s">
        <v>333</v>
      </c>
      <c r="Q688" s="1203">
        <v>13</v>
      </c>
      <c r="R688" s="1203">
        <v>2</v>
      </c>
      <c r="S688" s="1203">
        <v>2013</v>
      </c>
      <c r="T688" s="1203"/>
      <c r="U688" s="1203"/>
      <c r="V688" s="1203"/>
      <c r="W688" s="1203"/>
    </row>
    <row r="689" spans="1:23" s="184" customFormat="1" ht="44.25" customHeight="1">
      <c r="A689" s="1205">
        <v>678</v>
      </c>
      <c r="B689" s="1206" t="s">
        <v>52</v>
      </c>
      <c r="C689" s="1206" t="s">
        <v>52</v>
      </c>
      <c r="D689" s="1206"/>
      <c r="E689" s="1206" t="s">
        <v>52</v>
      </c>
      <c r="F689" s="1204" t="s">
        <v>9805</v>
      </c>
      <c r="G689" s="1203" t="s">
        <v>52</v>
      </c>
      <c r="H689" s="1202">
        <v>24</v>
      </c>
      <c r="I689" s="1203">
        <v>3</v>
      </c>
      <c r="J689" s="1203" t="s">
        <v>9008</v>
      </c>
      <c r="K689" s="1203" t="s">
        <v>52</v>
      </c>
      <c r="L689" s="1203" t="s">
        <v>52</v>
      </c>
      <c r="M689" s="1203">
        <v>1</v>
      </c>
      <c r="N689" s="1203"/>
      <c r="O689" s="1215"/>
      <c r="P689" s="1203" t="s">
        <v>333</v>
      </c>
      <c r="Q689" s="1203">
        <v>4</v>
      </c>
      <c r="R689" s="1203">
        <v>4</v>
      </c>
      <c r="S689" s="1203">
        <v>2013</v>
      </c>
      <c r="T689" s="1203"/>
      <c r="U689" s="1203"/>
      <c r="V689" s="1203"/>
      <c r="W689" s="1203"/>
    </row>
    <row r="690" spans="1:23" s="184" customFormat="1" ht="44.25" customHeight="1">
      <c r="A690" s="1202">
        <v>679</v>
      </c>
      <c r="B690" s="1206" t="s">
        <v>52</v>
      </c>
      <c r="C690" s="1206" t="s">
        <v>52</v>
      </c>
      <c r="D690" s="1206"/>
      <c r="E690" s="1206" t="s">
        <v>52</v>
      </c>
      <c r="F690" s="1204" t="s">
        <v>9806</v>
      </c>
      <c r="G690" s="1203" t="s">
        <v>52</v>
      </c>
      <c r="H690" s="1202">
        <v>24</v>
      </c>
      <c r="I690" s="1203">
        <v>4</v>
      </c>
      <c r="J690" s="1203" t="s">
        <v>9008</v>
      </c>
      <c r="K690" s="1203" t="s">
        <v>52</v>
      </c>
      <c r="L690" s="1203" t="s">
        <v>52</v>
      </c>
      <c r="M690" s="1203">
        <v>1</v>
      </c>
      <c r="N690" s="1203"/>
      <c r="O690" s="1215"/>
      <c r="P690" s="1203" t="s">
        <v>333</v>
      </c>
      <c r="Q690" s="1203">
        <v>4</v>
      </c>
      <c r="R690" s="1203">
        <v>4</v>
      </c>
      <c r="S690" s="1203">
        <v>2013</v>
      </c>
      <c r="T690" s="1203"/>
      <c r="U690" s="1203"/>
      <c r="V690" s="1203"/>
      <c r="W690" s="1203"/>
    </row>
    <row r="691" spans="1:23" s="184" customFormat="1" ht="44.25" customHeight="1">
      <c r="A691" s="1205">
        <v>680</v>
      </c>
      <c r="B691" s="1206" t="s">
        <v>52</v>
      </c>
      <c r="C691" s="1206" t="s">
        <v>52</v>
      </c>
      <c r="D691" s="1206"/>
      <c r="E691" s="1206" t="s">
        <v>52</v>
      </c>
      <c r="F691" s="1204" t="s">
        <v>9807</v>
      </c>
      <c r="G691" s="1203" t="s">
        <v>52</v>
      </c>
      <c r="H691" s="1202">
        <v>24</v>
      </c>
      <c r="I691" s="1203">
        <v>5</v>
      </c>
      <c r="J691" s="1203" t="s">
        <v>9008</v>
      </c>
      <c r="K691" s="1203" t="s">
        <v>52</v>
      </c>
      <c r="L691" s="1203" t="s">
        <v>52</v>
      </c>
      <c r="M691" s="1203">
        <v>1</v>
      </c>
      <c r="N691" s="1203"/>
      <c r="O691" s="1215"/>
      <c r="P691" s="1203" t="s">
        <v>333</v>
      </c>
      <c r="Q691" s="1203">
        <v>27</v>
      </c>
      <c r="R691" s="1203">
        <v>6</v>
      </c>
      <c r="S691" s="1203">
        <v>2013</v>
      </c>
      <c r="T691" s="1203"/>
      <c r="U691" s="1203"/>
      <c r="V691" s="1203"/>
      <c r="W691" s="1203"/>
    </row>
    <row r="692" spans="1:23" s="184" customFormat="1" ht="44.25" customHeight="1">
      <c r="A692" s="1202">
        <v>681</v>
      </c>
      <c r="B692" s="1206" t="s">
        <v>52</v>
      </c>
      <c r="C692" s="1206" t="s">
        <v>52</v>
      </c>
      <c r="D692" s="1206"/>
      <c r="E692" s="1206" t="s">
        <v>52</v>
      </c>
      <c r="F692" s="1204" t="s">
        <v>9808</v>
      </c>
      <c r="G692" s="1203" t="s">
        <v>52</v>
      </c>
      <c r="H692" s="1202">
        <v>24</v>
      </c>
      <c r="I692" s="1203">
        <v>6</v>
      </c>
      <c r="J692" s="1203" t="s">
        <v>9008</v>
      </c>
      <c r="K692" s="1203" t="s">
        <v>52</v>
      </c>
      <c r="L692" s="1203" t="s">
        <v>52</v>
      </c>
      <c r="M692" s="1203">
        <v>1</v>
      </c>
      <c r="N692" s="1203"/>
      <c r="O692" s="1215"/>
      <c r="P692" s="1203" t="s">
        <v>333</v>
      </c>
      <c r="Q692" s="1203">
        <v>14</v>
      </c>
      <c r="R692" s="1203">
        <v>8</v>
      </c>
      <c r="S692" s="1203">
        <v>2013</v>
      </c>
      <c r="T692" s="1203"/>
      <c r="U692" s="1203"/>
      <c r="V692" s="1203"/>
      <c r="W692" s="1203"/>
    </row>
    <row r="693" spans="1:23" s="184" customFormat="1" ht="44.25" customHeight="1">
      <c r="A693" s="1205">
        <v>682</v>
      </c>
      <c r="B693" s="1206" t="s">
        <v>52</v>
      </c>
      <c r="C693" s="1206" t="s">
        <v>52</v>
      </c>
      <c r="D693" s="1206"/>
      <c r="E693" s="1206" t="s">
        <v>52</v>
      </c>
      <c r="F693" s="1204" t="s">
        <v>9809</v>
      </c>
      <c r="G693" s="1203" t="s">
        <v>52</v>
      </c>
      <c r="H693" s="1202">
        <v>24</v>
      </c>
      <c r="I693" s="1203">
        <v>7</v>
      </c>
      <c r="J693" s="1203" t="s">
        <v>9008</v>
      </c>
      <c r="K693" s="1203" t="s">
        <v>52</v>
      </c>
      <c r="L693" s="1203" t="s">
        <v>52</v>
      </c>
      <c r="M693" s="1203">
        <v>1</v>
      </c>
      <c r="N693" s="1203"/>
      <c r="O693" s="1215"/>
      <c r="P693" s="1203" t="s">
        <v>333</v>
      </c>
      <c r="Q693" s="1203">
        <v>22</v>
      </c>
      <c r="R693" s="1203">
        <v>8</v>
      </c>
      <c r="S693" s="1203">
        <v>2013</v>
      </c>
      <c r="T693" s="1203"/>
      <c r="U693" s="1203"/>
      <c r="V693" s="1203"/>
      <c r="W693" s="1203"/>
    </row>
    <row r="694" spans="1:23" s="184" customFormat="1" ht="44.25" customHeight="1">
      <c r="A694" s="1202">
        <v>683</v>
      </c>
      <c r="B694" s="1206" t="s">
        <v>52</v>
      </c>
      <c r="C694" s="1206" t="s">
        <v>52</v>
      </c>
      <c r="D694" s="1206"/>
      <c r="E694" s="1206" t="s">
        <v>52</v>
      </c>
      <c r="F694" s="1204" t="s">
        <v>9810</v>
      </c>
      <c r="G694" s="1203" t="s">
        <v>52</v>
      </c>
      <c r="H694" s="1202">
        <v>24</v>
      </c>
      <c r="I694" s="1203">
        <v>8</v>
      </c>
      <c r="J694" s="1203" t="s">
        <v>9008</v>
      </c>
      <c r="K694" s="1203" t="s">
        <v>52</v>
      </c>
      <c r="L694" s="1203" t="s">
        <v>52</v>
      </c>
      <c r="M694" s="1203">
        <v>1</v>
      </c>
      <c r="N694" s="1203"/>
      <c r="O694" s="1215"/>
      <c r="P694" s="1203" t="s">
        <v>333</v>
      </c>
      <c r="Q694" s="1203">
        <v>23</v>
      </c>
      <c r="R694" s="1203">
        <v>8</v>
      </c>
      <c r="S694" s="1203">
        <v>2013</v>
      </c>
      <c r="T694" s="1203"/>
      <c r="U694" s="1203"/>
      <c r="V694" s="1203"/>
      <c r="W694" s="1203"/>
    </row>
    <row r="695" spans="1:23" s="184" customFormat="1" ht="44.25" customHeight="1">
      <c r="A695" s="1205">
        <v>684</v>
      </c>
      <c r="B695" s="1206" t="s">
        <v>52</v>
      </c>
      <c r="C695" s="1206" t="s">
        <v>52</v>
      </c>
      <c r="D695" s="1206"/>
      <c r="E695" s="1206" t="s">
        <v>52</v>
      </c>
      <c r="F695" s="1204" t="s">
        <v>9811</v>
      </c>
      <c r="G695" s="1203" t="s">
        <v>52</v>
      </c>
      <c r="H695" s="1202">
        <v>24</v>
      </c>
      <c r="I695" s="1203">
        <v>9</v>
      </c>
      <c r="J695" s="1203" t="s">
        <v>9008</v>
      </c>
      <c r="K695" s="1203" t="s">
        <v>52</v>
      </c>
      <c r="L695" s="1203" t="s">
        <v>52</v>
      </c>
      <c r="M695" s="1203">
        <v>1</v>
      </c>
      <c r="N695" s="1203"/>
      <c r="O695" s="1215"/>
      <c r="P695" s="1203" t="s">
        <v>333</v>
      </c>
      <c r="Q695" s="1203">
        <v>27</v>
      </c>
      <c r="R695" s="1203">
        <v>9</v>
      </c>
      <c r="S695" s="1203">
        <v>2013</v>
      </c>
      <c r="T695" s="1203"/>
      <c r="U695" s="1203"/>
      <c r="V695" s="1203"/>
      <c r="W695" s="1203"/>
    </row>
    <row r="696" spans="1:23" s="184" customFormat="1" ht="44.25" customHeight="1">
      <c r="A696" s="1202">
        <v>685</v>
      </c>
      <c r="B696" s="1206" t="s">
        <v>52</v>
      </c>
      <c r="C696" s="1206" t="s">
        <v>52</v>
      </c>
      <c r="D696" s="1206"/>
      <c r="E696" s="1206" t="s">
        <v>52</v>
      </c>
      <c r="F696" s="1204" t="s">
        <v>9812</v>
      </c>
      <c r="G696" s="1203" t="s">
        <v>52</v>
      </c>
      <c r="H696" s="1202">
        <v>24</v>
      </c>
      <c r="I696" s="1203">
        <v>10</v>
      </c>
      <c r="J696" s="1203" t="s">
        <v>9008</v>
      </c>
      <c r="K696" s="1203" t="s">
        <v>52</v>
      </c>
      <c r="L696" s="1203" t="s">
        <v>52</v>
      </c>
      <c r="M696" s="1203">
        <v>1</v>
      </c>
      <c r="N696" s="1203"/>
      <c r="O696" s="1215"/>
      <c r="P696" s="1203" t="s">
        <v>333</v>
      </c>
      <c r="Q696" s="1203">
        <v>3</v>
      </c>
      <c r="R696" s="1203">
        <v>10</v>
      </c>
      <c r="S696" s="1203">
        <v>2013</v>
      </c>
      <c r="T696" s="1203"/>
      <c r="U696" s="1203"/>
      <c r="V696" s="1203"/>
      <c r="W696" s="1203"/>
    </row>
    <row r="697" spans="1:23" s="184" customFormat="1" ht="44.25" customHeight="1">
      <c r="A697" s="1205">
        <v>686</v>
      </c>
      <c r="B697" s="1206" t="s">
        <v>52</v>
      </c>
      <c r="C697" s="1206" t="s">
        <v>52</v>
      </c>
      <c r="D697" s="1206"/>
      <c r="E697" s="1206" t="s">
        <v>52</v>
      </c>
      <c r="F697" s="1204" t="s">
        <v>9813</v>
      </c>
      <c r="G697" s="1203" t="s">
        <v>52</v>
      </c>
      <c r="H697" s="1202">
        <v>24</v>
      </c>
      <c r="I697" s="1203">
        <v>11</v>
      </c>
      <c r="J697" s="1203" t="s">
        <v>9008</v>
      </c>
      <c r="K697" s="1203" t="s">
        <v>52</v>
      </c>
      <c r="L697" s="1203" t="s">
        <v>52</v>
      </c>
      <c r="M697" s="1203">
        <v>1</v>
      </c>
      <c r="N697" s="1203"/>
      <c r="O697" s="1215"/>
      <c r="P697" s="1203" t="s">
        <v>333</v>
      </c>
      <c r="Q697" s="1203">
        <v>1</v>
      </c>
      <c r="R697" s="1203">
        <v>11</v>
      </c>
      <c r="S697" s="1203">
        <v>2013</v>
      </c>
      <c r="T697" s="1203"/>
      <c r="U697" s="1203"/>
      <c r="V697" s="1203"/>
      <c r="W697" s="1203"/>
    </row>
    <row r="698" spans="1:23" s="184" customFormat="1" ht="44.25" customHeight="1">
      <c r="A698" s="1202">
        <v>687</v>
      </c>
      <c r="B698" s="1206" t="s">
        <v>52</v>
      </c>
      <c r="C698" s="1206" t="s">
        <v>52</v>
      </c>
      <c r="D698" s="1206"/>
      <c r="E698" s="1206" t="s">
        <v>52</v>
      </c>
      <c r="F698" s="1204" t="s">
        <v>9814</v>
      </c>
      <c r="G698" s="1203" t="s">
        <v>52</v>
      </c>
      <c r="H698" s="1202">
        <v>24</v>
      </c>
      <c r="I698" s="1203">
        <v>12</v>
      </c>
      <c r="J698" s="1203" t="s">
        <v>9008</v>
      </c>
      <c r="K698" s="1203" t="s">
        <v>52</v>
      </c>
      <c r="L698" s="1203" t="s">
        <v>52</v>
      </c>
      <c r="M698" s="1203">
        <v>1</v>
      </c>
      <c r="N698" s="1203"/>
      <c r="O698" s="1215"/>
      <c r="P698" s="1203" t="s">
        <v>333</v>
      </c>
      <c r="Q698" s="1203">
        <v>6</v>
      </c>
      <c r="R698" s="1203">
        <v>11</v>
      </c>
      <c r="S698" s="1203">
        <v>2013</v>
      </c>
      <c r="T698" s="1203"/>
      <c r="U698" s="1203"/>
      <c r="V698" s="1203"/>
      <c r="W698" s="1203"/>
    </row>
    <row r="699" spans="1:23" s="184" customFormat="1" ht="44.25" customHeight="1">
      <c r="A699" s="1205">
        <v>688</v>
      </c>
      <c r="B699" s="1206" t="s">
        <v>52</v>
      </c>
      <c r="C699" s="1206" t="s">
        <v>52</v>
      </c>
      <c r="D699" s="1206" t="s">
        <v>52</v>
      </c>
      <c r="E699" s="1206" t="s">
        <v>52</v>
      </c>
      <c r="F699" s="1204" t="s">
        <v>9815</v>
      </c>
      <c r="G699" s="1203" t="s">
        <v>52</v>
      </c>
      <c r="H699" s="1202">
        <v>24</v>
      </c>
      <c r="I699" s="1203">
        <v>13</v>
      </c>
      <c r="J699" s="1203" t="s">
        <v>9008</v>
      </c>
      <c r="K699" s="1203" t="s">
        <v>52</v>
      </c>
      <c r="L699" s="1203" t="s">
        <v>52</v>
      </c>
      <c r="M699" s="1203">
        <v>1</v>
      </c>
      <c r="N699" s="1203">
        <v>33</v>
      </c>
      <c r="O699" s="1215"/>
      <c r="P699" s="1203" t="s">
        <v>333</v>
      </c>
      <c r="Q699" s="1203">
        <v>23</v>
      </c>
      <c r="R699" s="1203">
        <v>1</v>
      </c>
      <c r="S699" s="1203">
        <v>2013</v>
      </c>
      <c r="T699" s="1203"/>
      <c r="U699" s="1203"/>
      <c r="V699" s="1203"/>
      <c r="W699" s="1203"/>
    </row>
    <row r="700" spans="1:23" s="184" customFormat="1" ht="44.25" customHeight="1">
      <c r="A700" s="1202">
        <v>689</v>
      </c>
      <c r="B700" s="1206" t="s">
        <v>52</v>
      </c>
      <c r="C700" s="1206" t="s">
        <v>52</v>
      </c>
      <c r="D700" s="1206"/>
      <c r="E700" s="1206" t="s">
        <v>52</v>
      </c>
      <c r="F700" s="1204" t="s">
        <v>9816</v>
      </c>
      <c r="G700" s="1203" t="s">
        <v>52</v>
      </c>
      <c r="H700" s="1202">
        <v>25</v>
      </c>
      <c r="I700" s="1203">
        <v>1</v>
      </c>
      <c r="J700" s="1203" t="s">
        <v>9008</v>
      </c>
      <c r="K700" s="1203" t="s">
        <v>52</v>
      </c>
      <c r="L700" s="1203" t="s">
        <v>52</v>
      </c>
      <c r="M700" s="1203">
        <v>1</v>
      </c>
      <c r="N700" s="1203"/>
      <c r="O700" s="1215"/>
      <c r="P700" s="1203" t="s">
        <v>333</v>
      </c>
      <c r="Q700" s="1203">
        <v>15</v>
      </c>
      <c r="R700" s="1203">
        <v>1</v>
      </c>
      <c r="S700" s="1203">
        <v>2014</v>
      </c>
      <c r="T700" s="1203"/>
      <c r="U700" s="1203"/>
      <c r="V700" s="1203"/>
      <c r="W700" s="1203"/>
    </row>
    <row r="701" spans="1:23" s="184" customFormat="1" ht="44.25" customHeight="1">
      <c r="A701" s="1205">
        <v>690</v>
      </c>
      <c r="B701" s="1206" t="s">
        <v>52</v>
      </c>
      <c r="C701" s="1206" t="s">
        <v>52</v>
      </c>
      <c r="D701" s="1206"/>
      <c r="E701" s="1206" t="s">
        <v>52</v>
      </c>
      <c r="F701" s="1204" t="s">
        <v>9817</v>
      </c>
      <c r="G701" s="1203" t="s">
        <v>52</v>
      </c>
      <c r="H701" s="1202">
        <v>25</v>
      </c>
      <c r="I701" s="1203">
        <v>2</v>
      </c>
      <c r="J701" s="1203" t="s">
        <v>9008</v>
      </c>
      <c r="K701" s="1203" t="s">
        <v>52</v>
      </c>
      <c r="L701" s="1203" t="s">
        <v>52</v>
      </c>
      <c r="M701" s="1203">
        <v>1</v>
      </c>
      <c r="N701" s="1203"/>
      <c r="O701" s="1215"/>
      <c r="P701" s="1203" t="s">
        <v>333</v>
      </c>
      <c r="Q701" s="1203">
        <v>15</v>
      </c>
      <c r="R701" s="1203">
        <v>1</v>
      </c>
      <c r="S701" s="1203">
        <v>2014</v>
      </c>
      <c r="T701" s="1203"/>
      <c r="U701" s="1203"/>
      <c r="V701" s="1203"/>
      <c r="W701" s="1203"/>
    </row>
    <row r="702" spans="1:23" s="184" customFormat="1" ht="44.25" customHeight="1">
      <c r="A702" s="1202">
        <v>691</v>
      </c>
      <c r="B702" s="1206" t="s">
        <v>52</v>
      </c>
      <c r="C702" s="1206" t="s">
        <v>52</v>
      </c>
      <c r="D702" s="1206"/>
      <c r="E702" s="1206" t="s">
        <v>52</v>
      </c>
      <c r="F702" s="1204" t="s">
        <v>9818</v>
      </c>
      <c r="G702" s="1203" t="s">
        <v>52</v>
      </c>
      <c r="H702" s="1202">
        <v>25</v>
      </c>
      <c r="I702" s="1203">
        <v>3</v>
      </c>
      <c r="J702" s="1203" t="s">
        <v>9008</v>
      </c>
      <c r="K702" s="1203" t="s">
        <v>52</v>
      </c>
      <c r="L702" s="1203" t="s">
        <v>52</v>
      </c>
      <c r="M702" s="1203">
        <v>1</v>
      </c>
      <c r="N702" s="1203"/>
      <c r="O702" s="1215"/>
      <c r="P702" s="1203" t="s">
        <v>333</v>
      </c>
      <c r="Q702" s="1203">
        <v>2</v>
      </c>
      <c r="R702" s="1203">
        <v>1</v>
      </c>
      <c r="S702" s="1203">
        <v>2014</v>
      </c>
      <c r="T702" s="1203"/>
      <c r="U702" s="1203"/>
      <c r="V702" s="1203"/>
      <c r="W702" s="1203"/>
    </row>
    <row r="703" spans="1:23" s="184" customFormat="1" ht="44.25" customHeight="1">
      <c r="A703" s="1205">
        <v>692</v>
      </c>
      <c r="B703" s="1206" t="s">
        <v>52</v>
      </c>
      <c r="C703" s="1206" t="s">
        <v>52</v>
      </c>
      <c r="D703" s="1206"/>
      <c r="E703" s="1206" t="s">
        <v>52</v>
      </c>
      <c r="F703" s="1204" t="s">
        <v>9819</v>
      </c>
      <c r="G703" s="1203" t="s">
        <v>52</v>
      </c>
      <c r="H703" s="1202">
        <v>25</v>
      </c>
      <c r="I703" s="1203">
        <v>4</v>
      </c>
      <c r="J703" s="1203" t="s">
        <v>9008</v>
      </c>
      <c r="K703" s="1203" t="s">
        <v>52</v>
      </c>
      <c r="L703" s="1203" t="s">
        <v>52</v>
      </c>
      <c r="M703" s="1203">
        <v>1</v>
      </c>
      <c r="N703" s="1203"/>
      <c r="O703" s="1215"/>
      <c r="P703" s="1203" t="s">
        <v>333</v>
      </c>
      <c r="Q703" s="1203">
        <v>20</v>
      </c>
      <c r="R703" s="1203">
        <v>1</v>
      </c>
      <c r="S703" s="1203">
        <v>2014</v>
      </c>
      <c r="T703" s="1203"/>
      <c r="U703" s="1203"/>
      <c r="V703" s="1203"/>
      <c r="W703" s="1203"/>
    </row>
    <row r="704" spans="1:23" s="184" customFormat="1" ht="44.25" customHeight="1">
      <c r="A704" s="1202">
        <v>693</v>
      </c>
      <c r="B704" s="1206" t="s">
        <v>52</v>
      </c>
      <c r="C704" s="1206" t="s">
        <v>52</v>
      </c>
      <c r="D704" s="1206"/>
      <c r="E704" s="1206" t="s">
        <v>52</v>
      </c>
      <c r="F704" s="1204" t="s">
        <v>9820</v>
      </c>
      <c r="G704" s="1203" t="s">
        <v>52</v>
      </c>
      <c r="H704" s="1202">
        <v>25</v>
      </c>
      <c r="I704" s="1203">
        <v>5</v>
      </c>
      <c r="J704" s="1203" t="s">
        <v>9008</v>
      </c>
      <c r="K704" s="1203" t="s">
        <v>52</v>
      </c>
      <c r="L704" s="1203" t="s">
        <v>52</v>
      </c>
      <c r="M704" s="1203">
        <v>1</v>
      </c>
      <c r="N704" s="1203"/>
      <c r="O704" s="1215"/>
      <c r="P704" s="1203" t="s">
        <v>333</v>
      </c>
      <c r="Q704" s="1203">
        <v>7</v>
      </c>
      <c r="R704" s="1203">
        <v>7</v>
      </c>
      <c r="S704" s="1203">
        <v>2014</v>
      </c>
      <c r="T704" s="1203"/>
      <c r="U704" s="1203"/>
      <c r="V704" s="1203"/>
      <c r="W704" s="1203"/>
    </row>
    <row r="705" spans="1:23" s="184" customFormat="1" ht="44.25" customHeight="1">
      <c r="A705" s="1205">
        <v>694</v>
      </c>
      <c r="B705" s="1206" t="s">
        <v>52</v>
      </c>
      <c r="C705" s="1206" t="s">
        <v>52</v>
      </c>
      <c r="D705" s="1206"/>
      <c r="E705" s="1206" t="s">
        <v>52</v>
      </c>
      <c r="F705" s="1204" t="s">
        <v>9821</v>
      </c>
      <c r="G705" s="1203" t="s">
        <v>52</v>
      </c>
      <c r="H705" s="1202">
        <v>25</v>
      </c>
      <c r="I705" s="1203">
        <v>6</v>
      </c>
      <c r="J705" s="1203" t="s">
        <v>9008</v>
      </c>
      <c r="K705" s="1203" t="s">
        <v>52</v>
      </c>
      <c r="L705" s="1203" t="s">
        <v>52</v>
      </c>
      <c r="M705" s="1203">
        <v>1</v>
      </c>
      <c r="N705" s="1203"/>
      <c r="O705" s="1215"/>
      <c r="P705" s="1203" t="s">
        <v>333</v>
      </c>
      <c r="Q705" s="1203">
        <v>10</v>
      </c>
      <c r="R705" s="1203">
        <v>11</v>
      </c>
      <c r="S705" s="1203">
        <v>2014</v>
      </c>
      <c r="T705" s="1203"/>
      <c r="U705" s="1203"/>
      <c r="V705" s="1203"/>
      <c r="W705" s="1203"/>
    </row>
    <row r="706" spans="1:23" s="184" customFormat="1" ht="44.25" customHeight="1">
      <c r="A706" s="1202">
        <v>695</v>
      </c>
      <c r="B706" s="1206" t="s">
        <v>52</v>
      </c>
      <c r="C706" s="1206" t="s">
        <v>52</v>
      </c>
      <c r="D706" s="1206"/>
      <c r="E706" s="1206" t="s">
        <v>52</v>
      </c>
      <c r="F706" s="1204" t="s">
        <v>9822</v>
      </c>
      <c r="G706" s="1203" t="s">
        <v>52</v>
      </c>
      <c r="H706" s="1202">
        <v>26</v>
      </c>
      <c r="I706" s="1203">
        <v>4</v>
      </c>
      <c r="J706" s="1203" t="s">
        <v>9008</v>
      </c>
      <c r="K706" s="1203" t="s">
        <v>52</v>
      </c>
      <c r="L706" s="1203" t="s">
        <v>52</v>
      </c>
      <c r="M706" s="1203">
        <v>1</v>
      </c>
      <c r="N706" s="1203"/>
      <c r="O706" s="1215"/>
      <c r="P706" s="1203" t="s">
        <v>333</v>
      </c>
      <c r="Q706" s="1203">
        <v>3</v>
      </c>
      <c r="R706" s="1203">
        <v>6</v>
      </c>
      <c r="S706" s="1203">
        <v>2015</v>
      </c>
      <c r="T706" s="1203"/>
      <c r="U706" s="1203"/>
      <c r="V706" s="1203"/>
      <c r="W706" s="1203"/>
    </row>
    <row r="707" spans="1:23" s="184" customFormat="1" ht="44.25" customHeight="1">
      <c r="A707" s="1205">
        <v>696</v>
      </c>
      <c r="B707" s="1206" t="s">
        <v>52</v>
      </c>
      <c r="C707" s="1206" t="s">
        <v>52</v>
      </c>
      <c r="D707" s="1206"/>
      <c r="E707" s="1206" t="s">
        <v>52</v>
      </c>
      <c r="F707" s="1204" t="s">
        <v>9823</v>
      </c>
      <c r="G707" s="1203" t="s">
        <v>52</v>
      </c>
      <c r="H707" s="1202">
        <v>26</v>
      </c>
      <c r="I707" s="1203">
        <v>6</v>
      </c>
      <c r="J707" s="1203" t="s">
        <v>9008</v>
      </c>
      <c r="K707" s="1203" t="s">
        <v>52</v>
      </c>
      <c r="L707" s="1203" t="s">
        <v>52</v>
      </c>
      <c r="M707" s="1203">
        <v>1</v>
      </c>
      <c r="N707" s="1203"/>
      <c r="O707" s="1215"/>
      <c r="P707" s="1203" t="s">
        <v>333</v>
      </c>
      <c r="Q707" s="1203">
        <v>10</v>
      </c>
      <c r="R707" s="1203">
        <v>2</v>
      </c>
      <c r="S707" s="1203">
        <v>2015</v>
      </c>
      <c r="T707" s="1203"/>
      <c r="U707" s="1203"/>
      <c r="V707" s="1203"/>
      <c r="W707" s="1203"/>
    </row>
    <row r="708" spans="1:23">
      <c r="A708" s="1688"/>
      <c r="B708" s="1689"/>
      <c r="C708" s="1692"/>
      <c r="D708" s="1694" t="s">
        <v>9824</v>
      </c>
      <c r="E708" s="1695"/>
      <c r="F708" s="1695"/>
      <c r="G708" s="1695"/>
      <c r="H708" s="1695"/>
      <c r="I708" s="1695"/>
      <c r="J708" s="1695"/>
      <c r="K708" s="1695"/>
      <c r="L708" s="1695"/>
      <c r="M708" s="1695"/>
      <c r="N708" s="1695"/>
      <c r="O708" s="1695"/>
      <c r="P708" s="1695"/>
      <c r="Q708" s="1695"/>
      <c r="R708" s="1695"/>
      <c r="S708" s="1695"/>
      <c r="T708" s="1695"/>
      <c r="U708" s="1696"/>
      <c r="V708" s="252" t="s">
        <v>2</v>
      </c>
      <c r="W708" s="759" t="s">
        <v>3</v>
      </c>
    </row>
    <row r="709" spans="1:23">
      <c r="A709" s="1690"/>
      <c r="B709" s="1691"/>
      <c r="C709" s="1693"/>
      <c r="D709" s="1697"/>
      <c r="E709" s="1698"/>
      <c r="F709" s="1698"/>
      <c r="G709" s="1698"/>
      <c r="H709" s="1698"/>
      <c r="I709" s="1698"/>
      <c r="J709" s="1698"/>
      <c r="K709" s="1698"/>
      <c r="L709" s="1698"/>
      <c r="M709" s="1698"/>
      <c r="N709" s="1698"/>
      <c r="O709" s="1698"/>
      <c r="P709" s="1698"/>
      <c r="Q709" s="1698"/>
      <c r="R709" s="1698"/>
      <c r="S709" s="1698"/>
      <c r="T709" s="1698"/>
      <c r="U709" s="1699"/>
      <c r="V709" s="252" t="s">
        <v>4</v>
      </c>
      <c r="W709" s="759">
        <v>3</v>
      </c>
    </row>
    <row r="710" spans="1:23">
      <c r="A710" s="1690"/>
      <c r="B710" s="1691"/>
      <c r="C710" s="1692" t="s">
        <v>843</v>
      </c>
      <c r="D710" s="1694" t="s">
        <v>6</v>
      </c>
      <c r="E710" s="1695"/>
      <c r="F710" s="1695"/>
      <c r="G710" s="1695"/>
      <c r="H710" s="1695"/>
      <c r="I710" s="1695"/>
      <c r="J710" s="1695"/>
      <c r="K710" s="1695"/>
      <c r="L710" s="1695"/>
      <c r="M710" s="1695"/>
      <c r="N710" s="1695"/>
      <c r="O710" s="1695"/>
      <c r="P710" s="1695"/>
      <c r="Q710" s="1695"/>
      <c r="R710" s="1695"/>
      <c r="S710" s="1695"/>
      <c r="T710" s="1695"/>
      <c r="U710" s="1696"/>
      <c r="V710" s="252" t="s">
        <v>7</v>
      </c>
      <c r="W710" s="759"/>
    </row>
    <row r="711" spans="1:23">
      <c r="A711" s="2685"/>
      <c r="B711" s="2686"/>
      <c r="C711" s="1693"/>
      <c r="D711" s="1697"/>
      <c r="E711" s="1698"/>
      <c r="F711" s="1698"/>
      <c r="G711" s="1698"/>
      <c r="H711" s="1698"/>
      <c r="I711" s="1698"/>
      <c r="J711" s="1698"/>
      <c r="K711" s="1698"/>
      <c r="L711" s="1698"/>
      <c r="M711" s="1698"/>
      <c r="N711" s="1698"/>
      <c r="O711" s="1698"/>
      <c r="P711" s="1698"/>
      <c r="Q711" s="1698"/>
      <c r="R711" s="1698"/>
      <c r="S711" s="1698"/>
      <c r="T711" s="1698"/>
      <c r="U711" s="1699"/>
      <c r="V711" s="252" t="s">
        <v>8</v>
      </c>
      <c r="W711" s="760">
        <v>43182</v>
      </c>
    </row>
    <row r="712" spans="1:23">
      <c r="A712" s="64"/>
      <c r="B712" s="64"/>
      <c r="C712" s="64"/>
      <c r="D712" s="64"/>
      <c r="E712" s="64"/>
      <c r="F712" s="62"/>
      <c r="G712" s="64"/>
      <c r="H712" s="1220"/>
      <c r="I712" s="64"/>
      <c r="J712" s="64"/>
      <c r="K712" s="64"/>
      <c r="L712" s="64"/>
      <c r="M712" s="64"/>
      <c r="N712" s="64"/>
      <c r="O712" s="318"/>
      <c r="P712" s="64"/>
      <c r="Q712" s="64"/>
      <c r="R712" s="64"/>
      <c r="S712" s="64"/>
      <c r="T712" s="64"/>
      <c r="U712" s="64"/>
      <c r="V712" s="64"/>
      <c r="W712" s="64"/>
    </row>
    <row r="713" spans="1:23" ht="25.5" customHeight="1">
      <c r="A713" s="2673" t="s">
        <v>9</v>
      </c>
      <c r="B713" s="2674"/>
      <c r="C713" s="2675"/>
      <c r="D713" s="2676"/>
      <c r="E713" s="2676"/>
      <c r="F713" s="2677"/>
      <c r="G713" s="2678" t="s">
        <v>10</v>
      </c>
      <c r="H713" s="2679"/>
      <c r="I713" s="2680"/>
      <c r="J713" s="2681"/>
      <c r="K713" s="2682"/>
      <c r="L713" s="2682"/>
      <c r="M713" s="2682"/>
      <c r="N713" s="2682"/>
      <c r="O713" s="2682"/>
      <c r="P713" s="2682"/>
      <c r="Q713" s="2682"/>
      <c r="R713" s="2682"/>
      <c r="S713" s="2683"/>
      <c r="T713" s="2673" t="s">
        <v>12</v>
      </c>
      <c r="U713" s="2684"/>
      <c r="V713" s="2684"/>
      <c r="W713" s="2674"/>
    </row>
    <row r="714" spans="1:23" ht="38.25">
      <c r="A714" s="2673" t="s">
        <v>13</v>
      </c>
      <c r="B714" s="2674"/>
      <c r="C714" s="2687" t="s">
        <v>8997</v>
      </c>
      <c r="D714" s="2688"/>
      <c r="E714" s="2688"/>
      <c r="F714" s="2689"/>
      <c r="G714" s="2673" t="s">
        <v>15</v>
      </c>
      <c r="H714" s="2684"/>
      <c r="I714" s="2674"/>
      <c r="J714" s="1221"/>
      <c r="K714" s="2690"/>
      <c r="L714" s="2691"/>
      <c r="M714" s="2691"/>
      <c r="N714" s="2691"/>
      <c r="O714" s="2691"/>
      <c r="P714" s="2691"/>
      <c r="Q714" s="2691"/>
      <c r="R714" s="2691"/>
      <c r="S714" s="2692"/>
      <c r="T714" s="254" t="s">
        <v>17</v>
      </c>
      <c r="U714" s="254" t="s">
        <v>18</v>
      </c>
      <c r="V714" s="254" t="s">
        <v>19</v>
      </c>
      <c r="W714" s="1194" t="s">
        <v>20</v>
      </c>
    </row>
    <row r="715" spans="1:23">
      <c r="A715" s="2673" t="s">
        <v>21</v>
      </c>
      <c r="B715" s="2674"/>
      <c r="C715" s="2690"/>
      <c r="D715" s="2691"/>
      <c r="E715" s="2691"/>
      <c r="F715" s="2691"/>
      <c r="G715" s="2691"/>
      <c r="H715" s="2691"/>
      <c r="I715" s="2691"/>
      <c r="J715" s="2691"/>
      <c r="K715" s="2691"/>
      <c r="L715" s="2691"/>
      <c r="M715" s="2692"/>
      <c r="N715" s="2673" t="s">
        <v>23</v>
      </c>
      <c r="O715" s="2684"/>
      <c r="P715" s="2674"/>
      <c r="Q715" s="1222"/>
      <c r="R715" s="254" t="s">
        <v>24</v>
      </c>
      <c r="S715" s="1223"/>
      <c r="T715" s="759"/>
      <c r="U715" s="759"/>
      <c r="V715" s="759"/>
      <c r="W715" s="759"/>
    </row>
    <row r="716" spans="1:23">
      <c r="A716" s="2693" t="s">
        <v>25</v>
      </c>
      <c r="B716" s="2694" t="s">
        <v>26</v>
      </c>
      <c r="C716" s="2695"/>
      <c r="D716" s="2693" t="s">
        <v>27</v>
      </c>
      <c r="E716" s="2693" t="s">
        <v>28</v>
      </c>
      <c r="F716" s="2693" t="s">
        <v>29</v>
      </c>
      <c r="G716" s="2693" t="s">
        <v>30</v>
      </c>
      <c r="H716" s="2694" t="s">
        <v>31</v>
      </c>
      <c r="I716" s="2696"/>
      <c r="J716" s="2696"/>
      <c r="K716" s="2696"/>
      <c r="L716" s="2695"/>
      <c r="M716" s="2694" t="s">
        <v>32</v>
      </c>
      <c r="N716" s="2696"/>
      <c r="O716" s="2695"/>
      <c r="P716" s="2693" t="s">
        <v>33</v>
      </c>
      <c r="Q716" s="2694" t="s">
        <v>34</v>
      </c>
      <c r="R716" s="2696"/>
      <c r="S716" s="2695"/>
      <c r="T716" s="2694" t="s">
        <v>35</v>
      </c>
      <c r="U716" s="2696"/>
      <c r="V716" s="2695"/>
      <c r="W716" s="2693" t="s">
        <v>36</v>
      </c>
    </row>
    <row r="717" spans="1:23" ht="38.25">
      <c r="A717" s="2100"/>
      <c r="B717" s="763" t="s">
        <v>37</v>
      </c>
      <c r="C717" s="763" t="s">
        <v>38</v>
      </c>
      <c r="D717" s="2100"/>
      <c r="E717" s="2100"/>
      <c r="F717" s="2100"/>
      <c r="G717" s="2100"/>
      <c r="H717" s="763" t="s">
        <v>39</v>
      </c>
      <c r="I717" s="763" t="s">
        <v>40</v>
      </c>
      <c r="J717" s="763" t="s">
        <v>8998</v>
      </c>
      <c r="K717" s="763" t="s">
        <v>41</v>
      </c>
      <c r="L717" s="763" t="s">
        <v>42</v>
      </c>
      <c r="M717" s="763" t="s">
        <v>43</v>
      </c>
      <c r="N717" s="763" t="s">
        <v>44</v>
      </c>
      <c r="O717" s="763" t="s">
        <v>8999</v>
      </c>
      <c r="P717" s="2100"/>
      <c r="Q717" s="763" t="s">
        <v>17</v>
      </c>
      <c r="R717" s="763" t="s">
        <v>45</v>
      </c>
      <c r="S717" s="763" t="s">
        <v>19</v>
      </c>
      <c r="T717" s="763" t="s">
        <v>17</v>
      </c>
      <c r="U717" s="763" t="s">
        <v>45</v>
      </c>
      <c r="V717" s="763" t="s">
        <v>46</v>
      </c>
      <c r="W717" s="2100"/>
    </row>
    <row r="718" spans="1:23" ht="23.25" customHeight="1">
      <c r="A718" s="1199">
        <v>1</v>
      </c>
      <c r="B718" s="1198">
        <v>3001</v>
      </c>
      <c r="C718" s="1198" t="s">
        <v>52</v>
      </c>
      <c r="D718" s="1198" t="s">
        <v>9000</v>
      </c>
      <c r="E718" s="1198" t="s">
        <v>2266</v>
      </c>
      <c r="F718" s="1197" t="s">
        <v>9001</v>
      </c>
      <c r="G718" s="1198" t="s">
        <v>52</v>
      </c>
      <c r="H718" s="1199">
        <v>1</v>
      </c>
      <c r="I718" s="1198">
        <v>1</v>
      </c>
      <c r="J718" s="1198" t="s">
        <v>7877</v>
      </c>
      <c r="K718" s="1198" t="s">
        <v>52</v>
      </c>
      <c r="L718" s="1198" t="s">
        <v>52</v>
      </c>
      <c r="M718" s="1198">
        <v>1</v>
      </c>
      <c r="N718" s="1198">
        <v>4</v>
      </c>
      <c r="O718" s="1224">
        <v>4</v>
      </c>
      <c r="P718" s="1198" t="s">
        <v>333</v>
      </c>
      <c r="Q718" s="1198">
        <v>23</v>
      </c>
      <c r="R718" s="1198">
        <v>12</v>
      </c>
      <c r="S718" s="1198">
        <v>1987</v>
      </c>
      <c r="T718" s="1198">
        <v>23</v>
      </c>
      <c r="U718" s="1198">
        <v>12</v>
      </c>
      <c r="V718" s="1198">
        <v>1987</v>
      </c>
      <c r="W718" s="1198"/>
    </row>
    <row r="719" spans="1:23" ht="23.25" customHeight="1">
      <c r="A719" s="1199">
        <v>2</v>
      </c>
      <c r="B719" s="1198">
        <v>3001</v>
      </c>
      <c r="C719" s="1198" t="s">
        <v>52</v>
      </c>
      <c r="D719" s="1198" t="s">
        <v>9000</v>
      </c>
      <c r="E719" s="1198" t="s">
        <v>2266</v>
      </c>
      <c r="F719" s="1197" t="s">
        <v>9002</v>
      </c>
      <c r="G719" s="1198" t="s">
        <v>52</v>
      </c>
      <c r="H719" s="1199">
        <v>1</v>
      </c>
      <c r="I719" s="1198">
        <v>2</v>
      </c>
      <c r="J719" s="1198" t="s">
        <v>7877</v>
      </c>
      <c r="K719" s="1198" t="s">
        <v>52</v>
      </c>
      <c r="L719" s="1198" t="s">
        <v>52</v>
      </c>
      <c r="M719" s="1198">
        <v>5</v>
      </c>
      <c r="N719" s="1198">
        <v>8</v>
      </c>
      <c r="O719" s="1224">
        <v>4</v>
      </c>
      <c r="P719" s="1198" t="s">
        <v>333</v>
      </c>
      <c r="Q719" s="1198">
        <v>26</v>
      </c>
      <c r="R719" s="1198">
        <v>1</v>
      </c>
      <c r="S719" s="1198">
        <v>2004</v>
      </c>
      <c r="T719" s="1198">
        <v>22</v>
      </c>
      <c r="U719" s="1198">
        <v>11</v>
      </c>
      <c r="V719" s="1198">
        <v>2004</v>
      </c>
      <c r="W719" s="1198"/>
    </row>
    <row r="720" spans="1:23" ht="23.25" customHeight="1">
      <c r="A720" s="1199">
        <v>3</v>
      </c>
      <c r="B720" s="1198">
        <v>3001</v>
      </c>
      <c r="C720" s="1198" t="s">
        <v>52</v>
      </c>
      <c r="D720" s="1198" t="s">
        <v>9000</v>
      </c>
      <c r="E720" s="1198" t="s">
        <v>2266</v>
      </c>
      <c r="F720" s="1197" t="s">
        <v>9003</v>
      </c>
      <c r="G720" s="1198" t="s">
        <v>52</v>
      </c>
      <c r="H720" s="1199">
        <v>1</v>
      </c>
      <c r="I720" s="1198">
        <v>3</v>
      </c>
      <c r="J720" s="1198" t="s">
        <v>7877</v>
      </c>
      <c r="K720" s="1198" t="s">
        <v>52</v>
      </c>
      <c r="L720" s="1198" t="s">
        <v>52</v>
      </c>
      <c r="M720" s="1198">
        <v>9</v>
      </c>
      <c r="N720" s="1198">
        <v>12</v>
      </c>
      <c r="O720" s="1224">
        <v>4</v>
      </c>
      <c r="P720" s="1198" t="s">
        <v>333</v>
      </c>
      <c r="Q720" s="1198">
        <v>9</v>
      </c>
      <c r="R720" s="1198">
        <v>1</v>
      </c>
      <c r="S720" s="1198">
        <v>2008</v>
      </c>
      <c r="T720" s="1198">
        <v>27</v>
      </c>
      <c r="U720" s="1198">
        <v>3</v>
      </c>
      <c r="V720" s="1198">
        <v>2008</v>
      </c>
      <c r="W720" s="1198"/>
    </row>
    <row r="721" spans="1:23" ht="23.25" customHeight="1">
      <c r="A721" s="1199">
        <v>4</v>
      </c>
      <c r="B721" s="1198">
        <v>3001</v>
      </c>
      <c r="C721" s="1198" t="s">
        <v>52</v>
      </c>
      <c r="D721" s="1198" t="s">
        <v>9000</v>
      </c>
      <c r="E721" s="1198" t="s">
        <v>2266</v>
      </c>
      <c r="F721" s="1197" t="s">
        <v>9004</v>
      </c>
      <c r="G721" s="1198" t="s">
        <v>52</v>
      </c>
      <c r="H721" s="1199">
        <v>1</v>
      </c>
      <c r="I721" s="1198">
        <v>4</v>
      </c>
      <c r="J721" s="1198" t="s">
        <v>7877</v>
      </c>
      <c r="K721" s="1198" t="s">
        <v>52</v>
      </c>
      <c r="L721" s="1198" t="s">
        <v>52</v>
      </c>
      <c r="M721" s="1198">
        <v>13</v>
      </c>
      <c r="N721" s="1198">
        <v>40</v>
      </c>
      <c r="O721" s="1224">
        <v>28</v>
      </c>
      <c r="P721" s="1198" t="s">
        <v>333</v>
      </c>
      <c r="Q721" s="1198">
        <v>10</v>
      </c>
      <c r="R721" s="1198">
        <v>1</v>
      </c>
      <c r="S721" s="1198">
        <v>2008</v>
      </c>
      <c r="T721" s="1198">
        <v>5</v>
      </c>
      <c r="U721" s="1198">
        <v>11</v>
      </c>
      <c r="V721" s="1198">
        <v>2008</v>
      </c>
      <c r="W721" s="1198"/>
    </row>
    <row r="722" spans="1:23" ht="23.25" customHeight="1">
      <c r="A722" s="1199">
        <v>5</v>
      </c>
      <c r="B722" s="1198">
        <v>3001</v>
      </c>
      <c r="C722" s="1198" t="s">
        <v>52</v>
      </c>
      <c r="D722" s="1198" t="s">
        <v>9000</v>
      </c>
      <c r="E722" s="1198" t="s">
        <v>2266</v>
      </c>
      <c r="F722" s="1197" t="s">
        <v>9005</v>
      </c>
      <c r="G722" s="1198" t="s">
        <v>52</v>
      </c>
      <c r="H722" s="1199">
        <v>1</v>
      </c>
      <c r="I722" s="1198">
        <v>5</v>
      </c>
      <c r="J722" s="1198" t="s">
        <v>7877</v>
      </c>
      <c r="K722" s="1198" t="s">
        <v>52</v>
      </c>
      <c r="L722" s="1198" t="s">
        <v>52</v>
      </c>
      <c r="M722" s="1198">
        <v>41</v>
      </c>
      <c r="N722" s="1198">
        <v>96</v>
      </c>
      <c r="O722" s="1224">
        <v>56</v>
      </c>
      <c r="P722" s="1198" t="s">
        <v>333</v>
      </c>
      <c r="Q722" s="1198">
        <v>27</v>
      </c>
      <c r="R722" s="1198">
        <v>1</v>
      </c>
      <c r="S722" s="1198">
        <v>2009</v>
      </c>
      <c r="T722" s="1198">
        <v>15</v>
      </c>
      <c r="U722" s="1198">
        <v>12</v>
      </c>
      <c r="V722" s="1198">
        <v>2009</v>
      </c>
      <c r="W722" s="1198"/>
    </row>
    <row r="723" spans="1:23" ht="23.25" customHeight="1">
      <c r="A723" s="1199">
        <v>6</v>
      </c>
      <c r="B723" s="1198">
        <v>3001</v>
      </c>
      <c r="C723" s="1198" t="s">
        <v>52</v>
      </c>
      <c r="D723" s="1198" t="s">
        <v>9000</v>
      </c>
      <c r="E723" s="1198" t="s">
        <v>2266</v>
      </c>
      <c r="F723" s="1197" t="s">
        <v>9006</v>
      </c>
      <c r="G723" s="1198" t="s">
        <v>52</v>
      </c>
      <c r="H723" s="1199">
        <v>1</v>
      </c>
      <c r="I723" s="1198">
        <v>6</v>
      </c>
      <c r="J723" s="1198" t="s">
        <v>7877</v>
      </c>
      <c r="K723" s="1198" t="s">
        <v>52</v>
      </c>
      <c r="L723" s="1198" t="s">
        <v>52</v>
      </c>
      <c r="M723" s="1198">
        <v>97</v>
      </c>
      <c r="N723" s="1198">
        <v>120</v>
      </c>
      <c r="O723" s="1224">
        <v>24</v>
      </c>
      <c r="P723" s="1198" t="s">
        <v>333</v>
      </c>
      <c r="Q723" s="1198">
        <v>8</v>
      </c>
      <c r="R723" s="1198">
        <v>1</v>
      </c>
      <c r="S723" s="1198">
        <v>2010</v>
      </c>
      <c r="T723" s="1198">
        <v>6</v>
      </c>
      <c r="U723" s="1198">
        <v>4</v>
      </c>
      <c r="V723" s="1198">
        <v>2010</v>
      </c>
      <c r="W723" s="1198"/>
    </row>
    <row r="724" spans="1:23" ht="23.25" customHeight="1">
      <c r="A724" s="1199">
        <v>7</v>
      </c>
      <c r="B724" s="1198">
        <v>3001</v>
      </c>
      <c r="C724" s="1198" t="s">
        <v>52</v>
      </c>
      <c r="D724" s="1198" t="s">
        <v>9000</v>
      </c>
      <c r="E724" s="1198" t="s">
        <v>2266</v>
      </c>
      <c r="F724" s="1200" t="s">
        <v>9007</v>
      </c>
      <c r="G724" s="1198" t="s">
        <v>52</v>
      </c>
      <c r="H724" s="1199">
        <v>2</v>
      </c>
      <c r="I724" s="1198">
        <v>1</v>
      </c>
      <c r="J724" s="1198" t="s">
        <v>9008</v>
      </c>
      <c r="K724" s="1198" t="s">
        <v>52</v>
      </c>
      <c r="L724" s="1198" t="s">
        <v>52</v>
      </c>
      <c r="M724" s="1198">
        <v>121</v>
      </c>
      <c r="N724" s="1198">
        <v>171</v>
      </c>
      <c r="O724" s="1224">
        <v>51</v>
      </c>
      <c r="P724" s="1198" t="s">
        <v>333</v>
      </c>
      <c r="Q724" s="1198">
        <v>10</v>
      </c>
      <c r="R724" s="1198">
        <v>5</v>
      </c>
      <c r="S724" s="1198">
        <v>2011</v>
      </c>
      <c r="T724" s="1198">
        <v>1</v>
      </c>
      <c r="U724" s="1198">
        <v>3</v>
      </c>
      <c r="V724" s="1198">
        <v>2012</v>
      </c>
      <c r="W724" s="1198"/>
    </row>
    <row r="725" spans="1:23" ht="23.25" customHeight="1">
      <c r="A725" s="1199">
        <v>8</v>
      </c>
      <c r="B725" s="1198">
        <v>3001</v>
      </c>
      <c r="C725" s="1198" t="s">
        <v>52</v>
      </c>
      <c r="D725" s="1198" t="s">
        <v>9000</v>
      </c>
      <c r="E725" s="1198" t="s">
        <v>2266</v>
      </c>
      <c r="F725" s="1200" t="s">
        <v>9009</v>
      </c>
      <c r="G725" s="1201" t="s">
        <v>52</v>
      </c>
      <c r="H725" s="1225">
        <v>2</v>
      </c>
      <c r="I725" s="1201">
        <v>2</v>
      </c>
      <c r="J725" s="1201" t="s">
        <v>9008</v>
      </c>
      <c r="K725" s="1201" t="s">
        <v>52</v>
      </c>
      <c r="L725" s="1201" t="s">
        <v>52</v>
      </c>
      <c r="M725" s="1201">
        <v>172</v>
      </c>
      <c r="N725" s="1201">
        <v>239</v>
      </c>
      <c r="O725" s="1224">
        <v>68</v>
      </c>
      <c r="P725" s="1201" t="s">
        <v>333</v>
      </c>
      <c r="Q725" s="1201">
        <v>10</v>
      </c>
      <c r="R725" s="1201">
        <v>5</v>
      </c>
      <c r="S725" s="1201">
        <v>2011</v>
      </c>
      <c r="T725" s="1201">
        <v>13</v>
      </c>
      <c r="U725" s="1201">
        <v>4</v>
      </c>
      <c r="V725" s="1201">
        <v>2012</v>
      </c>
      <c r="W725" s="1201"/>
    </row>
    <row r="726" spans="1:23" ht="23.25" customHeight="1">
      <c r="A726" s="1199">
        <v>9</v>
      </c>
      <c r="B726" s="1198">
        <v>3001</v>
      </c>
      <c r="C726" s="1198" t="s">
        <v>52</v>
      </c>
      <c r="D726" s="1198" t="s">
        <v>9000</v>
      </c>
      <c r="E726" s="1198" t="s">
        <v>2266</v>
      </c>
      <c r="F726" s="1197" t="s">
        <v>9010</v>
      </c>
      <c r="G726" s="1198" t="s">
        <v>52</v>
      </c>
      <c r="H726" s="1199">
        <v>2</v>
      </c>
      <c r="I726" s="1198">
        <v>3</v>
      </c>
      <c r="J726" s="1198" t="s">
        <v>9008</v>
      </c>
      <c r="K726" s="1198" t="s">
        <v>52</v>
      </c>
      <c r="L726" s="1198" t="s">
        <v>52</v>
      </c>
      <c r="M726" s="1198">
        <v>240</v>
      </c>
      <c r="N726" s="1198">
        <v>255</v>
      </c>
      <c r="O726" s="1224">
        <v>16</v>
      </c>
      <c r="P726" s="1198" t="s">
        <v>333</v>
      </c>
      <c r="Q726" s="1198">
        <v>10</v>
      </c>
      <c r="R726" s="1198">
        <v>5</v>
      </c>
      <c r="S726" s="1198">
        <v>2011</v>
      </c>
      <c r="T726" s="1198">
        <v>11</v>
      </c>
      <c r="U726" s="1198">
        <v>5</v>
      </c>
      <c r="V726" s="1198">
        <v>2011</v>
      </c>
      <c r="W726" s="1198"/>
    </row>
    <row r="727" spans="1:23" ht="23.25" customHeight="1">
      <c r="A727" s="1199">
        <v>10</v>
      </c>
      <c r="B727" s="1198">
        <v>3001</v>
      </c>
      <c r="C727" s="1198" t="s">
        <v>52</v>
      </c>
      <c r="D727" s="1198" t="s">
        <v>9000</v>
      </c>
      <c r="E727" s="1198" t="s">
        <v>2266</v>
      </c>
      <c r="F727" s="1197" t="s">
        <v>9011</v>
      </c>
      <c r="G727" s="1198" t="s">
        <v>52</v>
      </c>
      <c r="H727" s="1199">
        <v>2</v>
      </c>
      <c r="I727" s="1198">
        <v>4</v>
      </c>
      <c r="J727" s="1198" t="s">
        <v>9008</v>
      </c>
      <c r="K727" s="1198" t="s">
        <v>52</v>
      </c>
      <c r="L727" s="1198" t="s">
        <v>52</v>
      </c>
      <c r="M727" s="1198">
        <v>256</v>
      </c>
      <c r="N727" s="1198">
        <v>299</v>
      </c>
      <c r="O727" s="1224">
        <v>44</v>
      </c>
      <c r="P727" s="1198" t="s">
        <v>333</v>
      </c>
      <c r="Q727" s="1198">
        <v>10</v>
      </c>
      <c r="R727" s="1198">
        <v>5</v>
      </c>
      <c r="S727" s="1198">
        <v>2011</v>
      </c>
      <c r="T727" s="1198">
        <v>30</v>
      </c>
      <c r="U727" s="1198">
        <v>1</v>
      </c>
      <c r="V727" s="1198">
        <v>2012</v>
      </c>
      <c r="W727" s="1198"/>
    </row>
    <row r="728" spans="1:23" ht="23.25" customHeight="1">
      <c r="A728" s="1199">
        <v>11</v>
      </c>
      <c r="B728" s="1198">
        <v>3001</v>
      </c>
      <c r="C728" s="1198" t="s">
        <v>52</v>
      </c>
      <c r="D728" s="1198" t="s">
        <v>9000</v>
      </c>
      <c r="E728" s="1198" t="s">
        <v>2266</v>
      </c>
      <c r="F728" s="1197" t="s">
        <v>9012</v>
      </c>
      <c r="G728" s="1198" t="s">
        <v>52</v>
      </c>
      <c r="H728" s="1199">
        <v>2</v>
      </c>
      <c r="I728" s="1198">
        <v>5</v>
      </c>
      <c r="J728" s="1198" t="s">
        <v>9008</v>
      </c>
      <c r="K728" s="1198" t="s">
        <v>52</v>
      </c>
      <c r="L728" s="1198" t="s">
        <v>52</v>
      </c>
      <c r="M728" s="1198">
        <v>300</v>
      </c>
      <c r="N728" s="1198">
        <v>355</v>
      </c>
      <c r="O728" s="1224">
        <v>56</v>
      </c>
      <c r="P728" s="1198" t="s">
        <v>333</v>
      </c>
      <c r="Q728" s="1198">
        <v>10</v>
      </c>
      <c r="R728" s="1198">
        <v>5</v>
      </c>
      <c r="S728" s="1198">
        <v>2011</v>
      </c>
      <c r="T728" s="1198">
        <v>30</v>
      </c>
      <c r="U728" s="1198">
        <v>1</v>
      </c>
      <c r="V728" s="1198">
        <v>2012</v>
      </c>
      <c r="W728" s="1198"/>
    </row>
    <row r="729" spans="1:23" ht="23.25" customHeight="1">
      <c r="A729" s="1199">
        <v>12</v>
      </c>
      <c r="B729" s="1198">
        <v>3001</v>
      </c>
      <c r="C729" s="1198" t="s">
        <v>52</v>
      </c>
      <c r="D729" s="1198" t="s">
        <v>9000</v>
      </c>
      <c r="E729" s="1198" t="s">
        <v>2266</v>
      </c>
      <c r="F729" s="1197" t="s">
        <v>9013</v>
      </c>
      <c r="G729" s="1198" t="s">
        <v>52</v>
      </c>
      <c r="H729" s="1199">
        <v>2</v>
      </c>
      <c r="I729" s="1198">
        <v>6</v>
      </c>
      <c r="J729" s="1198" t="s">
        <v>9008</v>
      </c>
      <c r="K729" s="1198" t="s">
        <v>52</v>
      </c>
      <c r="L729" s="1198" t="s">
        <v>52</v>
      </c>
      <c r="M729" s="1198">
        <v>356</v>
      </c>
      <c r="N729" s="1198">
        <v>411</v>
      </c>
      <c r="O729" s="1224">
        <v>56</v>
      </c>
      <c r="P729" s="1198" t="s">
        <v>333</v>
      </c>
      <c r="Q729" s="1198">
        <v>10</v>
      </c>
      <c r="R729" s="1198">
        <v>5</v>
      </c>
      <c r="S729" s="1198">
        <v>2011</v>
      </c>
      <c r="T729" s="1198">
        <v>30</v>
      </c>
      <c r="U729" s="1198">
        <v>1</v>
      </c>
      <c r="V729" s="1198">
        <v>2012</v>
      </c>
      <c r="W729" s="1198"/>
    </row>
    <row r="730" spans="1:23" ht="23.25" customHeight="1">
      <c r="A730" s="1199">
        <v>13</v>
      </c>
      <c r="B730" s="1198">
        <v>3001</v>
      </c>
      <c r="C730" s="1198" t="s">
        <v>52</v>
      </c>
      <c r="D730" s="1198" t="s">
        <v>9000</v>
      </c>
      <c r="E730" s="1198" t="s">
        <v>2266</v>
      </c>
      <c r="F730" s="1197" t="s">
        <v>9014</v>
      </c>
      <c r="G730" s="1198" t="s">
        <v>52</v>
      </c>
      <c r="H730" s="1199">
        <v>2</v>
      </c>
      <c r="I730" s="1198">
        <v>7</v>
      </c>
      <c r="J730" s="1198" t="s">
        <v>9008</v>
      </c>
      <c r="K730" s="1198" t="s">
        <v>52</v>
      </c>
      <c r="L730" s="1198" t="s">
        <v>52</v>
      </c>
      <c r="M730" s="1198">
        <v>412</v>
      </c>
      <c r="N730" s="1198">
        <v>458</v>
      </c>
      <c r="O730" s="1224">
        <v>47</v>
      </c>
      <c r="P730" s="1198" t="s">
        <v>333</v>
      </c>
      <c r="Q730" s="1198">
        <v>10</v>
      </c>
      <c r="R730" s="1198">
        <v>5</v>
      </c>
      <c r="S730" s="1198">
        <v>2011</v>
      </c>
      <c r="T730" s="1198">
        <v>21</v>
      </c>
      <c r="U730" s="1198">
        <v>12</v>
      </c>
      <c r="V730" s="1198">
        <v>2012</v>
      </c>
      <c r="W730" s="1198"/>
    </row>
    <row r="731" spans="1:23" ht="23.25" customHeight="1">
      <c r="A731" s="1199">
        <v>14</v>
      </c>
      <c r="B731" s="1198">
        <v>3001</v>
      </c>
      <c r="C731" s="1198" t="s">
        <v>52</v>
      </c>
      <c r="D731" s="1198" t="s">
        <v>9000</v>
      </c>
      <c r="E731" s="1198" t="s">
        <v>2266</v>
      </c>
      <c r="F731" s="1197" t="s">
        <v>9015</v>
      </c>
      <c r="G731" s="1198" t="s">
        <v>52</v>
      </c>
      <c r="H731" s="1199">
        <v>2</v>
      </c>
      <c r="I731" s="1198">
        <v>8</v>
      </c>
      <c r="J731" s="1198" t="s">
        <v>9008</v>
      </c>
      <c r="K731" s="1198" t="s">
        <v>52</v>
      </c>
      <c r="L731" s="1198" t="s">
        <v>52</v>
      </c>
      <c r="M731" s="1198">
        <v>459</v>
      </c>
      <c r="N731" s="1198">
        <v>512</v>
      </c>
      <c r="O731" s="1224">
        <v>54</v>
      </c>
      <c r="P731" s="1198" t="s">
        <v>333</v>
      </c>
      <c r="Q731" s="1198">
        <v>10</v>
      </c>
      <c r="R731" s="1198">
        <v>5</v>
      </c>
      <c r="S731" s="1198">
        <v>2011</v>
      </c>
      <c r="T731" s="1198">
        <v>21</v>
      </c>
      <c r="U731" s="1198">
        <v>12</v>
      </c>
      <c r="V731" s="1198">
        <v>2012</v>
      </c>
      <c r="W731" s="1198"/>
    </row>
    <row r="732" spans="1:23" ht="23.25" customHeight="1">
      <c r="A732" s="1199">
        <v>15</v>
      </c>
      <c r="B732" s="1198">
        <v>3001</v>
      </c>
      <c r="C732" s="1198" t="s">
        <v>52</v>
      </c>
      <c r="D732" s="1198" t="s">
        <v>9000</v>
      </c>
      <c r="E732" s="1198" t="s">
        <v>2266</v>
      </c>
      <c r="F732" s="1197" t="s">
        <v>9016</v>
      </c>
      <c r="G732" s="1198" t="s">
        <v>52</v>
      </c>
      <c r="H732" s="1199">
        <v>2</v>
      </c>
      <c r="I732" s="1198">
        <v>9</v>
      </c>
      <c r="J732" s="1198" t="s">
        <v>9008</v>
      </c>
      <c r="K732" s="1198" t="s">
        <v>52</v>
      </c>
      <c r="L732" s="1198" t="s">
        <v>52</v>
      </c>
      <c r="M732" s="1198">
        <v>513</v>
      </c>
      <c r="N732" s="1198">
        <v>564</v>
      </c>
      <c r="O732" s="1224">
        <v>52</v>
      </c>
      <c r="P732" s="1198" t="s">
        <v>333</v>
      </c>
      <c r="Q732" s="1198">
        <v>10</v>
      </c>
      <c r="R732" s="1198">
        <v>5</v>
      </c>
      <c r="S732" s="1198">
        <v>2011</v>
      </c>
      <c r="T732" s="1198">
        <v>30</v>
      </c>
      <c r="U732" s="1198">
        <v>1</v>
      </c>
      <c r="V732" s="1198">
        <v>2012</v>
      </c>
      <c r="W732" s="1198"/>
    </row>
    <row r="733" spans="1:23" ht="23.25" customHeight="1">
      <c r="A733" s="1199">
        <v>16</v>
      </c>
      <c r="B733" s="1198">
        <v>3001</v>
      </c>
      <c r="C733" s="1198" t="s">
        <v>52</v>
      </c>
      <c r="D733" s="1198" t="s">
        <v>9000</v>
      </c>
      <c r="E733" s="1198" t="s">
        <v>2266</v>
      </c>
      <c r="F733" s="1197" t="s">
        <v>9017</v>
      </c>
      <c r="G733" s="1198" t="s">
        <v>52</v>
      </c>
      <c r="H733" s="1199">
        <v>2</v>
      </c>
      <c r="I733" s="1198">
        <v>10</v>
      </c>
      <c r="J733" s="1198" t="s">
        <v>9008</v>
      </c>
      <c r="K733" s="1198" t="s">
        <v>52</v>
      </c>
      <c r="L733" s="1198" t="s">
        <v>52</v>
      </c>
      <c r="M733" s="1198">
        <v>565</v>
      </c>
      <c r="N733" s="1198">
        <v>635</v>
      </c>
      <c r="O733" s="1224">
        <v>71</v>
      </c>
      <c r="P733" s="1198" t="s">
        <v>333</v>
      </c>
      <c r="Q733" s="1198">
        <v>10</v>
      </c>
      <c r="R733" s="1198">
        <v>5</v>
      </c>
      <c r="S733" s="1198">
        <v>2011</v>
      </c>
      <c r="T733" s="1198">
        <v>30</v>
      </c>
      <c r="U733" s="1198">
        <v>11</v>
      </c>
      <c r="V733" s="1198">
        <v>2011</v>
      </c>
      <c r="W733" s="1198"/>
    </row>
    <row r="734" spans="1:23" ht="23.25" customHeight="1">
      <c r="A734" s="1199">
        <v>17</v>
      </c>
      <c r="B734" s="1198">
        <v>3001</v>
      </c>
      <c r="C734" s="1198" t="s">
        <v>52</v>
      </c>
      <c r="D734" s="1198" t="s">
        <v>9000</v>
      </c>
      <c r="E734" s="1198" t="s">
        <v>2266</v>
      </c>
      <c r="F734" s="1197" t="s">
        <v>9018</v>
      </c>
      <c r="G734" s="1198" t="s">
        <v>52</v>
      </c>
      <c r="H734" s="1199">
        <v>3</v>
      </c>
      <c r="I734" s="1198">
        <v>1</v>
      </c>
      <c r="J734" s="1198" t="s">
        <v>9008</v>
      </c>
      <c r="K734" s="1198" t="s">
        <v>52</v>
      </c>
      <c r="L734" s="1198" t="s">
        <v>52</v>
      </c>
      <c r="M734" s="1198">
        <v>636</v>
      </c>
      <c r="N734" s="1198">
        <v>699</v>
      </c>
      <c r="O734" s="1224">
        <v>64</v>
      </c>
      <c r="P734" s="1198" t="s">
        <v>333</v>
      </c>
      <c r="Q734" s="1198">
        <v>15</v>
      </c>
      <c r="R734" s="1198">
        <v>6</v>
      </c>
      <c r="S734" s="1198">
        <v>2011</v>
      </c>
      <c r="T734" s="1198">
        <v>1</v>
      </c>
      <c r="U734" s="1198">
        <v>3</v>
      </c>
      <c r="V734" s="1198">
        <v>2012</v>
      </c>
      <c r="W734" s="1198"/>
    </row>
    <row r="735" spans="1:23" ht="23.25" customHeight="1">
      <c r="A735" s="1199">
        <v>18</v>
      </c>
      <c r="B735" s="1198">
        <v>3001</v>
      </c>
      <c r="C735" s="1198" t="s">
        <v>52</v>
      </c>
      <c r="D735" s="1198" t="s">
        <v>9000</v>
      </c>
      <c r="E735" s="1198" t="s">
        <v>2266</v>
      </c>
      <c r="F735" s="1197" t="s">
        <v>9019</v>
      </c>
      <c r="G735" s="1198" t="s">
        <v>52</v>
      </c>
      <c r="H735" s="1199">
        <v>3</v>
      </c>
      <c r="I735" s="1198">
        <v>2</v>
      </c>
      <c r="J735" s="1198" t="s">
        <v>9008</v>
      </c>
      <c r="K735" s="1198" t="s">
        <v>52</v>
      </c>
      <c r="L735" s="1198" t="s">
        <v>52</v>
      </c>
      <c r="M735" s="1198">
        <v>700</v>
      </c>
      <c r="N735" s="1198">
        <v>701</v>
      </c>
      <c r="O735" s="1224">
        <v>2</v>
      </c>
      <c r="P735" s="1198" t="s">
        <v>333</v>
      </c>
      <c r="Q735" s="1198">
        <v>30</v>
      </c>
      <c r="R735" s="1198">
        <v>7</v>
      </c>
      <c r="S735" s="1198">
        <v>2011</v>
      </c>
      <c r="T735" s="1198">
        <v>30</v>
      </c>
      <c r="U735" s="1198">
        <v>7</v>
      </c>
      <c r="V735" s="1198">
        <v>2011</v>
      </c>
      <c r="W735" s="1198" t="s">
        <v>9020</v>
      </c>
    </row>
    <row r="736" spans="1:23" ht="23.25" customHeight="1">
      <c r="A736" s="1199">
        <v>19</v>
      </c>
      <c r="B736" s="1198">
        <v>3001</v>
      </c>
      <c r="C736" s="1198" t="s">
        <v>52</v>
      </c>
      <c r="D736" s="1198" t="s">
        <v>9000</v>
      </c>
      <c r="E736" s="1198" t="s">
        <v>2266</v>
      </c>
      <c r="F736" s="1197" t="s">
        <v>9021</v>
      </c>
      <c r="G736" s="1198" t="s">
        <v>52</v>
      </c>
      <c r="H736" s="1199">
        <v>3</v>
      </c>
      <c r="I736" s="1198">
        <v>3</v>
      </c>
      <c r="J736" s="1198" t="s">
        <v>9008</v>
      </c>
      <c r="K736" s="1198" t="s">
        <v>52</v>
      </c>
      <c r="L736" s="1198" t="s">
        <v>52</v>
      </c>
      <c r="M736" s="1198">
        <v>702</v>
      </c>
      <c r="N736" s="1198">
        <v>767</v>
      </c>
      <c r="O736" s="1224">
        <v>66</v>
      </c>
      <c r="P736" s="1198" t="s">
        <v>333</v>
      </c>
      <c r="Q736" s="1198">
        <v>20</v>
      </c>
      <c r="R736" s="1198">
        <v>6</v>
      </c>
      <c r="S736" s="1198">
        <v>2011</v>
      </c>
      <c r="T736" s="1198">
        <v>22</v>
      </c>
      <c r="U736" s="1198">
        <v>2</v>
      </c>
      <c r="V736" s="1198">
        <v>2012</v>
      </c>
      <c r="W736" s="1198"/>
    </row>
    <row r="737" spans="1:23" ht="23.25" customHeight="1">
      <c r="A737" s="1199">
        <v>20</v>
      </c>
      <c r="B737" s="1198">
        <v>3001</v>
      </c>
      <c r="C737" s="1198" t="s">
        <v>52</v>
      </c>
      <c r="D737" s="1198" t="s">
        <v>9000</v>
      </c>
      <c r="E737" s="1198" t="s">
        <v>2266</v>
      </c>
      <c r="F737" s="1197" t="s">
        <v>9022</v>
      </c>
      <c r="G737" s="1198" t="s">
        <v>52</v>
      </c>
      <c r="H737" s="1199">
        <v>3</v>
      </c>
      <c r="I737" s="1198">
        <v>4</v>
      </c>
      <c r="J737" s="1198" t="s">
        <v>9008</v>
      </c>
      <c r="K737" s="1198" t="s">
        <v>52</v>
      </c>
      <c r="L737" s="1198" t="s">
        <v>52</v>
      </c>
      <c r="M737" s="1198">
        <v>768</v>
      </c>
      <c r="N737" s="1198">
        <v>832</v>
      </c>
      <c r="O737" s="1224">
        <v>65</v>
      </c>
      <c r="P737" s="1198" t="s">
        <v>333</v>
      </c>
      <c r="Q737" s="1198">
        <v>20</v>
      </c>
      <c r="R737" s="1198">
        <v>6</v>
      </c>
      <c r="S737" s="1198">
        <v>2011</v>
      </c>
      <c r="T737" s="1198">
        <v>22</v>
      </c>
      <c r="U737" s="1198">
        <v>2</v>
      </c>
      <c r="V737" s="1198">
        <v>2012</v>
      </c>
      <c r="W737" s="1198"/>
    </row>
    <row r="738" spans="1:23" ht="23.25" customHeight="1">
      <c r="A738" s="1199">
        <v>21</v>
      </c>
      <c r="B738" s="1198">
        <v>3001</v>
      </c>
      <c r="C738" s="1198" t="s">
        <v>52</v>
      </c>
      <c r="D738" s="1198" t="s">
        <v>9000</v>
      </c>
      <c r="E738" s="1198" t="s">
        <v>2266</v>
      </c>
      <c r="F738" s="1197" t="s">
        <v>9023</v>
      </c>
      <c r="G738" s="1198" t="s">
        <v>52</v>
      </c>
      <c r="H738" s="1199">
        <v>3</v>
      </c>
      <c r="I738" s="1198">
        <v>5</v>
      </c>
      <c r="J738" s="1198" t="s">
        <v>9008</v>
      </c>
      <c r="K738" s="1198" t="s">
        <v>52</v>
      </c>
      <c r="L738" s="1198" t="s">
        <v>52</v>
      </c>
      <c r="M738" s="1198">
        <v>833</v>
      </c>
      <c r="N738" s="1198">
        <v>870</v>
      </c>
      <c r="O738" s="1224">
        <v>38</v>
      </c>
      <c r="P738" s="1198" t="s">
        <v>333</v>
      </c>
      <c r="Q738" s="1198">
        <v>20</v>
      </c>
      <c r="R738" s="1198">
        <v>6</v>
      </c>
      <c r="S738" s="1198">
        <v>2011</v>
      </c>
      <c r="T738" s="1198">
        <v>3</v>
      </c>
      <c r="U738" s="1198">
        <v>1</v>
      </c>
      <c r="V738" s="1198">
        <v>2012</v>
      </c>
      <c r="W738" s="1198"/>
    </row>
    <row r="739" spans="1:23" ht="23.25" customHeight="1">
      <c r="A739" s="1199">
        <v>22</v>
      </c>
      <c r="B739" s="1198">
        <v>3001</v>
      </c>
      <c r="C739" s="1198" t="s">
        <v>52</v>
      </c>
      <c r="D739" s="1198" t="s">
        <v>9000</v>
      </c>
      <c r="E739" s="1198" t="s">
        <v>2266</v>
      </c>
      <c r="F739" s="1197" t="s">
        <v>9024</v>
      </c>
      <c r="G739" s="1198" t="s">
        <v>52</v>
      </c>
      <c r="H739" s="1199">
        <v>3</v>
      </c>
      <c r="I739" s="1198">
        <v>6</v>
      </c>
      <c r="J739" s="1198" t="s">
        <v>9008</v>
      </c>
      <c r="K739" s="1198" t="s">
        <v>52</v>
      </c>
      <c r="L739" s="1198" t="s">
        <v>52</v>
      </c>
      <c r="M739" s="1198">
        <v>871</v>
      </c>
      <c r="N739" s="1198">
        <v>955</v>
      </c>
      <c r="O739" s="1224">
        <v>85</v>
      </c>
      <c r="P739" s="1198" t="s">
        <v>333</v>
      </c>
      <c r="Q739" s="1198">
        <v>22</v>
      </c>
      <c r="R739" s="1198">
        <v>6</v>
      </c>
      <c r="S739" s="1198">
        <v>2011</v>
      </c>
      <c r="T739" s="1198">
        <v>8</v>
      </c>
      <c r="U739" s="1198">
        <v>5</v>
      </c>
      <c r="V739" s="1198">
        <v>2012</v>
      </c>
      <c r="W739" s="1198"/>
    </row>
    <row r="740" spans="1:23" ht="23.25" customHeight="1">
      <c r="A740" s="1199">
        <v>23</v>
      </c>
      <c r="B740" s="1198">
        <v>3001</v>
      </c>
      <c r="C740" s="1198" t="s">
        <v>52</v>
      </c>
      <c r="D740" s="1198" t="s">
        <v>9000</v>
      </c>
      <c r="E740" s="1198" t="s">
        <v>2266</v>
      </c>
      <c r="F740" s="1197" t="s">
        <v>9025</v>
      </c>
      <c r="G740" s="1198" t="s">
        <v>52</v>
      </c>
      <c r="H740" s="1199">
        <v>3</v>
      </c>
      <c r="I740" s="1198">
        <v>7</v>
      </c>
      <c r="J740" s="1198" t="s">
        <v>9008</v>
      </c>
      <c r="K740" s="1198" t="s">
        <v>52</v>
      </c>
      <c r="L740" s="1198" t="s">
        <v>52</v>
      </c>
      <c r="M740" s="1198">
        <v>956</v>
      </c>
      <c r="N740" s="1198">
        <v>987</v>
      </c>
      <c r="O740" s="1224">
        <v>32</v>
      </c>
      <c r="P740" s="1198" t="s">
        <v>333</v>
      </c>
      <c r="Q740" s="1198">
        <v>24</v>
      </c>
      <c r="R740" s="1198">
        <v>6</v>
      </c>
      <c r="S740" s="1198">
        <v>2011</v>
      </c>
      <c r="T740" s="1198">
        <v>27</v>
      </c>
      <c r="U740" s="1198">
        <v>12</v>
      </c>
      <c r="V740" s="1198">
        <v>2011</v>
      </c>
      <c r="W740" s="1198"/>
    </row>
    <row r="741" spans="1:23" ht="23.25" customHeight="1">
      <c r="A741" s="1199">
        <v>24</v>
      </c>
      <c r="B741" s="1198">
        <v>3001</v>
      </c>
      <c r="C741" s="1198" t="s">
        <v>52</v>
      </c>
      <c r="D741" s="1198" t="s">
        <v>9000</v>
      </c>
      <c r="E741" s="1198" t="s">
        <v>2266</v>
      </c>
      <c r="F741" s="1197" t="s">
        <v>9026</v>
      </c>
      <c r="G741" s="1198" t="s">
        <v>52</v>
      </c>
      <c r="H741" s="1199">
        <v>3</v>
      </c>
      <c r="I741" s="1198">
        <v>8</v>
      </c>
      <c r="J741" s="1198" t="s">
        <v>9008</v>
      </c>
      <c r="K741" s="1198" t="s">
        <v>52</v>
      </c>
      <c r="L741" s="1198" t="s">
        <v>52</v>
      </c>
      <c r="M741" s="1198">
        <v>988</v>
      </c>
      <c r="N741" s="1198">
        <v>1033</v>
      </c>
      <c r="O741" s="1224">
        <v>46</v>
      </c>
      <c r="P741" s="1198" t="s">
        <v>333</v>
      </c>
      <c r="Q741" s="1198">
        <v>28</v>
      </c>
      <c r="R741" s="1198">
        <v>6</v>
      </c>
      <c r="S741" s="1198">
        <v>2011</v>
      </c>
      <c r="T741" s="1198">
        <v>29</v>
      </c>
      <c r="U741" s="1198">
        <v>2</v>
      </c>
      <c r="V741" s="1198">
        <v>2012</v>
      </c>
      <c r="W741" s="1198"/>
    </row>
    <row r="742" spans="1:23" ht="23.25" customHeight="1">
      <c r="A742" s="1199">
        <v>25</v>
      </c>
      <c r="B742" s="1198">
        <v>3001</v>
      </c>
      <c r="C742" s="1198" t="s">
        <v>52</v>
      </c>
      <c r="D742" s="1198" t="s">
        <v>9000</v>
      </c>
      <c r="E742" s="1198" t="s">
        <v>2266</v>
      </c>
      <c r="F742" s="1197" t="s">
        <v>9027</v>
      </c>
      <c r="G742" s="1198" t="s">
        <v>52</v>
      </c>
      <c r="H742" s="1199">
        <v>3</v>
      </c>
      <c r="I742" s="1198">
        <v>9</v>
      </c>
      <c r="J742" s="1198" t="s">
        <v>7877</v>
      </c>
      <c r="K742" s="1198" t="s">
        <v>52</v>
      </c>
      <c r="L742" s="1198" t="s">
        <v>52</v>
      </c>
      <c r="M742" s="1198">
        <v>1034</v>
      </c>
      <c r="N742" s="1198">
        <v>1076</v>
      </c>
      <c r="O742" s="1224">
        <v>43</v>
      </c>
      <c r="P742" s="1198" t="s">
        <v>333</v>
      </c>
      <c r="Q742" s="1198">
        <v>6</v>
      </c>
      <c r="R742" s="1198">
        <v>1</v>
      </c>
      <c r="S742" s="1198">
        <v>2011</v>
      </c>
      <c r="T742" s="1198">
        <v>9</v>
      </c>
      <c r="U742" s="1198">
        <v>12</v>
      </c>
      <c r="V742" s="1198">
        <v>2011</v>
      </c>
      <c r="W742" s="1198"/>
    </row>
    <row r="743" spans="1:23" ht="23.25" customHeight="1">
      <c r="A743" s="1199">
        <v>26</v>
      </c>
      <c r="B743" s="1198">
        <v>3001</v>
      </c>
      <c r="C743" s="1198" t="s">
        <v>52</v>
      </c>
      <c r="D743" s="1198" t="s">
        <v>9000</v>
      </c>
      <c r="E743" s="1198" t="s">
        <v>2266</v>
      </c>
      <c r="F743" s="1197" t="s">
        <v>9028</v>
      </c>
      <c r="G743" s="1198"/>
      <c r="H743" s="1199">
        <v>4</v>
      </c>
      <c r="I743" s="1198">
        <v>1</v>
      </c>
      <c r="J743" s="1198"/>
      <c r="K743" s="1198" t="s">
        <v>52</v>
      </c>
      <c r="L743" s="1198" t="s">
        <v>52</v>
      </c>
      <c r="M743" s="1198">
        <v>1077</v>
      </c>
      <c r="N743" s="1198">
        <v>1120</v>
      </c>
      <c r="O743" s="1224">
        <v>44</v>
      </c>
      <c r="P743" s="1198" t="s">
        <v>333</v>
      </c>
      <c r="Q743" s="1198">
        <v>5</v>
      </c>
      <c r="R743" s="1198">
        <v>4</v>
      </c>
      <c r="S743" s="1198">
        <v>2012</v>
      </c>
      <c r="T743" s="1198">
        <v>30</v>
      </c>
      <c r="U743" s="1198">
        <v>10</v>
      </c>
      <c r="V743" s="1198">
        <v>2012</v>
      </c>
      <c r="W743" s="1198"/>
    </row>
    <row r="744" spans="1:23" ht="23.25" customHeight="1">
      <c r="A744" s="1199">
        <v>27</v>
      </c>
      <c r="B744" s="1198">
        <v>3001</v>
      </c>
      <c r="C744" s="1198" t="s">
        <v>52</v>
      </c>
      <c r="D744" s="1198" t="s">
        <v>9000</v>
      </c>
      <c r="E744" s="1198" t="s">
        <v>2266</v>
      </c>
      <c r="F744" s="1197" t="s">
        <v>9029</v>
      </c>
      <c r="G744" s="1198" t="s">
        <v>52</v>
      </c>
      <c r="H744" s="1199">
        <v>4</v>
      </c>
      <c r="I744" s="1198">
        <v>2</v>
      </c>
      <c r="J744" s="1198" t="s">
        <v>9008</v>
      </c>
      <c r="K744" s="1198" t="s">
        <v>52</v>
      </c>
      <c r="L744" s="1198" t="s">
        <v>52</v>
      </c>
      <c r="M744" s="1198">
        <v>1121</v>
      </c>
      <c r="N744" s="1198">
        <v>1130</v>
      </c>
      <c r="O744" s="1224">
        <v>10</v>
      </c>
      <c r="P744" s="1198" t="s">
        <v>333</v>
      </c>
      <c r="Q744" s="1198">
        <v>10</v>
      </c>
      <c r="R744" s="1198">
        <v>2</v>
      </c>
      <c r="S744" s="1198">
        <v>2012</v>
      </c>
      <c r="T744" s="1198">
        <v>16</v>
      </c>
      <c r="U744" s="1198">
        <v>4</v>
      </c>
      <c r="V744" s="1198">
        <v>2012</v>
      </c>
      <c r="W744" s="1198"/>
    </row>
    <row r="745" spans="1:23" ht="23.25" customHeight="1">
      <c r="A745" s="1199">
        <v>28</v>
      </c>
      <c r="B745" s="1198">
        <v>3001</v>
      </c>
      <c r="C745" s="1198" t="s">
        <v>52</v>
      </c>
      <c r="D745" s="1198" t="s">
        <v>9000</v>
      </c>
      <c r="E745" s="1198" t="s">
        <v>2266</v>
      </c>
      <c r="F745" s="1197" t="s">
        <v>9030</v>
      </c>
      <c r="G745" s="1198" t="s">
        <v>52</v>
      </c>
      <c r="H745" s="1199">
        <v>4</v>
      </c>
      <c r="I745" s="1198">
        <v>3</v>
      </c>
      <c r="J745" s="1198" t="s">
        <v>9008</v>
      </c>
      <c r="K745" s="1198" t="s">
        <v>52</v>
      </c>
      <c r="L745" s="1198" t="s">
        <v>52</v>
      </c>
      <c r="M745" s="1198">
        <v>1131</v>
      </c>
      <c r="N745" s="1198">
        <v>1148</v>
      </c>
      <c r="O745" s="1224">
        <v>18</v>
      </c>
      <c r="P745" s="1198" t="s">
        <v>333</v>
      </c>
      <c r="Q745" s="1198">
        <v>10</v>
      </c>
      <c r="R745" s="1198">
        <v>2</v>
      </c>
      <c r="S745" s="1198">
        <v>2012</v>
      </c>
      <c r="T745" s="1198">
        <v>16</v>
      </c>
      <c r="U745" s="1198">
        <v>4</v>
      </c>
      <c r="V745" s="1198">
        <v>2012</v>
      </c>
      <c r="W745" s="1198"/>
    </row>
    <row r="746" spans="1:23" ht="23.25" customHeight="1">
      <c r="A746" s="1199">
        <v>29</v>
      </c>
      <c r="B746" s="1198">
        <v>3001</v>
      </c>
      <c r="C746" s="1198" t="s">
        <v>52</v>
      </c>
      <c r="D746" s="1198" t="s">
        <v>9000</v>
      </c>
      <c r="E746" s="1198" t="s">
        <v>2266</v>
      </c>
      <c r="F746" s="1197" t="s">
        <v>9031</v>
      </c>
      <c r="G746" s="1198" t="s">
        <v>52</v>
      </c>
      <c r="H746" s="1199">
        <v>4</v>
      </c>
      <c r="I746" s="1198">
        <v>4</v>
      </c>
      <c r="J746" s="1198" t="s">
        <v>9008</v>
      </c>
      <c r="K746" s="1198" t="s">
        <v>52</v>
      </c>
      <c r="L746" s="1198" t="s">
        <v>52</v>
      </c>
      <c r="M746" s="1198">
        <v>1149</v>
      </c>
      <c r="N746" s="1198">
        <v>1176</v>
      </c>
      <c r="O746" s="1224">
        <v>28</v>
      </c>
      <c r="P746" s="1198" t="s">
        <v>333</v>
      </c>
      <c r="Q746" s="1198">
        <v>14</v>
      </c>
      <c r="R746" s="1198">
        <v>2</v>
      </c>
      <c r="S746" s="1198">
        <v>2012</v>
      </c>
      <c r="T746" s="1198">
        <v>21</v>
      </c>
      <c r="U746" s="1198">
        <v>5</v>
      </c>
      <c r="V746" s="1198">
        <v>2013</v>
      </c>
      <c r="W746" s="1198"/>
    </row>
    <row r="747" spans="1:23" ht="23.25" customHeight="1">
      <c r="A747" s="1199">
        <v>30</v>
      </c>
      <c r="B747" s="1198">
        <v>3001</v>
      </c>
      <c r="C747" s="1198" t="s">
        <v>52</v>
      </c>
      <c r="D747" s="1198" t="s">
        <v>9000</v>
      </c>
      <c r="E747" s="1198" t="s">
        <v>2266</v>
      </c>
      <c r="F747" s="1197" t="s">
        <v>9032</v>
      </c>
      <c r="G747" s="1198" t="s">
        <v>52</v>
      </c>
      <c r="H747" s="1199">
        <v>4</v>
      </c>
      <c r="I747" s="1198">
        <v>5</v>
      </c>
      <c r="J747" s="1198" t="s">
        <v>9008</v>
      </c>
      <c r="K747" s="1198" t="s">
        <v>52</v>
      </c>
      <c r="L747" s="1198" t="s">
        <v>52</v>
      </c>
      <c r="M747" s="1198">
        <v>1177</v>
      </c>
      <c r="N747" s="1198">
        <v>1213</v>
      </c>
      <c r="O747" s="1224">
        <v>37</v>
      </c>
      <c r="P747" s="1198" t="s">
        <v>333</v>
      </c>
      <c r="Q747" s="1198">
        <v>20</v>
      </c>
      <c r="R747" s="1198">
        <v>2</v>
      </c>
      <c r="S747" s="1198">
        <v>2012</v>
      </c>
      <c r="T747" s="1198">
        <v>22</v>
      </c>
      <c r="U747" s="1198">
        <v>5</v>
      </c>
      <c r="V747" s="1198">
        <v>2012</v>
      </c>
      <c r="W747" s="1198"/>
    </row>
    <row r="748" spans="1:23" ht="23.25" customHeight="1">
      <c r="A748" s="1199">
        <v>31</v>
      </c>
      <c r="B748" s="1198">
        <v>3001</v>
      </c>
      <c r="C748" s="1198" t="s">
        <v>52</v>
      </c>
      <c r="D748" s="1198" t="s">
        <v>9000</v>
      </c>
      <c r="E748" s="1198" t="s">
        <v>2266</v>
      </c>
      <c r="F748" s="1197" t="s">
        <v>9033</v>
      </c>
      <c r="G748" s="1198" t="s">
        <v>52</v>
      </c>
      <c r="H748" s="1199">
        <v>4</v>
      </c>
      <c r="I748" s="1198">
        <v>6</v>
      </c>
      <c r="J748" s="1198" t="s">
        <v>9008</v>
      </c>
      <c r="K748" s="1198" t="s">
        <v>52</v>
      </c>
      <c r="L748" s="1198" t="s">
        <v>52</v>
      </c>
      <c r="M748" s="1198">
        <v>1214</v>
      </c>
      <c r="N748" s="1198">
        <v>1223</v>
      </c>
      <c r="O748" s="1224">
        <v>10</v>
      </c>
      <c r="P748" s="1198" t="s">
        <v>333</v>
      </c>
      <c r="Q748" s="1198">
        <v>22</v>
      </c>
      <c r="R748" s="1198">
        <v>2</v>
      </c>
      <c r="S748" s="1198">
        <v>2012</v>
      </c>
      <c r="T748" s="1198">
        <v>16</v>
      </c>
      <c r="U748" s="1198">
        <v>4</v>
      </c>
      <c r="V748" s="1198">
        <v>2012</v>
      </c>
      <c r="W748" s="1198"/>
    </row>
    <row r="749" spans="1:23" ht="23.25" customHeight="1">
      <c r="A749" s="1199">
        <v>32</v>
      </c>
      <c r="B749" s="1198">
        <v>3001</v>
      </c>
      <c r="C749" s="1198" t="s">
        <v>52</v>
      </c>
      <c r="D749" s="1198" t="s">
        <v>9000</v>
      </c>
      <c r="E749" s="1198" t="s">
        <v>2266</v>
      </c>
      <c r="F749" s="1197" t="s">
        <v>9034</v>
      </c>
      <c r="G749" s="1198" t="s">
        <v>52</v>
      </c>
      <c r="H749" s="1199">
        <v>4</v>
      </c>
      <c r="I749" s="1198">
        <v>7</v>
      </c>
      <c r="J749" s="1198" t="s">
        <v>9008</v>
      </c>
      <c r="K749" s="1198" t="s">
        <v>52</v>
      </c>
      <c r="L749" s="1198" t="s">
        <v>52</v>
      </c>
      <c r="M749" s="1198">
        <v>1224</v>
      </c>
      <c r="N749" s="1198">
        <v>1231</v>
      </c>
      <c r="O749" s="1224">
        <v>8</v>
      </c>
      <c r="P749" s="1198" t="s">
        <v>333</v>
      </c>
      <c r="Q749" s="1198">
        <v>23</v>
      </c>
      <c r="R749" s="1198">
        <v>2</v>
      </c>
      <c r="S749" s="1198">
        <v>2012</v>
      </c>
      <c r="T749" s="1198">
        <v>12</v>
      </c>
      <c r="U749" s="1198">
        <v>3</v>
      </c>
      <c r="V749" s="1198">
        <v>2012</v>
      </c>
      <c r="W749" s="1198"/>
    </row>
    <row r="750" spans="1:23" ht="23.25" customHeight="1">
      <c r="A750" s="1199">
        <v>33</v>
      </c>
      <c r="B750" s="1198">
        <v>3001</v>
      </c>
      <c r="C750" s="1198" t="s">
        <v>52</v>
      </c>
      <c r="D750" s="1198" t="s">
        <v>9000</v>
      </c>
      <c r="E750" s="1198" t="s">
        <v>2266</v>
      </c>
      <c r="F750" s="1197" t="s">
        <v>9035</v>
      </c>
      <c r="G750" s="1198" t="s">
        <v>52</v>
      </c>
      <c r="H750" s="1199">
        <v>4</v>
      </c>
      <c r="I750" s="1198">
        <v>8</v>
      </c>
      <c r="J750" s="1198" t="s">
        <v>9008</v>
      </c>
      <c r="K750" s="1198" t="s">
        <v>52</v>
      </c>
      <c r="L750" s="1198" t="s">
        <v>52</v>
      </c>
      <c r="M750" s="1198">
        <v>1232</v>
      </c>
      <c r="N750" s="1198">
        <v>1256</v>
      </c>
      <c r="O750" s="1224">
        <v>25</v>
      </c>
      <c r="P750" s="1198" t="s">
        <v>333</v>
      </c>
      <c r="Q750" s="1198">
        <v>29</v>
      </c>
      <c r="R750" s="1198">
        <v>2</v>
      </c>
      <c r="S750" s="1198">
        <v>2012</v>
      </c>
      <c r="T750" s="1198">
        <v>8</v>
      </c>
      <c r="U750" s="1198">
        <v>5</v>
      </c>
      <c r="V750" s="1198">
        <v>2012</v>
      </c>
      <c r="W750" s="1198" t="s">
        <v>9020</v>
      </c>
    </row>
    <row r="751" spans="1:23" ht="23.25" customHeight="1">
      <c r="A751" s="1199">
        <v>34</v>
      </c>
      <c r="B751" s="1198">
        <v>3001</v>
      </c>
      <c r="C751" s="1198" t="s">
        <v>52</v>
      </c>
      <c r="D751" s="1198" t="s">
        <v>9000</v>
      </c>
      <c r="E751" s="1198" t="s">
        <v>2266</v>
      </c>
      <c r="F751" s="1197" t="s">
        <v>9036</v>
      </c>
      <c r="G751" s="1198" t="s">
        <v>52</v>
      </c>
      <c r="H751" s="1199">
        <v>4</v>
      </c>
      <c r="I751" s="1198">
        <v>9</v>
      </c>
      <c r="J751" s="1198" t="s">
        <v>9008</v>
      </c>
      <c r="K751" s="1198" t="s">
        <v>52</v>
      </c>
      <c r="L751" s="1198" t="s">
        <v>52</v>
      </c>
      <c r="M751" s="1198">
        <v>1257</v>
      </c>
      <c r="N751" s="1198">
        <v>1260</v>
      </c>
      <c r="O751" s="1224">
        <v>4</v>
      </c>
      <c r="P751" s="1198" t="s">
        <v>333</v>
      </c>
      <c r="Q751" s="1198">
        <v>1</v>
      </c>
      <c r="R751" s="1198">
        <v>3</v>
      </c>
      <c r="S751" s="1198">
        <v>2012</v>
      </c>
      <c r="T751" s="1198">
        <v>13</v>
      </c>
      <c r="U751" s="1198">
        <v>4</v>
      </c>
      <c r="V751" s="1198">
        <v>2012</v>
      </c>
      <c r="W751" s="1198" t="s">
        <v>9020</v>
      </c>
    </row>
    <row r="752" spans="1:23" ht="23.25" customHeight="1">
      <c r="A752" s="1199">
        <v>35</v>
      </c>
      <c r="B752" s="1198">
        <v>3001</v>
      </c>
      <c r="C752" s="1198" t="s">
        <v>52</v>
      </c>
      <c r="D752" s="1198" t="s">
        <v>9000</v>
      </c>
      <c r="E752" s="1198" t="s">
        <v>2266</v>
      </c>
      <c r="F752" s="1197" t="s">
        <v>9037</v>
      </c>
      <c r="G752" s="1198" t="s">
        <v>52</v>
      </c>
      <c r="H752" s="1199">
        <v>4</v>
      </c>
      <c r="I752" s="1198">
        <v>10</v>
      </c>
      <c r="J752" s="1198" t="s">
        <v>9008</v>
      </c>
      <c r="K752" s="1198" t="s">
        <v>52</v>
      </c>
      <c r="L752" s="1198" t="s">
        <v>52</v>
      </c>
      <c r="M752" s="1198">
        <v>1261</v>
      </c>
      <c r="N752" s="1198">
        <v>1303</v>
      </c>
      <c r="O752" s="1224">
        <v>43</v>
      </c>
      <c r="P752" s="1198" t="s">
        <v>333</v>
      </c>
      <c r="Q752" s="1198">
        <v>20</v>
      </c>
      <c r="R752" s="1198">
        <v>4</v>
      </c>
      <c r="S752" s="1198">
        <v>2012</v>
      </c>
      <c r="T752" s="1198">
        <v>17</v>
      </c>
      <c r="U752" s="1198">
        <v>6</v>
      </c>
      <c r="V752" s="1198">
        <v>2013</v>
      </c>
      <c r="W752" s="1198" t="s">
        <v>9020</v>
      </c>
    </row>
    <row r="753" spans="1:23" ht="23.25" customHeight="1">
      <c r="A753" s="1199">
        <v>36</v>
      </c>
      <c r="B753" s="1198">
        <v>3001</v>
      </c>
      <c r="C753" s="1198" t="s">
        <v>52</v>
      </c>
      <c r="D753" s="1198" t="s">
        <v>9000</v>
      </c>
      <c r="E753" s="1198" t="s">
        <v>2266</v>
      </c>
      <c r="F753" s="1197" t="s">
        <v>9038</v>
      </c>
      <c r="G753" s="1198" t="s">
        <v>52</v>
      </c>
      <c r="H753" s="1199">
        <v>4</v>
      </c>
      <c r="I753" s="1198">
        <v>11</v>
      </c>
      <c r="J753" s="1198" t="s">
        <v>9008</v>
      </c>
      <c r="K753" s="1198" t="s">
        <v>52</v>
      </c>
      <c r="L753" s="1198" t="s">
        <v>52</v>
      </c>
      <c r="M753" s="1198">
        <v>1304</v>
      </c>
      <c r="N753" s="1198">
        <v>1316</v>
      </c>
      <c r="O753" s="1224">
        <v>13</v>
      </c>
      <c r="P753" s="1198" t="s">
        <v>333</v>
      </c>
      <c r="Q753" s="1198">
        <v>16</v>
      </c>
      <c r="R753" s="1198">
        <v>5</v>
      </c>
      <c r="S753" s="1198">
        <v>2012</v>
      </c>
      <c r="T753" s="1198">
        <v>19</v>
      </c>
      <c r="U753" s="1198">
        <v>11</v>
      </c>
      <c r="V753" s="1198">
        <v>2012</v>
      </c>
      <c r="W753" s="1198"/>
    </row>
    <row r="754" spans="1:23" ht="23.25" customHeight="1">
      <c r="A754" s="1199">
        <v>37</v>
      </c>
      <c r="B754" s="1198">
        <v>3001</v>
      </c>
      <c r="C754" s="1198" t="s">
        <v>52</v>
      </c>
      <c r="D754" s="1198" t="s">
        <v>9000</v>
      </c>
      <c r="E754" s="1198" t="s">
        <v>2266</v>
      </c>
      <c r="F754" s="1197" t="s">
        <v>9039</v>
      </c>
      <c r="G754" s="1198" t="s">
        <v>52</v>
      </c>
      <c r="H754" s="1199">
        <v>4</v>
      </c>
      <c r="I754" s="1198">
        <v>12</v>
      </c>
      <c r="J754" s="1198" t="s">
        <v>9008</v>
      </c>
      <c r="K754" s="1198" t="s">
        <v>52</v>
      </c>
      <c r="L754" s="1198" t="s">
        <v>52</v>
      </c>
      <c r="M754" s="1198">
        <v>1317</v>
      </c>
      <c r="N754" s="1198">
        <v>1333</v>
      </c>
      <c r="O754" s="1224">
        <v>17</v>
      </c>
      <c r="P754" s="1198" t="s">
        <v>333</v>
      </c>
      <c r="Q754" s="1198">
        <v>17</v>
      </c>
      <c r="R754" s="1198">
        <v>5</v>
      </c>
      <c r="S754" s="1198">
        <v>2012</v>
      </c>
      <c r="T754" s="1198">
        <v>1</v>
      </c>
      <c r="U754" s="1198">
        <v>11</v>
      </c>
      <c r="V754" s="1198">
        <v>2012</v>
      </c>
      <c r="W754" s="1198"/>
    </row>
    <row r="755" spans="1:23" ht="23.25" customHeight="1">
      <c r="A755" s="1199">
        <v>38</v>
      </c>
      <c r="B755" s="1198">
        <v>3001</v>
      </c>
      <c r="C755" s="1198" t="s">
        <v>52</v>
      </c>
      <c r="D755" s="1198" t="s">
        <v>9000</v>
      </c>
      <c r="E755" s="1198" t="s">
        <v>2266</v>
      </c>
      <c r="F755" s="1197" t="s">
        <v>9040</v>
      </c>
      <c r="G755" s="1198" t="s">
        <v>52</v>
      </c>
      <c r="H755" s="1199">
        <v>5</v>
      </c>
      <c r="I755" s="1198">
        <v>1</v>
      </c>
      <c r="J755" s="1198" t="s">
        <v>9008</v>
      </c>
      <c r="K755" s="1198" t="s">
        <v>52</v>
      </c>
      <c r="L755" s="1198" t="s">
        <v>52</v>
      </c>
      <c r="M755" s="1198">
        <v>1334</v>
      </c>
      <c r="N755" s="1198">
        <v>1350</v>
      </c>
      <c r="O755" s="1224">
        <v>17</v>
      </c>
      <c r="P755" s="1198" t="s">
        <v>333</v>
      </c>
      <c r="Q755" s="1198">
        <v>17</v>
      </c>
      <c r="R755" s="1198">
        <v>5</v>
      </c>
      <c r="S755" s="1198">
        <v>2012</v>
      </c>
      <c r="T755" s="1198">
        <v>1</v>
      </c>
      <c r="U755" s="1198">
        <v>11</v>
      </c>
      <c r="V755" s="1198">
        <v>2012</v>
      </c>
      <c r="W755" s="1198"/>
    </row>
    <row r="756" spans="1:23" ht="23.25" customHeight="1">
      <c r="A756" s="1199">
        <v>39</v>
      </c>
      <c r="B756" s="1198">
        <v>3001</v>
      </c>
      <c r="C756" s="1198" t="s">
        <v>52</v>
      </c>
      <c r="D756" s="1198" t="s">
        <v>9000</v>
      </c>
      <c r="E756" s="1198" t="s">
        <v>2266</v>
      </c>
      <c r="F756" s="1197" t="s">
        <v>9041</v>
      </c>
      <c r="G756" s="1198" t="s">
        <v>52</v>
      </c>
      <c r="H756" s="1199">
        <v>5</v>
      </c>
      <c r="I756" s="1198">
        <v>2</v>
      </c>
      <c r="J756" s="1198" t="s">
        <v>9008</v>
      </c>
      <c r="K756" s="1198" t="s">
        <v>52</v>
      </c>
      <c r="L756" s="1198" t="s">
        <v>52</v>
      </c>
      <c r="M756" s="1198">
        <v>1351</v>
      </c>
      <c r="N756" s="1198">
        <v>1371</v>
      </c>
      <c r="O756" s="1224">
        <v>21</v>
      </c>
      <c r="P756" s="1198" t="s">
        <v>333</v>
      </c>
      <c r="Q756" s="1198">
        <v>17</v>
      </c>
      <c r="R756" s="1198">
        <v>5</v>
      </c>
      <c r="S756" s="1198">
        <v>2012</v>
      </c>
      <c r="T756" s="1198">
        <v>1</v>
      </c>
      <c r="U756" s="1198">
        <v>10</v>
      </c>
      <c r="V756" s="1198">
        <v>2012</v>
      </c>
      <c r="W756" s="1198"/>
    </row>
    <row r="757" spans="1:23" ht="23.25" customHeight="1">
      <c r="A757" s="1199">
        <v>40</v>
      </c>
      <c r="B757" s="1198">
        <v>3001</v>
      </c>
      <c r="C757" s="1198" t="s">
        <v>52</v>
      </c>
      <c r="D757" s="1198" t="s">
        <v>9000</v>
      </c>
      <c r="E757" s="1198" t="s">
        <v>2266</v>
      </c>
      <c r="F757" s="1197" t="s">
        <v>9042</v>
      </c>
      <c r="G757" s="1198" t="s">
        <v>52</v>
      </c>
      <c r="H757" s="1199">
        <v>5</v>
      </c>
      <c r="I757" s="1198">
        <v>3</v>
      </c>
      <c r="J757" s="1198" t="s">
        <v>9008</v>
      </c>
      <c r="K757" s="1198" t="s">
        <v>52</v>
      </c>
      <c r="L757" s="1198" t="s">
        <v>52</v>
      </c>
      <c r="M757" s="1198">
        <v>1372</v>
      </c>
      <c r="N757" s="1198">
        <v>1375</v>
      </c>
      <c r="O757" s="1224">
        <v>4</v>
      </c>
      <c r="P757" s="1198" t="s">
        <v>333</v>
      </c>
      <c r="Q757" s="1198">
        <v>18</v>
      </c>
      <c r="R757" s="1198">
        <v>5</v>
      </c>
      <c r="S757" s="1198">
        <v>2012</v>
      </c>
      <c r="T757" s="1198">
        <v>24</v>
      </c>
      <c r="U757" s="1198">
        <v>6</v>
      </c>
      <c r="V757" s="1198">
        <v>2012</v>
      </c>
      <c r="W757" s="1198" t="s">
        <v>9020</v>
      </c>
    </row>
    <row r="758" spans="1:23" ht="23.25" customHeight="1">
      <c r="A758" s="1199">
        <v>41</v>
      </c>
      <c r="B758" s="1198">
        <v>3001</v>
      </c>
      <c r="C758" s="1198" t="s">
        <v>52</v>
      </c>
      <c r="D758" s="1198" t="s">
        <v>9000</v>
      </c>
      <c r="E758" s="1198" t="s">
        <v>2266</v>
      </c>
      <c r="F758" s="1197" t="s">
        <v>9043</v>
      </c>
      <c r="G758" s="1198" t="s">
        <v>52</v>
      </c>
      <c r="H758" s="1199">
        <v>5</v>
      </c>
      <c r="I758" s="1198">
        <v>4</v>
      </c>
      <c r="J758" s="1198" t="s">
        <v>9008</v>
      </c>
      <c r="K758" s="1198" t="s">
        <v>52</v>
      </c>
      <c r="L758" s="1198" t="s">
        <v>52</v>
      </c>
      <c r="M758" s="1198">
        <v>1376</v>
      </c>
      <c r="N758" s="1198">
        <v>1383</v>
      </c>
      <c r="O758" s="1224">
        <v>8</v>
      </c>
      <c r="P758" s="1198" t="s">
        <v>333</v>
      </c>
      <c r="Q758" s="1198">
        <v>18</v>
      </c>
      <c r="R758" s="1198">
        <v>5</v>
      </c>
      <c r="S758" s="1198">
        <v>2012</v>
      </c>
      <c r="T758" s="1198">
        <v>13</v>
      </c>
      <c r="U758" s="1198">
        <v>9</v>
      </c>
      <c r="V758" s="1198">
        <v>2012</v>
      </c>
      <c r="W758" s="1198" t="s">
        <v>9020</v>
      </c>
    </row>
    <row r="759" spans="1:23" ht="23.25" customHeight="1">
      <c r="A759" s="1199">
        <v>42</v>
      </c>
      <c r="B759" s="1198">
        <v>3001</v>
      </c>
      <c r="C759" s="1198" t="s">
        <v>52</v>
      </c>
      <c r="D759" s="1198" t="s">
        <v>9000</v>
      </c>
      <c r="E759" s="1198" t="s">
        <v>2266</v>
      </c>
      <c r="F759" s="1197" t="s">
        <v>9044</v>
      </c>
      <c r="G759" s="1198" t="s">
        <v>52</v>
      </c>
      <c r="H759" s="1199">
        <v>5</v>
      </c>
      <c r="I759" s="1198">
        <v>5</v>
      </c>
      <c r="J759" s="1198" t="s">
        <v>9008</v>
      </c>
      <c r="K759" s="1198" t="s">
        <v>52</v>
      </c>
      <c r="L759" s="1198" t="s">
        <v>52</v>
      </c>
      <c r="M759" s="1198">
        <v>1384</v>
      </c>
      <c r="N759" s="1198">
        <v>1403</v>
      </c>
      <c r="O759" s="1224">
        <v>20</v>
      </c>
      <c r="P759" s="1198" t="s">
        <v>333</v>
      </c>
      <c r="Q759" s="1198">
        <v>22</v>
      </c>
      <c r="R759" s="1198">
        <v>5</v>
      </c>
      <c r="S759" s="1198">
        <v>2012</v>
      </c>
      <c r="T759" s="1198">
        <v>1</v>
      </c>
      <c r="U759" s="1198">
        <v>11</v>
      </c>
      <c r="V759" s="1198">
        <v>2012</v>
      </c>
      <c r="W759" s="1198"/>
    </row>
    <row r="760" spans="1:23" ht="23.25" customHeight="1">
      <c r="A760" s="1199">
        <v>43</v>
      </c>
      <c r="B760" s="1198">
        <v>3001</v>
      </c>
      <c r="C760" s="1198" t="s">
        <v>52</v>
      </c>
      <c r="D760" s="1198" t="s">
        <v>9000</v>
      </c>
      <c r="E760" s="1198" t="s">
        <v>2266</v>
      </c>
      <c r="F760" s="1197" t="s">
        <v>9045</v>
      </c>
      <c r="G760" s="1198" t="s">
        <v>52</v>
      </c>
      <c r="H760" s="1199">
        <v>5</v>
      </c>
      <c r="I760" s="1198">
        <v>6</v>
      </c>
      <c r="J760" s="1198" t="s">
        <v>9008</v>
      </c>
      <c r="K760" s="1198" t="s">
        <v>52</v>
      </c>
      <c r="L760" s="1198" t="s">
        <v>52</v>
      </c>
      <c r="M760" s="1198">
        <v>1404</v>
      </c>
      <c r="N760" s="1198">
        <v>1441</v>
      </c>
      <c r="O760" s="1224">
        <v>38</v>
      </c>
      <c r="P760" s="1198" t="s">
        <v>333</v>
      </c>
      <c r="Q760" s="1198">
        <v>22</v>
      </c>
      <c r="R760" s="1198">
        <v>5</v>
      </c>
      <c r="S760" s="1198">
        <v>2012</v>
      </c>
      <c r="T760" s="1198">
        <v>26</v>
      </c>
      <c r="U760" s="1198">
        <v>12</v>
      </c>
      <c r="V760" s="1198">
        <v>2012</v>
      </c>
      <c r="W760" s="1198"/>
    </row>
    <row r="761" spans="1:23" ht="23.25" customHeight="1">
      <c r="A761" s="1199">
        <v>44</v>
      </c>
      <c r="B761" s="1198">
        <v>3001</v>
      </c>
      <c r="C761" s="1198" t="s">
        <v>52</v>
      </c>
      <c r="D761" s="1198" t="s">
        <v>9000</v>
      </c>
      <c r="E761" s="1198" t="s">
        <v>2266</v>
      </c>
      <c r="F761" s="1197" t="s">
        <v>9046</v>
      </c>
      <c r="G761" s="1198" t="s">
        <v>52</v>
      </c>
      <c r="H761" s="1199">
        <v>5</v>
      </c>
      <c r="I761" s="1198">
        <v>7</v>
      </c>
      <c r="J761" s="1198" t="s">
        <v>9008</v>
      </c>
      <c r="K761" s="1198" t="s">
        <v>52</v>
      </c>
      <c r="L761" s="1198" t="s">
        <v>52</v>
      </c>
      <c r="M761" s="1198">
        <v>1442</v>
      </c>
      <c r="N761" s="1198">
        <v>1455</v>
      </c>
      <c r="O761" s="1224">
        <v>14</v>
      </c>
      <c r="P761" s="1198" t="s">
        <v>333</v>
      </c>
      <c r="Q761" s="1198">
        <v>22</v>
      </c>
      <c r="R761" s="1198">
        <v>5</v>
      </c>
      <c r="S761" s="1198">
        <v>2012</v>
      </c>
      <c r="T761" s="1198">
        <v>1</v>
      </c>
      <c r="U761" s="1198">
        <v>10</v>
      </c>
      <c r="V761" s="1198">
        <v>2012</v>
      </c>
      <c r="W761" s="1198"/>
    </row>
    <row r="762" spans="1:23" ht="23.25" customHeight="1">
      <c r="A762" s="1199">
        <v>45</v>
      </c>
      <c r="B762" s="1198">
        <v>3001</v>
      </c>
      <c r="C762" s="1198" t="s">
        <v>52</v>
      </c>
      <c r="D762" s="1198" t="s">
        <v>9000</v>
      </c>
      <c r="E762" s="1198" t="s">
        <v>2266</v>
      </c>
      <c r="F762" s="1197" t="s">
        <v>9047</v>
      </c>
      <c r="G762" s="1198" t="s">
        <v>52</v>
      </c>
      <c r="H762" s="1199">
        <v>5</v>
      </c>
      <c r="I762" s="1198">
        <v>8</v>
      </c>
      <c r="J762" s="1198" t="s">
        <v>9008</v>
      </c>
      <c r="K762" s="1198" t="s">
        <v>52</v>
      </c>
      <c r="L762" s="1198" t="s">
        <v>52</v>
      </c>
      <c r="M762" s="1198">
        <v>1456</v>
      </c>
      <c r="N762" s="1198">
        <v>1459</v>
      </c>
      <c r="O762" s="1224">
        <v>4</v>
      </c>
      <c r="P762" s="1198" t="s">
        <v>333</v>
      </c>
      <c r="Q762" s="1198">
        <v>22</v>
      </c>
      <c r="R762" s="1198">
        <v>5</v>
      </c>
      <c r="S762" s="1198">
        <v>2012</v>
      </c>
      <c r="T762" s="1198">
        <v>21</v>
      </c>
      <c r="U762" s="1198">
        <v>11</v>
      </c>
      <c r="V762" s="1198">
        <v>2012</v>
      </c>
      <c r="W762" s="1198" t="s">
        <v>9020</v>
      </c>
    </row>
    <row r="763" spans="1:23" ht="23.25" customHeight="1">
      <c r="A763" s="1199">
        <v>46</v>
      </c>
      <c r="B763" s="1198">
        <v>3001</v>
      </c>
      <c r="C763" s="1198" t="s">
        <v>52</v>
      </c>
      <c r="D763" s="1198" t="s">
        <v>9000</v>
      </c>
      <c r="E763" s="1198" t="s">
        <v>2266</v>
      </c>
      <c r="F763" s="1197" t="s">
        <v>9048</v>
      </c>
      <c r="G763" s="1198" t="s">
        <v>52</v>
      </c>
      <c r="H763" s="1199">
        <v>5</v>
      </c>
      <c r="I763" s="1198">
        <v>9</v>
      </c>
      <c r="J763" s="1198" t="s">
        <v>9008</v>
      </c>
      <c r="K763" s="1198" t="s">
        <v>52</v>
      </c>
      <c r="L763" s="1198" t="s">
        <v>52</v>
      </c>
      <c r="M763" s="1198">
        <v>1460</v>
      </c>
      <c r="N763" s="1198">
        <v>1469</v>
      </c>
      <c r="O763" s="1224">
        <v>10</v>
      </c>
      <c r="P763" s="1198" t="s">
        <v>333</v>
      </c>
      <c r="Q763" s="1198">
        <v>22</v>
      </c>
      <c r="R763" s="1198">
        <v>5</v>
      </c>
      <c r="S763" s="1198">
        <v>2012</v>
      </c>
      <c r="T763" s="1198">
        <v>19</v>
      </c>
      <c r="U763" s="1198">
        <v>10</v>
      </c>
      <c r="V763" s="1198">
        <v>2012</v>
      </c>
      <c r="W763" s="1198"/>
    </row>
    <row r="764" spans="1:23" ht="23.25" customHeight="1">
      <c r="A764" s="1199">
        <v>47</v>
      </c>
      <c r="B764" s="1198">
        <v>3001</v>
      </c>
      <c r="C764" s="1198" t="s">
        <v>52</v>
      </c>
      <c r="D764" s="1198" t="s">
        <v>9000</v>
      </c>
      <c r="E764" s="1198" t="s">
        <v>2266</v>
      </c>
      <c r="F764" s="1197" t="s">
        <v>9049</v>
      </c>
      <c r="G764" s="1198" t="s">
        <v>52</v>
      </c>
      <c r="H764" s="1199">
        <v>5</v>
      </c>
      <c r="I764" s="1198">
        <v>10</v>
      </c>
      <c r="J764" s="1198" t="s">
        <v>9008</v>
      </c>
      <c r="K764" s="1198" t="s">
        <v>52</v>
      </c>
      <c r="L764" s="1198" t="s">
        <v>52</v>
      </c>
      <c r="M764" s="1198">
        <v>1470</v>
      </c>
      <c r="N764" s="1198">
        <v>1483</v>
      </c>
      <c r="O764" s="1224">
        <v>14</v>
      </c>
      <c r="P764" s="1198" t="s">
        <v>333</v>
      </c>
      <c r="Q764" s="1198">
        <v>22</v>
      </c>
      <c r="R764" s="1198">
        <v>5</v>
      </c>
      <c r="S764" s="1198">
        <v>2012</v>
      </c>
      <c r="T764" s="1198">
        <v>1</v>
      </c>
      <c r="U764" s="1198">
        <v>10</v>
      </c>
      <c r="V764" s="1198">
        <v>2012</v>
      </c>
      <c r="W764" s="1198"/>
    </row>
    <row r="765" spans="1:23" ht="23.25" customHeight="1">
      <c r="A765" s="1199">
        <v>48</v>
      </c>
      <c r="B765" s="1198">
        <v>3001</v>
      </c>
      <c r="C765" s="1198" t="s">
        <v>52</v>
      </c>
      <c r="D765" s="1198" t="s">
        <v>9000</v>
      </c>
      <c r="E765" s="1198" t="s">
        <v>2266</v>
      </c>
      <c r="F765" s="1197" t="s">
        <v>9050</v>
      </c>
      <c r="G765" s="1198" t="s">
        <v>52</v>
      </c>
      <c r="H765" s="1199">
        <v>6</v>
      </c>
      <c r="I765" s="1198">
        <v>1</v>
      </c>
      <c r="J765" s="1198" t="s">
        <v>9008</v>
      </c>
      <c r="K765" s="1198" t="s">
        <v>52</v>
      </c>
      <c r="L765" s="1198" t="s">
        <v>52</v>
      </c>
      <c r="M765" s="1198">
        <v>1484</v>
      </c>
      <c r="N765" s="1198">
        <v>1493</v>
      </c>
      <c r="O765" s="1224">
        <v>10</v>
      </c>
      <c r="P765" s="1198" t="s">
        <v>333</v>
      </c>
      <c r="Q765" s="1198">
        <v>22</v>
      </c>
      <c r="R765" s="1198">
        <v>5</v>
      </c>
      <c r="S765" s="1198">
        <v>2012</v>
      </c>
      <c r="T765" s="1198">
        <v>26</v>
      </c>
      <c r="U765" s="1198">
        <v>6</v>
      </c>
      <c r="V765" s="1198">
        <v>2012</v>
      </c>
      <c r="W765" s="1198"/>
    </row>
    <row r="766" spans="1:23" ht="23.25" customHeight="1">
      <c r="A766" s="1199">
        <v>49</v>
      </c>
      <c r="B766" s="1198">
        <v>3001</v>
      </c>
      <c r="C766" s="1198" t="s">
        <v>52</v>
      </c>
      <c r="D766" s="1198" t="s">
        <v>9000</v>
      </c>
      <c r="E766" s="1198" t="s">
        <v>2266</v>
      </c>
      <c r="F766" s="1197" t="s">
        <v>9051</v>
      </c>
      <c r="G766" s="1198" t="s">
        <v>52</v>
      </c>
      <c r="H766" s="1199">
        <v>6</v>
      </c>
      <c r="I766" s="1198">
        <v>2</v>
      </c>
      <c r="J766" s="1198" t="s">
        <v>9008</v>
      </c>
      <c r="K766" s="1198" t="s">
        <v>52</v>
      </c>
      <c r="L766" s="1198" t="s">
        <v>52</v>
      </c>
      <c r="M766" s="1198">
        <v>1494</v>
      </c>
      <c r="N766" s="1198">
        <v>1502</v>
      </c>
      <c r="O766" s="1224">
        <v>9</v>
      </c>
      <c r="P766" s="1198" t="s">
        <v>333</v>
      </c>
      <c r="Q766" s="1198">
        <v>23</v>
      </c>
      <c r="R766" s="1198">
        <v>5</v>
      </c>
      <c r="S766" s="1198">
        <v>2012</v>
      </c>
      <c r="T766" s="1198">
        <v>4</v>
      </c>
      <c r="U766" s="1198">
        <v>11</v>
      </c>
      <c r="V766" s="1198">
        <v>2012</v>
      </c>
      <c r="W766" s="1198"/>
    </row>
    <row r="767" spans="1:23" ht="23.25" customHeight="1">
      <c r="A767" s="1199">
        <v>50</v>
      </c>
      <c r="B767" s="1198">
        <v>3001</v>
      </c>
      <c r="C767" s="1198" t="s">
        <v>52</v>
      </c>
      <c r="D767" s="1198" t="s">
        <v>9000</v>
      </c>
      <c r="E767" s="1198" t="s">
        <v>2266</v>
      </c>
      <c r="F767" s="1197" t="s">
        <v>9052</v>
      </c>
      <c r="G767" s="1198" t="s">
        <v>52</v>
      </c>
      <c r="H767" s="1199">
        <v>6</v>
      </c>
      <c r="I767" s="1198">
        <v>3</v>
      </c>
      <c r="J767" s="1198" t="s">
        <v>9008</v>
      </c>
      <c r="K767" s="1198" t="s">
        <v>52</v>
      </c>
      <c r="L767" s="1198" t="s">
        <v>52</v>
      </c>
      <c r="M767" s="1198">
        <v>1503</v>
      </c>
      <c r="N767" s="1198">
        <v>1544</v>
      </c>
      <c r="O767" s="1224">
        <v>42</v>
      </c>
      <c r="P767" s="1198" t="s">
        <v>333</v>
      </c>
      <c r="Q767" s="1198">
        <v>23</v>
      </c>
      <c r="R767" s="1198">
        <v>5</v>
      </c>
      <c r="S767" s="1198">
        <v>2012</v>
      </c>
      <c r="T767" s="1198">
        <v>4</v>
      </c>
      <c r="U767" s="1198">
        <v>11</v>
      </c>
      <c r="V767" s="1198">
        <v>2012</v>
      </c>
      <c r="W767" s="1198"/>
    </row>
    <row r="768" spans="1:23" ht="23.25" customHeight="1">
      <c r="A768" s="1199">
        <v>51</v>
      </c>
      <c r="B768" s="1198">
        <v>3001</v>
      </c>
      <c r="C768" s="1198" t="s">
        <v>52</v>
      </c>
      <c r="D768" s="1198" t="s">
        <v>9000</v>
      </c>
      <c r="E768" s="1198" t="s">
        <v>2266</v>
      </c>
      <c r="F768" s="1197" t="s">
        <v>9053</v>
      </c>
      <c r="G768" s="1198" t="s">
        <v>52</v>
      </c>
      <c r="H768" s="1199">
        <v>6</v>
      </c>
      <c r="I768" s="1198">
        <v>4</v>
      </c>
      <c r="J768" s="1198" t="s">
        <v>9008</v>
      </c>
      <c r="K768" s="1198" t="s">
        <v>52</v>
      </c>
      <c r="L768" s="1198" t="s">
        <v>52</v>
      </c>
      <c r="M768" s="1198">
        <v>1545</v>
      </c>
      <c r="N768" s="1198">
        <v>1564</v>
      </c>
      <c r="O768" s="1224">
        <v>20</v>
      </c>
      <c r="P768" s="1198" t="s">
        <v>333</v>
      </c>
      <c r="Q768" s="1198">
        <v>22</v>
      </c>
      <c r="R768" s="1198">
        <v>8</v>
      </c>
      <c r="S768" s="1198">
        <v>2012</v>
      </c>
      <c r="T768" s="1198">
        <v>1</v>
      </c>
      <c r="U768" s="1198">
        <v>11</v>
      </c>
      <c r="V768" s="1198">
        <v>2012</v>
      </c>
      <c r="W768" s="1198"/>
    </row>
    <row r="769" spans="1:23" ht="23.25" customHeight="1">
      <c r="A769" s="1199">
        <v>52</v>
      </c>
      <c r="B769" s="1198">
        <v>3001</v>
      </c>
      <c r="C769" s="1198" t="s">
        <v>52</v>
      </c>
      <c r="D769" s="1198" t="s">
        <v>9000</v>
      </c>
      <c r="E769" s="1198" t="s">
        <v>2266</v>
      </c>
      <c r="F769" s="1197" t="s">
        <v>9054</v>
      </c>
      <c r="G769" s="1198" t="s">
        <v>52</v>
      </c>
      <c r="H769" s="1199">
        <v>6</v>
      </c>
      <c r="I769" s="1198">
        <v>5</v>
      </c>
      <c r="J769" s="1198" t="s">
        <v>9008</v>
      </c>
      <c r="K769" s="1198" t="s">
        <v>52</v>
      </c>
      <c r="L769" s="1198" t="s">
        <v>52</v>
      </c>
      <c r="M769" s="1198">
        <v>1565</v>
      </c>
      <c r="N769" s="1198">
        <v>1569</v>
      </c>
      <c r="O769" s="1224">
        <v>5</v>
      </c>
      <c r="P769" s="1198" t="s">
        <v>333</v>
      </c>
      <c r="Q769" s="1198">
        <v>24</v>
      </c>
      <c r="R769" s="1198">
        <v>8</v>
      </c>
      <c r="S769" s="1198">
        <v>2012</v>
      </c>
      <c r="T769" s="1198">
        <v>20</v>
      </c>
      <c r="U769" s="1198">
        <v>11</v>
      </c>
      <c r="V769" s="1198">
        <v>2012</v>
      </c>
      <c r="W769" s="1198" t="s">
        <v>9020</v>
      </c>
    </row>
    <row r="770" spans="1:23" ht="23.25" customHeight="1">
      <c r="A770" s="1199">
        <v>53</v>
      </c>
      <c r="B770" s="1198">
        <v>3001</v>
      </c>
      <c r="C770" s="1198" t="s">
        <v>52</v>
      </c>
      <c r="D770" s="1198" t="s">
        <v>9000</v>
      </c>
      <c r="E770" s="1198" t="s">
        <v>2266</v>
      </c>
      <c r="F770" s="1197" t="s">
        <v>9055</v>
      </c>
      <c r="G770" s="1198" t="s">
        <v>52</v>
      </c>
      <c r="H770" s="1199">
        <v>6</v>
      </c>
      <c r="I770" s="1198">
        <v>6</v>
      </c>
      <c r="J770" s="1198" t="s">
        <v>9008</v>
      </c>
      <c r="K770" s="1198" t="s">
        <v>52</v>
      </c>
      <c r="L770" s="1198" t="s">
        <v>52</v>
      </c>
      <c r="M770" s="1198">
        <v>1570</v>
      </c>
      <c r="N770" s="1198">
        <v>1575</v>
      </c>
      <c r="O770" s="1224">
        <v>6</v>
      </c>
      <c r="P770" s="1198" t="s">
        <v>333</v>
      </c>
      <c r="Q770" s="1198">
        <v>20</v>
      </c>
      <c r="R770" s="1198">
        <v>9</v>
      </c>
      <c r="S770" s="1198">
        <v>2012</v>
      </c>
      <c r="T770" s="1198">
        <v>1</v>
      </c>
      <c r="U770" s="1198">
        <v>11</v>
      </c>
      <c r="V770" s="1198">
        <v>2012</v>
      </c>
      <c r="W770" s="1198" t="s">
        <v>9020</v>
      </c>
    </row>
    <row r="771" spans="1:23" ht="23.25" customHeight="1">
      <c r="A771" s="1199">
        <v>54</v>
      </c>
      <c r="B771" s="1198">
        <v>3001</v>
      </c>
      <c r="C771" s="1198" t="s">
        <v>52</v>
      </c>
      <c r="D771" s="1198" t="s">
        <v>9000</v>
      </c>
      <c r="E771" s="1198" t="s">
        <v>2266</v>
      </c>
      <c r="F771" s="1197" t="s">
        <v>9056</v>
      </c>
      <c r="G771" s="1198" t="s">
        <v>52</v>
      </c>
      <c r="H771" s="1199">
        <v>6</v>
      </c>
      <c r="I771" s="1198">
        <v>7</v>
      </c>
      <c r="J771" s="1198" t="s">
        <v>9008</v>
      </c>
      <c r="K771" s="1198" t="s">
        <v>52</v>
      </c>
      <c r="L771" s="1198" t="s">
        <v>52</v>
      </c>
      <c r="M771" s="1198">
        <v>1576</v>
      </c>
      <c r="N771" s="1198">
        <v>1598</v>
      </c>
      <c r="O771" s="1224">
        <v>23</v>
      </c>
      <c r="P771" s="1198" t="s">
        <v>333</v>
      </c>
      <c r="Q771" s="1198">
        <v>25</v>
      </c>
      <c r="R771" s="1198">
        <v>9</v>
      </c>
      <c r="S771" s="1198">
        <v>2012</v>
      </c>
      <c r="T771" s="1198">
        <v>16</v>
      </c>
      <c r="U771" s="1198">
        <v>1</v>
      </c>
      <c r="V771" s="1198">
        <v>2013</v>
      </c>
      <c r="W771" s="1198"/>
    </row>
    <row r="772" spans="1:23" ht="23.25" customHeight="1">
      <c r="A772" s="1199">
        <v>55</v>
      </c>
      <c r="B772" s="1198">
        <v>3001</v>
      </c>
      <c r="C772" s="1198" t="s">
        <v>52</v>
      </c>
      <c r="D772" s="1198" t="s">
        <v>9000</v>
      </c>
      <c r="E772" s="1198" t="s">
        <v>2266</v>
      </c>
      <c r="F772" s="1197" t="s">
        <v>9057</v>
      </c>
      <c r="G772" s="1198" t="s">
        <v>52</v>
      </c>
      <c r="H772" s="1199">
        <v>6</v>
      </c>
      <c r="I772" s="1198">
        <v>8</v>
      </c>
      <c r="J772" s="1198" t="s">
        <v>9008</v>
      </c>
      <c r="K772" s="1198" t="s">
        <v>52</v>
      </c>
      <c r="L772" s="1198" t="s">
        <v>52</v>
      </c>
      <c r="M772" s="1198">
        <v>1599</v>
      </c>
      <c r="N772" s="1198">
        <v>1618</v>
      </c>
      <c r="O772" s="1224">
        <v>20</v>
      </c>
      <c r="P772" s="1198" t="s">
        <v>333</v>
      </c>
      <c r="Q772" s="1198">
        <v>28</v>
      </c>
      <c r="R772" s="1198">
        <v>9</v>
      </c>
      <c r="S772" s="1198">
        <v>2012</v>
      </c>
      <c r="T772" s="1198">
        <v>4</v>
      </c>
      <c r="U772" s="1198">
        <v>3</v>
      </c>
      <c r="V772" s="1198">
        <v>2013</v>
      </c>
      <c r="W772" s="1198"/>
    </row>
    <row r="773" spans="1:23" ht="23.25" customHeight="1">
      <c r="A773" s="1199">
        <v>56</v>
      </c>
      <c r="B773" s="1198">
        <v>3001</v>
      </c>
      <c r="C773" s="1198" t="s">
        <v>52</v>
      </c>
      <c r="D773" s="1198" t="s">
        <v>9000</v>
      </c>
      <c r="E773" s="1198" t="s">
        <v>2266</v>
      </c>
      <c r="F773" s="1197" t="s">
        <v>9058</v>
      </c>
      <c r="G773" s="1198" t="s">
        <v>52</v>
      </c>
      <c r="H773" s="1199">
        <v>6</v>
      </c>
      <c r="I773" s="1198">
        <v>9</v>
      </c>
      <c r="J773" s="1198" t="s">
        <v>9008</v>
      </c>
      <c r="K773" s="1198" t="s">
        <v>52</v>
      </c>
      <c r="L773" s="1198" t="s">
        <v>52</v>
      </c>
      <c r="M773" s="1198">
        <v>1619</v>
      </c>
      <c r="N773" s="1198">
        <v>1641</v>
      </c>
      <c r="O773" s="1224">
        <v>23</v>
      </c>
      <c r="P773" s="1198" t="s">
        <v>333</v>
      </c>
      <c r="Q773" s="1198">
        <v>17</v>
      </c>
      <c r="R773" s="1198">
        <v>10</v>
      </c>
      <c r="S773" s="1198">
        <v>2012</v>
      </c>
      <c r="T773" s="1198">
        <v>8</v>
      </c>
      <c r="U773" s="1198">
        <v>4</v>
      </c>
      <c r="V773" s="1198">
        <v>2013</v>
      </c>
      <c r="W773" s="1198"/>
    </row>
    <row r="774" spans="1:23" ht="23.25" customHeight="1">
      <c r="A774" s="1199">
        <v>57</v>
      </c>
      <c r="B774" s="1198">
        <v>3001</v>
      </c>
      <c r="C774" s="1198" t="s">
        <v>52</v>
      </c>
      <c r="D774" s="1198" t="s">
        <v>9000</v>
      </c>
      <c r="E774" s="1198" t="s">
        <v>2266</v>
      </c>
      <c r="F774" s="1197" t="s">
        <v>9059</v>
      </c>
      <c r="G774" s="1198" t="s">
        <v>52</v>
      </c>
      <c r="H774" s="1199">
        <v>6</v>
      </c>
      <c r="I774" s="1198">
        <v>10</v>
      </c>
      <c r="J774" s="1198" t="s">
        <v>9008</v>
      </c>
      <c r="K774" s="1198" t="s">
        <v>52</v>
      </c>
      <c r="L774" s="1198" t="s">
        <v>52</v>
      </c>
      <c r="M774" s="1198">
        <v>1642</v>
      </c>
      <c r="N774" s="1198">
        <v>1673</v>
      </c>
      <c r="O774" s="1224">
        <v>32</v>
      </c>
      <c r="P774" s="1198" t="s">
        <v>333</v>
      </c>
      <c r="Q774" s="1198">
        <v>9</v>
      </c>
      <c r="R774" s="1198">
        <v>11</v>
      </c>
      <c r="S774" s="1198">
        <v>2012</v>
      </c>
      <c r="T774" s="1198">
        <v>2</v>
      </c>
      <c r="U774" s="1198">
        <v>5</v>
      </c>
      <c r="V774" s="1198">
        <v>2013</v>
      </c>
      <c r="W774" s="1198"/>
    </row>
    <row r="775" spans="1:23" ht="23.25" customHeight="1">
      <c r="A775" s="1199">
        <v>58</v>
      </c>
      <c r="B775" s="1198">
        <v>3001</v>
      </c>
      <c r="C775" s="1198" t="s">
        <v>52</v>
      </c>
      <c r="D775" s="1198" t="s">
        <v>9000</v>
      </c>
      <c r="E775" s="1198" t="s">
        <v>2266</v>
      </c>
      <c r="F775" s="1197" t="s">
        <v>9060</v>
      </c>
      <c r="G775" s="1198" t="s">
        <v>52</v>
      </c>
      <c r="H775" s="1199">
        <v>7</v>
      </c>
      <c r="I775" s="1198">
        <v>1</v>
      </c>
      <c r="J775" s="1198" t="s">
        <v>9008</v>
      </c>
      <c r="K775" s="1198" t="s">
        <v>52</v>
      </c>
      <c r="L775" s="1198" t="s">
        <v>52</v>
      </c>
      <c r="M775" s="1198">
        <v>1674</v>
      </c>
      <c r="N775" s="1198">
        <v>1678</v>
      </c>
      <c r="O775" s="1224">
        <v>5</v>
      </c>
      <c r="P775" s="1198" t="s">
        <v>333</v>
      </c>
      <c r="Q775" s="1198">
        <v>14</v>
      </c>
      <c r="R775" s="1198">
        <v>2</v>
      </c>
      <c r="S775" s="1198">
        <v>2013</v>
      </c>
      <c r="T775" s="1198">
        <v>28</v>
      </c>
      <c r="U775" s="1198">
        <v>2</v>
      </c>
      <c r="V775" s="1198">
        <v>2013</v>
      </c>
      <c r="W775" s="1198" t="s">
        <v>9020</v>
      </c>
    </row>
    <row r="776" spans="1:23" ht="23.25" customHeight="1">
      <c r="A776" s="1199">
        <v>59</v>
      </c>
      <c r="B776" s="1198">
        <v>3001</v>
      </c>
      <c r="C776" s="1198" t="s">
        <v>52</v>
      </c>
      <c r="D776" s="1198" t="s">
        <v>9000</v>
      </c>
      <c r="E776" s="1198" t="s">
        <v>2266</v>
      </c>
      <c r="F776" s="1197" t="s">
        <v>9061</v>
      </c>
      <c r="G776" s="1198" t="s">
        <v>52</v>
      </c>
      <c r="H776" s="1199">
        <v>7</v>
      </c>
      <c r="I776" s="1198">
        <v>2</v>
      </c>
      <c r="J776" s="1198" t="s">
        <v>9008</v>
      </c>
      <c r="K776" s="1198" t="s">
        <v>52</v>
      </c>
      <c r="L776" s="1198" t="s">
        <v>52</v>
      </c>
      <c r="M776" s="1198">
        <v>1679</v>
      </c>
      <c r="N776" s="1198">
        <v>1692</v>
      </c>
      <c r="O776" s="1224">
        <v>14</v>
      </c>
      <c r="P776" s="1198" t="s">
        <v>333</v>
      </c>
      <c r="Q776" s="1198">
        <v>3</v>
      </c>
      <c r="R776" s="1198">
        <v>12</v>
      </c>
      <c r="S776" s="1198">
        <v>2012</v>
      </c>
      <c r="T776" s="1198">
        <v>24</v>
      </c>
      <c r="U776" s="1198">
        <v>5</v>
      </c>
      <c r="V776" s="1198">
        <v>2013</v>
      </c>
      <c r="W776" s="1198"/>
    </row>
    <row r="777" spans="1:23" ht="23.25" customHeight="1">
      <c r="A777" s="1199">
        <v>60</v>
      </c>
      <c r="B777" s="1198">
        <v>3001</v>
      </c>
      <c r="C777" s="1198" t="s">
        <v>52</v>
      </c>
      <c r="D777" s="1198" t="s">
        <v>9000</v>
      </c>
      <c r="E777" s="1198" t="s">
        <v>2266</v>
      </c>
      <c r="F777" s="1197" t="s">
        <v>9062</v>
      </c>
      <c r="G777" s="1198" t="s">
        <v>52</v>
      </c>
      <c r="H777" s="1199">
        <v>7</v>
      </c>
      <c r="I777" s="1198">
        <v>3</v>
      </c>
      <c r="J777" s="1198" t="s">
        <v>9008</v>
      </c>
      <c r="K777" s="1198" t="s">
        <v>52</v>
      </c>
      <c r="L777" s="1198" t="s">
        <v>52</v>
      </c>
      <c r="M777" s="1198">
        <v>1693</v>
      </c>
      <c r="N777" s="1198">
        <v>1697</v>
      </c>
      <c r="O777" s="1224">
        <v>5</v>
      </c>
      <c r="P777" s="1198" t="s">
        <v>333</v>
      </c>
      <c r="Q777" s="1198">
        <v>14</v>
      </c>
      <c r="R777" s="1198">
        <v>2</v>
      </c>
      <c r="S777" s="1198">
        <v>2012</v>
      </c>
      <c r="T777" s="1198">
        <v>28</v>
      </c>
      <c r="U777" s="1198">
        <v>2</v>
      </c>
      <c r="V777" s="1198">
        <v>2012</v>
      </c>
      <c r="W777" s="1198" t="s">
        <v>9020</v>
      </c>
    </row>
    <row r="778" spans="1:23" ht="23.25" customHeight="1">
      <c r="A778" s="1199">
        <v>61</v>
      </c>
      <c r="B778" s="1198">
        <v>3001</v>
      </c>
      <c r="C778" s="1198" t="s">
        <v>52</v>
      </c>
      <c r="D778" s="1198" t="s">
        <v>9000</v>
      </c>
      <c r="E778" s="1198" t="s">
        <v>2266</v>
      </c>
      <c r="F778" s="1197" t="s">
        <v>9063</v>
      </c>
      <c r="G778" s="1198" t="s">
        <v>52</v>
      </c>
      <c r="H778" s="1199">
        <v>7</v>
      </c>
      <c r="I778" s="1198">
        <v>4</v>
      </c>
      <c r="J778" s="1198" t="s">
        <v>7877</v>
      </c>
      <c r="K778" s="1198" t="s">
        <v>52</v>
      </c>
      <c r="L778" s="1198" t="s">
        <v>52</v>
      </c>
      <c r="M778" s="1198">
        <v>1698</v>
      </c>
      <c r="N778" s="1198">
        <v>1713</v>
      </c>
      <c r="O778" s="1224">
        <v>16</v>
      </c>
      <c r="P778" s="1198" t="s">
        <v>333</v>
      </c>
      <c r="Q778" s="1198">
        <v>4</v>
      </c>
      <c r="R778" s="1198">
        <v>9</v>
      </c>
      <c r="S778" s="1198">
        <v>2012</v>
      </c>
      <c r="T778" s="1198">
        <v>16</v>
      </c>
      <c r="U778" s="1198">
        <v>11</v>
      </c>
      <c r="V778" s="1198">
        <v>2012</v>
      </c>
      <c r="W778" s="1198"/>
    </row>
    <row r="779" spans="1:23" ht="23.25" customHeight="1">
      <c r="A779" s="1199">
        <v>62</v>
      </c>
      <c r="B779" s="1198">
        <v>3001</v>
      </c>
      <c r="C779" s="1198" t="s">
        <v>52</v>
      </c>
      <c r="D779" s="1198" t="s">
        <v>9000</v>
      </c>
      <c r="E779" s="1198" t="s">
        <v>2266</v>
      </c>
      <c r="F779" s="1197" t="s">
        <v>9064</v>
      </c>
      <c r="G779" s="1198" t="s">
        <v>52</v>
      </c>
      <c r="H779" s="1199">
        <v>7</v>
      </c>
      <c r="I779" s="1198">
        <v>5</v>
      </c>
      <c r="J779" s="1198" t="s">
        <v>7877</v>
      </c>
      <c r="K779" s="1198" t="s">
        <v>52</v>
      </c>
      <c r="L779" s="1198" t="s">
        <v>52</v>
      </c>
      <c r="M779" s="1198">
        <v>1714</v>
      </c>
      <c r="N779" s="1198">
        <v>1764</v>
      </c>
      <c r="O779" s="1224">
        <v>51</v>
      </c>
      <c r="P779" s="1198" t="s">
        <v>333</v>
      </c>
      <c r="Q779" s="1198">
        <v>23</v>
      </c>
      <c r="R779" s="1198">
        <v>1</v>
      </c>
      <c r="S779" s="1198">
        <v>2012</v>
      </c>
      <c r="T779" s="1198">
        <v>13</v>
      </c>
      <c r="U779" s="1198">
        <v>11</v>
      </c>
      <c r="V779" s="1198">
        <v>2012</v>
      </c>
      <c r="W779" s="1198"/>
    </row>
    <row r="780" spans="1:23" ht="23.25" customHeight="1">
      <c r="A780" s="1199">
        <v>63</v>
      </c>
      <c r="B780" s="1198">
        <v>3001</v>
      </c>
      <c r="C780" s="1198" t="s">
        <v>52</v>
      </c>
      <c r="D780" s="1198" t="s">
        <v>9000</v>
      </c>
      <c r="E780" s="1198" t="s">
        <v>2266</v>
      </c>
      <c r="F780" s="1197" t="s">
        <v>9066</v>
      </c>
      <c r="G780" s="1198" t="s">
        <v>52</v>
      </c>
      <c r="H780" s="1199">
        <v>7</v>
      </c>
      <c r="I780" s="1198">
        <v>6</v>
      </c>
      <c r="J780" s="1198" t="s">
        <v>7877</v>
      </c>
      <c r="K780" s="1198" t="s">
        <v>52</v>
      </c>
      <c r="L780" s="1198" t="s">
        <v>52</v>
      </c>
      <c r="M780" s="1198">
        <v>1765</v>
      </c>
      <c r="N780" s="1198">
        <v>1816</v>
      </c>
      <c r="O780" s="1224">
        <v>52</v>
      </c>
      <c r="P780" s="1198" t="s">
        <v>333</v>
      </c>
      <c r="Q780" s="1198">
        <v>2</v>
      </c>
      <c r="R780" s="1198">
        <v>4</v>
      </c>
      <c r="S780" s="1198">
        <v>2012</v>
      </c>
      <c r="T780" s="1198">
        <v>31</v>
      </c>
      <c r="U780" s="1198">
        <v>12</v>
      </c>
      <c r="V780" s="1198">
        <v>2012</v>
      </c>
      <c r="W780" s="1198" t="s">
        <v>9067</v>
      </c>
    </row>
    <row r="781" spans="1:23" ht="23.25" customHeight="1">
      <c r="A781" s="1199">
        <v>64</v>
      </c>
      <c r="B781" s="1198">
        <v>3001</v>
      </c>
      <c r="C781" s="1198" t="s">
        <v>52</v>
      </c>
      <c r="D781" s="1198" t="s">
        <v>9000</v>
      </c>
      <c r="E781" s="1198" t="s">
        <v>2266</v>
      </c>
      <c r="F781" s="1197" t="s">
        <v>9068</v>
      </c>
      <c r="G781" s="1198" t="s">
        <v>52</v>
      </c>
      <c r="H781" s="1199">
        <v>7</v>
      </c>
      <c r="I781" s="1198">
        <v>7</v>
      </c>
      <c r="J781" s="1198" t="s">
        <v>7877</v>
      </c>
      <c r="K781" s="1198" t="s">
        <v>52</v>
      </c>
      <c r="L781" s="1198" t="s">
        <v>52</v>
      </c>
      <c r="M781" s="1198">
        <v>1817</v>
      </c>
      <c r="N781" s="1198">
        <v>1907</v>
      </c>
      <c r="O781" s="1224">
        <v>91</v>
      </c>
      <c r="P781" s="1198" t="s">
        <v>333</v>
      </c>
      <c r="Q781" s="1198">
        <v>1</v>
      </c>
      <c r="R781" s="1198">
        <v>8</v>
      </c>
      <c r="S781" s="1198">
        <v>2012</v>
      </c>
      <c r="T781" s="1198">
        <v>31</v>
      </c>
      <c r="U781" s="1198">
        <v>12</v>
      </c>
      <c r="V781" s="1198">
        <v>2012</v>
      </c>
      <c r="W781" s="1198" t="s">
        <v>9069</v>
      </c>
    </row>
    <row r="782" spans="1:23" ht="23.25" customHeight="1">
      <c r="A782" s="1199">
        <v>65</v>
      </c>
      <c r="B782" s="1198">
        <v>3001</v>
      </c>
      <c r="C782" s="1198" t="s">
        <v>52</v>
      </c>
      <c r="D782" s="1198" t="s">
        <v>9000</v>
      </c>
      <c r="E782" s="1198" t="s">
        <v>2266</v>
      </c>
      <c r="F782" s="1197" t="s">
        <v>9070</v>
      </c>
      <c r="G782" s="1198" t="s">
        <v>52</v>
      </c>
      <c r="H782" s="1199">
        <v>7</v>
      </c>
      <c r="I782" s="1198">
        <v>8</v>
      </c>
      <c r="J782" s="1198" t="s">
        <v>7877</v>
      </c>
      <c r="K782" s="1198" t="s">
        <v>52</v>
      </c>
      <c r="L782" s="1198" t="s">
        <v>52</v>
      </c>
      <c r="M782" s="1198">
        <v>1908</v>
      </c>
      <c r="N782" s="1198">
        <v>1924</v>
      </c>
      <c r="O782" s="1224">
        <v>17</v>
      </c>
      <c r="P782" s="1198" t="s">
        <v>333</v>
      </c>
      <c r="Q782" s="1198">
        <v>3</v>
      </c>
      <c r="R782" s="1198">
        <v>7</v>
      </c>
      <c r="S782" s="1198">
        <v>2012</v>
      </c>
      <c r="T782" s="1198">
        <v>29</v>
      </c>
      <c r="U782" s="1198">
        <v>8</v>
      </c>
      <c r="V782" s="1198">
        <v>2012</v>
      </c>
      <c r="W782" s="1198" t="s">
        <v>9071</v>
      </c>
    </row>
    <row r="783" spans="1:23" ht="23.25" customHeight="1">
      <c r="A783" s="1199">
        <v>66</v>
      </c>
      <c r="B783" s="1198">
        <v>3001</v>
      </c>
      <c r="C783" s="1198" t="s">
        <v>52</v>
      </c>
      <c r="D783" s="1198" t="s">
        <v>9000</v>
      </c>
      <c r="E783" s="1198" t="s">
        <v>2266</v>
      </c>
      <c r="F783" s="1197" t="s">
        <v>9072</v>
      </c>
      <c r="G783" s="1198" t="s">
        <v>52</v>
      </c>
      <c r="H783" s="1199">
        <v>7</v>
      </c>
      <c r="I783" s="1198">
        <v>9</v>
      </c>
      <c r="J783" s="1198" t="s">
        <v>7877</v>
      </c>
      <c r="K783" s="1198" t="s">
        <v>52</v>
      </c>
      <c r="L783" s="1198" t="s">
        <v>52</v>
      </c>
      <c r="M783" s="1198">
        <v>1925</v>
      </c>
      <c r="N783" s="1198">
        <v>1971</v>
      </c>
      <c r="O783" s="1224">
        <v>47</v>
      </c>
      <c r="P783" s="1198" t="s">
        <v>333</v>
      </c>
      <c r="Q783" s="1198">
        <v>3</v>
      </c>
      <c r="R783" s="1198">
        <v>7</v>
      </c>
      <c r="S783" s="1198">
        <v>2012</v>
      </c>
      <c r="T783" s="1198">
        <v>31</v>
      </c>
      <c r="U783" s="1198">
        <v>12</v>
      </c>
      <c r="V783" s="1198">
        <v>2012</v>
      </c>
      <c r="W783" s="1198" t="s">
        <v>9073</v>
      </c>
    </row>
    <row r="784" spans="1:23" ht="23.25" customHeight="1">
      <c r="A784" s="1199">
        <v>67</v>
      </c>
      <c r="B784" s="1198">
        <v>3001</v>
      </c>
      <c r="C784" s="1198" t="s">
        <v>52</v>
      </c>
      <c r="D784" s="1198" t="s">
        <v>9000</v>
      </c>
      <c r="E784" s="1198" t="s">
        <v>2266</v>
      </c>
      <c r="F784" s="1197" t="s">
        <v>9074</v>
      </c>
      <c r="G784" s="1198" t="s">
        <v>52</v>
      </c>
      <c r="H784" s="1199">
        <v>8</v>
      </c>
      <c r="I784" s="1198">
        <v>1</v>
      </c>
      <c r="J784" s="1198" t="s">
        <v>9008</v>
      </c>
      <c r="K784" s="1198" t="s">
        <v>52</v>
      </c>
      <c r="L784" s="1198" t="s">
        <v>52</v>
      </c>
      <c r="M784" s="1198">
        <v>1972</v>
      </c>
      <c r="N784" s="1198">
        <v>1985</v>
      </c>
      <c r="O784" s="1224">
        <v>14</v>
      </c>
      <c r="P784" s="1198" t="s">
        <v>333</v>
      </c>
      <c r="Q784" s="1198">
        <v>21</v>
      </c>
      <c r="R784" s="1198">
        <v>1</v>
      </c>
      <c r="S784" s="1198">
        <v>2013</v>
      </c>
      <c r="T784" s="1198">
        <v>22</v>
      </c>
      <c r="U784" s="1198">
        <v>8</v>
      </c>
      <c r="V784" s="1198">
        <v>2013</v>
      </c>
      <c r="W784" s="1198"/>
    </row>
    <row r="785" spans="1:23" ht="23.25" customHeight="1">
      <c r="A785" s="1199">
        <v>68</v>
      </c>
      <c r="B785" s="1198">
        <v>3001</v>
      </c>
      <c r="C785" s="1198" t="s">
        <v>52</v>
      </c>
      <c r="D785" s="1198" t="s">
        <v>9000</v>
      </c>
      <c r="E785" s="1198" t="s">
        <v>2266</v>
      </c>
      <c r="F785" s="1197" t="s">
        <v>9075</v>
      </c>
      <c r="G785" s="1198" t="s">
        <v>52</v>
      </c>
      <c r="H785" s="1199">
        <v>8</v>
      </c>
      <c r="I785" s="1198">
        <v>2</v>
      </c>
      <c r="J785" s="1198" t="s">
        <v>9008</v>
      </c>
      <c r="K785" s="1198" t="s">
        <v>52</v>
      </c>
      <c r="L785" s="1198" t="s">
        <v>52</v>
      </c>
      <c r="M785" s="1198">
        <v>1986</v>
      </c>
      <c r="N785" s="1198">
        <v>2011</v>
      </c>
      <c r="O785" s="1224">
        <v>26</v>
      </c>
      <c r="P785" s="1198" t="s">
        <v>333</v>
      </c>
      <c r="Q785" s="1198">
        <v>21</v>
      </c>
      <c r="R785" s="1198">
        <v>1</v>
      </c>
      <c r="S785" s="1198">
        <v>2013</v>
      </c>
      <c r="T785" s="1198">
        <v>26</v>
      </c>
      <c r="U785" s="1198">
        <v>8</v>
      </c>
      <c r="V785" s="1198">
        <v>2013</v>
      </c>
      <c r="W785" s="1198"/>
    </row>
    <row r="786" spans="1:23" ht="23.25" customHeight="1">
      <c r="A786" s="1199">
        <v>69</v>
      </c>
      <c r="B786" s="1198">
        <v>3001</v>
      </c>
      <c r="C786" s="1198" t="s">
        <v>52</v>
      </c>
      <c r="D786" s="1198" t="s">
        <v>9000</v>
      </c>
      <c r="E786" s="1198" t="s">
        <v>2266</v>
      </c>
      <c r="F786" s="1197" t="s">
        <v>9076</v>
      </c>
      <c r="G786" s="1198" t="s">
        <v>52</v>
      </c>
      <c r="H786" s="1199">
        <v>8</v>
      </c>
      <c r="I786" s="1198">
        <v>3</v>
      </c>
      <c r="J786" s="1198" t="s">
        <v>9008</v>
      </c>
      <c r="K786" s="1198" t="s">
        <v>52</v>
      </c>
      <c r="L786" s="1198" t="s">
        <v>52</v>
      </c>
      <c r="M786" s="1198">
        <v>2012</v>
      </c>
      <c r="N786" s="1198">
        <v>2037</v>
      </c>
      <c r="O786" s="1224">
        <v>26</v>
      </c>
      <c r="P786" s="1198" t="s">
        <v>333</v>
      </c>
      <c r="Q786" s="1198">
        <v>21</v>
      </c>
      <c r="R786" s="1198">
        <v>1</v>
      </c>
      <c r="S786" s="1198">
        <v>2013</v>
      </c>
      <c r="T786" s="1198">
        <v>31</v>
      </c>
      <c r="U786" s="1198">
        <v>7</v>
      </c>
      <c r="V786" s="1198">
        <v>2013</v>
      </c>
      <c r="W786" s="1198"/>
    </row>
    <row r="787" spans="1:23" ht="23.25" customHeight="1">
      <c r="A787" s="1199">
        <v>70</v>
      </c>
      <c r="B787" s="1198">
        <v>3001</v>
      </c>
      <c r="C787" s="1198" t="s">
        <v>52</v>
      </c>
      <c r="D787" s="1198" t="s">
        <v>9000</v>
      </c>
      <c r="E787" s="1198" t="s">
        <v>2266</v>
      </c>
      <c r="F787" s="1197" t="s">
        <v>9077</v>
      </c>
      <c r="G787" s="1198" t="s">
        <v>52</v>
      </c>
      <c r="H787" s="1199">
        <v>8</v>
      </c>
      <c r="I787" s="1198">
        <v>4</v>
      </c>
      <c r="J787" s="1198" t="s">
        <v>9008</v>
      </c>
      <c r="K787" s="1198" t="s">
        <v>52</v>
      </c>
      <c r="L787" s="1198" t="s">
        <v>52</v>
      </c>
      <c r="M787" s="1198">
        <v>2038</v>
      </c>
      <c r="N787" s="1198">
        <v>2060</v>
      </c>
      <c r="O787" s="1224">
        <v>23</v>
      </c>
      <c r="P787" s="1198" t="s">
        <v>333</v>
      </c>
      <c r="Q787" s="1198">
        <v>21</v>
      </c>
      <c r="R787" s="1198">
        <v>1</v>
      </c>
      <c r="S787" s="1198">
        <v>2013</v>
      </c>
      <c r="T787" s="1198">
        <v>2</v>
      </c>
      <c r="U787" s="1198">
        <v>5</v>
      </c>
      <c r="V787" s="1198">
        <v>2013</v>
      </c>
      <c r="W787" s="1198"/>
    </row>
    <row r="788" spans="1:23" ht="23.25" customHeight="1">
      <c r="A788" s="1199">
        <v>71</v>
      </c>
      <c r="B788" s="1198">
        <v>3001</v>
      </c>
      <c r="C788" s="1198" t="s">
        <v>52</v>
      </c>
      <c r="D788" s="1198" t="s">
        <v>9000</v>
      </c>
      <c r="E788" s="1198" t="s">
        <v>2266</v>
      </c>
      <c r="F788" s="1197" t="s">
        <v>9078</v>
      </c>
      <c r="G788" s="1198" t="s">
        <v>52</v>
      </c>
      <c r="H788" s="1199">
        <v>8</v>
      </c>
      <c r="I788" s="1198">
        <v>5</v>
      </c>
      <c r="J788" s="1198" t="s">
        <v>9008</v>
      </c>
      <c r="K788" s="1198" t="s">
        <v>52</v>
      </c>
      <c r="L788" s="1198" t="s">
        <v>52</v>
      </c>
      <c r="M788" s="1198">
        <v>2061</v>
      </c>
      <c r="N788" s="1198">
        <v>2077</v>
      </c>
      <c r="O788" s="1224">
        <v>17</v>
      </c>
      <c r="P788" s="1198" t="s">
        <v>333</v>
      </c>
      <c r="Q788" s="1198">
        <v>23</v>
      </c>
      <c r="R788" s="1198">
        <v>1</v>
      </c>
      <c r="S788" s="1198">
        <v>2013</v>
      </c>
      <c r="T788" s="1198">
        <v>1</v>
      </c>
      <c r="U788" s="1198">
        <v>8</v>
      </c>
      <c r="V788" s="1198">
        <v>2013</v>
      </c>
      <c r="W788" s="1198"/>
    </row>
    <row r="789" spans="1:23" ht="23.25" customHeight="1">
      <c r="A789" s="1199">
        <v>72</v>
      </c>
      <c r="B789" s="1198">
        <v>3001</v>
      </c>
      <c r="C789" s="1198" t="s">
        <v>52</v>
      </c>
      <c r="D789" s="1198" t="s">
        <v>9000</v>
      </c>
      <c r="E789" s="1198" t="s">
        <v>2266</v>
      </c>
      <c r="F789" s="1197" t="s">
        <v>9079</v>
      </c>
      <c r="G789" s="1198" t="s">
        <v>52</v>
      </c>
      <c r="H789" s="1199">
        <v>8</v>
      </c>
      <c r="I789" s="1198">
        <v>6</v>
      </c>
      <c r="J789" s="1198" t="s">
        <v>9008</v>
      </c>
      <c r="K789" s="1198" t="s">
        <v>52</v>
      </c>
      <c r="L789" s="1198" t="s">
        <v>52</v>
      </c>
      <c r="M789" s="1198">
        <v>2078</v>
      </c>
      <c r="N789" s="1198">
        <v>2090</v>
      </c>
      <c r="O789" s="1224">
        <v>13</v>
      </c>
      <c r="P789" s="1198" t="s">
        <v>333</v>
      </c>
      <c r="Q789" s="1198">
        <v>30</v>
      </c>
      <c r="R789" s="1198">
        <v>1</v>
      </c>
      <c r="S789" s="1198">
        <v>2013</v>
      </c>
      <c r="T789" s="1198">
        <v>31</v>
      </c>
      <c r="U789" s="1198">
        <v>7</v>
      </c>
      <c r="V789" s="1198">
        <v>2013</v>
      </c>
      <c r="W789" s="1198"/>
    </row>
    <row r="790" spans="1:23" ht="23.25" customHeight="1">
      <c r="A790" s="1199">
        <v>73</v>
      </c>
      <c r="B790" s="1198">
        <v>3001</v>
      </c>
      <c r="C790" s="1198" t="s">
        <v>52</v>
      </c>
      <c r="D790" s="1198" t="s">
        <v>9000</v>
      </c>
      <c r="E790" s="1198" t="s">
        <v>2266</v>
      </c>
      <c r="F790" s="1197" t="s">
        <v>9080</v>
      </c>
      <c r="G790" s="1198" t="s">
        <v>52</v>
      </c>
      <c r="H790" s="1199">
        <v>8</v>
      </c>
      <c r="I790" s="1198">
        <v>7</v>
      </c>
      <c r="J790" s="1198" t="s">
        <v>9008</v>
      </c>
      <c r="K790" s="1198" t="s">
        <v>52</v>
      </c>
      <c r="L790" s="1198" t="s">
        <v>52</v>
      </c>
      <c r="M790" s="1198">
        <v>2091</v>
      </c>
      <c r="N790" s="1198">
        <v>2093</v>
      </c>
      <c r="O790" s="1224">
        <v>3</v>
      </c>
      <c r="P790" s="1198" t="s">
        <v>333</v>
      </c>
      <c r="Q790" s="1198">
        <v>30</v>
      </c>
      <c r="R790" s="1198">
        <v>1</v>
      </c>
      <c r="S790" s="1198">
        <v>2013</v>
      </c>
      <c r="T790" s="1198">
        <v>30</v>
      </c>
      <c r="U790" s="1198">
        <v>1</v>
      </c>
      <c r="V790" s="1198">
        <v>2013</v>
      </c>
      <c r="W790" s="1198" t="s">
        <v>9020</v>
      </c>
    </row>
    <row r="791" spans="1:23" ht="23.25" customHeight="1">
      <c r="A791" s="1199">
        <v>74</v>
      </c>
      <c r="B791" s="1198">
        <v>3001</v>
      </c>
      <c r="C791" s="1198" t="s">
        <v>52</v>
      </c>
      <c r="D791" s="1198" t="s">
        <v>9000</v>
      </c>
      <c r="E791" s="1198" t="s">
        <v>2266</v>
      </c>
      <c r="F791" s="1197" t="s">
        <v>9081</v>
      </c>
      <c r="G791" s="1198" t="s">
        <v>52</v>
      </c>
      <c r="H791" s="1199">
        <v>8</v>
      </c>
      <c r="I791" s="1198">
        <v>8</v>
      </c>
      <c r="J791" s="1198" t="s">
        <v>9008</v>
      </c>
      <c r="K791" s="1198" t="s">
        <v>52</v>
      </c>
      <c r="L791" s="1198" t="s">
        <v>52</v>
      </c>
      <c r="M791" s="1198">
        <v>2094</v>
      </c>
      <c r="N791" s="1198">
        <v>2111</v>
      </c>
      <c r="O791" s="1224">
        <v>18</v>
      </c>
      <c r="P791" s="1198" t="s">
        <v>333</v>
      </c>
      <c r="Q791" s="1198">
        <v>21</v>
      </c>
      <c r="R791" s="1198">
        <v>2</v>
      </c>
      <c r="S791" s="1198">
        <v>2013</v>
      </c>
      <c r="T791" s="1198">
        <v>15</v>
      </c>
      <c r="U791" s="1198">
        <v>7</v>
      </c>
      <c r="V791" s="1198">
        <v>2013</v>
      </c>
      <c r="W791" s="1198"/>
    </row>
    <row r="792" spans="1:23" ht="23.25" customHeight="1">
      <c r="A792" s="1199">
        <v>75</v>
      </c>
      <c r="B792" s="1198">
        <v>3001</v>
      </c>
      <c r="C792" s="1198" t="s">
        <v>52</v>
      </c>
      <c r="D792" s="1198" t="s">
        <v>9000</v>
      </c>
      <c r="E792" s="1198" t="s">
        <v>2266</v>
      </c>
      <c r="F792" s="1197" t="s">
        <v>9082</v>
      </c>
      <c r="G792" s="1198" t="s">
        <v>52</v>
      </c>
      <c r="H792" s="1199">
        <v>8</v>
      </c>
      <c r="I792" s="1198">
        <v>9</v>
      </c>
      <c r="J792" s="1198" t="s">
        <v>9008</v>
      </c>
      <c r="K792" s="1198" t="s">
        <v>52</v>
      </c>
      <c r="L792" s="1198" t="s">
        <v>52</v>
      </c>
      <c r="M792" s="1198">
        <v>2112</v>
      </c>
      <c r="N792" s="1198">
        <v>2128</v>
      </c>
      <c r="O792" s="1224">
        <v>17</v>
      </c>
      <c r="P792" s="1198" t="s">
        <v>333</v>
      </c>
      <c r="Q792" s="1198">
        <v>22</v>
      </c>
      <c r="R792" s="1198">
        <v>2</v>
      </c>
      <c r="S792" s="1198">
        <v>2013</v>
      </c>
      <c r="T792" s="1198">
        <v>8</v>
      </c>
      <c r="U792" s="1198">
        <v>5</v>
      </c>
      <c r="V792" s="1198">
        <v>2013</v>
      </c>
      <c r="W792" s="1198"/>
    </row>
    <row r="793" spans="1:23" ht="23.25" customHeight="1">
      <c r="A793" s="1199">
        <v>76</v>
      </c>
      <c r="B793" s="1198">
        <v>3001</v>
      </c>
      <c r="C793" s="1198" t="s">
        <v>52</v>
      </c>
      <c r="D793" s="1198" t="s">
        <v>9000</v>
      </c>
      <c r="E793" s="1198" t="s">
        <v>2266</v>
      </c>
      <c r="F793" s="1197" t="s">
        <v>9084</v>
      </c>
      <c r="G793" s="1198" t="s">
        <v>52</v>
      </c>
      <c r="H793" s="1199">
        <v>8</v>
      </c>
      <c r="I793" s="1198">
        <v>10</v>
      </c>
      <c r="J793" s="1198" t="s">
        <v>9008</v>
      </c>
      <c r="K793" s="1198" t="s">
        <v>52</v>
      </c>
      <c r="L793" s="1198" t="s">
        <v>52</v>
      </c>
      <c r="M793" s="1198">
        <v>2129</v>
      </c>
      <c r="N793" s="1198">
        <v>2144</v>
      </c>
      <c r="O793" s="1224">
        <v>16</v>
      </c>
      <c r="P793" s="1198" t="s">
        <v>333</v>
      </c>
      <c r="Q793" s="1198">
        <v>22</v>
      </c>
      <c r="R793" s="1198">
        <v>2</v>
      </c>
      <c r="S793" s="1198">
        <v>2013</v>
      </c>
      <c r="T793" s="1198">
        <v>2</v>
      </c>
      <c r="U793" s="1198">
        <v>5</v>
      </c>
      <c r="V793" s="1198">
        <v>2013</v>
      </c>
      <c r="W793" s="1198"/>
    </row>
    <row r="794" spans="1:23" ht="23.25" customHeight="1">
      <c r="A794" s="1199">
        <v>77</v>
      </c>
      <c r="B794" s="1198">
        <v>3001</v>
      </c>
      <c r="C794" s="1198" t="s">
        <v>52</v>
      </c>
      <c r="D794" s="1198" t="s">
        <v>9000</v>
      </c>
      <c r="E794" s="1198" t="s">
        <v>2266</v>
      </c>
      <c r="F794" s="1197" t="s">
        <v>9085</v>
      </c>
      <c r="G794" s="1198" t="s">
        <v>52</v>
      </c>
      <c r="H794" s="1199">
        <v>9</v>
      </c>
      <c r="I794" s="1198">
        <v>1</v>
      </c>
      <c r="J794" s="1198" t="s">
        <v>9008</v>
      </c>
      <c r="K794" s="1198" t="s">
        <v>52</v>
      </c>
      <c r="L794" s="1198" t="s">
        <v>52</v>
      </c>
      <c r="M794" s="1198">
        <v>2145</v>
      </c>
      <c r="N794" s="1198">
        <v>2153</v>
      </c>
      <c r="O794" s="1224">
        <v>9</v>
      </c>
      <c r="P794" s="1198" t="s">
        <v>333</v>
      </c>
      <c r="Q794" s="1198">
        <v>22</v>
      </c>
      <c r="R794" s="1198">
        <v>2</v>
      </c>
      <c r="S794" s="1198">
        <v>2013</v>
      </c>
      <c r="T794" s="1198">
        <v>26</v>
      </c>
      <c r="U794" s="1198">
        <v>2</v>
      </c>
      <c r="V794" s="1198">
        <v>2013</v>
      </c>
      <c r="W794" s="1198"/>
    </row>
    <row r="795" spans="1:23" ht="23.25" customHeight="1">
      <c r="A795" s="1199">
        <v>78</v>
      </c>
      <c r="B795" s="1198">
        <v>3001</v>
      </c>
      <c r="C795" s="1198" t="s">
        <v>52</v>
      </c>
      <c r="D795" s="1198" t="s">
        <v>9000</v>
      </c>
      <c r="E795" s="1198" t="s">
        <v>2266</v>
      </c>
      <c r="F795" s="1197" t="s">
        <v>9086</v>
      </c>
      <c r="G795" s="1198" t="s">
        <v>52</v>
      </c>
      <c r="H795" s="1199">
        <v>9</v>
      </c>
      <c r="I795" s="1198">
        <v>2</v>
      </c>
      <c r="J795" s="1198" t="s">
        <v>9008</v>
      </c>
      <c r="K795" s="1198" t="s">
        <v>52</v>
      </c>
      <c r="L795" s="1198" t="s">
        <v>52</v>
      </c>
      <c r="M795" s="1198">
        <v>2154</v>
      </c>
      <c r="N795" s="1198">
        <v>2172</v>
      </c>
      <c r="O795" s="1224">
        <v>19</v>
      </c>
      <c r="P795" s="1198" t="s">
        <v>333</v>
      </c>
      <c r="Q795" s="1198">
        <v>7</v>
      </c>
      <c r="R795" s="1198">
        <v>3</v>
      </c>
      <c r="S795" s="1198">
        <v>2013</v>
      </c>
      <c r="T795" s="1198">
        <v>20</v>
      </c>
      <c r="U795" s="1198">
        <v>8</v>
      </c>
      <c r="V795" s="1198">
        <v>2013</v>
      </c>
      <c r="W795" s="1198"/>
    </row>
    <row r="796" spans="1:23" ht="23.25" customHeight="1">
      <c r="A796" s="1199">
        <v>79</v>
      </c>
      <c r="B796" s="1198">
        <v>3001</v>
      </c>
      <c r="C796" s="1198" t="s">
        <v>52</v>
      </c>
      <c r="D796" s="1198" t="s">
        <v>9000</v>
      </c>
      <c r="E796" s="1198" t="s">
        <v>2266</v>
      </c>
      <c r="F796" s="1197" t="s">
        <v>9087</v>
      </c>
      <c r="G796" s="1198" t="s">
        <v>52</v>
      </c>
      <c r="H796" s="1199">
        <v>9</v>
      </c>
      <c r="I796" s="1198">
        <v>3</v>
      </c>
      <c r="J796" s="1198" t="s">
        <v>9008</v>
      </c>
      <c r="K796" s="1198" t="s">
        <v>52</v>
      </c>
      <c r="L796" s="1198" t="s">
        <v>52</v>
      </c>
      <c r="M796" s="1198">
        <v>2173</v>
      </c>
      <c r="N796" s="1198">
        <v>2195</v>
      </c>
      <c r="O796" s="1224">
        <v>23</v>
      </c>
      <c r="P796" s="1198" t="s">
        <v>333</v>
      </c>
      <c r="Q796" s="1198">
        <v>19</v>
      </c>
      <c r="R796" s="1198">
        <v>3</v>
      </c>
      <c r="S796" s="1198">
        <v>2013</v>
      </c>
      <c r="T796" s="1198">
        <v>3</v>
      </c>
      <c r="U796" s="1198">
        <v>10</v>
      </c>
      <c r="V796" s="1198">
        <v>2013</v>
      </c>
      <c r="W796" s="1198"/>
    </row>
    <row r="797" spans="1:23" ht="23.25" customHeight="1">
      <c r="A797" s="1199">
        <v>80</v>
      </c>
      <c r="B797" s="1198">
        <v>3001</v>
      </c>
      <c r="C797" s="1198" t="s">
        <v>52</v>
      </c>
      <c r="D797" s="1198" t="s">
        <v>9000</v>
      </c>
      <c r="E797" s="1198" t="s">
        <v>2266</v>
      </c>
      <c r="F797" s="1197" t="s">
        <v>9088</v>
      </c>
      <c r="G797" s="1198" t="s">
        <v>52</v>
      </c>
      <c r="H797" s="1199">
        <v>9</v>
      </c>
      <c r="I797" s="1198">
        <v>4</v>
      </c>
      <c r="J797" s="1198" t="s">
        <v>9008</v>
      </c>
      <c r="K797" s="1198" t="s">
        <v>52</v>
      </c>
      <c r="L797" s="1198" t="s">
        <v>52</v>
      </c>
      <c r="M797" s="1198">
        <v>2196</v>
      </c>
      <c r="N797" s="1198">
        <v>2217</v>
      </c>
      <c r="O797" s="1224">
        <v>22</v>
      </c>
      <c r="P797" s="1198" t="s">
        <v>333</v>
      </c>
      <c r="Q797" s="1198">
        <v>3</v>
      </c>
      <c r="R797" s="1198">
        <v>4</v>
      </c>
      <c r="S797" s="1198">
        <v>2013</v>
      </c>
      <c r="T797" s="1198">
        <v>18</v>
      </c>
      <c r="U797" s="1198">
        <v>7</v>
      </c>
      <c r="V797" s="1198">
        <v>2013</v>
      </c>
      <c r="W797" s="1198"/>
    </row>
    <row r="798" spans="1:23" ht="23.25" customHeight="1">
      <c r="A798" s="1199">
        <v>81</v>
      </c>
      <c r="B798" s="1198">
        <v>3001</v>
      </c>
      <c r="C798" s="1198" t="s">
        <v>52</v>
      </c>
      <c r="D798" s="1198" t="s">
        <v>9000</v>
      </c>
      <c r="E798" s="1198" t="s">
        <v>2266</v>
      </c>
      <c r="F798" s="1197" t="s">
        <v>9089</v>
      </c>
      <c r="G798" s="1198" t="s">
        <v>52</v>
      </c>
      <c r="H798" s="1199">
        <v>9</v>
      </c>
      <c r="I798" s="1198">
        <v>5</v>
      </c>
      <c r="J798" s="1198" t="s">
        <v>9008</v>
      </c>
      <c r="K798" s="1198" t="s">
        <v>52</v>
      </c>
      <c r="L798" s="1198" t="s">
        <v>52</v>
      </c>
      <c r="M798" s="1198">
        <v>2218</v>
      </c>
      <c r="N798" s="1198">
        <v>2236</v>
      </c>
      <c r="O798" s="1224">
        <v>19</v>
      </c>
      <c r="P798" s="1198" t="s">
        <v>333</v>
      </c>
      <c r="Q798" s="1198">
        <v>22</v>
      </c>
      <c r="R798" s="1198">
        <v>4</v>
      </c>
      <c r="S798" s="1198">
        <v>2013</v>
      </c>
      <c r="T798" s="1198">
        <v>3</v>
      </c>
      <c r="U798" s="1198">
        <v>12</v>
      </c>
      <c r="V798" s="1198">
        <v>2013</v>
      </c>
      <c r="W798" s="1198"/>
    </row>
    <row r="799" spans="1:23" ht="23.25" customHeight="1">
      <c r="A799" s="1199">
        <v>82</v>
      </c>
      <c r="B799" s="1198">
        <v>3001</v>
      </c>
      <c r="C799" s="1198" t="s">
        <v>52</v>
      </c>
      <c r="D799" s="1198" t="s">
        <v>9000</v>
      </c>
      <c r="E799" s="1198" t="s">
        <v>2266</v>
      </c>
      <c r="F799" s="1197" t="s">
        <v>9090</v>
      </c>
      <c r="G799" s="1198" t="s">
        <v>52</v>
      </c>
      <c r="H799" s="1199">
        <v>9</v>
      </c>
      <c r="I799" s="1198">
        <v>6</v>
      </c>
      <c r="J799" s="1198" t="s">
        <v>9008</v>
      </c>
      <c r="K799" s="1198" t="s">
        <v>52</v>
      </c>
      <c r="L799" s="1198" t="s">
        <v>52</v>
      </c>
      <c r="M799" s="1198">
        <v>2237</v>
      </c>
      <c r="N799" s="1198">
        <v>2258</v>
      </c>
      <c r="O799" s="1224">
        <v>22</v>
      </c>
      <c r="P799" s="1198" t="s">
        <v>333</v>
      </c>
      <c r="Q799" s="1198">
        <v>18</v>
      </c>
      <c r="R799" s="1198">
        <v>7</v>
      </c>
      <c r="S799" s="1198">
        <v>2013</v>
      </c>
      <c r="T799" s="1198">
        <v>2</v>
      </c>
      <c r="U799" s="1198">
        <v>12</v>
      </c>
      <c r="V799" s="1198">
        <v>2013</v>
      </c>
      <c r="W799" s="1198"/>
    </row>
    <row r="800" spans="1:23" ht="23.25" customHeight="1">
      <c r="A800" s="1199">
        <v>83</v>
      </c>
      <c r="B800" s="1198">
        <v>3001</v>
      </c>
      <c r="C800" s="1198" t="s">
        <v>52</v>
      </c>
      <c r="D800" s="1198" t="s">
        <v>9000</v>
      </c>
      <c r="E800" s="1198" t="s">
        <v>2266</v>
      </c>
      <c r="F800" s="1197" t="s">
        <v>9091</v>
      </c>
      <c r="G800" s="1198" t="s">
        <v>52</v>
      </c>
      <c r="H800" s="1199">
        <v>9</v>
      </c>
      <c r="I800" s="1198">
        <v>7</v>
      </c>
      <c r="J800" s="1198" t="s">
        <v>9008</v>
      </c>
      <c r="K800" s="1198" t="s">
        <v>52</v>
      </c>
      <c r="L800" s="1198" t="s">
        <v>52</v>
      </c>
      <c r="M800" s="1198">
        <v>2259</v>
      </c>
      <c r="N800" s="1198">
        <v>2282</v>
      </c>
      <c r="O800" s="1224">
        <v>24</v>
      </c>
      <c r="P800" s="1198" t="s">
        <v>333</v>
      </c>
      <c r="Q800" s="1198">
        <v>19</v>
      </c>
      <c r="R800" s="1198">
        <v>7</v>
      </c>
      <c r="S800" s="1198">
        <v>2013</v>
      </c>
      <c r="T800" s="1198">
        <v>21</v>
      </c>
      <c r="U800" s="1198">
        <v>7</v>
      </c>
      <c r="V800" s="1198">
        <v>2013</v>
      </c>
      <c r="W800" s="1198"/>
    </row>
    <row r="801" spans="1:23" ht="23.25" customHeight="1">
      <c r="A801" s="1199">
        <v>84</v>
      </c>
      <c r="B801" s="1198">
        <v>3001</v>
      </c>
      <c r="C801" s="1198" t="s">
        <v>52</v>
      </c>
      <c r="D801" s="1198" t="s">
        <v>9000</v>
      </c>
      <c r="E801" s="1198" t="s">
        <v>2266</v>
      </c>
      <c r="F801" s="1197" t="s">
        <v>9092</v>
      </c>
      <c r="G801" s="1198" t="s">
        <v>52</v>
      </c>
      <c r="H801" s="1199">
        <v>9</v>
      </c>
      <c r="I801" s="1198">
        <v>8</v>
      </c>
      <c r="J801" s="1198" t="s">
        <v>9008</v>
      </c>
      <c r="K801" s="1198" t="s">
        <v>52</v>
      </c>
      <c r="L801" s="1198" t="s">
        <v>52</v>
      </c>
      <c r="M801" s="1198">
        <v>2283</v>
      </c>
      <c r="N801" s="1198">
        <v>2311</v>
      </c>
      <c r="O801" s="1224">
        <v>29</v>
      </c>
      <c r="P801" s="1198" t="s">
        <v>333</v>
      </c>
      <c r="Q801" s="1198">
        <v>26</v>
      </c>
      <c r="R801" s="1198">
        <v>7</v>
      </c>
      <c r="S801" s="1198">
        <v>2013</v>
      </c>
      <c r="T801" s="1198">
        <v>7</v>
      </c>
      <c r="U801" s="1198">
        <v>11</v>
      </c>
      <c r="V801" s="1198">
        <v>2013</v>
      </c>
      <c r="W801" s="1198"/>
    </row>
    <row r="802" spans="1:23" ht="23.25" customHeight="1">
      <c r="A802" s="1199">
        <v>85</v>
      </c>
      <c r="B802" s="1198">
        <v>3001</v>
      </c>
      <c r="C802" s="1198" t="s">
        <v>52</v>
      </c>
      <c r="D802" s="1198" t="s">
        <v>9000</v>
      </c>
      <c r="E802" s="1198" t="s">
        <v>2266</v>
      </c>
      <c r="F802" s="1197" t="s">
        <v>9093</v>
      </c>
      <c r="G802" s="1198" t="s">
        <v>52</v>
      </c>
      <c r="H802" s="1199">
        <v>9</v>
      </c>
      <c r="I802" s="1198">
        <v>9</v>
      </c>
      <c r="J802" s="1198" t="s">
        <v>9008</v>
      </c>
      <c r="K802" s="1198" t="s">
        <v>52</v>
      </c>
      <c r="L802" s="1198" t="s">
        <v>52</v>
      </c>
      <c r="M802" s="1198">
        <v>2312</v>
      </c>
      <c r="N802" s="1198">
        <v>2323</v>
      </c>
      <c r="O802" s="1224">
        <v>12</v>
      </c>
      <c r="P802" s="1198" t="s">
        <v>333</v>
      </c>
      <c r="Q802" s="1198">
        <v>26</v>
      </c>
      <c r="R802" s="1198">
        <v>7</v>
      </c>
      <c r="S802" s="1198">
        <v>2013</v>
      </c>
      <c r="T802" s="1198">
        <v>28</v>
      </c>
      <c r="U802" s="1198">
        <v>10</v>
      </c>
      <c r="V802" s="1198">
        <v>2013</v>
      </c>
      <c r="W802" s="1198"/>
    </row>
    <row r="803" spans="1:23" ht="23.25" customHeight="1">
      <c r="A803" s="1199">
        <v>86</v>
      </c>
      <c r="B803" s="1198">
        <v>3001</v>
      </c>
      <c r="C803" s="1198" t="s">
        <v>52</v>
      </c>
      <c r="D803" s="1198" t="s">
        <v>9000</v>
      </c>
      <c r="E803" s="1198" t="s">
        <v>2266</v>
      </c>
      <c r="F803" s="1197" t="s">
        <v>9094</v>
      </c>
      <c r="G803" s="1198" t="s">
        <v>52</v>
      </c>
      <c r="H803" s="1199">
        <v>9</v>
      </c>
      <c r="I803" s="1198">
        <v>10</v>
      </c>
      <c r="J803" s="1198" t="s">
        <v>9008</v>
      </c>
      <c r="K803" s="1198" t="s">
        <v>52</v>
      </c>
      <c r="L803" s="1198" t="s">
        <v>52</v>
      </c>
      <c r="M803" s="1198">
        <v>2324</v>
      </c>
      <c r="N803" s="1198">
        <v>2333</v>
      </c>
      <c r="O803" s="1224">
        <v>10</v>
      </c>
      <c r="P803" s="1198" t="s">
        <v>333</v>
      </c>
      <c r="Q803" s="1198">
        <v>12</v>
      </c>
      <c r="R803" s="1198">
        <v>8</v>
      </c>
      <c r="S803" s="1198">
        <v>2013</v>
      </c>
      <c r="T803" s="1198">
        <v>7</v>
      </c>
      <c r="U803" s="1198">
        <v>10</v>
      </c>
      <c r="V803" s="1198">
        <v>2014</v>
      </c>
      <c r="W803" s="1198"/>
    </row>
    <row r="804" spans="1:23" ht="23.25" customHeight="1">
      <c r="A804" s="1199">
        <v>87</v>
      </c>
      <c r="B804" s="1198">
        <v>3001</v>
      </c>
      <c r="C804" s="1198" t="s">
        <v>52</v>
      </c>
      <c r="D804" s="1198" t="s">
        <v>9000</v>
      </c>
      <c r="E804" s="1198" t="s">
        <v>2266</v>
      </c>
      <c r="F804" s="1197" t="s">
        <v>9095</v>
      </c>
      <c r="G804" s="1198" t="s">
        <v>52</v>
      </c>
      <c r="H804" s="1199">
        <v>10</v>
      </c>
      <c r="I804" s="1198">
        <v>1</v>
      </c>
      <c r="J804" s="1198" t="s">
        <v>9008</v>
      </c>
      <c r="K804" s="1198" t="s">
        <v>52</v>
      </c>
      <c r="L804" s="1198" t="s">
        <v>52</v>
      </c>
      <c r="M804" s="1198">
        <v>2334</v>
      </c>
      <c r="N804" s="1198">
        <v>2342</v>
      </c>
      <c r="O804" s="1224">
        <v>9</v>
      </c>
      <c r="P804" s="1198" t="s">
        <v>333</v>
      </c>
      <c r="Q804" s="1198">
        <v>13</v>
      </c>
      <c r="R804" s="1198">
        <v>8</v>
      </c>
      <c r="S804" s="1198">
        <v>2013</v>
      </c>
      <c r="T804" s="1198">
        <v>13</v>
      </c>
      <c r="U804" s="1198">
        <v>11</v>
      </c>
      <c r="V804" s="1198">
        <v>2013</v>
      </c>
      <c r="W804" s="1198"/>
    </row>
    <row r="805" spans="1:23" ht="23.25" customHeight="1">
      <c r="A805" s="1199">
        <v>88</v>
      </c>
      <c r="B805" s="1198">
        <v>3001</v>
      </c>
      <c r="C805" s="1198" t="s">
        <v>52</v>
      </c>
      <c r="D805" s="1198" t="s">
        <v>9000</v>
      </c>
      <c r="E805" s="1198" t="s">
        <v>2266</v>
      </c>
      <c r="F805" s="1197" t="s">
        <v>9096</v>
      </c>
      <c r="G805" s="1198" t="s">
        <v>52</v>
      </c>
      <c r="H805" s="1199">
        <v>10</v>
      </c>
      <c r="I805" s="1198">
        <v>2</v>
      </c>
      <c r="J805" s="1198" t="s">
        <v>9008</v>
      </c>
      <c r="K805" s="1198" t="s">
        <v>52</v>
      </c>
      <c r="L805" s="1198" t="s">
        <v>52</v>
      </c>
      <c r="M805" s="1198">
        <v>2343</v>
      </c>
      <c r="N805" s="1198">
        <v>2351</v>
      </c>
      <c r="O805" s="1224">
        <v>9</v>
      </c>
      <c r="P805" s="1198" t="s">
        <v>333</v>
      </c>
      <c r="Q805" s="1198">
        <v>18</v>
      </c>
      <c r="R805" s="1198">
        <v>9</v>
      </c>
      <c r="S805" s="1198">
        <v>2013</v>
      </c>
      <c r="T805" s="1198">
        <v>28</v>
      </c>
      <c r="U805" s="1198">
        <v>10</v>
      </c>
      <c r="V805" s="1198">
        <v>2013</v>
      </c>
      <c r="W805" s="1198"/>
    </row>
    <row r="806" spans="1:23" ht="23.25" customHeight="1">
      <c r="A806" s="1199">
        <v>89</v>
      </c>
      <c r="B806" s="1198">
        <v>3001</v>
      </c>
      <c r="C806" s="1198" t="s">
        <v>52</v>
      </c>
      <c r="D806" s="1198" t="s">
        <v>9000</v>
      </c>
      <c r="E806" s="1198" t="s">
        <v>2266</v>
      </c>
      <c r="F806" s="1197" t="s">
        <v>9097</v>
      </c>
      <c r="G806" s="1198" t="s">
        <v>52</v>
      </c>
      <c r="H806" s="1199">
        <v>10</v>
      </c>
      <c r="I806" s="1198">
        <v>3</v>
      </c>
      <c r="J806" s="1198" t="s">
        <v>9008</v>
      </c>
      <c r="K806" s="1198" t="s">
        <v>52</v>
      </c>
      <c r="L806" s="1198" t="s">
        <v>52</v>
      </c>
      <c r="M806" s="1198">
        <v>2352</v>
      </c>
      <c r="N806" s="1198">
        <v>2369</v>
      </c>
      <c r="O806" s="1224">
        <v>18</v>
      </c>
      <c r="P806" s="1198" t="s">
        <v>333</v>
      </c>
      <c r="Q806" s="1198">
        <v>26</v>
      </c>
      <c r="R806" s="1198">
        <v>9</v>
      </c>
      <c r="S806" s="1198">
        <v>2013</v>
      </c>
      <c r="T806" s="1198">
        <v>20</v>
      </c>
      <c r="U806" s="1198">
        <v>11</v>
      </c>
      <c r="V806" s="1198">
        <v>2013</v>
      </c>
      <c r="W806" s="1198" t="s">
        <v>9098</v>
      </c>
    </row>
    <row r="807" spans="1:23" ht="23.25" customHeight="1">
      <c r="A807" s="1199">
        <v>90</v>
      </c>
      <c r="B807" s="1198">
        <v>3001</v>
      </c>
      <c r="C807" s="1198" t="s">
        <v>52</v>
      </c>
      <c r="D807" s="1198" t="s">
        <v>9000</v>
      </c>
      <c r="E807" s="1198" t="s">
        <v>2266</v>
      </c>
      <c r="F807" s="1197" t="s">
        <v>9099</v>
      </c>
      <c r="G807" s="1198" t="s">
        <v>52</v>
      </c>
      <c r="H807" s="1199">
        <v>10</v>
      </c>
      <c r="I807" s="1198">
        <v>4</v>
      </c>
      <c r="J807" s="1198" t="s">
        <v>9008</v>
      </c>
      <c r="K807" s="1198" t="s">
        <v>52</v>
      </c>
      <c r="L807" s="1198" t="s">
        <v>52</v>
      </c>
      <c r="M807" s="1198">
        <v>2370</v>
      </c>
      <c r="N807" s="1198">
        <v>2399</v>
      </c>
      <c r="O807" s="1224">
        <v>30</v>
      </c>
      <c r="P807" s="1198" t="s">
        <v>333</v>
      </c>
      <c r="Q807" s="1198">
        <v>27</v>
      </c>
      <c r="R807" s="1198">
        <v>9</v>
      </c>
      <c r="S807" s="1198">
        <v>2013</v>
      </c>
      <c r="T807" s="1198">
        <v>12</v>
      </c>
      <c r="U807" s="1198">
        <v>12</v>
      </c>
      <c r="V807" s="1198">
        <v>2013</v>
      </c>
      <c r="W807" s="1198"/>
    </row>
    <row r="808" spans="1:23" ht="23.25" customHeight="1">
      <c r="A808" s="1199">
        <v>91</v>
      </c>
      <c r="B808" s="1198">
        <v>3001</v>
      </c>
      <c r="C808" s="1198" t="s">
        <v>52</v>
      </c>
      <c r="D808" s="1198" t="s">
        <v>9000</v>
      </c>
      <c r="E808" s="1198" t="s">
        <v>2266</v>
      </c>
      <c r="F808" s="1197" t="s">
        <v>9100</v>
      </c>
      <c r="G808" s="1198" t="s">
        <v>52</v>
      </c>
      <c r="H808" s="1199">
        <v>10</v>
      </c>
      <c r="I808" s="1198">
        <v>5</v>
      </c>
      <c r="J808" s="1198" t="s">
        <v>9008</v>
      </c>
      <c r="K808" s="1198" t="s">
        <v>52</v>
      </c>
      <c r="L808" s="1198" t="s">
        <v>52</v>
      </c>
      <c r="M808" s="1198">
        <v>2400</v>
      </c>
      <c r="N808" s="1198">
        <v>2416</v>
      </c>
      <c r="O808" s="1224">
        <v>17</v>
      </c>
      <c r="P808" s="1198" t="s">
        <v>333</v>
      </c>
      <c r="Q808" s="1198">
        <v>18</v>
      </c>
      <c r="R808" s="1198">
        <v>10</v>
      </c>
      <c r="S808" s="1198">
        <v>2013</v>
      </c>
      <c r="T808" s="1198">
        <v>11</v>
      </c>
      <c r="U808" s="1198">
        <v>12</v>
      </c>
      <c r="V808" s="1198">
        <v>2013</v>
      </c>
      <c r="W808" s="1198"/>
    </row>
    <row r="809" spans="1:23" ht="23.25" customHeight="1">
      <c r="A809" s="1199">
        <v>92</v>
      </c>
      <c r="B809" s="1198">
        <v>3001</v>
      </c>
      <c r="C809" s="1198" t="s">
        <v>52</v>
      </c>
      <c r="D809" s="1198" t="s">
        <v>9000</v>
      </c>
      <c r="E809" s="1198" t="s">
        <v>2266</v>
      </c>
      <c r="F809" s="1200" t="s">
        <v>9101</v>
      </c>
      <c r="G809" s="1198" t="s">
        <v>52</v>
      </c>
      <c r="H809" s="1199">
        <v>10</v>
      </c>
      <c r="I809" s="1198">
        <v>6</v>
      </c>
      <c r="J809" s="1198" t="s">
        <v>9008</v>
      </c>
      <c r="K809" s="1198" t="s">
        <v>52</v>
      </c>
      <c r="L809" s="1198" t="s">
        <v>52</v>
      </c>
      <c r="M809" s="1198">
        <v>2417</v>
      </c>
      <c r="N809" s="1198">
        <v>2440</v>
      </c>
      <c r="O809" s="1224">
        <v>24</v>
      </c>
      <c r="P809" s="1198" t="s">
        <v>333</v>
      </c>
      <c r="Q809" s="1198">
        <v>2</v>
      </c>
      <c r="R809" s="1198">
        <v>12</v>
      </c>
      <c r="S809" s="1198">
        <v>2013</v>
      </c>
      <c r="T809" s="1198">
        <v>2</v>
      </c>
      <c r="U809" s="1198">
        <v>5</v>
      </c>
      <c r="V809" s="1198">
        <v>2014</v>
      </c>
      <c r="W809" s="1198"/>
    </row>
    <row r="810" spans="1:23" ht="23.25" customHeight="1">
      <c r="A810" s="1199">
        <v>93</v>
      </c>
      <c r="B810" s="1198">
        <v>3001</v>
      </c>
      <c r="C810" s="1198" t="s">
        <v>52</v>
      </c>
      <c r="D810" s="1198" t="s">
        <v>9000</v>
      </c>
      <c r="E810" s="1198" t="s">
        <v>2266</v>
      </c>
      <c r="F810" s="1197" t="s">
        <v>9102</v>
      </c>
      <c r="G810" s="1198" t="s">
        <v>52</v>
      </c>
      <c r="H810" s="1199">
        <v>10</v>
      </c>
      <c r="I810" s="1198">
        <v>7</v>
      </c>
      <c r="J810" s="1198" t="s">
        <v>7877</v>
      </c>
      <c r="K810" s="1198" t="s">
        <v>52</v>
      </c>
      <c r="L810" s="1198" t="s">
        <v>52</v>
      </c>
      <c r="M810" s="1198">
        <v>2441</v>
      </c>
      <c r="N810" s="1198">
        <v>2461</v>
      </c>
      <c r="O810" s="1224">
        <v>21</v>
      </c>
      <c r="P810" s="1198" t="s">
        <v>333</v>
      </c>
      <c r="Q810" s="1198">
        <v>8</v>
      </c>
      <c r="R810" s="1198">
        <v>1</v>
      </c>
      <c r="S810" s="1198">
        <v>2013</v>
      </c>
      <c r="T810" s="1198">
        <v>13</v>
      </c>
      <c r="U810" s="1198">
        <v>9</v>
      </c>
      <c r="V810" s="1198">
        <v>2013</v>
      </c>
      <c r="W810" s="1198"/>
    </row>
    <row r="811" spans="1:23" ht="23.25" customHeight="1">
      <c r="A811" s="1199">
        <v>94</v>
      </c>
      <c r="B811" s="1198">
        <v>3001</v>
      </c>
      <c r="C811" s="1198" t="s">
        <v>52</v>
      </c>
      <c r="D811" s="1198" t="s">
        <v>9000</v>
      </c>
      <c r="E811" s="1198" t="s">
        <v>2266</v>
      </c>
      <c r="F811" s="1197" t="s">
        <v>9103</v>
      </c>
      <c r="G811" s="1198" t="s">
        <v>52</v>
      </c>
      <c r="H811" s="1199">
        <v>10</v>
      </c>
      <c r="I811" s="1198">
        <v>8</v>
      </c>
      <c r="J811" s="1198" t="s">
        <v>7877</v>
      </c>
      <c r="K811" s="1198" t="s">
        <v>52</v>
      </c>
      <c r="L811" s="1198" t="s">
        <v>52</v>
      </c>
      <c r="M811" s="1198">
        <v>2462</v>
      </c>
      <c r="N811" s="1198">
        <v>2485</v>
      </c>
      <c r="O811" s="1224">
        <v>24</v>
      </c>
      <c r="P811" s="1198" t="s">
        <v>333</v>
      </c>
      <c r="Q811" s="1198">
        <v>13</v>
      </c>
      <c r="R811" s="1198">
        <v>1</v>
      </c>
      <c r="S811" s="1198">
        <v>2013</v>
      </c>
      <c r="T811" s="1198">
        <v>7</v>
      </c>
      <c r="U811" s="1198">
        <v>10</v>
      </c>
      <c r="V811" s="1198">
        <v>2013</v>
      </c>
      <c r="W811" s="1198"/>
    </row>
    <row r="812" spans="1:23" ht="23.25" customHeight="1">
      <c r="A812" s="1199">
        <v>95</v>
      </c>
      <c r="B812" s="1198">
        <v>3001</v>
      </c>
      <c r="C812" s="1198" t="s">
        <v>52</v>
      </c>
      <c r="D812" s="1198" t="s">
        <v>9000</v>
      </c>
      <c r="E812" s="1198" t="s">
        <v>2266</v>
      </c>
      <c r="F812" s="1197" t="s">
        <v>9104</v>
      </c>
      <c r="G812" s="1198" t="s">
        <v>52</v>
      </c>
      <c r="H812" s="1199">
        <v>11</v>
      </c>
      <c r="I812" s="1198">
        <v>1</v>
      </c>
      <c r="J812" s="1198" t="s">
        <v>7877</v>
      </c>
      <c r="K812" s="1198" t="s">
        <v>52</v>
      </c>
      <c r="L812" s="1198" t="s">
        <v>52</v>
      </c>
      <c r="M812" s="1198">
        <v>2486</v>
      </c>
      <c r="N812" s="1198">
        <v>2571</v>
      </c>
      <c r="O812" s="1224">
        <v>86</v>
      </c>
      <c r="P812" s="1198" t="s">
        <v>333</v>
      </c>
      <c r="Q812" s="1198">
        <v>1</v>
      </c>
      <c r="R812" s="1198">
        <v>1</v>
      </c>
      <c r="S812" s="1198">
        <v>2013</v>
      </c>
      <c r="T812" s="1198">
        <v>31</v>
      </c>
      <c r="U812" s="1198">
        <v>12</v>
      </c>
      <c r="V812" s="1198">
        <v>2013</v>
      </c>
      <c r="W812" s="1198" t="s">
        <v>9105</v>
      </c>
    </row>
    <row r="813" spans="1:23" ht="23.25" customHeight="1">
      <c r="A813" s="1199">
        <v>96</v>
      </c>
      <c r="B813" s="1198">
        <v>3001</v>
      </c>
      <c r="C813" s="1198" t="s">
        <v>52</v>
      </c>
      <c r="D813" s="1198" t="s">
        <v>9000</v>
      </c>
      <c r="E813" s="1198" t="s">
        <v>2266</v>
      </c>
      <c r="F813" s="1197" t="s">
        <v>9106</v>
      </c>
      <c r="G813" s="1198" t="s">
        <v>52</v>
      </c>
      <c r="H813" s="1199">
        <v>11</v>
      </c>
      <c r="I813" s="1198">
        <v>2</v>
      </c>
      <c r="J813" s="1198" t="s">
        <v>7877</v>
      </c>
      <c r="K813" s="1198" t="s">
        <v>52</v>
      </c>
      <c r="L813" s="1198" t="s">
        <v>52</v>
      </c>
      <c r="M813" s="1198">
        <v>2572</v>
      </c>
      <c r="N813" s="1198">
        <v>2780</v>
      </c>
      <c r="O813" s="1224">
        <v>209</v>
      </c>
      <c r="P813" s="1198" t="s">
        <v>333</v>
      </c>
      <c r="Q813" s="1198">
        <v>1</v>
      </c>
      <c r="R813" s="1198">
        <v>1</v>
      </c>
      <c r="S813" s="1198">
        <v>2013</v>
      </c>
      <c r="T813" s="1198">
        <v>31</v>
      </c>
      <c r="U813" s="1198">
        <v>12</v>
      </c>
      <c r="V813" s="1198">
        <v>2013</v>
      </c>
      <c r="W813" s="1198" t="s">
        <v>9107</v>
      </c>
    </row>
    <row r="814" spans="1:23" ht="23.25" customHeight="1">
      <c r="A814" s="1199">
        <v>97</v>
      </c>
      <c r="B814" s="1198">
        <v>3001</v>
      </c>
      <c r="C814" s="1198" t="s">
        <v>52</v>
      </c>
      <c r="D814" s="1198" t="s">
        <v>9000</v>
      </c>
      <c r="E814" s="1198" t="s">
        <v>2266</v>
      </c>
      <c r="F814" s="1197" t="s">
        <v>9108</v>
      </c>
      <c r="G814" s="1198" t="s">
        <v>52</v>
      </c>
      <c r="H814" s="1199">
        <v>11</v>
      </c>
      <c r="I814" s="1198">
        <v>3</v>
      </c>
      <c r="J814" s="1198" t="s">
        <v>7877</v>
      </c>
      <c r="K814" s="1198" t="s">
        <v>52</v>
      </c>
      <c r="L814" s="1198" t="s">
        <v>52</v>
      </c>
      <c r="M814" s="1198">
        <v>2781</v>
      </c>
      <c r="N814" s="1198">
        <v>2872</v>
      </c>
      <c r="O814" s="1224">
        <v>92</v>
      </c>
      <c r="P814" s="1198" t="s">
        <v>333</v>
      </c>
      <c r="Q814" s="1198">
        <v>2</v>
      </c>
      <c r="R814" s="1198">
        <v>1</v>
      </c>
      <c r="S814" s="1198">
        <v>2013</v>
      </c>
      <c r="T814" s="1198">
        <v>30</v>
      </c>
      <c r="U814" s="1198">
        <v>12</v>
      </c>
      <c r="V814" s="1198">
        <v>2013</v>
      </c>
      <c r="W814" s="1198" t="s">
        <v>9109</v>
      </c>
    </row>
    <row r="815" spans="1:23" ht="23.25" customHeight="1">
      <c r="A815" s="1199">
        <v>98</v>
      </c>
      <c r="B815" s="1198">
        <v>3001</v>
      </c>
      <c r="C815" s="1198" t="s">
        <v>9065</v>
      </c>
      <c r="D815" s="1198" t="s">
        <v>9000</v>
      </c>
      <c r="E815" s="1198" t="s">
        <v>2266</v>
      </c>
      <c r="F815" s="1197" t="s">
        <v>9110</v>
      </c>
      <c r="G815" s="1198" t="s">
        <v>52</v>
      </c>
      <c r="H815" s="1199">
        <v>12</v>
      </c>
      <c r="I815" s="1198">
        <v>1</v>
      </c>
      <c r="J815" s="1198" t="s">
        <v>9008</v>
      </c>
      <c r="K815" s="1198" t="s">
        <v>52</v>
      </c>
      <c r="L815" s="1198" t="s">
        <v>52</v>
      </c>
      <c r="M815" s="1198">
        <v>2873</v>
      </c>
      <c r="N815" s="1198">
        <v>2897</v>
      </c>
      <c r="O815" s="1224">
        <v>25</v>
      </c>
      <c r="P815" s="1198" t="s">
        <v>333</v>
      </c>
      <c r="Q815" s="1198">
        <v>14</v>
      </c>
      <c r="R815" s="1198">
        <v>1</v>
      </c>
      <c r="S815" s="1198">
        <v>2014</v>
      </c>
      <c r="T815" s="1198">
        <v>19</v>
      </c>
      <c r="U815" s="1198">
        <v>7</v>
      </c>
      <c r="V815" s="1198">
        <v>2014</v>
      </c>
      <c r="W815" s="1198"/>
    </row>
    <row r="816" spans="1:23" ht="23.25" customHeight="1">
      <c r="A816" s="1199">
        <v>99</v>
      </c>
      <c r="B816" s="1198">
        <v>3001</v>
      </c>
      <c r="C816" s="1198" t="s">
        <v>9065</v>
      </c>
      <c r="D816" s="1198" t="s">
        <v>9000</v>
      </c>
      <c r="E816" s="1198" t="s">
        <v>2266</v>
      </c>
      <c r="F816" s="1197" t="s">
        <v>9111</v>
      </c>
      <c r="G816" s="1198" t="s">
        <v>52</v>
      </c>
      <c r="H816" s="1199">
        <v>12</v>
      </c>
      <c r="I816" s="1198">
        <v>2</v>
      </c>
      <c r="J816" s="1198" t="s">
        <v>9008</v>
      </c>
      <c r="K816" s="1198" t="s">
        <v>52</v>
      </c>
      <c r="L816" s="1198" t="s">
        <v>52</v>
      </c>
      <c r="M816" s="1198">
        <v>2898</v>
      </c>
      <c r="N816" s="1198">
        <v>2910</v>
      </c>
      <c r="O816" s="1224">
        <v>13</v>
      </c>
      <c r="P816" s="1198" t="s">
        <v>333</v>
      </c>
      <c r="Q816" s="1198">
        <v>14</v>
      </c>
      <c r="R816" s="1198">
        <v>1</v>
      </c>
      <c r="S816" s="1198">
        <v>2014</v>
      </c>
      <c r="T816" s="1198">
        <v>20</v>
      </c>
      <c r="U816" s="1198">
        <v>3</v>
      </c>
      <c r="V816" s="1198">
        <v>2014</v>
      </c>
      <c r="W816" s="1198"/>
    </row>
    <row r="817" spans="1:23" ht="23.25" customHeight="1">
      <c r="A817" s="1199">
        <v>100</v>
      </c>
      <c r="B817" s="1198">
        <v>3001</v>
      </c>
      <c r="C817" s="1198" t="s">
        <v>9065</v>
      </c>
      <c r="D817" s="1198" t="s">
        <v>9000</v>
      </c>
      <c r="E817" s="1198" t="s">
        <v>2266</v>
      </c>
      <c r="F817" s="1197" t="s">
        <v>9112</v>
      </c>
      <c r="G817" s="1198" t="s">
        <v>52</v>
      </c>
      <c r="H817" s="1199">
        <v>12</v>
      </c>
      <c r="I817" s="1198">
        <v>3</v>
      </c>
      <c r="J817" s="1198" t="s">
        <v>9008</v>
      </c>
      <c r="K817" s="1198" t="s">
        <v>52</v>
      </c>
      <c r="L817" s="1198" t="s">
        <v>52</v>
      </c>
      <c r="M817" s="1198">
        <v>2911</v>
      </c>
      <c r="N817" s="1198">
        <v>2925</v>
      </c>
      <c r="O817" s="1224">
        <v>15</v>
      </c>
      <c r="P817" s="1198" t="s">
        <v>333</v>
      </c>
      <c r="Q817" s="1198">
        <v>14</v>
      </c>
      <c r="R817" s="1198">
        <v>1</v>
      </c>
      <c r="S817" s="1198">
        <v>2014</v>
      </c>
      <c r="T817" s="1198">
        <v>14</v>
      </c>
      <c r="U817" s="1198">
        <v>3</v>
      </c>
      <c r="V817" s="1198">
        <v>2014</v>
      </c>
      <c r="W817" s="1198"/>
    </row>
    <row r="818" spans="1:23" ht="23.25" customHeight="1">
      <c r="A818" s="1199">
        <v>101</v>
      </c>
      <c r="B818" s="1198">
        <v>3001</v>
      </c>
      <c r="C818" s="1198" t="s">
        <v>9065</v>
      </c>
      <c r="D818" s="1198" t="s">
        <v>9000</v>
      </c>
      <c r="E818" s="1198" t="s">
        <v>2266</v>
      </c>
      <c r="F818" s="1197" t="s">
        <v>9113</v>
      </c>
      <c r="G818" s="1198" t="s">
        <v>52</v>
      </c>
      <c r="H818" s="1199">
        <v>12</v>
      </c>
      <c r="I818" s="1198">
        <v>4</v>
      </c>
      <c r="J818" s="1198" t="s">
        <v>9008</v>
      </c>
      <c r="K818" s="1198" t="s">
        <v>52</v>
      </c>
      <c r="L818" s="1198" t="s">
        <v>52</v>
      </c>
      <c r="M818" s="1198">
        <v>2926</v>
      </c>
      <c r="N818" s="1198">
        <v>2939</v>
      </c>
      <c r="O818" s="1224">
        <v>14</v>
      </c>
      <c r="P818" s="1198" t="s">
        <v>333</v>
      </c>
      <c r="Q818" s="1198">
        <v>14</v>
      </c>
      <c r="R818" s="1198">
        <v>1</v>
      </c>
      <c r="S818" s="1198">
        <v>2014</v>
      </c>
      <c r="T818" s="1198">
        <v>30</v>
      </c>
      <c r="U818" s="1198">
        <v>7</v>
      </c>
      <c r="V818" s="1198">
        <v>2014</v>
      </c>
      <c r="W818" s="1198"/>
    </row>
    <row r="819" spans="1:23" ht="23.25" customHeight="1">
      <c r="A819" s="1199">
        <v>102</v>
      </c>
      <c r="B819" s="1198">
        <v>3001</v>
      </c>
      <c r="C819" s="1198" t="s">
        <v>9065</v>
      </c>
      <c r="D819" s="1198" t="s">
        <v>9000</v>
      </c>
      <c r="E819" s="1198" t="s">
        <v>2266</v>
      </c>
      <c r="F819" s="1197" t="s">
        <v>9114</v>
      </c>
      <c r="G819" s="1198" t="s">
        <v>52</v>
      </c>
      <c r="H819" s="1199">
        <v>12</v>
      </c>
      <c r="I819" s="1198">
        <v>5</v>
      </c>
      <c r="J819" s="1198" t="s">
        <v>9008</v>
      </c>
      <c r="K819" s="1198" t="s">
        <v>52</v>
      </c>
      <c r="L819" s="1198" t="s">
        <v>52</v>
      </c>
      <c r="M819" s="1198">
        <v>2940</v>
      </c>
      <c r="N819" s="1198">
        <v>2951</v>
      </c>
      <c r="O819" s="1224">
        <v>12</v>
      </c>
      <c r="P819" s="1198" t="s">
        <v>333</v>
      </c>
      <c r="Q819" s="1198">
        <v>14</v>
      </c>
      <c r="R819" s="1198">
        <v>1</v>
      </c>
      <c r="S819" s="1198">
        <v>2014</v>
      </c>
      <c r="T819" s="1198">
        <v>14</v>
      </c>
      <c r="U819" s="1198">
        <v>3</v>
      </c>
      <c r="V819" s="1198">
        <v>2014</v>
      </c>
      <c r="W819" s="1198"/>
    </row>
    <row r="820" spans="1:23" ht="23.25" customHeight="1">
      <c r="A820" s="1199">
        <v>103</v>
      </c>
      <c r="B820" s="1198">
        <v>3001</v>
      </c>
      <c r="C820" s="1198" t="s">
        <v>9065</v>
      </c>
      <c r="D820" s="1198" t="s">
        <v>9000</v>
      </c>
      <c r="E820" s="1198" t="s">
        <v>2266</v>
      </c>
      <c r="F820" s="1197" t="s">
        <v>9115</v>
      </c>
      <c r="G820" s="1198" t="s">
        <v>52</v>
      </c>
      <c r="H820" s="1199">
        <v>12</v>
      </c>
      <c r="I820" s="1198">
        <v>6</v>
      </c>
      <c r="J820" s="1198" t="s">
        <v>9008</v>
      </c>
      <c r="K820" s="1198" t="s">
        <v>52</v>
      </c>
      <c r="L820" s="1198" t="s">
        <v>52</v>
      </c>
      <c r="M820" s="1198">
        <v>2952</v>
      </c>
      <c r="N820" s="1198">
        <v>2962</v>
      </c>
      <c r="O820" s="1224">
        <v>11</v>
      </c>
      <c r="P820" s="1198" t="s">
        <v>333</v>
      </c>
      <c r="Q820" s="1198">
        <v>15</v>
      </c>
      <c r="R820" s="1198">
        <v>1</v>
      </c>
      <c r="S820" s="1198">
        <v>2014</v>
      </c>
      <c r="T820" s="1198">
        <v>15</v>
      </c>
      <c r="U820" s="1198">
        <v>4</v>
      </c>
      <c r="V820" s="1198">
        <v>2014</v>
      </c>
      <c r="W820" s="1198" t="s">
        <v>9020</v>
      </c>
    </row>
    <row r="821" spans="1:23" ht="23.25" customHeight="1">
      <c r="A821" s="1199">
        <v>104</v>
      </c>
      <c r="B821" s="1198">
        <v>3001</v>
      </c>
      <c r="C821" s="1198" t="s">
        <v>9065</v>
      </c>
      <c r="D821" s="1198" t="s">
        <v>9000</v>
      </c>
      <c r="E821" s="1198" t="s">
        <v>2266</v>
      </c>
      <c r="F821" s="1197" t="s">
        <v>9116</v>
      </c>
      <c r="G821" s="1198" t="s">
        <v>52</v>
      </c>
      <c r="H821" s="1199">
        <v>12</v>
      </c>
      <c r="I821" s="1198">
        <v>7</v>
      </c>
      <c r="J821" s="1198" t="s">
        <v>9008</v>
      </c>
      <c r="K821" s="1198" t="s">
        <v>52</v>
      </c>
      <c r="L821" s="1198" t="s">
        <v>52</v>
      </c>
      <c r="M821" s="1198">
        <v>2963</v>
      </c>
      <c r="N821" s="1198">
        <v>2979</v>
      </c>
      <c r="O821" s="1224">
        <v>17</v>
      </c>
      <c r="P821" s="1198" t="s">
        <v>333</v>
      </c>
      <c r="Q821" s="1198">
        <v>5</v>
      </c>
      <c r="R821" s="1198">
        <v>1</v>
      </c>
      <c r="S821" s="1198">
        <v>2014</v>
      </c>
      <c r="T821" s="1198">
        <v>4</v>
      </c>
      <c r="U821" s="1198">
        <v>3</v>
      </c>
      <c r="V821" s="1198">
        <v>2014</v>
      </c>
      <c r="W821" s="1198" t="s">
        <v>9098</v>
      </c>
    </row>
    <row r="822" spans="1:23" ht="23.25" customHeight="1">
      <c r="A822" s="1199">
        <v>105</v>
      </c>
      <c r="B822" s="1198">
        <v>3001</v>
      </c>
      <c r="C822" s="1198" t="s">
        <v>9065</v>
      </c>
      <c r="D822" s="1198" t="s">
        <v>9000</v>
      </c>
      <c r="E822" s="1198" t="s">
        <v>2266</v>
      </c>
      <c r="F822" s="1197" t="s">
        <v>9117</v>
      </c>
      <c r="G822" s="1198" t="s">
        <v>52</v>
      </c>
      <c r="H822" s="1199">
        <v>12</v>
      </c>
      <c r="I822" s="1198">
        <v>8</v>
      </c>
      <c r="J822" s="1198" t="s">
        <v>9008</v>
      </c>
      <c r="K822" s="1198" t="s">
        <v>52</v>
      </c>
      <c r="L822" s="1198" t="s">
        <v>52</v>
      </c>
      <c r="M822" s="1198">
        <v>2980</v>
      </c>
      <c r="N822" s="1198">
        <v>2989</v>
      </c>
      <c r="O822" s="1224">
        <v>10</v>
      </c>
      <c r="P822" s="1198" t="s">
        <v>333</v>
      </c>
      <c r="Q822" s="1198">
        <v>16</v>
      </c>
      <c r="R822" s="1198">
        <v>1</v>
      </c>
      <c r="S822" s="1198">
        <v>2014</v>
      </c>
      <c r="T822" s="1198">
        <v>30</v>
      </c>
      <c r="U822" s="1198">
        <v>7</v>
      </c>
      <c r="V822" s="1198">
        <v>2014</v>
      </c>
      <c r="W822" s="1199"/>
    </row>
    <row r="823" spans="1:23" ht="23.25" customHeight="1">
      <c r="A823" s="1199">
        <v>106</v>
      </c>
      <c r="B823" s="1198">
        <v>3001</v>
      </c>
      <c r="C823" s="1198" t="s">
        <v>9065</v>
      </c>
      <c r="D823" s="1198" t="s">
        <v>9000</v>
      </c>
      <c r="E823" s="1198" t="s">
        <v>2266</v>
      </c>
      <c r="F823" s="1197" t="s">
        <v>9118</v>
      </c>
      <c r="G823" s="1198" t="s">
        <v>52</v>
      </c>
      <c r="H823" s="1199">
        <v>12</v>
      </c>
      <c r="I823" s="1198">
        <v>9</v>
      </c>
      <c r="J823" s="1198" t="s">
        <v>9008</v>
      </c>
      <c r="K823" s="1198" t="s">
        <v>52</v>
      </c>
      <c r="L823" s="1198" t="s">
        <v>52</v>
      </c>
      <c r="M823" s="1198">
        <v>2990</v>
      </c>
      <c r="N823" s="1198">
        <v>3004</v>
      </c>
      <c r="O823" s="1224">
        <v>15</v>
      </c>
      <c r="P823" s="1198" t="s">
        <v>333</v>
      </c>
      <c r="Q823" s="1198">
        <v>17</v>
      </c>
      <c r="R823" s="1198">
        <v>1</v>
      </c>
      <c r="S823" s="1198">
        <v>2014</v>
      </c>
      <c r="T823" s="1198">
        <v>19</v>
      </c>
      <c r="U823" s="1198">
        <v>3</v>
      </c>
      <c r="V823" s="1198">
        <v>2014</v>
      </c>
      <c r="W823" s="1199"/>
    </row>
    <row r="824" spans="1:23" ht="23.25" customHeight="1">
      <c r="A824" s="1199">
        <v>107</v>
      </c>
      <c r="B824" s="1198">
        <v>3001</v>
      </c>
      <c r="C824" s="1198" t="s">
        <v>9065</v>
      </c>
      <c r="D824" s="1198" t="s">
        <v>9000</v>
      </c>
      <c r="E824" s="1198" t="s">
        <v>2266</v>
      </c>
      <c r="F824" s="1197" t="s">
        <v>9119</v>
      </c>
      <c r="G824" s="1198" t="s">
        <v>52</v>
      </c>
      <c r="H824" s="1199">
        <v>12</v>
      </c>
      <c r="I824" s="1198">
        <v>10</v>
      </c>
      <c r="J824" s="1198" t="s">
        <v>9008</v>
      </c>
      <c r="K824" s="1198" t="s">
        <v>52</v>
      </c>
      <c r="L824" s="1198" t="s">
        <v>52</v>
      </c>
      <c r="M824" s="1198">
        <v>3005</v>
      </c>
      <c r="N824" s="1198">
        <v>3022</v>
      </c>
      <c r="O824" s="1224">
        <v>18</v>
      </c>
      <c r="P824" s="1198" t="s">
        <v>333</v>
      </c>
      <c r="Q824" s="1198">
        <v>17</v>
      </c>
      <c r="R824" s="1198">
        <v>1</v>
      </c>
      <c r="S824" s="1198">
        <v>2014</v>
      </c>
      <c r="T824" s="1198">
        <v>25</v>
      </c>
      <c r="U824" s="1198">
        <v>3</v>
      </c>
      <c r="V824" s="1198">
        <v>2014</v>
      </c>
      <c r="W824" s="1198"/>
    </row>
    <row r="825" spans="1:23" ht="23.25" customHeight="1">
      <c r="A825" s="1199">
        <v>108</v>
      </c>
      <c r="B825" s="1198">
        <v>3001</v>
      </c>
      <c r="C825" s="1198" t="s">
        <v>9065</v>
      </c>
      <c r="D825" s="1198" t="s">
        <v>9000</v>
      </c>
      <c r="E825" s="1198" t="s">
        <v>2266</v>
      </c>
      <c r="F825" s="1197" t="s">
        <v>9120</v>
      </c>
      <c r="G825" s="1198" t="s">
        <v>52</v>
      </c>
      <c r="H825" s="1199">
        <v>13</v>
      </c>
      <c r="I825" s="1198">
        <v>1</v>
      </c>
      <c r="J825" s="1198" t="s">
        <v>9008</v>
      </c>
      <c r="K825" s="1198" t="s">
        <v>52</v>
      </c>
      <c r="L825" s="1198" t="s">
        <v>52</v>
      </c>
      <c r="M825" s="1198">
        <v>3023</v>
      </c>
      <c r="N825" s="1198">
        <v>3038</v>
      </c>
      <c r="O825" s="1224">
        <v>16</v>
      </c>
      <c r="P825" s="1198" t="s">
        <v>333</v>
      </c>
      <c r="Q825" s="1198">
        <v>6</v>
      </c>
      <c r="R825" s="1198">
        <v>2</v>
      </c>
      <c r="S825" s="1198">
        <v>2014</v>
      </c>
      <c r="T825" s="1198">
        <v>20</v>
      </c>
      <c r="U825" s="1198">
        <v>3</v>
      </c>
      <c r="V825" s="1198">
        <v>2014</v>
      </c>
      <c r="W825" s="1198" t="s">
        <v>9020</v>
      </c>
    </row>
    <row r="826" spans="1:23" ht="23.25" customHeight="1">
      <c r="A826" s="1199">
        <v>109</v>
      </c>
      <c r="B826" s="1198">
        <v>3001</v>
      </c>
      <c r="C826" s="1198" t="s">
        <v>9065</v>
      </c>
      <c r="D826" s="1198" t="s">
        <v>9000</v>
      </c>
      <c r="E826" s="1198" t="s">
        <v>2266</v>
      </c>
      <c r="F826" s="1197" t="s">
        <v>9121</v>
      </c>
      <c r="G826" s="1198" t="s">
        <v>52</v>
      </c>
      <c r="H826" s="1199">
        <v>13</v>
      </c>
      <c r="I826" s="1198">
        <v>2</v>
      </c>
      <c r="J826" s="1198" t="s">
        <v>9008</v>
      </c>
      <c r="K826" s="1198" t="s">
        <v>52</v>
      </c>
      <c r="L826" s="1198" t="s">
        <v>52</v>
      </c>
      <c r="M826" s="1198">
        <v>3039</v>
      </c>
      <c r="N826" s="1198">
        <v>3056</v>
      </c>
      <c r="O826" s="1224">
        <v>18</v>
      </c>
      <c r="P826" s="1198" t="s">
        <v>333</v>
      </c>
      <c r="Q826" s="1198">
        <v>17</v>
      </c>
      <c r="R826" s="1198">
        <v>1</v>
      </c>
      <c r="S826" s="1198">
        <v>2014</v>
      </c>
      <c r="T826" s="1198">
        <v>13</v>
      </c>
      <c r="U826" s="1198">
        <v>8</v>
      </c>
      <c r="V826" s="1198">
        <v>2014</v>
      </c>
      <c r="W826" s="1199"/>
    </row>
    <row r="827" spans="1:23" ht="23.25" customHeight="1">
      <c r="A827" s="1199">
        <v>110</v>
      </c>
      <c r="B827" s="1198">
        <v>3001</v>
      </c>
      <c r="C827" s="1198" t="s">
        <v>9065</v>
      </c>
      <c r="D827" s="1198" t="s">
        <v>9000</v>
      </c>
      <c r="E827" s="1198" t="s">
        <v>2266</v>
      </c>
      <c r="F827" s="1197" t="s">
        <v>9123</v>
      </c>
      <c r="G827" s="1198" t="s">
        <v>52</v>
      </c>
      <c r="H827" s="1199">
        <v>13</v>
      </c>
      <c r="I827" s="1198">
        <v>3</v>
      </c>
      <c r="J827" s="1198" t="s">
        <v>9008</v>
      </c>
      <c r="K827" s="1198" t="s">
        <v>52</v>
      </c>
      <c r="L827" s="1198" t="s">
        <v>52</v>
      </c>
      <c r="M827" s="1198">
        <v>3057</v>
      </c>
      <c r="N827" s="1198">
        <v>3073</v>
      </c>
      <c r="O827" s="1224">
        <v>17</v>
      </c>
      <c r="P827" s="1198" t="s">
        <v>333</v>
      </c>
      <c r="Q827" s="1198">
        <v>17</v>
      </c>
      <c r="R827" s="1198">
        <v>1</v>
      </c>
      <c r="S827" s="1198">
        <v>2014</v>
      </c>
      <c r="T827" s="1198">
        <v>24</v>
      </c>
      <c r="U827" s="1198">
        <v>7</v>
      </c>
      <c r="V827" s="1198">
        <v>2014</v>
      </c>
      <c r="W827" s="1198"/>
    </row>
    <row r="828" spans="1:23" ht="23.25" customHeight="1">
      <c r="A828" s="1199">
        <v>111</v>
      </c>
      <c r="B828" s="1198">
        <v>3001</v>
      </c>
      <c r="C828" s="1198" t="s">
        <v>9065</v>
      </c>
      <c r="D828" s="1198" t="s">
        <v>9000</v>
      </c>
      <c r="E828" s="1198" t="s">
        <v>2266</v>
      </c>
      <c r="F828" s="1197" t="s">
        <v>9124</v>
      </c>
      <c r="G828" s="1198" t="s">
        <v>52</v>
      </c>
      <c r="H828" s="1199">
        <v>13</v>
      </c>
      <c r="I828" s="1198">
        <v>4</v>
      </c>
      <c r="J828" s="1198" t="s">
        <v>9008</v>
      </c>
      <c r="K828" s="1198" t="s">
        <v>52</v>
      </c>
      <c r="L828" s="1198" t="s">
        <v>52</v>
      </c>
      <c r="M828" s="1198">
        <v>3074</v>
      </c>
      <c r="N828" s="1198">
        <v>3092</v>
      </c>
      <c r="O828" s="1224">
        <v>19</v>
      </c>
      <c r="P828" s="1198" t="s">
        <v>333</v>
      </c>
      <c r="Q828" s="1198">
        <v>17</v>
      </c>
      <c r="R828" s="1198">
        <v>1</v>
      </c>
      <c r="S828" s="1198">
        <v>2014</v>
      </c>
      <c r="T828" s="1198">
        <v>22</v>
      </c>
      <c r="U828" s="1198">
        <v>4</v>
      </c>
      <c r="V828" s="1198">
        <v>2014</v>
      </c>
      <c r="W828" s="1198"/>
    </row>
    <row r="829" spans="1:23" ht="23.25" customHeight="1">
      <c r="A829" s="1199">
        <v>112</v>
      </c>
      <c r="B829" s="1198">
        <v>3001</v>
      </c>
      <c r="C829" s="1198" t="s">
        <v>9065</v>
      </c>
      <c r="D829" s="1198" t="s">
        <v>9000</v>
      </c>
      <c r="E829" s="1198" t="s">
        <v>2266</v>
      </c>
      <c r="F829" s="1197" t="s">
        <v>9125</v>
      </c>
      <c r="G829" s="1198" t="s">
        <v>52</v>
      </c>
      <c r="H829" s="1199">
        <v>13</v>
      </c>
      <c r="I829" s="1198">
        <v>5</v>
      </c>
      <c r="J829" s="1198" t="s">
        <v>9008</v>
      </c>
      <c r="K829" s="1198" t="s">
        <v>52</v>
      </c>
      <c r="L829" s="1198" t="s">
        <v>52</v>
      </c>
      <c r="M829" s="1198">
        <v>3093</v>
      </c>
      <c r="N829" s="1198">
        <v>3101</v>
      </c>
      <c r="O829" s="1224">
        <v>9</v>
      </c>
      <c r="P829" s="1198" t="s">
        <v>333</v>
      </c>
      <c r="Q829" s="1198">
        <v>16</v>
      </c>
      <c r="R829" s="1198">
        <v>1</v>
      </c>
      <c r="S829" s="1198">
        <v>2014</v>
      </c>
      <c r="T829" s="1198">
        <v>18</v>
      </c>
      <c r="U829" s="1198">
        <v>3</v>
      </c>
      <c r="V829" s="1198">
        <v>2014</v>
      </c>
      <c r="W829" s="1198"/>
    </row>
    <row r="830" spans="1:23" ht="23.25" customHeight="1">
      <c r="A830" s="1199">
        <v>113</v>
      </c>
      <c r="B830" s="1198">
        <v>3001</v>
      </c>
      <c r="C830" s="1198" t="s">
        <v>9065</v>
      </c>
      <c r="D830" s="1198" t="s">
        <v>9000</v>
      </c>
      <c r="E830" s="1198" t="s">
        <v>2266</v>
      </c>
      <c r="F830" s="1197" t="s">
        <v>9126</v>
      </c>
      <c r="G830" s="1198" t="s">
        <v>52</v>
      </c>
      <c r="H830" s="1199">
        <v>13</v>
      </c>
      <c r="I830" s="1198">
        <v>6</v>
      </c>
      <c r="J830" s="1198" t="s">
        <v>9008</v>
      </c>
      <c r="K830" s="1198" t="s">
        <v>52</v>
      </c>
      <c r="L830" s="1198" t="s">
        <v>52</v>
      </c>
      <c r="M830" s="1198">
        <v>3102</v>
      </c>
      <c r="N830" s="1198">
        <v>3113</v>
      </c>
      <c r="O830" s="1224">
        <v>12</v>
      </c>
      <c r="P830" s="1198" t="s">
        <v>333</v>
      </c>
      <c r="Q830" s="1198">
        <v>22</v>
      </c>
      <c r="R830" s="1198">
        <v>1</v>
      </c>
      <c r="S830" s="1198">
        <v>2014</v>
      </c>
      <c r="T830" s="1198">
        <v>15</v>
      </c>
      <c r="U830" s="1198">
        <v>8</v>
      </c>
      <c r="V830" s="1198">
        <v>2014</v>
      </c>
      <c r="W830" s="1198" t="s">
        <v>9020</v>
      </c>
    </row>
    <row r="831" spans="1:23" ht="23.25" customHeight="1">
      <c r="A831" s="1199">
        <v>114</v>
      </c>
      <c r="B831" s="1198">
        <v>3001</v>
      </c>
      <c r="C831" s="1198" t="s">
        <v>9065</v>
      </c>
      <c r="D831" s="1198" t="s">
        <v>9000</v>
      </c>
      <c r="E831" s="1198" t="s">
        <v>2266</v>
      </c>
      <c r="F831" s="1197" t="s">
        <v>9127</v>
      </c>
      <c r="G831" s="1198" t="s">
        <v>52</v>
      </c>
      <c r="H831" s="1199">
        <v>13</v>
      </c>
      <c r="I831" s="1198">
        <v>7</v>
      </c>
      <c r="J831" s="1198" t="s">
        <v>9008</v>
      </c>
      <c r="K831" s="1198" t="s">
        <v>52</v>
      </c>
      <c r="L831" s="1198" t="s">
        <v>52</v>
      </c>
      <c r="M831" s="1198">
        <v>3114</v>
      </c>
      <c r="N831" s="1198">
        <v>3132</v>
      </c>
      <c r="O831" s="1224">
        <v>19</v>
      </c>
      <c r="P831" s="1198" t="s">
        <v>333</v>
      </c>
      <c r="Q831" s="1198">
        <v>23</v>
      </c>
      <c r="R831" s="1198">
        <v>1</v>
      </c>
      <c r="S831" s="1198">
        <v>2014</v>
      </c>
      <c r="T831" s="1198">
        <v>27</v>
      </c>
      <c r="U831" s="1198">
        <v>5</v>
      </c>
      <c r="V831" s="1198">
        <v>2014</v>
      </c>
      <c r="W831" s="1198"/>
    </row>
    <row r="832" spans="1:23" ht="23.25" customHeight="1">
      <c r="A832" s="1199">
        <v>115</v>
      </c>
      <c r="B832" s="1198">
        <v>3001</v>
      </c>
      <c r="C832" s="1198" t="s">
        <v>9065</v>
      </c>
      <c r="D832" s="1198" t="s">
        <v>9000</v>
      </c>
      <c r="E832" s="1198" t="s">
        <v>2266</v>
      </c>
      <c r="F832" s="1197" t="s">
        <v>9128</v>
      </c>
      <c r="G832" s="1198" t="s">
        <v>52</v>
      </c>
      <c r="H832" s="1199">
        <v>13</v>
      </c>
      <c r="I832" s="1198">
        <v>8</v>
      </c>
      <c r="J832" s="1198" t="s">
        <v>9008</v>
      </c>
      <c r="K832" s="1198" t="s">
        <v>52</v>
      </c>
      <c r="L832" s="1198" t="s">
        <v>52</v>
      </c>
      <c r="M832" s="1198">
        <v>3133</v>
      </c>
      <c r="N832" s="1198">
        <v>3146</v>
      </c>
      <c r="O832" s="1224">
        <v>14</v>
      </c>
      <c r="P832" s="1198" t="s">
        <v>333</v>
      </c>
      <c r="Q832" s="1198">
        <v>23</v>
      </c>
      <c r="R832" s="1198">
        <v>1</v>
      </c>
      <c r="S832" s="1198">
        <v>2014</v>
      </c>
      <c r="T832" s="1198">
        <v>4</v>
      </c>
      <c r="U832" s="1198">
        <v>3</v>
      </c>
      <c r="V832" s="1198">
        <v>2014</v>
      </c>
      <c r="W832" s="1198" t="s">
        <v>9098</v>
      </c>
    </row>
    <row r="833" spans="1:23" ht="23.25" customHeight="1">
      <c r="A833" s="1199">
        <v>116</v>
      </c>
      <c r="B833" s="1198">
        <v>3001</v>
      </c>
      <c r="C833" s="1198" t="s">
        <v>9065</v>
      </c>
      <c r="D833" s="1198" t="s">
        <v>9000</v>
      </c>
      <c r="E833" s="1198" t="s">
        <v>2266</v>
      </c>
      <c r="F833" s="1197" t="s">
        <v>9129</v>
      </c>
      <c r="G833" s="1198" t="s">
        <v>52</v>
      </c>
      <c r="H833" s="1199">
        <v>13</v>
      </c>
      <c r="I833" s="1198">
        <v>9</v>
      </c>
      <c r="J833" s="1198" t="s">
        <v>9008</v>
      </c>
      <c r="K833" s="1198" t="s">
        <v>52</v>
      </c>
      <c r="L833" s="1198" t="s">
        <v>52</v>
      </c>
      <c r="M833" s="1198">
        <v>3147</v>
      </c>
      <c r="N833" s="1198">
        <v>3157</v>
      </c>
      <c r="O833" s="1224">
        <v>11</v>
      </c>
      <c r="P833" s="1198" t="s">
        <v>333</v>
      </c>
      <c r="Q833" s="1198">
        <v>15</v>
      </c>
      <c r="R833" s="1198">
        <v>7</v>
      </c>
      <c r="S833" s="1198">
        <v>2014</v>
      </c>
      <c r="T833" s="1198">
        <v>15</v>
      </c>
      <c r="U833" s="1198">
        <v>8</v>
      </c>
      <c r="V833" s="1198">
        <v>2014</v>
      </c>
      <c r="W833" s="1198"/>
    </row>
    <row r="834" spans="1:23" ht="23.25" customHeight="1">
      <c r="A834" s="1199">
        <v>117</v>
      </c>
      <c r="B834" s="1198">
        <v>3001</v>
      </c>
      <c r="C834" s="1198" t="s">
        <v>9065</v>
      </c>
      <c r="D834" s="1198" t="s">
        <v>9000</v>
      </c>
      <c r="E834" s="1198" t="s">
        <v>2266</v>
      </c>
      <c r="F834" s="1197" t="s">
        <v>9130</v>
      </c>
      <c r="G834" s="1198" t="s">
        <v>52</v>
      </c>
      <c r="H834" s="1199">
        <v>13</v>
      </c>
      <c r="I834" s="1198">
        <v>10</v>
      </c>
      <c r="J834" s="1198" t="s">
        <v>9008</v>
      </c>
      <c r="K834" s="1198" t="s">
        <v>52</v>
      </c>
      <c r="L834" s="1198" t="s">
        <v>52</v>
      </c>
      <c r="M834" s="1198">
        <v>3158</v>
      </c>
      <c r="N834" s="1198">
        <v>3177</v>
      </c>
      <c r="O834" s="1224">
        <v>20</v>
      </c>
      <c r="P834" s="1198" t="s">
        <v>333</v>
      </c>
      <c r="Q834" s="1198">
        <v>15</v>
      </c>
      <c r="R834" s="1198">
        <v>7</v>
      </c>
      <c r="S834" s="1198">
        <v>2014</v>
      </c>
      <c r="T834" s="1198">
        <v>10</v>
      </c>
      <c r="U834" s="1198">
        <v>10</v>
      </c>
      <c r="V834" s="1198">
        <v>2014</v>
      </c>
      <c r="W834" s="1198"/>
    </row>
    <row r="835" spans="1:23" ht="23.25" customHeight="1">
      <c r="A835" s="1199">
        <v>118</v>
      </c>
      <c r="B835" s="1198">
        <v>3001</v>
      </c>
      <c r="C835" s="1198" t="s">
        <v>9065</v>
      </c>
      <c r="D835" s="1198" t="s">
        <v>9000</v>
      </c>
      <c r="E835" s="1198" t="s">
        <v>2266</v>
      </c>
      <c r="F835" s="1197" t="s">
        <v>9131</v>
      </c>
      <c r="G835" s="1198" t="s">
        <v>52</v>
      </c>
      <c r="H835" s="1199">
        <v>13</v>
      </c>
      <c r="I835" s="1198">
        <v>11</v>
      </c>
      <c r="J835" s="1198" t="s">
        <v>9008</v>
      </c>
      <c r="K835" s="1198" t="s">
        <v>52</v>
      </c>
      <c r="L835" s="1198" t="s">
        <v>52</v>
      </c>
      <c r="M835" s="1198">
        <v>3178</v>
      </c>
      <c r="N835" s="1198">
        <v>3191</v>
      </c>
      <c r="O835" s="1224">
        <v>14</v>
      </c>
      <c r="P835" s="1198" t="s">
        <v>333</v>
      </c>
      <c r="Q835" s="1198">
        <v>16</v>
      </c>
      <c r="R835" s="1198">
        <v>7</v>
      </c>
      <c r="S835" s="1198">
        <v>2014</v>
      </c>
      <c r="T835" s="1198">
        <v>16</v>
      </c>
      <c r="U835" s="1198">
        <v>7</v>
      </c>
      <c r="V835" s="1198">
        <v>2014</v>
      </c>
      <c r="W835" s="1198"/>
    </row>
    <row r="836" spans="1:23" ht="23.25" customHeight="1">
      <c r="A836" s="1199">
        <v>119</v>
      </c>
      <c r="B836" s="1198">
        <v>3001</v>
      </c>
      <c r="C836" s="1198" t="s">
        <v>9065</v>
      </c>
      <c r="D836" s="1198" t="s">
        <v>9000</v>
      </c>
      <c r="E836" s="1198" t="s">
        <v>2266</v>
      </c>
      <c r="F836" s="1197" t="s">
        <v>9132</v>
      </c>
      <c r="G836" s="1198" t="s">
        <v>52</v>
      </c>
      <c r="H836" s="1199">
        <v>13</v>
      </c>
      <c r="I836" s="1198">
        <v>12</v>
      </c>
      <c r="J836" s="1198" t="s">
        <v>9008</v>
      </c>
      <c r="K836" s="1198" t="s">
        <v>52</v>
      </c>
      <c r="L836" s="1198" t="s">
        <v>52</v>
      </c>
      <c r="M836" s="1198">
        <v>3192</v>
      </c>
      <c r="N836" s="1198">
        <v>3200</v>
      </c>
      <c r="O836" s="1224">
        <v>9</v>
      </c>
      <c r="P836" s="1198" t="s">
        <v>333</v>
      </c>
      <c r="Q836" s="1198">
        <v>16</v>
      </c>
      <c r="R836" s="1198">
        <v>7</v>
      </c>
      <c r="S836" s="1198">
        <v>2014</v>
      </c>
      <c r="T836" s="1198">
        <v>3</v>
      </c>
      <c r="U836" s="1198">
        <v>10</v>
      </c>
      <c r="V836" s="1198">
        <v>2014</v>
      </c>
      <c r="W836" s="1198"/>
    </row>
    <row r="837" spans="1:23" ht="23.25" customHeight="1">
      <c r="A837" s="1199">
        <v>120</v>
      </c>
      <c r="B837" s="1198">
        <v>3001</v>
      </c>
      <c r="C837" s="1198" t="s">
        <v>9065</v>
      </c>
      <c r="D837" s="1198" t="s">
        <v>9000</v>
      </c>
      <c r="E837" s="1198" t="s">
        <v>2266</v>
      </c>
      <c r="F837" s="1197" t="s">
        <v>9133</v>
      </c>
      <c r="G837" s="1198" t="s">
        <v>52</v>
      </c>
      <c r="H837" s="1199">
        <v>13</v>
      </c>
      <c r="I837" s="1198">
        <v>13</v>
      </c>
      <c r="J837" s="1198" t="s">
        <v>9008</v>
      </c>
      <c r="K837" s="1198" t="s">
        <v>52</v>
      </c>
      <c r="L837" s="1198" t="s">
        <v>52</v>
      </c>
      <c r="M837" s="1198">
        <v>3201</v>
      </c>
      <c r="N837" s="1198">
        <v>3214</v>
      </c>
      <c r="O837" s="1224">
        <v>14</v>
      </c>
      <c r="P837" s="1198" t="s">
        <v>333</v>
      </c>
      <c r="Q837" s="1198">
        <v>17</v>
      </c>
      <c r="R837" s="1198">
        <v>7</v>
      </c>
      <c r="S837" s="1198">
        <v>2014</v>
      </c>
      <c r="T837" s="1198">
        <v>17</v>
      </c>
      <c r="U837" s="1198">
        <v>7</v>
      </c>
      <c r="V837" s="1198">
        <v>2014</v>
      </c>
      <c r="W837" s="1198"/>
    </row>
    <row r="838" spans="1:23" ht="23.25" customHeight="1">
      <c r="A838" s="1199">
        <v>121</v>
      </c>
      <c r="B838" s="1198">
        <v>3001</v>
      </c>
      <c r="C838" s="1198" t="s">
        <v>9065</v>
      </c>
      <c r="D838" s="1198" t="s">
        <v>9000</v>
      </c>
      <c r="E838" s="1198" t="s">
        <v>2266</v>
      </c>
      <c r="F838" s="1197" t="s">
        <v>9134</v>
      </c>
      <c r="G838" s="1198" t="s">
        <v>52</v>
      </c>
      <c r="H838" s="1199">
        <v>14</v>
      </c>
      <c r="I838" s="1198">
        <v>1</v>
      </c>
      <c r="J838" s="1198" t="s">
        <v>9008</v>
      </c>
      <c r="K838" s="1198" t="s">
        <v>52</v>
      </c>
      <c r="L838" s="1198" t="s">
        <v>52</v>
      </c>
      <c r="M838" s="1198">
        <v>3215</v>
      </c>
      <c r="N838" s="1198">
        <v>3226</v>
      </c>
      <c r="O838" s="1224">
        <v>12</v>
      </c>
      <c r="P838" s="1198" t="s">
        <v>333</v>
      </c>
      <c r="Q838" s="1198">
        <v>18</v>
      </c>
      <c r="R838" s="1198">
        <v>7</v>
      </c>
      <c r="S838" s="1198">
        <v>2014</v>
      </c>
      <c r="T838" s="1198">
        <v>18</v>
      </c>
      <c r="U838" s="1198">
        <v>7</v>
      </c>
      <c r="V838" s="1198">
        <v>2014</v>
      </c>
      <c r="W838" s="1198"/>
    </row>
    <row r="839" spans="1:23" ht="23.25" customHeight="1">
      <c r="A839" s="1199">
        <v>122</v>
      </c>
      <c r="B839" s="1198">
        <v>3001</v>
      </c>
      <c r="C839" s="1198" t="s">
        <v>9065</v>
      </c>
      <c r="D839" s="1198" t="s">
        <v>9000</v>
      </c>
      <c r="E839" s="1198" t="s">
        <v>2266</v>
      </c>
      <c r="F839" s="1197" t="s">
        <v>9135</v>
      </c>
      <c r="G839" s="1198" t="s">
        <v>52</v>
      </c>
      <c r="H839" s="1199">
        <v>14</v>
      </c>
      <c r="I839" s="1198">
        <v>2</v>
      </c>
      <c r="J839" s="1198" t="s">
        <v>9008</v>
      </c>
      <c r="K839" s="1198" t="s">
        <v>52</v>
      </c>
      <c r="L839" s="1198" t="s">
        <v>52</v>
      </c>
      <c r="M839" s="1198">
        <v>3227</v>
      </c>
      <c r="N839" s="1198">
        <v>3245</v>
      </c>
      <c r="O839" s="1224">
        <v>19</v>
      </c>
      <c r="P839" s="1198" t="s">
        <v>333</v>
      </c>
      <c r="Q839" s="1198">
        <v>18</v>
      </c>
      <c r="R839" s="1198">
        <v>7</v>
      </c>
      <c r="S839" s="1198">
        <v>2014</v>
      </c>
      <c r="T839" s="1198">
        <v>5</v>
      </c>
      <c r="U839" s="1198">
        <v>12</v>
      </c>
      <c r="V839" s="1198">
        <v>2014</v>
      </c>
      <c r="W839" s="1198"/>
    </row>
    <row r="840" spans="1:23" ht="23.25" customHeight="1">
      <c r="A840" s="1199">
        <v>123</v>
      </c>
      <c r="B840" s="1198">
        <v>3001</v>
      </c>
      <c r="C840" s="1198" t="s">
        <v>9065</v>
      </c>
      <c r="D840" s="1198" t="s">
        <v>9000</v>
      </c>
      <c r="E840" s="1198" t="s">
        <v>2266</v>
      </c>
      <c r="F840" s="1197" t="s">
        <v>9136</v>
      </c>
      <c r="G840" s="1198" t="s">
        <v>52</v>
      </c>
      <c r="H840" s="1199">
        <v>14</v>
      </c>
      <c r="I840" s="1198">
        <v>3</v>
      </c>
      <c r="J840" s="1198" t="s">
        <v>9008</v>
      </c>
      <c r="K840" s="1198" t="s">
        <v>52</v>
      </c>
      <c r="L840" s="1198" t="s">
        <v>52</v>
      </c>
      <c r="M840" s="1198">
        <v>3246</v>
      </c>
      <c r="N840" s="1198">
        <v>3258</v>
      </c>
      <c r="O840" s="1224">
        <v>13</v>
      </c>
      <c r="P840" s="1198" t="s">
        <v>333</v>
      </c>
      <c r="Q840" s="1198">
        <v>21</v>
      </c>
      <c r="R840" s="1198">
        <v>7</v>
      </c>
      <c r="S840" s="1198">
        <v>2014</v>
      </c>
      <c r="T840" s="1198">
        <v>26</v>
      </c>
      <c r="U840" s="1198">
        <v>11</v>
      </c>
      <c r="V840" s="1198">
        <v>2014</v>
      </c>
      <c r="W840" s="1198"/>
    </row>
    <row r="841" spans="1:23" ht="23.25" customHeight="1">
      <c r="A841" s="1199">
        <v>124</v>
      </c>
      <c r="B841" s="1198">
        <v>3001</v>
      </c>
      <c r="C841" s="1198" t="s">
        <v>9065</v>
      </c>
      <c r="D841" s="1198" t="s">
        <v>9000</v>
      </c>
      <c r="E841" s="1198" t="s">
        <v>2266</v>
      </c>
      <c r="F841" s="1197" t="s">
        <v>9137</v>
      </c>
      <c r="G841" s="1198" t="s">
        <v>52</v>
      </c>
      <c r="H841" s="1199">
        <v>14</v>
      </c>
      <c r="I841" s="1198">
        <v>4</v>
      </c>
      <c r="J841" s="1198" t="s">
        <v>9008</v>
      </c>
      <c r="K841" s="1198" t="s">
        <v>52</v>
      </c>
      <c r="L841" s="1198" t="s">
        <v>52</v>
      </c>
      <c r="M841" s="1198">
        <v>3259</v>
      </c>
      <c r="N841" s="1198">
        <v>3272</v>
      </c>
      <c r="O841" s="1224">
        <v>14</v>
      </c>
      <c r="P841" s="1198" t="s">
        <v>333</v>
      </c>
      <c r="Q841" s="1198">
        <v>21</v>
      </c>
      <c r="R841" s="1198">
        <v>7</v>
      </c>
      <c r="S841" s="1198">
        <v>2014</v>
      </c>
      <c r="T841" s="1198">
        <v>21</v>
      </c>
      <c r="U841" s="1198">
        <v>11</v>
      </c>
      <c r="V841" s="1198">
        <v>2014</v>
      </c>
      <c r="W841" s="1198"/>
    </row>
    <row r="842" spans="1:23" ht="23.25" customHeight="1">
      <c r="A842" s="1199">
        <v>125</v>
      </c>
      <c r="B842" s="1198">
        <v>3001</v>
      </c>
      <c r="C842" s="1198" t="s">
        <v>9065</v>
      </c>
      <c r="D842" s="1198" t="s">
        <v>9000</v>
      </c>
      <c r="E842" s="1198" t="s">
        <v>2266</v>
      </c>
      <c r="F842" s="1197" t="s">
        <v>9138</v>
      </c>
      <c r="G842" s="1198" t="s">
        <v>52</v>
      </c>
      <c r="H842" s="1199">
        <v>14</v>
      </c>
      <c r="I842" s="1198">
        <v>5</v>
      </c>
      <c r="J842" s="1198" t="s">
        <v>9008</v>
      </c>
      <c r="K842" s="1198" t="s">
        <v>52</v>
      </c>
      <c r="L842" s="1198" t="s">
        <v>52</v>
      </c>
      <c r="M842" s="1198">
        <v>3273</v>
      </c>
      <c r="N842" s="1198">
        <v>3282</v>
      </c>
      <c r="O842" s="1224">
        <v>10</v>
      </c>
      <c r="P842" s="1198" t="s">
        <v>333</v>
      </c>
      <c r="Q842" s="1198">
        <v>21</v>
      </c>
      <c r="R842" s="1198">
        <v>7</v>
      </c>
      <c r="S842" s="1198">
        <v>2014</v>
      </c>
      <c r="T842" s="1198">
        <v>27</v>
      </c>
      <c r="U842" s="1198">
        <v>1</v>
      </c>
      <c r="V842" s="1198">
        <v>2015</v>
      </c>
      <c r="W842" s="1198"/>
    </row>
    <row r="843" spans="1:23" ht="23.25" customHeight="1">
      <c r="A843" s="1199">
        <v>126</v>
      </c>
      <c r="B843" s="1198">
        <v>3001</v>
      </c>
      <c r="C843" s="1198" t="s">
        <v>9065</v>
      </c>
      <c r="D843" s="1198" t="s">
        <v>9000</v>
      </c>
      <c r="E843" s="1198" t="s">
        <v>2266</v>
      </c>
      <c r="F843" s="1197" t="s">
        <v>9139</v>
      </c>
      <c r="G843" s="1198" t="s">
        <v>52</v>
      </c>
      <c r="H843" s="1199">
        <v>14</v>
      </c>
      <c r="I843" s="1198">
        <v>6</v>
      </c>
      <c r="J843" s="1198" t="s">
        <v>9008</v>
      </c>
      <c r="K843" s="1198" t="s">
        <v>52</v>
      </c>
      <c r="L843" s="1198" t="s">
        <v>52</v>
      </c>
      <c r="M843" s="1198">
        <v>3283</v>
      </c>
      <c r="N843" s="1198">
        <v>3292</v>
      </c>
      <c r="O843" s="1224">
        <v>10</v>
      </c>
      <c r="P843" s="1198" t="s">
        <v>333</v>
      </c>
      <c r="Q843" s="1198">
        <v>21</v>
      </c>
      <c r="R843" s="1198">
        <v>7</v>
      </c>
      <c r="S843" s="1198">
        <v>2014</v>
      </c>
      <c r="T843" s="1198">
        <v>11</v>
      </c>
      <c r="U843" s="1198">
        <v>2</v>
      </c>
      <c r="V843" s="1198">
        <v>2015</v>
      </c>
      <c r="W843" s="1198"/>
    </row>
    <row r="844" spans="1:23" ht="23.25" customHeight="1">
      <c r="A844" s="1199">
        <v>127</v>
      </c>
      <c r="B844" s="1198">
        <v>3001</v>
      </c>
      <c r="C844" s="1198" t="s">
        <v>9065</v>
      </c>
      <c r="D844" s="1198" t="s">
        <v>9000</v>
      </c>
      <c r="E844" s="1198" t="s">
        <v>2266</v>
      </c>
      <c r="F844" s="1197" t="s">
        <v>9140</v>
      </c>
      <c r="G844" s="1198" t="s">
        <v>52</v>
      </c>
      <c r="H844" s="1199">
        <v>14</v>
      </c>
      <c r="I844" s="1198">
        <v>7</v>
      </c>
      <c r="J844" s="1198" t="s">
        <v>9008</v>
      </c>
      <c r="K844" s="1198" t="s">
        <v>52</v>
      </c>
      <c r="L844" s="1198" t="s">
        <v>52</v>
      </c>
      <c r="M844" s="1198">
        <v>3293</v>
      </c>
      <c r="N844" s="1198">
        <v>3304</v>
      </c>
      <c r="O844" s="1224">
        <v>12</v>
      </c>
      <c r="P844" s="1198" t="s">
        <v>333</v>
      </c>
      <c r="Q844" s="1198">
        <v>21</v>
      </c>
      <c r="R844" s="1198">
        <v>7</v>
      </c>
      <c r="S844" s="1198">
        <v>2014</v>
      </c>
      <c r="T844" s="1198">
        <v>2</v>
      </c>
      <c r="U844" s="1198">
        <v>9</v>
      </c>
      <c r="V844" s="1198">
        <v>2014</v>
      </c>
      <c r="W844" s="1198"/>
    </row>
    <row r="845" spans="1:23" ht="23.25" customHeight="1">
      <c r="A845" s="1199">
        <v>128</v>
      </c>
      <c r="B845" s="1198">
        <v>3001</v>
      </c>
      <c r="C845" s="1198" t="s">
        <v>9065</v>
      </c>
      <c r="D845" s="1198" t="s">
        <v>9000</v>
      </c>
      <c r="E845" s="1198" t="s">
        <v>2266</v>
      </c>
      <c r="F845" s="1197" t="s">
        <v>9141</v>
      </c>
      <c r="G845" s="1198" t="s">
        <v>52</v>
      </c>
      <c r="H845" s="1199">
        <v>14</v>
      </c>
      <c r="I845" s="1198">
        <v>8</v>
      </c>
      <c r="J845" s="1198" t="s">
        <v>9008</v>
      </c>
      <c r="K845" s="1198" t="s">
        <v>52</v>
      </c>
      <c r="L845" s="1198" t="s">
        <v>52</v>
      </c>
      <c r="M845" s="1198">
        <v>3305</v>
      </c>
      <c r="N845" s="1198">
        <v>3314</v>
      </c>
      <c r="O845" s="1224">
        <v>10</v>
      </c>
      <c r="P845" s="1198" t="s">
        <v>333</v>
      </c>
      <c r="Q845" s="1198">
        <v>21</v>
      </c>
      <c r="R845" s="1198">
        <v>7</v>
      </c>
      <c r="S845" s="1198">
        <v>2014</v>
      </c>
      <c r="T845" s="1198">
        <v>29</v>
      </c>
      <c r="U845" s="1198">
        <v>1</v>
      </c>
      <c r="V845" s="1198">
        <v>2015</v>
      </c>
      <c r="W845" s="1198"/>
    </row>
    <row r="846" spans="1:23" ht="23.25" customHeight="1">
      <c r="A846" s="1199">
        <v>129</v>
      </c>
      <c r="B846" s="1198">
        <v>3001</v>
      </c>
      <c r="C846" s="1198" t="s">
        <v>9065</v>
      </c>
      <c r="D846" s="1198" t="s">
        <v>9000</v>
      </c>
      <c r="E846" s="1198" t="s">
        <v>2266</v>
      </c>
      <c r="F846" s="1197" t="s">
        <v>9142</v>
      </c>
      <c r="G846" s="1198" t="s">
        <v>52</v>
      </c>
      <c r="H846" s="1199">
        <v>14</v>
      </c>
      <c r="I846" s="1198">
        <v>9</v>
      </c>
      <c r="J846" s="1198" t="s">
        <v>9008</v>
      </c>
      <c r="K846" s="1198" t="s">
        <v>52</v>
      </c>
      <c r="L846" s="1198" t="s">
        <v>52</v>
      </c>
      <c r="M846" s="1198">
        <v>3315</v>
      </c>
      <c r="N846" s="1198">
        <v>3323</v>
      </c>
      <c r="O846" s="1224">
        <v>9</v>
      </c>
      <c r="P846" s="1198" t="s">
        <v>333</v>
      </c>
      <c r="Q846" s="1198">
        <v>21</v>
      </c>
      <c r="R846" s="1198">
        <v>7</v>
      </c>
      <c r="S846" s="1198">
        <v>2014</v>
      </c>
      <c r="T846" s="1198">
        <v>5</v>
      </c>
      <c r="U846" s="1198">
        <v>12</v>
      </c>
      <c r="V846" s="1198">
        <v>2014</v>
      </c>
      <c r="W846" s="1198"/>
    </row>
    <row r="847" spans="1:23" ht="23.25" customHeight="1">
      <c r="A847" s="1199">
        <v>130</v>
      </c>
      <c r="B847" s="1198">
        <v>3001</v>
      </c>
      <c r="C847" s="1198" t="s">
        <v>9065</v>
      </c>
      <c r="D847" s="1198" t="s">
        <v>9000</v>
      </c>
      <c r="E847" s="1198" t="s">
        <v>2266</v>
      </c>
      <c r="F847" s="1197" t="s">
        <v>9143</v>
      </c>
      <c r="G847" s="1198" t="s">
        <v>52</v>
      </c>
      <c r="H847" s="1199">
        <v>14</v>
      </c>
      <c r="I847" s="1198">
        <v>10</v>
      </c>
      <c r="J847" s="1198" t="s">
        <v>9008</v>
      </c>
      <c r="K847" s="1198" t="s">
        <v>52</v>
      </c>
      <c r="L847" s="1198" t="s">
        <v>52</v>
      </c>
      <c r="M847" s="1198">
        <v>3324</v>
      </c>
      <c r="N847" s="1198">
        <v>3331</v>
      </c>
      <c r="O847" s="1224">
        <v>8</v>
      </c>
      <c r="P847" s="1198" t="s">
        <v>333</v>
      </c>
      <c r="Q847" s="1198">
        <v>22</v>
      </c>
      <c r="R847" s="1198">
        <v>7</v>
      </c>
      <c r="S847" s="1198">
        <v>2014</v>
      </c>
      <c r="T847" s="1198">
        <v>30</v>
      </c>
      <c r="U847" s="1198">
        <v>1</v>
      </c>
      <c r="V847" s="1198">
        <v>2015</v>
      </c>
      <c r="W847" s="1198"/>
    </row>
    <row r="848" spans="1:23" ht="23.25" customHeight="1">
      <c r="A848" s="1199">
        <v>131</v>
      </c>
      <c r="B848" s="1198">
        <v>3001</v>
      </c>
      <c r="C848" s="1198" t="s">
        <v>9065</v>
      </c>
      <c r="D848" s="1198" t="s">
        <v>9000</v>
      </c>
      <c r="E848" s="1198" t="s">
        <v>2266</v>
      </c>
      <c r="F848" s="1197" t="s">
        <v>9144</v>
      </c>
      <c r="G848" s="1198" t="s">
        <v>52</v>
      </c>
      <c r="H848" s="1199">
        <v>14</v>
      </c>
      <c r="I848" s="1198">
        <v>11</v>
      </c>
      <c r="J848" s="1198" t="s">
        <v>9008</v>
      </c>
      <c r="K848" s="1198" t="s">
        <v>52</v>
      </c>
      <c r="L848" s="1198" t="s">
        <v>52</v>
      </c>
      <c r="M848" s="1198">
        <v>3332</v>
      </c>
      <c r="N848" s="1198">
        <v>3340</v>
      </c>
      <c r="O848" s="1224">
        <v>9</v>
      </c>
      <c r="P848" s="1198" t="s">
        <v>333</v>
      </c>
      <c r="Q848" s="1198">
        <v>15</v>
      </c>
      <c r="R848" s="1198">
        <v>8</v>
      </c>
      <c r="S848" s="1198">
        <v>2014</v>
      </c>
      <c r="T848" s="1198">
        <v>2</v>
      </c>
      <c r="U848" s="1198">
        <v>2</v>
      </c>
      <c r="V848" s="1198">
        <v>2015</v>
      </c>
      <c r="W848" s="1198"/>
    </row>
    <row r="849" spans="1:23" ht="23.25" customHeight="1">
      <c r="A849" s="1199">
        <v>132</v>
      </c>
      <c r="B849" s="1198">
        <v>3001</v>
      </c>
      <c r="C849" s="1198" t="s">
        <v>9065</v>
      </c>
      <c r="D849" s="1198" t="s">
        <v>9000</v>
      </c>
      <c r="E849" s="1198" t="s">
        <v>2266</v>
      </c>
      <c r="F849" s="1197" t="s">
        <v>9145</v>
      </c>
      <c r="G849" s="1198" t="s">
        <v>52</v>
      </c>
      <c r="H849" s="1199">
        <v>15</v>
      </c>
      <c r="I849" s="1198">
        <v>1</v>
      </c>
      <c r="J849" s="1198" t="s">
        <v>7877</v>
      </c>
      <c r="K849" s="1198" t="s">
        <v>52</v>
      </c>
      <c r="L849" s="1198" t="s">
        <v>52</v>
      </c>
      <c r="M849" s="1198">
        <v>3341</v>
      </c>
      <c r="N849" s="1198">
        <v>3375</v>
      </c>
      <c r="O849" s="1224">
        <v>35</v>
      </c>
      <c r="P849" s="1198" t="s">
        <v>333</v>
      </c>
      <c r="Q849" s="1198">
        <v>28</v>
      </c>
      <c r="R849" s="1198">
        <v>3</v>
      </c>
      <c r="S849" s="1198">
        <v>2014</v>
      </c>
      <c r="T849" s="1198">
        <v>7</v>
      </c>
      <c r="U849" s="1198">
        <v>10</v>
      </c>
      <c r="V849" s="1198">
        <v>2014</v>
      </c>
      <c r="W849" s="1198"/>
    </row>
    <row r="850" spans="1:23" ht="23.25" customHeight="1">
      <c r="A850" s="1199">
        <v>133</v>
      </c>
      <c r="B850" s="1198">
        <v>3001</v>
      </c>
      <c r="C850" s="1198" t="s">
        <v>9065</v>
      </c>
      <c r="D850" s="1198" t="s">
        <v>9000</v>
      </c>
      <c r="E850" s="1198" t="s">
        <v>2266</v>
      </c>
      <c r="F850" s="1197" t="s">
        <v>9146</v>
      </c>
      <c r="G850" s="1198" t="s">
        <v>52</v>
      </c>
      <c r="H850" s="1199">
        <v>15</v>
      </c>
      <c r="I850" s="1198">
        <v>2</v>
      </c>
      <c r="J850" s="1198" t="s">
        <v>7877</v>
      </c>
      <c r="K850" s="1198" t="s">
        <v>52</v>
      </c>
      <c r="L850" s="1198" t="s">
        <v>52</v>
      </c>
      <c r="M850" s="1198">
        <v>3376</v>
      </c>
      <c r="N850" s="1198">
        <v>3384</v>
      </c>
      <c r="O850" s="1224">
        <v>9</v>
      </c>
      <c r="P850" s="1198" t="s">
        <v>333</v>
      </c>
      <c r="Q850" s="1198">
        <v>12</v>
      </c>
      <c r="R850" s="1198">
        <v>3</v>
      </c>
      <c r="S850" s="1198">
        <v>2014</v>
      </c>
      <c r="T850" s="1198">
        <v>14</v>
      </c>
      <c r="U850" s="1198">
        <v>8</v>
      </c>
      <c r="V850" s="1198">
        <v>2014</v>
      </c>
      <c r="W850" s="1198"/>
    </row>
    <row r="851" spans="1:23" ht="23.25" customHeight="1">
      <c r="A851" s="1199">
        <v>134</v>
      </c>
      <c r="B851" s="1198">
        <v>3001</v>
      </c>
      <c r="C851" s="1198" t="s">
        <v>9065</v>
      </c>
      <c r="D851" s="1198" t="s">
        <v>9000</v>
      </c>
      <c r="E851" s="1198" t="s">
        <v>2266</v>
      </c>
      <c r="F851" s="1197" t="s">
        <v>9147</v>
      </c>
      <c r="G851" s="1198" t="s">
        <v>52</v>
      </c>
      <c r="H851" s="1199">
        <v>15</v>
      </c>
      <c r="I851" s="1198">
        <v>3</v>
      </c>
      <c r="J851" s="1198" t="s">
        <v>7877</v>
      </c>
      <c r="K851" s="1198" t="s">
        <v>52</v>
      </c>
      <c r="L851" s="1198" t="s">
        <v>52</v>
      </c>
      <c r="M851" s="1198">
        <v>3385</v>
      </c>
      <c r="N851" s="1198">
        <v>3466</v>
      </c>
      <c r="O851" s="1224">
        <v>82</v>
      </c>
      <c r="P851" s="1198" t="s">
        <v>333</v>
      </c>
      <c r="Q851" s="1198">
        <v>2</v>
      </c>
      <c r="R851" s="1198">
        <v>1</v>
      </c>
      <c r="S851" s="1198">
        <v>2014</v>
      </c>
      <c r="T851" s="1198">
        <v>31</v>
      </c>
      <c r="U851" s="1198">
        <v>12</v>
      </c>
      <c r="V851" s="1198">
        <v>2014</v>
      </c>
      <c r="W851" s="1198" t="s">
        <v>9109</v>
      </c>
    </row>
    <row r="852" spans="1:23" ht="23.25" customHeight="1">
      <c r="A852" s="1199">
        <v>135</v>
      </c>
      <c r="B852" s="1198">
        <v>3001</v>
      </c>
      <c r="C852" s="1198" t="s">
        <v>9065</v>
      </c>
      <c r="D852" s="1198" t="s">
        <v>9000</v>
      </c>
      <c r="E852" s="1198" t="s">
        <v>2266</v>
      </c>
      <c r="F852" s="1197" t="s">
        <v>9148</v>
      </c>
      <c r="G852" s="1198" t="s">
        <v>52</v>
      </c>
      <c r="H852" s="1199">
        <v>15</v>
      </c>
      <c r="I852" s="1198">
        <v>4</v>
      </c>
      <c r="J852" s="1198" t="s">
        <v>7877</v>
      </c>
      <c r="K852" s="1198" t="s">
        <v>52</v>
      </c>
      <c r="L852" s="1198" t="s">
        <v>52</v>
      </c>
      <c r="M852" s="1198">
        <v>3467</v>
      </c>
      <c r="N852" s="1198">
        <v>3638</v>
      </c>
      <c r="O852" s="1224">
        <v>172</v>
      </c>
      <c r="P852" s="1198" t="s">
        <v>333</v>
      </c>
      <c r="Q852" s="1198">
        <v>1</v>
      </c>
      <c r="R852" s="1198">
        <v>1</v>
      </c>
      <c r="S852" s="1198">
        <v>2014</v>
      </c>
      <c r="T852" s="1198">
        <v>31</v>
      </c>
      <c r="U852" s="1198">
        <v>12</v>
      </c>
      <c r="V852" s="1198">
        <v>2014</v>
      </c>
      <c r="W852" s="1198" t="s">
        <v>9149</v>
      </c>
    </row>
    <row r="853" spans="1:23" ht="23.25" customHeight="1">
      <c r="A853" s="1199">
        <v>136</v>
      </c>
      <c r="B853" s="1198">
        <v>3001</v>
      </c>
      <c r="C853" s="1198" t="s">
        <v>9065</v>
      </c>
      <c r="D853" s="1198" t="s">
        <v>9000</v>
      </c>
      <c r="E853" s="1198" t="s">
        <v>2266</v>
      </c>
      <c r="F853" s="1197" t="s">
        <v>9150</v>
      </c>
      <c r="G853" s="1198" t="s">
        <v>52</v>
      </c>
      <c r="H853" s="1199">
        <v>15</v>
      </c>
      <c r="I853" s="1198">
        <v>5</v>
      </c>
      <c r="J853" s="1198" t="s">
        <v>7877</v>
      </c>
      <c r="K853" s="1198" t="s">
        <v>52</v>
      </c>
      <c r="L853" s="1198" t="s">
        <v>52</v>
      </c>
      <c r="M853" s="1198">
        <v>3639</v>
      </c>
      <c r="N853" s="1198">
        <v>3723</v>
      </c>
      <c r="O853" s="1224">
        <v>85</v>
      </c>
      <c r="P853" s="1198" t="s">
        <v>333</v>
      </c>
      <c r="Q853" s="1198">
        <v>19</v>
      </c>
      <c r="R853" s="1198">
        <v>3</v>
      </c>
      <c r="S853" s="1198">
        <v>2014</v>
      </c>
      <c r="T853" s="1198">
        <v>31</v>
      </c>
      <c r="U853" s="1198">
        <v>12</v>
      </c>
      <c r="V853" s="1198">
        <v>2014</v>
      </c>
      <c r="W853" s="1198" t="s">
        <v>9151</v>
      </c>
    </row>
    <row r="854" spans="1:23" ht="23.25" customHeight="1">
      <c r="A854" s="1199">
        <v>137</v>
      </c>
      <c r="B854" s="1198">
        <v>3001</v>
      </c>
      <c r="C854" s="1198" t="s">
        <v>9065</v>
      </c>
      <c r="D854" s="1198" t="s">
        <v>9000</v>
      </c>
      <c r="E854" s="1198" t="s">
        <v>2266</v>
      </c>
      <c r="F854" s="1197" t="s">
        <v>9152</v>
      </c>
      <c r="G854" s="1198" t="s">
        <v>52</v>
      </c>
      <c r="H854" s="1199">
        <v>15</v>
      </c>
      <c r="I854" s="1198">
        <v>6</v>
      </c>
      <c r="J854" s="1198" t="s">
        <v>7877</v>
      </c>
      <c r="K854" s="1198" t="s">
        <v>52</v>
      </c>
      <c r="L854" s="1198" t="s">
        <v>52</v>
      </c>
      <c r="M854" s="1198">
        <v>3724</v>
      </c>
      <c r="N854" s="1198">
        <v>3807</v>
      </c>
      <c r="O854" s="1224">
        <v>84</v>
      </c>
      <c r="P854" s="1198" t="s">
        <v>333</v>
      </c>
      <c r="Q854" s="1198">
        <v>20</v>
      </c>
      <c r="R854" s="1198">
        <v>1</v>
      </c>
      <c r="S854" s="1198">
        <v>2014</v>
      </c>
      <c r="T854" s="1198">
        <v>29</v>
      </c>
      <c r="U854" s="1198">
        <v>12</v>
      </c>
      <c r="V854" s="1198">
        <v>2014</v>
      </c>
      <c r="W854" s="1198" t="s">
        <v>9153</v>
      </c>
    </row>
    <row r="855" spans="1:23" ht="23.25" customHeight="1">
      <c r="A855" s="1199">
        <v>138</v>
      </c>
      <c r="B855" s="1198">
        <v>3001</v>
      </c>
      <c r="C855" s="1198" t="s">
        <v>9065</v>
      </c>
      <c r="D855" s="1198" t="s">
        <v>9000</v>
      </c>
      <c r="E855" s="1198" t="s">
        <v>2266</v>
      </c>
      <c r="F855" s="1197" t="s">
        <v>9154</v>
      </c>
      <c r="G855" s="1198" t="s">
        <v>52</v>
      </c>
      <c r="H855" s="1199">
        <v>16</v>
      </c>
      <c r="I855" s="1198">
        <v>1</v>
      </c>
      <c r="J855" s="1198" t="s">
        <v>9008</v>
      </c>
      <c r="K855" s="1198" t="s">
        <v>52</v>
      </c>
      <c r="L855" s="1198" t="s">
        <v>52</v>
      </c>
      <c r="M855" s="1198">
        <v>3808</v>
      </c>
      <c r="N855" s="1198">
        <v>3814</v>
      </c>
      <c r="O855" s="1224">
        <v>7</v>
      </c>
      <c r="P855" s="1198" t="s">
        <v>333</v>
      </c>
      <c r="Q855" s="1198">
        <v>4</v>
      </c>
      <c r="R855" s="1198">
        <v>3</v>
      </c>
      <c r="S855" s="1198">
        <v>2015</v>
      </c>
      <c r="T855" s="1198">
        <v>16</v>
      </c>
      <c r="U855" s="1198">
        <v>6</v>
      </c>
      <c r="V855" s="1198">
        <v>2015</v>
      </c>
      <c r="W855" s="1198" t="s">
        <v>9020</v>
      </c>
    </row>
    <row r="856" spans="1:23" ht="23.25" customHeight="1">
      <c r="A856" s="1199">
        <v>139</v>
      </c>
      <c r="B856" s="1198">
        <v>3001</v>
      </c>
      <c r="C856" s="1198" t="s">
        <v>9065</v>
      </c>
      <c r="D856" s="1198" t="s">
        <v>9000</v>
      </c>
      <c r="E856" s="1198" t="s">
        <v>2266</v>
      </c>
      <c r="F856" s="1197" t="s">
        <v>9155</v>
      </c>
      <c r="G856" s="1198" t="s">
        <v>52</v>
      </c>
      <c r="H856" s="1199">
        <v>16</v>
      </c>
      <c r="I856" s="1198">
        <v>2</v>
      </c>
      <c r="J856" s="1198" t="s">
        <v>9008</v>
      </c>
      <c r="K856" s="1198" t="s">
        <v>52</v>
      </c>
      <c r="L856" s="1198" t="s">
        <v>52</v>
      </c>
      <c r="M856" s="1198">
        <v>3815</v>
      </c>
      <c r="N856" s="1198">
        <v>3817</v>
      </c>
      <c r="O856" s="1224">
        <v>3</v>
      </c>
      <c r="P856" s="1198" t="s">
        <v>333</v>
      </c>
      <c r="Q856" s="1198">
        <v>1</v>
      </c>
      <c r="R856" s="1198">
        <v>2</v>
      </c>
      <c r="S856" s="1198">
        <v>2015</v>
      </c>
      <c r="T856" s="1198">
        <v>9</v>
      </c>
      <c r="U856" s="1198">
        <v>12</v>
      </c>
      <c r="V856" s="1198">
        <v>2015</v>
      </c>
      <c r="W856" s="1198" t="s">
        <v>9020</v>
      </c>
    </row>
    <row r="857" spans="1:23" ht="23.25" customHeight="1">
      <c r="A857" s="1199">
        <v>140</v>
      </c>
      <c r="B857" s="1198" t="s">
        <v>52</v>
      </c>
      <c r="C857" s="1198" t="s">
        <v>9065</v>
      </c>
      <c r="D857" s="1198" t="s">
        <v>9000</v>
      </c>
      <c r="E857" s="1198" t="s">
        <v>2266</v>
      </c>
      <c r="F857" s="1197" t="s">
        <v>9156</v>
      </c>
      <c r="G857" s="1198" t="s">
        <v>52</v>
      </c>
      <c r="H857" s="1199">
        <v>16</v>
      </c>
      <c r="I857" s="1198">
        <v>3</v>
      </c>
      <c r="J857" s="1198" t="s">
        <v>9008</v>
      </c>
      <c r="K857" s="1198" t="s">
        <v>52</v>
      </c>
      <c r="L857" s="1198" t="s">
        <v>52</v>
      </c>
      <c r="M857" s="1198">
        <v>3818</v>
      </c>
      <c r="N857" s="1198">
        <v>3820</v>
      </c>
      <c r="O857" s="1224">
        <v>3</v>
      </c>
      <c r="P857" s="1198" t="s">
        <v>333</v>
      </c>
      <c r="Q857" s="1198">
        <v>26</v>
      </c>
      <c r="R857" s="1198">
        <v>2</v>
      </c>
      <c r="S857" s="1198">
        <v>2015</v>
      </c>
      <c r="T857" s="1198">
        <v>4</v>
      </c>
      <c r="U857" s="1198">
        <v>1</v>
      </c>
      <c r="V857" s="1198">
        <v>2016</v>
      </c>
      <c r="W857" s="1198" t="s">
        <v>9020</v>
      </c>
    </row>
    <row r="858" spans="1:23" ht="23.25" customHeight="1">
      <c r="A858" s="1199">
        <v>141</v>
      </c>
      <c r="B858" s="1198">
        <v>3001</v>
      </c>
      <c r="C858" s="1198" t="s">
        <v>9065</v>
      </c>
      <c r="D858" s="1198" t="s">
        <v>9000</v>
      </c>
      <c r="E858" s="1198" t="s">
        <v>2266</v>
      </c>
      <c r="F858" s="1197" t="s">
        <v>9157</v>
      </c>
      <c r="G858" s="1198" t="s">
        <v>52</v>
      </c>
      <c r="H858" s="1199">
        <v>16</v>
      </c>
      <c r="I858" s="1198">
        <v>4</v>
      </c>
      <c r="J858" s="1198" t="s">
        <v>9008</v>
      </c>
      <c r="K858" s="1198" t="s">
        <v>52</v>
      </c>
      <c r="L858" s="1198" t="s">
        <v>52</v>
      </c>
      <c r="M858" s="1198">
        <v>3821</v>
      </c>
      <c r="N858" s="1198">
        <v>3828</v>
      </c>
      <c r="O858" s="1224">
        <v>8</v>
      </c>
      <c r="P858" s="1198" t="s">
        <v>333</v>
      </c>
      <c r="Q858" s="1198">
        <v>19</v>
      </c>
      <c r="R858" s="1198">
        <v>2</v>
      </c>
      <c r="S858" s="1198">
        <v>2015</v>
      </c>
      <c r="T858" s="1198">
        <v>9</v>
      </c>
      <c r="U858" s="1198">
        <v>12</v>
      </c>
      <c r="V858" s="1198">
        <v>2015</v>
      </c>
      <c r="W858" s="1198" t="s">
        <v>9020</v>
      </c>
    </row>
    <row r="859" spans="1:23" ht="23.25" customHeight="1">
      <c r="A859" s="1199">
        <v>142</v>
      </c>
      <c r="B859" s="1198" t="s">
        <v>52</v>
      </c>
      <c r="C859" s="1198" t="s">
        <v>9065</v>
      </c>
      <c r="D859" s="1198" t="s">
        <v>9000</v>
      </c>
      <c r="E859" s="1198" t="s">
        <v>2266</v>
      </c>
      <c r="F859" s="1197" t="s">
        <v>9158</v>
      </c>
      <c r="G859" s="1198" t="s">
        <v>52</v>
      </c>
      <c r="H859" s="1199">
        <v>16</v>
      </c>
      <c r="I859" s="1198">
        <v>5</v>
      </c>
      <c r="J859" s="1198" t="s">
        <v>9008</v>
      </c>
      <c r="K859" s="1198" t="s">
        <v>52</v>
      </c>
      <c r="L859" s="1198" t="s">
        <v>52</v>
      </c>
      <c r="M859" s="1198">
        <v>3829</v>
      </c>
      <c r="N859" s="1198">
        <v>3830</v>
      </c>
      <c r="O859" s="1224">
        <v>2</v>
      </c>
      <c r="P859" s="1198" t="s">
        <v>333</v>
      </c>
      <c r="Q859" s="1198">
        <v>22</v>
      </c>
      <c r="R859" s="1198">
        <v>4</v>
      </c>
      <c r="S859" s="1198">
        <v>2015</v>
      </c>
      <c r="T859" s="1198">
        <v>24</v>
      </c>
      <c r="U859" s="1198">
        <v>9</v>
      </c>
      <c r="V859" s="1198">
        <v>2015</v>
      </c>
      <c r="W859" s="1198" t="s">
        <v>9020</v>
      </c>
    </row>
    <row r="860" spans="1:23" ht="23.25" customHeight="1">
      <c r="A860" s="1199">
        <v>143</v>
      </c>
      <c r="B860" s="1198">
        <v>3001</v>
      </c>
      <c r="C860" s="1198" t="s">
        <v>9065</v>
      </c>
      <c r="D860" s="1198" t="s">
        <v>9000</v>
      </c>
      <c r="E860" s="1198" t="s">
        <v>2266</v>
      </c>
      <c r="F860" s="1197" t="s">
        <v>9159</v>
      </c>
      <c r="G860" s="1198" t="s">
        <v>52</v>
      </c>
      <c r="H860" s="1199">
        <v>16</v>
      </c>
      <c r="I860" s="1198">
        <v>6</v>
      </c>
      <c r="J860" s="1198" t="s">
        <v>9008</v>
      </c>
      <c r="K860" s="1198" t="s">
        <v>52</v>
      </c>
      <c r="L860" s="1198" t="s">
        <v>52</v>
      </c>
      <c r="M860" s="1198">
        <v>3831</v>
      </c>
      <c r="N860" s="1198">
        <v>3835</v>
      </c>
      <c r="O860" s="1224">
        <v>5</v>
      </c>
      <c r="P860" s="1198" t="s">
        <v>333</v>
      </c>
      <c r="Q860" s="1198">
        <v>1</v>
      </c>
      <c r="R860" s="1198">
        <v>12</v>
      </c>
      <c r="S860" s="1198">
        <v>2015</v>
      </c>
      <c r="T860" s="1198">
        <v>9</v>
      </c>
      <c r="U860" s="1198">
        <v>12</v>
      </c>
      <c r="V860" s="1198">
        <v>2015</v>
      </c>
      <c r="W860" s="1198" t="s">
        <v>9020</v>
      </c>
    </row>
    <row r="861" spans="1:23" ht="23.25" customHeight="1">
      <c r="A861" s="1199">
        <v>144</v>
      </c>
      <c r="B861" s="1198">
        <v>3001</v>
      </c>
      <c r="C861" s="1198" t="s">
        <v>9065</v>
      </c>
      <c r="D861" s="1198" t="s">
        <v>9000</v>
      </c>
      <c r="E861" s="1198" t="s">
        <v>2266</v>
      </c>
      <c r="F861" s="1197" t="s">
        <v>9160</v>
      </c>
      <c r="G861" s="1198" t="s">
        <v>52</v>
      </c>
      <c r="H861" s="1199">
        <v>16</v>
      </c>
      <c r="I861" s="1198">
        <v>7</v>
      </c>
      <c r="J861" s="1198" t="s">
        <v>9008</v>
      </c>
      <c r="K861" s="1198" t="s">
        <v>52</v>
      </c>
      <c r="L861" s="1198" t="s">
        <v>52</v>
      </c>
      <c r="M861" s="1198">
        <v>3836</v>
      </c>
      <c r="N861" s="1198">
        <v>3840</v>
      </c>
      <c r="O861" s="1224">
        <v>5</v>
      </c>
      <c r="P861" s="1198" t="s">
        <v>333</v>
      </c>
      <c r="Q861" s="1198">
        <v>1</v>
      </c>
      <c r="R861" s="1198">
        <v>12</v>
      </c>
      <c r="S861" s="1198">
        <v>2015</v>
      </c>
      <c r="T861" s="1198">
        <v>9</v>
      </c>
      <c r="U861" s="1198">
        <v>12</v>
      </c>
      <c r="V861" s="1198">
        <v>2015</v>
      </c>
      <c r="W861" s="1198" t="s">
        <v>9020</v>
      </c>
    </row>
    <row r="862" spans="1:23" ht="23.25" customHeight="1">
      <c r="A862" s="1199">
        <v>145</v>
      </c>
      <c r="B862" s="1198">
        <v>3001</v>
      </c>
      <c r="C862" s="1198" t="s">
        <v>9065</v>
      </c>
      <c r="D862" s="1198" t="s">
        <v>9000</v>
      </c>
      <c r="E862" s="1198" t="s">
        <v>2266</v>
      </c>
      <c r="F862" s="1197" t="s">
        <v>9161</v>
      </c>
      <c r="G862" s="1198" t="s">
        <v>52</v>
      </c>
      <c r="H862" s="1199">
        <v>16</v>
      </c>
      <c r="I862" s="1198">
        <v>8</v>
      </c>
      <c r="J862" s="1198" t="s">
        <v>9008</v>
      </c>
      <c r="K862" s="1198" t="s">
        <v>52</v>
      </c>
      <c r="L862" s="1198" t="s">
        <v>52</v>
      </c>
      <c r="M862" s="1198">
        <v>3841</v>
      </c>
      <c r="N862" s="1198">
        <v>3842</v>
      </c>
      <c r="O862" s="1224">
        <v>2</v>
      </c>
      <c r="P862" s="1198" t="s">
        <v>333</v>
      </c>
      <c r="Q862" s="1198">
        <v>1</v>
      </c>
      <c r="R862" s="1198">
        <v>12</v>
      </c>
      <c r="S862" s="1198">
        <v>2015</v>
      </c>
      <c r="T862" s="1198">
        <v>9</v>
      </c>
      <c r="U862" s="1198">
        <v>12</v>
      </c>
      <c r="V862" s="1198">
        <v>2015</v>
      </c>
      <c r="W862" s="1198" t="s">
        <v>9020</v>
      </c>
    </row>
    <row r="863" spans="1:23" ht="23.25" customHeight="1">
      <c r="A863" s="1199">
        <v>146</v>
      </c>
      <c r="B863" s="1198">
        <v>3001</v>
      </c>
      <c r="C863" s="1198" t="s">
        <v>9065</v>
      </c>
      <c r="D863" s="1198" t="s">
        <v>9000</v>
      </c>
      <c r="E863" s="1198" t="s">
        <v>2266</v>
      </c>
      <c r="F863" s="1197" t="s">
        <v>9162</v>
      </c>
      <c r="G863" s="1198" t="s">
        <v>52</v>
      </c>
      <c r="H863" s="1199">
        <v>16</v>
      </c>
      <c r="I863" s="1198">
        <v>9</v>
      </c>
      <c r="J863" s="1198" t="s">
        <v>9008</v>
      </c>
      <c r="K863" s="1198" t="s">
        <v>52</v>
      </c>
      <c r="L863" s="1198" t="s">
        <v>52</v>
      </c>
      <c r="M863" s="1198">
        <v>3843</v>
      </c>
      <c r="N863" s="1198">
        <v>3844</v>
      </c>
      <c r="O863" s="1224">
        <v>2</v>
      </c>
      <c r="P863" s="1198" t="s">
        <v>333</v>
      </c>
      <c r="Q863" s="1198">
        <v>1</v>
      </c>
      <c r="R863" s="1198">
        <v>12</v>
      </c>
      <c r="S863" s="1198">
        <v>2015</v>
      </c>
      <c r="T863" s="1198">
        <v>9</v>
      </c>
      <c r="U863" s="1198">
        <v>12</v>
      </c>
      <c r="V863" s="1198">
        <v>2015</v>
      </c>
      <c r="W863" s="1198" t="s">
        <v>9020</v>
      </c>
    </row>
    <row r="864" spans="1:23" ht="23.25" customHeight="1">
      <c r="A864" s="1199">
        <v>147</v>
      </c>
      <c r="B864" s="1198" t="s">
        <v>52</v>
      </c>
      <c r="C864" s="1198" t="s">
        <v>9065</v>
      </c>
      <c r="D864" s="1198" t="s">
        <v>9000</v>
      </c>
      <c r="E864" s="1198" t="s">
        <v>2266</v>
      </c>
      <c r="F864" s="1197" t="s">
        <v>9163</v>
      </c>
      <c r="G864" s="1198" t="s">
        <v>52</v>
      </c>
      <c r="H864" s="1199">
        <v>16</v>
      </c>
      <c r="I864" s="1198">
        <v>10</v>
      </c>
      <c r="J864" s="1198" t="s">
        <v>9008</v>
      </c>
      <c r="K864" s="1198" t="s">
        <v>52</v>
      </c>
      <c r="L864" s="1198" t="s">
        <v>52</v>
      </c>
      <c r="M864" s="1198">
        <v>3845</v>
      </c>
      <c r="N864" s="1198">
        <v>3846</v>
      </c>
      <c r="O864" s="1224">
        <v>2</v>
      </c>
      <c r="P864" s="1198" t="s">
        <v>333</v>
      </c>
      <c r="Q864" s="1198">
        <v>7</v>
      </c>
      <c r="R864" s="1198">
        <v>12</v>
      </c>
      <c r="S864" s="1198">
        <v>2015</v>
      </c>
      <c r="T864" s="1198">
        <v>7</v>
      </c>
      <c r="U864" s="1198">
        <v>12</v>
      </c>
      <c r="V864" s="1198">
        <v>2015</v>
      </c>
      <c r="W864" s="1198" t="s">
        <v>9020</v>
      </c>
    </row>
    <row r="865" spans="1:23" ht="23.25" customHeight="1">
      <c r="A865" s="1199">
        <v>148</v>
      </c>
      <c r="B865" s="1198">
        <v>3001</v>
      </c>
      <c r="C865" s="1198" t="s">
        <v>9065</v>
      </c>
      <c r="D865" s="1198" t="s">
        <v>9000</v>
      </c>
      <c r="E865" s="1198" t="s">
        <v>2266</v>
      </c>
      <c r="F865" s="1197" t="s">
        <v>9164</v>
      </c>
      <c r="G865" s="1198" t="s">
        <v>52</v>
      </c>
      <c r="H865" s="1199">
        <v>16</v>
      </c>
      <c r="I865" s="1198">
        <v>11</v>
      </c>
      <c r="J865" s="1198" t="s">
        <v>9008</v>
      </c>
      <c r="K865" s="1198" t="s">
        <v>52</v>
      </c>
      <c r="L865" s="1198" t="s">
        <v>52</v>
      </c>
      <c r="M865" s="1198">
        <v>3847</v>
      </c>
      <c r="N865" s="1198">
        <v>3850</v>
      </c>
      <c r="O865" s="1224">
        <v>4</v>
      </c>
      <c r="P865" s="1198" t="s">
        <v>333</v>
      </c>
      <c r="Q865" s="1198">
        <v>18</v>
      </c>
      <c r="R865" s="1198">
        <v>2</v>
      </c>
      <c r="S865" s="1198">
        <v>2015</v>
      </c>
      <c r="T865" s="1198">
        <v>9</v>
      </c>
      <c r="U865" s="1198">
        <v>12</v>
      </c>
      <c r="V865" s="1198">
        <v>2015</v>
      </c>
      <c r="W865" s="1198" t="s">
        <v>9020</v>
      </c>
    </row>
    <row r="866" spans="1:23" ht="23.25" customHeight="1">
      <c r="A866" s="1199">
        <v>149</v>
      </c>
      <c r="B866" s="1198">
        <v>3001</v>
      </c>
      <c r="C866" s="1198" t="s">
        <v>9065</v>
      </c>
      <c r="D866" s="1198" t="s">
        <v>9000</v>
      </c>
      <c r="E866" s="1198" t="s">
        <v>2266</v>
      </c>
      <c r="F866" s="1197" t="s">
        <v>9165</v>
      </c>
      <c r="G866" s="1198" t="s">
        <v>52</v>
      </c>
      <c r="H866" s="1199">
        <v>16</v>
      </c>
      <c r="I866" s="1198">
        <v>12</v>
      </c>
      <c r="J866" s="1198" t="s">
        <v>9008</v>
      </c>
      <c r="K866" s="1198" t="s">
        <v>52</v>
      </c>
      <c r="L866" s="1198" t="s">
        <v>52</v>
      </c>
      <c r="M866" s="1198">
        <v>3851</v>
      </c>
      <c r="N866" s="1198">
        <v>3855</v>
      </c>
      <c r="O866" s="1224">
        <v>5</v>
      </c>
      <c r="P866" s="1198" t="s">
        <v>333</v>
      </c>
      <c r="Q866" s="1198">
        <v>1</v>
      </c>
      <c r="R866" s="1198">
        <v>12</v>
      </c>
      <c r="S866" s="1198">
        <v>2015</v>
      </c>
      <c r="T866" s="1198">
        <v>9</v>
      </c>
      <c r="U866" s="1198">
        <v>12</v>
      </c>
      <c r="V866" s="1198">
        <v>2015</v>
      </c>
      <c r="W866" s="1198" t="s">
        <v>9020</v>
      </c>
    </row>
    <row r="867" spans="1:23" ht="23.25" customHeight="1">
      <c r="A867" s="1199">
        <v>150</v>
      </c>
      <c r="B867" s="1198">
        <v>3001</v>
      </c>
      <c r="C867" s="1198" t="s">
        <v>9065</v>
      </c>
      <c r="D867" s="1198" t="s">
        <v>9000</v>
      </c>
      <c r="E867" s="1198" t="s">
        <v>2266</v>
      </c>
      <c r="F867" s="1197" t="s">
        <v>9166</v>
      </c>
      <c r="G867" s="1198" t="s">
        <v>52</v>
      </c>
      <c r="H867" s="1199">
        <v>16</v>
      </c>
      <c r="I867" s="1198">
        <v>13</v>
      </c>
      <c r="J867" s="1198" t="s">
        <v>9008</v>
      </c>
      <c r="K867" s="1198" t="s">
        <v>52</v>
      </c>
      <c r="L867" s="1198" t="s">
        <v>52</v>
      </c>
      <c r="M867" s="1198">
        <v>3856</v>
      </c>
      <c r="N867" s="1198">
        <v>3859</v>
      </c>
      <c r="O867" s="1224">
        <v>4</v>
      </c>
      <c r="P867" s="1198" t="s">
        <v>333</v>
      </c>
      <c r="Q867" s="1198">
        <v>1</v>
      </c>
      <c r="R867" s="1198">
        <v>12</v>
      </c>
      <c r="S867" s="1198">
        <v>2015</v>
      </c>
      <c r="T867" s="1198">
        <v>9</v>
      </c>
      <c r="U867" s="1198">
        <v>12</v>
      </c>
      <c r="V867" s="1198">
        <v>2015</v>
      </c>
      <c r="W867" s="1198" t="s">
        <v>9020</v>
      </c>
    </row>
    <row r="868" spans="1:23" ht="23.25" customHeight="1">
      <c r="A868" s="1199">
        <v>151</v>
      </c>
      <c r="B868" s="1198">
        <v>3001</v>
      </c>
      <c r="C868" s="1198" t="s">
        <v>9065</v>
      </c>
      <c r="D868" s="1198" t="s">
        <v>9000</v>
      </c>
      <c r="E868" s="1198" t="s">
        <v>2266</v>
      </c>
      <c r="F868" s="1197" t="s">
        <v>9167</v>
      </c>
      <c r="G868" s="1198" t="s">
        <v>52</v>
      </c>
      <c r="H868" s="1199">
        <v>16</v>
      </c>
      <c r="I868" s="1198">
        <v>14</v>
      </c>
      <c r="J868" s="1198" t="s">
        <v>9008</v>
      </c>
      <c r="K868" s="1198" t="s">
        <v>52</v>
      </c>
      <c r="L868" s="1198" t="s">
        <v>52</v>
      </c>
      <c r="M868" s="1198">
        <v>3860</v>
      </c>
      <c r="N868" s="1198">
        <v>3861</v>
      </c>
      <c r="O868" s="1224">
        <v>2</v>
      </c>
      <c r="P868" s="1198" t="s">
        <v>333</v>
      </c>
      <c r="Q868" s="1198">
        <v>1</v>
      </c>
      <c r="R868" s="1198">
        <v>12</v>
      </c>
      <c r="S868" s="1198">
        <v>2015</v>
      </c>
      <c r="T868" s="1198">
        <v>9</v>
      </c>
      <c r="U868" s="1198">
        <v>12</v>
      </c>
      <c r="V868" s="1198">
        <v>2015</v>
      </c>
      <c r="W868" s="1198" t="s">
        <v>9020</v>
      </c>
    </row>
    <row r="869" spans="1:23" ht="23.25" customHeight="1">
      <c r="A869" s="1199">
        <v>152</v>
      </c>
      <c r="B869" s="1198">
        <v>3001</v>
      </c>
      <c r="C869" s="1198" t="s">
        <v>9065</v>
      </c>
      <c r="D869" s="1198" t="s">
        <v>9000</v>
      </c>
      <c r="E869" s="1198" t="s">
        <v>2266</v>
      </c>
      <c r="F869" s="1197" t="s">
        <v>9168</v>
      </c>
      <c r="G869" s="1198" t="s">
        <v>52</v>
      </c>
      <c r="H869" s="1199">
        <v>16</v>
      </c>
      <c r="I869" s="1198">
        <v>15</v>
      </c>
      <c r="J869" s="1198" t="s">
        <v>9008</v>
      </c>
      <c r="K869" s="1198" t="s">
        <v>52</v>
      </c>
      <c r="L869" s="1198" t="s">
        <v>52</v>
      </c>
      <c r="M869" s="1198">
        <v>3862</v>
      </c>
      <c r="N869" s="1198">
        <v>3863</v>
      </c>
      <c r="O869" s="1224">
        <v>2</v>
      </c>
      <c r="P869" s="1198" t="s">
        <v>333</v>
      </c>
      <c r="Q869" s="1198">
        <v>26</v>
      </c>
      <c r="R869" s="1198">
        <v>11</v>
      </c>
      <c r="S869" s="1198">
        <v>2015</v>
      </c>
      <c r="T869" s="1198">
        <v>9</v>
      </c>
      <c r="U869" s="1198">
        <v>12</v>
      </c>
      <c r="V869" s="1198">
        <v>2015</v>
      </c>
      <c r="W869" s="1198" t="s">
        <v>9020</v>
      </c>
    </row>
    <row r="870" spans="1:23" ht="23.25" customHeight="1">
      <c r="A870" s="1199">
        <v>153</v>
      </c>
      <c r="B870" s="1198">
        <v>3001</v>
      </c>
      <c r="C870" s="1198" t="s">
        <v>9065</v>
      </c>
      <c r="D870" s="1198" t="s">
        <v>9000</v>
      </c>
      <c r="E870" s="1198" t="s">
        <v>2266</v>
      </c>
      <c r="F870" s="1197" t="s">
        <v>9169</v>
      </c>
      <c r="G870" s="1198" t="s">
        <v>52</v>
      </c>
      <c r="H870" s="1199">
        <v>16</v>
      </c>
      <c r="I870" s="1198">
        <v>16</v>
      </c>
      <c r="J870" s="1198" t="s">
        <v>9008</v>
      </c>
      <c r="K870" s="1198" t="s">
        <v>52</v>
      </c>
      <c r="L870" s="1198" t="s">
        <v>52</v>
      </c>
      <c r="M870" s="1198">
        <v>3864</v>
      </c>
      <c r="N870" s="1198">
        <v>3866</v>
      </c>
      <c r="O870" s="1224">
        <v>3</v>
      </c>
      <c r="P870" s="1198" t="s">
        <v>333</v>
      </c>
      <c r="Q870" s="1198">
        <v>16</v>
      </c>
      <c r="R870" s="1198">
        <v>11</v>
      </c>
      <c r="S870" s="1198">
        <v>2015</v>
      </c>
      <c r="T870" s="1198">
        <v>9</v>
      </c>
      <c r="U870" s="1198">
        <v>12</v>
      </c>
      <c r="V870" s="1198">
        <v>2015</v>
      </c>
      <c r="W870" s="1198" t="s">
        <v>9020</v>
      </c>
    </row>
    <row r="871" spans="1:23" ht="23.25" customHeight="1">
      <c r="A871" s="1199">
        <v>154</v>
      </c>
      <c r="B871" s="1198">
        <v>3001</v>
      </c>
      <c r="C871" s="1198" t="s">
        <v>9065</v>
      </c>
      <c r="D871" s="1198" t="s">
        <v>9000</v>
      </c>
      <c r="E871" s="1198" t="s">
        <v>2266</v>
      </c>
      <c r="F871" s="1197" t="s">
        <v>9170</v>
      </c>
      <c r="G871" s="1198" t="s">
        <v>52</v>
      </c>
      <c r="H871" s="1199">
        <v>16</v>
      </c>
      <c r="I871" s="1198">
        <v>17</v>
      </c>
      <c r="J871" s="1198" t="s">
        <v>9008</v>
      </c>
      <c r="K871" s="1198" t="s">
        <v>52</v>
      </c>
      <c r="L871" s="1198" t="s">
        <v>52</v>
      </c>
      <c r="M871" s="1198">
        <v>3867</v>
      </c>
      <c r="N871" s="1198">
        <v>3870</v>
      </c>
      <c r="O871" s="1224">
        <v>4</v>
      </c>
      <c r="P871" s="1198" t="s">
        <v>333</v>
      </c>
      <c r="Q871" s="1198">
        <v>1</v>
      </c>
      <c r="R871" s="1198">
        <v>12</v>
      </c>
      <c r="S871" s="1198">
        <v>2015</v>
      </c>
      <c r="T871" s="1198">
        <v>9</v>
      </c>
      <c r="U871" s="1198">
        <v>12</v>
      </c>
      <c r="V871" s="1198">
        <v>2015</v>
      </c>
      <c r="W871" s="1198" t="s">
        <v>9020</v>
      </c>
    </row>
    <row r="872" spans="1:23" ht="23.25" customHeight="1">
      <c r="A872" s="1199">
        <v>155</v>
      </c>
      <c r="B872" s="1198">
        <v>3001</v>
      </c>
      <c r="C872" s="1198" t="s">
        <v>9065</v>
      </c>
      <c r="D872" s="1198" t="s">
        <v>9000</v>
      </c>
      <c r="E872" s="1198" t="s">
        <v>2266</v>
      </c>
      <c r="F872" s="1197" t="s">
        <v>9171</v>
      </c>
      <c r="G872" s="1198" t="s">
        <v>52</v>
      </c>
      <c r="H872" s="1199">
        <v>16</v>
      </c>
      <c r="I872" s="1198">
        <v>18</v>
      </c>
      <c r="J872" s="1198" t="s">
        <v>9008</v>
      </c>
      <c r="K872" s="1198" t="s">
        <v>52</v>
      </c>
      <c r="L872" s="1198" t="s">
        <v>52</v>
      </c>
      <c r="M872" s="1198">
        <v>3871</v>
      </c>
      <c r="N872" s="1198">
        <v>3872</v>
      </c>
      <c r="O872" s="1224">
        <v>2</v>
      </c>
      <c r="P872" s="1198" t="s">
        <v>333</v>
      </c>
      <c r="Q872" s="1198">
        <v>1</v>
      </c>
      <c r="R872" s="1198">
        <v>12</v>
      </c>
      <c r="S872" s="1198">
        <v>2015</v>
      </c>
      <c r="T872" s="1198">
        <v>9</v>
      </c>
      <c r="U872" s="1198">
        <v>12</v>
      </c>
      <c r="V872" s="1198">
        <v>2015</v>
      </c>
      <c r="W872" s="1198" t="s">
        <v>9020</v>
      </c>
    </row>
    <row r="873" spans="1:23" ht="23.25" customHeight="1">
      <c r="A873" s="1199">
        <v>156</v>
      </c>
      <c r="B873" s="1198">
        <v>3001</v>
      </c>
      <c r="C873" s="1198" t="s">
        <v>9065</v>
      </c>
      <c r="D873" s="1198" t="s">
        <v>9000</v>
      </c>
      <c r="E873" s="1198" t="s">
        <v>2266</v>
      </c>
      <c r="F873" s="1197" t="s">
        <v>9172</v>
      </c>
      <c r="G873" s="1198" t="s">
        <v>52</v>
      </c>
      <c r="H873" s="1199">
        <v>16</v>
      </c>
      <c r="I873" s="1198">
        <v>19</v>
      </c>
      <c r="J873" s="1198" t="s">
        <v>9008</v>
      </c>
      <c r="K873" s="1198" t="s">
        <v>52</v>
      </c>
      <c r="L873" s="1198" t="s">
        <v>52</v>
      </c>
      <c r="M873" s="1198">
        <v>3873</v>
      </c>
      <c r="N873" s="1198">
        <v>3875</v>
      </c>
      <c r="O873" s="1224">
        <v>3</v>
      </c>
      <c r="P873" s="1198" t="s">
        <v>333</v>
      </c>
      <c r="Q873" s="1198">
        <v>1</v>
      </c>
      <c r="R873" s="1198">
        <v>12</v>
      </c>
      <c r="S873" s="1198">
        <v>2015</v>
      </c>
      <c r="T873" s="1198">
        <v>9</v>
      </c>
      <c r="U873" s="1198">
        <v>12</v>
      </c>
      <c r="V873" s="1198">
        <v>2015</v>
      </c>
      <c r="W873" s="1198" t="s">
        <v>9020</v>
      </c>
    </row>
    <row r="874" spans="1:23" ht="23.25" customHeight="1">
      <c r="A874" s="1199">
        <v>157</v>
      </c>
      <c r="B874" s="1198">
        <v>3001</v>
      </c>
      <c r="C874" s="1198" t="s">
        <v>9065</v>
      </c>
      <c r="D874" s="1198" t="s">
        <v>9000</v>
      </c>
      <c r="E874" s="1198" t="s">
        <v>2266</v>
      </c>
      <c r="F874" s="1197" t="s">
        <v>9173</v>
      </c>
      <c r="G874" s="1198" t="s">
        <v>52</v>
      </c>
      <c r="H874" s="1199">
        <v>17</v>
      </c>
      <c r="I874" s="1198">
        <v>1</v>
      </c>
      <c r="J874" s="1198" t="s">
        <v>7877</v>
      </c>
      <c r="K874" s="1198" t="s">
        <v>52</v>
      </c>
      <c r="L874" s="1198" t="s">
        <v>52</v>
      </c>
      <c r="M874" s="1198">
        <v>3876</v>
      </c>
      <c r="N874" s="1198">
        <v>3878</v>
      </c>
      <c r="O874" s="1224">
        <v>3</v>
      </c>
      <c r="P874" s="1198" t="s">
        <v>333</v>
      </c>
      <c r="Q874" s="1198">
        <v>29</v>
      </c>
      <c r="R874" s="1198">
        <v>7</v>
      </c>
      <c r="S874" s="1198">
        <v>2015</v>
      </c>
      <c r="T874" s="1198">
        <v>30</v>
      </c>
      <c r="U874" s="1198">
        <v>7</v>
      </c>
      <c r="V874" s="1198">
        <v>2015</v>
      </c>
      <c r="W874" s="1198"/>
    </row>
    <row r="875" spans="1:23" ht="23.25" customHeight="1">
      <c r="A875" s="1199">
        <v>158</v>
      </c>
      <c r="B875" s="1198">
        <v>3001</v>
      </c>
      <c r="C875" s="1198" t="s">
        <v>9065</v>
      </c>
      <c r="D875" s="1198" t="s">
        <v>9000</v>
      </c>
      <c r="E875" s="1198" t="s">
        <v>2266</v>
      </c>
      <c r="F875" s="1197" t="s">
        <v>9174</v>
      </c>
      <c r="G875" s="1198" t="s">
        <v>52</v>
      </c>
      <c r="H875" s="1199">
        <v>17</v>
      </c>
      <c r="I875" s="1198">
        <v>2</v>
      </c>
      <c r="J875" s="1198" t="s">
        <v>7877</v>
      </c>
      <c r="K875" s="1198" t="s">
        <v>52</v>
      </c>
      <c r="L875" s="1198" t="s">
        <v>52</v>
      </c>
      <c r="M875" s="1198">
        <v>3879</v>
      </c>
      <c r="N875" s="1198">
        <v>3968</v>
      </c>
      <c r="O875" s="1224">
        <v>90</v>
      </c>
      <c r="P875" s="1198" t="s">
        <v>333</v>
      </c>
      <c r="Q875" s="1198">
        <v>8</v>
      </c>
      <c r="R875" s="1198">
        <v>1</v>
      </c>
      <c r="S875" s="1198">
        <v>2015</v>
      </c>
      <c r="T875" s="1198">
        <v>30</v>
      </c>
      <c r="U875" s="1198">
        <v>12</v>
      </c>
      <c r="V875" s="1198">
        <v>2015</v>
      </c>
      <c r="W875" s="1198" t="s">
        <v>9175</v>
      </c>
    </row>
    <row r="876" spans="1:23" ht="23.25" customHeight="1">
      <c r="A876" s="1199">
        <v>159</v>
      </c>
      <c r="B876" s="1198">
        <v>3001</v>
      </c>
      <c r="C876" s="1198" t="s">
        <v>9065</v>
      </c>
      <c r="D876" s="1198" t="s">
        <v>9000</v>
      </c>
      <c r="E876" s="1198" t="s">
        <v>2266</v>
      </c>
      <c r="F876" s="1197" t="s">
        <v>9176</v>
      </c>
      <c r="G876" s="1198" t="s">
        <v>52</v>
      </c>
      <c r="H876" s="1199">
        <v>17</v>
      </c>
      <c r="I876" s="1198">
        <v>3</v>
      </c>
      <c r="J876" s="1198" t="s">
        <v>7877</v>
      </c>
      <c r="K876" s="1198" t="s">
        <v>52</v>
      </c>
      <c r="L876" s="1198" t="s">
        <v>52</v>
      </c>
      <c r="M876" s="1198">
        <v>3969</v>
      </c>
      <c r="N876" s="1198">
        <v>4190</v>
      </c>
      <c r="O876" s="1224">
        <v>222</v>
      </c>
      <c r="P876" s="1198" t="s">
        <v>333</v>
      </c>
      <c r="Q876" s="1198">
        <v>1</v>
      </c>
      <c r="R876" s="1198">
        <v>1</v>
      </c>
      <c r="S876" s="1198">
        <v>2015</v>
      </c>
      <c r="T876" s="1198">
        <v>31</v>
      </c>
      <c r="U876" s="1198">
        <v>12</v>
      </c>
      <c r="V876" s="1198">
        <v>2015</v>
      </c>
      <c r="W876" s="1198" t="s">
        <v>9109</v>
      </c>
    </row>
    <row r="877" spans="1:23" ht="23.25" customHeight="1">
      <c r="A877" s="1199">
        <v>160</v>
      </c>
      <c r="B877" s="1198">
        <v>3001</v>
      </c>
      <c r="C877" s="1198" t="s">
        <v>9065</v>
      </c>
      <c r="D877" s="1198" t="s">
        <v>9000</v>
      </c>
      <c r="E877" s="1198" t="s">
        <v>2266</v>
      </c>
      <c r="F877" s="1197" t="s">
        <v>9177</v>
      </c>
      <c r="G877" s="1198" t="s">
        <v>52</v>
      </c>
      <c r="H877" s="1199">
        <v>17</v>
      </c>
      <c r="I877" s="1198">
        <v>4</v>
      </c>
      <c r="J877" s="1198" t="s">
        <v>7877</v>
      </c>
      <c r="K877" s="1198" t="s">
        <v>52</v>
      </c>
      <c r="L877" s="1198" t="s">
        <v>52</v>
      </c>
      <c r="M877" s="1198">
        <v>4191</v>
      </c>
      <c r="N877" s="1198">
        <v>4298</v>
      </c>
      <c r="O877" s="1224">
        <v>108</v>
      </c>
      <c r="P877" s="1198" t="s">
        <v>333</v>
      </c>
      <c r="Q877" s="1198">
        <v>1</v>
      </c>
      <c r="R877" s="1198">
        <v>1</v>
      </c>
      <c r="S877" s="1198">
        <v>2015</v>
      </c>
      <c r="T877" s="1198">
        <v>31</v>
      </c>
      <c r="U877" s="1198">
        <v>12</v>
      </c>
      <c r="V877" s="1198">
        <v>2015</v>
      </c>
      <c r="W877" s="1198" t="s">
        <v>9109</v>
      </c>
    </row>
    <row r="878" spans="1:23" ht="23.25" customHeight="1">
      <c r="A878" s="1199">
        <v>161</v>
      </c>
      <c r="B878" s="1198">
        <v>3001</v>
      </c>
      <c r="C878" s="1198" t="s">
        <v>9065</v>
      </c>
      <c r="D878" s="1198" t="s">
        <v>9000</v>
      </c>
      <c r="E878" s="1198" t="s">
        <v>2266</v>
      </c>
      <c r="F878" s="1197" t="s">
        <v>9178</v>
      </c>
      <c r="G878" s="1198" t="s">
        <v>52</v>
      </c>
      <c r="H878" s="1199">
        <v>17</v>
      </c>
      <c r="I878" s="1198">
        <v>5</v>
      </c>
      <c r="J878" s="1198" t="s">
        <v>7877</v>
      </c>
      <c r="K878" s="1198" t="s">
        <v>52</v>
      </c>
      <c r="L878" s="1198" t="s">
        <v>52</v>
      </c>
      <c r="M878" s="1198">
        <v>4299</v>
      </c>
      <c r="N878" s="1198">
        <v>4372</v>
      </c>
      <c r="O878" s="1224">
        <v>74</v>
      </c>
      <c r="P878" s="1198" t="s">
        <v>333</v>
      </c>
      <c r="Q878" s="1198">
        <v>26</v>
      </c>
      <c r="R878" s="1198">
        <v>1</v>
      </c>
      <c r="S878" s="1198">
        <v>2015</v>
      </c>
      <c r="T878" s="1198">
        <v>30</v>
      </c>
      <c r="U878" s="1198">
        <v>12</v>
      </c>
      <c r="V878" s="1198">
        <v>2015</v>
      </c>
      <c r="W878" s="1198" t="s">
        <v>9179</v>
      </c>
    </row>
    <row r="879" spans="1:23" ht="23.25" customHeight="1">
      <c r="A879" s="1199">
        <v>162</v>
      </c>
      <c r="B879" s="1198">
        <v>3001</v>
      </c>
      <c r="C879" s="1198" t="s">
        <v>9065</v>
      </c>
      <c r="D879" s="1198" t="s">
        <v>9000</v>
      </c>
      <c r="E879" s="1198" t="s">
        <v>2266</v>
      </c>
      <c r="F879" s="1197" t="s">
        <v>9180</v>
      </c>
      <c r="G879" s="1198" t="s">
        <v>52</v>
      </c>
      <c r="H879" s="1199">
        <v>17</v>
      </c>
      <c r="I879" s="1198">
        <v>6</v>
      </c>
      <c r="J879" s="1198" t="s">
        <v>7877</v>
      </c>
      <c r="K879" s="1198" t="s">
        <v>52</v>
      </c>
      <c r="L879" s="1198" t="s">
        <v>52</v>
      </c>
      <c r="M879" s="1198">
        <v>4373</v>
      </c>
      <c r="N879" s="1198">
        <v>4456</v>
      </c>
      <c r="O879" s="1224">
        <v>84</v>
      </c>
      <c r="P879" s="1198" t="s">
        <v>333</v>
      </c>
      <c r="Q879" s="1198">
        <v>5</v>
      </c>
      <c r="R879" s="1198">
        <v>1</v>
      </c>
      <c r="S879" s="1198">
        <v>2015</v>
      </c>
      <c r="T879" s="1198">
        <v>30</v>
      </c>
      <c r="U879" s="1198">
        <v>12</v>
      </c>
      <c r="V879" s="1198">
        <v>2015</v>
      </c>
      <c r="W879" s="1198" t="s">
        <v>9181</v>
      </c>
    </row>
    <row r="880" spans="1:23" ht="23.25" customHeight="1">
      <c r="A880" s="2697" t="s">
        <v>7317</v>
      </c>
      <c r="B880" s="2698"/>
      <c r="C880" s="2698"/>
      <c r="D880" s="2698"/>
      <c r="E880" s="2698"/>
      <c r="F880" s="2698"/>
      <c r="G880" s="2698"/>
      <c r="H880" s="2698"/>
      <c r="I880" s="2698"/>
      <c r="J880" s="2698"/>
      <c r="K880" s="2698"/>
      <c r="L880" s="2698"/>
      <c r="M880" s="2698"/>
      <c r="N880" s="2698"/>
      <c r="O880" s="2698"/>
      <c r="P880" s="2698"/>
      <c r="Q880" s="2698"/>
      <c r="R880" s="2698"/>
      <c r="S880" s="2698"/>
      <c r="T880" s="2698"/>
      <c r="U880" s="2698"/>
      <c r="V880" s="2698"/>
      <c r="W880" s="2699"/>
    </row>
    <row r="881" spans="1:23" ht="23.25" customHeight="1">
      <c r="A881" s="2700" t="s">
        <v>7318</v>
      </c>
      <c r="B881" s="2701"/>
      <c r="C881" s="2701"/>
      <c r="D881" s="2701"/>
      <c r="E881" s="2701"/>
      <c r="F881" s="2701"/>
      <c r="G881" s="2701"/>
      <c r="H881" s="2701"/>
      <c r="I881" s="2701"/>
      <c r="J881" s="2701"/>
      <c r="K881" s="2701"/>
      <c r="L881" s="2701"/>
      <c r="M881" s="2701"/>
      <c r="N881" s="2701"/>
      <c r="O881" s="2701"/>
      <c r="P881" s="2701"/>
      <c r="Q881" s="2701"/>
      <c r="R881" s="2701"/>
      <c r="S881" s="2701"/>
      <c r="T881" s="2701"/>
      <c r="U881" s="2701"/>
      <c r="V881" s="2701"/>
      <c r="W881" s="2702"/>
    </row>
    <row r="882" spans="1:23" ht="23.25" customHeight="1">
      <c r="A882" s="2703" t="s">
        <v>923</v>
      </c>
      <c r="B882" s="2704"/>
      <c r="C882" s="2704"/>
      <c r="D882" s="2704"/>
      <c r="E882" s="2704"/>
      <c r="F882" s="2704"/>
      <c r="G882" s="2704"/>
      <c r="H882" s="2704"/>
      <c r="I882" s="2704"/>
      <c r="J882" s="2704"/>
      <c r="K882" s="2704"/>
      <c r="L882" s="2704"/>
      <c r="M882" s="2704"/>
      <c r="N882" s="2704"/>
      <c r="O882" s="2704"/>
      <c r="P882" s="2704"/>
      <c r="Q882" s="2704"/>
      <c r="R882" s="2704"/>
      <c r="S882" s="2704"/>
      <c r="T882" s="2704"/>
      <c r="U882" s="2704"/>
      <c r="V882" s="2704"/>
      <c r="W882" s="2705"/>
    </row>
    <row r="883" spans="1:23" ht="23.25" customHeight="1">
      <c r="A883" s="2091" t="s">
        <v>924</v>
      </c>
      <c r="B883" s="2092"/>
      <c r="C883" s="2092"/>
      <c r="D883" s="2092"/>
      <c r="E883" s="2092"/>
      <c r="F883" s="2093"/>
      <c r="G883" s="2091" t="s">
        <v>925</v>
      </c>
      <c r="H883" s="2092"/>
      <c r="I883" s="2092"/>
      <c r="J883" s="2092"/>
      <c r="K883" s="2092"/>
      <c r="L883" s="2092"/>
      <c r="M883" s="2092"/>
      <c r="N883" s="2092"/>
      <c r="O883" s="2092"/>
      <c r="P883" s="2093"/>
      <c r="Q883" s="2091" t="s">
        <v>926</v>
      </c>
      <c r="R883" s="2092"/>
      <c r="S883" s="2092"/>
      <c r="T883" s="2092"/>
      <c r="U883" s="2092"/>
      <c r="V883" s="2092"/>
      <c r="W883" s="2093"/>
    </row>
    <row r="884" spans="1:23" ht="23.25" customHeight="1">
      <c r="A884" s="573" t="s">
        <v>927</v>
      </c>
      <c r="B884" s="1406"/>
      <c r="C884" s="1407"/>
      <c r="D884" s="1407"/>
      <c r="E884" s="1407"/>
      <c r="F884" s="1408"/>
      <c r="G884" s="573" t="s">
        <v>927</v>
      </c>
      <c r="H884" s="1406"/>
      <c r="I884" s="1407"/>
      <c r="J884" s="1407"/>
      <c r="K884" s="1407"/>
      <c r="L884" s="1407"/>
      <c r="M884" s="1407"/>
      <c r="N884" s="1407"/>
      <c r="O884" s="1407"/>
      <c r="P884" s="1408"/>
      <c r="Q884" s="1399" t="s">
        <v>927</v>
      </c>
      <c r="R884" s="1400"/>
      <c r="S884" s="1406"/>
      <c r="T884" s="1407"/>
      <c r="U884" s="1407"/>
      <c r="V884" s="1407"/>
      <c r="W884" s="1408"/>
    </row>
    <row r="885" spans="1:23" ht="23.25" customHeight="1">
      <c r="A885" s="573" t="s">
        <v>928</v>
      </c>
      <c r="B885" s="1406" t="s">
        <v>9825</v>
      </c>
      <c r="C885" s="1407"/>
      <c r="D885" s="1407"/>
      <c r="E885" s="1407"/>
      <c r="F885" s="1408"/>
      <c r="G885" s="573" t="s">
        <v>928</v>
      </c>
      <c r="H885" s="1406" t="s">
        <v>9825</v>
      </c>
      <c r="I885" s="1407"/>
      <c r="J885" s="1407"/>
      <c r="K885" s="1407"/>
      <c r="L885" s="1407"/>
      <c r="M885" s="1407"/>
      <c r="N885" s="1407"/>
      <c r="O885" s="1407"/>
      <c r="P885" s="1408"/>
      <c r="Q885" s="1399" t="s">
        <v>928</v>
      </c>
      <c r="R885" s="1400"/>
      <c r="S885" s="1406"/>
      <c r="T885" s="1407"/>
      <c r="U885" s="1407"/>
      <c r="V885" s="1407"/>
      <c r="W885" s="1408"/>
    </row>
    <row r="886" spans="1:23" ht="23.25" customHeight="1">
      <c r="A886" s="573" t="s">
        <v>931</v>
      </c>
      <c r="B886" s="1406" t="s">
        <v>9826</v>
      </c>
      <c r="C886" s="1407"/>
      <c r="D886" s="1407"/>
      <c r="E886" s="1407"/>
      <c r="F886" s="1408"/>
      <c r="G886" s="573" t="s">
        <v>931</v>
      </c>
      <c r="H886" s="1406" t="s">
        <v>9826</v>
      </c>
      <c r="I886" s="1407"/>
      <c r="J886" s="1407"/>
      <c r="K886" s="1407"/>
      <c r="L886" s="1407"/>
      <c r="M886" s="1407"/>
      <c r="N886" s="1407"/>
      <c r="O886" s="1407"/>
      <c r="P886" s="1408"/>
      <c r="Q886" s="1399" t="s">
        <v>931</v>
      </c>
      <c r="R886" s="1400"/>
      <c r="S886" s="1406"/>
      <c r="T886" s="1407"/>
      <c r="U886" s="1407"/>
      <c r="V886" s="1407"/>
      <c r="W886" s="1408"/>
    </row>
    <row r="887" spans="1:23" ht="23.25" customHeight="1">
      <c r="A887" s="573" t="s">
        <v>934</v>
      </c>
      <c r="B887" s="1394"/>
      <c r="C887" s="1395"/>
      <c r="D887" s="1395"/>
      <c r="E887" s="1395"/>
      <c r="F887" s="1396"/>
      <c r="G887" s="573" t="s">
        <v>934</v>
      </c>
      <c r="H887" s="1406"/>
      <c r="I887" s="1407"/>
      <c r="J887" s="1407"/>
      <c r="K887" s="1407"/>
      <c r="L887" s="1407"/>
      <c r="M887" s="1407"/>
      <c r="N887" s="1407"/>
      <c r="O887" s="1407"/>
      <c r="P887" s="1408"/>
      <c r="Q887" s="1399" t="s">
        <v>934</v>
      </c>
      <c r="R887" s="1400"/>
      <c r="S887" s="2706">
        <v>43908</v>
      </c>
      <c r="T887" s="2707"/>
      <c r="U887" s="2707"/>
      <c r="V887" s="2707"/>
      <c r="W887" s="2708"/>
    </row>
  </sheetData>
  <mergeCells count="80">
    <mergeCell ref="B886:F886"/>
    <mergeCell ref="H886:P886"/>
    <mergeCell ref="Q886:R886"/>
    <mergeCell ref="S886:W886"/>
    <mergeCell ref="B887:F887"/>
    <mergeCell ref="H887:P887"/>
    <mergeCell ref="Q887:R887"/>
    <mergeCell ref="S887:W887"/>
    <mergeCell ref="B884:F884"/>
    <mergeCell ref="H884:P884"/>
    <mergeCell ref="Q884:R884"/>
    <mergeCell ref="S884:W884"/>
    <mergeCell ref="B885:F885"/>
    <mergeCell ref="H885:P885"/>
    <mergeCell ref="Q885:R885"/>
    <mergeCell ref="S885:W885"/>
    <mergeCell ref="A880:W880"/>
    <mergeCell ref="A881:W881"/>
    <mergeCell ref="A882:W882"/>
    <mergeCell ref="A883:F883"/>
    <mergeCell ref="G883:P883"/>
    <mergeCell ref="Q883:W883"/>
    <mergeCell ref="W716:W717"/>
    <mergeCell ref="A716:A717"/>
    <mergeCell ref="B716:C716"/>
    <mergeCell ref="D716:D717"/>
    <mergeCell ref="E716:E717"/>
    <mergeCell ref="F716:F717"/>
    <mergeCell ref="G716:G717"/>
    <mergeCell ref="H716:L716"/>
    <mergeCell ref="M716:O716"/>
    <mergeCell ref="P716:P717"/>
    <mergeCell ref="Q716:S716"/>
    <mergeCell ref="T716:V716"/>
    <mergeCell ref="A714:B714"/>
    <mergeCell ref="C714:F714"/>
    <mergeCell ref="G714:I714"/>
    <mergeCell ref="K714:S714"/>
    <mergeCell ref="A715:B715"/>
    <mergeCell ref="C715:M715"/>
    <mergeCell ref="N715:P715"/>
    <mergeCell ref="A708:B711"/>
    <mergeCell ref="C708:C709"/>
    <mergeCell ref="D708:U709"/>
    <mergeCell ref="C710:C711"/>
    <mergeCell ref="D710:U711"/>
    <mergeCell ref="A713:B713"/>
    <mergeCell ref="C713:F713"/>
    <mergeCell ref="G713:I713"/>
    <mergeCell ref="J713:S713"/>
    <mergeCell ref="T713:W713"/>
    <mergeCell ref="W9:W10"/>
    <mergeCell ref="A9:A10"/>
    <mergeCell ref="B9:C9"/>
    <mergeCell ref="D9:D10"/>
    <mergeCell ref="E9:E10"/>
    <mergeCell ref="F9:F10"/>
    <mergeCell ref="G9:G10"/>
    <mergeCell ref="H9:L9"/>
    <mergeCell ref="M9:O9"/>
    <mergeCell ref="P9:P10"/>
    <mergeCell ref="Q9:S9"/>
    <mergeCell ref="T9:V9"/>
    <mergeCell ref="A7:B7"/>
    <mergeCell ref="C7:F7"/>
    <mergeCell ref="G7:I7"/>
    <mergeCell ref="K7:S7"/>
    <mergeCell ref="A8:B8"/>
    <mergeCell ref="C8:M8"/>
    <mergeCell ref="N8:P8"/>
    <mergeCell ref="A1:B4"/>
    <mergeCell ref="C1:C2"/>
    <mergeCell ref="D1:U2"/>
    <mergeCell ref="C3:C4"/>
    <mergeCell ref="D3:U4"/>
    <mergeCell ref="A6:B6"/>
    <mergeCell ref="C6:F6"/>
    <mergeCell ref="G6:I6"/>
    <mergeCell ref="J6:S6"/>
    <mergeCell ref="T6:W6"/>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6BE26-50AB-445D-82C1-11D22F6EE5F2}">
  <dimension ref="A1:U790"/>
  <sheetViews>
    <sheetView view="pageBreakPreview" zoomScale="60" zoomScaleNormal="100" workbookViewId="0">
      <selection activeCell="J7" sqref="J7:Q7"/>
    </sheetView>
  </sheetViews>
  <sheetFormatPr defaultColWidth="11.42578125" defaultRowHeight="15"/>
  <sheetData>
    <row r="1" spans="1:21">
      <c r="A1" s="1688"/>
      <c r="B1" s="1689"/>
      <c r="C1" s="1692" t="s">
        <v>0</v>
      </c>
      <c r="D1" s="1694" t="s">
        <v>9827</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ht="35.25" customHeight="1">
      <c r="A6" s="1701" t="s">
        <v>9</v>
      </c>
      <c r="B6" s="1702"/>
      <c r="C6" s="1663"/>
      <c r="D6" s="1664"/>
      <c r="E6" s="1664"/>
      <c r="F6" s="1665"/>
      <c r="G6" s="1706" t="s">
        <v>10</v>
      </c>
      <c r="H6" s="1707"/>
      <c r="I6" s="1708"/>
      <c r="J6" s="1709" t="s">
        <v>2955</v>
      </c>
      <c r="K6" s="1710"/>
      <c r="L6" s="1710"/>
      <c r="M6" s="1710"/>
      <c r="N6" s="1710"/>
      <c r="O6" s="1710"/>
      <c r="P6" s="1710"/>
      <c r="Q6" s="1711"/>
      <c r="R6" s="1712" t="s">
        <v>12</v>
      </c>
      <c r="S6" s="1713"/>
      <c r="T6" s="1713"/>
      <c r="U6" s="1713"/>
    </row>
    <row r="7" spans="1:21" ht="39" thickBot="1">
      <c r="A7" s="1661" t="s">
        <v>13</v>
      </c>
      <c r="B7" s="1662"/>
      <c r="C7" s="1802" t="s">
        <v>9828</v>
      </c>
      <c r="D7" s="1803"/>
      <c r="E7" s="1803"/>
      <c r="F7" s="1804"/>
      <c r="G7" s="1666" t="s">
        <v>15</v>
      </c>
      <c r="H7" s="1667"/>
      <c r="I7" s="1668"/>
      <c r="J7" s="1669" t="s">
        <v>9829</v>
      </c>
      <c r="K7" s="1670"/>
      <c r="L7" s="1670"/>
      <c r="M7" s="1670"/>
      <c r="N7" s="1670"/>
      <c r="O7" s="1670"/>
      <c r="P7" s="1670"/>
      <c r="Q7" s="1671"/>
      <c r="R7" s="253" t="s">
        <v>17</v>
      </c>
      <c r="S7" s="254" t="s">
        <v>18</v>
      </c>
      <c r="T7" s="254" t="s">
        <v>19</v>
      </c>
      <c r="U7" s="761" t="s">
        <v>20</v>
      </c>
    </row>
    <row r="8" spans="1:21" ht="15.75" thickBot="1">
      <c r="A8" s="1666" t="s">
        <v>21</v>
      </c>
      <c r="B8" s="1672"/>
      <c r="C8" s="2096" t="s">
        <v>7810</v>
      </c>
      <c r="D8" s="2097"/>
      <c r="E8" s="2097"/>
      <c r="F8" s="2097"/>
      <c r="G8" s="2097"/>
      <c r="H8" s="2097"/>
      <c r="I8" s="2097"/>
      <c r="J8" s="2097"/>
      <c r="K8" s="2097"/>
      <c r="L8" s="2098"/>
      <c r="M8" s="1676" t="s">
        <v>23</v>
      </c>
      <c r="N8" s="1677"/>
      <c r="O8" s="255">
        <v>1</v>
      </c>
      <c r="P8" s="256" t="s">
        <v>24</v>
      </c>
      <c r="Q8" s="257">
        <v>19</v>
      </c>
      <c r="R8" s="550"/>
      <c r="S8" s="258"/>
      <c r="T8" s="258"/>
      <c r="U8" s="762">
        <v>1</v>
      </c>
    </row>
    <row r="9" spans="1:2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c r="U9" s="2102" t="s">
        <v>36</v>
      </c>
    </row>
    <row r="10" spans="1:21" ht="39" thickBot="1">
      <c r="A10" s="2099"/>
      <c r="B10" s="868" t="s">
        <v>37</v>
      </c>
      <c r="C10" s="868" t="s">
        <v>38</v>
      </c>
      <c r="D10" s="2100"/>
      <c r="E10" s="2100"/>
      <c r="F10" s="2100"/>
      <c r="G10" s="2100"/>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103"/>
    </row>
    <row r="11" spans="1:21" s="184" customFormat="1" ht="38.25">
      <c r="A11" s="1228">
        <v>1</v>
      </c>
      <c r="B11" s="1078">
        <v>5007</v>
      </c>
      <c r="C11" s="1229">
        <v>7.3</v>
      </c>
      <c r="D11" s="1078" t="s">
        <v>9830</v>
      </c>
      <c r="E11" s="1078" t="s">
        <v>9831</v>
      </c>
      <c r="F11" s="1078" t="s">
        <v>9831</v>
      </c>
      <c r="G11" s="1078"/>
      <c r="H11" s="1078">
        <v>1</v>
      </c>
      <c r="I11" s="1078">
        <v>1</v>
      </c>
      <c r="J11" s="1078"/>
      <c r="K11" s="1078"/>
      <c r="L11" s="1078">
        <v>1</v>
      </c>
      <c r="M11" s="1078">
        <v>200</v>
      </c>
      <c r="N11" s="1078"/>
      <c r="O11" s="1078">
        <v>8</v>
      </c>
      <c r="P11" s="1078">
        <v>2</v>
      </c>
      <c r="Q11" s="1078">
        <v>2010</v>
      </c>
      <c r="R11" s="1078">
        <v>31</v>
      </c>
      <c r="S11" s="1078">
        <v>8</v>
      </c>
      <c r="T11" s="1078">
        <v>2010</v>
      </c>
      <c r="U11" s="183"/>
    </row>
    <row r="12" spans="1:21" s="184" customFormat="1" ht="38.25">
      <c r="A12" s="1228">
        <v>2</v>
      </c>
      <c r="B12" s="1078">
        <v>5007</v>
      </c>
      <c r="C12" s="1229">
        <v>7.3</v>
      </c>
      <c r="D12" s="1078" t="s">
        <v>9830</v>
      </c>
      <c r="E12" s="1078" t="s">
        <v>9831</v>
      </c>
      <c r="F12" s="1078" t="s">
        <v>9831</v>
      </c>
      <c r="G12" s="1078"/>
      <c r="H12" s="1078">
        <v>1</v>
      </c>
      <c r="I12" s="1078">
        <v>2</v>
      </c>
      <c r="J12" s="1078"/>
      <c r="K12" s="1078"/>
      <c r="L12" s="1078">
        <v>1</v>
      </c>
      <c r="M12" s="1078">
        <v>35</v>
      </c>
      <c r="N12" s="1078"/>
      <c r="O12" s="1078">
        <v>1</v>
      </c>
      <c r="P12" s="1078">
        <v>9</v>
      </c>
      <c r="Q12" s="1078">
        <v>2010</v>
      </c>
      <c r="R12" s="1078">
        <v>30</v>
      </c>
      <c r="S12" s="1078">
        <v>12</v>
      </c>
      <c r="T12" s="1078">
        <v>2010</v>
      </c>
      <c r="U12" s="183"/>
    </row>
    <row r="13" spans="1:21" s="184" customFormat="1" ht="38.25">
      <c r="A13" s="1228">
        <v>3</v>
      </c>
      <c r="B13" s="1078">
        <v>5007</v>
      </c>
      <c r="C13" s="1229">
        <v>7.3</v>
      </c>
      <c r="D13" s="1078" t="s">
        <v>9830</v>
      </c>
      <c r="E13" s="1078" t="s">
        <v>9831</v>
      </c>
      <c r="F13" s="1078" t="s">
        <v>9831</v>
      </c>
      <c r="G13" s="1078"/>
      <c r="H13" s="1078">
        <v>1</v>
      </c>
      <c r="I13" s="1078">
        <v>1</v>
      </c>
      <c r="J13" s="1078"/>
      <c r="K13" s="1078"/>
      <c r="L13" s="1078">
        <v>1</v>
      </c>
      <c r="M13" s="1078">
        <v>22</v>
      </c>
      <c r="N13" s="1078"/>
      <c r="O13" s="1078">
        <v>6</v>
      </c>
      <c r="P13" s="1078">
        <v>1</v>
      </c>
      <c r="Q13" s="1078">
        <v>2011</v>
      </c>
      <c r="R13" s="1078">
        <v>31</v>
      </c>
      <c r="S13" s="1078">
        <v>1</v>
      </c>
      <c r="T13" s="1078">
        <v>2011</v>
      </c>
      <c r="U13" s="183"/>
    </row>
    <row r="14" spans="1:21" s="184" customFormat="1" ht="38.25">
      <c r="A14" s="1228">
        <v>4</v>
      </c>
      <c r="B14" s="1078">
        <v>5007</v>
      </c>
      <c r="C14" s="1229">
        <v>7.3</v>
      </c>
      <c r="D14" s="1078" t="s">
        <v>9830</v>
      </c>
      <c r="E14" s="1078" t="s">
        <v>9831</v>
      </c>
      <c r="F14" s="1078" t="s">
        <v>9831</v>
      </c>
      <c r="G14" s="1078"/>
      <c r="H14" s="1078">
        <v>1</v>
      </c>
      <c r="I14" s="1078">
        <v>1</v>
      </c>
      <c r="J14" s="1078"/>
      <c r="K14" s="1078"/>
      <c r="L14" s="1078">
        <v>1</v>
      </c>
      <c r="M14" s="1078">
        <v>142</v>
      </c>
      <c r="N14" s="1078"/>
      <c r="O14" s="1078">
        <v>11</v>
      </c>
      <c r="P14" s="1078">
        <v>1</v>
      </c>
      <c r="Q14" s="1078">
        <v>2013</v>
      </c>
      <c r="R14" s="1078">
        <v>27</v>
      </c>
      <c r="S14" s="1078">
        <v>12</v>
      </c>
      <c r="T14" s="1078">
        <v>2013</v>
      </c>
      <c r="U14" s="183"/>
    </row>
    <row r="15" spans="1:21" s="184" customFormat="1" ht="38.25">
      <c r="A15" s="1228">
        <v>5</v>
      </c>
      <c r="B15" s="1078">
        <v>5007</v>
      </c>
      <c r="C15" s="1229">
        <v>7.3</v>
      </c>
      <c r="D15" s="1078" t="s">
        <v>9830</v>
      </c>
      <c r="E15" s="1078" t="s">
        <v>9831</v>
      </c>
      <c r="F15" s="1078" t="s">
        <v>9831</v>
      </c>
      <c r="G15" s="1078"/>
      <c r="H15" s="1078">
        <v>1</v>
      </c>
      <c r="I15" s="1078">
        <v>1</v>
      </c>
      <c r="J15" s="1078"/>
      <c r="K15" s="1078"/>
      <c r="L15" s="1078">
        <v>1</v>
      </c>
      <c r="M15" s="1078">
        <v>140</v>
      </c>
      <c r="N15" s="1078"/>
      <c r="O15" s="1078">
        <v>2</v>
      </c>
      <c r="P15" s="1078">
        <v>1</v>
      </c>
      <c r="Q15" s="1078">
        <v>2014</v>
      </c>
      <c r="R15" s="1078">
        <v>30</v>
      </c>
      <c r="S15" s="1078">
        <v>12</v>
      </c>
      <c r="T15" s="1078">
        <v>2014</v>
      </c>
      <c r="U15" s="183"/>
    </row>
    <row r="16" spans="1:21" ht="38.25">
      <c r="A16" s="34">
        <v>6</v>
      </c>
      <c r="B16" s="18">
        <v>5007</v>
      </c>
      <c r="C16" s="1226">
        <v>7.3</v>
      </c>
      <c r="D16" s="18" t="s">
        <v>9830</v>
      </c>
      <c r="E16" s="18" t="s">
        <v>9832</v>
      </c>
      <c r="F16" s="18" t="s">
        <v>9832</v>
      </c>
      <c r="G16" s="18"/>
      <c r="H16" s="18">
        <v>1</v>
      </c>
      <c r="I16" s="18">
        <v>1</v>
      </c>
      <c r="J16" s="18"/>
      <c r="K16" s="18"/>
      <c r="L16" s="18">
        <v>1</v>
      </c>
      <c r="M16" s="18">
        <v>134</v>
      </c>
      <c r="N16" s="18"/>
      <c r="O16" s="18">
        <v>5</v>
      </c>
      <c r="P16" s="18">
        <v>1</v>
      </c>
      <c r="Q16" s="18">
        <v>2015</v>
      </c>
      <c r="R16" s="18">
        <v>30</v>
      </c>
      <c r="S16" s="18">
        <v>1</v>
      </c>
      <c r="T16" s="1078">
        <v>2015</v>
      </c>
      <c r="U16" s="29"/>
    </row>
    <row r="17" spans="1:21" ht="38.25">
      <c r="A17" s="34">
        <v>7</v>
      </c>
      <c r="B17" s="18">
        <v>5007</v>
      </c>
      <c r="C17" s="1226">
        <v>7.3</v>
      </c>
      <c r="D17" s="18" t="s">
        <v>9830</v>
      </c>
      <c r="E17" s="18" t="s">
        <v>9832</v>
      </c>
      <c r="F17" s="18" t="s">
        <v>9832</v>
      </c>
      <c r="G17" s="64"/>
      <c r="H17" s="64">
        <v>1</v>
      </c>
      <c r="I17" s="64">
        <v>2</v>
      </c>
      <c r="J17" s="64"/>
      <c r="K17" s="64"/>
      <c r="L17" s="64">
        <v>1</v>
      </c>
      <c r="M17" s="64">
        <v>157</v>
      </c>
      <c r="N17" s="64"/>
      <c r="O17" s="64">
        <v>3</v>
      </c>
      <c r="P17" s="64">
        <v>2</v>
      </c>
      <c r="Q17" s="64">
        <v>2015</v>
      </c>
      <c r="R17" s="64">
        <v>27</v>
      </c>
      <c r="S17" s="64">
        <v>2</v>
      </c>
      <c r="T17" s="1077">
        <v>2015</v>
      </c>
      <c r="U17" s="280"/>
    </row>
    <row r="18" spans="1:21" ht="38.25">
      <c r="A18" s="34">
        <v>8</v>
      </c>
      <c r="B18" s="18">
        <v>5007</v>
      </c>
      <c r="C18" s="1226">
        <v>7.3</v>
      </c>
      <c r="D18" s="18" t="s">
        <v>9830</v>
      </c>
      <c r="E18" s="18" t="s">
        <v>9832</v>
      </c>
      <c r="F18" s="18" t="s">
        <v>9832</v>
      </c>
      <c r="G18" s="64"/>
      <c r="H18" s="64">
        <v>1</v>
      </c>
      <c r="I18" s="64">
        <v>3</v>
      </c>
      <c r="J18" s="64"/>
      <c r="K18" s="64"/>
      <c r="L18" s="64">
        <v>1</v>
      </c>
      <c r="M18" s="64">
        <v>160</v>
      </c>
      <c r="N18" s="64"/>
      <c r="O18" s="64">
        <v>2</v>
      </c>
      <c r="P18" s="64">
        <v>3</v>
      </c>
      <c r="Q18" s="64">
        <v>2015</v>
      </c>
      <c r="R18" s="64">
        <v>30</v>
      </c>
      <c r="S18" s="64">
        <v>3</v>
      </c>
      <c r="T18" s="1077">
        <v>2015</v>
      </c>
      <c r="U18" s="280"/>
    </row>
    <row r="19" spans="1:21" ht="38.25">
      <c r="A19" s="34">
        <v>9</v>
      </c>
      <c r="B19" s="18">
        <v>5007</v>
      </c>
      <c r="C19" s="1226">
        <v>7.3</v>
      </c>
      <c r="D19" s="18" t="s">
        <v>9830</v>
      </c>
      <c r="E19" s="18" t="s">
        <v>9832</v>
      </c>
      <c r="F19" s="18" t="s">
        <v>9832</v>
      </c>
      <c r="G19" s="64"/>
      <c r="H19" s="64">
        <v>1</v>
      </c>
      <c r="I19" s="64">
        <v>4</v>
      </c>
      <c r="J19" s="64"/>
      <c r="K19" s="64"/>
      <c r="L19" s="64">
        <v>1</v>
      </c>
      <c r="M19" s="64">
        <v>128</v>
      </c>
      <c r="N19" s="64"/>
      <c r="O19" s="64">
        <v>9</v>
      </c>
      <c r="P19" s="64">
        <v>4</v>
      </c>
      <c r="Q19" s="64">
        <v>2015</v>
      </c>
      <c r="R19" s="64">
        <v>30</v>
      </c>
      <c r="S19" s="64">
        <v>4</v>
      </c>
      <c r="T19" s="1077">
        <v>2015</v>
      </c>
      <c r="U19" s="280"/>
    </row>
    <row r="20" spans="1:21" ht="38.25">
      <c r="A20" s="34">
        <v>10</v>
      </c>
      <c r="B20" s="18">
        <v>5007</v>
      </c>
      <c r="C20" s="1226">
        <v>7.3</v>
      </c>
      <c r="D20" s="18" t="s">
        <v>9830</v>
      </c>
      <c r="E20" s="18" t="s">
        <v>9832</v>
      </c>
      <c r="F20" s="18" t="s">
        <v>9832</v>
      </c>
      <c r="G20" s="64"/>
      <c r="H20" s="64">
        <v>1</v>
      </c>
      <c r="I20" s="64">
        <v>5</v>
      </c>
      <c r="J20" s="64"/>
      <c r="K20" s="64"/>
      <c r="L20" s="64">
        <v>1</v>
      </c>
      <c r="M20" s="64">
        <v>137</v>
      </c>
      <c r="N20" s="64"/>
      <c r="O20" s="64">
        <v>4</v>
      </c>
      <c r="P20" s="64">
        <v>5</v>
      </c>
      <c r="Q20" s="64">
        <v>2015</v>
      </c>
      <c r="R20" s="64">
        <v>29</v>
      </c>
      <c r="S20" s="64">
        <v>5</v>
      </c>
      <c r="T20" s="1077">
        <v>2015</v>
      </c>
      <c r="U20" s="280"/>
    </row>
    <row r="21" spans="1:21" ht="38.25">
      <c r="A21" s="34">
        <v>11</v>
      </c>
      <c r="B21" s="18">
        <v>5007</v>
      </c>
      <c r="C21" s="1226">
        <v>7.3</v>
      </c>
      <c r="D21" s="18" t="s">
        <v>9830</v>
      </c>
      <c r="E21" s="18" t="s">
        <v>9832</v>
      </c>
      <c r="F21" s="18" t="s">
        <v>9832</v>
      </c>
      <c r="G21" s="64"/>
      <c r="H21" s="64">
        <v>1</v>
      </c>
      <c r="I21" s="64">
        <v>6</v>
      </c>
      <c r="J21" s="64"/>
      <c r="K21" s="64"/>
      <c r="L21" s="64">
        <v>1</v>
      </c>
      <c r="M21" s="64">
        <v>221</v>
      </c>
      <c r="N21" s="64"/>
      <c r="O21" s="64">
        <v>4</v>
      </c>
      <c r="P21" s="64">
        <v>6</v>
      </c>
      <c r="Q21" s="64">
        <v>2015</v>
      </c>
      <c r="R21" s="64">
        <v>30</v>
      </c>
      <c r="S21" s="64">
        <v>6</v>
      </c>
      <c r="T21" s="1077">
        <v>2015</v>
      </c>
      <c r="U21" s="280"/>
    </row>
    <row r="22" spans="1:21" ht="38.25">
      <c r="A22" s="34">
        <v>12</v>
      </c>
      <c r="B22" s="18">
        <v>5007</v>
      </c>
      <c r="C22" s="1226">
        <v>7.3</v>
      </c>
      <c r="D22" s="18" t="s">
        <v>9830</v>
      </c>
      <c r="E22" s="18" t="s">
        <v>9832</v>
      </c>
      <c r="F22" s="18" t="s">
        <v>9832</v>
      </c>
      <c r="G22" s="64"/>
      <c r="H22" s="64">
        <v>2</v>
      </c>
      <c r="I22" s="64">
        <v>1</v>
      </c>
      <c r="J22" s="64"/>
      <c r="K22" s="64"/>
      <c r="L22" s="64">
        <v>1</v>
      </c>
      <c r="M22" s="64">
        <v>125</v>
      </c>
      <c r="N22" s="64"/>
      <c r="O22" s="64">
        <v>14</v>
      </c>
      <c r="P22" s="64">
        <v>7</v>
      </c>
      <c r="Q22" s="64">
        <v>2015</v>
      </c>
      <c r="R22" s="64">
        <v>31</v>
      </c>
      <c r="S22" s="64">
        <v>7</v>
      </c>
      <c r="T22" s="1077">
        <v>2015</v>
      </c>
      <c r="U22" s="280"/>
    </row>
    <row r="23" spans="1:21" ht="38.25">
      <c r="A23" s="34">
        <v>13</v>
      </c>
      <c r="B23" s="18">
        <v>5007</v>
      </c>
      <c r="C23" s="1226">
        <v>7.3</v>
      </c>
      <c r="D23" s="18" t="s">
        <v>9830</v>
      </c>
      <c r="E23" s="18" t="s">
        <v>9832</v>
      </c>
      <c r="F23" s="18" t="s">
        <v>9832</v>
      </c>
      <c r="G23" s="64"/>
      <c r="H23" s="64">
        <v>2</v>
      </c>
      <c r="I23" s="64">
        <v>2</v>
      </c>
      <c r="J23" s="64"/>
      <c r="K23" s="64"/>
      <c r="L23" s="64">
        <v>1</v>
      </c>
      <c r="M23" s="64">
        <v>145</v>
      </c>
      <c r="N23" s="64"/>
      <c r="O23" s="64">
        <v>3</v>
      </c>
      <c r="P23" s="64">
        <v>8</v>
      </c>
      <c r="Q23" s="64">
        <v>2015</v>
      </c>
      <c r="R23" s="64">
        <v>31</v>
      </c>
      <c r="S23" s="64">
        <v>8</v>
      </c>
      <c r="T23" s="1077">
        <v>2015</v>
      </c>
      <c r="U23" s="280"/>
    </row>
    <row r="24" spans="1:21" ht="38.25">
      <c r="A24" s="34">
        <v>14</v>
      </c>
      <c r="B24" s="18">
        <v>5007</v>
      </c>
      <c r="C24" s="1226">
        <v>7.3</v>
      </c>
      <c r="D24" s="18" t="s">
        <v>9830</v>
      </c>
      <c r="E24" s="18" t="s">
        <v>9832</v>
      </c>
      <c r="F24" s="18" t="s">
        <v>9832</v>
      </c>
      <c r="G24" s="64"/>
      <c r="H24" s="64">
        <v>2</v>
      </c>
      <c r="I24" s="64">
        <v>3</v>
      </c>
      <c r="J24" s="64"/>
      <c r="K24" s="64"/>
      <c r="L24" s="64">
        <v>1</v>
      </c>
      <c r="M24" s="64">
        <v>181</v>
      </c>
      <c r="N24" s="64"/>
      <c r="O24" s="64">
        <v>4</v>
      </c>
      <c r="P24" s="64">
        <v>9</v>
      </c>
      <c r="Q24" s="64">
        <v>2015</v>
      </c>
      <c r="R24" s="64">
        <v>15</v>
      </c>
      <c r="S24" s="64">
        <v>9</v>
      </c>
      <c r="T24" s="1077">
        <v>2015</v>
      </c>
      <c r="U24" s="280"/>
    </row>
    <row r="25" spans="1:21" ht="38.25">
      <c r="A25" s="34">
        <v>15</v>
      </c>
      <c r="B25" s="18">
        <v>5007</v>
      </c>
      <c r="C25" s="1226">
        <v>7.3</v>
      </c>
      <c r="D25" s="18" t="s">
        <v>9830</v>
      </c>
      <c r="E25" s="18" t="s">
        <v>9832</v>
      </c>
      <c r="F25" s="18" t="s">
        <v>9832</v>
      </c>
      <c r="G25" s="64"/>
      <c r="H25" s="64">
        <v>2</v>
      </c>
      <c r="I25" s="64">
        <v>4</v>
      </c>
      <c r="J25" s="64"/>
      <c r="K25" s="64"/>
      <c r="L25" s="64">
        <v>1</v>
      </c>
      <c r="M25" s="64">
        <v>177</v>
      </c>
      <c r="N25" s="64"/>
      <c r="O25" s="64">
        <v>21</v>
      </c>
      <c r="P25" s="64">
        <v>9</v>
      </c>
      <c r="Q25" s="64">
        <v>2015</v>
      </c>
      <c r="R25" s="64">
        <v>29</v>
      </c>
      <c r="S25" s="64">
        <v>9</v>
      </c>
      <c r="T25" s="1077">
        <v>2015</v>
      </c>
      <c r="U25" s="280"/>
    </row>
    <row r="26" spans="1:21" ht="38.25">
      <c r="A26" s="34">
        <v>16</v>
      </c>
      <c r="B26" s="18">
        <v>5007</v>
      </c>
      <c r="C26" s="1226">
        <v>7.3</v>
      </c>
      <c r="D26" s="18" t="s">
        <v>9830</v>
      </c>
      <c r="E26" s="18" t="s">
        <v>9832</v>
      </c>
      <c r="F26" s="18" t="s">
        <v>9832</v>
      </c>
      <c r="G26" s="64"/>
      <c r="H26" s="64">
        <v>2</v>
      </c>
      <c r="I26" s="64">
        <v>5</v>
      </c>
      <c r="J26" s="64"/>
      <c r="K26" s="64"/>
      <c r="L26" s="64">
        <v>1</v>
      </c>
      <c r="M26" s="64">
        <v>199</v>
      </c>
      <c r="N26" s="64"/>
      <c r="O26" s="64">
        <v>1</v>
      </c>
      <c r="P26" s="64">
        <v>10</v>
      </c>
      <c r="Q26" s="64">
        <v>2015</v>
      </c>
      <c r="R26" s="64">
        <v>31</v>
      </c>
      <c r="S26" s="64">
        <v>10</v>
      </c>
      <c r="T26" s="1077">
        <v>2015</v>
      </c>
      <c r="U26" s="280"/>
    </row>
    <row r="27" spans="1:21" ht="38.25">
      <c r="A27" s="34">
        <v>17</v>
      </c>
      <c r="B27" s="18">
        <v>5007</v>
      </c>
      <c r="C27" s="1226">
        <v>7.3</v>
      </c>
      <c r="D27" s="18" t="s">
        <v>9830</v>
      </c>
      <c r="E27" s="18" t="s">
        <v>9832</v>
      </c>
      <c r="F27" s="18" t="s">
        <v>9832</v>
      </c>
      <c r="G27" s="64"/>
      <c r="H27" s="64">
        <v>3</v>
      </c>
      <c r="I27" s="64">
        <v>1</v>
      </c>
      <c r="J27" s="64"/>
      <c r="K27" s="64"/>
      <c r="L27" s="64">
        <v>1</v>
      </c>
      <c r="M27" s="64">
        <v>141</v>
      </c>
      <c r="N27" s="64"/>
      <c r="O27" s="64">
        <v>4</v>
      </c>
      <c r="P27" s="64">
        <v>11</v>
      </c>
      <c r="Q27" s="64">
        <v>2015</v>
      </c>
      <c r="R27" s="64">
        <v>24</v>
      </c>
      <c r="S27" s="64">
        <v>11</v>
      </c>
      <c r="T27" s="1077">
        <v>2015</v>
      </c>
      <c r="U27" s="280"/>
    </row>
    <row r="28" spans="1:21" ht="38.25">
      <c r="A28" s="34">
        <v>18</v>
      </c>
      <c r="B28" s="18">
        <v>5007</v>
      </c>
      <c r="C28" s="1226">
        <v>7.3</v>
      </c>
      <c r="D28" s="18" t="s">
        <v>9830</v>
      </c>
      <c r="E28" s="18" t="s">
        <v>9832</v>
      </c>
      <c r="F28" s="18" t="s">
        <v>9832</v>
      </c>
      <c r="G28" s="64"/>
      <c r="H28" s="64">
        <v>3</v>
      </c>
      <c r="I28" s="64">
        <v>2</v>
      </c>
      <c r="J28" s="64"/>
      <c r="K28" s="64"/>
      <c r="L28" s="64">
        <v>1</v>
      </c>
      <c r="M28" s="64">
        <v>725</v>
      </c>
      <c r="N28" s="64"/>
      <c r="O28" s="64">
        <v>26</v>
      </c>
      <c r="P28" s="64">
        <v>11</v>
      </c>
      <c r="Q28" s="64">
        <v>2015</v>
      </c>
      <c r="R28" s="64">
        <v>30</v>
      </c>
      <c r="S28" s="64">
        <v>11</v>
      </c>
      <c r="T28" s="1077">
        <v>2015</v>
      </c>
      <c r="U28" s="280"/>
    </row>
    <row r="29" spans="1:21" ht="38.25">
      <c r="A29" s="34">
        <v>19</v>
      </c>
      <c r="B29" s="18">
        <v>5007</v>
      </c>
      <c r="C29" s="1226">
        <v>7.3</v>
      </c>
      <c r="D29" s="18" t="s">
        <v>9830</v>
      </c>
      <c r="E29" s="18" t="s">
        <v>9832</v>
      </c>
      <c r="F29" s="18" t="s">
        <v>9832</v>
      </c>
      <c r="G29" s="64"/>
      <c r="H29" s="64">
        <v>3</v>
      </c>
      <c r="I29" s="64">
        <v>3</v>
      </c>
      <c r="J29" s="64"/>
      <c r="K29" s="64"/>
      <c r="L29" s="64">
        <v>1</v>
      </c>
      <c r="M29" s="64">
        <v>181</v>
      </c>
      <c r="N29" s="64"/>
      <c r="O29" s="64">
        <v>1</v>
      </c>
      <c r="P29" s="64">
        <v>12</v>
      </c>
      <c r="Q29" s="64">
        <v>2015</v>
      </c>
      <c r="R29" s="64">
        <v>16</v>
      </c>
      <c r="S29" s="64">
        <v>12</v>
      </c>
      <c r="T29" s="1077">
        <v>2015</v>
      </c>
      <c r="U29" s="280"/>
    </row>
    <row r="30" spans="1:21" ht="38.25">
      <c r="A30" s="34">
        <v>20</v>
      </c>
      <c r="B30" s="18">
        <v>5007</v>
      </c>
      <c r="C30" s="1226">
        <v>7.3</v>
      </c>
      <c r="D30" s="18" t="s">
        <v>9830</v>
      </c>
      <c r="E30" s="18" t="s">
        <v>9832</v>
      </c>
      <c r="F30" s="18" t="s">
        <v>9832</v>
      </c>
      <c r="G30" s="64"/>
      <c r="H30" s="64">
        <v>3</v>
      </c>
      <c r="I30" s="64">
        <v>4</v>
      </c>
      <c r="J30" s="64"/>
      <c r="K30" s="64"/>
      <c r="L30" s="64">
        <v>1</v>
      </c>
      <c r="M30" s="64">
        <v>188</v>
      </c>
      <c r="N30" s="64"/>
      <c r="O30" s="64">
        <v>16</v>
      </c>
      <c r="P30" s="64">
        <v>30</v>
      </c>
      <c r="Q30" s="64">
        <v>2015</v>
      </c>
      <c r="R30" s="64">
        <v>30</v>
      </c>
      <c r="S30" s="64">
        <v>12</v>
      </c>
      <c r="T30" s="1077">
        <v>2015</v>
      </c>
      <c r="U30" s="280"/>
    </row>
    <row r="31" spans="1:21" ht="38.25">
      <c r="A31" s="34">
        <v>21</v>
      </c>
      <c r="B31" s="18">
        <v>5007</v>
      </c>
      <c r="C31" s="1226">
        <v>7.3</v>
      </c>
      <c r="D31" s="18" t="s">
        <v>9830</v>
      </c>
      <c r="E31" s="18" t="s">
        <v>9832</v>
      </c>
      <c r="F31" s="18" t="s">
        <v>9832</v>
      </c>
      <c r="G31" s="64"/>
      <c r="H31" s="64">
        <v>4</v>
      </c>
      <c r="I31" s="64">
        <v>1</v>
      </c>
      <c r="J31" s="64"/>
      <c r="K31" s="64"/>
      <c r="L31" s="64">
        <v>1</v>
      </c>
      <c r="M31" s="64">
        <v>186</v>
      </c>
      <c r="N31" s="64"/>
      <c r="O31" s="64">
        <v>5</v>
      </c>
      <c r="P31" s="64">
        <v>1</v>
      </c>
      <c r="Q31" s="64">
        <v>2015</v>
      </c>
      <c r="R31" s="64">
        <v>30</v>
      </c>
      <c r="S31" s="64">
        <v>1</v>
      </c>
      <c r="T31" s="1077">
        <v>2015</v>
      </c>
      <c r="U31" s="280"/>
    </row>
    <row r="32" spans="1:21" ht="38.25">
      <c r="A32" s="34">
        <v>22</v>
      </c>
      <c r="B32" s="18">
        <v>5007</v>
      </c>
      <c r="C32" s="1226">
        <v>7.3</v>
      </c>
      <c r="D32" s="18" t="s">
        <v>9830</v>
      </c>
      <c r="E32" s="18" t="s">
        <v>9832</v>
      </c>
      <c r="F32" s="18" t="s">
        <v>9832</v>
      </c>
      <c r="G32" s="64"/>
      <c r="H32" s="64">
        <v>4</v>
      </c>
      <c r="I32" s="64">
        <v>2</v>
      </c>
      <c r="J32" s="64"/>
      <c r="K32" s="64"/>
      <c r="L32" s="64">
        <v>1</v>
      </c>
      <c r="M32" s="64">
        <v>226</v>
      </c>
      <c r="N32" s="64"/>
      <c r="O32" s="64">
        <v>3</v>
      </c>
      <c r="P32" s="64">
        <v>2</v>
      </c>
      <c r="Q32" s="64">
        <v>2015</v>
      </c>
      <c r="R32" s="64">
        <v>28</v>
      </c>
      <c r="S32" s="64">
        <v>2</v>
      </c>
      <c r="T32" s="1077">
        <v>2015</v>
      </c>
      <c r="U32" s="280"/>
    </row>
    <row r="33" spans="1:21" ht="38.25">
      <c r="A33" s="34">
        <v>23</v>
      </c>
      <c r="B33" s="18">
        <v>5007</v>
      </c>
      <c r="C33" s="1226">
        <v>7.3</v>
      </c>
      <c r="D33" s="18" t="s">
        <v>9830</v>
      </c>
      <c r="E33" s="18" t="s">
        <v>9832</v>
      </c>
      <c r="F33" s="18" t="s">
        <v>9832</v>
      </c>
      <c r="G33" s="64"/>
      <c r="H33" s="64">
        <v>4</v>
      </c>
      <c r="I33" s="64">
        <v>3</v>
      </c>
      <c r="J33" s="64"/>
      <c r="K33" s="64"/>
      <c r="L33" s="64">
        <v>1</v>
      </c>
      <c r="M33" s="64">
        <v>269</v>
      </c>
      <c r="N33" s="64"/>
      <c r="O33" s="64">
        <v>10</v>
      </c>
      <c r="P33" s="64">
        <v>3</v>
      </c>
      <c r="Q33" s="64">
        <v>2015</v>
      </c>
      <c r="R33" s="64">
        <v>31</v>
      </c>
      <c r="S33" s="64">
        <v>3</v>
      </c>
      <c r="T33" s="1077">
        <v>2015</v>
      </c>
      <c r="U33" s="280"/>
    </row>
    <row r="34" spans="1:21" ht="38.25">
      <c r="A34" s="34">
        <v>24</v>
      </c>
      <c r="B34" s="18">
        <v>5007</v>
      </c>
      <c r="C34" s="1226">
        <v>7.3</v>
      </c>
      <c r="D34" s="18" t="s">
        <v>9830</v>
      </c>
      <c r="E34" s="18" t="s">
        <v>9832</v>
      </c>
      <c r="F34" s="18" t="s">
        <v>9832</v>
      </c>
      <c r="G34" s="64"/>
      <c r="H34" s="64">
        <v>4</v>
      </c>
      <c r="I34" s="64">
        <v>4</v>
      </c>
      <c r="J34" s="64"/>
      <c r="K34" s="64"/>
      <c r="L34" s="64">
        <v>1</v>
      </c>
      <c r="M34" s="64">
        <v>190</v>
      </c>
      <c r="N34" s="64"/>
      <c r="O34" s="64">
        <v>1</v>
      </c>
      <c r="P34" s="64">
        <v>4</v>
      </c>
      <c r="Q34" s="64">
        <v>2015</v>
      </c>
      <c r="R34" s="64">
        <v>18</v>
      </c>
      <c r="S34" s="64">
        <v>4</v>
      </c>
      <c r="T34" s="1077">
        <v>2015</v>
      </c>
      <c r="U34" s="280"/>
    </row>
    <row r="35" spans="1:21" ht="38.25">
      <c r="A35" s="34">
        <v>25</v>
      </c>
      <c r="B35" s="18">
        <v>5007</v>
      </c>
      <c r="C35" s="1226">
        <v>7.3</v>
      </c>
      <c r="D35" s="18" t="s">
        <v>9830</v>
      </c>
      <c r="E35" s="18" t="s">
        <v>9832</v>
      </c>
      <c r="F35" s="18" t="s">
        <v>9832</v>
      </c>
      <c r="G35" s="64"/>
      <c r="H35" s="64">
        <v>4</v>
      </c>
      <c r="I35" s="64">
        <v>5</v>
      </c>
      <c r="J35" s="64"/>
      <c r="K35" s="64"/>
      <c r="L35" s="64">
        <v>1</v>
      </c>
      <c r="M35" s="64">
        <v>61</v>
      </c>
      <c r="N35" s="64"/>
      <c r="O35" s="64">
        <v>18</v>
      </c>
      <c r="P35" s="64">
        <v>4</v>
      </c>
      <c r="Q35" s="64">
        <v>2015</v>
      </c>
      <c r="R35" s="64">
        <v>30</v>
      </c>
      <c r="S35" s="64">
        <v>4</v>
      </c>
      <c r="T35" s="1077">
        <v>2015</v>
      </c>
      <c r="U35" s="280"/>
    </row>
    <row r="36" spans="1:21" ht="39" thickBot="1">
      <c r="A36" s="34">
        <v>26</v>
      </c>
      <c r="B36" s="18">
        <v>5007</v>
      </c>
      <c r="C36" s="1226">
        <v>7.3</v>
      </c>
      <c r="D36" s="18" t="s">
        <v>9830</v>
      </c>
      <c r="E36" s="18" t="s">
        <v>9832</v>
      </c>
      <c r="F36" s="18" t="s">
        <v>9832</v>
      </c>
      <c r="G36" s="282"/>
      <c r="H36" s="289">
        <v>4</v>
      </c>
      <c r="I36" s="289">
        <v>6</v>
      </c>
      <c r="J36" s="289"/>
      <c r="K36" s="289"/>
      <c r="L36" s="289">
        <v>1</v>
      </c>
      <c r="M36" s="289">
        <v>214</v>
      </c>
      <c r="N36" s="289"/>
      <c r="O36" s="289">
        <v>4</v>
      </c>
      <c r="P36" s="289">
        <v>5</v>
      </c>
      <c r="Q36" s="289">
        <v>2015</v>
      </c>
      <c r="R36" s="289">
        <v>31</v>
      </c>
      <c r="S36" s="289">
        <v>5</v>
      </c>
      <c r="T36" s="1230">
        <v>2015</v>
      </c>
      <c r="U36" s="283"/>
    </row>
    <row r="37" spans="1:21" ht="38.25">
      <c r="A37" s="34">
        <v>27</v>
      </c>
      <c r="B37" s="18">
        <v>5007</v>
      </c>
      <c r="C37" s="1226">
        <v>7.3</v>
      </c>
      <c r="D37" s="18" t="s">
        <v>9830</v>
      </c>
      <c r="E37" s="18" t="s">
        <v>9832</v>
      </c>
      <c r="F37" s="18" t="s">
        <v>9832</v>
      </c>
      <c r="G37" s="282"/>
      <c r="H37" s="282">
        <v>4</v>
      </c>
      <c r="I37" s="282">
        <v>7</v>
      </c>
      <c r="J37" s="282"/>
      <c r="K37" s="282"/>
      <c r="L37" s="282">
        <v>1</v>
      </c>
      <c r="M37" s="282">
        <v>243</v>
      </c>
      <c r="N37" s="282"/>
      <c r="O37" s="282">
        <v>1</v>
      </c>
      <c r="P37" s="282">
        <v>6</v>
      </c>
      <c r="Q37" s="282">
        <v>2015</v>
      </c>
      <c r="R37" s="282">
        <v>30</v>
      </c>
      <c r="S37" s="282">
        <v>6</v>
      </c>
      <c r="T37" s="1080">
        <v>2015</v>
      </c>
      <c r="U37" s="283"/>
    </row>
    <row r="38" spans="1:21" ht="38.25">
      <c r="A38" s="34">
        <v>28</v>
      </c>
      <c r="B38" s="18">
        <v>5007</v>
      </c>
      <c r="C38" s="1226">
        <v>7.3</v>
      </c>
      <c r="D38" s="18" t="s">
        <v>9830</v>
      </c>
      <c r="E38" s="18" t="s">
        <v>9832</v>
      </c>
      <c r="F38" s="18" t="s">
        <v>9832</v>
      </c>
      <c r="G38" s="282"/>
      <c r="H38" s="282">
        <v>5</v>
      </c>
      <c r="I38" s="282">
        <v>1</v>
      </c>
      <c r="J38" s="282"/>
      <c r="K38" s="282"/>
      <c r="L38" s="282">
        <v>1</v>
      </c>
      <c r="M38" s="282">
        <v>196</v>
      </c>
      <c r="N38" s="282"/>
      <c r="O38" s="282">
        <v>1</v>
      </c>
      <c r="P38" s="282">
        <v>7</v>
      </c>
      <c r="Q38" s="282">
        <v>2015</v>
      </c>
      <c r="R38" s="282">
        <v>23</v>
      </c>
      <c r="S38" s="282">
        <v>7</v>
      </c>
      <c r="T38" s="1080">
        <v>2015</v>
      </c>
      <c r="U38" s="283"/>
    </row>
    <row r="39" spans="1:21" ht="38.25">
      <c r="A39" s="34">
        <v>29</v>
      </c>
      <c r="B39" s="18">
        <v>5007</v>
      </c>
      <c r="C39" s="1226">
        <v>7.3</v>
      </c>
      <c r="D39" s="18" t="s">
        <v>9830</v>
      </c>
      <c r="E39" s="18" t="s">
        <v>9832</v>
      </c>
      <c r="F39" s="18" t="s">
        <v>9832</v>
      </c>
      <c r="G39" s="282"/>
      <c r="H39" s="282">
        <v>5</v>
      </c>
      <c r="I39" s="282">
        <v>2</v>
      </c>
      <c r="J39" s="282"/>
      <c r="K39" s="282"/>
      <c r="L39" s="282">
        <v>1</v>
      </c>
      <c r="M39" s="282">
        <v>162</v>
      </c>
      <c r="N39" s="282"/>
      <c r="O39" s="282">
        <v>23</v>
      </c>
      <c r="P39" s="282">
        <v>7</v>
      </c>
      <c r="Q39" s="282">
        <v>2015</v>
      </c>
      <c r="R39" s="282">
        <v>30</v>
      </c>
      <c r="S39" s="282">
        <v>7</v>
      </c>
      <c r="T39" s="1080">
        <v>2015</v>
      </c>
      <c r="U39" s="283"/>
    </row>
    <row r="40" spans="1:21" ht="38.25">
      <c r="A40" s="34">
        <v>30</v>
      </c>
      <c r="B40" s="18">
        <v>5007</v>
      </c>
      <c r="C40" s="1226">
        <v>7.3</v>
      </c>
      <c r="D40" s="18" t="s">
        <v>9830</v>
      </c>
      <c r="E40" s="18" t="s">
        <v>9832</v>
      </c>
      <c r="F40" s="18" t="s">
        <v>9832</v>
      </c>
      <c r="G40" s="282"/>
      <c r="H40" s="282">
        <v>5</v>
      </c>
      <c r="I40" s="282">
        <v>3</v>
      </c>
      <c r="J40" s="282"/>
      <c r="K40" s="282"/>
      <c r="L40" s="282">
        <v>1</v>
      </c>
      <c r="M40" s="282">
        <v>200</v>
      </c>
      <c r="N40" s="282"/>
      <c r="O40" s="282">
        <v>1</v>
      </c>
      <c r="P40" s="282">
        <v>8</v>
      </c>
      <c r="Q40" s="282">
        <v>2015</v>
      </c>
      <c r="R40" s="282">
        <v>31</v>
      </c>
      <c r="S40" s="282">
        <v>8</v>
      </c>
      <c r="T40" s="1080">
        <v>2015</v>
      </c>
      <c r="U40" s="283"/>
    </row>
    <row r="41" spans="1:21" ht="38.25">
      <c r="A41" s="34">
        <v>31</v>
      </c>
      <c r="B41" s="18">
        <v>5007</v>
      </c>
      <c r="C41" s="1226">
        <v>7.3</v>
      </c>
      <c r="D41" s="18" t="s">
        <v>9830</v>
      </c>
      <c r="E41" s="18" t="s">
        <v>9832</v>
      </c>
      <c r="F41" s="18" t="s">
        <v>9832</v>
      </c>
      <c r="G41" s="282"/>
      <c r="H41" s="282">
        <v>5</v>
      </c>
      <c r="I41" s="282">
        <v>4</v>
      </c>
      <c r="J41" s="282"/>
      <c r="K41" s="282"/>
      <c r="L41" s="282">
        <v>1</v>
      </c>
      <c r="M41" s="282">
        <v>155</v>
      </c>
      <c r="N41" s="282"/>
      <c r="O41" s="282">
        <v>1</v>
      </c>
      <c r="P41" s="282">
        <v>9</v>
      </c>
      <c r="Q41" s="282">
        <v>2015</v>
      </c>
      <c r="R41" s="282">
        <v>30</v>
      </c>
      <c r="S41" s="282">
        <v>9</v>
      </c>
      <c r="T41" s="1080">
        <v>2015</v>
      </c>
      <c r="U41" s="283"/>
    </row>
    <row r="42" spans="1:21" ht="38.25">
      <c r="A42" s="34">
        <v>32</v>
      </c>
      <c r="B42" s="18">
        <v>5007</v>
      </c>
      <c r="C42" s="1226">
        <v>7.3</v>
      </c>
      <c r="D42" s="18" t="s">
        <v>9830</v>
      </c>
      <c r="E42" s="18" t="s">
        <v>9832</v>
      </c>
      <c r="F42" s="18" t="s">
        <v>9832</v>
      </c>
      <c r="G42" s="282"/>
      <c r="H42" s="282">
        <v>6</v>
      </c>
      <c r="I42" s="282">
        <v>1</v>
      </c>
      <c r="J42" s="282"/>
      <c r="K42" s="282"/>
      <c r="L42" s="282">
        <v>1</v>
      </c>
      <c r="M42" s="282">
        <v>219</v>
      </c>
      <c r="N42" s="282"/>
      <c r="O42" s="282">
        <v>1</v>
      </c>
      <c r="P42" s="282">
        <v>10</v>
      </c>
      <c r="Q42" s="282">
        <v>2015</v>
      </c>
      <c r="R42" s="282">
        <v>29</v>
      </c>
      <c r="S42" s="282">
        <v>10</v>
      </c>
      <c r="T42" s="1080">
        <v>2015</v>
      </c>
      <c r="U42" s="283"/>
    </row>
    <row r="43" spans="1:21" ht="38.25">
      <c r="A43" s="34">
        <v>33</v>
      </c>
      <c r="B43" s="18">
        <v>5007</v>
      </c>
      <c r="C43" s="1226">
        <v>7.3</v>
      </c>
      <c r="D43" s="18" t="s">
        <v>9830</v>
      </c>
      <c r="E43" s="18" t="s">
        <v>9832</v>
      </c>
      <c r="F43" s="18" t="s">
        <v>9832</v>
      </c>
      <c r="G43" s="282"/>
      <c r="H43" s="282">
        <v>6</v>
      </c>
      <c r="I43" s="282">
        <v>2</v>
      </c>
      <c r="J43" s="282"/>
      <c r="K43" s="282"/>
      <c r="L43" s="282">
        <v>1</v>
      </c>
      <c r="M43" s="282">
        <v>202</v>
      </c>
      <c r="N43" s="282"/>
      <c r="O43" s="282">
        <v>1</v>
      </c>
      <c r="P43" s="282">
        <v>11</v>
      </c>
      <c r="Q43" s="282">
        <v>2015</v>
      </c>
      <c r="R43" s="282">
        <v>30</v>
      </c>
      <c r="S43" s="282">
        <v>11</v>
      </c>
      <c r="T43" s="1080">
        <v>2015</v>
      </c>
      <c r="U43" s="283"/>
    </row>
    <row r="44" spans="1:21" ht="38.25">
      <c r="A44" s="34">
        <v>34</v>
      </c>
      <c r="B44" s="18">
        <v>5007</v>
      </c>
      <c r="C44" s="1226">
        <v>7.3</v>
      </c>
      <c r="D44" s="18" t="s">
        <v>9830</v>
      </c>
      <c r="E44" s="18" t="s">
        <v>9832</v>
      </c>
      <c r="F44" s="18" t="s">
        <v>9832</v>
      </c>
      <c r="G44" s="282"/>
      <c r="H44" s="282">
        <v>6</v>
      </c>
      <c r="I44" s="282">
        <v>3</v>
      </c>
      <c r="J44" s="282"/>
      <c r="K44" s="282"/>
      <c r="L44" s="282">
        <v>1</v>
      </c>
      <c r="M44" s="282">
        <v>193</v>
      </c>
      <c r="N44" s="282"/>
      <c r="O44" s="282">
        <v>1</v>
      </c>
      <c r="P44" s="282">
        <v>12</v>
      </c>
      <c r="Q44" s="282">
        <v>2015</v>
      </c>
      <c r="R44" s="282">
        <v>23</v>
      </c>
      <c r="S44" s="282">
        <v>12</v>
      </c>
      <c r="T44" s="1080">
        <v>2015</v>
      </c>
      <c r="U44" s="283"/>
    </row>
    <row r="45" spans="1:21" ht="38.25">
      <c r="A45" s="34">
        <v>35</v>
      </c>
      <c r="B45" s="18">
        <v>5007</v>
      </c>
      <c r="C45" s="1226">
        <v>7.3</v>
      </c>
      <c r="D45" s="18" t="s">
        <v>9830</v>
      </c>
      <c r="E45" s="18" t="s">
        <v>9832</v>
      </c>
      <c r="F45" s="18" t="s">
        <v>9832</v>
      </c>
      <c r="G45" s="282"/>
      <c r="H45" s="282">
        <v>6</v>
      </c>
      <c r="I45" s="282">
        <v>4</v>
      </c>
      <c r="J45" s="282"/>
      <c r="K45" s="282"/>
      <c r="L45" s="282">
        <v>1</v>
      </c>
      <c r="M45" s="282">
        <v>131</v>
      </c>
      <c r="N45" s="282"/>
      <c r="O45" s="282">
        <v>23</v>
      </c>
      <c r="P45" s="282">
        <v>12</v>
      </c>
      <c r="Q45" s="282">
        <v>2015</v>
      </c>
      <c r="R45" s="282">
        <v>30</v>
      </c>
      <c r="S45" s="282">
        <v>12</v>
      </c>
      <c r="T45" s="1080">
        <v>2015</v>
      </c>
      <c r="U45" s="283"/>
    </row>
    <row r="46" spans="1:21" ht="38.25">
      <c r="A46" s="34">
        <v>36</v>
      </c>
      <c r="B46" s="18">
        <v>5007</v>
      </c>
      <c r="C46" s="1226">
        <v>7.3</v>
      </c>
      <c r="D46" s="18" t="s">
        <v>9830</v>
      </c>
      <c r="E46" s="18" t="s">
        <v>9832</v>
      </c>
      <c r="F46" s="18" t="s">
        <v>9832</v>
      </c>
      <c r="G46" s="282"/>
      <c r="H46" s="282">
        <v>7</v>
      </c>
      <c r="I46" s="282">
        <v>1</v>
      </c>
      <c r="J46" s="282"/>
      <c r="K46" s="282"/>
      <c r="L46" s="282">
        <v>1</v>
      </c>
      <c r="M46" s="282">
        <v>40</v>
      </c>
      <c r="N46" s="282"/>
      <c r="O46" s="282">
        <v>1</v>
      </c>
      <c r="P46" s="282">
        <v>1</v>
      </c>
      <c r="Q46" s="282">
        <v>2015</v>
      </c>
      <c r="R46" s="282">
        <v>31</v>
      </c>
      <c r="S46" s="282">
        <v>12</v>
      </c>
      <c r="T46" s="1080">
        <v>2015</v>
      </c>
      <c r="U46" s="283"/>
    </row>
    <row r="47" spans="1:21" ht="38.25">
      <c r="A47" s="34">
        <v>37</v>
      </c>
      <c r="B47" s="18">
        <v>5007</v>
      </c>
      <c r="C47" s="1226">
        <v>7.3</v>
      </c>
      <c r="D47" s="18" t="s">
        <v>9830</v>
      </c>
      <c r="E47" s="18" t="s">
        <v>9832</v>
      </c>
      <c r="F47" s="18" t="s">
        <v>9832</v>
      </c>
      <c r="G47" s="282"/>
      <c r="H47" s="282">
        <v>7</v>
      </c>
      <c r="I47" s="282">
        <v>2</v>
      </c>
      <c r="J47" s="282"/>
      <c r="K47" s="282"/>
      <c r="L47" s="282">
        <v>1</v>
      </c>
      <c r="M47" s="282">
        <v>112</v>
      </c>
      <c r="N47" s="282"/>
      <c r="O47" s="282">
        <v>1</v>
      </c>
      <c r="P47" s="282">
        <v>1</v>
      </c>
      <c r="Q47" s="282">
        <v>2015</v>
      </c>
      <c r="R47" s="282">
        <v>31</v>
      </c>
      <c r="S47" s="282">
        <v>12</v>
      </c>
      <c r="T47" s="1080">
        <v>2015</v>
      </c>
      <c r="U47" s="283"/>
    </row>
    <row r="48" spans="1:21" ht="38.25">
      <c r="A48" s="34">
        <v>38</v>
      </c>
      <c r="B48" s="18">
        <v>5007</v>
      </c>
      <c r="C48" s="1226">
        <v>7.3</v>
      </c>
      <c r="D48" s="18" t="s">
        <v>9830</v>
      </c>
      <c r="E48" s="18" t="s">
        <v>9832</v>
      </c>
      <c r="F48" s="18" t="s">
        <v>9832</v>
      </c>
      <c r="G48" s="282"/>
      <c r="H48" s="282">
        <v>7</v>
      </c>
      <c r="I48" s="282">
        <v>3</v>
      </c>
      <c r="J48" s="282"/>
      <c r="K48" s="282"/>
      <c r="L48" s="282">
        <v>1</v>
      </c>
      <c r="M48" s="282">
        <v>134</v>
      </c>
      <c r="N48" s="282"/>
      <c r="O48" s="282">
        <v>1</v>
      </c>
      <c r="P48" s="282">
        <v>1</v>
      </c>
      <c r="Q48" s="282">
        <v>2015</v>
      </c>
      <c r="R48" s="282">
        <v>31</v>
      </c>
      <c r="S48" s="282">
        <v>12</v>
      </c>
      <c r="T48" s="1080">
        <v>2015</v>
      </c>
      <c r="U48" s="283"/>
    </row>
    <row r="49" spans="1:21" ht="38.25">
      <c r="A49" s="34">
        <v>39</v>
      </c>
      <c r="B49" s="18">
        <v>5007</v>
      </c>
      <c r="C49" s="1226">
        <v>7.3</v>
      </c>
      <c r="D49" s="18" t="s">
        <v>9830</v>
      </c>
      <c r="E49" s="18" t="s">
        <v>9832</v>
      </c>
      <c r="F49" s="18" t="s">
        <v>9832</v>
      </c>
      <c r="G49" s="282"/>
      <c r="H49" s="282">
        <v>7</v>
      </c>
      <c r="I49" s="282">
        <v>4</v>
      </c>
      <c r="J49" s="282"/>
      <c r="K49" s="282"/>
      <c r="L49" s="282">
        <v>1</v>
      </c>
      <c r="M49" s="282">
        <v>111</v>
      </c>
      <c r="N49" s="282"/>
      <c r="O49" s="282">
        <v>1</v>
      </c>
      <c r="P49" s="282">
        <v>1</v>
      </c>
      <c r="Q49" s="282">
        <v>2015</v>
      </c>
      <c r="R49" s="282">
        <v>31</v>
      </c>
      <c r="S49" s="282">
        <v>12</v>
      </c>
      <c r="T49" s="1080">
        <v>2015</v>
      </c>
      <c r="U49" s="283"/>
    </row>
    <row r="50" spans="1:21" ht="38.25">
      <c r="A50" s="34">
        <v>40</v>
      </c>
      <c r="B50" s="18">
        <v>5007</v>
      </c>
      <c r="C50" s="1226">
        <v>7.3</v>
      </c>
      <c r="D50" s="18" t="s">
        <v>9830</v>
      </c>
      <c r="E50" s="18" t="s">
        <v>9832</v>
      </c>
      <c r="F50" s="18" t="s">
        <v>9832</v>
      </c>
      <c r="G50" s="282"/>
      <c r="H50" s="282">
        <v>7</v>
      </c>
      <c r="I50" s="282">
        <v>5</v>
      </c>
      <c r="J50" s="282"/>
      <c r="K50" s="282"/>
      <c r="L50" s="282">
        <v>1</v>
      </c>
      <c r="M50" s="282">
        <v>48</v>
      </c>
      <c r="N50" s="282"/>
      <c r="O50" s="282">
        <v>1</v>
      </c>
      <c r="P50" s="282">
        <v>1</v>
      </c>
      <c r="Q50" s="282">
        <v>2015</v>
      </c>
      <c r="R50" s="282">
        <v>31</v>
      </c>
      <c r="S50" s="282">
        <v>12</v>
      </c>
      <c r="T50" s="1080">
        <v>2015</v>
      </c>
      <c r="U50" s="283"/>
    </row>
    <row r="51" spans="1:21" ht="38.25">
      <c r="A51" s="34">
        <v>41</v>
      </c>
      <c r="B51" s="18">
        <v>5007</v>
      </c>
      <c r="C51" s="1226">
        <v>7.3</v>
      </c>
      <c r="D51" s="18" t="s">
        <v>9830</v>
      </c>
      <c r="E51" s="18" t="s">
        <v>9832</v>
      </c>
      <c r="F51" s="18" t="s">
        <v>9832</v>
      </c>
      <c r="G51" s="282"/>
      <c r="H51" s="282">
        <v>7</v>
      </c>
      <c r="I51" s="282">
        <v>6</v>
      </c>
      <c r="J51" s="282"/>
      <c r="K51" s="282"/>
      <c r="L51" s="282">
        <v>1</v>
      </c>
      <c r="M51" s="282">
        <v>44</v>
      </c>
      <c r="N51" s="282"/>
      <c r="O51" s="282">
        <v>1</v>
      </c>
      <c r="P51" s="282">
        <v>1</v>
      </c>
      <c r="Q51" s="282">
        <v>2015</v>
      </c>
      <c r="R51" s="282">
        <v>31</v>
      </c>
      <c r="S51" s="282">
        <v>12</v>
      </c>
      <c r="T51" s="1080">
        <v>2015</v>
      </c>
      <c r="U51" s="283"/>
    </row>
    <row r="52" spans="1:21" ht="38.25">
      <c r="A52" s="34">
        <v>42</v>
      </c>
      <c r="B52" s="18">
        <v>5007</v>
      </c>
      <c r="C52" s="1226">
        <v>7.3</v>
      </c>
      <c r="D52" s="18" t="s">
        <v>9830</v>
      </c>
      <c r="E52" s="18" t="s">
        <v>9832</v>
      </c>
      <c r="F52" s="18" t="s">
        <v>9832</v>
      </c>
      <c r="G52" s="282"/>
      <c r="H52" s="282">
        <v>7</v>
      </c>
      <c r="I52" s="282">
        <v>7</v>
      </c>
      <c r="J52" s="282"/>
      <c r="K52" s="282"/>
      <c r="L52" s="282">
        <v>1</v>
      </c>
      <c r="M52" s="282">
        <v>3</v>
      </c>
      <c r="N52" s="282"/>
      <c r="O52" s="282">
        <v>1</v>
      </c>
      <c r="P52" s="282">
        <v>1</v>
      </c>
      <c r="Q52" s="282">
        <v>2015</v>
      </c>
      <c r="R52" s="282">
        <v>31</v>
      </c>
      <c r="S52" s="282">
        <v>12</v>
      </c>
      <c r="T52" s="1080">
        <v>2015</v>
      </c>
      <c r="U52" s="283"/>
    </row>
    <row r="53" spans="1:21" ht="38.25">
      <c r="A53" s="34">
        <v>43</v>
      </c>
      <c r="B53" s="18">
        <v>5007</v>
      </c>
      <c r="C53" s="1226">
        <v>7.3</v>
      </c>
      <c r="D53" s="18" t="s">
        <v>9830</v>
      </c>
      <c r="E53" s="18" t="s">
        <v>9832</v>
      </c>
      <c r="F53" s="18" t="s">
        <v>9832</v>
      </c>
      <c r="G53" s="282"/>
      <c r="H53" s="282">
        <v>7</v>
      </c>
      <c r="I53" s="282">
        <v>8</v>
      </c>
      <c r="J53" s="282"/>
      <c r="K53" s="282"/>
      <c r="L53" s="282">
        <v>1</v>
      </c>
      <c r="M53" s="282">
        <v>38</v>
      </c>
      <c r="N53" s="282"/>
      <c r="O53" s="282">
        <v>1</v>
      </c>
      <c r="P53" s="282">
        <v>1</v>
      </c>
      <c r="Q53" s="282">
        <v>2015</v>
      </c>
      <c r="R53" s="282">
        <v>31</v>
      </c>
      <c r="S53" s="282">
        <v>12</v>
      </c>
      <c r="T53" s="1080">
        <v>2015</v>
      </c>
      <c r="U53" s="283"/>
    </row>
    <row r="54" spans="1:21" ht="38.25">
      <c r="A54" s="34">
        <v>44</v>
      </c>
      <c r="B54" s="18">
        <v>5007</v>
      </c>
      <c r="C54" s="1226">
        <v>7.3</v>
      </c>
      <c r="D54" s="18" t="s">
        <v>9830</v>
      </c>
      <c r="E54" s="18" t="s">
        <v>9832</v>
      </c>
      <c r="F54" s="18" t="s">
        <v>9832</v>
      </c>
      <c r="G54" s="282"/>
      <c r="H54" s="282">
        <v>7</v>
      </c>
      <c r="I54" s="282">
        <v>9</v>
      </c>
      <c r="J54" s="282"/>
      <c r="K54" s="282"/>
      <c r="L54" s="282">
        <v>1</v>
      </c>
      <c r="M54" s="282">
        <v>38</v>
      </c>
      <c r="N54" s="282"/>
      <c r="O54" s="282">
        <v>1</v>
      </c>
      <c r="P54" s="282">
        <v>1</v>
      </c>
      <c r="Q54" s="282">
        <v>2015</v>
      </c>
      <c r="R54" s="282">
        <v>31</v>
      </c>
      <c r="S54" s="282">
        <v>12</v>
      </c>
      <c r="T54" s="1080">
        <v>2015</v>
      </c>
      <c r="U54" s="283"/>
    </row>
    <row r="55" spans="1:21" ht="38.25">
      <c r="A55" s="34">
        <v>45</v>
      </c>
      <c r="B55" s="18">
        <v>5007</v>
      </c>
      <c r="C55" s="1226">
        <v>7.3</v>
      </c>
      <c r="D55" s="18" t="s">
        <v>9830</v>
      </c>
      <c r="E55" s="18" t="s">
        <v>9832</v>
      </c>
      <c r="F55" s="18" t="s">
        <v>9832</v>
      </c>
      <c r="G55" s="282"/>
      <c r="H55" s="282">
        <v>8</v>
      </c>
      <c r="I55" s="282">
        <v>1</v>
      </c>
      <c r="J55" s="282"/>
      <c r="K55" s="282"/>
      <c r="L55" s="282">
        <v>1</v>
      </c>
      <c r="M55" s="282">
        <v>31</v>
      </c>
      <c r="N55" s="282"/>
      <c r="O55" s="282">
        <v>1</v>
      </c>
      <c r="P55" s="282">
        <v>1</v>
      </c>
      <c r="Q55" s="282">
        <v>2015</v>
      </c>
      <c r="R55" s="282">
        <v>31</v>
      </c>
      <c r="S55" s="282">
        <v>12</v>
      </c>
      <c r="T55" s="1080">
        <v>2015</v>
      </c>
      <c r="U55" s="283"/>
    </row>
    <row r="56" spans="1:21" ht="38.25">
      <c r="A56" s="34">
        <v>46</v>
      </c>
      <c r="B56" s="18">
        <v>5007</v>
      </c>
      <c r="C56" s="1226">
        <v>7.3</v>
      </c>
      <c r="D56" s="18" t="s">
        <v>9830</v>
      </c>
      <c r="E56" s="18" t="s">
        <v>9832</v>
      </c>
      <c r="F56" s="18" t="s">
        <v>9832</v>
      </c>
      <c r="G56" s="282"/>
      <c r="H56" s="282">
        <v>8</v>
      </c>
      <c r="I56" s="282">
        <v>2</v>
      </c>
      <c r="J56" s="282"/>
      <c r="K56" s="282"/>
      <c r="L56" s="282">
        <v>1</v>
      </c>
      <c r="M56" s="282">
        <v>38</v>
      </c>
      <c r="N56" s="282"/>
      <c r="O56" s="282">
        <v>1</v>
      </c>
      <c r="P56" s="282">
        <v>1</v>
      </c>
      <c r="Q56" s="282">
        <v>2015</v>
      </c>
      <c r="R56" s="282">
        <v>31</v>
      </c>
      <c r="S56" s="282">
        <v>12</v>
      </c>
      <c r="T56" s="1080">
        <v>2015</v>
      </c>
      <c r="U56" s="283"/>
    </row>
    <row r="57" spans="1:21" ht="38.25">
      <c r="A57" s="34">
        <v>47</v>
      </c>
      <c r="B57" s="18">
        <v>5007</v>
      </c>
      <c r="C57" s="1226">
        <v>7.3</v>
      </c>
      <c r="D57" s="18" t="s">
        <v>9830</v>
      </c>
      <c r="E57" s="18" t="s">
        <v>9832</v>
      </c>
      <c r="F57" s="18" t="s">
        <v>9832</v>
      </c>
      <c r="G57" s="282"/>
      <c r="H57" s="282">
        <v>8</v>
      </c>
      <c r="I57" s="282">
        <v>3</v>
      </c>
      <c r="J57" s="282"/>
      <c r="K57" s="282"/>
      <c r="L57" s="282">
        <v>1</v>
      </c>
      <c r="M57" s="282">
        <v>221</v>
      </c>
      <c r="N57" s="282"/>
      <c r="O57" s="282">
        <v>1</v>
      </c>
      <c r="P57" s="282">
        <v>1</v>
      </c>
      <c r="Q57" s="282">
        <v>2015</v>
      </c>
      <c r="R57" s="282">
        <v>31</v>
      </c>
      <c r="S57" s="282">
        <v>12</v>
      </c>
      <c r="T57" s="1080">
        <v>2015</v>
      </c>
      <c r="U57" s="283"/>
    </row>
    <row r="58" spans="1:21" ht="38.25">
      <c r="A58" s="34">
        <v>48</v>
      </c>
      <c r="B58" s="18">
        <v>5007</v>
      </c>
      <c r="C58" s="1226">
        <v>7.3</v>
      </c>
      <c r="D58" s="18" t="s">
        <v>9830</v>
      </c>
      <c r="E58" s="18" t="s">
        <v>9832</v>
      </c>
      <c r="F58" s="18" t="s">
        <v>9832</v>
      </c>
      <c r="G58" s="282"/>
      <c r="H58" s="282">
        <v>8</v>
      </c>
      <c r="I58" s="282">
        <v>4</v>
      </c>
      <c r="J58" s="282"/>
      <c r="K58" s="282"/>
      <c r="L58" s="282">
        <v>1</v>
      </c>
      <c r="M58" s="282">
        <v>72</v>
      </c>
      <c r="N58" s="282"/>
      <c r="O58" s="282">
        <v>5</v>
      </c>
      <c r="P58" s="282">
        <v>8</v>
      </c>
      <c r="Q58" s="282">
        <v>2015</v>
      </c>
      <c r="R58" s="282">
        <v>31</v>
      </c>
      <c r="S58" s="282">
        <v>8</v>
      </c>
      <c r="T58" s="1080">
        <v>2015</v>
      </c>
      <c r="U58" s="283"/>
    </row>
    <row r="59" spans="1:21" ht="38.25">
      <c r="A59" s="34">
        <v>49</v>
      </c>
      <c r="B59" s="18">
        <v>5007</v>
      </c>
      <c r="C59" s="1226">
        <v>7.3</v>
      </c>
      <c r="D59" s="18" t="s">
        <v>9830</v>
      </c>
      <c r="E59" s="18" t="s">
        <v>9832</v>
      </c>
      <c r="F59" s="18" t="s">
        <v>9832</v>
      </c>
      <c r="G59" s="282"/>
      <c r="H59" s="282">
        <v>8</v>
      </c>
      <c r="I59" s="282">
        <v>5</v>
      </c>
      <c r="J59" s="282"/>
      <c r="K59" s="282"/>
      <c r="L59" s="282">
        <v>1</v>
      </c>
      <c r="M59" s="282">
        <v>167</v>
      </c>
      <c r="N59" s="282"/>
      <c r="O59" s="282">
        <v>1</v>
      </c>
      <c r="P59" s="282">
        <v>9</v>
      </c>
      <c r="Q59" s="282">
        <v>2015</v>
      </c>
      <c r="R59" s="282">
        <v>16</v>
      </c>
      <c r="S59" s="282">
        <v>10</v>
      </c>
      <c r="T59" s="1080">
        <v>2015</v>
      </c>
      <c r="U59" s="283"/>
    </row>
    <row r="60" spans="1:21" ht="38.25">
      <c r="A60" s="34">
        <v>50</v>
      </c>
      <c r="B60" s="18">
        <v>5007</v>
      </c>
      <c r="C60" s="1226">
        <v>7.3</v>
      </c>
      <c r="D60" s="18" t="s">
        <v>9830</v>
      </c>
      <c r="E60" s="18" t="s">
        <v>9832</v>
      </c>
      <c r="F60" s="18" t="s">
        <v>9832</v>
      </c>
      <c r="G60" s="282"/>
      <c r="H60" s="282">
        <v>9</v>
      </c>
      <c r="I60" s="282">
        <v>1</v>
      </c>
      <c r="J60" s="282"/>
      <c r="K60" s="282"/>
      <c r="L60" s="282">
        <v>1</v>
      </c>
      <c r="M60" s="282">
        <v>284</v>
      </c>
      <c r="N60" s="282"/>
      <c r="O60" s="282">
        <v>1</v>
      </c>
      <c r="P60" s="282">
        <v>7</v>
      </c>
      <c r="Q60" s="282">
        <v>2015</v>
      </c>
      <c r="R60" s="282">
        <v>31</v>
      </c>
      <c r="S60" s="282">
        <v>7</v>
      </c>
      <c r="T60" s="1080">
        <v>2015</v>
      </c>
      <c r="U60" s="283"/>
    </row>
    <row r="61" spans="1:21" ht="38.25">
      <c r="A61" s="34">
        <v>51</v>
      </c>
      <c r="B61" s="18">
        <v>5007</v>
      </c>
      <c r="C61" s="1226">
        <v>7.3</v>
      </c>
      <c r="D61" s="18" t="s">
        <v>9830</v>
      </c>
      <c r="E61" s="18" t="s">
        <v>9832</v>
      </c>
      <c r="F61" s="18" t="s">
        <v>9832</v>
      </c>
      <c r="G61" s="282"/>
      <c r="H61" s="282">
        <v>9</v>
      </c>
      <c r="I61" s="282">
        <v>2</v>
      </c>
      <c r="J61" s="282"/>
      <c r="K61" s="282"/>
      <c r="L61" s="282">
        <v>1</v>
      </c>
      <c r="M61" s="282">
        <v>223</v>
      </c>
      <c r="N61" s="282"/>
      <c r="O61" s="282">
        <v>1</v>
      </c>
      <c r="P61" s="282">
        <v>8</v>
      </c>
      <c r="Q61" s="282">
        <v>2015</v>
      </c>
      <c r="R61" s="282">
        <v>30</v>
      </c>
      <c r="S61" s="282">
        <v>8</v>
      </c>
      <c r="T61" s="1080">
        <v>2015</v>
      </c>
      <c r="U61" s="283"/>
    </row>
    <row r="62" spans="1:21" ht="38.25">
      <c r="A62" s="34">
        <v>52</v>
      </c>
      <c r="B62" s="18">
        <v>5007</v>
      </c>
      <c r="C62" s="1226">
        <v>7.3</v>
      </c>
      <c r="D62" s="18" t="s">
        <v>9830</v>
      </c>
      <c r="E62" s="18" t="s">
        <v>9832</v>
      </c>
      <c r="F62" s="18" t="s">
        <v>9832</v>
      </c>
      <c r="G62" s="282"/>
      <c r="H62" s="282">
        <v>9</v>
      </c>
      <c r="I62" s="282">
        <v>3</v>
      </c>
      <c r="J62" s="282"/>
      <c r="K62" s="282"/>
      <c r="L62" s="282">
        <v>1</v>
      </c>
      <c r="M62" s="282">
        <v>189</v>
      </c>
      <c r="N62" s="282"/>
      <c r="O62" s="282">
        <v>1</v>
      </c>
      <c r="P62" s="282">
        <v>9</v>
      </c>
      <c r="Q62" s="282">
        <v>2015</v>
      </c>
      <c r="R62" s="282">
        <v>30</v>
      </c>
      <c r="S62" s="282">
        <v>9</v>
      </c>
      <c r="T62" s="1080">
        <v>2015</v>
      </c>
      <c r="U62" s="283"/>
    </row>
    <row r="63" spans="1:21" ht="38.25">
      <c r="A63" s="34">
        <v>53</v>
      </c>
      <c r="B63" s="18">
        <v>5007</v>
      </c>
      <c r="C63" s="1226">
        <v>7.3</v>
      </c>
      <c r="D63" s="18" t="s">
        <v>9830</v>
      </c>
      <c r="E63" s="18" t="s">
        <v>9832</v>
      </c>
      <c r="F63" s="18" t="s">
        <v>9832</v>
      </c>
      <c r="G63" s="282"/>
      <c r="H63" s="282">
        <v>9</v>
      </c>
      <c r="I63" s="282">
        <v>4</v>
      </c>
      <c r="J63" s="282"/>
      <c r="K63" s="282"/>
      <c r="L63" s="282">
        <v>1</v>
      </c>
      <c r="M63" s="282">
        <v>186</v>
      </c>
      <c r="N63" s="282"/>
      <c r="O63" s="282">
        <v>1</v>
      </c>
      <c r="P63" s="282">
        <v>10</v>
      </c>
      <c r="Q63" s="282">
        <v>2015</v>
      </c>
      <c r="R63" s="282">
        <v>30</v>
      </c>
      <c r="S63" s="282">
        <v>10</v>
      </c>
      <c r="T63" s="1080">
        <v>2015</v>
      </c>
      <c r="U63" s="283"/>
    </row>
    <row r="64" spans="1:21" ht="38.25">
      <c r="A64" s="34">
        <v>54</v>
      </c>
      <c r="B64" s="18">
        <v>5007</v>
      </c>
      <c r="C64" s="1226">
        <v>7.3</v>
      </c>
      <c r="D64" s="18" t="s">
        <v>9830</v>
      </c>
      <c r="E64" s="18" t="s">
        <v>9832</v>
      </c>
      <c r="F64" s="18" t="s">
        <v>9832</v>
      </c>
      <c r="G64" s="282"/>
      <c r="H64" s="282">
        <v>9</v>
      </c>
      <c r="I64" s="282">
        <v>5</v>
      </c>
      <c r="J64" s="282"/>
      <c r="K64" s="282"/>
      <c r="L64" s="282">
        <v>1</v>
      </c>
      <c r="M64" s="282">
        <v>178</v>
      </c>
      <c r="N64" s="282"/>
      <c r="O64" s="282">
        <v>3</v>
      </c>
      <c r="P64" s="282">
        <v>11</v>
      </c>
      <c r="Q64" s="282">
        <v>2015</v>
      </c>
      <c r="R64" s="282">
        <v>30</v>
      </c>
      <c r="S64" s="282">
        <v>11</v>
      </c>
      <c r="T64" s="1080">
        <v>2015</v>
      </c>
      <c r="U64" s="283"/>
    </row>
    <row r="65" spans="1:21" ht="38.25">
      <c r="A65" s="34">
        <v>55</v>
      </c>
      <c r="B65" s="18">
        <v>5007</v>
      </c>
      <c r="C65" s="1226">
        <v>7.3</v>
      </c>
      <c r="D65" s="18" t="s">
        <v>9830</v>
      </c>
      <c r="E65" s="18" t="s">
        <v>9832</v>
      </c>
      <c r="F65" s="18" t="s">
        <v>9832</v>
      </c>
      <c r="G65" s="282"/>
      <c r="H65" s="282">
        <v>9</v>
      </c>
      <c r="I65" s="282">
        <v>6</v>
      </c>
      <c r="J65" s="282"/>
      <c r="K65" s="282"/>
      <c r="L65" s="282">
        <v>1</v>
      </c>
      <c r="M65" s="282">
        <v>189</v>
      </c>
      <c r="N65" s="282"/>
      <c r="O65" s="282">
        <v>1</v>
      </c>
      <c r="P65" s="282">
        <v>12</v>
      </c>
      <c r="Q65" s="282">
        <v>2015</v>
      </c>
      <c r="R65" s="282">
        <v>31</v>
      </c>
      <c r="S65" s="282">
        <v>12</v>
      </c>
      <c r="T65" s="1080">
        <v>2015</v>
      </c>
      <c r="U65" s="283"/>
    </row>
    <row r="66" spans="1:21" ht="38.25">
      <c r="A66" s="34">
        <v>56</v>
      </c>
      <c r="B66" s="64">
        <v>5007</v>
      </c>
      <c r="C66" s="62">
        <v>7.2</v>
      </c>
      <c r="D66" s="18" t="s">
        <v>9830</v>
      </c>
      <c r="E66" s="64" t="s">
        <v>9833</v>
      </c>
      <c r="F66" s="64" t="s">
        <v>9833</v>
      </c>
      <c r="G66" s="282"/>
      <c r="H66" s="282">
        <v>1</v>
      </c>
      <c r="I66" s="282">
        <v>1</v>
      </c>
      <c r="J66" s="282"/>
      <c r="K66" s="282"/>
      <c r="L66" s="282">
        <v>1</v>
      </c>
      <c r="M66" s="282">
        <v>199</v>
      </c>
      <c r="N66" s="282"/>
      <c r="O66" s="282">
        <v>5</v>
      </c>
      <c r="P66" s="282">
        <v>1</v>
      </c>
      <c r="Q66" s="282">
        <v>2015</v>
      </c>
      <c r="R66" s="282">
        <v>5</v>
      </c>
      <c r="S66" s="282">
        <v>1</v>
      </c>
      <c r="T66" s="1080">
        <v>2015</v>
      </c>
      <c r="U66" s="283"/>
    </row>
    <row r="67" spans="1:21" ht="38.25">
      <c r="A67" s="34">
        <v>57</v>
      </c>
      <c r="B67" s="64">
        <v>5007</v>
      </c>
      <c r="C67" s="62">
        <v>7.2</v>
      </c>
      <c r="D67" s="18" t="s">
        <v>9830</v>
      </c>
      <c r="E67" s="64" t="s">
        <v>9833</v>
      </c>
      <c r="F67" s="64" t="s">
        <v>9833</v>
      </c>
      <c r="G67" s="282"/>
      <c r="H67" s="282">
        <v>1</v>
      </c>
      <c r="I67" s="282">
        <v>2</v>
      </c>
      <c r="J67" s="282"/>
      <c r="K67" s="282"/>
      <c r="L67" s="282">
        <v>1</v>
      </c>
      <c r="M67" s="282">
        <v>200</v>
      </c>
      <c r="N67" s="282"/>
      <c r="O67" s="282">
        <v>5</v>
      </c>
      <c r="P67" s="282">
        <v>1</v>
      </c>
      <c r="Q67" s="282">
        <v>2015</v>
      </c>
      <c r="R67" s="282">
        <v>5</v>
      </c>
      <c r="S67" s="282">
        <v>1</v>
      </c>
      <c r="T67" s="1080">
        <v>2015</v>
      </c>
      <c r="U67" s="283"/>
    </row>
    <row r="68" spans="1:21" ht="38.25">
      <c r="A68" s="34">
        <v>58</v>
      </c>
      <c r="B68" s="64">
        <v>5007</v>
      </c>
      <c r="C68" s="62">
        <v>7.2</v>
      </c>
      <c r="D68" s="18" t="s">
        <v>9830</v>
      </c>
      <c r="E68" s="64" t="s">
        <v>9833</v>
      </c>
      <c r="F68" s="64" t="s">
        <v>9833</v>
      </c>
      <c r="G68" s="282"/>
      <c r="H68" s="282">
        <v>1</v>
      </c>
      <c r="I68" s="282">
        <v>3</v>
      </c>
      <c r="J68" s="282"/>
      <c r="K68" s="282"/>
      <c r="L68" s="282">
        <v>1</v>
      </c>
      <c r="M68" s="282">
        <v>200</v>
      </c>
      <c r="N68" s="282"/>
      <c r="O68" s="282">
        <v>5</v>
      </c>
      <c r="P68" s="282">
        <v>1</v>
      </c>
      <c r="Q68" s="282">
        <v>2015</v>
      </c>
      <c r="R68" s="282">
        <v>5</v>
      </c>
      <c r="S68" s="282">
        <v>1</v>
      </c>
      <c r="T68" s="1080">
        <v>2015</v>
      </c>
      <c r="U68" s="283"/>
    </row>
    <row r="69" spans="1:21" ht="38.25">
      <c r="A69" s="34">
        <v>59</v>
      </c>
      <c r="B69" s="64">
        <v>5007</v>
      </c>
      <c r="C69" s="62">
        <v>7.2</v>
      </c>
      <c r="D69" s="18" t="s">
        <v>9830</v>
      </c>
      <c r="E69" s="64" t="s">
        <v>9833</v>
      </c>
      <c r="F69" s="64" t="s">
        <v>9833</v>
      </c>
      <c r="G69" s="282"/>
      <c r="H69" s="282">
        <v>1</v>
      </c>
      <c r="I69" s="282">
        <v>4</v>
      </c>
      <c r="J69" s="282"/>
      <c r="K69" s="282"/>
      <c r="L69" s="282">
        <v>1</v>
      </c>
      <c r="M69" s="282">
        <v>211</v>
      </c>
      <c r="N69" s="282"/>
      <c r="O69" s="282">
        <v>5</v>
      </c>
      <c r="P69" s="282">
        <v>1</v>
      </c>
      <c r="Q69" s="282">
        <v>2015</v>
      </c>
      <c r="R69" s="282">
        <v>19</v>
      </c>
      <c r="S69" s="282">
        <v>1</v>
      </c>
      <c r="T69" s="1080">
        <v>2015</v>
      </c>
      <c r="U69" s="283"/>
    </row>
    <row r="70" spans="1:21" ht="38.25">
      <c r="A70" s="34">
        <v>60</v>
      </c>
      <c r="B70" s="64">
        <v>5007</v>
      </c>
      <c r="C70" s="62">
        <v>7.2</v>
      </c>
      <c r="D70" s="18" t="s">
        <v>9830</v>
      </c>
      <c r="E70" s="64" t="s">
        <v>9833</v>
      </c>
      <c r="F70" s="64" t="s">
        <v>9833</v>
      </c>
      <c r="G70" s="282"/>
      <c r="H70" s="282">
        <v>1</v>
      </c>
      <c r="I70" s="282">
        <v>5</v>
      </c>
      <c r="J70" s="282"/>
      <c r="K70" s="282"/>
      <c r="L70" s="282">
        <v>1</v>
      </c>
      <c r="M70" s="282">
        <v>186</v>
      </c>
      <c r="N70" s="282"/>
      <c r="O70" s="282">
        <v>19</v>
      </c>
      <c r="P70" s="282">
        <v>1</v>
      </c>
      <c r="Q70" s="282">
        <v>2015</v>
      </c>
      <c r="R70" s="282">
        <v>28</v>
      </c>
      <c r="S70" s="282">
        <v>1</v>
      </c>
      <c r="T70" s="1080">
        <v>2015</v>
      </c>
      <c r="U70" s="283"/>
    </row>
    <row r="71" spans="1:21" ht="38.25">
      <c r="A71" s="34">
        <v>61</v>
      </c>
      <c r="B71" s="64">
        <v>5007</v>
      </c>
      <c r="C71" s="62">
        <v>7.2</v>
      </c>
      <c r="D71" s="18" t="s">
        <v>9830</v>
      </c>
      <c r="E71" s="64" t="s">
        <v>9833</v>
      </c>
      <c r="F71" s="64" t="s">
        <v>9833</v>
      </c>
      <c r="G71" s="282"/>
      <c r="H71" s="282">
        <v>1</v>
      </c>
      <c r="I71" s="282">
        <v>6</v>
      </c>
      <c r="J71" s="282"/>
      <c r="K71" s="282"/>
      <c r="L71" s="282">
        <v>1</v>
      </c>
      <c r="M71" s="282">
        <v>189</v>
      </c>
      <c r="N71" s="282"/>
      <c r="O71" s="282">
        <v>28</v>
      </c>
      <c r="P71" s="282">
        <v>1</v>
      </c>
      <c r="Q71" s="282">
        <v>2015</v>
      </c>
      <c r="R71" s="282">
        <v>28</v>
      </c>
      <c r="S71" s="282">
        <v>1</v>
      </c>
      <c r="T71" s="1080">
        <v>2015</v>
      </c>
      <c r="U71" s="283"/>
    </row>
    <row r="72" spans="1:21" ht="38.25">
      <c r="A72" s="34">
        <v>62</v>
      </c>
      <c r="B72" s="64">
        <v>5007</v>
      </c>
      <c r="C72" s="62">
        <v>7.2</v>
      </c>
      <c r="D72" s="18" t="s">
        <v>9830</v>
      </c>
      <c r="E72" s="64" t="s">
        <v>9833</v>
      </c>
      <c r="F72" s="64" t="s">
        <v>9833</v>
      </c>
      <c r="G72" s="282"/>
      <c r="H72" s="282">
        <v>2</v>
      </c>
      <c r="I72" s="282">
        <v>1</v>
      </c>
      <c r="J72" s="282"/>
      <c r="K72" s="282"/>
      <c r="L72" s="282">
        <v>1</v>
      </c>
      <c r="M72" s="282">
        <v>30</v>
      </c>
      <c r="N72" s="282"/>
      <c r="O72" s="282">
        <v>28</v>
      </c>
      <c r="P72" s="282">
        <v>1</v>
      </c>
      <c r="Q72" s="282">
        <v>2015</v>
      </c>
      <c r="R72" s="282">
        <v>30</v>
      </c>
      <c r="S72" s="282">
        <v>1</v>
      </c>
      <c r="T72" s="1080">
        <v>2015</v>
      </c>
      <c r="U72" s="283"/>
    </row>
    <row r="73" spans="1:21" ht="38.25">
      <c r="A73" s="34">
        <v>63</v>
      </c>
      <c r="B73" s="64">
        <v>5007</v>
      </c>
      <c r="C73" s="62">
        <v>7.2</v>
      </c>
      <c r="D73" s="18" t="s">
        <v>9830</v>
      </c>
      <c r="E73" s="64" t="s">
        <v>9833</v>
      </c>
      <c r="F73" s="64" t="s">
        <v>9833</v>
      </c>
      <c r="G73" s="282"/>
      <c r="H73" s="282">
        <v>2</v>
      </c>
      <c r="I73" s="282">
        <v>2</v>
      </c>
      <c r="J73" s="282"/>
      <c r="K73" s="282"/>
      <c r="L73" s="282">
        <v>1</v>
      </c>
      <c r="M73" s="282">
        <v>192</v>
      </c>
      <c r="N73" s="282"/>
      <c r="O73" s="282">
        <v>2</v>
      </c>
      <c r="P73" s="282">
        <v>2</v>
      </c>
      <c r="Q73" s="282">
        <v>2015</v>
      </c>
      <c r="R73" s="282">
        <v>5</v>
      </c>
      <c r="S73" s="282">
        <v>2</v>
      </c>
      <c r="T73" s="1080">
        <v>2015</v>
      </c>
      <c r="U73" s="283"/>
    </row>
    <row r="74" spans="1:21" ht="38.25">
      <c r="A74" s="34">
        <v>64</v>
      </c>
      <c r="B74" s="64">
        <v>5007</v>
      </c>
      <c r="C74" s="62">
        <v>7.2</v>
      </c>
      <c r="D74" s="18" t="s">
        <v>9830</v>
      </c>
      <c r="E74" s="64" t="s">
        <v>9833</v>
      </c>
      <c r="F74" s="64" t="s">
        <v>9833</v>
      </c>
      <c r="G74" s="282"/>
      <c r="H74" s="282">
        <v>2</v>
      </c>
      <c r="I74" s="282">
        <v>3</v>
      </c>
      <c r="J74" s="282"/>
      <c r="K74" s="282"/>
      <c r="L74" s="282">
        <v>1</v>
      </c>
      <c r="M74" s="282">
        <v>189</v>
      </c>
      <c r="N74" s="282"/>
      <c r="O74" s="282">
        <v>5</v>
      </c>
      <c r="P74" s="282">
        <v>2</v>
      </c>
      <c r="Q74" s="282">
        <v>2015</v>
      </c>
      <c r="R74" s="282">
        <v>9</v>
      </c>
      <c r="S74" s="282">
        <v>2</v>
      </c>
      <c r="T74" s="1080">
        <v>2015</v>
      </c>
      <c r="U74" s="283"/>
    </row>
    <row r="75" spans="1:21" ht="38.25">
      <c r="A75" s="34">
        <v>65</v>
      </c>
      <c r="B75" s="64">
        <v>5007</v>
      </c>
      <c r="C75" s="62">
        <v>7.2</v>
      </c>
      <c r="D75" s="18" t="s">
        <v>9830</v>
      </c>
      <c r="E75" s="64" t="s">
        <v>9833</v>
      </c>
      <c r="F75" s="64" t="s">
        <v>9833</v>
      </c>
      <c r="G75" s="282"/>
      <c r="H75" s="282">
        <v>2</v>
      </c>
      <c r="I75" s="282">
        <v>4</v>
      </c>
      <c r="J75" s="282"/>
      <c r="K75" s="282"/>
      <c r="L75" s="282">
        <v>1</v>
      </c>
      <c r="M75" s="282">
        <v>192</v>
      </c>
      <c r="N75" s="282"/>
      <c r="O75" s="282">
        <v>9</v>
      </c>
      <c r="P75" s="282">
        <v>2</v>
      </c>
      <c r="Q75" s="282">
        <v>2015</v>
      </c>
      <c r="R75" s="282">
        <v>9</v>
      </c>
      <c r="S75" s="282">
        <v>2</v>
      </c>
      <c r="T75" s="1080">
        <v>2015</v>
      </c>
      <c r="U75" s="283"/>
    </row>
    <row r="76" spans="1:21" ht="38.25">
      <c r="A76" s="34">
        <v>66</v>
      </c>
      <c r="B76" s="64">
        <v>5007</v>
      </c>
      <c r="C76" s="62">
        <v>7.2</v>
      </c>
      <c r="D76" s="18" t="s">
        <v>9830</v>
      </c>
      <c r="E76" s="64" t="s">
        <v>9833</v>
      </c>
      <c r="F76" s="64" t="s">
        <v>9833</v>
      </c>
      <c r="G76" s="282"/>
      <c r="H76" s="282">
        <v>2</v>
      </c>
      <c r="I76" s="282">
        <v>5</v>
      </c>
      <c r="J76" s="282"/>
      <c r="K76" s="282"/>
      <c r="L76" s="282">
        <v>1</v>
      </c>
      <c r="M76" s="282">
        <v>189</v>
      </c>
      <c r="N76" s="282"/>
      <c r="O76" s="282">
        <v>9</v>
      </c>
      <c r="P76" s="282">
        <v>2</v>
      </c>
      <c r="Q76" s="282">
        <v>2015</v>
      </c>
      <c r="R76" s="282">
        <v>10</v>
      </c>
      <c r="S76" s="282">
        <v>2</v>
      </c>
      <c r="T76" s="1080">
        <v>2015</v>
      </c>
      <c r="U76" s="283"/>
    </row>
    <row r="77" spans="1:21" ht="38.25">
      <c r="A77" s="34">
        <v>67</v>
      </c>
      <c r="B77" s="64">
        <v>5007</v>
      </c>
      <c r="C77" s="62">
        <v>7.2</v>
      </c>
      <c r="D77" s="18" t="s">
        <v>9830</v>
      </c>
      <c r="E77" s="64" t="s">
        <v>9833</v>
      </c>
      <c r="F77" s="64" t="s">
        <v>9833</v>
      </c>
      <c r="G77" s="282"/>
      <c r="H77" s="282">
        <v>2</v>
      </c>
      <c r="I77" s="282">
        <v>6</v>
      </c>
      <c r="J77" s="282"/>
      <c r="K77" s="282"/>
      <c r="L77" s="282">
        <v>1</v>
      </c>
      <c r="M77" s="282">
        <v>203</v>
      </c>
      <c r="N77" s="282"/>
      <c r="O77" s="282">
        <v>10</v>
      </c>
      <c r="P77" s="282">
        <v>2</v>
      </c>
      <c r="Q77" s="282">
        <v>2015</v>
      </c>
      <c r="R77" s="282">
        <v>10</v>
      </c>
      <c r="S77" s="282">
        <v>2</v>
      </c>
      <c r="T77" s="1080">
        <v>2015</v>
      </c>
      <c r="U77" s="283"/>
    </row>
    <row r="78" spans="1:21" ht="38.25">
      <c r="A78" s="34">
        <v>68</v>
      </c>
      <c r="B78" s="64">
        <v>5007</v>
      </c>
      <c r="C78" s="62">
        <v>7.2</v>
      </c>
      <c r="D78" s="18" t="s">
        <v>9830</v>
      </c>
      <c r="E78" s="64" t="s">
        <v>9833</v>
      </c>
      <c r="F78" s="64" t="s">
        <v>9833</v>
      </c>
      <c r="G78" s="282"/>
      <c r="H78" s="282">
        <v>3</v>
      </c>
      <c r="I78" s="282">
        <v>1</v>
      </c>
      <c r="J78" s="282"/>
      <c r="K78" s="282"/>
      <c r="L78" s="282">
        <v>1</v>
      </c>
      <c r="M78" s="282">
        <v>197</v>
      </c>
      <c r="N78" s="282"/>
      <c r="O78" s="282">
        <v>10</v>
      </c>
      <c r="P78" s="282">
        <v>2</v>
      </c>
      <c r="Q78" s="282">
        <v>2015</v>
      </c>
      <c r="R78" s="282">
        <v>11</v>
      </c>
      <c r="S78" s="282">
        <v>2</v>
      </c>
      <c r="T78" s="1080">
        <v>2015</v>
      </c>
      <c r="U78" s="283"/>
    </row>
    <row r="79" spans="1:21" ht="38.25">
      <c r="A79" s="34">
        <v>69</v>
      </c>
      <c r="B79" s="64">
        <v>5007</v>
      </c>
      <c r="C79" s="62">
        <v>7.2</v>
      </c>
      <c r="D79" s="18" t="s">
        <v>9830</v>
      </c>
      <c r="E79" s="64" t="s">
        <v>9833</v>
      </c>
      <c r="F79" s="64" t="s">
        <v>9833</v>
      </c>
      <c r="G79" s="282"/>
      <c r="H79" s="282">
        <v>3</v>
      </c>
      <c r="I79" s="282">
        <v>2</v>
      </c>
      <c r="J79" s="282"/>
      <c r="K79" s="282"/>
      <c r="L79" s="282">
        <v>1</v>
      </c>
      <c r="M79" s="282">
        <v>198</v>
      </c>
      <c r="N79" s="282"/>
      <c r="O79" s="282">
        <v>11</v>
      </c>
      <c r="P79" s="282">
        <v>2</v>
      </c>
      <c r="Q79" s="282">
        <v>2015</v>
      </c>
      <c r="R79" s="282">
        <v>11</v>
      </c>
      <c r="S79" s="282">
        <v>2</v>
      </c>
      <c r="T79" s="1080">
        <v>2015</v>
      </c>
      <c r="U79" s="283"/>
    </row>
    <row r="80" spans="1:21" ht="38.25">
      <c r="A80" s="34">
        <v>70</v>
      </c>
      <c r="B80" s="64">
        <v>5007</v>
      </c>
      <c r="C80" s="62">
        <v>7.2</v>
      </c>
      <c r="D80" s="18" t="s">
        <v>9830</v>
      </c>
      <c r="E80" s="64" t="s">
        <v>9833</v>
      </c>
      <c r="F80" s="64" t="s">
        <v>9833</v>
      </c>
      <c r="G80" s="282"/>
      <c r="H80" s="282">
        <v>3</v>
      </c>
      <c r="I80" s="282">
        <v>3</v>
      </c>
      <c r="J80" s="282"/>
      <c r="K80" s="282"/>
      <c r="L80" s="282">
        <v>1</v>
      </c>
      <c r="M80" s="282">
        <v>197</v>
      </c>
      <c r="N80" s="282"/>
      <c r="O80" s="282">
        <v>11</v>
      </c>
      <c r="P80" s="282">
        <v>2</v>
      </c>
      <c r="Q80" s="282">
        <v>2015</v>
      </c>
      <c r="R80" s="282">
        <v>11</v>
      </c>
      <c r="S80" s="282">
        <v>2</v>
      </c>
      <c r="T80" s="1080">
        <v>2015</v>
      </c>
      <c r="U80" s="283"/>
    </row>
    <row r="81" spans="1:21" ht="38.25">
      <c r="A81" s="34">
        <v>71</v>
      </c>
      <c r="B81" s="64">
        <v>5007</v>
      </c>
      <c r="C81" s="62">
        <v>7.2</v>
      </c>
      <c r="D81" s="18" t="s">
        <v>9830</v>
      </c>
      <c r="E81" s="64" t="s">
        <v>9833</v>
      </c>
      <c r="F81" s="64" t="s">
        <v>9833</v>
      </c>
      <c r="G81" s="282"/>
      <c r="H81" s="282">
        <v>3</v>
      </c>
      <c r="I81" s="282">
        <v>4</v>
      </c>
      <c r="J81" s="282"/>
      <c r="K81" s="282"/>
      <c r="L81" s="282">
        <v>1</v>
      </c>
      <c r="M81" s="282">
        <v>195</v>
      </c>
      <c r="N81" s="282"/>
      <c r="O81" s="282">
        <v>11</v>
      </c>
      <c r="P81" s="282">
        <v>2</v>
      </c>
      <c r="Q81" s="282">
        <v>2015</v>
      </c>
      <c r="R81" s="282">
        <v>11</v>
      </c>
      <c r="S81" s="282">
        <v>2</v>
      </c>
      <c r="T81" s="1080">
        <v>2015</v>
      </c>
      <c r="U81" s="283"/>
    </row>
    <row r="82" spans="1:21" ht="38.25">
      <c r="A82" s="34">
        <v>72</v>
      </c>
      <c r="B82" s="64">
        <v>5007</v>
      </c>
      <c r="C82" s="62">
        <v>7.2</v>
      </c>
      <c r="D82" s="18" t="s">
        <v>9830</v>
      </c>
      <c r="E82" s="64" t="s">
        <v>9833</v>
      </c>
      <c r="F82" s="64" t="s">
        <v>9833</v>
      </c>
      <c r="G82" s="282"/>
      <c r="H82" s="282">
        <v>3</v>
      </c>
      <c r="I82" s="282">
        <v>5</v>
      </c>
      <c r="J82" s="282"/>
      <c r="K82" s="282"/>
      <c r="L82" s="282">
        <v>1</v>
      </c>
      <c r="M82" s="282">
        <v>181</v>
      </c>
      <c r="N82" s="282"/>
      <c r="O82" s="282">
        <v>11</v>
      </c>
      <c r="P82" s="282">
        <v>2</v>
      </c>
      <c r="Q82" s="282">
        <v>2015</v>
      </c>
      <c r="R82" s="282">
        <v>13</v>
      </c>
      <c r="S82" s="282">
        <v>2</v>
      </c>
      <c r="T82" s="1080">
        <v>2015</v>
      </c>
      <c r="U82" s="283"/>
    </row>
    <row r="83" spans="1:21" ht="38.25">
      <c r="A83" s="34">
        <v>73</v>
      </c>
      <c r="B83" s="64">
        <v>5007</v>
      </c>
      <c r="C83" s="62">
        <v>7.2</v>
      </c>
      <c r="D83" s="18" t="s">
        <v>9830</v>
      </c>
      <c r="E83" s="64" t="s">
        <v>9833</v>
      </c>
      <c r="F83" s="64" t="s">
        <v>9833</v>
      </c>
      <c r="G83" s="282"/>
      <c r="H83" s="282">
        <v>3</v>
      </c>
      <c r="I83" s="282">
        <v>6</v>
      </c>
      <c r="J83" s="282"/>
      <c r="K83" s="282"/>
      <c r="L83" s="282">
        <v>1</v>
      </c>
      <c r="M83" s="282">
        <v>202</v>
      </c>
      <c r="N83" s="282"/>
      <c r="O83" s="282">
        <v>13</v>
      </c>
      <c r="P83" s="282">
        <v>2</v>
      </c>
      <c r="Q83" s="282">
        <v>2015</v>
      </c>
      <c r="R83" s="282">
        <v>13</v>
      </c>
      <c r="S83" s="282">
        <v>2</v>
      </c>
      <c r="T83" s="1080">
        <v>2015</v>
      </c>
      <c r="U83" s="283"/>
    </row>
    <row r="84" spans="1:21" ht="38.25">
      <c r="A84" s="34">
        <v>74</v>
      </c>
      <c r="B84" s="64">
        <v>5007</v>
      </c>
      <c r="C84" s="62">
        <v>7.2</v>
      </c>
      <c r="D84" s="18" t="s">
        <v>9830</v>
      </c>
      <c r="E84" s="64" t="s">
        <v>9833</v>
      </c>
      <c r="F84" s="64" t="s">
        <v>9833</v>
      </c>
      <c r="G84" s="282"/>
      <c r="H84" s="282">
        <v>4</v>
      </c>
      <c r="I84" s="282">
        <v>1</v>
      </c>
      <c r="J84" s="282"/>
      <c r="K84" s="282"/>
      <c r="L84" s="282">
        <v>1</v>
      </c>
      <c r="M84" s="282">
        <v>204</v>
      </c>
      <c r="N84" s="282"/>
      <c r="O84" s="282">
        <v>13</v>
      </c>
      <c r="P84" s="282">
        <v>2</v>
      </c>
      <c r="Q84" s="282">
        <v>2015</v>
      </c>
      <c r="R84" s="282">
        <v>17</v>
      </c>
      <c r="S84" s="282">
        <v>2</v>
      </c>
      <c r="T84" s="1080">
        <v>2015</v>
      </c>
      <c r="U84" s="283"/>
    </row>
    <row r="85" spans="1:21" ht="38.25">
      <c r="A85" s="34">
        <v>75</v>
      </c>
      <c r="B85" s="64">
        <v>5007</v>
      </c>
      <c r="C85" s="62">
        <v>7.2</v>
      </c>
      <c r="D85" s="18" t="s">
        <v>9830</v>
      </c>
      <c r="E85" s="64" t="s">
        <v>9833</v>
      </c>
      <c r="F85" s="64" t="s">
        <v>9833</v>
      </c>
      <c r="G85" s="282"/>
      <c r="H85" s="282">
        <v>4</v>
      </c>
      <c r="I85" s="282">
        <v>2</v>
      </c>
      <c r="J85" s="282"/>
      <c r="K85" s="282"/>
      <c r="L85" s="282">
        <v>1</v>
      </c>
      <c r="M85" s="282">
        <v>198</v>
      </c>
      <c r="N85" s="282"/>
      <c r="O85" s="282">
        <v>17</v>
      </c>
      <c r="P85" s="282">
        <v>2</v>
      </c>
      <c r="Q85" s="282">
        <v>2015</v>
      </c>
      <c r="R85" s="282">
        <v>19</v>
      </c>
      <c r="S85" s="282">
        <v>2</v>
      </c>
      <c r="T85" s="1080">
        <v>2015</v>
      </c>
      <c r="U85" s="283"/>
    </row>
    <row r="86" spans="1:21" ht="38.25">
      <c r="A86" s="34">
        <v>76</v>
      </c>
      <c r="B86" s="64">
        <v>5007</v>
      </c>
      <c r="C86" s="62">
        <v>7.2</v>
      </c>
      <c r="D86" s="18" t="s">
        <v>9830</v>
      </c>
      <c r="E86" s="64" t="s">
        <v>9833</v>
      </c>
      <c r="F86" s="64" t="s">
        <v>9833</v>
      </c>
      <c r="G86" s="282"/>
      <c r="H86" s="282">
        <v>4</v>
      </c>
      <c r="I86" s="282">
        <v>3</v>
      </c>
      <c r="J86" s="282"/>
      <c r="K86" s="282"/>
      <c r="L86" s="282">
        <v>1</v>
      </c>
      <c r="M86" s="282">
        <v>201</v>
      </c>
      <c r="N86" s="282"/>
      <c r="O86" s="282">
        <v>19</v>
      </c>
      <c r="P86" s="282">
        <v>2</v>
      </c>
      <c r="Q86" s="282">
        <v>2015</v>
      </c>
      <c r="R86" s="282">
        <v>20</v>
      </c>
      <c r="S86" s="282">
        <v>2</v>
      </c>
      <c r="T86" s="1080">
        <v>2015</v>
      </c>
      <c r="U86" s="283"/>
    </row>
    <row r="87" spans="1:21" ht="38.25">
      <c r="A87" s="34">
        <v>77</v>
      </c>
      <c r="B87" s="64">
        <v>5007</v>
      </c>
      <c r="C87" s="62">
        <v>7.2</v>
      </c>
      <c r="D87" s="18" t="s">
        <v>9830</v>
      </c>
      <c r="E87" s="64" t="s">
        <v>9833</v>
      </c>
      <c r="F87" s="64" t="s">
        <v>9833</v>
      </c>
      <c r="G87" s="282"/>
      <c r="H87" s="282">
        <v>4</v>
      </c>
      <c r="I87" s="282">
        <v>4</v>
      </c>
      <c r="J87" s="282"/>
      <c r="K87" s="282"/>
      <c r="L87" s="282">
        <v>1</v>
      </c>
      <c r="M87" s="282">
        <v>98</v>
      </c>
      <c r="N87" s="282"/>
      <c r="O87" s="282">
        <v>26</v>
      </c>
      <c r="P87" s="282">
        <v>2</v>
      </c>
      <c r="Q87" s="282">
        <v>2015</v>
      </c>
      <c r="R87" s="282">
        <v>27</v>
      </c>
      <c r="S87" s="282">
        <v>2</v>
      </c>
      <c r="T87" s="1080">
        <v>2015</v>
      </c>
      <c r="U87" s="283"/>
    </row>
    <row r="88" spans="1:21" ht="38.25">
      <c r="A88" s="34">
        <v>78</v>
      </c>
      <c r="B88" s="64">
        <v>5007</v>
      </c>
      <c r="C88" s="62">
        <v>7.2</v>
      </c>
      <c r="D88" s="18" t="s">
        <v>9830</v>
      </c>
      <c r="E88" s="64" t="s">
        <v>9833</v>
      </c>
      <c r="F88" s="64" t="s">
        <v>9833</v>
      </c>
      <c r="G88" s="282"/>
      <c r="H88" s="282">
        <v>4</v>
      </c>
      <c r="I88" s="282">
        <v>5</v>
      </c>
      <c r="J88" s="282"/>
      <c r="K88" s="282"/>
      <c r="L88" s="282">
        <v>1</v>
      </c>
      <c r="M88" s="282">
        <v>197</v>
      </c>
      <c r="N88" s="282"/>
      <c r="O88" s="282">
        <v>2</v>
      </c>
      <c r="P88" s="282">
        <v>3</v>
      </c>
      <c r="Q88" s="282">
        <v>2015</v>
      </c>
      <c r="R88" s="282">
        <v>4</v>
      </c>
      <c r="S88" s="282">
        <v>3</v>
      </c>
      <c r="T88" s="1080">
        <v>2015</v>
      </c>
      <c r="U88" s="283"/>
    </row>
    <row r="89" spans="1:21" ht="38.25">
      <c r="A89" s="34">
        <v>79</v>
      </c>
      <c r="B89" s="64">
        <v>5007</v>
      </c>
      <c r="C89" s="62">
        <v>7.2</v>
      </c>
      <c r="D89" s="18" t="s">
        <v>9830</v>
      </c>
      <c r="E89" s="64" t="s">
        <v>9833</v>
      </c>
      <c r="F89" s="64" t="s">
        <v>9833</v>
      </c>
      <c r="G89" s="282"/>
      <c r="H89" s="282">
        <v>4</v>
      </c>
      <c r="I89" s="282">
        <v>6</v>
      </c>
      <c r="J89" s="282"/>
      <c r="K89" s="282"/>
      <c r="L89" s="282">
        <v>1</v>
      </c>
      <c r="M89" s="282">
        <v>149</v>
      </c>
      <c r="N89" s="282"/>
      <c r="O89" s="282">
        <v>4</v>
      </c>
      <c r="P89" s="282">
        <v>3</v>
      </c>
      <c r="Q89" s="282">
        <v>2015</v>
      </c>
      <c r="R89" s="282">
        <v>5</v>
      </c>
      <c r="S89" s="282">
        <v>3</v>
      </c>
      <c r="T89" s="1080">
        <v>2015</v>
      </c>
      <c r="U89" s="283"/>
    </row>
    <row r="90" spans="1:21" ht="38.25">
      <c r="A90" s="34">
        <v>80</v>
      </c>
      <c r="B90" s="64">
        <v>5007</v>
      </c>
      <c r="C90" s="62">
        <v>7.2</v>
      </c>
      <c r="D90" s="18" t="s">
        <v>9830</v>
      </c>
      <c r="E90" s="64" t="s">
        <v>9833</v>
      </c>
      <c r="F90" s="64" t="s">
        <v>9833</v>
      </c>
      <c r="G90" s="282"/>
      <c r="H90" s="282">
        <v>5</v>
      </c>
      <c r="I90" s="282">
        <v>1</v>
      </c>
      <c r="J90" s="282"/>
      <c r="K90" s="282"/>
      <c r="L90" s="282">
        <v>1</v>
      </c>
      <c r="M90" s="282">
        <v>150</v>
      </c>
      <c r="N90" s="282"/>
      <c r="O90" s="282">
        <v>5</v>
      </c>
      <c r="P90" s="282">
        <v>3</v>
      </c>
      <c r="Q90" s="282">
        <v>2015</v>
      </c>
      <c r="R90" s="282">
        <v>6</v>
      </c>
      <c r="S90" s="282">
        <v>3</v>
      </c>
      <c r="T90" s="1080">
        <v>2015</v>
      </c>
      <c r="U90" s="283"/>
    </row>
    <row r="91" spans="1:21" ht="38.25">
      <c r="A91" s="34">
        <v>81</v>
      </c>
      <c r="B91" s="64">
        <v>5007</v>
      </c>
      <c r="C91" s="62">
        <v>7.2</v>
      </c>
      <c r="D91" s="18" t="s">
        <v>9830</v>
      </c>
      <c r="E91" s="64" t="s">
        <v>9833</v>
      </c>
      <c r="F91" s="64" t="s">
        <v>9833</v>
      </c>
      <c r="G91" s="282"/>
      <c r="H91" s="282">
        <v>5</v>
      </c>
      <c r="I91" s="282">
        <v>2</v>
      </c>
      <c r="J91" s="282"/>
      <c r="K91" s="282"/>
      <c r="L91" s="282">
        <v>1</v>
      </c>
      <c r="M91" s="282">
        <v>160</v>
      </c>
      <c r="N91" s="282"/>
      <c r="O91" s="282">
        <v>6</v>
      </c>
      <c r="P91" s="282">
        <v>3</v>
      </c>
      <c r="Q91" s="282">
        <v>2015</v>
      </c>
      <c r="R91" s="282">
        <v>9</v>
      </c>
      <c r="S91" s="282">
        <v>3</v>
      </c>
      <c r="T91" s="1080">
        <v>2015</v>
      </c>
      <c r="U91" s="283"/>
    </row>
    <row r="92" spans="1:21" ht="38.25">
      <c r="A92" s="34">
        <v>82</v>
      </c>
      <c r="B92" s="64">
        <v>5007</v>
      </c>
      <c r="C92" s="62">
        <v>7.2</v>
      </c>
      <c r="D92" s="18" t="s">
        <v>9830</v>
      </c>
      <c r="E92" s="64" t="s">
        <v>9833</v>
      </c>
      <c r="F92" s="64" t="s">
        <v>9833</v>
      </c>
      <c r="G92" s="282"/>
      <c r="H92" s="282">
        <v>5</v>
      </c>
      <c r="I92" s="282">
        <v>3</v>
      </c>
      <c r="J92" s="282"/>
      <c r="K92" s="282"/>
      <c r="L92" s="282">
        <v>1</v>
      </c>
      <c r="M92" s="282">
        <v>204</v>
      </c>
      <c r="N92" s="282"/>
      <c r="O92" s="282">
        <v>9</v>
      </c>
      <c r="P92" s="282">
        <v>3</v>
      </c>
      <c r="Q92" s="282">
        <v>2015</v>
      </c>
      <c r="R92" s="282">
        <v>10</v>
      </c>
      <c r="S92" s="282">
        <v>3</v>
      </c>
      <c r="T92" s="1080">
        <v>2015</v>
      </c>
      <c r="U92" s="283"/>
    </row>
    <row r="93" spans="1:21" ht="38.25">
      <c r="A93" s="34">
        <v>83</v>
      </c>
      <c r="B93" s="64">
        <v>5007</v>
      </c>
      <c r="C93" s="62">
        <v>7.2</v>
      </c>
      <c r="D93" s="18" t="s">
        <v>9830</v>
      </c>
      <c r="E93" s="64" t="s">
        <v>9833</v>
      </c>
      <c r="F93" s="64" t="s">
        <v>9833</v>
      </c>
      <c r="G93" s="282"/>
      <c r="H93" s="282">
        <v>5</v>
      </c>
      <c r="I93" s="282">
        <v>4</v>
      </c>
      <c r="J93" s="282"/>
      <c r="K93" s="282"/>
      <c r="L93" s="282">
        <v>1</v>
      </c>
      <c r="M93" s="282">
        <v>181</v>
      </c>
      <c r="N93" s="282"/>
      <c r="O93" s="282">
        <v>10</v>
      </c>
      <c r="P93" s="282">
        <v>3</v>
      </c>
      <c r="Q93" s="282">
        <v>2015</v>
      </c>
      <c r="R93" s="282">
        <v>10</v>
      </c>
      <c r="S93" s="282">
        <v>3</v>
      </c>
      <c r="T93" s="1080">
        <v>2015</v>
      </c>
      <c r="U93" s="283"/>
    </row>
    <row r="94" spans="1:21" ht="38.25">
      <c r="A94" s="34">
        <v>84</v>
      </c>
      <c r="B94" s="64">
        <v>5007</v>
      </c>
      <c r="C94" s="62">
        <v>7.2</v>
      </c>
      <c r="D94" s="18" t="s">
        <v>9830</v>
      </c>
      <c r="E94" s="64" t="s">
        <v>9833</v>
      </c>
      <c r="F94" s="64" t="s">
        <v>9833</v>
      </c>
      <c r="G94" s="282"/>
      <c r="H94" s="282">
        <v>5</v>
      </c>
      <c r="I94" s="282">
        <v>5</v>
      </c>
      <c r="J94" s="282"/>
      <c r="K94" s="282"/>
      <c r="L94" s="282">
        <v>1</v>
      </c>
      <c r="M94" s="282">
        <v>159</v>
      </c>
      <c r="N94" s="282"/>
      <c r="O94" s="282">
        <v>10</v>
      </c>
      <c r="P94" s="282">
        <v>3</v>
      </c>
      <c r="Q94" s="282">
        <v>2015</v>
      </c>
      <c r="R94" s="282">
        <v>10</v>
      </c>
      <c r="S94" s="282">
        <v>3</v>
      </c>
      <c r="T94" s="1080">
        <v>2015</v>
      </c>
      <c r="U94" s="283"/>
    </row>
    <row r="95" spans="1:21" ht="38.25">
      <c r="A95" s="34">
        <v>85</v>
      </c>
      <c r="B95" s="64">
        <v>5007</v>
      </c>
      <c r="C95" s="62">
        <v>7.2</v>
      </c>
      <c r="D95" s="18" t="s">
        <v>9830</v>
      </c>
      <c r="E95" s="64" t="s">
        <v>9833</v>
      </c>
      <c r="F95" s="64" t="s">
        <v>9833</v>
      </c>
      <c r="G95" s="282"/>
      <c r="H95" s="282">
        <v>5</v>
      </c>
      <c r="I95" s="282">
        <v>6</v>
      </c>
      <c r="J95" s="282"/>
      <c r="K95" s="282"/>
      <c r="L95" s="282">
        <v>1</v>
      </c>
      <c r="M95" s="282">
        <v>187</v>
      </c>
      <c r="N95" s="282"/>
      <c r="O95" s="282">
        <v>10</v>
      </c>
      <c r="P95" s="282">
        <v>3</v>
      </c>
      <c r="Q95" s="282">
        <v>2015</v>
      </c>
      <c r="R95" s="282">
        <v>11</v>
      </c>
      <c r="S95" s="282">
        <v>3</v>
      </c>
      <c r="T95" s="1080">
        <v>2015</v>
      </c>
      <c r="U95" s="283"/>
    </row>
    <row r="96" spans="1:21" ht="38.25">
      <c r="A96" s="34">
        <v>86</v>
      </c>
      <c r="B96" s="64">
        <v>5007</v>
      </c>
      <c r="C96" s="62">
        <v>7.2</v>
      </c>
      <c r="D96" s="18" t="s">
        <v>9830</v>
      </c>
      <c r="E96" s="64" t="s">
        <v>9833</v>
      </c>
      <c r="F96" s="64" t="s">
        <v>9833</v>
      </c>
      <c r="G96" s="282"/>
      <c r="H96" s="282">
        <v>6</v>
      </c>
      <c r="I96" s="282">
        <v>1</v>
      </c>
      <c r="J96" s="282"/>
      <c r="K96" s="282"/>
      <c r="L96" s="282">
        <v>1</v>
      </c>
      <c r="M96" s="282">
        <v>169</v>
      </c>
      <c r="N96" s="282"/>
      <c r="O96" s="282">
        <v>11</v>
      </c>
      <c r="P96" s="282">
        <v>3</v>
      </c>
      <c r="Q96" s="282">
        <v>2015</v>
      </c>
      <c r="R96" s="282">
        <v>11</v>
      </c>
      <c r="S96" s="282">
        <v>3</v>
      </c>
      <c r="T96" s="1080">
        <v>2015</v>
      </c>
      <c r="U96" s="283"/>
    </row>
    <row r="97" spans="1:21" ht="38.25">
      <c r="A97" s="34">
        <v>87</v>
      </c>
      <c r="B97" s="64">
        <v>5007</v>
      </c>
      <c r="C97" s="62">
        <v>7.2</v>
      </c>
      <c r="D97" s="18" t="s">
        <v>9830</v>
      </c>
      <c r="E97" s="64" t="s">
        <v>9833</v>
      </c>
      <c r="F97" s="64" t="s">
        <v>9833</v>
      </c>
      <c r="G97" s="282"/>
      <c r="H97" s="282">
        <v>6</v>
      </c>
      <c r="I97" s="282">
        <v>2</v>
      </c>
      <c r="J97" s="282"/>
      <c r="K97" s="282"/>
      <c r="L97" s="282">
        <v>1</v>
      </c>
      <c r="M97" s="282">
        <v>167</v>
      </c>
      <c r="N97" s="282"/>
      <c r="O97" s="282">
        <v>11</v>
      </c>
      <c r="P97" s="282">
        <v>3</v>
      </c>
      <c r="Q97" s="282">
        <v>2015</v>
      </c>
      <c r="R97" s="282">
        <v>12</v>
      </c>
      <c r="S97" s="282">
        <v>3</v>
      </c>
      <c r="T97" s="1080">
        <v>2015</v>
      </c>
      <c r="U97" s="283"/>
    </row>
    <row r="98" spans="1:21" ht="38.25">
      <c r="A98" s="34">
        <v>88</v>
      </c>
      <c r="B98" s="64">
        <v>5007</v>
      </c>
      <c r="C98" s="62">
        <v>7.2</v>
      </c>
      <c r="D98" s="18" t="s">
        <v>9830</v>
      </c>
      <c r="E98" s="64" t="s">
        <v>9833</v>
      </c>
      <c r="F98" s="64" t="s">
        <v>9833</v>
      </c>
      <c r="G98" s="282"/>
      <c r="H98" s="282">
        <v>6</v>
      </c>
      <c r="I98" s="282">
        <v>3</v>
      </c>
      <c r="J98" s="282"/>
      <c r="K98" s="282"/>
      <c r="L98" s="282">
        <v>1</v>
      </c>
      <c r="M98" s="282">
        <v>177</v>
      </c>
      <c r="N98" s="282"/>
      <c r="O98" s="282">
        <v>12</v>
      </c>
      <c r="P98" s="282">
        <v>3</v>
      </c>
      <c r="Q98" s="282">
        <v>2015</v>
      </c>
      <c r="R98" s="282">
        <v>13</v>
      </c>
      <c r="S98" s="282">
        <v>3</v>
      </c>
      <c r="T98" s="1080">
        <v>2015</v>
      </c>
      <c r="U98" s="283"/>
    </row>
    <row r="99" spans="1:21" ht="38.25">
      <c r="A99" s="34">
        <v>89</v>
      </c>
      <c r="B99" s="64">
        <v>5007</v>
      </c>
      <c r="C99" s="62">
        <v>7.2</v>
      </c>
      <c r="D99" s="18" t="s">
        <v>9830</v>
      </c>
      <c r="E99" s="64" t="s">
        <v>9833</v>
      </c>
      <c r="F99" s="64" t="s">
        <v>9833</v>
      </c>
      <c r="G99" s="282"/>
      <c r="H99" s="282">
        <v>6</v>
      </c>
      <c r="I99" s="282">
        <v>4</v>
      </c>
      <c r="J99" s="282"/>
      <c r="K99" s="282"/>
      <c r="L99" s="282">
        <v>1</v>
      </c>
      <c r="M99" s="282">
        <v>177</v>
      </c>
      <c r="N99" s="282"/>
      <c r="O99" s="282">
        <v>13</v>
      </c>
      <c r="P99" s="282">
        <v>3</v>
      </c>
      <c r="Q99" s="282">
        <v>2015</v>
      </c>
      <c r="R99" s="282">
        <v>13</v>
      </c>
      <c r="S99" s="282">
        <v>3</v>
      </c>
      <c r="T99" s="1080">
        <v>2015</v>
      </c>
      <c r="U99" s="283"/>
    </row>
    <row r="100" spans="1:21" ht="38.25">
      <c r="A100" s="34">
        <v>90</v>
      </c>
      <c r="B100" s="64">
        <v>5007</v>
      </c>
      <c r="C100" s="62">
        <v>7.2</v>
      </c>
      <c r="D100" s="18" t="s">
        <v>9830</v>
      </c>
      <c r="E100" s="64" t="s">
        <v>9833</v>
      </c>
      <c r="F100" s="64" t="s">
        <v>9833</v>
      </c>
      <c r="G100" s="282"/>
      <c r="H100" s="282">
        <v>6</v>
      </c>
      <c r="I100" s="282">
        <v>5</v>
      </c>
      <c r="J100" s="282"/>
      <c r="K100" s="282"/>
      <c r="L100" s="282">
        <v>1</v>
      </c>
      <c r="M100" s="282">
        <v>202</v>
      </c>
      <c r="N100" s="282"/>
      <c r="O100" s="282">
        <v>13</v>
      </c>
      <c r="P100" s="282">
        <v>3</v>
      </c>
      <c r="Q100" s="282">
        <v>2015</v>
      </c>
      <c r="R100" s="282">
        <v>16</v>
      </c>
      <c r="S100" s="282">
        <v>3</v>
      </c>
      <c r="T100" s="1080">
        <v>2015</v>
      </c>
      <c r="U100" s="283"/>
    </row>
    <row r="101" spans="1:21" ht="38.25">
      <c r="A101" s="34">
        <v>91</v>
      </c>
      <c r="B101" s="64">
        <v>5007</v>
      </c>
      <c r="C101" s="62">
        <v>7.2</v>
      </c>
      <c r="D101" s="18" t="s">
        <v>9830</v>
      </c>
      <c r="E101" s="64" t="s">
        <v>9833</v>
      </c>
      <c r="F101" s="64" t="s">
        <v>9833</v>
      </c>
      <c r="G101" s="282"/>
      <c r="H101" s="282">
        <v>6</v>
      </c>
      <c r="I101" s="282">
        <v>6</v>
      </c>
      <c r="J101" s="282"/>
      <c r="K101" s="282"/>
      <c r="L101" s="282">
        <v>1</v>
      </c>
      <c r="M101" s="282">
        <v>186</v>
      </c>
      <c r="N101" s="282"/>
      <c r="O101" s="282">
        <v>16</v>
      </c>
      <c r="P101" s="282">
        <v>3</v>
      </c>
      <c r="Q101" s="282">
        <v>2015</v>
      </c>
      <c r="R101" s="282">
        <v>16</v>
      </c>
      <c r="S101" s="282">
        <v>3</v>
      </c>
      <c r="T101" s="1080">
        <v>2015</v>
      </c>
      <c r="U101" s="283"/>
    </row>
    <row r="102" spans="1:21" ht="38.25">
      <c r="A102" s="34">
        <v>92</v>
      </c>
      <c r="B102" s="64">
        <v>5007</v>
      </c>
      <c r="C102" s="62">
        <v>7.2</v>
      </c>
      <c r="D102" s="18" t="s">
        <v>9830</v>
      </c>
      <c r="E102" s="64" t="s">
        <v>9833</v>
      </c>
      <c r="F102" s="64" t="s">
        <v>9833</v>
      </c>
      <c r="G102" s="282"/>
      <c r="H102" s="282">
        <v>7</v>
      </c>
      <c r="I102" s="282">
        <v>1</v>
      </c>
      <c r="J102" s="282"/>
      <c r="K102" s="282"/>
      <c r="L102" s="282">
        <v>1</v>
      </c>
      <c r="M102" s="282">
        <v>170</v>
      </c>
      <c r="N102" s="282"/>
      <c r="O102" s="282">
        <v>16</v>
      </c>
      <c r="P102" s="282">
        <v>3</v>
      </c>
      <c r="Q102" s="282">
        <v>2015</v>
      </c>
      <c r="R102" s="282">
        <v>19</v>
      </c>
      <c r="S102" s="282">
        <v>3</v>
      </c>
      <c r="T102" s="1080">
        <v>2015</v>
      </c>
      <c r="U102" s="283"/>
    </row>
    <row r="103" spans="1:21" ht="38.25">
      <c r="A103" s="34">
        <v>93</v>
      </c>
      <c r="B103" s="64">
        <v>5007</v>
      </c>
      <c r="C103" s="62">
        <v>7.2</v>
      </c>
      <c r="D103" s="18" t="s">
        <v>9830</v>
      </c>
      <c r="E103" s="64" t="s">
        <v>9833</v>
      </c>
      <c r="F103" s="64" t="s">
        <v>9833</v>
      </c>
      <c r="G103" s="282"/>
      <c r="H103" s="282">
        <v>7</v>
      </c>
      <c r="I103" s="282">
        <v>2</v>
      </c>
      <c r="J103" s="282"/>
      <c r="K103" s="282"/>
      <c r="L103" s="282">
        <v>1</v>
      </c>
      <c r="M103" s="282">
        <v>201</v>
      </c>
      <c r="N103" s="282"/>
      <c r="O103" s="282">
        <v>19</v>
      </c>
      <c r="P103" s="282">
        <v>3</v>
      </c>
      <c r="Q103" s="282">
        <v>2015</v>
      </c>
      <c r="R103" s="282">
        <v>24</v>
      </c>
      <c r="S103" s="282">
        <v>3</v>
      </c>
      <c r="T103" s="1080">
        <v>2015</v>
      </c>
      <c r="U103" s="283"/>
    </row>
    <row r="104" spans="1:21" ht="38.25">
      <c r="A104" s="34">
        <v>94</v>
      </c>
      <c r="B104" s="64">
        <v>5007</v>
      </c>
      <c r="C104" s="62">
        <v>7.2</v>
      </c>
      <c r="D104" s="18" t="s">
        <v>9830</v>
      </c>
      <c r="E104" s="64" t="s">
        <v>9833</v>
      </c>
      <c r="F104" s="64" t="s">
        <v>9833</v>
      </c>
      <c r="G104" s="282"/>
      <c r="H104" s="282">
        <v>7</v>
      </c>
      <c r="I104" s="282">
        <v>3</v>
      </c>
      <c r="J104" s="282"/>
      <c r="K104" s="282"/>
      <c r="L104" s="282">
        <v>1</v>
      </c>
      <c r="M104" s="282">
        <v>202</v>
      </c>
      <c r="N104" s="282"/>
      <c r="O104" s="282">
        <v>24</v>
      </c>
      <c r="P104" s="282">
        <v>3</v>
      </c>
      <c r="Q104" s="282">
        <v>2015</v>
      </c>
      <c r="R104" s="282">
        <v>26</v>
      </c>
      <c r="S104" s="282">
        <v>3</v>
      </c>
      <c r="T104" s="1080">
        <v>2015</v>
      </c>
      <c r="U104" s="283"/>
    </row>
    <row r="105" spans="1:21" ht="38.25">
      <c r="A105" s="34">
        <v>95</v>
      </c>
      <c r="B105" s="64">
        <v>5007</v>
      </c>
      <c r="C105" s="62">
        <v>7.2</v>
      </c>
      <c r="D105" s="18" t="s">
        <v>9830</v>
      </c>
      <c r="E105" s="64" t="s">
        <v>9833</v>
      </c>
      <c r="F105" s="64" t="s">
        <v>9833</v>
      </c>
      <c r="G105" s="282"/>
      <c r="H105" s="282">
        <v>7</v>
      </c>
      <c r="I105" s="282">
        <v>4</v>
      </c>
      <c r="J105" s="282"/>
      <c r="K105" s="282"/>
      <c r="L105" s="282">
        <v>1</v>
      </c>
      <c r="M105" s="282">
        <v>113</v>
      </c>
      <c r="N105" s="282"/>
      <c r="O105" s="282">
        <v>26</v>
      </c>
      <c r="P105" s="282">
        <v>3</v>
      </c>
      <c r="Q105" s="282">
        <v>2015</v>
      </c>
      <c r="R105" s="282">
        <v>31</v>
      </c>
      <c r="S105" s="282">
        <v>3</v>
      </c>
      <c r="T105" s="1080">
        <v>2015</v>
      </c>
      <c r="U105" s="283"/>
    </row>
    <row r="106" spans="1:21" ht="38.25">
      <c r="A106" s="34">
        <v>96</v>
      </c>
      <c r="B106" s="64">
        <v>5007</v>
      </c>
      <c r="C106" s="62">
        <v>7.2</v>
      </c>
      <c r="D106" s="18" t="s">
        <v>9830</v>
      </c>
      <c r="E106" s="64" t="s">
        <v>9833</v>
      </c>
      <c r="F106" s="64" t="s">
        <v>9833</v>
      </c>
      <c r="G106" s="282"/>
      <c r="H106" s="282">
        <v>7</v>
      </c>
      <c r="I106" s="282">
        <v>5</v>
      </c>
      <c r="J106" s="282"/>
      <c r="K106" s="282"/>
      <c r="L106" s="282">
        <v>1</v>
      </c>
      <c r="M106" s="282">
        <v>195</v>
      </c>
      <c r="N106" s="282"/>
      <c r="O106" s="282">
        <v>7</v>
      </c>
      <c r="P106" s="282">
        <v>4</v>
      </c>
      <c r="Q106" s="282">
        <v>2015</v>
      </c>
      <c r="R106" s="282">
        <v>8</v>
      </c>
      <c r="S106" s="282">
        <v>4</v>
      </c>
      <c r="T106" s="1080">
        <v>2015</v>
      </c>
      <c r="U106" s="283"/>
    </row>
    <row r="107" spans="1:21" ht="38.25">
      <c r="A107" s="34">
        <v>97</v>
      </c>
      <c r="B107" s="64">
        <v>5007</v>
      </c>
      <c r="C107" s="62">
        <v>7.2</v>
      </c>
      <c r="D107" s="18" t="s">
        <v>9830</v>
      </c>
      <c r="E107" s="64" t="s">
        <v>9833</v>
      </c>
      <c r="F107" s="64" t="s">
        <v>9833</v>
      </c>
      <c r="G107" s="282"/>
      <c r="H107" s="282">
        <v>7</v>
      </c>
      <c r="I107" s="282">
        <v>6</v>
      </c>
      <c r="J107" s="282"/>
      <c r="K107" s="282"/>
      <c r="L107" s="282">
        <v>1</v>
      </c>
      <c r="M107" s="282">
        <v>190</v>
      </c>
      <c r="N107" s="282"/>
      <c r="O107" s="282">
        <v>9</v>
      </c>
      <c r="P107" s="282">
        <v>4</v>
      </c>
      <c r="Q107" s="282">
        <v>2015</v>
      </c>
      <c r="R107" s="282">
        <v>10</v>
      </c>
      <c r="S107" s="282">
        <v>4</v>
      </c>
      <c r="T107" s="1080">
        <v>2015</v>
      </c>
      <c r="U107" s="283"/>
    </row>
    <row r="108" spans="1:21" ht="38.25">
      <c r="A108" s="34">
        <v>98</v>
      </c>
      <c r="B108" s="64">
        <v>5007</v>
      </c>
      <c r="C108" s="62">
        <v>7.2</v>
      </c>
      <c r="D108" s="18" t="s">
        <v>9830</v>
      </c>
      <c r="E108" s="64" t="s">
        <v>9833</v>
      </c>
      <c r="F108" s="64" t="s">
        <v>9833</v>
      </c>
      <c r="G108" s="282"/>
      <c r="H108" s="282">
        <v>8</v>
      </c>
      <c r="I108" s="282">
        <v>1</v>
      </c>
      <c r="J108" s="282"/>
      <c r="K108" s="282"/>
      <c r="L108" s="282">
        <v>1</v>
      </c>
      <c r="M108" s="282">
        <v>191</v>
      </c>
      <c r="N108" s="282"/>
      <c r="O108" s="282">
        <v>10</v>
      </c>
      <c r="P108" s="282">
        <v>4</v>
      </c>
      <c r="Q108" s="282">
        <v>2015</v>
      </c>
      <c r="R108" s="282">
        <v>10</v>
      </c>
      <c r="S108" s="282">
        <v>4</v>
      </c>
      <c r="T108" s="1080">
        <v>2015</v>
      </c>
      <c r="U108" s="283"/>
    </row>
    <row r="109" spans="1:21" ht="38.25">
      <c r="A109" s="34">
        <v>99</v>
      </c>
      <c r="B109" s="64">
        <v>5007</v>
      </c>
      <c r="C109" s="62">
        <v>7.2</v>
      </c>
      <c r="D109" s="18" t="s">
        <v>9830</v>
      </c>
      <c r="E109" s="64" t="s">
        <v>9833</v>
      </c>
      <c r="F109" s="64" t="s">
        <v>9833</v>
      </c>
      <c r="G109" s="282"/>
      <c r="H109" s="282">
        <v>8</v>
      </c>
      <c r="I109" s="282">
        <v>2</v>
      </c>
      <c r="J109" s="282"/>
      <c r="K109" s="282"/>
      <c r="L109" s="282">
        <v>1</v>
      </c>
      <c r="M109" s="282">
        <v>186</v>
      </c>
      <c r="N109" s="282"/>
      <c r="O109" s="282">
        <v>10</v>
      </c>
      <c r="P109" s="282">
        <v>4</v>
      </c>
      <c r="Q109" s="282">
        <v>2015</v>
      </c>
      <c r="R109" s="282">
        <v>10</v>
      </c>
      <c r="S109" s="282">
        <v>4</v>
      </c>
      <c r="T109" s="1080">
        <v>2015</v>
      </c>
      <c r="U109" s="283"/>
    </row>
    <row r="110" spans="1:21" ht="38.25">
      <c r="A110" s="34">
        <v>100</v>
      </c>
      <c r="B110" s="64">
        <v>5007</v>
      </c>
      <c r="C110" s="62">
        <v>7.2</v>
      </c>
      <c r="D110" s="18" t="s">
        <v>9830</v>
      </c>
      <c r="E110" s="64" t="s">
        <v>9833</v>
      </c>
      <c r="F110" s="64" t="s">
        <v>9833</v>
      </c>
      <c r="G110" s="282"/>
      <c r="H110" s="282">
        <v>8</v>
      </c>
      <c r="I110" s="282">
        <v>3</v>
      </c>
      <c r="J110" s="282"/>
      <c r="K110" s="282"/>
      <c r="L110" s="282">
        <v>1</v>
      </c>
      <c r="M110" s="282">
        <v>198</v>
      </c>
      <c r="N110" s="282"/>
      <c r="O110" s="282">
        <v>14</v>
      </c>
      <c r="P110" s="282">
        <v>4</v>
      </c>
      <c r="Q110" s="282">
        <v>2015</v>
      </c>
      <c r="R110" s="282">
        <v>15</v>
      </c>
      <c r="S110" s="282">
        <v>4</v>
      </c>
      <c r="T110" s="1080">
        <v>2015</v>
      </c>
      <c r="U110" s="283"/>
    </row>
    <row r="111" spans="1:21" ht="38.25">
      <c r="A111" s="34">
        <v>101</v>
      </c>
      <c r="B111" s="64">
        <v>5007</v>
      </c>
      <c r="C111" s="62">
        <v>7.2</v>
      </c>
      <c r="D111" s="18" t="s">
        <v>9830</v>
      </c>
      <c r="E111" s="64" t="s">
        <v>9833</v>
      </c>
      <c r="F111" s="64" t="s">
        <v>9833</v>
      </c>
      <c r="G111" s="282"/>
      <c r="H111" s="282">
        <v>8</v>
      </c>
      <c r="I111" s="282">
        <v>4</v>
      </c>
      <c r="J111" s="282"/>
      <c r="K111" s="282"/>
      <c r="L111" s="282">
        <v>1</v>
      </c>
      <c r="M111" s="282">
        <v>182</v>
      </c>
      <c r="N111" s="282"/>
      <c r="O111" s="282">
        <v>15</v>
      </c>
      <c r="P111" s="282">
        <v>4</v>
      </c>
      <c r="Q111" s="282">
        <v>2015</v>
      </c>
      <c r="R111" s="282">
        <v>15</v>
      </c>
      <c r="S111" s="282">
        <v>4</v>
      </c>
      <c r="T111" s="1080">
        <v>2015</v>
      </c>
      <c r="U111" s="283"/>
    </row>
    <row r="112" spans="1:21" ht="38.25">
      <c r="A112" s="34">
        <v>102</v>
      </c>
      <c r="B112" s="64">
        <v>5007</v>
      </c>
      <c r="C112" s="62">
        <v>7.2</v>
      </c>
      <c r="D112" s="18" t="s">
        <v>9830</v>
      </c>
      <c r="E112" s="64" t="s">
        <v>9833</v>
      </c>
      <c r="F112" s="64" t="s">
        <v>9833</v>
      </c>
      <c r="G112" s="282"/>
      <c r="H112" s="282">
        <v>8</v>
      </c>
      <c r="I112" s="282">
        <v>5</v>
      </c>
      <c r="J112" s="282"/>
      <c r="K112" s="282"/>
      <c r="L112" s="282">
        <v>1</v>
      </c>
      <c r="M112" s="282">
        <v>114</v>
      </c>
      <c r="N112" s="282"/>
      <c r="O112" s="282">
        <v>15</v>
      </c>
      <c r="P112" s="282">
        <v>4</v>
      </c>
      <c r="Q112" s="282">
        <v>2015</v>
      </c>
      <c r="R112" s="282">
        <v>15</v>
      </c>
      <c r="S112" s="282">
        <v>4</v>
      </c>
      <c r="T112" s="1080">
        <v>2015</v>
      </c>
      <c r="U112" s="283"/>
    </row>
    <row r="113" spans="1:21" ht="38.25">
      <c r="A113" s="34">
        <v>103</v>
      </c>
      <c r="B113" s="64">
        <v>5007</v>
      </c>
      <c r="C113" s="62">
        <v>7.2</v>
      </c>
      <c r="D113" s="18" t="s">
        <v>9830</v>
      </c>
      <c r="E113" s="64" t="s">
        <v>9833</v>
      </c>
      <c r="F113" s="64" t="s">
        <v>9833</v>
      </c>
      <c r="G113" s="282"/>
      <c r="H113" s="282">
        <v>8</v>
      </c>
      <c r="I113" s="282">
        <v>6</v>
      </c>
      <c r="J113" s="282"/>
      <c r="K113" s="282"/>
      <c r="L113" s="282">
        <v>1</v>
      </c>
      <c r="M113" s="282">
        <v>144</v>
      </c>
      <c r="N113" s="282"/>
      <c r="O113" s="282">
        <v>15</v>
      </c>
      <c r="P113" s="282">
        <v>4</v>
      </c>
      <c r="Q113" s="282">
        <v>2015</v>
      </c>
      <c r="R113" s="282">
        <v>16</v>
      </c>
      <c r="S113" s="282">
        <v>4</v>
      </c>
      <c r="T113" s="1080">
        <v>2015</v>
      </c>
      <c r="U113" s="283"/>
    </row>
    <row r="114" spans="1:21" ht="38.25">
      <c r="A114" s="34">
        <v>104</v>
      </c>
      <c r="B114" s="64">
        <v>5007</v>
      </c>
      <c r="C114" s="62">
        <v>7.2</v>
      </c>
      <c r="D114" s="18" t="s">
        <v>9830</v>
      </c>
      <c r="E114" s="64" t="s">
        <v>9833</v>
      </c>
      <c r="F114" s="64" t="s">
        <v>9833</v>
      </c>
      <c r="G114" s="282"/>
      <c r="H114" s="282">
        <v>9</v>
      </c>
      <c r="I114" s="282">
        <v>1</v>
      </c>
      <c r="J114" s="282"/>
      <c r="K114" s="282"/>
      <c r="L114" s="282">
        <v>1</v>
      </c>
      <c r="M114" s="282">
        <v>181</v>
      </c>
      <c r="N114" s="282"/>
      <c r="O114" s="282">
        <v>16</v>
      </c>
      <c r="P114" s="282">
        <v>4</v>
      </c>
      <c r="Q114" s="282">
        <v>2015</v>
      </c>
      <c r="R114" s="282">
        <v>16</v>
      </c>
      <c r="S114" s="282">
        <v>4</v>
      </c>
      <c r="T114" s="1080">
        <v>2015</v>
      </c>
      <c r="U114" s="283"/>
    </row>
    <row r="115" spans="1:21" ht="38.25">
      <c r="A115" s="34">
        <v>105</v>
      </c>
      <c r="B115" s="64">
        <v>5007</v>
      </c>
      <c r="C115" s="62">
        <v>7.2</v>
      </c>
      <c r="D115" s="18" t="s">
        <v>9830</v>
      </c>
      <c r="E115" s="64" t="s">
        <v>9833</v>
      </c>
      <c r="F115" s="64" t="s">
        <v>9833</v>
      </c>
      <c r="G115" s="282"/>
      <c r="H115" s="282">
        <v>9</v>
      </c>
      <c r="I115" s="282">
        <v>2</v>
      </c>
      <c r="J115" s="282"/>
      <c r="K115" s="282"/>
      <c r="L115" s="282">
        <v>1</v>
      </c>
      <c r="M115" s="282">
        <v>189</v>
      </c>
      <c r="N115" s="282"/>
      <c r="O115" s="282">
        <v>16</v>
      </c>
      <c r="P115" s="282">
        <v>4</v>
      </c>
      <c r="Q115" s="282">
        <v>2015</v>
      </c>
      <c r="R115" s="282">
        <v>16</v>
      </c>
      <c r="S115" s="282">
        <v>4</v>
      </c>
      <c r="T115" s="1080">
        <v>2015</v>
      </c>
      <c r="U115" s="283"/>
    </row>
    <row r="116" spans="1:21" ht="38.25">
      <c r="A116" s="34">
        <v>106</v>
      </c>
      <c r="B116" s="64">
        <v>5007</v>
      </c>
      <c r="C116" s="62">
        <v>7.2</v>
      </c>
      <c r="D116" s="18" t="s">
        <v>9830</v>
      </c>
      <c r="E116" s="64" t="s">
        <v>9833</v>
      </c>
      <c r="F116" s="64" t="s">
        <v>9833</v>
      </c>
      <c r="G116" s="282"/>
      <c r="H116" s="282">
        <v>9</v>
      </c>
      <c r="I116" s="282">
        <v>3</v>
      </c>
      <c r="J116" s="282"/>
      <c r="K116" s="282"/>
      <c r="L116" s="282">
        <v>1</v>
      </c>
      <c r="M116" s="282">
        <v>188</v>
      </c>
      <c r="N116" s="282"/>
      <c r="O116" s="282">
        <v>16</v>
      </c>
      <c r="P116" s="282">
        <v>4</v>
      </c>
      <c r="Q116" s="282">
        <v>2015</v>
      </c>
      <c r="R116" s="282">
        <v>17</v>
      </c>
      <c r="S116" s="282">
        <v>4</v>
      </c>
      <c r="T116" s="1080">
        <v>2015</v>
      </c>
      <c r="U116" s="283"/>
    </row>
    <row r="117" spans="1:21" ht="38.25">
      <c r="A117" s="34">
        <v>107</v>
      </c>
      <c r="B117" s="64">
        <v>5007</v>
      </c>
      <c r="C117" s="62">
        <v>7.2</v>
      </c>
      <c r="D117" s="18" t="s">
        <v>9830</v>
      </c>
      <c r="E117" s="64" t="s">
        <v>9833</v>
      </c>
      <c r="F117" s="64" t="s">
        <v>9833</v>
      </c>
      <c r="G117" s="282"/>
      <c r="H117" s="282">
        <v>9</v>
      </c>
      <c r="I117" s="282">
        <v>4</v>
      </c>
      <c r="J117" s="282"/>
      <c r="K117" s="282"/>
      <c r="L117" s="282">
        <v>1</v>
      </c>
      <c r="M117" s="282">
        <v>186</v>
      </c>
      <c r="N117" s="282"/>
      <c r="O117" s="282">
        <v>17</v>
      </c>
      <c r="P117" s="282">
        <v>4</v>
      </c>
      <c r="Q117" s="282">
        <v>2015</v>
      </c>
      <c r="R117" s="282">
        <v>21</v>
      </c>
      <c r="S117" s="282">
        <v>4</v>
      </c>
      <c r="T117" s="1080">
        <v>2015</v>
      </c>
      <c r="U117" s="283"/>
    </row>
    <row r="118" spans="1:21" ht="38.25">
      <c r="A118" s="34">
        <v>108</v>
      </c>
      <c r="B118" s="64">
        <v>5007</v>
      </c>
      <c r="C118" s="62">
        <v>7.2</v>
      </c>
      <c r="D118" s="18" t="s">
        <v>9830</v>
      </c>
      <c r="E118" s="64" t="s">
        <v>9833</v>
      </c>
      <c r="F118" s="64" t="s">
        <v>9833</v>
      </c>
      <c r="G118" s="282"/>
      <c r="H118" s="282">
        <v>9</v>
      </c>
      <c r="I118" s="282">
        <v>5</v>
      </c>
      <c r="J118" s="282"/>
      <c r="K118" s="282"/>
      <c r="L118" s="282">
        <v>1</v>
      </c>
      <c r="M118" s="282">
        <v>202</v>
      </c>
      <c r="N118" s="282"/>
      <c r="O118" s="282">
        <v>21</v>
      </c>
      <c r="P118" s="282">
        <v>4</v>
      </c>
      <c r="Q118" s="282">
        <v>2015</v>
      </c>
      <c r="R118" s="282">
        <v>23</v>
      </c>
      <c r="S118" s="282">
        <v>4</v>
      </c>
      <c r="T118" s="1080">
        <v>2015</v>
      </c>
      <c r="U118" s="283"/>
    </row>
    <row r="119" spans="1:21" ht="38.25">
      <c r="A119" s="34">
        <v>109</v>
      </c>
      <c r="B119" s="64">
        <v>5007</v>
      </c>
      <c r="C119" s="62">
        <v>7.2</v>
      </c>
      <c r="D119" s="18" t="s">
        <v>9830</v>
      </c>
      <c r="E119" s="64" t="s">
        <v>9833</v>
      </c>
      <c r="F119" s="64" t="s">
        <v>9833</v>
      </c>
      <c r="G119" s="282"/>
      <c r="H119" s="282">
        <v>9</v>
      </c>
      <c r="I119" s="282">
        <v>6</v>
      </c>
      <c r="J119" s="282"/>
      <c r="K119" s="282"/>
      <c r="L119" s="282">
        <v>1</v>
      </c>
      <c r="M119" s="282">
        <v>181</v>
      </c>
      <c r="N119" s="282"/>
      <c r="O119" s="282">
        <v>23</v>
      </c>
      <c r="P119" s="282">
        <v>4</v>
      </c>
      <c r="Q119" s="282">
        <v>2015</v>
      </c>
      <c r="R119" s="282">
        <v>27</v>
      </c>
      <c r="S119" s="282">
        <v>4</v>
      </c>
      <c r="T119" s="1080">
        <v>2015</v>
      </c>
      <c r="U119" s="283"/>
    </row>
    <row r="120" spans="1:21" ht="38.25">
      <c r="A120" s="34">
        <v>110</v>
      </c>
      <c r="B120" s="64">
        <v>5007</v>
      </c>
      <c r="C120" s="62">
        <v>7.2</v>
      </c>
      <c r="D120" s="18" t="s">
        <v>9830</v>
      </c>
      <c r="E120" s="64" t="s">
        <v>9833</v>
      </c>
      <c r="F120" s="64" t="s">
        <v>9833</v>
      </c>
      <c r="G120" s="282"/>
      <c r="H120" s="282">
        <v>10</v>
      </c>
      <c r="I120" s="282">
        <v>1</v>
      </c>
      <c r="J120" s="282"/>
      <c r="K120" s="282"/>
      <c r="L120" s="282">
        <v>1</v>
      </c>
      <c r="M120" s="282">
        <v>199</v>
      </c>
      <c r="N120" s="282"/>
      <c r="O120" s="282">
        <v>27</v>
      </c>
      <c r="P120" s="282">
        <v>4</v>
      </c>
      <c r="Q120" s="282">
        <v>2015</v>
      </c>
      <c r="R120" s="282">
        <v>28</v>
      </c>
      <c r="S120" s="282">
        <v>4</v>
      </c>
      <c r="T120" s="1080">
        <v>2015</v>
      </c>
      <c r="U120" s="283"/>
    </row>
    <row r="121" spans="1:21" ht="38.25">
      <c r="A121" s="34">
        <v>111</v>
      </c>
      <c r="B121" s="64">
        <v>5007</v>
      </c>
      <c r="C121" s="62">
        <v>7.2</v>
      </c>
      <c r="D121" s="18" t="s">
        <v>9830</v>
      </c>
      <c r="E121" s="64" t="s">
        <v>9833</v>
      </c>
      <c r="F121" s="64" t="s">
        <v>9833</v>
      </c>
      <c r="G121" s="282"/>
      <c r="H121" s="282">
        <v>10</v>
      </c>
      <c r="I121" s="282">
        <v>2</v>
      </c>
      <c r="J121" s="282"/>
      <c r="K121" s="282"/>
      <c r="L121" s="282">
        <v>1</v>
      </c>
      <c r="M121" s="282">
        <v>206</v>
      </c>
      <c r="N121" s="282"/>
      <c r="O121" s="282">
        <v>28</v>
      </c>
      <c r="P121" s="282">
        <v>4</v>
      </c>
      <c r="Q121" s="282">
        <v>2015</v>
      </c>
      <c r="R121" s="282">
        <v>30</v>
      </c>
      <c r="S121" s="282">
        <v>4</v>
      </c>
      <c r="T121" s="1080">
        <v>2015</v>
      </c>
      <c r="U121" s="283"/>
    </row>
    <row r="122" spans="1:21" ht="38.25">
      <c r="A122" s="34">
        <v>112</v>
      </c>
      <c r="B122" s="64">
        <v>5007</v>
      </c>
      <c r="C122" s="62">
        <v>7.2</v>
      </c>
      <c r="D122" s="18" t="s">
        <v>9830</v>
      </c>
      <c r="E122" s="64" t="s">
        <v>9833</v>
      </c>
      <c r="F122" s="64" t="s">
        <v>9833</v>
      </c>
      <c r="G122" s="282"/>
      <c r="H122" s="282">
        <v>10</v>
      </c>
      <c r="I122" s="282">
        <v>3</v>
      </c>
      <c r="J122" s="282"/>
      <c r="K122" s="282"/>
      <c r="L122" s="282">
        <v>1</v>
      </c>
      <c r="M122" s="282">
        <v>197</v>
      </c>
      <c r="N122" s="282"/>
      <c r="O122" s="282">
        <v>30</v>
      </c>
      <c r="P122" s="282">
        <v>4</v>
      </c>
      <c r="Q122" s="282">
        <v>2015</v>
      </c>
      <c r="R122" s="282">
        <v>30</v>
      </c>
      <c r="S122" s="282">
        <v>4</v>
      </c>
      <c r="T122" s="1080">
        <v>2015</v>
      </c>
      <c r="U122" s="283"/>
    </row>
    <row r="123" spans="1:21" ht="38.25">
      <c r="A123" s="34">
        <v>113</v>
      </c>
      <c r="B123" s="64">
        <v>5007</v>
      </c>
      <c r="C123" s="62">
        <v>7.2</v>
      </c>
      <c r="D123" s="18" t="s">
        <v>9830</v>
      </c>
      <c r="E123" s="64" t="s">
        <v>9833</v>
      </c>
      <c r="F123" s="64" t="s">
        <v>9833</v>
      </c>
      <c r="G123" s="282"/>
      <c r="H123" s="282">
        <v>10</v>
      </c>
      <c r="I123" s="282">
        <v>4</v>
      </c>
      <c r="J123" s="282"/>
      <c r="K123" s="282"/>
      <c r="L123" s="282">
        <v>1</v>
      </c>
      <c r="M123" s="282">
        <v>186</v>
      </c>
      <c r="N123" s="282"/>
      <c r="O123" s="282">
        <v>4</v>
      </c>
      <c r="P123" s="282">
        <v>5</v>
      </c>
      <c r="Q123" s="282">
        <v>2015</v>
      </c>
      <c r="R123" s="282">
        <v>6</v>
      </c>
      <c r="S123" s="282">
        <v>5</v>
      </c>
      <c r="T123" s="1080">
        <v>2015</v>
      </c>
      <c r="U123" s="283"/>
    </row>
    <row r="124" spans="1:21" ht="38.25">
      <c r="A124" s="34">
        <v>114</v>
      </c>
      <c r="B124" s="64">
        <v>5007</v>
      </c>
      <c r="C124" s="62">
        <v>7.2</v>
      </c>
      <c r="D124" s="18" t="s">
        <v>9830</v>
      </c>
      <c r="E124" s="64" t="s">
        <v>9833</v>
      </c>
      <c r="F124" s="64" t="s">
        <v>9833</v>
      </c>
      <c r="G124" s="282"/>
      <c r="H124" s="282">
        <v>10</v>
      </c>
      <c r="I124" s="282">
        <v>5</v>
      </c>
      <c r="J124" s="282"/>
      <c r="K124" s="282"/>
      <c r="L124" s="282">
        <v>1</v>
      </c>
      <c r="M124" s="282">
        <v>183</v>
      </c>
      <c r="N124" s="282"/>
      <c r="O124" s="282">
        <v>6</v>
      </c>
      <c r="P124" s="282">
        <v>5</v>
      </c>
      <c r="Q124" s="282">
        <v>2015</v>
      </c>
      <c r="R124" s="282">
        <v>6</v>
      </c>
      <c r="S124" s="282">
        <v>5</v>
      </c>
      <c r="T124" s="1080">
        <v>2015</v>
      </c>
      <c r="U124" s="283"/>
    </row>
    <row r="125" spans="1:21" ht="38.25">
      <c r="A125" s="34">
        <v>115</v>
      </c>
      <c r="B125" s="64">
        <v>5007</v>
      </c>
      <c r="C125" s="62">
        <v>7.2</v>
      </c>
      <c r="D125" s="18" t="s">
        <v>9830</v>
      </c>
      <c r="E125" s="64" t="s">
        <v>9833</v>
      </c>
      <c r="F125" s="64" t="s">
        <v>9833</v>
      </c>
      <c r="G125" s="282"/>
      <c r="H125" s="282">
        <v>10</v>
      </c>
      <c r="I125" s="282">
        <v>6</v>
      </c>
      <c r="J125" s="282"/>
      <c r="K125" s="282"/>
      <c r="L125" s="282">
        <v>1</v>
      </c>
      <c r="M125" s="282">
        <v>181</v>
      </c>
      <c r="N125" s="282"/>
      <c r="O125" s="282">
        <v>6</v>
      </c>
      <c r="P125" s="282">
        <v>5</v>
      </c>
      <c r="Q125" s="282">
        <v>2015</v>
      </c>
      <c r="R125" s="282">
        <v>8</v>
      </c>
      <c r="S125" s="282">
        <v>5</v>
      </c>
      <c r="T125" s="1080">
        <v>2015</v>
      </c>
      <c r="U125" s="283"/>
    </row>
    <row r="126" spans="1:21" ht="38.25">
      <c r="A126" s="34">
        <v>116</v>
      </c>
      <c r="B126" s="64">
        <v>5007</v>
      </c>
      <c r="C126" s="62">
        <v>7.2</v>
      </c>
      <c r="D126" s="18" t="s">
        <v>9830</v>
      </c>
      <c r="E126" s="64" t="s">
        <v>9833</v>
      </c>
      <c r="F126" s="64" t="s">
        <v>9833</v>
      </c>
      <c r="G126" s="282"/>
      <c r="H126" s="282">
        <v>11</v>
      </c>
      <c r="I126" s="282">
        <v>1</v>
      </c>
      <c r="J126" s="282"/>
      <c r="K126" s="282"/>
      <c r="L126" s="282">
        <v>1</v>
      </c>
      <c r="M126" s="282">
        <v>179</v>
      </c>
      <c r="N126" s="282"/>
      <c r="O126" s="282">
        <v>8</v>
      </c>
      <c r="P126" s="282">
        <v>5</v>
      </c>
      <c r="Q126" s="282">
        <v>2015</v>
      </c>
      <c r="R126" s="282">
        <v>12</v>
      </c>
      <c r="S126" s="282">
        <v>5</v>
      </c>
      <c r="T126" s="1080">
        <v>2015</v>
      </c>
      <c r="U126" s="283"/>
    </row>
    <row r="127" spans="1:21" ht="38.25">
      <c r="A127" s="34">
        <v>117</v>
      </c>
      <c r="B127" s="64">
        <v>5007</v>
      </c>
      <c r="C127" s="62">
        <v>7.2</v>
      </c>
      <c r="D127" s="18" t="s">
        <v>9830</v>
      </c>
      <c r="E127" s="64" t="s">
        <v>9833</v>
      </c>
      <c r="F127" s="64" t="s">
        <v>9833</v>
      </c>
      <c r="G127" s="282"/>
      <c r="H127" s="282">
        <v>11</v>
      </c>
      <c r="I127" s="282">
        <v>2</v>
      </c>
      <c r="J127" s="282"/>
      <c r="K127" s="282"/>
      <c r="L127" s="282">
        <v>1</v>
      </c>
      <c r="M127" s="282">
        <v>177</v>
      </c>
      <c r="N127" s="282"/>
      <c r="O127" s="282">
        <v>12</v>
      </c>
      <c r="P127" s="282">
        <v>5</v>
      </c>
      <c r="Q127" s="282">
        <v>2015</v>
      </c>
      <c r="R127" s="282">
        <v>12</v>
      </c>
      <c r="S127" s="282">
        <v>5</v>
      </c>
      <c r="T127" s="1080">
        <v>2015</v>
      </c>
      <c r="U127" s="283"/>
    </row>
    <row r="128" spans="1:21" ht="38.25">
      <c r="A128" s="34">
        <v>118</v>
      </c>
      <c r="B128" s="64">
        <v>5007</v>
      </c>
      <c r="C128" s="62">
        <v>7.2</v>
      </c>
      <c r="D128" s="18" t="s">
        <v>9830</v>
      </c>
      <c r="E128" s="64" t="s">
        <v>9833</v>
      </c>
      <c r="F128" s="64" t="s">
        <v>9833</v>
      </c>
      <c r="G128" s="282"/>
      <c r="H128" s="282">
        <v>11</v>
      </c>
      <c r="I128" s="282">
        <v>3</v>
      </c>
      <c r="J128" s="282"/>
      <c r="K128" s="282"/>
      <c r="L128" s="282">
        <v>1</v>
      </c>
      <c r="M128" s="282">
        <v>193</v>
      </c>
      <c r="N128" s="282"/>
      <c r="O128" s="282">
        <v>12</v>
      </c>
      <c r="P128" s="282">
        <v>5</v>
      </c>
      <c r="Q128" s="282">
        <v>2015</v>
      </c>
      <c r="R128" s="282">
        <v>12</v>
      </c>
      <c r="S128" s="282">
        <v>5</v>
      </c>
      <c r="T128" s="1080">
        <v>2015</v>
      </c>
      <c r="U128" s="283"/>
    </row>
    <row r="129" spans="1:21" ht="38.25">
      <c r="A129" s="34">
        <v>119</v>
      </c>
      <c r="B129" s="64">
        <v>5007</v>
      </c>
      <c r="C129" s="62">
        <v>7.2</v>
      </c>
      <c r="D129" s="18" t="s">
        <v>9830</v>
      </c>
      <c r="E129" s="64" t="s">
        <v>9833</v>
      </c>
      <c r="F129" s="64" t="s">
        <v>9833</v>
      </c>
      <c r="G129" s="282"/>
      <c r="H129" s="282">
        <v>11</v>
      </c>
      <c r="I129" s="282">
        <v>4</v>
      </c>
      <c r="J129" s="282"/>
      <c r="K129" s="282"/>
      <c r="L129" s="282">
        <v>1</v>
      </c>
      <c r="M129" s="282">
        <v>190</v>
      </c>
      <c r="N129" s="282"/>
      <c r="O129" s="282">
        <v>12</v>
      </c>
      <c r="P129" s="282">
        <v>5</v>
      </c>
      <c r="Q129" s="282">
        <v>2015</v>
      </c>
      <c r="R129" s="282">
        <v>13</v>
      </c>
      <c r="S129" s="282">
        <v>5</v>
      </c>
      <c r="T129" s="1080">
        <v>2015</v>
      </c>
      <c r="U129" s="283"/>
    </row>
    <row r="130" spans="1:21" ht="38.25">
      <c r="A130" s="34">
        <v>120</v>
      </c>
      <c r="B130" s="64">
        <v>5007</v>
      </c>
      <c r="C130" s="62">
        <v>7.2</v>
      </c>
      <c r="D130" s="18" t="s">
        <v>9830</v>
      </c>
      <c r="E130" s="64" t="s">
        <v>9833</v>
      </c>
      <c r="F130" s="64" t="s">
        <v>9833</v>
      </c>
      <c r="G130" s="282"/>
      <c r="H130" s="282">
        <v>11</v>
      </c>
      <c r="I130" s="282">
        <v>5</v>
      </c>
      <c r="J130" s="282"/>
      <c r="K130" s="282"/>
      <c r="L130" s="282">
        <v>1</v>
      </c>
      <c r="M130" s="282">
        <v>191</v>
      </c>
      <c r="N130" s="282"/>
      <c r="O130" s="282">
        <v>13</v>
      </c>
      <c r="P130" s="282">
        <v>5</v>
      </c>
      <c r="Q130" s="282">
        <v>2015</v>
      </c>
      <c r="R130" s="282">
        <v>13</v>
      </c>
      <c r="S130" s="282">
        <v>5</v>
      </c>
      <c r="T130" s="1080">
        <v>2015</v>
      </c>
      <c r="U130" s="283"/>
    </row>
    <row r="131" spans="1:21" ht="38.25">
      <c r="A131" s="34">
        <v>121</v>
      </c>
      <c r="B131" s="64">
        <v>5007</v>
      </c>
      <c r="C131" s="62">
        <v>7.2</v>
      </c>
      <c r="D131" s="18" t="s">
        <v>9830</v>
      </c>
      <c r="E131" s="64" t="s">
        <v>9833</v>
      </c>
      <c r="F131" s="64" t="s">
        <v>9833</v>
      </c>
      <c r="G131" s="282"/>
      <c r="H131" s="282">
        <v>11</v>
      </c>
      <c r="I131" s="282">
        <v>6</v>
      </c>
      <c r="J131" s="282"/>
      <c r="K131" s="282"/>
      <c r="L131" s="282">
        <v>1</v>
      </c>
      <c r="M131" s="282">
        <v>178</v>
      </c>
      <c r="N131" s="282"/>
      <c r="O131" s="282">
        <v>13</v>
      </c>
      <c r="P131" s="282">
        <v>5</v>
      </c>
      <c r="Q131" s="282">
        <v>2015</v>
      </c>
      <c r="R131" s="282">
        <v>13</v>
      </c>
      <c r="S131" s="282">
        <v>5</v>
      </c>
      <c r="T131" s="1080">
        <v>2015</v>
      </c>
      <c r="U131" s="283"/>
    </row>
    <row r="132" spans="1:21" ht="38.25">
      <c r="A132" s="34">
        <v>122</v>
      </c>
      <c r="B132" s="64">
        <v>5007</v>
      </c>
      <c r="C132" s="62">
        <v>7.2</v>
      </c>
      <c r="D132" s="18" t="s">
        <v>9830</v>
      </c>
      <c r="E132" s="64" t="s">
        <v>9833</v>
      </c>
      <c r="F132" s="64" t="s">
        <v>9833</v>
      </c>
      <c r="G132" s="282"/>
      <c r="H132" s="282">
        <v>12</v>
      </c>
      <c r="I132" s="282">
        <v>1</v>
      </c>
      <c r="J132" s="282"/>
      <c r="K132" s="282"/>
      <c r="L132" s="282">
        <v>1</v>
      </c>
      <c r="M132" s="282">
        <v>187</v>
      </c>
      <c r="N132" s="282"/>
      <c r="O132" s="282">
        <v>13</v>
      </c>
      <c r="P132" s="282">
        <v>5</v>
      </c>
      <c r="Q132" s="282">
        <v>2015</v>
      </c>
      <c r="R132" s="282">
        <v>13</v>
      </c>
      <c r="S132" s="282">
        <v>5</v>
      </c>
      <c r="T132" s="1080">
        <v>2015</v>
      </c>
      <c r="U132" s="283"/>
    </row>
    <row r="133" spans="1:21" ht="38.25">
      <c r="A133" s="34">
        <v>123</v>
      </c>
      <c r="B133" s="64">
        <v>5007</v>
      </c>
      <c r="C133" s="62">
        <v>7.2</v>
      </c>
      <c r="D133" s="18" t="s">
        <v>9830</v>
      </c>
      <c r="E133" s="64" t="s">
        <v>9833</v>
      </c>
      <c r="F133" s="64" t="s">
        <v>9833</v>
      </c>
      <c r="G133" s="282"/>
      <c r="H133" s="282">
        <v>12</v>
      </c>
      <c r="I133" s="282">
        <v>2</v>
      </c>
      <c r="J133" s="282"/>
      <c r="K133" s="282"/>
      <c r="L133" s="282">
        <v>1</v>
      </c>
      <c r="M133" s="282">
        <v>178</v>
      </c>
      <c r="N133" s="282"/>
      <c r="O133" s="282">
        <v>13</v>
      </c>
      <c r="P133" s="282">
        <v>5</v>
      </c>
      <c r="Q133" s="282">
        <v>2015</v>
      </c>
      <c r="R133" s="282">
        <v>14</v>
      </c>
      <c r="S133" s="282">
        <v>5</v>
      </c>
      <c r="T133" s="1080">
        <v>2015</v>
      </c>
      <c r="U133" s="283"/>
    </row>
    <row r="134" spans="1:21" ht="38.25">
      <c r="A134" s="34">
        <v>124</v>
      </c>
      <c r="B134" s="64">
        <v>5007</v>
      </c>
      <c r="C134" s="62">
        <v>7.2</v>
      </c>
      <c r="D134" s="18" t="s">
        <v>9830</v>
      </c>
      <c r="E134" s="64" t="s">
        <v>9833</v>
      </c>
      <c r="F134" s="64" t="s">
        <v>9833</v>
      </c>
      <c r="G134" s="282"/>
      <c r="H134" s="282">
        <v>12</v>
      </c>
      <c r="I134" s="282">
        <v>3</v>
      </c>
      <c r="J134" s="282"/>
      <c r="K134" s="282"/>
      <c r="L134" s="282">
        <v>1</v>
      </c>
      <c r="M134" s="282">
        <v>178</v>
      </c>
      <c r="N134" s="282"/>
      <c r="O134" s="282">
        <v>14</v>
      </c>
      <c r="P134" s="282">
        <v>5</v>
      </c>
      <c r="Q134" s="282">
        <v>2015</v>
      </c>
      <c r="R134" s="282">
        <v>15</v>
      </c>
      <c r="S134" s="282">
        <v>5</v>
      </c>
      <c r="T134" s="1080">
        <v>2015</v>
      </c>
      <c r="U134" s="283"/>
    </row>
    <row r="135" spans="1:21" ht="38.25">
      <c r="A135" s="34">
        <v>125</v>
      </c>
      <c r="B135" s="64">
        <v>5007</v>
      </c>
      <c r="C135" s="62">
        <v>7.2</v>
      </c>
      <c r="D135" s="18" t="s">
        <v>9830</v>
      </c>
      <c r="E135" s="64" t="s">
        <v>9833</v>
      </c>
      <c r="F135" s="64" t="s">
        <v>9833</v>
      </c>
      <c r="G135" s="282"/>
      <c r="H135" s="282">
        <v>12</v>
      </c>
      <c r="I135" s="282">
        <v>4</v>
      </c>
      <c r="J135" s="282"/>
      <c r="K135" s="282"/>
      <c r="L135" s="282">
        <v>1</v>
      </c>
      <c r="M135" s="282">
        <v>192</v>
      </c>
      <c r="N135" s="282"/>
      <c r="O135" s="282">
        <v>15</v>
      </c>
      <c r="P135" s="282">
        <v>5</v>
      </c>
      <c r="Q135" s="282">
        <v>2015</v>
      </c>
      <c r="R135" s="282">
        <v>22</v>
      </c>
      <c r="S135" s="282">
        <v>5</v>
      </c>
      <c r="T135" s="1080">
        <v>2015</v>
      </c>
      <c r="U135" s="283"/>
    </row>
    <row r="136" spans="1:21" ht="38.25">
      <c r="A136" s="34">
        <v>126</v>
      </c>
      <c r="B136" s="64">
        <v>5007</v>
      </c>
      <c r="C136" s="62">
        <v>7.2</v>
      </c>
      <c r="D136" s="18" t="s">
        <v>9830</v>
      </c>
      <c r="E136" s="64" t="s">
        <v>9833</v>
      </c>
      <c r="F136" s="64" t="s">
        <v>9833</v>
      </c>
      <c r="G136" s="282"/>
      <c r="H136" s="282">
        <v>12</v>
      </c>
      <c r="I136" s="282">
        <v>5</v>
      </c>
      <c r="J136" s="282"/>
      <c r="K136" s="282"/>
      <c r="L136" s="282">
        <v>1</v>
      </c>
      <c r="M136" s="282">
        <v>204</v>
      </c>
      <c r="N136" s="282"/>
      <c r="O136" s="282">
        <v>22</v>
      </c>
      <c r="P136" s="282">
        <v>5</v>
      </c>
      <c r="Q136" s="282">
        <v>2015</v>
      </c>
      <c r="R136" s="282">
        <v>25</v>
      </c>
      <c r="S136" s="282">
        <v>5</v>
      </c>
      <c r="T136" s="1080">
        <v>2015</v>
      </c>
      <c r="U136" s="283"/>
    </row>
    <row r="137" spans="1:21" ht="38.25">
      <c r="A137" s="34">
        <v>127</v>
      </c>
      <c r="B137" s="64">
        <v>5007</v>
      </c>
      <c r="C137" s="62">
        <v>7.2</v>
      </c>
      <c r="D137" s="18" t="s">
        <v>9830</v>
      </c>
      <c r="E137" s="64" t="s">
        <v>9833</v>
      </c>
      <c r="F137" s="64" t="s">
        <v>9833</v>
      </c>
      <c r="G137" s="282"/>
      <c r="H137" s="282">
        <v>12</v>
      </c>
      <c r="I137" s="282">
        <v>6</v>
      </c>
      <c r="J137" s="282"/>
      <c r="K137" s="282"/>
      <c r="L137" s="282">
        <v>1</v>
      </c>
      <c r="M137" s="282">
        <v>199</v>
      </c>
      <c r="N137" s="282"/>
      <c r="O137" s="282">
        <v>25</v>
      </c>
      <c r="P137" s="282">
        <v>5</v>
      </c>
      <c r="Q137" s="282">
        <v>2015</v>
      </c>
      <c r="R137" s="282">
        <v>28</v>
      </c>
      <c r="S137" s="282">
        <v>5</v>
      </c>
      <c r="T137" s="1080">
        <v>2015</v>
      </c>
      <c r="U137" s="283"/>
    </row>
    <row r="138" spans="1:21" ht="38.25">
      <c r="A138" s="34">
        <v>128</v>
      </c>
      <c r="B138" s="64">
        <v>5007</v>
      </c>
      <c r="C138" s="62">
        <v>7.2</v>
      </c>
      <c r="D138" s="18" t="s">
        <v>9830</v>
      </c>
      <c r="E138" s="64" t="s">
        <v>9833</v>
      </c>
      <c r="F138" s="64" t="s">
        <v>9833</v>
      </c>
      <c r="G138" s="282"/>
      <c r="H138" s="282">
        <v>13</v>
      </c>
      <c r="I138" s="282">
        <v>1</v>
      </c>
      <c r="J138" s="282"/>
      <c r="K138" s="282"/>
      <c r="L138" s="282">
        <v>1</v>
      </c>
      <c r="M138" s="282">
        <v>116</v>
      </c>
      <c r="N138" s="282"/>
      <c r="O138" s="282">
        <v>28</v>
      </c>
      <c r="P138" s="282">
        <v>5</v>
      </c>
      <c r="Q138" s="282">
        <v>2015</v>
      </c>
      <c r="R138" s="282">
        <v>28</v>
      </c>
      <c r="S138" s="282">
        <v>5</v>
      </c>
      <c r="T138" s="1080">
        <v>2015</v>
      </c>
      <c r="U138" s="283"/>
    </row>
    <row r="139" spans="1:21" ht="38.25">
      <c r="A139" s="34">
        <v>129</v>
      </c>
      <c r="B139" s="64">
        <v>5007</v>
      </c>
      <c r="C139" s="62">
        <v>7.2</v>
      </c>
      <c r="D139" s="18" t="s">
        <v>9830</v>
      </c>
      <c r="E139" s="64" t="s">
        <v>9833</v>
      </c>
      <c r="F139" s="64" t="s">
        <v>9833</v>
      </c>
      <c r="G139" s="282"/>
      <c r="H139" s="282">
        <v>13</v>
      </c>
      <c r="I139" s="282">
        <v>2</v>
      </c>
      <c r="J139" s="282"/>
      <c r="K139" s="282"/>
      <c r="L139" s="282">
        <v>1</v>
      </c>
      <c r="M139" s="282">
        <v>183</v>
      </c>
      <c r="N139" s="282"/>
      <c r="O139" s="282">
        <v>1</v>
      </c>
      <c r="P139" s="282">
        <v>6</v>
      </c>
      <c r="Q139" s="282">
        <v>2015</v>
      </c>
      <c r="R139" s="282">
        <v>2</v>
      </c>
      <c r="S139" s="282">
        <v>6</v>
      </c>
      <c r="T139" s="1080">
        <v>2015</v>
      </c>
      <c r="U139" s="283"/>
    </row>
    <row r="140" spans="1:21" ht="38.25">
      <c r="A140" s="34">
        <v>130</v>
      </c>
      <c r="B140" s="64">
        <v>5007</v>
      </c>
      <c r="C140" s="62">
        <v>7.2</v>
      </c>
      <c r="D140" s="18" t="s">
        <v>9830</v>
      </c>
      <c r="E140" s="64" t="s">
        <v>9833</v>
      </c>
      <c r="F140" s="64" t="s">
        <v>9833</v>
      </c>
      <c r="G140" s="282"/>
      <c r="H140" s="282">
        <v>13</v>
      </c>
      <c r="I140" s="282">
        <v>3</v>
      </c>
      <c r="J140" s="282"/>
      <c r="K140" s="282"/>
      <c r="L140" s="282">
        <v>1</v>
      </c>
      <c r="M140" s="282">
        <v>200</v>
      </c>
      <c r="N140" s="282"/>
      <c r="O140" s="282">
        <v>2</v>
      </c>
      <c r="P140" s="282">
        <v>6</v>
      </c>
      <c r="Q140" s="282">
        <v>2015</v>
      </c>
      <c r="R140" s="282">
        <v>9</v>
      </c>
      <c r="S140" s="282">
        <v>6</v>
      </c>
      <c r="T140" s="1080">
        <v>2015</v>
      </c>
      <c r="U140" s="283"/>
    </row>
    <row r="141" spans="1:21" ht="38.25">
      <c r="A141" s="34">
        <v>131</v>
      </c>
      <c r="B141" s="64">
        <v>5007</v>
      </c>
      <c r="C141" s="62">
        <v>7.2</v>
      </c>
      <c r="D141" s="18" t="s">
        <v>9830</v>
      </c>
      <c r="E141" s="64" t="s">
        <v>9833</v>
      </c>
      <c r="F141" s="64" t="s">
        <v>9833</v>
      </c>
      <c r="G141" s="282"/>
      <c r="H141" s="282">
        <v>13</v>
      </c>
      <c r="I141" s="282">
        <v>4</v>
      </c>
      <c r="J141" s="282"/>
      <c r="K141" s="282"/>
      <c r="L141" s="282">
        <v>1</v>
      </c>
      <c r="M141" s="282">
        <v>196</v>
      </c>
      <c r="N141" s="282"/>
      <c r="O141" s="282">
        <v>9</v>
      </c>
      <c r="P141" s="282">
        <v>6</v>
      </c>
      <c r="Q141" s="282">
        <v>2015</v>
      </c>
      <c r="R141" s="282">
        <v>11</v>
      </c>
      <c r="S141" s="282">
        <v>6</v>
      </c>
      <c r="T141" s="1080">
        <v>2015</v>
      </c>
      <c r="U141" s="283"/>
    </row>
    <row r="142" spans="1:21" ht="38.25">
      <c r="A142" s="34">
        <v>132</v>
      </c>
      <c r="B142" s="64">
        <v>5007</v>
      </c>
      <c r="C142" s="62">
        <v>7.2</v>
      </c>
      <c r="D142" s="18" t="s">
        <v>9830</v>
      </c>
      <c r="E142" s="64" t="s">
        <v>9833</v>
      </c>
      <c r="F142" s="64" t="s">
        <v>9833</v>
      </c>
      <c r="G142" s="282"/>
      <c r="H142" s="282">
        <v>13</v>
      </c>
      <c r="I142" s="282">
        <v>5</v>
      </c>
      <c r="J142" s="282"/>
      <c r="K142" s="282"/>
      <c r="L142" s="282">
        <v>1</v>
      </c>
      <c r="M142" s="282">
        <v>215</v>
      </c>
      <c r="N142" s="282"/>
      <c r="O142" s="282">
        <v>11</v>
      </c>
      <c r="P142" s="282">
        <v>6</v>
      </c>
      <c r="Q142" s="282">
        <v>2015</v>
      </c>
      <c r="R142" s="282">
        <v>12</v>
      </c>
      <c r="S142" s="282">
        <v>6</v>
      </c>
      <c r="T142" s="1080">
        <v>2015</v>
      </c>
      <c r="U142" s="283"/>
    </row>
    <row r="143" spans="1:21" ht="38.25">
      <c r="A143" s="34">
        <v>133</v>
      </c>
      <c r="B143" s="64">
        <v>5007</v>
      </c>
      <c r="C143" s="62">
        <v>7.2</v>
      </c>
      <c r="D143" s="18" t="s">
        <v>9830</v>
      </c>
      <c r="E143" s="64" t="s">
        <v>9833</v>
      </c>
      <c r="F143" s="64" t="s">
        <v>9833</v>
      </c>
      <c r="G143" s="282"/>
      <c r="H143" s="282">
        <v>13</v>
      </c>
      <c r="I143" s="282">
        <v>6</v>
      </c>
      <c r="J143" s="282"/>
      <c r="K143" s="282"/>
      <c r="L143" s="282">
        <v>1</v>
      </c>
      <c r="M143" s="282">
        <v>192</v>
      </c>
      <c r="N143" s="282"/>
      <c r="O143" s="282">
        <v>12</v>
      </c>
      <c r="P143" s="282">
        <v>6</v>
      </c>
      <c r="Q143" s="282">
        <v>2015</v>
      </c>
      <c r="R143" s="282">
        <v>12</v>
      </c>
      <c r="S143" s="282">
        <v>6</v>
      </c>
      <c r="T143" s="1080">
        <v>2015</v>
      </c>
      <c r="U143" s="283"/>
    </row>
    <row r="144" spans="1:21" ht="38.25">
      <c r="A144" s="34">
        <v>134</v>
      </c>
      <c r="B144" s="64">
        <v>5007</v>
      </c>
      <c r="C144" s="62">
        <v>7.2</v>
      </c>
      <c r="D144" s="18" t="s">
        <v>9830</v>
      </c>
      <c r="E144" s="64" t="s">
        <v>9833</v>
      </c>
      <c r="F144" s="64" t="s">
        <v>9833</v>
      </c>
      <c r="G144" s="282"/>
      <c r="H144" s="282">
        <v>14</v>
      </c>
      <c r="I144" s="282">
        <v>1</v>
      </c>
      <c r="J144" s="282"/>
      <c r="K144" s="282"/>
      <c r="L144" s="282">
        <v>1</v>
      </c>
      <c r="M144" s="282">
        <v>190</v>
      </c>
      <c r="N144" s="282"/>
      <c r="O144" s="282">
        <v>12</v>
      </c>
      <c r="P144" s="282">
        <v>6</v>
      </c>
      <c r="Q144" s="282">
        <v>2015</v>
      </c>
      <c r="R144" s="282">
        <v>12</v>
      </c>
      <c r="S144" s="282">
        <v>6</v>
      </c>
      <c r="T144" s="1080">
        <v>2015</v>
      </c>
      <c r="U144" s="283"/>
    </row>
    <row r="145" spans="1:21" ht="38.25">
      <c r="A145" s="34">
        <v>135</v>
      </c>
      <c r="B145" s="64">
        <v>5007</v>
      </c>
      <c r="C145" s="62">
        <v>7.2</v>
      </c>
      <c r="D145" s="18" t="s">
        <v>9830</v>
      </c>
      <c r="E145" s="64" t="s">
        <v>9833</v>
      </c>
      <c r="F145" s="64" t="s">
        <v>9833</v>
      </c>
      <c r="G145" s="282"/>
      <c r="H145" s="282">
        <v>14</v>
      </c>
      <c r="I145" s="282">
        <v>2</v>
      </c>
      <c r="J145" s="282"/>
      <c r="K145" s="282"/>
      <c r="L145" s="282">
        <v>1</v>
      </c>
      <c r="M145" s="282">
        <v>190</v>
      </c>
      <c r="N145" s="282"/>
      <c r="O145" s="282">
        <v>12</v>
      </c>
      <c r="P145" s="282">
        <v>6</v>
      </c>
      <c r="Q145" s="282">
        <v>2015</v>
      </c>
      <c r="R145" s="282">
        <v>12</v>
      </c>
      <c r="S145" s="282">
        <v>6</v>
      </c>
      <c r="T145" s="1080">
        <v>2015</v>
      </c>
      <c r="U145" s="283"/>
    </row>
    <row r="146" spans="1:21" ht="38.25">
      <c r="A146" s="34">
        <v>136</v>
      </c>
      <c r="B146" s="64">
        <v>5007</v>
      </c>
      <c r="C146" s="62">
        <v>7.2</v>
      </c>
      <c r="D146" s="18" t="s">
        <v>9830</v>
      </c>
      <c r="E146" s="64" t="s">
        <v>9833</v>
      </c>
      <c r="F146" s="64" t="s">
        <v>9833</v>
      </c>
      <c r="G146" s="282"/>
      <c r="H146" s="282">
        <v>14</v>
      </c>
      <c r="I146" s="282">
        <v>3</v>
      </c>
      <c r="J146" s="282"/>
      <c r="K146" s="282"/>
      <c r="L146" s="282">
        <v>1</v>
      </c>
      <c r="M146" s="282">
        <v>191</v>
      </c>
      <c r="N146" s="282"/>
      <c r="O146" s="282">
        <v>12</v>
      </c>
      <c r="P146" s="282">
        <v>6</v>
      </c>
      <c r="Q146" s="282">
        <v>2015</v>
      </c>
      <c r="R146" s="282">
        <v>12</v>
      </c>
      <c r="S146" s="282">
        <v>6</v>
      </c>
      <c r="T146" s="1080">
        <v>2015</v>
      </c>
      <c r="U146" s="283"/>
    </row>
    <row r="147" spans="1:21" ht="38.25">
      <c r="A147" s="34">
        <v>137</v>
      </c>
      <c r="B147" s="64">
        <v>5007</v>
      </c>
      <c r="C147" s="62">
        <v>7.2</v>
      </c>
      <c r="D147" s="18" t="s">
        <v>9830</v>
      </c>
      <c r="E147" s="64" t="s">
        <v>9833</v>
      </c>
      <c r="F147" s="64" t="s">
        <v>9833</v>
      </c>
      <c r="G147" s="282"/>
      <c r="H147" s="282">
        <v>14</v>
      </c>
      <c r="I147" s="282">
        <v>4</v>
      </c>
      <c r="J147" s="282"/>
      <c r="K147" s="282"/>
      <c r="L147" s="282">
        <v>1</v>
      </c>
      <c r="M147" s="282">
        <v>164</v>
      </c>
      <c r="N147" s="282"/>
      <c r="O147" s="282">
        <v>12</v>
      </c>
      <c r="P147" s="282">
        <v>6</v>
      </c>
      <c r="Q147" s="282">
        <v>2015</v>
      </c>
      <c r="R147" s="282">
        <v>17</v>
      </c>
      <c r="S147" s="282">
        <v>6</v>
      </c>
      <c r="T147" s="1080">
        <v>2015</v>
      </c>
      <c r="U147" s="283"/>
    </row>
    <row r="148" spans="1:21" ht="38.25">
      <c r="A148" s="34">
        <v>138</v>
      </c>
      <c r="B148" s="64">
        <v>5007</v>
      </c>
      <c r="C148" s="62">
        <v>7.2</v>
      </c>
      <c r="D148" s="18" t="s">
        <v>9830</v>
      </c>
      <c r="E148" s="64" t="s">
        <v>9833</v>
      </c>
      <c r="F148" s="64" t="s">
        <v>9833</v>
      </c>
      <c r="G148" s="282"/>
      <c r="H148" s="282">
        <v>14</v>
      </c>
      <c r="I148" s="282">
        <v>5</v>
      </c>
      <c r="J148" s="282"/>
      <c r="K148" s="282"/>
      <c r="L148" s="282">
        <v>1</v>
      </c>
      <c r="M148" s="282">
        <v>209</v>
      </c>
      <c r="N148" s="282"/>
      <c r="O148" s="282">
        <v>17</v>
      </c>
      <c r="P148" s="282">
        <v>6</v>
      </c>
      <c r="Q148" s="282">
        <v>2015</v>
      </c>
      <c r="R148" s="282">
        <v>17</v>
      </c>
      <c r="S148" s="282">
        <v>6</v>
      </c>
      <c r="T148" s="1080">
        <v>2015</v>
      </c>
      <c r="U148" s="283"/>
    </row>
    <row r="149" spans="1:21" ht="38.25">
      <c r="A149" s="34">
        <v>139</v>
      </c>
      <c r="B149" s="64">
        <v>5007</v>
      </c>
      <c r="C149" s="62">
        <v>7.2</v>
      </c>
      <c r="D149" s="18" t="s">
        <v>9830</v>
      </c>
      <c r="E149" s="64" t="s">
        <v>9833</v>
      </c>
      <c r="F149" s="64" t="s">
        <v>9833</v>
      </c>
      <c r="G149" s="282"/>
      <c r="H149" s="282">
        <v>14</v>
      </c>
      <c r="I149" s="282">
        <v>6</v>
      </c>
      <c r="J149" s="282"/>
      <c r="K149" s="282"/>
      <c r="L149" s="282">
        <v>1</v>
      </c>
      <c r="M149" s="282">
        <v>194</v>
      </c>
      <c r="N149" s="282"/>
      <c r="O149" s="282">
        <v>17</v>
      </c>
      <c r="P149" s="282">
        <v>6</v>
      </c>
      <c r="Q149" s="282">
        <v>2015</v>
      </c>
      <c r="R149" s="282">
        <v>17</v>
      </c>
      <c r="S149" s="282">
        <v>6</v>
      </c>
      <c r="T149" s="1080">
        <v>2015</v>
      </c>
      <c r="U149" s="283"/>
    </row>
    <row r="150" spans="1:21" ht="38.25">
      <c r="A150" s="34">
        <v>140</v>
      </c>
      <c r="B150" s="64">
        <v>5007</v>
      </c>
      <c r="C150" s="62">
        <v>7.2</v>
      </c>
      <c r="D150" s="18" t="s">
        <v>9830</v>
      </c>
      <c r="E150" s="64" t="s">
        <v>9833</v>
      </c>
      <c r="F150" s="64" t="s">
        <v>9833</v>
      </c>
      <c r="G150" s="282"/>
      <c r="H150" s="282">
        <v>15</v>
      </c>
      <c r="I150" s="282">
        <v>1</v>
      </c>
      <c r="J150" s="282"/>
      <c r="K150" s="282"/>
      <c r="L150" s="282">
        <v>1</v>
      </c>
      <c r="M150" s="282">
        <v>160</v>
      </c>
      <c r="N150" s="282"/>
      <c r="O150" s="282">
        <v>17</v>
      </c>
      <c r="P150" s="282">
        <v>6</v>
      </c>
      <c r="Q150" s="282">
        <v>2015</v>
      </c>
      <c r="R150" s="282">
        <v>17</v>
      </c>
      <c r="S150" s="282">
        <v>6</v>
      </c>
      <c r="T150" s="1080">
        <v>2015</v>
      </c>
      <c r="U150" s="283"/>
    </row>
    <row r="151" spans="1:21" ht="38.25">
      <c r="A151" s="34">
        <v>141</v>
      </c>
      <c r="B151" s="64">
        <v>5007</v>
      </c>
      <c r="C151" s="62">
        <v>7.2</v>
      </c>
      <c r="D151" s="18" t="s">
        <v>9830</v>
      </c>
      <c r="E151" s="64" t="s">
        <v>9833</v>
      </c>
      <c r="F151" s="64" t="s">
        <v>9833</v>
      </c>
      <c r="G151" s="282"/>
      <c r="H151" s="282">
        <v>15</v>
      </c>
      <c r="I151" s="282">
        <v>2</v>
      </c>
      <c r="J151" s="282"/>
      <c r="K151" s="282"/>
      <c r="L151" s="282">
        <v>1</v>
      </c>
      <c r="M151" s="282">
        <v>181</v>
      </c>
      <c r="N151" s="282"/>
      <c r="O151" s="282">
        <v>17</v>
      </c>
      <c r="P151" s="282">
        <v>6</v>
      </c>
      <c r="Q151" s="282">
        <v>2015</v>
      </c>
      <c r="R151" s="282">
        <v>18</v>
      </c>
      <c r="S151" s="282">
        <v>6</v>
      </c>
      <c r="T151" s="1080">
        <v>2015</v>
      </c>
      <c r="U151" s="283"/>
    </row>
    <row r="152" spans="1:21" ht="38.25">
      <c r="A152" s="34">
        <v>142</v>
      </c>
      <c r="B152" s="64">
        <v>5007</v>
      </c>
      <c r="C152" s="62">
        <v>7.2</v>
      </c>
      <c r="D152" s="18" t="s">
        <v>9830</v>
      </c>
      <c r="E152" s="64" t="s">
        <v>9833</v>
      </c>
      <c r="F152" s="64" t="s">
        <v>9833</v>
      </c>
      <c r="G152" s="282"/>
      <c r="H152" s="282">
        <v>15</v>
      </c>
      <c r="I152" s="282">
        <v>3</v>
      </c>
      <c r="J152" s="282"/>
      <c r="K152" s="282"/>
      <c r="L152" s="282">
        <v>1</v>
      </c>
      <c r="M152" s="282">
        <v>214</v>
      </c>
      <c r="N152" s="282"/>
      <c r="O152" s="282">
        <v>18</v>
      </c>
      <c r="P152" s="282">
        <v>6</v>
      </c>
      <c r="Q152" s="282">
        <v>2015</v>
      </c>
      <c r="R152" s="282">
        <v>19</v>
      </c>
      <c r="S152" s="282">
        <v>6</v>
      </c>
      <c r="T152" s="1080">
        <v>2015</v>
      </c>
      <c r="U152" s="283"/>
    </row>
    <row r="153" spans="1:21" ht="38.25">
      <c r="A153" s="34">
        <v>143</v>
      </c>
      <c r="B153" s="64">
        <v>5007</v>
      </c>
      <c r="C153" s="62">
        <v>7.2</v>
      </c>
      <c r="D153" s="18" t="s">
        <v>9830</v>
      </c>
      <c r="E153" s="64" t="s">
        <v>9833</v>
      </c>
      <c r="F153" s="64" t="s">
        <v>9833</v>
      </c>
      <c r="G153" s="282"/>
      <c r="H153" s="282">
        <v>15</v>
      </c>
      <c r="I153" s="282">
        <v>4</v>
      </c>
      <c r="J153" s="282"/>
      <c r="K153" s="282"/>
      <c r="L153" s="282">
        <v>1</v>
      </c>
      <c r="M153" s="282">
        <v>246</v>
      </c>
      <c r="N153" s="282"/>
      <c r="O153" s="282">
        <v>19</v>
      </c>
      <c r="P153" s="282">
        <v>6</v>
      </c>
      <c r="Q153" s="282">
        <v>2015</v>
      </c>
      <c r="R153" s="282">
        <v>25</v>
      </c>
      <c r="S153" s="282">
        <v>6</v>
      </c>
      <c r="T153" s="1080">
        <v>2015</v>
      </c>
      <c r="U153" s="283"/>
    </row>
    <row r="154" spans="1:21" ht="38.25">
      <c r="A154" s="34">
        <v>144</v>
      </c>
      <c r="B154" s="64">
        <v>5007</v>
      </c>
      <c r="C154" s="62">
        <v>7.2</v>
      </c>
      <c r="D154" s="18" t="s">
        <v>9830</v>
      </c>
      <c r="E154" s="64" t="s">
        <v>9833</v>
      </c>
      <c r="F154" s="64" t="s">
        <v>9833</v>
      </c>
      <c r="G154" s="282"/>
      <c r="H154" s="282">
        <v>15</v>
      </c>
      <c r="I154" s="282">
        <v>5</v>
      </c>
      <c r="J154" s="282"/>
      <c r="K154" s="282"/>
      <c r="L154" s="282">
        <v>1</v>
      </c>
      <c r="M154" s="282">
        <v>199</v>
      </c>
      <c r="N154" s="282"/>
      <c r="O154" s="282">
        <v>25</v>
      </c>
      <c r="P154" s="282">
        <v>5</v>
      </c>
      <c r="Q154" s="282">
        <v>2015</v>
      </c>
      <c r="R154" s="282">
        <v>30</v>
      </c>
      <c r="S154" s="282">
        <v>6</v>
      </c>
      <c r="T154" s="1080">
        <v>2015</v>
      </c>
      <c r="U154" s="283"/>
    </row>
    <row r="155" spans="1:21" ht="38.25">
      <c r="A155" s="34">
        <v>145</v>
      </c>
      <c r="B155" s="64">
        <v>5007</v>
      </c>
      <c r="C155" s="62">
        <v>7.2</v>
      </c>
      <c r="D155" s="18" t="s">
        <v>9830</v>
      </c>
      <c r="E155" s="64" t="s">
        <v>9833</v>
      </c>
      <c r="F155" s="64" t="s">
        <v>9833</v>
      </c>
      <c r="G155" s="282"/>
      <c r="H155" s="282">
        <v>15</v>
      </c>
      <c r="I155" s="282">
        <v>6</v>
      </c>
      <c r="J155" s="282"/>
      <c r="K155" s="282"/>
      <c r="L155" s="282">
        <v>1</v>
      </c>
      <c r="M155" s="282">
        <v>191</v>
      </c>
      <c r="N155" s="282"/>
      <c r="O155" s="282">
        <v>1</v>
      </c>
      <c r="P155" s="282">
        <v>7</v>
      </c>
      <c r="Q155" s="282">
        <v>2015</v>
      </c>
      <c r="R155" s="282">
        <v>6</v>
      </c>
      <c r="S155" s="282">
        <v>7</v>
      </c>
      <c r="T155" s="1080">
        <v>2015</v>
      </c>
      <c r="U155" s="283"/>
    </row>
    <row r="156" spans="1:21" ht="38.25">
      <c r="A156" s="34">
        <v>146</v>
      </c>
      <c r="B156" s="64">
        <v>5007</v>
      </c>
      <c r="C156" s="62">
        <v>7.2</v>
      </c>
      <c r="D156" s="18" t="s">
        <v>9830</v>
      </c>
      <c r="E156" s="64" t="s">
        <v>9833</v>
      </c>
      <c r="F156" s="64" t="s">
        <v>9833</v>
      </c>
      <c r="G156" s="282"/>
      <c r="H156" s="282">
        <v>16</v>
      </c>
      <c r="I156" s="282">
        <v>1</v>
      </c>
      <c r="J156" s="282"/>
      <c r="K156" s="282"/>
      <c r="L156" s="282">
        <v>1</v>
      </c>
      <c r="M156" s="282">
        <v>171</v>
      </c>
      <c r="N156" s="282"/>
      <c r="O156" s="282">
        <v>6</v>
      </c>
      <c r="P156" s="282">
        <v>7</v>
      </c>
      <c r="Q156" s="282">
        <v>2015</v>
      </c>
      <c r="R156" s="282">
        <v>8</v>
      </c>
      <c r="S156" s="282">
        <v>7</v>
      </c>
      <c r="T156" s="1080">
        <v>2015</v>
      </c>
      <c r="U156" s="283"/>
    </row>
    <row r="157" spans="1:21" ht="38.25">
      <c r="A157" s="34">
        <v>147</v>
      </c>
      <c r="B157" s="64">
        <v>5007</v>
      </c>
      <c r="C157" s="62">
        <v>7.2</v>
      </c>
      <c r="D157" s="18" t="s">
        <v>9830</v>
      </c>
      <c r="E157" s="64" t="s">
        <v>9833</v>
      </c>
      <c r="F157" s="64" t="s">
        <v>9833</v>
      </c>
      <c r="G157" s="282"/>
      <c r="H157" s="282">
        <v>16</v>
      </c>
      <c r="I157" s="282">
        <v>2</v>
      </c>
      <c r="J157" s="282"/>
      <c r="K157" s="282"/>
      <c r="L157" s="282">
        <v>1</v>
      </c>
      <c r="M157" s="282">
        <v>155</v>
      </c>
      <c r="N157" s="282"/>
      <c r="O157" s="282">
        <v>8</v>
      </c>
      <c r="P157" s="282">
        <v>7</v>
      </c>
      <c r="Q157" s="282">
        <v>2015</v>
      </c>
      <c r="R157" s="282">
        <v>9</v>
      </c>
      <c r="S157" s="282">
        <v>7</v>
      </c>
      <c r="T157" s="1080">
        <v>2015</v>
      </c>
      <c r="U157" s="283"/>
    </row>
    <row r="158" spans="1:21" ht="38.25">
      <c r="A158" s="34">
        <v>148</v>
      </c>
      <c r="B158" s="64">
        <v>5007</v>
      </c>
      <c r="C158" s="62">
        <v>7.2</v>
      </c>
      <c r="D158" s="18" t="s">
        <v>9830</v>
      </c>
      <c r="E158" s="64" t="s">
        <v>9833</v>
      </c>
      <c r="F158" s="64" t="s">
        <v>9833</v>
      </c>
      <c r="G158" s="282"/>
      <c r="H158" s="282">
        <v>16</v>
      </c>
      <c r="I158" s="282">
        <v>3</v>
      </c>
      <c r="J158" s="282"/>
      <c r="K158" s="282"/>
      <c r="L158" s="282">
        <v>1</v>
      </c>
      <c r="M158" s="282">
        <v>180</v>
      </c>
      <c r="N158" s="282"/>
      <c r="O158" s="282">
        <v>9</v>
      </c>
      <c r="P158" s="282">
        <v>7</v>
      </c>
      <c r="Q158" s="282">
        <v>2015</v>
      </c>
      <c r="R158" s="282">
        <v>9</v>
      </c>
      <c r="S158" s="282">
        <v>7</v>
      </c>
      <c r="T158" s="1080">
        <v>2015</v>
      </c>
      <c r="U158" s="283"/>
    </row>
    <row r="159" spans="1:21" ht="38.25">
      <c r="A159" s="34">
        <v>149</v>
      </c>
      <c r="B159" s="64">
        <v>5007</v>
      </c>
      <c r="C159" s="62">
        <v>7.2</v>
      </c>
      <c r="D159" s="18" t="s">
        <v>9830</v>
      </c>
      <c r="E159" s="64" t="s">
        <v>9833</v>
      </c>
      <c r="F159" s="64" t="s">
        <v>9833</v>
      </c>
      <c r="G159" s="282"/>
      <c r="H159" s="282">
        <v>16</v>
      </c>
      <c r="I159" s="282">
        <v>4</v>
      </c>
      <c r="J159" s="282"/>
      <c r="K159" s="282"/>
      <c r="L159" s="282">
        <v>1</v>
      </c>
      <c r="M159" s="282">
        <v>182</v>
      </c>
      <c r="N159" s="282"/>
      <c r="O159" s="282">
        <v>9</v>
      </c>
      <c r="P159" s="282">
        <v>7</v>
      </c>
      <c r="Q159" s="282">
        <v>2015</v>
      </c>
      <c r="R159" s="282">
        <v>10</v>
      </c>
      <c r="S159" s="282">
        <v>7</v>
      </c>
      <c r="T159" s="1080">
        <v>2015</v>
      </c>
      <c r="U159" s="283"/>
    </row>
    <row r="160" spans="1:21" ht="38.25">
      <c r="A160" s="34">
        <v>150</v>
      </c>
      <c r="B160" s="64">
        <v>5007</v>
      </c>
      <c r="C160" s="62">
        <v>7.2</v>
      </c>
      <c r="D160" s="18" t="s">
        <v>9830</v>
      </c>
      <c r="E160" s="64" t="s">
        <v>9833</v>
      </c>
      <c r="F160" s="64" t="s">
        <v>9833</v>
      </c>
      <c r="G160" s="282"/>
      <c r="H160" s="282">
        <v>16</v>
      </c>
      <c r="I160" s="282">
        <v>5</v>
      </c>
      <c r="J160" s="282"/>
      <c r="K160" s="282"/>
      <c r="L160" s="282">
        <v>1</v>
      </c>
      <c r="M160" s="282">
        <v>180</v>
      </c>
      <c r="N160" s="282"/>
      <c r="O160" s="282">
        <v>10</v>
      </c>
      <c r="P160" s="282">
        <v>7</v>
      </c>
      <c r="Q160" s="282">
        <v>2015</v>
      </c>
      <c r="R160" s="282">
        <v>10</v>
      </c>
      <c r="S160" s="282">
        <v>1</v>
      </c>
      <c r="T160" s="1080">
        <v>2015</v>
      </c>
      <c r="U160" s="283"/>
    </row>
    <row r="161" spans="1:21" ht="38.25">
      <c r="A161" s="34">
        <v>151</v>
      </c>
      <c r="B161" s="64">
        <v>5007</v>
      </c>
      <c r="C161" s="62">
        <v>7.2</v>
      </c>
      <c r="D161" s="18" t="s">
        <v>9830</v>
      </c>
      <c r="E161" s="64" t="s">
        <v>9833</v>
      </c>
      <c r="F161" s="64" t="s">
        <v>9833</v>
      </c>
      <c r="G161" s="282"/>
      <c r="H161" s="282">
        <v>16</v>
      </c>
      <c r="I161" s="282">
        <v>6</v>
      </c>
      <c r="J161" s="282"/>
      <c r="K161" s="282"/>
      <c r="L161" s="282">
        <v>1</v>
      </c>
      <c r="M161" s="282">
        <v>184</v>
      </c>
      <c r="N161" s="282"/>
      <c r="O161" s="282">
        <v>10</v>
      </c>
      <c r="P161" s="282">
        <v>7</v>
      </c>
      <c r="Q161" s="282">
        <v>2015</v>
      </c>
      <c r="R161" s="282">
        <v>13</v>
      </c>
      <c r="S161" s="282">
        <v>7</v>
      </c>
      <c r="T161" s="1080">
        <v>2015</v>
      </c>
      <c r="U161" s="283"/>
    </row>
    <row r="162" spans="1:21" ht="38.25">
      <c r="A162" s="34">
        <v>152</v>
      </c>
      <c r="B162" s="64">
        <v>5007</v>
      </c>
      <c r="C162" s="62">
        <v>7.2</v>
      </c>
      <c r="D162" s="18" t="s">
        <v>9830</v>
      </c>
      <c r="E162" s="64" t="s">
        <v>9833</v>
      </c>
      <c r="F162" s="64" t="s">
        <v>9833</v>
      </c>
      <c r="G162" s="282"/>
      <c r="H162" s="282">
        <v>17</v>
      </c>
      <c r="I162" s="282">
        <v>1</v>
      </c>
      <c r="J162" s="282"/>
      <c r="K162" s="282"/>
      <c r="L162" s="282">
        <v>1</v>
      </c>
      <c r="M162" s="282">
        <v>190</v>
      </c>
      <c r="N162" s="282"/>
      <c r="O162" s="282">
        <v>13</v>
      </c>
      <c r="P162" s="282">
        <v>7</v>
      </c>
      <c r="Q162" s="282">
        <v>2015</v>
      </c>
      <c r="R162" s="282">
        <v>15</v>
      </c>
      <c r="S162" s="282">
        <v>7</v>
      </c>
      <c r="T162" s="1080">
        <v>2015</v>
      </c>
      <c r="U162" s="283"/>
    </row>
    <row r="163" spans="1:21" ht="38.25">
      <c r="A163" s="34">
        <v>153</v>
      </c>
      <c r="B163" s="64">
        <v>5007</v>
      </c>
      <c r="C163" s="62">
        <v>7.2</v>
      </c>
      <c r="D163" s="18" t="s">
        <v>9830</v>
      </c>
      <c r="E163" s="64" t="s">
        <v>9833</v>
      </c>
      <c r="F163" s="64" t="s">
        <v>9833</v>
      </c>
      <c r="G163" s="282"/>
      <c r="H163" s="282">
        <v>17</v>
      </c>
      <c r="I163" s="282">
        <v>2</v>
      </c>
      <c r="J163" s="282"/>
      <c r="K163" s="282"/>
      <c r="L163" s="282">
        <v>1</v>
      </c>
      <c r="M163" s="282">
        <v>196</v>
      </c>
      <c r="N163" s="282"/>
      <c r="O163" s="282">
        <v>15</v>
      </c>
      <c r="P163" s="282">
        <v>7</v>
      </c>
      <c r="Q163" s="282">
        <v>2015</v>
      </c>
      <c r="R163" s="282">
        <v>16</v>
      </c>
      <c r="S163" s="282">
        <v>7</v>
      </c>
      <c r="T163" s="1080">
        <v>2015</v>
      </c>
      <c r="U163" s="283"/>
    </row>
    <row r="164" spans="1:21" ht="38.25">
      <c r="A164" s="34">
        <v>154</v>
      </c>
      <c r="B164" s="64">
        <v>5007</v>
      </c>
      <c r="C164" s="62">
        <v>7.2</v>
      </c>
      <c r="D164" s="18" t="s">
        <v>9830</v>
      </c>
      <c r="E164" s="64" t="s">
        <v>9833</v>
      </c>
      <c r="F164" s="64" t="s">
        <v>9833</v>
      </c>
      <c r="G164" s="282"/>
      <c r="H164" s="282">
        <v>17</v>
      </c>
      <c r="I164" s="282">
        <v>3</v>
      </c>
      <c r="J164" s="282"/>
      <c r="K164" s="282"/>
      <c r="L164" s="282">
        <v>1</v>
      </c>
      <c r="M164" s="282">
        <v>1912</v>
      </c>
      <c r="N164" s="282"/>
      <c r="O164" s="282">
        <v>16</v>
      </c>
      <c r="P164" s="282">
        <v>7</v>
      </c>
      <c r="Q164" s="282">
        <v>2015</v>
      </c>
      <c r="R164" s="282">
        <v>17</v>
      </c>
      <c r="S164" s="282">
        <v>7</v>
      </c>
      <c r="T164" s="1080">
        <v>2015</v>
      </c>
      <c r="U164" s="283"/>
    </row>
    <row r="165" spans="1:21" ht="38.25">
      <c r="A165" s="34">
        <v>155</v>
      </c>
      <c r="B165" s="64">
        <v>5007</v>
      </c>
      <c r="C165" s="62">
        <v>7.2</v>
      </c>
      <c r="D165" s="18" t="s">
        <v>9830</v>
      </c>
      <c r="E165" s="64" t="s">
        <v>9833</v>
      </c>
      <c r="F165" s="64" t="s">
        <v>9833</v>
      </c>
      <c r="G165" s="282"/>
      <c r="H165" s="282">
        <v>17</v>
      </c>
      <c r="I165" s="282">
        <v>4</v>
      </c>
      <c r="J165" s="282"/>
      <c r="K165" s="282"/>
      <c r="L165" s="282">
        <v>1</v>
      </c>
      <c r="M165" s="282">
        <v>190</v>
      </c>
      <c r="N165" s="282"/>
      <c r="O165" s="282">
        <v>17</v>
      </c>
      <c r="P165" s="282">
        <v>7</v>
      </c>
      <c r="Q165" s="282">
        <v>2015</v>
      </c>
      <c r="R165" s="282">
        <v>22</v>
      </c>
      <c r="S165" s="282">
        <v>7</v>
      </c>
      <c r="T165" s="1080">
        <v>2015</v>
      </c>
      <c r="U165" s="283"/>
    </row>
    <row r="166" spans="1:21" ht="38.25">
      <c r="A166" s="34">
        <v>156</v>
      </c>
      <c r="B166" s="64">
        <v>5007</v>
      </c>
      <c r="C166" s="62">
        <v>7.2</v>
      </c>
      <c r="D166" s="18" t="s">
        <v>9830</v>
      </c>
      <c r="E166" s="64" t="s">
        <v>9833</v>
      </c>
      <c r="F166" s="64" t="s">
        <v>9833</v>
      </c>
      <c r="G166" s="282"/>
      <c r="H166" s="282">
        <v>17</v>
      </c>
      <c r="I166" s="282">
        <v>5</v>
      </c>
      <c r="J166" s="282"/>
      <c r="K166" s="282"/>
      <c r="L166" s="282">
        <v>1</v>
      </c>
      <c r="M166" s="282">
        <v>224</v>
      </c>
      <c r="N166" s="282"/>
      <c r="O166" s="282">
        <v>22</v>
      </c>
      <c r="P166" s="282">
        <v>7</v>
      </c>
      <c r="Q166" s="282">
        <v>2015</v>
      </c>
      <c r="R166" s="282">
        <v>27</v>
      </c>
      <c r="S166" s="282">
        <v>7</v>
      </c>
      <c r="T166" s="1080">
        <v>2015</v>
      </c>
      <c r="U166" s="283"/>
    </row>
    <row r="167" spans="1:21" ht="38.25">
      <c r="A167" s="34">
        <v>157</v>
      </c>
      <c r="B167" s="64">
        <v>5007</v>
      </c>
      <c r="C167" s="62">
        <v>7.2</v>
      </c>
      <c r="D167" s="18" t="s">
        <v>9830</v>
      </c>
      <c r="E167" s="64" t="s">
        <v>9833</v>
      </c>
      <c r="F167" s="64" t="s">
        <v>9833</v>
      </c>
      <c r="G167" s="282"/>
      <c r="H167" s="282">
        <v>17</v>
      </c>
      <c r="I167" s="282">
        <v>6</v>
      </c>
      <c r="J167" s="282"/>
      <c r="K167" s="282"/>
      <c r="L167" s="282">
        <v>1</v>
      </c>
      <c r="M167" s="282">
        <v>175</v>
      </c>
      <c r="N167" s="282"/>
      <c r="O167" s="282">
        <v>27</v>
      </c>
      <c r="P167" s="282">
        <v>7</v>
      </c>
      <c r="Q167" s="282">
        <v>2015</v>
      </c>
      <c r="R167" s="282">
        <v>30</v>
      </c>
      <c r="S167" s="282">
        <v>7</v>
      </c>
      <c r="T167" s="1080">
        <v>2015</v>
      </c>
      <c r="U167" s="283"/>
    </row>
    <row r="168" spans="1:21" ht="38.25">
      <c r="A168" s="34">
        <v>158</v>
      </c>
      <c r="B168" s="64">
        <v>5007</v>
      </c>
      <c r="C168" s="62">
        <v>7.2</v>
      </c>
      <c r="D168" s="18" t="s">
        <v>9830</v>
      </c>
      <c r="E168" s="64" t="s">
        <v>9833</v>
      </c>
      <c r="F168" s="64" t="s">
        <v>9833</v>
      </c>
      <c r="G168" s="282"/>
      <c r="H168" s="282">
        <v>18</v>
      </c>
      <c r="I168" s="282">
        <v>1</v>
      </c>
      <c r="J168" s="282"/>
      <c r="K168" s="282"/>
      <c r="L168" s="282">
        <v>1</v>
      </c>
      <c r="M168" s="282">
        <v>235</v>
      </c>
      <c r="N168" s="282"/>
      <c r="O168" s="282">
        <v>30</v>
      </c>
      <c r="P168" s="282">
        <v>7</v>
      </c>
      <c r="Q168" s="282">
        <v>2015</v>
      </c>
      <c r="R168" s="282">
        <v>30</v>
      </c>
      <c r="S168" s="282">
        <v>7</v>
      </c>
      <c r="T168" s="1080">
        <v>2015</v>
      </c>
      <c r="U168" s="283"/>
    </row>
    <row r="169" spans="1:21" ht="38.25">
      <c r="A169" s="34">
        <v>159</v>
      </c>
      <c r="B169" s="64">
        <v>5007</v>
      </c>
      <c r="C169" s="62">
        <v>7.2</v>
      </c>
      <c r="D169" s="18" t="s">
        <v>9830</v>
      </c>
      <c r="E169" s="64" t="s">
        <v>9833</v>
      </c>
      <c r="F169" s="64" t="s">
        <v>9833</v>
      </c>
      <c r="G169" s="282"/>
      <c r="H169" s="282">
        <v>18</v>
      </c>
      <c r="I169" s="282">
        <v>2</v>
      </c>
      <c r="J169" s="282"/>
      <c r="K169" s="282"/>
      <c r="L169" s="282">
        <v>1</v>
      </c>
      <c r="M169" s="282">
        <v>182</v>
      </c>
      <c r="N169" s="282"/>
      <c r="O169" s="282">
        <v>5</v>
      </c>
      <c r="P169" s="282">
        <v>8</v>
      </c>
      <c r="Q169" s="282">
        <v>2015</v>
      </c>
      <c r="R169" s="282">
        <v>12</v>
      </c>
      <c r="S169" s="282">
        <v>8</v>
      </c>
      <c r="T169" s="1080">
        <v>2015</v>
      </c>
      <c r="U169" s="283"/>
    </row>
    <row r="170" spans="1:21" ht="38.25">
      <c r="A170" s="34">
        <v>160</v>
      </c>
      <c r="B170" s="64">
        <v>5007</v>
      </c>
      <c r="C170" s="62">
        <v>7.2</v>
      </c>
      <c r="D170" s="18" t="s">
        <v>9830</v>
      </c>
      <c r="E170" s="64" t="s">
        <v>9833</v>
      </c>
      <c r="F170" s="64" t="s">
        <v>9833</v>
      </c>
      <c r="G170" s="282"/>
      <c r="H170" s="282">
        <v>18</v>
      </c>
      <c r="I170" s="282">
        <v>3</v>
      </c>
      <c r="J170" s="282"/>
      <c r="K170" s="282"/>
      <c r="L170" s="282">
        <v>1</v>
      </c>
      <c r="M170" s="282">
        <v>191</v>
      </c>
      <c r="N170" s="282"/>
      <c r="O170" s="282">
        <v>12</v>
      </c>
      <c r="P170" s="282">
        <v>8</v>
      </c>
      <c r="Q170" s="282">
        <v>2015</v>
      </c>
      <c r="R170" s="282">
        <v>12</v>
      </c>
      <c r="S170" s="282">
        <v>8</v>
      </c>
      <c r="T170" s="1080">
        <v>2015</v>
      </c>
      <c r="U170" s="283"/>
    </row>
    <row r="171" spans="1:21" ht="38.25">
      <c r="A171" s="34">
        <v>161</v>
      </c>
      <c r="B171" s="64">
        <v>5007</v>
      </c>
      <c r="C171" s="62">
        <v>7.2</v>
      </c>
      <c r="D171" s="18" t="s">
        <v>9830</v>
      </c>
      <c r="E171" s="64" t="s">
        <v>9833</v>
      </c>
      <c r="F171" s="64" t="s">
        <v>9833</v>
      </c>
      <c r="G171" s="282"/>
      <c r="H171" s="282">
        <v>18</v>
      </c>
      <c r="I171" s="282">
        <v>4</v>
      </c>
      <c r="J171" s="282"/>
      <c r="K171" s="282"/>
      <c r="L171" s="282">
        <v>1</v>
      </c>
      <c r="M171" s="282">
        <v>190</v>
      </c>
      <c r="N171" s="282"/>
      <c r="O171" s="282">
        <v>12</v>
      </c>
      <c r="P171" s="282">
        <v>8</v>
      </c>
      <c r="Q171" s="282">
        <v>2015</v>
      </c>
      <c r="R171" s="282">
        <v>13</v>
      </c>
      <c r="S171" s="282">
        <v>8</v>
      </c>
      <c r="T171" s="1080">
        <v>2015</v>
      </c>
      <c r="U171" s="283"/>
    </row>
    <row r="172" spans="1:21" ht="38.25">
      <c r="A172" s="34">
        <v>162</v>
      </c>
      <c r="B172" s="64">
        <v>5007</v>
      </c>
      <c r="C172" s="62">
        <v>7.2</v>
      </c>
      <c r="D172" s="18" t="s">
        <v>9830</v>
      </c>
      <c r="E172" s="64" t="s">
        <v>9833</v>
      </c>
      <c r="F172" s="64" t="s">
        <v>9833</v>
      </c>
      <c r="G172" s="282"/>
      <c r="H172" s="282">
        <v>18</v>
      </c>
      <c r="I172" s="282">
        <v>5</v>
      </c>
      <c r="J172" s="282"/>
      <c r="K172" s="282"/>
      <c r="L172" s="282">
        <v>1</v>
      </c>
      <c r="M172" s="282">
        <v>191</v>
      </c>
      <c r="N172" s="282"/>
      <c r="O172" s="282">
        <v>13</v>
      </c>
      <c r="P172" s="282">
        <v>8</v>
      </c>
      <c r="Q172" s="282" t="s">
        <v>9834</v>
      </c>
      <c r="R172" s="282">
        <v>14</v>
      </c>
      <c r="S172" s="282">
        <v>8</v>
      </c>
      <c r="T172" s="1080">
        <v>2015</v>
      </c>
      <c r="U172" s="283"/>
    </row>
    <row r="173" spans="1:21" ht="38.25">
      <c r="A173" s="34">
        <v>163</v>
      </c>
      <c r="B173" s="64">
        <v>5007</v>
      </c>
      <c r="C173" s="62">
        <v>7.2</v>
      </c>
      <c r="D173" s="18" t="s">
        <v>9830</v>
      </c>
      <c r="E173" s="64" t="s">
        <v>9833</v>
      </c>
      <c r="F173" s="64" t="s">
        <v>9833</v>
      </c>
      <c r="G173" s="282"/>
      <c r="H173" s="282">
        <v>18</v>
      </c>
      <c r="I173" s="282">
        <v>6</v>
      </c>
      <c r="J173" s="282"/>
      <c r="K173" s="282"/>
      <c r="L173" s="282">
        <v>1</v>
      </c>
      <c r="M173" s="282">
        <v>192</v>
      </c>
      <c r="N173" s="282"/>
      <c r="O173" s="282">
        <v>14</v>
      </c>
      <c r="P173" s="282">
        <v>8</v>
      </c>
      <c r="Q173" s="282">
        <v>2015</v>
      </c>
      <c r="R173" s="282">
        <v>14</v>
      </c>
      <c r="S173" s="282">
        <v>8</v>
      </c>
      <c r="T173" s="1080">
        <v>2015</v>
      </c>
      <c r="U173" s="283"/>
    </row>
    <row r="174" spans="1:21" ht="38.25">
      <c r="A174" s="34">
        <v>164</v>
      </c>
      <c r="B174" s="64">
        <v>5007</v>
      </c>
      <c r="C174" s="62">
        <v>7.2</v>
      </c>
      <c r="D174" s="18" t="s">
        <v>9830</v>
      </c>
      <c r="E174" s="64" t="s">
        <v>9833</v>
      </c>
      <c r="F174" s="64" t="s">
        <v>9833</v>
      </c>
      <c r="G174" s="282"/>
      <c r="H174" s="282">
        <v>19</v>
      </c>
      <c r="I174" s="282">
        <v>1</v>
      </c>
      <c r="J174" s="282"/>
      <c r="K174" s="282"/>
      <c r="L174" s="282">
        <v>1</v>
      </c>
      <c r="M174" s="282">
        <v>190</v>
      </c>
      <c r="N174" s="282"/>
      <c r="O174" s="282">
        <v>14</v>
      </c>
      <c r="P174" s="282">
        <v>8</v>
      </c>
      <c r="Q174" s="282">
        <v>2015</v>
      </c>
      <c r="R174" s="282">
        <v>14</v>
      </c>
      <c r="S174" s="282">
        <v>8</v>
      </c>
      <c r="T174" s="1080">
        <v>2015</v>
      </c>
      <c r="U174" s="283"/>
    </row>
    <row r="175" spans="1:21" ht="38.25">
      <c r="A175" s="34">
        <v>165</v>
      </c>
      <c r="B175" s="64">
        <v>5007</v>
      </c>
      <c r="C175" s="62">
        <v>7.2</v>
      </c>
      <c r="D175" s="18" t="s">
        <v>9830</v>
      </c>
      <c r="E175" s="64" t="s">
        <v>9833</v>
      </c>
      <c r="F175" s="64" t="s">
        <v>9833</v>
      </c>
      <c r="G175" s="282"/>
      <c r="H175" s="282">
        <v>19</v>
      </c>
      <c r="I175" s="282">
        <v>2</v>
      </c>
      <c r="J175" s="282"/>
      <c r="K175" s="282"/>
      <c r="L175" s="282">
        <v>1</v>
      </c>
      <c r="M175" s="282">
        <v>190</v>
      </c>
      <c r="N175" s="282"/>
      <c r="O175" s="282">
        <v>14</v>
      </c>
      <c r="P175" s="282">
        <v>8</v>
      </c>
      <c r="Q175" s="282">
        <v>2015</v>
      </c>
      <c r="R175" s="282">
        <v>19</v>
      </c>
      <c r="S175" s="282">
        <v>8</v>
      </c>
      <c r="T175" s="1080">
        <v>2015</v>
      </c>
      <c r="U175" s="283"/>
    </row>
    <row r="176" spans="1:21" ht="38.25">
      <c r="A176" s="34">
        <v>166</v>
      </c>
      <c r="B176" s="64">
        <v>5007</v>
      </c>
      <c r="C176" s="62">
        <v>7.2</v>
      </c>
      <c r="D176" s="18" t="s">
        <v>9830</v>
      </c>
      <c r="E176" s="64" t="s">
        <v>9833</v>
      </c>
      <c r="F176" s="64" t="s">
        <v>9833</v>
      </c>
      <c r="G176" s="282"/>
      <c r="H176" s="282">
        <v>19</v>
      </c>
      <c r="I176" s="282">
        <v>3</v>
      </c>
      <c r="J176" s="282"/>
      <c r="K176" s="282"/>
      <c r="L176" s="282">
        <v>1</v>
      </c>
      <c r="M176" s="282">
        <v>189</v>
      </c>
      <c r="N176" s="282"/>
      <c r="O176" s="282">
        <v>19</v>
      </c>
      <c r="P176" s="282">
        <v>8</v>
      </c>
      <c r="Q176" s="282">
        <v>2015</v>
      </c>
      <c r="R176" s="282">
        <v>21</v>
      </c>
      <c r="S176" s="282">
        <v>8</v>
      </c>
      <c r="T176" s="1080">
        <v>2015</v>
      </c>
      <c r="U176" s="283"/>
    </row>
    <row r="177" spans="1:21" ht="38.25">
      <c r="A177" s="34">
        <v>167</v>
      </c>
      <c r="B177" s="64">
        <v>5007</v>
      </c>
      <c r="C177" s="62">
        <v>7.2</v>
      </c>
      <c r="D177" s="18" t="s">
        <v>9830</v>
      </c>
      <c r="E177" s="64" t="s">
        <v>9833</v>
      </c>
      <c r="F177" s="64" t="s">
        <v>9833</v>
      </c>
      <c r="G177" s="282"/>
      <c r="H177" s="282">
        <v>19</v>
      </c>
      <c r="I177" s="282">
        <v>4</v>
      </c>
      <c r="J177" s="282"/>
      <c r="K177" s="282"/>
      <c r="L177" s="282">
        <v>1</v>
      </c>
      <c r="M177" s="282">
        <v>186</v>
      </c>
      <c r="N177" s="282"/>
      <c r="O177" s="282">
        <v>21</v>
      </c>
      <c r="P177" s="282">
        <v>8</v>
      </c>
      <c r="Q177" s="282">
        <v>2015</v>
      </c>
      <c r="R177" s="282">
        <v>24</v>
      </c>
      <c r="S177" s="282">
        <v>8</v>
      </c>
      <c r="T177" s="1080">
        <v>2015</v>
      </c>
      <c r="U177" s="283"/>
    </row>
    <row r="178" spans="1:21" ht="38.25">
      <c r="A178" s="34">
        <v>168</v>
      </c>
      <c r="B178" s="64">
        <v>5007</v>
      </c>
      <c r="C178" s="62">
        <v>7.2</v>
      </c>
      <c r="D178" s="18" t="s">
        <v>9830</v>
      </c>
      <c r="E178" s="64" t="s">
        <v>9833</v>
      </c>
      <c r="F178" s="64" t="s">
        <v>9833</v>
      </c>
      <c r="G178" s="282"/>
      <c r="H178" s="282">
        <v>19</v>
      </c>
      <c r="I178" s="282">
        <v>5</v>
      </c>
      <c r="J178" s="282"/>
      <c r="K178" s="282"/>
      <c r="L178" s="282">
        <v>1</v>
      </c>
      <c r="M178" s="282">
        <v>244</v>
      </c>
      <c r="N178" s="282"/>
      <c r="O178" s="282">
        <v>24</v>
      </c>
      <c r="P178" s="282">
        <v>8</v>
      </c>
      <c r="Q178" s="282">
        <v>2015</v>
      </c>
      <c r="R178" s="282">
        <v>26</v>
      </c>
      <c r="S178" s="282">
        <v>8</v>
      </c>
      <c r="T178" s="1080">
        <v>2015</v>
      </c>
      <c r="U178" s="283"/>
    </row>
    <row r="179" spans="1:21" ht="38.25">
      <c r="A179" s="34">
        <v>169</v>
      </c>
      <c r="B179" s="64">
        <v>5007</v>
      </c>
      <c r="C179" s="62">
        <v>7.2</v>
      </c>
      <c r="D179" s="18" t="s">
        <v>9830</v>
      </c>
      <c r="E179" s="64" t="s">
        <v>9833</v>
      </c>
      <c r="F179" s="64" t="s">
        <v>9833</v>
      </c>
      <c r="G179" s="282"/>
      <c r="H179" s="282">
        <v>19</v>
      </c>
      <c r="I179" s="282">
        <v>6</v>
      </c>
      <c r="J179" s="282"/>
      <c r="K179" s="282"/>
      <c r="L179" s="282">
        <v>1</v>
      </c>
      <c r="M179" s="282">
        <v>254</v>
      </c>
      <c r="N179" s="282"/>
      <c r="O179" s="282">
        <v>26</v>
      </c>
      <c r="P179" s="282">
        <v>8</v>
      </c>
      <c r="Q179" s="282">
        <v>2015</v>
      </c>
      <c r="R179" s="282">
        <v>26</v>
      </c>
      <c r="S179" s="282">
        <v>8</v>
      </c>
      <c r="T179" s="1080">
        <v>2015</v>
      </c>
      <c r="U179" s="283"/>
    </row>
    <row r="180" spans="1:21" ht="38.25">
      <c r="A180" s="34">
        <v>170</v>
      </c>
      <c r="B180" s="64">
        <v>5007</v>
      </c>
      <c r="C180" s="62">
        <v>7.2</v>
      </c>
      <c r="D180" s="18" t="s">
        <v>9830</v>
      </c>
      <c r="E180" s="64" t="s">
        <v>9833</v>
      </c>
      <c r="F180" s="64" t="s">
        <v>9833</v>
      </c>
      <c r="G180" s="282"/>
      <c r="H180" s="282">
        <v>20</v>
      </c>
      <c r="I180" s="282">
        <v>1</v>
      </c>
      <c r="J180" s="282"/>
      <c r="K180" s="282"/>
      <c r="L180" s="282">
        <v>1</v>
      </c>
      <c r="M180" s="282">
        <v>229</v>
      </c>
      <c r="N180" s="282"/>
      <c r="O180" s="282">
        <v>30</v>
      </c>
      <c r="P180" s="282">
        <v>7</v>
      </c>
      <c r="Q180" s="282">
        <v>2015</v>
      </c>
      <c r="R180" s="282">
        <v>30</v>
      </c>
      <c r="S180" s="282">
        <v>7</v>
      </c>
      <c r="T180" s="1080">
        <v>2015</v>
      </c>
      <c r="U180" s="283"/>
    </row>
    <row r="181" spans="1:21" ht="38.25">
      <c r="A181" s="34">
        <v>171</v>
      </c>
      <c r="B181" s="64">
        <v>5007</v>
      </c>
      <c r="C181" s="62">
        <v>7.2</v>
      </c>
      <c r="D181" s="18" t="s">
        <v>9830</v>
      </c>
      <c r="E181" s="64" t="s">
        <v>9833</v>
      </c>
      <c r="F181" s="64" t="s">
        <v>9833</v>
      </c>
      <c r="G181" s="282"/>
      <c r="H181" s="282">
        <v>20</v>
      </c>
      <c r="I181" s="282">
        <v>2</v>
      </c>
      <c r="J181" s="282"/>
      <c r="K181" s="282"/>
      <c r="L181" s="282">
        <v>1</v>
      </c>
      <c r="M181" s="282">
        <v>189</v>
      </c>
      <c r="N181" s="282"/>
      <c r="O181" s="282">
        <v>30</v>
      </c>
      <c r="P181" s="282">
        <v>7</v>
      </c>
      <c r="Q181" s="282">
        <v>2015</v>
      </c>
      <c r="R181" s="282">
        <v>30</v>
      </c>
      <c r="S181" s="282">
        <v>7</v>
      </c>
      <c r="T181" s="1080">
        <v>2015</v>
      </c>
      <c r="U181" s="283"/>
    </row>
    <row r="182" spans="1:21" ht="38.25">
      <c r="A182" s="34">
        <v>172</v>
      </c>
      <c r="B182" s="64">
        <v>5007</v>
      </c>
      <c r="C182" s="62">
        <v>7.2</v>
      </c>
      <c r="D182" s="18" t="s">
        <v>9830</v>
      </c>
      <c r="E182" s="64" t="s">
        <v>9833</v>
      </c>
      <c r="F182" s="64" t="s">
        <v>9833</v>
      </c>
      <c r="G182" s="282"/>
      <c r="H182" s="282">
        <v>20</v>
      </c>
      <c r="I182" s="282">
        <v>3</v>
      </c>
      <c r="J182" s="282"/>
      <c r="K182" s="282"/>
      <c r="L182" s="282">
        <v>1</v>
      </c>
      <c r="M182" s="282">
        <v>181</v>
      </c>
      <c r="N182" s="282"/>
      <c r="O182" s="282">
        <v>5</v>
      </c>
      <c r="P182" s="282">
        <v>8</v>
      </c>
      <c r="Q182" s="282">
        <v>2015</v>
      </c>
      <c r="R182" s="282">
        <v>5</v>
      </c>
      <c r="S182" s="282">
        <v>8</v>
      </c>
      <c r="T182" s="1080">
        <v>2015</v>
      </c>
      <c r="U182" s="283"/>
    </row>
    <row r="183" spans="1:21" ht="38.25">
      <c r="A183" s="34">
        <v>173</v>
      </c>
      <c r="B183" s="64">
        <v>5007</v>
      </c>
      <c r="C183" s="62">
        <v>7.2</v>
      </c>
      <c r="D183" s="18" t="s">
        <v>9830</v>
      </c>
      <c r="E183" s="64" t="s">
        <v>9833</v>
      </c>
      <c r="F183" s="64" t="s">
        <v>9833</v>
      </c>
      <c r="G183" s="282"/>
      <c r="H183" s="282">
        <v>20</v>
      </c>
      <c r="I183" s="282">
        <v>4</v>
      </c>
      <c r="J183" s="282"/>
      <c r="K183" s="282"/>
      <c r="L183" s="282">
        <v>1</v>
      </c>
      <c r="M183" s="282">
        <v>219</v>
      </c>
      <c r="N183" s="282"/>
      <c r="O183" s="282">
        <v>26</v>
      </c>
      <c r="P183" s="282">
        <v>8</v>
      </c>
      <c r="Q183" s="282">
        <v>2015</v>
      </c>
      <c r="R183" s="282">
        <v>26</v>
      </c>
      <c r="S183" s="282">
        <v>8</v>
      </c>
      <c r="T183" s="1080">
        <v>2015</v>
      </c>
      <c r="U183" s="283"/>
    </row>
    <row r="184" spans="1:21" ht="38.25">
      <c r="A184" s="34">
        <v>174</v>
      </c>
      <c r="B184" s="64">
        <v>5007</v>
      </c>
      <c r="C184" s="62">
        <v>7.2</v>
      </c>
      <c r="D184" s="18" t="s">
        <v>9830</v>
      </c>
      <c r="E184" s="64" t="s">
        <v>9833</v>
      </c>
      <c r="F184" s="64" t="s">
        <v>9833</v>
      </c>
      <c r="G184" s="282"/>
      <c r="H184" s="282">
        <v>20</v>
      </c>
      <c r="I184" s="282">
        <v>5</v>
      </c>
      <c r="J184" s="282"/>
      <c r="K184" s="282"/>
      <c r="L184" s="282">
        <v>1</v>
      </c>
      <c r="M184" s="282">
        <v>239</v>
      </c>
      <c r="N184" s="282"/>
      <c r="O184" s="282">
        <v>26</v>
      </c>
      <c r="P184" s="282">
        <v>8</v>
      </c>
      <c r="Q184" s="282">
        <v>2015</v>
      </c>
      <c r="R184" s="282">
        <v>26</v>
      </c>
      <c r="S184" s="282">
        <v>8</v>
      </c>
      <c r="T184" s="1080">
        <v>2015</v>
      </c>
      <c r="U184" s="283"/>
    </row>
    <row r="185" spans="1:21" ht="38.25">
      <c r="A185" s="34">
        <v>175</v>
      </c>
      <c r="B185" s="64">
        <v>5007</v>
      </c>
      <c r="C185" s="62">
        <v>7.2</v>
      </c>
      <c r="D185" s="18" t="s">
        <v>9830</v>
      </c>
      <c r="E185" s="64" t="s">
        <v>9833</v>
      </c>
      <c r="F185" s="64" t="s">
        <v>9833</v>
      </c>
      <c r="G185" s="282"/>
      <c r="H185" s="282">
        <v>20</v>
      </c>
      <c r="I185" s="282">
        <v>6</v>
      </c>
      <c r="J185" s="282"/>
      <c r="K185" s="282"/>
      <c r="L185" s="282">
        <v>1</v>
      </c>
      <c r="M185" s="282">
        <v>195</v>
      </c>
      <c r="N185" s="282"/>
      <c r="O185" s="282">
        <v>26</v>
      </c>
      <c r="P185" s="282">
        <v>8</v>
      </c>
      <c r="Q185" s="282">
        <v>2015</v>
      </c>
      <c r="R185" s="282">
        <v>28</v>
      </c>
      <c r="S185" s="282">
        <v>8</v>
      </c>
      <c r="T185" s="1080">
        <v>2015</v>
      </c>
      <c r="U185" s="283"/>
    </row>
    <row r="186" spans="1:21" ht="38.25">
      <c r="A186" s="34">
        <v>176</v>
      </c>
      <c r="B186" s="64">
        <v>5007</v>
      </c>
      <c r="C186" s="62">
        <v>7.2</v>
      </c>
      <c r="D186" s="18" t="s">
        <v>9830</v>
      </c>
      <c r="E186" s="64" t="s">
        <v>9833</v>
      </c>
      <c r="F186" s="64" t="s">
        <v>9833</v>
      </c>
      <c r="G186" s="282"/>
      <c r="H186" s="282">
        <v>21</v>
      </c>
      <c r="I186" s="282">
        <v>1</v>
      </c>
      <c r="J186" s="282"/>
      <c r="K186" s="282"/>
      <c r="L186" s="282">
        <v>1</v>
      </c>
      <c r="M186" s="282">
        <v>147</v>
      </c>
      <c r="N186" s="282"/>
      <c r="O186" s="282">
        <v>1</v>
      </c>
      <c r="P186" s="282">
        <v>9</v>
      </c>
      <c r="Q186" s="282">
        <v>2015</v>
      </c>
      <c r="R186" s="282">
        <v>3</v>
      </c>
      <c r="S186" s="282">
        <v>9</v>
      </c>
      <c r="T186" s="1080">
        <v>2015</v>
      </c>
      <c r="U186" s="283"/>
    </row>
    <row r="187" spans="1:21" ht="38.25">
      <c r="A187" s="34">
        <v>177</v>
      </c>
      <c r="B187" s="64">
        <v>5007</v>
      </c>
      <c r="C187" s="62">
        <v>7.2</v>
      </c>
      <c r="D187" s="18" t="s">
        <v>9830</v>
      </c>
      <c r="E187" s="64" t="s">
        <v>9833</v>
      </c>
      <c r="F187" s="64" t="s">
        <v>9833</v>
      </c>
      <c r="G187" s="282"/>
      <c r="H187" s="282">
        <v>21</v>
      </c>
      <c r="I187" s="282">
        <v>2</v>
      </c>
      <c r="J187" s="282"/>
      <c r="K187" s="282"/>
      <c r="L187" s="282">
        <v>1</v>
      </c>
      <c r="M187" s="282">
        <v>171</v>
      </c>
      <c r="N187" s="282"/>
      <c r="O187" s="282">
        <v>3</v>
      </c>
      <c r="P187" s="282">
        <v>9</v>
      </c>
      <c r="Q187" s="282">
        <v>2015</v>
      </c>
      <c r="R187" s="282">
        <v>9</v>
      </c>
      <c r="S187" s="282">
        <v>9</v>
      </c>
      <c r="T187" s="1080">
        <v>2015</v>
      </c>
      <c r="U187" s="283"/>
    </row>
    <row r="188" spans="1:21" ht="38.25">
      <c r="A188" s="34">
        <v>178</v>
      </c>
      <c r="B188" s="64">
        <v>5007</v>
      </c>
      <c r="C188" s="62">
        <v>7.2</v>
      </c>
      <c r="D188" s="18" t="s">
        <v>9830</v>
      </c>
      <c r="E188" s="64" t="s">
        <v>9833</v>
      </c>
      <c r="F188" s="64" t="s">
        <v>9833</v>
      </c>
      <c r="G188" s="282"/>
      <c r="H188" s="282">
        <v>21</v>
      </c>
      <c r="I188" s="282">
        <v>3</v>
      </c>
      <c r="J188" s="282"/>
      <c r="K188" s="282"/>
      <c r="L188" s="282">
        <v>1</v>
      </c>
      <c r="M188" s="282">
        <v>191</v>
      </c>
      <c r="N188" s="282"/>
      <c r="O188" s="282">
        <v>9</v>
      </c>
      <c r="P188" s="282">
        <v>9</v>
      </c>
      <c r="Q188" s="282">
        <v>2015</v>
      </c>
      <c r="R188" s="282">
        <v>9</v>
      </c>
      <c r="S188" s="282">
        <v>9</v>
      </c>
      <c r="T188" s="1080">
        <v>2015</v>
      </c>
      <c r="U188" s="283"/>
    </row>
    <row r="189" spans="1:21" ht="38.25">
      <c r="A189" s="34">
        <v>179</v>
      </c>
      <c r="B189" s="64">
        <v>5007</v>
      </c>
      <c r="C189" s="62">
        <v>7.2</v>
      </c>
      <c r="D189" s="18" t="s">
        <v>9830</v>
      </c>
      <c r="E189" s="64" t="s">
        <v>9833</v>
      </c>
      <c r="F189" s="64" t="s">
        <v>9833</v>
      </c>
      <c r="G189" s="282"/>
      <c r="H189" s="282">
        <v>21</v>
      </c>
      <c r="I189" s="282">
        <v>4</v>
      </c>
      <c r="J189" s="282"/>
      <c r="K189" s="282"/>
      <c r="L189" s="282">
        <v>1</v>
      </c>
      <c r="M189" s="282">
        <v>183</v>
      </c>
      <c r="N189" s="282"/>
      <c r="O189" s="282">
        <v>7</v>
      </c>
      <c r="P189" s="282">
        <v>9</v>
      </c>
      <c r="Q189" s="282">
        <v>2015</v>
      </c>
      <c r="R189" s="282">
        <v>10</v>
      </c>
      <c r="S189" s="282">
        <v>9</v>
      </c>
      <c r="T189" s="1080">
        <v>2015</v>
      </c>
      <c r="U189" s="283"/>
    </row>
    <row r="190" spans="1:21" ht="38.25">
      <c r="A190" s="34">
        <v>180</v>
      </c>
      <c r="B190" s="64">
        <v>5007</v>
      </c>
      <c r="C190" s="62">
        <v>7.2</v>
      </c>
      <c r="D190" s="18" t="s">
        <v>9830</v>
      </c>
      <c r="E190" s="64" t="s">
        <v>9833</v>
      </c>
      <c r="F190" s="64" t="s">
        <v>9833</v>
      </c>
      <c r="G190" s="282"/>
      <c r="H190" s="282">
        <v>21</v>
      </c>
      <c r="I190" s="282">
        <v>5</v>
      </c>
      <c r="J190" s="282"/>
      <c r="K190" s="282"/>
      <c r="L190" s="282">
        <v>1</v>
      </c>
      <c r="M190" s="282">
        <v>135</v>
      </c>
      <c r="N190" s="282"/>
      <c r="O190" s="282">
        <v>10</v>
      </c>
      <c r="P190" s="282">
        <v>9</v>
      </c>
      <c r="Q190" s="282">
        <v>2015</v>
      </c>
      <c r="R190" s="282">
        <v>11</v>
      </c>
      <c r="S190" s="282">
        <v>9</v>
      </c>
      <c r="T190" s="1080">
        <v>2015</v>
      </c>
      <c r="U190" s="283"/>
    </row>
    <row r="191" spans="1:21" ht="38.25">
      <c r="A191" s="34">
        <v>181</v>
      </c>
      <c r="B191" s="64">
        <v>5007</v>
      </c>
      <c r="C191" s="62">
        <v>7.2</v>
      </c>
      <c r="D191" s="18" t="s">
        <v>9830</v>
      </c>
      <c r="E191" s="64" t="s">
        <v>9833</v>
      </c>
      <c r="F191" s="64" t="s">
        <v>9833</v>
      </c>
      <c r="G191" s="282"/>
      <c r="H191" s="282">
        <v>21</v>
      </c>
      <c r="I191" s="282">
        <v>6</v>
      </c>
      <c r="J191" s="282"/>
      <c r="K191" s="282"/>
      <c r="L191" s="282">
        <v>1</v>
      </c>
      <c r="M191" s="282">
        <v>265</v>
      </c>
      <c r="N191" s="282"/>
      <c r="O191" s="282">
        <v>11</v>
      </c>
      <c r="P191" s="282">
        <v>9</v>
      </c>
      <c r="Q191" s="282">
        <v>2015</v>
      </c>
      <c r="R191" s="282">
        <v>11</v>
      </c>
      <c r="S191" s="282">
        <v>9</v>
      </c>
      <c r="T191" s="1080">
        <v>2015</v>
      </c>
      <c r="U191" s="283"/>
    </row>
    <row r="192" spans="1:21" ht="38.25">
      <c r="A192" s="34">
        <v>182</v>
      </c>
      <c r="B192" s="64">
        <v>5007</v>
      </c>
      <c r="C192" s="62">
        <v>7.2</v>
      </c>
      <c r="D192" s="18" t="s">
        <v>9830</v>
      </c>
      <c r="E192" s="64" t="s">
        <v>9833</v>
      </c>
      <c r="F192" s="64" t="s">
        <v>9833</v>
      </c>
      <c r="G192" s="282"/>
      <c r="H192" s="282">
        <v>22</v>
      </c>
      <c r="I192" s="282">
        <v>1</v>
      </c>
      <c r="J192" s="282"/>
      <c r="K192" s="282"/>
      <c r="L192" s="282">
        <v>1</v>
      </c>
      <c r="M192" s="282">
        <v>190</v>
      </c>
      <c r="N192" s="282"/>
      <c r="O192" s="282">
        <v>11</v>
      </c>
      <c r="P192" s="282">
        <v>9</v>
      </c>
      <c r="Q192" s="282">
        <v>2015</v>
      </c>
      <c r="R192" s="282">
        <v>11</v>
      </c>
      <c r="S192" s="282">
        <v>9</v>
      </c>
      <c r="T192" s="1080">
        <v>2015</v>
      </c>
      <c r="U192" s="283"/>
    </row>
    <row r="193" spans="1:21" ht="38.25">
      <c r="A193" s="34">
        <v>183</v>
      </c>
      <c r="B193" s="64">
        <v>5007</v>
      </c>
      <c r="C193" s="62">
        <v>7.2</v>
      </c>
      <c r="D193" s="18" t="s">
        <v>9830</v>
      </c>
      <c r="E193" s="64" t="s">
        <v>9833</v>
      </c>
      <c r="F193" s="64" t="s">
        <v>9833</v>
      </c>
      <c r="G193" s="282"/>
      <c r="H193" s="282">
        <v>22</v>
      </c>
      <c r="I193" s="282">
        <v>2</v>
      </c>
      <c r="J193" s="282"/>
      <c r="K193" s="282"/>
      <c r="L193" s="282">
        <v>1</v>
      </c>
      <c r="M193" s="282">
        <v>190</v>
      </c>
      <c r="N193" s="282"/>
      <c r="O193" s="282">
        <v>11</v>
      </c>
      <c r="P193" s="282">
        <v>9</v>
      </c>
      <c r="Q193" s="282">
        <v>2015</v>
      </c>
      <c r="R193" s="282">
        <v>11</v>
      </c>
      <c r="S193" s="282">
        <v>9</v>
      </c>
      <c r="T193" s="1080">
        <v>2015</v>
      </c>
      <c r="U193" s="283"/>
    </row>
    <row r="194" spans="1:21" ht="38.25">
      <c r="A194" s="34">
        <v>184</v>
      </c>
      <c r="B194" s="64">
        <v>5007</v>
      </c>
      <c r="C194" s="62">
        <v>7.2</v>
      </c>
      <c r="D194" s="18" t="s">
        <v>9830</v>
      </c>
      <c r="E194" s="64" t="s">
        <v>9833</v>
      </c>
      <c r="F194" s="64" t="s">
        <v>9833</v>
      </c>
      <c r="G194" s="282"/>
      <c r="H194" s="282">
        <v>22</v>
      </c>
      <c r="I194" s="282">
        <v>3</v>
      </c>
      <c r="J194" s="282"/>
      <c r="K194" s="282"/>
      <c r="L194" s="282">
        <v>1</v>
      </c>
      <c r="M194" s="282">
        <v>189</v>
      </c>
      <c r="N194" s="282"/>
      <c r="O194" s="282">
        <v>11</v>
      </c>
      <c r="P194" s="282">
        <v>9</v>
      </c>
      <c r="Q194" s="282">
        <v>2015</v>
      </c>
      <c r="R194" s="282">
        <v>11</v>
      </c>
      <c r="S194" s="282">
        <v>9</v>
      </c>
      <c r="T194" s="1080">
        <v>2015</v>
      </c>
      <c r="U194" s="283"/>
    </row>
    <row r="195" spans="1:21" ht="38.25">
      <c r="A195" s="34">
        <v>185</v>
      </c>
      <c r="B195" s="64">
        <v>5007</v>
      </c>
      <c r="C195" s="62">
        <v>7.2</v>
      </c>
      <c r="D195" s="18" t="s">
        <v>9830</v>
      </c>
      <c r="E195" s="64" t="s">
        <v>9833</v>
      </c>
      <c r="F195" s="64" t="s">
        <v>9833</v>
      </c>
      <c r="G195" s="282"/>
      <c r="H195" s="282">
        <v>22</v>
      </c>
      <c r="I195" s="282">
        <v>4</v>
      </c>
      <c r="J195" s="282"/>
      <c r="K195" s="282"/>
      <c r="L195" s="282">
        <v>1</v>
      </c>
      <c r="M195" s="282">
        <v>190</v>
      </c>
      <c r="N195" s="282"/>
      <c r="O195" s="282">
        <v>11</v>
      </c>
      <c r="P195" s="282">
        <v>9</v>
      </c>
      <c r="Q195" s="282">
        <v>2015</v>
      </c>
      <c r="R195" s="282">
        <v>11</v>
      </c>
      <c r="S195" s="282">
        <v>9</v>
      </c>
      <c r="T195" s="1080">
        <v>2015</v>
      </c>
      <c r="U195" s="283"/>
    </row>
    <row r="196" spans="1:21" ht="38.25">
      <c r="A196" s="34">
        <v>186</v>
      </c>
      <c r="B196" s="64">
        <v>5007</v>
      </c>
      <c r="C196" s="62">
        <v>7.2</v>
      </c>
      <c r="D196" s="18" t="s">
        <v>9830</v>
      </c>
      <c r="E196" s="64" t="s">
        <v>9833</v>
      </c>
      <c r="F196" s="64" t="s">
        <v>9833</v>
      </c>
      <c r="G196" s="282"/>
      <c r="H196" s="282">
        <v>22</v>
      </c>
      <c r="I196" s="282">
        <v>5</v>
      </c>
      <c r="J196" s="282"/>
      <c r="K196" s="282"/>
      <c r="L196" s="282">
        <v>1</v>
      </c>
      <c r="M196" s="282">
        <v>189</v>
      </c>
      <c r="N196" s="282"/>
      <c r="O196" s="282">
        <v>11</v>
      </c>
      <c r="P196" s="282">
        <v>9</v>
      </c>
      <c r="Q196" s="282">
        <v>2015</v>
      </c>
      <c r="R196" s="282">
        <v>14</v>
      </c>
      <c r="S196" s="282">
        <v>9</v>
      </c>
      <c r="T196" s="1080">
        <v>2015</v>
      </c>
      <c r="U196" s="283"/>
    </row>
    <row r="197" spans="1:21" ht="38.25">
      <c r="A197" s="34">
        <v>187</v>
      </c>
      <c r="B197" s="64">
        <v>5007</v>
      </c>
      <c r="C197" s="62">
        <v>7.2</v>
      </c>
      <c r="D197" s="18" t="s">
        <v>9830</v>
      </c>
      <c r="E197" s="64" t="s">
        <v>9833</v>
      </c>
      <c r="F197" s="64" t="s">
        <v>9833</v>
      </c>
      <c r="G197" s="282"/>
      <c r="H197" s="282">
        <v>22</v>
      </c>
      <c r="I197" s="282">
        <v>6</v>
      </c>
      <c r="J197" s="282"/>
      <c r="K197" s="282"/>
      <c r="L197" s="282">
        <v>1</v>
      </c>
      <c r="M197" s="282">
        <v>183</v>
      </c>
      <c r="N197" s="282"/>
      <c r="O197" s="282">
        <v>14</v>
      </c>
      <c r="P197" s="282">
        <v>9</v>
      </c>
      <c r="Q197" s="282">
        <v>2015</v>
      </c>
      <c r="R197" s="282">
        <v>18</v>
      </c>
      <c r="S197" s="282">
        <v>9</v>
      </c>
      <c r="T197" s="1080">
        <v>2015</v>
      </c>
      <c r="U197" s="283"/>
    </row>
    <row r="198" spans="1:21" ht="38.25">
      <c r="A198" s="34">
        <v>188</v>
      </c>
      <c r="B198" s="64">
        <v>5007</v>
      </c>
      <c r="C198" s="62">
        <v>7.2</v>
      </c>
      <c r="D198" s="18" t="s">
        <v>9830</v>
      </c>
      <c r="E198" s="64" t="s">
        <v>9833</v>
      </c>
      <c r="F198" s="64" t="s">
        <v>9833</v>
      </c>
      <c r="G198" s="282"/>
      <c r="H198" s="282">
        <v>23</v>
      </c>
      <c r="I198" s="282">
        <v>1</v>
      </c>
      <c r="J198" s="282"/>
      <c r="K198" s="282"/>
      <c r="L198" s="282">
        <v>1</v>
      </c>
      <c r="M198" s="282">
        <v>193</v>
      </c>
      <c r="N198" s="282"/>
      <c r="O198" s="282">
        <v>18</v>
      </c>
      <c r="P198" s="282">
        <v>9</v>
      </c>
      <c r="Q198" s="282">
        <v>2015</v>
      </c>
      <c r="R198" s="282">
        <v>18</v>
      </c>
      <c r="S198" s="282">
        <v>9</v>
      </c>
      <c r="T198" s="1080">
        <v>2015</v>
      </c>
      <c r="U198" s="283"/>
    </row>
    <row r="199" spans="1:21" ht="38.25">
      <c r="A199" s="34">
        <v>189</v>
      </c>
      <c r="B199" s="64">
        <v>5007</v>
      </c>
      <c r="C199" s="62">
        <v>7.2</v>
      </c>
      <c r="D199" s="18" t="s">
        <v>9830</v>
      </c>
      <c r="E199" s="64" t="s">
        <v>9833</v>
      </c>
      <c r="F199" s="64" t="s">
        <v>9833</v>
      </c>
      <c r="G199" s="282"/>
      <c r="H199" s="282">
        <v>23</v>
      </c>
      <c r="I199" s="282">
        <v>2</v>
      </c>
      <c r="J199" s="282"/>
      <c r="K199" s="282"/>
      <c r="L199" s="282">
        <v>1</v>
      </c>
      <c r="M199" s="282">
        <v>183</v>
      </c>
      <c r="N199" s="282"/>
      <c r="O199" s="282">
        <v>18</v>
      </c>
      <c r="P199" s="282">
        <v>9</v>
      </c>
      <c r="Q199" s="282">
        <v>2015</v>
      </c>
      <c r="R199" s="282">
        <v>23</v>
      </c>
      <c r="S199" s="282">
        <v>9</v>
      </c>
      <c r="T199" s="1080">
        <v>2015</v>
      </c>
      <c r="U199" s="283"/>
    </row>
    <row r="200" spans="1:21" ht="38.25">
      <c r="A200" s="34">
        <v>190</v>
      </c>
      <c r="B200" s="64">
        <v>5007</v>
      </c>
      <c r="C200" s="62">
        <v>7.2</v>
      </c>
      <c r="D200" s="18" t="s">
        <v>9830</v>
      </c>
      <c r="E200" s="64" t="s">
        <v>9833</v>
      </c>
      <c r="F200" s="64" t="s">
        <v>9833</v>
      </c>
      <c r="G200" s="282"/>
      <c r="H200" s="282">
        <v>23</v>
      </c>
      <c r="I200" s="282">
        <v>3</v>
      </c>
      <c r="J200" s="282"/>
      <c r="K200" s="282"/>
      <c r="L200" s="282">
        <v>1</v>
      </c>
      <c r="M200" s="282">
        <v>190</v>
      </c>
      <c r="N200" s="282"/>
      <c r="O200" s="282">
        <v>23</v>
      </c>
      <c r="P200" s="282">
        <v>9</v>
      </c>
      <c r="Q200" s="282">
        <v>2015</v>
      </c>
      <c r="R200" s="282">
        <v>29</v>
      </c>
      <c r="S200" s="282">
        <v>9</v>
      </c>
      <c r="T200" s="1080">
        <v>2015</v>
      </c>
      <c r="U200" s="283"/>
    </row>
    <row r="201" spans="1:21" ht="38.25">
      <c r="A201" s="34">
        <v>191</v>
      </c>
      <c r="B201" s="64">
        <v>5007</v>
      </c>
      <c r="C201" s="62">
        <v>7.2</v>
      </c>
      <c r="D201" s="18" t="s">
        <v>9830</v>
      </c>
      <c r="E201" s="64" t="s">
        <v>9833</v>
      </c>
      <c r="F201" s="64" t="s">
        <v>9833</v>
      </c>
      <c r="G201" s="282"/>
      <c r="H201" s="282">
        <v>23</v>
      </c>
      <c r="I201" s="282">
        <v>4</v>
      </c>
      <c r="J201" s="282"/>
      <c r="K201" s="282"/>
      <c r="L201" s="282">
        <v>1</v>
      </c>
      <c r="M201" s="282">
        <v>204</v>
      </c>
      <c r="N201" s="282"/>
      <c r="O201" s="282">
        <v>23</v>
      </c>
      <c r="P201" s="282">
        <v>9</v>
      </c>
      <c r="Q201" s="282">
        <v>2015</v>
      </c>
      <c r="R201" s="282">
        <v>29</v>
      </c>
      <c r="S201" s="282">
        <v>9</v>
      </c>
      <c r="T201" s="1080">
        <v>2015</v>
      </c>
      <c r="U201" s="283"/>
    </row>
    <row r="202" spans="1:21" ht="38.25">
      <c r="A202" s="34">
        <v>192</v>
      </c>
      <c r="B202" s="64">
        <v>5007</v>
      </c>
      <c r="C202" s="62">
        <v>7.2</v>
      </c>
      <c r="D202" s="18" t="s">
        <v>9830</v>
      </c>
      <c r="E202" s="64" t="s">
        <v>9833</v>
      </c>
      <c r="F202" s="64" t="s">
        <v>9833</v>
      </c>
      <c r="G202" s="282"/>
      <c r="H202" s="282">
        <v>23</v>
      </c>
      <c r="I202" s="282">
        <v>5</v>
      </c>
      <c r="J202" s="282"/>
      <c r="K202" s="282"/>
      <c r="L202" s="282">
        <v>1</v>
      </c>
      <c r="M202" s="282">
        <v>151</v>
      </c>
      <c r="N202" s="282"/>
      <c r="O202" s="282">
        <v>29</v>
      </c>
      <c r="P202" s="282">
        <v>9</v>
      </c>
      <c r="Q202" s="282">
        <v>2015</v>
      </c>
      <c r="R202" s="282">
        <v>30</v>
      </c>
      <c r="S202" s="282">
        <v>9</v>
      </c>
      <c r="T202" s="1080">
        <v>2015</v>
      </c>
      <c r="U202" s="283"/>
    </row>
    <row r="203" spans="1:21" ht="38.25">
      <c r="A203" s="34">
        <v>193</v>
      </c>
      <c r="B203" s="64">
        <v>5007</v>
      </c>
      <c r="C203" s="62">
        <v>7.2</v>
      </c>
      <c r="D203" s="18" t="s">
        <v>9830</v>
      </c>
      <c r="E203" s="64" t="s">
        <v>9833</v>
      </c>
      <c r="F203" s="64" t="s">
        <v>9833</v>
      </c>
      <c r="G203" s="282"/>
      <c r="H203" s="282">
        <v>23</v>
      </c>
      <c r="I203" s="282">
        <v>6</v>
      </c>
      <c r="J203" s="282"/>
      <c r="K203" s="282"/>
      <c r="L203" s="282">
        <v>1</v>
      </c>
      <c r="M203" s="282">
        <v>202</v>
      </c>
      <c r="N203" s="282"/>
      <c r="O203" s="282">
        <v>1</v>
      </c>
      <c r="P203" s="282">
        <v>10</v>
      </c>
      <c r="Q203" s="282">
        <v>2015</v>
      </c>
      <c r="R203" s="282">
        <v>6</v>
      </c>
      <c r="S203" s="282">
        <v>10</v>
      </c>
      <c r="T203" s="1080">
        <v>2015</v>
      </c>
      <c r="U203" s="283"/>
    </row>
    <row r="204" spans="1:21" ht="38.25">
      <c r="A204" s="34">
        <v>194</v>
      </c>
      <c r="B204" s="64">
        <v>5007</v>
      </c>
      <c r="C204" s="62">
        <v>7.2</v>
      </c>
      <c r="D204" s="18" t="s">
        <v>9830</v>
      </c>
      <c r="E204" s="64" t="s">
        <v>9833</v>
      </c>
      <c r="F204" s="64" t="s">
        <v>9833</v>
      </c>
      <c r="G204" s="282"/>
      <c r="H204" s="282">
        <v>24</v>
      </c>
      <c r="I204" s="282">
        <v>1</v>
      </c>
      <c r="J204" s="282"/>
      <c r="K204" s="282"/>
      <c r="L204" s="282">
        <v>1</v>
      </c>
      <c r="M204" s="282">
        <v>200</v>
      </c>
      <c r="N204" s="282"/>
      <c r="O204" s="282">
        <v>6</v>
      </c>
      <c r="P204" s="282">
        <v>10</v>
      </c>
      <c r="Q204" s="282">
        <v>2015</v>
      </c>
      <c r="R204" s="282">
        <v>6</v>
      </c>
      <c r="S204" s="282">
        <v>10</v>
      </c>
      <c r="T204" s="1080">
        <v>2015</v>
      </c>
      <c r="U204" s="283"/>
    </row>
    <row r="205" spans="1:21" ht="38.25">
      <c r="A205" s="34">
        <v>195</v>
      </c>
      <c r="B205" s="64">
        <v>5007</v>
      </c>
      <c r="C205" s="62">
        <v>7.2</v>
      </c>
      <c r="D205" s="18" t="s">
        <v>9830</v>
      </c>
      <c r="E205" s="64" t="s">
        <v>9833</v>
      </c>
      <c r="F205" s="64" t="s">
        <v>9833</v>
      </c>
      <c r="G205" s="282"/>
      <c r="H205" s="282">
        <v>24</v>
      </c>
      <c r="I205" s="282">
        <v>2</v>
      </c>
      <c r="J205" s="282"/>
      <c r="K205" s="282"/>
      <c r="L205" s="282">
        <v>1</v>
      </c>
      <c r="M205" s="282">
        <v>180</v>
      </c>
      <c r="N205" s="282"/>
      <c r="O205" s="282">
        <v>6</v>
      </c>
      <c r="P205" s="282">
        <v>10</v>
      </c>
      <c r="Q205" s="282">
        <v>2015</v>
      </c>
      <c r="R205" s="282">
        <v>7</v>
      </c>
      <c r="S205" s="282">
        <v>10</v>
      </c>
      <c r="T205" s="1080">
        <v>2015</v>
      </c>
      <c r="U205" s="283"/>
    </row>
    <row r="206" spans="1:21" ht="38.25">
      <c r="A206" s="34">
        <v>196</v>
      </c>
      <c r="B206" s="64">
        <v>5007</v>
      </c>
      <c r="C206" s="62">
        <v>7.2</v>
      </c>
      <c r="D206" s="18" t="s">
        <v>9830</v>
      </c>
      <c r="E206" s="64" t="s">
        <v>9833</v>
      </c>
      <c r="F206" s="64" t="s">
        <v>9833</v>
      </c>
      <c r="G206" s="282"/>
      <c r="H206" s="282">
        <v>24</v>
      </c>
      <c r="I206" s="282">
        <v>3</v>
      </c>
      <c r="J206" s="282"/>
      <c r="K206" s="282"/>
      <c r="L206" s="282">
        <v>1</v>
      </c>
      <c r="M206" s="282">
        <v>190</v>
      </c>
      <c r="N206" s="282"/>
      <c r="O206" s="282">
        <v>7</v>
      </c>
      <c r="P206" s="282">
        <v>10</v>
      </c>
      <c r="Q206" s="282">
        <v>2015</v>
      </c>
      <c r="R206" s="282">
        <v>8</v>
      </c>
      <c r="S206" s="282">
        <v>10</v>
      </c>
      <c r="T206" s="1080">
        <v>2015</v>
      </c>
      <c r="U206" s="283"/>
    </row>
    <row r="207" spans="1:21" ht="38.25">
      <c r="A207" s="34">
        <v>197</v>
      </c>
      <c r="B207" s="64">
        <v>5007</v>
      </c>
      <c r="C207" s="62">
        <v>7.2</v>
      </c>
      <c r="D207" s="18" t="s">
        <v>9830</v>
      </c>
      <c r="E207" s="64" t="s">
        <v>9833</v>
      </c>
      <c r="F207" s="64" t="s">
        <v>9833</v>
      </c>
      <c r="G207" s="282"/>
      <c r="H207" s="282">
        <v>24</v>
      </c>
      <c r="I207" s="282">
        <v>4</v>
      </c>
      <c r="J207" s="282"/>
      <c r="K207" s="282"/>
      <c r="L207" s="282">
        <v>1</v>
      </c>
      <c r="M207" s="282">
        <v>191</v>
      </c>
      <c r="N207" s="282"/>
      <c r="O207" s="282">
        <v>9</v>
      </c>
      <c r="P207" s="282">
        <v>10</v>
      </c>
      <c r="Q207" s="282">
        <v>2015</v>
      </c>
      <c r="R207" s="282">
        <v>9</v>
      </c>
      <c r="S207" s="282">
        <v>10</v>
      </c>
      <c r="T207" s="1080">
        <v>2015</v>
      </c>
      <c r="U207" s="283"/>
    </row>
    <row r="208" spans="1:21" ht="38.25">
      <c r="A208" s="34">
        <v>198</v>
      </c>
      <c r="B208" s="64">
        <v>5007</v>
      </c>
      <c r="C208" s="62">
        <v>7.2</v>
      </c>
      <c r="D208" s="18" t="s">
        <v>9830</v>
      </c>
      <c r="E208" s="64" t="s">
        <v>9833</v>
      </c>
      <c r="F208" s="64" t="s">
        <v>9833</v>
      </c>
      <c r="G208" s="282"/>
      <c r="H208" s="282">
        <v>24</v>
      </c>
      <c r="I208" s="282">
        <v>5</v>
      </c>
      <c r="J208" s="282"/>
      <c r="K208" s="282"/>
      <c r="L208" s="282">
        <v>1</v>
      </c>
      <c r="M208" s="282">
        <v>188</v>
      </c>
      <c r="N208" s="282"/>
      <c r="O208" s="282">
        <v>9</v>
      </c>
      <c r="P208" s="282">
        <v>10</v>
      </c>
      <c r="Q208" s="282">
        <v>2015</v>
      </c>
      <c r="R208" s="282">
        <v>9</v>
      </c>
      <c r="S208" s="282">
        <v>10</v>
      </c>
      <c r="T208" s="1080">
        <v>2015</v>
      </c>
      <c r="U208" s="283"/>
    </row>
    <row r="209" spans="1:21" ht="38.25">
      <c r="A209" s="34">
        <v>199</v>
      </c>
      <c r="B209" s="64">
        <v>5007</v>
      </c>
      <c r="C209" s="62">
        <v>7.2</v>
      </c>
      <c r="D209" s="18" t="s">
        <v>9830</v>
      </c>
      <c r="E209" s="64" t="s">
        <v>9833</v>
      </c>
      <c r="F209" s="64" t="s">
        <v>9833</v>
      </c>
      <c r="G209" s="282"/>
      <c r="H209" s="282">
        <v>24</v>
      </c>
      <c r="I209" s="282">
        <v>6</v>
      </c>
      <c r="J209" s="282"/>
      <c r="K209" s="282"/>
      <c r="L209" s="282">
        <v>1</v>
      </c>
      <c r="M209" s="282">
        <v>191</v>
      </c>
      <c r="N209" s="282"/>
      <c r="O209" s="282">
        <v>9</v>
      </c>
      <c r="P209" s="282">
        <v>10</v>
      </c>
      <c r="Q209" s="282">
        <v>2015</v>
      </c>
      <c r="R209" s="282">
        <v>9</v>
      </c>
      <c r="S209" s="282">
        <v>10</v>
      </c>
      <c r="T209" s="1080">
        <v>2015</v>
      </c>
      <c r="U209" s="283"/>
    </row>
    <row r="210" spans="1:21" ht="38.25">
      <c r="A210" s="34">
        <v>200</v>
      </c>
      <c r="B210" s="64">
        <v>5007</v>
      </c>
      <c r="C210" s="62">
        <v>7.2</v>
      </c>
      <c r="D210" s="18" t="s">
        <v>9830</v>
      </c>
      <c r="E210" s="64" t="s">
        <v>9833</v>
      </c>
      <c r="F210" s="64" t="s">
        <v>9833</v>
      </c>
      <c r="G210" s="282"/>
      <c r="H210" s="282">
        <v>25</v>
      </c>
      <c r="I210" s="282">
        <v>1</v>
      </c>
      <c r="J210" s="282"/>
      <c r="K210" s="282"/>
      <c r="L210" s="282">
        <v>1</v>
      </c>
      <c r="M210" s="282">
        <v>188</v>
      </c>
      <c r="N210" s="282"/>
      <c r="O210" s="282">
        <v>13</v>
      </c>
      <c r="P210" s="282">
        <v>10</v>
      </c>
      <c r="Q210" s="282">
        <v>2015</v>
      </c>
      <c r="R210" s="282">
        <v>13</v>
      </c>
      <c r="S210" s="282">
        <v>10</v>
      </c>
      <c r="T210" s="1080">
        <v>2015</v>
      </c>
      <c r="U210" s="283"/>
    </row>
    <row r="211" spans="1:21" ht="38.25">
      <c r="A211" s="34">
        <v>201</v>
      </c>
      <c r="B211" s="64">
        <v>5007</v>
      </c>
      <c r="C211" s="62">
        <v>7.2</v>
      </c>
      <c r="D211" s="18" t="s">
        <v>9830</v>
      </c>
      <c r="E211" s="64" t="s">
        <v>9833</v>
      </c>
      <c r="F211" s="64" t="s">
        <v>9833</v>
      </c>
      <c r="G211" s="282"/>
      <c r="H211" s="282">
        <v>25</v>
      </c>
      <c r="I211" s="282">
        <v>2</v>
      </c>
      <c r="J211" s="282"/>
      <c r="K211" s="282"/>
      <c r="L211" s="282">
        <v>1</v>
      </c>
      <c r="M211" s="282">
        <v>165</v>
      </c>
      <c r="N211" s="282"/>
      <c r="O211" s="282">
        <v>13</v>
      </c>
      <c r="P211" s="282">
        <v>10</v>
      </c>
      <c r="Q211" s="282">
        <v>2015</v>
      </c>
      <c r="R211" s="282">
        <v>13</v>
      </c>
      <c r="S211" s="282">
        <v>10</v>
      </c>
      <c r="T211" s="1080">
        <v>2015</v>
      </c>
      <c r="U211" s="283"/>
    </row>
    <row r="212" spans="1:21" ht="38.25">
      <c r="A212" s="34">
        <v>202</v>
      </c>
      <c r="B212" s="64">
        <v>5007</v>
      </c>
      <c r="C212" s="62">
        <v>7.2</v>
      </c>
      <c r="D212" s="18" t="s">
        <v>9830</v>
      </c>
      <c r="E212" s="64" t="s">
        <v>9833</v>
      </c>
      <c r="F212" s="64" t="s">
        <v>9833</v>
      </c>
      <c r="G212" s="282"/>
      <c r="H212" s="282">
        <v>25</v>
      </c>
      <c r="I212" s="282">
        <v>3</v>
      </c>
      <c r="J212" s="282"/>
      <c r="K212" s="282"/>
      <c r="L212" s="282">
        <v>1</v>
      </c>
      <c r="M212" s="282">
        <v>194</v>
      </c>
      <c r="N212" s="282"/>
      <c r="O212" s="282">
        <v>13</v>
      </c>
      <c r="P212" s="282">
        <v>10</v>
      </c>
      <c r="Q212" s="282">
        <v>2015</v>
      </c>
      <c r="R212" s="282">
        <v>13</v>
      </c>
      <c r="S212" s="282">
        <v>10</v>
      </c>
      <c r="T212" s="1080">
        <v>2015</v>
      </c>
      <c r="U212" s="283"/>
    </row>
    <row r="213" spans="1:21" ht="38.25">
      <c r="A213" s="34">
        <v>203</v>
      </c>
      <c r="B213" s="64">
        <v>5007</v>
      </c>
      <c r="C213" s="62">
        <v>7.2</v>
      </c>
      <c r="D213" s="18" t="s">
        <v>9830</v>
      </c>
      <c r="E213" s="64" t="s">
        <v>9833</v>
      </c>
      <c r="F213" s="64" t="s">
        <v>9833</v>
      </c>
      <c r="G213" s="282"/>
      <c r="H213" s="282">
        <v>25</v>
      </c>
      <c r="I213" s="282">
        <v>4</v>
      </c>
      <c r="J213" s="282"/>
      <c r="K213" s="282"/>
      <c r="L213" s="282">
        <v>1</v>
      </c>
      <c r="M213" s="282">
        <v>190</v>
      </c>
      <c r="N213" s="282"/>
      <c r="O213" s="282">
        <v>13</v>
      </c>
      <c r="P213" s="282">
        <v>10</v>
      </c>
      <c r="Q213" s="282">
        <v>2015</v>
      </c>
      <c r="R213" s="282">
        <v>13</v>
      </c>
      <c r="S213" s="282">
        <v>10</v>
      </c>
      <c r="T213" s="1080">
        <v>2015</v>
      </c>
      <c r="U213" s="283"/>
    </row>
    <row r="214" spans="1:21" ht="38.25">
      <c r="A214" s="34">
        <v>204</v>
      </c>
      <c r="B214" s="64">
        <v>5007</v>
      </c>
      <c r="C214" s="62">
        <v>7.2</v>
      </c>
      <c r="D214" s="18" t="s">
        <v>9830</v>
      </c>
      <c r="E214" s="64" t="s">
        <v>9833</v>
      </c>
      <c r="F214" s="64" t="s">
        <v>9833</v>
      </c>
      <c r="G214" s="282"/>
      <c r="H214" s="282">
        <v>25</v>
      </c>
      <c r="I214" s="282">
        <v>5</v>
      </c>
      <c r="J214" s="282"/>
      <c r="K214" s="282"/>
      <c r="L214" s="282">
        <v>1</v>
      </c>
      <c r="M214" s="282">
        <v>191</v>
      </c>
      <c r="N214" s="282"/>
      <c r="O214" s="282">
        <v>13</v>
      </c>
      <c r="P214" s="282">
        <v>10</v>
      </c>
      <c r="Q214" s="282">
        <v>2015</v>
      </c>
      <c r="R214" s="282">
        <v>14</v>
      </c>
      <c r="S214" s="282">
        <v>10</v>
      </c>
      <c r="T214" s="1080">
        <v>2015</v>
      </c>
      <c r="U214" s="283"/>
    </row>
    <row r="215" spans="1:21" ht="38.25">
      <c r="A215" s="34">
        <v>205</v>
      </c>
      <c r="B215" s="64">
        <v>5007</v>
      </c>
      <c r="C215" s="62">
        <v>7.2</v>
      </c>
      <c r="D215" s="18" t="s">
        <v>9830</v>
      </c>
      <c r="E215" s="64" t="s">
        <v>9833</v>
      </c>
      <c r="F215" s="64" t="s">
        <v>9833</v>
      </c>
      <c r="G215" s="282"/>
      <c r="H215" s="282">
        <v>25</v>
      </c>
      <c r="I215" s="282">
        <v>6</v>
      </c>
      <c r="J215" s="282"/>
      <c r="K215" s="282"/>
      <c r="L215" s="282">
        <v>1</v>
      </c>
      <c r="M215" s="282">
        <v>192</v>
      </c>
      <c r="N215" s="282"/>
      <c r="O215" s="282">
        <v>14</v>
      </c>
      <c r="P215" s="282">
        <v>10</v>
      </c>
      <c r="Q215" s="282">
        <v>2015</v>
      </c>
      <c r="R215" s="282">
        <v>15</v>
      </c>
      <c r="S215" s="282">
        <v>10</v>
      </c>
      <c r="T215" s="1080">
        <v>2015</v>
      </c>
      <c r="U215" s="283"/>
    </row>
    <row r="216" spans="1:21" ht="38.25">
      <c r="A216" s="34">
        <v>206</v>
      </c>
      <c r="B216" s="64">
        <v>5007</v>
      </c>
      <c r="C216" s="62">
        <v>7.2</v>
      </c>
      <c r="D216" s="18" t="s">
        <v>9830</v>
      </c>
      <c r="E216" s="64" t="s">
        <v>9833</v>
      </c>
      <c r="F216" s="64" t="s">
        <v>9833</v>
      </c>
      <c r="G216" s="282"/>
      <c r="H216" s="282">
        <v>26</v>
      </c>
      <c r="I216" s="282">
        <v>1</v>
      </c>
      <c r="J216" s="282"/>
      <c r="K216" s="282"/>
      <c r="L216" s="282">
        <v>1</v>
      </c>
      <c r="M216" s="282">
        <v>200</v>
      </c>
      <c r="N216" s="282"/>
      <c r="O216" s="282">
        <v>15</v>
      </c>
      <c r="P216" s="282">
        <v>10</v>
      </c>
      <c r="Q216" s="282">
        <v>2015</v>
      </c>
      <c r="R216" s="282">
        <v>22</v>
      </c>
      <c r="S216" s="282">
        <v>10</v>
      </c>
      <c r="T216" s="1080">
        <v>2015</v>
      </c>
      <c r="U216" s="283"/>
    </row>
    <row r="217" spans="1:21" ht="38.25">
      <c r="A217" s="34">
        <v>207</v>
      </c>
      <c r="B217" s="64">
        <v>5007</v>
      </c>
      <c r="C217" s="62">
        <v>7.2</v>
      </c>
      <c r="D217" s="18" t="s">
        <v>9830</v>
      </c>
      <c r="E217" s="64" t="s">
        <v>9833</v>
      </c>
      <c r="F217" s="64" t="s">
        <v>9833</v>
      </c>
      <c r="G217" s="282"/>
      <c r="H217" s="282">
        <v>26</v>
      </c>
      <c r="I217" s="282">
        <v>2</v>
      </c>
      <c r="J217" s="282"/>
      <c r="K217" s="282"/>
      <c r="L217" s="282">
        <v>1</v>
      </c>
      <c r="M217" s="282">
        <v>184</v>
      </c>
      <c r="N217" s="282"/>
      <c r="O217" s="282">
        <v>22</v>
      </c>
      <c r="P217" s="282">
        <v>10</v>
      </c>
      <c r="Q217" s="282">
        <v>2015</v>
      </c>
      <c r="R217" s="282">
        <v>23</v>
      </c>
      <c r="S217" s="282">
        <v>10</v>
      </c>
      <c r="T217" s="1080">
        <v>2015</v>
      </c>
      <c r="U217" s="283"/>
    </row>
    <row r="218" spans="1:21" ht="38.25">
      <c r="A218" s="34">
        <v>208</v>
      </c>
      <c r="B218" s="64">
        <v>5007</v>
      </c>
      <c r="C218" s="62">
        <v>7.2</v>
      </c>
      <c r="D218" s="18" t="s">
        <v>9830</v>
      </c>
      <c r="E218" s="64" t="s">
        <v>9833</v>
      </c>
      <c r="F218" s="64" t="s">
        <v>9833</v>
      </c>
      <c r="G218" s="282"/>
      <c r="H218" s="282">
        <v>26</v>
      </c>
      <c r="I218" s="282">
        <v>3</v>
      </c>
      <c r="J218" s="282"/>
      <c r="K218" s="282"/>
      <c r="L218" s="282">
        <v>1</v>
      </c>
      <c r="M218" s="282">
        <v>198</v>
      </c>
      <c r="N218" s="282"/>
      <c r="O218" s="282">
        <v>23</v>
      </c>
      <c r="P218" s="282">
        <v>10</v>
      </c>
      <c r="Q218" s="282">
        <v>2015</v>
      </c>
      <c r="R218" s="282">
        <v>26</v>
      </c>
      <c r="S218" s="282">
        <v>10</v>
      </c>
      <c r="T218" s="1080">
        <v>2015</v>
      </c>
      <c r="U218" s="283"/>
    </row>
    <row r="219" spans="1:21" ht="38.25">
      <c r="A219" s="34">
        <v>209</v>
      </c>
      <c r="B219" s="64">
        <v>5007</v>
      </c>
      <c r="C219" s="62">
        <v>7.2</v>
      </c>
      <c r="D219" s="18" t="s">
        <v>9830</v>
      </c>
      <c r="E219" s="64" t="s">
        <v>9833</v>
      </c>
      <c r="F219" s="64" t="s">
        <v>9833</v>
      </c>
      <c r="G219" s="282"/>
      <c r="H219" s="282">
        <v>26</v>
      </c>
      <c r="I219" s="282">
        <v>4</v>
      </c>
      <c r="J219" s="282"/>
      <c r="K219" s="282"/>
      <c r="L219" s="282">
        <v>1</v>
      </c>
      <c r="M219" s="282">
        <v>186</v>
      </c>
      <c r="N219" s="282"/>
      <c r="O219" s="282">
        <v>26</v>
      </c>
      <c r="P219" s="282">
        <v>10</v>
      </c>
      <c r="Q219" s="282">
        <v>2015</v>
      </c>
      <c r="R219" s="282">
        <v>28</v>
      </c>
      <c r="S219" s="282">
        <v>10</v>
      </c>
      <c r="T219" s="1080">
        <v>2015</v>
      </c>
      <c r="U219" s="283"/>
    </row>
    <row r="220" spans="1:21" ht="38.25">
      <c r="A220" s="34">
        <v>210</v>
      </c>
      <c r="B220" s="64">
        <v>5007</v>
      </c>
      <c r="C220" s="62">
        <v>7.2</v>
      </c>
      <c r="D220" s="18" t="s">
        <v>9830</v>
      </c>
      <c r="E220" s="64" t="s">
        <v>9833</v>
      </c>
      <c r="F220" s="64" t="s">
        <v>9833</v>
      </c>
      <c r="G220" s="282"/>
      <c r="H220" s="282">
        <v>26</v>
      </c>
      <c r="I220" s="282">
        <v>5</v>
      </c>
      <c r="J220" s="282"/>
      <c r="K220" s="282"/>
      <c r="L220" s="282">
        <v>1</v>
      </c>
      <c r="M220" s="282">
        <v>160</v>
      </c>
      <c r="N220" s="282"/>
      <c r="O220" s="282">
        <v>28</v>
      </c>
      <c r="P220" s="282">
        <v>10</v>
      </c>
      <c r="Q220" s="282">
        <v>2015</v>
      </c>
      <c r="R220" s="282">
        <v>30</v>
      </c>
      <c r="S220" s="282">
        <v>10</v>
      </c>
      <c r="T220" s="1080">
        <v>2015</v>
      </c>
      <c r="U220" s="283"/>
    </row>
    <row r="221" spans="1:21" ht="38.25">
      <c r="A221" s="34">
        <v>211</v>
      </c>
      <c r="B221" s="64">
        <v>5007</v>
      </c>
      <c r="C221" s="62">
        <v>7.2</v>
      </c>
      <c r="D221" s="18" t="s">
        <v>9830</v>
      </c>
      <c r="E221" s="64" t="s">
        <v>9833</v>
      </c>
      <c r="F221" s="64" t="s">
        <v>9833</v>
      </c>
      <c r="G221" s="282"/>
      <c r="H221" s="282">
        <v>26</v>
      </c>
      <c r="I221" s="282">
        <v>6</v>
      </c>
      <c r="J221" s="282"/>
      <c r="K221" s="282"/>
      <c r="L221" s="282">
        <v>1</v>
      </c>
      <c r="M221" s="282">
        <v>214</v>
      </c>
      <c r="N221" s="282"/>
      <c r="O221" s="282">
        <v>4</v>
      </c>
      <c r="P221" s="282">
        <v>11</v>
      </c>
      <c r="Q221" s="282">
        <v>2015</v>
      </c>
      <c r="R221" s="282">
        <v>9</v>
      </c>
      <c r="S221" s="282">
        <v>11</v>
      </c>
      <c r="T221" s="1080">
        <v>2015</v>
      </c>
      <c r="U221" s="283"/>
    </row>
    <row r="222" spans="1:21" ht="38.25">
      <c r="A222" s="34">
        <v>212</v>
      </c>
      <c r="B222" s="64">
        <v>5007</v>
      </c>
      <c r="C222" s="62">
        <v>7.2</v>
      </c>
      <c r="D222" s="18" t="s">
        <v>9830</v>
      </c>
      <c r="E222" s="64" t="s">
        <v>9833</v>
      </c>
      <c r="F222" s="64" t="s">
        <v>9833</v>
      </c>
      <c r="G222" s="282"/>
      <c r="H222" s="282">
        <v>27</v>
      </c>
      <c r="I222" s="282">
        <v>1</v>
      </c>
      <c r="J222" s="282"/>
      <c r="K222" s="282"/>
      <c r="L222" s="282">
        <v>1</v>
      </c>
      <c r="M222" s="282">
        <v>180</v>
      </c>
      <c r="N222" s="282"/>
      <c r="O222" s="282">
        <v>9</v>
      </c>
      <c r="P222" s="282">
        <v>11</v>
      </c>
      <c r="Q222" s="282">
        <v>2015</v>
      </c>
      <c r="R222" s="282">
        <v>10</v>
      </c>
      <c r="S222" s="282">
        <v>11</v>
      </c>
      <c r="T222" s="1080">
        <v>2015</v>
      </c>
      <c r="U222" s="283"/>
    </row>
    <row r="223" spans="1:21" ht="38.25">
      <c r="A223" s="34">
        <v>213</v>
      </c>
      <c r="B223" s="64">
        <v>5007</v>
      </c>
      <c r="C223" s="62">
        <v>7.2</v>
      </c>
      <c r="D223" s="18" t="s">
        <v>9830</v>
      </c>
      <c r="E223" s="64" t="s">
        <v>9833</v>
      </c>
      <c r="F223" s="64" t="s">
        <v>9833</v>
      </c>
      <c r="G223" s="282"/>
      <c r="H223" s="282">
        <v>27</v>
      </c>
      <c r="I223" s="282">
        <v>2</v>
      </c>
      <c r="J223" s="282"/>
      <c r="K223" s="282"/>
      <c r="L223" s="282">
        <v>1</v>
      </c>
      <c r="M223" s="282">
        <v>196</v>
      </c>
      <c r="N223" s="282"/>
      <c r="O223" s="282">
        <v>10</v>
      </c>
      <c r="P223" s="282">
        <v>11</v>
      </c>
      <c r="Q223" s="282">
        <v>2015</v>
      </c>
      <c r="R223" s="282">
        <v>12</v>
      </c>
      <c r="S223" s="282">
        <v>11</v>
      </c>
      <c r="T223" s="1080">
        <v>2015</v>
      </c>
      <c r="U223" s="283"/>
    </row>
    <row r="224" spans="1:21" ht="38.25">
      <c r="A224" s="34">
        <v>214</v>
      </c>
      <c r="B224" s="64">
        <v>5007</v>
      </c>
      <c r="C224" s="62">
        <v>7.2</v>
      </c>
      <c r="D224" s="18" t="s">
        <v>9830</v>
      </c>
      <c r="E224" s="64" t="s">
        <v>9833</v>
      </c>
      <c r="F224" s="64" t="s">
        <v>9833</v>
      </c>
      <c r="G224" s="282"/>
      <c r="H224" s="282">
        <v>27</v>
      </c>
      <c r="I224" s="282">
        <v>3</v>
      </c>
      <c r="J224" s="282"/>
      <c r="K224" s="282"/>
      <c r="L224" s="282">
        <v>1</v>
      </c>
      <c r="M224" s="282">
        <v>190</v>
      </c>
      <c r="N224" s="282"/>
      <c r="O224" s="282">
        <v>12</v>
      </c>
      <c r="P224" s="282">
        <v>11</v>
      </c>
      <c r="Q224" s="282">
        <v>2015</v>
      </c>
      <c r="R224" s="282">
        <v>12</v>
      </c>
      <c r="S224" s="282">
        <v>11</v>
      </c>
      <c r="T224" s="1080">
        <v>2015</v>
      </c>
      <c r="U224" s="283"/>
    </row>
    <row r="225" spans="1:21" ht="38.25">
      <c r="A225" s="34">
        <v>215</v>
      </c>
      <c r="B225" s="64">
        <v>5007</v>
      </c>
      <c r="C225" s="62">
        <v>7.2</v>
      </c>
      <c r="D225" s="18" t="s">
        <v>9830</v>
      </c>
      <c r="E225" s="64" t="s">
        <v>9833</v>
      </c>
      <c r="F225" s="64" t="s">
        <v>9833</v>
      </c>
      <c r="G225" s="282"/>
      <c r="H225" s="282">
        <v>27</v>
      </c>
      <c r="I225" s="282">
        <v>4</v>
      </c>
      <c r="J225" s="282"/>
      <c r="K225" s="282"/>
      <c r="L225" s="282">
        <v>1</v>
      </c>
      <c r="M225" s="282">
        <v>200</v>
      </c>
      <c r="N225" s="282"/>
      <c r="O225" s="282">
        <v>12</v>
      </c>
      <c r="P225" s="282">
        <v>11</v>
      </c>
      <c r="Q225" s="282">
        <v>2015</v>
      </c>
      <c r="R225" s="282">
        <v>12</v>
      </c>
      <c r="S225" s="282">
        <v>11</v>
      </c>
      <c r="T225" s="1080">
        <v>2015</v>
      </c>
      <c r="U225" s="283"/>
    </row>
    <row r="226" spans="1:21" ht="38.25">
      <c r="A226" s="34">
        <v>216</v>
      </c>
      <c r="B226" s="64">
        <v>5007</v>
      </c>
      <c r="C226" s="62">
        <v>7.2</v>
      </c>
      <c r="D226" s="18" t="s">
        <v>9830</v>
      </c>
      <c r="E226" s="64" t="s">
        <v>9833</v>
      </c>
      <c r="F226" s="64" t="s">
        <v>9833</v>
      </c>
      <c r="G226" s="282"/>
      <c r="H226" s="282">
        <v>27</v>
      </c>
      <c r="I226" s="282">
        <v>5</v>
      </c>
      <c r="J226" s="282"/>
      <c r="K226" s="282"/>
      <c r="L226" s="282">
        <v>1</v>
      </c>
      <c r="M226" s="282">
        <v>244</v>
      </c>
      <c r="N226" s="282"/>
      <c r="O226" s="282">
        <v>12</v>
      </c>
      <c r="P226" s="282">
        <v>11</v>
      </c>
      <c r="Q226" s="282">
        <v>2015</v>
      </c>
      <c r="R226" s="282">
        <v>12</v>
      </c>
      <c r="S226" s="282">
        <v>11</v>
      </c>
      <c r="T226" s="1080">
        <v>2015</v>
      </c>
      <c r="U226" s="283"/>
    </row>
    <row r="227" spans="1:21" ht="38.25">
      <c r="A227" s="34">
        <v>217</v>
      </c>
      <c r="B227" s="64">
        <v>5007</v>
      </c>
      <c r="C227" s="62">
        <v>7.2</v>
      </c>
      <c r="D227" s="18" t="s">
        <v>9830</v>
      </c>
      <c r="E227" s="64" t="s">
        <v>9833</v>
      </c>
      <c r="F227" s="64" t="s">
        <v>9833</v>
      </c>
      <c r="G227" s="282"/>
      <c r="H227" s="282">
        <v>27</v>
      </c>
      <c r="I227" s="282">
        <v>6</v>
      </c>
      <c r="J227" s="282"/>
      <c r="K227" s="282"/>
      <c r="L227" s="282">
        <v>1</v>
      </c>
      <c r="M227" s="282">
        <v>179</v>
      </c>
      <c r="N227" s="282"/>
      <c r="O227" s="282">
        <v>12</v>
      </c>
      <c r="P227" s="282">
        <v>11</v>
      </c>
      <c r="Q227" s="282">
        <v>2015</v>
      </c>
      <c r="R227" s="282">
        <v>12</v>
      </c>
      <c r="S227" s="282">
        <v>11</v>
      </c>
      <c r="T227" s="1080">
        <v>2015</v>
      </c>
      <c r="U227" s="283"/>
    </row>
    <row r="228" spans="1:21" ht="38.25">
      <c r="A228" s="34">
        <v>218</v>
      </c>
      <c r="B228" s="64">
        <v>5007</v>
      </c>
      <c r="C228" s="62">
        <v>7.2</v>
      </c>
      <c r="D228" s="18" t="s">
        <v>9830</v>
      </c>
      <c r="E228" s="64" t="s">
        <v>9833</v>
      </c>
      <c r="F228" s="64" t="s">
        <v>9833</v>
      </c>
      <c r="G228" s="282"/>
      <c r="H228" s="282">
        <v>28</v>
      </c>
      <c r="I228" s="282">
        <v>1</v>
      </c>
      <c r="J228" s="282"/>
      <c r="K228" s="282"/>
      <c r="L228" s="282">
        <v>1</v>
      </c>
      <c r="M228" s="282">
        <v>193</v>
      </c>
      <c r="N228" s="282"/>
      <c r="O228" s="282">
        <v>12</v>
      </c>
      <c r="P228" s="282">
        <v>11</v>
      </c>
      <c r="Q228" s="282">
        <v>2015</v>
      </c>
      <c r="R228" s="282">
        <v>12</v>
      </c>
      <c r="S228" s="282">
        <v>11</v>
      </c>
      <c r="T228" s="1080">
        <v>2015</v>
      </c>
      <c r="U228" s="283"/>
    </row>
    <row r="229" spans="1:21" ht="38.25">
      <c r="A229" s="34">
        <v>219</v>
      </c>
      <c r="B229" s="64">
        <v>5007</v>
      </c>
      <c r="C229" s="62">
        <v>7.2</v>
      </c>
      <c r="D229" s="18" t="s">
        <v>9830</v>
      </c>
      <c r="E229" s="64" t="s">
        <v>9833</v>
      </c>
      <c r="F229" s="64" t="s">
        <v>9833</v>
      </c>
      <c r="G229" s="282"/>
      <c r="H229" s="282">
        <v>28</v>
      </c>
      <c r="I229" s="282">
        <v>2</v>
      </c>
      <c r="J229" s="282"/>
      <c r="K229" s="282"/>
      <c r="L229" s="282">
        <v>1</v>
      </c>
      <c r="M229" s="282">
        <v>190</v>
      </c>
      <c r="N229" s="282"/>
      <c r="O229" s="282">
        <v>13</v>
      </c>
      <c r="P229" s="282">
        <v>11</v>
      </c>
      <c r="Q229" s="282">
        <v>2015</v>
      </c>
      <c r="R229" s="282">
        <v>13</v>
      </c>
      <c r="S229" s="282">
        <v>11</v>
      </c>
      <c r="T229" s="1080">
        <v>2015</v>
      </c>
      <c r="U229" s="283"/>
    </row>
    <row r="230" spans="1:21" ht="38.25">
      <c r="A230" s="34">
        <v>220</v>
      </c>
      <c r="B230" s="64">
        <v>5007</v>
      </c>
      <c r="C230" s="62">
        <v>7.2</v>
      </c>
      <c r="D230" s="18" t="s">
        <v>9830</v>
      </c>
      <c r="E230" s="64" t="s">
        <v>9833</v>
      </c>
      <c r="F230" s="64" t="s">
        <v>9833</v>
      </c>
      <c r="G230" s="282"/>
      <c r="H230" s="282">
        <v>28</v>
      </c>
      <c r="I230" s="282">
        <v>3</v>
      </c>
      <c r="J230" s="282"/>
      <c r="K230" s="282"/>
      <c r="L230" s="282">
        <v>1</v>
      </c>
      <c r="M230" s="282">
        <v>191</v>
      </c>
      <c r="N230" s="282"/>
      <c r="O230" s="282">
        <v>13</v>
      </c>
      <c r="P230" s="282">
        <v>11</v>
      </c>
      <c r="Q230" s="282">
        <v>2015</v>
      </c>
      <c r="R230" s="282">
        <v>13</v>
      </c>
      <c r="S230" s="282">
        <v>11</v>
      </c>
      <c r="T230" s="1080">
        <v>2015</v>
      </c>
      <c r="U230" s="283"/>
    </row>
    <row r="231" spans="1:21" ht="38.25">
      <c r="A231" s="34">
        <v>221</v>
      </c>
      <c r="B231" s="64">
        <v>5007</v>
      </c>
      <c r="C231" s="62">
        <v>7.2</v>
      </c>
      <c r="D231" s="18" t="s">
        <v>9830</v>
      </c>
      <c r="E231" s="64" t="s">
        <v>9833</v>
      </c>
      <c r="F231" s="64" t="s">
        <v>9833</v>
      </c>
      <c r="G231" s="282"/>
      <c r="H231" s="282">
        <v>28</v>
      </c>
      <c r="I231" s="282">
        <v>4</v>
      </c>
      <c r="J231" s="282"/>
      <c r="K231" s="282"/>
      <c r="L231" s="282">
        <v>1</v>
      </c>
      <c r="M231" s="282">
        <v>182</v>
      </c>
      <c r="N231" s="282"/>
      <c r="O231" s="282">
        <v>13</v>
      </c>
      <c r="P231" s="282">
        <v>11</v>
      </c>
      <c r="Q231" s="282">
        <v>2015</v>
      </c>
      <c r="R231" s="282">
        <v>19</v>
      </c>
      <c r="S231" s="282">
        <v>11</v>
      </c>
      <c r="T231" s="1080">
        <v>2015</v>
      </c>
      <c r="U231" s="283"/>
    </row>
    <row r="232" spans="1:21" ht="38.25">
      <c r="A232" s="34">
        <v>222</v>
      </c>
      <c r="B232" s="64">
        <v>5007</v>
      </c>
      <c r="C232" s="62">
        <v>7.2</v>
      </c>
      <c r="D232" s="18" t="s">
        <v>9830</v>
      </c>
      <c r="E232" s="64" t="s">
        <v>9833</v>
      </c>
      <c r="F232" s="64" t="s">
        <v>9833</v>
      </c>
      <c r="G232" s="282"/>
      <c r="H232" s="282">
        <v>28</v>
      </c>
      <c r="I232" s="282">
        <v>5</v>
      </c>
      <c r="J232" s="282"/>
      <c r="K232" s="282"/>
      <c r="L232" s="282">
        <v>1</v>
      </c>
      <c r="M232" s="282">
        <v>194</v>
      </c>
      <c r="N232" s="282"/>
      <c r="O232" s="282">
        <v>19</v>
      </c>
      <c r="P232" s="282">
        <v>11</v>
      </c>
      <c r="Q232" s="282">
        <v>2015</v>
      </c>
      <c r="R232" s="282">
        <v>24</v>
      </c>
      <c r="S232" s="282">
        <v>11</v>
      </c>
      <c r="T232" s="1080">
        <v>2015</v>
      </c>
      <c r="U232" s="283"/>
    </row>
    <row r="233" spans="1:21" ht="38.25">
      <c r="A233" s="34">
        <v>223</v>
      </c>
      <c r="B233" s="64">
        <v>5007</v>
      </c>
      <c r="C233" s="62">
        <v>7.2</v>
      </c>
      <c r="D233" s="18" t="s">
        <v>9830</v>
      </c>
      <c r="E233" s="64" t="s">
        <v>9833</v>
      </c>
      <c r="F233" s="64" t="s">
        <v>9833</v>
      </c>
      <c r="G233" s="282"/>
      <c r="H233" s="282">
        <v>28</v>
      </c>
      <c r="I233" s="282">
        <v>6</v>
      </c>
      <c r="J233" s="282"/>
      <c r="K233" s="282"/>
      <c r="L233" s="282">
        <v>1</v>
      </c>
      <c r="M233" s="282">
        <v>194</v>
      </c>
      <c r="N233" s="282"/>
      <c r="O233" s="282">
        <v>24</v>
      </c>
      <c r="P233" s="282">
        <v>11</v>
      </c>
      <c r="Q233" s="282">
        <v>2015</v>
      </c>
      <c r="R233" s="282">
        <v>24</v>
      </c>
      <c r="S233" s="282">
        <v>11</v>
      </c>
      <c r="T233" s="1080">
        <v>2015</v>
      </c>
      <c r="U233" s="283"/>
    </row>
    <row r="234" spans="1:21" ht="38.25">
      <c r="A234" s="34">
        <v>224</v>
      </c>
      <c r="B234" s="64">
        <v>5007</v>
      </c>
      <c r="C234" s="62">
        <v>7.2</v>
      </c>
      <c r="D234" s="18" t="s">
        <v>9830</v>
      </c>
      <c r="E234" s="64" t="s">
        <v>9833</v>
      </c>
      <c r="F234" s="64" t="s">
        <v>9833</v>
      </c>
      <c r="G234" s="282"/>
      <c r="H234" s="282">
        <v>29</v>
      </c>
      <c r="I234" s="282">
        <v>1</v>
      </c>
      <c r="J234" s="282"/>
      <c r="K234" s="282"/>
      <c r="L234" s="282">
        <v>1</v>
      </c>
      <c r="M234" s="282">
        <v>183</v>
      </c>
      <c r="N234" s="282"/>
      <c r="O234" s="282">
        <v>24</v>
      </c>
      <c r="P234" s="282">
        <v>11</v>
      </c>
      <c r="Q234" s="282">
        <v>2015</v>
      </c>
      <c r="R234" s="282">
        <v>26</v>
      </c>
      <c r="S234" s="282">
        <v>11</v>
      </c>
      <c r="T234" s="1080">
        <v>2015</v>
      </c>
      <c r="U234" s="283"/>
    </row>
    <row r="235" spans="1:21" ht="38.25">
      <c r="A235" s="34">
        <v>225</v>
      </c>
      <c r="B235" s="64">
        <v>5007</v>
      </c>
      <c r="C235" s="62">
        <v>7.2</v>
      </c>
      <c r="D235" s="18" t="s">
        <v>9830</v>
      </c>
      <c r="E235" s="64" t="s">
        <v>9833</v>
      </c>
      <c r="F235" s="64" t="s">
        <v>9833</v>
      </c>
      <c r="G235" s="282"/>
      <c r="H235" s="282">
        <v>29</v>
      </c>
      <c r="I235" s="282">
        <v>2</v>
      </c>
      <c r="J235" s="282"/>
      <c r="K235" s="282"/>
      <c r="L235" s="282">
        <v>1</v>
      </c>
      <c r="M235" s="282">
        <v>168</v>
      </c>
      <c r="N235" s="282"/>
      <c r="O235" s="282">
        <v>26</v>
      </c>
      <c r="P235" s="282">
        <v>11</v>
      </c>
      <c r="Q235" s="282">
        <v>2015</v>
      </c>
      <c r="R235" s="282">
        <v>26</v>
      </c>
      <c r="S235" s="282">
        <v>11</v>
      </c>
      <c r="T235" s="1080">
        <v>2015</v>
      </c>
      <c r="U235" s="283"/>
    </row>
    <row r="236" spans="1:21" ht="38.25">
      <c r="A236" s="34">
        <v>226</v>
      </c>
      <c r="B236" s="64">
        <v>5007</v>
      </c>
      <c r="C236" s="62">
        <v>7.2</v>
      </c>
      <c r="D236" s="18" t="s">
        <v>9830</v>
      </c>
      <c r="E236" s="64" t="s">
        <v>9833</v>
      </c>
      <c r="F236" s="64" t="s">
        <v>9833</v>
      </c>
      <c r="G236" s="282"/>
      <c r="H236" s="282">
        <v>29</v>
      </c>
      <c r="I236" s="282">
        <v>3</v>
      </c>
      <c r="J236" s="282"/>
      <c r="K236" s="282"/>
      <c r="L236" s="282">
        <v>1</v>
      </c>
      <c r="M236" s="282">
        <v>91</v>
      </c>
      <c r="N236" s="282"/>
      <c r="O236" s="282">
        <v>26</v>
      </c>
      <c r="P236" s="282">
        <v>11</v>
      </c>
      <c r="Q236" s="282">
        <v>2015</v>
      </c>
      <c r="R236" s="282">
        <v>30</v>
      </c>
      <c r="S236" s="282">
        <v>11</v>
      </c>
      <c r="T236" s="1080">
        <v>2015</v>
      </c>
      <c r="U236" s="283"/>
    </row>
    <row r="237" spans="1:21" ht="38.25">
      <c r="A237" s="34">
        <v>227</v>
      </c>
      <c r="B237" s="64">
        <v>5007</v>
      </c>
      <c r="C237" s="62">
        <v>7.2</v>
      </c>
      <c r="D237" s="18" t="s">
        <v>9830</v>
      </c>
      <c r="E237" s="64" t="s">
        <v>9833</v>
      </c>
      <c r="F237" s="64" t="s">
        <v>9833</v>
      </c>
      <c r="G237" s="282"/>
      <c r="H237" s="282">
        <v>29</v>
      </c>
      <c r="I237" s="282">
        <v>4</v>
      </c>
      <c r="J237" s="282"/>
      <c r="K237" s="282"/>
      <c r="L237" s="282">
        <v>1</v>
      </c>
      <c r="M237" s="282">
        <v>212</v>
      </c>
      <c r="N237" s="282"/>
      <c r="O237" s="282">
        <v>1</v>
      </c>
      <c r="P237" s="282">
        <v>12</v>
      </c>
      <c r="Q237" s="282">
        <v>2015</v>
      </c>
      <c r="R237" s="282">
        <v>3</v>
      </c>
      <c r="S237" s="282">
        <v>12</v>
      </c>
      <c r="T237" s="1080">
        <v>2015</v>
      </c>
      <c r="U237" s="283"/>
    </row>
    <row r="238" spans="1:21" ht="38.25">
      <c r="A238" s="34">
        <v>228</v>
      </c>
      <c r="B238" s="64">
        <v>5007</v>
      </c>
      <c r="C238" s="62">
        <v>7.2</v>
      </c>
      <c r="D238" s="18" t="s">
        <v>9830</v>
      </c>
      <c r="E238" s="64" t="s">
        <v>9833</v>
      </c>
      <c r="F238" s="64" t="s">
        <v>9833</v>
      </c>
      <c r="G238" s="282"/>
      <c r="H238" s="282">
        <v>29</v>
      </c>
      <c r="I238" s="282">
        <v>5</v>
      </c>
      <c r="J238" s="282"/>
      <c r="K238" s="282"/>
      <c r="L238" s="282">
        <v>1</v>
      </c>
      <c r="M238" s="282">
        <v>170</v>
      </c>
      <c r="N238" s="282"/>
      <c r="O238" s="282">
        <v>3</v>
      </c>
      <c r="P238" s="282">
        <v>12</v>
      </c>
      <c r="Q238" s="282">
        <v>2015</v>
      </c>
      <c r="R238" s="282">
        <v>7</v>
      </c>
      <c r="S238" s="282">
        <v>12</v>
      </c>
      <c r="T238" s="1080">
        <v>2015</v>
      </c>
      <c r="U238" s="283"/>
    </row>
    <row r="239" spans="1:21" ht="38.25">
      <c r="A239" s="34">
        <v>229</v>
      </c>
      <c r="B239" s="64">
        <v>5007</v>
      </c>
      <c r="C239" s="62">
        <v>7.2</v>
      </c>
      <c r="D239" s="18" t="s">
        <v>9830</v>
      </c>
      <c r="E239" s="64" t="s">
        <v>9833</v>
      </c>
      <c r="F239" s="64" t="s">
        <v>9833</v>
      </c>
      <c r="G239" s="282"/>
      <c r="H239" s="282">
        <v>29</v>
      </c>
      <c r="I239" s="282">
        <v>6</v>
      </c>
      <c r="J239" s="282"/>
      <c r="K239" s="282"/>
      <c r="L239" s="282">
        <v>1</v>
      </c>
      <c r="M239" s="282">
        <v>188</v>
      </c>
      <c r="N239" s="282"/>
      <c r="O239" s="282">
        <v>7</v>
      </c>
      <c r="P239" s="282">
        <v>12</v>
      </c>
      <c r="Q239" s="282">
        <v>2015</v>
      </c>
      <c r="R239" s="282">
        <v>9</v>
      </c>
      <c r="S239" s="282">
        <v>12</v>
      </c>
      <c r="T239" s="1080">
        <v>2015</v>
      </c>
      <c r="U239" s="283"/>
    </row>
    <row r="240" spans="1:21" ht="38.25">
      <c r="A240" s="34">
        <v>230</v>
      </c>
      <c r="B240" s="64">
        <v>5007</v>
      </c>
      <c r="C240" s="62">
        <v>7.2</v>
      </c>
      <c r="D240" s="18" t="s">
        <v>9830</v>
      </c>
      <c r="E240" s="64" t="s">
        <v>9833</v>
      </c>
      <c r="F240" s="64" t="s">
        <v>9833</v>
      </c>
      <c r="G240" s="282"/>
      <c r="H240" s="282">
        <v>30</v>
      </c>
      <c r="I240" s="282">
        <v>1</v>
      </c>
      <c r="J240" s="282"/>
      <c r="K240" s="282"/>
      <c r="L240" s="282">
        <v>1</v>
      </c>
      <c r="M240" s="282">
        <v>190</v>
      </c>
      <c r="N240" s="282"/>
      <c r="O240" s="282">
        <v>9</v>
      </c>
      <c r="P240" s="282">
        <v>12</v>
      </c>
      <c r="Q240" s="282">
        <v>2015</v>
      </c>
      <c r="R240" s="282">
        <v>10</v>
      </c>
      <c r="S240" s="282">
        <v>12</v>
      </c>
      <c r="T240" s="1080">
        <v>2015</v>
      </c>
      <c r="U240" s="283"/>
    </row>
    <row r="241" spans="1:21" ht="38.25">
      <c r="A241" s="34">
        <v>231</v>
      </c>
      <c r="B241" s="64">
        <v>5007</v>
      </c>
      <c r="C241" s="62">
        <v>7.2</v>
      </c>
      <c r="D241" s="18" t="s">
        <v>9830</v>
      </c>
      <c r="E241" s="64" t="s">
        <v>9833</v>
      </c>
      <c r="F241" s="64" t="s">
        <v>9833</v>
      </c>
      <c r="G241" s="282"/>
      <c r="H241" s="282">
        <v>30</v>
      </c>
      <c r="I241" s="282">
        <v>2</v>
      </c>
      <c r="J241" s="282"/>
      <c r="K241" s="282"/>
      <c r="L241" s="282">
        <v>1</v>
      </c>
      <c r="M241" s="282">
        <v>189</v>
      </c>
      <c r="N241" s="282"/>
      <c r="O241" s="282">
        <v>10</v>
      </c>
      <c r="P241" s="282">
        <v>12</v>
      </c>
      <c r="Q241" s="282">
        <v>2015</v>
      </c>
      <c r="R241" s="282">
        <v>10</v>
      </c>
      <c r="S241" s="282">
        <v>12</v>
      </c>
      <c r="T241" s="1080">
        <v>2015</v>
      </c>
      <c r="U241" s="283"/>
    </row>
    <row r="242" spans="1:21" ht="38.25">
      <c r="A242" s="34">
        <v>232</v>
      </c>
      <c r="B242" s="64">
        <v>5007</v>
      </c>
      <c r="C242" s="62">
        <v>7.2</v>
      </c>
      <c r="D242" s="18" t="s">
        <v>9830</v>
      </c>
      <c r="E242" s="64" t="s">
        <v>9833</v>
      </c>
      <c r="F242" s="64" t="s">
        <v>9833</v>
      </c>
      <c r="G242" s="282"/>
      <c r="H242" s="282">
        <v>30</v>
      </c>
      <c r="I242" s="282">
        <v>3</v>
      </c>
      <c r="J242" s="282"/>
      <c r="K242" s="282"/>
      <c r="L242" s="282">
        <v>1</v>
      </c>
      <c r="M242" s="282">
        <v>190</v>
      </c>
      <c r="N242" s="282"/>
      <c r="O242" s="282">
        <v>10</v>
      </c>
      <c r="P242" s="282">
        <v>12</v>
      </c>
      <c r="Q242" s="282">
        <v>2015</v>
      </c>
      <c r="R242" s="282">
        <v>11</v>
      </c>
      <c r="S242" s="282">
        <v>12</v>
      </c>
      <c r="T242" s="1080">
        <v>2015</v>
      </c>
      <c r="U242" s="283"/>
    </row>
    <row r="243" spans="1:21" ht="38.25">
      <c r="A243" s="34">
        <v>233</v>
      </c>
      <c r="B243" s="64">
        <v>5007</v>
      </c>
      <c r="C243" s="62">
        <v>7.2</v>
      </c>
      <c r="D243" s="18" t="s">
        <v>9830</v>
      </c>
      <c r="E243" s="64" t="s">
        <v>9833</v>
      </c>
      <c r="F243" s="64" t="s">
        <v>9833</v>
      </c>
      <c r="G243" s="282"/>
      <c r="H243" s="282">
        <v>30</v>
      </c>
      <c r="I243" s="282">
        <v>4</v>
      </c>
      <c r="J243" s="282"/>
      <c r="K243" s="282"/>
      <c r="L243" s="282">
        <v>1</v>
      </c>
      <c r="M243" s="282">
        <v>224</v>
      </c>
      <c r="N243" s="282"/>
      <c r="O243" s="282">
        <v>11</v>
      </c>
      <c r="P243" s="282">
        <v>12</v>
      </c>
      <c r="Q243" s="282">
        <v>2015</v>
      </c>
      <c r="R243" s="282">
        <v>11</v>
      </c>
      <c r="S243" s="282">
        <v>12</v>
      </c>
      <c r="T243" s="1080">
        <v>2015</v>
      </c>
      <c r="U243" s="283"/>
    </row>
    <row r="244" spans="1:21" ht="38.25">
      <c r="A244" s="34">
        <v>234</v>
      </c>
      <c r="B244" s="64">
        <v>5007</v>
      </c>
      <c r="C244" s="62">
        <v>7.2</v>
      </c>
      <c r="D244" s="18" t="s">
        <v>9830</v>
      </c>
      <c r="E244" s="64" t="s">
        <v>9833</v>
      </c>
      <c r="F244" s="64" t="s">
        <v>9833</v>
      </c>
      <c r="G244" s="282"/>
      <c r="H244" s="282">
        <v>30</v>
      </c>
      <c r="I244" s="282">
        <v>5</v>
      </c>
      <c r="J244" s="282"/>
      <c r="K244" s="282"/>
      <c r="L244" s="282">
        <v>1</v>
      </c>
      <c r="M244" s="282">
        <v>227</v>
      </c>
      <c r="N244" s="282"/>
      <c r="O244" s="282">
        <v>11</v>
      </c>
      <c r="P244" s="282">
        <v>12</v>
      </c>
      <c r="Q244" s="282">
        <v>2015</v>
      </c>
      <c r="R244" s="282">
        <v>11</v>
      </c>
      <c r="S244" s="282">
        <v>12</v>
      </c>
      <c r="T244" s="1080">
        <v>2015</v>
      </c>
      <c r="U244" s="283"/>
    </row>
    <row r="245" spans="1:21" ht="38.25">
      <c r="A245" s="34">
        <v>235</v>
      </c>
      <c r="B245" s="64">
        <v>5007</v>
      </c>
      <c r="C245" s="62">
        <v>7.2</v>
      </c>
      <c r="D245" s="18" t="s">
        <v>9830</v>
      </c>
      <c r="E245" s="64" t="s">
        <v>9833</v>
      </c>
      <c r="F245" s="64" t="s">
        <v>9833</v>
      </c>
      <c r="G245" s="282"/>
      <c r="H245" s="282">
        <v>30</v>
      </c>
      <c r="I245" s="282">
        <v>6</v>
      </c>
      <c r="J245" s="282"/>
      <c r="K245" s="282"/>
      <c r="L245" s="282">
        <v>1</v>
      </c>
      <c r="M245" s="282">
        <v>196</v>
      </c>
      <c r="N245" s="282"/>
      <c r="O245" s="282">
        <v>11</v>
      </c>
      <c r="P245" s="282">
        <v>12</v>
      </c>
      <c r="Q245" s="282">
        <v>2015</v>
      </c>
      <c r="R245" s="282">
        <v>11</v>
      </c>
      <c r="S245" s="282">
        <v>12</v>
      </c>
      <c r="T245" s="1080">
        <v>2015</v>
      </c>
      <c r="U245" s="283"/>
    </row>
    <row r="246" spans="1:21" ht="38.25">
      <c r="A246" s="34">
        <v>236</v>
      </c>
      <c r="B246" s="64">
        <v>5007</v>
      </c>
      <c r="C246" s="62">
        <v>7.2</v>
      </c>
      <c r="D246" s="18" t="s">
        <v>9830</v>
      </c>
      <c r="E246" s="64" t="s">
        <v>9833</v>
      </c>
      <c r="F246" s="64" t="s">
        <v>9833</v>
      </c>
      <c r="G246" s="282"/>
      <c r="H246" s="282">
        <v>31</v>
      </c>
      <c r="I246" s="282">
        <v>1</v>
      </c>
      <c r="J246" s="282"/>
      <c r="K246" s="282"/>
      <c r="L246" s="282">
        <v>1</v>
      </c>
      <c r="M246" s="282">
        <v>198</v>
      </c>
      <c r="N246" s="282"/>
      <c r="O246" s="282">
        <v>11</v>
      </c>
      <c r="P246" s="282">
        <v>12</v>
      </c>
      <c r="Q246" s="282">
        <v>2015</v>
      </c>
      <c r="R246" s="282">
        <v>15</v>
      </c>
      <c r="S246" s="282">
        <v>12</v>
      </c>
      <c r="T246" s="1080">
        <v>2015</v>
      </c>
      <c r="U246" s="283"/>
    </row>
    <row r="247" spans="1:21" ht="38.25">
      <c r="A247" s="34">
        <v>237</v>
      </c>
      <c r="B247" s="64">
        <v>5007</v>
      </c>
      <c r="C247" s="62">
        <v>7.2</v>
      </c>
      <c r="D247" s="18" t="s">
        <v>9830</v>
      </c>
      <c r="E247" s="64" t="s">
        <v>9833</v>
      </c>
      <c r="F247" s="64" t="s">
        <v>9833</v>
      </c>
      <c r="G247" s="282"/>
      <c r="H247" s="282">
        <v>31</v>
      </c>
      <c r="I247" s="282">
        <v>2</v>
      </c>
      <c r="J247" s="282"/>
      <c r="K247" s="282"/>
      <c r="L247" s="282">
        <v>1</v>
      </c>
      <c r="M247" s="282">
        <v>185</v>
      </c>
      <c r="N247" s="282"/>
      <c r="O247" s="282">
        <v>15</v>
      </c>
      <c r="P247" s="282">
        <v>12</v>
      </c>
      <c r="Q247" s="282">
        <v>2015</v>
      </c>
      <c r="R247" s="282">
        <v>17</v>
      </c>
      <c r="S247" s="282">
        <v>12</v>
      </c>
      <c r="T247" s="1080">
        <v>2015</v>
      </c>
      <c r="U247" s="283"/>
    </row>
    <row r="248" spans="1:21" ht="38.25">
      <c r="A248" s="34">
        <v>238</v>
      </c>
      <c r="B248" s="64">
        <v>5007</v>
      </c>
      <c r="C248" s="62">
        <v>7.2</v>
      </c>
      <c r="D248" s="18" t="s">
        <v>9830</v>
      </c>
      <c r="E248" s="64" t="s">
        <v>9833</v>
      </c>
      <c r="F248" s="64" t="s">
        <v>9833</v>
      </c>
      <c r="G248" s="282"/>
      <c r="H248" s="282">
        <v>31</v>
      </c>
      <c r="I248" s="282">
        <v>3</v>
      </c>
      <c r="J248" s="282"/>
      <c r="K248" s="282"/>
      <c r="L248" s="282">
        <v>1</v>
      </c>
      <c r="M248" s="282">
        <v>225</v>
      </c>
      <c r="N248" s="282"/>
      <c r="O248" s="282">
        <v>17</v>
      </c>
      <c r="P248" s="282">
        <v>12</v>
      </c>
      <c r="Q248" s="282">
        <v>2015</v>
      </c>
      <c r="R248" s="282">
        <v>18</v>
      </c>
      <c r="S248" s="282">
        <v>12</v>
      </c>
      <c r="T248" s="1080">
        <v>2015</v>
      </c>
      <c r="U248" s="283"/>
    </row>
    <row r="249" spans="1:21" ht="38.25">
      <c r="A249" s="34">
        <v>239</v>
      </c>
      <c r="B249" s="64">
        <v>5007</v>
      </c>
      <c r="C249" s="62">
        <v>7.2</v>
      </c>
      <c r="D249" s="18" t="s">
        <v>9830</v>
      </c>
      <c r="E249" s="64" t="s">
        <v>9833</v>
      </c>
      <c r="F249" s="64" t="s">
        <v>9833</v>
      </c>
      <c r="G249" s="282"/>
      <c r="H249" s="282">
        <v>31</v>
      </c>
      <c r="I249" s="282">
        <v>4</v>
      </c>
      <c r="J249" s="282"/>
      <c r="K249" s="282"/>
      <c r="L249" s="282">
        <v>1</v>
      </c>
      <c r="M249" s="282">
        <v>181</v>
      </c>
      <c r="N249" s="282"/>
      <c r="O249" s="282">
        <v>21</v>
      </c>
      <c r="P249" s="282">
        <v>12</v>
      </c>
      <c r="Q249" s="282">
        <v>2015</v>
      </c>
      <c r="R249" s="282">
        <v>21</v>
      </c>
      <c r="S249" s="282">
        <v>12</v>
      </c>
      <c r="T249" s="1080">
        <v>2015</v>
      </c>
      <c r="U249" s="283"/>
    </row>
    <row r="250" spans="1:21" ht="38.25">
      <c r="A250" s="34">
        <v>240</v>
      </c>
      <c r="B250" s="64">
        <v>5007</v>
      </c>
      <c r="C250" s="62">
        <v>7.2</v>
      </c>
      <c r="D250" s="18" t="s">
        <v>9830</v>
      </c>
      <c r="E250" s="64" t="s">
        <v>9833</v>
      </c>
      <c r="F250" s="64" t="s">
        <v>9833</v>
      </c>
      <c r="G250" s="282"/>
      <c r="H250" s="282">
        <v>31</v>
      </c>
      <c r="I250" s="282">
        <v>5</v>
      </c>
      <c r="J250" s="282"/>
      <c r="K250" s="282"/>
      <c r="L250" s="282">
        <v>1</v>
      </c>
      <c r="M250" s="282">
        <v>218</v>
      </c>
      <c r="N250" s="282"/>
      <c r="O250" s="282">
        <v>21</v>
      </c>
      <c r="P250" s="282">
        <v>12</v>
      </c>
      <c r="Q250" s="282">
        <v>2015</v>
      </c>
      <c r="R250" s="282">
        <v>23</v>
      </c>
      <c r="S250" s="282">
        <v>12</v>
      </c>
      <c r="T250" s="1080">
        <v>2015</v>
      </c>
      <c r="U250" s="283"/>
    </row>
    <row r="251" spans="1:21" ht="38.25">
      <c r="A251" s="34">
        <v>241</v>
      </c>
      <c r="B251" s="64">
        <v>5007</v>
      </c>
      <c r="C251" s="62">
        <v>7.2</v>
      </c>
      <c r="D251" s="18" t="s">
        <v>9830</v>
      </c>
      <c r="E251" s="64" t="s">
        <v>9833</v>
      </c>
      <c r="F251" s="64" t="s">
        <v>9833</v>
      </c>
      <c r="G251" s="282"/>
      <c r="H251" s="282">
        <v>31</v>
      </c>
      <c r="I251" s="282">
        <v>6</v>
      </c>
      <c r="J251" s="282"/>
      <c r="K251" s="282"/>
      <c r="L251" s="282">
        <v>1</v>
      </c>
      <c r="M251" s="282">
        <v>189</v>
      </c>
      <c r="N251" s="282"/>
      <c r="O251" s="282">
        <v>23</v>
      </c>
      <c r="P251" s="282">
        <v>12</v>
      </c>
      <c r="Q251" s="282">
        <v>2015</v>
      </c>
      <c r="R251" s="282">
        <v>23</v>
      </c>
      <c r="S251" s="282">
        <v>12</v>
      </c>
      <c r="T251" s="1080">
        <v>2015</v>
      </c>
      <c r="U251" s="283"/>
    </row>
    <row r="252" spans="1:21" ht="38.25">
      <c r="A252" s="34">
        <v>242</v>
      </c>
      <c r="B252" s="64">
        <v>5007</v>
      </c>
      <c r="C252" s="62">
        <v>7.2</v>
      </c>
      <c r="D252" s="18" t="s">
        <v>9830</v>
      </c>
      <c r="E252" s="64" t="s">
        <v>9833</v>
      </c>
      <c r="F252" s="64" t="s">
        <v>9833</v>
      </c>
      <c r="G252" s="282"/>
      <c r="H252" s="282">
        <v>32</v>
      </c>
      <c r="I252" s="282">
        <v>1</v>
      </c>
      <c r="J252" s="282"/>
      <c r="K252" s="282"/>
      <c r="L252" s="282">
        <v>1</v>
      </c>
      <c r="M252" s="282">
        <v>195</v>
      </c>
      <c r="N252" s="282"/>
      <c r="O252" s="282">
        <v>23</v>
      </c>
      <c r="P252" s="282">
        <v>12</v>
      </c>
      <c r="Q252" s="282">
        <v>2015</v>
      </c>
      <c r="R252" s="282">
        <v>28</v>
      </c>
      <c r="S252" s="282">
        <v>12</v>
      </c>
      <c r="T252" s="1080">
        <v>2015</v>
      </c>
      <c r="U252" s="283"/>
    </row>
    <row r="253" spans="1:21" ht="38.25">
      <c r="A253" s="34">
        <v>243</v>
      </c>
      <c r="B253" s="64">
        <v>5007</v>
      </c>
      <c r="C253" s="62">
        <v>7.2</v>
      </c>
      <c r="D253" s="18" t="s">
        <v>9830</v>
      </c>
      <c r="E253" s="64" t="s">
        <v>9833</v>
      </c>
      <c r="F253" s="64" t="s">
        <v>9833</v>
      </c>
      <c r="G253" s="282"/>
      <c r="H253" s="282">
        <v>32</v>
      </c>
      <c r="I253" s="282">
        <v>2</v>
      </c>
      <c r="J253" s="282"/>
      <c r="K253" s="282"/>
      <c r="L253" s="282">
        <v>1</v>
      </c>
      <c r="M253" s="282">
        <v>186</v>
      </c>
      <c r="N253" s="282"/>
      <c r="O253" s="282">
        <v>28</v>
      </c>
      <c r="P253" s="282">
        <v>12</v>
      </c>
      <c r="Q253" s="282">
        <v>2015</v>
      </c>
      <c r="R253" s="282">
        <v>28</v>
      </c>
      <c r="S253" s="282">
        <v>12</v>
      </c>
      <c r="T253" s="1080">
        <v>2015</v>
      </c>
      <c r="U253" s="283"/>
    </row>
    <row r="254" spans="1:21" ht="38.25">
      <c r="A254" s="34">
        <v>244</v>
      </c>
      <c r="B254" s="64">
        <v>5007</v>
      </c>
      <c r="C254" s="62">
        <v>7.2</v>
      </c>
      <c r="D254" s="18" t="s">
        <v>9830</v>
      </c>
      <c r="E254" s="64" t="s">
        <v>9833</v>
      </c>
      <c r="F254" s="64" t="s">
        <v>9833</v>
      </c>
      <c r="G254" s="282"/>
      <c r="H254" s="282">
        <v>32</v>
      </c>
      <c r="I254" s="282">
        <v>3</v>
      </c>
      <c r="J254" s="282"/>
      <c r="K254" s="282"/>
      <c r="L254" s="282">
        <v>1</v>
      </c>
      <c r="M254" s="282">
        <v>173</v>
      </c>
      <c r="N254" s="282"/>
      <c r="O254" s="282">
        <v>28</v>
      </c>
      <c r="P254" s="282">
        <v>12</v>
      </c>
      <c r="Q254" s="282">
        <v>2015</v>
      </c>
      <c r="R254" s="282">
        <v>30</v>
      </c>
      <c r="S254" s="282">
        <v>12</v>
      </c>
      <c r="T254" s="1080">
        <v>2015</v>
      </c>
      <c r="U254" s="283"/>
    </row>
    <row r="255" spans="1:21" ht="38.25">
      <c r="A255" s="34">
        <v>245</v>
      </c>
      <c r="B255" s="64">
        <v>5007</v>
      </c>
      <c r="C255" s="62">
        <v>7.2</v>
      </c>
      <c r="D255" s="18" t="s">
        <v>9830</v>
      </c>
      <c r="E255" s="64" t="s">
        <v>9833</v>
      </c>
      <c r="F255" s="64" t="s">
        <v>9833</v>
      </c>
      <c r="G255" s="282"/>
      <c r="H255" s="282">
        <v>32</v>
      </c>
      <c r="I255" s="282">
        <v>4</v>
      </c>
      <c r="J255" s="282"/>
      <c r="K255" s="282"/>
      <c r="L255" s="282">
        <v>1</v>
      </c>
      <c r="M255" s="282">
        <v>160</v>
      </c>
      <c r="N255" s="282"/>
      <c r="O255" s="282">
        <v>30</v>
      </c>
      <c r="P255" s="282">
        <v>12</v>
      </c>
      <c r="Q255" s="282">
        <v>2015</v>
      </c>
      <c r="R255" s="282">
        <v>30</v>
      </c>
      <c r="S255" s="282">
        <v>12</v>
      </c>
      <c r="T255" s="1080">
        <v>2015</v>
      </c>
      <c r="U255" s="283"/>
    </row>
    <row r="256" spans="1:21" ht="38.25">
      <c r="A256" s="34">
        <v>246</v>
      </c>
      <c r="B256" s="282">
        <v>5007</v>
      </c>
      <c r="C256" s="175">
        <v>7.2</v>
      </c>
      <c r="D256" s="18" t="s">
        <v>9830</v>
      </c>
      <c r="E256" s="64" t="s">
        <v>9833</v>
      </c>
      <c r="F256" s="64" t="s">
        <v>9833</v>
      </c>
      <c r="G256" s="282"/>
      <c r="H256" s="282">
        <v>33</v>
      </c>
      <c r="I256" s="282">
        <v>1</v>
      </c>
      <c r="J256" s="282"/>
      <c r="K256" s="282"/>
      <c r="L256" s="282">
        <v>1</v>
      </c>
      <c r="M256" s="282">
        <v>156</v>
      </c>
      <c r="N256" s="282"/>
      <c r="O256" s="282">
        <v>5</v>
      </c>
      <c r="P256" s="282">
        <v>1</v>
      </c>
      <c r="Q256" s="282">
        <v>2015</v>
      </c>
      <c r="R256" s="282">
        <v>30</v>
      </c>
      <c r="S256" s="282">
        <v>12</v>
      </c>
      <c r="T256" s="1080">
        <v>2015</v>
      </c>
      <c r="U256" s="283"/>
    </row>
    <row r="257" spans="1:21" ht="38.25">
      <c r="A257" s="34">
        <v>247</v>
      </c>
      <c r="B257" s="369">
        <v>5007</v>
      </c>
      <c r="C257" s="175">
        <v>7.3</v>
      </c>
      <c r="D257" s="18" t="s">
        <v>9830</v>
      </c>
      <c r="E257" s="18" t="s">
        <v>9832</v>
      </c>
      <c r="F257" s="18" t="s">
        <v>9832</v>
      </c>
      <c r="G257" s="282"/>
      <c r="H257" s="282">
        <v>1</v>
      </c>
      <c r="I257" s="282">
        <v>1</v>
      </c>
      <c r="J257" s="282"/>
      <c r="K257" s="282"/>
      <c r="L257" s="282">
        <v>1</v>
      </c>
      <c r="M257" s="282">
        <v>96</v>
      </c>
      <c r="N257" s="282"/>
      <c r="O257" s="282">
        <v>1</v>
      </c>
      <c r="P257" s="282">
        <v>1</v>
      </c>
      <c r="Q257" s="282">
        <v>2016</v>
      </c>
      <c r="R257" s="282">
        <v>31</v>
      </c>
      <c r="S257" s="282">
        <v>1</v>
      </c>
      <c r="T257" s="1080">
        <v>2016</v>
      </c>
      <c r="U257" s="283"/>
    </row>
    <row r="258" spans="1:21" ht="38.25">
      <c r="A258" s="34">
        <v>248</v>
      </c>
      <c r="B258" s="369">
        <v>5007</v>
      </c>
      <c r="C258" s="175">
        <v>7.3</v>
      </c>
      <c r="D258" s="18" t="s">
        <v>9830</v>
      </c>
      <c r="E258" s="18" t="s">
        <v>9832</v>
      </c>
      <c r="F258" s="18" t="s">
        <v>9832</v>
      </c>
      <c r="G258" s="282"/>
      <c r="H258" s="282">
        <v>1</v>
      </c>
      <c r="I258" s="282">
        <v>2</v>
      </c>
      <c r="J258" s="282"/>
      <c r="K258" s="282"/>
      <c r="L258" s="282">
        <v>1</v>
      </c>
      <c r="M258" s="282">
        <v>219</v>
      </c>
      <c r="N258" s="282"/>
      <c r="O258" s="282">
        <v>1</v>
      </c>
      <c r="P258" s="282">
        <v>2</v>
      </c>
      <c r="Q258" s="282">
        <v>2016</v>
      </c>
      <c r="R258" s="282">
        <v>29</v>
      </c>
      <c r="S258" s="282">
        <v>2</v>
      </c>
      <c r="T258" s="1080">
        <v>2016</v>
      </c>
      <c r="U258" s="283"/>
    </row>
    <row r="259" spans="1:21" ht="38.25">
      <c r="A259" s="34">
        <v>249</v>
      </c>
      <c r="B259" s="369">
        <v>5007</v>
      </c>
      <c r="C259" s="175">
        <v>7.3</v>
      </c>
      <c r="D259" s="18" t="s">
        <v>9830</v>
      </c>
      <c r="E259" s="18" t="s">
        <v>9832</v>
      </c>
      <c r="F259" s="18" t="s">
        <v>9832</v>
      </c>
      <c r="G259" s="282"/>
      <c r="H259" s="282">
        <v>1</v>
      </c>
      <c r="I259" s="282">
        <v>3</v>
      </c>
      <c r="J259" s="282"/>
      <c r="K259" s="282"/>
      <c r="L259" s="282">
        <v>1</v>
      </c>
      <c r="M259" s="282">
        <v>110</v>
      </c>
      <c r="N259" s="282"/>
      <c r="O259" s="282">
        <v>1</v>
      </c>
      <c r="P259" s="282">
        <v>3</v>
      </c>
      <c r="Q259" s="282">
        <v>2016</v>
      </c>
      <c r="R259" s="282">
        <v>30</v>
      </c>
      <c r="S259" s="282">
        <v>3</v>
      </c>
      <c r="T259" s="1080">
        <v>2016</v>
      </c>
      <c r="U259" s="283"/>
    </row>
    <row r="260" spans="1:21" ht="38.25">
      <c r="A260" s="34">
        <v>250</v>
      </c>
      <c r="B260" s="369">
        <v>5007</v>
      </c>
      <c r="C260" s="175">
        <v>7.3</v>
      </c>
      <c r="D260" s="18" t="s">
        <v>9830</v>
      </c>
      <c r="E260" s="18" t="s">
        <v>9832</v>
      </c>
      <c r="F260" s="18" t="s">
        <v>9832</v>
      </c>
      <c r="G260" s="282"/>
      <c r="H260" s="282">
        <v>1</v>
      </c>
      <c r="I260" s="282">
        <v>4</v>
      </c>
      <c r="J260" s="282"/>
      <c r="K260" s="282"/>
      <c r="L260" s="282">
        <v>1</v>
      </c>
      <c r="M260" s="282">
        <v>66</v>
      </c>
      <c r="N260" s="282"/>
      <c r="O260" s="282">
        <v>1</v>
      </c>
      <c r="P260" s="282">
        <v>4</v>
      </c>
      <c r="Q260" s="282">
        <v>2016</v>
      </c>
      <c r="R260" s="282">
        <v>30</v>
      </c>
      <c r="S260" s="282">
        <v>4</v>
      </c>
      <c r="T260" s="1080">
        <v>2016</v>
      </c>
      <c r="U260" s="283"/>
    </row>
    <row r="261" spans="1:21" ht="38.25">
      <c r="A261" s="34">
        <v>251</v>
      </c>
      <c r="B261" s="369">
        <v>5007</v>
      </c>
      <c r="C261" s="175">
        <v>7.3</v>
      </c>
      <c r="D261" s="18" t="s">
        <v>9830</v>
      </c>
      <c r="E261" s="18" t="s">
        <v>9832</v>
      </c>
      <c r="F261" s="18" t="s">
        <v>9832</v>
      </c>
      <c r="G261" s="282"/>
      <c r="H261" s="282">
        <v>1</v>
      </c>
      <c r="I261" s="282">
        <v>5</v>
      </c>
      <c r="J261" s="282"/>
      <c r="K261" s="282"/>
      <c r="L261" s="282">
        <v>1</v>
      </c>
      <c r="M261" s="282">
        <v>135</v>
      </c>
      <c r="N261" s="282"/>
      <c r="O261" s="282">
        <v>1</v>
      </c>
      <c r="P261" s="282">
        <v>5</v>
      </c>
      <c r="Q261" s="282">
        <v>2016</v>
      </c>
      <c r="R261" s="282">
        <v>31</v>
      </c>
      <c r="S261" s="282">
        <v>5</v>
      </c>
      <c r="T261" s="1080">
        <v>2016</v>
      </c>
      <c r="U261" s="283"/>
    </row>
    <row r="262" spans="1:21" ht="38.25">
      <c r="A262" s="34">
        <v>252</v>
      </c>
      <c r="B262" s="369">
        <v>5007</v>
      </c>
      <c r="C262" s="175">
        <v>7.3</v>
      </c>
      <c r="D262" s="18" t="s">
        <v>9830</v>
      </c>
      <c r="E262" s="18" t="s">
        <v>9832</v>
      </c>
      <c r="F262" s="18" t="s">
        <v>9832</v>
      </c>
      <c r="G262" s="282"/>
      <c r="H262" s="282">
        <v>2</v>
      </c>
      <c r="I262" s="282">
        <v>1</v>
      </c>
      <c r="J262" s="282"/>
      <c r="K262" s="282"/>
      <c r="L262" s="282">
        <v>1</v>
      </c>
      <c r="M262" s="282">
        <v>155</v>
      </c>
      <c r="N262" s="282"/>
      <c r="O262" s="282">
        <v>1</v>
      </c>
      <c r="P262" s="282">
        <v>6</v>
      </c>
      <c r="Q262" s="282">
        <v>2016</v>
      </c>
      <c r="R262" s="282">
        <v>21</v>
      </c>
      <c r="S262" s="282">
        <v>6</v>
      </c>
      <c r="T262" s="1080">
        <v>2016</v>
      </c>
      <c r="U262" s="283"/>
    </row>
    <row r="263" spans="1:21" ht="38.25">
      <c r="A263" s="34">
        <v>253</v>
      </c>
      <c r="B263" s="369">
        <v>5007</v>
      </c>
      <c r="C263" s="175">
        <v>7.3</v>
      </c>
      <c r="D263" s="18" t="s">
        <v>9830</v>
      </c>
      <c r="E263" s="18" t="s">
        <v>9832</v>
      </c>
      <c r="F263" s="18" t="s">
        <v>9832</v>
      </c>
      <c r="G263" s="282"/>
      <c r="H263" s="282">
        <v>2</v>
      </c>
      <c r="I263" s="282">
        <v>2</v>
      </c>
      <c r="J263" s="282"/>
      <c r="K263" s="282"/>
      <c r="L263" s="282">
        <v>1</v>
      </c>
      <c r="M263" s="282">
        <v>144</v>
      </c>
      <c r="N263" s="282"/>
      <c r="O263" s="282">
        <v>23</v>
      </c>
      <c r="P263" s="282">
        <v>6</v>
      </c>
      <c r="Q263" s="282">
        <v>2016</v>
      </c>
      <c r="R263" s="282">
        <v>24</v>
      </c>
      <c r="S263" s="282">
        <v>6</v>
      </c>
      <c r="T263" s="1080">
        <v>2016</v>
      </c>
      <c r="U263" s="283"/>
    </row>
    <row r="264" spans="1:21" ht="38.25">
      <c r="A264" s="34">
        <v>254</v>
      </c>
      <c r="B264" s="369">
        <v>5007</v>
      </c>
      <c r="C264" s="175">
        <v>7.3</v>
      </c>
      <c r="D264" s="18" t="s">
        <v>9830</v>
      </c>
      <c r="E264" s="18" t="s">
        <v>9832</v>
      </c>
      <c r="F264" s="18" t="s">
        <v>9832</v>
      </c>
      <c r="G264" s="282"/>
      <c r="H264" s="282">
        <v>2</v>
      </c>
      <c r="I264" s="282">
        <v>3</v>
      </c>
      <c r="J264" s="282"/>
      <c r="K264" s="282"/>
      <c r="L264" s="282">
        <v>1</v>
      </c>
      <c r="M264" s="282">
        <v>137</v>
      </c>
      <c r="N264" s="282"/>
      <c r="O264" s="282">
        <v>27</v>
      </c>
      <c r="P264" s="282">
        <v>6</v>
      </c>
      <c r="Q264" s="282">
        <v>2016</v>
      </c>
      <c r="R264" s="282">
        <v>27</v>
      </c>
      <c r="S264" s="282">
        <v>6</v>
      </c>
      <c r="T264" s="1080">
        <v>2016</v>
      </c>
      <c r="U264" s="283"/>
    </row>
    <row r="265" spans="1:21" ht="38.25">
      <c r="A265" s="34">
        <v>255</v>
      </c>
      <c r="B265" s="369">
        <v>5007</v>
      </c>
      <c r="C265" s="175">
        <v>7.3</v>
      </c>
      <c r="D265" s="18" t="s">
        <v>9830</v>
      </c>
      <c r="E265" s="18" t="s">
        <v>9832</v>
      </c>
      <c r="F265" s="18" t="s">
        <v>9832</v>
      </c>
      <c r="G265" s="282"/>
      <c r="H265" s="282">
        <v>2</v>
      </c>
      <c r="I265" s="282">
        <v>4</v>
      </c>
      <c r="J265" s="282"/>
      <c r="K265" s="282"/>
      <c r="L265" s="282">
        <v>1</v>
      </c>
      <c r="M265" s="282">
        <v>22</v>
      </c>
      <c r="N265" s="282"/>
      <c r="O265" s="282">
        <v>30</v>
      </c>
      <c r="P265" s="282">
        <v>6</v>
      </c>
      <c r="Q265" s="282">
        <v>2016</v>
      </c>
      <c r="R265" s="282">
        <v>30</v>
      </c>
      <c r="S265" s="282">
        <v>6</v>
      </c>
      <c r="T265" s="1080">
        <v>2016</v>
      </c>
      <c r="U265" s="283"/>
    </row>
    <row r="266" spans="1:21" ht="38.25">
      <c r="A266" s="34">
        <v>256</v>
      </c>
      <c r="B266" s="369">
        <v>5007</v>
      </c>
      <c r="C266" s="175">
        <v>7.3</v>
      </c>
      <c r="D266" s="18" t="s">
        <v>9830</v>
      </c>
      <c r="E266" s="18" t="s">
        <v>9832</v>
      </c>
      <c r="F266" s="18" t="s">
        <v>9832</v>
      </c>
      <c r="G266" s="282"/>
      <c r="H266" s="282">
        <v>2</v>
      </c>
      <c r="I266" s="282">
        <v>5</v>
      </c>
      <c r="J266" s="282"/>
      <c r="K266" s="282"/>
      <c r="L266" s="282">
        <v>1</v>
      </c>
      <c r="M266" s="282">
        <v>180</v>
      </c>
      <c r="N266" s="282"/>
      <c r="O266" s="282">
        <v>1</v>
      </c>
      <c r="P266" s="282">
        <v>7</v>
      </c>
      <c r="Q266" s="282">
        <v>206</v>
      </c>
      <c r="R266" s="282">
        <v>25</v>
      </c>
      <c r="S266" s="282">
        <v>7</v>
      </c>
      <c r="T266" s="1080">
        <v>2016</v>
      </c>
      <c r="U266" s="283"/>
    </row>
    <row r="267" spans="1:21" ht="38.25">
      <c r="A267" s="34">
        <v>257</v>
      </c>
      <c r="B267" s="369">
        <v>5007</v>
      </c>
      <c r="C267" s="175">
        <v>7.3</v>
      </c>
      <c r="D267" s="18" t="s">
        <v>9830</v>
      </c>
      <c r="E267" s="18" t="s">
        <v>9832</v>
      </c>
      <c r="F267" s="18" t="s">
        <v>9832</v>
      </c>
      <c r="G267" s="282"/>
      <c r="H267" s="282">
        <v>2</v>
      </c>
      <c r="I267" s="282">
        <v>6</v>
      </c>
      <c r="J267" s="282"/>
      <c r="K267" s="282"/>
      <c r="L267" s="282">
        <v>1</v>
      </c>
      <c r="M267" s="282">
        <v>91</v>
      </c>
      <c r="N267" s="282"/>
      <c r="O267" s="282">
        <v>27</v>
      </c>
      <c r="P267" s="282">
        <v>5</v>
      </c>
      <c r="Q267" s="282">
        <v>2016</v>
      </c>
      <c r="R267" s="282">
        <v>29</v>
      </c>
      <c r="S267" s="282">
        <v>7</v>
      </c>
      <c r="T267" s="1080">
        <v>2016</v>
      </c>
      <c r="U267" s="283"/>
    </row>
    <row r="268" spans="1:21" ht="38.25">
      <c r="A268" s="34">
        <v>258</v>
      </c>
      <c r="B268" s="369">
        <v>5007</v>
      </c>
      <c r="C268" s="175">
        <v>7.3</v>
      </c>
      <c r="D268" s="18" t="s">
        <v>9830</v>
      </c>
      <c r="E268" s="18" t="s">
        <v>9832</v>
      </c>
      <c r="F268" s="18" t="s">
        <v>9832</v>
      </c>
      <c r="G268" s="282"/>
      <c r="H268" s="282">
        <v>3</v>
      </c>
      <c r="I268" s="282">
        <v>1</v>
      </c>
      <c r="J268" s="282"/>
      <c r="K268" s="282"/>
      <c r="L268" s="282">
        <v>1</v>
      </c>
      <c r="M268" s="282">
        <v>203</v>
      </c>
      <c r="N268" s="282"/>
      <c r="O268" s="282">
        <v>1</v>
      </c>
      <c r="P268" s="282">
        <v>8</v>
      </c>
      <c r="Q268" s="282">
        <v>2016</v>
      </c>
      <c r="R268" s="282">
        <v>31</v>
      </c>
      <c r="S268" s="282">
        <v>8</v>
      </c>
      <c r="T268" s="1080">
        <v>2016</v>
      </c>
      <c r="U268" s="283"/>
    </row>
    <row r="269" spans="1:21" ht="38.25">
      <c r="A269" s="34">
        <v>259</v>
      </c>
      <c r="B269" s="369">
        <v>5007</v>
      </c>
      <c r="C269" s="175">
        <v>7.3</v>
      </c>
      <c r="D269" s="18" t="s">
        <v>9830</v>
      </c>
      <c r="E269" s="18" t="s">
        <v>9832</v>
      </c>
      <c r="F269" s="18" t="s">
        <v>9832</v>
      </c>
      <c r="G269" s="282"/>
      <c r="H269" s="282">
        <v>3</v>
      </c>
      <c r="I269" s="282">
        <v>2</v>
      </c>
      <c r="J269" s="282"/>
      <c r="K269" s="282"/>
      <c r="L269" s="282">
        <v>1</v>
      </c>
      <c r="M269" s="282">
        <v>163</v>
      </c>
      <c r="N269" s="282"/>
      <c r="O269" s="282">
        <v>1</v>
      </c>
      <c r="P269" s="282">
        <v>9</v>
      </c>
      <c r="Q269" s="282">
        <v>2016</v>
      </c>
      <c r="R269" s="282">
        <v>30</v>
      </c>
      <c r="S269" s="282">
        <v>9</v>
      </c>
      <c r="T269" s="1080">
        <v>2016</v>
      </c>
      <c r="U269" s="283"/>
    </row>
    <row r="270" spans="1:21" ht="38.25">
      <c r="A270" s="34">
        <v>260</v>
      </c>
      <c r="B270" s="369">
        <v>5007</v>
      </c>
      <c r="C270" s="175">
        <v>7.3</v>
      </c>
      <c r="D270" s="18" t="s">
        <v>9830</v>
      </c>
      <c r="E270" s="18" t="s">
        <v>9832</v>
      </c>
      <c r="F270" s="18" t="s">
        <v>9832</v>
      </c>
      <c r="G270" s="282"/>
      <c r="H270" s="282">
        <v>3</v>
      </c>
      <c r="I270" s="282">
        <v>3</v>
      </c>
      <c r="J270" s="282"/>
      <c r="K270" s="282"/>
      <c r="L270" s="282">
        <v>1</v>
      </c>
      <c r="M270" s="282">
        <v>221</v>
      </c>
      <c r="N270" s="282"/>
      <c r="O270" s="282">
        <v>1</v>
      </c>
      <c r="P270" s="282">
        <v>10</v>
      </c>
      <c r="Q270" s="282">
        <v>2016</v>
      </c>
      <c r="R270" s="282">
        <v>31</v>
      </c>
      <c r="S270" s="282">
        <v>10</v>
      </c>
      <c r="T270" s="1080">
        <v>2016</v>
      </c>
      <c r="U270" s="283"/>
    </row>
    <row r="271" spans="1:21" ht="38.25">
      <c r="A271" s="34">
        <v>261</v>
      </c>
      <c r="B271" s="369">
        <v>5007</v>
      </c>
      <c r="C271" s="175">
        <v>7.3</v>
      </c>
      <c r="D271" s="18" t="s">
        <v>9830</v>
      </c>
      <c r="E271" s="18" t="s">
        <v>9832</v>
      </c>
      <c r="F271" s="18" t="s">
        <v>9832</v>
      </c>
      <c r="G271" s="282"/>
      <c r="H271" s="282">
        <v>3</v>
      </c>
      <c r="I271" s="282">
        <v>4</v>
      </c>
      <c r="J271" s="282"/>
      <c r="K271" s="282"/>
      <c r="L271" s="282">
        <v>1</v>
      </c>
      <c r="M271" s="282">
        <v>228</v>
      </c>
      <c r="N271" s="282"/>
      <c r="O271" s="282">
        <v>1</v>
      </c>
      <c r="P271" s="282">
        <v>11</v>
      </c>
      <c r="Q271" s="282">
        <v>2016</v>
      </c>
      <c r="R271" s="282">
        <v>30</v>
      </c>
      <c r="S271" s="282">
        <v>11</v>
      </c>
      <c r="T271" s="1080">
        <v>2016</v>
      </c>
      <c r="U271" s="283"/>
    </row>
    <row r="272" spans="1:21" ht="38.25">
      <c r="A272" s="34">
        <v>262</v>
      </c>
      <c r="B272" s="369">
        <v>5007</v>
      </c>
      <c r="C272" s="175">
        <v>7.3</v>
      </c>
      <c r="D272" s="18" t="s">
        <v>9830</v>
      </c>
      <c r="E272" s="18" t="s">
        <v>9832</v>
      </c>
      <c r="F272" s="18" t="s">
        <v>9832</v>
      </c>
      <c r="G272" s="282"/>
      <c r="H272" s="282">
        <v>3</v>
      </c>
      <c r="I272" s="282">
        <v>5</v>
      </c>
      <c r="J272" s="282"/>
      <c r="K272" s="282"/>
      <c r="L272" s="282">
        <v>1</v>
      </c>
      <c r="M272" s="282">
        <v>198</v>
      </c>
      <c r="N272" s="282"/>
      <c r="O272" s="282">
        <v>1</v>
      </c>
      <c r="P272" s="282">
        <v>12</v>
      </c>
      <c r="Q272" s="282">
        <v>2016</v>
      </c>
      <c r="R272" s="282">
        <v>26</v>
      </c>
      <c r="S272" s="282">
        <v>12</v>
      </c>
      <c r="T272" s="1080">
        <v>2016</v>
      </c>
      <c r="U272" s="283"/>
    </row>
    <row r="273" spans="1:21" ht="38.25">
      <c r="A273" s="34">
        <v>263</v>
      </c>
      <c r="B273" s="369">
        <v>5007</v>
      </c>
      <c r="C273" s="175">
        <v>7.3</v>
      </c>
      <c r="D273" s="18" t="s">
        <v>9830</v>
      </c>
      <c r="E273" s="18" t="s">
        <v>9832</v>
      </c>
      <c r="F273" s="18" t="s">
        <v>9832</v>
      </c>
      <c r="G273" s="282"/>
      <c r="H273" s="282">
        <v>3</v>
      </c>
      <c r="I273" s="282">
        <v>6</v>
      </c>
      <c r="J273" s="282"/>
      <c r="K273" s="282"/>
      <c r="L273" s="282">
        <v>1</v>
      </c>
      <c r="M273" s="282">
        <v>80</v>
      </c>
      <c r="N273" s="282"/>
      <c r="O273" s="282">
        <v>28</v>
      </c>
      <c r="P273" s="282">
        <v>12</v>
      </c>
      <c r="Q273" s="282">
        <v>2016</v>
      </c>
      <c r="R273" s="282">
        <v>30</v>
      </c>
      <c r="S273" s="282">
        <v>12</v>
      </c>
      <c r="T273" s="1080">
        <v>2016</v>
      </c>
      <c r="U273" s="283"/>
    </row>
    <row r="274" spans="1:21" ht="38.25">
      <c r="A274" s="34">
        <v>264</v>
      </c>
      <c r="B274" s="369">
        <v>5007</v>
      </c>
      <c r="C274" s="175">
        <v>7.3</v>
      </c>
      <c r="D274" s="18" t="s">
        <v>9830</v>
      </c>
      <c r="E274" s="18" t="s">
        <v>9832</v>
      </c>
      <c r="F274" s="18" t="s">
        <v>9832</v>
      </c>
      <c r="G274" s="282"/>
      <c r="H274" s="282">
        <v>4</v>
      </c>
      <c r="I274" s="282">
        <v>1</v>
      </c>
      <c r="J274" s="282"/>
      <c r="K274" s="282"/>
      <c r="L274" s="282">
        <v>1</v>
      </c>
      <c r="M274" s="282">
        <v>136</v>
      </c>
      <c r="N274" s="282"/>
      <c r="O274" s="282">
        <v>4</v>
      </c>
      <c r="P274" s="282">
        <v>1</v>
      </c>
      <c r="Q274" s="282">
        <v>2016</v>
      </c>
      <c r="R274" s="282">
        <v>31</v>
      </c>
      <c r="S274" s="282">
        <v>1</v>
      </c>
      <c r="T274" s="1080">
        <v>2016</v>
      </c>
      <c r="U274" s="283"/>
    </row>
    <row r="275" spans="1:21" ht="38.25">
      <c r="A275" s="34">
        <v>265</v>
      </c>
      <c r="B275" s="369">
        <v>5007</v>
      </c>
      <c r="C275" s="175">
        <v>7.3</v>
      </c>
      <c r="D275" s="18" t="s">
        <v>9830</v>
      </c>
      <c r="E275" s="18" t="s">
        <v>9832</v>
      </c>
      <c r="F275" s="18" t="s">
        <v>9832</v>
      </c>
      <c r="G275" s="282"/>
      <c r="H275" s="282">
        <v>4</v>
      </c>
      <c r="I275" s="282">
        <v>2</v>
      </c>
      <c r="J275" s="282"/>
      <c r="K275" s="282"/>
      <c r="L275" s="282">
        <v>1</v>
      </c>
      <c r="M275" s="282">
        <v>193</v>
      </c>
      <c r="N275" s="282"/>
      <c r="O275" s="282">
        <v>1</v>
      </c>
      <c r="P275" s="282">
        <v>2</v>
      </c>
      <c r="Q275" s="282">
        <v>2016</v>
      </c>
      <c r="R275" s="282">
        <v>29</v>
      </c>
      <c r="S275" s="282">
        <v>2</v>
      </c>
      <c r="T275" s="1080">
        <v>2016</v>
      </c>
      <c r="U275" s="283"/>
    </row>
    <row r="276" spans="1:21" ht="38.25">
      <c r="A276" s="34">
        <v>266</v>
      </c>
      <c r="B276" s="369">
        <v>5007</v>
      </c>
      <c r="C276" s="175">
        <v>7.3</v>
      </c>
      <c r="D276" s="18" t="s">
        <v>9830</v>
      </c>
      <c r="E276" s="18" t="s">
        <v>9832</v>
      </c>
      <c r="F276" s="18" t="s">
        <v>9832</v>
      </c>
      <c r="G276" s="282"/>
      <c r="H276" s="282">
        <v>4</v>
      </c>
      <c r="I276" s="282">
        <v>3</v>
      </c>
      <c r="J276" s="282"/>
      <c r="K276" s="282"/>
      <c r="L276" s="282">
        <v>1</v>
      </c>
      <c r="M276" s="282">
        <v>144</v>
      </c>
      <c r="N276" s="282"/>
      <c r="O276" s="282">
        <v>1</v>
      </c>
      <c r="P276" s="282">
        <v>3</v>
      </c>
      <c r="Q276" s="282">
        <v>2016</v>
      </c>
      <c r="R276" s="282">
        <v>31</v>
      </c>
      <c r="S276" s="282">
        <v>3</v>
      </c>
      <c r="T276" s="1080">
        <v>2016</v>
      </c>
      <c r="U276" s="283"/>
    </row>
    <row r="277" spans="1:21" ht="38.25">
      <c r="A277" s="34">
        <v>267</v>
      </c>
      <c r="B277" s="369">
        <v>5007</v>
      </c>
      <c r="C277" s="175">
        <v>7.3</v>
      </c>
      <c r="D277" s="18" t="s">
        <v>9830</v>
      </c>
      <c r="E277" s="18" t="s">
        <v>9832</v>
      </c>
      <c r="F277" s="18" t="s">
        <v>9832</v>
      </c>
      <c r="G277" s="282"/>
      <c r="H277" s="282">
        <v>4</v>
      </c>
      <c r="I277" s="282">
        <v>4</v>
      </c>
      <c r="J277" s="282"/>
      <c r="K277" s="282"/>
      <c r="L277" s="282">
        <v>1</v>
      </c>
      <c r="M277" s="282">
        <v>125</v>
      </c>
      <c r="N277" s="282"/>
      <c r="O277" s="282">
        <v>1</v>
      </c>
      <c r="P277" s="282">
        <v>4</v>
      </c>
      <c r="Q277" s="282">
        <v>2016</v>
      </c>
      <c r="R277" s="282">
        <v>30</v>
      </c>
      <c r="S277" s="282">
        <v>4</v>
      </c>
      <c r="T277" s="1080">
        <v>2016</v>
      </c>
      <c r="U277" s="283"/>
    </row>
    <row r="278" spans="1:21" ht="38.25">
      <c r="A278" s="34">
        <v>268</v>
      </c>
      <c r="B278" s="369">
        <v>5007</v>
      </c>
      <c r="C278" s="175">
        <v>7.3</v>
      </c>
      <c r="D278" s="18" t="s">
        <v>9830</v>
      </c>
      <c r="E278" s="18" t="s">
        <v>9832</v>
      </c>
      <c r="F278" s="18" t="s">
        <v>9832</v>
      </c>
      <c r="G278" s="282"/>
      <c r="H278" s="282">
        <v>4</v>
      </c>
      <c r="I278" s="282">
        <v>5</v>
      </c>
      <c r="J278" s="282"/>
      <c r="K278" s="282"/>
      <c r="L278" s="282">
        <v>1</v>
      </c>
      <c r="M278" s="282">
        <v>133</v>
      </c>
      <c r="N278" s="282"/>
      <c r="O278" s="282">
        <v>2</v>
      </c>
      <c r="P278" s="282">
        <v>5</v>
      </c>
      <c r="Q278" s="282">
        <v>2016</v>
      </c>
      <c r="R278" s="282">
        <v>31</v>
      </c>
      <c r="S278" s="282">
        <v>5</v>
      </c>
      <c r="T278" s="1080">
        <v>2016</v>
      </c>
      <c r="U278" s="283"/>
    </row>
    <row r="279" spans="1:21" ht="38.25">
      <c r="A279" s="34">
        <v>269</v>
      </c>
      <c r="B279" s="369">
        <v>5007</v>
      </c>
      <c r="C279" s="175">
        <v>7.3</v>
      </c>
      <c r="D279" s="18" t="s">
        <v>9830</v>
      </c>
      <c r="E279" s="18" t="s">
        <v>9832</v>
      </c>
      <c r="F279" s="18" t="s">
        <v>9832</v>
      </c>
      <c r="G279" s="282"/>
      <c r="H279" s="282">
        <v>4</v>
      </c>
      <c r="I279" s="282">
        <v>6</v>
      </c>
      <c r="J279" s="282"/>
      <c r="K279" s="282"/>
      <c r="L279" s="282">
        <v>1</v>
      </c>
      <c r="M279" s="282">
        <v>126</v>
      </c>
      <c r="N279" s="282"/>
      <c r="O279" s="282">
        <v>1</v>
      </c>
      <c r="P279" s="282">
        <v>6</v>
      </c>
      <c r="Q279" s="282">
        <v>2016</v>
      </c>
      <c r="R279" s="282">
        <v>30</v>
      </c>
      <c r="S279" s="282">
        <v>6</v>
      </c>
      <c r="T279" s="1080">
        <v>2016</v>
      </c>
      <c r="U279" s="283"/>
    </row>
    <row r="280" spans="1:21" ht="38.25">
      <c r="A280" s="34">
        <v>270</v>
      </c>
      <c r="B280" s="369">
        <v>5007</v>
      </c>
      <c r="C280" s="175">
        <v>7.3</v>
      </c>
      <c r="D280" s="18" t="s">
        <v>9830</v>
      </c>
      <c r="E280" s="18" t="s">
        <v>9832</v>
      </c>
      <c r="F280" s="18" t="s">
        <v>9832</v>
      </c>
      <c r="G280" s="282"/>
      <c r="H280" s="282">
        <v>5</v>
      </c>
      <c r="I280" s="282">
        <v>1</v>
      </c>
      <c r="J280" s="282"/>
      <c r="K280" s="282"/>
      <c r="L280" s="282">
        <v>1</v>
      </c>
      <c r="M280" s="282">
        <v>123</v>
      </c>
      <c r="N280" s="282"/>
      <c r="O280" s="282">
        <v>1</v>
      </c>
      <c r="P280" s="282">
        <v>7</v>
      </c>
      <c r="Q280" s="282">
        <v>2016</v>
      </c>
      <c r="R280" s="282">
        <v>29</v>
      </c>
      <c r="S280" s="282">
        <v>7</v>
      </c>
      <c r="T280" s="1080">
        <v>2016</v>
      </c>
      <c r="U280" s="283"/>
    </row>
    <row r="281" spans="1:21" ht="38.25">
      <c r="A281" s="34">
        <v>271</v>
      </c>
      <c r="B281" s="369">
        <v>5007</v>
      </c>
      <c r="C281" s="175">
        <v>7.3</v>
      </c>
      <c r="D281" s="18" t="s">
        <v>9830</v>
      </c>
      <c r="E281" s="18" t="s">
        <v>9832</v>
      </c>
      <c r="F281" s="18" t="s">
        <v>9832</v>
      </c>
      <c r="G281" s="282"/>
      <c r="H281" s="282">
        <v>5</v>
      </c>
      <c r="I281" s="282">
        <v>2</v>
      </c>
      <c r="J281" s="282"/>
      <c r="K281" s="282"/>
      <c r="L281" s="282">
        <v>1</v>
      </c>
      <c r="M281" s="282">
        <v>119</v>
      </c>
      <c r="N281" s="282"/>
      <c r="O281" s="282">
        <v>1</v>
      </c>
      <c r="P281" s="282">
        <v>8</v>
      </c>
      <c r="Q281" s="282">
        <v>2016</v>
      </c>
      <c r="R281" s="282">
        <v>31</v>
      </c>
      <c r="S281" s="282">
        <v>8</v>
      </c>
      <c r="T281" s="1080">
        <v>2016</v>
      </c>
      <c r="U281" s="283"/>
    </row>
    <row r="282" spans="1:21" ht="38.25">
      <c r="A282" s="34">
        <v>272</v>
      </c>
      <c r="B282" s="369">
        <v>5007</v>
      </c>
      <c r="C282" s="175">
        <v>7.3</v>
      </c>
      <c r="D282" s="18" t="s">
        <v>9830</v>
      </c>
      <c r="E282" s="18" t="s">
        <v>9832</v>
      </c>
      <c r="F282" s="18" t="s">
        <v>9832</v>
      </c>
      <c r="G282" s="282"/>
      <c r="H282" s="282">
        <v>5</v>
      </c>
      <c r="I282" s="282">
        <v>3</v>
      </c>
      <c r="J282" s="282"/>
      <c r="K282" s="282"/>
      <c r="L282" s="282">
        <v>1</v>
      </c>
      <c r="M282" s="282">
        <v>183</v>
      </c>
      <c r="N282" s="282"/>
      <c r="O282" s="282">
        <v>1</v>
      </c>
      <c r="P282" s="282">
        <v>9</v>
      </c>
      <c r="Q282" s="282">
        <v>2016</v>
      </c>
      <c r="R282" s="282">
        <v>30</v>
      </c>
      <c r="S282" s="282">
        <v>9</v>
      </c>
      <c r="T282" s="1080">
        <v>2016</v>
      </c>
      <c r="U282" s="283"/>
    </row>
    <row r="283" spans="1:21" ht="38.25">
      <c r="A283" s="34">
        <v>273</v>
      </c>
      <c r="B283" s="369">
        <v>5007</v>
      </c>
      <c r="C283" s="175">
        <v>7.3</v>
      </c>
      <c r="D283" s="18" t="s">
        <v>9830</v>
      </c>
      <c r="E283" s="18" t="s">
        <v>9832</v>
      </c>
      <c r="F283" s="18" t="s">
        <v>9832</v>
      </c>
      <c r="G283" s="282"/>
      <c r="H283" s="282">
        <v>5</v>
      </c>
      <c r="I283" s="282">
        <v>4</v>
      </c>
      <c r="J283" s="282"/>
      <c r="K283" s="282"/>
      <c r="L283" s="282">
        <v>1</v>
      </c>
      <c r="M283" s="282">
        <v>160</v>
      </c>
      <c r="N283" s="282"/>
      <c r="O283" s="282">
        <v>1</v>
      </c>
      <c r="P283" s="282">
        <v>10</v>
      </c>
      <c r="Q283" s="282">
        <v>2016</v>
      </c>
      <c r="R283" s="282">
        <v>31</v>
      </c>
      <c r="S283" s="282">
        <v>10</v>
      </c>
      <c r="T283" s="1080">
        <v>2016</v>
      </c>
      <c r="U283" s="283"/>
    </row>
    <row r="284" spans="1:21" ht="38.25">
      <c r="A284" s="34">
        <v>274</v>
      </c>
      <c r="B284" s="369">
        <v>5007</v>
      </c>
      <c r="C284" s="175">
        <v>7.3</v>
      </c>
      <c r="D284" s="18" t="s">
        <v>9830</v>
      </c>
      <c r="E284" s="18" t="s">
        <v>9832</v>
      </c>
      <c r="F284" s="18" t="s">
        <v>9832</v>
      </c>
      <c r="G284" s="282"/>
      <c r="H284" s="282">
        <v>5</v>
      </c>
      <c r="I284" s="282">
        <v>5</v>
      </c>
      <c r="J284" s="282"/>
      <c r="K284" s="282"/>
      <c r="L284" s="282">
        <v>1</v>
      </c>
      <c r="M284" s="282">
        <v>105</v>
      </c>
      <c r="N284" s="282"/>
      <c r="O284" s="282">
        <v>1</v>
      </c>
      <c r="P284" s="282">
        <v>11</v>
      </c>
      <c r="Q284" s="282">
        <v>2016</v>
      </c>
      <c r="R284" s="282">
        <v>30</v>
      </c>
      <c r="S284" s="282">
        <v>11</v>
      </c>
      <c r="T284" s="1080">
        <v>2016</v>
      </c>
      <c r="U284" s="283"/>
    </row>
    <row r="285" spans="1:21" ht="38.25">
      <c r="A285" s="34">
        <v>275</v>
      </c>
      <c r="B285" s="369">
        <v>5007</v>
      </c>
      <c r="C285" s="175">
        <v>7.3</v>
      </c>
      <c r="D285" s="18" t="s">
        <v>9830</v>
      </c>
      <c r="E285" s="18" t="s">
        <v>9832</v>
      </c>
      <c r="F285" s="18" t="s">
        <v>9832</v>
      </c>
      <c r="G285" s="282"/>
      <c r="H285" s="282">
        <v>5</v>
      </c>
      <c r="I285" s="282">
        <v>6</v>
      </c>
      <c r="J285" s="282"/>
      <c r="K285" s="282"/>
      <c r="L285" s="282">
        <v>1</v>
      </c>
      <c r="M285" s="282">
        <v>130</v>
      </c>
      <c r="N285" s="282"/>
      <c r="O285" s="282">
        <v>1</v>
      </c>
      <c r="P285" s="282">
        <v>12</v>
      </c>
      <c r="Q285" s="282">
        <v>2016</v>
      </c>
      <c r="R285" s="282">
        <v>31</v>
      </c>
      <c r="S285" s="282">
        <v>12</v>
      </c>
      <c r="T285" s="1080">
        <v>2016</v>
      </c>
      <c r="U285" s="283"/>
    </row>
    <row r="286" spans="1:21" ht="38.25">
      <c r="A286" s="34">
        <v>276</v>
      </c>
      <c r="B286" s="369">
        <v>5007</v>
      </c>
      <c r="C286" s="175">
        <v>7.3</v>
      </c>
      <c r="D286" s="18" t="s">
        <v>9830</v>
      </c>
      <c r="E286" s="18" t="s">
        <v>9832</v>
      </c>
      <c r="F286" s="18" t="s">
        <v>9832</v>
      </c>
      <c r="G286" s="282"/>
      <c r="H286" s="282">
        <v>6</v>
      </c>
      <c r="I286" s="282">
        <v>1</v>
      </c>
      <c r="J286" s="282"/>
      <c r="K286" s="282"/>
      <c r="L286" s="282">
        <v>1</v>
      </c>
      <c r="M286" s="282">
        <v>164</v>
      </c>
      <c r="N286" s="282"/>
      <c r="O286" s="282">
        <v>1</v>
      </c>
      <c r="P286" s="282">
        <v>1</v>
      </c>
      <c r="Q286" s="282">
        <v>2016</v>
      </c>
      <c r="R286" s="282">
        <v>30</v>
      </c>
      <c r="S286" s="282">
        <v>1</v>
      </c>
      <c r="T286" s="1080">
        <v>2016</v>
      </c>
      <c r="U286" s="283"/>
    </row>
    <row r="287" spans="1:21" ht="38.25">
      <c r="A287" s="34">
        <v>277</v>
      </c>
      <c r="B287" s="369">
        <v>5007</v>
      </c>
      <c r="C287" s="175">
        <v>7.3</v>
      </c>
      <c r="D287" s="18" t="s">
        <v>9830</v>
      </c>
      <c r="E287" s="18" t="s">
        <v>9832</v>
      </c>
      <c r="F287" s="18" t="s">
        <v>9832</v>
      </c>
      <c r="G287" s="282"/>
      <c r="H287" s="282">
        <v>6</v>
      </c>
      <c r="I287" s="282">
        <v>2</v>
      </c>
      <c r="J287" s="282"/>
      <c r="K287" s="282"/>
      <c r="L287" s="282">
        <v>1</v>
      </c>
      <c r="M287" s="282">
        <v>198</v>
      </c>
      <c r="N287" s="282"/>
      <c r="O287" s="282">
        <v>1</v>
      </c>
      <c r="P287" s="282">
        <v>2</v>
      </c>
      <c r="Q287" s="282">
        <v>2016</v>
      </c>
      <c r="R287" s="282">
        <v>29</v>
      </c>
      <c r="S287" s="282">
        <v>2</v>
      </c>
      <c r="T287" s="1080">
        <v>2016</v>
      </c>
      <c r="U287" s="283"/>
    </row>
    <row r="288" spans="1:21" ht="38.25">
      <c r="A288" s="34">
        <v>278</v>
      </c>
      <c r="B288" s="369">
        <v>5007</v>
      </c>
      <c r="C288" s="175">
        <v>7.3</v>
      </c>
      <c r="D288" s="18" t="s">
        <v>9830</v>
      </c>
      <c r="E288" s="18" t="s">
        <v>9832</v>
      </c>
      <c r="F288" s="18" t="s">
        <v>9832</v>
      </c>
      <c r="G288" s="282"/>
      <c r="H288" s="282">
        <v>6</v>
      </c>
      <c r="I288" s="282">
        <v>3</v>
      </c>
      <c r="J288" s="282"/>
      <c r="K288" s="282"/>
      <c r="L288" s="282">
        <v>1</v>
      </c>
      <c r="M288" s="282">
        <v>198</v>
      </c>
      <c r="N288" s="282"/>
      <c r="O288" s="282">
        <v>1</v>
      </c>
      <c r="P288" s="282">
        <v>3</v>
      </c>
      <c r="Q288" s="282">
        <v>2016</v>
      </c>
      <c r="R288" s="282">
        <v>30</v>
      </c>
      <c r="S288" s="282">
        <v>3</v>
      </c>
      <c r="T288" s="1080">
        <v>2016</v>
      </c>
      <c r="U288" s="283"/>
    </row>
    <row r="289" spans="1:21" ht="38.25">
      <c r="A289" s="34">
        <v>279</v>
      </c>
      <c r="B289" s="369">
        <v>5007</v>
      </c>
      <c r="C289" s="175">
        <v>7.3</v>
      </c>
      <c r="D289" s="18" t="s">
        <v>9830</v>
      </c>
      <c r="E289" s="18" t="s">
        <v>9832</v>
      </c>
      <c r="F289" s="18" t="s">
        <v>9832</v>
      </c>
      <c r="G289" s="282"/>
      <c r="H289" s="282">
        <v>6</v>
      </c>
      <c r="I289" s="282">
        <v>4</v>
      </c>
      <c r="J289" s="282"/>
      <c r="K289" s="282"/>
      <c r="L289" s="282">
        <v>1</v>
      </c>
      <c r="M289" s="282">
        <v>202</v>
      </c>
      <c r="N289" s="282"/>
      <c r="O289" s="282">
        <v>1</v>
      </c>
      <c r="P289" s="282">
        <v>4</v>
      </c>
      <c r="Q289" s="282">
        <v>2016</v>
      </c>
      <c r="R289" s="282">
        <v>30</v>
      </c>
      <c r="S289" s="282">
        <v>4</v>
      </c>
      <c r="T289" s="1080">
        <v>2016</v>
      </c>
      <c r="U289" s="283"/>
    </row>
    <row r="290" spans="1:21" ht="38.25">
      <c r="A290" s="34">
        <v>280</v>
      </c>
      <c r="B290" s="369">
        <v>5007</v>
      </c>
      <c r="C290" s="175">
        <v>7.3</v>
      </c>
      <c r="D290" s="18" t="s">
        <v>9830</v>
      </c>
      <c r="E290" s="18" t="s">
        <v>9832</v>
      </c>
      <c r="F290" s="18" t="s">
        <v>9832</v>
      </c>
      <c r="G290" s="282"/>
      <c r="H290" s="282">
        <v>6</v>
      </c>
      <c r="I290" s="282">
        <v>5</v>
      </c>
      <c r="J290" s="282"/>
      <c r="K290" s="282"/>
      <c r="L290" s="282">
        <v>1</v>
      </c>
      <c r="M290" s="282">
        <v>2014</v>
      </c>
      <c r="N290" s="282"/>
      <c r="O290" s="282">
        <v>2</v>
      </c>
      <c r="P290" s="282">
        <v>5</v>
      </c>
      <c r="Q290" s="282">
        <v>2016</v>
      </c>
      <c r="R290" s="282">
        <v>31</v>
      </c>
      <c r="S290" s="282">
        <v>5</v>
      </c>
      <c r="T290" s="1080">
        <v>2016</v>
      </c>
      <c r="U290" s="283"/>
    </row>
    <row r="291" spans="1:21" ht="38.25">
      <c r="A291" s="34">
        <v>281</v>
      </c>
      <c r="B291" s="369">
        <v>5007</v>
      </c>
      <c r="C291" s="175">
        <v>7.3</v>
      </c>
      <c r="D291" s="18" t="s">
        <v>9830</v>
      </c>
      <c r="E291" s="18" t="s">
        <v>9832</v>
      </c>
      <c r="F291" s="18" t="s">
        <v>9832</v>
      </c>
      <c r="G291" s="282"/>
      <c r="H291" s="282">
        <v>6</v>
      </c>
      <c r="I291" s="282">
        <v>6</v>
      </c>
      <c r="J291" s="282"/>
      <c r="K291" s="282"/>
      <c r="L291" s="282">
        <v>1</v>
      </c>
      <c r="M291" s="282">
        <v>141</v>
      </c>
      <c r="N291" s="282"/>
      <c r="O291" s="282">
        <v>1</v>
      </c>
      <c r="P291" s="282">
        <v>6</v>
      </c>
      <c r="Q291" s="282">
        <v>2016</v>
      </c>
      <c r="R291" s="282">
        <v>30</v>
      </c>
      <c r="S291" s="282">
        <v>6</v>
      </c>
      <c r="T291" s="1080">
        <v>2016</v>
      </c>
      <c r="U291" s="283"/>
    </row>
    <row r="292" spans="1:21" ht="38.25">
      <c r="A292" s="34">
        <v>282</v>
      </c>
      <c r="B292" s="369">
        <v>5007</v>
      </c>
      <c r="C292" s="175">
        <v>7.3</v>
      </c>
      <c r="D292" s="18" t="s">
        <v>9830</v>
      </c>
      <c r="E292" s="18" t="s">
        <v>9832</v>
      </c>
      <c r="F292" s="18" t="s">
        <v>9832</v>
      </c>
      <c r="G292" s="282"/>
      <c r="H292" s="282">
        <v>7</v>
      </c>
      <c r="I292" s="282">
        <v>1</v>
      </c>
      <c r="J292" s="282"/>
      <c r="K292" s="282"/>
      <c r="L292" s="282">
        <v>1</v>
      </c>
      <c r="M292" s="282">
        <v>203</v>
      </c>
      <c r="N292" s="282"/>
      <c r="O292" s="282">
        <v>1</v>
      </c>
      <c r="P292" s="282">
        <v>7</v>
      </c>
      <c r="Q292" s="282">
        <v>2016</v>
      </c>
      <c r="R292" s="282">
        <v>31</v>
      </c>
      <c r="S292" s="282">
        <v>7</v>
      </c>
      <c r="T292" s="1080">
        <v>2016</v>
      </c>
      <c r="U292" s="283"/>
    </row>
    <row r="293" spans="1:21" ht="38.25">
      <c r="A293" s="34">
        <v>283</v>
      </c>
      <c r="B293" s="369">
        <v>5007</v>
      </c>
      <c r="C293" s="175">
        <v>7.3</v>
      </c>
      <c r="D293" s="18" t="s">
        <v>9830</v>
      </c>
      <c r="E293" s="18" t="s">
        <v>9832</v>
      </c>
      <c r="F293" s="18" t="s">
        <v>9832</v>
      </c>
      <c r="G293" s="282"/>
      <c r="H293" s="282">
        <v>7</v>
      </c>
      <c r="I293" s="282">
        <v>2</v>
      </c>
      <c r="J293" s="282"/>
      <c r="K293" s="282"/>
      <c r="L293" s="282">
        <v>1</v>
      </c>
      <c r="M293" s="282">
        <v>119</v>
      </c>
      <c r="N293" s="282"/>
      <c r="O293" s="282">
        <v>1</v>
      </c>
      <c r="P293" s="282">
        <v>8</v>
      </c>
      <c r="Q293" s="282">
        <v>2016</v>
      </c>
      <c r="R293" s="282">
        <v>31</v>
      </c>
      <c r="S293" s="282">
        <v>8</v>
      </c>
      <c r="T293" s="1080">
        <v>2016</v>
      </c>
      <c r="U293" s="283"/>
    </row>
    <row r="294" spans="1:21" ht="38.25">
      <c r="A294" s="34">
        <v>284</v>
      </c>
      <c r="B294" s="369">
        <v>5007</v>
      </c>
      <c r="C294" s="175">
        <v>7.3</v>
      </c>
      <c r="D294" s="18" t="s">
        <v>9830</v>
      </c>
      <c r="E294" s="18" t="s">
        <v>9832</v>
      </c>
      <c r="F294" s="18" t="s">
        <v>9832</v>
      </c>
      <c r="G294" s="282"/>
      <c r="H294" s="282">
        <v>7</v>
      </c>
      <c r="I294" s="282">
        <v>3</v>
      </c>
      <c r="J294" s="282"/>
      <c r="K294" s="282"/>
      <c r="L294" s="282">
        <v>1</v>
      </c>
      <c r="M294" s="282">
        <v>178</v>
      </c>
      <c r="N294" s="282"/>
      <c r="O294" s="282">
        <v>1</v>
      </c>
      <c r="P294" s="282">
        <v>9</v>
      </c>
      <c r="Q294" s="282">
        <v>2016</v>
      </c>
      <c r="R294" s="282">
        <v>30</v>
      </c>
      <c r="S294" s="282">
        <v>9</v>
      </c>
      <c r="T294" s="1080">
        <v>2016</v>
      </c>
      <c r="U294" s="283"/>
    </row>
    <row r="295" spans="1:21" ht="38.25">
      <c r="A295" s="34">
        <v>285</v>
      </c>
      <c r="B295" s="369">
        <v>5007</v>
      </c>
      <c r="C295" s="175">
        <v>7.3</v>
      </c>
      <c r="D295" s="18" t="s">
        <v>9830</v>
      </c>
      <c r="E295" s="18" t="s">
        <v>9832</v>
      </c>
      <c r="F295" s="18" t="s">
        <v>9832</v>
      </c>
      <c r="G295" s="282"/>
      <c r="H295" s="282">
        <v>7</v>
      </c>
      <c r="I295" s="282">
        <v>4</v>
      </c>
      <c r="J295" s="282"/>
      <c r="K295" s="282"/>
      <c r="L295" s="282">
        <v>1</v>
      </c>
      <c r="M295" s="282">
        <v>185</v>
      </c>
      <c r="N295" s="282"/>
      <c r="O295" s="282">
        <v>1</v>
      </c>
      <c r="P295" s="282">
        <v>10</v>
      </c>
      <c r="Q295" s="282">
        <v>2016</v>
      </c>
      <c r="R295" s="282">
        <v>30</v>
      </c>
      <c r="S295" s="282">
        <v>10</v>
      </c>
      <c r="T295" s="1080">
        <v>2016</v>
      </c>
      <c r="U295" s="283"/>
    </row>
    <row r="296" spans="1:21" ht="38.25">
      <c r="A296" s="34">
        <v>286</v>
      </c>
      <c r="B296" s="369">
        <v>5007</v>
      </c>
      <c r="C296" s="175">
        <v>7.3</v>
      </c>
      <c r="D296" s="18" t="s">
        <v>9830</v>
      </c>
      <c r="E296" s="18" t="s">
        <v>9832</v>
      </c>
      <c r="F296" s="18" t="s">
        <v>9832</v>
      </c>
      <c r="G296" s="282"/>
      <c r="H296" s="282">
        <v>7</v>
      </c>
      <c r="I296" s="282">
        <v>5</v>
      </c>
      <c r="J296" s="282"/>
      <c r="K296" s="282"/>
      <c r="L296" s="282">
        <v>1</v>
      </c>
      <c r="M296" s="282">
        <v>246</v>
      </c>
      <c r="N296" s="282"/>
      <c r="O296" s="282">
        <v>1</v>
      </c>
      <c r="P296" s="282">
        <v>11</v>
      </c>
      <c r="Q296" s="282">
        <v>2016</v>
      </c>
      <c r="R296" s="282">
        <v>30</v>
      </c>
      <c r="S296" s="282">
        <v>11</v>
      </c>
      <c r="T296" s="1080">
        <v>2016</v>
      </c>
      <c r="U296" s="283"/>
    </row>
    <row r="297" spans="1:21" ht="38.25">
      <c r="A297" s="34">
        <v>287</v>
      </c>
      <c r="B297" s="369">
        <v>5007</v>
      </c>
      <c r="C297" s="175">
        <v>7.3</v>
      </c>
      <c r="D297" s="18" t="s">
        <v>9830</v>
      </c>
      <c r="E297" s="18" t="s">
        <v>9832</v>
      </c>
      <c r="F297" s="18" t="s">
        <v>9832</v>
      </c>
      <c r="G297" s="282"/>
      <c r="H297" s="282">
        <v>7</v>
      </c>
      <c r="I297" s="282">
        <v>6</v>
      </c>
      <c r="J297" s="282"/>
      <c r="K297" s="282"/>
      <c r="L297" s="282">
        <v>1</v>
      </c>
      <c r="M297" s="282">
        <v>204</v>
      </c>
      <c r="N297" s="282"/>
      <c r="O297" s="282">
        <v>1</v>
      </c>
      <c r="P297" s="282">
        <v>12</v>
      </c>
      <c r="Q297" s="282">
        <v>2016</v>
      </c>
      <c r="R297" s="282">
        <v>30</v>
      </c>
      <c r="S297" s="282">
        <v>12</v>
      </c>
      <c r="T297" s="1080">
        <v>2016</v>
      </c>
      <c r="U297" s="283"/>
    </row>
    <row r="298" spans="1:21" ht="38.25">
      <c r="A298" s="34">
        <v>288</v>
      </c>
      <c r="B298" s="369">
        <v>5007</v>
      </c>
      <c r="C298" s="175">
        <v>7.3</v>
      </c>
      <c r="D298" s="18" t="s">
        <v>9830</v>
      </c>
      <c r="E298" s="18" t="s">
        <v>9832</v>
      </c>
      <c r="F298" s="18" t="s">
        <v>9832</v>
      </c>
      <c r="G298" s="282"/>
      <c r="H298" s="282">
        <v>8</v>
      </c>
      <c r="I298" s="282">
        <v>1</v>
      </c>
      <c r="J298" s="282"/>
      <c r="K298" s="282"/>
      <c r="L298" s="282">
        <v>1</v>
      </c>
      <c r="M298" s="282">
        <v>37</v>
      </c>
      <c r="N298" s="282"/>
      <c r="O298" s="282">
        <v>1</v>
      </c>
      <c r="P298" s="282">
        <v>1</v>
      </c>
      <c r="Q298" s="282">
        <v>20216</v>
      </c>
      <c r="R298" s="282">
        <v>31</v>
      </c>
      <c r="S298" s="282">
        <v>12</v>
      </c>
      <c r="T298" s="1080">
        <v>2016</v>
      </c>
      <c r="U298" s="283"/>
    </row>
    <row r="299" spans="1:21" ht="38.25">
      <c r="A299" s="34">
        <v>289</v>
      </c>
      <c r="B299" s="369">
        <v>5007</v>
      </c>
      <c r="C299" s="175">
        <v>7.3</v>
      </c>
      <c r="D299" s="18" t="s">
        <v>9830</v>
      </c>
      <c r="E299" s="18" t="s">
        <v>9832</v>
      </c>
      <c r="F299" s="18" t="s">
        <v>9832</v>
      </c>
      <c r="G299" s="282"/>
      <c r="H299" s="282">
        <v>8</v>
      </c>
      <c r="I299" s="282">
        <v>2</v>
      </c>
      <c r="J299" s="282"/>
      <c r="K299" s="282"/>
      <c r="L299" s="282">
        <v>1</v>
      </c>
      <c r="M299" s="282">
        <v>70</v>
      </c>
      <c r="N299" s="282"/>
      <c r="O299" s="282">
        <v>1</v>
      </c>
      <c r="P299" s="282">
        <v>1</v>
      </c>
      <c r="Q299" s="282">
        <v>2016</v>
      </c>
      <c r="R299" s="282">
        <v>31</v>
      </c>
      <c r="S299" s="282">
        <v>12</v>
      </c>
      <c r="T299" s="1080">
        <v>2016</v>
      </c>
      <c r="U299" s="283"/>
    </row>
    <row r="300" spans="1:21" ht="38.25">
      <c r="A300" s="34">
        <v>290</v>
      </c>
      <c r="B300" s="369">
        <v>5007</v>
      </c>
      <c r="C300" s="175">
        <v>7.3</v>
      </c>
      <c r="D300" s="18" t="s">
        <v>9830</v>
      </c>
      <c r="E300" s="18" t="s">
        <v>9832</v>
      </c>
      <c r="F300" s="18" t="s">
        <v>9832</v>
      </c>
      <c r="G300" s="282"/>
      <c r="H300" s="282">
        <v>8</v>
      </c>
      <c r="I300" s="282">
        <v>3</v>
      </c>
      <c r="J300" s="282"/>
      <c r="K300" s="282"/>
      <c r="L300" s="282">
        <v>1</v>
      </c>
      <c r="M300" s="282">
        <v>57</v>
      </c>
      <c r="N300" s="282"/>
      <c r="O300" s="282">
        <v>1</v>
      </c>
      <c r="P300" s="282">
        <v>1</v>
      </c>
      <c r="Q300" s="282">
        <v>2016</v>
      </c>
      <c r="R300" s="282">
        <v>31</v>
      </c>
      <c r="S300" s="282">
        <v>12</v>
      </c>
      <c r="T300" s="1080">
        <v>2016</v>
      </c>
      <c r="U300" s="283"/>
    </row>
    <row r="301" spans="1:21" ht="38.25">
      <c r="A301" s="34">
        <v>291</v>
      </c>
      <c r="B301" s="369">
        <v>5007</v>
      </c>
      <c r="C301" s="175">
        <v>7.3</v>
      </c>
      <c r="D301" s="18" t="s">
        <v>9830</v>
      </c>
      <c r="E301" s="18" t="s">
        <v>9832</v>
      </c>
      <c r="F301" s="18" t="s">
        <v>9832</v>
      </c>
      <c r="G301" s="282"/>
      <c r="H301" s="282">
        <v>8</v>
      </c>
      <c r="I301" s="282">
        <v>4</v>
      </c>
      <c r="J301" s="282"/>
      <c r="K301" s="282"/>
      <c r="L301" s="282">
        <v>1</v>
      </c>
      <c r="M301" s="282">
        <v>31</v>
      </c>
      <c r="N301" s="282"/>
      <c r="O301" s="282">
        <v>1</v>
      </c>
      <c r="P301" s="282">
        <v>1</v>
      </c>
      <c r="Q301" s="282">
        <v>2016</v>
      </c>
      <c r="R301" s="282">
        <v>31</v>
      </c>
      <c r="S301" s="282">
        <v>12</v>
      </c>
      <c r="T301" s="1080">
        <v>2016</v>
      </c>
      <c r="U301" s="283"/>
    </row>
    <row r="302" spans="1:21" ht="38.25">
      <c r="A302" s="34">
        <v>292</v>
      </c>
      <c r="B302" s="369">
        <v>5007</v>
      </c>
      <c r="C302" s="175">
        <v>7.3</v>
      </c>
      <c r="D302" s="18" t="s">
        <v>9830</v>
      </c>
      <c r="E302" s="18" t="s">
        <v>9832</v>
      </c>
      <c r="F302" s="18" t="s">
        <v>9832</v>
      </c>
      <c r="G302" s="282"/>
      <c r="H302" s="282">
        <v>8</v>
      </c>
      <c r="I302" s="282">
        <v>5</v>
      </c>
      <c r="J302" s="282"/>
      <c r="K302" s="282"/>
      <c r="L302" s="282">
        <v>1</v>
      </c>
      <c r="M302" s="282">
        <v>90</v>
      </c>
      <c r="N302" s="282"/>
      <c r="O302" s="282">
        <v>1</v>
      </c>
      <c r="P302" s="282">
        <v>1</v>
      </c>
      <c r="Q302" s="282">
        <v>2016</v>
      </c>
      <c r="R302" s="282">
        <v>31</v>
      </c>
      <c r="S302" s="282">
        <v>12</v>
      </c>
      <c r="T302" s="1080">
        <v>2016</v>
      </c>
      <c r="U302" s="283"/>
    </row>
    <row r="303" spans="1:21" ht="38.25">
      <c r="A303" s="34">
        <v>293</v>
      </c>
      <c r="B303" s="369">
        <v>5007</v>
      </c>
      <c r="C303" s="175">
        <v>7.3</v>
      </c>
      <c r="D303" s="18" t="s">
        <v>9830</v>
      </c>
      <c r="E303" s="18" t="s">
        <v>9832</v>
      </c>
      <c r="F303" s="18" t="s">
        <v>9832</v>
      </c>
      <c r="G303" s="282"/>
      <c r="H303" s="282">
        <v>8</v>
      </c>
      <c r="I303" s="282">
        <v>6</v>
      </c>
      <c r="J303" s="282"/>
      <c r="K303" s="282"/>
      <c r="L303" s="282">
        <v>1</v>
      </c>
      <c r="M303" s="282">
        <v>39</v>
      </c>
      <c r="N303" s="282"/>
      <c r="O303" s="282">
        <v>1</v>
      </c>
      <c r="P303" s="282">
        <v>1</v>
      </c>
      <c r="Q303" s="282">
        <v>2016</v>
      </c>
      <c r="R303" s="282">
        <v>31</v>
      </c>
      <c r="S303" s="282">
        <v>12</v>
      </c>
      <c r="T303" s="1080">
        <v>2016</v>
      </c>
      <c r="U303" s="283"/>
    </row>
    <row r="304" spans="1:21" ht="38.25">
      <c r="A304" s="34">
        <v>294</v>
      </c>
      <c r="B304" s="369">
        <v>5007</v>
      </c>
      <c r="C304" s="175">
        <v>7.3</v>
      </c>
      <c r="D304" s="18" t="s">
        <v>9830</v>
      </c>
      <c r="E304" s="18" t="s">
        <v>9832</v>
      </c>
      <c r="F304" s="18" t="s">
        <v>9832</v>
      </c>
      <c r="G304" s="282"/>
      <c r="H304" s="282">
        <v>8</v>
      </c>
      <c r="I304" s="282">
        <v>7</v>
      </c>
      <c r="J304" s="282"/>
      <c r="K304" s="282"/>
      <c r="L304" s="282">
        <v>1</v>
      </c>
      <c r="M304" s="282">
        <v>40</v>
      </c>
      <c r="N304" s="282"/>
      <c r="O304" s="282">
        <v>1</v>
      </c>
      <c r="P304" s="282">
        <v>1</v>
      </c>
      <c r="Q304" s="282">
        <v>2016</v>
      </c>
      <c r="R304" s="282">
        <v>31</v>
      </c>
      <c r="S304" s="282">
        <v>12</v>
      </c>
      <c r="T304" s="1080">
        <v>2016</v>
      </c>
      <c r="U304" s="283"/>
    </row>
    <row r="305" spans="1:21" ht="38.25">
      <c r="A305" s="34">
        <v>295</v>
      </c>
      <c r="B305" s="369">
        <v>5007</v>
      </c>
      <c r="C305" s="175">
        <v>7.3</v>
      </c>
      <c r="D305" s="18" t="s">
        <v>9830</v>
      </c>
      <c r="E305" s="18" t="s">
        <v>9832</v>
      </c>
      <c r="F305" s="18" t="s">
        <v>9832</v>
      </c>
      <c r="G305" s="282"/>
      <c r="H305" s="282">
        <v>8</v>
      </c>
      <c r="I305" s="282">
        <v>8</v>
      </c>
      <c r="J305" s="282"/>
      <c r="K305" s="282"/>
      <c r="L305" s="282">
        <v>1</v>
      </c>
      <c r="M305" s="282">
        <v>37</v>
      </c>
      <c r="N305" s="282"/>
      <c r="O305" s="282">
        <v>1</v>
      </c>
      <c r="P305" s="282">
        <v>1</v>
      </c>
      <c r="Q305" s="282">
        <v>2016</v>
      </c>
      <c r="R305" s="282">
        <v>31</v>
      </c>
      <c r="S305" s="282">
        <v>12</v>
      </c>
      <c r="T305" s="1080">
        <v>2016</v>
      </c>
      <c r="U305" s="283"/>
    </row>
    <row r="306" spans="1:21" ht="38.25">
      <c r="A306" s="34">
        <v>296</v>
      </c>
      <c r="B306" s="369">
        <v>5007</v>
      </c>
      <c r="C306" s="175">
        <v>7.3</v>
      </c>
      <c r="D306" s="18" t="s">
        <v>9830</v>
      </c>
      <c r="E306" s="18" t="s">
        <v>9832</v>
      </c>
      <c r="F306" s="18" t="s">
        <v>9832</v>
      </c>
      <c r="G306" s="282"/>
      <c r="H306" s="282">
        <v>8</v>
      </c>
      <c r="I306" s="282">
        <v>9</v>
      </c>
      <c r="J306" s="282"/>
      <c r="K306" s="282"/>
      <c r="L306" s="282">
        <v>1</v>
      </c>
      <c r="M306" s="282">
        <v>37</v>
      </c>
      <c r="N306" s="282"/>
      <c r="O306" s="282">
        <v>1</v>
      </c>
      <c r="P306" s="282">
        <v>1</v>
      </c>
      <c r="Q306" s="282">
        <v>2016</v>
      </c>
      <c r="R306" s="282">
        <v>31</v>
      </c>
      <c r="S306" s="282">
        <v>12</v>
      </c>
      <c r="T306" s="1080">
        <v>2016</v>
      </c>
      <c r="U306" s="283"/>
    </row>
    <row r="307" spans="1:21" ht="38.25">
      <c r="A307" s="34">
        <v>297</v>
      </c>
      <c r="B307" s="369">
        <v>5007</v>
      </c>
      <c r="C307" s="175">
        <v>7.3</v>
      </c>
      <c r="D307" s="18" t="s">
        <v>9830</v>
      </c>
      <c r="E307" s="18" t="s">
        <v>9832</v>
      </c>
      <c r="F307" s="18" t="s">
        <v>9832</v>
      </c>
      <c r="G307" s="282"/>
      <c r="H307" s="282">
        <v>8</v>
      </c>
      <c r="I307" s="282">
        <v>10</v>
      </c>
      <c r="J307" s="282"/>
      <c r="K307" s="282"/>
      <c r="L307" s="282">
        <v>1</v>
      </c>
      <c r="M307" s="282">
        <v>149</v>
      </c>
      <c r="N307" s="282"/>
      <c r="O307" s="282">
        <v>1</v>
      </c>
      <c r="P307" s="282">
        <v>1</v>
      </c>
      <c r="Q307" s="282">
        <v>2016</v>
      </c>
      <c r="R307" s="282">
        <v>31</v>
      </c>
      <c r="S307" s="282">
        <v>12</v>
      </c>
      <c r="T307" s="1080">
        <v>2016</v>
      </c>
      <c r="U307" s="283"/>
    </row>
    <row r="308" spans="1:21" ht="38.25">
      <c r="A308" s="34">
        <v>298</v>
      </c>
      <c r="B308" s="369">
        <v>5007</v>
      </c>
      <c r="C308" s="175">
        <v>7.2</v>
      </c>
      <c r="D308" s="18" t="s">
        <v>9830</v>
      </c>
      <c r="E308" s="18" t="s">
        <v>9833</v>
      </c>
      <c r="F308" s="18" t="s">
        <v>9833</v>
      </c>
      <c r="G308" s="282"/>
      <c r="H308" s="282">
        <v>1</v>
      </c>
      <c r="I308" s="282">
        <v>1</v>
      </c>
      <c r="J308" s="282"/>
      <c r="K308" s="282"/>
      <c r="L308" s="282">
        <v>1</v>
      </c>
      <c r="M308" s="282">
        <v>220</v>
      </c>
      <c r="N308" s="282"/>
      <c r="O308" s="282">
        <v>6</v>
      </c>
      <c r="P308" s="282">
        <v>1</v>
      </c>
      <c r="Q308" s="282">
        <v>2016</v>
      </c>
      <c r="R308" s="282">
        <v>8</v>
      </c>
      <c r="S308" s="282">
        <v>1</v>
      </c>
      <c r="T308" s="1080">
        <v>2016</v>
      </c>
      <c r="U308" s="283"/>
    </row>
    <row r="309" spans="1:21" ht="38.25">
      <c r="A309" s="34">
        <v>299</v>
      </c>
      <c r="B309" s="369">
        <v>5007</v>
      </c>
      <c r="C309" s="175">
        <v>7.2</v>
      </c>
      <c r="D309" s="18" t="s">
        <v>9830</v>
      </c>
      <c r="E309" s="18" t="s">
        <v>9833</v>
      </c>
      <c r="F309" s="18" t="s">
        <v>9833</v>
      </c>
      <c r="G309" s="282"/>
      <c r="H309" s="282">
        <v>1</v>
      </c>
      <c r="I309" s="282">
        <v>2</v>
      </c>
      <c r="J309" s="282"/>
      <c r="K309" s="282"/>
      <c r="L309" s="282">
        <v>1</v>
      </c>
      <c r="M309" s="282">
        <v>181</v>
      </c>
      <c r="N309" s="282"/>
      <c r="O309" s="282">
        <v>8</v>
      </c>
      <c r="P309" s="282">
        <v>1</v>
      </c>
      <c r="Q309" s="282">
        <v>2016</v>
      </c>
      <c r="R309" s="282">
        <v>8</v>
      </c>
      <c r="S309" s="282">
        <v>1</v>
      </c>
      <c r="T309" s="1080">
        <v>2016</v>
      </c>
      <c r="U309" s="283"/>
    </row>
    <row r="310" spans="1:21" ht="38.25">
      <c r="A310" s="34">
        <v>300</v>
      </c>
      <c r="B310" s="369">
        <v>5007</v>
      </c>
      <c r="C310" s="175">
        <v>7.2</v>
      </c>
      <c r="D310" s="18" t="s">
        <v>9830</v>
      </c>
      <c r="E310" s="18" t="s">
        <v>9833</v>
      </c>
      <c r="F310" s="18" t="s">
        <v>9833</v>
      </c>
      <c r="G310" s="282"/>
      <c r="H310" s="282">
        <v>1</v>
      </c>
      <c r="I310" s="282">
        <v>3</v>
      </c>
      <c r="J310" s="282"/>
      <c r="K310" s="282"/>
      <c r="L310" s="282">
        <v>1</v>
      </c>
      <c r="M310" s="282">
        <v>119</v>
      </c>
      <c r="N310" s="282"/>
      <c r="O310" s="282">
        <v>8</v>
      </c>
      <c r="P310" s="282">
        <v>1</v>
      </c>
      <c r="Q310" s="282">
        <v>2016</v>
      </c>
      <c r="R310" s="282">
        <v>8</v>
      </c>
      <c r="S310" s="282">
        <v>1</v>
      </c>
      <c r="T310" s="1080">
        <v>2016</v>
      </c>
      <c r="U310" s="283"/>
    </row>
    <row r="311" spans="1:21" ht="38.25">
      <c r="A311" s="34">
        <v>301</v>
      </c>
      <c r="B311" s="369">
        <v>5007</v>
      </c>
      <c r="C311" s="175">
        <v>7.2</v>
      </c>
      <c r="D311" s="18" t="s">
        <v>9830</v>
      </c>
      <c r="E311" s="18" t="s">
        <v>9833</v>
      </c>
      <c r="F311" s="18" t="s">
        <v>9833</v>
      </c>
      <c r="G311" s="282"/>
      <c r="H311" s="282">
        <v>1</v>
      </c>
      <c r="I311" s="282">
        <v>4</v>
      </c>
      <c r="J311" s="282"/>
      <c r="K311" s="282"/>
      <c r="L311" s="282">
        <v>1</v>
      </c>
      <c r="M311" s="282">
        <v>190</v>
      </c>
      <c r="N311" s="282"/>
      <c r="O311" s="282">
        <v>8</v>
      </c>
      <c r="P311" s="282">
        <v>1</v>
      </c>
      <c r="Q311" s="282">
        <v>2016</v>
      </c>
      <c r="R311" s="282">
        <v>8</v>
      </c>
      <c r="S311" s="282">
        <v>1</v>
      </c>
      <c r="T311" s="1080">
        <v>2016</v>
      </c>
      <c r="U311" s="283"/>
    </row>
    <row r="312" spans="1:21" ht="38.25">
      <c r="A312" s="34">
        <v>302</v>
      </c>
      <c r="B312" s="369">
        <v>5007</v>
      </c>
      <c r="C312" s="175">
        <v>7.2</v>
      </c>
      <c r="D312" s="18" t="s">
        <v>9830</v>
      </c>
      <c r="E312" s="18" t="s">
        <v>9833</v>
      </c>
      <c r="F312" s="18" t="s">
        <v>9833</v>
      </c>
      <c r="G312" s="282"/>
      <c r="H312" s="282">
        <v>1</v>
      </c>
      <c r="I312" s="282">
        <v>5</v>
      </c>
      <c r="J312" s="282"/>
      <c r="K312" s="282"/>
      <c r="L312" s="282">
        <v>1</v>
      </c>
      <c r="M312" s="282">
        <v>199</v>
      </c>
      <c r="N312" s="282"/>
      <c r="O312" s="282">
        <v>8</v>
      </c>
      <c r="P312" s="282">
        <v>1</v>
      </c>
      <c r="Q312" s="282">
        <v>2016</v>
      </c>
      <c r="R312" s="282">
        <v>8</v>
      </c>
      <c r="S312" s="282">
        <v>1</v>
      </c>
      <c r="T312" s="1080">
        <v>2016</v>
      </c>
      <c r="U312" s="283"/>
    </row>
    <row r="313" spans="1:21" ht="38.25">
      <c r="A313" s="34">
        <v>303</v>
      </c>
      <c r="B313" s="369">
        <v>5007</v>
      </c>
      <c r="C313" s="175">
        <v>7.2</v>
      </c>
      <c r="D313" s="18" t="s">
        <v>9830</v>
      </c>
      <c r="E313" s="18" t="s">
        <v>9833</v>
      </c>
      <c r="F313" s="18" t="s">
        <v>9833</v>
      </c>
      <c r="G313" s="282"/>
      <c r="H313" s="282">
        <v>1</v>
      </c>
      <c r="I313" s="282">
        <v>6</v>
      </c>
      <c r="J313" s="282"/>
      <c r="K313" s="282"/>
      <c r="L313" s="282">
        <v>1</v>
      </c>
      <c r="M313" s="282">
        <v>190</v>
      </c>
      <c r="N313" s="282"/>
      <c r="O313" s="282">
        <v>8</v>
      </c>
      <c r="P313" s="282">
        <v>1</v>
      </c>
      <c r="Q313" s="282">
        <v>2016</v>
      </c>
      <c r="R313" s="282">
        <v>8</v>
      </c>
      <c r="S313" s="282">
        <v>1</v>
      </c>
      <c r="T313" s="1080">
        <v>2016</v>
      </c>
      <c r="U313" s="283"/>
    </row>
    <row r="314" spans="1:21" ht="38.25">
      <c r="A314" s="34">
        <v>304</v>
      </c>
      <c r="B314" s="369">
        <v>5007</v>
      </c>
      <c r="C314" s="175">
        <v>7.2</v>
      </c>
      <c r="D314" s="18" t="s">
        <v>9830</v>
      </c>
      <c r="E314" s="18" t="s">
        <v>9833</v>
      </c>
      <c r="F314" s="18" t="s">
        <v>9833</v>
      </c>
      <c r="G314" s="282"/>
      <c r="H314" s="282">
        <v>2</v>
      </c>
      <c r="I314" s="282">
        <v>1</v>
      </c>
      <c r="J314" s="282"/>
      <c r="K314" s="282"/>
      <c r="L314" s="282">
        <v>1</v>
      </c>
      <c r="M314" s="282">
        <v>190</v>
      </c>
      <c r="N314" s="282"/>
      <c r="O314" s="282">
        <v>8</v>
      </c>
      <c r="P314" s="282">
        <v>1</v>
      </c>
      <c r="Q314" s="282">
        <v>2016</v>
      </c>
      <c r="R314" s="282">
        <v>8</v>
      </c>
      <c r="S314" s="282">
        <v>1</v>
      </c>
      <c r="T314" s="1080">
        <v>2016</v>
      </c>
      <c r="U314" s="283"/>
    </row>
    <row r="315" spans="1:21" ht="38.25">
      <c r="A315" s="34">
        <v>305</v>
      </c>
      <c r="B315" s="369">
        <v>5007</v>
      </c>
      <c r="C315" s="175">
        <v>7.2</v>
      </c>
      <c r="D315" s="18" t="s">
        <v>9830</v>
      </c>
      <c r="E315" s="18" t="s">
        <v>9833</v>
      </c>
      <c r="F315" s="18" t="s">
        <v>9833</v>
      </c>
      <c r="G315" s="282"/>
      <c r="H315" s="282">
        <v>2</v>
      </c>
      <c r="I315" s="282">
        <v>2</v>
      </c>
      <c r="J315" s="282"/>
      <c r="K315" s="282"/>
      <c r="L315" s="282">
        <v>1</v>
      </c>
      <c r="M315" s="282">
        <v>209</v>
      </c>
      <c r="N315" s="282"/>
      <c r="O315" s="282">
        <v>8</v>
      </c>
      <c r="P315" s="282">
        <v>1</v>
      </c>
      <c r="Q315" s="282">
        <v>2016</v>
      </c>
      <c r="R315" s="282">
        <v>8</v>
      </c>
      <c r="S315" s="282">
        <v>1</v>
      </c>
      <c r="T315" s="1080">
        <v>2016</v>
      </c>
      <c r="U315" s="283"/>
    </row>
    <row r="316" spans="1:21" ht="38.25">
      <c r="A316" s="34">
        <v>306</v>
      </c>
      <c r="B316" s="369">
        <v>5007</v>
      </c>
      <c r="C316" s="175">
        <v>7.2</v>
      </c>
      <c r="D316" s="18" t="s">
        <v>9830</v>
      </c>
      <c r="E316" s="18" t="s">
        <v>9833</v>
      </c>
      <c r="F316" s="18" t="s">
        <v>9833</v>
      </c>
      <c r="G316" s="282"/>
      <c r="H316" s="282">
        <v>2</v>
      </c>
      <c r="I316" s="282">
        <v>3</v>
      </c>
      <c r="J316" s="282"/>
      <c r="K316" s="282"/>
      <c r="L316" s="282">
        <v>1</v>
      </c>
      <c r="M316" s="282">
        <v>204</v>
      </c>
      <c r="N316" s="282"/>
      <c r="O316" s="282">
        <v>13</v>
      </c>
      <c r="P316" s="282">
        <v>1</v>
      </c>
      <c r="Q316" s="282">
        <v>2016</v>
      </c>
      <c r="R316" s="282">
        <v>22</v>
      </c>
      <c r="S316" s="282">
        <v>1</v>
      </c>
      <c r="T316" s="1080">
        <v>2016</v>
      </c>
      <c r="U316" s="283"/>
    </row>
    <row r="317" spans="1:21" ht="38.25">
      <c r="A317" s="34">
        <v>307</v>
      </c>
      <c r="B317" s="369">
        <v>5007</v>
      </c>
      <c r="C317" s="175">
        <v>7.2</v>
      </c>
      <c r="D317" s="18" t="s">
        <v>9830</v>
      </c>
      <c r="E317" s="18" t="s">
        <v>9833</v>
      </c>
      <c r="F317" s="18" t="s">
        <v>9833</v>
      </c>
      <c r="G317" s="282"/>
      <c r="H317" s="282">
        <v>2</v>
      </c>
      <c r="I317" s="282">
        <v>4</v>
      </c>
      <c r="J317" s="282"/>
      <c r="K317" s="282"/>
      <c r="L317" s="282">
        <v>1</v>
      </c>
      <c r="M317" s="282">
        <v>159</v>
      </c>
      <c r="N317" s="282"/>
      <c r="O317" s="282">
        <v>22</v>
      </c>
      <c r="P317" s="282">
        <v>1</v>
      </c>
      <c r="Q317" s="282">
        <v>2016</v>
      </c>
      <c r="R317" s="282">
        <v>27</v>
      </c>
      <c r="S317" s="282">
        <v>1</v>
      </c>
      <c r="T317" s="1080">
        <v>2016</v>
      </c>
      <c r="U317" s="283"/>
    </row>
    <row r="318" spans="1:21" ht="38.25">
      <c r="A318" s="34">
        <v>308</v>
      </c>
      <c r="B318" s="369">
        <v>5007</v>
      </c>
      <c r="C318" s="175">
        <v>7.2</v>
      </c>
      <c r="D318" s="18" t="s">
        <v>9830</v>
      </c>
      <c r="E318" s="18" t="s">
        <v>9833</v>
      </c>
      <c r="F318" s="18" t="s">
        <v>9833</v>
      </c>
      <c r="G318" s="282"/>
      <c r="H318" s="282">
        <v>2</v>
      </c>
      <c r="I318" s="282">
        <v>5</v>
      </c>
      <c r="J318" s="282"/>
      <c r="K318" s="282"/>
      <c r="L318" s="282">
        <v>1</v>
      </c>
      <c r="M318" s="282">
        <v>196</v>
      </c>
      <c r="N318" s="282"/>
      <c r="O318" s="282">
        <v>27</v>
      </c>
      <c r="P318" s="282">
        <v>1</v>
      </c>
      <c r="Q318" s="282">
        <v>2016</v>
      </c>
      <c r="R318" s="282">
        <v>29</v>
      </c>
      <c r="S318" s="282">
        <v>1</v>
      </c>
      <c r="T318" s="1080">
        <v>2016</v>
      </c>
      <c r="U318" s="283"/>
    </row>
    <row r="319" spans="1:21" ht="38.25">
      <c r="A319" s="34">
        <v>309</v>
      </c>
      <c r="B319" s="369">
        <v>5007</v>
      </c>
      <c r="C319" s="175">
        <v>7.2</v>
      </c>
      <c r="D319" s="18" t="s">
        <v>9830</v>
      </c>
      <c r="E319" s="18" t="s">
        <v>9833</v>
      </c>
      <c r="F319" s="18" t="s">
        <v>9833</v>
      </c>
      <c r="G319" s="282"/>
      <c r="H319" s="282">
        <v>2</v>
      </c>
      <c r="I319" s="282">
        <v>6</v>
      </c>
      <c r="J319" s="282"/>
      <c r="K319" s="282"/>
      <c r="L319" s="282">
        <v>1</v>
      </c>
      <c r="M319" s="282">
        <v>190</v>
      </c>
      <c r="N319" s="282"/>
      <c r="O319" s="282">
        <v>1</v>
      </c>
      <c r="P319" s="282">
        <v>2</v>
      </c>
      <c r="Q319" s="282">
        <v>2016</v>
      </c>
      <c r="R319" s="282">
        <v>4</v>
      </c>
      <c r="S319" s="282">
        <v>2</v>
      </c>
      <c r="T319" s="1080">
        <v>2016</v>
      </c>
      <c r="U319" s="283"/>
    </row>
    <row r="320" spans="1:21" ht="38.25">
      <c r="A320" s="34">
        <v>310</v>
      </c>
      <c r="B320" s="369">
        <v>5007</v>
      </c>
      <c r="C320" s="175">
        <v>7.2</v>
      </c>
      <c r="D320" s="18" t="s">
        <v>9830</v>
      </c>
      <c r="E320" s="18" t="s">
        <v>9833</v>
      </c>
      <c r="F320" s="18" t="s">
        <v>9833</v>
      </c>
      <c r="G320" s="282"/>
      <c r="H320" s="282">
        <v>3</v>
      </c>
      <c r="I320" s="282">
        <v>1</v>
      </c>
      <c r="J320" s="282"/>
      <c r="K320" s="282"/>
      <c r="L320" s="282">
        <v>1</v>
      </c>
      <c r="M320" s="282">
        <v>190</v>
      </c>
      <c r="N320" s="282"/>
      <c r="O320" s="282">
        <v>4</v>
      </c>
      <c r="P320" s="282">
        <v>2</v>
      </c>
      <c r="Q320" s="282">
        <v>2016</v>
      </c>
      <c r="R320" s="282">
        <v>9</v>
      </c>
      <c r="S320" s="282">
        <v>2</v>
      </c>
      <c r="T320" s="1080">
        <v>2016</v>
      </c>
      <c r="U320" s="283"/>
    </row>
    <row r="321" spans="1:21" ht="38.25">
      <c r="A321" s="34">
        <v>311</v>
      </c>
      <c r="B321" s="369">
        <v>5007</v>
      </c>
      <c r="C321" s="175">
        <v>7.2</v>
      </c>
      <c r="D321" s="18" t="s">
        <v>9830</v>
      </c>
      <c r="E321" s="18" t="s">
        <v>9833</v>
      </c>
      <c r="F321" s="18" t="s">
        <v>9833</v>
      </c>
      <c r="G321" s="282"/>
      <c r="H321" s="282">
        <v>3</v>
      </c>
      <c r="I321" s="282">
        <v>2</v>
      </c>
      <c r="J321" s="282"/>
      <c r="K321" s="282"/>
      <c r="L321" s="282">
        <v>1</v>
      </c>
      <c r="M321" s="282">
        <v>198</v>
      </c>
      <c r="N321" s="282"/>
      <c r="O321" s="282">
        <v>9</v>
      </c>
      <c r="P321" s="282">
        <v>2</v>
      </c>
      <c r="Q321" s="282">
        <v>2016</v>
      </c>
      <c r="R321" s="282">
        <v>9</v>
      </c>
      <c r="S321" s="282">
        <v>2</v>
      </c>
      <c r="T321" s="1080">
        <v>2016</v>
      </c>
      <c r="U321" s="283"/>
    </row>
    <row r="322" spans="1:21" ht="38.25">
      <c r="A322" s="34">
        <v>312</v>
      </c>
      <c r="B322" s="369">
        <v>5007</v>
      </c>
      <c r="C322" s="175">
        <v>7.2</v>
      </c>
      <c r="D322" s="18" t="s">
        <v>9830</v>
      </c>
      <c r="E322" s="18" t="s">
        <v>9833</v>
      </c>
      <c r="F322" s="18" t="s">
        <v>9833</v>
      </c>
      <c r="G322" s="282"/>
      <c r="H322" s="282">
        <v>3</v>
      </c>
      <c r="I322" s="282">
        <v>3</v>
      </c>
      <c r="J322" s="282"/>
      <c r="K322" s="282"/>
      <c r="L322" s="282">
        <v>1</v>
      </c>
      <c r="M322" s="282">
        <v>208</v>
      </c>
      <c r="N322" s="282"/>
      <c r="O322" s="282">
        <v>9</v>
      </c>
      <c r="P322" s="282">
        <v>2</v>
      </c>
      <c r="Q322" s="282">
        <v>2016</v>
      </c>
      <c r="R322" s="282">
        <v>9</v>
      </c>
      <c r="S322" s="282">
        <v>2</v>
      </c>
      <c r="T322" s="1080">
        <v>2016</v>
      </c>
      <c r="U322" s="283"/>
    </row>
    <row r="323" spans="1:21" ht="38.25">
      <c r="A323" s="34">
        <v>313</v>
      </c>
      <c r="B323" s="369">
        <v>5007</v>
      </c>
      <c r="C323" s="175">
        <v>7.2</v>
      </c>
      <c r="D323" s="18" t="s">
        <v>9830</v>
      </c>
      <c r="E323" s="18" t="s">
        <v>9833</v>
      </c>
      <c r="F323" s="18" t="s">
        <v>9833</v>
      </c>
      <c r="G323" s="282"/>
      <c r="H323" s="282">
        <v>3</v>
      </c>
      <c r="I323" s="282">
        <v>4</v>
      </c>
      <c r="J323" s="282"/>
      <c r="K323" s="282"/>
      <c r="L323" s="282">
        <v>1</v>
      </c>
      <c r="M323" s="282">
        <v>190</v>
      </c>
      <c r="N323" s="282"/>
      <c r="O323" s="282">
        <v>9</v>
      </c>
      <c r="P323" s="282">
        <v>2</v>
      </c>
      <c r="Q323" s="282">
        <v>2016</v>
      </c>
      <c r="R323" s="282">
        <v>12</v>
      </c>
      <c r="S323" s="282">
        <v>2</v>
      </c>
      <c r="T323" s="1080">
        <v>2016</v>
      </c>
      <c r="U323" s="283"/>
    </row>
    <row r="324" spans="1:21" ht="38.25">
      <c r="A324" s="34">
        <v>314</v>
      </c>
      <c r="B324" s="369">
        <v>5007</v>
      </c>
      <c r="C324" s="175">
        <v>7.2</v>
      </c>
      <c r="D324" s="18" t="s">
        <v>9830</v>
      </c>
      <c r="E324" s="18" t="s">
        <v>9833</v>
      </c>
      <c r="F324" s="18" t="s">
        <v>9833</v>
      </c>
      <c r="G324" s="282"/>
      <c r="H324" s="282">
        <v>3</v>
      </c>
      <c r="I324" s="282">
        <v>5</v>
      </c>
      <c r="J324" s="282"/>
      <c r="K324" s="282"/>
      <c r="L324" s="282">
        <v>1</v>
      </c>
      <c r="M324" s="282">
        <v>188</v>
      </c>
      <c r="N324" s="282"/>
      <c r="O324" s="282">
        <v>12</v>
      </c>
      <c r="P324" s="282">
        <v>2</v>
      </c>
      <c r="Q324" s="282">
        <v>2016</v>
      </c>
      <c r="R324" s="282">
        <v>12</v>
      </c>
      <c r="S324" s="282">
        <v>2</v>
      </c>
      <c r="T324" s="1080">
        <v>2016</v>
      </c>
      <c r="U324" s="283"/>
    </row>
    <row r="325" spans="1:21" ht="38.25">
      <c r="A325" s="34">
        <v>315</v>
      </c>
      <c r="B325" s="369">
        <v>5007</v>
      </c>
      <c r="C325" s="175">
        <v>7.2</v>
      </c>
      <c r="D325" s="18" t="s">
        <v>9830</v>
      </c>
      <c r="E325" s="18" t="s">
        <v>9833</v>
      </c>
      <c r="F325" s="18" t="s">
        <v>9833</v>
      </c>
      <c r="G325" s="282"/>
      <c r="H325" s="282">
        <v>3</v>
      </c>
      <c r="I325" s="282">
        <v>6</v>
      </c>
      <c r="J325" s="282"/>
      <c r="K325" s="282"/>
      <c r="L325" s="282">
        <v>1</v>
      </c>
      <c r="M325" s="282">
        <v>195</v>
      </c>
      <c r="N325" s="282"/>
      <c r="O325" s="282">
        <v>12</v>
      </c>
      <c r="P325" s="282">
        <v>2</v>
      </c>
      <c r="Q325" s="282">
        <v>2016</v>
      </c>
      <c r="R325" s="282">
        <v>12</v>
      </c>
      <c r="S325" s="282">
        <v>2</v>
      </c>
      <c r="T325" s="1080">
        <v>2016</v>
      </c>
      <c r="U325" s="283"/>
    </row>
    <row r="326" spans="1:21" ht="38.25">
      <c r="A326" s="34">
        <v>316</v>
      </c>
      <c r="B326" s="369">
        <v>5007</v>
      </c>
      <c r="C326" s="175">
        <v>7.2</v>
      </c>
      <c r="D326" s="18" t="s">
        <v>9830</v>
      </c>
      <c r="E326" s="18" t="s">
        <v>9833</v>
      </c>
      <c r="F326" s="18" t="s">
        <v>9833</v>
      </c>
      <c r="G326" s="282"/>
      <c r="H326" s="282">
        <v>4</v>
      </c>
      <c r="I326" s="282">
        <v>1</v>
      </c>
      <c r="J326" s="282"/>
      <c r="K326" s="282"/>
      <c r="L326" s="282">
        <v>1</v>
      </c>
      <c r="M326" s="282">
        <v>187</v>
      </c>
      <c r="N326" s="282"/>
      <c r="O326" s="282">
        <v>12</v>
      </c>
      <c r="P326" s="282">
        <v>2</v>
      </c>
      <c r="Q326" s="282">
        <v>2016</v>
      </c>
      <c r="R326" s="282">
        <v>12</v>
      </c>
      <c r="S326" s="282">
        <v>2</v>
      </c>
      <c r="T326" s="1080">
        <v>2016</v>
      </c>
      <c r="U326" s="283"/>
    </row>
    <row r="327" spans="1:21" ht="38.25">
      <c r="A327" s="34">
        <v>317</v>
      </c>
      <c r="B327" s="369">
        <v>5007</v>
      </c>
      <c r="C327" s="175">
        <v>7.2</v>
      </c>
      <c r="D327" s="18" t="s">
        <v>9830</v>
      </c>
      <c r="E327" s="18" t="s">
        <v>9833</v>
      </c>
      <c r="F327" s="18" t="s">
        <v>9833</v>
      </c>
      <c r="G327" s="282"/>
      <c r="H327" s="282">
        <v>4</v>
      </c>
      <c r="I327" s="282">
        <v>2</v>
      </c>
      <c r="J327" s="282"/>
      <c r="K327" s="282"/>
      <c r="L327" s="282">
        <v>1</v>
      </c>
      <c r="M327" s="282">
        <v>189</v>
      </c>
      <c r="N327" s="282"/>
      <c r="O327" s="282">
        <v>12</v>
      </c>
      <c r="P327" s="282">
        <v>2</v>
      </c>
      <c r="Q327" s="282">
        <v>2016</v>
      </c>
      <c r="R327" s="282">
        <v>12</v>
      </c>
      <c r="S327" s="282">
        <v>2</v>
      </c>
      <c r="T327" s="1080">
        <v>2016</v>
      </c>
      <c r="U327" s="283"/>
    </row>
    <row r="328" spans="1:21" ht="38.25">
      <c r="A328" s="34">
        <v>318</v>
      </c>
      <c r="B328" s="369">
        <v>5007</v>
      </c>
      <c r="C328" s="175">
        <v>7.2</v>
      </c>
      <c r="D328" s="18" t="s">
        <v>9830</v>
      </c>
      <c r="E328" s="18" t="s">
        <v>9833</v>
      </c>
      <c r="F328" s="18" t="s">
        <v>9833</v>
      </c>
      <c r="G328" s="282"/>
      <c r="H328" s="282">
        <v>4</v>
      </c>
      <c r="I328" s="282">
        <v>3</v>
      </c>
      <c r="J328" s="282"/>
      <c r="K328" s="282"/>
      <c r="L328" s="282">
        <v>1</v>
      </c>
      <c r="M328" s="282">
        <v>191</v>
      </c>
      <c r="N328" s="282"/>
      <c r="O328" s="282">
        <v>12</v>
      </c>
      <c r="P328" s="282">
        <v>2</v>
      </c>
      <c r="Q328" s="282">
        <v>2016</v>
      </c>
      <c r="R328" s="282">
        <v>12</v>
      </c>
      <c r="S328" s="282">
        <v>2</v>
      </c>
      <c r="T328" s="1080">
        <v>2016</v>
      </c>
      <c r="U328" s="283"/>
    </row>
    <row r="329" spans="1:21" ht="38.25">
      <c r="A329" s="34">
        <v>319</v>
      </c>
      <c r="B329" s="369">
        <v>5007</v>
      </c>
      <c r="C329" s="175">
        <v>7.2</v>
      </c>
      <c r="D329" s="18" t="s">
        <v>9830</v>
      </c>
      <c r="E329" s="18" t="s">
        <v>9833</v>
      </c>
      <c r="F329" s="18" t="s">
        <v>9833</v>
      </c>
      <c r="G329" s="282"/>
      <c r="H329" s="282">
        <v>4</v>
      </c>
      <c r="I329" s="282">
        <v>4</v>
      </c>
      <c r="J329" s="282"/>
      <c r="K329" s="282"/>
      <c r="L329" s="282">
        <v>1</v>
      </c>
      <c r="M329" s="282">
        <v>188</v>
      </c>
      <c r="N329" s="282"/>
      <c r="O329" s="282">
        <v>23</v>
      </c>
      <c r="P329" s="282">
        <v>2</v>
      </c>
      <c r="Q329" s="282">
        <v>2016</v>
      </c>
      <c r="R329" s="282">
        <v>26</v>
      </c>
      <c r="S329" s="282">
        <v>2</v>
      </c>
      <c r="T329" s="1080">
        <v>2016</v>
      </c>
      <c r="U329" s="283"/>
    </row>
    <row r="330" spans="1:21" ht="38.25">
      <c r="A330" s="34">
        <v>320</v>
      </c>
      <c r="B330" s="369">
        <v>5007</v>
      </c>
      <c r="C330" s="175">
        <v>7.2</v>
      </c>
      <c r="D330" s="18" t="s">
        <v>9830</v>
      </c>
      <c r="E330" s="18" t="s">
        <v>9833</v>
      </c>
      <c r="F330" s="18" t="s">
        <v>9833</v>
      </c>
      <c r="G330" s="282"/>
      <c r="H330" s="282">
        <v>4</v>
      </c>
      <c r="I330" s="282">
        <v>5</v>
      </c>
      <c r="J330" s="282"/>
      <c r="K330" s="282"/>
      <c r="L330" s="282">
        <v>1</v>
      </c>
      <c r="M330" s="282">
        <v>184</v>
      </c>
      <c r="N330" s="282"/>
      <c r="O330" s="282">
        <v>12</v>
      </c>
      <c r="P330" s="282">
        <v>2</v>
      </c>
      <c r="Q330" s="282">
        <v>2016</v>
      </c>
      <c r="R330" s="282">
        <v>15</v>
      </c>
      <c r="S330" s="282">
        <v>2</v>
      </c>
      <c r="T330" s="1080">
        <v>2016</v>
      </c>
      <c r="U330" s="283"/>
    </row>
    <row r="331" spans="1:21" ht="38.25">
      <c r="A331" s="34">
        <v>321</v>
      </c>
      <c r="B331" s="369">
        <v>5007</v>
      </c>
      <c r="C331" s="175">
        <v>7.2</v>
      </c>
      <c r="D331" s="18" t="s">
        <v>9830</v>
      </c>
      <c r="E331" s="18" t="s">
        <v>9833</v>
      </c>
      <c r="F331" s="18" t="s">
        <v>9833</v>
      </c>
      <c r="G331" s="282"/>
      <c r="H331" s="282">
        <v>4</v>
      </c>
      <c r="I331" s="282">
        <v>6</v>
      </c>
      <c r="J331" s="282"/>
      <c r="K331" s="282"/>
      <c r="L331" s="282">
        <v>1</v>
      </c>
      <c r="M331" s="282">
        <v>193</v>
      </c>
      <c r="N331" s="282"/>
      <c r="O331" s="282">
        <v>15</v>
      </c>
      <c r="P331" s="282">
        <v>2</v>
      </c>
      <c r="Q331" s="282">
        <v>2016</v>
      </c>
      <c r="R331" s="282">
        <v>23</v>
      </c>
      <c r="S331" s="282">
        <v>2</v>
      </c>
      <c r="T331" s="1080">
        <v>2016</v>
      </c>
      <c r="U331" s="283"/>
    </row>
    <row r="332" spans="1:21" ht="38.25">
      <c r="A332" s="34">
        <v>322</v>
      </c>
      <c r="B332" s="369">
        <v>5007</v>
      </c>
      <c r="C332" s="175">
        <v>7.2</v>
      </c>
      <c r="D332" s="18" t="s">
        <v>9830</v>
      </c>
      <c r="E332" s="18" t="s">
        <v>9833</v>
      </c>
      <c r="F332" s="18" t="s">
        <v>9833</v>
      </c>
      <c r="G332" s="282"/>
      <c r="H332" s="282">
        <v>5</v>
      </c>
      <c r="I332" s="282">
        <v>1</v>
      </c>
      <c r="J332" s="282"/>
      <c r="K332" s="282"/>
      <c r="L332" s="282">
        <v>1</v>
      </c>
      <c r="M332" s="282">
        <v>217</v>
      </c>
      <c r="N332" s="282"/>
      <c r="O332" s="282">
        <v>26</v>
      </c>
      <c r="P332" s="282">
        <v>2</v>
      </c>
      <c r="Q332" s="282">
        <v>2016</v>
      </c>
      <c r="R332" s="282">
        <v>29</v>
      </c>
      <c r="S332" s="282">
        <v>2</v>
      </c>
      <c r="T332" s="1080">
        <v>2016</v>
      </c>
      <c r="U332" s="283"/>
    </row>
    <row r="333" spans="1:21" ht="38.25">
      <c r="A333" s="34">
        <v>323</v>
      </c>
      <c r="B333" s="369">
        <v>5007</v>
      </c>
      <c r="C333" s="175">
        <v>7.2</v>
      </c>
      <c r="D333" s="18" t="s">
        <v>9830</v>
      </c>
      <c r="E333" s="18" t="s">
        <v>9833</v>
      </c>
      <c r="F333" s="18" t="s">
        <v>9833</v>
      </c>
      <c r="G333" s="282"/>
      <c r="H333" s="282">
        <v>5</v>
      </c>
      <c r="I333" s="282">
        <v>2</v>
      </c>
      <c r="J333" s="282"/>
      <c r="K333" s="282"/>
      <c r="L333" s="282">
        <v>1</v>
      </c>
      <c r="M333" s="282">
        <v>190</v>
      </c>
      <c r="N333" s="282"/>
      <c r="O333" s="282">
        <v>3</v>
      </c>
      <c r="P333" s="282">
        <v>3</v>
      </c>
      <c r="Q333" s="282">
        <v>2016</v>
      </c>
      <c r="R333" s="282">
        <v>8</v>
      </c>
      <c r="S333" s="282">
        <v>3</v>
      </c>
      <c r="T333" s="1080">
        <v>2016</v>
      </c>
      <c r="U333" s="283"/>
    </row>
    <row r="334" spans="1:21" ht="38.25">
      <c r="A334" s="34">
        <v>324</v>
      </c>
      <c r="B334" s="369">
        <v>5007</v>
      </c>
      <c r="C334" s="175">
        <v>7.2</v>
      </c>
      <c r="D334" s="18" t="s">
        <v>9830</v>
      </c>
      <c r="E334" s="18" t="s">
        <v>9833</v>
      </c>
      <c r="F334" s="18" t="s">
        <v>9833</v>
      </c>
      <c r="G334" s="282"/>
      <c r="H334" s="282">
        <v>5</v>
      </c>
      <c r="I334" s="282">
        <v>3</v>
      </c>
      <c r="J334" s="282"/>
      <c r="K334" s="282"/>
      <c r="L334" s="282">
        <v>1</v>
      </c>
      <c r="M334" s="282">
        <v>189</v>
      </c>
      <c r="N334" s="282"/>
      <c r="O334" s="282">
        <v>8</v>
      </c>
      <c r="P334" s="282">
        <v>3</v>
      </c>
      <c r="Q334" s="282">
        <v>2016</v>
      </c>
      <c r="R334" s="282">
        <v>10</v>
      </c>
      <c r="S334" s="282">
        <v>3</v>
      </c>
      <c r="T334" s="1080">
        <v>2016</v>
      </c>
      <c r="U334" s="283"/>
    </row>
    <row r="335" spans="1:21" ht="38.25">
      <c r="A335" s="34">
        <v>325</v>
      </c>
      <c r="B335" s="369">
        <v>5007</v>
      </c>
      <c r="C335" s="175">
        <v>7.2</v>
      </c>
      <c r="D335" s="18" t="s">
        <v>9830</v>
      </c>
      <c r="E335" s="18" t="s">
        <v>9833</v>
      </c>
      <c r="F335" s="18" t="s">
        <v>9833</v>
      </c>
      <c r="G335" s="282"/>
      <c r="H335" s="282">
        <v>5</v>
      </c>
      <c r="I335" s="282">
        <v>4</v>
      </c>
      <c r="J335" s="282"/>
      <c r="K335" s="282"/>
      <c r="L335" s="282">
        <v>1</v>
      </c>
      <c r="M335" s="282">
        <v>190</v>
      </c>
      <c r="N335" s="282"/>
      <c r="O335" s="282">
        <v>10</v>
      </c>
      <c r="P335" s="282">
        <v>3</v>
      </c>
      <c r="Q335" s="282">
        <v>2016</v>
      </c>
      <c r="R335" s="282">
        <v>11</v>
      </c>
      <c r="S335" s="282">
        <v>3</v>
      </c>
      <c r="T335" s="1080">
        <v>2016</v>
      </c>
      <c r="U335" s="283"/>
    </row>
    <row r="336" spans="1:21" ht="38.25">
      <c r="A336" s="34">
        <v>326</v>
      </c>
      <c r="B336" s="369">
        <v>5007</v>
      </c>
      <c r="C336" s="175">
        <v>7.2</v>
      </c>
      <c r="D336" s="18" t="s">
        <v>9830</v>
      </c>
      <c r="E336" s="18" t="s">
        <v>9833</v>
      </c>
      <c r="F336" s="18" t="s">
        <v>9833</v>
      </c>
      <c r="G336" s="282"/>
      <c r="H336" s="282">
        <v>5</v>
      </c>
      <c r="I336" s="282">
        <v>5</v>
      </c>
      <c r="J336" s="282"/>
      <c r="K336" s="282"/>
      <c r="L336" s="282">
        <v>1</v>
      </c>
      <c r="M336" s="282">
        <v>188</v>
      </c>
      <c r="N336" s="282"/>
      <c r="O336" s="282">
        <v>11</v>
      </c>
      <c r="P336" s="282">
        <v>3</v>
      </c>
      <c r="Q336" s="282">
        <v>2016</v>
      </c>
      <c r="R336" s="282">
        <v>11</v>
      </c>
      <c r="S336" s="282">
        <v>3</v>
      </c>
      <c r="T336" s="1080">
        <v>2016</v>
      </c>
      <c r="U336" s="283"/>
    </row>
    <row r="337" spans="1:21" ht="38.25">
      <c r="A337" s="34">
        <v>327</v>
      </c>
      <c r="B337" s="369">
        <v>5007</v>
      </c>
      <c r="C337" s="175">
        <v>7.2</v>
      </c>
      <c r="D337" s="18" t="s">
        <v>9830</v>
      </c>
      <c r="E337" s="18" t="s">
        <v>9833</v>
      </c>
      <c r="F337" s="18" t="s">
        <v>9833</v>
      </c>
      <c r="G337" s="282"/>
      <c r="H337" s="282">
        <v>5</v>
      </c>
      <c r="I337" s="282">
        <v>6</v>
      </c>
      <c r="J337" s="282"/>
      <c r="K337" s="282"/>
      <c r="L337" s="282">
        <v>1</v>
      </c>
      <c r="M337" s="282">
        <v>194</v>
      </c>
      <c r="N337" s="282"/>
      <c r="O337" s="282">
        <v>11</v>
      </c>
      <c r="P337" s="282">
        <v>3</v>
      </c>
      <c r="Q337" s="282">
        <v>2016</v>
      </c>
      <c r="R337" s="282">
        <v>14</v>
      </c>
      <c r="S337" s="282">
        <v>3</v>
      </c>
      <c r="T337" s="1080">
        <v>2016</v>
      </c>
      <c r="U337" s="283"/>
    </row>
    <row r="338" spans="1:21" ht="38.25">
      <c r="A338" s="34">
        <v>328</v>
      </c>
      <c r="B338" s="369">
        <v>5007</v>
      </c>
      <c r="C338" s="175">
        <v>7.2</v>
      </c>
      <c r="D338" s="18" t="s">
        <v>9830</v>
      </c>
      <c r="E338" s="18" t="s">
        <v>9833</v>
      </c>
      <c r="F338" s="18" t="s">
        <v>9833</v>
      </c>
      <c r="G338" s="282"/>
      <c r="H338" s="282">
        <v>6</v>
      </c>
      <c r="I338" s="282">
        <v>1</v>
      </c>
      <c r="J338" s="282"/>
      <c r="K338" s="282"/>
      <c r="L338" s="282">
        <v>1</v>
      </c>
      <c r="M338" s="282">
        <v>190</v>
      </c>
      <c r="N338" s="282"/>
      <c r="O338" s="282">
        <v>14</v>
      </c>
      <c r="P338" s="282">
        <v>3</v>
      </c>
      <c r="Q338" s="282">
        <v>2016</v>
      </c>
      <c r="R338" s="282">
        <v>14</v>
      </c>
      <c r="S338" s="282">
        <v>3</v>
      </c>
      <c r="T338" s="1080">
        <v>2016</v>
      </c>
      <c r="U338" s="283"/>
    </row>
    <row r="339" spans="1:21" ht="38.25">
      <c r="A339" s="34">
        <v>329</v>
      </c>
      <c r="B339" s="369">
        <v>5007</v>
      </c>
      <c r="C339" s="175">
        <v>7.2</v>
      </c>
      <c r="D339" s="18" t="s">
        <v>9830</v>
      </c>
      <c r="E339" s="18" t="s">
        <v>9833</v>
      </c>
      <c r="F339" s="18" t="s">
        <v>9833</v>
      </c>
      <c r="G339" s="282"/>
      <c r="H339" s="282">
        <v>6</v>
      </c>
      <c r="I339" s="282">
        <v>2</v>
      </c>
      <c r="J339" s="282"/>
      <c r="K339" s="282"/>
      <c r="L339" s="282">
        <v>1</v>
      </c>
      <c r="M339" s="282">
        <v>236</v>
      </c>
      <c r="N339" s="282"/>
      <c r="O339" s="282">
        <v>14</v>
      </c>
      <c r="P339" s="282">
        <v>3</v>
      </c>
      <c r="Q339" s="282">
        <v>2016</v>
      </c>
      <c r="R339" s="282">
        <v>14</v>
      </c>
      <c r="S339" s="282">
        <v>3</v>
      </c>
      <c r="T339" s="1080">
        <v>2016</v>
      </c>
      <c r="U339" s="283"/>
    </row>
    <row r="340" spans="1:21" ht="38.25">
      <c r="A340" s="34">
        <v>330</v>
      </c>
      <c r="B340" s="369">
        <v>5007</v>
      </c>
      <c r="C340" s="175">
        <v>7.2</v>
      </c>
      <c r="D340" s="18" t="s">
        <v>9830</v>
      </c>
      <c r="E340" s="18" t="s">
        <v>9833</v>
      </c>
      <c r="F340" s="18" t="s">
        <v>9833</v>
      </c>
      <c r="G340" s="282"/>
      <c r="H340" s="282">
        <v>6</v>
      </c>
      <c r="I340" s="282">
        <v>3</v>
      </c>
      <c r="J340" s="282"/>
      <c r="K340" s="282"/>
      <c r="L340" s="282">
        <v>1</v>
      </c>
      <c r="M340" s="282">
        <v>190</v>
      </c>
      <c r="N340" s="282"/>
      <c r="O340" s="282">
        <v>14</v>
      </c>
      <c r="P340" s="282">
        <v>3</v>
      </c>
      <c r="Q340" s="282">
        <v>2016</v>
      </c>
      <c r="R340" s="282">
        <v>14</v>
      </c>
      <c r="S340" s="282">
        <v>3</v>
      </c>
      <c r="T340" s="1080">
        <v>2016</v>
      </c>
      <c r="U340" s="283"/>
    </row>
    <row r="341" spans="1:21" ht="38.25">
      <c r="A341" s="34">
        <v>331</v>
      </c>
      <c r="B341" s="369">
        <v>5007</v>
      </c>
      <c r="C341" s="175">
        <v>7.2</v>
      </c>
      <c r="D341" s="18" t="s">
        <v>9830</v>
      </c>
      <c r="E341" s="18" t="s">
        <v>9833</v>
      </c>
      <c r="F341" s="18" t="s">
        <v>9833</v>
      </c>
      <c r="G341" s="282"/>
      <c r="H341" s="282">
        <v>6</v>
      </c>
      <c r="I341" s="282">
        <v>4</v>
      </c>
      <c r="J341" s="282"/>
      <c r="K341" s="282"/>
      <c r="L341" s="282">
        <v>1</v>
      </c>
      <c r="M341" s="282">
        <v>190</v>
      </c>
      <c r="N341" s="282"/>
      <c r="O341" s="282">
        <v>14</v>
      </c>
      <c r="P341" s="282">
        <v>3</v>
      </c>
      <c r="Q341" s="282">
        <v>2016</v>
      </c>
      <c r="R341" s="282">
        <v>16</v>
      </c>
      <c r="S341" s="282">
        <v>3</v>
      </c>
      <c r="T341" s="1080">
        <v>2016</v>
      </c>
      <c r="U341" s="283"/>
    </row>
    <row r="342" spans="1:21" ht="38.25">
      <c r="A342" s="34">
        <v>332</v>
      </c>
      <c r="B342" s="369">
        <v>5007</v>
      </c>
      <c r="C342" s="175">
        <v>7.2</v>
      </c>
      <c r="D342" s="18" t="s">
        <v>9830</v>
      </c>
      <c r="E342" s="18" t="s">
        <v>9833</v>
      </c>
      <c r="F342" s="18" t="s">
        <v>9833</v>
      </c>
      <c r="G342" s="282"/>
      <c r="H342" s="282">
        <v>6</v>
      </c>
      <c r="I342" s="282">
        <v>5</v>
      </c>
      <c r="J342" s="282"/>
      <c r="K342" s="282"/>
      <c r="L342" s="282">
        <v>1</v>
      </c>
      <c r="M342" s="282">
        <v>189</v>
      </c>
      <c r="N342" s="282"/>
      <c r="O342" s="282">
        <v>16</v>
      </c>
      <c r="P342" s="282">
        <v>3</v>
      </c>
      <c r="Q342" s="282">
        <v>2016</v>
      </c>
      <c r="R342" s="282">
        <v>17</v>
      </c>
      <c r="S342" s="282">
        <v>3</v>
      </c>
      <c r="T342" s="1080">
        <v>2016</v>
      </c>
      <c r="U342" s="283"/>
    </row>
    <row r="343" spans="1:21" ht="38.25">
      <c r="A343" s="34">
        <v>333</v>
      </c>
      <c r="B343" s="369">
        <v>5007</v>
      </c>
      <c r="C343" s="175">
        <v>7.2</v>
      </c>
      <c r="D343" s="18" t="s">
        <v>9830</v>
      </c>
      <c r="E343" s="18" t="s">
        <v>9833</v>
      </c>
      <c r="F343" s="18" t="s">
        <v>9833</v>
      </c>
      <c r="G343" s="282"/>
      <c r="H343" s="282">
        <v>6</v>
      </c>
      <c r="I343" s="282">
        <v>6</v>
      </c>
      <c r="J343" s="282"/>
      <c r="K343" s="282"/>
      <c r="L343" s="282">
        <v>1</v>
      </c>
      <c r="M343" s="282">
        <v>191</v>
      </c>
      <c r="N343" s="282"/>
      <c r="O343" s="282">
        <v>17</v>
      </c>
      <c r="P343" s="282">
        <v>3</v>
      </c>
      <c r="Q343" s="282">
        <v>2016</v>
      </c>
      <c r="R343" s="282">
        <v>18</v>
      </c>
      <c r="S343" s="282">
        <v>3</v>
      </c>
      <c r="T343" s="1080">
        <v>2016</v>
      </c>
      <c r="U343" s="283"/>
    </row>
    <row r="344" spans="1:21" ht="38.25">
      <c r="A344" s="34">
        <v>334</v>
      </c>
      <c r="B344" s="369">
        <v>5007</v>
      </c>
      <c r="C344" s="175">
        <v>7.2</v>
      </c>
      <c r="D344" s="18" t="s">
        <v>9830</v>
      </c>
      <c r="E344" s="18" t="s">
        <v>9833</v>
      </c>
      <c r="F344" s="18" t="s">
        <v>9833</v>
      </c>
      <c r="G344" s="282"/>
      <c r="H344" s="282">
        <v>7</v>
      </c>
      <c r="I344" s="282">
        <v>1</v>
      </c>
      <c r="J344" s="282"/>
      <c r="K344" s="282"/>
      <c r="L344" s="282">
        <v>1</v>
      </c>
      <c r="M344" s="282">
        <v>207</v>
      </c>
      <c r="N344" s="282"/>
      <c r="O344" s="282">
        <v>18</v>
      </c>
      <c r="P344" s="282">
        <v>3</v>
      </c>
      <c r="Q344" s="282">
        <v>2016</v>
      </c>
      <c r="R344" s="282">
        <v>28</v>
      </c>
      <c r="S344" s="282">
        <v>3</v>
      </c>
      <c r="T344" s="1080">
        <v>2016</v>
      </c>
      <c r="U344" s="283"/>
    </row>
    <row r="345" spans="1:21" ht="38.25">
      <c r="A345" s="34">
        <v>335</v>
      </c>
      <c r="B345" s="369">
        <v>5007</v>
      </c>
      <c r="C345" s="175">
        <v>7.2</v>
      </c>
      <c r="D345" s="18" t="s">
        <v>9830</v>
      </c>
      <c r="E345" s="18" t="s">
        <v>9833</v>
      </c>
      <c r="F345" s="18" t="s">
        <v>9833</v>
      </c>
      <c r="G345" s="282"/>
      <c r="H345" s="282">
        <v>7</v>
      </c>
      <c r="I345" s="282">
        <v>2</v>
      </c>
      <c r="J345" s="282"/>
      <c r="K345" s="282"/>
      <c r="L345" s="282">
        <v>1</v>
      </c>
      <c r="M345" s="282">
        <v>276</v>
      </c>
      <c r="N345" s="282"/>
      <c r="O345" s="282">
        <v>28</v>
      </c>
      <c r="P345" s="282">
        <v>3</v>
      </c>
      <c r="Q345" s="282">
        <v>2016</v>
      </c>
      <c r="R345" s="282">
        <v>29</v>
      </c>
      <c r="S345" s="282">
        <v>3</v>
      </c>
      <c r="T345" s="1080">
        <v>2016</v>
      </c>
      <c r="U345" s="283"/>
    </row>
    <row r="346" spans="1:21" ht="38.25">
      <c r="A346" s="34">
        <v>336</v>
      </c>
      <c r="B346" s="369">
        <v>5007</v>
      </c>
      <c r="C346" s="175">
        <v>7.2</v>
      </c>
      <c r="D346" s="18" t="s">
        <v>9830</v>
      </c>
      <c r="E346" s="18" t="s">
        <v>9833</v>
      </c>
      <c r="F346" s="18" t="s">
        <v>9833</v>
      </c>
      <c r="G346" s="282"/>
      <c r="H346" s="282">
        <v>7</v>
      </c>
      <c r="I346" s="282">
        <v>3</v>
      </c>
      <c r="J346" s="282"/>
      <c r="K346" s="282"/>
      <c r="L346" s="282">
        <v>1</v>
      </c>
      <c r="M346" s="282">
        <v>134</v>
      </c>
      <c r="N346" s="282"/>
      <c r="O346" s="282">
        <v>4</v>
      </c>
      <c r="P346" s="282">
        <v>4</v>
      </c>
      <c r="Q346" s="282">
        <v>2016</v>
      </c>
      <c r="R346" s="282">
        <v>7</v>
      </c>
      <c r="S346" s="282">
        <v>4</v>
      </c>
      <c r="T346" s="1080">
        <v>2016</v>
      </c>
      <c r="U346" s="283"/>
    </row>
    <row r="347" spans="1:21" ht="38.25">
      <c r="A347" s="34">
        <v>337</v>
      </c>
      <c r="B347" s="369">
        <v>5007</v>
      </c>
      <c r="C347" s="175">
        <v>7.2</v>
      </c>
      <c r="D347" s="18" t="s">
        <v>9830</v>
      </c>
      <c r="E347" s="18" t="s">
        <v>9833</v>
      </c>
      <c r="F347" s="18" t="s">
        <v>9833</v>
      </c>
      <c r="G347" s="282"/>
      <c r="H347" s="282">
        <v>7</v>
      </c>
      <c r="I347" s="282">
        <v>4</v>
      </c>
      <c r="J347" s="282"/>
      <c r="K347" s="282"/>
      <c r="L347" s="282">
        <v>1</v>
      </c>
      <c r="M347" s="282">
        <v>193</v>
      </c>
      <c r="N347" s="282"/>
      <c r="O347" s="282">
        <v>7</v>
      </c>
      <c r="P347" s="282">
        <v>4</v>
      </c>
      <c r="Q347" s="282">
        <v>2016</v>
      </c>
      <c r="R347" s="282">
        <v>8</v>
      </c>
      <c r="S347" s="282">
        <v>4</v>
      </c>
      <c r="T347" s="1080">
        <v>2016</v>
      </c>
      <c r="U347" s="283"/>
    </row>
    <row r="348" spans="1:21" ht="38.25">
      <c r="A348" s="34">
        <v>338</v>
      </c>
      <c r="B348" s="369">
        <v>5007</v>
      </c>
      <c r="C348" s="175">
        <v>7.2</v>
      </c>
      <c r="D348" s="18" t="s">
        <v>9830</v>
      </c>
      <c r="E348" s="18" t="s">
        <v>9833</v>
      </c>
      <c r="F348" s="18" t="s">
        <v>9833</v>
      </c>
      <c r="G348" s="282"/>
      <c r="H348" s="282">
        <v>7</v>
      </c>
      <c r="I348" s="282">
        <v>5</v>
      </c>
      <c r="J348" s="282"/>
      <c r="K348" s="282"/>
      <c r="L348" s="282">
        <v>1</v>
      </c>
      <c r="M348" s="282">
        <v>191</v>
      </c>
      <c r="N348" s="282"/>
      <c r="O348" s="282">
        <v>8</v>
      </c>
      <c r="P348" s="282">
        <v>4</v>
      </c>
      <c r="Q348" s="282">
        <v>2016</v>
      </c>
      <c r="R348" s="282">
        <v>8</v>
      </c>
      <c r="S348" s="282">
        <v>4</v>
      </c>
      <c r="T348" s="1080">
        <v>2016</v>
      </c>
      <c r="U348" s="283"/>
    </row>
    <row r="349" spans="1:21" ht="38.25">
      <c r="A349" s="34">
        <v>339</v>
      </c>
      <c r="B349" s="369">
        <v>5007</v>
      </c>
      <c r="C349" s="175">
        <v>7.2</v>
      </c>
      <c r="D349" s="18" t="s">
        <v>9830</v>
      </c>
      <c r="E349" s="18" t="s">
        <v>9833</v>
      </c>
      <c r="F349" s="18" t="s">
        <v>9833</v>
      </c>
      <c r="G349" s="282"/>
      <c r="H349" s="282">
        <v>7</v>
      </c>
      <c r="I349" s="282">
        <v>6</v>
      </c>
      <c r="J349" s="282"/>
      <c r="K349" s="282"/>
      <c r="L349" s="282">
        <v>1</v>
      </c>
      <c r="M349" s="282">
        <v>189</v>
      </c>
      <c r="N349" s="282"/>
      <c r="O349" s="282">
        <v>8</v>
      </c>
      <c r="P349" s="282">
        <v>4</v>
      </c>
      <c r="Q349" s="282">
        <v>2016</v>
      </c>
      <c r="R349" s="282">
        <v>11</v>
      </c>
      <c r="S349" s="282">
        <v>4</v>
      </c>
      <c r="T349" s="1080">
        <v>2016</v>
      </c>
      <c r="U349" s="283"/>
    </row>
    <row r="350" spans="1:21" ht="38.25">
      <c r="A350" s="34">
        <v>340</v>
      </c>
      <c r="B350" s="369">
        <v>5007</v>
      </c>
      <c r="C350" s="175">
        <v>7.2</v>
      </c>
      <c r="D350" s="18" t="s">
        <v>9830</v>
      </c>
      <c r="E350" s="18" t="s">
        <v>9833</v>
      </c>
      <c r="F350" s="18" t="s">
        <v>9833</v>
      </c>
      <c r="G350" s="282"/>
      <c r="H350" s="282">
        <v>8</v>
      </c>
      <c r="I350" s="282">
        <v>1</v>
      </c>
      <c r="J350" s="282"/>
      <c r="K350" s="282"/>
      <c r="L350" s="282">
        <v>1</v>
      </c>
      <c r="M350" s="282">
        <v>180</v>
      </c>
      <c r="N350" s="282"/>
      <c r="O350" s="282">
        <v>11</v>
      </c>
      <c r="P350" s="282">
        <v>4</v>
      </c>
      <c r="Q350" s="282">
        <v>2016</v>
      </c>
      <c r="R350" s="282">
        <v>15</v>
      </c>
      <c r="S350" s="282">
        <v>4</v>
      </c>
      <c r="T350" s="1080">
        <v>2016</v>
      </c>
      <c r="U350" s="283"/>
    </row>
    <row r="351" spans="1:21" ht="38.25">
      <c r="A351" s="34">
        <v>341</v>
      </c>
      <c r="B351" s="369">
        <v>5007</v>
      </c>
      <c r="C351" s="175">
        <v>7.2</v>
      </c>
      <c r="D351" s="18" t="s">
        <v>9830</v>
      </c>
      <c r="E351" s="18" t="s">
        <v>9833</v>
      </c>
      <c r="F351" s="18" t="s">
        <v>9833</v>
      </c>
      <c r="G351" s="282"/>
      <c r="H351" s="282">
        <v>8</v>
      </c>
      <c r="I351" s="282">
        <v>2</v>
      </c>
      <c r="J351" s="282"/>
      <c r="K351" s="282"/>
      <c r="L351" s="282">
        <v>1</v>
      </c>
      <c r="M351" s="282">
        <v>183</v>
      </c>
      <c r="N351" s="282"/>
      <c r="O351" s="282">
        <v>18</v>
      </c>
      <c r="P351" s="282">
        <v>4</v>
      </c>
      <c r="Q351" s="282">
        <v>2016</v>
      </c>
      <c r="R351" s="282">
        <v>18</v>
      </c>
      <c r="S351" s="282">
        <v>4</v>
      </c>
      <c r="T351" s="1080">
        <v>2016</v>
      </c>
      <c r="U351" s="283"/>
    </row>
    <row r="352" spans="1:21" ht="38.25">
      <c r="A352" s="34">
        <v>342</v>
      </c>
      <c r="B352" s="369">
        <v>5007</v>
      </c>
      <c r="C352" s="175">
        <v>7.2</v>
      </c>
      <c r="D352" s="18" t="s">
        <v>9830</v>
      </c>
      <c r="E352" s="18" t="s">
        <v>9833</v>
      </c>
      <c r="F352" s="18" t="s">
        <v>9833</v>
      </c>
      <c r="G352" s="282"/>
      <c r="H352" s="282">
        <v>8</v>
      </c>
      <c r="I352" s="282">
        <v>3</v>
      </c>
      <c r="J352" s="282"/>
      <c r="K352" s="282"/>
      <c r="L352" s="282">
        <v>1</v>
      </c>
      <c r="M352" s="282">
        <v>190</v>
      </c>
      <c r="N352" s="282"/>
      <c r="O352" s="282">
        <v>18</v>
      </c>
      <c r="P352" s="282">
        <v>4</v>
      </c>
      <c r="Q352" s="282">
        <v>2016</v>
      </c>
      <c r="R352" s="282">
        <v>18</v>
      </c>
      <c r="S352" s="282">
        <v>4</v>
      </c>
      <c r="T352" s="1080">
        <v>2016</v>
      </c>
      <c r="U352" s="283"/>
    </row>
    <row r="353" spans="1:21" ht="38.25">
      <c r="A353" s="34">
        <v>343</v>
      </c>
      <c r="B353" s="369">
        <v>5007</v>
      </c>
      <c r="C353" s="175">
        <v>7.2</v>
      </c>
      <c r="D353" s="18" t="s">
        <v>9830</v>
      </c>
      <c r="E353" s="18" t="s">
        <v>9833</v>
      </c>
      <c r="F353" s="18" t="s">
        <v>9833</v>
      </c>
      <c r="G353" s="282"/>
      <c r="H353" s="282">
        <v>8</v>
      </c>
      <c r="I353" s="282">
        <v>4</v>
      </c>
      <c r="J353" s="282"/>
      <c r="K353" s="282"/>
      <c r="L353" s="282">
        <v>1</v>
      </c>
      <c r="M353" s="282">
        <v>164</v>
      </c>
      <c r="N353" s="282"/>
      <c r="O353" s="282">
        <v>18</v>
      </c>
      <c r="P353" s="282">
        <v>4</v>
      </c>
      <c r="Q353" s="282">
        <v>2016</v>
      </c>
      <c r="R353" s="282">
        <v>18</v>
      </c>
      <c r="S353" s="282">
        <v>4</v>
      </c>
      <c r="T353" s="1080">
        <v>2016</v>
      </c>
      <c r="U353" s="283"/>
    </row>
    <row r="354" spans="1:21" ht="38.25">
      <c r="A354" s="34">
        <v>344</v>
      </c>
      <c r="B354" s="369">
        <v>5007</v>
      </c>
      <c r="C354" s="175">
        <v>7.2</v>
      </c>
      <c r="D354" s="18" t="s">
        <v>9830</v>
      </c>
      <c r="E354" s="18" t="s">
        <v>9833</v>
      </c>
      <c r="F354" s="18" t="s">
        <v>9833</v>
      </c>
      <c r="G354" s="282"/>
      <c r="H354" s="282">
        <v>8</v>
      </c>
      <c r="I354" s="282">
        <v>5</v>
      </c>
      <c r="J354" s="282"/>
      <c r="K354" s="282"/>
      <c r="L354" s="282">
        <v>1</v>
      </c>
      <c r="M354" s="282">
        <v>190</v>
      </c>
      <c r="N354" s="282"/>
      <c r="O354" s="282">
        <v>18</v>
      </c>
      <c r="P354" s="282">
        <v>4</v>
      </c>
      <c r="Q354" s="282">
        <v>2016</v>
      </c>
      <c r="R354" s="282">
        <v>19</v>
      </c>
      <c r="S354" s="282">
        <v>4</v>
      </c>
      <c r="T354" s="1080">
        <v>2016</v>
      </c>
      <c r="U354" s="283"/>
    </row>
    <row r="355" spans="1:21" ht="38.25">
      <c r="A355" s="34">
        <v>345</v>
      </c>
      <c r="B355" s="369">
        <v>5007</v>
      </c>
      <c r="C355" s="175">
        <v>7.2</v>
      </c>
      <c r="D355" s="18" t="s">
        <v>9830</v>
      </c>
      <c r="E355" s="18" t="s">
        <v>9833</v>
      </c>
      <c r="F355" s="18" t="s">
        <v>9833</v>
      </c>
      <c r="G355" s="282"/>
      <c r="H355" s="282">
        <v>8</v>
      </c>
      <c r="I355" s="282">
        <v>6</v>
      </c>
      <c r="J355" s="282"/>
      <c r="K355" s="282"/>
      <c r="L355" s="282">
        <v>1</v>
      </c>
      <c r="M355" s="282">
        <v>197</v>
      </c>
      <c r="N355" s="282"/>
      <c r="O355" s="282">
        <v>20</v>
      </c>
      <c r="P355" s="282">
        <v>4</v>
      </c>
      <c r="Q355" s="282">
        <v>2016</v>
      </c>
      <c r="R355" s="282">
        <v>28</v>
      </c>
      <c r="S355" s="282">
        <v>4</v>
      </c>
      <c r="T355" s="1080">
        <v>2016</v>
      </c>
      <c r="U355" s="283"/>
    </row>
    <row r="356" spans="1:21" ht="38.25">
      <c r="A356" s="34">
        <v>346</v>
      </c>
      <c r="B356" s="369">
        <v>5007</v>
      </c>
      <c r="C356" s="175">
        <v>7.2</v>
      </c>
      <c r="D356" s="18" t="s">
        <v>9830</v>
      </c>
      <c r="E356" s="18" t="s">
        <v>9833</v>
      </c>
      <c r="F356" s="18" t="s">
        <v>9833</v>
      </c>
      <c r="G356" s="282"/>
      <c r="H356" s="282">
        <v>9</v>
      </c>
      <c r="I356" s="282">
        <v>1</v>
      </c>
      <c r="J356" s="282"/>
      <c r="K356" s="282"/>
      <c r="L356" s="282">
        <v>1</v>
      </c>
      <c r="M356" s="282">
        <v>165</v>
      </c>
      <c r="N356" s="282"/>
      <c r="O356" s="282">
        <v>28</v>
      </c>
      <c r="P356" s="282">
        <v>4</v>
      </c>
      <c r="Q356" s="282">
        <v>2016</v>
      </c>
      <c r="R356" s="282">
        <v>28</v>
      </c>
      <c r="S356" s="282">
        <v>4</v>
      </c>
      <c r="T356" s="1080">
        <v>2016</v>
      </c>
      <c r="U356" s="283"/>
    </row>
    <row r="357" spans="1:21" ht="38.25">
      <c r="A357" s="34">
        <v>347</v>
      </c>
      <c r="B357" s="369">
        <v>5007</v>
      </c>
      <c r="C357" s="175">
        <v>7.2</v>
      </c>
      <c r="D357" s="18" t="s">
        <v>9830</v>
      </c>
      <c r="E357" s="18" t="s">
        <v>9833</v>
      </c>
      <c r="F357" s="18" t="s">
        <v>9833</v>
      </c>
      <c r="G357" s="282"/>
      <c r="H357" s="282">
        <v>9</v>
      </c>
      <c r="I357" s="282">
        <v>2</v>
      </c>
      <c r="J357" s="282"/>
      <c r="K357" s="282"/>
      <c r="L357" s="282">
        <v>1</v>
      </c>
      <c r="M357" s="282">
        <v>180</v>
      </c>
      <c r="N357" s="282"/>
      <c r="O357" s="282">
        <v>2</v>
      </c>
      <c r="P357" s="282">
        <v>5</v>
      </c>
      <c r="Q357" s="282">
        <v>2016</v>
      </c>
      <c r="R357" s="282">
        <v>3</v>
      </c>
      <c r="S357" s="282">
        <v>5</v>
      </c>
      <c r="T357" s="1080">
        <v>2016</v>
      </c>
      <c r="U357" s="283"/>
    </row>
    <row r="358" spans="1:21" ht="38.25">
      <c r="A358" s="34">
        <v>348</v>
      </c>
      <c r="B358" s="369">
        <v>5007</v>
      </c>
      <c r="C358" s="175">
        <v>7.2</v>
      </c>
      <c r="D358" s="18" t="s">
        <v>9830</v>
      </c>
      <c r="E358" s="18" t="s">
        <v>9833</v>
      </c>
      <c r="F358" s="18" t="s">
        <v>9833</v>
      </c>
      <c r="G358" s="282"/>
      <c r="H358" s="282">
        <v>9</v>
      </c>
      <c r="I358" s="282">
        <v>3</v>
      </c>
      <c r="J358" s="282"/>
      <c r="K358" s="282"/>
      <c r="L358" s="282">
        <v>1</v>
      </c>
      <c r="M358" s="282">
        <v>191</v>
      </c>
      <c r="N358" s="282"/>
      <c r="O358" s="282">
        <v>3</v>
      </c>
      <c r="P358" s="282">
        <v>5</v>
      </c>
      <c r="Q358" s="282">
        <v>2016</v>
      </c>
      <c r="R358" s="282">
        <v>3</v>
      </c>
      <c r="S358" s="282">
        <v>5</v>
      </c>
      <c r="T358" s="1080">
        <v>2016</v>
      </c>
      <c r="U358" s="283"/>
    </row>
    <row r="359" spans="1:21" ht="38.25">
      <c r="A359" s="34">
        <v>349</v>
      </c>
      <c r="B359" s="369">
        <v>5007</v>
      </c>
      <c r="C359" s="175">
        <v>7.2</v>
      </c>
      <c r="D359" s="18" t="s">
        <v>9830</v>
      </c>
      <c r="E359" s="18" t="s">
        <v>9833</v>
      </c>
      <c r="F359" s="18" t="s">
        <v>9833</v>
      </c>
      <c r="G359" s="282"/>
      <c r="H359" s="282">
        <v>9</v>
      </c>
      <c r="I359" s="282">
        <v>4</v>
      </c>
      <c r="J359" s="282"/>
      <c r="K359" s="282"/>
      <c r="L359" s="282">
        <v>1</v>
      </c>
      <c r="M359" s="282">
        <v>190</v>
      </c>
      <c r="N359" s="282"/>
      <c r="O359" s="282">
        <v>3</v>
      </c>
      <c r="P359" s="282">
        <v>5</v>
      </c>
      <c r="Q359" s="282">
        <v>2016</v>
      </c>
      <c r="R359" s="282">
        <v>4</v>
      </c>
      <c r="S359" s="282">
        <v>5</v>
      </c>
      <c r="T359" s="1080">
        <v>2016</v>
      </c>
      <c r="U359" s="283"/>
    </row>
    <row r="360" spans="1:21" ht="38.25">
      <c r="A360" s="34">
        <v>350</v>
      </c>
      <c r="B360" s="369">
        <v>5007</v>
      </c>
      <c r="C360" s="175">
        <v>7.2</v>
      </c>
      <c r="D360" s="18" t="s">
        <v>9830</v>
      </c>
      <c r="E360" s="18" t="s">
        <v>9833</v>
      </c>
      <c r="F360" s="18" t="s">
        <v>9833</v>
      </c>
      <c r="G360" s="282"/>
      <c r="H360" s="282">
        <v>9</v>
      </c>
      <c r="I360" s="282">
        <v>5</v>
      </c>
      <c r="J360" s="282"/>
      <c r="K360" s="282"/>
      <c r="L360" s="282">
        <v>1</v>
      </c>
      <c r="M360" s="282">
        <v>190</v>
      </c>
      <c r="N360" s="282"/>
      <c r="O360" s="282">
        <v>3</v>
      </c>
      <c r="P360" s="282">
        <v>5</v>
      </c>
      <c r="Q360" s="282">
        <v>2016</v>
      </c>
      <c r="R360" s="282">
        <v>4</v>
      </c>
      <c r="S360" s="282">
        <v>5</v>
      </c>
      <c r="T360" s="1080">
        <v>2016</v>
      </c>
      <c r="U360" s="283"/>
    </row>
    <row r="361" spans="1:21" ht="38.25">
      <c r="A361" s="34">
        <v>351</v>
      </c>
      <c r="B361" s="369">
        <v>5007</v>
      </c>
      <c r="C361" s="175">
        <v>7.2</v>
      </c>
      <c r="D361" s="18" t="s">
        <v>9830</v>
      </c>
      <c r="E361" s="18" t="s">
        <v>9833</v>
      </c>
      <c r="F361" s="18" t="s">
        <v>9833</v>
      </c>
      <c r="G361" s="282"/>
      <c r="H361" s="282">
        <v>9</v>
      </c>
      <c r="I361" s="282">
        <v>6</v>
      </c>
      <c r="J361" s="282"/>
      <c r="K361" s="282"/>
      <c r="L361" s="282">
        <v>1</v>
      </c>
      <c r="M361" s="282">
        <v>190</v>
      </c>
      <c r="N361" s="282"/>
      <c r="O361" s="282">
        <v>6</v>
      </c>
      <c r="P361" s="282">
        <v>5</v>
      </c>
      <c r="Q361" s="282">
        <v>2016</v>
      </c>
      <c r="R361" s="282">
        <v>12</v>
      </c>
      <c r="S361" s="282">
        <v>5</v>
      </c>
      <c r="T361" s="1080">
        <v>2016</v>
      </c>
      <c r="U361" s="283"/>
    </row>
    <row r="362" spans="1:21" ht="38.25">
      <c r="A362" s="34">
        <v>352</v>
      </c>
      <c r="B362" s="369">
        <v>5007</v>
      </c>
      <c r="C362" s="175">
        <v>7.2</v>
      </c>
      <c r="D362" s="18" t="s">
        <v>9830</v>
      </c>
      <c r="E362" s="18" t="s">
        <v>9833</v>
      </c>
      <c r="F362" s="18" t="s">
        <v>9833</v>
      </c>
      <c r="G362" s="282"/>
      <c r="H362" s="282">
        <v>10</v>
      </c>
      <c r="I362" s="282">
        <v>1</v>
      </c>
      <c r="J362" s="282"/>
      <c r="K362" s="282"/>
      <c r="L362" s="282">
        <v>1</v>
      </c>
      <c r="M362" s="282">
        <v>183</v>
      </c>
      <c r="N362" s="282"/>
      <c r="O362" s="282">
        <v>12</v>
      </c>
      <c r="P362" s="282">
        <v>5</v>
      </c>
      <c r="Q362" s="282">
        <v>2016</v>
      </c>
      <c r="R362" s="282">
        <v>16</v>
      </c>
      <c r="S362" s="282">
        <v>5</v>
      </c>
      <c r="T362" s="1080">
        <v>2016</v>
      </c>
      <c r="U362" s="283"/>
    </row>
    <row r="363" spans="1:21" ht="38.25">
      <c r="A363" s="34">
        <v>353</v>
      </c>
      <c r="B363" s="369">
        <v>5007</v>
      </c>
      <c r="C363" s="175">
        <v>7.2</v>
      </c>
      <c r="D363" s="18" t="s">
        <v>9830</v>
      </c>
      <c r="E363" s="18" t="s">
        <v>9833</v>
      </c>
      <c r="F363" s="18" t="s">
        <v>9833</v>
      </c>
      <c r="G363" s="282"/>
      <c r="H363" s="282">
        <v>10</v>
      </c>
      <c r="I363" s="282">
        <v>2</v>
      </c>
      <c r="J363" s="282"/>
      <c r="K363" s="282"/>
      <c r="L363" s="282">
        <v>1</v>
      </c>
      <c r="M363" s="282">
        <v>185</v>
      </c>
      <c r="N363" s="282"/>
      <c r="O363" s="282">
        <v>16</v>
      </c>
      <c r="P363" s="282">
        <v>5</v>
      </c>
      <c r="Q363" s="282">
        <v>2016</v>
      </c>
      <c r="R363" s="282">
        <v>16</v>
      </c>
      <c r="S363" s="282">
        <v>5</v>
      </c>
      <c r="T363" s="1080">
        <v>2016</v>
      </c>
      <c r="U363" s="283"/>
    </row>
    <row r="364" spans="1:21" ht="38.25">
      <c r="A364" s="34">
        <v>354</v>
      </c>
      <c r="B364" s="369">
        <v>5007</v>
      </c>
      <c r="C364" s="175">
        <v>7.2</v>
      </c>
      <c r="D364" s="18" t="s">
        <v>9830</v>
      </c>
      <c r="E364" s="18" t="s">
        <v>9833</v>
      </c>
      <c r="F364" s="18" t="s">
        <v>9833</v>
      </c>
      <c r="G364" s="282"/>
      <c r="H364" s="282">
        <v>10</v>
      </c>
      <c r="I364" s="282">
        <v>3</v>
      </c>
      <c r="J364" s="282"/>
      <c r="K364" s="282"/>
      <c r="L364" s="282">
        <v>1</v>
      </c>
      <c r="M364" s="282">
        <v>190</v>
      </c>
      <c r="N364" s="282"/>
      <c r="O364" s="282">
        <v>16</v>
      </c>
      <c r="P364" s="282">
        <v>5</v>
      </c>
      <c r="Q364" s="282">
        <v>2016</v>
      </c>
      <c r="R364" s="282">
        <v>16</v>
      </c>
      <c r="S364" s="282">
        <v>5</v>
      </c>
      <c r="T364" s="1080">
        <v>2016</v>
      </c>
      <c r="U364" s="283"/>
    </row>
    <row r="365" spans="1:21" ht="38.25">
      <c r="A365" s="34">
        <v>355</v>
      </c>
      <c r="B365" s="369">
        <v>5007</v>
      </c>
      <c r="C365" s="175">
        <v>7.2</v>
      </c>
      <c r="D365" s="18" t="s">
        <v>9830</v>
      </c>
      <c r="E365" s="18" t="s">
        <v>9833</v>
      </c>
      <c r="F365" s="18" t="s">
        <v>9833</v>
      </c>
      <c r="G365" s="282"/>
      <c r="H365" s="282">
        <v>10</v>
      </c>
      <c r="I365" s="282">
        <v>4</v>
      </c>
      <c r="J365" s="282"/>
      <c r="K365" s="282"/>
      <c r="L365" s="282">
        <v>1</v>
      </c>
      <c r="M365" s="282">
        <v>139</v>
      </c>
      <c r="N365" s="282"/>
      <c r="O365" s="282">
        <v>16</v>
      </c>
      <c r="P365" s="282">
        <v>5</v>
      </c>
      <c r="Q365" s="282">
        <v>2016</v>
      </c>
      <c r="R365" s="282">
        <v>19</v>
      </c>
      <c r="S365" s="282">
        <v>5</v>
      </c>
      <c r="T365" s="1080">
        <v>2016</v>
      </c>
      <c r="U365" s="283"/>
    </row>
    <row r="366" spans="1:21" ht="38.25">
      <c r="A366" s="34">
        <v>356</v>
      </c>
      <c r="B366" s="369">
        <v>5007</v>
      </c>
      <c r="C366" s="175">
        <v>7.2</v>
      </c>
      <c r="D366" s="18" t="s">
        <v>9830</v>
      </c>
      <c r="E366" s="18" t="s">
        <v>9833</v>
      </c>
      <c r="F366" s="18" t="s">
        <v>9833</v>
      </c>
      <c r="G366" s="282"/>
      <c r="H366" s="282">
        <v>10</v>
      </c>
      <c r="I366" s="282">
        <v>5</v>
      </c>
      <c r="J366" s="282"/>
      <c r="K366" s="282"/>
      <c r="L366" s="282">
        <v>1</v>
      </c>
      <c r="M366" s="282">
        <v>189</v>
      </c>
      <c r="N366" s="282"/>
      <c r="O366" s="282">
        <v>19</v>
      </c>
      <c r="P366" s="282">
        <v>5</v>
      </c>
      <c r="Q366" s="282">
        <v>2016</v>
      </c>
      <c r="R366" s="282">
        <v>23</v>
      </c>
      <c r="S366" s="282">
        <v>5</v>
      </c>
      <c r="T366" s="1080">
        <v>2016</v>
      </c>
      <c r="U366" s="283"/>
    </row>
    <row r="367" spans="1:21" ht="38.25">
      <c r="A367" s="34">
        <v>357</v>
      </c>
      <c r="B367" s="369">
        <v>5007</v>
      </c>
      <c r="C367" s="175">
        <v>7.2</v>
      </c>
      <c r="D367" s="18" t="s">
        <v>9830</v>
      </c>
      <c r="E367" s="18" t="s">
        <v>9833</v>
      </c>
      <c r="F367" s="18" t="s">
        <v>9833</v>
      </c>
      <c r="G367" s="282"/>
      <c r="H367" s="282">
        <v>10</v>
      </c>
      <c r="I367" s="282">
        <v>6</v>
      </c>
      <c r="J367" s="282"/>
      <c r="K367" s="282"/>
      <c r="L367" s="282">
        <v>1</v>
      </c>
      <c r="M367" s="282">
        <v>187</v>
      </c>
      <c r="N367" s="282"/>
      <c r="O367" s="282">
        <v>23</v>
      </c>
      <c r="P367" s="282">
        <v>5</v>
      </c>
      <c r="Q367" s="282">
        <v>2016</v>
      </c>
      <c r="R367" s="282">
        <v>25</v>
      </c>
      <c r="S367" s="282">
        <v>5</v>
      </c>
      <c r="T367" s="1080">
        <v>2016</v>
      </c>
      <c r="U367" s="283"/>
    </row>
    <row r="368" spans="1:21" ht="38.25">
      <c r="A368" s="34">
        <v>358</v>
      </c>
      <c r="B368" s="369">
        <v>5007</v>
      </c>
      <c r="C368" s="175">
        <v>7.2</v>
      </c>
      <c r="D368" s="18" t="s">
        <v>9830</v>
      </c>
      <c r="E368" s="18" t="s">
        <v>9833</v>
      </c>
      <c r="F368" s="18" t="s">
        <v>9833</v>
      </c>
      <c r="G368" s="282"/>
      <c r="H368" s="282">
        <v>11</v>
      </c>
      <c r="I368" s="282">
        <v>1</v>
      </c>
      <c r="J368" s="282"/>
      <c r="K368" s="282"/>
      <c r="L368" s="282">
        <v>1</v>
      </c>
      <c r="M368" s="282">
        <v>186</v>
      </c>
      <c r="N368" s="282"/>
      <c r="O368" s="282">
        <v>25</v>
      </c>
      <c r="P368" s="282">
        <v>5</v>
      </c>
      <c r="Q368" s="282">
        <v>2016</v>
      </c>
      <c r="R368" s="282">
        <v>27</v>
      </c>
      <c r="S368" s="282">
        <v>6</v>
      </c>
      <c r="T368" s="1080">
        <v>2016</v>
      </c>
      <c r="U368" s="283"/>
    </row>
    <row r="369" spans="1:21" ht="38.25">
      <c r="A369" s="34">
        <v>359</v>
      </c>
      <c r="B369" s="369">
        <v>5007</v>
      </c>
      <c r="C369" s="175">
        <v>7.2</v>
      </c>
      <c r="D369" s="18" t="s">
        <v>9830</v>
      </c>
      <c r="E369" s="18" t="s">
        <v>9833</v>
      </c>
      <c r="F369" s="18" t="s">
        <v>9833</v>
      </c>
      <c r="G369" s="282"/>
      <c r="H369" s="282">
        <v>11</v>
      </c>
      <c r="I369" s="282">
        <v>2</v>
      </c>
      <c r="J369" s="282"/>
      <c r="K369" s="282"/>
      <c r="L369" s="282">
        <v>1</v>
      </c>
      <c r="M369" s="282">
        <v>193</v>
      </c>
      <c r="N369" s="282"/>
      <c r="O369" s="282">
        <v>1</v>
      </c>
      <c r="P369" s="282">
        <v>6</v>
      </c>
      <c r="Q369" s="282">
        <v>2016</v>
      </c>
      <c r="R369" s="282">
        <v>1</v>
      </c>
      <c r="S369" s="282">
        <v>6</v>
      </c>
      <c r="T369" s="1080">
        <v>2016</v>
      </c>
      <c r="U369" s="283"/>
    </row>
    <row r="370" spans="1:21" ht="38.25">
      <c r="A370" s="34">
        <v>360</v>
      </c>
      <c r="B370" s="369">
        <v>5007</v>
      </c>
      <c r="C370" s="175">
        <v>7.2</v>
      </c>
      <c r="D370" s="18" t="s">
        <v>9830</v>
      </c>
      <c r="E370" s="18" t="s">
        <v>9833</v>
      </c>
      <c r="F370" s="18" t="s">
        <v>9833</v>
      </c>
      <c r="G370" s="282"/>
      <c r="H370" s="282">
        <v>11</v>
      </c>
      <c r="I370" s="282">
        <v>3</v>
      </c>
      <c r="J370" s="282"/>
      <c r="K370" s="282"/>
      <c r="L370" s="282">
        <v>1</v>
      </c>
      <c r="M370" s="282">
        <v>203</v>
      </c>
      <c r="N370" s="282"/>
      <c r="O370" s="282">
        <v>1</v>
      </c>
      <c r="P370" s="282">
        <v>6</v>
      </c>
      <c r="Q370" s="282">
        <v>2016</v>
      </c>
      <c r="R370" s="282">
        <v>3</v>
      </c>
      <c r="S370" s="282">
        <v>6</v>
      </c>
      <c r="T370" s="1080">
        <v>2016</v>
      </c>
      <c r="U370" s="283"/>
    </row>
    <row r="371" spans="1:21" ht="38.25">
      <c r="A371" s="34">
        <v>361</v>
      </c>
      <c r="B371" s="369">
        <v>5007</v>
      </c>
      <c r="C371" s="175">
        <v>7.2</v>
      </c>
      <c r="D371" s="18" t="s">
        <v>9830</v>
      </c>
      <c r="E371" s="18" t="s">
        <v>9833</v>
      </c>
      <c r="F371" s="18" t="s">
        <v>9833</v>
      </c>
      <c r="G371" s="282"/>
      <c r="H371" s="282">
        <v>11</v>
      </c>
      <c r="I371" s="282">
        <v>4</v>
      </c>
      <c r="J371" s="282"/>
      <c r="K371" s="282"/>
      <c r="L371" s="282">
        <v>1</v>
      </c>
      <c r="M371" s="282">
        <v>188</v>
      </c>
      <c r="N371" s="282"/>
      <c r="O371" s="282">
        <v>3</v>
      </c>
      <c r="P371" s="282">
        <v>6</v>
      </c>
      <c r="Q371" s="282">
        <v>2016</v>
      </c>
      <c r="R371" s="282">
        <v>3</v>
      </c>
      <c r="S371" s="282">
        <v>6</v>
      </c>
      <c r="T371" s="1080">
        <v>2016</v>
      </c>
      <c r="U371" s="283"/>
    </row>
    <row r="372" spans="1:21" ht="38.25">
      <c r="A372" s="34">
        <v>362</v>
      </c>
      <c r="B372" s="369">
        <v>5007</v>
      </c>
      <c r="C372" s="175">
        <v>7.2</v>
      </c>
      <c r="D372" s="18" t="s">
        <v>9830</v>
      </c>
      <c r="E372" s="18" t="s">
        <v>9833</v>
      </c>
      <c r="F372" s="18" t="s">
        <v>9833</v>
      </c>
      <c r="G372" s="282"/>
      <c r="H372" s="282">
        <v>11</v>
      </c>
      <c r="I372" s="282">
        <v>5</v>
      </c>
      <c r="J372" s="282"/>
      <c r="K372" s="282"/>
      <c r="L372" s="282">
        <v>1</v>
      </c>
      <c r="M372" s="282">
        <v>190</v>
      </c>
      <c r="N372" s="282"/>
      <c r="O372" s="282">
        <v>3</v>
      </c>
      <c r="P372" s="282">
        <v>6</v>
      </c>
      <c r="Q372" s="282">
        <v>2016</v>
      </c>
      <c r="R372" s="282">
        <v>3</v>
      </c>
      <c r="S372" s="282">
        <v>6</v>
      </c>
      <c r="T372" s="1080">
        <v>2016</v>
      </c>
      <c r="U372" s="283"/>
    </row>
    <row r="373" spans="1:21" ht="38.25">
      <c r="A373" s="34">
        <v>363</v>
      </c>
      <c r="B373" s="369">
        <v>5007</v>
      </c>
      <c r="C373" s="175">
        <v>7.2</v>
      </c>
      <c r="D373" s="18" t="s">
        <v>9830</v>
      </c>
      <c r="E373" s="18" t="s">
        <v>9833</v>
      </c>
      <c r="F373" s="18" t="s">
        <v>9833</v>
      </c>
      <c r="G373" s="282"/>
      <c r="H373" s="282">
        <v>11</v>
      </c>
      <c r="I373" s="282">
        <v>6</v>
      </c>
      <c r="J373" s="282"/>
      <c r="K373" s="282"/>
      <c r="L373" s="282">
        <v>1</v>
      </c>
      <c r="M373" s="282">
        <v>195</v>
      </c>
      <c r="N373" s="282"/>
      <c r="O373" s="282">
        <v>3</v>
      </c>
      <c r="P373" s="282">
        <v>6</v>
      </c>
      <c r="Q373" s="282">
        <v>2016</v>
      </c>
      <c r="R373" s="282">
        <v>9</v>
      </c>
      <c r="S373" s="282">
        <v>6</v>
      </c>
      <c r="T373" s="1080">
        <v>2016</v>
      </c>
      <c r="U373" s="283"/>
    </row>
    <row r="374" spans="1:21" ht="38.25">
      <c r="A374" s="34">
        <v>364</v>
      </c>
      <c r="B374" s="369">
        <v>5007</v>
      </c>
      <c r="C374" s="175">
        <v>7.2</v>
      </c>
      <c r="D374" s="18" t="s">
        <v>9830</v>
      </c>
      <c r="E374" s="18" t="s">
        <v>9833</v>
      </c>
      <c r="F374" s="18" t="s">
        <v>9833</v>
      </c>
      <c r="G374" s="282"/>
      <c r="H374" s="282">
        <v>12</v>
      </c>
      <c r="I374" s="282">
        <v>1</v>
      </c>
      <c r="J374" s="282"/>
      <c r="K374" s="282"/>
      <c r="L374" s="282">
        <v>1</v>
      </c>
      <c r="M374" s="282">
        <v>118</v>
      </c>
      <c r="N374" s="282"/>
      <c r="O374" s="282">
        <v>9</v>
      </c>
      <c r="P374" s="282">
        <v>6</v>
      </c>
      <c r="Q374" s="282">
        <v>2016</v>
      </c>
      <c r="R374" s="282">
        <v>10</v>
      </c>
      <c r="S374" s="282">
        <v>6</v>
      </c>
      <c r="T374" s="1080">
        <v>2016</v>
      </c>
      <c r="U374" s="283"/>
    </row>
    <row r="375" spans="1:21" ht="38.25">
      <c r="A375" s="34">
        <v>365</v>
      </c>
      <c r="B375" s="369">
        <v>5007</v>
      </c>
      <c r="C375" s="175">
        <v>7.2</v>
      </c>
      <c r="D375" s="18" t="s">
        <v>9830</v>
      </c>
      <c r="E375" s="18" t="s">
        <v>9833</v>
      </c>
      <c r="F375" s="18" t="s">
        <v>9833</v>
      </c>
      <c r="G375" s="282"/>
      <c r="H375" s="282">
        <v>12</v>
      </c>
      <c r="I375" s="282">
        <v>2</v>
      </c>
      <c r="J375" s="282"/>
      <c r="K375" s="282"/>
      <c r="L375" s="282">
        <v>1</v>
      </c>
      <c r="M375" s="282">
        <v>196</v>
      </c>
      <c r="N375" s="282"/>
      <c r="O375" s="282">
        <v>10</v>
      </c>
      <c r="P375" s="282">
        <v>6</v>
      </c>
      <c r="Q375" s="282">
        <v>2016</v>
      </c>
      <c r="R375" s="282">
        <v>10</v>
      </c>
      <c r="S375" s="282">
        <v>6</v>
      </c>
      <c r="T375" s="1080">
        <v>2016</v>
      </c>
      <c r="U375" s="283"/>
    </row>
    <row r="376" spans="1:21" ht="38.25">
      <c r="A376" s="34">
        <v>366</v>
      </c>
      <c r="B376" s="369">
        <v>5007</v>
      </c>
      <c r="C376" s="175">
        <v>7.2</v>
      </c>
      <c r="D376" s="18" t="s">
        <v>9830</v>
      </c>
      <c r="E376" s="18" t="s">
        <v>9833</v>
      </c>
      <c r="F376" s="18" t="s">
        <v>9833</v>
      </c>
      <c r="G376" s="282"/>
      <c r="H376" s="282">
        <v>12</v>
      </c>
      <c r="I376" s="282">
        <v>3</v>
      </c>
      <c r="J376" s="282"/>
      <c r="K376" s="282"/>
      <c r="L376" s="282">
        <v>1</v>
      </c>
      <c r="M376" s="282">
        <v>174</v>
      </c>
      <c r="N376" s="282"/>
      <c r="O376" s="282">
        <v>10</v>
      </c>
      <c r="P376" s="282">
        <v>6</v>
      </c>
      <c r="Q376" s="282">
        <v>2016</v>
      </c>
      <c r="R376" s="282">
        <v>21</v>
      </c>
      <c r="S376" s="282">
        <v>6</v>
      </c>
      <c r="T376" s="1080">
        <v>2016</v>
      </c>
      <c r="U376" s="283"/>
    </row>
    <row r="377" spans="1:21" ht="38.25">
      <c r="A377" s="34">
        <v>367</v>
      </c>
      <c r="B377" s="369">
        <v>5007</v>
      </c>
      <c r="C377" s="175">
        <v>7.2</v>
      </c>
      <c r="D377" s="18" t="s">
        <v>9830</v>
      </c>
      <c r="E377" s="18" t="s">
        <v>9833</v>
      </c>
      <c r="F377" s="18" t="s">
        <v>9833</v>
      </c>
      <c r="G377" s="282"/>
      <c r="H377" s="282">
        <v>12</v>
      </c>
      <c r="I377" s="282">
        <v>4</v>
      </c>
      <c r="J377" s="282"/>
      <c r="K377" s="282"/>
      <c r="L377" s="282">
        <v>1</v>
      </c>
      <c r="M377" s="282">
        <v>187</v>
      </c>
      <c r="N377" s="282"/>
      <c r="O377" s="282">
        <v>21</v>
      </c>
      <c r="P377" s="282">
        <v>6</v>
      </c>
      <c r="Q377" s="282">
        <v>2016</v>
      </c>
      <c r="R377" s="282">
        <v>21</v>
      </c>
      <c r="S377" s="282">
        <v>6</v>
      </c>
      <c r="T377" s="1080">
        <v>2016</v>
      </c>
      <c r="U377" s="283"/>
    </row>
    <row r="378" spans="1:21" ht="38.25">
      <c r="A378" s="34">
        <v>368</v>
      </c>
      <c r="B378" s="369">
        <v>5007</v>
      </c>
      <c r="C378" s="175">
        <v>7.2</v>
      </c>
      <c r="D378" s="18" t="s">
        <v>9830</v>
      </c>
      <c r="E378" s="18" t="s">
        <v>9833</v>
      </c>
      <c r="F378" s="18" t="s">
        <v>9833</v>
      </c>
      <c r="G378" s="282"/>
      <c r="H378" s="282">
        <v>12</v>
      </c>
      <c r="I378" s="282">
        <v>5</v>
      </c>
      <c r="J378" s="282"/>
      <c r="K378" s="282"/>
      <c r="L378" s="282">
        <v>1</v>
      </c>
      <c r="M378" s="282">
        <v>200</v>
      </c>
      <c r="N378" s="282"/>
      <c r="O378" s="282">
        <v>21</v>
      </c>
      <c r="P378" s="282">
        <v>6</v>
      </c>
      <c r="Q378" s="282">
        <v>2016</v>
      </c>
      <c r="R378" s="282">
        <v>23</v>
      </c>
      <c r="S378" s="282">
        <v>6</v>
      </c>
      <c r="T378" s="1080">
        <v>2016</v>
      </c>
      <c r="U378" s="283"/>
    </row>
    <row r="379" spans="1:21" ht="38.25">
      <c r="A379" s="34">
        <v>369</v>
      </c>
      <c r="B379" s="369">
        <v>5007</v>
      </c>
      <c r="C379" s="175">
        <v>7.2</v>
      </c>
      <c r="D379" s="18" t="s">
        <v>9830</v>
      </c>
      <c r="E379" s="18" t="s">
        <v>9833</v>
      </c>
      <c r="F379" s="18" t="s">
        <v>9833</v>
      </c>
      <c r="G379" s="282"/>
      <c r="H379" s="282">
        <v>12</v>
      </c>
      <c r="I379" s="282">
        <v>6</v>
      </c>
      <c r="J379" s="282"/>
      <c r="K379" s="282"/>
      <c r="L379" s="282">
        <v>1</v>
      </c>
      <c r="M379" s="282">
        <v>82</v>
      </c>
      <c r="N379" s="282"/>
      <c r="O379" s="282">
        <v>24</v>
      </c>
      <c r="P379" s="282">
        <v>6</v>
      </c>
      <c r="Q379" s="282">
        <v>2016</v>
      </c>
      <c r="R379" s="282">
        <v>30</v>
      </c>
      <c r="S379" s="282">
        <v>6</v>
      </c>
      <c r="T379" s="1080">
        <v>2016</v>
      </c>
      <c r="U379" s="283"/>
    </row>
    <row r="380" spans="1:21" ht="38.25">
      <c r="A380" s="34">
        <v>370</v>
      </c>
      <c r="B380" s="369">
        <v>5007</v>
      </c>
      <c r="C380" s="175">
        <v>7.2</v>
      </c>
      <c r="D380" s="18" t="s">
        <v>9830</v>
      </c>
      <c r="E380" s="18" t="s">
        <v>9833</v>
      </c>
      <c r="F380" s="18" t="s">
        <v>9833</v>
      </c>
      <c r="G380" s="282"/>
      <c r="H380" s="282">
        <v>13</v>
      </c>
      <c r="I380" s="282">
        <v>1</v>
      </c>
      <c r="J380" s="282"/>
      <c r="K380" s="282"/>
      <c r="L380" s="282">
        <v>1</v>
      </c>
      <c r="M380" s="282">
        <v>104</v>
      </c>
      <c r="N380" s="282"/>
      <c r="O380" s="282">
        <v>5</v>
      </c>
      <c r="P380" s="282">
        <v>7</v>
      </c>
      <c r="Q380" s="282">
        <v>2016</v>
      </c>
      <c r="R380" s="282">
        <v>5</v>
      </c>
      <c r="S380" s="282">
        <v>7</v>
      </c>
      <c r="T380" s="1080">
        <v>2016</v>
      </c>
      <c r="U380" s="283"/>
    </row>
    <row r="381" spans="1:21" ht="38.25">
      <c r="A381" s="34">
        <v>371</v>
      </c>
      <c r="B381" s="369">
        <v>5007</v>
      </c>
      <c r="C381" s="175">
        <v>7.2</v>
      </c>
      <c r="D381" s="18" t="s">
        <v>9830</v>
      </c>
      <c r="E381" s="18" t="s">
        <v>9833</v>
      </c>
      <c r="F381" s="18" t="s">
        <v>9833</v>
      </c>
      <c r="G381" s="282"/>
      <c r="H381" s="282">
        <v>13</v>
      </c>
      <c r="I381" s="282">
        <v>2</v>
      </c>
      <c r="J381" s="282"/>
      <c r="K381" s="282"/>
      <c r="L381" s="282">
        <v>1</v>
      </c>
      <c r="M381" s="282">
        <v>197</v>
      </c>
      <c r="N381" s="282"/>
      <c r="O381" s="282">
        <v>6</v>
      </c>
      <c r="P381" s="282">
        <v>7</v>
      </c>
      <c r="Q381" s="282">
        <v>2016</v>
      </c>
      <c r="R381" s="282">
        <v>6</v>
      </c>
      <c r="S381" s="282">
        <v>7</v>
      </c>
      <c r="T381" s="1080">
        <v>2016</v>
      </c>
      <c r="U381" s="283"/>
    </row>
    <row r="382" spans="1:21" ht="38.25">
      <c r="A382" s="34">
        <v>372</v>
      </c>
      <c r="B382" s="369">
        <v>5007</v>
      </c>
      <c r="C382" s="175">
        <v>7.2</v>
      </c>
      <c r="D382" s="18" t="s">
        <v>9830</v>
      </c>
      <c r="E382" s="18" t="s">
        <v>9833</v>
      </c>
      <c r="F382" s="18" t="s">
        <v>9833</v>
      </c>
      <c r="G382" s="282"/>
      <c r="H382" s="282">
        <v>13</v>
      </c>
      <c r="I382" s="282">
        <v>3</v>
      </c>
      <c r="J382" s="282"/>
      <c r="K382" s="282"/>
      <c r="L382" s="282">
        <v>1</v>
      </c>
      <c r="M382" s="282">
        <v>200</v>
      </c>
      <c r="N382" s="282"/>
      <c r="O382" s="282">
        <v>6</v>
      </c>
      <c r="P382" s="282">
        <v>7</v>
      </c>
      <c r="Q382" s="282">
        <v>2016</v>
      </c>
      <c r="R382" s="282">
        <v>6</v>
      </c>
      <c r="S382" s="282">
        <v>7</v>
      </c>
      <c r="T382" s="1080">
        <v>2016</v>
      </c>
      <c r="U382" s="283"/>
    </row>
    <row r="383" spans="1:21" ht="38.25">
      <c r="A383" s="34">
        <v>373</v>
      </c>
      <c r="B383" s="369">
        <v>5007</v>
      </c>
      <c r="C383" s="175">
        <v>7.2</v>
      </c>
      <c r="D383" s="18" t="s">
        <v>9830</v>
      </c>
      <c r="E383" s="18" t="s">
        <v>9833</v>
      </c>
      <c r="F383" s="18" t="s">
        <v>9833</v>
      </c>
      <c r="G383" s="282"/>
      <c r="H383" s="282">
        <v>13</v>
      </c>
      <c r="I383" s="282">
        <v>4</v>
      </c>
      <c r="J383" s="282"/>
      <c r="K383" s="282"/>
      <c r="L383" s="282">
        <v>1</v>
      </c>
      <c r="M383" s="282">
        <v>200</v>
      </c>
      <c r="N383" s="282"/>
      <c r="O383" s="282">
        <v>8</v>
      </c>
      <c r="P383" s="282">
        <v>7</v>
      </c>
      <c r="Q383" s="282">
        <v>2016</v>
      </c>
      <c r="R383" s="282">
        <v>8</v>
      </c>
      <c r="S383" s="282">
        <v>7</v>
      </c>
      <c r="T383" s="1080">
        <v>2016</v>
      </c>
      <c r="U383" s="283"/>
    </row>
    <row r="384" spans="1:21" ht="38.25">
      <c r="A384" s="34">
        <v>374</v>
      </c>
      <c r="B384" s="369">
        <v>5007</v>
      </c>
      <c r="C384" s="175">
        <v>7.2</v>
      </c>
      <c r="D384" s="18" t="s">
        <v>9830</v>
      </c>
      <c r="E384" s="18" t="s">
        <v>9833</v>
      </c>
      <c r="F384" s="18" t="s">
        <v>9833</v>
      </c>
      <c r="G384" s="282"/>
      <c r="H384" s="282">
        <v>13</v>
      </c>
      <c r="I384" s="282">
        <v>5</v>
      </c>
      <c r="J384" s="282"/>
      <c r="K384" s="282"/>
      <c r="L384" s="282">
        <v>1</v>
      </c>
      <c r="M384" s="282">
        <v>200</v>
      </c>
      <c r="N384" s="282"/>
      <c r="O384" s="282">
        <v>8</v>
      </c>
      <c r="P384" s="282">
        <v>7</v>
      </c>
      <c r="Q384" s="282">
        <v>2016</v>
      </c>
      <c r="R384" s="282">
        <v>8</v>
      </c>
      <c r="S384" s="282">
        <v>7</v>
      </c>
      <c r="T384" s="1080">
        <v>2016</v>
      </c>
      <c r="U384" s="283"/>
    </row>
    <row r="385" spans="1:21" ht="38.25">
      <c r="A385" s="34">
        <v>375</v>
      </c>
      <c r="B385" s="369">
        <v>5007</v>
      </c>
      <c r="C385" s="175">
        <v>7.2</v>
      </c>
      <c r="D385" s="18" t="s">
        <v>9830</v>
      </c>
      <c r="E385" s="18" t="s">
        <v>9833</v>
      </c>
      <c r="F385" s="18" t="s">
        <v>9833</v>
      </c>
      <c r="G385" s="282"/>
      <c r="H385" s="282">
        <v>13</v>
      </c>
      <c r="I385" s="282">
        <v>6</v>
      </c>
      <c r="J385" s="282"/>
      <c r="K385" s="282"/>
      <c r="L385" s="282">
        <v>1</v>
      </c>
      <c r="M385" s="282">
        <v>170</v>
      </c>
      <c r="N385" s="282"/>
      <c r="O385" s="282">
        <v>8</v>
      </c>
      <c r="P385" s="282">
        <v>7</v>
      </c>
      <c r="Q385" s="282">
        <v>2016</v>
      </c>
      <c r="R385" s="282">
        <v>12</v>
      </c>
      <c r="S385" s="282">
        <v>7</v>
      </c>
      <c r="T385" s="1080">
        <v>2016</v>
      </c>
      <c r="U385" s="283"/>
    </row>
    <row r="386" spans="1:21" ht="38.25">
      <c r="A386" s="34">
        <v>376</v>
      </c>
      <c r="B386" s="369">
        <v>5007</v>
      </c>
      <c r="C386" s="175">
        <v>7.2</v>
      </c>
      <c r="D386" s="18" t="s">
        <v>9830</v>
      </c>
      <c r="E386" s="18" t="s">
        <v>9833</v>
      </c>
      <c r="F386" s="18" t="s">
        <v>9833</v>
      </c>
      <c r="G386" s="282"/>
      <c r="H386" s="282">
        <v>14</v>
      </c>
      <c r="I386" s="282">
        <v>1</v>
      </c>
      <c r="J386" s="282"/>
      <c r="K386" s="282"/>
      <c r="L386" s="282">
        <v>1</v>
      </c>
      <c r="M386" s="282">
        <v>183</v>
      </c>
      <c r="N386" s="282"/>
      <c r="O386" s="282">
        <v>13</v>
      </c>
      <c r="P386" s="282">
        <v>7</v>
      </c>
      <c r="Q386" s="282">
        <v>2016</v>
      </c>
      <c r="R386" s="282">
        <v>15</v>
      </c>
      <c r="S386" s="282">
        <v>7</v>
      </c>
      <c r="T386" s="1080">
        <v>2016</v>
      </c>
      <c r="U386" s="283"/>
    </row>
    <row r="387" spans="1:21" ht="38.25">
      <c r="A387" s="34">
        <v>377</v>
      </c>
      <c r="B387" s="369">
        <v>5007</v>
      </c>
      <c r="C387" s="175">
        <v>7.2</v>
      </c>
      <c r="D387" s="18" t="s">
        <v>9830</v>
      </c>
      <c r="E387" s="18" t="s">
        <v>9833</v>
      </c>
      <c r="F387" s="18" t="s">
        <v>9833</v>
      </c>
      <c r="G387" s="282"/>
      <c r="H387" s="282">
        <v>14</v>
      </c>
      <c r="I387" s="282">
        <v>2</v>
      </c>
      <c r="J387" s="282"/>
      <c r="K387" s="282"/>
      <c r="L387" s="282">
        <v>1</v>
      </c>
      <c r="M387" s="282">
        <v>200</v>
      </c>
      <c r="N387" s="282"/>
      <c r="O387" s="282">
        <v>15</v>
      </c>
      <c r="P387" s="282">
        <v>7</v>
      </c>
      <c r="Q387" s="282">
        <v>2016</v>
      </c>
      <c r="R387" s="282">
        <v>15</v>
      </c>
      <c r="S387" s="282">
        <v>7</v>
      </c>
      <c r="T387" s="1080">
        <v>2016</v>
      </c>
      <c r="U387" s="283"/>
    </row>
    <row r="388" spans="1:21" ht="38.25">
      <c r="A388" s="34">
        <v>378</v>
      </c>
      <c r="B388" s="369">
        <v>5007</v>
      </c>
      <c r="C388" s="175">
        <v>7.2</v>
      </c>
      <c r="D388" s="18" t="s">
        <v>9830</v>
      </c>
      <c r="E388" s="18" t="s">
        <v>9833</v>
      </c>
      <c r="F388" s="18" t="s">
        <v>9833</v>
      </c>
      <c r="G388" s="282"/>
      <c r="H388" s="282">
        <v>14</v>
      </c>
      <c r="I388" s="282">
        <v>3</v>
      </c>
      <c r="J388" s="282"/>
      <c r="K388" s="282"/>
      <c r="L388" s="282">
        <v>1</v>
      </c>
      <c r="M388" s="282">
        <v>262</v>
      </c>
      <c r="N388" s="282"/>
      <c r="O388" s="282">
        <v>15</v>
      </c>
      <c r="P388" s="282">
        <v>7</v>
      </c>
      <c r="Q388" s="282">
        <v>2016</v>
      </c>
      <c r="R388" s="282">
        <v>15</v>
      </c>
      <c r="S388" s="282">
        <v>7</v>
      </c>
      <c r="T388" s="1080">
        <v>2016</v>
      </c>
      <c r="U388" s="283"/>
    </row>
    <row r="389" spans="1:21" ht="38.25">
      <c r="A389" s="34">
        <v>379</v>
      </c>
      <c r="B389" s="369">
        <v>5007</v>
      </c>
      <c r="C389" s="175">
        <v>7.2</v>
      </c>
      <c r="D389" s="18" t="s">
        <v>9830</v>
      </c>
      <c r="E389" s="18" t="s">
        <v>9833</v>
      </c>
      <c r="F389" s="18" t="s">
        <v>9833</v>
      </c>
      <c r="G389" s="282"/>
      <c r="H389" s="282">
        <v>14</v>
      </c>
      <c r="I389" s="282">
        <v>4</v>
      </c>
      <c r="J389" s="282"/>
      <c r="K389" s="282"/>
      <c r="L389" s="282">
        <v>1</v>
      </c>
      <c r="M389" s="282">
        <v>200</v>
      </c>
      <c r="N389" s="282"/>
      <c r="O389" s="282">
        <v>25</v>
      </c>
      <c r="P389" s="282">
        <v>7</v>
      </c>
      <c r="Q389" s="282">
        <v>2016</v>
      </c>
      <c r="R389" s="282">
        <v>28</v>
      </c>
      <c r="S389" s="282">
        <v>7</v>
      </c>
      <c r="T389" s="1080">
        <v>2016</v>
      </c>
      <c r="U389" s="283"/>
    </row>
    <row r="390" spans="1:21" ht="38.25">
      <c r="A390" s="34">
        <v>380</v>
      </c>
      <c r="B390" s="369">
        <v>5007</v>
      </c>
      <c r="C390" s="175">
        <v>7.2</v>
      </c>
      <c r="D390" s="18" t="s">
        <v>9830</v>
      </c>
      <c r="E390" s="18" t="s">
        <v>9833</v>
      </c>
      <c r="F390" s="18" t="s">
        <v>9833</v>
      </c>
      <c r="G390" s="282"/>
      <c r="H390" s="282">
        <v>14</v>
      </c>
      <c r="I390" s="282">
        <v>5</v>
      </c>
      <c r="J390" s="282"/>
      <c r="K390" s="282"/>
      <c r="L390" s="282">
        <v>1</v>
      </c>
      <c r="M390" s="282">
        <v>104</v>
      </c>
      <c r="N390" s="282"/>
      <c r="O390" s="282">
        <v>28</v>
      </c>
      <c r="P390" s="282">
        <v>7</v>
      </c>
      <c r="Q390" s="282">
        <v>2016</v>
      </c>
      <c r="R390" s="282">
        <v>29</v>
      </c>
      <c r="S390" s="282">
        <v>7</v>
      </c>
      <c r="T390" s="1080">
        <v>2016</v>
      </c>
      <c r="U390" s="283"/>
    </row>
    <row r="391" spans="1:21" ht="38.25">
      <c r="A391" s="34">
        <v>381</v>
      </c>
      <c r="B391" s="369">
        <v>5007</v>
      </c>
      <c r="C391" s="175">
        <v>7.2</v>
      </c>
      <c r="D391" s="18" t="s">
        <v>9830</v>
      </c>
      <c r="E391" s="18" t="s">
        <v>9833</v>
      </c>
      <c r="F391" s="18" t="s">
        <v>9833</v>
      </c>
      <c r="G391" s="282"/>
      <c r="H391" s="282">
        <v>14</v>
      </c>
      <c r="I391" s="282">
        <v>6</v>
      </c>
      <c r="J391" s="282"/>
      <c r="K391" s="282"/>
      <c r="L391" s="282">
        <v>1</v>
      </c>
      <c r="M391" s="282">
        <v>177</v>
      </c>
      <c r="N391" s="282"/>
      <c r="O391" s="282">
        <v>1</v>
      </c>
      <c r="P391" s="282">
        <v>8</v>
      </c>
      <c r="Q391" s="282">
        <v>2016</v>
      </c>
      <c r="R391" s="282">
        <v>3</v>
      </c>
      <c r="S391" s="282">
        <v>8</v>
      </c>
      <c r="T391" s="1080">
        <v>2016</v>
      </c>
      <c r="U391" s="283"/>
    </row>
    <row r="392" spans="1:21" ht="38.25">
      <c r="A392" s="34">
        <v>382</v>
      </c>
      <c r="B392" s="369">
        <v>5007</v>
      </c>
      <c r="C392" s="175">
        <v>7.2</v>
      </c>
      <c r="D392" s="18" t="s">
        <v>9830</v>
      </c>
      <c r="E392" s="18" t="s">
        <v>9833</v>
      </c>
      <c r="F392" s="18" t="s">
        <v>9833</v>
      </c>
      <c r="G392" s="282"/>
      <c r="H392" s="282">
        <v>15</v>
      </c>
      <c r="I392" s="282">
        <v>1</v>
      </c>
      <c r="J392" s="282"/>
      <c r="K392" s="282"/>
      <c r="L392" s="282">
        <v>1</v>
      </c>
      <c r="M392" s="282">
        <v>200</v>
      </c>
      <c r="N392" s="282"/>
      <c r="O392" s="282">
        <v>3</v>
      </c>
      <c r="P392" s="282">
        <v>8</v>
      </c>
      <c r="Q392" s="282">
        <v>2016</v>
      </c>
      <c r="R392" s="282">
        <v>4</v>
      </c>
      <c r="S392" s="282">
        <v>8</v>
      </c>
      <c r="T392" s="1080">
        <v>2016</v>
      </c>
      <c r="U392" s="283"/>
    </row>
    <row r="393" spans="1:21" ht="38.25">
      <c r="A393" s="34">
        <v>383</v>
      </c>
      <c r="B393" s="369">
        <v>5007</v>
      </c>
      <c r="C393" s="175">
        <v>7.2</v>
      </c>
      <c r="D393" s="18" t="s">
        <v>9830</v>
      </c>
      <c r="E393" s="18" t="s">
        <v>9833</v>
      </c>
      <c r="F393" s="18" t="s">
        <v>9833</v>
      </c>
      <c r="G393" s="282"/>
      <c r="H393" s="282">
        <v>15</v>
      </c>
      <c r="I393" s="282">
        <v>2</v>
      </c>
      <c r="J393" s="282"/>
      <c r="K393" s="282"/>
      <c r="L393" s="282">
        <v>1</v>
      </c>
      <c r="M393" s="282">
        <v>158</v>
      </c>
      <c r="N393" s="282"/>
      <c r="O393" s="282">
        <v>4</v>
      </c>
      <c r="P393" s="282">
        <v>8</v>
      </c>
      <c r="Q393" s="282">
        <v>2016</v>
      </c>
      <c r="R393" s="282">
        <v>4</v>
      </c>
      <c r="S393" s="282">
        <v>8</v>
      </c>
      <c r="T393" s="1080">
        <v>2016</v>
      </c>
      <c r="U393" s="283"/>
    </row>
    <row r="394" spans="1:21" ht="38.25">
      <c r="A394" s="34">
        <v>384</v>
      </c>
      <c r="B394" s="369">
        <v>5007</v>
      </c>
      <c r="C394" s="175">
        <v>7.2</v>
      </c>
      <c r="D394" s="18" t="s">
        <v>9830</v>
      </c>
      <c r="E394" s="18" t="s">
        <v>9833</v>
      </c>
      <c r="F394" s="18" t="s">
        <v>9833</v>
      </c>
      <c r="G394" s="282"/>
      <c r="H394" s="282">
        <v>15</v>
      </c>
      <c r="I394" s="282">
        <v>3</v>
      </c>
      <c r="J394" s="282"/>
      <c r="K394" s="282"/>
      <c r="L394" s="282">
        <v>1</v>
      </c>
      <c r="M394" s="282">
        <v>186</v>
      </c>
      <c r="N394" s="282"/>
      <c r="O394" s="282">
        <v>4</v>
      </c>
      <c r="P394" s="282">
        <v>8</v>
      </c>
      <c r="Q394" s="282">
        <v>2016</v>
      </c>
      <c r="R394" s="282">
        <v>4</v>
      </c>
      <c r="S394" s="282">
        <v>8</v>
      </c>
      <c r="T394" s="1080">
        <v>2016</v>
      </c>
      <c r="U394" s="283"/>
    </row>
    <row r="395" spans="1:21" ht="38.25">
      <c r="A395" s="34">
        <v>385</v>
      </c>
      <c r="B395" s="369">
        <v>5007</v>
      </c>
      <c r="C395" s="175">
        <v>7.2</v>
      </c>
      <c r="D395" s="18" t="s">
        <v>9830</v>
      </c>
      <c r="E395" s="18" t="s">
        <v>9833</v>
      </c>
      <c r="F395" s="18" t="s">
        <v>9833</v>
      </c>
      <c r="G395" s="282"/>
      <c r="H395" s="282">
        <v>15</v>
      </c>
      <c r="I395" s="282">
        <v>4</v>
      </c>
      <c r="J395" s="282"/>
      <c r="K395" s="282"/>
      <c r="L395" s="282">
        <v>1</v>
      </c>
      <c r="M395" s="282">
        <v>179</v>
      </c>
      <c r="N395" s="282"/>
      <c r="O395" s="282">
        <v>4</v>
      </c>
      <c r="P395" s="282">
        <v>8</v>
      </c>
      <c r="Q395" s="282">
        <v>2016</v>
      </c>
      <c r="R395" s="282">
        <v>4</v>
      </c>
      <c r="S395" s="282">
        <v>8</v>
      </c>
      <c r="T395" s="1080">
        <v>2016</v>
      </c>
      <c r="U395" s="283"/>
    </row>
    <row r="396" spans="1:21" ht="38.25">
      <c r="A396" s="34">
        <v>386</v>
      </c>
      <c r="B396" s="369">
        <v>5007</v>
      </c>
      <c r="C396" s="175">
        <v>7.2</v>
      </c>
      <c r="D396" s="18" t="s">
        <v>9830</v>
      </c>
      <c r="E396" s="18" t="s">
        <v>9833</v>
      </c>
      <c r="F396" s="18" t="s">
        <v>9833</v>
      </c>
      <c r="G396" s="282"/>
      <c r="H396" s="282">
        <v>15</v>
      </c>
      <c r="I396" s="282">
        <v>5</v>
      </c>
      <c r="J396" s="282"/>
      <c r="K396" s="282"/>
      <c r="L396" s="282">
        <v>1</v>
      </c>
      <c r="M396" s="282">
        <v>195</v>
      </c>
      <c r="N396" s="282"/>
      <c r="O396" s="282">
        <v>9</v>
      </c>
      <c r="P396" s="282">
        <v>8</v>
      </c>
      <c r="Q396" s="282">
        <v>2016</v>
      </c>
      <c r="R396" s="282">
        <v>10</v>
      </c>
      <c r="S396" s="282">
        <v>8</v>
      </c>
      <c r="T396" s="1080">
        <v>2016</v>
      </c>
      <c r="U396" s="283"/>
    </row>
    <row r="397" spans="1:21" ht="38.25">
      <c r="A397" s="34">
        <v>387</v>
      </c>
      <c r="B397" s="369">
        <v>5007</v>
      </c>
      <c r="C397" s="175">
        <v>7.2</v>
      </c>
      <c r="D397" s="18" t="s">
        <v>9830</v>
      </c>
      <c r="E397" s="18" t="s">
        <v>9833</v>
      </c>
      <c r="F397" s="18" t="s">
        <v>9833</v>
      </c>
      <c r="G397" s="282"/>
      <c r="H397" s="282">
        <v>15</v>
      </c>
      <c r="I397" s="282">
        <v>6</v>
      </c>
      <c r="J397" s="282"/>
      <c r="K397" s="282"/>
      <c r="L397" s="282">
        <v>1</v>
      </c>
      <c r="M397" s="282">
        <v>193</v>
      </c>
      <c r="N397" s="282"/>
      <c r="O397" s="282">
        <v>11</v>
      </c>
      <c r="P397" s="282">
        <v>8</v>
      </c>
      <c r="Q397" s="282">
        <v>2016</v>
      </c>
      <c r="R397" s="282">
        <v>12</v>
      </c>
      <c r="S397" s="282">
        <v>8</v>
      </c>
      <c r="T397" s="1080">
        <v>2016</v>
      </c>
      <c r="U397" s="283"/>
    </row>
    <row r="398" spans="1:21" ht="38.25">
      <c r="A398" s="34">
        <v>388</v>
      </c>
      <c r="B398" s="369">
        <v>5007</v>
      </c>
      <c r="C398" s="175">
        <v>7.2</v>
      </c>
      <c r="D398" s="18" t="s">
        <v>9830</v>
      </c>
      <c r="E398" s="18" t="s">
        <v>9833</v>
      </c>
      <c r="F398" s="18" t="s">
        <v>9833</v>
      </c>
      <c r="G398" s="282"/>
      <c r="H398" s="282">
        <v>16</v>
      </c>
      <c r="I398" s="282">
        <v>1</v>
      </c>
      <c r="J398" s="282"/>
      <c r="K398" s="282"/>
      <c r="L398" s="282">
        <v>1</v>
      </c>
      <c r="M398" s="282">
        <v>199</v>
      </c>
      <c r="N398" s="282"/>
      <c r="O398" s="282">
        <v>11</v>
      </c>
      <c r="P398" s="282">
        <v>8</v>
      </c>
      <c r="Q398" s="282">
        <v>2016</v>
      </c>
      <c r="R398" s="282">
        <v>12</v>
      </c>
      <c r="S398" s="282">
        <v>8</v>
      </c>
      <c r="T398" s="1080">
        <v>2016</v>
      </c>
      <c r="U398" s="283"/>
    </row>
    <row r="399" spans="1:21" ht="38.25">
      <c r="A399" s="34">
        <v>389</v>
      </c>
      <c r="B399" s="369">
        <v>5007</v>
      </c>
      <c r="C399" s="175">
        <v>7.2</v>
      </c>
      <c r="D399" s="18" t="s">
        <v>9830</v>
      </c>
      <c r="E399" s="18" t="s">
        <v>9833</v>
      </c>
      <c r="F399" s="18" t="s">
        <v>9833</v>
      </c>
      <c r="G399" s="282"/>
      <c r="H399" s="282">
        <v>16</v>
      </c>
      <c r="I399" s="282">
        <v>2</v>
      </c>
      <c r="J399" s="282"/>
      <c r="K399" s="282"/>
      <c r="L399" s="282">
        <v>1</v>
      </c>
      <c r="M399" s="282">
        <v>200</v>
      </c>
      <c r="N399" s="282"/>
      <c r="O399" s="282">
        <v>12</v>
      </c>
      <c r="P399" s="282">
        <v>8</v>
      </c>
      <c r="Q399" s="282">
        <v>2016</v>
      </c>
      <c r="R399" s="282">
        <v>12</v>
      </c>
      <c r="S399" s="282">
        <v>8</v>
      </c>
      <c r="T399" s="1080">
        <v>2016</v>
      </c>
      <c r="U399" s="283"/>
    </row>
    <row r="400" spans="1:21" ht="38.25">
      <c r="A400" s="34">
        <v>390</v>
      </c>
      <c r="B400" s="369">
        <v>5007</v>
      </c>
      <c r="C400" s="175">
        <v>7.2</v>
      </c>
      <c r="D400" s="18" t="s">
        <v>9830</v>
      </c>
      <c r="E400" s="18" t="s">
        <v>9833</v>
      </c>
      <c r="F400" s="18" t="s">
        <v>9833</v>
      </c>
      <c r="G400" s="282"/>
      <c r="H400" s="282">
        <v>16</v>
      </c>
      <c r="I400" s="282">
        <v>3</v>
      </c>
      <c r="J400" s="282"/>
      <c r="K400" s="282"/>
      <c r="L400" s="282">
        <v>1</v>
      </c>
      <c r="M400" s="282">
        <v>190</v>
      </c>
      <c r="N400" s="282"/>
      <c r="O400" s="282">
        <v>12</v>
      </c>
      <c r="P400" s="282">
        <v>8</v>
      </c>
      <c r="Q400" s="282">
        <v>2016</v>
      </c>
      <c r="R400" s="282">
        <v>19</v>
      </c>
      <c r="S400" s="282">
        <v>8</v>
      </c>
      <c r="T400" s="1080">
        <v>2016</v>
      </c>
      <c r="U400" s="283"/>
    </row>
    <row r="401" spans="1:21" ht="38.25">
      <c r="A401" s="34">
        <v>391</v>
      </c>
      <c r="B401" s="369">
        <v>5007</v>
      </c>
      <c r="C401" s="175">
        <v>7.2</v>
      </c>
      <c r="D401" s="18" t="s">
        <v>9830</v>
      </c>
      <c r="E401" s="18" t="s">
        <v>9833</v>
      </c>
      <c r="F401" s="18" t="s">
        <v>9833</v>
      </c>
      <c r="G401" s="282"/>
      <c r="H401" s="282">
        <v>16</v>
      </c>
      <c r="I401" s="282">
        <v>4</v>
      </c>
      <c r="J401" s="282"/>
      <c r="K401" s="282"/>
      <c r="L401" s="282">
        <v>1</v>
      </c>
      <c r="M401" s="282">
        <v>204</v>
      </c>
      <c r="N401" s="282"/>
      <c r="O401" s="282">
        <v>19</v>
      </c>
      <c r="P401" s="282">
        <v>8</v>
      </c>
      <c r="Q401" s="282">
        <v>2016</v>
      </c>
      <c r="R401" s="282">
        <v>25</v>
      </c>
      <c r="S401" s="282">
        <v>8</v>
      </c>
      <c r="T401" s="1080">
        <v>2016</v>
      </c>
      <c r="U401" s="283"/>
    </row>
    <row r="402" spans="1:21" ht="38.25">
      <c r="A402" s="34">
        <v>392</v>
      </c>
      <c r="B402" s="369">
        <v>5007</v>
      </c>
      <c r="C402" s="175">
        <v>7.2</v>
      </c>
      <c r="D402" s="18" t="s">
        <v>9830</v>
      </c>
      <c r="E402" s="18" t="s">
        <v>9833</v>
      </c>
      <c r="F402" s="18" t="s">
        <v>9833</v>
      </c>
      <c r="G402" s="282"/>
      <c r="H402" s="282">
        <v>16</v>
      </c>
      <c r="I402" s="282">
        <v>5</v>
      </c>
      <c r="J402" s="282"/>
      <c r="K402" s="282"/>
      <c r="L402" s="282">
        <v>1</v>
      </c>
      <c r="M402" s="282">
        <v>189</v>
      </c>
      <c r="N402" s="282"/>
      <c r="O402" s="282">
        <v>25</v>
      </c>
      <c r="P402" s="282">
        <v>8</v>
      </c>
      <c r="Q402" s="282">
        <v>2016</v>
      </c>
      <c r="R402" s="282">
        <v>31</v>
      </c>
      <c r="S402" s="282">
        <v>8</v>
      </c>
      <c r="T402" s="1080">
        <v>2016</v>
      </c>
      <c r="U402" s="283"/>
    </row>
    <row r="403" spans="1:21" ht="38.25">
      <c r="A403" s="34">
        <v>393</v>
      </c>
      <c r="B403" s="369">
        <v>5007</v>
      </c>
      <c r="C403" s="175">
        <v>7.2</v>
      </c>
      <c r="D403" s="18" t="s">
        <v>9830</v>
      </c>
      <c r="E403" s="18" t="s">
        <v>9833</v>
      </c>
      <c r="F403" s="18" t="s">
        <v>9833</v>
      </c>
      <c r="G403" s="282"/>
      <c r="H403" s="282">
        <v>16</v>
      </c>
      <c r="I403" s="282">
        <v>6</v>
      </c>
      <c r="J403" s="282"/>
      <c r="K403" s="282"/>
      <c r="L403" s="282">
        <v>1</v>
      </c>
      <c r="M403" s="282">
        <v>195</v>
      </c>
      <c r="N403" s="282"/>
      <c r="O403" s="282">
        <v>1</v>
      </c>
      <c r="P403" s="282">
        <v>9</v>
      </c>
      <c r="Q403" s="282">
        <v>2016</v>
      </c>
      <c r="R403" s="282">
        <v>8</v>
      </c>
      <c r="S403" s="282">
        <v>9</v>
      </c>
      <c r="T403" s="1080">
        <v>2016</v>
      </c>
      <c r="U403" s="283"/>
    </row>
    <row r="404" spans="1:21" ht="38.25">
      <c r="A404" s="34">
        <v>394</v>
      </c>
      <c r="B404" s="369">
        <v>5007</v>
      </c>
      <c r="C404" s="175">
        <v>7.2</v>
      </c>
      <c r="D404" s="18" t="s">
        <v>9830</v>
      </c>
      <c r="E404" s="18" t="s">
        <v>9833</v>
      </c>
      <c r="F404" s="18" t="s">
        <v>9833</v>
      </c>
      <c r="G404" s="282"/>
      <c r="H404" s="282">
        <v>17</v>
      </c>
      <c r="I404" s="282">
        <v>1</v>
      </c>
      <c r="J404" s="282"/>
      <c r="K404" s="282"/>
      <c r="L404" s="282">
        <v>1</v>
      </c>
      <c r="M404" s="282">
        <v>192</v>
      </c>
      <c r="N404" s="282"/>
      <c r="O404" s="282">
        <v>8</v>
      </c>
      <c r="P404" s="282">
        <v>9</v>
      </c>
      <c r="Q404" s="282">
        <v>2016</v>
      </c>
      <c r="R404" s="282">
        <v>8</v>
      </c>
      <c r="S404" s="282">
        <v>9</v>
      </c>
      <c r="T404" s="1080">
        <v>2016</v>
      </c>
      <c r="U404" s="283"/>
    </row>
    <row r="405" spans="1:21" ht="38.25">
      <c r="A405" s="34">
        <v>395</v>
      </c>
      <c r="B405" s="369">
        <v>5007</v>
      </c>
      <c r="C405" s="175">
        <v>7.2</v>
      </c>
      <c r="D405" s="18" t="s">
        <v>9830</v>
      </c>
      <c r="E405" s="18" t="s">
        <v>9833</v>
      </c>
      <c r="F405" s="18" t="s">
        <v>9833</v>
      </c>
      <c r="G405" s="282"/>
      <c r="H405" s="282">
        <v>17</v>
      </c>
      <c r="I405" s="282">
        <v>2</v>
      </c>
      <c r="J405" s="282"/>
      <c r="K405" s="282"/>
      <c r="L405" s="282">
        <v>1</v>
      </c>
      <c r="M405" s="282">
        <v>192</v>
      </c>
      <c r="N405" s="282"/>
      <c r="O405" s="282">
        <v>8</v>
      </c>
      <c r="P405" s="282">
        <v>9</v>
      </c>
      <c r="Q405" s="282">
        <v>2016</v>
      </c>
      <c r="R405" s="282">
        <v>8</v>
      </c>
      <c r="S405" s="282">
        <v>9</v>
      </c>
      <c r="T405" s="1080">
        <v>2016</v>
      </c>
      <c r="U405" s="283"/>
    </row>
    <row r="406" spans="1:21" ht="38.25">
      <c r="A406" s="34">
        <v>396</v>
      </c>
      <c r="B406" s="369">
        <v>5007</v>
      </c>
      <c r="C406" s="175">
        <v>7.2</v>
      </c>
      <c r="D406" s="18" t="s">
        <v>9830</v>
      </c>
      <c r="E406" s="18" t="s">
        <v>9833</v>
      </c>
      <c r="F406" s="18" t="s">
        <v>9833</v>
      </c>
      <c r="G406" s="282"/>
      <c r="H406" s="282">
        <v>17</v>
      </c>
      <c r="I406" s="282">
        <v>3</v>
      </c>
      <c r="J406" s="282"/>
      <c r="K406" s="282"/>
      <c r="L406" s="282">
        <v>1</v>
      </c>
      <c r="M406" s="282">
        <v>209</v>
      </c>
      <c r="N406" s="282"/>
      <c r="O406" s="282">
        <v>8</v>
      </c>
      <c r="P406" s="282">
        <v>9</v>
      </c>
      <c r="Q406" s="282">
        <v>2016</v>
      </c>
      <c r="R406" s="282">
        <v>12</v>
      </c>
      <c r="S406" s="282">
        <v>9</v>
      </c>
      <c r="T406" s="1080">
        <v>2016</v>
      </c>
      <c r="U406" s="283"/>
    </row>
    <row r="407" spans="1:21" ht="38.25">
      <c r="A407" s="34">
        <v>397</v>
      </c>
      <c r="B407" s="369">
        <v>5007</v>
      </c>
      <c r="C407" s="175">
        <v>7.2</v>
      </c>
      <c r="D407" s="18" t="s">
        <v>9830</v>
      </c>
      <c r="E407" s="18" t="s">
        <v>9833</v>
      </c>
      <c r="F407" s="18" t="s">
        <v>9833</v>
      </c>
      <c r="G407" s="282"/>
      <c r="H407" s="282">
        <v>17</v>
      </c>
      <c r="I407" s="282">
        <v>4</v>
      </c>
      <c r="J407" s="282"/>
      <c r="K407" s="282"/>
      <c r="L407" s="282">
        <v>1</v>
      </c>
      <c r="M407" s="282">
        <v>174</v>
      </c>
      <c r="N407" s="282"/>
      <c r="O407" s="282">
        <v>12</v>
      </c>
      <c r="P407" s="282">
        <v>9</v>
      </c>
      <c r="Q407" s="282">
        <v>2016</v>
      </c>
      <c r="R407" s="282">
        <v>13</v>
      </c>
      <c r="S407" s="282">
        <v>9</v>
      </c>
      <c r="T407" s="1080">
        <v>2016</v>
      </c>
      <c r="U407" s="283"/>
    </row>
    <row r="408" spans="1:21" ht="38.25">
      <c r="A408" s="34">
        <v>398</v>
      </c>
      <c r="B408" s="369">
        <v>5007</v>
      </c>
      <c r="C408" s="175">
        <v>7.2</v>
      </c>
      <c r="D408" s="18" t="s">
        <v>9830</v>
      </c>
      <c r="E408" s="18" t="s">
        <v>9833</v>
      </c>
      <c r="F408" s="18" t="s">
        <v>9833</v>
      </c>
      <c r="G408" s="282"/>
      <c r="H408" s="282">
        <v>17</v>
      </c>
      <c r="I408" s="282">
        <v>5</v>
      </c>
      <c r="J408" s="282"/>
      <c r="K408" s="282"/>
      <c r="L408" s="282">
        <v>1</v>
      </c>
      <c r="M408" s="282">
        <v>200</v>
      </c>
      <c r="N408" s="282"/>
      <c r="O408" s="282">
        <v>14</v>
      </c>
      <c r="P408" s="282">
        <v>9</v>
      </c>
      <c r="Q408" s="282">
        <v>2016</v>
      </c>
      <c r="R408" s="282">
        <v>14</v>
      </c>
      <c r="S408" s="282">
        <v>9</v>
      </c>
      <c r="T408" s="1080">
        <v>2016</v>
      </c>
      <c r="U408" s="283"/>
    </row>
    <row r="409" spans="1:21" ht="38.25">
      <c r="A409" s="34">
        <v>399</v>
      </c>
      <c r="B409" s="369">
        <v>5007</v>
      </c>
      <c r="C409" s="175">
        <v>7.2</v>
      </c>
      <c r="D409" s="18" t="s">
        <v>9830</v>
      </c>
      <c r="E409" s="18" t="s">
        <v>9833</v>
      </c>
      <c r="F409" s="18" t="s">
        <v>9833</v>
      </c>
      <c r="G409" s="282"/>
      <c r="H409" s="282">
        <v>17</v>
      </c>
      <c r="I409" s="282">
        <v>6</v>
      </c>
      <c r="J409" s="282"/>
      <c r="K409" s="282"/>
      <c r="L409" s="282">
        <v>1</v>
      </c>
      <c r="M409" s="282">
        <v>198</v>
      </c>
      <c r="N409" s="282"/>
      <c r="O409" s="282">
        <v>15</v>
      </c>
      <c r="P409" s="282">
        <v>9</v>
      </c>
      <c r="Q409" s="282">
        <v>2016</v>
      </c>
      <c r="R409" s="282">
        <v>15</v>
      </c>
      <c r="S409" s="282">
        <v>9</v>
      </c>
      <c r="T409" s="1080">
        <v>2016</v>
      </c>
      <c r="U409" s="283"/>
    </row>
    <row r="410" spans="1:21" ht="38.25">
      <c r="A410" s="34">
        <v>400</v>
      </c>
      <c r="B410" s="369">
        <v>5007</v>
      </c>
      <c r="C410" s="175">
        <v>7.2</v>
      </c>
      <c r="D410" s="18" t="s">
        <v>9830</v>
      </c>
      <c r="E410" s="18" t="s">
        <v>9833</v>
      </c>
      <c r="F410" s="18" t="s">
        <v>9833</v>
      </c>
      <c r="G410" s="282"/>
      <c r="H410" s="282">
        <v>18</v>
      </c>
      <c r="I410" s="282">
        <v>1</v>
      </c>
      <c r="J410" s="282"/>
      <c r="K410" s="282"/>
      <c r="L410" s="282">
        <v>1</v>
      </c>
      <c r="M410" s="282">
        <v>180</v>
      </c>
      <c r="N410" s="282"/>
      <c r="O410" s="282">
        <v>15</v>
      </c>
      <c r="P410" s="282">
        <v>9</v>
      </c>
      <c r="Q410" s="282">
        <v>2016</v>
      </c>
      <c r="R410" s="282">
        <v>15</v>
      </c>
      <c r="S410" s="282">
        <v>9</v>
      </c>
      <c r="T410" s="1080">
        <v>2016</v>
      </c>
      <c r="U410" s="283"/>
    </row>
    <row r="411" spans="1:21" ht="38.25">
      <c r="A411" s="34">
        <v>401</v>
      </c>
      <c r="B411" s="369">
        <v>5007</v>
      </c>
      <c r="C411" s="175">
        <v>7.2</v>
      </c>
      <c r="D411" s="18" t="s">
        <v>9830</v>
      </c>
      <c r="E411" s="18" t="s">
        <v>9833</v>
      </c>
      <c r="F411" s="18" t="s">
        <v>9833</v>
      </c>
      <c r="G411" s="282"/>
      <c r="H411" s="282">
        <v>18</v>
      </c>
      <c r="I411" s="282">
        <v>2</v>
      </c>
      <c r="J411" s="282"/>
      <c r="K411" s="282"/>
      <c r="L411" s="282">
        <v>1</v>
      </c>
      <c r="M411" s="282">
        <v>193</v>
      </c>
      <c r="N411" s="282"/>
      <c r="O411" s="282">
        <v>16</v>
      </c>
      <c r="P411" s="282">
        <v>9</v>
      </c>
      <c r="Q411" s="282">
        <v>2016</v>
      </c>
      <c r="R411" s="282">
        <v>20</v>
      </c>
      <c r="S411" s="282">
        <v>9</v>
      </c>
      <c r="T411" s="1080">
        <v>2016</v>
      </c>
      <c r="U411" s="283"/>
    </row>
    <row r="412" spans="1:21" ht="38.25">
      <c r="A412" s="34">
        <v>402</v>
      </c>
      <c r="B412" s="369">
        <v>5007</v>
      </c>
      <c r="C412" s="175">
        <v>7.2</v>
      </c>
      <c r="D412" s="18" t="s">
        <v>9830</v>
      </c>
      <c r="E412" s="18" t="s">
        <v>9833</v>
      </c>
      <c r="F412" s="18" t="s">
        <v>9833</v>
      </c>
      <c r="G412" s="282"/>
      <c r="H412" s="282">
        <v>18</v>
      </c>
      <c r="I412" s="282">
        <v>3</v>
      </c>
      <c r="J412" s="282"/>
      <c r="K412" s="282"/>
      <c r="L412" s="282">
        <v>1</v>
      </c>
      <c r="M412" s="282">
        <v>180</v>
      </c>
      <c r="N412" s="282"/>
      <c r="O412" s="282">
        <v>20</v>
      </c>
      <c r="P412" s="282">
        <v>9</v>
      </c>
      <c r="Q412" s="282">
        <v>2016</v>
      </c>
      <c r="R412" s="282">
        <v>23</v>
      </c>
      <c r="S412" s="282">
        <v>9</v>
      </c>
      <c r="T412" s="1080">
        <v>2016</v>
      </c>
      <c r="U412" s="283"/>
    </row>
    <row r="413" spans="1:21" ht="38.25">
      <c r="A413" s="34">
        <v>403</v>
      </c>
      <c r="B413" s="369">
        <v>5007</v>
      </c>
      <c r="C413" s="175">
        <v>7.2</v>
      </c>
      <c r="D413" s="18" t="s">
        <v>9830</v>
      </c>
      <c r="E413" s="18" t="s">
        <v>9833</v>
      </c>
      <c r="F413" s="18" t="s">
        <v>9833</v>
      </c>
      <c r="G413" s="282"/>
      <c r="H413" s="282">
        <v>18</v>
      </c>
      <c r="I413" s="282">
        <v>4</v>
      </c>
      <c r="J413" s="282"/>
      <c r="K413" s="282"/>
      <c r="L413" s="282">
        <v>1</v>
      </c>
      <c r="M413" s="282">
        <v>187</v>
      </c>
      <c r="N413" s="282"/>
      <c r="O413" s="282">
        <v>23</v>
      </c>
      <c r="P413" s="282">
        <v>9</v>
      </c>
      <c r="Q413" s="282">
        <v>2016</v>
      </c>
      <c r="R413" s="282">
        <v>23</v>
      </c>
      <c r="S413" s="282">
        <v>9</v>
      </c>
      <c r="T413" s="1080">
        <v>2016</v>
      </c>
      <c r="U413" s="283"/>
    </row>
    <row r="414" spans="1:21" ht="38.25">
      <c r="A414" s="34">
        <v>404</v>
      </c>
      <c r="B414" s="369">
        <v>5007</v>
      </c>
      <c r="C414" s="175">
        <v>7.2</v>
      </c>
      <c r="D414" s="18" t="s">
        <v>9830</v>
      </c>
      <c r="E414" s="18" t="s">
        <v>9833</v>
      </c>
      <c r="F414" s="18" t="s">
        <v>9833</v>
      </c>
      <c r="G414" s="282"/>
      <c r="H414" s="282">
        <v>18</v>
      </c>
      <c r="I414" s="282">
        <v>5</v>
      </c>
      <c r="J414" s="282"/>
      <c r="K414" s="282"/>
      <c r="L414" s="282">
        <v>1</v>
      </c>
      <c r="M414" s="282">
        <v>53</v>
      </c>
      <c r="N414" s="282"/>
      <c r="O414" s="282">
        <v>26</v>
      </c>
      <c r="P414" s="282">
        <v>9</v>
      </c>
      <c r="Q414" s="282">
        <v>2016</v>
      </c>
      <c r="R414" s="282">
        <v>30</v>
      </c>
      <c r="S414" s="282">
        <v>9</v>
      </c>
      <c r="T414" s="1080">
        <v>2016</v>
      </c>
      <c r="U414" s="283"/>
    </row>
    <row r="415" spans="1:21" ht="38.25">
      <c r="A415" s="34">
        <v>405</v>
      </c>
      <c r="B415" s="369">
        <v>5007</v>
      </c>
      <c r="C415" s="175">
        <v>7.2</v>
      </c>
      <c r="D415" s="18" t="s">
        <v>9830</v>
      </c>
      <c r="E415" s="18" t="s">
        <v>9833</v>
      </c>
      <c r="F415" s="18" t="s">
        <v>9833</v>
      </c>
      <c r="G415" s="282"/>
      <c r="H415" s="282">
        <v>18</v>
      </c>
      <c r="I415" s="282">
        <v>6</v>
      </c>
      <c r="J415" s="282"/>
      <c r="K415" s="282"/>
      <c r="L415" s="282">
        <v>1</v>
      </c>
      <c r="M415" s="282">
        <v>192</v>
      </c>
      <c r="N415" s="282"/>
      <c r="O415" s="282">
        <v>3</v>
      </c>
      <c r="P415" s="282">
        <v>10</v>
      </c>
      <c r="Q415" s="282">
        <v>2016</v>
      </c>
      <c r="R415" s="282">
        <v>3</v>
      </c>
      <c r="S415" s="282">
        <v>10</v>
      </c>
      <c r="T415" s="1080">
        <v>2016</v>
      </c>
      <c r="U415" s="283"/>
    </row>
    <row r="416" spans="1:21" ht="38.25">
      <c r="A416" s="34">
        <v>406</v>
      </c>
      <c r="B416" s="369">
        <v>5007</v>
      </c>
      <c r="C416" s="175">
        <v>7.2</v>
      </c>
      <c r="D416" s="18" t="s">
        <v>9830</v>
      </c>
      <c r="E416" s="18" t="s">
        <v>9833</v>
      </c>
      <c r="F416" s="18" t="s">
        <v>9833</v>
      </c>
      <c r="G416" s="282"/>
      <c r="H416" s="282">
        <v>19</v>
      </c>
      <c r="I416" s="282">
        <v>1</v>
      </c>
      <c r="J416" s="282"/>
      <c r="K416" s="282"/>
      <c r="L416" s="282">
        <v>1</v>
      </c>
      <c r="M416" s="282">
        <v>192</v>
      </c>
      <c r="N416" s="282"/>
      <c r="O416" s="282">
        <v>3</v>
      </c>
      <c r="P416" s="282">
        <v>10</v>
      </c>
      <c r="Q416" s="282">
        <v>2016</v>
      </c>
      <c r="R416" s="282">
        <v>6</v>
      </c>
      <c r="S416" s="282">
        <v>10</v>
      </c>
      <c r="T416" s="1080">
        <v>2016</v>
      </c>
      <c r="U416" s="283"/>
    </row>
    <row r="417" spans="1:21" ht="38.25">
      <c r="A417" s="34">
        <v>407</v>
      </c>
      <c r="B417" s="369">
        <v>5007</v>
      </c>
      <c r="C417" s="175">
        <v>7.2</v>
      </c>
      <c r="D417" s="18" t="s">
        <v>9830</v>
      </c>
      <c r="E417" s="18" t="s">
        <v>9833</v>
      </c>
      <c r="F417" s="18" t="s">
        <v>9833</v>
      </c>
      <c r="G417" s="282"/>
      <c r="H417" s="282">
        <v>19</v>
      </c>
      <c r="I417" s="282">
        <v>2</v>
      </c>
      <c r="J417" s="282"/>
      <c r="K417" s="282"/>
      <c r="L417" s="282">
        <v>1</v>
      </c>
      <c r="M417" s="282">
        <v>196</v>
      </c>
      <c r="N417" s="282"/>
      <c r="O417" s="282">
        <v>6</v>
      </c>
      <c r="P417" s="282">
        <v>10</v>
      </c>
      <c r="Q417" s="282">
        <v>2016</v>
      </c>
      <c r="R417" s="282">
        <v>6</v>
      </c>
      <c r="S417" s="282">
        <v>10</v>
      </c>
      <c r="T417" s="1080">
        <v>2016</v>
      </c>
      <c r="U417" s="283"/>
    </row>
    <row r="418" spans="1:21" ht="38.25">
      <c r="A418" s="34">
        <v>408</v>
      </c>
      <c r="B418" s="369">
        <v>5007</v>
      </c>
      <c r="C418" s="175">
        <v>7.2</v>
      </c>
      <c r="D418" s="18" t="s">
        <v>9830</v>
      </c>
      <c r="E418" s="18" t="s">
        <v>9833</v>
      </c>
      <c r="F418" s="18" t="s">
        <v>9833</v>
      </c>
      <c r="G418" s="282"/>
      <c r="H418" s="282">
        <v>19</v>
      </c>
      <c r="I418" s="282">
        <v>3</v>
      </c>
      <c r="J418" s="282"/>
      <c r="K418" s="282"/>
      <c r="L418" s="282">
        <v>1</v>
      </c>
      <c r="M418" s="282">
        <v>195</v>
      </c>
      <c r="N418" s="282"/>
      <c r="O418" s="282">
        <v>6</v>
      </c>
      <c r="P418" s="282">
        <v>10</v>
      </c>
      <c r="Q418" s="282">
        <v>2016</v>
      </c>
      <c r="R418" s="282">
        <v>7</v>
      </c>
      <c r="S418" s="282">
        <v>10</v>
      </c>
      <c r="T418" s="1080">
        <v>2016</v>
      </c>
      <c r="U418" s="283"/>
    </row>
    <row r="419" spans="1:21" ht="38.25">
      <c r="A419" s="34">
        <v>409</v>
      </c>
      <c r="B419" s="369">
        <v>5007</v>
      </c>
      <c r="C419" s="175">
        <v>7.2</v>
      </c>
      <c r="D419" s="18" t="s">
        <v>9830</v>
      </c>
      <c r="E419" s="18" t="s">
        <v>9833</v>
      </c>
      <c r="F419" s="18" t="s">
        <v>9833</v>
      </c>
      <c r="G419" s="282"/>
      <c r="H419" s="282">
        <v>19</v>
      </c>
      <c r="I419" s="282">
        <v>4</v>
      </c>
      <c r="J419" s="282"/>
      <c r="K419" s="282"/>
      <c r="L419" s="282">
        <v>1</v>
      </c>
      <c r="M419" s="282">
        <v>191</v>
      </c>
      <c r="N419" s="282"/>
      <c r="O419" s="282">
        <v>7</v>
      </c>
      <c r="P419" s="282">
        <v>10</v>
      </c>
      <c r="Q419" s="282">
        <v>2016</v>
      </c>
      <c r="R419" s="282">
        <v>10</v>
      </c>
      <c r="S419" s="282">
        <v>10</v>
      </c>
      <c r="T419" s="1080">
        <v>2016</v>
      </c>
      <c r="U419" s="283"/>
    </row>
    <row r="420" spans="1:21" ht="38.25">
      <c r="A420" s="34">
        <v>410</v>
      </c>
      <c r="B420" s="369">
        <v>5007</v>
      </c>
      <c r="C420" s="175">
        <v>7.2</v>
      </c>
      <c r="D420" s="18" t="s">
        <v>9830</v>
      </c>
      <c r="E420" s="18" t="s">
        <v>9833</v>
      </c>
      <c r="F420" s="18" t="s">
        <v>9833</v>
      </c>
      <c r="G420" s="282"/>
      <c r="H420" s="282">
        <v>19</v>
      </c>
      <c r="I420" s="282">
        <v>5</v>
      </c>
      <c r="J420" s="282"/>
      <c r="K420" s="282"/>
      <c r="L420" s="282">
        <v>1</v>
      </c>
      <c r="M420" s="282">
        <v>189</v>
      </c>
      <c r="N420" s="282"/>
      <c r="O420" s="282">
        <v>7</v>
      </c>
      <c r="P420" s="282">
        <v>10</v>
      </c>
      <c r="Q420" s="282">
        <v>2016</v>
      </c>
      <c r="R420" s="282">
        <v>12</v>
      </c>
      <c r="S420" s="282">
        <v>10</v>
      </c>
      <c r="T420" s="1080">
        <v>2016</v>
      </c>
      <c r="U420" s="283"/>
    </row>
    <row r="421" spans="1:21" ht="38.25">
      <c r="A421" s="34">
        <v>411</v>
      </c>
      <c r="B421" s="369">
        <v>5007</v>
      </c>
      <c r="C421" s="175">
        <v>7.2</v>
      </c>
      <c r="D421" s="18" t="s">
        <v>9830</v>
      </c>
      <c r="E421" s="18" t="s">
        <v>9833</v>
      </c>
      <c r="F421" s="18" t="s">
        <v>9833</v>
      </c>
      <c r="G421" s="282"/>
      <c r="H421" s="282">
        <v>19</v>
      </c>
      <c r="I421" s="282">
        <v>6</v>
      </c>
      <c r="J421" s="282"/>
      <c r="K421" s="282"/>
      <c r="L421" s="282">
        <v>1</v>
      </c>
      <c r="M421" s="282">
        <v>190</v>
      </c>
      <c r="N421" s="282"/>
      <c r="O421" s="282">
        <v>12</v>
      </c>
      <c r="P421" s="282">
        <v>10</v>
      </c>
      <c r="Q421" s="282">
        <v>2016</v>
      </c>
      <c r="R421" s="282">
        <v>12</v>
      </c>
      <c r="S421" s="282">
        <v>10</v>
      </c>
      <c r="T421" s="1080">
        <v>2016</v>
      </c>
      <c r="U421" s="283"/>
    </row>
    <row r="422" spans="1:21" ht="38.25">
      <c r="A422" s="34">
        <v>412</v>
      </c>
      <c r="B422" s="369">
        <v>5007</v>
      </c>
      <c r="C422" s="175">
        <v>7.2</v>
      </c>
      <c r="D422" s="18" t="s">
        <v>9830</v>
      </c>
      <c r="E422" s="18" t="s">
        <v>9833</v>
      </c>
      <c r="F422" s="18" t="s">
        <v>9833</v>
      </c>
      <c r="G422" s="282"/>
      <c r="H422" s="282">
        <v>20</v>
      </c>
      <c r="I422" s="282">
        <v>1</v>
      </c>
      <c r="J422" s="282"/>
      <c r="K422" s="282"/>
      <c r="L422" s="282">
        <v>1</v>
      </c>
      <c r="M422" s="282">
        <v>184</v>
      </c>
      <c r="N422" s="282"/>
      <c r="O422" s="282">
        <v>13</v>
      </c>
      <c r="P422" s="282">
        <v>10</v>
      </c>
      <c r="Q422" s="282">
        <v>2016</v>
      </c>
      <c r="R422" s="282">
        <v>20</v>
      </c>
      <c r="S422" s="282">
        <v>10</v>
      </c>
      <c r="T422" s="1080">
        <v>2016</v>
      </c>
      <c r="U422" s="283"/>
    </row>
    <row r="423" spans="1:21" ht="38.25">
      <c r="A423" s="34">
        <v>413</v>
      </c>
      <c r="B423" s="369">
        <v>5007</v>
      </c>
      <c r="C423" s="175">
        <v>7.2</v>
      </c>
      <c r="D423" s="18" t="s">
        <v>9830</v>
      </c>
      <c r="E423" s="18" t="s">
        <v>9833</v>
      </c>
      <c r="F423" s="18" t="s">
        <v>9833</v>
      </c>
      <c r="G423" s="282"/>
      <c r="H423" s="282">
        <v>20</v>
      </c>
      <c r="I423" s="282">
        <v>2</v>
      </c>
      <c r="J423" s="282"/>
      <c r="K423" s="282"/>
      <c r="L423" s="282">
        <v>1</v>
      </c>
      <c r="M423" s="282">
        <v>196</v>
      </c>
      <c r="N423" s="282"/>
      <c r="O423" s="282">
        <v>20</v>
      </c>
      <c r="P423" s="282">
        <v>10</v>
      </c>
      <c r="Q423" s="282">
        <v>2016</v>
      </c>
      <c r="R423" s="282">
        <v>24</v>
      </c>
      <c r="S423" s="282">
        <v>10</v>
      </c>
      <c r="T423" s="1080">
        <v>2016</v>
      </c>
      <c r="U423" s="283"/>
    </row>
    <row r="424" spans="1:21" ht="38.25">
      <c r="A424" s="34">
        <v>414</v>
      </c>
      <c r="B424" s="369">
        <v>5007</v>
      </c>
      <c r="C424" s="175">
        <v>7.2</v>
      </c>
      <c r="D424" s="18" t="s">
        <v>9830</v>
      </c>
      <c r="E424" s="18" t="s">
        <v>9833</v>
      </c>
      <c r="F424" s="18" t="s">
        <v>9833</v>
      </c>
      <c r="G424" s="282"/>
      <c r="H424" s="282">
        <v>20</v>
      </c>
      <c r="I424" s="282">
        <v>3</v>
      </c>
      <c r="J424" s="282"/>
      <c r="K424" s="282"/>
      <c r="L424" s="282">
        <v>1</v>
      </c>
      <c r="M424" s="282">
        <v>150</v>
      </c>
      <c r="N424" s="282"/>
      <c r="O424" s="282">
        <v>24</v>
      </c>
      <c r="P424" s="282">
        <v>10</v>
      </c>
      <c r="Q424" s="282">
        <v>2016</v>
      </c>
      <c r="R424" s="282">
        <v>26</v>
      </c>
      <c r="S424" s="282">
        <v>10</v>
      </c>
      <c r="T424" s="1080">
        <v>2016</v>
      </c>
      <c r="U424" s="283"/>
    </row>
    <row r="425" spans="1:21" ht="38.25">
      <c r="A425" s="34">
        <v>415</v>
      </c>
      <c r="B425" s="369">
        <v>5007</v>
      </c>
      <c r="C425" s="175">
        <v>7.2</v>
      </c>
      <c r="D425" s="18" t="s">
        <v>9830</v>
      </c>
      <c r="E425" s="18" t="s">
        <v>9833</v>
      </c>
      <c r="F425" s="18" t="s">
        <v>9833</v>
      </c>
      <c r="G425" s="282"/>
      <c r="H425" s="282">
        <v>20</v>
      </c>
      <c r="I425" s="282">
        <v>4</v>
      </c>
      <c r="J425" s="282"/>
      <c r="K425" s="282"/>
      <c r="L425" s="282">
        <v>1</v>
      </c>
      <c r="M425" s="282">
        <v>166</v>
      </c>
      <c r="N425" s="282"/>
      <c r="O425" s="282">
        <v>26</v>
      </c>
      <c r="P425" s="282">
        <v>10</v>
      </c>
      <c r="Q425" s="282">
        <v>2016</v>
      </c>
      <c r="R425" s="282">
        <v>31</v>
      </c>
      <c r="S425" s="282">
        <v>10</v>
      </c>
      <c r="T425" s="1080">
        <v>2016</v>
      </c>
      <c r="U425" s="283"/>
    </row>
    <row r="426" spans="1:21" ht="38.25">
      <c r="A426" s="34">
        <v>416</v>
      </c>
      <c r="B426" s="369">
        <v>5007</v>
      </c>
      <c r="C426" s="175">
        <v>7.2</v>
      </c>
      <c r="D426" s="18" t="s">
        <v>9830</v>
      </c>
      <c r="E426" s="18" t="s">
        <v>9833</v>
      </c>
      <c r="F426" s="18" t="s">
        <v>9833</v>
      </c>
      <c r="G426" s="282"/>
      <c r="H426" s="282">
        <v>20</v>
      </c>
      <c r="I426" s="282">
        <v>5</v>
      </c>
      <c r="J426" s="282"/>
      <c r="K426" s="282"/>
      <c r="L426" s="282">
        <v>1</v>
      </c>
      <c r="M426" s="282">
        <v>190</v>
      </c>
      <c r="N426" s="282"/>
      <c r="O426" s="282">
        <v>1</v>
      </c>
      <c r="P426" s="282">
        <v>11</v>
      </c>
      <c r="Q426" s="282">
        <v>2016</v>
      </c>
      <c r="R426" s="282">
        <v>3</v>
      </c>
      <c r="S426" s="282">
        <v>11</v>
      </c>
      <c r="T426" s="1080">
        <v>2016</v>
      </c>
      <c r="U426" s="283"/>
    </row>
    <row r="427" spans="1:21" ht="38.25">
      <c r="A427" s="34">
        <v>417</v>
      </c>
      <c r="B427" s="369">
        <v>5007</v>
      </c>
      <c r="C427" s="175">
        <v>7.2</v>
      </c>
      <c r="D427" s="18" t="s">
        <v>9830</v>
      </c>
      <c r="E427" s="18" t="s">
        <v>9833</v>
      </c>
      <c r="F427" s="18" t="s">
        <v>9833</v>
      </c>
      <c r="G427" s="282"/>
      <c r="H427" s="282">
        <v>20</v>
      </c>
      <c r="I427" s="282">
        <v>6</v>
      </c>
      <c r="J427" s="282"/>
      <c r="K427" s="282"/>
      <c r="L427" s="282">
        <v>1</v>
      </c>
      <c r="M427" s="282">
        <v>187</v>
      </c>
      <c r="N427" s="282"/>
      <c r="O427" s="282">
        <v>3</v>
      </c>
      <c r="P427" s="282">
        <v>11</v>
      </c>
      <c r="Q427" s="282">
        <v>2016</v>
      </c>
      <c r="R427" s="282">
        <v>4</v>
      </c>
      <c r="S427" s="282">
        <v>11</v>
      </c>
      <c r="T427" s="1080">
        <v>2016</v>
      </c>
      <c r="U427" s="283"/>
    </row>
    <row r="428" spans="1:21" ht="38.25">
      <c r="A428" s="34">
        <v>418</v>
      </c>
      <c r="B428" s="369">
        <v>5007</v>
      </c>
      <c r="C428" s="175">
        <v>7.2</v>
      </c>
      <c r="D428" s="18" t="s">
        <v>9830</v>
      </c>
      <c r="E428" s="18" t="s">
        <v>9833</v>
      </c>
      <c r="F428" s="18" t="s">
        <v>9833</v>
      </c>
      <c r="G428" s="282"/>
      <c r="H428" s="282">
        <v>21</v>
      </c>
      <c r="I428" s="282">
        <v>1</v>
      </c>
      <c r="J428" s="282"/>
      <c r="K428" s="282"/>
      <c r="L428" s="282">
        <v>1</v>
      </c>
      <c r="M428" s="282">
        <v>200</v>
      </c>
      <c r="N428" s="282"/>
      <c r="O428" s="282">
        <v>4</v>
      </c>
      <c r="P428" s="282">
        <v>11</v>
      </c>
      <c r="Q428" s="282">
        <v>2016</v>
      </c>
      <c r="R428" s="282">
        <v>4</v>
      </c>
      <c r="S428" s="282">
        <v>11</v>
      </c>
      <c r="T428" s="1080">
        <v>2016</v>
      </c>
      <c r="U428" s="283"/>
    </row>
    <row r="429" spans="1:21" ht="38.25">
      <c r="A429" s="34">
        <v>419</v>
      </c>
      <c r="B429" s="369">
        <v>5007</v>
      </c>
      <c r="C429" s="175">
        <v>7.2</v>
      </c>
      <c r="D429" s="18" t="s">
        <v>9830</v>
      </c>
      <c r="E429" s="18" t="s">
        <v>9833</v>
      </c>
      <c r="F429" s="18" t="s">
        <v>9833</v>
      </c>
      <c r="G429" s="282"/>
      <c r="H429" s="282">
        <v>21</v>
      </c>
      <c r="I429" s="282">
        <v>2</v>
      </c>
      <c r="J429" s="282"/>
      <c r="K429" s="282"/>
      <c r="L429" s="282">
        <v>1</v>
      </c>
      <c r="M429" s="282">
        <v>193</v>
      </c>
      <c r="N429" s="282"/>
      <c r="O429" s="282">
        <v>4</v>
      </c>
      <c r="P429" s="282">
        <v>11</v>
      </c>
      <c r="Q429" s="282">
        <v>2016</v>
      </c>
      <c r="R429" s="282">
        <v>4</v>
      </c>
      <c r="S429" s="282">
        <v>11</v>
      </c>
      <c r="T429" s="1080">
        <v>2016</v>
      </c>
      <c r="U429" s="283"/>
    </row>
    <row r="430" spans="1:21" ht="38.25">
      <c r="A430" s="34">
        <v>420</v>
      </c>
      <c r="B430" s="369">
        <v>5007</v>
      </c>
      <c r="C430" s="175">
        <v>7.2</v>
      </c>
      <c r="D430" s="18" t="s">
        <v>9830</v>
      </c>
      <c r="E430" s="18" t="s">
        <v>9833</v>
      </c>
      <c r="F430" s="18" t="s">
        <v>9833</v>
      </c>
      <c r="G430" s="282"/>
      <c r="H430" s="282">
        <v>21</v>
      </c>
      <c r="I430" s="282">
        <v>3</v>
      </c>
      <c r="J430" s="282"/>
      <c r="K430" s="282"/>
      <c r="L430" s="282">
        <v>1</v>
      </c>
      <c r="M430" s="282">
        <v>201</v>
      </c>
      <c r="N430" s="282"/>
      <c r="O430" s="282">
        <v>4</v>
      </c>
      <c r="P430" s="282">
        <v>11</v>
      </c>
      <c r="Q430" s="282">
        <v>2016</v>
      </c>
      <c r="R430" s="282">
        <v>10</v>
      </c>
      <c r="S430" s="282">
        <v>11</v>
      </c>
      <c r="T430" s="1080">
        <v>2016</v>
      </c>
      <c r="U430" s="283"/>
    </row>
    <row r="431" spans="1:21" ht="38.25">
      <c r="A431" s="34">
        <v>421</v>
      </c>
      <c r="B431" s="369">
        <v>5007</v>
      </c>
      <c r="C431" s="175">
        <v>7.2</v>
      </c>
      <c r="D431" s="18" t="s">
        <v>9830</v>
      </c>
      <c r="E431" s="18" t="s">
        <v>9833</v>
      </c>
      <c r="F431" s="18" t="s">
        <v>9833</v>
      </c>
      <c r="G431" s="282"/>
      <c r="H431" s="282">
        <v>21</v>
      </c>
      <c r="I431" s="282">
        <v>4</v>
      </c>
      <c r="J431" s="282"/>
      <c r="K431" s="282"/>
      <c r="L431" s="282">
        <v>1</v>
      </c>
      <c r="M431" s="282">
        <v>190</v>
      </c>
      <c r="N431" s="282"/>
      <c r="O431" s="282">
        <v>10</v>
      </c>
      <c r="P431" s="282">
        <v>11</v>
      </c>
      <c r="Q431" s="282">
        <v>2016</v>
      </c>
      <c r="R431" s="282">
        <v>11</v>
      </c>
      <c r="S431" s="282">
        <v>11</v>
      </c>
      <c r="T431" s="1080">
        <v>2016</v>
      </c>
      <c r="U431" s="283"/>
    </row>
    <row r="432" spans="1:21" ht="38.25">
      <c r="A432" s="34">
        <v>422</v>
      </c>
      <c r="B432" s="369">
        <v>5007</v>
      </c>
      <c r="C432" s="175">
        <v>7.2</v>
      </c>
      <c r="D432" s="18" t="s">
        <v>9830</v>
      </c>
      <c r="E432" s="18" t="s">
        <v>9833</v>
      </c>
      <c r="F432" s="18" t="s">
        <v>9833</v>
      </c>
      <c r="G432" s="282"/>
      <c r="H432" s="282">
        <v>21</v>
      </c>
      <c r="I432" s="282">
        <v>5</v>
      </c>
      <c r="J432" s="282"/>
      <c r="K432" s="282"/>
      <c r="L432" s="282">
        <v>1</v>
      </c>
      <c r="M432" s="282">
        <v>192</v>
      </c>
      <c r="N432" s="282"/>
      <c r="O432" s="282">
        <v>15</v>
      </c>
      <c r="P432" s="282">
        <v>11</v>
      </c>
      <c r="Q432" s="282">
        <v>2016</v>
      </c>
      <c r="R432" s="282">
        <v>15</v>
      </c>
      <c r="S432" s="282">
        <v>11</v>
      </c>
      <c r="T432" s="1080">
        <v>2016</v>
      </c>
      <c r="U432" s="283"/>
    </row>
    <row r="433" spans="1:21" ht="38.25">
      <c r="A433" s="34">
        <v>423</v>
      </c>
      <c r="B433" s="369">
        <v>5007</v>
      </c>
      <c r="C433" s="175">
        <v>7.2</v>
      </c>
      <c r="D433" s="18" t="s">
        <v>9830</v>
      </c>
      <c r="E433" s="18" t="s">
        <v>9833</v>
      </c>
      <c r="F433" s="18" t="s">
        <v>9833</v>
      </c>
      <c r="G433" s="282"/>
      <c r="H433" s="282">
        <v>22</v>
      </c>
      <c r="I433" s="282">
        <v>1</v>
      </c>
      <c r="J433" s="282"/>
      <c r="K433" s="282"/>
      <c r="L433" s="282">
        <v>1</v>
      </c>
      <c r="M433" s="282">
        <v>196</v>
      </c>
      <c r="N433" s="282"/>
      <c r="O433" s="282">
        <v>15</v>
      </c>
      <c r="P433" s="282">
        <v>11</v>
      </c>
      <c r="Q433" s="282">
        <v>2016</v>
      </c>
      <c r="R433" s="282">
        <v>17</v>
      </c>
      <c r="S433" s="282">
        <v>11</v>
      </c>
      <c r="T433" s="1080">
        <v>2016</v>
      </c>
      <c r="U433" s="283"/>
    </row>
    <row r="434" spans="1:21" ht="38.25">
      <c r="A434" s="34">
        <v>424</v>
      </c>
      <c r="B434" s="369">
        <v>5007</v>
      </c>
      <c r="C434" s="175">
        <v>7.2</v>
      </c>
      <c r="D434" s="18" t="s">
        <v>9830</v>
      </c>
      <c r="E434" s="18" t="s">
        <v>9833</v>
      </c>
      <c r="F434" s="18" t="s">
        <v>9833</v>
      </c>
      <c r="G434" s="282"/>
      <c r="H434" s="282">
        <v>22</v>
      </c>
      <c r="I434" s="282">
        <v>2</v>
      </c>
      <c r="J434" s="282"/>
      <c r="K434" s="282"/>
      <c r="L434" s="282">
        <v>1</v>
      </c>
      <c r="M434" s="282">
        <v>196</v>
      </c>
      <c r="N434" s="282"/>
      <c r="O434" s="282">
        <v>17</v>
      </c>
      <c r="P434" s="282">
        <v>11</v>
      </c>
      <c r="Q434" s="282">
        <v>2016</v>
      </c>
      <c r="R434" s="282">
        <v>24</v>
      </c>
      <c r="S434" s="282">
        <v>11</v>
      </c>
      <c r="T434" s="1080">
        <v>2016</v>
      </c>
      <c r="U434" s="283"/>
    </row>
    <row r="435" spans="1:21" ht="38.25">
      <c r="A435" s="34">
        <v>425</v>
      </c>
      <c r="B435" s="369">
        <v>5007</v>
      </c>
      <c r="C435" s="175">
        <v>7.2</v>
      </c>
      <c r="D435" s="18" t="s">
        <v>9830</v>
      </c>
      <c r="E435" s="18" t="s">
        <v>9833</v>
      </c>
      <c r="F435" s="18" t="s">
        <v>9833</v>
      </c>
      <c r="G435" s="282"/>
      <c r="H435" s="282">
        <v>22</v>
      </c>
      <c r="I435" s="282">
        <v>3</v>
      </c>
      <c r="J435" s="282"/>
      <c r="K435" s="282"/>
      <c r="L435" s="282">
        <v>1</v>
      </c>
      <c r="M435" s="282">
        <v>199</v>
      </c>
      <c r="N435" s="282"/>
      <c r="O435" s="282">
        <v>24</v>
      </c>
      <c r="P435" s="282">
        <v>11</v>
      </c>
      <c r="Q435" s="282">
        <v>2016</v>
      </c>
      <c r="R435" s="282">
        <v>29</v>
      </c>
      <c r="S435" s="282">
        <v>11</v>
      </c>
      <c r="T435" s="1080">
        <v>2016</v>
      </c>
      <c r="U435" s="283"/>
    </row>
    <row r="436" spans="1:21" ht="38.25">
      <c r="A436" s="34">
        <v>426</v>
      </c>
      <c r="B436" s="369">
        <v>5007</v>
      </c>
      <c r="C436" s="175">
        <v>7.2</v>
      </c>
      <c r="D436" s="18" t="s">
        <v>9830</v>
      </c>
      <c r="E436" s="18" t="s">
        <v>9833</v>
      </c>
      <c r="F436" s="18" t="s">
        <v>9833</v>
      </c>
      <c r="G436" s="282"/>
      <c r="H436" s="282">
        <v>22</v>
      </c>
      <c r="I436" s="282">
        <v>4</v>
      </c>
      <c r="J436" s="282"/>
      <c r="K436" s="282"/>
      <c r="L436" s="282">
        <v>1</v>
      </c>
      <c r="M436" s="282">
        <v>200</v>
      </c>
      <c r="N436" s="282"/>
      <c r="O436" s="282">
        <v>2</v>
      </c>
      <c r="P436" s="282">
        <v>12</v>
      </c>
      <c r="Q436" s="282">
        <v>2016</v>
      </c>
      <c r="R436" s="282">
        <v>5</v>
      </c>
      <c r="S436" s="282">
        <v>12</v>
      </c>
      <c r="T436" s="1080">
        <v>2016</v>
      </c>
      <c r="U436" s="283"/>
    </row>
    <row r="437" spans="1:21" ht="38.25">
      <c r="A437" s="34">
        <v>427</v>
      </c>
      <c r="B437" s="369">
        <v>5007</v>
      </c>
      <c r="C437" s="175">
        <v>7.2</v>
      </c>
      <c r="D437" s="18" t="s">
        <v>9830</v>
      </c>
      <c r="E437" s="18" t="s">
        <v>9833</v>
      </c>
      <c r="F437" s="18" t="s">
        <v>9833</v>
      </c>
      <c r="G437" s="282"/>
      <c r="H437" s="282">
        <v>22</v>
      </c>
      <c r="I437" s="282">
        <v>5</v>
      </c>
      <c r="J437" s="282"/>
      <c r="K437" s="282"/>
      <c r="L437" s="282">
        <v>1</v>
      </c>
      <c r="M437" s="282">
        <v>225</v>
      </c>
      <c r="N437" s="282"/>
      <c r="O437" s="282">
        <v>5</v>
      </c>
      <c r="P437" s="282">
        <v>12</v>
      </c>
      <c r="Q437" s="282">
        <v>2016</v>
      </c>
      <c r="R437" s="282">
        <v>7</v>
      </c>
      <c r="S437" s="282">
        <v>12</v>
      </c>
      <c r="T437" s="1080">
        <v>2016</v>
      </c>
      <c r="U437" s="283"/>
    </row>
    <row r="438" spans="1:21" ht="38.25">
      <c r="A438" s="34">
        <v>428</v>
      </c>
      <c r="B438" s="369">
        <v>5007</v>
      </c>
      <c r="C438" s="175">
        <v>7.2</v>
      </c>
      <c r="D438" s="18" t="s">
        <v>9830</v>
      </c>
      <c r="E438" s="18" t="s">
        <v>9833</v>
      </c>
      <c r="F438" s="18" t="s">
        <v>9833</v>
      </c>
      <c r="G438" s="282"/>
      <c r="H438" s="282">
        <v>23</v>
      </c>
      <c r="I438" s="282">
        <v>1</v>
      </c>
      <c r="J438" s="282"/>
      <c r="K438" s="282"/>
      <c r="L438" s="282">
        <v>1</v>
      </c>
      <c r="M438" s="282">
        <v>202</v>
      </c>
      <c r="N438" s="282"/>
      <c r="O438" s="282">
        <v>7</v>
      </c>
      <c r="P438" s="282">
        <v>12</v>
      </c>
      <c r="Q438" s="282">
        <v>2016</v>
      </c>
      <c r="R438" s="282">
        <v>7</v>
      </c>
      <c r="S438" s="282">
        <v>12</v>
      </c>
      <c r="T438" s="1080">
        <v>2016</v>
      </c>
      <c r="U438" s="283"/>
    </row>
    <row r="439" spans="1:21" ht="38.25">
      <c r="A439" s="34">
        <v>429</v>
      </c>
      <c r="B439" s="369">
        <v>5007</v>
      </c>
      <c r="C439" s="175">
        <v>7.2</v>
      </c>
      <c r="D439" s="18" t="s">
        <v>9830</v>
      </c>
      <c r="E439" s="18" t="s">
        <v>9833</v>
      </c>
      <c r="F439" s="18" t="s">
        <v>9833</v>
      </c>
      <c r="G439" s="282"/>
      <c r="H439" s="282">
        <v>23</v>
      </c>
      <c r="I439" s="282">
        <v>2</v>
      </c>
      <c r="J439" s="282"/>
      <c r="K439" s="282"/>
      <c r="L439" s="282">
        <v>1</v>
      </c>
      <c r="M439" s="282">
        <v>199</v>
      </c>
      <c r="N439" s="282"/>
      <c r="O439" s="282">
        <v>7</v>
      </c>
      <c r="P439" s="282">
        <v>12</v>
      </c>
      <c r="Q439" s="282">
        <v>2016</v>
      </c>
      <c r="R439" s="282">
        <v>7</v>
      </c>
      <c r="S439" s="282">
        <v>12</v>
      </c>
      <c r="T439" s="1080">
        <v>2016</v>
      </c>
      <c r="U439" s="283"/>
    </row>
    <row r="440" spans="1:21" ht="38.25">
      <c r="A440" s="34">
        <v>430</v>
      </c>
      <c r="B440" s="369">
        <v>5007</v>
      </c>
      <c r="C440" s="175">
        <v>7.2</v>
      </c>
      <c r="D440" s="18" t="s">
        <v>9830</v>
      </c>
      <c r="E440" s="18" t="s">
        <v>9833</v>
      </c>
      <c r="F440" s="18" t="s">
        <v>9833</v>
      </c>
      <c r="G440" s="282"/>
      <c r="H440" s="282">
        <v>23</v>
      </c>
      <c r="I440" s="282">
        <v>3</v>
      </c>
      <c r="J440" s="282"/>
      <c r="K440" s="282"/>
      <c r="L440" s="282">
        <v>1</v>
      </c>
      <c r="M440" s="282">
        <v>201</v>
      </c>
      <c r="N440" s="282"/>
      <c r="O440" s="282">
        <v>7</v>
      </c>
      <c r="P440" s="282">
        <v>12</v>
      </c>
      <c r="Q440" s="282">
        <v>2016</v>
      </c>
      <c r="R440" s="282">
        <v>7</v>
      </c>
      <c r="S440" s="282">
        <v>12</v>
      </c>
      <c r="T440" s="1080">
        <v>2016</v>
      </c>
      <c r="U440" s="283"/>
    </row>
    <row r="441" spans="1:21" ht="38.25">
      <c r="A441" s="34">
        <v>431</v>
      </c>
      <c r="B441" s="369">
        <v>5007</v>
      </c>
      <c r="C441" s="175">
        <v>7.2</v>
      </c>
      <c r="D441" s="18" t="s">
        <v>9830</v>
      </c>
      <c r="E441" s="18" t="s">
        <v>9833</v>
      </c>
      <c r="F441" s="18" t="s">
        <v>9833</v>
      </c>
      <c r="G441" s="282"/>
      <c r="H441" s="282">
        <v>23</v>
      </c>
      <c r="I441" s="282">
        <v>4</v>
      </c>
      <c r="J441" s="282"/>
      <c r="K441" s="282"/>
      <c r="L441" s="282">
        <v>1</v>
      </c>
      <c r="M441" s="282">
        <v>194</v>
      </c>
      <c r="N441" s="282"/>
      <c r="O441" s="282">
        <v>7</v>
      </c>
      <c r="P441" s="282">
        <v>12</v>
      </c>
      <c r="Q441" s="282">
        <v>2016</v>
      </c>
      <c r="R441" s="282">
        <v>9</v>
      </c>
      <c r="S441" s="282">
        <v>12</v>
      </c>
      <c r="T441" s="1080">
        <v>2016</v>
      </c>
      <c r="U441" s="283"/>
    </row>
    <row r="442" spans="1:21" ht="38.25">
      <c r="A442" s="34">
        <v>432</v>
      </c>
      <c r="B442" s="369">
        <v>5007</v>
      </c>
      <c r="C442" s="175">
        <v>7.2</v>
      </c>
      <c r="D442" s="18" t="s">
        <v>9830</v>
      </c>
      <c r="E442" s="18" t="s">
        <v>9833</v>
      </c>
      <c r="F442" s="18" t="s">
        <v>9833</v>
      </c>
      <c r="G442" s="282"/>
      <c r="H442" s="282">
        <v>23</v>
      </c>
      <c r="I442" s="282">
        <v>5</v>
      </c>
      <c r="J442" s="282"/>
      <c r="K442" s="282"/>
      <c r="L442" s="282">
        <v>1</v>
      </c>
      <c r="M442" s="282">
        <v>223</v>
      </c>
      <c r="N442" s="282"/>
      <c r="O442" s="282">
        <v>9</v>
      </c>
      <c r="P442" s="282">
        <v>12</v>
      </c>
      <c r="Q442" s="282">
        <v>2016</v>
      </c>
      <c r="R442" s="282">
        <v>15</v>
      </c>
      <c r="S442" s="282">
        <v>12</v>
      </c>
      <c r="T442" s="1080">
        <v>2016</v>
      </c>
      <c r="U442" s="283"/>
    </row>
    <row r="443" spans="1:21" ht="38.25">
      <c r="A443" s="34">
        <v>433</v>
      </c>
      <c r="B443" s="369">
        <v>5007</v>
      </c>
      <c r="C443" s="175">
        <v>7.2</v>
      </c>
      <c r="D443" s="18" t="s">
        <v>9830</v>
      </c>
      <c r="E443" s="18" t="s">
        <v>9833</v>
      </c>
      <c r="F443" s="18" t="s">
        <v>9833</v>
      </c>
      <c r="G443" s="282"/>
      <c r="H443" s="282">
        <v>24</v>
      </c>
      <c r="I443" s="282">
        <v>1</v>
      </c>
      <c r="J443" s="282"/>
      <c r="K443" s="282"/>
      <c r="L443" s="282">
        <v>1</v>
      </c>
      <c r="M443" s="282">
        <v>204</v>
      </c>
      <c r="N443" s="282"/>
      <c r="O443" s="282">
        <v>15</v>
      </c>
      <c r="P443" s="282">
        <v>12</v>
      </c>
      <c r="Q443" s="282">
        <v>2016</v>
      </c>
      <c r="R443" s="282">
        <v>15</v>
      </c>
      <c r="S443" s="282">
        <v>12</v>
      </c>
      <c r="T443" s="1080">
        <v>2016</v>
      </c>
      <c r="U443" s="283"/>
    </row>
    <row r="444" spans="1:21" ht="38.25">
      <c r="A444" s="34">
        <v>434</v>
      </c>
      <c r="B444" s="369">
        <v>5007</v>
      </c>
      <c r="C444" s="175">
        <v>7.2</v>
      </c>
      <c r="D444" s="18" t="s">
        <v>9830</v>
      </c>
      <c r="E444" s="18" t="s">
        <v>9833</v>
      </c>
      <c r="F444" s="18" t="s">
        <v>9833</v>
      </c>
      <c r="G444" s="282"/>
      <c r="H444" s="282">
        <v>24</v>
      </c>
      <c r="I444" s="282">
        <v>2</v>
      </c>
      <c r="J444" s="282"/>
      <c r="K444" s="282"/>
      <c r="L444" s="282">
        <v>1</v>
      </c>
      <c r="M444" s="282">
        <v>166</v>
      </c>
      <c r="N444" s="282"/>
      <c r="O444" s="282">
        <v>15</v>
      </c>
      <c r="P444" s="282">
        <v>12</v>
      </c>
      <c r="Q444" s="282">
        <v>2016</v>
      </c>
      <c r="R444" s="282">
        <v>23</v>
      </c>
      <c r="S444" s="282">
        <v>12</v>
      </c>
      <c r="T444" s="1080">
        <v>2016</v>
      </c>
      <c r="U444" s="283"/>
    </row>
    <row r="445" spans="1:21" ht="38.25">
      <c r="A445" s="34">
        <v>435</v>
      </c>
      <c r="B445" s="369">
        <v>5007</v>
      </c>
      <c r="C445" s="175">
        <v>7.2</v>
      </c>
      <c r="D445" s="18" t="s">
        <v>9830</v>
      </c>
      <c r="E445" s="18" t="s">
        <v>9833</v>
      </c>
      <c r="F445" s="18" t="s">
        <v>9833</v>
      </c>
      <c r="G445" s="282"/>
      <c r="H445" s="282">
        <v>24</v>
      </c>
      <c r="I445" s="282">
        <v>3</v>
      </c>
      <c r="J445" s="282"/>
      <c r="K445" s="282"/>
      <c r="L445" s="282">
        <v>1</v>
      </c>
      <c r="M445" s="282">
        <v>180</v>
      </c>
      <c r="N445" s="282"/>
      <c r="O445" s="282">
        <v>23</v>
      </c>
      <c r="P445" s="282">
        <v>12</v>
      </c>
      <c r="Q445" s="282">
        <v>2016</v>
      </c>
      <c r="R445" s="282">
        <v>23</v>
      </c>
      <c r="S445" s="282">
        <v>12</v>
      </c>
      <c r="T445" s="1080">
        <v>2016</v>
      </c>
      <c r="U445" s="283"/>
    </row>
    <row r="446" spans="1:21" ht="38.25">
      <c r="A446" s="34">
        <v>436</v>
      </c>
      <c r="B446" s="369">
        <v>5007</v>
      </c>
      <c r="C446" s="175">
        <v>7.2</v>
      </c>
      <c r="D446" s="18" t="s">
        <v>9830</v>
      </c>
      <c r="E446" s="18" t="s">
        <v>9833</v>
      </c>
      <c r="F446" s="18" t="s">
        <v>9833</v>
      </c>
      <c r="G446" s="282"/>
      <c r="H446" s="282">
        <v>24</v>
      </c>
      <c r="I446" s="282">
        <v>4</v>
      </c>
      <c r="J446" s="282"/>
      <c r="K446" s="282"/>
      <c r="L446" s="282">
        <v>1</v>
      </c>
      <c r="M446" s="282">
        <v>224</v>
      </c>
      <c r="N446" s="282"/>
      <c r="O446" s="282">
        <v>23</v>
      </c>
      <c r="P446" s="282">
        <v>12</v>
      </c>
      <c r="Q446" s="282">
        <v>2016</v>
      </c>
      <c r="R446" s="282">
        <v>23</v>
      </c>
      <c r="S446" s="282">
        <v>12</v>
      </c>
      <c r="T446" s="1080">
        <v>2016</v>
      </c>
      <c r="U446" s="283"/>
    </row>
    <row r="447" spans="1:21" ht="38.25">
      <c r="A447" s="34">
        <v>437</v>
      </c>
      <c r="B447" s="369">
        <v>5007</v>
      </c>
      <c r="C447" s="175">
        <v>7.2</v>
      </c>
      <c r="D447" s="18" t="s">
        <v>9830</v>
      </c>
      <c r="E447" s="18" t="s">
        <v>9833</v>
      </c>
      <c r="F447" s="18" t="s">
        <v>9833</v>
      </c>
      <c r="G447" s="282"/>
      <c r="H447" s="282">
        <v>24</v>
      </c>
      <c r="I447" s="282">
        <v>5</v>
      </c>
      <c r="J447" s="282"/>
      <c r="K447" s="282"/>
      <c r="L447" s="282">
        <v>1</v>
      </c>
      <c r="M447" s="282">
        <v>178</v>
      </c>
      <c r="N447" s="282"/>
      <c r="O447" s="282">
        <v>23</v>
      </c>
      <c r="P447" s="282">
        <v>12</v>
      </c>
      <c r="Q447" s="282">
        <v>2016</v>
      </c>
      <c r="R447" s="282">
        <v>27</v>
      </c>
      <c r="S447" s="282">
        <v>12</v>
      </c>
      <c r="T447" s="1080">
        <v>2016</v>
      </c>
      <c r="U447" s="283"/>
    </row>
    <row r="448" spans="1:21" ht="38.25">
      <c r="A448" s="34">
        <v>438</v>
      </c>
      <c r="B448" s="369">
        <v>5007</v>
      </c>
      <c r="C448" s="175">
        <v>7.2</v>
      </c>
      <c r="D448" s="18" t="s">
        <v>9830</v>
      </c>
      <c r="E448" s="18" t="s">
        <v>9833</v>
      </c>
      <c r="F448" s="18" t="s">
        <v>9833</v>
      </c>
      <c r="G448" s="282"/>
      <c r="H448" s="282">
        <v>25</v>
      </c>
      <c r="I448" s="282">
        <v>1</v>
      </c>
      <c r="J448" s="282"/>
      <c r="K448" s="282"/>
      <c r="L448" s="282">
        <v>1</v>
      </c>
      <c r="M448" s="282">
        <v>203</v>
      </c>
      <c r="N448" s="282"/>
      <c r="O448" s="282">
        <v>27</v>
      </c>
      <c r="P448" s="282">
        <v>12</v>
      </c>
      <c r="Q448" s="282">
        <v>2016</v>
      </c>
      <c r="R448" s="282">
        <v>29</v>
      </c>
      <c r="S448" s="282">
        <v>12</v>
      </c>
      <c r="T448" s="1080">
        <v>2016</v>
      </c>
      <c r="U448" s="283"/>
    </row>
    <row r="449" spans="1:21" ht="38.25">
      <c r="A449" s="34">
        <v>439</v>
      </c>
      <c r="B449" s="369"/>
      <c r="C449" s="175">
        <v>7.2</v>
      </c>
      <c r="D449" s="18" t="s">
        <v>9830</v>
      </c>
      <c r="E449" s="18" t="s">
        <v>9833</v>
      </c>
      <c r="F449" s="18" t="s">
        <v>9833</v>
      </c>
      <c r="G449" s="282"/>
      <c r="H449" s="282">
        <v>25</v>
      </c>
      <c r="I449" s="282">
        <v>2</v>
      </c>
      <c r="J449" s="282"/>
      <c r="K449" s="282"/>
      <c r="L449" s="282">
        <v>1</v>
      </c>
      <c r="M449" s="282">
        <v>165</v>
      </c>
      <c r="N449" s="282"/>
      <c r="O449" s="282">
        <v>30</v>
      </c>
      <c r="P449" s="282">
        <v>12</v>
      </c>
      <c r="Q449" s="282">
        <v>2016</v>
      </c>
      <c r="R449" s="282">
        <v>30</v>
      </c>
      <c r="S449" s="282">
        <v>12</v>
      </c>
      <c r="T449" s="1080">
        <v>2016</v>
      </c>
      <c r="U449" s="283"/>
    </row>
    <row r="450" spans="1:21" ht="38.25">
      <c r="A450" s="34">
        <v>440</v>
      </c>
      <c r="B450" s="369">
        <v>5007</v>
      </c>
      <c r="C450" s="175">
        <v>7.31</v>
      </c>
      <c r="D450" s="18" t="s">
        <v>9830</v>
      </c>
      <c r="E450" s="18" t="s">
        <v>9833</v>
      </c>
      <c r="F450" s="18" t="s">
        <v>9833</v>
      </c>
      <c r="G450" s="282"/>
      <c r="H450" s="282">
        <v>26</v>
      </c>
      <c r="I450" s="282">
        <v>1</v>
      </c>
      <c r="J450" s="282"/>
      <c r="K450" s="282"/>
      <c r="L450" s="282">
        <v>1</v>
      </c>
      <c r="M450" s="282">
        <v>165</v>
      </c>
      <c r="N450" s="282"/>
      <c r="O450" s="282">
        <v>7</v>
      </c>
      <c r="P450" s="282">
        <v>1</v>
      </c>
      <c r="Q450" s="282">
        <v>2016</v>
      </c>
      <c r="R450" s="282">
        <v>27</v>
      </c>
      <c r="S450" s="282">
        <v>12</v>
      </c>
      <c r="T450" s="1080">
        <v>2016</v>
      </c>
      <c r="U450" s="283"/>
    </row>
    <row r="451" spans="1:21" ht="38.25">
      <c r="A451" s="34">
        <v>441</v>
      </c>
      <c r="B451" s="282">
        <v>5007</v>
      </c>
      <c r="C451" s="175">
        <v>7.31</v>
      </c>
      <c r="D451" s="18" t="s">
        <v>9830</v>
      </c>
      <c r="E451" s="18" t="s">
        <v>9833</v>
      </c>
      <c r="F451" s="18" t="s">
        <v>9833</v>
      </c>
      <c r="G451" s="282"/>
      <c r="H451" s="282">
        <v>1</v>
      </c>
      <c r="I451" s="282">
        <v>1</v>
      </c>
      <c r="J451" s="282"/>
      <c r="K451" s="282"/>
      <c r="L451" s="282">
        <v>1</v>
      </c>
      <c r="M451" s="282">
        <v>178</v>
      </c>
      <c r="N451" s="282"/>
      <c r="O451" s="282">
        <v>4</v>
      </c>
      <c r="P451" s="282">
        <v>1</v>
      </c>
      <c r="Q451" s="282">
        <v>2017</v>
      </c>
      <c r="R451" s="282">
        <v>4</v>
      </c>
      <c r="S451" s="282">
        <v>1</v>
      </c>
      <c r="T451" s="1080">
        <v>2017</v>
      </c>
      <c r="U451" s="283"/>
    </row>
    <row r="452" spans="1:21" ht="38.25">
      <c r="A452" s="34">
        <v>442</v>
      </c>
      <c r="B452" s="282">
        <v>5007</v>
      </c>
      <c r="C452" s="175">
        <v>7.31</v>
      </c>
      <c r="D452" s="18" t="s">
        <v>9830</v>
      </c>
      <c r="E452" s="18" t="s">
        <v>9833</v>
      </c>
      <c r="F452" s="18" t="s">
        <v>9833</v>
      </c>
      <c r="G452" s="282"/>
      <c r="H452" s="282">
        <v>1</v>
      </c>
      <c r="I452" s="282">
        <v>2</v>
      </c>
      <c r="J452" s="282"/>
      <c r="K452" s="282"/>
      <c r="L452" s="282">
        <v>1</v>
      </c>
      <c r="M452" s="282">
        <v>201</v>
      </c>
      <c r="N452" s="282"/>
      <c r="O452" s="282">
        <v>4</v>
      </c>
      <c r="P452" s="282">
        <v>1</v>
      </c>
      <c r="Q452" s="282">
        <v>2017</v>
      </c>
      <c r="R452" s="282">
        <v>4</v>
      </c>
      <c r="S452" s="282">
        <v>1</v>
      </c>
      <c r="T452" s="1080">
        <v>2017</v>
      </c>
      <c r="U452" s="283"/>
    </row>
    <row r="453" spans="1:21" ht="38.25">
      <c r="A453" s="34">
        <v>443</v>
      </c>
      <c r="B453" s="282">
        <v>5007</v>
      </c>
      <c r="C453" s="175">
        <v>7.31</v>
      </c>
      <c r="D453" s="18" t="s">
        <v>9830</v>
      </c>
      <c r="E453" s="18" t="s">
        <v>9833</v>
      </c>
      <c r="F453" s="18" t="s">
        <v>9833</v>
      </c>
      <c r="G453" s="282"/>
      <c r="H453" s="282">
        <v>1</v>
      </c>
      <c r="I453" s="282">
        <v>3</v>
      </c>
      <c r="J453" s="282"/>
      <c r="K453" s="282"/>
      <c r="L453" s="282">
        <v>1</v>
      </c>
      <c r="M453" s="282">
        <v>182</v>
      </c>
      <c r="N453" s="282"/>
      <c r="O453" s="282">
        <v>4</v>
      </c>
      <c r="P453" s="282">
        <v>1</v>
      </c>
      <c r="Q453" s="282">
        <v>2017</v>
      </c>
      <c r="R453" s="282">
        <v>4</v>
      </c>
      <c r="S453" s="282">
        <v>1</v>
      </c>
      <c r="T453" s="1080">
        <v>2017</v>
      </c>
      <c r="U453" s="283"/>
    </row>
    <row r="454" spans="1:21" ht="38.25">
      <c r="A454" s="34">
        <v>444</v>
      </c>
      <c r="B454" s="282">
        <v>5007</v>
      </c>
      <c r="C454" s="175">
        <v>7.31</v>
      </c>
      <c r="D454" s="18" t="s">
        <v>9830</v>
      </c>
      <c r="E454" s="18" t="s">
        <v>9833</v>
      </c>
      <c r="F454" s="18" t="s">
        <v>9833</v>
      </c>
      <c r="G454" s="282"/>
      <c r="H454" s="282">
        <v>1</v>
      </c>
      <c r="I454" s="282">
        <v>4</v>
      </c>
      <c r="J454" s="282"/>
      <c r="K454" s="282"/>
      <c r="L454" s="282">
        <v>1</v>
      </c>
      <c r="M454" s="282">
        <v>197</v>
      </c>
      <c r="N454" s="282"/>
      <c r="O454" s="282">
        <v>4</v>
      </c>
      <c r="P454" s="282">
        <v>1</v>
      </c>
      <c r="Q454" s="282">
        <v>2017</v>
      </c>
      <c r="R454" s="282">
        <v>4</v>
      </c>
      <c r="S454" s="282">
        <v>1</v>
      </c>
      <c r="T454" s="1080">
        <v>2017</v>
      </c>
      <c r="U454" s="283"/>
    </row>
    <row r="455" spans="1:21" ht="38.25">
      <c r="A455" s="34">
        <v>445</v>
      </c>
      <c r="B455" s="282">
        <v>5007</v>
      </c>
      <c r="C455" s="175">
        <v>7.31</v>
      </c>
      <c r="D455" s="18" t="s">
        <v>9830</v>
      </c>
      <c r="E455" s="18" t="s">
        <v>9833</v>
      </c>
      <c r="F455" s="18" t="s">
        <v>9833</v>
      </c>
      <c r="G455" s="282"/>
      <c r="H455" s="282">
        <v>1</v>
      </c>
      <c r="I455" s="282">
        <v>5</v>
      </c>
      <c r="J455" s="282"/>
      <c r="K455" s="282"/>
      <c r="L455" s="282">
        <v>1</v>
      </c>
      <c r="M455" s="282">
        <v>198</v>
      </c>
      <c r="N455" s="282"/>
      <c r="O455" s="282">
        <v>4</v>
      </c>
      <c r="P455" s="282">
        <v>1</v>
      </c>
      <c r="Q455" s="282">
        <v>2017</v>
      </c>
      <c r="R455" s="282">
        <v>4</v>
      </c>
      <c r="S455" s="282">
        <v>1</v>
      </c>
      <c r="T455" s="1080">
        <v>2017</v>
      </c>
      <c r="U455" s="283"/>
    </row>
    <row r="456" spans="1:21" ht="38.25">
      <c r="A456" s="34">
        <v>446</v>
      </c>
      <c r="B456" s="282">
        <v>5007</v>
      </c>
      <c r="C456" s="175">
        <v>7.31</v>
      </c>
      <c r="D456" s="18" t="s">
        <v>9830</v>
      </c>
      <c r="E456" s="18" t="s">
        <v>9833</v>
      </c>
      <c r="F456" s="18" t="s">
        <v>9833</v>
      </c>
      <c r="G456" s="282"/>
      <c r="H456" s="282">
        <v>2</v>
      </c>
      <c r="I456" s="282">
        <v>1</v>
      </c>
      <c r="J456" s="282"/>
      <c r="K456" s="282"/>
      <c r="L456" s="282">
        <v>1</v>
      </c>
      <c r="M456" s="282">
        <v>215</v>
      </c>
      <c r="N456" s="282"/>
      <c r="O456" s="282">
        <v>4</v>
      </c>
      <c r="P456" s="282">
        <v>1</v>
      </c>
      <c r="Q456" s="282">
        <v>2017</v>
      </c>
      <c r="R456" s="282">
        <v>4</v>
      </c>
      <c r="S456" s="282">
        <v>1</v>
      </c>
      <c r="T456" s="1080">
        <v>2017</v>
      </c>
      <c r="U456" s="283"/>
    </row>
    <row r="457" spans="1:21" ht="38.25">
      <c r="A457" s="34">
        <v>447</v>
      </c>
      <c r="B457" s="282">
        <v>5007</v>
      </c>
      <c r="C457" s="175">
        <v>7.31</v>
      </c>
      <c r="D457" s="18" t="s">
        <v>9830</v>
      </c>
      <c r="E457" s="18" t="s">
        <v>9833</v>
      </c>
      <c r="F457" s="18" t="s">
        <v>9833</v>
      </c>
      <c r="G457" s="282"/>
      <c r="H457" s="282">
        <v>2</v>
      </c>
      <c r="I457" s="282">
        <v>2</v>
      </c>
      <c r="J457" s="282"/>
      <c r="K457" s="282"/>
      <c r="L457" s="282">
        <v>1</v>
      </c>
      <c r="M457" s="282">
        <v>203</v>
      </c>
      <c r="N457" s="282"/>
      <c r="O457" s="282">
        <v>4</v>
      </c>
      <c r="P457" s="282">
        <v>1</v>
      </c>
      <c r="Q457" s="282">
        <v>2017</v>
      </c>
      <c r="R457" s="282">
        <v>4</v>
      </c>
      <c r="S457" s="282">
        <v>1</v>
      </c>
      <c r="T457" s="1080">
        <v>2017</v>
      </c>
      <c r="U457" s="283"/>
    </row>
    <row r="458" spans="1:21" ht="38.25">
      <c r="A458" s="34">
        <v>448</v>
      </c>
      <c r="B458" s="282">
        <v>5007</v>
      </c>
      <c r="C458" s="175">
        <v>7.31</v>
      </c>
      <c r="D458" s="18" t="s">
        <v>9830</v>
      </c>
      <c r="E458" s="18" t="s">
        <v>9833</v>
      </c>
      <c r="F458" s="18" t="s">
        <v>9833</v>
      </c>
      <c r="G458" s="282"/>
      <c r="H458" s="282">
        <v>2</v>
      </c>
      <c r="I458" s="282">
        <v>3</v>
      </c>
      <c r="J458" s="282"/>
      <c r="K458" s="282"/>
      <c r="L458" s="282">
        <v>1</v>
      </c>
      <c r="M458" s="282">
        <v>188</v>
      </c>
      <c r="N458" s="282"/>
      <c r="O458" s="282">
        <v>4</v>
      </c>
      <c r="P458" s="282">
        <v>1</v>
      </c>
      <c r="Q458" s="282">
        <v>2017</v>
      </c>
      <c r="R458" s="282">
        <v>19</v>
      </c>
      <c r="S458" s="282">
        <v>1</v>
      </c>
      <c r="T458" s="1080">
        <v>2017</v>
      </c>
      <c r="U458" s="283"/>
    </row>
    <row r="459" spans="1:21" ht="38.25">
      <c r="A459" s="34">
        <v>449</v>
      </c>
      <c r="B459" s="282">
        <v>5007</v>
      </c>
      <c r="C459" s="175">
        <v>7.31</v>
      </c>
      <c r="D459" s="18" t="s">
        <v>9830</v>
      </c>
      <c r="E459" s="18" t="s">
        <v>9833</v>
      </c>
      <c r="F459" s="18" t="s">
        <v>9833</v>
      </c>
      <c r="G459" s="282"/>
      <c r="H459" s="282">
        <v>2</v>
      </c>
      <c r="I459" s="282">
        <v>4</v>
      </c>
      <c r="J459" s="282"/>
      <c r="K459" s="282"/>
      <c r="L459" s="282">
        <v>1</v>
      </c>
      <c r="M459" s="282">
        <v>200</v>
      </c>
      <c r="N459" s="282"/>
      <c r="O459" s="282">
        <v>19</v>
      </c>
      <c r="P459" s="282">
        <v>1</v>
      </c>
      <c r="Q459" s="282">
        <v>2017</v>
      </c>
      <c r="R459" s="282">
        <v>27</v>
      </c>
      <c r="S459" s="282">
        <v>1</v>
      </c>
      <c r="T459" s="1080">
        <v>2017</v>
      </c>
      <c r="U459" s="283"/>
    </row>
    <row r="460" spans="1:21" ht="38.25">
      <c r="A460" s="34">
        <v>450</v>
      </c>
      <c r="B460" s="282">
        <v>5007</v>
      </c>
      <c r="C460" s="175">
        <v>7.31</v>
      </c>
      <c r="D460" s="18" t="s">
        <v>9830</v>
      </c>
      <c r="E460" s="18" t="s">
        <v>9833</v>
      </c>
      <c r="F460" s="18" t="s">
        <v>9833</v>
      </c>
      <c r="G460" s="282"/>
      <c r="H460" s="282">
        <v>2</v>
      </c>
      <c r="I460" s="282">
        <v>5</v>
      </c>
      <c r="J460" s="282"/>
      <c r="K460" s="282"/>
      <c r="L460" s="282">
        <v>1</v>
      </c>
      <c r="M460" s="282">
        <v>38</v>
      </c>
      <c r="N460" s="282"/>
      <c r="O460" s="282">
        <v>27</v>
      </c>
      <c r="P460" s="282">
        <v>1</v>
      </c>
      <c r="Q460" s="282">
        <v>2017</v>
      </c>
      <c r="R460" s="282">
        <v>27</v>
      </c>
      <c r="S460" s="282">
        <v>1</v>
      </c>
      <c r="T460" s="1080">
        <v>2017</v>
      </c>
      <c r="U460" s="283"/>
    </row>
    <row r="461" spans="1:21" ht="38.25">
      <c r="A461" s="34">
        <v>451</v>
      </c>
      <c r="B461" s="282">
        <v>5007</v>
      </c>
      <c r="C461" s="175">
        <v>7.31</v>
      </c>
      <c r="D461" s="18" t="s">
        <v>9830</v>
      </c>
      <c r="E461" s="18" t="s">
        <v>9833</v>
      </c>
      <c r="F461" s="18" t="s">
        <v>9833</v>
      </c>
      <c r="G461" s="282"/>
      <c r="H461" s="282">
        <v>3</v>
      </c>
      <c r="I461" s="282">
        <v>1</v>
      </c>
      <c r="J461" s="282"/>
      <c r="K461" s="282"/>
      <c r="L461" s="282">
        <v>1</v>
      </c>
      <c r="M461" s="282">
        <v>189</v>
      </c>
      <c r="N461" s="282"/>
      <c r="O461" s="282">
        <v>1</v>
      </c>
      <c r="P461" s="282">
        <v>2</v>
      </c>
      <c r="Q461" s="282">
        <v>2017</v>
      </c>
      <c r="R461" s="282">
        <v>28</v>
      </c>
      <c r="S461" s="282">
        <v>2</v>
      </c>
      <c r="T461" s="1080">
        <v>2017</v>
      </c>
      <c r="U461" s="283"/>
    </row>
    <row r="462" spans="1:21" ht="38.25">
      <c r="A462" s="34">
        <v>452</v>
      </c>
      <c r="B462" s="282">
        <v>5007</v>
      </c>
      <c r="C462" s="175">
        <v>7.31</v>
      </c>
      <c r="D462" s="18" t="s">
        <v>9830</v>
      </c>
      <c r="E462" s="18" t="s">
        <v>9833</v>
      </c>
      <c r="F462" s="18" t="s">
        <v>9833</v>
      </c>
      <c r="G462" s="282"/>
      <c r="H462" s="282">
        <v>3</v>
      </c>
      <c r="I462" s="282">
        <v>2</v>
      </c>
      <c r="J462" s="282"/>
      <c r="K462" s="282"/>
      <c r="L462" s="282">
        <v>1</v>
      </c>
      <c r="M462" s="282">
        <v>181</v>
      </c>
      <c r="N462" s="282"/>
      <c r="O462" s="282">
        <v>8</v>
      </c>
      <c r="P462" s="282">
        <v>2</v>
      </c>
      <c r="Q462" s="282">
        <v>2017</v>
      </c>
      <c r="R462" s="282">
        <v>14</v>
      </c>
      <c r="S462" s="282">
        <v>2</v>
      </c>
      <c r="T462" s="1080">
        <v>2017</v>
      </c>
      <c r="U462" s="283"/>
    </row>
    <row r="463" spans="1:21" ht="38.25">
      <c r="A463" s="34">
        <v>453</v>
      </c>
      <c r="B463" s="282">
        <v>5007</v>
      </c>
      <c r="C463" s="175">
        <v>7.31</v>
      </c>
      <c r="D463" s="18" t="s">
        <v>9830</v>
      </c>
      <c r="E463" s="18" t="s">
        <v>9833</v>
      </c>
      <c r="F463" s="18" t="s">
        <v>9833</v>
      </c>
      <c r="G463" s="282"/>
      <c r="H463" s="282">
        <v>3</v>
      </c>
      <c r="I463" s="282">
        <v>3</v>
      </c>
      <c r="J463" s="282"/>
      <c r="K463" s="282"/>
      <c r="L463" s="282">
        <v>1</v>
      </c>
      <c r="M463" s="282">
        <v>196</v>
      </c>
      <c r="N463" s="282"/>
      <c r="O463" s="282">
        <v>16</v>
      </c>
      <c r="P463" s="282">
        <v>2</v>
      </c>
      <c r="Q463" s="282">
        <v>2017</v>
      </c>
      <c r="R463" s="282">
        <v>17</v>
      </c>
      <c r="S463" s="282">
        <v>2</v>
      </c>
      <c r="T463" s="1080">
        <v>2017</v>
      </c>
      <c r="U463" s="283"/>
    </row>
    <row r="464" spans="1:21" ht="38.25">
      <c r="A464" s="34">
        <v>454</v>
      </c>
      <c r="B464" s="282">
        <v>5007</v>
      </c>
      <c r="C464" s="175">
        <v>7.31</v>
      </c>
      <c r="D464" s="18" t="s">
        <v>9830</v>
      </c>
      <c r="E464" s="18" t="s">
        <v>9833</v>
      </c>
      <c r="F464" s="18" t="s">
        <v>9833</v>
      </c>
      <c r="G464" s="282"/>
      <c r="H464" s="282">
        <v>3</v>
      </c>
      <c r="I464" s="282">
        <v>4</v>
      </c>
      <c r="J464" s="282"/>
      <c r="K464" s="282"/>
      <c r="L464" s="282">
        <v>1</v>
      </c>
      <c r="M464" s="282">
        <v>196</v>
      </c>
      <c r="N464" s="282"/>
      <c r="O464" s="282">
        <v>22</v>
      </c>
      <c r="P464" s="282">
        <v>2</v>
      </c>
      <c r="Q464" s="282">
        <v>2017</v>
      </c>
      <c r="R464" s="282">
        <v>24</v>
      </c>
      <c r="S464" s="282">
        <v>2</v>
      </c>
      <c r="T464" s="1080">
        <v>2017</v>
      </c>
      <c r="U464" s="283"/>
    </row>
    <row r="465" spans="1:21" ht="38.25">
      <c r="A465" s="34">
        <v>455</v>
      </c>
      <c r="B465" s="282">
        <v>5007</v>
      </c>
      <c r="C465" s="175">
        <v>7.31</v>
      </c>
      <c r="D465" s="18" t="s">
        <v>9830</v>
      </c>
      <c r="E465" s="18" t="s">
        <v>9833</v>
      </c>
      <c r="F465" s="18" t="s">
        <v>9833</v>
      </c>
      <c r="G465" s="282"/>
      <c r="H465" s="282">
        <v>3</v>
      </c>
      <c r="I465" s="282">
        <v>5</v>
      </c>
      <c r="J465" s="282"/>
      <c r="K465" s="282"/>
      <c r="L465" s="282">
        <v>1</v>
      </c>
      <c r="M465" s="282">
        <v>105</v>
      </c>
      <c r="N465" s="282"/>
      <c r="O465" s="282">
        <v>24</v>
      </c>
      <c r="P465" s="282">
        <v>2</v>
      </c>
      <c r="Q465" s="282">
        <v>2017</v>
      </c>
      <c r="R465" s="282">
        <v>24</v>
      </c>
      <c r="S465" s="282">
        <v>2</v>
      </c>
      <c r="T465" s="1080">
        <v>2017</v>
      </c>
      <c r="U465" s="283"/>
    </row>
    <row r="466" spans="1:21" ht="38.25">
      <c r="A466" s="34">
        <v>456</v>
      </c>
      <c r="B466" s="282">
        <v>5007</v>
      </c>
      <c r="C466" s="175">
        <v>7.31</v>
      </c>
      <c r="D466" s="18" t="s">
        <v>9830</v>
      </c>
      <c r="E466" s="18" t="s">
        <v>9833</v>
      </c>
      <c r="F466" s="18" t="s">
        <v>9833</v>
      </c>
      <c r="G466" s="282"/>
      <c r="H466" s="282">
        <v>4</v>
      </c>
      <c r="I466" s="282">
        <v>1</v>
      </c>
      <c r="J466" s="282"/>
      <c r="K466" s="282"/>
      <c r="L466" s="282">
        <v>1</v>
      </c>
      <c r="M466" s="282">
        <v>2019</v>
      </c>
      <c r="N466" s="282"/>
      <c r="O466" s="282">
        <v>1</v>
      </c>
      <c r="P466" s="282">
        <v>3</v>
      </c>
      <c r="Q466" s="282">
        <v>2017</v>
      </c>
      <c r="R466" s="282">
        <v>8</v>
      </c>
      <c r="S466" s="282">
        <v>3</v>
      </c>
      <c r="T466" s="1080">
        <v>2017</v>
      </c>
      <c r="U466" s="283"/>
    </row>
    <row r="467" spans="1:21" ht="38.25">
      <c r="A467" s="34">
        <v>457</v>
      </c>
      <c r="B467" s="282">
        <v>5007</v>
      </c>
      <c r="C467" s="175">
        <v>7.31</v>
      </c>
      <c r="D467" s="18" t="s">
        <v>9830</v>
      </c>
      <c r="E467" s="18" t="s">
        <v>9833</v>
      </c>
      <c r="F467" s="18" t="s">
        <v>9833</v>
      </c>
      <c r="G467" s="282"/>
      <c r="H467" s="282">
        <v>4</v>
      </c>
      <c r="I467" s="282">
        <v>2</v>
      </c>
      <c r="J467" s="282"/>
      <c r="K467" s="282"/>
      <c r="L467" s="282">
        <v>1</v>
      </c>
      <c r="M467" s="282">
        <v>200</v>
      </c>
      <c r="N467" s="282"/>
      <c r="O467" s="282">
        <v>3</v>
      </c>
      <c r="P467" s="282">
        <v>3</v>
      </c>
      <c r="Q467" s="282">
        <v>2017</v>
      </c>
      <c r="R467" s="282">
        <v>22</v>
      </c>
      <c r="S467" s="282">
        <v>3</v>
      </c>
      <c r="T467" s="1080">
        <v>2017</v>
      </c>
      <c r="U467" s="283"/>
    </row>
    <row r="468" spans="1:21" ht="38.25">
      <c r="A468" s="34">
        <v>458</v>
      </c>
      <c r="B468" s="282">
        <v>5007</v>
      </c>
      <c r="C468" s="175">
        <v>7.31</v>
      </c>
      <c r="D468" s="18" t="s">
        <v>9830</v>
      </c>
      <c r="E468" s="18" t="s">
        <v>9833</v>
      </c>
      <c r="F468" s="18" t="s">
        <v>9833</v>
      </c>
      <c r="G468" s="282"/>
      <c r="H468" s="282">
        <v>4</v>
      </c>
      <c r="I468" s="282">
        <v>3</v>
      </c>
      <c r="J468" s="282"/>
      <c r="K468" s="282"/>
      <c r="L468" s="282">
        <v>1</v>
      </c>
      <c r="M468" s="282">
        <v>285</v>
      </c>
      <c r="N468" s="282"/>
      <c r="O468" s="282">
        <v>22</v>
      </c>
      <c r="P468" s="282">
        <v>3</v>
      </c>
      <c r="Q468" s="282">
        <v>2017</v>
      </c>
      <c r="R468" s="282">
        <v>27</v>
      </c>
      <c r="S468" s="282">
        <v>3</v>
      </c>
      <c r="T468" s="1080">
        <v>2017</v>
      </c>
      <c r="U468" s="283"/>
    </row>
    <row r="469" spans="1:21" ht="38.25">
      <c r="A469" s="34">
        <v>459</v>
      </c>
      <c r="B469" s="282">
        <v>5007</v>
      </c>
      <c r="C469" s="175">
        <v>7.31</v>
      </c>
      <c r="D469" s="18" t="s">
        <v>9830</v>
      </c>
      <c r="E469" s="18" t="s">
        <v>9833</v>
      </c>
      <c r="F469" s="18" t="s">
        <v>9833</v>
      </c>
      <c r="G469" s="282"/>
      <c r="H469" s="282">
        <v>4</v>
      </c>
      <c r="I469" s="282">
        <v>4</v>
      </c>
      <c r="J469" s="282"/>
      <c r="K469" s="282"/>
      <c r="L469" s="282">
        <v>1</v>
      </c>
      <c r="M469" s="282">
        <v>197</v>
      </c>
      <c r="N469" s="282"/>
      <c r="O469" s="282">
        <v>27</v>
      </c>
      <c r="P469" s="282">
        <v>3</v>
      </c>
      <c r="Q469" s="282">
        <v>2017</v>
      </c>
      <c r="R469" s="282">
        <v>28</v>
      </c>
      <c r="S469" s="282">
        <v>3</v>
      </c>
      <c r="T469" s="1080">
        <v>2017</v>
      </c>
      <c r="U469" s="283"/>
    </row>
    <row r="470" spans="1:21" ht="38.25">
      <c r="A470" s="34">
        <v>460</v>
      </c>
      <c r="B470" s="282">
        <v>5007</v>
      </c>
      <c r="C470" s="175">
        <v>7.31</v>
      </c>
      <c r="D470" s="18" t="s">
        <v>9830</v>
      </c>
      <c r="E470" s="18" t="s">
        <v>9833</v>
      </c>
      <c r="F470" s="18" t="s">
        <v>9833</v>
      </c>
      <c r="G470" s="282"/>
      <c r="H470" s="282">
        <v>4</v>
      </c>
      <c r="I470" s="282">
        <v>5</v>
      </c>
      <c r="J470" s="282"/>
      <c r="K470" s="282"/>
      <c r="L470" s="282">
        <v>1</v>
      </c>
      <c r="M470" s="282">
        <v>132</v>
      </c>
      <c r="N470" s="282"/>
      <c r="O470" s="282">
        <v>28</v>
      </c>
      <c r="P470" s="282">
        <v>3</v>
      </c>
      <c r="Q470" s="282">
        <v>2017</v>
      </c>
      <c r="R470" s="282">
        <v>29</v>
      </c>
      <c r="S470" s="282">
        <v>3</v>
      </c>
      <c r="T470" s="1080">
        <v>2017</v>
      </c>
      <c r="U470" s="283"/>
    </row>
    <row r="471" spans="1:21" ht="38.25">
      <c r="A471" s="34">
        <v>461</v>
      </c>
      <c r="B471" s="282">
        <v>5007</v>
      </c>
      <c r="C471" s="175">
        <v>7.31</v>
      </c>
      <c r="D471" s="18" t="s">
        <v>9830</v>
      </c>
      <c r="E471" s="18" t="s">
        <v>9833</v>
      </c>
      <c r="F471" s="18" t="s">
        <v>9833</v>
      </c>
      <c r="G471" s="282"/>
      <c r="H471" s="282">
        <v>5</v>
      </c>
      <c r="I471" s="282">
        <v>1</v>
      </c>
      <c r="J471" s="282"/>
      <c r="K471" s="282"/>
      <c r="L471" s="282">
        <v>1</v>
      </c>
      <c r="M471" s="282">
        <v>192</v>
      </c>
      <c r="N471" s="282"/>
      <c r="O471" s="282">
        <v>6</v>
      </c>
      <c r="P471" s="282">
        <v>4</v>
      </c>
      <c r="Q471" s="282">
        <v>2017</v>
      </c>
      <c r="R471" s="282">
        <v>11</v>
      </c>
      <c r="S471" s="282">
        <v>4</v>
      </c>
      <c r="T471" s="1080">
        <v>2017</v>
      </c>
      <c r="U471" s="283"/>
    </row>
    <row r="472" spans="1:21" ht="38.25">
      <c r="A472" s="34">
        <v>462</v>
      </c>
      <c r="B472" s="282">
        <v>5007</v>
      </c>
      <c r="C472" s="175">
        <v>7.31</v>
      </c>
      <c r="D472" s="18" t="s">
        <v>9830</v>
      </c>
      <c r="E472" s="18" t="s">
        <v>9833</v>
      </c>
      <c r="F472" s="18" t="s">
        <v>9833</v>
      </c>
      <c r="G472" s="282"/>
      <c r="H472" s="282">
        <v>5</v>
      </c>
      <c r="I472" s="282">
        <v>2</v>
      </c>
      <c r="J472" s="282"/>
      <c r="K472" s="282"/>
      <c r="L472" s="282">
        <v>1</v>
      </c>
      <c r="M472" s="282">
        <v>151</v>
      </c>
      <c r="N472" s="282"/>
      <c r="O472" s="282">
        <v>11</v>
      </c>
      <c r="P472" s="282">
        <v>4</v>
      </c>
      <c r="Q472" s="282">
        <v>2017</v>
      </c>
      <c r="R472" s="282">
        <v>20</v>
      </c>
      <c r="S472" s="282">
        <v>4</v>
      </c>
      <c r="T472" s="1080">
        <v>2017</v>
      </c>
      <c r="U472" s="283"/>
    </row>
    <row r="473" spans="1:21" ht="38.25">
      <c r="A473" s="34">
        <v>463</v>
      </c>
      <c r="B473" s="282">
        <v>5007</v>
      </c>
      <c r="C473" s="175">
        <v>7.31</v>
      </c>
      <c r="D473" s="18" t="s">
        <v>9830</v>
      </c>
      <c r="E473" s="18" t="s">
        <v>9833</v>
      </c>
      <c r="F473" s="18" t="s">
        <v>9833</v>
      </c>
      <c r="G473" s="282"/>
      <c r="H473" s="282">
        <v>5</v>
      </c>
      <c r="I473" s="282">
        <v>3</v>
      </c>
      <c r="J473" s="282"/>
      <c r="K473" s="282"/>
      <c r="L473" s="282">
        <v>1</v>
      </c>
      <c r="M473" s="282">
        <v>238</v>
      </c>
      <c r="N473" s="282"/>
      <c r="O473" s="282">
        <v>21</v>
      </c>
      <c r="P473" s="282">
        <v>4</v>
      </c>
      <c r="Q473" s="282">
        <v>2017</v>
      </c>
      <c r="R473" s="282">
        <v>27</v>
      </c>
      <c r="S473" s="282">
        <v>4</v>
      </c>
      <c r="T473" s="1080">
        <v>2017</v>
      </c>
      <c r="U473" s="283"/>
    </row>
    <row r="474" spans="1:21" ht="38.25">
      <c r="A474" s="34">
        <v>464</v>
      </c>
      <c r="B474" s="282">
        <v>5007</v>
      </c>
      <c r="C474" s="175">
        <v>7.31</v>
      </c>
      <c r="D474" s="18" t="s">
        <v>9830</v>
      </c>
      <c r="E474" s="18" t="s">
        <v>9833</v>
      </c>
      <c r="F474" s="18" t="s">
        <v>9833</v>
      </c>
      <c r="G474" s="282"/>
      <c r="H474" s="282">
        <v>6</v>
      </c>
      <c r="I474" s="282">
        <v>1</v>
      </c>
      <c r="J474" s="282"/>
      <c r="K474" s="282"/>
      <c r="L474" s="282">
        <v>1</v>
      </c>
      <c r="M474" s="282">
        <v>178</v>
      </c>
      <c r="N474" s="282"/>
      <c r="O474" s="282">
        <v>2</v>
      </c>
      <c r="P474" s="282">
        <v>5</v>
      </c>
      <c r="Q474" s="282">
        <v>2017</v>
      </c>
      <c r="R474" s="282">
        <v>5</v>
      </c>
      <c r="S474" s="282">
        <v>5</v>
      </c>
      <c r="T474" s="1080">
        <v>2017</v>
      </c>
      <c r="U474" s="283"/>
    </row>
    <row r="475" spans="1:21" ht="38.25">
      <c r="A475" s="34">
        <v>465</v>
      </c>
      <c r="B475" s="282">
        <v>5007</v>
      </c>
      <c r="C475" s="175">
        <v>7.31</v>
      </c>
      <c r="D475" s="18" t="s">
        <v>9830</v>
      </c>
      <c r="E475" s="18" t="s">
        <v>9833</v>
      </c>
      <c r="F475" s="18" t="s">
        <v>9833</v>
      </c>
      <c r="G475" s="282"/>
      <c r="H475" s="282">
        <v>6</v>
      </c>
      <c r="I475" s="282">
        <v>2</v>
      </c>
      <c r="J475" s="282"/>
      <c r="K475" s="282"/>
      <c r="L475" s="282">
        <v>1</v>
      </c>
      <c r="M475" s="282">
        <v>209</v>
      </c>
      <c r="N475" s="282"/>
      <c r="O475" s="282">
        <v>8</v>
      </c>
      <c r="P475" s="282">
        <v>5</v>
      </c>
      <c r="Q475" s="282">
        <v>2017</v>
      </c>
      <c r="R475" s="282">
        <v>15</v>
      </c>
      <c r="S475" s="282">
        <v>5</v>
      </c>
      <c r="T475" s="1080">
        <v>2017</v>
      </c>
      <c r="U475" s="283"/>
    </row>
    <row r="476" spans="1:21" ht="38.25">
      <c r="A476" s="34">
        <v>466</v>
      </c>
      <c r="B476" s="282">
        <v>5007</v>
      </c>
      <c r="C476" s="175">
        <v>7.31</v>
      </c>
      <c r="D476" s="18" t="s">
        <v>9830</v>
      </c>
      <c r="E476" s="18" t="s">
        <v>9833</v>
      </c>
      <c r="F476" s="18" t="s">
        <v>9833</v>
      </c>
      <c r="G476" s="282"/>
      <c r="H476" s="282">
        <v>6</v>
      </c>
      <c r="I476" s="282">
        <v>3</v>
      </c>
      <c r="J476" s="282"/>
      <c r="K476" s="282"/>
      <c r="L476" s="282">
        <v>1</v>
      </c>
      <c r="M476" s="282">
        <v>206</v>
      </c>
      <c r="N476" s="282"/>
      <c r="O476" s="282">
        <v>15</v>
      </c>
      <c r="P476" s="282">
        <v>5</v>
      </c>
      <c r="Q476" s="282">
        <v>2017</v>
      </c>
      <c r="R476" s="282">
        <v>17</v>
      </c>
      <c r="S476" s="282">
        <v>5</v>
      </c>
      <c r="T476" s="1080">
        <v>2017</v>
      </c>
      <c r="U476" s="283"/>
    </row>
    <row r="477" spans="1:21" ht="38.25">
      <c r="A477" s="34">
        <v>467</v>
      </c>
      <c r="B477" s="282">
        <v>5007</v>
      </c>
      <c r="C477" s="175">
        <v>7.31</v>
      </c>
      <c r="D477" s="18" t="s">
        <v>9830</v>
      </c>
      <c r="E477" s="18" t="s">
        <v>9833</v>
      </c>
      <c r="F477" s="18" t="s">
        <v>9833</v>
      </c>
      <c r="G477" s="282"/>
      <c r="H477" s="282">
        <v>6</v>
      </c>
      <c r="I477" s="282">
        <v>4</v>
      </c>
      <c r="J477" s="282"/>
      <c r="K477" s="282"/>
      <c r="L477" s="282">
        <v>1</v>
      </c>
      <c r="M477" s="282">
        <v>189</v>
      </c>
      <c r="N477" s="282"/>
      <c r="O477" s="282">
        <v>17</v>
      </c>
      <c r="P477" s="282">
        <v>5</v>
      </c>
      <c r="Q477" s="282">
        <v>2017</v>
      </c>
      <c r="R477" s="282">
        <v>25</v>
      </c>
      <c r="S477" s="282">
        <v>5</v>
      </c>
      <c r="T477" s="1080">
        <v>2017</v>
      </c>
      <c r="U477" s="283"/>
    </row>
    <row r="478" spans="1:21" ht="38.25">
      <c r="A478" s="34">
        <v>468</v>
      </c>
      <c r="B478" s="282">
        <v>5007</v>
      </c>
      <c r="C478" s="175">
        <v>7.31</v>
      </c>
      <c r="D478" s="18" t="s">
        <v>9830</v>
      </c>
      <c r="E478" s="18" t="s">
        <v>9833</v>
      </c>
      <c r="F478" s="18" t="s">
        <v>9833</v>
      </c>
      <c r="G478" s="282"/>
      <c r="H478" s="282">
        <v>6</v>
      </c>
      <c r="I478" s="282">
        <v>5</v>
      </c>
      <c r="J478" s="282"/>
      <c r="K478" s="282"/>
      <c r="L478" s="282">
        <v>1</v>
      </c>
      <c r="M478" s="282">
        <v>165</v>
      </c>
      <c r="N478" s="282"/>
      <c r="O478" s="282">
        <v>25</v>
      </c>
      <c r="P478" s="282">
        <v>5</v>
      </c>
      <c r="Q478" s="282">
        <v>2017</v>
      </c>
      <c r="R478" s="282">
        <v>31</v>
      </c>
      <c r="S478" s="282">
        <v>5</v>
      </c>
      <c r="T478" s="1080">
        <v>2017</v>
      </c>
      <c r="U478" s="283"/>
    </row>
    <row r="479" spans="1:21" ht="38.25">
      <c r="A479" s="34">
        <v>469</v>
      </c>
      <c r="B479" s="282">
        <v>5007</v>
      </c>
      <c r="C479" s="175">
        <v>7.31</v>
      </c>
      <c r="D479" s="18" t="s">
        <v>9830</v>
      </c>
      <c r="E479" s="18" t="s">
        <v>9833</v>
      </c>
      <c r="F479" s="18" t="s">
        <v>9833</v>
      </c>
      <c r="G479" s="282"/>
      <c r="H479" s="282">
        <v>7</v>
      </c>
      <c r="I479" s="282">
        <v>1</v>
      </c>
      <c r="J479" s="282"/>
      <c r="K479" s="282"/>
      <c r="L479" s="282">
        <v>1</v>
      </c>
      <c r="M479" s="282">
        <v>205</v>
      </c>
      <c r="N479" s="282"/>
      <c r="O479" s="282">
        <v>2</v>
      </c>
      <c r="P479" s="282">
        <v>6</v>
      </c>
      <c r="Q479" s="282">
        <v>2017</v>
      </c>
      <c r="R479" s="282">
        <v>9</v>
      </c>
      <c r="S479" s="282">
        <v>6</v>
      </c>
      <c r="T479" s="1080">
        <v>2017</v>
      </c>
      <c r="U479" s="36"/>
    </row>
    <row r="480" spans="1:21" ht="38.25">
      <c r="A480" s="34">
        <v>470</v>
      </c>
      <c r="B480" s="282">
        <v>5007</v>
      </c>
      <c r="C480" s="175">
        <v>7.31</v>
      </c>
      <c r="D480" s="18" t="s">
        <v>9830</v>
      </c>
      <c r="E480" s="18" t="s">
        <v>9833</v>
      </c>
      <c r="F480" s="18" t="s">
        <v>9833</v>
      </c>
      <c r="G480" s="282"/>
      <c r="H480" s="282">
        <v>7</v>
      </c>
      <c r="I480" s="282">
        <v>2</v>
      </c>
      <c r="J480" s="282"/>
      <c r="K480" s="282"/>
      <c r="L480" s="282">
        <v>1</v>
      </c>
      <c r="M480" s="282">
        <v>230</v>
      </c>
      <c r="N480" s="282"/>
      <c r="O480" s="282">
        <v>9</v>
      </c>
      <c r="P480" s="282">
        <v>6</v>
      </c>
      <c r="Q480" s="282">
        <v>2017</v>
      </c>
      <c r="R480" s="282">
        <v>16</v>
      </c>
      <c r="S480" s="282">
        <v>6</v>
      </c>
      <c r="T480" s="1080">
        <v>2017</v>
      </c>
      <c r="U480" s="283"/>
    </row>
    <row r="481" spans="1:21" ht="38.25">
      <c r="A481" s="34">
        <v>471</v>
      </c>
      <c r="B481" s="282">
        <v>5007</v>
      </c>
      <c r="C481" s="175">
        <v>7.31</v>
      </c>
      <c r="D481" s="18" t="s">
        <v>9830</v>
      </c>
      <c r="E481" s="18" t="s">
        <v>9833</v>
      </c>
      <c r="F481" s="18" t="s">
        <v>9833</v>
      </c>
      <c r="G481" s="282"/>
      <c r="H481" s="282">
        <v>7</v>
      </c>
      <c r="I481" s="282">
        <v>3</v>
      </c>
      <c r="J481" s="282"/>
      <c r="K481" s="282"/>
      <c r="L481" s="282">
        <v>1</v>
      </c>
      <c r="M481" s="282">
        <v>201</v>
      </c>
      <c r="N481" s="282"/>
      <c r="O481" s="282">
        <v>16</v>
      </c>
      <c r="P481" s="282">
        <v>6</v>
      </c>
      <c r="Q481" s="282">
        <v>2017</v>
      </c>
      <c r="R481" s="282">
        <v>27</v>
      </c>
      <c r="S481" s="282">
        <v>6</v>
      </c>
      <c r="T481" s="1080">
        <v>2017</v>
      </c>
      <c r="U481" s="283"/>
    </row>
    <row r="482" spans="1:21" ht="38.25">
      <c r="A482" s="34">
        <v>472</v>
      </c>
      <c r="B482" s="282">
        <v>5007</v>
      </c>
      <c r="C482" s="175">
        <v>7.31</v>
      </c>
      <c r="D482" s="18" t="s">
        <v>9830</v>
      </c>
      <c r="E482" s="18" t="s">
        <v>9833</v>
      </c>
      <c r="F482" s="18" t="s">
        <v>9833</v>
      </c>
      <c r="G482" s="282"/>
      <c r="H482" s="282">
        <v>7</v>
      </c>
      <c r="I482" s="282">
        <v>4</v>
      </c>
      <c r="J482" s="282"/>
      <c r="K482" s="282"/>
      <c r="L482" s="282">
        <v>1</v>
      </c>
      <c r="M482" s="282">
        <v>217</v>
      </c>
      <c r="N482" s="282"/>
      <c r="O482" s="282">
        <v>27</v>
      </c>
      <c r="P482" s="282">
        <v>6</v>
      </c>
      <c r="Q482" s="282">
        <v>2017</v>
      </c>
      <c r="R482" s="282">
        <v>27</v>
      </c>
      <c r="S482" s="282">
        <v>6</v>
      </c>
      <c r="T482" s="1080">
        <v>2017</v>
      </c>
      <c r="U482" s="283"/>
    </row>
    <row r="483" spans="1:21" ht="38.25">
      <c r="A483" s="34">
        <v>473</v>
      </c>
      <c r="B483" s="282">
        <v>5007</v>
      </c>
      <c r="C483" s="175">
        <v>7.31</v>
      </c>
      <c r="D483" s="18" t="s">
        <v>9830</v>
      </c>
      <c r="E483" s="18" t="s">
        <v>9833</v>
      </c>
      <c r="F483" s="18" t="s">
        <v>9833</v>
      </c>
      <c r="G483" s="282"/>
      <c r="H483" s="282">
        <v>7</v>
      </c>
      <c r="I483" s="282">
        <v>5</v>
      </c>
      <c r="J483" s="282"/>
      <c r="K483" s="282"/>
      <c r="L483" s="282">
        <v>1</v>
      </c>
      <c r="M483" s="282">
        <v>115</v>
      </c>
      <c r="N483" s="282"/>
      <c r="O483" s="282">
        <v>28</v>
      </c>
      <c r="P483" s="282">
        <v>6</v>
      </c>
      <c r="Q483" s="282">
        <v>2017</v>
      </c>
      <c r="R483" s="282">
        <v>30</v>
      </c>
      <c r="S483" s="282">
        <v>6</v>
      </c>
      <c r="T483" s="1080">
        <v>2017</v>
      </c>
      <c r="U483" s="283"/>
    </row>
    <row r="484" spans="1:21" ht="38.25">
      <c r="A484" s="34">
        <v>474</v>
      </c>
      <c r="B484" s="282">
        <v>5007</v>
      </c>
      <c r="C484" s="175">
        <v>7.31</v>
      </c>
      <c r="D484" s="18" t="s">
        <v>9830</v>
      </c>
      <c r="E484" s="18" t="s">
        <v>9833</v>
      </c>
      <c r="F484" s="18" t="s">
        <v>9833</v>
      </c>
      <c r="G484" s="282"/>
      <c r="H484" s="282">
        <v>8</v>
      </c>
      <c r="I484" s="282">
        <v>1</v>
      </c>
      <c r="J484" s="282"/>
      <c r="K484" s="282"/>
      <c r="L484" s="282">
        <v>1</v>
      </c>
      <c r="M484" s="282">
        <v>205</v>
      </c>
      <c r="N484" s="282"/>
      <c r="O484" s="282">
        <v>4</v>
      </c>
      <c r="P484" s="282">
        <v>7</v>
      </c>
      <c r="Q484" s="282">
        <v>2017</v>
      </c>
      <c r="R484" s="282">
        <v>7</v>
      </c>
      <c r="S484" s="282">
        <v>7</v>
      </c>
      <c r="T484" s="1080">
        <v>2017</v>
      </c>
      <c r="U484" s="283"/>
    </row>
    <row r="485" spans="1:21" ht="38.25">
      <c r="A485" s="34">
        <v>475</v>
      </c>
      <c r="B485" s="282">
        <v>5007</v>
      </c>
      <c r="C485" s="175">
        <v>7.31</v>
      </c>
      <c r="D485" s="18" t="s">
        <v>9830</v>
      </c>
      <c r="E485" s="18" t="s">
        <v>9833</v>
      </c>
      <c r="F485" s="18" t="s">
        <v>9833</v>
      </c>
      <c r="G485" s="282"/>
      <c r="H485" s="282">
        <v>8</v>
      </c>
      <c r="I485" s="282">
        <v>2</v>
      </c>
      <c r="J485" s="282"/>
      <c r="K485" s="282"/>
      <c r="L485" s="282">
        <v>1</v>
      </c>
      <c r="M485" s="282">
        <v>216</v>
      </c>
      <c r="N485" s="282"/>
      <c r="O485" s="282">
        <v>11</v>
      </c>
      <c r="P485" s="282">
        <v>7</v>
      </c>
      <c r="Q485" s="282">
        <v>2017</v>
      </c>
      <c r="R485" s="282">
        <v>14</v>
      </c>
      <c r="S485" s="282">
        <v>7</v>
      </c>
      <c r="T485" s="1080">
        <v>2017</v>
      </c>
      <c r="U485" s="283"/>
    </row>
    <row r="486" spans="1:21" ht="38.25">
      <c r="A486" s="34">
        <v>476</v>
      </c>
      <c r="B486" s="282">
        <v>5007</v>
      </c>
      <c r="C486" s="175">
        <v>7.31</v>
      </c>
      <c r="D486" s="18" t="s">
        <v>9830</v>
      </c>
      <c r="E486" s="18" t="s">
        <v>9833</v>
      </c>
      <c r="F486" s="18" t="s">
        <v>9833</v>
      </c>
      <c r="G486" s="282"/>
      <c r="H486" s="282">
        <v>8</v>
      </c>
      <c r="I486" s="282">
        <v>3</v>
      </c>
      <c r="J486" s="282"/>
      <c r="K486" s="282"/>
      <c r="L486" s="282">
        <v>1</v>
      </c>
      <c r="M486" s="282">
        <v>202</v>
      </c>
      <c r="N486" s="282"/>
      <c r="O486" s="282">
        <v>17</v>
      </c>
      <c r="P486" s="282">
        <v>7</v>
      </c>
      <c r="Q486" s="282">
        <v>2017</v>
      </c>
      <c r="R486" s="282">
        <v>26</v>
      </c>
      <c r="S486" s="282">
        <v>7</v>
      </c>
      <c r="T486" s="1080">
        <v>2017</v>
      </c>
      <c r="U486" s="283"/>
    </row>
    <row r="487" spans="1:21" ht="38.25">
      <c r="A487" s="34">
        <v>477</v>
      </c>
      <c r="B487" s="282">
        <v>5007</v>
      </c>
      <c r="C487" s="175">
        <v>7.31</v>
      </c>
      <c r="D487" s="18" t="s">
        <v>9830</v>
      </c>
      <c r="E487" s="18" t="s">
        <v>9833</v>
      </c>
      <c r="F487" s="18" t="s">
        <v>9833</v>
      </c>
      <c r="G487" s="282"/>
      <c r="H487" s="282">
        <v>8</v>
      </c>
      <c r="I487" s="282">
        <v>4</v>
      </c>
      <c r="J487" s="282"/>
      <c r="K487" s="282"/>
      <c r="L487" s="282">
        <v>1</v>
      </c>
      <c r="M487" s="282">
        <v>202</v>
      </c>
      <c r="N487" s="282"/>
      <c r="O487" s="282">
        <v>26</v>
      </c>
      <c r="P487" s="282">
        <v>7</v>
      </c>
      <c r="Q487" s="282">
        <v>2017</v>
      </c>
      <c r="R487" s="282">
        <v>31</v>
      </c>
      <c r="S487" s="282">
        <v>7</v>
      </c>
      <c r="T487" s="1080">
        <v>2017</v>
      </c>
      <c r="U487" s="283"/>
    </row>
    <row r="488" spans="1:21" ht="38.25">
      <c r="A488" s="34">
        <v>478</v>
      </c>
      <c r="B488" s="282">
        <v>5007</v>
      </c>
      <c r="C488" s="175">
        <v>7.31</v>
      </c>
      <c r="D488" s="18" t="s">
        <v>9830</v>
      </c>
      <c r="E488" s="18" t="s">
        <v>9833</v>
      </c>
      <c r="F488" s="18" t="s">
        <v>9833</v>
      </c>
      <c r="G488" s="282"/>
      <c r="H488" s="282">
        <v>9</v>
      </c>
      <c r="I488" s="282">
        <v>1</v>
      </c>
      <c r="J488" s="282"/>
      <c r="K488" s="282"/>
      <c r="L488" s="282">
        <v>1</v>
      </c>
      <c r="M488" s="282">
        <v>201</v>
      </c>
      <c r="N488" s="282"/>
      <c r="O488" s="282">
        <v>2</v>
      </c>
      <c r="P488" s="282">
        <v>8</v>
      </c>
      <c r="Q488" s="282">
        <v>2017</v>
      </c>
      <c r="R488" s="282">
        <v>14</v>
      </c>
      <c r="S488" s="282">
        <v>8</v>
      </c>
      <c r="T488" s="1080">
        <v>2017</v>
      </c>
      <c r="U488" s="283"/>
    </row>
    <row r="489" spans="1:21" ht="38.25">
      <c r="A489" s="34">
        <v>479</v>
      </c>
      <c r="B489" s="282">
        <v>5007</v>
      </c>
      <c r="C489" s="175">
        <v>7.31</v>
      </c>
      <c r="D489" s="18" t="s">
        <v>9830</v>
      </c>
      <c r="E489" s="18" t="s">
        <v>9833</v>
      </c>
      <c r="F489" s="18" t="s">
        <v>9833</v>
      </c>
      <c r="G489" s="282"/>
      <c r="H489" s="282">
        <v>9</v>
      </c>
      <c r="I489" s="282">
        <v>2</v>
      </c>
      <c r="J489" s="282"/>
      <c r="K489" s="282"/>
      <c r="L489" s="282">
        <v>1</v>
      </c>
      <c r="M489" s="282">
        <v>198</v>
      </c>
      <c r="N489" s="282"/>
      <c r="O489" s="282">
        <v>14</v>
      </c>
      <c r="P489" s="282">
        <v>8</v>
      </c>
      <c r="Q489" s="282">
        <v>2017</v>
      </c>
      <c r="R489" s="282">
        <v>14</v>
      </c>
      <c r="S489" s="282">
        <v>8</v>
      </c>
      <c r="T489" s="1080">
        <v>2017</v>
      </c>
      <c r="U489" s="283"/>
    </row>
    <row r="490" spans="1:21" ht="38.25">
      <c r="A490" s="34">
        <v>480</v>
      </c>
      <c r="B490" s="282">
        <v>5007</v>
      </c>
      <c r="C490" s="175">
        <v>7.31</v>
      </c>
      <c r="D490" s="18" t="s">
        <v>9830</v>
      </c>
      <c r="E490" s="18" t="s">
        <v>9833</v>
      </c>
      <c r="F490" s="18" t="s">
        <v>9833</v>
      </c>
      <c r="G490" s="282"/>
      <c r="H490" s="282">
        <v>9</v>
      </c>
      <c r="I490" s="282">
        <v>3</v>
      </c>
      <c r="J490" s="282"/>
      <c r="K490" s="282"/>
      <c r="L490" s="282">
        <v>1</v>
      </c>
      <c r="M490" s="282">
        <v>194</v>
      </c>
      <c r="N490" s="282"/>
      <c r="O490" s="282">
        <v>16</v>
      </c>
      <c r="P490" s="282">
        <v>8</v>
      </c>
      <c r="Q490" s="282">
        <v>2017</v>
      </c>
      <c r="R490" s="282">
        <v>24</v>
      </c>
      <c r="S490" s="282">
        <v>8</v>
      </c>
      <c r="T490" s="1080">
        <v>2017</v>
      </c>
      <c r="U490" s="283"/>
    </row>
    <row r="491" spans="1:21" ht="38.25">
      <c r="A491" s="34">
        <v>481</v>
      </c>
      <c r="B491" s="282">
        <v>5007</v>
      </c>
      <c r="C491" s="175">
        <v>7.31</v>
      </c>
      <c r="D491" s="18" t="s">
        <v>9830</v>
      </c>
      <c r="E491" s="18" t="s">
        <v>9833</v>
      </c>
      <c r="F491" s="18" t="s">
        <v>9833</v>
      </c>
      <c r="G491" s="282"/>
      <c r="H491" s="282">
        <v>9</v>
      </c>
      <c r="I491" s="282">
        <v>4</v>
      </c>
      <c r="J491" s="282"/>
      <c r="K491" s="282"/>
      <c r="L491" s="282">
        <v>1</v>
      </c>
      <c r="M491" s="282">
        <v>213</v>
      </c>
      <c r="N491" s="282"/>
      <c r="O491" s="282">
        <v>24</v>
      </c>
      <c r="P491" s="282">
        <v>8</v>
      </c>
      <c r="Q491" s="282">
        <v>2017</v>
      </c>
      <c r="R491" s="282">
        <v>31</v>
      </c>
      <c r="S491" s="282">
        <v>8</v>
      </c>
      <c r="T491" s="1080">
        <v>2017</v>
      </c>
      <c r="U491" s="283"/>
    </row>
    <row r="492" spans="1:21" ht="38.25">
      <c r="A492" s="34">
        <v>482</v>
      </c>
      <c r="B492" s="282">
        <v>5007</v>
      </c>
      <c r="C492" s="175">
        <v>7.31</v>
      </c>
      <c r="D492" s="18" t="s">
        <v>9830</v>
      </c>
      <c r="E492" s="18" t="s">
        <v>9833</v>
      </c>
      <c r="F492" s="18" t="s">
        <v>9833</v>
      </c>
      <c r="G492" s="282"/>
      <c r="H492" s="282">
        <v>10</v>
      </c>
      <c r="I492" s="282">
        <v>1</v>
      </c>
      <c r="J492" s="282"/>
      <c r="K492" s="282"/>
      <c r="L492" s="282">
        <v>1</v>
      </c>
      <c r="M492" s="282">
        <v>178</v>
      </c>
      <c r="N492" s="282"/>
      <c r="O492" s="282">
        <v>1</v>
      </c>
      <c r="P492" s="282">
        <v>9</v>
      </c>
      <c r="Q492" s="282">
        <v>2017</v>
      </c>
      <c r="R492" s="282">
        <v>8</v>
      </c>
      <c r="S492" s="282">
        <v>9</v>
      </c>
      <c r="T492" s="1080">
        <v>2017</v>
      </c>
      <c r="U492" s="283"/>
    </row>
    <row r="493" spans="1:21" ht="38.25">
      <c r="A493" s="34">
        <v>483</v>
      </c>
      <c r="B493" s="282">
        <v>5007</v>
      </c>
      <c r="C493" s="175">
        <v>7.31</v>
      </c>
      <c r="D493" s="18" t="s">
        <v>9830</v>
      </c>
      <c r="E493" s="18" t="s">
        <v>9833</v>
      </c>
      <c r="F493" s="18" t="s">
        <v>9833</v>
      </c>
      <c r="G493" s="282"/>
      <c r="H493" s="282">
        <v>10</v>
      </c>
      <c r="I493" s="282">
        <v>2</v>
      </c>
      <c r="J493" s="282"/>
      <c r="K493" s="282"/>
      <c r="L493" s="282">
        <v>1</v>
      </c>
      <c r="M493" s="282">
        <v>169</v>
      </c>
      <c r="N493" s="282"/>
      <c r="O493" s="282">
        <v>11</v>
      </c>
      <c r="P493" s="282">
        <v>9</v>
      </c>
      <c r="Q493" s="282">
        <v>2017</v>
      </c>
      <c r="R493" s="282">
        <v>14</v>
      </c>
      <c r="S493" s="282">
        <v>9</v>
      </c>
      <c r="T493" s="1080">
        <v>2017</v>
      </c>
      <c r="U493" s="283"/>
    </row>
    <row r="494" spans="1:21" ht="38.25">
      <c r="A494" s="34">
        <v>484</v>
      </c>
      <c r="B494" s="282">
        <v>5007</v>
      </c>
      <c r="C494" s="175">
        <v>7.31</v>
      </c>
      <c r="D494" s="18" t="s">
        <v>9830</v>
      </c>
      <c r="E494" s="18" t="s">
        <v>9833</v>
      </c>
      <c r="F494" s="18" t="s">
        <v>9833</v>
      </c>
      <c r="G494" s="282"/>
      <c r="H494" s="282">
        <v>10</v>
      </c>
      <c r="I494" s="282">
        <v>3</v>
      </c>
      <c r="J494" s="282"/>
      <c r="K494" s="282"/>
      <c r="L494" s="282">
        <v>1</v>
      </c>
      <c r="M494" s="282">
        <v>213</v>
      </c>
      <c r="N494" s="282"/>
      <c r="O494" s="282">
        <v>14</v>
      </c>
      <c r="P494" s="282">
        <v>9</v>
      </c>
      <c r="Q494" s="282">
        <v>2017</v>
      </c>
      <c r="R494" s="282">
        <v>19</v>
      </c>
      <c r="S494" s="282">
        <v>9</v>
      </c>
      <c r="T494" s="1080">
        <v>2017</v>
      </c>
      <c r="U494" s="283"/>
    </row>
    <row r="495" spans="1:21" ht="38.25">
      <c r="A495" s="34">
        <v>485</v>
      </c>
      <c r="B495" s="282">
        <v>5007</v>
      </c>
      <c r="C495" s="175">
        <v>7.31</v>
      </c>
      <c r="D495" s="18" t="s">
        <v>9830</v>
      </c>
      <c r="E495" s="18" t="s">
        <v>9833</v>
      </c>
      <c r="F495" s="18" t="s">
        <v>9833</v>
      </c>
      <c r="G495" s="282"/>
      <c r="H495" s="282">
        <v>10</v>
      </c>
      <c r="I495" s="282">
        <v>4</v>
      </c>
      <c r="J495" s="282"/>
      <c r="K495" s="282"/>
      <c r="L495" s="282">
        <v>1</v>
      </c>
      <c r="M495" s="282">
        <v>227</v>
      </c>
      <c r="N495" s="282"/>
      <c r="O495" s="282">
        <v>20</v>
      </c>
      <c r="P495" s="282">
        <v>9</v>
      </c>
      <c r="Q495" s="282">
        <v>2017</v>
      </c>
      <c r="R495" s="282">
        <v>25</v>
      </c>
      <c r="S495" s="282">
        <v>9</v>
      </c>
      <c r="T495" s="1080">
        <v>2017</v>
      </c>
      <c r="U495" s="283"/>
    </row>
    <row r="496" spans="1:21" ht="38.25">
      <c r="A496" s="34">
        <v>486</v>
      </c>
      <c r="B496" s="282">
        <v>5007</v>
      </c>
      <c r="C496" s="175">
        <v>7.31</v>
      </c>
      <c r="D496" s="18" t="s">
        <v>9830</v>
      </c>
      <c r="E496" s="18" t="s">
        <v>9833</v>
      </c>
      <c r="F496" s="18" t="s">
        <v>9833</v>
      </c>
      <c r="G496" s="282"/>
      <c r="H496" s="282">
        <v>10</v>
      </c>
      <c r="I496" s="282">
        <v>5</v>
      </c>
      <c r="J496" s="282"/>
      <c r="K496" s="282"/>
      <c r="L496" s="282">
        <v>1</v>
      </c>
      <c r="M496" s="282">
        <v>181</v>
      </c>
      <c r="N496" s="282"/>
      <c r="O496" s="282">
        <v>25</v>
      </c>
      <c r="P496" s="282">
        <v>9</v>
      </c>
      <c r="Q496" s="282">
        <v>2017</v>
      </c>
      <c r="R496" s="282">
        <v>28</v>
      </c>
      <c r="S496" s="282">
        <v>9</v>
      </c>
      <c r="T496" s="1080">
        <v>2017</v>
      </c>
      <c r="U496" s="283"/>
    </row>
    <row r="497" spans="1:21" ht="38.25">
      <c r="A497" s="34">
        <v>487</v>
      </c>
      <c r="B497" s="282">
        <v>5007</v>
      </c>
      <c r="C497" s="175">
        <v>7.31</v>
      </c>
      <c r="D497" s="18" t="s">
        <v>9830</v>
      </c>
      <c r="E497" s="18" t="s">
        <v>9833</v>
      </c>
      <c r="F497" s="18" t="s">
        <v>9833</v>
      </c>
      <c r="G497" s="282"/>
      <c r="H497" s="282">
        <v>11</v>
      </c>
      <c r="I497" s="282">
        <v>1</v>
      </c>
      <c r="J497" s="282"/>
      <c r="K497" s="282"/>
      <c r="L497" s="282">
        <v>1</v>
      </c>
      <c r="M497" s="282">
        <v>193</v>
      </c>
      <c r="N497" s="282"/>
      <c r="O497" s="282">
        <v>2</v>
      </c>
      <c r="P497" s="282">
        <v>10</v>
      </c>
      <c r="Q497" s="282">
        <v>2017</v>
      </c>
      <c r="R497" s="282">
        <v>10</v>
      </c>
      <c r="S497" s="282">
        <v>10</v>
      </c>
      <c r="T497" s="1080">
        <v>2017</v>
      </c>
      <c r="U497" s="283"/>
    </row>
    <row r="498" spans="1:21" ht="38.25">
      <c r="A498" s="34">
        <v>488</v>
      </c>
      <c r="B498" s="282">
        <v>5007</v>
      </c>
      <c r="C498" s="175">
        <v>7.31</v>
      </c>
      <c r="D498" s="18" t="s">
        <v>9830</v>
      </c>
      <c r="E498" s="18" t="s">
        <v>9833</v>
      </c>
      <c r="F498" s="18" t="s">
        <v>9833</v>
      </c>
      <c r="G498" s="282"/>
      <c r="H498" s="282">
        <v>11</v>
      </c>
      <c r="I498" s="282">
        <v>2</v>
      </c>
      <c r="J498" s="282"/>
      <c r="K498" s="282"/>
      <c r="L498" s="282">
        <v>1</v>
      </c>
      <c r="M498" s="282">
        <v>220</v>
      </c>
      <c r="N498" s="282"/>
      <c r="O498" s="282">
        <v>4</v>
      </c>
      <c r="P498" s="282">
        <v>10</v>
      </c>
      <c r="Q498" s="282">
        <v>2017</v>
      </c>
      <c r="R498" s="282">
        <v>17</v>
      </c>
      <c r="S498" s="282">
        <v>10</v>
      </c>
      <c r="T498" s="1080">
        <v>2017</v>
      </c>
      <c r="U498" s="283"/>
    </row>
    <row r="499" spans="1:21" ht="38.25">
      <c r="A499" s="34">
        <v>489</v>
      </c>
      <c r="B499" s="282">
        <v>5007</v>
      </c>
      <c r="C499" s="175">
        <v>7.31</v>
      </c>
      <c r="D499" s="18" t="s">
        <v>9830</v>
      </c>
      <c r="E499" s="18" t="s">
        <v>9833</v>
      </c>
      <c r="F499" s="18" t="s">
        <v>9833</v>
      </c>
      <c r="G499" s="282"/>
      <c r="H499" s="282">
        <v>11</v>
      </c>
      <c r="I499" s="282">
        <v>3</v>
      </c>
      <c r="J499" s="282"/>
      <c r="K499" s="282"/>
      <c r="L499" s="282">
        <v>1</v>
      </c>
      <c r="M499" s="282">
        <v>203</v>
      </c>
      <c r="N499" s="282"/>
      <c r="O499" s="282">
        <v>17</v>
      </c>
      <c r="P499" s="282">
        <v>10</v>
      </c>
      <c r="Q499" s="282">
        <v>2017</v>
      </c>
      <c r="R499" s="282">
        <v>19</v>
      </c>
      <c r="S499" s="282">
        <v>10</v>
      </c>
      <c r="T499" s="1080">
        <v>2017</v>
      </c>
      <c r="U499" s="283"/>
    </row>
    <row r="500" spans="1:21" ht="38.25">
      <c r="A500" s="34">
        <v>490</v>
      </c>
      <c r="B500" s="282">
        <v>5007</v>
      </c>
      <c r="C500" s="175">
        <v>7.31</v>
      </c>
      <c r="D500" s="18" t="s">
        <v>9830</v>
      </c>
      <c r="E500" s="18" t="s">
        <v>9833</v>
      </c>
      <c r="F500" s="18" t="s">
        <v>9833</v>
      </c>
      <c r="G500" s="282"/>
      <c r="H500" s="282">
        <v>11</v>
      </c>
      <c r="I500" s="282">
        <v>4</v>
      </c>
      <c r="J500" s="282"/>
      <c r="K500" s="282"/>
      <c r="L500" s="282">
        <v>1</v>
      </c>
      <c r="M500" s="282">
        <v>183</v>
      </c>
      <c r="N500" s="282"/>
      <c r="O500" s="282">
        <v>20</v>
      </c>
      <c r="P500" s="282">
        <v>10</v>
      </c>
      <c r="Q500" s="282">
        <v>2017</v>
      </c>
      <c r="R500" s="282">
        <v>20</v>
      </c>
      <c r="S500" s="282">
        <v>10</v>
      </c>
      <c r="T500" s="1080">
        <v>2017</v>
      </c>
      <c r="U500" s="283"/>
    </row>
    <row r="501" spans="1:21" ht="38.25">
      <c r="A501" s="34">
        <v>491</v>
      </c>
      <c r="B501" s="282">
        <v>5007</v>
      </c>
      <c r="C501" s="175">
        <v>7.31</v>
      </c>
      <c r="D501" s="18" t="s">
        <v>9830</v>
      </c>
      <c r="E501" s="18" t="s">
        <v>9833</v>
      </c>
      <c r="F501" s="18" t="s">
        <v>9833</v>
      </c>
      <c r="G501" s="282"/>
      <c r="H501" s="282">
        <v>11</v>
      </c>
      <c r="I501" s="282">
        <v>5</v>
      </c>
      <c r="J501" s="282"/>
      <c r="K501" s="282"/>
      <c r="L501" s="282">
        <v>1</v>
      </c>
      <c r="M501" s="282">
        <v>180</v>
      </c>
      <c r="N501" s="282"/>
      <c r="O501" s="282">
        <v>30</v>
      </c>
      <c r="P501" s="282">
        <v>10</v>
      </c>
      <c r="Q501" s="282">
        <v>2017</v>
      </c>
      <c r="R501" s="282">
        <v>30</v>
      </c>
      <c r="S501" s="282">
        <v>10</v>
      </c>
      <c r="T501" s="1080">
        <v>2017</v>
      </c>
      <c r="U501" s="283"/>
    </row>
    <row r="502" spans="1:21" ht="38.25">
      <c r="A502" s="34">
        <v>492</v>
      </c>
      <c r="B502" s="282">
        <v>5007</v>
      </c>
      <c r="C502" s="175">
        <v>7.31</v>
      </c>
      <c r="D502" s="18" t="s">
        <v>9830</v>
      </c>
      <c r="E502" s="18" t="s">
        <v>9833</v>
      </c>
      <c r="F502" s="18" t="s">
        <v>9833</v>
      </c>
      <c r="G502" s="282"/>
      <c r="H502" s="282">
        <v>12</v>
      </c>
      <c r="I502" s="282">
        <v>1</v>
      </c>
      <c r="J502" s="282"/>
      <c r="K502" s="282"/>
      <c r="L502" s="282">
        <v>1</v>
      </c>
      <c r="M502" s="282">
        <v>188</v>
      </c>
      <c r="N502" s="282"/>
      <c r="O502" s="282">
        <v>2</v>
      </c>
      <c r="P502" s="282">
        <v>11</v>
      </c>
      <c r="Q502" s="282">
        <v>2017</v>
      </c>
      <c r="R502" s="282">
        <v>9</v>
      </c>
      <c r="S502" s="282">
        <v>11</v>
      </c>
      <c r="T502" s="1080">
        <v>2017</v>
      </c>
      <c r="U502" s="283"/>
    </row>
    <row r="503" spans="1:21" ht="38.25">
      <c r="A503" s="34">
        <v>493</v>
      </c>
      <c r="B503" s="282">
        <v>5007</v>
      </c>
      <c r="C503" s="175">
        <v>7.31</v>
      </c>
      <c r="D503" s="18" t="s">
        <v>9830</v>
      </c>
      <c r="E503" s="18" t="s">
        <v>9833</v>
      </c>
      <c r="F503" s="18" t="s">
        <v>9833</v>
      </c>
      <c r="G503" s="282"/>
      <c r="H503" s="282">
        <v>12</v>
      </c>
      <c r="I503" s="282">
        <v>2</v>
      </c>
      <c r="J503" s="282"/>
      <c r="K503" s="282"/>
      <c r="L503" s="282">
        <v>1</v>
      </c>
      <c r="M503" s="282">
        <v>205</v>
      </c>
      <c r="N503" s="282"/>
      <c r="O503" s="282">
        <v>9</v>
      </c>
      <c r="P503" s="282">
        <v>11</v>
      </c>
      <c r="Q503" s="282">
        <v>2017</v>
      </c>
      <c r="R503" s="282">
        <v>15</v>
      </c>
      <c r="S503" s="282">
        <v>11</v>
      </c>
      <c r="T503" s="1080">
        <v>2017</v>
      </c>
      <c r="U503" s="283"/>
    </row>
    <row r="504" spans="1:21" ht="38.25">
      <c r="A504" s="34">
        <v>494</v>
      </c>
      <c r="B504" s="282">
        <v>5007</v>
      </c>
      <c r="C504" s="175">
        <v>7.31</v>
      </c>
      <c r="D504" s="18" t="s">
        <v>9830</v>
      </c>
      <c r="E504" s="18" t="s">
        <v>9833</v>
      </c>
      <c r="F504" s="18" t="s">
        <v>9833</v>
      </c>
      <c r="G504" s="282"/>
      <c r="H504" s="282">
        <v>12</v>
      </c>
      <c r="I504" s="282">
        <v>3</v>
      </c>
      <c r="J504" s="282"/>
      <c r="K504" s="282"/>
      <c r="L504" s="282">
        <v>1</v>
      </c>
      <c r="M504" s="282">
        <v>190</v>
      </c>
      <c r="N504" s="282"/>
      <c r="O504" s="282">
        <v>16</v>
      </c>
      <c r="P504" s="282">
        <v>11</v>
      </c>
      <c r="Q504" s="282">
        <v>2017</v>
      </c>
      <c r="R504" s="282">
        <v>22</v>
      </c>
      <c r="S504" s="282">
        <v>11</v>
      </c>
      <c r="T504" s="1080">
        <v>2017</v>
      </c>
      <c r="U504" s="283"/>
    </row>
    <row r="505" spans="1:21" ht="38.25">
      <c r="A505" s="34">
        <v>495</v>
      </c>
      <c r="B505" s="282">
        <v>5007</v>
      </c>
      <c r="C505" s="175">
        <v>7.31</v>
      </c>
      <c r="D505" s="18" t="s">
        <v>9830</v>
      </c>
      <c r="E505" s="18" t="s">
        <v>9833</v>
      </c>
      <c r="F505" s="18" t="s">
        <v>9833</v>
      </c>
      <c r="G505" s="282"/>
      <c r="H505" s="282">
        <v>12</v>
      </c>
      <c r="I505" s="282">
        <v>4</v>
      </c>
      <c r="J505" s="282"/>
      <c r="K505" s="282"/>
      <c r="L505" s="282">
        <v>1</v>
      </c>
      <c r="M505" s="282">
        <v>225</v>
      </c>
      <c r="N505" s="282"/>
      <c r="O505" s="282">
        <v>22</v>
      </c>
      <c r="P505" s="282">
        <v>11</v>
      </c>
      <c r="Q505" s="282">
        <v>2017</v>
      </c>
      <c r="R505" s="282">
        <v>23</v>
      </c>
      <c r="S505" s="282">
        <v>11</v>
      </c>
      <c r="T505" s="1080">
        <v>2017</v>
      </c>
      <c r="U505" s="283"/>
    </row>
    <row r="506" spans="1:21" ht="38.25">
      <c r="A506" s="34">
        <v>496</v>
      </c>
      <c r="B506" s="282">
        <v>5007</v>
      </c>
      <c r="C506" s="175">
        <v>7.31</v>
      </c>
      <c r="D506" s="18" t="s">
        <v>9830</v>
      </c>
      <c r="E506" s="18" t="s">
        <v>9833</v>
      </c>
      <c r="F506" s="18" t="s">
        <v>9833</v>
      </c>
      <c r="G506" s="282"/>
      <c r="H506" s="282">
        <v>12</v>
      </c>
      <c r="I506" s="282">
        <v>5</v>
      </c>
      <c r="J506" s="282"/>
      <c r="K506" s="282"/>
      <c r="L506" s="282">
        <v>1</v>
      </c>
      <c r="M506" s="282">
        <v>186</v>
      </c>
      <c r="N506" s="282"/>
      <c r="O506" s="282">
        <v>24</v>
      </c>
      <c r="P506" s="282">
        <v>11</v>
      </c>
      <c r="Q506" s="282">
        <v>2017</v>
      </c>
      <c r="R506" s="282">
        <v>29</v>
      </c>
      <c r="S506" s="282">
        <v>11</v>
      </c>
      <c r="T506" s="1080">
        <v>2017</v>
      </c>
      <c r="U506" s="283"/>
    </row>
    <row r="507" spans="1:21" ht="38.25">
      <c r="A507" s="34">
        <v>497</v>
      </c>
      <c r="B507" s="282">
        <v>5007</v>
      </c>
      <c r="C507" s="175">
        <v>7.31</v>
      </c>
      <c r="D507" s="18" t="s">
        <v>9830</v>
      </c>
      <c r="E507" s="18" t="s">
        <v>9833</v>
      </c>
      <c r="F507" s="18" t="s">
        <v>9833</v>
      </c>
      <c r="G507" s="282"/>
      <c r="H507" s="282">
        <v>13</v>
      </c>
      <c r="I507" s="282">
        <v>1</v>
      </c>
      <c r="J507" s="282"/>
      <c r="K507" s="282"/>
      <c r="L507" s="282">
        <v>1</v>
      </c>
      <c r="M507" s="282">
        <v>189</v>
      </c>
      <c r="N507" s="282"/>
      <c r="O507" s="282">
        <v>1</v>
      </c>
      <c r="P507" s="282">
        <v>12</v>
      </c>
      <c r="Q507" s="282">
        <v>2017</v>
      </c>
      <c r="R507" s="282">
        <v>13</v>
      </c>
      <c r="S507" s="282">
        <v>12</v>
      </c>
      <c r="T507" s="1080">
        <v>2017</v>
      </c>
      <c r="U507" s="283"/>
    </row>
    <row r="508" spans="1:21" ht="38.25">
      <c r="A508" s="34">
        <v>498</v>
      </c>
      <c r="B508" s="282">
        <v>5007</v>
      </c>
      <c r="C508" s="175">
        <v>7.31</v>
      </c>
      <c r="D508" s="18" t="s">
        <v>9830</v>
      </c>
      <c r="E508" s="18" t="s">
        <v>9833</v>
      </c>
      <c r="F508" s="18" t="s">
        <v>9833</v>
      </c>
      <c r="G508" s="282"/>
      <c r="H508" s="282">
        <v>13</v>
      </c>
      <c r="I508" s="282">
        <v>2</v>
      </c>
      <c r="J508" s="282"/>
      <c r="K508" s="282"/>
      <c r="L508" s="282">
        <v>1</v>
      </c>
      <c r="M508" s="282">
        <v>201</v>
      </c>
      <c r="N508" s="282"/>
      <c r="O508" s="282">
        <v>13</v>
      </c>
      <c r="P508" s="282">
        <v>12</v>
      </c>
      <c r="Q508" s="282">
        <v>2017</v>
      </c>
      <c r="R508" s="282">
        <v>18</v>
      </c>
      <c r="S508" s="282">
        <v>12</v>
      </c>
      <c r="T508" s="1080">
        <v>2017</v>
      </c>
      <c r="U508" s="283"/>
    </row>
    <row r="509" spans="1:21" ht="38.25">
      <c r="A509" s="34">
        <v>499</v>
      </c>
      <c r="B509" s="282">
        <v>5007</v>
      </c>
      <c r="C509" s="175">
        <v>7.31</v>
      </c>
      <c r="D509" s="18" t="s">
        <v>9830</v>
      </c>
      <c r="E509" s="18" t="s">
        <v>9833</v>
      </c>
      <c r="F509" s="18" t="s">
        <v>9833</v>
      </c>
      <c r="G509" s="282"/>
      <c r="H509" s="282">
        <v>13</v>
      </c>
      <c r="I509" s="282">
        <v>3</v>
      </c>
      <c r="J509" s="282"/>
      <c r="K509" s="282"/>
      <c r="L509" s="282">
        <v>1</v>
      </c>
      <c r="M509" s="282">
        <v>199</v>
      </c>
      <c r="N509" s="282"/>
      <c r="O509" s="282">
        <v>18</v>
      </c>
      <c r="P509" s="282">
        <v>12</v>
      </c>
      <c r="Q509" s="282">
        <v>2017</v>
      </c>
      <c r="R509" s="282">
        <v>19</v>
      </c>
      <c r="S509" s="282">
        <v>12</v>
      </c>
      <c r="T509" s="1080">
        <v>2017</v>
      </c>
      <c r="U509" s="283"/>
    </row>
    <row r="510" spans="1:21" ht="38.25">
      <c r="A510" s="34">
        <v>500</v>
      </c>
      <c r="B510" s="282">
        <v>5007</v>
      </c>
      <c r="C510" s="175">
        <v>7.31</v>
      </c>
      <c r="D510" s="18" t="s">
        <v>9830</v>
      </c>
      <c r="E510" s="18" t="s">
        <v>9833</v>
      </c>
      <c r="F510" s="18" t="s">
        <v>9833</v>
      </c>
      <c r="G510" s="282"/>
      <c r="H510" s="282">
        <v>13</v>
      </c>
      <c r="I510" s="282">
        <v>4</v>
      </c>
      <c r="J510" s="282"/>
      <c r="K510" s="282"/>
      <c r="L510" s="282">
        <v>1</v>
      </c>
      <c r="M510" s="282">
        <v>198</v>
      </c>
      <c r="N510" s="282"/>
      <c r="O510" s="282">
        <v>19</v>
      </c>
      <c r="P510" s="282">
        <v>12</v>
      </c>
      <c r="Q510" s="282">
        <v>2017</v>
      </c>
      <c r="R510" s="282">
        <v>21</v>
      </c>
      <c r="S510" s="282">
        <v>12</v>
      </c>
      <c r="T510" s="1080">
        <v>2017</v>
      </c>
      <c r="U510" s="283"/>
    </row>
    <row r="511" spans="1:21" ht="38.25">
      <c r="A511" s="34">
        <v>501</v>
      </c>
      <c r="B511" s="282">
        <v>5007</v>
      </c>
      <c r="C511" s="175">
        <v>7.31</v>
      </c>
      <c r="D511" s="18" t="s">
        <v>9830</v>
      </c>
      <c r="E511" s="18" t="s">
        <v>9833</v>
      </c>
      <c r="F511" s="18" t="s">
        <v>9833</v>
      </c>
      <c r="G511" s="282"/>
      <c r="H511" s="282">
        <v>13</v>
      </c>
      <c r="I511" s="282">
        <v>5</v>
      </c>
      <c r="J511" s="282"/>
      <c r="K511" s="282"/>
      <c r="L511" s="282">
        <v>1</v>
      </c>
      <c r="M511" s="282">
        <v>219</v>
      </c>
      <c r="N511" s="282"/>
      <c r="O511" s="282">
        <v>21</v>
      </c>
      <c r="P511" s="282">
        <v>12</v>
      </c>
      <c r="Q511" s="282">
        <v>2017</v>
      </c>
      <c r="R511" s="282">
        <v>26</v>
      </c>
      <c r="S511" s="282">
        <v>12</v>
      </c>
      <c r="T511" s="1080">
        <v>2017</v>
      </c>
      <c r="U511" s="283"/>
    </row>
    <row r="512" spans="1:21" ht="38.25">
      <c r="A512" s="34">
        <v>502</v>
      </c>
      <c r="B512" s="282">
        <v>5007</v>
      </c>
      <c r="C512" s="175">
        <v>7.31</v>
      </c>
      <c r="D512" s="18" t="s">
        <v>9830</v>
      </c>
      <c r="E512" s="18" t="s">
        <v>9833</v>
      </c>
      <c r="F512" s="18" t="s">
        <v>9833</v>
      </c>
      <c r="G512" s="282"/>
      <c r="H512" s="282">
        <v>13</v>
      </c>
      <c r="I512" s="282">
        <v>6</v>
      </c>
      <c r="J512" s="282"/>
      <c r="K512" s="282"/>
      <c r="L512" s="282">
        <v>1</v>
      </c>
      <c r="M512" s="282">
        <v>224</v>
      </c>
      <c r="N512" s="282"/>
      <c r="O512" s="282">
        <v>26</v>
      </c>
      <c r="P512" s="282">
        <v>12</v>
      </c>
      <c r="Q512" s="282" t="s">
        <v>9835</v>
      </c>
      <c r="R512" s="282">
        <v>29</v>
      </c>
      <c r="S512" s="282">
        <v>12</v>
      </c>
      <c r="T512" s="1080">
        <v>2017</v>
      </c>
      <c r="U512" s="283"/>
    </row>
    <row r="513" spans="1:21" ht="38.25">
      <c r="A513" s="34">
        <v>503</v>
      </c>
      <c r="B513" s="282">
        <v>5007</v>
      </c>
      <c r="C513" s="175">
        <v>7.31</v>
      </c>
      <c r="D513" s="18" t="s">
        <v>9830</v>
      </c>
      <c r="E513" s="282" t="s">
        <v>9833</v>
      </c>
      <c r="F513" s="282" t="s">
        <v>9833</v>
      </c>
      <c r="G513" s="282"/>
      <c r="H513" s="282">
        <v>14</v>
      </c>
      <c r="I513" s="282">
        <v>1</v>
      </c>
      <c r="J513" s="282"/>
      <c r="K513" s="282"/>
      <c r="L513" s="282">
        <v>1</v>
      </c>
      <c r="M513" s="282">
        <v>161</v>
      </c>
      <c r="N513" s="282"/>
      <c r="O513" s="282">
        <v>2</v>
      </c>
      <c r="P513" s="282">
        <v>1</v>
      </c>
      <c r="Q513" s="282">
        <v>207</v>
      </c>
      <c r="R513" s="282">
        <v>27</v>
      </c>
      <c r="S513" s="282">
        <v>12</v>
      </c>
      <c r="T513" s="1080">
        <v>2017</v>
      </c>
      <c r="U513" s="283"/>
    </row>
    <row r="514" spans="1:21" ht="38.25">
      <c r="A514" s="34">
        <v>504</v>
      </c>
      <c r="B514" s="282">
        <v>5007</v>
      </c>
      <c r="C514" s="175">
        <v>7.32</v>
      </c>
      <c r="D514" s="18" t="s">
        <v>9830</v>
      </c>
      <c r="E514" s="282" t="s">
        <v>9832</v>
      </c>
      <c r="F514" s="282" t="s">
        <v>9832</v>
      </c>
      <c r="G514" s="282"/>
      <c r="H514" s="282">
        <v>1</v>
      </c>
      <c r="I514" s="282">
        <v>1</v>
      </c>
      <c r="J514" s="282"/>
      <c r="K514" s="282"/>
      <c r="L514" s="282">
        <v>1</v>
      </c>
      <c r="M514" s="282">
        <v>170</v>
      </c>
      <c r="N514" s="282"/>
      <c r="O514" s="282">
        <v>2</v>
      </c>
      <c r="P514" s="282">
        <v>1</v>
      </c>
      <c r="Q514" s="282">
        <v>2017</v>
      </c>
      <c r="R514" s="282">
        <v>26</v>
      </c>
      <c r="S514" s="282">
        <v>1</v>
      </c>
      <c r="T514" s="1080">
        <v>2017</v>
      </c>
      <c r="U514" s="283"/>
    </row>
    <row r="515" spans="1:21" ht="38.25">
      <c r="A515" s="34">
        <v>505</v>
      </c>
      <c r="B515" s="282">
        <v>5007</v>
      </c>
      <c r="C515" s="175">
        <v>7.32</v>
      </c>
      <c r="D515" s="18" t="s">
        <v>9830</v>
      </c>
      <c r="E515" s="282" t="s">
        <v>9832</v>
      </c>
      <c r="F515" s="282" t="s">
        <v>9832</v>
      </c>
      <c r="G515" s="282"/>
      <c r="H515" s="282">
        <v>1</v>
      </c>
      <c r="I515" s="282">
        <v>2</v>
      </c>
      <c r="J515" s="282"/>
      <c r="K515" s="282"/>
      <c r="L515" s="282">
        <v>1</v>
      </c>
      <c r="M515" s="282">
        <v>193</v>
      </c>
      <c r="N515" s="282"/>
      <c r="O515" s="282">
        <v>8</v>
      </c>
      <c r="P515" s="282">
        <v>2</v>
      </c>
      <c r="Q515" s="282">
        <v>2017</v>
      </c>
      <c r="R515" s="282">
        <v>24</v>
      </c>
      <c r="S515" s="282">
        <v>2</v>
      </c>
      <c r="T515" s="1080">
        <v>2017</v>
      </c>
      <c r="U515" s="283"/>
    </row>
    <row r="516" spans="1:21" ht="38.25">
      <c r="A516" s="34">
        <v>506</v>
      </c>
      <c r="B516" s="282">
        <v>5007</v>
      </c>
      <c r="C516" s="175">
        <v>7.32</v>
      </c>
      <c r="D516" s="18" t="s">
        <v>9830</v>
      </c>
      <c r="E516" s="282" t="s">
        <v>9832</v>
      </c>
      <c r="F516" s="282" t="s">
        <v>9832</v>
      </c>
      <c r="G516" s="282"/>
      <c r="H516" s="282">
        <v>1</v>
      </c>
      <c r="I516" s="282">
        <v>3</v>
      </c>
      <c r="J516" s="282"/>
      <c r="K516" s="282"/>
      <c r="L516" s="282">
        <v>1</v>
      </c>
      <c r="M516" s="282">
        <v>220</v>
      </c>
      <c r="N516" s="282"/>
      <c r="O516" s="282">
        <v>1</v>
      </c>
      <c r="P516" s="282">
        <v>3</v>
      </c>
      <c r="Q516" s="282">
        <v>2017</v>
      </c>
      <c r="R516" s="282">
        <v>30</v>
      </c>
      <c r="S516" s="282">
        <v>3</v>
      </c>
      <c r="T516" s="1080">
        <v>2017</v>
      </c>
      <c r="U516" s="283"/>
    </row>
    <row r="517" spans="1:21" ht="38.25">
      <c r="A517" s="34">
        <v>507</v>
      </c>
      <c r="B517" s="282">
        <v>5007</v>
      </c>
      <c r="C517" s="175">
        <v>7.32</v>
      </c>
      <c r="D517" s="18" t="s">
        <v>9830</v>
      </c>
      <c r="E517" s="282" t="s">
        <v>9832</v>
      </c>
      <c r="F517" s="282" t="s">
        <v>9832</v>
      </c>
      <c r="G517" s="282"/>
      <c r="H517" s="282">
        <v>1</v>
      </c>
      <c r="I517" s="282">
        <v>4</v>
      </c>
      <c r="J517" s="282"/>
      <c r="K517" s="282"/>
      <c r="L517" s="282">
        <v>1</v>
      </c>
      <c r="M517" s="282">
        <v>129</v>
      </c>
      <c r="N517" s="282"/>
      <c r="O517" s="282">
        <v>1</v>
      </c>
      <c r="P517" s="282">
        <v>4</v>
      </c>
      <c r="Q517" s="282">
        <v>2017</v>
      </c>
      <c r="R517" s="282">
        <v>27</v>
      </c>
      <c r="S517" s="282">
        <v>4</v>
      </c>
      <c r="T517" s="1080">
        <v>2017</v>
      </c>
      <c r="U517" s="283"/>
    </row>
    <row r="518" spans="1:21" ht="38.25">
      <c r="A518" s="34">
        <v>508</v>
      </c>
      <c r="B518" s="282">
        <v>5007</v>
      </c>
      <c r="C518" s="175">
        <v>7.32</v>
      </c>
      <c r="D518" s="18" t="s">
        <v>9830</v>
      </c>
      <c r="E518" s="282" t="s">
        <v>9832</v>
      </c>
      <c r="F518" s="282" t="s">
        <v>9832</v>
      </c>
      <c r="G518" s="282"/>
      <c r="H518" s="282">
        <v>1</v>
      </c>
      <c r="I518" s="282">
        <v>5</v>
      </c>
      <c r="J518" s="282"/>
      <c r="K518" s="282"/>
      <c r="L518" s="282">
        <v>1</v>
      </c>
      <c r="M518" s="282">
        <v>86</v>
      </c>
      <c r="N518" s="282"/>
      <c r="O518" s="282">
        <v>28</v>
      </c>
      <c r="P518" s="282">
        <v>4</v>
      </c>
      <c r="Q518" s="282">
        <v>2017</v>
      </c>
      <c r="R518" s="282">
        <v>28</v>
      </c>
      <c r="S518" s="282">
        <v>4</v>
      </c>
      <c r="T518" s="1080">
        <v>2017</v>
      </c>
      <c r="U518" s="283"/>
    </row>
    <row r="519" spans="1:21" ht="38.25">
      <c r="A519" s="34">
        <v>509</v>
      </c>
      <c r="B519" s="282">
        <v>5007</v>
      </c>
      <c r="C519" s="175">
        <v>7.32</v>
      </c>
      <c r="D519" s="18" t="s">
        <v>9830</v>
      </c>
      <c r="E519" s="282" t="s">
        <v>9832</v>
      </c>
      <c r="F519" s="282" t="s">
        <v>9832</v>
      </c>
      <c r="G519" s="282"/>
      <c r="H519" s="282">
        <v>2</v>
      </c>
      <c r="I519" s="282">
        <v>1</v>
      </c>
      <c r="J519" s="282"/>
      <c r="K519" s="282"/>
      <c r="L519" s="282">
        <v>1</v>
      </c>
      <c r="M519" s="282">
        <v>163</v>
      </c>
      <c r="N519" s="282"/>
      <c r="O519" s="282">
        <v>1</v>
      </c>
      <c r="P519" s="282">
        <v>5</v>
      </c>
      <c r="Q519" s="282">
        <v>2017</v>
      </c>
      <c r="R519" s="282">
        <v>26</v>
      </c>
      <c r="S519" s="282">
        <v>5</v>
      </c>
      <c r="T519" s="1080">
        <v>2017</v>
      </c>
      <c r="U519" s="283"/>
    </row>
    <row r="520" spans="1:21" ht="38.25">
      <c r="A520" s="34">
        <v>510</v>
      </c>
      <c r="B520" s="282">
        <v>5007</v>
      </c>
      <c r="C520" s="175">
        <v>7.32</v>
      </c>
      <c r="D520" s="18" t="s">
        <v>9830</v>
      </c>
      <c r="E520" s="282" t="s">
        <v>9832</v>
      </c>
      <c r="F520" s="282" t="s">
        <v>9832</v>
      </c>
      <c r="G520" s="282"/>
      <c r="H520" s="282">
        <v>2</v>
      </c>
      <c r="I520" s="282">
        <v>2</v>
      </c>
      <c r="J520" s="282"/>
      <c r="K520" s="282"/>
      <c r="L520" s="282">
        <v>1</v>
      </c>
      <c r="M520" s="282">
        <v>80</v>
      </c>
      <c r="N520" s="282"/>
      <c r="O520" s="282">
        <v>26</v>
      </c>
      <c r="P520" s="282">
        <v>5</v>
      </c>
      <c r="Q520" s="282">
        <v>2017</v>
      </c>
      <c r="R520" s="282">
        <v>31</v>
      </c>
      <c r="S520" s="282">
        <v>5</v>
      </c>
      <c r="T520" s="1080">
        <v>2017</v>
      </c>
      <c r="U520" s="283"/>
    </row>
    <row r="521" spans="1:21" ht="38.25">
      <c r="A521" s="34">
        <v>511</v>
      </c>
      <c r="B521" s="282">
        <v>5007</v>
      </c>
      <c r="C521" s="175">
        <v>7.32</v>
      </c>
      <c r="D521" s="18" t="s">
        <v>9830</v>
      </c>
      <c r="E521" s="282" t="s">
        <v>9832</v>
      </c>
      <c r="F521" s="282" t="s">
        <v>9832</v>
      </c>
      <c r="G521" s="282"/>
      <c r="H521" s="282">
        <v>2</v>
      </c>
      <c r="I521" s="282">
        <v>3</v>
      </c>
      <c r="J521" s="282"/>
      <c r="K521" s="282"/>
      <c r="L521" s="282">
        <v>1</v>
      </c>
      <c r="M521" s="282">
        <v>189</v>
      </c>
      <c r="N521" s="282"/>
      <c r="O521" s="282">
        <v>2</v>
      </c>
      <c r="P521" s="282">
        <v>6</v>
      </c>
      <c r="Q521" s="282">
        <v>2017</v>
      </c>
      <c r="R521" s="282">
        <v>30</v>
      </c>
      <c r="S521" s="282">
        <v>6</v>
      </c>
      <c r="T521" s="1080">
        <v>2017</v>
      </c>
      <c r="U521" s="283"/>
    </row>
    <row r="522" spans="1:21" ht="38.25">
      <c r="A522" s="34">
        <v>512</v>
      </c>
      <c r="B522" s="282">
        <v>5007</v>
      </c>
      <c r="C522" s="175">
        <v>7.32</v>
      </c>
      <c r="D522" s="18" t="s">
        <v>9830</v>
      </c>
      <c r="E522" s="282" t="s">
        <v>9832</v>
      </c>
      <c r="F522" s="282" t="s">
        <v>9832</v>
      </c>
      <c r="G522" s="282"/>
      <c r="H522" s="282">
        <v>2</v>
      </c>
      <c r="I522" s="282">
        <v>4</v>
      </c>
      <c r="J522" s="282"/>
      <c r="K522" s="282"/>
      <c r="L522" s="282">
        <v>1</v>
      </c>
      <c r="M522" s="282">
        <v>151</v>
      </c>
      <c r="N522" s="282"/>
      <c r="O522" s="282">
        <v>10</v>
      </c>
      <c r="P522" s="282">
        <v>7</v>
      </c>
      <c r="Q522" s="282">
        <v>2017</v>
      </c>
      <c r="R522" s="282">
        <v>24</v>
      </c>
      <c r="S522" s="282">
        <v>7</v>
      </c>
      <c r="T522" s="1080">
        <v>2017</v>
      </c>
      <c r="U522" s="283"/>
    </row>
    <row r="523" spans="1:21" ht="38.25">
      <c r="A523" s="34">
        <v>513</v>
      </c>
      <c r="B523" s="282">
        <v>5007</v>
      </c>
      <c r="C523" s="175">
        <v>7.32</v>
      </c>
      <c r="D523" s="18" t="s">
        <v>9830</v>
      </c>
      <c r="E523" s="282" t="s">
        <v>9832</v>
      </c>
      <c r="F523" s="282" t="s">
        <v>9832</v>
      </c>
      <c r="G523" s="282"/>
      <c r="H523" s="282">
        <v>2</v>
      </c>
      <c r="I523" s="282">
        <v>5</v>
      </c>
      <c r="J523" s="282"/>
      <c r="K523" s="282"/>
      <c r="L523" s="282">
        <v>1</v>
      </c>
      <c r="M523" s="282">
        <v>84</v>
      </c>
      <c r="N523" s="282"/>
      <c r="O523" s="282">
        <v>24</v>
      </c>
      <c r="P523" s="282">
        <v>7</v>
      </c>
      <c r="Q523" s="282">
        <v>2017</v>
      </c>
      <c r="R523" s="282">
        <v>31</v>
      </c>
      <c r="S523" s="282">
        <v>7</v>
      </c>
      <c r="T523" s="1080">
        <v>2017</v>
      </c>
      <c r="U523" s="283"/>
    </row>
    <row r="524" spans="1:21" ht="38.25">
      <c r="A524" s="34">
        <v>514</v>
      </c>
      <c r="B524" s="282">
        <v>5007</v>
      </c>
      <c r="C524" s="175">
        <v>7.32</v>
      </c>
      <c r="D524" s="18" t="s">
        <v>9830</v>
      </c>
      <c r="E524" s="282" t="s">
        <v>9832</v>
      </c>
      <c r="F524" s="282" t="s">
        <v>9832</v>
      </c>
      <c r="G524" s="282"/>
      <c r="H524" s="282">
        <v>3</v>
      </c>
      <c r="I524" s="282">
        <v>1</v>
      </c>
      <c r="J524" s="282"/>
      <c r="K524" s="282"/>
      <c r="L524" s="282">
        <v>1</v>
      </c>
      <c r="M524" s="282">
        <v>187</v>
      </c>
      <c r="N524" s="282"/>
      <c r="O524" s="282">
        <v>9</v>
      </c>
      <c r="P524" s="282">
        <v>8</v>
      </c>
      <c r="Q524" s="282">
        <v>2017</v>
      </c>
      <c r="R524" s="282">
        <v>28</v>
      </c>
      <c r="S524" s="282">
        <v>8</v>
      </c>
      <c r="T524" s="1080">
        <v>2017</v>
      </c>
      <c r="U524" s="283"/>
    </row>
    <row r="525" spans="1:21" ht="38.25">
      <c r="A525" s="34">
        <v>515</v>
      </c>
      <c r="B525" s="282">
        <v>5007</v>
      </c>
      <c r="C525" s="175">
        <v>7.32</v>
      </c>
      <c r="D525" s="18" t="s">
        <v>9830</v>
      </c>
      <c r="E525" s="282" t="s">
        <v>9832</v>
      </c>
      <c r="F525" s="282" t="s">
        <v>9832</v>
      </c>
      <c r="G525" s="282"/>
      <c r="H525" s="282">
        <v>3</v>
      </c>
      <c r="I525" s="282">
        <v>2</v>
      </c>
      <c r="J525" s="282"/>
      <c r="K525" s="282"/>
      <c r="L525" s="282">
        <v>1</v>
      </c>
      <c r="M525" s="282">
        <v>59</v>
      </c>
      <c r="N525" s="282"/>
      <c r="O525" s="282">
        <v>29</v>
      </c>
      <c r="P525" s="282">
        <v>8</v>
      </c>
      <c r="Q525" s="282">
        <v>2017</v>
      </c>
      <c r="R525" s="282">
        <v>30</v>
      </c>
      <c r="S525" s="282">
        <v>8</v>
      </c>
      <c r="T525" s="1080">
        <v>2017</v>
      </c>
      <c r="U525" s="283"/>
    </row>
    <row r="526" spans="1:21" ht="38.25">
      <c r="A526" s="34">
        <v>516</v>
      </c>
      <c r="B526" s="282">
        <v>5007</v>
      </c>
      <c r="C526" s="175">
        <v>7.32</v>
      </c>
      <c r="D526" s="18" t="s">
        <v>9830</v>
      </c>
      <c r="E526" s="282" t="s">
        <v>9832</v>
      </c>
      <c r="F526" s="282" t="s">
        <v>9832</v>
      </c>
      <c r="G526" s="282"/>
      <c r="H526" s="282">
        <v>3</v>
      </c>
      <c r="I526" s="282">
        <v>3</v>
      </c>
      <c r="J526" s="282"/>
      <c r="K526" s="282"/>
      <c r="L526" s="282">
        <v>1</v>
      </c>
      <c r="M526" s="282">
        <v>234</v>
      </c>
      <c r="N526" s="282"/>
      <c r="O526" s="282">
        <v>11</v>
      </c>
      <c r="P526" s="282">
        <v>9</v>
      </c>
      <c r="Q526" s="282">
        <v>2017</v>
      </c>
      <c r="R526" s="282">
        <v>29</v>
      </c>
      <c r="S526" s="282">
        <v>9</v>
      </c>
      <c r="T526" s="1080">
        <v>2017</v>
      </c>
      <c r="U526" s="283"/>
    </row>
    <row r="527" spans="1:21" ht="38.25">
      <c r="A527" s="34">
        <v>517</v>
      </c>
      <c r="B527" s="282">
        <v>5007</v>
      </c>
      <c r="C527" s="175">
        <v>7.32</v>
      </c>
      <c r="D527" s="18" t="s">
        <v>9830</v>
      </c>
      <c r="E527" s="282" t="s">
        <v>9832</v>
      </c>
      <c r="F527" s="282" t="s">
        <v>9832</v>
      </c>
      <c r="G527" s="282"/>
      <c r="H527" s="282">
        <v>3</v>
      </c>
      <c r="I527" s="282">
        <v>4</v>
      </c>
      <c r="J527" s="282"/>
      <c r="K527" s="282"/>
      <c r="L527" s="282">
        <v>1</v>
      </c>
      <c r="M527" s="282">
        <v>219</v>
      </c>
      <c r="N527" s="282"/>
      <c r="O527" s="282">
        <v>6</v>
      </c>
      <c r="P527" s="282">
        <v>10</v>
      </c>
      <c r="Q527" s="282">
        <v>2017</v>
      </c>
      <c r="R527" s="282">
        <v>25</v>
      </c>
      <c r="S527" s="282">
        <v>10</v>
      </c>
      <c r="T527" s="1080">
        <v>2017</v>
      </c>
      <c r="U527" s="283"/>
    </row>
    <row r="528" spans="1:21" ht="38.25">
      <c r="A528" s="34">
        <v>518</v>
      </c>
      <c r="B528" s="282">
        <v>5007</v>
      </c>
      <c r="C528" s="175">
        <v>7.32</v>
      </c>
      <c r="D528" s="18" t="s">
        <v>9830</v>
      </c>
      <c r="E528" s="282" t="s">
        <v>9832</v>
      </c>
      <c r="F528" s="282" t="s">
        <v>9832</v>
      </c>
      <c r="G528" s="282"/>
      <c r="H528" s="282">
        <v>3</v>
      </c>
      <c r="I528" s="282">
        <v>5</v>
      </c>
      <c r="J528" s="282"/>
      <c r="K528" s="282"/>
      <c r="L528" s="282">
        <v>1</v>
      </c>
      <c r="M528" s="282">
        <v>86</v>
      </c>
      <c r="N528" s="282"/>
      <c r="O528" s="282">
        <v>30</v>
      </c>
      <c r="P528" s="282">
        <v>10</v>
      </c>
      <c r="Q528" s="282">
        <v>2017</v>
      </c>
      <c r="R528" s="282">
        <v>31</v>
      </c>
      <c r="S528" s="282">
        <v>10</v>
      </c>
      <c r="T528" s="1080">
        <v>2017</v>
      </c>
      <c r="U528" s="283"/>
    </row>
    <row r="529" spans="1:21" ht="38.25">
      <c r="A529" s="34">
        <v>519</v>
      </c>
      <c r="B529" s="282">
        <v>5007</v>
      </c>
      <c r="C529" s="175">
        <v>7.32</v>
      </c>
      <c r="D529" s="18" t="s">
        <v>9830</v>
      </c>
      <c r="E529" s="282" t="s">
        <v>9832</v>
      </c>
      <c r="F529" s="282" t="s">
        <v>9832</v>
      </c>
      <c r="G529" s="282"/>
      <c r="H529" s="282">
        <v>4</v>
      </c>
      <c r="I529" s="282">
        <v>1</v>
      </c>
      <c r="J529" s="282"/>
      <c r="K529" s="282"/>
      <c r="L529" s="282">
        <v>1</v>
      </c>
      <c r="M529" s="282">
        <v>202</v>
      </c>
      <c r="N529" s="282"/>
      <c r="O529" s="282">
        <v>7</v>
      </c>
      <c r="P529" s="282">
        <v>11</v>
      </c>
      <c r="Q529" s="282">
        <v>2017</v>
      </c>
      <c r="R529" s="282">
        <v>30</v>
      </c>
      <c r="S529" s="282">
        <v>11</v>
      </c>
      <c r="T529" s="1080">
        <v>2017</v>
      </c>
      <c r="U529" s="283"/>
    </row>
    <row r="530" spans="1:21" ht="38.25">
      <c r="A530" s="34">
        <v>520</v>
      </c>
      <c r="B530" s="282">
        <v>5007</v>
      </c>
      <c r="C530" s="175">
        <v>7.32</v>
      </c>
      <c r="D530" s="18" t="s">
        <v>9830</v>
      </c>
      <c r="E530" s="282" t="s">
        <v>9832</v>
      </c>
      <c r="F530" s="282" t="s">
        <v>9832</v>
      </c>
      <c r="G530" s="282"/>
      <c r="H530" s="282">
        <v>4</v>
      </c>
      <c r="I530" s="282">
        <v>2</v>
      </c>
      <c r="J530" s="282"/>
      <c r="K530" s="282"/>
      <c r="L530" s="282">
        <v>1</v>
      </c>
      <c r="M530" s="282">
        <v>154</v>
      </c>
      <c r="N530" s="282"/>
      <c r="O530" s="282">
        <v>4</v>
      </c>
      <c r="P530" s="282">
        <v>12</v>
      </c>
      <c r="Q530" s="282">
        <v>2017</v>
      </c>
      <c r="R530" s="282">
        <v>19</v>
      </c>
      <c r="S530" s="282">
        <v>12</v>
      </c>
      <c r="T530" s="1080">
        <v>2017</v>
      </c>
      <c r="U530" s="283"/>
    </row>
    <row r="531" spans="1:21" ht="38.25">
      <c r="A531" s="34">
        <v>521</v>
      </c>
      <c r="B531" s="282">
        <v>5007</v>
      </c>
      <c r="C531" s="175">
        <v>7.32</v>
      </c>
      <c r="D531" s="18" t="s">
        <v>9830</v>
      </c>
      <c r="E531" s="282" t="s">
        <v>9832</v>
      </c>
      <c r="F531" s="282" t="s">
        <v>9832</v>
      </c>
      <c r="G531" s="282"/>
      <c r="H531" s="282">
        <v>4</v>
      </c>
      <c r="I531" s="282">
        <v>3</v>
      </c>
      <c r="J531" s="282"/>
      <c r="K531" s="282"/>
      <c r="L531" s="282">
        <v>1</v>
      </c>
      <c r="M531" s="282">
        <v>151</v>
      </c>
      <c r="N531" s="282"/>
      <c r="O531" s="282">
        <v>20</v>
      </c>
      <c r="P531" s="282">
        <v>12</v>
      </c>
      <c r="Q531" s="282">
        <v>2017</v>
      </c>
      <c r="R531" s="282">
        <v>29</v>
      </c>
      <c r="S531" s="282">
        <v>12</v>
      </c>
      <c r="T531" s="1080">
        <v>2017</v>
      </c>
      <c r="U531" s="283"/>
    </row>
    <row r="532" spans="1:21" ht="38.25">
      <c r="A532" s="34">
        <v>522</v>
      </c>
      <c r="B532" s="282">
        <v>5007</v>
      </c>
      <c r="C532" s="175">
        <v>7.32</v>
      </c>
      <c r="D532" s="18" t="s">
        <v>9830</v>
      </c>
      <c r="E532" s="282" t="s">
        <v>9832</v>
      </c>
      <c r="F532" s="282" t="s">
        <v>9832</v>
      </c>
      <c r="G532" s="282"/>
      <c r="H532" s="282">
        <v>5</v>
      </c>
      <c r="I532" s="282">
        <v>1</v>
      </c>
      <c r="J532" s="282"/>
      <c r="K532" s="282"/>
      <c r="L532" s="282">
        <v>1</v>
      </c>
      <c r="M532" s="282">
        <v>182</v>
      </c>
      <c r="N532" s="282"/>
      <c r="O532" s="282">
        <v>3</v>
      </c>
      <c r="P532" s="282">
        <v>1</v>
      </c>
      <c r="Q532" s="282">
        <v>2017</v>
      </c>
      <c r="R532" s="282">
        <v>31</v>
      </c>
      <c r="S532" s="282">
        <v>1</v>
      </c>
      <c r="T532" s="1080">
        <v>2017</v>
      </c>
      <c r="U532" s="283"/>
    </row>
    <row r="533" spans="1:21" ht="38.25">
      <c r="A533" s="34">
        <v>523</v>
      </c>
      <c r="B533" s="282">
        <v>5007</v>
      </c>
      <c r="C533" s="175">
        <v>7.32</v>
      </c>
      <c r="D533" s="18" t="s">
        <v>9830</v>
      </c>
      <c r="E533" s="282" t="s">
        <v>9832</v>
      </c>
      <c r="F533" s="282" t="s">
        <v>9832</v>
      </c>
      <c r="G533" s="282"/>
      <c r="H533" s="282">
        <v>5</v>
      </c>
      <c r="I533" s="282">
        <v>2</v>
      </c>
      <c r="J533" s="282"/>
      <c r="K533" s="282"/>
      <c r="L533" s="282">
        <v>1</v>
      </c>
      <c r="M533" s="282">
        <v>209</v>
      </c>
      <c r="N533" s="282"/>
      <c r="O533" s="282">
        <v>6</v>
      </c>
      <c r="P533" s="282">
        <v>2</v>
      </c>
      <c r="Q533" s="282">
        <v>2017</v>
      </c>
      <c r="R533" s="282">
        <v>31</v>
      </c>
      <c r="S533" s="282">
        <v>5</v>
      </c>
      <c r="T533" s="1080">
        <v>2017</v>
      </c>
      <c r="U533" s="283"/>
    </row>
    <row r="534" spans="1:21" ht="38.25">
      <c r="A534" s="34">
        <v>524</v>
      </c>
      <c r="B534" s="282">
        <v>5007</v>
      </c>
      <c r="C534" s="175">
        <v>7.32</v>
      </c>
      <c r="D534" s="18" t="s">
        <v>9830</v>
      </c>
      <c r="E534" s="282" t="s">
        <v>9832</v>
      </c>
      <c r="F534" s="282" t="s">
        <v>9832</v>
      </c>
      <c r="G534" s="282"/>
      <c r="H534" s="282">
        <v>5</v>
      </c>
      <c r="I534" s="282">
        <v>3</v>
      </c>
      <c r="J534" s="282"/>
      <c r="K534" s="282"/>
      <c r="L534" s="282">
        <v>1</v>
      </c>
      <c r="M534" s="282">
        <v>56</v>
      </c>
      <c r="N534" s="282"/>
      <c r="O534" s="282">
        <v>6</v>
      </c>
      <c r="P534" s="282">
        <v>6</v>
      </c>
      <c r="Q534" s="282">
        <v>2017</v>
      </c>
      <c r="R534" s="282">
        <v>30</v>
      </c>
      <c r="S534" s="282">
        <v>6</v>
      </c>
      <c r="T534" s="1080">
        <v>2017</v>
      </c>
      <c r="U534" s="283"/>
    </row>
    <row r="535" spans="1:21" ht="38.25">
      <c r="A535" s="34">
        <v>525</v>
      </c>
      <c r="B535" s="282">
        <v>5007</v>
      </c>
      <c r="C535" s="175">
        <v>7.32</v>
      </c>
      <c r="D535" s="18" t="s">
        <v>9830</v>
      </c>
      <c r="E535" s="282" t="s">
        <v>9832</v>
      </c>
      <c r="F535" s="282" t="s">
        <v>9832</v>
      </c>
      <c r="G535" s="282"/>
      <c r="H535" s="282">
        <v>5</v>
      </c>
      <c r="I535" s="282">
        <v>4</v>
      </c>
      <c r="J535" s="282"/>
      <c r="K535" s="282"/>
      <c r="L535" s="282">
        <v>1</v>
      </c>
      <c r="M535" s="282">
        <v>131</v>
      </c>
      <c r="N535" s="282"/>
      <c r="O535" s="282">
        <v>11</v>
      </c>
      <c r="P535" s="282">
        <v>7</v>
      </c>
      <c r="Q535" s="282">
        <v>2017</v>
      </c>
      <c r="R535" s="282">
        <v>29</v>
      </c>
      <c r="S535" s="282">
        <v>9</v>
      </c>
      <c r="T535" s="1080">
        <v>2017</v>
      </c>
      <c r="U535" s="283"/>
    </row>
    <row r="536" spans="1:21" ht="38.25">
      <c r="A536" s="34">
        <v>526</v>
      </c>
      <c r="B536" s="282">
        <v>5007</v>
      </c>
      <c r="C536" s="175">
        <v>7.32</v>
      </c>
      <c r="D536" s="18" t="s">
        <v>9830</v>
      </c>
      <c r="E536" s="282" t="s">
        <v>9832</v>
      </c>
      <c r="F536" s="282" t="s">
        <v>9832</v>
      </c>
      <c r="G536" s="282"/>
      <c r="H536" s="282">
        <v>5</v>
      </c>
      <c r="I536" s="282">
        <v>5</v>
      </c>
      <c r="J536" s="282"/>
      <c r="K536" s="282"/>
      <c r="L536" s="282">
        <v>1</v>
      </c>
      <c r="M536" s="282">
        <v>236</v>
      </c>
      <c r="N536" s="282"/>
      <c r="O536" s="282">
        <v>1</v>
      </c>
      <c r="P536" s="282">
        <v>10</v>
      </c>
      <c r="Q536" s="282">
        <v>2017</v>
      </c>
      <c r="R536" s="282">
        <v>31</v>
      </c>
      <c r="S536" s="282">
        <v>12</v>
      </c>
      <c r="T536" s="1080">
        <v>2017</v>
      </c>
      <c r="U536" s="283"/>
    </row>
    <row r="537" spans="1:21" ht="38.25">
      <c r="A537" s="34">
        <v>527</v>
      </c>
      <c r="B537" s="282">
        <v>5007</v>
      </c>
      <c r="C537" s="175">
        <v>7.31</v>
      </c>
      <c r="D537" s="18" t="s">
        <v>9830</v>
      </c>
      <c r="E537" s="282" t="s">
        <v>9833</v>
      </c>
      <c r="F537" s="282" t="s">
        <v>9833</v>
      </c>
      <c r="G537" s="282"/>
      <c r="H537" s="282">
        <v>1</v>
      </c>
      <c r="I537" s="282">
        <v>1</v>
      </c>
      <c r="J537" s="282"/>
      <c r="K537" s="282"/>
      <c r="L537" s="282">
        <v>1</v>
      </c>
      <c r="M537" s="282">
        <v>201</v>
      </c>
      <c r="N537" s="282"/>
      <c r="O537" s="282">
        <v>5</v>
      </c>
      <c r="P537" s="282">
        <v>1</v>
      </c>
      <c r="Q537" s="282">
        <v>2018</v>
      </c>
      <c r="R537" s="282">
        <v>12</v>
      </c>
      <c r="S537" s="282">
        <v>1</v>
      </c>
      <c r="T537" s="284">
        <v>2018</v>
      </c>
      <c r="U537" s="283"/>
    </row>
    <row r="538" spans="1:21" ht="38.25">
      <c r="A538" s="34">
        <v>528</v>
      </c>
      <c r="B538" s="282">
        <v>5007</v>
      </c>
      <c r="C538" s="175">
        <v>7.31</v>
      </c>
      <c r="D538" s="18" t="s">
        <v>9830</v>
      </c>
      <c r="E538" s="282" t="s">
        <v>9833</v>
      </c>
      <c r="F538" s="282" t="s">
        <v>9833</v>
      </c>
      <c r="G538" s="282"/>
      <c r="H538" s="282">
        <v>1</v>
      </c>
      <c r="I538" s="282">
        <v>2</v>
      </c>
      <c r="J538" s="282"/>
      <c r="K538" s="282"/>
      <c r="L538" s="282">
        <v>1</v>
      </c>
      <c r="M538" s="282">
        <v>247</v>
      </c>
      <c r="N538" s="282"/>
      <c r="O538" s="282">
        <v>12</v>
      </c>
      <c r="P538" s="282">
        <v>1</v>
      </c>
      <c r="Q538" s="282">
        <v>2018</v>
      </c>
      <c r="R538" s="282">
        <v>26</v>
      </c>
      <c r="S538" s="282">
        <v>1</v>
      </c>
      <c r="T538" s="284">
        <v>2018</v>
      </c>
      <c r="U538" s="283"/>
    </row>
    <row r="539" spans="1:21" ht="38.25">
      <c r="A539" s="34">
        <v>529</v>
      </c>
      <c r="B539" s="282">
        <v>5007</v>
      </c>
      <c r="C539" s="175">
        <v>7.31</v>
      </c>
      <c r="D539" s="18" t="s">
        <v>9830</v>
      </c>
      <c r="E539" s="282" t="s">
        <v>9833</v>
      </c>
      <c r="F539" s="282" t="s">
        <v>9833</v>
      </c>
      <c r="G539" s="282"/>
      <c r="H539" s="282">
        <v>1</v>
      </c>
      <c r="I539" s="282">
        <v>3</v>
      </c>
      <c r="J539" s="282"/>
      <c r="K539" s="282"/>
      <c r="L539" s="282">
        <v>1</v>
      </c>
      <c r="M539" s="282">
        <v>201</v>
      </c>
      <c r="N539" s="282"/>
      <c r="O539" s="282">
        <v>29</v>
      </c>
      <c r="P539" s="282">
        <v>1</v>
      </c>
      <c r="Q539" s="282">
        <v>2018</v>
      </c>
      <c r="R539" s="282">
        <v>29</v>
      </c>
      <c r="S539" s="282">
        <v>1</v>
      </c>
      <c r="T539" s="284">
        <v>2018</v>
      </c>
      <c r="U539" s="283"/>
    </row>
    <row r="540" spans="1:21" ht="38.25">
      <c r="A540" s="34">
        <v>530</v>
      </c>
      <c r="B540" s="282">
        <v>5007</v>
      </c>
      <c r="C540" s="175">
        <v>7.31</v>
      </c>
      <c r="D540" s="18" t="s">
        <v>9830</v>
      </c>
      <c r="E540" s="282" t="s">
        <v>9833</v>
      </c>
      <c r="F540" s="282" t="s">
        <v>9833</v>
      </c>
      <c r="G540" s="282"/>
      <c r="H540" s="282">
        <v>1</v>
      </c>
      <c r="I540" s="282">
        <v>4</v>
      </c>
      <c r="J540" s="282"/>
      <c r="K540" s="282"/>
      <c r="L540" s="282">
        <v>1</v>
      </c>
      <c r="M540" s="282">
        <v>21</v>
      </c>
      <c r="N540" s="282"/>
      <c r="O540" s="282">
        <v>29</v>
      </c>
      <c r="P540" s="282">
        <v>1</v>
      </c>
      <c r="Q540" s="282">
        <v>2018</v>
      </c>
      <c r="R540" s="282">
        <v>29</v>
      </c>
      <c r="S540" s="282">
        <v>1</v>
      </c>
      <c r="T540" s="284">
        <v>2018</v>
      </c>
      <c r="U540" s="283"/>
    </row>
    <row r="541" spans="1:21" ht="38.25">
      <c r="A541" s="34">
        <v>531</v>
      </c>
      <c r="B541" s="282">
        <v>5007</v>
      </c>
      <c r="C541" s="175">
        <v>7.31</v>
      </c>
      <c r="D541" s="18" t="s">
        <v>9830</v>
      </c>
      <c r="E541" s="282" t="s">
        <v>9833</v>
      </c>
      <c r="F541" s="282" t="s">
        <v>9833</v>
      </c>
      <c r="G541" s="282"/>
      <c r="H541" s="282">
        <v>2</v>
      </c>
      <c r="I541" s="282">
        <v>1</v>
      </c>
      <c r="J541" s="282"/>
      <c r="K541" s="282"/>
      <c r="L541" s="282">
        <v>1</v>
      </c>
      <c r="M541" s="282">
        <v>206</v>
      </c>
      <c r="N541" s="282"/>
      <c r="O541" s="282">
        <v>2</v>
      </c>
      <c r="P541" s="282">
        <v>2</v>
      </c>
      <c r="Q541" s="282">
        <v>2018</v>
      </c>
      <c r="R541" s="282">
        <v>12</v>
      </c>
      <c r="S541" s="282">
        <v>2</v>
      </c>
      <c r="T541" s="284">
        <v>2018</v>
      </c>
      <c r="U541" s="283"/>
    </row>
    <row r="542" spans="1:21" ht="38.25">
      <c r="A542" s="34">
        <v>532</v>
      </c>
      <c r="B542" s="282">
        <v>5007</v>
      </c>
      <c r="C542" s="175">
        <v>7.31</v>
      </c>
      <c r="D542" s="18" t="s">
        <v>9830</v>
      </c>
      <c r="E542" s="282" t="s">
        <v>9833</v>
      </c>
      <c r="F542" s="282" t="s">
        <v>9833</v>
      </c>
      <c r="G542" s="282"/>
      <c r="H542" s="282">
        <v>2</v>
      </c>
      <c r="I542" s="282">
        <v>2</v>
      </c>
      <c r="J542" s="282"/>
      <c r="K542" s="282"/>
      <c r="L542" s="282">
        <v>1</v>
      </c>
      <c r="M542" s="282">
        <v>217</v>
      </c>
      <c r="N542" s="282"/>
      <c r="O542" s="282">
        <v>12</v>
      </c>
      <c r="P542" s="282">
        <v>2</v>
      </c>
      <c r="Q542" s="282">
        <v>2018</v>
      </c>
      <c r="R542" s="282">
        <v>16</v>
      </c>
      <c r="S542" s="282">
        <v>2</v>
      </c>
      <c r="T542" s="284">
        <v>2018</v>
      </c>
      <c r="U542" s="283"/>
    </row>
    <row r="543" spans="1:21" ht="38.25">
      <c r="A543" s="34">
        <v>533</v>
      </c>
      <c r="B543" s="282">
        <v>5007</v>
      </c>
      <c r="C543" s="175">
        <v>7.31</v>
      </c>
      <c r="D543" s="18" t="s">
        <v>9830</v>
      </c>
      <c r="E543" s="282" t="s">
        <v>9833</v>
      </c>
      <c r="F543" s="282" t="s">
        <v>9833</v>
      </c>
      <c r="G543" s="282"/>
      <c r="H543" s="282">
        <v>2</v>
      </c>
      <c r="I543" s="282">
        <v>3</v>
      </c>
      <c r="J543" s="282"/>
      <c r="K543" s="282"/>
      <c r="L543" s="282">
        <v>1</v>
      </c>
      <c r="M543" s="282">
        <v>196</v>
      </c>
      <c r="N543" s="282"/>
      <c r="O543" s="282">
        <v>19</v>
      </c>
      <c r="P543" s="282">
        <v>2</v>
      </c>
      <c r="Q543" s="282">
        <v>2018</v>
      </c>
      <c r="R543" s="282">
        <v>21</v>
      </c>
      <c r="S543" s="282">
        <v>2</v>
      </c>
      <c r="T543" s="284">
        <v>2018</v>
      </c>
      <c r="U543" s="283"/>
    </row>
    <row r="544" spans="1:21" ht="38.25">
      <c r="A544" s="34">
        <v>534</v>
      </c>
      <c r="B544" s="282">
        <v>5007</v>
      </c>
      <c r="C544" s="175">
        <v>7.31</v>
      </c>
      <c r="D544" s="18" t="s">
        <v>9830</v>
      </c>
      <c r="E544" s="282" t="s">
        <v>9833</v>
      </c>
      <c r="F544" s="282" t="s">
        <v>9833</v>
      </c>
      <c r="G544" s="282"/>
      <c r="H544" s="282">
        <v>2</v>
      </c>
      <c r="I544" s="282">
        <v>4</v>
      </c>
      <c r="J544" s="282"/>
      <c r="K544" s="282"/>
      <c r="L544" s="282">
        <v>1</v>
      </c>
      <c r="M544" s="282">
        <v>226</v>
      </c>
      <c r="N544" s="282"/>
      <c r="O544" s="282">
        <v>21</v>
      </c>
      <c r="P544" s="282">
        <v>2</v>
      </c>
      <c r="Q544" s="282">
        <v>2018</v>
      </c>
      <c r="R544" s="282">
        <v>23</v>
      </c>
      <c r="S544" s="282">
        <v>2</v>
      </c>
      <c r="T544" s="284">
        <v>2018</v>
      </c>
      <c r="U544" s="283"/>
    </row>
    <row r="545" spans="1:21" ht="38.25">
      <c r="A545" s="34">
        <v>535</v>
      </c>
      <c r="B545" s="282">
        <v>5007</v>
      </c>
      <c r="C545" s="175">
        <v>7.31</v>
      </c>
      <c r="D545" s="18" t="s">
        <v>9830</v>
      </c>
      <c r="E545" s="282" t="s">
        <v>9833</v>
      </c>
      <c r="F545" s="282" t="s">
        <v>9833</v>
      </c>
      <c r="G545" s="282"/>
      <c r="H545" s="282">
        <v>2</v>
      </c>
      <c r="I545" s="282">
        <v>5</v>
      </c>
      <c r="J545" s="282"/>
      <c r="K545" s="282"/>
      <c r="L545" s="282">
        <v>1</v>
      </c>
      <c r="M545" s="282">
        <v>109</v>
      </c>
      <c r="N545" s="282"/>
      <c r="O545" s="282">
        <v>23</v>
      </c>
      <c r="P545" s="282">
        <v>2</v>
      </c>
      <c r="Q545" s="282">
        <v>2018</v>
      </c>
      <c r="R545" s="282">
        <v>27</v>
      </c>
      <c r="S545" s="282">
        <v>2</v>
      </c>
      <c r="T545" s="284">
        <v>2018</v>
      </c>
      <c r="U545" s="283"/>
    </row>
    <row r="546" spans="1:21" ht="38.25">
      <c r="A546" s="34">
        <v>536</v>
      </c>
      <c r="B546" s="282">
        <v>5007</v>
      </c>
      <c r="C546" s="175">
        <v>7.31</v>
      </c>
      <c r="D546" s="18" t="s">
        <v>9830</v>
      </c>
      <c r="E546" s="282" t="s">
        <v>9833</v>
      </c>
      <c r="F546" s="282" t="s">
        <v>9833</v>
      </c>
      <c r="G546" s="282"/>
      <c r="H546" s="282">
        <v>3</v>
      </c>
      <c r="I546" s="282">
        <v>1</v>
      </c>
      <c r="J546" s="282"/>
      <c r="K546" s="282"/>
      <c r="L546" s="282">
        <v>1</v>
      </c>
      <c r="M546" s="282">
        <v>194</v>
      </c>
      <c r="N546" s="282"/>
      <c r="O546" s="282">
        <v>1</v>
      </c>
      <c r="P546" s="282">
        <v>3</v>
      </c>
      <c r="Q546" s="282">
        <v>2018</v>
      </c>
      <c r="R546" s="282">
        <v>12</v>
      </c>
      <c r="S546" s="282">
        <v>3</v>
      </c>
      <c r="T546" s="284">
        <v>2018</v>
      </c>
      <c r="U546" s="283"/>
    </row>
    <row r="547" spans="1:21" ht="38.25">
      <c r="A547" s="34">
        <v>537</v>
      </c>
      <c r="B547" s="282">
        <v>5007</v>
      </c>
      <c r="C547" s="175">
        <v>7.31</v>
      </c>
      <c r="D547" s="18" t="s">
        <v>9830</v>
      </c>
      <c r="E547" s="282" t="s">
        <v>9833</v>
      </c>
      <c r="F547" s="282" t="s">
        <v>9833</v>
      </c>
      <c r="G547" s="282"/>
      <c r="H547" s="282">
        <v>3</v>
      </c>
      <c r="I547" s="282">
        <v>2</v>
      </c>
      <c r="J547" s="282"/>
      <c r="K547" s="282"/>
      <c r="L547" s="282">
        <v>1</v>
      </c>
      <c r="M547" s="282">
        <v>201</v>
      </c>
      <c r="N547" s="282"/>
      <c r="O547" s="282">
        <v>12</v>
      </c>
      <c r="P547" s="282">
        <v>3</v>
      </c>
      <c r="Q547" s="282">
        <v>2018</v>
      </c>
      <c r="R547" s="282">
        <v>15</v>
      </c>
      <c r="S547" s="282">
        <v>3</v>
      </c>
      <c r="T547" s="284">
        <v>2018</v>
      </c>
      <c r="U547" s="283"/>
    </row>
    <row r="548" spans="1:21" ht="38.25">
      <c r="A548" s="34">
        <v>538</v>
      </c>
      <c r="B548" s="282">
        <v>5007</v>
      </c>
      <c r="C548" s="175">
        <v>7.31</v>
      </c>
      <c r="D548" s="18" t="s">
        <v>9830</v>
      </c>
      <c r="E548" s="282" t="s">
        <v>9833</v>
      </c>
      <c r="F548" s="282" t="s">
        <v>9833</v>
      </c>
      <c r="G548" s="282"/>
      <c r="H548" s="282">
        <v>3</v>
      </c>
      <c r="I548" s="282">
        <v>3</v>
      </c>
      <c r="J548" s="282"/>
      <c r="K548" s="282"/>
      <c r="L548" s="282">
        <v>1</v>
      </c>
      <c r="M548" s="282">
        <v>202</v>
      </c>
      <c r="N548" s="282"/>
      <c r="O548" s="282">
        <v>15</v>
      </c>
      <c r="P548" s="282">
        <v>3</v>
      </c>
      <c r="Q548" s="282">
        <v>2018</v>
      </c>
      <c r="R548" s="282">
        <v>21</v>
      </c>
      <c r="S548" s="282">
        <v>3</v>
      </c>
      <c r="T548" s="284">
        <v>2018</v>
      </c>
      <c r="U548" s="283"/>
    </row>
    <row r="549" spans="1:21" ht="38.25">
      <c r="A549" s="34">
        <v>539</v>
      </c>
      <c r="B549" s="282">
        <v>5007</v>
      </c>
      <c r="C549" s="175">
        <v>7.31</v>
      </c>
      <c r="D549" s="18" t="s">
        <v>9830</v>
      </c>
      <c r="E549" s="282" t="s">
        <v>9833</v>
      </c>
      <c r="F549" s="282" t="s">
        <v>9833</v>
      </c>
      <c r="G549" s="282"/>
      <c r="H549" s="282">
        <v>3</v>
      </c>
      <c r="I549" s="282">
        <v>4</v>
      </c>
      <c r="J549" s="282"/>
      <c r="K549" s="282"/>
      <c r="L549" s="282">
        <v>1</v>
      </c>
      <c r="M549" s="282">
        <v>196</v>
      </c>
      <c r="N549" s="282"/>
      <c r="O549" s="282">
        <v>21</v>
      </c>
      <c r="P549" s="282">
        <v>3</v>
      </c>
      <c r="Q549" s="282">
        <v>2018</v>
      </c>
      <c r="R549" s="282">
        <v>23</v>
      </c>
      <c r="S549" s="282">
        <v>3</v>
      </c>
      <c r="T549" s="284">
        <v>2018</v>
      </c>
      <c r="U549" s="283"/>
    </row>
    <row r="550" spans="1:21" ht="38.25">
      <c r="A550" s="34">
        <v>540</v>
      </c>
      <c r="B550" s="282">
        <v>5007</v>
      </c>
      <c r="C550" s="175">
        <v>7.31</v>
      </c>
      <c r="D550" s="18" t="s">
        <v>9830</v>
      </c>
      <c r="E550" s="282" t="s">
        <v>9833</v>
      </c>
      <c r="F550" s="282" t="s">
        <v>9833</v>
      </c>
      <c r="G550" s="282"/>
      <c r="H550" s="282">
        <v>3</v>
      </c>
      <c r="I550" s="282">
        <v>5</v>
      </c>
      <c r="J550" s="282"/>
      <c r="K550" s="282"/>
      <c r="L550" s="282">
        <v>1</v>
      </c>
      <c r="M550" s="282">
        <v>54</v>
      </c>
      <c r="N550" s="282"/>
      <c r="O550" s="282">
        <v>23</v>
      </c>
      <c r="P550" s="282">
        <v>3</v>
      </c>
      <c r="Q550" s="282">
        <v>2018</v>
      </c>
      <c r="R550" s="282">
        <v>23</v>
      </c>
      <c r="S550" s="282">
        <v>3</v>
      </c>
      <c r="T550" s="284">
        <v>2018</v>
      </c>
      <c r="U550" s="283"/>
    </row>
    <row r="551" spans="1:21" ht="38.25">
      <c r="A551" s="34">
        <v>541</v>
      </c>
      <c r="B551" s="282">
        <v>5007</v>
      </c>
      <c r="C551" s="175">
        <v>7.31</v>
      </c>
      <c r="D551" s="18" t="s">
        <v>9830</v>
      </c>
      <c r="E551" s="282" t="s">
        <v>9833</v>
      </c>
      <c r="F551" s="282" t="s">
        <v>9833</v>
      </c>
      <c r="G551" s="282"/>
      <c r="H551" s="282">
        <v>4</v>
      </c>
      <c r="I551" s="282">
        <v>1</v>
      </c>
      <c r="J551" s="282"/>
      <c r="K551" s="282"/>
      <c r="L551" s="282">
        <v>1</v>
      </c>
      <c r="M551" s="282">
        <v>199</v>
      </c>
      <c r="N551" s="282"/>
      <c r="O551" s="282">
        <v>2</v>
      </c>
      <c r="P551" s="282">
        <v>4</v>
      </c>
      <c r="Q551" s="282">
        <v>2018</v>
      </c>
      <c r="R551" s="282">
        <v>9</v>
      </c>
      <c r="S551" s="282">
        <v>4</v>
      </c>
      <c r="T551" s="284">
        <v>2018</v>
      </c>
      <c r="U551" s="283"/>
    </row>
    <row r="552" spans="1:21" ht="38.25">
      <c r="A552" s="34">
        <v>542</v>
      </c>
      <c r="B552" s="282">
        <v>5007</v>
      </c>
      <c r="C552" s="175">
        <v>7.31</v>
      </c>
      <c r="D552" s="18" t="s">
        <v>9830</v>
      </c>
      <c r="E552" s="282" t="s">
        <v>9833</v>
      </c>
      <c r="F552" s="282" t="s">
        <v>9833</v>
      </c>
      <c r="G552" s="282"/>
      <c r="H552" s="282">
        <v>4</v>
      </c>
      <c r="I552" s="282">
        <v>2</v>
      </c>
      <c r="J552" s="282"/>
      <c r="K552" s="282"/>
      <c r="L552" s="282">
        <v>1</v>
      </c>
      <c r="M552" s="282">
        <v>209</v>
      </c>
      <c r="N552" s="282"/>
      <c r="O552" s="282">
        <v>13</v>
      </c>
      <c r="P552" s="282">
        <v>4</v>
      </c>
      <c r="Q552" s="282">
        <v>2018</v>
      </c>
      <c r="R552" s="282">
        <v>13</v>
      </c>
      <c r="S552" s="282">
        <v>4</v>
      </c>
      <c r="T552" s="284">
        <v>2018</v>
      </c>
      <c r="U552" s="283"/>
    </row>
    <row r="553" spans="1:21" ht="38.25">
      <c r="A553" s="34">
        <v>543</v>
      </c>
      <c r="B553" s="282">
        <v>5007</v>
      </c>
      <c r="C553" s="175">
        <v>7.31</v>
      </c>
      <c r="D553" s="18" t="s">
        <v>9830</v>
      </c>
      <c r="E553" s="282" t="s">
        <v>9833</v>
      </c>
      <c r="F553" s="282" t="s">
        <v>9833</v>
      </c>
      <c r="G553" s="282"/>
      <c r="H553" s="282">
        <v>4</v>
      </c>
      <c r="I553" s="282">
        <v>3</v>
      </c>
      <c r="J553" s="282"/>
      <c r="K553" s="282"/>
      <c r="L553" s="282">
        <v>1</v>
      </c>
      <c r="M553" s="282">
        <v>202</v>
      </c>
      <c r="N553" s="282"/>
      <c r="O553" s="282">
        <v>13</v>
      </c>
      <c r="P553" s="282">
        <v>4</v>
      </c>
      <c r="Q553" s="282">
        <v>2018</v>
      </c>
      <c r="R553" s="282">
        <v>25</v>
      </c>
      <c r="S553" s="282">
        <v>4</v>
      </c>
      <c r="T553" s="284">
        <v>2018</v>
      </c>
      <c r="U553" s="283"/>
    </row>
    <row r="554" spans="1:21" ht="38.25">
      <c r="A554" s="34">
        <v>544</v>
      </c>
      <c r="B554" s="282">
        <v>5007</v>
      </c>
      <c r="C554" s="175">
        <v>7.31</v>
      </c>
      <c r="D554" s="18" t="s">
        <v>9830</v>
      </c>
      <c r="E554" s="282" t="s">
        <v>9833</v>
      </c>
      <c r="F554" s="282" t="s">
        <v>9833</v>
      </c>
      <c r="G554" s="282"/>
      <c r="H554" s="282">
        <v>4</v>
      </c>
      <c r="I554" s="282">
        <v>4</v>
      </c>
      <c r="J554" s="282"/>
      <c r="K554" s="282"/>
      <c r="L554" s="282">
        <v>1</v>
      </c>
      <c r="M554" s="282">
        <v>229</v>
      </c>
      <c r="N554" s="282"/>
      <c r="O554" s="282">
        <v>25</v>
      </c>
      <c r="P554" s="282">
        <v>4</v>
      </c>
      <c r="Q554" s="282">
        <v>2018</v>
      </c>
      <c r="R554" s="282">
        <v>30</v>
      </c>
      <c r="S554" s="282">
        <v>4</v>
      </c>
      <c r="T554" s="284">
        <v>2018</v>
      </c>
      <c r="U554" s="283"/>
    </row>
    <row r="555" spans="1:21" ht="38.25">
      <c r="A555" s="34">
        <v>545</v>
      </c>
      <c r="B555" s="282">
        <v>5007</v>
      </c>
      <c r="C555" s="175">
        <v>7.31</v>
      </c>
      <c r="D555" s="18" t="s">
        <v>9830</v>
      </c>
      <c r="E555" s="282" t="s">
        <v>9833</v>
      </c>
      <c r="F555" s="282" t="s">
        <v>9833</v>
      </c>
      <c r="G555" s="282"/>
      <c r="H555" s="282">
        <v>5</v>
      </c>
      <c r="I555" s="282">
        <v>1</v>
      </c>
      <c r="J555" s="282"/>
      <c r="K555" s="282"/>
      <c r="L555" s="282">
        <v>1</v>
      </c>
      <c r="M555" s="282">
        <v>200</v>
      </c>
      <c r="N555" s="282"/>
      <c r="O555" s="282">
        <v>3</v>
      </c>
      <c r="P555" s="282">
        <v>5</v>
      </c>
      <c r="Q555" s="282">
        <v>2018</v>
      </c>
      <c r="R555" s="282">
        <v>15</v>
      </c>
      <c r="S555" s="282">
        <v>5</v>
      </c>
      <c r="T555" s="284">
        <v>2018</v>
      </c>
      <c r="U555" s="283"/>
    </row>
    <row r="556" spans="1:21" ht="38.25">
      <c r="A556" s="34">
        <v>546</v>
      </c>
      <c r="B556" s="282">
        <v>5007</v>
      </c>
      <c r="C556" s="175">
        <v>7.31</v>
      </c>
      <c r="D556" s="18" t="s">
        <v>9830</v>
      </c>
      <c r="E556" s="282" t="s">
        <v>9833</v>
      </c>
      <c r="F556" s="282" t="s">
        <v>9833</v>
      </c>
      <c r="G556" s="282"/>
      <c r="H556" s="282">
        <v>5</v>
      </c>
      <c r="I556" s="282">
        <v>2</v>
      </c>
      <c r="J556" s="282"/>
      <c r="K556" s="282"/>
      <c r="L556" s="282">
        <v>1</v>
      </c>
      <c r="M556" s="282">
        <v>211</v>
      </c>
      <c r="N556" s="282"/>
      <c r="O556" s="282">
        <v>15</v>
      </c>
      <c r="P556" s="282">
        <v>5</v>
      </c>
      <c r="Q556" s="282">
        <v>2018</v>
      </c>
      <c r="R556" s="282">
        <v>16</v>
      </c>
      <c r="S556" s="282">
        <v>5</v>
      </c>
      <c r="T556" s="284">
        <v>2018</v>
      </c>
      <c r="U556" s="283"/>
    </row>
    <row r="557" spans="1:21" ht="38.25">
      <c r="A557" s="34">
        <v>547</v>
      </c>
      <c r="B557" s="282">
        <v>5007</v>
      </c>
      <c r="C557" s="175">
        <v>7.31</v>
      </c>
      <c r="D557" s="18" t="s">
        <v>9830</v>
      </c>
      <c r="E557" s="282" t="s">
        <v>9833</v>
      </c>
      <c r="F557" s="282" t="s">
        <v>9833</v>
      </c>
      <c r="G557" s="282"/>
      <c r="H557" s="282">
        <v>5</v>
      </c>
      <c r="I557" s="282">
        <v>3</v>
      </c>
      <c r="J557" s="282"/>
      <c r="K557" s="282"/>
      <c r="L557" s="282">
        <v>1</v>
      </c>
      <c r="M557" s="282">
        <v>200</v>
      </c>
      <c r="N557" s="282"/>
      <c r="O557" s="282">
        <v>16</v>
      </c>
      <c r="P557" s="282">
        <v>5</v>
      </c>
      <c r="Q557" s="282">
        <v>2018</v>
      </c>
      <c r="R557" s="282">
        <v>17</v>
      </c>
      <c r="S557" s="282">
        <v>5</v>
      </c>
      <c r="T557" s="284">
        <v>2018</v>
      </c>
      <c r="U557" s="283"/>
    </row>
    <row r="558" spans="1:21" ht="38.25">
      <c r="A558" s="34">
        <v>548</v>
      </c>
      <c r="B558" s="282">
        <v>5007</v>
      </c>
      <c r="C558" s="175">
        <v>7.31</v>
      </c>
      <c r="D558" s="18" t="s">
        <v>9830</v>
      </c>
      <c r="E558" s="282" t="s">
        <v>9833</v>
      </c>
      <c r="F558" s="282" t="s">
        <v>9833</v>
      </c>
      <c r="G558" s="282"/>
      <c r="H558" s="282">
        <v>5</v>
      </c>
      <c r="I558" s="282">
        <v>4</v>
      </c>
      <c r="J558" s="282"/>
      <c r="K558" s="282"/>
      <c r="L558" s="282">
        <v>1</v>
      </c>
      <c r="M558" s="282">
        <v>211</v>
      </c>
      <c r="N558" s="282"/>
      <c r="O558" s="282">
        <v>17</v>
      </c>
      <c r="P558" s="282">
        <v>5</v>
      </c>
      <c r="Q558" s="282">
        <v>2018</v>
      </c>
      <c r="R558" s="282">
        <v>23</v>
      </c>
      <c r="S558" s="282">
        <v>5</v>
      </c>
      <c r="T558" s="284">
        <v>2018</v>
      </c>
      <c r="U558" s="283"/>
    </row>
    <row r="559" spans="1:21" ht="38.25">
      <c r="A559" s="34">
        <v>549</v>
      </c>
      <c r="B559" s="282">
        <v>5007</v>
      </c>
      <c r="C559" s="175">
        <v>7.31</v>
      </c>
      <c r="D559" s="18" t="s">
        <v>9830</v>
      </c>
      <c r="E559" s="282" t="s">
        <v>9833</v>
      </c>
      <c r="F559" s="282" t="s">
        <v>9833</v>
      </c>
      <c r="G559" s="282"/>
      <c r="H559" s="282">
        <v>5</v>
      </c>
      <c r="I559" s="282">
        <v>5</v>
      </c>
      <c r="J559" s="282"/>
      <c r="K559" s="282"/>
      <c r="L559" s="282">
        <v>1</v>
      </c>
      <c r="M559" s="282">
        <v>250</v>
      </c>
      <c r="N559" s="282"/>
      <c r="O559" s="282">
        <v>23</v>
      </c>
      <c r="P559" s="282">
        <v>5</v>
      </c>
      <c r="Q559" s="282">
        <v>2018</v>
      </c>
      <c r="R559" s="282">
        <v>25</v>
      </c>
      <c r="S559" s="282">
        <v>5</v>
      </c>
      <c r="T559" s="284">
        <v>2018</v>
      </c>
      <c r="U559" s="283"/>
    </row>
    <row r="560" spans="1:21" ht="38.25">
      <c r="A560" s="34">
        <v>550</v>
      </c>
      <c r="B560" s="282">
        <v>5007</v>
      </c>
      <c r="C560" s="175">
        <v>7.31</v>
      </c>
      <c r="D560" s="18" t="s">
        <v>9830</v>
      </c>
      <c r="E560" s="282" t="s">
        <v>9833</v>
      </c>
      <c r="F560" s="282" t="s">
        <v>9833</v>
      </c>
      <c r="G560" s="282"/>
      <c r="H560" s="282">
        <v>5</v>
      </c>
      <c r="I560" s="282">
        <v>6</v>
      </c>
      <c r="J560" s="282"/>
      <c r="K560" s="282"/>
      <c r="L560" s="282">
        <v>1</v>
      </c>
      <c r="M560" s="282">
        <v>125</v>
      </c>
      <c r="N560" s="282"/>
      <c r="O560" s="282">
        <v>25</v>
      </c>
      <c r="P560" s="282">
        <v>5</v>
      </c>
      <c r="Q560" s="282">
        <v>2018</v>
      </c>
      <c r="R560" s="282">
        <v>30</v>
      </c>
      <c r="S560" s="282">
        <v>5</v>
      </c>
      <c r="T560" s="284">
        <v>2018</v>
      </c>
      <c r="U560" s="283"/>
    </row>
    <row r="561" spans="1:21" ht="38.25">
      <c r="A561" s="34">
        <v>551</v>
      </c>
      <c r="B561" s="282">
        <v>5007</v>
      </c>
      <c r="C561" s="175">
        <v>7.31</v>
      </c>
      <c r="D561" s="18" t="s">
        <v>9830</v>
      </c>
      <c r="E561" s="282" t="s">
        <v>9833</v>
      </c>
      <c r="F561" s="282" t="s">
        <v>9833</v>
      </c>
      <c r="G561" s="282"/>
      <c r="H561" s="282">
        <v>6</v>
      </c>
      <c r="I561" s="282">
        <v>1</v>
      </c>
      <c r="J561" s="282"/>
      <c r="K561" s="282"/>
      <c r="L561" s="282">
        <v>1</v>
      </c>
      <c r="M561" s="282">
        <v>249</v>
      </c>
      <c r="N561" s="282"/>
      <c r="O561" s="282">
        <v>5</v>
      </c>
      <c r="P561" s="282">
        <v>6</v>
      </c>
      <c r="Q561" s="282">
        <v>2018</v>
      </c>
      <c r="R561" s="282">
        <v>13</v>
      </c>
      <c r="S561" s="282">
        <v>6</v>
      </c>
      <c r="T561" s="284">
        <v>2018</v>
      </c>
      <c r="U561" s="283"/>
    </row>
    <row r="562" spans="1:21" ht="38.25">
      <c r="A562" s="34">
        <v>552</v>
      </c>
      <c r="B562" s="282">
        <v>5007</v>
      </c>
      <c r="C562" s="175">
        <v>7.31</v>
      </c>
      <c r="D562" s="18" t="s">
        <v>9830</v>
      </c>
      <c r="E562" s="282" t="s">
        <v>9833</v>
      </c>
      <c r="F562" s="282" t="s">
        <v>9833</v>
      </c>
      <c r="G562" s="282"/>
      <c r="H562" s="282">
        <v>6</v>
      </c>
      <c r="I562" s="282">
        <v>2</v>
      </c>
      <c r="J562" s="282"/>
      <c r="K562" s="282"/>
      <c r="L562" s="282">
        <v>1</v>
      </c>
      <c r="M562" s="282">
        <v>244</v>
      </c>
      <c r="N562" s="282"/>
      <c r="O562" s="282">
        <v>14</v>
      </c>
      <c r="P562" s="282">
        <v>6</v>
      </c>
      <c r="Q562" s="282">
        <v>2018</v>
      </c>
      <c r="R562" s="282">
        <v>15</v>
      </c>
      <c r="S562" s="282">
        <v>6</v>
      </c>
      <c r="T562" s="284">
        <v>2018</v>
      </c>
      <c r="U562" s="283"/>
    </row>
    <row r="563" spans="1:21" ht="38.25">
      <c r="A563" s="34">
        <v>553</v>
      </c>
      <c r="B563" s="282">
        <v>5007</v>
      </c>
      <c r="C563" s="175">
        <v>7.31</v>
      </c>
      <c r="D563" s="18" t="s">
        <v>9830</v>
      </c>
      <c r="E563" s="282" t="s">
        <v>9833</v>
      </c>
      <c r="F563" s="282" t="s">
        <v>9833</v>
      </c>
      <c r="G563" s="282"/>
      <c r="H563" s="282">
        <v>6</v>
      </c>
      <c r="I563" s="282">
        <v>3</v>
      </c>
      <c r="J563" s="282"/>
      <c r="K563" s="282"/>
      <c r="L563" s="282">
        <v>1</v>
      </c>
      <c r="M563" s="282">
        <v>203</v>
      </c>
      <c r="N563" s="282"/>
      <c r="O563" s="282">
        <v>15</v>
      </c>
      <c r="P563" s="282">
        <v>6</v>
      </c>
      <c r="Q563" s="282">
        <v>2018</v>
      </c>
      <c r="R563" s="282">
        <v>26</v>
      </c>
      <c r="S563" s="282">
        <v>6</v>
      </c>
      <c r="T563" s="284">
        <v>2018</v>
      </c>
      <c r="U563" s="283"/>
    </row>
    <row r="564" spans="1:21" ht="38.25">
      <c r="A564" s="34">
        <v>554</v>
      </c>
      <c r="B564" s="282">
        <v>5007</v>
      </c>
      <c r="C564" s="175">
        <v>7.31</v>
      </c>
      <c r="D564" s="18" t="s">
        <v>9830</v>
      </c>
      <c r="E564" s="282" t="s">
        <v>9833</v>
      </c>
      <c r="F564" s="282" t="s">
        <v>9833</v>
      </c>
      <c r="G564" s="282"/>
      <c r="H564" s="282">
        <v>6</v>
      </c>
      <c r="I564" s="282">
        <v>4</v>
      </c>
      <c r="J564" s="282"/>
      <c r="K564" s="282"/>
      <c r="L564" s="282">
        <v>1</v>
      </c>
      <c r="M564" s="282">
        <v>213</v>
      </c>
      <c r="N564" s="282"/>
      <c r="O564" s="282">
        <v>26</v>
      </c>
      <c r="P564" s="282">
        <v>6</v>
      </c>
      <c r="Q564" s="282">
        <v>2018</v>
      </c>
      <c r="R564" s="282">
        <v>27</v>
      </c>
      <c r="S564" s="282">
        <v>6</v>
      </c>
      <c r="T564" s="284">
        <v>2018</v>
      </c>
      <c r="U564" s="283"/>
    </row>
    <row r="565" spans="1:21" ht="38.25">
      <c r="A565" s="34">
        <v>555</v>
      </c>
      <c r="B565" s="282">
        <v>5007</v>
      </c>
      <c r="C565" s="175">
        <v>7.31</v>
      </c>
      <c r="D565" s="18" t="s">
        <v>9830</v>
      </c>
      <c r="E565" s="282" t="s">
        <v>9833</v>
      </c>
      <c r="F565" s="282" t="s">
        <v>9833</v>
      </c>
      <c r="G565" s="282"/>
      <c r="H565" s="282">
        <v>6</v>
      </c>
      <c r="I565" s="282">
        <v>5</v>
      </c>
      <c r="J565" s="282"/>
      <c r="K565" s="282"/>
      <c r="L565" s="282">
        <v>1</v>
      </c>
      <c r="M565" s="282">
        <v>50</v>
      </c>
      <c r="N565" s="282"/>
      <c r="O565" s="282">
        <v>27</v>
      </c>
      <c r="P565" s="282">
        <v>6</v>
      </c>
      <c r="Q565" s="282">
        <v>2018</v>
      </c>
      <c r="R565" s="282">
        <v>29</v>
      </c>
      <c r="S565" s="282">
        <v>6</v>
      </c>
      <c r="T565" s="284">
        <v>2018</v>
      </c>
      <c r="U565" s="283"/>
    </row>
    <row r="566" spans="1:21" ht="38.25">
      <c r="A566" s="34">
        <v>556</v>
      </c>
      <c r="B566" s="282">
        <v>5007</v>
      </c>
      <c r="C566" s="175">
        <v>7.31</v>
      </c>
      <c r="D566" s="18" t="s">
        <v>9830</v>
      </c>
      <c r="E566" s="282" t="s">
        <v>9833</v>
      </c>
      <c r="F566" s="282" t="s">
        <v>9833</v>
      </c>
      <c r="G566" s="282"/>
      <c r="H566" s="282">
        <v>7</v>
      </c>
      <c r="I566" s="282">
        <v>1</v>
      </c>
      <c r="J566" s="282"/>
      <c r="K566" s="282"/>
      <c r="L566" s="282">
        <v>1</v>
      </c>
      <c r="M566" s="282">
        <v>183</v>
      </c>
      <c r="N566" s="282"/>
      <c r="O566" s="282">
        <v>4</v>
      </c>
      <c r="P566" s="282">
        <v>7</v>
      </c>
      <c r="Q566" s="282">
        <v>2018</v>
      </c>
      <c r="R566" s="282">
        <v>12</v>
      </c>
      <c r="S566" s="282">
        <v>7</v>
      </c>
      <c r="T566" s="284">
        <v>2018</v>
      </c>
      <c r="U566" s="283"/>
    </row>
    <row r="567" spans="1:21" ht="38.25">
      <c r="A567" s="34">
        <v>557</v>
      </c>
      <c r="B567" s="282">
        <v>5007</v>
      </c>
      <c r="C567" s="175">
        <v>7.31</v>
      </c>
      <c r="D567" s="18" t="s">
        <v>9830</v>
      </c>
      <c r="E567" s="282" t="s">
        <v>9833</v>
      </c>
      <c r="F567" s="282" t="s">
        <v>9833</v>
      </c>
      <c r="G567" s="282"/>
      <c r="H567" s="282">
        <v>7</v>
      </c>
      <c r="I567" s="282">
        <v>2</v>
      </c>
      <c r="J567" s="282"/>
      <c r="K567" s="282"/>
      <c r="L567" s="282">
        <v>1</v>
      </c>
      <c r="M567" s="282">
        <v>219</v>
      </c>
      <c r="N567" s="282"/>
      <c r="O567" s="282">
        <v>12</v>
      </c>
      <c r="P567" s="282">
        <v>7</v>
      </c>
      <c r="Q567" s="282">
        <v>2018</v>
      </c>
      <c r="R567" s="282">
        <v>16</v>
      </c>
      <c r="S567" s="282">
        <v>7</v>
      </c>
      <c r="T567" s="284">
        <v>2018</v>
      </c>
      <c r="U567" s="283"/>
    </row>
    <row r="568" spans="1:21" ht="38.25">
      <c r="A568" s="34">
        <v>558</v>
      </c>
      <c r="B568" s="282">
        <v>5007</v>
      </c>
      <c r="C568" s="175">
        <v>7.31</v>
      </c>
      <c r="D568" s="18" t="s">
        <v>9830</v>
      </c>
      <c r="E568" s="282" t="s">
        <v>9833</v>
      </c>
      <c r="F568" s="282" t="s">
        <v>9833</v>
      </c>
      <c r="G568" s="282"/>
      <c r="H568" s="282">
        <v>7</v>
      </c>
      <c r="I568" s="282">
        <v>3</v>
      </c>
      <c r="J568" s="282"/>
      <c r="K568" s="282"/>
      <c r="L568" s="282">
        <v>1</v>
      </c>
      <c r="M568" s="282">
        <v>189</v>
      </c>
      <c r="N568" s="282"/>
      <c r="O568" s="282">
        <v>16</v>
      </c>
      <c r="P568" s="282">
        <v>7</v>
      </c>
      <c r="Q568" s="282">
        <v>2018</v>
      </c>
      <c r="R568" s="282">
        <v>26</v>
      </c>
      <c r="S568" s="282">
        <v>7</v>
      </c>
      <c r="T568" s="284">
        <v>2018</v>
      </c>
      <c r="U568" s="283"/>
    </row>
    <row r="569" spans="1:21" ht="38.25">
      <c r="A569" s="34">
        <v>559</v>
      </c>
      <c r="B569" s="282">
        <v>5007</v>
      </c>
      <c r="C569" s="175">
        <v>7.31</v>
      </c>
      <c r="D569" s="18" t="s">
        <v>9830</v>
      </c>
      <c r="E569" s="282" t="s">
        <v>9833</v>
      </c>
      <c r="F569" s="282" t="s">
        <v>9833</v>
      </c>
      <c r="G569" s="282"/>
      <c r="H569" s="282">
        <v>7</v>
      </c>
      <c r="I569" s="282">
        <v>4</v>
      </c>
      <c r="J569" s="282"/>
      <c r="K569" s="282"/>
      <c r="L569" s="282">
        <v>1</v>
      </c>
      <c r="M569" s="282">
        <v>242</v>
      </c>
      <c r="N569" s="282"/>
      <c r="O569" s="282">
        <v>26</v>
      </c>
      <c r="P569" s="282">
        <v>7</v>
      </c>
      <c r="Q569" s="282">
        <v>2018</v>
      </c>
      <c r="R569" s="282">
        <v>30</v>
      </c>
      <c r="S569" s="282">
        <v>7</v>
      </c>
      <c r="T569" s="284">
        <v>2018</v>
      </c>
      <c r="U569" s="283"/>
    </row>
    <row r="570" spans="1:21" ht="38.25">
      <c r="A570" s="34">
        <v>560</v>
      </c>
      <c r="B570" s="282">
        <v>5007</v>
      </c>
      <c r="C570" s="175">
        <v>7.31</v>
      </c>
      <c r="D570" s="18" t="s">
        <v>9830</v>
      </c>
      <c r="E570" s="282" t="s">
        <v>9833</v>
      </c>
      <c r="F570" s="282" t="s">
        <v>9833</v>
      </c>
      <c r="G570" s="282"/>
      <c r="H570" s="282">
        <v>8</v>
      </c>
      <c r="I570" s="282">
        <v>1</v>
      </c>
      <c r="J570" s="282"/>
      <c r="K570" s="282"/>
      <c r="L570" s="282">
        <v>1</v>
      </c>
      <c r="M570" s="282">
        <v>187</v>
      </c>
      <c r="N570" s="282"/>
      <c r="O570" s="282">
        <v>2</v>
      </c>
      <c r="P570" s="282">
        <v>8</v>
      </c>
      <c r="Q570" s="282">
        <v>2018</v>
      </c>
      <c r="R570" s="282">
        <v>14</v>
      </c>
      <c r="S570" s="282">
        <v>8</v>
      </c>
      <c r="T570" s="284">
        <v>2018</v>
      </c>
      <c r="U570" s="283"/>
    </row>
    <row r="571" spans="1:21" ht="38.25">
      <c r="A571" s="34">
        <v>561</v>
      </c>
      <c r="B571" s="282">
        <v>5007</v>
      </c>
      <c r="C571" s="175">
        <v>7.31</v>
      </c>
      <c r="D571" s="18" t="s">
        <v>9830</v>
      </c>
      <c r="E571" s="282" t="s">
        <v>9833</v>
      </c>
      <c r="F571" s="282" t="s">
        <v>9833</v>
      </c>
      <c r="G571" s="282"/>
      <c r="H571" s="282">
        <v>8</v>
      </c>
      <c r="I571" s="282">
        <v>2</v>
      </c>
      <c r="J571" s="282"/>
      <c r="K571" s="282"/>
      <c r="L571" s="282">
        <v>1</v>
      </c>
      <c r="M571" s="282">
        <v>212</v>
      </c>
      <c r="N571" s="282"/>
      <c r="O571" s="282">
        <v>14</v>
      </c>
      <c r="P571" s="282">
        <v>8</v>
      </c>
      <c r="Q571" s="282">
        <v>2018</v>
      </c>
      <c r="R571" s="282">
        <v>16</v>
      </c>
      <c r="S571" s="282">
        <v>8</v>
      </c>
      <c r="T571" s="284">
        <v>2018</v>
      </c>
      <c r="U571" s="283"/>
    </row>
    <row r="572" spans="1:21" ht="38.25">
      <c r="A572" s="34">
        <v>562</v>
      </c>
      <c r="B572" s="282">
        <v>5007</v>
      </c>
      <c r="C572" s="175">
        <v>7.31</v>
      </c>
      <c r="D572" s="18" t="s">
        <v>9830</v>
      </c>
      <c r="E572" s="282" t="s">
        <v>9833</v>
      </c>
      <c r="F572" s="282" t="s">
        <v>9833</v>
      </c>
      <c r="G572" s="282"/>
      <c r="H572" s="282">
        <v>8</v>
      </c>
      <c r="I572" s="282">
        <v>3</v>
      </c>
      <c r="J572" s="282"/>
      <c r="K572" s="282"/>
      <c r="L572" s="282">
        <v>1</v>
      </c>
      <c r="M572" s="282">
        <v>200</v>
      </c>
      <c r="N572" s="282"/>
      <c r="O572" s="282">
        <v>17</v>
      </c>
      <c r="P572" s="282">
        <v>8</v>
      </c>
      <c r="Q572" s="282">
        <v>2018</v>
      </c>
      <c r="R572" s="282">
        <v>21</v>
      </c>
      <c r="S572" s="282">
        <v>8</v>
      </c>
      <c r="T572" s="284">
        <v>2018</v>
      </c>
      <c r="U572" s="283"/>
    </row>
    <row r="573" spans="1:21" ht="38.25">
      <c r="A573" s="34">
        <v>563</v>
      </c>
      <c r="B573" s="282">
        <v>5007</v>
      </c>
      <c r="C573" s="175">
        <v>7.31</v>
      </c>
      <c r="D573" s="18" t="s">
        <v>9830</v>
      </c>
      <c r="E573" s="282" t="s">
        <v>9833</v>
      </c>
      <c r="F573" s="282" t="s">
        <v>9833</v>
      </c>
      <c r="G573" s="282"/>
      <c r="H573" s="282">
        <v>8</v>
      </c>
      <c r="I573" s="282">
        <v>4</v>
      </c>
      <c r="J573" s="282"/>
      <c r="K573" s="282"/>
      <c r="L573" s="282">
        <v>1</v>
      </c>
      <c r="M573" s="282">
        <v>209</v>
      </c>
      <c r="N573" s="282"/>
      <c r="O573" s="282">
        <v>21</v>
      </c>
      <c r="P573" s="282">
        <v>8</v>
      </c>
      <c r="Q573" s="282">
        <v>2018</v>
      </c>
      <c r="R573" s="282">
        <v>23</v>
      </c>
      <c r="S573" s="282">
        <v>8</v>
      </c>
      <c r="T573" s="284">
        <v>2018</v>
      </c>
      <c r="U573" s="283"/>
    </row>
    <row r="574" spans="1:21" ht="38.25">
      <c r="A574" s="34">
        <v>564</v>
      </c>
      <c r="B574" s="282">
        <v>5007</v>
      </c>
      <c r="C574" s="175">
        <v>7.31</v>
      </c>
      <c r="D574" s="18" t="s">
        <v>9830</v>
      </c>
      <c r="E574" s="282" t="s">
        <v>9833</v>
      </c>
      <c r="F574" s="282" t="s">
        <v>9833</v>
      </c>
      <c r="G574" s="282"/>
      <c r="H574" s="282">
        <v>8</v>
      </c>
      <c r="I574" s="282">
        <v>5</v>
      </c>
      <c r="J574" s="282"/>
      <c r="K574" s="282"/>
      <c r="L574" s="282">
        <v>1</v>
      </c>
      <c r="M574" s="282">
        <v>190</v>
      </c>
      <c r="N574" s="282"/>
      <c r="O574" s="282">
        <v>23</v>
      </c>
      <c r="P574" s="282">
        <v>8</v>
      </c>
      <c r="Q574" s="282">
        <v>2018</v>
      </c>
      <c r="R574" s="282">
        <v>27</v>
      </c>
      <c r="S574" s="282">
        <v>8</v>
      </c>
      <c r="T574" s="284">
        <v>2018</v>
      </c>
      <c r="U574" s="283"/>
    </row>
    <row r="575" spans="1:21" ht="38.25">
      <c r="A575" s="34">
        <v>565</v>
      </c>
      <c r="B575" s="282">
        <v>5007</v>
      </c>
      <c r="C575" s="175">
        <v>7.31</v>
      </c>
      <c r="D575" s="18" t="s">
        <v>9830</v>
      </c>
      <c r="E575" s="282" t="s">
        <v>9833</v>
      </c>
      <c r="F575" s="282" t="s">
        <v>9833</v>
      </c>
      <c r="G575" s="282"/>
      <c r="H575" s="282">
        <v>8</v>
      </c>
      <c r="I575" s="282">
        <v>6</v>
      </c>
      <c r="J575" s="282"/>
      <c r="K575" s="282"/>
      <c r="L575" s="282">
        <v>1</v>
      </c>
      <c r="M575" s="282">
        <v>147</v>
      </c>
      <c r="N575" s="282"/>
      <c r="O575" s="282">
        <v>27</v>
      </c>
      <c r="P575" s="282">
        <v>8</v>
      </c>
      <c r="Q575" s="282">
        <v>2018</v>
      </c>
      <c r="R575" s="282">
        <v>31</v>
      </c>
      <c r="S575" s="282">
        <v>8</v>
      </c>
      <c r="T575" s="284">
        <v>2018</v>
      </c>
      <c r="U575" s="283"/>
    </row>
    <row r="576" spans="1:21" ht="38.25">
      <c r="A576" s="34">
        <v>566</v>
      </c>
      <c r="B576" s="282">
        <v>5007</v>
      </c>
      <c r="C576" s="175">
        <v>7.31</v>
      </c>
      <c r="D576" s="18" t="s">
        <v>9830</v>
      </c>
      <c r="E576" s="282" t="s">
        <v>9833</v>
      </c>
      <c r="F576" s="282" t="s">
        <v>9833</v>
      </c>
      <c r="G576" s="282"/>
      <c r="H576" s="282">
        <v>9</v>
      </c>
      <c r="I576" s="282">
        <v>1</v>
      </c>
      <c r="J576" s="282"/>
      <c r="K576" s="282"/>
      <c r="L576" s="282">
        <v>1</v>
      </c>
      <c r="M576" s="282">
        <v>227</v>
      </c>
      <c r="N576" s="282"/>
      <c r="O576" s="282">
        <v>6</v>
      </c>
      <c r="P576" s="282">
        <v>9</v>
      </c>
      <c r="Q576" s="282">
        <v>2018</v>
      </c>
      <c r="R576" s="282">
        <v>13</v>
      </c>
      <c r="S576" s="282">
        <v>9</v>
      </c>
      <c r="T576" s="284">
        <v>2018</v>
      </c>
      <c r="U576" s="283"/>
    </row>
    <row r="577" spans="1:21" ht="38.25">
      <c r="A577" s="34">
        <v>567</v>
      </c>
      <c r="B577" s="282">
        <v>5007</v>
      </c>
      <c r="C577" s="175">
        <v>7.31</v>
      </c>
      <c r="D577" s="18" t="s">
        <v>9830</v>
      </c>
      <c r="E577" s="282" t="s">
        <v>9833</v>
      </c>
      <c r="F577" s="282" t="s">
        <v>9833</v>
      </c>
      <c r="G577" s="282"/>
      <c r="H577" s="282">
        <v>9</v>
      </c>
      <c r="I577" s="282">
        <v>2</v>
      </c>
      <c r="J577" s="282"/>
      <c r="K577" s="282"/>
      <c r="L577" s="282">
        <v>1</v>
      </c>
      <c r="M577" s="282">
        <v>203</v>
      </c>
      <c r="N577" s="282"/>
      <c r="O577" s="282">
        <v>15</v>
      </c>
      <c r="P577" s="282">
        <v>9</v>
      </c>
      <c r="Q577" s="282">
        <v>2018</v>
      </c>
      <c r="R577" s="282">
        <v>12</v>
      </c>
      <c r="S577" s="282">
        <v>9</v>
      </c>
      <c r="T577" s="284">
        <v>2018</v>
      </c>
      <c r="U577" s="283"/>
    </row>
    <row r="578" spans="1:21" ht="38.25">
      <c r="A578" s="34">
        <v>568</v>
      </c>
      <c r="B578" s="282">
        <v>5007</v>
      </c>
      <c r="C578" s="175">
        <v>7.31</v>
      </c>
      <c r="D578" s="18" t="s">
        <v>9830</v>
      </c>
      <c r="E578" s="282" t="s">
        <v>9833</v>
      </c>
      <c r="F578" s="282" t="s">
        <v>9833</v>
      </c>
      <c r="G578" s="282"/>
      <c r="H578" s="282">
        <v>9</v>
      </c>
      <c r="I578" s="282">
        <v>3</v>
      </c>
      <c r="J578" s="282"/>
      <c r="K578" s="282"/>
      <c r="L578" s="282">
        <v>1</v>
      </c>
      <c r="M578" s="282">
        <v>216</v>
      </c>
      <c r="N578" s="282"/>
      <c r="O578" s="282">
        <v>20</v>
      </c>
      <c r="P578" s="282">
        <v>9</v>
      </c>
      <c r="Q578" s="282">
        <v>2018</v>
      </c>
      <c r="R578" s="282">
        <v>25</v>
      </c>
      <c r="S578" s="282">
        <v>9</v>
      </c>
      <c r="T578" s="284">
        <v>2018</v>
      </c>
      <c r="U578" s="283"/>
    </row>
    <row r="579" spans="1:21" ht="38.25">
      <c r="A579" s="34">
        <v>569</v>
      </c>
      <c r="B579" s="282">
        <v>5007</v>
      </c>
      <c r="C579" s="175">
        <v>7.31</v>
      </c>
      <c r="D579" s="18" t="s">
        <v>9830</v>
      </c>
      <c r="E579" s="282" t="s">
        <v>9833</v>
      </c>
      <c r="F579" s="282" t="s">
        <v>9833</v>
      </c>
      <c r="G579" s="282"/>
      <c r="H579" s="282">
        <v>9</v>
      </c>
      <c r="I579" s="282">
        <v>4</v>
      </c>
      <c r="J579" s="282"/>
      <c r="K579" s="282"/>
      <c r="L579" s="282">
        <v>1</v>
      </c>
      <c r="M579" s="282">
        <v>200</v>
      </c>
      <c r="N579" s="282"/>
      <c r="O579" s="282">
        <v>25</v>
      </c>
      <c r="P579" s="282">
        <v>9</v>
      </c>
      <c r="Q579" s="282">
        <v>2018</v>
      </c>
      <c r="R579" s="282">
        <v>28</v>
      </c>
      <c r="S579" s="282">
        <v>9</v>
      </c>
      <c r="T579" s="284">
        <v>2018</v>
      </c>
      <c r="U579" s="283"/>
    </row>
    <row r="580" spans="1:21" ht="38.25">
      <c r="A580" s="34">
        <v>570</v>
      </c>
      <c r="B580" s="282">
        <v>5007</v>
      </c>
      <c r="C580" s="175">
        <v>7.31</v>
      </c>
      <c r="D580" s="18" t="s">
        <v>9830</v>
      </c>
      <c r="E580" s="282" t="s">
        <v>9833</v>
      </c>
      <c r="F580" s="282" t="s">
        <v>9833</v>
      </c>
      <c r="G580" s="282"/>
      <c r="H580" s="282">
        <v>10</v>
      </c>
      <c r="I580" s="282">
        <v>1</v>
      </c>
      <c r="J580" s="282"/>
      <c r="K580" s="282"/>
      <c r="L580" s="282">
        <v>1</v>
      </c>
      <c r="M580" s="282">
        <v>233</v>
      </c>
      <c r="N580" s="282"/>
      <c r="O580" s="282">
        <v>5</v>
      </c>
      <c r="P580" s="282">
        <v>10</v>
      </c>
      <c r="Q580" s="282">
        <v>2018</v>
      </c>
      <c r="R580" s="282">
        <v>12</v>
      </c>
      <c r="S580" s="282">
        <v>10</v>
      </c>
      <c r="T580" s="284">
        <v>2018</v>
      </c>
      <c r="U580" s="283"/>
    </row>
    <row r="581" spans="1:21" ht="38.25">
      <c r="A581" s="34">
        <v>571</v>
      </c>
      <c r="B581" s="282">
        <v>5007</v>
      </c>
      <c r="C581" s="175">
        <v>7.31</v>
      </c>
      <c r="D581" s="18" t="s">
        <v>9830</v>
      </c>
      <c r="E581" s="282" t="s">
        <v>9833</v>
      </c>
      <c r="F581" s="282" t="s">
        <v>9833</v>
      </c>
      <c r="G581" s="282"/>
      <c r="H581" s="282">
        <v>10</v>
      </c>
      <c r="I581" s="282">
        <v>2</v>
      </c>
      <c r="J581" s="282"/>
      <c r="K581" s="282"/>
      <c r="L581" s="282">
        <v>1</v>
      </c>
      <c r="M581" s="282">
        <v>185</v>
      </c>
      <c r="N581" s="282"/>
      <c r="O581" s="282">
        <v>12</v>
      </c>
      <c r="P581" s="282">
        <v>10</v>
      </c>
      <c r="Q581" s="282">
        <v>2018</v>
      </c>
      <c r="R581" s="282">
        <v>18</v>
      </c>
      <c r="S581" s="282">
        <v>10</v>
      </c>
      <c r="T581" s="284">
        <v>2018</v>
      </c>
      <c r="U581" s="283"/>
    </row>
    <row r="582" spans="1:21" ht="38.25">
      <c r="A582" s="34">
        <v>572</v>
      </c>
      <c r="B582" s="282">
        <v>5007</v>
      </c>
      <c r="C582" s="175">
        <v>7.31</v>
      </c>
      <c r="D582" s="18" t="s">
        <v>9830</v>
      </c>
      <c r="E582" s="282" t="s">
        <v>9833</v>
      </c>
      <c r="F582" s="282" t="s">
        <v>9833</v>
      </c>
      <c r="G582" s="282"/>
      <c r="H582" s="282">
        <v>10</v>
      </c>
      <c r="I582" s="282">
        <v>3</v>
      </c>
      <c r="J582" s="282"/>
      <c r="K582" s="282"/>
      <c r="L582" s="282">
        <v>1</v>
      </c>
      <c r="M582" s="282">
        <v>217</v>
      </c>
      <c r="N582" s="282"/>
      <c r="O582" s="282">
        <v>17</v>
      </c>
      <c r="P582" s="282">
        <v>10</v>
      </c>
      <c r="Q582" s="282">
        <v>2018</v>
      </c>
      <c r="R582" s="282">
        <v>26</v>
      </c>
      <c r="S582" s="282">
        <v>10</v>
      </c>
      <c r="T582" s="282">
        <v>2018</v>
      </c>
      <c r="U582" s="283"/>
    </row>
    <row r="583" spans="1:21" ht="38.25">
      <c r="A583" s="34">
        <v>573</v>
      </c>
      <c r="B583" s="282">
        <v>5007</v>
      </c>
      <c r="C583" s="175">
        <v>7.31</v>
      </c>
      <c r="D583" s="18" t="s">
        <v>9830</v>
      </c>
      <c r="E583" s="282" t="s">
        <v>9833</v>
      </c>
      <c r="F583" s="282" t="s">
        <v>9833</v>
      </c>
      <c r="G583" s="282"/>
      <c r="H583" s="282">
        <v>10</v>
      </c>
      <c r="I583" s="282">
        <v>4</v>
      </c>
      <c r="J583" s="282"/>
      <c r="K583" s="282"/>
      <c r="L583" s="282">
        <v>1</v>
      </c>
      <c r="M583" s="282">
        <v>227</v>
      </c>
      <c r="N583" s="282"/>
      <c r="O583" s="282">
        <v>26</v>
      </c>
      <c r="P583" s="282">
        <v>10</v>
      </c>
      <c r="Q583" s="282">
        <v>2018</v>
      </c>
      <c r="R583" s="282">
        <v>219</v>
      </c>
      <c r="S583" s="282">
        <v>10</v>
      </c>
      <c r="T583" s="282">
        <v>2018</v>
      </c>
      <c r="U583" s="283"/>
    </row>
    <row r="584" spans="1:21" ht="38.25">
      <c r="A584" s="34">
        <v>574</v>
      </c>
      <c r="B584" s="282">
        <v>5007</v>
      </c>
      <c r="C584" s="175">
        <v>7.31</v>
      </c>
      <c r="D584" s="18" t="s">
        <v>9830</v>
      </c>
      <c r="E584" s="282" t="s">
        <v>9833</v>
      </c>
      <c r="F584" s="282" t="s">
        <v>9833</v>
      </c>
      <c r="G584" s="282"/>
      <c r="H584" s="282">
        <v>10</v>
      </c>
      <c r="I584" s="282">
        <v>5</v>
      </c>
      <c r="J584" s="282"/>
      <c r="K584" s="282"/>
      <c r="L584" s="282">
        <v>1</v>
      </c>
      <c r="M584" s="282">
        <v>85</v>
      </c>
      <c r="N584" s="282"/>
      <c r="O584" s="282">
        <v>29</v>
      </c>
      <c r="P584" s="282">
        <v>10</v>
      </c>
      <c r="Q584" s="282">
        <v>2018</v>
      </c>
      <c r="R584" s="282">
        <v>31</v>
      </c>
      <c r="S584" s="282">
        <v>10</v>
      </c>
      <c r="T584" s="282">
        <v>2018</v>
      </c>
      <c r="U584" s="283"/>
    </row>
    <row r="585" spans="1:21" ht="38.25">
      <c r="A585" s="34">
        <v>575</v>
      </c>
      <c r="B585" s="282">
        <v>5007</v>
      </c>
      <c r="C585" s="175">
        <v>7.31</v>
      </c>
      <c r="D585" s="18" t="s">
        <v>9830</v>
      </c>
      <c r="E585" s="282" t="s">
        <v>9833</v>
      </c>
      <c r="F585" s="282" t="s">
        <v>9833</v>
      </c>
      <c r="G585" s="282"/>
      <c r="H585" s="282">
        <v>11</v>
      </c>
      <c r="I585" s="282">
        <v>1</v>
      </c>
      <c r="J585" s="282"/>
      <c r="K585" s="282"/>
      <c r="L585" s="282">
        <v>1</v>
      </c>
      <c r="M585" s="282">
        <v>202</v>
      </c>
      <c r="N585" s="282"/>
      <c r="O585" s="282">
        <v>8</v>
      </c>
      <c r="P585" s="282">
        <v>10</v>
      </c>
      <c r="Q585" s="282">
        <v>2018</v>
      </c>
      <c r="R585" s="282">
        <v>16</v>
      </c>
      <c r="S585" s="282">
        <v>11</v>
      </c>
      <c r="T585" s="282">
        <v>2018</v>
      </c>
      <c r="U585" s="283"/>
    </row>
    <row r="586" spans="1:21" ht="38.25">
      <c r="A586" s="34">
        <v>576</v>
      </c>
      <c r="B586" s="282">
        <v>5007</v>
      </c>
      <c r="C586" s="175">
        <v>7.31</v>
      </c>
      <c r="D586" s="18" t="s">
        <v>9830</v>
      </c>
      <c r="E586" s="282" t="s">
        <v>9833</v>
      </c>
      <c r="F586" s="282" t="s">
        <v>9833</v>
      </c>
      <c r="G586" s="282"/>
      <c r="H586" s="282">
        <v>11</v>
      </c>
      <c r="I586" s="282">
        <v>2</v>
      </c>
      <c r="J586" s="282"/>
      <c r="K586" s="282"/>
      <c r="L586" s="282">
        <v>1</v>
      </c>
      <c r="M586" s="282">
        <v>222</v>
      </c>
      <c r="N586" s="282"/>
      <c r="O586" s="282">
        <v>19</v>
      </c>
      <c r="P586" s="282">
        <v>111</v>
      </c>
      <c r="Q586" s="282">
        <v>2018</v>
      </c>
      <c r="R586" s="282">
        <v>21</v>
      </c>
      <c r="S586" s="282">
        <v>11</v>
      </c>
      <c r="T586" s="282">
        <v>2018</v>
      </c>
      <c r="U586" s="283"/>
    </row>
    <row r="587" spans="1:21" ht="38.25">
      <c r="A587" s="34">
        <v>577</v>
      </c>
      <c r="B587" s="282">
        <v>5007</v>
      </c>
      <c r="C587" s="175">
        <v>7.31</v>
      </c>
      <c r="D587" s="18" t="s">
        <v>9830</v>
      </c>
      <c r="E587" s="282" t="s">
        <v>9833</v>
      </c>
      <c r="F587" s="282" t="s">
        <v>9833</v>
      </c>
      <c r="G587" s="282"/>
      <c r="H587" s="282">
        <v>11</v>
      </c>
      <c r="I587" s="282">
        <v>3</v>
      </c>
      <c r="J587" s="282"/>
      <c r="K587" s="282"/>
      <c r="L587" s="282">
        <v>1</v>
      </c>
      <c r="M587" s="282">
        <v>200</v>
      </c>
      <c r="N587" s="282"/>
      <c r="O587" s="282">
        <v>21</v>
      </c>
      <c r="P587" s="282">
        <v>11</v>
      </c>
      <c r="Q587" s="282">
        <v>2018</v>
      </c>
      <c r="R587" s="282">
        <v>26</v>
      </c>
      <c r="S587" s="282">
        <v>11</v>
      </c>
      <c r="T587" s="282">
        <v>2018</v>
      </c>
      <c r="U587" s="283"/>
    </row>
    <row r="588" spans="1:21" ht="38.25">
      <c r="A588" s="34">
        <v>578</v>
      </c>
      <c r="B588" s="282">
        <v>5007</v>
      </c>
      <c r="C588" s="175">
        <v>7.31</v>
      </c>
      <c r="D588" s="18" t="s">
        <v>9830</v>
      </c>
      <c r="E588" s="282" t="s">
        <v>9833</v>
      </c>
      <c r="F588" s="282" t="s">
        <v>9833</v>
      </c>
      <c r="G588" s="282"/>
      <c r="H588" s="282">
        <v>11</v>
      </c>
      <c r="I588" s="282">
        <v>4</v>
      </c>
      <c r="J588" s="282"/>
      <c r="K588" s="282"/>
      <c r="L588" s="282">
        <v>1</v>
      </c>
      <c r="M588" s="282">
        <v>248</v>
      </c>
      <c r="N588" s="282"/>
      <c r="O588" s="282">
        <v>26</v>
      </c>
      <c r="P588" s="282">
        <v>11</v>
      </c>
      <c r="Q588" s="282">
        <v>2018</v>
      </c>
      <c r="R588" s="282">
        <v>29</v>
      </c>
      <c r="S588" s="282">
        <v>11</v>
      </c>
      <c r="T588" s="282">
        <v>2018</v>
      </c>
      <c r="U588" s="283"/>
    </row>
    <row r="589" spans="1:21" ht="38.25">
      <c r="A589" s="34">
        <v>579</v>
      </c>
      <c r="B589" s="282">
        <v>5007</v>
      </c>
      <c r="C589" s="175">
        <v>7.31</v>
      </c>
      <c r="D589" s="18" t="s">
        <v>9830</v>
      </c>
      <c r="E589" s="282" t="s">
        <v>9833</v>
      </c>
      <c r="F589" s="282" t="s">
        <v>9833</v>
      </c>
      <c r="G589" s="282"/>
      <c r="H589" s="282">
        <v>12</v>
      </c>
      <c r="I589" s="282">
        <v>1</v>
      </c>
      <c r="J589" s="282"/>
      <c r="K589" s="282"/>
      <c r="L589" s="282">
        <v>1</v>
      </c>
      <c r="M589" s="282">
        <v>247</v>
      </c>
      <c r="N589" s="282"/>
      <c r="O589" s="282">
        <v>4</v>
      </c>
      <c r="P589" s="282">
        <v>12</v>
      </c>
      <c r="Q589" s="282">
        <v>2018</v>
      </c>
      <c r="R589" s="282">
        <v>13</v>
      </c>
      <c r="S589" s="282">
        <v>12</v>
      </c>
      <c r="T589" s="282">
        <v>2018</v>
      </c>
      <c r="U589" s="283"/>
    </row>
    <row r="590" spans="1:21" ht="38.25">
      <c r="A590" s="34">
        <v>580</v>
      </c>
      <c r="B590" s="282">
        <v>5007</v>
      </c>
      <c r="C590" s="175">
        <v>7.31</v>
      </c>
      <c r="D590" s="18" t="s">
        <v>9830</v>
      </c>
      <c r="E590" s="282" t="s">
        <v>9833</v>
      </c>
      <c r="F590" s="282" t="s">
        <v>9833</v>
      </c>
      <c r="G590" s="282"/>
      <c r="H590" s="282">
        <v>12</v>
      </c>
      <c r="I590" s="282">
        <v>2</v>
      </c>
      <c r="J590" s="282"/>
      <c r="K590" s="282"/>
      <c r="L590" s="282">
        <v>1</v>
      </c>
      <c r="M590" s="282">
        <v>237</v>
      </c>
      <c r="N590" s="282"/>
      <c r="O590" s="282">
        <v>13</v>
      </c>
      <c r="P590" s="282">
        <v>12</v>
      </c>
      <c r="Q590" s="282">
        <v>2018</v>
      </c>
      <c r="R590" s="282">
        <v>14</v>
      </c>
      <c r="S590" s="282">
        <v>12</v>
      </c>
      <c r="T590" s="282">
        <v>2018</v>
      </c>
      <c r="U590" s="283"/>
    </row>
    <row r="591" spans="1:21" ht="38.25">
      <c r="A591" s="34">
        <v>581</v>
      </c>
      <c r="B591" s="282">
        <v>5007</v>
      </c>
      <c r="C591" s="175">
        <v>7.31</v>
      </c>
      <c r="D591" s="18" t="s">
        <v>9830</v>
      </c>
      <c r="E591" s="282" t="s">
        <v>9833</v>
      </c>
      <c r="F591" s="282" t="s">
        <v>9833</v>
      </c>
      <c r="G591" s="282"/>
      <c r="H591" s="282">
        <v>12</v>
      </c>
      <c r="I591" s="282">
        <v>3</v>
      </c>
      <c r="J591" s="282"/>
      <c r="K591" s="282"/>
      <c r="L591" s="282">
        <v>1</v>
      </c>
      <c r="M591" s="282">
        <v>236</v>
      </c>
      <c r="N591" s="282"/>
      <c r="O591" s="282">
        <v>14</v>
      </c>
      <c r="P591" s="282">
        <v>12</v>
      </c>
      <c r="Q591" s="282">
        <v>2018</v>
      </c>
      <c r="R591" s="282">
        <v>21</v>
      </c>
      <c r="S591" s="282">
        <v>12</v>
      </c>
      <c r="T591" s="282">
        <v>2018</v>
      </c>
      <c r="U591" s="283"/>
    </row>
    <row r="592" spans="1:21" ht="38.25">
      <c r="A592" s="34">
        <v>582</v>
      </c>
      <c r="B592" s="282">
        <v>5007</v>
      </c>
      <c r="C592" s="175">
        <v>7.31</v>
      </c>
      <c r="D592" s="18" t="s">
        <v>9830</v>
      </c>
      <c r="E592" s="282" t="s">
        <v>9833</v>
      </c>
      <c r="F592" s="282" t="s">
        <v>9833</v>
      </c>
      <c r="G592" s="282"/>
      <c r="H592" s="282">
        <v>12</v>
      </c>
      <c r="I592" s="282">
        <v>4</v>
      </c>
      <c r="J592" s="282"/>
      <c r="K592" s="282"/>
      <c r="L592" s="282">
        <v>1</v>
      </c>
      <c r="M592" s="282">
        <v>248</v>
      </c>
      <c r="N592" s="282"/>
      <c r="O592" s="282">
        <v>24</v>
      </c>
      <c r="P592" s="282">
        <v>12</v>
      </c>
      <c r="Q592" s="282">
        <v>2018</v>
      </c>
      <c r="R592" s="282">
        <v>28</v>
      </c>
      <c r="S592" s="282">
        <v>12</v>
      </c>
      <c r="T592" s="282">
        <v>2018</v>
      </c>
      <c r="U592" s="283"/>
    </row>
    <row r="593" spans="1:21" ht="38.25">
      <c r="A593" s="34">
        <v>583</v>
      </c>
      <c r="B593" s="282">
        <v>5007</v>
      </c>
      <c r="C593" s="175">
        <v>7.31</v>
      </c>
      <c r="D593" s="18" t="s">
        <v>9830</v>
      </c>
      <c r="E593" s="282" t="s">
        <v>9833</v>
      </c>
      <c r="F593" s="282" t="s">
        <v>9833</v>
      </c>
      <c r="G593" s="282"/>
      <c r="H593" s="282">
        <v>12</v>
      </c>
      <c r="I593" s="282">
        <v>5</v>
      </c>
      <c r="J593" s="282"/>
      <c r="K593" s="282"/>
      <c r="L593" s="282">
        <v>1</v>
      </c>
      <c r="M593" s="282">
        <v>229</v>
      </c>
      <c r="N593" s="282"/>
      <c r="O593" s="282">
        <v>28</v>
      </c>
      <c r="P593" s="282">
        <v>12</v>
      </c>
      <c r="Q593" s="282">
        <v>2018</v>
      </c>
      <c r="R593" s="282">
        <v>28</v>
      </c>
      <c r="S593" s="282">
        <v>12</v>
      </c>
      <c r="T593" s="282">
        <v>2018</v>
      </c>
      <c r="U593" s="283"/>
    </row>
    <row r="594" spans="1:21" ht="38.25">
      <c r="A594" s="34">
        <v>584</v>
      </c>
      <c r="B594" s="369">
        <v>5007</v>
      </c>
      <c r="C594" s="175">
        <v>7.31</v>
      </c>
      <c r="D594" s="282" t="s">
        <v>9830</v>
      </c>
      <c r="E594" s="282" t="s">
        <v>9833</v>
      </c>
      <c r="F594" s="282" t="s">
        <v>9833</v>
      </c>
      <c r="G594" s="282"/>
      <c r="H594" s="282">
        <v>13</v>
      </c>
      <c r="I594" s="282">
        <v>1</v>
      </c>
      <c r="J594" s="282"/>
      <c r="K594" s="282"/>
      <c r="L594" s="282">
        <v>1</v>
      </c>
      <c r="M594" s="282">
        <v>191</v>
      </c>
      <c r="N594" s="282"/>
      <c r="O594" s="282">
        <v>17</v>
      </c>
      <c r="P594" s="282">
        <v>4</v>
      </c>
      <c r="Q594" s="282">
        <v>2018</v>
      </c>
      <c r="R594" s="282">
        <v>28</v>
      </c>
      <c r="S594" s="282">
        <v>12</v>
      </c>
      <c r="T594" s="282">
        <v>2018</v>
      </c>
      <c r="U594" s="283"/>
    </row>
    <row r="595" spans="1:21" ht="38.25">
      <c r="A595" s="34">
        <v>585</v>
      </c>
      <c r="B595" s="369">
        <v>5007</v>
      </c>
      <c r="C595" s="175">
        <v>7.32</v>
      </c>
      <c r="D595" s="282" t="s">
        <v>9830</v>
      </c>
      <c r="E595" s="282" t="s">
        <v>9832</v>
      </c>
      <c r="F595" s="282" t="s">
        <v>9832</v>
      </c>
      <c r="G595" s="282"/>
      <c r="H595" s="282">
        <v>1</v>
      </c>
      <c r="I595" s="282">
        <v>1</v>
      </c>
      <c r="J595" s="282"/>
      <c r="K595" s="282"/>
      <c r="L595" s="282">
        <v>1</v>
      </c>
      <c r="M595" s="282">
        <v>154</v>
      </c>
      <c r="N595" s="282"/>
      <c r="O595" s="282">
        <v>5</v>
      </c>
      <c r="P595" s="282">
        <v>1</v>
      </c>
      <c r="Q595" s="282">
        <v>2018</v>
      </c>
      <c r="R595" s="282">
        <v>24</v>
      </c>
      <c r="S595" s="282">
        <v>1</v>
      </c>
      <c r="T595" s="282">
        <v>2018</v>
      </c>
      <c r="U595" s="283"/>
    </row>
    <row r="596" spans="1:21" ht="38.25">
      <c r="A596" s="34">
        <v>586</v>
      </c>
      <c r="B596" s="369">
        <v>5007</v>
      </c>
      <c r="C596" s="175">
        <v>7.32</v>
      </c>
      <c r="D596" s="282" t="s">
        <v>9830</v>
      </c>
      <c r="E596" s="282" t="s">
        <v>9832</v>
      </c>
      <c r="F596" s="282" t="s">
        <v>9832</v>
      </c>
      <c r="G596" s="282"/>
      <c r="H596" s="282">
        <v>1</v>
      </c>
      <c r="I596" s="282">
        <v>2</v>
      </c>
      <c r="J596" s="282"/>
      <c r="K596" s="282"/>
      <c r="L596" s="282">
        <v>1</v>
      </c>
      <c r="M596" s="282">
        <v>233</v>
      </c>
      <c r="N596" s="282"/>
      <c r="O596" s="282">
        <v>5</v>
      </c>
      <c r="P596" s="282">
        <v>2</v>
      </c>
      <c r="Q596" s="282">
        <v>2018</v>
      </c>
      <c r="R596" s="282">
        <v>28</v>
      </c>
      <c r="S596" s="282">
        <v>2</v>
      </c>
      <c r="T596" s="282">
        <v>2018</v>
      </c>
      <c r="U596" s="283"/>
    </row>
    <row r="597" spans="1:21" ht="38.25">
      <c r="A597" s="34">
        <v>587</v>
      </c>
      <c r="B597" s="369">
        <v>5007</v>
      </c>
      <c r="C597" s="175">
        <v>7.32</v>
      </c>
      <c r="D597" s="282" t="s">
        <v>9830</v>
      </c>
      <c r="E597" s="282" t="s">
        <v>9832</v>
      </c>
      <c r="F597" s="282" t="s">
        <v>9832</v>
      </c>
      <c r="G597" s="282"/>
      <c r="H597" s="282">
        <v>1</v>
      </c>
      <c r="I597" s="282">
        <v>3</v>
      </c>
      <c r="J597" s="282"/>
      <c r="K597" s="282"/>
      <c r="L597" s="282">
        <v>1</v>
      </c>
      <c r="M597" s="282">
        <v>212</v>
      </c>
      <c r="N597" s="282"/>
      <c r="O597" s="282">
        <v>8</v>
      </c>
      <c r="P597" s="282">
        <v>3</v>
      </c>
      <c r="Q597" s="282">
        <v>2018</v>
      </c>
      <c r="R597" s="282">
        <v>28</v>
      </c>
      <c r="S597" s="282">
        <v>3</v>
      </c>
      <c r="T597" s="282">
        <v>2018</v>
      </c>
      <c r="U597" s="283"/>
    </row>
    <row r="598" spans="1:21" ht="38.25">
      <c r="A598" s="34">
        <v>588</v>
      </c>
      <c r="B598" s="369">
        <v>5007</v>
      </c>
      <c r="C598" s="175">
        <v>7.32</v>
      </c>
      <c r="D598" s="282" t="s">
        <v>9830</v>
      </c>
      <c r="E598" s="282" t="s">
        <v>9832</v>
      </c>
      <c r="F598" s="282" t="s">
        <v>9832</v>
      </c>
      <c r="G598" s="282"/>
      <c r="H598" s="282">
        <v>1</v>
      </c>
      <c r="I598" s="282">
        <v>4</v>
      </c>
      <c r="J598" s="282"/>
      <c r="K598" s="282"/>
      <c r="L598" s="282">
        <v>1</v>
      </c>
      <c r="M598" s="282">
        <v>157</v>
      </c>
      <c r="N598" s="282"/>
      <c r="O598" s="282">
        <v>9</v>
      </c>
      <c r="P598" s="282">
        <v>4</v>
      </c>
      <c r="Q598" s="282">
        <v>2018</v>
      </c>
      <c r="R598" s="282">
        <v>23</v>
      </c>
      <c r="S598" s="282">
        <v>4</v>
      </c>
      <c r="T598" s="282">
        <v>2018</v>
      </c>
      <c r="U598" s="283"/>
    </row>
    <row r="599" spans="1:21" ht="38.25">
      <c r="A599" s="34">
        <v>589</v>
      </c>
      <c r="B599" s="369">
        <v>5007</v>
      </c>
      <c r="C599" s="175">
        <v>7.32</v>
      </c>
      <c r="D599" s="282" t="s">
        <v>9830</v>
      </c>
      <c r="E599" s="282" t="s">
        <v>9832</v>
      </c>
      <c r="F599" s="282" t="s">
        <v>9832</v>
      </c>
      <c r="G599" s="282"/>
      <c r="H599" s="282">
        <v>1</v>
      </c>
      <c r="I599" s="282">
        <v>5</v>
      </c>
      <c r="J599" s="282"/>
      <c r="K599" s="282"/>
      <c r="L599" s="282">
        <v>1</v>
      </c>
      <c r="M599" s="282">
        <v>81</v>
      </c>
      <c r="N599" s="282"/>
      <c r="O599" s="282">
        <v>23</v>
      </c>
      <c r="P599" s="282">
        <v>4</v>
      </c>
      <c r="Q599" s="282">
        <v>2018</v>
      </c>
      <c r="R599" s="282">
        <v>30</v>
      </c>
      <c r="S599" s="282">
        <v>4</v>
      </c>
      <c r="T599" s="282">
        <v>2018</v>
      </c>
      <c r="U599" s="283"/>
    </row>
    <row r="600" spans="1:21" ht="38.25">
      <c r="A600" s="34">
        <v>590</v>
      </c>
      <c r="B600" s="369">
        <v>5007</v>
      </c>
      <c r="C600" s="175">
        <v>7.32</v>
      </c>
      <c r="D600" s="282" t="s">
        <v>9830</v>
      </c>
      <c r="E600" s="282" t="s">
        <v>9832</v>
      </c>
      <c r="F600" s="282" t="s">
        <v>9832</v>
      </c>
      <c r="G600" s="282"/>
      <c r="H600" s="282">
        <v>2</v>
      </c>
      <c r="I600" s="282">
        <v>1</v>
      </c>
      <c r="J600" s="282"/>
      <c r="K600" s="282"/>
      <c r="L600" s="282">
        <v>1</v>
      </c>
      <c r="M600" s="282">
        <v>158</v>
      </c>
      <c r="N600" s="282"/>
      <c r="O600" s="282">
        <v>4</v>
      </c>
      <c r="P600" s="282">
        <v>5</v>
      </c>
      <c r="Q600" s="282">
        <v>2018</v>
      </c>
      <c r="R600" s="282">
        <v>21</v>
      </c>
      <c r="S600" s="282">
        <v>5</v>
      </c>
      <c r="T600" s="282">
        <v>2018</v>
      </c>
      <c r="U600" s="283"/>
    </row>
    <row r="601" spans="1:21" ht="38.25">
      <c r="A601" s="34">
        <v>591</v>
      </c>
      <c r="B601" s="369">
        <v>5007</v>
      </c>
      <c r="C601" s="175">
        <v>7.32</v>
      </c>
      <c r="D601" s="282" t="s">
        <v>9830</v>
      </c>
      <c r="E601" s="282" t="s">
        <v>9832</v>
      </c>
      <c r="F601" s="282" t="s">
        <v>9832</v>
      </c>
      <c r="G601" s="282"/>
      <c r="H601" s="282">
        <v>2</v>
      </c>
      <c r="I601" s="282">
        <v>2</v>
      </c>
      <c r="J601" s="282"/>
      <c r="K601" s="282"/>
      <c r="L601" s="282">
        <v>1</v>
      </c>
      <c r="M601" s="282">
        <v>195</v>
      </c>
      <c r="N601" s="282"/>
      <c r="O601" s="282">
        <v>22</v>
      </c>
      <c r="P601" s="282">
        <v>5</v>
      </c>
      <c r="Q601" s="282">
        <v>2018</v>
      </c>
      <c r="R601" s="282">
        <v>31</v>
      </c>
      <c r="S601" s="282">
        <v>5</v>
      </c>
      <c r="T601" s="282">
        <v>2018</v>
      </c>
      <c r="U601" s="283"/>
    </row>
    <row r="602" spans="1:21" ht="38.25">
      <c r="A602" s="34">
        <v>592</v>
      </c>
      <c r="B602" s="369">
        <v>5007</v>
      </c>
      <c r="C602" s="175">
        <v>7.32</v>
      </c>
      <c r="D602" s="282" t="s">
        <v>9830</v>
      </c>
      <c r="E602" s="282" t="s">
        <v>9832</v>
      </c>
      <c r="F602" s="282" t="s">
        <v>9832</v>
      </c>
      <c r="G602" s="282"/>
      <c r="H602" s="282">
        <v>2</v>
      </c>
      <c r="I602" s="282">
        <v>3</v>
      </c>
      <c r="J602" s="282"/>
      <c r="K602" s="282"/>
      <c r="L602" s="282">
        <v>1</v>
      </c>
      <c r="M602" s="282">
        <v>184</v>
      </c>
      <c r="N602" s="282"/>
      <c r="O602" s="282">
        <v>1</v>
      </c>
      <c r="P602" s="282">
        <v>6</v>
      </c>
      <c r="Q602" s="282">
        <v>2018</v>
      </c>
      <c r="R602" s="282">
        <v>30</v>
      </c>
      <c r="S602" s="282">
        <v>6</v>
      </c>
      <c r="T602" s="282">
        <v>2018</v>
      </c>
      <c r="U602" s="283"/>
    </row>
    <row r="603" spans="1:21" ht="38.25">
      <c r="A603" s="34">
        <v>593</v>
      </c>
      <c r="B603" s="369">
        <v>5007</v>
      </c>
      <c r="C603" s="175">
        <v>7.32</v>
      </c>
      <c r="D603" s="282" t="s">
        <v>9830</v>
      </c>
      <c r="E603" s="282" t="s">
        <v>9832</v>
      </c>
      <c r="F603" s="282" t="s">
        <v>9832</v>
      </c>
      <c r="G603" s="282"/>
      <c r="H603" s="282">
        <v>2</v>
      </c>
      <c r="I603" s="282">
        <v>4</v>
      </c>
      <c r="J603" s="282"/>
      <c r="K603" s="282"/>
      <c r="L603" s="282">
        <v>1</v>
      </c>
      <c r="M603" s="282">
        <v>190</v>
      </c>
      <c r="N603" s="282"/>
      <c r="O603" s="282">
        <v>5</v>
      </c>
      <c r="P603" s="282">
        <v>7</v>
      </c>
      <c r="Q603" s="282">
        <v>2018</v>
      </c>
      <c r="R603" s="282">
        <v>25</v>
      </c>
      <c r="S603" s="282">
        <v>7</v>
      </c>
      <c r="T603" s="282">
        <v>2018</v>
      </c>
      <c r="U603" s="283"/>
    </row>
    <row r="604" spans="1:21" ht="38.25">
      <c r="A604" s="34">
        <v>594</v>
      </c>
      <c r="B604" s="369">
        <v>5007</v>
      </c>
      <c r="C604" s="175">
        <v>7.32</v>
      </c>
      <c r="D604" s="282" t="s">
        <v>9830</v>
      </c>
      <c r="E604" s="282" t="s">
        <v>9832</v>
      </c>
      <c r="F604" s="282" t="s">
        <v>9832</v>
      </c>
      <c r="G604" s="282"/>
      <c r="H604" s="282">
        <v>2</v>
      </c>
      <c r="I604" s="282">
        <v>5</v>
      </c>
      <c r="J604" s="282"/>
      <c r="K604" s="282"/>
      <c r="L604" s="282">
        <v>1</v>
      </c>
      <c r="M604" s="282">
        <v>64</v>
      </c>
      <c r="N604" s="282"/>
      <c r="O604" s="282">
        <v>26</v>
      </c>
      <c r="P604" s="282">
        <v>6</v>
      </c>
      <c r="Q604" s="282">
        <v>2018</v>
      </c>
      <c r="R604" s="282">
        <v>31</v>
      </c>
      <c r="S604" s="282">
        <v>7</v>
      </c>
      <c r="T604" s="282">
        <v>2018</v>
      </c>
      <c r="U604" s="283"/>
    </row>
    <row r="605" spans="1:21" ht="38.25">
      <c r="A605" s="34">
        <v>595</v>
      </c>
      <c r="B605" s="369">
        <v>5007</v>
      </c>
      <c r="C605" s="175">
        <v>7.32</v>
      </c>
      <c r="D605" s="282" t="s">
        <v>9830</v>
      </c>
      <c r="E605" s="282" t="s">
        <v>9832</v>
      </c>
      <c r="F605" s="282" t="s">
        <v>9832</v>
      </c>
      <c r="G605" s="282"/>
      <c r="H605" s="282">
        <v>3</v>
      </c>
      <c r="I605" s="282">
        <v>1</v>
      </c>
      <c r="J605" s="282"/>
      <c r="K605" s="282"/>
      <c r="L605" s="282">
        <v>1</v>
      </c>
      <c r="M605" s="282">
        <v>195</v>
      </c>
      <c r="N605" s="282"/>
      <c r="O605" s="282">
        <v>2</v>
      </c>
      <c r="P605" s="282">
        <v>8</v>
      </c>
      <c r="Q605" s="282">
        <v>2018</v>
      </c>
      <c r="R605" s="282">
        <v>27</v>
      </c>
      <c r="S605" s="282">
        <v>8</v>
      </c>
      <c r="T605" s="282">
        <v>2018</v>
      </c>
      <c r="U605" s="283"/>
    </row>
    <row r="606" spans="1:21" ht="38.25">
      <c r="A606" s="34">
        <v>596</v>
      </c>
      <c r="B606" s="369">
        <v>5007</v>
      </c>
      <c r="C606" s="175">
        <v>7.32</v>
      </c>
      <c r="D606" s="282" t="s">
        <v>9830</v>
      </c>
      <c r="E606" s="282" t="s">
        <v>9832</v>
      </c>
      <c r="F606" s="282" t="s">
        <v>9832</v>
      </c>
      <c r="G606" s="282"/>
      <c r="H606" s="282">
        <v>3</v>
      </c>
      <c r="I606" s="282">
        <v>2</v>
      </c>
      <c r="J606" s="282"/>
      <c r="K606" s="282"/>
      <c r="L606" s="282">
        <v>1</v>
      </c>
      <c r="M606" s="282">
        <v>70</v>
      </c>
      <c r="N606" s="282"/>
      <c r="O606" s="282">
        <v>29</v>
      </c>
      <c r="P606" s="282">
        <v>8</v>
      </c>
      <c r="Q606" s="282">
        <v>2018</v>
      </c>
      <c r="R606" s="282">
        <v>31</v>
      </c>
      <c r="S606" s="282">
        <v>8</v>
      </c>
      <c r="T606" s="282">
        <v>2018</v>
      </c>
      <c r="U606" s="283"/>
    </row>
    <row r="607" spans="1:21" ht="38.25">
      <c r="A607" s="34">
        <v>597</v>
      </c>
      <c r="B607" s="369">
        <v>5007</v>
      </c>
      <c r="C607" s="175">
        <v>7.32</v>
      </c>
      <c r="D607" s="282" t="s">
        <v>9830</v>
      </c>
      <c r="E607" s="282" t="s">
        <v>9832</v>
      </c>
      <c r="F607" s="282" t="s">
        <v>9832</v>
      </c>
      <c r="G607" s="282"/>
      <c r="H607" s="282">
        <v>3</v>
      </c>
      <c r="I607" s="282">
        <v>3</v>
      </c>
      <c r="J607" s="282"/>
      <c r="K607" s="282"/>
      <c r="L607" s="282">
        <v>1</v>
      </c>
      <c r="M607" s="282">
        <v>192</v>
      </c>
      <c r="N607" s="282"/>
      <c r="O607" s="282">
        <v>6</v>
      </c>
      <c r="P607" s="282">
        <v>9</v>
      </c>
      <c r="Q607" s="282">
        <v>2018</v>
      </c>
      <c r="R607" s="282">
        <v>28</v>
      </c>
      <c r="S607" s="282">
        <v>9</v>
      </c>
      <c r="T607" s="282">
        <v>2018</v>
      </c>
      <c r="U607" s="283"/>
    </row>
    <row r="608" spans="1:21" ht="38.25">
      <c r="A608" s="34">
        <v>598</v>
      </c>
      <c r="B608" s="369">
        <v>5007</v>
      </c>
      <c r="C608" s="175">
        <v>7.32</v>
      </c>
      <c r="D608" s="282" t="s">
        <v>9830</v>
      </c>
      <c r="E608" s="282" t="s">
        <v>9832</v>
      </c>
      <c r="F608" s="282" t="s">
        <v>9832</v>
      </c>
      <c r="G608" s="282"/>
      <c r="H608" s="282">
        <v>3</v>
      </c>
      <c r="I608" s="282">
        <v>4</v>
      </c>
      <c r="J608" s="282"/>
      <c r="K608" s="282"/>
      <c r="L608" s="282">
        <v>1</v>
      </c>
      <c r="M608" s="282">
        <v>158</v>
      </c>
      <c r="N608" s="282"/>
      <c r="O608" s="282">
        <v>3</v>
      </c>
      <c r="P608" s="282">
        <v>10</v>
      </c>
      <c r="Q608" s="282">
        <v>2018</v>
      </c>
      <c r="R608" s="282">
        <v>25</v>
      </c>
      <c r="S608" s="282">
        <v>10</v>
      </c>
      <c r="T608" s="282">
        <v>2018</v>
      </c>
      <c r="U608" s="283"/>
    </row>
    <row r="609" spans="1:21" ht="38.25">
      <c r="A609" s="34">
        <v>599</v>
      </c>
      <c r="B609" s="369">
        <v>5007</v>
      </c>
      <c r="C609" s="175">
        <v>7.32</v>
      </c>
      <c r="D609" s="282" t="s">
        <v>9830</v>
      </c>
      <c r="E609" s="282" t="s">
        <v>9832</v>
      </c>
      <c r="F609" s="282" t="s">
        <v>9832</v>
      </c>
      <c r="G609" s="282"/>
      <c r="H609" s="282">
        <v>3</v>
      </c>
      <c r="I609" s="282">
        <v>5</v>
      </c>
      <c r="J609" s="282"/>
      <c r="K609" s="282"/>
      <c r="L609" s="282">
        <v>1</v>
      </c>
      <c r="M609" s="282">
        <v>94</v>
      </c>
      <c r="N609" s="282"/>
      <c r="O609" s="282">
        <v>25</v>
      </c>
      <c r="P609" s="282">
        <v>10</v>
      </c>
      <c r="Q609" s="282">
        <v>2018</v>
      </c>
      <c r="R609" s="282">
        <v>30</v>
      </c>
      <c r="S609" s="282">
        <v>10</v>
      </c>
      <c r="T609" s="282">
        <v>2018</v>
      </c>
      <c r="U609" s="283"/>
    </row>
    <row r="610" spans="1:21" ht="38.25">
      <c r="A610" s="34">
        <v>600</v>
      </c>
      <c r="B610" s="369">
        <v>5007</v>
      </c>
      <c r="C610" s="175">
        <v>7.32</v>
      </c>
      <c r="D610" s="282" t="s">
        <v>9830</v>
      </c>
      <c r="E610" s="282" t="s">
        <v>9832</v>
      </c>
      <c r="F610" s="282" t="s">
        <v>9832</v>
      </c>
      <c r="G610" s="282"/>
      <c r="H610" s="282">
        <v>4</v>
      </c>
      <c r="I610" s="282">
        <v>1</v>
      </c>
      <c r="J610" s="282"/>
      <c r="K610" s="282"/>
      <c r="L610" s="282">
        <v>1</v>
      </c>
      <c r="M610" s="282">
        <v>201</v>
      </c>
      <c r="N610" s="282"/>
      <c r="O610" s="282">
        <v>1</v>
      </c>
      <c r="P610" s="282">
        <v>11</v>
      </c>
      <c r="Q610" s="282">
        <v>2018</v>
      </c>
      <c r="R610" s="282">
        <v>30</v>
      </c>
      <c r="S610" s="282">
        <v>11</v>
      </c>
      <c r="T610" s="282">
        <v>2018</v>
      </c>
      <c r="U610" s="283"/>
    </row>
    <row r="611" spans="1:21" ht="38.25">
      <c r="A611" s="34">
        <v>601</v>
      </c>
      <c r="B611" s="369">
        <v>5007</v>
      </c>
      <c r="C611" s="175">
        <v>7.32</v>
      </c>
      <c r="D611" s="282" t="s">
        <v>9830</v>
      </c>
      <c r="E611" s="282" t="s">
        <v>9832</v>
      </c>
      <c r="F611" s="282" t="s">
        <v>9832</v>
      </c>
      <c r="G611" s="282"/>
      <c r="H611" s="282">
        <v>4</v>
      </c>
      <c r="I611" s="282">
        <v>2</v>
      </c>
      <c r="J611" s="282"/>
      <c r="K611" s="282"/>
      <c r="L611" s="282">
        <v>1</v>
      </c>
      <c r="M611" s="282">
        <v>42</v>
      </c>
      <c r="N611" s="282"/>
      <c r="O611" s="282">
        <v>30</v>
      </c>
      <c r="P611" s="282">
        <v>11</v>
      </c>
      <c r="Q611" s="282">
        <v>2018</v>
      </c>
      <c r="R611" s="282">
        <v>30</v>
      </c>
      <c r="S611" s="282">
        <v>11</v>
      </c>
      <c r="T611" s="282">
        <v>2018</v>
      </c>
      <c r="U611" s="283"/>
    </row>
    <row r="612" spans="1:21" ht="38.25">
      <c r="A612" s="34">
        <v>602</v>
      </c>
      <c r="B612" s="369">
        <v>5007</v>
      </c>
      <c r="C612" s="175">
        <v>7.32</v>
      </c>
      <c r="D612" s="282" t="s">
        <v>9830</v>
      </c>
      <c r="E612" s="282" t="s">
        <v>9832</v>
      </c>
      <c r="F612" s="282" t="s">
        <v>9832</v>
      </c>
      <c r="G612" s="282"/>
      <c r="H612" s="282">
        <v>4</v>
      </c>
      <c r="I612" s="282">
        <v>3</v>
      </c>
      <c r="J612" s="282"/>
      <c r="K612" s="282"/>
      <c r="L612" s="282">
        <v>1</v>
      </c>
      <c r="M612" s="282">
        <v>194</v>
      </c>
      <c r="N612" s="282"/>
      <c r="O612" s="282">
        <v>6</v>
      </c>
      <c r="P612" s="282">
        <v>12</v>
      </c>
      <c r="Q612" s="282">
        <v>2018</v>
      </c>
      <c r="R612" s="282">
        <v>28</v>
      </c>
      <c r="S612" s="282">
        <v>12</v>
      </c>
      <c r="T612" s="282">
        <v>2018</v>
      </c>
      <c r="U612" s="283"/>
    </row>
    <row r="613" spans="1:21" ht="38.25">
      <c r="A613" s="34">
        <v>603</v>
      </c>
      <c r="B613" s="369">
        <v>5007</v>
      </c>
      <c r="C613" s="175">
        <v>7.32</v>
      </c>
      <c r="D613" s="282" t="s">
        <v>9830</v>
      </c>
      <c r="E613" s="282" t="s">
        <v>9832</v>
      </c>
      <c r="F613" s="282" t="s">
        <v>9832</v>
      </c>
      <c r="G613" s="282"/>
      <c r="H613" s="282">
        <v>4</v>
      </c>
      <c r="I613" s="282">
        <v>4</v>
      </c>
      <c r="J613" s="282"/>
      <c r="K613" s="282"/>
      <c r="L613" s="282">
        <v>1</v>
      </c>
      <c r="M613" s="282">
        <v>17</v>
      </c>
      <c r="N613" s="282"/>
      <c r="O613" s="282">
        <v>26</v>
      </c>
      <c r="P613" s="282">
        <v>12</v>
      </c>
      <c r="Q613" s="282">
        <v>2018</v>
      </c>
      <c r="R613" s="282">
        <v>31</v>
      </c>
      <c r="S613" s="282">
        <v>12</v>
      </c>
      <c r="T613" s="282">
        <v>2018</v>
      </c>
      <c r="U613" s="283"/>
    </row>
    <row r="614" spans="1:21" ht="38.25">
      <c r="A614" s="34">
        <v>604</v>
      </c>
      <c r="B614" s="369">
        <v>5007</v>
      </c>
      <c r="C614" s="175">
        <v>7.32</v>
      </c>
      <c r="D614" s="282" t="s">
        <v>9830</v>
      </c>
      <c r="E614" s="282" t="s">
        <v>9832</v>
      </c>
      <c r="F614" s="282" t="s">
        <v>9832</v>
      </c>
      <c r="G614" s="282"/>
      <c r="H614" s="282">
        <v>5</v>
      </c>
      <c r="I614" s="282">
        <v>1</v>
      </c>
      <c r="J614" s="282"/>
      <c r="K614" s="282"/>
      <c r="L614" s="282">
        <v>1</v>
      </c>
      <c r="M614" s="282">
        <v>34</v>
      </c>
      <c r="N614" s="282"/>
      <c r="O614" s="282">
        <v>2</v>
      </c>
      <c r="P614" s="282">
        <v>1</v>
      </c>
      <c r="Q614" s="282">
        <v>2018</v>
      </c>
      <c r="R614" s="282">
        <v>31</v>
      </c>
      <c r="S614" s="282">
        <v>12</v>
      </c>
      <c r="T614" s="282">
        <v>2018</v>
      </c>
      <c r="U614" s="283"/>
    </row>
    <row r="615" spans="1:21" ht="38.25">
      <c r="A615" s="34">
        <v>605</v>
      </c>
      <c r="B615" s="369">
        <v>5007</v>
      </c>
      <c r="C615" s="175">
        <v>7.32</v>
      </c>
      <c r="D615" s="282" t="s">
        <v>9830</v>
      </c>
      <c r="E615" s="282" t="s">
        <v>9832</v>
      </c>
      <c r="F615" s="282" t="s">
        <v>9832</v>
      </c>
      <c r="G615" s="282"/>
      <c r="H615" s="282">
        <v>5</v>
      </c>
      <c r="I615" s="282">
        <v>2</v>
      </c>
      <c r="J615" s="282"/>
      <c r="K615" s="282"/>
      <c r="L615" s="282">
        <v>1</v>
      </c>
      <c r="M615" s="282">
        <v>36</v>
      </c>
      <c r="N615" s="282"/>
      <c r="O615" s="282">
        <v>2</v>
      </c>
      <c r="P615" s="282">
        <v>1</v>
      </c>
      <c r="Q615" s="282">
        <v>2018</v>
      </c>
      <c r="R615" s="282">
        <v>31</v>
      </c>
      <c r="S615" s="282">
        <v>12</v>
      </c>
      <c r="T615" s="282">
        <v>2018</v>
      </c>
      <c r="U615" s="283"/>
    </row>
    <row r="616" spans="1:21" ht="38.25">
      <c r="A616" s="34">
        <v>606</v>
      </c>
      <c r="B616" s="369">
        <v>5007</v>
      </c>
      <c r="C616" s="175">
        <v>7.32</v>
      </c>
      <c r="D616" s="282" t="s">
        <v>9830</v>
      </c>
      <c r="E616" s="282" t="s">
        <v>9832</v>
      </c>
      <c r="F616" s="282" t="s">
        <v>9832</v>
      </c>
      <c r="G616" s="282"/>
      <c r="H616" s="282">
        <v>5</v>
      </c>
      <c r="I616" s="282">
        <v>3</v>
      </c>
      <c r="J616" s="282"/>
      <c r="K616" s="282"/>
      <c r="L616" s="282">
        <v>1</v>
      </c>
      <c r="M616" s="282">
        <v>64</v>
      </c>
      <c r="N616" s="282"/>
      <c r="O616" s="282">
        <v>2</v>
      </c>
      <c r="P616" s="282">
        <v>1</v>
      </c>
      <c r="Q616" s="282">
        <v>2018</v>
      </c>
      <c r="R616" s="282">
        <v>31</v>
      </c>
      <c r="S616" s="282">
        <v>12</v>
      </c>
      <c r="T616" s="282">
        <v>2018</v>
      </c>
      <c r="U616" s="283"/>
    </row>
    <row r="617" spans="1:21" ht="38.25">
      <c r="A617" s="34">
        <v>607</v>
      </c>
      <c r="B617" s="369">
        <v>5007</v>
      </c>
      <c r="C617" s="175">
        <v>7.32</v>
      </c>
      <c r="D617" s="282" t="s">
        <v>9830</v>
      </c>
      <c r="E617" s="282" t="s">
        <v>9832</v>
      </c>
      <c r="F617" s="282" t="s">
        <v>9832</v>
      </c>
      <c r="G617" s="282"/>
      <c r="H617" s="282">
        <v>5</v>
      </c>
      <c r="I617" s="282">
        <v>4</v>
      </c>
      <c r="J617" s="282"/>
      <c r="K617" s="282"/>
      <c r="L617" s="282">
        <v>1</v>
      </c>
      <c r="M617" s="282">
        <v>24</v>
      </c>
      <c r="N617" s="282"/>
      <c r="O617" s="282">
        <v>2</v>
      </c>
      <c r="P617" s="282">
        <v>1</v>
      </c>
      <c r="Q617" s="282">
        <v>2018</v>
      </c>
      <c r="R617" s="282">
        <v>31</v>
      </c>
      <c r="S617" s="282">
        <v>12</v>
      </c>
      <c r="T617" s="282">
        <v>2018</v>
      </c>
      <c r="U617" s="283"/>
    </row>
    <row r="618" spans="1:21" ht="38.25">
      <c r="A618" s="34">
        <v>608</v>
      </c>
      <c r="B618" s="369">
        <v>5007</v>
      </c>
      <c r="C618" s="175">
        <v>7.32</v>
      </c>
      <c r="D618" s="282" t="s">
        <v>9830</v>
      </c>
      <c r="E618" s="282" t="s">
        <v>9832</v>
      </c>
      <c r="F618" s="282" t="s">
        <v>9832</v>
      </c>
      <c r="G618" s="282"/>
      <c r="H618" s="282">
        <v>5</v>
      </c>
      <c r="I618" s="282">
        <v>5</v>
      </c>
      <c r="J618" s="282"/>
      <c r="K618" s="282"/>
      <c r="L618" s="282">
        <v>1</v>
      </c>
      <c r="M618" s="282">
        <v>54</v>
      </c>
      <c r="N618" s="282"/>
      <c r="O618" s="282">
        <v>9</v>
      </c>
      <c r="P618" s="282">
        <v>3</v>
      </c>
      <c r="Q618" s="282">
        <v>2018</v>
      </c>
      <c r="R618" s="282">
        <v>14</v>
      </c>
      <c r="S618" s="282">
        <v>12</v>
      </c>
      <c r="T618" s="282">
        <v>2018</v>
      </c>
      <c r="U618" s="283"/>
    </row>
    <row r="619" spans="1:21" ht="38.25">
      <c r="A619" s="34">
        <v>609</v>
      </c>
      <c r="B619" s="369">
        <v>5007</v>
      </c>
      <c r="C619" s="175">
        <v>7.32</v>
      </c>
      <c r="D619" s="282" t="s">
        <v>9830</v>
      </c>
      <c r="E619" s="282" t="s">
        <v>9832</v>
      </c>
      <c r="F619" s="282" t="s">
        <v>9832</v>
      </c>
      <c r="G619" s="282"/>
      <c r="H619" s="282">
        <v>5</v>
      </c>
      <c r="I619" s="282">
        <v>6</v>
      </c>
      <c r="J619" s="282"/>
      <c r="K619" s="282"/>
      <c r="L619" s="282">
        <v>1</v>
      </c>
      <c r="M619" s="282">
        <v>36</v>
      </c>
      <c r="N619" s="282"/>
      <c r="O619" s="282">
        <v>2</v>
      </c>
      <c r="P619" s="282">
        <v>1</v>
      </c>
      <c r="Q619" s="282">
        <v>2018</v>
      </c>
      <c r="R619" s="282">
        <v>30</v>
      </c>
      <c r="S619" s="282">
        <v>12</v>
      </c>
      <c r="T619" s="282">
        <v>2018</v>
      </c>
      <c r="U619" s="283"/>
    </row>
    <row r="620" spans="1:21" ht="38.25">
      <c r="A620" s="34">
        <v>610</v>
      </c>
      <c r="B620" s="369">
        <v>5007</v>
      </c>
      <c r="C620" s="175">
        <v>7.32</v>
      </c>
      <c r="D620" s="282" t="s">
        <v>9830</v>
      </c>
      <c r="E620" s="282" t="s">
        <v>9832</v>
      </c>
      <c r="F620" s="282" t="s">
        <v>9832</v>
      </c>
      <c r="G620" s="282"/>
      <c r="H620" s="282">
        <v>5</v>
      </c>
      <c r="I620" s="282">
        <v>7</v>
      </c>
      <c r="J620" s="282"/>
      <c r="K620" s="282"/>
      <c r="L620" s="282">
        <v>1</v>
      </c>
      <c r="M620" s="282">
        <v>47</v>
      </c>
      <c r="N620" s="282"/>
      <c r="O620" s="282">
        <v>2</v>
      </c>
      <c r="P620" s="282">
        <v>1</v>
      </c>
      <c r="Q620" s="282">
        <v>2018</v>
      </c>
      <c r="R620" s="282">
        <v>30</v>
      </c>
      <c r="S620" s="282">
        <v>12</v>
      </c>
      <c r="T620" s="282">
        <v>2018</v>
      </c>
      <c r="U620" s="283"/>
    </row>
    <row r="621" spans="1:21" ht="38.25">
      <c r="A621" s="34">
        <v>611</v>
      </c>
      <c r="B621" s="369">
        <v>5007</v>
      </c>
      <c r="C621" s="175">
        <v>7.32</v>
      </c>
      <c r="D621" s="282" t="s">
        <v>9830</v>
      </c>
      <c r="E621" s="282" t="s">
        <v>9832</v>
      </c>
      <c r="F621" s="282" t="s">
        <v>9832</v>
      </c>
      <c r="G621" s="282"/>
      <c r="H621" s="282">
        <v>5</v>
      </c>
      <c r="I621" s="282">
        <v>8</v>
      </c>
      <c r="J621" s="282"/>
      <c r="K621" s="282"/>
      <c r="L621" s="282">
        <v>1</v>
      </c>
      <c r="M621" s="282">
        <v>38</v>
      </c>
      <c r="N621" s="282"/>
      <c r="O621" s="282">
        <v>2</v>
      </c>
      <c r="P621" s="282">
        <v>1</v>
      </c>
      <c r="Q621" s="282">
        <v>2018</v>
      </c>
      <c r="R621" s="282">
        <v>30</v>
      </c>
      <c r="S621" s="282">
        <v>12</v>
      </c>
      <c r="T621" s="282">
        <v>2018</v>
      </c>
      <c r="U621" s="283"/>
    </row>
    <row r="622" spans="1:21" ht="38.25">
      <c r="A622" s="34">
        <v>612</v>
      </c>
      <c r="B622" s="369">
        <v>5007</v>
      </c>
      <c r="C622" s="175">
        <v>7.32</v>
      </c>
      <c r="D622" s="282" t="s">
        <v>9830</v>
      </c>
      <c r="E622" s="282" t="s">
        <v>9832</v>
      </c>
      <c r="F622" s="282" t="s">
        <v>9832</v>
      </c>
      <c r="G622" s="282"/>
      <c r="H622" s="282">
        <v>6</v>
      </c>
      <c r="I622" s="282">
        <v>1</v>
      </c>
      <c r="J622" s="282"/>
      <c r="K622" s="282"/>
      <c r="L622" s="282">
        <v>1</v>
      </c>
      <c r="M622" s="282">
        <v>206</v>
      </c>
      <c r="N622" s="282"/>
      <c r="O622" s="282">
        <v>15</v>
      </c>
      <c r="P622" s="282">
        <v>1</v>
      </c>
      <c r="Q622" s="282">
        <v>2018</v>
      </c>
      <c r="R622" s="282">
        <v>11</v>
      </c>
      <c r="S622" s="282">
        <v>5</v>
      </c>
      <c r="T622" s="282">
        <v>2018</v>
      </c>
      <c r="U622" s="283"/>
    </row>
    <row r="623" spans="1:21" ht="38.25">
      <c r="A623" s="34">
        <v>613</v>
      </c>
      <c r="B623" s="369">
        <v>5007</v>
      </c>
      <c r="C623" s="175">
        <v>7.32</v>
      </c>
      <c r="D623" s="282" t="s">
        <v>9830</v>
      </c>
      <c r="E623" s="282" t="s">
        <v>9832</v>
      </c>
      <c r="F623" s="282" t="s">
        <v>9832</v>
      </c>
      <c r="G623" s="282"/>
      <c r="H623" s="282">
        <v>6</v>
      </c>
      <c r="I623" s="282">
        <v>2</v>
      </c>
      <c r="J623" s="282"/>
      <c r="K623" s="282"/>
      <c r="L623" s="282">
        <v>1</v>
      </c>
      <c r="M623" s="282">
        <v>69</v>
      </c>
      <c r="N623" s="282"/>
      <c r="O623" s="282">
        <v>21</v>
      </c>
      <c r="P623" s="282">
        <v>5</v>
      </c>
      <c r="Q623" s="282">
        <v>2018</v>
      </c>
      <c r="R623" s="282">
        <v>29</v>
      </c>
      <c r="S623" s="282">
        <v>6</v>
      </c>
      <c r="T623" s="282">
        <v>2018</v>
      </c>
      <c r="U623" s="283"/>
    </row>
    <row r="624" spans="1:21" ht="38.25">
      <c r="A624" s="34">
        <v>614</v>
      </c>
      <c r="B624" s="369">
        <v>5007</v>
      </c>
      <c r="C624" s="175">
        <v>7.32</v>
      </c>
      <c r="D624" s="282" t="s">
        <v>9830</v>
      </c>
      <c r="E624" s="282" t="s">
        <v>9832</v>
      </c>
      <c r="F624" s="282" t="s">
        <v>9832</v>
      </c>
      <c r="G624" s="282"/>
      <c r="H624" s="282">
        <v>6</v>
      </c>
      <c r="I624" s="282">
        <v>3</v>
      </c>
      <c r="J624" s="282"/>
      <c r="K624" s="282"/>
      <c r="L624" s="282">
        <v>1</v>
      </c>
      <c r="M624" s="282">
        <v>237</v>
      </c>
      <c r="N624" s="282"/>
      <c r="O624" s="282">
        <v>6</v>
      </c>
      <c r="P624" s="282">
        <v>7</v>
      </c>
      <c r="Q624" s="282">
        <v>2018</v>
      </c>
      <c r="R624" s="282">
        <v>28</v>
      </c>
      <c r="S624" s="282">
        <v>12</v>
      </c>
      <c r="T624" s="282">
        <v>2018</v>
      </c>
      <c r="U624" s="283"/>
    </row>
    <row r="625" spans="1:21" ht="51">
      <c r="A625" s="34">
        <v>615</v>
      </c>
      <c r="B625" s="369">
        <v>5007</v>
      </c>
      <c r="C625" s="175">
        <v>21.42</v>
      </c>
      <c r="D625" s="282" t="s">
        <v>1863</v>
      </c>
      <c r="E625" s="282" t="s">
        <v>4089</v>
      </c>
      <c r="F625" s="282" t="s">
        <v>4089</v>
      </c>
      <c r="G625" s="282"/>
      <c r="H625" s="282">
        <v>1</v>
      </c>
      <c r="I625" s="282">
        <v>1</v>
      </c>
      <c r="J625" s="282"/>
      <c r="K625" s="282"/>
      <c r="L625" s="282">
        <v>1</v>
      </c>
      <c r="M625" s="282">
        <v>200</v>
      </c>
      <c r="N625" s="282"/>
      <c r="O625" s="282">
        <v>5</v>
      </c>
      <c r="P625" s="282">
        <v>1</v>
      </c>
      <c r="Q625" s="282">
        <v>2018</v>
      </c>
      <c r="R625" s="282">
        <v>28</v>
      </c>
      <c r="S625" s="282">
        <v>2</v>
      </c>
      <c r="T625" s="282">
        <v>2018</v>
      </c>
      <c r="U625" s="283"/>
    </row>
    <row r="626" spans="1:21" ht="51">
      <c r="A626" s="34">
        <v>616</v>
      </c>
      <c r="B626" s="369">
        <v>5007</v>
      </c>
      <c r="C626" s="175">
        <v>21.42</v>
      </c>
      <c r="D626" s="282" t="s">
        <v>1863</v>
      </c>
      <c r="E626" s="282" t="s">
        <v>4089</v>
      </c>
      <c r="F626" s="282" t="s">
        <v>4089</v>
      </c>
      <c r="G626" s="282"/>
      <c r="H626" s="282">
        <v>1</v>
      </c>
      <c r="I626" s="282">
        <v>2</v>
      </c>
      <c r="J626" s="282"/>
      <c r="K626" s="282"/>
      <c r="L626" s="282">
        <v>1</v>
      </c>
      <c r="M626" s="282">
        <v>200</v>
      </c>
      <c r="N626" s="282"/>
      <c r="O626" s="282">
        <v>1</v>
      </c>
      <c r="P626" s="282">
        <v>3</v>
      </c>
      <c r="Q626" s="282">
        <v>2018</v>
      </c>
      <c r="R626" s="282">
        <v>31</v>
      </c>
      <c r="S626" s="282">
        <v>3</v>
      </c>
      <c r="T626" s="282">
        <v>2018</v>
      </c>
      <c r="U626" s="283"/>
    </row>
    <row r="627" spans="1:21" ht="51">
      <c r="A627" s="34">
        <v>617</v>
      </c>
      <c r="B627" s="369">
        <v>5007</v>
      </c>
      <c r="C627" s="175">
        <v>21.42</v>
      </c>
      <c r="D627" s="282" t="s">
        <v>1863</v>
      </c>
      <c r="E627" s="282" t="s">
        <v>4089</v>
      </c>
      <c r="F627" s="282" t="s">
        <v>4089</v>
      </c>
      <c r="G627" s="282"/>
      <c r="H627" s="282">
        <v>1</v>
      </c>
      <c r="I627" s="282">
        <v>3</v>
      </c>
      <c r="J627" s="282"/>
      <c r="K627" s="282"/>
      <c r="L627" s="282">
        <v>1</v>
      </c>
      <c r="M627" s="282">
        <v>200</v>
      </c>
      <c r="N627" s="282"/>
      <c r="O627" s="282">
        <v>1</v>
      </c>
      <c r="P627" s="282">
        <v>4</v>
      </c>
      <c r="Q627" s="282">
        <v>2018</v>
      </c>
      <c r="R627" s="282">
        <v>31</v>
      </c>
      <c r="S627" s="282">
        <v>4</v>
      </c>
      <c r="T627" s="282">
        <v>2018</v>
      </c>
      <c r="U627" s="283"/>
    </row>
    <row r="628" spans="1:21" ht="51">
      <c r="A628" s="34">
        <v>618</v>
      </c>
      <c r="B628" s="369">
        <v>5007</v>
      </c>
      <c r="C628" s="175">
        <v>21.42</v>
      </c>
      <c r="D628" s="282" t="s">
        <v>1863</v>
      </c>
      <c r="E628" s="282" t="s">
        <v>4089</v>
      </c>
      <c r="F628" s="282" t="s">
        <v>4089</v>
      </c>
      <c r="G628" s="282"/>
      <c r="H628" s="282">
        <v>1</v>
      </c>
      <c r="I628" s="282">
        <v>4</v>
      </c>
      <c r="J628" s="282"/>
      <c r="K628" s="282"/>
      <c r="L628" s="282">
        <v>1</v>
      </c>
      <c r="M628" s="282">
        <v>200</v>
      </c>
      <c r="N628" s="282"/>
      <c r="O628" s="282">
        <v>1</v>
      </c>
      <c r="P628" s="282">
        <v>5</v>
      </c>
      <c r="Q628" s="282">
        <v>2018</v>
      </c>
      <c r="R628" s="282">
        <v>31</v>
      </c>
      <c r="S628" s="282">
        <v>5</v>
      </c>
      <c r="T628" s="282">
        <v>2018</v>
      </c>
      <c r="U628" s="283"/>
    </row>
    <row r="629" spans="1:21" ht="51">
      <c r="A629" s="34">
        <v>619</v>
      </c>
      <c r="B629" s="369">
        <v>5007</v>
      </c>
      <c r="C629" s="175">
        <v>21.42</v>
      </c>
      <c r="D629" s="282" t="s">
        <v>1863</v>
      </c>
      <c r="E629" s="282" t="s">
        <v>4089</v>
      </c>
      <c r="F629" s="282" t="s">
        <v>4089</v>
      </c>
      <c r="G629" s="282"/>
      <c r="H629" s="282">
        <v>1</v>
      </c>
      <c r="I629" s="282">
        <v>5</v>
      </c>
      <c r="J629" s="282"/>
      <c r="K629" s="282"/>
      <c r="L629" s="282">
        <v>1</v>
      </c>
      <c r="M629" s="282">
        <v>200</v>
      </c>
      <c r="N629" s="282"/>
      <c r="O629" s="282">
        <v>1</v>
      </c>
      <c r="P629" s="282">
        <v>6</v>
      </c>
      <c r="Q629" s="282">
        <v>2018</v>
      </c>
      <c r="R629" s="282">
        <v>30</v>
      </c>
      <c r="S629" s="282">
        <v>6</v>
      </c>
      <c r="T629" s="282">
        <v>2018</v>
      </c>
      <c r="U629" s="283"/>
    </row>
    <row r="630" spans="1:21" ht="51">
      <c r="A630" s="34">
        <v>620</v>
      </c>
      <c r="B630" s="369">
        <v>5007</v>
      </c>
      <c r="C630" s="175">
        <v>21.42</v>
      </c>
      <c r="D630" s="282" t="s">
        <v>1863</v>
      </c>
      <c r="E630" s="282" t="s">
        <v>4089</v>
      </c>
      <c r="F630" s="282" t="s">
        <v>4089</v>
      </c>
      <c r="G630" s="282"/>
      <c r="H630" s="282">
        <v>2</v>
      </c>
      <c r="I630" s="282">
        <v>1</v>
      </c>
      <c r="J630" s="282"/>
      <c r="K630" s="282"/>
      <c r="L630" s="282">
        <v>1</v>
      </c>
      <c r="M630" s="282">
        <v>165</v>
      </c>
      <c r="N630" s="282"/>
      <c r="O630" s="282">
        <v>1</v>
      </c>
      <c r="P630" s="282">
        <v>7</v>
      </c>
      <c r="Q630" s="282">
        <v>2018</v>
      </c>
      <c r="R630" s="282">
        <v>31</v>
      </c>
      <c r="S630" s="282">
        <v>7</v>
      </c>
      <c r="T630" s="282">
        <v>2018</v>
      </c>
      <c r="U630" s="283"/>
    </row>
    <row r="631" spans="1:21" ht="51">
      <c r="A631" s="34">
        <v>621</v>
      </c>
      <c r="B631" s="369">
        <v>5007</v>
      </c>
      <c r="C631" s="175">
        <v>21.42</v>
      </c>
      <c r="D631" s="282" t="s">
        <v>1863</v>
      </c>
      <c r="E631" s="282" t="s">
        <v>4089</v>
      </c>
      <c r="F631" s="282" t="s">
        <v>4089</v>
      </c>
      <c r="G631" s="282"/>
      <c r="H631" s="282">
        <v>2</v>
      </c>
      <c r="I631" s="282">
        <v>2</v>
      </c>
      <c r="J631" s="282"/>
      <c r="K631" s="282"/>
      <c r="L631" s="282">
        <v>1</v>
      </c>
      <c r="M631" s="282">
        <v>157</v>
      </c>
      <c r="N631" s="282"/>
      <c r="O631" s="282">
        <v>1</v>
      </c>
      <c r="P631" s="282">
        <v>8</v>
      </c>
      <c r="Q631" s="282">
        <v>2018</v>
      </c>
      <c r="R631" s="282">
        <v>30</v>
      </c>
      <c r="S631" s="282">
        <v>8</v>
      </c>
      <c r="T631" s="282">
        <v>2018</v>
      </c>
      <c r="U631" s="283"/>
    </row>
    <row r="632" spans="1:21" ht="51">
      <c r="A632" s="34">
        <v>622</v>
      </c>
      <c r="B632" s="369">
        <v>5007</v>
      </c>
      <c r="C632" s="175">
        <v>21.42</v>
      </c>
      <c r="D632" s="282" t="s">
        <v>1863</v>
      </c>
      <c r="E632" s="282" t="s">
        <v>4089</v>
      </c>
      <c r="F632" s="282" t="s">
        <v>4089</v>
      </c>
      <c r="G632" s="282"/>
      <c r="H632" s="282">
        <v>3</v>
      </c>
      <c r="I632" s="282">
        <v>3</v>
      </c>
      <c r="J632" s="282"/>
      <c r="K632" s="282"/>
      <c r="L632" s="282">
        <v>1</v>
      </c>
      <c r="M632" s="282">
        <v>133</v>
      </c>
      <c r="N632" s="282"/>
      <c r="O632" s="282">
        <v>1</v>
      </c>
      <c r="P632" s="282">
        <v>9</v>
      </c>
      <c r="Q632" s="282">
        <v>2018</v>
      </c>
      <c r="R632" s="282">
        <v>31</v>
      </c>
      <c r="S632" s="282">
        <v>9</v>
      </c>
      <c r="T632" s="282">
        <v>2018</v>
      </c>
      <c r="U632" s="283"/>
    </row>
    <row r="633" spans="1:21" ht="38.25">
      <c r="A633" s="34">
        <v>623</v>
      </c>
      <c r="B633" s="282">
        <v>5007</v>
      </c>
      <c r="C633" s="175">
        <v>7.31</v>
      </c>
      <c r="D633" s="282" t="s">
        <v>9830</v>
      </c>
      <c r="E633" s="282" t="s">
        <v>9833</v>
      </c>
      <c r="F633" s="282" t="s">
        <v>9833</v>
      </c>
      <c r="G633" s="282"/>
      <c r="H633" s="282">
        <v>1</v>
      </c>
      <c r="I633" s="282">
        <v>1</v>
      </c>
      <c r="J633" s="282"/>
      <c r="K633" s="282"/>
      <c r="L633" s="282">
        <v>1</v>
      </c>
      <c r="M633" s="282">
        <v>212</v>
      </c>
      <c r="N633" s="282"/>
      <c r="O633" s="282">
        <v>2</v>
      </c>
      <c r="P633" s="282">
        <v>1</v>
      </c>
      <c r="Q633" s="282">
        <v>2019</v>
      </c>
      <c r="R633" s="282">
        <v>24</v>
      </c>
      <c r="S633" s="282">
        <v>1</v>
      </c>
      <c r="T633" s="282">
        <v>2019</v>
      </c>
      <c r="U633" s="283"/>
    </row>
    <row r="634" spans="1:21" ht="38.25">
      <c r="A634" s="34">
        <v>624</v>
      </c>
      <c r="B634" s="282">
        <v>5007</v>
      </c>
      <c r="C634" s="175">
        <v>7.31</v>
      </c>
      <c r="D634" s="282" t="s">
        <v>9830</v>
      </c>
      <c r="E634" s="282" t="s">
        <v>9833</v>
      </c>
      <c r="F634" s="282" t="s">
        <v>9833</v>
      </c>
      <c r="G634" s="282"/>
      <c r="H634" s="282">
        <v>1</v>
      </c>
      <c r="I634" s="282">
        <v>2</v>
      </c>
      <c r="J634" s="282"/>
      <c r="K634" s="282"/>
      <c r="L634" s="282">
        <v>1</v>
      </c>
      <c r="M634" s="282">
        <v>118</v>
      </c>
      <c r="N634" s="282"/>
      <c r="O634" s="282">
        <v>25</v>
      </c>
      <c r="P634" s="282">
        <v>1</v>
      </c>
      <c r="Q634" s="282">
        <v>2019</v>
      </c>
      <c r="R634" s="282">
        <v>30</v>
      </c>
      <c r="S634" s="282">
        <v>1</v>
      </c>
      <c r="T634" s="282">
        <v>2019</v>
      </c>
      <c r="U634" s="283"/>
    </row>
    <row r="635" spans="1:21" ht="38.25">
      <c r="A635" s="34">
        <v>625</v>
      </c>
      <c r="B635" s="282">
        <v>5007</v>
      </c>
      <c r="C635" s="175">
        <v>7.31</v>
      </c>
      <c r="D635" s="282" t="s">
        <v>9830</v>
      </c>
      <c r="E635" s="282" t="s">
        <v>9833</v>
      </c>
      <c r="F635" s="282" t="s">
        <v>9833</v>
      </c>
      <c r="G635" s="282"/>
      <c r="H635" s="282">
        <v>1</v>
      </c>
      <c r="I635" s="282">
        <v>3</v>
      </c>
      <c r="J635" s="282"/>
      <c r="K635" s="282"/>
      <c r="L635" s="282">
        <v>1</v>
      </c>
      <c r="M635" s="282">
        <v>34</v>
      </c>
      <c r="N635" s="282"/>
      <c r="O635" s="282">
        <v>30</v>
      </c>
      <c r="P635" s="282">
        <v>1</v>
      </c>
      <c r="Q635" s="282">
        <v>2019</v>
      </c>
      <c r="R635" s="282">
        <v>31</v>
      </c>
      <c r="S635" s="282">
        <v>1</v>
      </c>
      <c r="T635" s="282">
        <v>2019</v>
      </c>
      <c r="U635" s="283"/>
    </row>
    <row r="636" spans="1:21" ht="38.25">
      <c r="A636" s="34">
        <v>626</v>
      </c>
      <c r="B636" s="282">
        <v>5007</v>
      </c>
      <c r="C636" s="175">
        <v>7.31</v>
      </c>
      <c r="D636" s="282" t="s">
        <v>9830</v>
      </c>
      <c r="E636" s="282" t="s">
        <v>9833</v>
      </c>
      <c r="F636" s="282" t="s">
        <v>9833</v>
      </c>
      <c r="G636" s="282"/>
      <c r="H636" s="282">
        <v>2</v>
      </c>
      <c r="I636" s="282">
        <v>1</v>
      </c>
      <c r="J636" s="282"/>
      <c r="K636" s="282"/>
      <c r="L636" s="282">
        <v>1</v>
      </c>
      <c r="M636" s="282">
        <v>240</v>
      </c>
      <c r="N636" s="282"/>
      <c r="O636" s="282">
        <v>8</v>
      </c>
      <c r="P636" s="282">
        <v>2</v>
      </c>
      <c r="Q636" s="282">
        <v>2019</v>
      </c>
      <c r="R636" s="282">
        <v>13</v>
      </c>
      <c r="S636" s="282">
        <v>2</v>
      </c>
      <c r="T636" s="282">
        <v>2019</v>
      </c>
      <c r="U636" s="283"/>
    </row>
    <row r="637" spans="1:21" ht="38.25">
      <c r="A637" s="34">
        <v>627</v>
      </c>
      <c r="B637" s="282">
        <v>5007</v>
      </c>
      <c r="C637" s="175">
        <v>7.31</v>
      </c>
      <c r="D637" s="282" t="s">
        <v>9830</v>
      </c>
      <c r="E637" s="282" t="s">
        <v>9833</v>
      </c>
      <c r="F637" s="282" t="s">
        <v>9833</v>
      </c>
      <c r="G637" s="282"/>
      <c r="H637" s="282">
        <v>2</v>
      </c>
      <c r="I637" s="282">
        <v>2</v>
      </c>
      <c r="J637" s="282"/>
      <c r="K637" s="282"/>
      <c r="L637" s="282">
        <v>1</v>
      </c>
      <c r="M637" s="282">
        <v>199</v>
      </c>
      <c r="N637" s="282"/>
      <c r="O637" s="282">
        <v>14</v>
      </c>
      <c r="P637" s="282">
        <v>2</v>
      </c>
      <c r="Q637" s="282">
        <v>2019</v>
      </c>
      <c r="R637" s="282">
        <v>15</v>
      </c>
      <c r="S637" s="282">
        <v>2</v>
      </c>
      <c r="T637" s="282">
        <v>2019</v>
      </c>
      <c r="U637" s="283"/>
    </row>
    <row r="638" spans="1:21" ht="38.25">
      <c r="A638" s="34">
        <v>628</v>
      </c>
      <c r="B638" s="282">
        <v>5007</v>
      </c>
      <c r="C638" s="175">
        <v>7.31</v>
      </c>
      <c r="D638" s="282" t="s">
        <v>9830</v>
      </c>
      <c r="E638" s="282" t="s">
        <v>9833</v>
      </c>
      <c r="F638" s="282" t="s">
        <v>9833</v>
      </c>
      <c r="G638" s="282"/>
      <c r="H638" s="282">
        <v>2</v>
      </c>
      <c r="I638" s="282">
        <v>3</v>
      </c>
      <c r="J638" s="282"/>
      <c r="K638" s="282"/>
      <c r="L638" s="282">
        <v>1</v>
      </c>
      <c r="M638" s="282">
        <v>315</v>
      </c>
      <c r="N638" s="282"/>
      <c r="O638" s="282">
        <v>20</v>
      </c>
      <c r="P638" s="282">
        <v>2</v>
      </c>
      <c r="Q638" s="282">
        <v>2019</v>
      </c>
      <c r="R638" s="282">
        <v>21</v>
      </c>
      <c r="S638" s="282">
        <v>2</v>
      </c>
      <c r="T638" s="282">
        <v>2019</v>
      </c>
      <c r="U638" s="283"/>
    </row>
    <row r="639" spans="1:21" ht="38.25">
      <c r="A639" s="34">
        <v>629</v>
      </c>
      <c r="B639" s="282">
        <v>5007</v>
      </c>
      <c r="C639" s="175">
        <v>7.31</v>
      </c>
      <c r="D639" s="282" t="s">
        <v>9830</v>
      </c>
      <c r="E639" s="282" t="s">
        <v>9833</v>
      </c>
      <c r="F639" s="282" t="s">
        <v>9833</v>
      </c>
      <c r="G639" s="282"/>
      <c r="H639" s="282">
        <v>2</v>
      </c>
      <c r="I639" s="282">
        <v>4</v>
      </c>
      <c r="J639" s="282"/>
      <c r="K639" s="282"/>
      <c r="L639" s="282">
        <v>1</v>
      </c>
      <c r="M639" s="282">
        <v>207</v>
      </c>
      <c r="N639" s="282"/>
      <c r="O639" s="282">
        <v>21</v>
      </c>
      <c r="P639" s="282">
        <v>2</v>
      </c>
      <c r="Q639" s="282">
        <v>2019</v>
      </c>
      <c r="R639" s="282">
        <v>25</v>
      </c>
      <c r="S639" s="282">
        <v>2</v>
      </c>
      <c r="T639" s="282">
        <v>2019</v>
      </c>
      <c r="U639" s="283"/>
    </row>
    <row r="640" spans="1:21" ht="38.25">
      <c r="A640" s="34">
        <v>630</v>
      </c>
      <c r="B640" s="282">
        <v>5007</v>
      </c>
      <c r="C640" s="175">
        <v>7.31</v>
      </c>
      <c r="D640" s="282" t="s">
        <v>9830</v>
      </c>
      <c r="E640" s="282" t="s">
        <v>9833</v>
      </c>
      <c r="F640" s="282" t="s">
        <v>9833</v>
      </c>
      <c r="G640" s="282"/>
      <c r="H640" s="282">
        <v>2</v>
      </c>
      <c r="I640" s="282">
        <v>5</v>
      </c>
      <c r="J640" s="282"/>
      <c r="K640" s="282"/>
      <c r="L640" s="282">
        <v>1</v>
      </c>
      <c r="M640" s="282">
        <v>218</v>
      </c>
      <c r="N640" s="282"/>
      <c r="O640" s="282">
        <v>25</v>
      </c>
      <c r="P640" s="282">
        <v>2</v>
      </c>
      <c r="Q640" s="282">
        <v>2019</v>
      </c>
      <c r="R640" s="282">
        <v>28</v>
      </c>
      <c r="S640" s="282">
        <v>2</v>
      </c>
      <c r="T640" s="282">
        <v>2019</v>
      </c>
      <c r="U640" s="283"/>
    </row>
    <row r="641" spans="1:21" ht="38.25">
      <c r="A641" s="34">
        <v>631</v>
      </c>
      <c r="B641" s="282">
        <v>5007</v>
      </c>
      <c r="C641" s="175">
        <v>7.31</v>
      </c>
      <c r="D641" s="282" t="s">
        <v>9830</v>
      </c>
      <c r="E641" s="282" t="s">
        <v>9833</v>
      </c>
      <c r="F641" s="282" t="s">
        <v>9833</v>
      </c>
      <c r="G641" s="282"/>
      <c r="H641" s="282">
        <v>3</v>
      </c>
      <c r="I641" s="282">
        <v>1</v>
      </c>
      <c r="J641" s="282"/>
      <c r="K641" s="282"/>
      <c r="L641" s="282">
        <v>1</v>
      </c>
      <c r="M641" s="282">
        <v>200</v>
      </c>
      <c r="N641" s="282"/>
      <c r="O641" s="282">
        <v>1</v>
      </c>
      <c r="P641" s="282">
        <v>3</v>
      </c>
      <c r="Q641" s="282">
        <v>2019</v>
      </c>
      <c r="R641" s="282">
        <v>13</v>
      </c>
      <c r="S641" s="282">
        <v>3</v>
      </c>
      <c r="T641" s="282">
        <v>2019</v>
      </c>
      <c r="U641" s="283"/>
    </row>
    <row r="642" spans="1:21" ht="38.25">
      <c r="A642" s="34">
        <v>632</v>
      </c>
      <c r="B642" s="282">
        <v>5007</v>
      </c>
      <c r="C642" s="175">
        <v>7.31</v>
      </c>
      <c r="D642" s="282" t="s">
        <v>9830</v>
      </c>
      <c r="E642" s="282" t="s">
        <v>9833</v>
      </c>
      <c r="F642" s="282" t="s">
        <v>9833</v>
      </c>
      <c r="G642" s="282"/>
      <c r="H642" s="282">
        <v>3</v>
      </c>
      <c r="I642" s="282">
        <v>2</v>
      </c>
      <c r="J642" s="282"/>
      <c r="K642" s="282"/>
      <c r="L642" s="282">
        <v>1</v>
      </c>
      <c r="M642" s="282">
        <v>203</v>
      </c>
      <c r="N642" s="282"/>
      <c r="O642" s="282">
        <v>13</v>
      </c>
      <c r="P642" s="282">
        <v>3</v>
      </c>
      <c r="Q642" s="282">
        <v>2019</v>
      </c>
      <c r="R642" s="282">
        <v>26</v>
      </c>
      <c r="S642" s="282">
        <v>3</v>
      </c>
      <c r="T642" s="282">
        <v>2019</v>
      </c>
      <c r="U642" s="283"/>
    </row>
    <row r="643" spans="1:21" ht="38.25">
      <c r="A643" s="34">
        <v>633</v>
      </c>
      <c r="B643" s="282">
        <v>5007</v>
      </c>
      <c r="C643" s="175">
        <v>7.31</v>
      </c>
      <c r="D643" s="282" t="s">
        <v>9830</v>
      </c>
      <c r="E643" s="282" t="s">
        <v>9833</v>
      </c>
      <c r="F643" s="282" t="s">
        <v>9833</v>
      </c>
      <c r="G643" s="282"/>
      <c r="H643" s="282">
        <v>3</v>
      </c>
      <c r="I643" s="282">
        <v>3</v>
      </c>
      <c r="J643" s="282"/>
      <c r="K643" s="282"/>
      <c r="L643" s="282">
        <v>1</v>
      </c>
      <c r="M643" s="282">
        <v>205</v>
      </c>
      <c r="N643" s="282"/>
      <c r="O643" s="282">
        <v>26</v>
      </c>
      <c r="P643" s="282">
        <v>3</v>
      </c>
      <c r="Q643" s="282">
        <v>2019</v>
      </c>
      <c r="R643" s="282">
        <v>27</v>
      </c>
      <c r="S643" s="282">
        <v>3</v>
      </c>
      <c r="T643" s="282">
        <v>2019</v>
      </c>
      <c r="U643" s="283"/>
    </row>
    <row r="644" spans="1:21" ht="38.25">
      <c r="A644" s="34">
        <v>634</v>
      </c>
      <c r="B644" s="282">
        <v>5007</v>
      </c>
      <c r="C644" s="175">
        <v>7.31</v>
      </c>
      <c r="D644" s="282" t="s">
        <v>9830</v>
      </c>
      <c r="E644" s="282" t="s">
        <v>9833</v>
      </c>
      <c r="F644" s="282" t="s">
        <v>9833</v>
      </c>
      <c r="G644" s="282"/>
      <c r="H644" s="282">
        <v>3</v>
      </c>
      <c r="I644" s="282">
        <v>4</v>
      </c>
      <c r="J644" s="282"/>
      <c r="K644" s="282"/>
      <c r="L644" s="282">
        <v>1</v>
      </c>
      <c r="M644" s="282">
        <v>104</v>
      </c>
      <c r="N644" s="282"/>
      <c r="O644" s="282">
        <v>27</v>
      </c>
      <c r="P644" s="282">
        <v>3</v>
      </c>
      <c r="Q644" s="282">
        <v>2019</v>
      </c>
      <c r="R644" s="282">
        <v>30</v>
      </c>
      <c r="S644" s="282">
        <v>3</v>
      </c>
      <c r="T644" s="282">
        <v>2019</v>
      </c>
      <c r="U644" s="283"/>
    </row>
    <row r="645" spans="1:21" ht="38.25">
      <c r="A645" s="34">
        <v>635</v>
      </c>
      <c r="B645" s="282">
        <v>5007</v>
      </c>
      <c r="C645" s="175">
        <v>7.31</v>
      </c>
      <c r="D645" s="282" t="s">
        <v>9830</v>
      </c>
      <c r="E645" s="282" t="s">
        <v>9833</v>
      </c>
      <c r="F645" s="282" t="s">
        <v>9833</v>
      </c>
      <c r="G645" s="282"/>
      <c r="H645" s="282">
        <v>4</v>
      </c>
      <c r="I645" s="282">
        <v>1</v>
      </c>
      <c r="J645" s="282"/>
      <c r="K645" s="282"/>
      <c r="L645" s="282">
        <v>1</v>
      </c>
      <c r="M645" s="282">
        <v>200</v>
      </c>
      <c r="N645" s="282"/>
      <c r="O645" s="282">
        <v>3</v>
      </c>
      <c r="P645" s="282">
        <v>4</v>
      </c>
      <c r="Q645" s="282">
        <v>2019</v>
      </c>
      <c r="R645" s="282">
        <v>12</v>
      </c>
      <c r="S645" s="282">
        <v>4</v>
      </c>
      <c r="T645" s="282">
        <v>2019</v>
      </c>
      <c r="U645" s="283"/>
    </row>
    <row r="646" spans="1:21" ht="38.25">
      <c r="A646" s="34">
        <v>636</v>
      </c>
      <c r="B646" s="282">
        <v>5007</v>
      </c>
      <c r="C646" s="175">
        <v>7.31</v>
      </c>
      <c r="D646" s="282" t="s">
        <v>9830</v>
      </c>
      <c r="E646" s="282" t="s">
        <v>9833</v>
      </c>
      <c r="F646" s="282" t="s">
        <v>9833</v>
      </c>
      <c r="G646" s="282"/>
      <c r="H646" s="282">
        <v>4</v>
      </c>
      <c r="I646" s="282">
        <v>2</v>
      </c>
      <c r="J646" s="282"/>
      <c r="K646" s="282"/>
      <c r="L646" s="282">
        <v>1</v>
      </c>
      <c r="M646" s="282">
        <v>224</v>
      </c>
      <c r="N646" s="282"/>
      <c r="O646" s="282">
        <v>12</v>
      </c>
      <c r="P646" s="282">
        <v>4</v>
      </c>
      <c r="Q646" s="282">
        <v>2019</v>
      </c>
      <c r="R646" s="282">
        <v>20</v>
      </c>
      <c r="S646" s="282">
        <v>4</v>
      </c>
      <c r="T646" s="282">
        <v>2019</v>
      </c>
      <c r="U646" s="283"/>
    </row>
    <row r="647" spans="1:21" ht="38.25">
      <c r="A647" s="34">
        <v>637</v>
      </c>
      <c r="B647" s="282">
        <v>5007</v>
      </c>
      <c r="C647" s="175">
        <v>7.31</v>
      </c>
      <c r="D647" s="282" t="s">
        <v>9830</v>
      </c>
      <c r="E647" s="282" t="s">
        <v>9833</v>
      </c>
      <c r="F647" s="282" t="s">
        <v>9833</v>
      </c>
      <c r="G647" s="282"/>
      <c r="H647" s="282">
        <v>4</v>
      </c>
      <c r="I647" s="282">
        <v>3</v>
      </c>
      <c r="J647" s="282"/>
      <c r="K647" s="282"/>
      <c r="L647" s="282">
        <v>1</v>
      </c>
      <c r="M647" s="282">
        <v>250</v>
      </c>
      <c r="N647" s="282"/>
      <c r="O647" s="282">
        <v>23</v>
      </c>
      <c r="P647" s="282">
        <v>4</v>
      </c>
      <c r="Q647" s="282">
        <v>2019</v>
      </c>
      <c r="R647" s="282">
        <v>26</v>
      </c>
      <c r="S647" s="282">
        <v>4</v>
      </c>
      <c r="T647" s="282">
        <v>2019</v>
      </c>
      <c r="U647" s="283"/>
    </row>
    <row r="648" spans="1:21" ht="38.25">
      <c r="A648" s="34">
        <v>638</v>
      </c>
      <c r="B648" s="282">
        <v>5007</v>
      </c>
      <c r="C648" s="175">
        <v>7.31</v>
      </c>
      <c r="D648" s="282" t="s">
        <v>9830</v>
      </c>
      <c r="E648" s="282" t="s">
        <v>9833</v>
      </c>
      <c r="F648" s="282" t="s">
        <v>9833</v>
      </c>
      <c r="G648" s="282"/>
      <c r="H648" s="282">
        <v>4</v>
      </c>
      <c r="I648" s="282">
        <v>4</v>
      </c>
      <c r="J648" s="282"/>
      <c r="K648" s="282"/>
      <c r="L648" s="282">
        <v>1</v>
      </c>
      <c r="M648" s="282">
        <v>227</v>
      </c>
      <c r="N648" s="282"/>
      <c r="O648" s="282">
        <v>26</v>
      </c>
      <c r="P648" s="282">
        <v>4</v>
      </c>
      <c r="Q648" s="282">
        <v>2019</v>
      </c>
      <c r="R648" s="282">
        <v>26</v>
      </c>
      <c r="S648" s="282">
        <v>4</v>
      </c>
      <c r="T648" s="282">
        <v>2019</v>
      </c>
      <c r="U648" s="283"/>
    </row>
    <row r="649" spans="1:21" ht="38.25">
      <c r="A649" s="34">
        <v>639</v>
      </c>
      <c r="B649" s="282">
        <v>5007</v>
      </c>
      <c r="C649" s="175">
        <v>7.31</v>
      </c>
      <c r="D649" s="282" t="s">
        <v>9830</v>
      </c>
      <c r="E649" s="282" t="s">
        <v>9833</v>
      </c>
      <c r="F649" s="282" t="s">
        <v>9833</v>
      </c>
      <c r="G649" s="282"/>
      <c r="H649" s="282">
        <v>4</v>
      </c>
      <c r="I649" s="282">
        <v>5</v>
      </c>
      <c r="J649" s="282"/>
      <c r="K649" s="282"/>
      <c r="L649" s="282">
        <v>1</v>
      </c>
      <c r="M649" s="282">
        <v>57</v>
      </c>
      <c r="N649" s="282"/>
      <c r="O649" s="282">
        <v>26</v>
      </c>
      <c r="P649" s="282">
        <v>4</v>
      </c>
      <c r="Q649" s="282">
        <v>2019</v>
      </c>
      <c r="R649" s="282">
        <v>29</v>
      </c>
      <c r="S649" s="282">
        <v>4</v>
      </c>
      <c r="T649" s="282">
        <v>2019</v>
      </c>
      <c r="U649" s="283"/>
    </row>
    <row r="650" spans="1:21" ht="38.25">
      <c r="A650" s="34">
        <v>640</v>
      </c>
      <c r="B650" s="282">
        <v>5007</v>
      </c>
      <c r="C650" s="175">
        <v>7.31</v>
      </c>
      <c r="D650" s="282" t="s">
        <v>9830</v>
      </c>
      <c r="E650" s="282" t="s">
        <v>9833</v>
      </c>
      <c r="F650" s="282" t="s">
        <v>9833</v>
      </c>
      <c r="G650" s="282"/>
      <c r="H650" s="282">
        <v>5</v>
      </c>
      <c r="I650" s="282">
        <v>1</v>
      </c>
      <c r="J650" s="282"/>
      <c r="K650" s="282"/>
      <c r="L650" s="282">
        <v>1</v>
      </c>
      <c r="M650" s="282">
        <v>213</v>
      </c>
      <c r="N650" s="282"/>
      <c r="O650" s="282">
        <v>3</v>
      </c>
      <c r="P650" s="282">
        <v>5</v>
      </c>
      <c r="Q650" s="282">
        <v>2019</v>
      </c>
      <c r="R650" s="282">
        <v>15</v>
      </c>
      <c r="S650" s="282">
        <v>5</v>
      </c>
      <c r="T650" s="282">
        <v>2019</v>
      </c>
      <c r="U650" s="283"/>
    </row>
    <row r="651" spans="1:21" ht="38.25">
      <c r="A651" s="34">
        <v>641</v>
      </c>
      <c r="B651" s="282">
        <v>5007</v>
      </c>
      <c r="C651" s="175">
        <v>7.31</v>
      </c>
      <c r="D651" s="282" t="s">
        <v>9830</v>
      </c>
      <c r="E651" s="282" t="s">
        <v>9833</v>
      </c>
      <c r="F651" s="282" t="s">
        <v>9833</v>
      </c>
      <c r="G651" s="282"/>
      <c r="H651" s="282">
        <v>5</v>
      </c>
      <c r="I651" s="282">
        <v>2</v>
      </c>
      <c r="J651" s="282"/>
      <c r="K651" s="282"/>
      <c r="L651" s="282">
        <v>1</v>
      </c>
      <c r="M651" s="282">
        <v>241</v>
      </c>
      <c r="N651" s="282"/>
      <c r="O651" s="282">
        <v>13</v>
      </c>
      <c r="P651" s="282">
        <v>5</v>
      </c>
      <c r="Q651" s="282">
        <v>2019</v>
      </c>
      <c r="R651" s="282">
        <v>24</v>
      </c>
      <c r="S651" s="282">
        <v>5</v>
      </c>
      <c r="T651" s="282">
        <v>2019</v>
      </c>
      <c r="U651" s="283"/>
    </row>
    <row r="652" spans="1:21" ht="38.25">
      <c r="A652" s="34">
        <v>642</v>
      </c>
      <c r="B652" s="282">
        <v>5007</v>
      </c>
      <c r="C652" s="175">
        <v>7.31</v>
      </c>
      <c r="D652" s="282" t="s">
        <v>9830</v>
      </c>
      <c r="E652" s="282" t="s">
        <v>9833</v>
      </c>
      <c r="F652" s="282" t="s">
        <v>9833</v>
      </c>
      <c r="G652" s="282"/>
      <c r="H652" s="282">
        <v>5</v>
      </c>
      <c r="I652" s="282">
        <v>3</v>
      </c>
      <c r="J652" s="282"/>
      <c r="K652" s="282"/>
      <c r="L652" s="282">
        <v>1</v>
      </c>
      <c r="M652" s="282">
        <v>218</v>
      </c>
      <c r="N652" s="282"/>
      <c r="O652" s="282">
        <v>24</v>
      </c>
      <c r="P652" s="282">
        <v>5</v>
      </c>
      <c r="Q652" s="282">
        <v>2019</v>
      </c>
      <c r="R652" s="282">
        <v>28</v>
      </c>
      <c r="S652" s="282">
        <v>5</v>
      </c>
      <c r="T652" s="282">
        <v>2019</v>
      </c>
      <c r="U652" s="283"/>
    </row>
    <row r="653" spans="1:21" ht="38.25">
      <c r="A653" s="34">
        <v>643</v>
      </c>
      <c r="B653" s="282">
        <v>5007</v>
      </c>
      <c r="C653" s="175">
        <v>7.31</v>
      </c>
      <c r="D653" s="282" t="s">
        <v>9830</v>
      </c>
      <c r="E653" s="282" t="s">
        <v>9833</v>
      </c>
      <c r="F653" s="282" t="s">
        <v>9833</v>
      </c>
      <c r="G653" s="282"/>
      <c r="H653" s="282">
        <v>5</v>
      </c>
      <c r="I653" s="282">
        <v>4</v>
      </c>
      <c r="J653" s="282"/>
      <c r="K653" s="282"/>
      <c r="L653" s="282">
        <v>1</v>
      </c>
      <c r="M653" s="282">
        <v>105</v>
      </c>
      <c r="N653" s="282"/>
      <c r="O653" s="282">
        <v>28</v>
      </c>
      <c r="P653" s="282">
        <v>5</v>
      </c>
      <c r="Q653" s="282">
        <v>2019</v>
      </c>
      <c r="R653" s="282">
        <v>30</v>
      </c>
      <c r="S653" s="282">
        <v>5</v>
      </c>
      <c r="T653" s="282">
        <v>2019</v>
      </c>
      <c r="U653" s="283"/>
    </row>
    <row r="654" spans="1:21" ht="38.25">
      <c r="A654" s="34">
        <v>644</v>
      </c>
      <c r="B654" s="282">
        <v>5007</v>
      </c>
      <c r="C654" s="175">
        <v>7.31</v>
      </c>
      <c r="D654" s="282" t="s">
        <v>9830</v>
      </c>
      <c r="E654" s="282" t="s">
        <v>9833</v>
      </c>
      <c r="F654" s="282" t="s">
        <v>9833</v>
      </c>
      <c r="G654" s="282"/>
      <c r="H654" s="282">
        <v>6</v>
      </c>
      <c r="I654" s="282">
        <v>1</v>
      </c>
      <c r="J654" s="282"/>
      <c r="K654" s="282"/>
      <c r="L654" s="282">
        <v>1</v>
      </c>
      <c r="M654" s="282">
        <v>213</v>
      </c>
      <c r="N654" s="282"/>
      <c r="O654" s="282">
        <v>7</v>
      </c>
      <c r="P654" s="282">
        <v>6</v>
      </c>
      <c r="Q654" s="282">
        <v>2019</v>
      </c>
      <c r="R654" s="282">
        <v>13</v>
      </c>
      <c r="S654" s="282">
        <v>6</v>
      </c>
      <c r="T654" s="282">
        <v>2019</v>
      </c>
      <c r="U654" s="283"/>
    </row>
    <row r="655" spans="1:21" ht="38.25">
      <c r="A655" s="34">
        <v>645</v>
      </c>
      <c r="B655" s="282">
        <v>5007</v>
      </c>
      <c r="C655" s="175">
        <v>7.31</v>
      </c>
      <c r="D655" s="282" t="s">
        <v>9830</v>
      </c>
      <c r="E655" s="282" t="s">
        <v>9833</v>
      </c>
      <c r="F655" s="282" t="s">
        <v>9833</v>
      </c>
      <c r="G655" s="282"/>
      <c r="H655" s="282">
        <v>6</v>
      </c>
      <c r="I655" s="282">
        <v>2</v>
      </c>
      <c r="J655" s="282"/>
      <c r="K655" s="282"/>
      <c r="L655" s="282">
        <v>1</v>
      </c>
      <c r="M655" s="282">
        <v>201</v>
      </c>
      <c r="N655" s="282"/>
      <c r="O655" s="282">
        <v>13</v>
      </c>
      <c r="P655" s="282">
        <v>6</v>
      </c>
      <c r="Q655" s="282">
        <v>2019</v>
      </c>
      <c r="R655" s="282">
        <v>14</v>
      </c>
      <c r="S655" s="282">
        <v>6</v>
      </c>
      <c r="T655" s="282">
        <v>2019</v>
      </c>
      <c r="U655" s="283"/>
    </row>
    <row r="656" spans="1:21" ht="38.25">
      <c r="A656" s="34">
        <v>646</v>
      </c>
      <c r="B656" s="282">
        <v>5007</v>
      </c>
      <c r="C656" s="175">
        <v>7.31</v>
      </c>
      <c r="D656" s="282" t="s">
        <v>9830</v>
      </c>
      <c r="E656" s="282" t="s">
        <v>9833</v>
      </c>
      <c r="F656" s="282" t="s">
        <v>9833</v>
      </c>
      <c r="G656" s="282"/>
      <c r="H656" s="282">
        <v>6</v>
      </c>
      <c r="I656" s="282">
        <v>3</v>
      </c>
      <c r="J656" s="282"/>
      <c r="K656" s="282"/>
      <c r="L656" s="282">
        <v>1</v>
      </c>
      <c r="M656" s="282">
        <v>190</v>
      </c>
      <c r="N656" s="282"/>
      <c r="O656" s="282">
        <v>14</v>
      </c>
      <c r="P656" s="282">
        <v>6</v>
      </c>
      <c r="Q656" s="282">
        <v>2019</v>
      </c>
      <c r="R656" s="282">
        <v>19</v>
      </c>
      <c r="S656" s="282">
        <v>6</v>
      </c>
      <c r="T656" s="282">
        <v>2019</v>
      </c>
      <c r="U656" s="283"/>
    </row>
    <row r="657" spans="1:21" ht="38.25">
      <c r="A657" s="34">
        <v>647</v>
      </c>
      <c r="B657" s="282">
        <v>5007</v>
      </c>
      <c r="C657" s="175">
        <v>7.31</v>
      </c>
      <c r="D657" s="282" t="s">
        <v>9830</v>
      </c>
      <c r="E657" s="282" t="s">
        <v>9833</v>
      </c>
      <c r="F657" s="282" t="s">
        <v>9833</v>
      </c>
      <c r="G657" s="282"/>
      <c r="H657" s="282">
        <v>6</v>
      </c>
      <c r="I657" s="282">
        <v>4</v>
      </c>
      <c r="J657" s="282"/>
      <c r="K657" s="282"/>
      <c r="L657" s="282">
        <v>1</v>
      </c>
      <c r="M657" s="282">
        <v>204</v>
      </c>
      <c r="N657" s="282"/>
      <c r="O657" s="282">
        <v>20</v>
      </c>
      <c r="P657" s="282">
        <v>6</v>
      </c>
      <c r="Q657" s="282">
        <v>2019</v>
      </c>
      <c r="R657" s="282">
        <v>26</v>
      </c>
      <c r="S657" s="282">
        <v>6</v>
      </c>
      <c r="T657" s="282">
        <v>2019</v>
      </c>
      <c r="U657" s="283"/>
    </row>
    <row r="658" spans="1:21" ht="38.25">
      <c r="A658" s="34">
        <v>648</v>
      </c>
      <c r="B658" s="282">
        <v>5007</v>
      </c>
      <c r="C658" s="175">
        <v>7.31</v>
      </c>
      <c r="D658" s="282" t="s">
        <v>9830</v>
      </c>
      <c r="E658" s="282" t="s">
        <v>9833</v>
      </c>
      <c r="F658" s="282" t="s">
        <v>9833</v>
      </c>
      <c r="G658" s="282"/>
      <c r="H658" s="282">
        <v>6</v>
      </c>
      <c r="I658" s="282">
        <v>5</v>
      </c>
      <c r="J658" s="282"/>
      <c r="K658" s="282"/>
      <c r="L658" s="282">
        <v>1</v>
      </c>
      <c r="M658" s="282">
        <v>82</v>
      </c>
      <c r="N658" s="282"/>
      <c r="O658" s="282">
        <v>26</v>
      </c>
      <c r="P658" s="282">
        <v>6</v>
      </c>
      <c r="Q658" s="282">
        <v>2019</v>
      </c>
      <c r="R658" s="282">
        <v>30</v>
      </c>
      <c r="S658" s="282">
        <v>6</v>
      </c>
      <c r="T658" s="282">
        <v>2019</v>
      </c>
      <c r="U658" s="283"/>
    </row>
    <row r="659" spans="1:21" ht="38.25">
      <c r="A659" s="34">
        <v>649</v>
      </c>
      <c r="B659" s="282">
        <v>5007</v>
      </c>
      <c r="C659" s="175">
        <v>7.31</v>
      </c>
      <c r="D659" s="282" t="s">
        <v>9830</v>
      </c>
      <c r="E659" s="282" t="s">
        <v>9833</v>
      </c>
      <c r="F659" s="282" t="s">
        <v>9833</v>
      </c>
      <c r="G659" s="282"/>
      <c r="H659" s="282">
        <v>7</v>
      </c>
      <c r="I659" s="282">
        <v>1</v>
      </c>
      <c r="J659" s="282"/>
      <c r="K659" s="282"/>
      <c r="L659" s="282">
        <v>1</v>
      </c>
      <c r="M659" s="282">
        <v>213</v>
      </c>
      <c r="N659" s="282"/>
      <c r="O659" s="282">
        <v>5</v>
      </c>
      <c r="P659" s="282">
        <v>7</v>
      </c>
      <c r="Q659" s="282">
        <v>2019</v>
      </c>
      <c r="R659" s="282">
        <v>10</v>
      </c>
      <c r="S659" s="282">
        <v>7</v>
      </c>
      <c r="T659" s="282">
        <v>2019</v>
      </c>
      <c r="U659" s="283"/>
    </row>
    <row r="660" spans="1:21" ht="38.25">
      <c r="A660" s="34">
        <v>650</v>
      </c>
      <c r="B660" s="282">
        <v>5007</v>
      </c>
      <c r="C660" s="175">
        <v>7.31</v>
      </c>
      <c r="D660" s="282" t="s">
        <v>9830</v>
      </c>
      <c r="E660" s="282" t="s">
        <v>9833</v>
      </c>
      <c r="F660" s="282" t="s">
        <v>9833</v>
      </c>
      <c r="G660" s="282"/>
      <c r="H660" s="282">
        <v>7</v>
      </c>
      <c r="I660" s="282">
        <v>2</v>
      </c>
      <c r="J660" s="282"/>
      <c r="K660" s="282"/>
      <c r="L660" s="282">
        <v>1</v>
      </c>
      <c r="M660" s="282">
        <v>192</v>
      </c>
      <c r="N660" s="282"/>
      <c r="O660" s="282">
        <v>10</v>
      </c>
      <c r="P660" s="282">
        <v>7</v>
      </c>
      <c r="Q660" s="282">
        <v>2019</v>
      </c>
      <c r="R660" s="282">
        <v>11</v>
      </c>
      <c r="S660" s="282">
        <v>7</v>
      </c>
      <c r="T660" s="282">
        <v>2019</v>
      </c>
      <c r="U660" s="283"/>
    </row>
    <row r="661" spans="1:21" ht="38.25">
      <c r="A661" s="34">
        <v>651</v>
      </c>
      <c r="B661" s="282">
        <v>5007</v>
      </c>
      <c r="C661" s="175">
        <v>7.31</v>
      </c>
      <c r="D661" s="282" t="s">
        <v>9830</v>
      </c>
      <c r="E661" s="282" t="s">
        <v>9833</v>
      </c>
      <c r="F661" s="282" t="s">
        <v>9833</v>
      </c>
      <c r="G661" s="282"/>
      <c r="H661" s="282">
        <v>7</v>
      </c>
      <c r="I661" s="282">
        <v>3</v>
      </c>
      <c r="J661" s="282"/>
      <c r="K661" s="282"/>
      <c r="L661" s="282">
        <v>1</v>
      </c>
      <c r="M661" s="282">
        <v>203</v>
      </c>
      <c r="N661" s="282"/>
      <c r="O661" s="282">
        <v>11</v>
      </c>
      <c r="P661" s="282">
        <v>7</v>
      </c>
      <c r="Q661" s="282">
        <v>2019</v>
      </c>
      <c r="R661" s="282">
        <v>24</v>
      </c>
      <c r="S661" s="282">
        <v>7</v>
      </c>
      <c r="T661" s="282">
        <v>2019</v>
      </c>
      <c r="U661" s="283"/>
    </row>
    <row r="662" spans="1:21" ht="38.25">
      <c r="A662" s="34">
        <v>652</v>
      </c>
      <c r="B662" s="282">
        <v>5007</v>
      </c>
      <c r="C662" s="175">
        <v>7.31</v>
      </c>
      <c r="D662" s="282" t="s">
        <v>9830</v>
      </c>
      <c r="E662" s="282" t="s">
        <v>9833</v>
      </c>
      <c r="F662" s="282" t="s">
        <v>9833</v>
      </c>
      <c r="G662" s="282"/>
      <c r="H662" s="282">
        <v>7</v>
      </c>
      <c r="I662" s="282">
        <v>4</v>
      </c>
      <c r="J662" s="282"/>
      <c r="K662" s="282"/>
      <c r="L662" s="282">
        <v>1</v>
      </c>
      <c r="M662" s="282">
        <v>240</v>
      </c>
      <c r="N662" s="282"/>
      <c r="O662" s="282">
        <v>24</v>
      </c>
      <c r="P662" s="282">
        <v>7</v>
      </c>
      <c r="Q662" s="282">
        <v>2019</v>
      </c>
      <c r="R662" s="282">
        <v>30</v>
      </c>
      <c r="S662" s="282">
        <v>7</v>
      </c>
      <c r="T662" s="282">
        <v>2019</v>
      </c>
      <c r="U662" s="283"/>
    </row>
    <row r="663" spans="1:21" ht="38.25">
      <c r="A663" s="34">
        <v>653</v>
      </c>
      <c r="B663" s="282">
        <v>5007</v>
      </c>
      <c r="C663" s="175">
        <v>7.31</v>
      </c>
      <c r="D663" s="282" t="s">
        <v>9830</v>
      </c>
      <c r="E663" s="282" t="s">
        <v>9833</v>
      </c>
      <c r="F663" s="282" t="s">
        <v>9833</v>
      </c>
      <c r="G663" s="282"/>
      <c r="H663" s="282">
        <v>8</v>
      </c>
      <c r="I663" s="282">
        <v>1</v>
      </c>
      <c r="J663" s="282"/>
      <c r="K663" s="282"/>
      <c r="L663" s="282">
        <v>1</v>
      </c>
      <c r="M663" s="282">
        <v>131</v>
      </c>
      <c r="N663" s="282"/>
      <c r="O663" s="282">
        <v>1</v>
      </c>
      <c r="P663" s="282">
        <v>8</v>
      </c>
      <c r="Q663" s="282">
        <v>2019</v>
      </c>
      <c r="R663" s="282">
        <v>12</v>
      </c>
      <c r="S663" s="282">
        <v>8</v>
      </c>
      <c r="T663" s="282">
        <v>2019</v>
      </c>
      <c r="U663" s="283"/>
    </row>
    <row r="664" spans="1:21" ht="38.25">
      <c r="A664" s="34">
        <v>654</v>
      </c>
      <c r="B664" s="282">
        <v>5007</v>
      </c>
      <c r="C664" s="175">
        <v>7.31</v>
      </c>
      <c r="D664" s="282" t="s">
        <v>9830</v>
      </c>
      <c r="E664" s="282" t="s">
        <v>9833</v>
      </c>
      <c r="F664" s="282" t="s">
        <v>9833</v>
      </c>
      <c r="G664" s="282"/>
      <c r="H664" s="282">
        <v>8</v>
      </c>
      <c r="I664" s="282">
        <v>2</v>
      </c>
      <c r="J664" s="282"/>
      <c r="K664" s="282"/>
      <c r="L664" s="282">
        <v>1</v>
      </c>
      <c r="M664" s="282">
        <v>242</v>
      </c>
      <c r="N664" s="282"/>
      <c r="O664" s="282">
        <v>14</v>
      </c>
      <c r="P664" s="282">
        <v>8</v>
      </c>
      <c r="Q664" s="282">
        <v>2019</v>
      </c>
      <c r="R664" s="282">
        <v>26</v>
      </c>
      <c r="S664" s="282">
        <v>8</v>
      </c>
      <c r="T664" s="282">
        <v>2019</v>
      </c>
      <c r="U664" s="283"/>
    </row>
    <row r="665" spans="1:21" ht="38.25">
      <c r="A665" s="34">
        <v>655</v>
      </c>
      <c r="B665" s="282">
        <v>5007</v>
      </c>
      <c r="C665" s="175">
        <v>7.31</v>
      </c>
      <c r="D665" s="282" t="s">
        <v>9830</v>
      </c>
      <c r="E665" s="282" t="s">
        <v>9833</v>
      </c>
      <c r="F665" s="282" t="s">
        <v>9833</v>
      </c>
      <c r="G665" s="282"/>
      <c r="H665" s="282">
        <v>8</v>
      </c>
      <c r="I665" s="282">
        <v>3</v>
      </c>
      <c r="J665" s="282"/>
      <c r="K665" s="282"/>
      <c r="L665" s="282">
        <v>1</v>
      </c>
      <c r="M665" s="282">
        <v>200</v>
      </c>
      <c r="N665" s="282"/>
      <c r="O665" s="282">
        <v>16</v>
      </c>
      <c r="P665" s="282">
        <v>8</v>
      </c>
      <c r="Q665" s="282">
        <v>2019</v>
      </c>
      <c r="R665" s="282">
        <v>26</v>
      </c>
      <c r="S665" s="282">
        <v>8</v>
      </c>
      <c r="T665" s="282">
        <v>2019</v>
      </c>
      <c r="U665" s="283"/>
    </row>
    <row r="666" spans="1:21" ht="38.25">
      <c r="A666" s="34">
        <v>656</v>
      </c>
      <c r="B666" s="282">
        <v>5007</v>
      </c>
      <c r="C666" s="175">
        <v>7.31</v>
      </c>
      <c r="D666" s="282" t="s">
        <v>9830</v>
      </c>
      <c r="E666" s="282" t="s">
        <v>9833</v>
      </c>
      <c r="F666" s="282" t="s">
        <v>9833</v>
      </c>
      <c r="G666" s="282"/>
      <c r="H666" s="282">
        <v>8</v>
      </c>
      <c r="I666" s="282">
        <v>4</v>
      </c>
      <c r="J666" s="282"/>
      <c r="K666" s="282"/>
      <c r="L666" s="282">
        <v>1</v>
      </c>
      <c r="M666" s="282">
        <v>177</v>
      </c>
      <c r="N666" s="282"/>
      <c r="O666" s="282">
        <v>26</v>
      </c>
      <c r="P666" s="282">
        <v>8</v>
      </c>
      <c r="Q666" s="282">
        <v>2019</v>
      </c>
      <c r="R666" s="282">
        <v>27</v>
      </c>
      <c r="S666" s="282">
        <v>8</v>
      </c>
      <c r="T666" s="282">
        <v>2019</v>
      </c>
      <c r="U666" s="283"/>
    </row>
    <row r="667" spans="1:21" ht="38.25">
      <c r="A667" s="34">
        <v>657</v>
      </c>
      <c r="B667" s="282">
        <v>5007</v>
      </c>
      <c r="C667" s="175">
        <v>7.31</v>
      </c>
      <c r="D667" s="282" t="s">
        <v>9830</v>
      </c>
      <c r="E667" s="282" t="s">
        <v>9833</v>
      </c>
      <c r="F667" s="282" t="s">
        <v>9833</v>
      </c>
      <c r="G667" s="282"/>
      <c r="H667" s="282">
        <v>8</v>
      </c>
      <c r="I667" s="282">
        <v>5</v>
      </c>
      <c r="J667" s="282"/>
      <c r="K667" s="282"/>
      <c r="L667" s="282">
        <v>1</v>
      </c>
      <c r="M667" s="282">
        <v>123</v>
      </c>
      <c r="N667" s="282"/>
      <c r="O667" s="282">
        <v>27</v>
      </c>
      <c r="P667" s="282">
        <v>8</v>
      </c>
      <c r="Q667" s="282">
        <v>2019</v>
      </c>
      <c r="R667" s="282">
        <v>30</v>
      </c>
      <c r="S667" s="282">
        <v>8</v>
      </c>
      <c r="T667" s="282">
        <v>2019</v>
      </c>
      <c r="U667" s="283"/>
    </row>
    <row r="668" spans="1:21" ht="38.25">
      <c r="A668" s="34">
        <v>658</v>
      </c>
      <c r="B668" s="282">
        <v>5007</v>
      </c>
      <c r="C668" s="175">
        <v>7.31</v>
      </c>
      <c r="D668" s="282" t="s">
        <v>9830</v>
      </c>
      <c r="E668" s="282" t="s">
        <v>9833</v>
      </c>
      <c r="F668" s="282" t="s">
        <v>9833</v>
      </c>
      <c r="G668" s="282"/>
      <c r="H668" s="282">
        <v>9</v>
      </c>
      <c r="I668" s="282">
        <v>1</v>
      </c>
      <c r="J668" s="282"/>
      <c r="K668" s="282"/>
      <c r="L668" s="282">
        <v>1</v>
      </c>
      <c r="M668" s="282">
        <v>246</v>
      </c>
      <c r="N668" s="282"/>
      <c r="O668" s="282">
        <v>4</v>
      </c>
      <c r="P668" s="282">
        <v>9</v>
      </c>
      <c r="Q668" s="282">
        <v>2019</v>
      </c>
      <c r="R668" s="282">
        <v>13</v>
      </c>
      <c r="S668" s="282">
        <v>9</v>
      </c>
      <c r="T668" s="282">
        <v>2019</v>
      </c>
      <c r="U668" s="283"/>
    </row>
    <row r="669" spans="1:21" ht="38.25">
      <c r="A669" s="34">
        <v>659</v>
      </c>
      <c r="B669" s="282">
        <v>5007</v>
      </c>
      <c r="C669" s="175">
        <v>7.31</v>
      </c>
      <c r="D669" s="282" t="s">
        <v>9830</v>
      </c>
      <c r="E669" s="282" t="s">
        <v>9833</v>
      </c>
      <c r="F669" s="282" t="s">
        <v>9833</v>
      </c>
      <c r="G669" s="282"/>
      <c r="H669" s="282">
        <v>9</v>
      </c>
      <c r="I669" s="282">
        <v>2</v>
      </c>
      <c r="J669" s="282"/>
      <c r="K669" s="282"/>
      <c r="L669" s="282">
        <v>1</v>
      </c>
      <c r="M669" s="282">
        <v>203</v>
      </c>
      <c r="N669" s="282"/>
      <c r="O669" s="282">
        <v>13</v>
      </c>
      <c r="P669" s="282">
        <v>9</v>
      </c>
      <c r="Q669" s="282">
        <v>2019</v>
      </c>
      <c r="R669" s="282">
        <v>17</v>
      </c>
      <c r="S669" s="282">
        <v>9</v>
      </c>
      <c r="T669" s="282">
        <v>2019</v>
      </c>
      <c r="U669" s="283"/>
    </row>
    <row r="670" spans="1:21" ht="38.25">
      <c r="A670" s="34">
        <v>660</v>
      </c>
      <c r="B670" s="282">
        <v>5007</v>
      </c>
      <c r="C670" s="175">
        <v>7.31</v>
      </c>
      <c r="D670" s="282" t="s">
        <v>9830</v>
      </c>
      <c r="E670" s="282" t="s">
        <v>9833</v>
      </c>
      <c r="F670" s="282" t="s">
        <v>9833</v>
      </c>
      <c r="G670" s="282"/>
      <c r="H670" s="282">
        <v>9</v>
      </c>
      <c r="I670" s="282">
        <v>3</v>
      </c>
      <c r="J670" s="282"/>
      <c r="K670" s="282"/>
      <c r="L670" s="282">
        <v>1</v>
      </c>
      <c r="M670" s="282">
        <v>241</v>
      </c>
      <c r="N670" s="282"/>
      <c r="O670" s="282">
        <v>13</v>
      </c>
      <c r="P670" s="282">
        <v>9</v>
      </c>
      <c r="Q670" s="282">
        <v>2019</v>
      </c>
      <c r="R670" s="282">
        <v>24</v>
      </c>
      <c r="S670" s="282">
        <v>9</v>
      </c>
      <c r="T670" s="282">
        <v>2019</v>
      </c>
      <c r="U670" s="283"/>
    </row>
    <row r="671" spans="1:21" ht="38.25">
      <c r="A671" s="34">
        <v>661</v>
      </c>
      <c r="B671" s="282">
        <v>5007</v>
      </c>
      <c r="C671" s="175">
        <v>7.31</v>
      </c>
      <c r="D671" s="282" t="s">
        <v>9830</v>
      </c>
      <c r="E671" s="282" t="s">
        <v>9833</v>
      </c>
      <c r="F671" s="282" t="s">
        <v>9833</v>
      </c>
      <c r="G671" s="282"/>
      <c r="H671" s="282">
        <v>9</v>
      </c>
      <c r="I671" s="282">
        <v>4</v>
      </c>
      <c r="J671" s="282"/>
      <c r="K671" s="282"/>
      <c r="L671" s="282">
        <v>1</v>
      </c>
      <c r="M671" s="282">
        <v>200</v>
      </c>
      <c r="N671" s="282"/>
      <c r="O671" s="282">
        <v>20</v>
      </c>
      <c r="P671" s="282">
        <v>9</v>
      </c>
      <c r="Q671" s="282">
        <v>2019</v>
      </c>
      <c r="R671" s="282">
        <v>25</v>
      </c>
      <c r="S671" s="282">
        <v>9</v>
      </c>
      <c r="T671" s="282">
        <v>2019</v>
      </c>
      <c r="U671" s="283"/>
    </row>
    <row r="672" spans="1:21" ht="38.25">
      <c r="A672" s="34">
        <v>662</v>
      </c>
      <c r="B672" s="282">
        <v>5007</v>
      </c>
      <c r="C672" s="175">
        <v>7.31</v>
      </c>
      <c r="D672" s="282" t="s">
        <v>9830</v>
      </c>
      <c r="E672" s="282" t="s">
        <v>9833</v>
      </c>
      <c r="F672" s="282" t="s">
        <v>9833</v>
      </c>
      <c r="G672" s="282"/>
      <c r="H672" s="282">
        <v>9</v>
      </c>
      <c r="I672" s="282">
        <v>5</v>
      </c>
      <c r="J672" s="282"/>
      <c r="K672" s="282"/>
      <c r="L672" s="282">
        <v>1</v>
      </c>
      <c r="M672" s="282">
        <v>103</v>
      </c>
      <c r="N672" s="282"/>
      <c r="O672" s="282">
        <v>29</v>
      </c>
      <c r="P672" s="282">
        <v>9</v>
      </c>
      <c r="Q672" s="282">
        <v>2019</v>
      </c>
      <c r="R672" s="282">
        <v>30</v>
      </c>
      <c r="S672" s="282">
        <v>9</v>
      </c>
      <c r="T672" s="282">
        <v>2019</v>
      </c>
      <c r="U672" s="283"/>
    </row>
    <row r="673" spans="1:21" ht="38.25">
      <c r="A673" s="34">
        <v>663</v>
      </c>
      <c r="B673" s="282">
        <v>5007</v>
      </c>
      <c r="C673" s="175">
        <v>7.31</v>
      </c>
      <c r="D673" s="282" t="s">
        <v>9830</v>
      </c>
      <c r="E673" s="282" t="s">
        <v>9833</v>
      </c>
      <c r="F673" s="282" t="s">
        <v>9833</v>
      </c>
      <c r="G673" s="282"/>
      <c r="H673" s="282">
        <v>10</v>
      </c>
      <c r="I673" s="282">
        <v>1</v>
      </c>
      <c r="J673" s="282"/>
      <c r="K673" s="282"/>
      <c r="L673" s="282">
        <v>1</v>
      </c>
      <c r="M673" s="282">
        <v>202</v>
      </c>
      <c r="N673" s="282"/>
      <c r="O673" s="282">
        <v>1</v>
      </c>
      <c r="P673" s="282">
        <v>10</v>
      </c>
      <c r="Q673" s="282">
        <v>2019</v>
      </c>
      <c r="R673" s="282">
        <v>11</v>
      </c>
      <c r="S673" s="282">
        <v>10</v>
      </c>
      <c r="T673" s="282">
        <v>2019</v>
      </c>
      <c r="U673" s="283"/>
    </row>
    <row r="674" spans="1:21" ht="38.25">
      <c r="A674" s="34">
        <v>664</v>
      </c>
      <c r="B674" s="282">
        <v>5007</v>
      </c>
      <c r="C674" s="175">
        <v>7.31</v>
      </c>
      <c r="D674" s="282" t="s">
        <v>9830</v>
      </c>
      <c r="E674" s="282" t="s">
        <v>9833</v>
      </c>
      <c r="F674" s="282" t="s">
        <v>9833</v>
      </c>
      <c r="G674" s="282"/>
      <c r="H674" s="282">
        <v>10</v>
      </c>
      <c r="I674" s="282">
        <v>2</v>
      </c>
      <c r="J674" s="282"/>
      <c r="K674" s="282"/>
      <c r="L674" s="282">
        <v>1</v>
      </c>
      <c r="M674" s="282">
        <v>203</v>
      </c>
      <c r="N674" s="282"/>
      <c r="O674" s="282">
        <v>11</v>
      </c>
      <c r="P674" s="282">
        <v>10</v>
      </c>
      <c r="Q674" s="282">
        <v>2019</v>
      </c>
      <c r="R674" s="282">
        <v>11</v>
      </c>
      <c r="S674" s="282">
        <v>10</v>
      </c>
      <c r="T674" s="282">
        <v>2019</v>
      </c>
      <c r="U674" s="283"/>
    </row>
    <row r="675" spans="1:21" ht="38.25">
      <c r="A675" s="34">
        <v>665</v>
      </c>
      <c r="B675" s="282">
        <v>5007</v>
      </c>
      <c r="C675" s="175">
        <v>7.31</v>
      </c>
      <c r="D675" s="282" t="s">
        <v>9830</v>
      </c>
      <c r="E675" s="282" t="s">
        <v>9833</v>
      </c>
      <c r="F675" s="282" t="s">
        <v>9833</v>
      </c>
      <c r="G675" s="282"/>
      <c r="H675" s="282">
        <v>10</v>
      </c>
      <c r="I675" s="282">
        <v>3</v>
      </c>
      <c r="J675" s="282"/>
      <c r="K675" s="282"/>
      <c r="L675" s="282">
        <v>1</v>
      </c>
      <c r="M675" s="282">
        <v>315</v>
      </c>
      <c r="N675" s="282"/>
      <c r="O675" s="282">
        <v>15</v>
      </c>
      <c r="P675" s="282">
        <v>10</v>
      </c>
      <c r="Q675" s="282">
        <v>2019</v>
      </c>
      <c r="R675" s="282">
        <v>24</v>
      </c>
      <c r="S675" s="282">
        <v>10</v>
      </c>
      <c r="T675" s="282">
        <v>2019</v>
      </c>
      <c r="U675" s="283"/>
    </row>
    <row r="676" spans="1:21" ht="38.25">
      <c r="A676" s="34">
        <v>666</v>
      </c>
      <c r="B676" s="282">
        <v>5007</v>
      </c>
      <c r="C676" s="175">
        <v>7.31</v>
      </c>
      <c r="D676" s="282" t="s">
        <v>9830</v>
      </c>
      <c r="E676" s="282" t="s">
        <v>9833</v>
      </c>
      <c r="F676" s="282" t="s">
        <v>9833</v>
      </c>
      <c r="G676" s="282"/>
      <c r="H676" s="282">
        <v>10</v>
      </c>
      <c r="I676" s="282">
        <v>4</v>
      </c>
      <c r="J676" s="282"/>
      <c r="K676" s="282"/>
      <c r="L676" s="282">
        <v>1</v>
      </c>
      <c r="M676" s="282">
        <v>202</v>
      </c>
      <c r="N676" s="282"/>
      <c r="O676" s="282">
        <v>25</v>
      </c>
      <c r="P676" s="282">
        <v>10</v>
      </c>
      <c r="Q676" s="282">
        <v>2019</v>
      </c>
      <c r="R676" s="282">
        <v>29</v>
      </c>
      <c r="S676" s="282">
        <v>10</v>
      </c>
      <c r="T676" s="282">
        <v>2019</v>
      </c>
      <c r="U676" s="283"/>
    </row>
    <row r="677" spans="1:21" ht="38.25">
      <c r="A677" s="34">
        <v>667</v>
      </c>
      <c r="B677" s="282">
        <v>5007</v>
      </c>
      <c r="C677" s="175">
        <v>7.31</v>
      </c>
      <c r="D677" s="282" t="s">
        <v>9830</v>
      </c>
      <c r="E677" s="282" t="s">
        <v>9833</v>
      </c>
      <c r="F677" s="282" t="s">
        <v>9833</v>
      </c>
      <c r="G677" s="282"/>
      <c r="H677" s="282">
        <v>10</v>
      </c>
      <c r="I677" s="282">
        <v>5</v>
      </c>
      <c r="J677" s="282"/>
      <c r="K677" s="282"/>
      <c r="L677" s="282">
        <v>1</v>
      </c>
      <c r="M677" s="282">
        <v>51</v>
      </c>
      <c r="N677" s="282"/>
      <c r="O677" s="282">
        <v>29</v>
      </c>
      <c r="P677" s="282">
        <v>10</v>
      </c>
      <c r="Q677" s="282">
        <v>2019</v>
      </c>
      <c r="R677" s="282">
        <v>31</v>
      </c>
      <c r="S677" s="282">
        <v>10</v>
      </c>
      <c r="T677" s="282">
        <v>2019</v>
      </c>
      <c r="U677" s="283"/>
    </row>
    <row r="678" spans="1:21" ht="38.25">
      <c r="A678" s="34">
        <v>668</v>
      </c>
      <c r="B678" s="282">
        <v>5007</v>
      </c>
      <c r="C678" s="175">
        <v>7.31</v>
      </c>
      <c r="D678" s="282" t="s">
        <v>9830</v>
      </c>
      <c r="E678" s="282" t="s">
        <v>9833</v>
      </c>
      <c r="F678" s="282" t="s">
        <v>9833</v>
      </c>
      <c r="G678" s="282"/>
      <c r="H678" s="282">
        <v>11</v>
      </c>
      <c r="I678" s="282">
        <v>1</v>
      </c>
      <c r="J678" s="282"/>
      <c r="K678" s="282"/>
      <c r="L678" s="282">
        <v>1</v>
      </c>
      <c r="M678" s="282">
        <v>216</v>
      </c>
      <c r="N678" s="282"/>
      <c r="O678" s="282">
        <v>1</v>
      </c>
      <c r="P678" s="282">
        <v>11</v>
      </c>
      <c r="Q678" s="282">
        <v>2019</v>
      </c>
      <c r="R678" s="282">
        <v>12</v>
      </c>
      <c r="S678" s="282">
        <v>11</v>
      </c>
      <c r="T678" s="282">
        <v>2019</v>
      </c>
      <c r="U678" s="283"/>
    </row>
    <row r="679" spans="1:21" ht="38.25">
      <c r="A679" s="34">
        <v>669</v>
      </c>
      <c r="B679" s="282">
        <v>5007</v>
      </c>
      <c r="C679" s="175">
        <v>7.31</v>
      </c>
      <c r="D679" s="282" t="s">
        <v>9830</v>
      </c>
      <c r="E679" s="282" t="s">
        <v>9833</v>
      </c>
      <c r="F679" s="282" t="s">
        <v>9833</v>
      </c>
      <c r="G679" s="282"/>
      <c r="H679" s="282">
        <v>11</v>
      </c>
      <c r="I679" s="282">
        <v>2</v>
      </c>
      <c r="J679" s="282"/>
      <c r="K679" s="282"/>
      <c r="L679" s="282">
        <v>1</v>
      </c>
      <c r="M679" s="282">
        <v>212</v>
      </c>
      <c r="N679" s="282"/>
      <c r="O679" s="282">
        <v>15</v>
      </c>
      <c r="P679" s="282">
        <v>11</v>
      </c>
      <c r="Q679" s="282">
        <v>2019</v>
      </c>
      <c r="R679" s="282">
        <v>15</v>
      </c>
      <c r="S679" s="282">
        <v>11</v>
      </c>
      <c r="T679" s="282">
        <v>2019</v>
      </c>
      <c r="U679" s="283"/>
    </row>
    <row r="680" spans="1:21" ht="38.25">
      <c r="A680" s="34">
        <v>670</v>
      </c>
      <c r="B680" s="282">
        <v>5007</v>
      </c>
      <c r="C680" s="175">
        <v>7.31</v>
      </c>
      <c r="D680" s="282" t="s">
        <v>9830</v>
      </c>
      <c r="E680" s="282" t="s">
        <v>9833</v>
      </c>
      <c r="F680" s="282" t="s">
        <v>9833</v>
      </c>
      <c r="G680" s="282"/>
      <c r="H680" s="282">
        <v>11</v>
      </c>
      <c r="I680" s="282">
        <v>3</v>
      </c>
      <c r="J680" s="282"/>
      <c r="K680" s="282"/>
      <c r="L680" s="282">
        <v>1</v>
      </c>
      <c r="M680" s="282">
        <v>195</v>
      </c>
      <c r="N680" s="282"/>
      <c r="O680" s="282">
        <v>15</v>
      </c>
      <c r="P680" s="282">
        <v>11</v>
      </c>
      <c r="Q680" s="282">
        <v>2019</v>
      </c>
      <c r="R680" s="282">
        <v>22</v>
      </c>
      <c r="S680" s="282">
        <v>11</v>
      </c>
      <c r="T680" s="282">
        <v>2019</v>
      </c>
      <c r="U680" s="283"/>
    </row>
    <row r="681" spans="1:21" ht="38.25">
      <c r="A681" s="34">
        <v>671</v>
      </c>
      <c r="B681" s="282">
        <v>5007</v>
      </c>
      <c r="C681" s="175">
        <v>7.31</v>
      </c>
      <c r="D681" s="282" t="s">
        <v>9830</v>
      </c>
      <c r="E681" s="282" t="s">
        <v>9833</v>
      </c>
      <c r="F681" s="282" t="s">
        <v>9833</v>
      </c>
      <c r="G681" s="282"/>
      <c r="H681" s="282">
        <v>11</v>
      </c>
      <c r="I681" s="282">
        <v>4</v>
      </c>
      <c r="J681" s="282"/>
      <c r="K681" s="282"/>
      <c r="L681" s="282">
        <v>1</v>
      </c>
      <c r="M681" s="282">
        <v>186</v>
      </c>
      <c r="N681" s="282"/>
      <c r="O681" s="282">
        <v>25</v>
      </c>
      <c r="P681" s="282">
        <v>11</v>
      </c>
      <c r="Q681" s="282">
        <v>2019</v>
      </c>
      <c r="R681" s="282">
        <v>26</v>
      </c>
      <c r="S681" s="282">
        <v>11</v>
      </c>
      <c r="T681" s="282">
        <v>2019</v>
      </c>
      <c r="U681" s="283"/>
    </row>
    <row r="682" spans="1:21" ht="38.25">
      <c r="A682" s="34">
        <v>672</v>
      </c>
      <c r="B682" s="282">
        <v>5007</v>
      </c>
      <c r="C682" s="175">
        <v>7.31</v>
      </c>
      <c r="D682" s="282" t="s">
        <v>9830</v>
      </c>
      <c r="E682" s="282" t="s">
        <v>9833</v>
      </c>
      <c r="F682" s="282" t="s">
        <v>9833</v>
      </c>
      <c r="G682" s="282"/>
      <c r="H682" s="282">
        <v>11</v>
      </c>
      <c r="I682" s="282">
        <v>5</v>
      </c>
      <c r="J682" s="282"/>
      <c r="K682" s="282"/>
      <c r="L682" s="282">
        <v>1</v>
      </c>
      <c r="M682" s="282">
        <v>122</v>
      </c>
      <c r="N682" s="282"/>
      <c r="O682" s="282">
        <v>26</v>
      </c>
      <c r="P682" s="282">
        <v>11</v>
      </c>
      <c r="Q682" s="282">
        <v>2019</v>
      </c>
      <c r="R682" s="282">
        <v>30</v>
      </c>
      <c r="S682" s="282">
        <v>11</v>
      </c>
      <c r="T682" s="282">
        <v>2019</v>
      </c>
      <c r="U682" s="283"/>
    </row>
    <row r="683" spans="1:21" ht="38.25">
      <c r="A683" s="34">
        <v>673</v>
      </c>
      <c r="B683" s="282">
        <v>5007</v>
      </c>
      <c r="C683" s="175">
        <v>7.31</v>
      </c>
      <c r="D683" s="282" t="s">
        <v>9830</v>
      </c>
      <c r="E683" s="282" t="s">
        <v>9833</v>
      </c>
      <c r="F683" s="282" t="s">
        <v>9833</v>
      </c>
      <c r="G683" s="282"/>
      <c r="H683" s="282">
        <v>12</v>
      </c>
      <c r="I683" s="282">
        <v>1</v>
      </c>
      <c r="J683" s="282"/>
      <c r="K683" s="282"/>
      <c r="L683" s="282">
        <v>1</v>
      </c>
      <c r="M683" s="282">
        <v>193</v>
      </c>
      <c r="N683" s="282"/>
      <c r="O683" s="282">
        <v>2</v>
      </c>
      <c r="P683" s="282">
        <v>12</v>
      </c>
      <c r="Q683" s="282">
        <v>2019</v>
      </c>
      <c r="R683" s="282">
        <v>10</v>
      </c>
      <c r="S683" s="282">
        <v>12</v>
      </c>
      <c r="T683" s="282">
        <v>2019</v>
      </c>
      <c r="U683" s="283"/>
    </row>
    <row r="684" spans="1:21" ht="38.25">
      <c r="A684" s="34">
        <v>674</v>
      </c>
      <c r="B684" s="282">
        <v>5007</v>
      </c>
      <c r="C684" s="175">
        <v>7.31</v>
      </c>
      <c r="D684" s="282" t="s">
        <v>9830</v>
      </c>
      <c r="E684" s="282" t="s">
        <v>9833</v>
      </c>
      <c r="F684" s="282" t="s">
        <v>9833</v>
      </c>
      <c r="G684" s="282"/>
      <c r="H684" s="282">
        <v>12</v>
      </c>
      <c r="I684" s="282">
        <v>2</v>
      </c>
      <c r="J684" s="282"/>
      <c r="K684" s="282"/>
      <c r="L684" s="282">
        <v>1</v>
      </c>
      <c r="M684" s="282">
        <v>185</v>
      </c>
      <c r="N684" s="282"/>
      <c r="O684" s="282">
        <v>11</v>
      </c>
      <c r="P684" s="282">
        <v>12</v>
      </c>
      <c r="Q684" s="282">
        <v>2019</v>
      </c>
      <c r="R684" s="282">
        <v>12</v>
      </c>
      <c r="S684" s="282">
        <v>12</v>
      </c>
      <c r="T684" s="282">
        <v>2019</v>
      </c>
      <c r="U684" s="283"/>
    </row>
    <row r="685" spans="1:21" ht="38.25">
      <c r="A685" s="34">
        <v>675</v>
      </c>
      <c r="B685" s="282">
        <v>5007</v>
      </c>
      <c r="C685" s="175">
        <v>7.31</v>
      </c>
      <c r="D685" s="282" t="s">
        <v>9830</v>
      </c>
      <c r="E685" s="282" t="s">
        <v>9833</v>
      </c>
      <c r="F685" s="282" t="s">
        <v>9833</v>
      </c>
      <c r="G685" s="282"/>
      <c r="H685" s="282">
        <v>12</v>
      </c>
      <c r="I685" s="282">
        <v>3</v>
      </c>
      <c r="J685" s="282"/>
      <c r="K685" s="282"/>
      <c r="L685" s="282">
        <v>1</v>
      </c>
      <c r="M685" s="282">
        <v>199</v>
      </c>
      <c r="N685" s="282"/>
      <c r="O685" s="282">
        <v>12</v>
      </c>
      <c r="P685" s="282">
        <v>12</v>
      </c>
      <c r="Q685" s="282">
        <v>2019</v>
      </c>
      <c r="R685" s="282">
        <v>13</v>
      </c>
      <c r="S685" s="282">
        <v>12</v>
      </c>
      <c r="T685" s="282">
        <v>2019</v>
      </c>
      <c r="U685" s="283"/>
    </row>
    <row r="686" spans="1:21" ht="38.25">
      <c r="A686" s="34">
        <v>676</v>
      </c>
      <c r="B686" s="282">
        <v>5007</v>
      </c>
      <c r="C686" s="175">
        <v>7.31</v>
      </c>
      <c r="D686" s="282" t="s">
        <v>9830</v>
      </c>
      <c r="E686" s="282" t="s">
        <v>9833</v>
      </c>
      <c r="F686" s="282" t="s">
        <v>9833</v>
      </c>
      <c r="G686" s="282"/>
      <c r="H686" s="282">
        <v>12</v>
      </c>
      <c r="I686" s="282">
        <v>4</v>
      </c>
      <c r="J686" s="282"/>
      <c r="K686" s="282"/>
      <c r="L686" s="282">
        <v>1</v>
      </c>
      <c r="M686" s="282">
        <v>194</v>
      </c>
      <c r="N686" s="282"/>
      <c r="O686" s="282">
        <v>13</v>
      </c>
      <c r="P686" s="282">
        <v>12</v>
      </c>
      <c r="Q686" s="282">
        <v>2019</v>
      </c>
      <c r="R686" s="282">
        <v>18</v>
      </c>
      <c r="S686" s="282">
        <v>12</v>
      </c>
      <c r="T686" s="282">
        <v>2019</v>
      </c>
      <c r="U686" s="283"/>
    </row>
    <row r="687" spans="1:21" ht="38.25">
      <c r="A687" s="34">
        <v>677</v>
      </c>
      <c r="B687" s="282">
        <v>5007</v>
      </c>
      <c r="C687" s="175">
        <v>7.31</v>
      </c>
      <c r="D687" s="282" t="s">
        <v>9830</v>
      </c>
      <c r="E687" s="282" t="s">
        <v>9833</v>
      </c>
      <c r="F687" s="282" t="s">
        <v>9833</v>
      </c>
      <c r="G687" s="282"/>
      <c r="H687" s="282">
        <v>12</v>
      </c>
      <c r="I687" s="282">
        <v>5</v>
      </c>
      <c r="J687" s="282"/>
      <c r="K687" s="282"/>
      <c r="L687" s="282">
        <v>1</v>
      </c>
      <c r="M687" s="282">
        <v>196</v>
      </c>
      <c r="N687" s="282"/>
      <c r="O687" s="282">
        <v>18</v>
      </c>
      <c r="P687" s="282">
        <v>12</v>
      </c>
      <c r="Q687" s="282">
        <v>2019</v>
      </c>
      <c r="R687" s="282">
        <v>20</v>
      </c>
      <c r="S687" s="282">
        <v>12</v>
      </c>
      <c r="T687" s="282">
        <v>2019</v>
      </c>
      <c r="U687" s="283"/>
    </row>
    <row r="688" spans="1:21" ht="38.25">
      <c r="A688" s="34">
        <v>678</v>
      </c>
      <c r="B688" s="282">
        <v>5007</v>
      </c>
      <c r="C688" s="175">
        <v>7.31</v>
      </c>
      <c r="D688" s="282" t="s">
        <v>9830</v>
      </c>
      <c r="E688" s="282" t="s">
        <v>9833</v>
      </c>
      <c r="F688" s="282" t="s">
        <v>9833</v>
      </c>
      <c r="G688" s="282"/>
      <c r="H688" s="282">
        <v>13</v>
      </c>
      <c r="I688" s="282">
        <v>1</v>
      </c>
      <c r="J688" s="282"/>
      <c r="K688" s="282"/>
      <c r="L688" s="282">
        <v>1</v>
      </c>
      <c r="M688" s="282">
        <v>199</v>
      </c>
      <c r="N688" s="282"/>
      <c r="O688" s="282">
        <v>20</v>
      </c>
      <c r="P688" s="282">
        <v>12</v>
      </c>
      <c r="Q688" s="282">
        <v>2019</v>
      </c>
      <c r="R688" s="282">
        <v>24</v>
      </c>
      <c r="S688" s="282">
        <v>12</v>
      </c>
      <c r="T688" s="282">
        <v>2019</v>
      </c>
      <c r="U688" s="283"/>
    </row>
    <row r="689" spans="1:21" ht="38.25">
      <c r="A689" s="34">
        <v>679</v>
      </c>
      <c r="B689" s="282">
        <v>5007</v>
      </c>
      <c r="C689" s="175">
        <v>7.31</v>
      </c>
      <c r="D689" s="282" t="s">
        <v>9830</v>
      </c>
      <c r="E689" s="282" t="s">
        <v>9833</v>
      </c>
      <c r="F689" s="282" t="s">
        <v>9833</v>
      </c>
      <c r="G689" s="282"/>
      <c r="H689" s="282">
        <v>12</v>
      </c>
      <c r="I689" s="282">
        <v>2</v>
      </c>
      <c r="J689" s="282"/>
      <c r="K689" s="282"/>
      <c r="L689" s="282">
        <v>1</v>
      </c>
      <c r="M689" s="282">
        <v>221</v>
      </c>
      <c r="N689" s="282"/>
      <c r="O689" s="282">
        <v>24</v>
      </c>
      <c r="P689" s="282">
        <v>12</v>
      </c>
      <c r="Q689" s="282">
        <v>2019</v>
      </c>
      <c r="R689" s="282">
        <v>27</v>
      </c>
      <c r="S689" s="282">
        <v>12</v>
      </c>
      <c r="T689" s="282">
        <v>2019</v>
      </c>
      <c r="U689" s="283"/>
    </row>
    <row r="690" spans="1:21" ht="38.25">
      <c r="A690" s="34">
        <v>680</v>
      </c>
      <c r="B690" s="282">
        <v>5007</v>
      </c>
      <c r="C690" s="175">
        <v>7.31</v>
      </c>
      <c r="D690" s="282" t="s">
        <v>9830</v>
      </c>
      <c r="E690" s="282" t="s">
        <v>9833</v>
      </c>
      <c r="F690" s="282" t="s">
        <v>9833</v>
      </c>
      <c r="G690" s="282"/>
      <c r="H690" s="282">
        <v>12</v>
      </c>
      <c r="I690" s="282">
        <v>3</v>
      </c>
      <c r="J690" s="282"/>
      <c r="K690" s="282"/>
      <c r="L690" s="282">
        <v>1</v>
      </c>
      <c r="M690" s="282">
        <v>122</v>
      </c>
      <c r="N690" s="282"/>
      <c r="O690" s="282">
        <v>27</v>
      </c>
      <c r="P690" s="282">
        <v>12</v>
      </c>
      <c r="Q690" s="282">
        <v>2019</v>
      </c>
      <c r="R690" s="282">
        <v>30</v>
      </c>
      <c r="S690" s="282">
        <v>12</v>
      </c>
      <c r="T690" s="282">
        <v>2019</v>
      </c>
      <c r="U690" s="283"/>
    </row>
    <row r="691" spans="1:21" ht="38.25">
      <c r="A691" s="34">
        <v>681</v>
      </c>
      <c r="B691" s="282">
        <v>5007</v>
      </c>
      <c r="C691" s="175">
        <v>7.31</v>
      </c>
      <c r="D691" s="282" t="s">
        <v>9830</v>
      </c>
      <c r="E691" s="282" t="s">
        <v>9833</v>
      </c>
      <c r="F691" s="282" t="s">
        <v>9833</v>
      </c>
      <c r="G691" s="282"/>
      <c r="H691" s="282">
        <v>13</v>
      </c>
      <c r="I691" s="282">
        <v>1</v>
      </c>
      <c r="J691" s="282"/>
      <c r="K691" s="282"/>
      <c r="L691" s="282">
        <v>1</v>
      </c>
      <c r="M691" s="282">
        <v>187</v>
      </c>
      <c r="N691" s="282"/>
      <c r="O691" s="282">
        <v>14</v>
      </c>
      <c r="P691" s="282">
        <v>1</v>
      </c>
      <c r="Q691" s="282">
        <v>2019</v>
      </c>
      <c r="R691" s="282">
        <v>30</v>
      </c>
      <c r="S691" s="282">
        <v>4</v>
      </c>
      <c r="T691" s="282">
        <v>2019</v>
      </c>
      <c r="U691" s="283"/>
    </row>
    <row r="692" spans="1:21" ht="38.25">
      <c r="A692" s="34">
        <v>682</v>
      </c>
      <c r="B692" s="282">
        <v>5007</v>
      </c>
      <c r="C692" s="175">
        <v>7.32</v>
      </c>
      <c r="D692" s="282" t="s">
        <v>9830</v>
      </c>
      <c r="E692" s="282" t="s">
        <v>9836</v>
      </c>
      <c r="F692" s="282" t="s">
        <v>9836</v>
      </c>
      <c r="G692" s="282"/>
      <c r="H692" s="282">
        <v>1</v>
      </c>
      <c r="I692" s="282">
        <v>1</v>
      </c>
      <c r="J692" s="282"/>
      <c r="K692" s="282"/>
      <c r="L692" s="282">
        <v>1</v>
      </c>
      <c r="M692" s="282">
        <v>227</v>
      </c>
      <c r="N692" s="282"/>
      <c r="O692" s="282">
        <v>25</v>
      </c>
      <c r="P692" s="282">
        <v>1</v>
      </c>
      <c r="Q692" s="282">
        <v>2019</v>
      </c>
      <c r="R692" s="282">
        <v>31</v>
      </c>
      <c r="S692" s="282">
        <v>1</v>
      </c>
      <c r="T692" s="282">
        <v>2019</v>
      </c>
      <c r="U692" s="283"/>
    </row>
    <row r="693" spans="1:21" ht="38.25">
      <c r="A693" s="34">
        <v>683</v>
      </c>
      <c r="B693" s="282">
        <v>5007</v>
      </c>
      <c r="C693" s="175">
        <v>7.32</v>
      </c>
      <c r="D693" s="282" t="s">
        <v>9830</v>
      </c>
      <c r="E693" s="282" t="s">
        <v>9836</v>
      </c>
      <c r="F693" s="282" t="s">
        <v>9836</v>
      </c>
      <c r="G693" s="282"/>
      <c r="H693" s="282">
        <v>1</v>
      </c>
      <c r="I693" s="282">
        <v>2</v>
      </c>
      <c r="J693" s="282"/>
      <c r="K693" s="282"/>
      <c r="L693" s="282">
        <v>1</v>
      </c>
      <c r="M693" s="282">
        <v>156</v>
      </c>
      <c r="N693" s="282"/>
      <c r="O693" s="282">
        <v>7</v>
      </c>
      <c r="P693" s="282">
        <v>2</v>
      </c>
      <c r="Q693" s="282">
        <v>2019</v>
      </c>
      <c r="R693" s="282">
        <v>28</v>
      </c>
      <c r="S693" s="282">
        <v>2</v>
      </c>
      <c r="T693" s="282">
        <v>2019</v>
      </c>
      <c r="U693" s="283"/>
    </row>
    <row r="694" spans="1:21" ht="38.25">
      <c r="A694" s="34">
        <v>684</v>
      </c>
      <c r="B694" s="282">
        <v>5007</v>
      </c>
      <c r="C694" s="175">
        <v>7.32</v>
      </c>
      <c r="D694" s="282" t="s">
        <v>9830</v>
      </c>
      <c r="E694" s="282" t="s">
        <v>9836</v>
      </c>
      <c r="F694" s="282" t="s">
        <v>9836</v>
      </c>
      <c r="G694" s="282"/>
      <c r="H694" s="282">
        <v>1</v>
      </c>
      <c r="I694" s="282">
        <v>3</v>
      </c>
      <c r="J694" s="282"/>
      <c r="K694" s="282"/>
      <c r="L694" s="282">
        <v>1</v>
      </c>
      <c r="M694" s="282">
        <v>174</v>
      </c>
      <c r="N694" s="282"/>
      <c r="O694" s="282">
        <v>6</v>
      </c>
      <c r="P694" s="282">
        <v>3</v>
      </c>
      <c r="Q694" s="282">
        <v>2019</v>
      </c>
      <c r="R694" s="282">
        <v>28</v>
      </c>
      <c r="S694" s="282">
        <v>3</v>
      </c>
      <c r="T694" s="282">
        <v>2019</v>
      </c>
      <c r="U694" s="283"/>
    </row>
    <row r="695" spans="1:21" ht="38.25">
      <c r="A695" s="34">
        <v>685</v>
      </c>
      <c r="B695" s="282">
        <v>5007</v>
      </c>
      <c r="C695" s="175">
        <v>7.32</v>
      </c>
      <c r="D695" s="282" t="s">
        <v>9830</v>
      </c>
      <c r="E695" s="282" t="s">
        <v>9836</v>
      </c>
      <c r="F695" s="282" t="s">
        <v>9836</v>
      </c>
      <c r="G695" s="282"/>
      <c r="H695" s="282">
        <v>1</v>
      </c>
      <c r="I695" s="282">
        <v>4</v>
      </c>
      <c r="J695" s="282"/>
      <c r="K695" s="282"/>
      <c r="L695" s="282">
        <v>1</v>
      </c>
      <c r="M695" s="282">
        <v>71</v>
      </c>
      <c r="N695" s="282"/>
      <c r="O695" s="282">
        <v>28</v>
      </c>
      <c r="P695" s="282">
        <v>3</v>
      </c>
      <c r="Q695" s="282">
        <v>2019</v>
      </c>
      <c r="R695" s="282">
        <v>29</v>
      </c>
      <c r="S695" s="282">
        <v>3</v>
      </c>
      <c r="T695" s="282">
        <v>2019</v>
      </c>
      <c r="U695" s="283"/>
    </row>
    <row r="696" spans="1:21" ht="38.25">
      <c r="A696" s="34">
        <v>686</v>
      </c>
      <c r="B696" s="282">
        <v>5007</v>
      </c>
      <c r="C696" s="175">
        <v>7.32</v>
      </c>
      <c r="D696" s="282" t="s">
        <v>9830</v>
      </c>
      <c r="E696" s="282" t="s">
        <v>9836</v>
      </c>
      <c r="F696" s="282" t="s">
        <v>9836</v>
      </c>
      <c r="G696" s="282"/>
      <c r="H696" s="282">
        <v>1</v>
      </c>
      <c r="I696" s="282">
        <v>5</v>
      </c>
      <c r="J696" s="282"/>
      <c r="K696" s="282"/>
      <c r="L696" s="282">
        <v>1</v>
      </c>
      <c r="M696" s="282">
        <v>193</v>
      </c>
      <c r="N696" s="282"/>
      <c r="O696" s="282">
        <v>1</v>
      </c>
      <c r="P696" s="282">
        <v>4</v>
      </c>
      <c r="Q696" s="282">
        <v>2019</v>
      </c>
      <c r="R696" s="282">
        <v>30</v>
      </c>
      <c r="S696" s="282">
        <v>4</v>
      </c>
      <c r="T696" s="282">
        <v>2019</v>
      </c>
      <c r="U696" s="283"/>
    </row>
    <row r="697" spans="1:21" ht="38.25">
      <c r="A697" s="34">
        <v>687</v>
      </c>
      <c r="B697" s="282">
        <v>5007</v>
      </c>
      <c r="C697" s="175">
        <v>7.32</v>
      </c>
      <c r="D697" s="282" t="s">
        <v>9830</v>
      </c>
      <c r="E697" s="282" t="s">
        <v>9836</v>
      </c>
      <c r="F697" s="282" t="s">
        <v>9836</v>
      </c>
      <c r="G697" s="282"/>
      <c r="H697" s="282">
        <v>1</v>
      </c>
      <c r="I697" s="282">
        <v>6</v>
      </c>
      <c r="J697" s="282"/>
      <c r="K697" s="282"/>
      <c r="L697" s="282">
        <v>1</v>
      </c>
      <c r="M697" s="282">
        <v>44</v>
      </c>
      <c r="N697" s="282"/>
      <c r="O697" s="282">
        <v>30</v>
      </c>
      <c r="P697" s="282">
        <v>4</v>
      </c>
      <c r="Q697" s="282">
        <v>2019</v>
      </c>
      <c r="R697" s="282">
        <v>30</v>
      </c>
      <c r="S697" s="282">
        <v>4</v>
      </c>
      <c r="T697" s="282">
        <v>2019</v>
      </c>
      <c r="U697" s="283"/>
    </row>
    <row r="698" spans="1:21" ht="38.25">
      <c r="A698" s="34">
        <v>688</v>
      </c>
      <c r="B698" s="282">
        <v>5007</v>
      </c>
      <c r="C698" s="175">
        <v>7.32</v>
      </c>
      <c r="D698" s="282" t="s">
        <v>9830</v>
      </c>
      <c r="E698" s="282" t="s">
        <v>9836</v>
      </c>
      <c r="F698" s="282" t="s">
        <v>9836</v>
      </c>
      <c r="G698" s="282"/>
      <c r="H698" s="282">
        <v>1</v>
      </c>
      <c r="I698" s="282">
        <v>7</v>
      </c>
      <c r="J698" s="282"/>
      <c r="K698" s="282"/>
      <c r="L698" s="282">
        <v>1</v>
      </c>
      <c r="M698" s="282">
        <v>222</v>
      </c>
      <c r="N698" s="282"/>
      <c r="O698" s="282">
        <v>1</v>
      </c>
      <c r="P698" s="282">
        <v>5</v>
      </c>
      <c r="Q698" s="282">
        <v>2019</v>
      </c>
      <c r="R698" s="282">
        <v>31</v>
      </c>
      <c r="S698" s="282">
        <v>5</v>
      </c>
      <c r="T698" s="282">
        <v>2019</v>
      </c>
      <c r="U698" s="283"/>
    </row>
    <row r="699" spans="1:21" ht="38.25">
      <c r="A699" s="34">
        <v>689</v>
      </c>
      <c r="B699" s="282">
        <v>5007</v>
      </c>
      <c r="C699" s="175">
        <v>7.32</v>
      </c>
      <c r="D699" s="282" t="s">
        <v>9830</v>
      </c>
      <c r="E699" s="282" t="s">
        <v>9836</v>
      </c>
      <c r="F699" s="282" t="s">
        <v>9836</v>
      </c>
      <c r="G699" s="282"/>
      <c r="H699" s="282">
        <v>1</v>
      </c>
      <c r="I699" s="282">
        <v>8</v>
      </c>
      <c r="J699" s="282"/>
      <c r="K699" s="282"/>
      <c r="L699" s="282">
        <v>1</v>
      </c>
      <c r="M699" s="282">
        <v>48</v>
      </c>
      <c r="N699" s="282"/>
      <c r="O699" s="282">
        <v>31</v>
      </c>
      <c r="P699" s="282">
        <v>5</v>
      </c>
      <c r="Q699" s="282">
        <v>2019</v>
      </c>
      <c r="R699" s="282">
        <v>31</v>
      </c>
      <c r="S699" s="282">
        <v>5</v>
      </c>
      <c r="T699" s="282">
        <v>2019</v>
      </c>
      <c r="U699" s="283"/>
    </row>
    <row r="700" spans="1:21" ht="38.25">
      <c r="A700" s="34">
        <v>690</v>
      </c>
      <c r="B700" s="282">
        <v>5007</v>
      </c>
      <c r="C700" s="175">
        <v>7.32</v>
      </c>
      <c r="D700" s="282" t="s">
        <v>9830</v>
      </c>
      <c r="E700" s="282" t="s">
        <v>9836</v>
      </c>
      <c r="F700" s="282" t="s">
        <v>9836</v>
      </c>
      <c r="G700" s="282"/>
      <c r="H700" s="282">
        <v>2</v>
      </c>
      <c r="I700" s="282">
        <v>1</v>
      </c>
      <c r="J700" s="282"/>
      <c r="K700" s="282"/>
      <c r="L700" s="282">
        <v>1</v>
      </c>
      <c r="M700" s="282">
        <v>206</v>
      </c>
      <c r="N700" s="282"/>
      <c r="O700" s="282">
        <v>5</v>
      </c>
      <c r="P700" s="282">
        <v>6</v>
      </c>
      <c r="Q700" s="282">
        <v>2019</v>
      </c>
      <c r="R700" s="282">
        <v>30</v>
      </c>
      <c r="S700" s="282">
        <v>6</v>
      </c>
      <c r="T700" s="282">
        <v>2019</v>
      </c>
      <c r="U700" s="283"/>
    </row>
    <row r="701" spans="1:21" ht="38.25">
      <c r="A701" s="34">
        <v>691</v>
      </c>
      <c r="B701" s="282">
        <v>5007</v>
      </c>
      <c r="C701" s="175">
        <v>7.32</v>
      </c>
      <c r="D701" s="282" t="s">
        <v>9830</v>
      </c>
      <c r="E701" s="282" t="s">
        <v>9836</v>
      </c>
      <c r="F701" s="282" t="s">
        <v>9836</v>
      </c>
      <c r="G701" s="282"/>
      <c r="H701" s="282">
        <v>2</v>
      </c>
      <c r="I701" s="282">
        <v>2</v>
      </c>
      <c r="J701" s="282"/>
      <c r="K701" s="282"/>
      <c r="L701" s="282">
        <v>1</v>
      </c>
      <c r="M701" s="282">
        <v>151</v>
      </c>
      <c r="N701" s="282"/>
      <c r="O701" s="282">
        <v>4</v>
      </c>
      <c r="P701" s="282">
        <v>7</v>
      </c>
      <c r="Q701" s="282">
        <v>2019</v>
      </c>
      <c r="R701" s="282">
        <v>23</v>
      </c>
      <c r="S701" s="282">
        <v>7</v>
      </c>
      <c r="T701" s="282">
        <v>2019</v>
      </c>
      <c r="U701" s="283"/>
    </row>
    <row r="702" spans="1:21" ht="38.25">
      <c r="A702" s="34">
        <v>692</v>
      </c>
      <c r="B702" s="282">
        <v>5007</v>
      </c>
      <c r="C702" s="175">
        <v>7.32</v>
      </c>
      <c r="D702" s="282" t="s">
        <v>9830</v>
      </c>
      <c r="E702" s="282" t="s">
        <v>9836</v>
      </c>
      <c r="F702" s="282" t="s">
        <v>9836</v>
      </c>
      <c r="G702" s="282"/>
      <c r="H702" s="282">
        <v>2</v>
      </c>
      <c r="I702" s="282">
        <v>3</v>
      </c>
      <c r="J702" s="282"/>
      <c r="K702" s="282"/>
      <c r="L702" s="282">
        <v>1</v>
      </c>
      <c r="M702" s="282">
        <v>94</v>
      </c>
      <c r="N702" s="282"/>
      <c r="O702" s="282">
        <v>23</v>
      </c>
      <c r="P702" s="282">
        <v>7</v>
      </c>
      <c r="Q702" s="282">
        <v>2019</v>
      </c>
      <c r="R702" s="282">
        <v>31</v>
      </c>
      <c r="S702" s="282">
        <v>7</v>
      </c>
      <c r="T702" s="282">
        <v>2019</v>
      </c>
      <c r="U702" s="283"/>
    </row>
    <row r="703" spans="1:21" ht="38.25">
      <c r="A703" s="34">
        <v>693</v>
      </c>
      <c r="B703" s="282">
        <v>5007</v>
      </c>
      <c r="C703" s="175">
        <v>7.32</v>
      </c>
      <c r="D703" s="282" t="s">
        <v>9830</v>
      </c>
      <c r="E703" s="282" t="s">
        <v>9836</v>
      </c>
      <c r="F703" s="282" t="s">
        <v>9836</v>
      </c>
      <c r="G703" s="282"/>
      <c r="H703" s="282">
        <v>2</v>
      </c>
      <c r="I703" s="282">
        <v>4</v>
      </c>
      <c r="J703" s="282"/>
      <c r="K703" s="282"/>
      <c r="L703" s="282">
        <v>1</v>
      </c>
      <c r="M703" s="282">
        <v>168</v>
      </c>
      <c r="N703" s="282"/>
      <c r="O703" s="282">
        <v>1</v>
      </c>
      <c r="P703" s="282">
        <v>8</v>
      </c>
      <c r="Q703" s="282">
        <v>2019</v>
      </c>
      <c r="R703" s="282">
        <v>27</v>
      </c>
      <c r="S703" s="282">
        <v>8</v>
      </c>
      <c r="T703" s="282">
        <v>2019</v>
      </c>
      <c r="U703" s="283"/>
    </row>
    <row r="704" spans="1:21" ht="38.25">
      <c r="A704" s="34">
        <v>694</v>
      </c>
      <c r="B704" s="282">
        <v>5007</v>
      </c>
      <c r="C704" s="175">
        <v>7.32</v>
      </c>
      <c r="D704" s="282" t="s">
        <v>9830</v>
      </c>
      <c r="E704" s="282" t="s">
        <v>9836</v>
      </c>
      <c r="F704" s="282" t="s">
        <v>9836</v>
      </c>
      <c r="G704" s="282"/>
      <c r="H704" s="282">
        <v>2</v>
      </c>
      <c r="I704" s="282">
        <v>5</v>
      </c>
      <c r="J704" s="282"/>
      <c r="K704" s="282"/>
      <c r="L704" s="282">
        <v>1</v>
      </c>
      <c r="M704" s="282">
        <v>44</v>
      </c>
      <c r="N704" s="282"/>
      <c r="O704" s="282">
        <v>28</v>
      </c>
      <c r="P704" s="282">
        <v>8</v>
      </c>
      <c r="Q704" s="282">
        <v>2019</v>
      </c>
      <c r="R704" s="282">
        <v>30</v>
      </c>
      <c r="S704" s="282">
        <v>8</v>
      </c>
      <c r="T704" s="282">
        <v>2019</v>
      </c>
      <c r="U704" s="283"/>
    </row>
    <row r="705" spans="1:21" ht="38.25">
      <c r="A705" s="34">
        <v>695</v>
      </c>
      <c r="B705" s="282">
        <v>5007</v>
      </c>
      <c r="C705" s="175">
        <v>7.32</v>
      </c>
      <c r="D705" s="282" t="s">
        <v>9830</v>
      </c>
      <c r="E705" s="282" t="s">
        <v>9836</v>
      </c>
      <c r="F705" s="282" t="s">
        <v>9836</v>
      </c>
      <c r="G705" s="282"/>
      <c r="H705" s="282">
        <v>3</v>
      </c>
      <c r="I705" s="282">
        <v>1</v>
      </c>
      <c r="J705" s="282"/>
      <c r="K705" s="282"/>
      <c r="L705" s="282">
        <v>1</v>
      </c>
      <c r="M705" s="282">
        <v>212</v>
      </c>
      <c r="N705" s="282"/>
      <c r="O705" s="282">
        <v>5</v>
      </c>
      <c r="P705" s="282">
        <v>9</v>
      </c>
      <c r="Q705" s="282">
        <v>2019</v>
      </c>
      <c r="R705" s="282">
        <v>30</v>
      </c>
      <c r="S705" s="282">
        <v>9</v>
      </c>
      <c r="T705" s="282">
        <v>2019</v>
      </c>
      <c r="U705" s="283"/>
    </row>
    <row r="706" spans="1:21" ht="38.25">
      <c r="A706" s="34">
        <v>696</v>
      </c>
      <c r="B706" s="282">
        <v>5007</v>
      </c>
      <c r="C706" s="175">
        <v>7.32</v>
      </c>
      <c r="D706" s="282" t="s">
        <v>9830</v>
      </c>
      <c r="E706" s="282" t="s">
        <v>9836</v>
      </c>
      <c r="F706" s="282" t="s">
        <v>9836</v>
      </c>
      <c r="G706" s="282"/>
      <c r="H706" s="282">
        <v>3</v>
      </c>
      <c r="I706" s="282">
        <v>2</v>
      </c>
      <c r="J706" s="282"/>
      <c r="K706" s="282"/>
      <c r="L706" s="282">
        <v>1</v>
      </c>
      <c r="M706" s="282">
        <v>20</v>
      </c>
      <c r="N706" s="282"/>
      <c r="O706" s="282">
        <v>30</v>
      </c>
      <c r="P706" s="282">
        <v>9</v>
      </c>
      <c r="Q706" s="282">
        <v>2019</v>
      </c>
      <c r="R706" s="282">
        <v>30</v>
      </c>
      <c r="S706" s="282">
        <v>9</v>
      </c>
      <c r="T706" s="282">
        <v>2019</v>
      </c>
      <c r="U706" s="283"/>
    </row>
    <row r="707" spans="1:21" ht="38.25">
      <c r="A707" s="34">
        <v>697</v>
      </c>
      <c r="B707" s="282">
        <v>5007</v>
      </c>
      <c r="C707" s="175">
        <v>7.32</v>
      </c>
      <c r="D707" s="282" t="s">
        <v>9830</v>
      </c>
      <c r="E707" s="282" t="s">
        <v>9836</v>
      </c>
      <c r="F707" s="282" t="s">
        <v>9836</v>
      </c>
      <c r="G707" s="282"/>
      <c r="H707" s="282">
        <v>3</v>
      </c>
      <c r="I707" s="282">
        <v>3</v>
      </c>
      <c r="J707" s="282"/>
      <c r="K707" s="282"/>
      <c r="L707" s="282">
        <v>1</v>
      </c>
      <c r="M707" s="282">
        <v>174</v>
      </c>
      <c r="N707" s="282"/>
      <c r="O707" s="282">
        <v>1</v>
      </c>
      <c r="P707" s="282">
        <v>10</v>
      </c>
      <c r="Q707" s="282">
        <v>2019</v>
      </c>
      <c r="R707" s="282">
        <v>17</v>
      </c>
      <c r="S707" s="282">
        <v>10</v>
      </c>
      <c r="T707" s="282">
        <v>2019</v>
      </c>
      <c r="U707" s="283"/>
    </row>
    <row r="708" spans="1:21" ht="38.25">
      <c r="A708" s="34">
        <v>698</v>
      </c>
      <c r="B708" s="282">
        <v>5007</v>
      </c>
      <c r="C708" s="175">
        <v>7.32</v>
      </c>
      <c r="D708" s="282" t="s">
        <v>9830</v>
      </c>
      <c r="E708" s="282" t="s">
        <v>9836</v>
      </c>
      <c r="F708" s="282" t="s">
        <v>9836</v>
      </c>
      <c r="G708" s="282"/>
      <c r="H708" s="282">
        <v>3</v>
      </c>
      <c r="I708" s="282">
        <v>4</v>
      </c>
      <c r="J708" s="282"/>
      <c r="K708" s="282"/>
      <c r="L708" s="282">
        <v>1</v>
      </c>
      <c r="M708" s="282">
        <v>112</v>
      </c>
      <c r="N708" s="282"/>
      <c r="O708" s="282">
        <v>24</v>
      </c>
      <c r="P708" s="282">
        <v>10</v>
      </c>
      <c r="Q708" s="282">
        <v>2019</v>
      </c>
      <c r="R708" s="282">
        <v>30</v>
      </c>
      <c r="S708" s="282">
        <v>10</v>
      </c>
      <c r="T708" s="282">
        <v>2019</v>
      </c>
      <c r="U708" s="283"/>
    </row>
    <row r="709" spans="1:21" ht="38.25">
      <c r="A709" s="34">
        <v>699</v>
      </c>
      <c r="B709" s="282">
        <v>5007</v>
      </c>
      <c r="C709" s="175">
        <v>7.32</v>
      </c>
      <c r="D709" s="282" t="s">
        <v>9830</v>
      </c>
      <c r="E709" s="282" t="s">
        <v>9836</v>
      </c>
      <c r="F709" s="282" t="s">
        <v>9836</v>
      </c>
      <c r="G709" s="282"/>
      <c r="H709" s="282">
        <v>3</v>
      </c>
      <c r="I709" s="282">
        <v>5</v>
      </c>
      <c r="J709" s="282"/>
      <c r="K709" s="282"/>
      <c r="L709" s="282">
        <v>1</v>
      </c>
      <c r="M709" s="282">
        <v>197</v>
      </c>
      <c r="N709" s="282"/>
      <c r="O709" s="282">
        <v>1</v>
      </c>
      <c r="P709" s="282">
        <v>11</v>
      </c>
      <c r="Q709" s="282">
        <v>2019</v>
      </c>
      <c r="R709" s="282">
        <v>24</v>
      </c>
      <c r="S709" s="282">
        <v>11</v>
      </c>
      <c r="T709" s="282">
        <v>2019</v>
      </c>
      <c r="U709" s="283"/>
    </row>
    <row r="710" spans="1:21" ht="38.25">
      <c r="A710" s="34">
        <v>700</v>
      </c>
      <c r="B710" s="282">
        <v>5007</v>
      </c>
      <c r="C710" s="175">
        <v>7.32</v>
      </c>
      <c r="D710" s="282" t="s">
        <v>9830</v>
      </c>
      <c r="E710" s="282" t="s">
        <v>9836</v>
      </c>
      <c r="F710" s="282" t="s">
        <v>9836</v>
      </c>
      <c r="G710" s="282"/>
      <c r="H710" s="282">
        <v>3</v>
      </c>
      <c r="I710" s="282">
        <v>6</v>
      </c>
      <c r="J710" s="282"/>
      <c r="K710" s="282"/>
      <c r="L710" s="282">
        <v>1</v>
      </c>
      <c r="M710" s="282">
        <v>140</v>
      </c>
      <c r="N710" s="282"/>
      <c r="O710" s="282">
        <v>3</v>
      </c>
      <c r="P710" s="282">
        <v>12</v>
      </c>
      <c r="Q710" s="282">
        <v>2019</v>
      </c>
      <c r="R710" s="282">
        <v>19</v>
      </c>
      <c r="S710" s="282">
        <v>12</v>
      </c>
      <c r="T710" s="282">
        <v>2019</v>
      </c>
      <c r="U710" s="283"/>
    </row>
    <row r="711" spans="1:21" ht="38.25">
      <c r="A711" s="34">
        <v>701</v>
      </c>
      <c r="B711" s="282">
        <v>5007</v>
      </c>
      <c r="C711" s="175">
        <v>7.32</v>
      </c>
      <c r="D711" s="282" t="s">
        <v>9830</v>
      </c>
      <c r="E711" s="282" t="s">
        <v>9836</v>
      </c>
      <c r="F711" s="282" t="s">
        <v>9836</v>
      </c>
      <c r="G711" s="282"/>
      <c r="H711" s="282">
        <v>3</v>
      </c>
      <c r="I711" s="282">
        <v>7</v>
      </c>
      <c r="J711" s="282"/>
      <c r="K711" s="282"/>
      <c r="L711" s="282">
        <v>1</v>
      </c>
      <c r="M711" s="282">
        <v>110</v>
      </c>
      <c r="N711" s="282"/>
      <c r="O711" s="282">
        <v>22</v>
      </c>
      <c r="P711" s="282">
        <v>12</v>
      </c>
      <c r="Q711" s="282">
        <v>2019</v>
      </c>
      <c r="R711" s="282">
        <v>31</v>
      </c>
      <c r="S711" s="282">
        <v>12</v>
      </c>
      <c r="T711" s="282">
        <v>2019</v>
      </c>
      <c r="U711" s="283"/>
    </row>
    <row r="712" spans="1:21" ht="38.25">
      <c r="A712" s="34">
        <v>702</v>
      </c>
      <c r="B712" s="282">
        <v>5007</v>
      </c>
      <c r="C712" s="175">
        <v>7.32</v>
      </c>
      <c r="D712" s="282" t="s">
        <v>9830</v>
      </c>
      <c r="E712" s="282" t="s">
        <v>9836</v>
      </c>
      <c r="F712" s="282" t="s">
        <v>9836</v>
      </c>
      <c r="G712" s="282"/>
      <c r="H712" s="282">
        <v>4</v>
      </c>
      <c r="I712" s="282">
        <v>1</v>
      </c>
      <c r="J712" s="282"/>
      <c r="K712" s="282"/>
      <c r="L712" s="282">
        <v>1</v>
      </c>
      <c r="M712" s="282">
        <v>246</v>
      </c>
      <c r="N712" s="282"/>
      <c r="O712" s="282">
        <v>1</v>
      </c>
      <c r="P712" s="282">
        <v>1</v>
      </c>
      <c r="Q712" s="282">
        <v>2019</v>
      </c>
      <c r="R712" s="282">
        <v>30</v>
      </c>
      <c r="S712" s="282">
        <v>4</v>
      </c>
      <c r="T712" s="282">
        <v>2019</v>
      </c>
      <c r="U712" s="283"/>
    </row>
    <row r="713" spans="1:21" ht="38.25">
      <c r="A713" s="34">
        <v>703</v>
      </c>
      <c r="B713" s="282">
        <v>5007</v>
      </c>
      <c r="C713" s="175">
        <v>7.32</v>
      </c>
      <c r="D713" s="282" t="s">
        <v>9830</v>
      </c>
      <c r="E713" s="282" t="s">
        <v>9836</v>
      </c>
      <c r="F713" s="282" t="s">
        <v>9836</v>
      </c>
      <c r="G713" s="282"/>
      <c r="H713" s="282">
        <v>4</v>
      </c>
      <c r="I713" s="282">
        <v>2</v>
      </c>
      <c r="J713" s="282"/>
      <c r="K713" s="282"/>
      <c r="L713" s="282">
        <v>1</v>
      </c>
      <c r="M713" s="282">
        <v>242</v>
      </c>
      <c r="N713" s="282"/>
      <c r="O713" s="282">
        <v>1</v>
      </c>
      <c r="P713" s="282">
        <v>5</v>
      </c>
      <c r="Q713" s="282">
        <v>2019</v>
      </c>
      <c r="R713" s="282">
        <v>31</v>
      </c>
      <c r="S713" s="282">
        <v>6</v>
      </c>
      <c r="T713" s="282">
        <v>2019</v>
      </c>
      <c r="U713" s="283"/>
    </row>
    <row r="714" spans="1:21" ht="38.25">
      <c r="A714" s="34">
        <v>704</v>
      </c>
      <c r="B714" s="282">
        <v>5007</v>
      </c>
      <c r="C714" s="175">
        <v>7.32</v>
      </c>
      <c r="D714" s="282" t="s">
        <v>9830</v>
      </c>
      <c r="E714" s="282" t="s">
        <v>9836</v>
      </c>
      <c r="F714" s="282" t="s">
        <v>9836</v>
      </c>
      <c r="G714" s="282"/>
      <c r="H714" s="282">
        <v>4</v>
      </c>
      <c r="I714" s="282">
        <v>3</v>
      </c>
      <c r="J714" s="282"/>
      <c r="K714" s="282"/>
      <c r="L714" s="282">
        <v>1</v>
      </c>
      <c r="M714" s="282">
        <v>187</v>
      </c>
      <c r="N714" s="282"/>
      <c r="O714" s="282">
        <v>2</v>
      </c>
      <c r="P714" s="282">
        <v>7</v>
      </c>
      <c r="Q714" s="282">
        <v>2019</v>
      </c>
      <c r="R714" s="282">
        <v>30</v>
      </c>
      <c r="S714" s="282">
        <v>8</v>
      </c>
      <c r="T714" s="282">
        <v>2019</v>
      </c>
      <c r="U714" s="283"/>
    </row>
    <row r="715" spans="1:21" ht="38.25">
      <c r="A715" s="34">
        <v>705</v>
      </c>
      <c r="B715" s="282">
        <v>5007</v>
      </c>
      <c r="C715" s="175">
        <v>7.32</v>
      </c>
      <c r="D715" s="282" t="s">
        <v>9830</v>
      </c>
      <c r="E715" s="282" t="s">
        <v>9836</v>
      </c>
      <c r="F715" s="282" t="s">
        <v>9836</v>
      </c>
      <c r="G715" s="282"/>
      <c r="H715" s="282">
        <v>4</v>
      </c>
      <c r="I715" s="282">
        <v>4</v>
      </c>
      <c r="J715" s="282"/>
      <c r="K715" s="282"/>
      <c r="L715" s="282">
        <v>1</v>
      </c>
      <c r="M715" s="282">
        <v>200</v>
      </c>
      <c r="N715" s="282"/>
      <c r="O715" s="282">
        <v>2</v>
      </c>
      <c r="P715" s="282">
        <v>9</v>
      </c>
      <c r="Q715" s="282">
        <v>2019</v>
      </c>
      <c r="R715" s="282">
        <v>15</v>
      </c>
      <c r="S715" s="282">
        <v>11</v>
      </c>
      <c r="T715" s="282">
        <v>2019</v>
      </c>
      <c r="U715" s="283"/>
    </row>
    <row r="716" spans="1:21" ht="38.25">
      <c r="A716" s="34">
        <v>706</v>
      </c>
      <c r="B716" s="282">
        <v>5007</v>
      </c>
      <c r="C716" s="175">
        <v>7.32</v>
      </c>
      <c r="D716" s="282" t="s">
        <v>9830</v>
      </c>
      <c r="E716" s="282" t="s">
        <v>9836</v>
      </c>
      <c r="F716" s="282" t="s">
        <v>9836</v>
      </c>
      <c r="G716" s="282"/>
      <c r="H716" s="282">
        <v>4</v>
      </c>
      <c r="I716" s="282">
        <v>5</v>
      </c>
      <c r="J716" s="282"/>
      <c r="K716" s="282"/>
      <c r="L716" s="282">
        <v>1</v>
      </c>
      <c r="M716" s="282">
        <v>123</v>
      </c>
      <c r="N716" s="282"/>
      <c r="O716" s="282">
        <v>15</v>
      </c>
      <c r="P716" s="282">
        <v>11</v>
      </c>
      <c r="Q716" s="282">
        <v>2019</v>
      </c>
      <c r="R716" s="282">
        <v>31</v>
      </c>
      <c r="S716" s="282">
        <v>12</v>
      </c>
      <c r="T716" s="282">
        <v>2019</v>
      </c>
      <c r="U716" s="283"/>
    </row>
    <row r="717" spans="1:21" ht="38.25">
      <c r="A717" s="34">
        <v>707</v>
      </c>
      <c r="B717" s="282">
        <v>5007</v>
      </c>
      <c r="C717" s="175">
        <v>7.32</v>
      </c>
      <c r="D717" s="282" t="s">
        <v>9830</v>
      </c>
      <c r="E717" s="282" t="s">
        <v>9836</v>
      </c>
      <c r="F717" s="282" t="s">
        <v>9836</v>
      </c>
      <c r="G717" s="282"/>
      <c r="H717" s="282">
        <v>5</v>
      </c>
      <c r="I717" s="282">
        <v>1</v>
      </c>
      <c r="J717" s="282"/>
      <c r="K717" s="282"/>
      <c r="L717" s="282">
        <v>1</v>
      </c>
      <c r="M717" s="282">
        <v>180</v>
      </c>
      <c r="N717" s="282"/>
      <c r="O717" s="282">
        <v>1</v>
      </c>
      <c r="P717" s="282">
        <v>1</v>
      </c>
      <c r="Q717" s="282">
        <v>2019</v>
      </c>
      <c r="R717" s="282">
        <v>28</v>
      </c>
      <c r="S717" s="282">
        <v>2</v>
      </c>
      <c r="T717" s="282">
        <v>2019</v>
      </c>
      <c r="U717" s="283"/>
    </row>
    <row r="718" spans="1:21" ht="38.25">
      <c r="A718" s="34">
        <v>708</v>
      </c>
      <c r="B718" s="282">
        <v>5007</v>
      </c>
      <c r="C718" s="175">
        <v>7.32</v>
      </c>
      <c r="D718" s="282" t="s">
        <v>9830</v>
      </c>
      <c r="E718" s="282" t="s">
        <v>9836</v>
      </c>
      <c r="F718" s="282" t="s">
        <v>9836</v>
      </c>
      <c r="G718" s="282"/>
      <c r="H718" s="282">
        <v>5</v>
      </c>
      <c r="I718" s="282">
        <v>2</v>
      </c>
      <c r="J718" s="282"/>
      <c r="K718" s="282"/>
      <c r="L718" s="282">
        <v>1</v>
      </c>
      <c r="M718" s="282">
        <v>171</v>
      </c>
      <c r="N718" s="282"/>
      <c r="O718" s="282">
        <v>1</v>
      </c>
      <c r="P718" s="282">
        <v>3</v>
      </c>
      <c r="Q718" s="282">
        <v>2019</v>
      </c>
      <c r="R718" s="282">
        <v>31</v>
      </c>
      <c r="S718" s="282">
        <v>3</v>
      </c>
      <c r="T718" s="282">
        <v>2019</v>
      </c>
      <c r="U718" s="283"/>
    </row>
    <row r="719" spans="1:21" ht="38.25">
      <c r="A719" s="34">
        <v>709</v>
      </c>
      <c r="B719" s="282">
        <v>5007</v>
      </c>
      <c r="C719" s="175">
        <v>7.32</v>
      </c>
      <c r="D719" s="282" t="s">
        <v>9830</v>
      </c>
      <c r="E719" s="282" t="s">
        <v>9836</v>
      </c>
      <c r="F719" s="282" t="s">
        <v>9836</v>
      </c>
      <c r="G719" s="282"/>
      <c r="H719" s="282">
        <v>5</v>
      </c>
      <c r="I719" s="282">
        <v>3</v>
      </c>
      <c r="J719" s="282"/>
      <c r="K719" s="282"/>
      <c r="L719" s="282">
        <v>1</v>
      </c>
      <c r="M719" s="282">
        <v>195</v>
      </c>
      <c r="N719" s="282"/>
      <c r="O719" s="282">
        <v>1</v>
      </c>
      <c r="P719" s="282">
        <v>4</v>
      </c>
      <c r="Q719" s="282">
        <v>2019</v>
      </c>
      <c r="R719" s="282">
        <v>30</v>
      </c>
      <c r="S719" s="282">
        <v>4</v>
      </c>
      <c r="T719" s="282">
        <v>2019</v>
      </c>
      <c r="U719" s="283"/>
    </row>
    <row r="720" spans="1:21" ht="38.25">
      <c r="A720" s="34">
        <v>710</v>
      </c>
      <c r="B720" s="282">
        <v>5007</v>
      </c>
      <c r="C720" s="175">
        <v>7.32</v>
      </c>
      <c r="D720" s="282" t="s">
        <v>9830</v>
      </c>
      <c r="E720" s="282" t="s">
        <v>9836</v>
      </c>
      <c r="F720" s="282" t="s">
        <v>9836</v>
      </c>
      <c r="G720" s="282"/>
      <c r="H720" s="282">
        <v>5</v>
      </c>
      <c r="I720" s="282">
        <v>4</v>
      </c>
      <c r="J720" s="282"/>
      <c r="K720" s="282"/>
      <c r="L720" s="282">
        <v>1</v>
      </c>
      <c r="M720" s="282">
        <v>172</v>
      </c>
      <c r="N720" s="282"/>
      <c r="O720" s="282">
        <v>1</v>
      </c>
      <c r="P720" s="282">
        <v>5</v>
      </c>
      <c r="Q720" s="282">
        <v>2019</v>
      </c>
      <c r="R720" s="282">
        <v>31</v>
      </c>
      <c r="S720" s="282">
        <v>5</v>
      </c>
      <c r="T720" s="282">
        <v>2019</v>
      </c>
      <c r="U720" s="283"/>
    </row>
    <row r="721" spans="1:21" ht="38.25">
      <c r="A721" s="34">
        <v>711</v>
      </c>
      <c r="B721" s="282">
        <v>5007</v>
      </c>
      <c r="C721" s="175">
        <v>7.32</v>
      </c>
      <c r="D721" s="282" t="s">
        <v>9830</v>
      </c>
      <c r="E721" s="282" t="s">
        <v>9836</v>
      </c>
      <c r="F721" s="282" t="s">
        <v>9836</v>
      </c>
      <c r="G721" s="282"/>
      <c r="H721" s="282">
        <v>5</v>
      </c>
      <c r="I721" s="282">
        <v>5</v>
      </c>
      <c r="J721" s="282"/>
      <c r="K721" s="282"/>
      <c r="L721" s="282">
        <v>1</v>
      </c>
      <c r="M721" s="282">
        <v>156</v>
      </c>
      <c r="N721" s="282"/>
      <c r="O721" s="282">
        <v>1</v>
      </c>
      <c r="P721" s="282">
        <v>6</v>
      </c>
      <c r="Q721" s="282">
        <v>2019</v>
      </c>
      <c r="R721" s="282">
        <v>30</v>
      </c>
      <c r="S721" s="282">
        <v>6</v>
      </c>
      <c r="T721" s="282">
        <v>2019</v>
      </c>
      <c r="U721" s="283"/>
    </row>
    <row r="722" spans="1:21" ht="38.25">
      <c r="A722" s="34">
        <v>712</v>
      </c>
      <c r="B722" s="282">
        <v>5007</v>
      </c>
      <c r="C722" s="175">
        <v>7.32</v>
      </c>
      <c r="D722" s="282" t="s">
        <v>9830</v>
      </c>
      <c r="E722" s="282" t="s">
        <v>9836</v>
      </c>
      <c r="F722" s="282" t="s">
        <v>9836</v>
      </c>
      <c r="G722" s="282"/>
      <c r="H722" s="282">
        <v>5</v>
      </c>
      <c r="I722" s="282">
        <v>6</v>
      </c>
      <c r="J722" s="282"/>
      <c r="K722" s="282"/>
      <c r="L722" s="282">
        <v>1</v>
      </c>
      <c r="M722" s="282">
        <v>148</v>
      </c>
      <c r="N722" s="282"/>
      <c r="O722" s="282">
        <v>1</v>
      </c>
      <c r="P722" s="282">
        <v>7</v>
      </c>
      <c r="Q722" s="282">
        <v>2019</v>
      </c>
      <c r="R722" s="282">
        <v>31</v>
      </c>
      <c r="S722" s="282">
        <v>7</v>
      </c>
      <c r="T722" s="282">
        <v>2019</v>
      </c>
      <c r="U722" s="283"/>
    </row>
    <row r="723" spans="1:21" ht="38.25">
      <c r="A723" s="34">
        <v>713</v>
      </c>
      <c r="B723" s="282">
        <v>5007</v>
      </c>
      <c r="C723" s="175">
        <v>7.31</v>
      </c>
      <c r="D723" s="282" t="s">
        <v>9830</v>
      </c>
      <c r="E723" s="282" t="s">
        <v>9833</v>
      </c>
      <c r="F723" s="282" t="s">
        <v>9833</v>
      </c>
      <c r="G723" s="282"/>
      <c r="H723" s="282">
        <v>1</v>
      </c>
      <c r="I723" s="282">
        <v>1</v>
      </c>
      <c r="J723" s="282"/>
      <c r="K723" s="282"/>
      <c r="L723" s="282">
        <v>1</v>
      </c>
      <c r="M723" s="282">
        <v>171</v>
      </c>
      <c r="N723" s="282"/>
      <c r="O723" s="282">
        <v>2</v>
      </c>
      <c r="P723" s="282">
        <v>1</v>
      </c>
      <c r="Q723" s="282">
        <v>2020</v>
      </c>
      <c r="R723" s="282">
        <v>14</v>
      </c>
      <c r="S723" s="282">
        <v>1</v>
      </c>
      <c r="T723" s="282">
        <v>2020</v>
      </c>
      <c r="U723" s="283"/>
    </row>
    <row r="724" spans="1:21" ht="38.25">
      <c r="A724" s="34">
        <v>714</v>
      </c>
      <c r="B724" s="282">
        <v>5007</v>
      </c>
      <c r="C724" s="175">
        <v>7.31</v>
      </c>
      <c r="D724" s="282" t="s">
        <v>9830</v>
      </c>
      <c r="E724" s="282" t="s">
        <v>9833</v>
      </c>
      <c r="F724" s="282" t="s">
        <v>9833</v>
      </c>
      <c r="G724" s="282"/>
      <c r="H724" s="282">
        <v>1</v>
      </c>
      <c r="I724" s="282">
        <v>2</v>
      </c>
      <c r="J724" s="282"/>
      <c r="K724" s="282"/>
      <c r="L724" s="282">
        <v>1</v>
      </c>
      <c r="M724" s="282">
        <v>192</v>
      </c>
      <c r="N724" s="282"/>
      <c r="O724" s="282">
        <v>14</v>
      </c>
      <c r="P724" s="282">
        <v>1</v>
      </c>
      <c r="Q724" s="282">
        <v>2020</v>
      </c>
      <c r="R724" s="282">
        <v>23</v>
      </c>
      <c r="S724" s="282">
        <v>1</v>
      </c>
      <c r="T724" s="282">
        <v>2020</v>
      </c>
      <c r="U724" s="283"/>
    </row>
    <row r="725" spans="1:21" ht="38.25">
      <c r="A725" s="34">
        <v>715</v>
      </c>
      <c r="B725" s="282">
        <v>5007</v>
      </c>
      <c r="C725" s="175">
        <v>7.31</v>
      </c>
      <c r="D725" s="282" t="s">
        <v>9830</v>
      </c>
      <c r="E725" s="282" t="s">
        <v>9833</v>
      </c>
      <c r="F725" s="282" t="s">
        <v>9833</v>
      </c>
      <c r="G725" s="282"/>
      <c r="H725" s="282">
        <v>1</v>
      </c>
      <c r="I725" s="282">
        <v>3</v>
      </c>
      <c r="J725" s="282"/>
      <c r="K725" s="282"/>
      <c r="L725" s="282">
        <v>1</v>
      </c>
      <c r="M725" s="282">
        <v>77</v>
      </c>
      <c r="N725" s="282"/>
      <c r="O725" s="282">
        <v>23</v>
      </c>
      <c r="P725" s="282">
        <v>1</v>
      </c>
      <c r="Q725" s="282">
        <v>2020</v>
      </c>
      <c r="R725" s="282">
        <v>31</v>
      </c>
      <c r="S725" s="282">
        <v>1</v>
      </c>
      <c r="T725" s="282">
        <v>2020</v>
      </c>
      <c r="U725" s="283"/>
    </row>
    <row r="726" spans="1:21" ht="38.25">
      <c r="A726" s="34">
        <v>716</v>
      </c>
      <c r="B726" s="282">
        <v>5007</v>
      </c>
      <c r="C726" s="175">
        <v>7.31</v>
      </c>
      <c r="D726" s="282" t="s">
        <v>9830</v>
      </c>
      <c r="E726" s="282" t="s">
        <v>9833</v>
      </c>
      <c r="F726" s="282" t="s">
        <v>9833</v>
      </c>
      <c r="G726" s="282"/>
      <c r="H726" s="282">
        <v>2</v>
      </c>
      <c r="I726" s="282">
        <v>1</v>
      </c>
      <c r="J726" s="282"/>
      <c r="K726" s="282"/>
      <c r="L726" s="282">
        <v>1</v>
      </c>
      <c r="M726" s="282">
        <v>196</v>
      </c>
      <c r="N726" s="282"/>
      <c r="O726" s="282">
        <v>3</v>
      </c>
      <c r="P726" s="282">
        <v>2</v>
      </c>
      <c r="Q726" s="282">
        <v>2020</v>
      </c>
      <c r="R726" s="282">
        <v>5</v>
      </c>
      <c r="S726" s="282">
        <v>2</v>
      </c>
      <c r="T726" s="282">
        <v>2020</v>
      </c>
      <c r="U726" s="283"/>
    </row>
    <row r="727" spans="1:21" ht="38.25">
      <c r="A727" s="34">
        <v>717</v>
      </c>
      <c r="B727" s="282">
        <v>5007</v>
      </c>
      <c r="C727" s="175">
        <v>7.31</v>
      </c>
      <c r="D727" s="282" t="s">
        <v>9830</v>
      </c>
      <c r="E727" s="282" t="s">
        <v>9833</v>
      </c>
      <c r="F727" s="282" t="s">
        <v>9833</v>
      </c>
      <c r="G727" s="282"/>
      <c r="H727" s="282">
        <v>2</v>
      </c>
      <c r="I727" s="282">
        <v>2</v>
      </c>
      <c r="J727" s="282"/>
      <c r="K727" s="282"/>
      <c r="L727" s="282">
        <v>1</v>
      </c>
      <c r="M727" s="282">
        <v>194</v>
      </c>
      <c r="N727" s="282"/>
      <c r="O727" s="282">
        <v>5</v>
      </c>
      <c r="P727" s="282">
        <v>2</v>
      </c>
      <c r="Q727" s="282">
        <v>2020</v>
      </c>
      <c r="R727" s="282">
        <v>10</v>
      </c>
      <c r="S727" s="282">
        <v>2</v>
      </c>
      <c r="T727" s="282">
        <v>2020</v>
      </c>
      <c r="U727" s="283"/>
    </row>
    <row r="728" spans="1:21" ht="38.25">
      <c r="A728" s="34">
        <v>718</v>
      </c>
      <c r="B728" s="282">
        <v>5007</v>
      </c>
      <c r="C728" s="175">
        <v>7.31</v>
      </c>
      <c r="D728" s="282" t="s">
        <v>9830</v>
      </c>
      <c r="E728" s="282" t="s">
        <v>9833</v>
      </c>
      <c r="F728" s="282" t="s">
        <v>9833</v>
      </c>
      <c r="G728" s="282"/>
      <c r="H728" s="282">
        <v>2</v>
      </c>
      <c r="I728" s="282">
        <v>3</v>
      </c>
      <c r="J728" s="282"/>
      <c r="K728" s="282"/>
      <c r="L728" s="282">
        <v>1</v>
      </c>
      <c r="M728" s="282">
        <v>208</v>
      </c>
      <c r="N728" s="282"/>
      <c r="O728" s="282">
        <v>12</v>
      </c>
      <c r="P728" s="282">
        <v>2</v>
      </c>
      <c r="Q728" s="282">
        <v>2020</v>
      </c>
      <c r="R728" s="282">
        <v>15</v>
      </c>
      <c r="S728" s="282">
        <v>2</v>
      </c>
      <c r="T728" s="282">
        <v>2020</v>
      </c>
      <c r="U728" s="283"/>
    </row>
    <row r="729" spans="1:21" ht="38.25">
      <c r="A729" s="34">
        <v>719</v>
      </c>
      <c r="B729" s="282">
        <v>5007</v>
      </c>
      <c r="C729" s="175">
        <v>7.31</v>
      </c>
      <c r="D729" s="282" t="s">
        <v>9830</v>
      </c>
      <c r="E729" s="282" t="s">
        <v>9833</v>
      </c>
      <c r="F729" s="282" t="s">
        <v>9833</v>
      </c>
      <c r="G729" s="282"/>
      <c r="H729" s="282">
        <v>2</v>
      </c>
      <c r="I729" s="282">
        <v>4</v>
      </c>
      <c r="J729" s="282"/>
      <c r="K729" s="282"/>
      <c r="L729" s="282">
        <v>1</v>
      </c>
      <c r="M729" s="282">
        <v>198</v>
      </c>
      <c r="N729" s="282"/>
      <c r="O729" s="282">
        <v>14</v>
      </c>
      <c r="P729" s="282">
        <v>2</v>
      </c>
      <c r="Q729" s="282">
        <v>2020</v>
      </c>
      <c r="R729" s="282">
        <v>17</v>
      </c>
      <c r="S729" s="282">
        <v>2</v>
      </c>
      <c r="T729" s="282">
        <v>2020</v>
      </c>
      <c r="U729" s="283"/>
    </row>
    <row r="730" spans="1:21" ht="38.25">
      <c r="A730" s="34">
        <v>720</v>
      </c>
      <c r="B730" s="282">
        <v>5007</v>
      </c>
      <c r="C730" s="282">
        <v>7.31</v>
      </c>
      <c r="D730" s="282" t="s">
        <v>9830</v>
      </c>
      <c r="E730" s="282" t="s">
        <v>9833</v>
      </c>
      <c r="F730" s="282" t="s">
        <v>9833</v>
      </c>
      <c r="G730" s="282"/>
      <c r="H730" s="282">
        <v>2</v>
      </c>
      <c r="I730" s="282">
        <v>5</v>
      </c>
      <c r="J730" s="282"/>
      <c r="K730" s="282"/>
      <c r="L730" s="282">
        <v>1</v>
      </c>
      <c r="M730" s="282">
        <v>210</v>
      </c>
      <c r="N730" s="282"/>
      <c r="O730" s="282">
        <v>17</v>
      </c>
      <c r="P730" s="282">
        <v>2</v>
      </c>
      <c r="Q730" s="282">
        <v>2020</v>
      </c>
      <c r="R730" s="282">
        <v>25</v>
      </c>
      <c r="S730" s="282">
        <v>2</v>
      </c>
      <c r="T730" s="282">
        <v>2020</v>
      </c>
      <c r="U730" s="283"/>
    </row>
    <row r="731" spans="1:21" ht="38.25">
      <c r="A731" s="34">
        <v>721</v>
      </c>
      <c r="B731" s="282">
        <v>5007</v>
      </c>
      <c r="C731" s="282">
        <v>7.31</v>
      </c>
      <c r="D731" s="282" t="s">
        <v>9830</v>
      </c>
      <c r="E731" s="282" t="s">
        <v>9833</v>
      </c>
      <c r="F731" s="282" t="s">
        <v>9833</v>
      </c>
      <c r="G731" s="282"/>
      <c r="H731" s="282">
        <v>2</v>
      </c>
      <c r="I731" s="282">
        <v>6</v>
      </c>
      <c r="J731" s="282"/>
      <c r="K731" s="282"/>
      <c r="L731" s="282">
        <v>1</v>
      </c>
      <c r="M731" s="282">
        <v>228</v>
      </c>
      <c r="N731" s="282"/>
      <c r="O731" s="282">
        <v>25</v>
      </c>
      <c r="P731" s="282">
        <v>2</v>
      </c>
      <c r="Q731" s="282">
        <v>2020</v>
      </c>
      <c r="R731" s="282">
        <v>28</v>
      </c>
      <c r="S731" s="282">
        <v>2</v>
      </c>
      <c r="T731" s="282">
        <v>2020</v>
      </c>
      <c r="U731" s="283"/>
    </row>
    <row r="732" spans="1:21" ht="38.25">
      <c r="A732" s="34">
        <v>722</v>
      </c>
      <c r="B732" s="282">
        <v>5007</v>
      </c>
      <c r="C732" s="282">
        <v>7.31</v>
      </c>
      <c r="D732" s="282" t="s">
        <v>9830</v>
      </c>
      <c r="E732" s="282" t="s">
        <v>9833</v>
      </c>
      <c r="F732" s="282" t="s">
        <v>9833</v>
      </c>
      <c r="G732" s="282"/>
      <c r="H732" s="282">
        <v>3</v>
      </c>
      <c r="I732" s="282">
        <v>1</v>
      </c>
      <c r="J732" s="282"/>
      <c r="K732" s="282"/>
      <c r="L732" s="282">
        <v>1</v>
      </c>
      <c r="M732" s="282">
        <v>206</v>
      </c>
      <c r="N732" s="282"/>
      <c r="O732" s="282">
        <v>3</v>
      </c>
      <c r="P732" s="282">
        <v>3</v>
      </c>
      <c r="Q732" s="282">
        <v>2020</v>
      </c>
      <c r="R732" s="282">
        <v>12</v>
      </c>
      <c r="S732" s="282">
        <v>3</v>
      </c>
      <c r="T732" s="282">
        <v>2020</v>
      </c>
      <c r="U732" s="283"/>
    </row>
    <row r="733" spans="1:21" ht="38.25">
      <c r="A733" s="34">
        <v>723</v>
      </c>
      <c r="B733" s="282">
        <v>5007</v>
      </c>
      <c r="C733" s="282">
        <v>7.31</v>
      </c>
      <c r="D733" s="282" t="s">
        <v>9830</v>
      </c>
      <c r="E733" s="282" t="s">
        <v>9833</v>
      </c>
      <c r="F733" s="282" t="s">
        <v>9833</v>
      </c>
      <c r="G733" s="282"/>
      <c r="H733" s="282">
        <v>3</v>
      </c>
      <c r="I733" s="282">
        <v>2</v>
      </c>
      <c r="J733" s="282"/>
      <c r="K733" s="282"/>
      <c r="L733" s="282">
        <v>1</v>
      </c>
      <c r="M733" s="282">
        <v>192</v>
      </c>
      <c r="N733" s="282"/>
      <c r="O733" s="282">
        <v>16</v>
      </c>
      <c r="P733" s="282">
        <v>3</v>
      </c>
      <c r="Q733" s="282">
        <v>2020</v>
      </c>
      <c r="R733" s="282">
        <v>17</v>
      </c>
      <c r="S733" s="282">
        <v>3</v>
      </c>
      <c r="T733" s="282">
        <v>2020</v>
      </c>
      <c r="U733" s="283"/>
    </row>
    <row r="734" spans="1:21" ht="38.25">
      <c r="A734" s="34">
        <v>724</v>
      </c>
      <c r="B734" s="282">
        <v>5007</v>
      </c>
      <c r="C734" s="282">
        <v>7.31</v>
      </c>
      <c r="D734" s="282" t="s">
        <v>9830</v>
      </c>
      <c r="E734" s="282" t="s">
        <v>9833</v>
      </c>
      <c r="F734" s="282" t="s">
        <v>9833</v>
      </c>
      <c r="G734" s="282"/>
      <c r="H734" s="282">
        <v>3</v>
      </c>
      <c r="I734" s="282">
        <v>3</v>
      </c>
      <c r="J734" s="282"/>
      <c r="K734" s="282"/>
      <c r="L734" s="282">
        <v>1</v>
      </c>
      <c r="M734" s="282">
        <v>197</v>
      </c>
      <c r="N734" s="282"/>
      <c r="O734" s="282">
        <v>17</v>
      </c>
      <c r="P734" s="282">
        <v>3</v>
      </c>
      <c r="Q734" s="282">
        <v>2020</v>
      </c>
      <c r="R734" s="282">
        <v>24</v>
      </c>
      <c r="S734" s="282">
        <v>3</v>
      </c>
      <c r="T734" s="282">
        <v>2020</v>
      </c>
      <c r="U734" s="283"/>
    </row>
    <row r="735" spans="1:21" ht="38.25">
      <c r="A735" s="34">
        <v>725</v>
      </c>
      <c r="B735" s="282">
        <v>5007</v>
      </c>
      <c r="C735" s="282">
        <v>7.31</v>
      </c>
      <c r="D735" s="282" t="s">
        <v>9830</v>
      </c>
      <c r="E735" s="282" t="s">
        <v>9833</v>
      </c>
      <c r="F735" s="282" t="s">
        <v>9833</v>
      </c>
      <c r="G735" s="282"/>
      <c r="H735" s="282">
        <v>3</v>
      </c>
      <c r="I735" s="282">
        <v>4</v>
      </c>
      <c r="J735" s="282"/>
      <c r="K735" s="282"/>
      <c r="L735" s="282">
        <v>1</v>
      </c>
      <c r="M735" s="282">
        <v>204</v>
      </c>
      <c r="N735" s="282"/>
      <c r="O735" s="282">
        <v>25</v>
      </c>
      <c r="P735" s="282">
        <v>3</v>
      </c>
      <c r="Q735" s="282">
        <v>2020</v>
      </c>
      <c r="R735" s="282">
        <v>30</v>
      </c>
      <c r="S735" s="282">
        <v>3</v>
      </c>
      <c r="T735" s="282">
        <v>2020</v>
      </c>
      <c r="U735" s="283"/>
    </row>
    <row r="736" spans="1:21" ht="38.25">
      <c r="A736" s="34">
        <v>726</v>
      </c>
      <c r="B736" s="282">
        <v>5007</v>
      </c>
      <c r="C736" s="282">
        <v>7.31</v>
      </c>
      <c r="D736" s="282" t="s">
        <v>9830</v>
      </c>
      <c r="E736" s="282" t="s">
        <v>9833</v>
      </c>
      <c r="F736" s="282" t="s">
        <v>9833</v>
      </c>
      <c r="G736" s="282"/>
      <c r="H736" s="282">
        <v>4</v>
      </c>
      <c r="I736" s="282">
        <v>1</v>
      </c>
      <c r="J736" s="282"/>
      <c r="K736" s="282"/>
      <c r="L736" s="282">
        <v>1</v>
      </c>
      <c r="M736" s="282">
        <v>209</v>
      </c>
      <c r="N736" s="282"/>
      <c r="O736" s="282">
        <v>2</v>
      </c>
      <c r="P736" s="282">
        <v>4</v>
      </c>
      <c r="Q736" s="282">
        <v>2020</v>
      </c>
      <c r="R736" s="282">
        <v>16</v>
      </c>
      <c r="S736" s="282">
        <v>4</v>
      </c>
      <c r="T736" s="282">
        <v>2020</v>
      </c>
      <c r="U736" s="283"/>
    </row>
    <row r="737" spans="1:21" ht="38.25">
      <c r="A737" s="34">
        <v>727</v>
      </c>
      <c r="B737" s="282">
        <v>5007</v>
      </c>
      <c r="C737" s="282">
        <v>7.31</v>
      </c>
      <c r="D737" s="282" t="s">
        <v>9830</v>
      </c>
      <c r="E737" s="282" t="s">
        <v>9833</v>
      </c>
      <c r="F737" s="282" t="s">
        <v>9833</v>
      </c>
      <c r="G737" s="282"/>
      <c r="H737" s="282">
        <v>4</v>
      </c>
      <c r="I737" s="282">
        <v>2</v>
      </c>
      <c r="J737" s="282"/>
      <c r="K737" s="282"/>
      <c r="L737" s="282">
        <v>1</v>
      </c>
      <c r="M737" s="282">
        <v>191</v>
      </c>
      <c r="N737" s="282"/>
      <c r="O737" s="282">
        <v>16</v>
      </c>
      <c r="P737" s="282">
        <v>4</v>
      </c>
      <c r="Q737" s="282">
        <v>2020</v>
      </c>
      <c r="R737" s="282">
        <v>23</v>
      </c>
      <c r="S737" s="282">
        <v>4</v>
      </c>
      <c r="T737" s="282">
        <v>2020</v>
      </c>
      <c r="U737" s="283"/>
    </row>
    <row r="738" spans="1:21" ht="38.25">
      <c r="A738" s="34">
        <v>728</v>
      </c>
      <c r="B738" s="282">
        <v>5007</v>
      </c>
      <c r="C738" s="282">
        <v>7.31</v>
      </c>
      <c r="D738" s="282" t="s">
        <v>9830</v>
      </c>
      <c r="E738" s="282" t="s">
        <v>9833</v>
      </c>
      <c r="F738" s="282" t="s">
        <v>9833</v>
      </c>
      <c r="G738" s="282"/>
      <c r="H738" s="282">
        <v>4</v>
      </c>
      <c r="I738" s="282">
        <v>3</v>
      </c>
      <c r="J738" s="282"/>
      <c r="K738" s="282"/>
      <c r="L738" s="282">
        <v>1</v>
      </c>
      <c r="M738" s="282">
        <v>174</v>
      </c>
      <c r="N738" s="282"/>
      <c r="O738" s="282">
        <v>23</v>
      </c>
      <c r="P738" s="282">
        <v>4</v>
      </c>
      <c r="Q738" s="282">
        <v>2020</v>
      </c>
      <c r="R738" s="282">
        <v>24</v>
      </c>
      <c r="S738" s="282">
        <v>4</v>
      </c>
      <c r="T738" s="282">
        <v>2020</v>
      </c>
      <c r="U738" s="283"/>
    </row>
    <row r="739" spans="1:21" ht="38.25">
      <c r="A739" s="34">
        <v>729</v>
      </c>
      <c r="B739" s="282">
        <v>5007</v>
      </c>
      <c r="C739" s="282">
        <v>7.31</v>
      </c>
      <c r="D739" s="282" t="s">
        <v>9830</v>
      </c>
      <c r="E739" s="282" t="s">
        <v>9833</v>
      </c>
      <c r="F739" s="282" t="s">
        <v>9833</v>
      </c>
      <c r="G739" s="282"/>
      <c r="H739" s="282">
        <v>4</v>
      </c>
      <c r="I739" s="282">
        <v>4</v>
      </c>
      <c r="J739" s="282"/>
      <c r="K739" s="282"/>
      <c r="L739" s="282">
        <v>1</v>
      </c>
      <c r="M739" s="282">
        <v>197</v>
      </c>
      <c r="N739" s="282"/>
      <c r="O739" s="282">
        <v>24</v>
      </c>
      <c r="P739" s="282">
        <v>4</v>
      </c>
      <c r="Q739" s="282">
        <v>2020</v>
      </c>
      <c r="R739" s="282">
        <v>30</v>
      </c>
      <c r="S739" s="282">
        <v>4</v>
      </c>
      <c r="T739" s="282">
        <v>2020</v>
      </c>
      <c r="U739" s="283"/>
    </row>
    <row r="740" spans="1:21" ht="38.25">
      <c r="A740" s="34">
        <v>730</v>
      </c>
      <c r="B740" s="282">
        <v>5007</v>
      </c>
      <c r="C740" s="282">
        <v>7.31</v>
      </c>
      <c r="D740" s="282" t="s">
        <v>9830</v>
      </c>
      <c r="E740" s="282" t="s">
        <v>9833</v>
      </c>
      <c r="F740" s="282" t="s">
        <v>9833</v>
      </c>
      <c r="G740" s="282"/>
      <c r="H740" s="282">
        <v>5</v>
      </c>
      <c r="I740" s="282">
        <v>1</v>
      </c>
      <c r="J740" s="282"/>
      <c r="K740" s="282"/>
      <c r="L740" s="282">
        <v>1</v>
      </c>
      <c r="M740" s="282">
        <v>165</v>
      </c>
      <c r="N740" s="282"/>
      <c r="O740" s="282">
        <v>6</v>
      </c>
      <c r="P740" s="282">
        <v>5</v>
      </c>
      <c r="Q740" s="282">
        <v>2020</v>
      </c>
      <c r="R740" s="282">
        <v>15</v>
      </c>
      <c r="S740" s="282">
        <v>5</v>
      </c>
      <c r="T740" s="282">
        <v>2020</v>
      </c>
      <c r="U740" s="283"/>
    </row>
    <row r="741" spans="1:21" ht="38.25">
      <c r="A741" s="34">
        <v>731</v>
      </c>
      <c r="B741" s="282">
        <v>5007</v>
      </c>
      <c r="C741" s="282">
        <v>7.31</v>
      </c>
      <c r="D741" s="282" t="s">
        <v>9830</v>
      </c>
      <c r="E741" s="282" t="s">
        <v>9833</v>
      </c>
      <c r="F741" s="282" t="s">
        <v>9833</v>
      </c>
      <c r="G741" s="282"/>
      <c r="H741" s="282">
        <v>5</v>
      </c>
      <c r="I741" s="282">
        <v>2</v>
      </c>
      <c r="J741" s="282"/>
      <c r="K741" s="282"/>
      <c r="L741" s="282">
        <v>1</v>
      </c>
      <c r="M741" s="282">
        <v>160</v>
      </c>
      <c r="N741" s="282"/>
      <c r="O741" s="282">
        <v>15</v>
      </c>
      <c r="P741" s="282">
        <v>5</v>
      </c>
      <c r="Q741" s="282">
        <v>2020</v>
      </c>
      <c r="R741" s="282">
        <v>22</v>
      </c>
      <c r="S741" s="282">
        <v>5</v>
      </c>
      <c r="T741" s="282">
        <v>2020</v>
      </c>
      <c r="U741" s="283"/>
    </row>
    <row r="742" spans="1:21" ht="38.25">
      <c r="A742" s="34">
        <v>732</v>
      </c>
      <c r="B742" s="282">
        <v>5007</v>
      </c>
      <c r="C742" s="282">
        <v>7.31</v>
      </c>
      <c r="D742" s="282" t="s">
        <v>9830</v>
      </c>
      <c r="E742" s="282" t="s">
        <v>9833</v>
      </c>
      <c r="F742" s="282" t="s">
        <v>9833</v>
      </c>
      <c r="G742" s="282"/>
      <c r="H742" s="282">
        <v>5</v>
      </c>
      <c r="I742" s="282">
        <v>3</v>
      </c>
      <c r="J742" s="282"/>
      <c r="K742" s="282"/>
      <c r="L742" s="282">
        <v>1</v>
      </c>
      <c r="M742" s="282"/>
      <c r="N742" s="282"/>
      <c r="O742" s="282">
        <v>22</v>
      </c>
      <c r="P742" s="282">
        <v>5</v>
      </c>
      <c r="Q742" s="282">
        <v>2020</v>
      </c>
      <c r="R742" s="282">
        <v>29</v>
      </c>
      <c r="S742" s="282">
        <v>5</v>
      </c>
      <c r="T742" s="282">
        <v>2020</v>
      </c>
      <c r="U742" s="283"/>
    </row>
    <row r="743" spans="1:21" ht="38.25">
      <c r="A743" s="34">
        <v>733</v>
      </c>
      <c r="B743" s="282">
        <v>5007</v>
      </c>
      <c r="C743" s="282">
        <v>7.31</v>
      </c>
      <c r="D743" s="282" t="s">
        <v>9830</v>
      </c>
      <c r="E743" s="282" t="s">
        <v>9833</v>
      </c>
      <c r="F743" s="282" t="s">
        <v>9833</v>
      </c>
      <c r="G743" s="282"/>
      <c r="H743" s="282">
        <v>6</v>
      </c>
      <c r="I743" s="282">
        <v>1</v>
      </c>
      <c r="J743" s="282"/>
      <c r="K743" s="282"/>
      <c r="L743" s="282">
        <v>1</v>
      </c>
      <c r="M743" s="282"/>
      <c r="N743" s="282"/>
      <c r="O743" s="282">
        <v>1</v>
      </c>
      <c r="P743" s="282">
        <v>6</v>
      </c>
      <c r="Q743" s="282">
        <v>2020</v>
      </c>
      <c r="R743" s="282">
        <v>17</v>
      </c>
      <c r="S743" s="282">
        <v>6</v>
      </c>
      <c r="T743" s="282">
        <v>2020</v>
      </c>
      <c r="U743" s="283"/>
    </row>
    <row r="744" spans="1:21" ht="38.25">
      <c r="A744" s="34">
        <v>734</v>
      </c>
      <c r="B744" s="282">
        <v>5007</v>
      </c>
      <c r="C744" s="282">
        <v>7.31</v>
      </c>
      <c r="D744" s="282" t="s">
        <v>9830</v>
      </c>
      <c r="E744" s="282" t="s">
        <v>9833</v>
      </c>
      <c r="F744" s="282" t="s">
        <v>9833</v>
      </c>
      <c r="G744" s="282"/>
      <c r="H744" s="282">
        <v>6</v>
      </c>
      <c r="I744" s="282">
        <v>2</v>
      </c>
      <c r="J744" s="282"/>
      <c r="K744" s="282"/>
      <c r="L744" s="282">
        <v>1</v>
      </c>
      <c r="M744" s="282"/>
      <c r="N744" s="282"/>
      <c r="O744" s="282">
        <v>17</v>
      </c>
      <c r="P744" s="282">
        <v>6</v>
      </c>
      <c r="Q744" s="282">
        <v>2020</v>
      </c>
      <c r="R744" s="282">
        <v>25</v>
      </c>
      <c r="S744" s="282">
        <v>6</v>
      </c>
      <c r="T744" s="282">
        <v>2020</v>
      </c>
      <c r="U744" s="283"/>
    </row>
    <row r="745" spans="1:21" ht="38.25">
      <c r="A745" s="34">
        <v>735</v>
      </c>
      <c r="B745" s="282">
        <v>5007</v>
      </c>
      <c r="C745" s="282">
        <v>7.31</v>
      </c>
      <c r="D745" s="282" t="s">
        <v>9830</v>
      </c>
      <c r="E745" s="282" t="s">
        <v>9833</v>
      </c>
      <c r="F745" s="282" t="s">
        <v>9833</v>
      </c>
      <c r="G745" s="282"/>
      <c r="H745" s="282">
        <v>6</v>
      </c>
      <c r="I745" s="282">
        <v>3</v>
      </c>
      <c r="J745" s="282"/>
      <c r="K745" s="282"/>
      <c r="L745" s="282">
        <v>1</v>
      </c>
      <c r="M745" s="282"/>
      <c r="N745" s="282"/>
      <c r="O745" s="282">
        <v>25</v>
      </c>
      <c r="P745" s="282">
        <v>6</v>
      </c>
      <c r="Q745" s="282">
        <v>2020</v>
      </c>
      <c r="R745" s="282">
        <v>26</v>
      </c>
      <c r="S745" s="282">
        <v>6</v>
      </c>
      <c r="T745" s="282">
        <v>2020</v>
      </c>
      <c r="U745" s="283"/>
    </row>
    <row r="746" spans="1:21" ht="38.25">
      <c r="A746" s="34">
        <v>736</v>
      </c>
      <c r="B746" s="282">
        <v>5007</v>
      </c>
      <c r="C746" s="282">
        <v>7.31</v>
      </c>
      <c r="D746" s="282" t="s">
        <v>9830</v>
      </c>
      <c r="E746" s="282" t="s">
        <v>9833</v>
      </c>
      <c r="F746" s="282" t="s">
        <v>9833</v>
      </c>
      <c r="G746" s="282"/>
      <c r="H746" s="282">
        <v>6</v>
      </c>
      <c r="I746" s="282">
        <v>4</v>
      </c>
      <c r="J746" s="282"/>
      <c r="K746" s="282"/>
      <c r="L746" s="282">
        <v>1</v>
      </c>
      <c r="M746" s="282"/>
      <c r="N746" s="282"/>
      <c r="O746" s="282">
        <v>26</v>
      </c>
      <c r="P746" s="282">
        <v>6</v>
      </c>
      <c r="Q746" s="282">
        <v>2020</v>
      </c>
      <c r="R746" s="282">
        <v>26</v>
      </c>
      <c r="S746" s="282">
        <v>6</v>
      </c>
      <c r="T746" s="282">
        <v>2020</v>
      </c>
      <c r="U746" s="283"/>
    </row>
    <row r="747" spans="1:21" ht="38.25">
      <c r="A747" s="34">
        <v>737</v>
      </c>
      <c r="B747" s="282">
        <v>5007</v>
      </c>
      <c r="C747" s="282">
        <v>7.31</v>
      </c>
      <c r="D747" s="282" t="s">
        <v>9830</v>
      </c>
      <c r="E747" s="282" t="s">
        <v>9833</v>
      </c>
      <c r="F747" s="282" t="s">
        <v>9833</v>
      </c>
      <c r="G747" s="282"/>
      <c r="H747" s="282">
        <v>7</v>
      </c>
      <c r="I747" s="282">
        <v>1</v>
      </c>
      <c r="J747" s="282"/>
      <c r="K747" s="282"/>
      <c r="L747" s="282">
        <v>1</v>
      </c>
      <c r="M747" s="282">
        <v>187</v>
      </c>
      <c r="N747" s="282"/>
      <c r="O747" s="282">
        <v>2</v>
      </c>
      <c r="P747" s="282">
        <v>7</v>
      </c>
      <c r="Q747" s="282">
        <v>2020</v>
      </c>
      <c r="R747" s="282">
        <v>22</v>
      </c>
      <c r="S747" s="282">
        <v>7</v>
      </c>
      <c r="T747" s="282">
        <v>2020</v>
      </c>
      <c r="U747" s="283"/>
    </row>
    <row r="748" spans="1:21" ht="38.25">
      <c r="A748" s="34">
        <v>738</v>
      </c>
      <c r="B748" s="282">
        <v>5007</v>
      </c>
      <c r="C748" s="282">
        <v>7.31</v>
      </c>
      <c r="D748" s="282" t="s">
        <v>9830</v>
      </c>
      <c r="E748" s="282" t="s">
        <v>9833</v>
      </c>
      <c r="F748" s="282" t="s">
        <v>9833</v>
      </c>
      <c r="G748" s="282"/>
      <c r="H748" s="282">
        <v>7</v>
      </c>
      <c r="I748" s="282">
        <v>2</v>
      </c>
      <c r="J748" s="282"/>
      <c r="K748" s="282"/>
      <c r="L748" s="282">
        <v>1</v>
      </c>
      <c r="M748" s="282">
        <v>190</v>
      </c>
      <c r="N748" s="282"/>
      <c r="O748" s="282">
        <v>22</v>
      </c>
      <c r="P748" s="282">
        <v>7</v>
      </c>
      <c r="Q748" s="282">
        <v>2020</v>
      </c>
      <c r="R748" s="282">
        <v>27</v>
      </c>
      <c r="S748" s="282">
        <v>7</v>
      </c>
      <c r="T748" s="282">
        <v>2020</v>
      </c>
      <c r="U748" s="283"/>
    </row>
    <row r="749" spans="1:21" ht="38.25">
      <c r="A749" s="34">
        <v>739</v>
      </c>
      <c r="B749" s="282">
        <v>5007</v>
      </c>
      <c r="C749" s="282">
        <v>7.31</v>
      </c>
      <c r="D749" s="282" t="s">
        <v>9830</v>
      </c>
      <c r="E749" s="282" t="s">
        <v>9833</v>
      </c>
      <c r="F749" s="282" t="s">
        <v>9833</v>
      </c>
      <c r="G749" s="282"/>
      <c r="H749" s="282">
        <v>7</v>
      </c>
      <c r="I749" s="282">
        <v>3</v>
      </c>
      <c r="J749" s="282"/>
      <c r="K749" s="282"/>
      <c r="L749" s="282">
        <v>1</v>
      </c>
      <c r="M749" s="282">
        <v>142</v>
      </c>
      <c r="N749" s="282"/>
      <c r="O749" s="282">
        <v>27</v>
      </c>
      <c r="P749" s="282">
        <v>7</v>
      </c>
      <c r="Q749" s="282">
        <v>2020</v>
      </c>
      <c r="R749" s="282">
        <v>28</v>
      </c>
      <c r="S749" s="282">
        <v>7</v>
      </c>
      <c r="T749" s="282">
        <v>2020</v>
      </c>
      <c r="U749" s="283"/>
    </row>
    <row r="750" spans="1:21" ht="38.25">
      <c r="A750" s="34">
        <v>740</v>
      </c>
      <c r="B750" s="282">
        <v>5007</v>
      </c>
      <c r="C750" s="282">
        <v>7.31</v>
      </c>
      <c r="D750" s="282" t="s">
        <v>9830</v>
      </c>
      <c r="E750" s="282" t="s">
        <v>9833</v>
      </c>
      <c r="F750" s="282" t="s">
        <v>9833</v>
      </c>
      <c r="G750" s="282"/>
      <c r="H750" s="1227">
        <v>7</v>
      </c>
      <c r="I750" s="282">
        <v>4</v>
      </c>
      <c r="J750" s="282"/>
      <c r="K750" s="282"/>
      <c r="L750" s="282"/>
      <c r="M750" s="282"/>
      <c r="N750" s="282"/>
      <c r="O750" s="282"/>
      <c r="P750" s="282"/>
      <c r="Q750" s="282"/>
      <c r="R750" s="282"/>
      <c r="S750" s="282"/>
      <c r="T750" s="282"/>
      <c r="U750" s="283"/>
    </row>
    <row r="751" spans="1:21" ht="38.25">
      <c r="A751" s="34">
        <v>741</v>
      </c>
      <c r="B751" s="282">
        <v>5007</v>
      </c>
      <c r="C751" s="282">
        <v>7.31</v>
      </c>
      <c r="D751" s="282" t="s">
        <v>9830</v>
      </c>
      <c r="E751" s="282" t="s">
        <v>9833</v>
      </c>
      <c r="F751" s="282" t="s">
        <v>9833</v>
      </c>
      <c r="G751" s="282"/>
      <c r="H751" s="282">
        <v>8</v>
      </c>
      <c r="I751" s="282">
        <v>1</v>
      </c>
      <c r="J751" s="282"/>
      <c r="K751" s="282"/>
      <c r="L751" s="282">
        <v>1</v>
      </c>
      <c r="M751" s="282">
        <v>198</v>
      </c>
      <c r="N751" s="282"/>
      <c r="O751" s="282">
        <v>5</v>
      </c>
      <c r="P751" s="282">
        <v>8</v>
      </c>
      <c r="Q751" s="282">
        <v>2020</v>
      </c>
      <c r="R751" s="282">
        <v>20</v>
      </c>
      <c r="S751" s="282">
        <v>8</v>
      </c>
      <c r="T751" s="282">
        <v>2020</v>
      </c>
      <c r="U751" s="283"/>
    </row>
    <row r="752" spans="1:21" ht="38.25">
      <c r="A752" s="34">
        <v>742</v>
      </c>
      <c r="B752" s="282">
        <v>5007</v>
      </c>
      <c r="C752" s="282">
        <v>7.31</v>
      </c>
      <c r="D752" s="282" t="s">
        <v>9830</v>
      </c>
      <c r="E752" s="282" t="s">
        <v>9833</v>
      </c>
      <c r="F752" s="282" t="s">
        <v>9833</v>
      </c>
      <c r="G752" s="282"/>
      <c r="H752" s="282">
        <v>8</v>
      </c>
      <c r="I752" s="282">
        <v>2</v>
      </c>
      <c r="J752" s="282"/>
      <c r="K752" s="282"/>
      <c r="L752" s="282">
        <v>1</v>
      </c>
      <c r="M752" s="282">
        <v>201</v>
      </c>
      <c r="N752" s="282"/>
      <c r="O752" s="282">
        <v>20</v>
      </c>
      <c r="P752" s="282">
        <v>8</v>
      </c>
      <c r="Q752" s="282">
        <v>2020</v>
      </c>
      <c r="R752" s="282">
        <v>20</v>
      </c>
      <c r="S752" s="282">
        <v>8</v>
      </c>
      <c r="T752" s="282">
        <v>2020</v>
      </c>
      <c r="U752" s="283"/>
    </row>
    <row r="753" spans="1:21" ht="38.25">
      <c r="A753" s="34">
        <v>743</v>
      </c>
      <c r="B753" s="282">
        <v>5007</v>
      </c>
      <c r="C753" s="282">
        <v>7.31</v>
      </c>
      <c r="D753" s="282" t="s">
        <v>9830</v>
      </c>
      <c r="E753" s="282" t="s">
        <v>9833</v>
      </c>
      <c r="F753" s="282" t="s">
        <v>9833</v>
      </c>
      <c r="G753" s="282"/>
      <c r="H753" s="282">
        <v>8</v>
      </c>
      <c r="I753" s="282">
        <v>3</v>
      </c>
      <c r="J753" s="282"/>
      <c r="K753" s="282"/>
      <c r="L753" s="282">
        <v>1</v>
      </c>
      <c r="M753" s="282">
        <v>176</v>
      </c>
      <c r="N753" s="282"/>
      <c r="O753" s="282">
        <v>24</v>
      </c>
      <c r="P753" s="282">
        <v>8</v>
      </c>
      <c r="Q753" s="282">
        <v>2020</v>
      </c>
      <c r="R753" s="282">
        <v>25</v>
      </c>
      <c r="S753" s="282">
        <v>8</v>
      </c>
      <c r="T753" s="282">
        <v>2020</v>
      </c>
      <c r="U753" s="283"/>
    </row>
    <row r="754" spans="1:21" ht="39" thickBot="1">
      <c r="A754" s="34">
        <v>744</v>
      </c>
      <c r="B754" s="282">
        <v>5007</v>
      </c>
      <c r="C754" s="282">
        <v>7.31</v>
      </c>
      <c r="D754" s="282" t="s">
        <v>9830</v>
      </c>
      <c r="E754" s="282" t="s">
        <v>9833</v>
      </c>
      <c r="F754" s="282" t="s">
        <v>9833</v>
      </c>
      <c r="G754" s="282"/>
      <c r="H754" s="289">
        <v>8</v>
      </c>
      <c r="I754" s="289">
        <v>4</v>
      </c>
      <c r="J754" s="289"/>
      <c r="K754" s="289"/>
      <c r="L754" s="289">
        <v>1</v>
      </c>
      <c r="M754" s="289">
        <v>103</v>
      </c>
      <c r="N754" s="289"/>
      <c r="O754" s="289">
        <v>25</v>
      </c>
      <c r="P754" s="289">
        <v>8</v>
      </c>
      <c r="Q754" s="289">
        <v>2020</v>
      </c>
      <c r="R754" s="289">
        <v>28</v>
      </c>
      <c r="S754" s="289">
        <v>8</v>
      </c>
      <c r="T754" s="289">
        <v>2020</v>
      </c>
      <c r="U754" s="283"/>
    </row>
    <row r="755" spans="1:21" ht="38.25">
      <c r="A755" s="34">
        <v>745</v>
      </c>
      <c r="B755" s="282">
        <v>5007</v>
      </c>
      <c r="C755" s="282">
        <v>7.31</v>
      </c>
      <c r="D755" s="282" t="s">
        <v>9830</v>
      </c>
      <c r="E755" s="282" t="s">
        <v>9833</v>
      </c>
      <c r="F755" s="282" t="s">
        <v>9833</v>
      </c>
      <c r="G755" s="282"/>
      <c r="H755" s="282">
        <v>9</v>
      </c>
      <c r="I755" s="282">
        <v>1</v>
      </c>
      <c r="J755" s="282"/>
      <c r="K755" s="282"/>
      <c r="L755" s="282">
        <v>1</v>
      </c>
      <c r="M755" s="282">
        <v>191</v>
      </c>
      <c r="N755" s="282"/>
      <c r="O755" s="282">
        <v>8</v>
      </c>
      <c r="P755" s="282">
        <v>9</v>
      </c>
      <c r="Q755" s="282">
        <v>2020</v>
      </c>
      <c r="R755" s="282">
        <v>11</v>
      </c>
      <c r="S755" s="282">
        <v>9</v>
      </c>
      <c r="T755" s="282">
        <v>2020</v>
      </c>
      <c r="U755" s="283"/>
    </row>
    <row r="756" spans="1:21" ht="38.25">
      <c r="A756" s="34">
        <v>746</v>
      </c>
      <c r="B756" s="282">
        <v>5007</v>
      </c>
      <c r="C756" s="282">
        <v>7.31</v>
      </c>
      <c r="D756" s="282" t="s">
        <v>9830</v>
      </c>
      <c r="E756" s="282" t="s">
        <v>9833</v>
      </c>
      <c r="F756" s="282" t="s">
        <v>9833</v>
      </c>
      <c r="G756" s="282"/>
      <c r="H756" s="282">
        <v>9</v>
      </c>
      <c r="I756" s="282">
        <v>2</v>
      </c>
      <c r="J756" s="282"/>
      <c r="K756" s="282"/>
      <c r="L756" s="282">
        <v>1</v>
      </c>
      <c r="M756" s="282">
        <v>198</v>
      </c>
      <c r="N756" s="282"/>
      <c r="O756" s="282">
        <v>16</v>
      </c>
      <c r="P756" s="282">
        <v>9</v>
      </c>
      <c r="Q756" s="282">
        <v>2020</v>
      </c>
      <c r="R756" s="282">
        <v>24</v>
      </c>
      <c r="S756" s="282">
        <v>9</v>
      </c>
      <c r="T756" s="282">
        <v>2020</v>
      </c>
      <c r="U756" s="283"/>
    </row>
    <row r="757" spans="1:21" ht="38.25">
      <c r="A757" s="34">
        <v>747</v>
      </c>
      <c r="B757" s="282">
        <v>5007</v>
      </c>
      <c r="C757" s="282">
        <v>7.31</v>
      </c>
      <c r="D757" s="282" t="s">
        <v>9830</v>
      </c>
      <c r="E757" s="282" t="s">
        <v>9833</v>
      </c>
      <c r="F757" s="282" t="s">
        <v>9833</v>
      </c>
      <c r="G757" s="282"/>
      <c r="H757" s="282">
        <v>9</v>
      </c>
      <c r="I757" s="282">
        <v>3</v>
      </c>
      <c r="J757" s="282"/>
      <c r="K757" s="282"/>
      <c r="L757" s="282">
        <v>1</v>
      </c>
      <c r="M757" s="282">
        <v>106</v>
      </c>
      <c r="N757" s="282"/>
      <c r="O757" s="282">
        <v>24</v>
      </c>
      <c r="P757" s="282">
        <v>9</v>
      </c>
      <c r="Q757" s="282">
        <v>2020</v>
      </c>
      <c r="R757" s="282">
        <v>25</v>
      </c>
      <c r="S757" s="282">
        <v>9</v>
      </c>
      <c r="T757" s="282">
        <v>2020</v>
      </c>
      <c r="U757" s="283"/>
    </row>
    <row r="758" spans="1:21" ht="38.25">
      <c r="A758" s="34">
        <v>748</v>
      </c>
      <c r="B758" s="282">
        <v>5007</v>
      </c>
      <c r="C758" s="282">
        <v>7.31</v>
      </c>
      <c r="D758" s="282" t="s">
        <v>9830</v>
      </c>
      <c r="E758" s="282" t="s">
        <v>9833</v>
      </c>
      <c r="F758" s="282" t="s">
        <v>9833</v>
      </c>
      <c r="G758" s="282"/>
      <c r="H758" s="282">
        <v>10</v>
      </c>
      <c r="I758" s="282">
        <v>1</v>
      </c>
      <c r="J758" s="282"/>
      <c r="K758" s="282"/>
      <c r="L758" s="282">
        <v>1</v>
      </c>
      <c r="M758" s="282">
        <v>191</v>
      </c>
      <c r="N758" s="282"/>
      <c r="O758" s="282">
        <v>1</v>
      </c>
      <c r="P758" s="282">
        <v>10</v>
      </c>
      <c r="Q758" s="282">
        <v>2020</v>
      </c>
      <c r="R758" s="282">
        <v>13</v>
      </c>
      <c r="S758" s="282">
        <v>10</v>
      </c>
      <c r="T758" s="282">
        <v>2020</v>
      </c>
      <c r="U758" s="283"/>
    </row>
    <row r="759" spans="1:21" ht="38.25">
      <c r="A759" s="34">
        <v>749</v>
      </c>
      <c r="B759" s="282">
        <v>5007</v>
      </c>
      <c r="C759" s="282">
        <v>7.31</v>
      </c>
      <c r="D759" s="282" t="s">
        <v>9830</v>
      </c>
      <c r="E759" s="282" t="s">
        <v>9833</v>
      </c>
      <c r="F759" s="282" t="s">
        <v>9833</v>
      </c>
      <c r="G759" s="282"/>
      <c r="H759" s="282">
        <v>10</v>
      </c>
      <c r="I759" s="282">
        <v>2</v>
      </c>
      <c r="J759" s="282"/>
      <c r="K759" s="282"/>
      <c r="L759" s="282">
        <v>1</v>
      </c>
      <c r="M759" s="282">
        <v>190</v>
      </c>
      <c r="N759" s="282"/>
      <c r="O759" s="282">
        <v>22</v>
      </c>
      <c r="P759" s="282">
        <v>10</v>
      </c>
      <c r="Q759" s="282">
        <v>2020</v>
      </c>
      <c r="R759" s="282">
        <v>22</v>
      </c>
      <c r="S759" s="282">
        <v>10</v>
      </c>
      <c r="T759" s="282">
        <v>2020</v>
      </c>
      <c r="U759" s="283"/>
    </row>
    <row r="760" spans="1:21" ht="38.25">
      <c r="A760" s="34">
        <v>750</v>
      </c>
      <c r="B760" s="282">
        <v>5007</v>
      </c>
      <c r="C760" s="282">
        <v>7.31</v>
      </c>
      <c r="D760" s="282" t="s">
        <v>9830</v>
      </c>
      <c r="E760" s="282" t="s">
        <v>9833</v>
      </c>
      <c r="F760" s="282" t="s">
        <v>9833</v>
      </c>
      <c r="G760" s="282"/>
      <c r="H760" s="282">
        <v>10</v>
      </c>
      <c r="I760" s="282">
        <v>3</v>
      </c>
      <c r="J760" s="282"/>
      <c r="K760" s="282"/>
      <c r="L760" s="282">
        <v>1</v>
      </c>
      <c r="M760" s="282">
        <v>186</v>
      </c>
      <c r="N760" s="282"/>
      <c r="O760" s="282">
        <v>22</v>
      </c>
      <c r="P760" s="282">
        <v>10</v>
      </c>
      <c r="Q760" s="282">
        <v>2020</v>
      </c>
      <c r="R760" s="282">
        <v>28</v>
      </c>
      <c r="S760" s="282">
        <v>10</v>
      </c>
      <c r="T760" s="282">
        <v>2020</v>
      </c>
      <c r="U760" s="283"/>
    </row>
    <row r="761" spans="1:21" ht="38.25">
      <c r="A761" s="34">
        <v>751</v>
      </c>
      <c r="B761" s="282">
        <v>5007</v>
      </c>
      <c r="C761" s="282">
        <v>7.31</v>
      </c>
      <c r="D761" s="282" t="s">
        <v>9830</v>
      </c>
      <c r="E761" s="282" t="s">
        <v>9833</v>
      </c>
      <c r="F761" s="282" t="s">
        <v>9833</v>
      </c>
      <c r="G761" s="282"/>
      <c r="H761" s="282">
        <v>10</v>
      </c>
      <c r="I761" s="282">
        <v>4</v>
      </c>
      <c r="J761" s="282"/>
      <c r="K761" s="282"/>
      <c r="L761" s="282">
        <v>1</v>
      </c>
      <c r="M761" s="282">
        <v>153</v>
      </c>
      <c r="N761" s="282"/>
      <c r="O761" s="282">
        <v>22</v>
      </c>
      <c r="P761" s="282">
        <v>10</v>
      </c>
      <c r="Q761" s="282">
        <v>2020</v>
      </c>
      <c r="R761" s="282">
        <v>22</v>
      </c>
      <c r="S761" s="282">
        <v>10</v>
      </c>
      <c r="T761" s="282">
        <v>2020</v>
      </c>
      <c r="U761" s="283"/>
    </row>
    <row r="762" spans="1:21" ht="38.25">
      <c r="A762" s="34">
        <v>752</v>
      </c>
      <c r="B762" s="282">
        <v>5007</v>
      </c>
      <c r="C762" s="282">
        <v>7.31</v>
      </c>
      <c r="D762" s="282" t="s">
        <v>9830</v>
      </c>
      <c r="E762" s="282" t="s">
        <v>9833</v>
      </c>
      <c r="F762" s="282" t="s">
        <v>9833</v>
      </c>
      <c r="G762" s="282"/>
      <c r="H762" s="282">
        <v>11</v>
      </c>
      <c r="I762" s="282">
        <v>1</v>
      </c>
      <c r="J762" s="282"/>
      <c r="K762" s="282"/>
      <c r="L762" s="282">
        <v>1</v>
      </c>
      <c r="M762" s="282">
        <v>201</v>
      </c>
      <c r="N762" s="282"/>
      <c r="O762" s="282">
        <v>3</v>
      </c>
      <c r="P762" s="282">
        <v>11</v>
      </c>
      <c r="Q762" s="282">
        <v>2020</v>
      </c>
      <c r="R762" s="282">
        <v>13</v>
      </c>
      <c r="S762" s="282">
        <v>11</v>
      </c>
      <c r="T762" s="282">
        <v>2020</v>
      </c>
      <c r="U762" s="283"/>
    </row>
    <row r="763" spans="1:21" ht="38.25">
      <c r="A763" s="34">
        <v>753</v>
      </c>
      <c r="B763" s="282">
        <v>5007</v>
      </c>
      <c r="C763" s="282">
        <v>7.31</v>
      </c>
      <c r="D763" s="282" t="s">
        <v>9830</v>
      </c>
      <c r="E763" s="282" t="s">
        <v>9833</v>
      </c>
      <c r="F763" s="282" t="s">
        <v>9833</v>
      </c>
      <c r="G763" s="282"/>
      <c r="H763" s="282">
        <v>11</v>
      </c>
      <c r="I763" s="282">
        <v>2</v>
      </c>
      <c r="J763" s="282"/>
      <c r="K763" s="282"/>
      <c r="L763" s="282">
        <v>1</v>
      </c>
      <c r="M763" s="282">
        <v>182</v>
      </c>
      <c r="N763" s="282"/>
      <c r="O763" s="282">
        <v>19</v>
      </c>
      <c r="P763" s="282">
        <v>11</v>
      </c>
      <c r="Q763" s="282">
        <v>2020</v>
      </c>
      <c r="R763" s="282">
        <v>30</v>
      </c>
      <c r="S763" s="282">
        <v>11</v>
      </c>
      <c r="T763" s="282">
        <v>2020</v>
      </c>
      <c r="U763" s="283"/>
    </row>
    <row r="764" spans="1:21" ht="38.25">
      <c r="A764" s="34">
        <v>754</v>
      </c>
      <c r="B764" s="282">
        <v>5007</v>
      </c>
      <c r="C764" s="282">
        <v>7.31</v>
      </c>
      <c r="D764" s="282" t="s">
        <v>9830</v>
      </c>
      <c r="E764" s="282" t="s">
        <v>9833</v>
      </c>
      <c r="F764" s="282" t="s">
        <v>9833</v>
      </c>
      <c r="G764" s="282"/>
      <c r="H764" s="282">
        <v>12</v>
      </c>
      <c r="I764" s="282">
        <v>1</v>
      </c>
      <c r="J764" s="282"/>
      <c r="K764" s="282"/>
      <c r="L764" s="282">
        <v>1</v>
      </c>
      <c r="M764" s="282">
        <v>208</v>
      </c>
      <c r="N764" s="282"/>
      <c r="O764" s="282">
        <v>1</v>
      </c>
      <c r="P764" s="282">
        <v>12</v>
      </c>
      <c r="Q764" s="282">
        <v>2020</v>
      </c>
      <c r="R764" s="282">
        <v>10</v>
      </c>
      <c r="S764" s="282">
        <v>12</v>
      </c>
      <c r="T764" s="282">
        <v>2020</v>
      </c>
      <c r="U764" s="283"/>
    </row>
    <row r="765" spans="1:21" ht="38.25">
      <c r="A765" s="34">
        <v>755</v>
      </c>
      <c r="B765" s="282">
        <v>5007</v>
      </c>
      <c r="C765" s="282">
        <v>7.31</v>
      </c>
      <c r="D765" s="282" t="s">
        <v>9830</v>
      </c>
      <c r="E765" s="282" t="s">
        <v>9833</v>
      </c>
      <c r="F765" s="282" t="s">
        <v>9833</v>
      </c>
      <c r="G765" s="282"/>
      <c r="H765" s="282">
        <v>12</v>
      </c>
      <c r="I765" s="282">
        <v>2</v>
      </c>
      <c r="J765" s="282"/>
      <c r="K765" s="282"/>
      <c r="L765" s="282">
        <v>1</v>
      </c>
      <c r="M765" s="282">
        <v>264</v>
      </c>
      <c r="N765" s="282"/>
      <c r="O765" s="282">
        <v>1</v>
      </c>
      <c r="P765" s="282">
        <v>12</v>
      </c>
      <c r="Q765" s="282">
        <v>2020</v>
      </c>
      <c r="R765" s="282">
        <v>17</v>
      </c>
      <c r="S765" s="282">
        <v>12</v>
      </c>
      <c r="T765" s="282">
        <v>2020</v>
      </c>
      <c r="U765" s="283"/>
    </row>
    <row r="766" spans="1:21" ht="38.25">
      <c r="A766" s="34">
        <v>756</v>
      </c>
      <c r="B766" s="282">
        <v>5007</v>
      </c>
      <c r="C766" s="282">
        <v>7.31</v>
      </c>
      <c r="D766" s="282" t="s">
        <v>9830</v>
      </c>
      <c r="E766" s="282" t="s">
        <v>9833</v>
      </c>
      <c r="F766" s="282" t="s">
        <v>9833</v>
      </c>
      <c r="G766" s="282"/>
      <c r="H766" s="282">
        <v>12</v>
      </c>
      <c r="I766" s="282">
        <v>3</v>
      </c>
      <c r="J766" s="282"/>
      <c r="K766" s="282"/>
      <c r="L766" s="282">
        <v>1</v>
      </c>
      <c r="M766" s="282">
        <v>201</v>
      </c>
      <c r="N766" s="282"/>
      <c r="O766" s="282">
        <v>17</v>
      </c>
      <c r="P766" s="282">
        <v>12</v>
      </c>
      <c r="Q766" s="282">
        <v>2020</v>
      </c>
      <c r="R766" s="282">
        <v>23</v>
      </c>
      <c r="S766" s="282">
        <v>12</v>
      </c>
      <c r="T766" s="282">
        <v>2020</v>
      </c>
      <c r="U766" s="283"/>
    </row>
    <row r="767" spans="1:21" ht="38.25">
      <c r="A767" s="34">
        <v>757</v>
      </c>
      <c r="B767" s="282">
        <v>5007</v>
      </c>
      <c r="C767" s="282">
        <v>7.31</v>
      </c>
      <c r="D767" s="282" t="s">
        <v>9830</v>
      </c>
      <c r="E767" s="282" t="s">
        <v>9833</v>
      </c>
      <c r="F767" s="282" t="s">
        <v>9833</v>
      </c>
      <c r="G767" s="282"/>
      <c r="H767" s="282">
        <v>12</v>
      </c>
      <c r="I767" s="282">
        <v>4</v>
      </c>
      <c r="J767" s="282"/>
      <c r="K767" s="282"/>
      <c r="L767" s="282">
        <v>1</v>
      </c>
      <c r="M767" s="282"/>
      <c r="N767" s="282"/>
      <c r="O767" s="282">
        <v>23</v>
      </c>
      <c r="P767" s="282">
        <v>12</v>
      </c>
      <c r="Q767" s="282">
        <v>2020</v>
      </c>
      <c r="R767" s="282">
        <v>30</v>
      </c>
      <c r="S767" s="282">
        <v>12</v>
      </c>
      <c r="T767" s="282">
        <v>2020</v>
      </c>
      <c r="U767" s="283"/>
    </row>
    <row r="768" spans="1:21" ht="38.25">
      <c r="A768" s="34">
        <v>758</v>
      </c>
      <c r="B768" s="282">
        <v>5007</v>
      </c>
      <c r="C768" s="369">
        <v>7.31</v>
      </c>
      <c r="D768" s="282" t="s">
        <v>9830</v>
      </c>
      <c r="E768" s="282" t="s">
        <v>9833</v>
      </c>
      <c r="F768" s="282" t="s">
        <v>9833</v>
      </c>
      <c r="G768" s="282"/>
      <c r="H768" s="282">
        <v>13</v>
      </c>
      <c r="I768" s="282">
        <v>1</v>
      </c>
      <c r="J768" s="282"/>
      <c r="K768" s="282"/>
      <c r="L768" s="282">
        <v>1</v>
      </c>
      <c r="M768" s="282">
        <v>5</v>
      </c>
      <c r="N768" s="282"/>
      <c r="O768" s="282">
        <v>1</v>
      </c>
      <c r="P768" s="282">
        <v>8</v>
      </c>
      <c r="Q768" s="282">
        <v>2020</v>
      </c>
      <c r="R768" s="282">
        <v>1</v>
      </c>
      <c r="S768" s="282">
        <v>10</v>
      </c>
      <c r="T768" s="282">
        <v>2020</v>
      </c>
      <c r="U768" s="283"/>
    </row>
    <row r="769" spans="1:21" ht="38.25">
      <c r="A769" s="34">
        <v>759</v>
      </c>
      <c r="B769" s="282">
        <v>5007</v>
      </c>
      <c r="C769" s="369">
        <v>7.32</v>
      </c>
      <c r="D769" s="282" t="s">
        <v>9830</v>
      </c>
      <c r="E769" s="282" t="s">
        <v>9836</v>
      </c>
      <c r="F769" s="282" t="s">
        <v>9836</v>
      </c>
      <c r="G769" s="282"/>
      <c r="H769" s="282">
        <v>1</v>
      </c>
      <c r="I769" s="282">
        <v>1</v>
      </c>
      <c r="J769" s="282"/>
      <c r="K769" s="282"/>
      <c r="L769" s="282">
        <v>1</v>
      </c>
      <c r="M769" s="282">
        <v>199</v>
      </c>
      <c r="N769" s="282"/>
      <c r="O769" s="282">
        <v>17</v>
      </c>
      <c r="P769" s="282">
        <v>1</v>
      </c>
      <c r="Q769" s="282">
        <v>2020</v>
      </c>
      <c r="R769" s="282">
        <v>31</v>
      </c>
      <c r="S769" s="282">
        <v>1</v>
      </c>
      <c r="T769" s="282">
        <v>2020</v>
      </c>
      <c r="U769" s="283"/>
    </row>
    <row r="770" spans="1:21" ht="38.25">
      <c r="A770" s="34">
        <v>760</v>
      </c>
      <c r="B770" s="282">
        <v>5007</v>
      </c>
      <c r="C770" s="369">
        <v>7.32</v>
      </c>
      <c r="D770" s="282" t="s">
        <v>9830</v>
      </c>
      <c r="E770" s="282" t="s">
        <v>9836</v>
      </c>
      <c r="F770" s="282" t="s">
        <v>9836</v>
      </c>
      <c r="G770" s="282"/>
      <c r="H770" s="282">
        <v>1</v>
      </c>
      <c r="I770" s="282">
        <v>2</v>
      </c>
      <c r="J770" s="282"/>
      <c r="K770" s="282"/>
      <c r="L770" s="282">
        <v>1</v>
      </c>
      <c r="M770" s="282">
        <v>183</v>
      </c>
      <c r="N770" s="282"/>
      <c r="O770" s="282">
        <v>5</v>
      </c>
      <c r="P770" s="282">
        <v>2</v>
      </c>
      <c r="Q770" s="282">
        <v>2020</v>
      </c>
      <c r="R770" s="282">
        <v>27</v>
      </c>
      <c r="S770" s="282">
        <v>2</v>
      </c>
      <c r="T770" s="282">
        <v>2020</v>
      </c>
      <c r="U770" s="283"/>
    </row>
    <row r="771" spans="1:21" ht="38.25">
      <c r="A771" s="34">
        <v>761</v>
      </c>
      <c r="B771" s="282">
        <v>5007</v>
      </c>
      <c r="C771" s="369">
        <v>7.32</v>
      </c>
      <c r="D771" s="282" t="s">
        <v>9830</v>
      </c>
      <c r="E771" s="282" t="s">
        <v>9836</v>
      </c>
      <c r="F771" s="282" t="s">
        <v>9836</v>
      </c>
      <c r="G771" s="282"/>
      <c r="H771" s="282">
        <v>1</v>
      </c>
      <c r="I771" s="282">
        <v>3</v>
      </c>
      <c r="J771" s="282"/>
      <c r="K771" s="282"/>
      <c r="L771" s="282">
        <v>1</v>
      </c>
      <c r="M771" s="282">
        <v>207</v>
      </c>
      <c r="N771" s="282"/>
      <c r="O771" s="282">
        <v>2</v>
      </c>
      <c r="P771" s="282">
        <v>3</v>
      </c>
      <c r="Q771" s="282">
        <v>2020</v>
      </c>
      <c r="R771" s="282">
        <v>31</v>
      </c>
      <c r="S771" s="282">
        <v>3</v>
      </c>
      <c r="T771" s="282">
        <v>2020</v>
      </c>
      <c r="U771" s="283"/>
    </row>
    <row r="772" spans="1:21" ht="38.25">
      <c r="A772" s="34">
        <v>762</v>
      </c>
      <c r="B772" s="282">
        <v>5007</v>
      </c>
      <c r="C772" s="369">
        <v>7.32</v>
      </c>
      <c r="D772" s="282" t="s">
        <v>9830</v>
      </c>
      <c r="E772" s="282" t="s">
        <v>9836</v>
      </c>
      <c r="F772" s="282" t="s">
        <v>9836</v>
      </c>
      <c r="G772" s="282"/>
      <c r="H772" s="282">
        <v>1</v>
      </c>
      <c r="I772" s="282">
        <v>4</v>
      </c>
      <c r="J772" s="282"/>
      <c r="K772" s="282"/>
      <c r="L772" s="282">
        <v>1</v>
      </c>
      <c r="M772" s="282">
        <v>136</v>
      </c>
      <c r="N772" s="282"/>
      <c r="O772" s="282">
        <v>6</v>
      </c>
      <c r="P772" s="282">
        <v>4</v>
      </c>
      <c r="Q772" s="282">
        <v>2020</v>
      </c>
      <c r="R772" s="282">
        <v>30</v>
      </c>
      <c r="S772" s="282">
        <v>4</v>
      </c>
      <c r="T772" s="282">
        <v>2020</v>
      </c>
      <c r="U772" s="283"/>
    </row>
    <row r="773" spans="1:21" ht="38.25">
      <c r="A773" s="34">
        <v>763</v>
      </c>
      <c r="B773" s="282">
        <v>5007</v>
      </c>
      <c r="C773" s="369">
        <v>7.32</v>
      </c>
      <c r="D773" s="282" t="s">
        <v>9830</v>
      </c>
      <c r="E773" s="282" t="s">
        <v>9836</v>
      </c>
      <c r="F773" s="282" t="s">
        <v>9836</v>
      </c>
      <c r="G773" s="282"/>
      <c r="H773" s="282">
        <v>1</v>
      </c>
      <c r="I773" s="282">
        <v>5</v>
      </c>
      <c r="J773" s="282"/>
      <c r="K773" s="282"/>
      <c r="L773" s="282">
        <v>1</v>
      </c>
      <c r="M773" s="282">
        <v>119</v>
      </c>
      <c r="N773" s="282"/>
      <c r="O773" s="282">
        <v>7</v>
      </c>
      <c r="P773" s="282">
        <v>5</v>
      </c>
      <c r="Q773" s="282">
        <v>2020</v>
      </c>
      <c r="R773" s="282">
        <v>31</v>
      </c>
      <c r="S773" s="282">
        <v>5</v>
      </c>
      <c r="T773" s="282">
        <v>2020</v>
      </c>
      <c r="U773" s="283"/>
    </row>
    <row r="774" spans="1:21" ht="38.25">
      <c r="A774" s="34">
        <v>764</v>
      </c>
      <c r="B774" s="282">
        <v>5007</v>
      </c>
      <c r="C774" s="369">
        <v>7.32</v>
      </c>
      <c r="D774" s="282" t="s">
        <v>9830</v>
      </c>
      <c r="E774" s="282" t="s">
        <v>9836</v>
      </c>
      <c r="F774" s="282" t="s">
        <v>9836</v>
      </c>
      <c r="G774" s="282"/>
      <c r="H774" s="282">
        <v>1</v>
      </c>
      <c r="I774" s="282">
        <v>6</v>
      </c>
      <c r="J774" s="282"/>
      <c r="K774" s="282"/>
      <c r="L774" s="282">
        <v>1</v>
      </c>
      <c r="M774" s="282">
        <v>117</v>
      </c>
      <c r="N774" s="282"/>
      <c r="O774" s="282">
        <v>9</v>
      </c>
      <c r="P774" s="282">
        <v>6</v>
      </c>
      <c r="Q774" s="282">
        <v>2020</v>
      </c>
      <c r="R774" s="282">
        <v>30</v>
      </c>
      <c r="S774" s="282">
        <v>6</v>
      </c>
      <c r="T774" s="282">
        <v>2020</v>
      </c>
      <c r="U774" s="283"/>
    </row>
    <row r="775" spans="1:21" ht="38.25">
      <c r="A775" s="34">
        <v>765</v>
      </c>
      <c r="B775" s="282">
        <v>5007</v>
      </c>
      <c r="C775" s="369">
        <v>7.32</v>
      </c>
      <c r="D775" s="282" t="s">
        <v>9830</v>
      </c>
      <c r="E775" s="282" t="s">
        <v>9836</v>
      </c>
      <c r="F775" s="282" t="s">
        <v>9836</v>
      </c>
      <c r="G775" s="282"/>
      <c r="H775" s="282">
        <v>2</v>
      </c>
      <c r="I775" s="282">
        <v>1</v>
      </c>
      <c r="J775" s="282"/>
      <c r="K775" s="282"/>
      <c r="L775" s="282">
        <v>1</v>
      </c>
      <c r="M775" s="282">
        <v>139</v>
      </c>
      <c r="N775" s="282"/>
      <c r="O775" s="282">
        <v>7</v>
      </c>
      <c r="P775" s="282">
        <v>7</v>
      </c>
      <c r="Q775" s="282">
        <v>2020</v>
      </c>
      <c r="R775" s="282">
        <v>31</v>
      </c>
      <c r="S775" s="282">
        <v>7</v>
      </c>
      <c r="T775" s="282">
        <v>2020</v>
      </c>
      <c r="U775" s="283"/>
    </row>
    <row r="776" spans="1:21" ht="38.25">
      <c r="A776" s="34">
        <v>766</v>
      </c>
      <c r="B776" s="282">
        <v>5007</v>
      </c>
      <c r="C776" s="369">
        <v>7.32</v>
      </c>
      <c r="D776" s="282" t="s">
        <v>9830</v>
      </c>
      <c r="E776" s="282" t="s">
        <v>9836</v>
      </c>
      <c r="F776" s="282" t="s">
        <v>9836</v>
      </c>
      <c r="G776" s="282"/>
      <c r="H776" s="282">
        <v>2</v>
      </c>
      <c r="I776" s="282">
        <v>2</v>
      </c>
      <c r="J776" s="282"/>
      <c r="K776" s="282"/>
      <c r="L776" s="282">
        <v>1</v>
      </c>
      <c r="M776" s="282">
        <v>77</v>
      </c>
      <c r="N776" s="282"/>
      <c r="O776" s="282">
        <v>1</v>
      </c>
      <c r="P776" s="282">
        <v>8</v>
      </c>
      <c r="Q776" s="282">
        <v>2020</v>
      </c>
      <c r="R776" s="282">
        <v>31</v>
      </c>
      <c r="S776" s="282">
        <v>8</v>
      </c>
      <c r="T776" s="282">
        <v>2020</v>
      </c>
      <c r="U776" s="283"/>
    </row>
    <row r="777" spans="1:21" ht="38.25">
      <c r="A777" s="34">
        <v>767</v>
      </c>
      <c r="B777" s="282">
        <v>5007</v>
      </c>
      <c r="C777" s="369">
        <v>7.32</v>
      </c>
      <c r="D777" s="282" t="s">
        <v>9830</v>
      </c>
      <c r="E777" s="282" t="s">
        <v>9836</v>
      </c>
      <c r="F777" s="282" t="s">
        <v>9836</v>
      </c>
      <c r="G777" s="282"/>
      <c r="H777" s="282">
        <v>2</v>
      </c>
      <c r="I777" s="282">
        <v>3</v>
      </c>
      <c r="J777" s="282"/>
      <c r="K777" s="282"/>
      <c r="L777" s="282">
        <v>1</v>
      </c>
      <c r="M777" s="282">
        <v>159</v>
      </c>
      <c r="N777" s="282"/>
      <c r="O777" s="282">
        <v>1</v>
      </c>
      <c r="P777" s="282">
        <v>9</v>
      </c>
      <c r="Q777" s="282">
        <v>2020</v>
      </c>
      <c r="R777" s="282">
        <v>31</v>
      </c>
      <c r="S777" s="282">
        <v>9</v>
      </c>
      <c r="T777" s="282">
        <v>2020</v>
      </c>
      <c r="U777" s="283"/>
    </row>
    <row r="778" spans="1:21" ht="38.25">
      <c r="A778" s="34">
        <v>768</v>
      </c>
      <c r="B778" s="282">
        <v>5007</v>
      </c>
      <c r="C778" s="369">
        <v>7.32</v>
      </c>
      <c r="D778" s="282" t="s">
        <v>9830</v>
      </c>
      <c r="E778" s="282" t="s">
        <v>9836</v>
      </c>
      <c r="F778" s="282" t="s">
        <v>9836</v>
      </c>
      <c r="G778" s="282"/>
      <c r="H778" s="282">
        <v>2</v>
      </c>
      <c r="I778" s="282">
        <v>4</v>
      </c>
      <c r="J778" s="282"/>
      <c r="K778" s="282"/>
      <c r="L778" s="282">
        <v>1</v>
      </c>
      <c r="M778" s="282">
        <v>168</v>
      </c>
      <c r="N778" s="282"/>
      <c r="O778" s="282">
        <v>2</v>
      </c>
      <c r="P778" s="282">
        <v>10</v>
      </c>
      <c r="Q778" s="282">
        <v>2020</v>
      </c>
      <c r="R778" s="282">
        <v>30</v>
      </c>
      <c r="S778" s="282">
        <v>10</v>
      </c>
      <c r="T778" s="282">
        <v>2020</v>
      </c>
      <c r="U778" s="283"/>
    </row>
    <row r="779" spans="1:21" ht="38.25">
      <c r="A779" s="34">
        <v>769</v>
      </c>
      <c r="B779" s="282">
        <v>5007</v>
      </c>
      <c r="C779" s="369">
        <v>7.32</v>
      </c>
      <c r="D779" s="282" t="s">
        <v>9830</v>
      </c>
      <c r="E779" s="282" t="s">
        <v>9836</v>
      </c>
      <c r="F779" s="282" t="s">
        <v>9836</v>
      </c>
      <c r="G779" s="282"/>
      <c r="H779" s="282">
        <v>2</v>
      </c>
      <c r="I779" s="282">
        <v>5</v>
      </c>
      <c r="J779" s="282"/>
      <c r="K779" s="282"/>
      <c r="L779" s="282">
        <v>1</v>
      </c>
      <c r="M779" s="282">
        <v>141</v>
      </c>
      <c r="N779" s="282"/>
      <c r="O779" s="282">
        <v>11</v>
      </c>
      <c r="P779" s="282">
        <v>11</v>
      </c>
      <c r="Q779" s="282">
        <v>2020</v>
      </c>
      <c r="R779" s="282">
        <v>30</v>
      </c>
      <c r="S779" s="282">
        <v>11</v>
      </c>
      <c r="T779" s="282">
        <v>2020</v>
      </c>
      <c r="U779" s="283"/>
    </row>
    <row r="780" spans="1:21" ht="38.25">
      <c r="A780" s="34">
        <v>770</v>
      </c>
      <c r="B780" s="282">
        <v>5007</v>
      </c>
      <c r="C780" s="369">
        <v>7.32</v>
      </c>
      <c r="D780" s="282" t="s">
        <v>9830</v>
      </c>
      <c r="E780" s="282" t="s">
        <v>9836</v>
      </c>
      <c r="F780" s="282" t="s">
        <v>9836</v>
      </c>
      <c r="G780" s="282"/>
      <c r="H780" s="282">
        <v>2</v>
      </c>
      <c r="I780" s="282">
        <v>6</v>
      </c>
      <c r="J780" s="282"/>
      <c r="K780" s="282"/>
      <c r="L780" s="282">
        <v>1</v>
      </c>
      <c r="M780" s="282">
        <v>144</v>
      </c>
      <c r="N780" s="282"/>
      <c r="O780" s="282">
        <v>7</v>
      </c>
      <c r="P780" s="282">
        <v>12</v>
      </c>
      <c r="Q780" s="282">
        <v>2020</v>
      </c>
      <c r="R780" s="282">
        <v>30</v>
      </c>
      <c r="S780" s="282">
        <v>12</v>
      </c>
      <c r="T780" s="282">
        <v>2020</v>
      </c>
      <c r="U780" s="283"/>
    </row>
    <row r="781" spans="1:21" ht="38.25">
      <c r="A781" s="34">
        <v>771</v>
      </c>
      <c r="B781" s="282">
        <v>5007</v>
      </c>
      <c r="C781" s="369">
        <v>7.32</v>
      </c>
      <c r="D781" s="282" t="s">
        <v>9830</v>
      </c>
      <c r="E781" s="282" t="s">
        <v>9836</v>
      </c>
      <c r="F781" s="282" t="s">
        <v>9836</v>
      </c>
      <c r="G781" s="282"/>
      <c r="H781" s="282">
        <v>3</v>
      </c>
      <c r="I781" s="282">
        <v>1</v>
      </c>
      <c r="J781" s="282"/>
      <c r="K781" s="282"/>
      <c r="L781" s="282">
        <v>1</v>
      </c>
      <c r="M781" s="282">
        <v>243</v>
      </c>
      <c r="N781" s="282"/>
      <c r="O781" s="282">
        <v>2</v>
      </c>
      <c r="P781" s="282">
        <v>1</v>
      </c>
      <c r="Q781" s="282">
        <v>2020</v>
      </c>
      <c r="R781" s="282">
        <v>30</v>
      </c>
      <c r="S781" s="282">
        <v>4</v>
      </c>
      <c r="T781" s="282">
        <v>2020</v>
      </c>
      <c r="U781" s="283"/>
    </row>
    <row r="782" spans="1:21" ht="38.25">
      <c r="A782" s="34">
        <v>772</v>
      </c>
      <c r="B782" s="282">
        <v>5007</v>
      </c>
      <c r="C782" s="369">
        <v>7.32</v>
      </c>
      <c r="D782" s="282" t="s">
        <v>9830</v>
      </c>
      <c r="E782" s="282" t="s">
        <v>9836</v>
      </c>
      <c r="F782" s="282" t="s">
        <v>9836</v>
      </c>
      <c r="G782" s="282"/>
      <c r="H782" s="282">
        <v>3</v>
      </c>
      <c r="I782" s="282">
        <v>2</v>
      </c>
      <c r="J782" s="282"/>
      <c r="K782" s="282"/>
      <c r="L782" s="282">
        <v>1</v>
      </c>
      <c r="M782" s="282">
        <v>206</v>
      </c>
      <c r="N782" s="282"/>
      <c r="O782" s="282">
        <v>4</v>
      </c>
      <c r="P782" s="282">
        <v>5</v>
      </c>
      <c r="Q782" s="282">
        <v>2020</v>
      </c>
      <c r="R782" s="282">
        <v>31</v>
      </c>
      <c r="S782" s="282">
        <v>8</v>
      </c>
      <c r="T782" s="282">
        <v>2020</v>
      </c>
      <c r="U782" s="283"/>
    </row>
    <row r="783" spans="1:21" ht="38.25">
      <c r="A783" s="34">
        <v>773</v>
      </c>
      <c r="B783" s="282">
        <v>5007</v>
      </c>
      <c r="C783" s="369">
        <v>7.32</v>
      </c>
      <c r="D783" s="282" t="s">
        <v>9830</v>
      </c>
      <c r="E783" s="282" t="s">
        <v>9836</v>
      </c>
      <c r="F783" s="282" t="s">
        <v>9836</v>
      </c>
      <c r="G783" s="282"/>
      <c r="H783" s="282">
        <v>3</v>
      </c>
      <c r="I783" s="282">
        <v>3</v>
      </c>
      <c r="J783" s="282"/>
      <c r="K783" s="282"/>
      <c r="L783" s="282">
        <v>1</v>
      </c>
      <c r="M783" s="282">
        <v>116</v>
      </c>
      <c r="N783" s="282"/>
      <c r="O783" s="282">
        <v>1</v>
      </c>
      <c r="P783" s="282">
        <v>9</v>
      </c>
      <c r="Q783" s="282">
        <v>2020</v>
      </c>
      <c r="R783" s="282">
        <v>31</v>
      </c>
      <c r="S783" s="282">
        <v>10</v>
      </c>
      <c r="T783" s="282">
        <v>2020</v>
      </c>
      <c r="U783" s="283"/>
    </row>
    <row r="784" spans="1:21" ht="39" thickBot="1">
      <c r="A784" s="34">
        <v>774</v>
      </c>
      <c r="B784" s="282">
        <v>5007</v>
      </c>
      <c r="C784" s="369">
        <v>7.32</v>
      </c>
      <c r="D784" s="282" t="s">
        <v>9830</v>
      </c>
      <c r="E784" s="282" t="s">
        <v>9836</v>
      </c>
      <c r="F784" s="282" t="s">
        <v>9836</v>
      </c>
      <c r="G784" s="282"/>
      <c r="H784" s="282">
        <v>3</v>
      </c>
      <c r="I784" s="282">
        <v>4</v>
      </c>
      <c r="J784" s="282"/>
      <c r="K784" s="282"/>
      <c r="L784" s="282">
        <v>1</v>
      </c>
      <c r="M784" s="282">
        <v>209</v>
      </c>
      <c r="N784" s="282"/>
      <c r="O784" s="282">
        <v>3</v>
      </c>
      <c r="P784" s="282">
        <v>11</v>
      </c>
      <c r="Q784" s="282">
        <v>2020</v>
      </c>
      <c r="R784" s="282">
        <v>31</v>
      </c>
      <c r="S784" s="282">
        <v>12</v>
      </c>
      <c r="T784" s="282">
        <v>2020</v>
      </c>
      <c r="U784" s="283"/>
    </row>
    <row r="785" spans="1:21">
      <c r="A785" s="2094" t="s">
        <v>923</v>
      </c>
      <c r="B785" s="2095"/>
      <c r="C785" s="2095"/>
      <c r="D785" s="2095"/>
      <c r="E785" s="2095"/>
      <c r="F785" s="2095"/>
      <c r="G785" s="2095"/>
      <c r="H785" s="2095"/>
      <c r="I785" s="2095"/>
      <c r="J785" s="2095"/>
      <c r="K785" s="2095"/>
      <c r="L785" s="2095"/>
      <c r="M785" s="2095"/>
      <c r="N785" s="2095"/>
      <c r="O785" s="2095"/>
      <c r="P785" s="2095"/>
      <c r="Q785" s="2095"/>
      <c r="R785" s="2095"/>
      <c r="S785" s="2095"/>
      <c r="T785" s="2095"/>
      <c r="U785" s="2095"/>
    </row>
    <row r="786" spans="1:21">
      <c r="A786" s="2091" t="s">
        <v>924</v>
      </c>
      <c r="B786" s="2092"/>
      <c r="C786" s="2092"/>
      <c r="D786" s="2092"/>
      <c r="E786" s="2092"/>
      <c r="F786" s="2093"/>
      <c r="G786" s="2091" t="s">
        <v>925</v>
      </c>
      <c r="H786" s="2092"/>
      <c r="I786" s="2092"/>
      <c r="J786" s="2092"/>
      <c r="K786" s="2092"/>
      <c r="L786" s="2092"/>
      <c r="M786" s="2092"/>
      <c r="N786" s="2093"/>
      <c r="O786" s="2091" t="s">
        <v>926</v>
      </c>
      <c r="P786" s="2092"/>
      <c r="Q786" s="2092"/>
      <c r="R786" s="2092"/>
      <c r="S786" s="2092"/>
      <c r="T786" s="2092"/>
      <c r="U786" s="2092"/>
    </row>
    <row r="787" spans="1:21">
      <c r="A787" s="573" t="s">
        <v>927</v>
      </c>
      <c r="B787" s="1406"/>
      <c r="C787" s="1407"/>
      <c r="D787" s="1407"/>
      <c r="E787" s="1407"/>
      <c r="F787" s="1408"/>
      <c r="G787" s="573" t="s">
        <v>927</v>
      </c>
      <c r="H787" s="1397"/>
      <c r="I787" s="1398"/>
      <c r="J787" s="1398"/>
      <c r="K787" s="1398"/>
      <c r="L787" s="1398"/>
      <c r="M787" s="1398"/>
      <c r="N787" s="1755"/>
      <c r="O787" s="1399" t="s">
        <v>927</v>
      </c>
      <c r="P787" s="1400"/>
      <c r="Q787" s="1406"/>
      <c r="R787" s="1407"/>
      <c r="S787" s="1407"/>
      <c r="T787" s="1407"/>
      <c r="U787" s="1407"/>
    </row>
    <row r="788" spans="1:21">
      <c r="A788" s="573" t="s">
        <v>928</v>
      </c>
      <c r="B788" s="1406" t="s">
        <v>9837</v>
      </c>
      <c r="C788" s="1407"/>
      <c r="D788" s="1407"/>
      <c r="E788" s="1407"/>
      <c r="F788" s="1408"/>
      <c r="G788" s="573" t="s">
        <v>928</v>
      </c>
      <c r="H788" s="1397" t="s">
        <v>9838</v>
      </c>
      <c r="I788" s="1398"/>
      <c r="J788" s="1398"/>
      <c r="K788" s="1398"/>
      <c r="L788" s="1398"/>
      <c r="M788" s="1398"/>
      <c r="N788" s="1755"/>
      <c r="O788" s="1399" t="s">
        <v>928</v>
      </c>
      <c r="P788" s="1400"/>
      <c r="Q788" s="1406"/>
      <c r="R788" s="1407"/>
      <c r="S788" s="1407"/>
      <c r="T788" s="1407"/>
      <c r="U788" s="1407"/>
    </row>
    <row r="789" spans="1:21">
      <c r="A789" s="573" t="s">
        <v>931</v>
      </c>
      <c r="B789" s="1394" t="s">
        <v>3857</v>
      </c>
      <c r="C789" s="1395"/>
      <c r="D789" s="1395"/>
      <c r="E789" s="1395"/>
      <c r="F789" s="1396"/>
      <c r="G789" s="573" t="s">
        <v>931</v>
      </c>
      <c r="H789" s="1397" t="s">
        <v>2755</v>
      </c>
      <c r="I789" s="1398"/>
      <c r="J789" s="1398"/>
      <c r="K789" s="1398"/>
      <c r="L789" s="1398"/>
      <c r="M789" s="1398"/>
      <c r="N789" s="1755"/>
      <c r="O789" s="1399" t="s">
        <v>931</v>
      </c>
      <c r="P789" s="1400"/>
      <c r="Q789" s="1406"/>
      <c r="R789" s="1407"/>
      <c r="S789" s="1407"/>
      <c r="T789" s="1407"/>
      <c r="U789" s="1407"/>
    </row>
    <row r="790" spans="1:21">
      <c r="A790" s="573" t="s">
        <v>934</v>
      </c>
      <c r="B790" s="1394" t="s">
        <v>9839</v>
      </c>
      <c r="C790" s="1395"/>
      <c r="D790" s="1395"/>
      <c r="E790" s="1395"/>
      <c r="F790" s="1396"/>
      <c r="G790" s="573" t="s">
        <v>934</v>
      </c>
      <c r="H790" s="1397" t="s">
        <v>9839</v>
      </c>
      <c r="I790" s="1398"/>
      <c r="J790" s="1398"/>
      <c r="K790" s="1398"/>
      <c r="L790" s="1398"/>
      <c r="M790" s="1398"/>
      <c r="N790" s="1755"/>
      <c r="O790" s="1399" t="s">
        <v>934</v>
      </c>
      <c r="P790" s="1400"/>
      <c r="Q790" s="1406"/>
      <c r="R790" s="1407"/>
      <c r="S790" s="1407"/>
      <c r="T790" s="1407"/>
      <c r="U790" s="1407"/>
    </row>
  </sheetData>
  <mergeCells count="49">
    <mergeCell ref="B790:F790"/>
    <mergeCell ref="H790:N790"/>
    <mergeCell ref="O790:P790"/>
    <mergeCell ref="Q790:U790"/>
    <mergeCell ref="B788:F788"/>
    <mergeCell ref="H788:N788"/>
    <mergeCell ref="O788:P788"/>
    <mergeCell ref="Q788:U788"/>
    <mergeCell ref="B789:F789"/>
    <mergeCell ref="H789:N789"/>
    <mergeCell ref="O789:P789"/>
    <mergeCell ref="Q789:U789"/>
    <mergeCell ref="A785:U785"/>
    <mergeCell ref="A786:F786"/>
    <mergeCell ref="G786:N786"/>
    <mergeCell ref="O786:U786"/>
    <mergeCell ref="B787:F787"/>
    <mergeCell ref="H787:N787"/>
    <mergeCell ref="O787:P787"/>
    <mergeCell ref="Q787:U787"/>
    <mergeCell ref="U9:U10"/>
    <mergeCell ref="A9:A10"/>
    <mergeCell ref="B9:C9"/>
    <mergeCell ref="D9:D10"/>
    <mergeCell ref="E9:E10"/>
    <mergeCell ref="F9:F10"/>
    <mergeCell ref="G9:G10"/>
    <mergeCell ref="H9:K9"/>
    <mergeCell ref="L9:M9"/>
    <mergeCell ref="N9:N10"/>
    <mergeCell ref="O9:Q9"/>
    <mergeCell ref="R9:T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95B8-2BB9-4EC7-A4D2-BE0DCDAB6459}">
  <dimension ref="A1:U80"/>
  <sheetViews>
    <sheetView view="pageBreakPreview" zoomScale="60" zoomScaleNormal="100" workbookViewId="0">
      <selection activeCell="S29" sqref="S29"/>
    </sheetView>
  </sheetViews>
  <sheetFormatPr defaultColWidth="11.42578125" defaultRowHeight="15"/>
  <cols>
    <col min="1" max="1" width="6.42578125" customWidth="1"/>
    <col min="2" max="2" width="9.570312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5"/>
      <c r="H5" s="35"/>
      <c r="I5" s="35"/>
      <c r="J5" s="36"/>
      <c r="K5" s="36"/>
      <c r="L5" s="36"/>
      <c r="M5" s="36"/>
      <c r="N5" s="36"/>
      <c r="O5" s="36"/>
      <c r="P5" s="36"/>
      <c r="Q5" s="36"/>
      <c r="R5" s="36"/>
      <c r="S5" s="36"/>
      <c r="T5" s="36"/>
      <c r="U5" s="36"/>
    </row>
    <row r="6" spans="1:21" ht="25.5" customHeight="1">
      <c r="A6" s="1701" t="s">
        <v>9</v>
      </c>
      <c r="B6" s="1702"/>
      <c r="C6" s="1663" t="s">
        <v>9840</v>
      </c>
      <c r="D6" s="1664"/>
      <c r="E6" s="1664"/>
      <c r="F6" s="1665"/>
      <c r="G6" s="1706" t="s">
        <v>10</v>
      </c>
      <c r="H6" s="1707"/>
      <c r="I6" s="1708"/>
      <c r="J6" s="1709" t="s">
        <v>3146</v>
      </c>
      <c r="K6" s="1710"/>
      <c r="L6" s="1710"/>
      <c r="M6" s="1710"/>
      <c r="N6" s="1710"/>
      <c r="O6" s="1710"/>
      <c r="P6" s="1710"/>
      <c r="Q6" s="1711"/>
      <c r="R6" s="1712" t="s">
        <v>12</v>
      </c>
      <c r="S6" s="1713"/>
      <c r="T6" s="1713"/>
      <c r="U6" s="1713"/>
    </row>
    <row r="7" spans="1:21" ht="39" thickBot="1">
      <c r="A7" s="1661" t="s">
        <v>13</v>
      </c>
      <c r="B7" s="1662"/>
      <c r="C7" s="1802" t="s">
        <v>9841</v>
      </c>
      <c r="D7" s="1803"/>
      <c r="E7" s="1803"/>
      <c r="F7" s="1804"/>
      <c r="G7" s="1666" t="s">
        <v>15</v>
      </c>
      <c r="H7" s="1667"/>
      <c r="I7" s="1668"/>
      <c r="J7" s="1669" t="s">
        <v>9840</v>
      </c>
      <c r="K7" s="1670"/>
      <c r="L7" s="1670"/>
      <c r="M7" s="1670"/>
      <c r="N7" s="1670"/>
      <c r="O7" s="1670"/>
      <c r="P7" s="1670"/>
      <c r="Q7" s="1671"/>
      <c r="R7" s="253" t="s">
        <v>17</v>
      </c>
      <c r="S7" s="254" t="s">
        <v>18</v>
      </c>
      <c r="T7" s="254" t="s">
        <v>19</v>
      </c>
      <c r="U7" s="761" t="s">
        <v>20</v>
      </c>
    </row>
    <row r="8" spans="1:21" ht="15.75" thickBot="1">
      <c r="A8" s="1666" t="s">
        <v>21</v>
      </c>
      <c r="B8" s="1672"/>
      <c r="C8" s="2096" t="s">
        <v>9842</v>
      </c>
      <c r="D8" s="2097"/>
      <c r="E8" s="2097"/>
      <c r="F8" s="2097"/>
      <c r="G8" s="2097"/>
      <c r="H8" s="2097"/>
      <c r="I8" s="2097"/>
      <c r="J8" s="2097"/>
      <c r="K8" s="2097"/>
      <c r="L8" s="2098"/>
      <c r="M8" s="1676" t="s">
        <v>23</v>
      </c>
      <c r="N8" s="1677"/>
      <c r="O8" s="255">
        <v>1</v>
      </c>
      <c r="P8" s="256" t="s">
        <v>24</v>
      </c>
      <c r="Q8" s="257">
        <v>2</v>
      </c>
      <c r="R8" s="550">
        <v>30</v>
      </c>
      <c r="S8" s="258">
        <v>8</v>
      </c>
      <c r="T8" s="258">
        <v>2021</v>
      </c>
      <c r="U8" s="762"/>
    </row>
    <row r="9" spans="1:2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c r="U9" s="2102" t="s">
        <v>36</v>
      </c>
    </row>
    <row r="10" spans="1:21" ht="51.75" thickBot="1">
      <c r="A10" s="2099"/>
      <c r="B10" s="868" t="s">
        <v>37</v>
      </c>
      <c r="C10" s="763" t="s">
        <v>38</v>
      </c>
      <c r="D10" s="2100"/>
      <c r="E10" s="2100"/>
      <c r="F10" s="2100"/>
      <c r="G10" s="2100"/>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381"/>
    </row>
    <row r="11" spans="1:21" ht="24" customHeight="1">
      <c r="A11" s="1231">
        <v>1</v>
      </c>
      <c r="B11" s="1232">
        <v>7000</v>
      </c>
      <c r="C11" s="924" t="s">
        <v>52</v>
      </c>
      <c r="D11" s="1106" t="s">
        <v>2129</v>
      </c>
      <c r="E11" s="1233" t="s">
        <v>9843</v>
      </c>
      <c r="F11" s="1233" t="s">
        <v>9844</v>
      </c>
      <c r="G11" s="265" t="s">
        <v>3157</v>
      </c>
      <c r="H11" s="265">
        <v>1</v>
      </c>
      <c r="I11" s="265">
        <v>1</v>
      </c>
      <c r="J11" s="1234" t="s">
        <v>52</v>
      </c>
      <c r="K11" s="1234" t="s">
        <v>52</v>
      </c>
      <c r="L11" s="1234">
        <v>1</v>
      </c>
      <c r="M11" s="1234">
        <v>143</v>
      </c>
      <c r="N11" s="1234" t="s">
        <v>2275</v>
      </c>
      <c r="O11" s="1235">
        <v>26</v>
      </c>
      <c r="P11" s="1235">
        <v>3</v>
      </c>
      <c r="Q11" s="1235">
        <v>2012</v>
      </c>
      <c r="R11" s="1235">
        <v>4</v>
      </c>
      <c r="S11" s="1235" t="s">
        <v>843</v>
      </c>
      <c r="T11" s="1235">
        <v>2012</v>
      </c>
      <c r="U11" s="924" t="s">
        <v>9845</v>
      </c>
    </row>
    <row r="12" spans="1:21" ht="24" customHeight="1">
      <c r="A12" s="924">
        <v>2</v>
      </c>
      <c r="B12" s="924">
        <v>7000</v>
      </c>
      <c r="C12" s="924" t="s">
        <v>52</v>
      </c>
      <c r="D12" s="924" t="s">
        <v>2331</v>
      </c>
      <c r="E12" s="1233" t="s">
        <v>9843</v>
      </c>
      <c r="F12" s="924" t="s">
        <v>9846</v>
      </c>
      <c r="G12" s="266" t="s">
        <v>3157</v>
      </c>
      <c r="H12" s="266">
        <v>1</v>
      </c>
      <c r="I12" s="266">
        <v>2</v>
      </c>
      <c r="J12" s="1234" t="s">
        <v>52</v>
      </c>
      <c r="K12" s="1234" t="s">
        <v>52</v>
      </c>
      <c r="L12" s="924">
        <v>1</v>
      </c>
      <c r="M12" s="924">
        <v>41</v>
      </c>
      <c r="N12" s="1234" t="s">
        <v>2275</v>
      </c>
      <c r="O12" s="1107">
        <v>11</v>
      </c>
      <c r="P12" s="1107">
        <v>4</v>
      </c>
      <c r="Q12" s="1107">
        <v>2012</v>
      </c>
      <c r="R12" s="1107">
        <v>18</v>
      </c>
      <c r="S12" s="1107">
        <v>9</v>
      </c>
      <c r="T12" s="1107">
        <v>2012</v>
      </c>
      <c r="U12" s="924" t="s">
        <v>9847</v>
      </c>
    </row>
    <row r="13" spans="1:21" ht="24" customHeight="1">
      <c r="A13" s="1236">
        <v>3</v>
      </c>
      <c r="B13" s="1237">
        <v>7000</v>
      </c>
      <c r="C13" s="924" t="s">
        <v>52</v>
      </c>
      <c r="D13" s="1106" t="s">
        <v>2129</v>
      </c>
      <c r="E13" s="1233" t="s">
        <v>9843</v>
      </c>
      <c r="F13" s="1106" t="s">
        <v>9848</v>
      </c>
      <c r="G13" s="265" t="s">
        <v>3157</v>
      </c>
      <c r="H13" s="266">
        <v>1</v>
      </c>
      <c r="I13" s="266">
        <v>3</v>
      </c>
      <c r="J13" s="1234" t="s">
        <v>52</v>
      </c>
      <c r="K13" s="1234" t="s">
        <v>52</v>
      </c>
      <c r="L13" s="924">
        <v>1</v>
      </c>
      <c r="M13" s="924">
        <v>79</v>
      </c>
      <c r="N13" s="1234" t="s">
        <v>2275</v>
      </c>
      <c r="O13" s="1107">
        <v>12</v>
      </c>
      <c r="P13" s="1107">
        <v>2</v>
      </c>
      <c r="Q13" s="1107">
        <v>2014</v>
      </c>
      <c r="R13" s="1107">
        <v>14</v>
      </c>
      <c r="S13" s="1107">
        <v>8</v>
      </c>
      <c r="T13" s="1107">
        <v>2014</v>
      </c>
      <c r="U13" s="924"/>
    </row>
    <row r="14" spans="1:21" ht="24" customHeight="1">
      <c r="A14" s="1236">
        <v>4</v>
      </c>
      <c r="B14" s="1237">
        <v>7000</v>
      </c>
      <c r="C14" s="924" t="s">
        <v>52</v>
      </c>
      <c r="D14" s="1106" t="s">
        <v>2129</v>
      </c>
      <c r="E14" s="1233" t="s">
        <v>9843</v>
      </c>
      <c r="F14" s="1106" t="s">
        <v>9848</v>
      </c>
      <c r="G14" s="265" t="s">
        <v>3157</v>
      </c>
      <c r="H14" s="266">
        <v>1</v>
      </c>
      <c r="I14" s="266">
        <v>4</v>
      </c>
      <c r="J14" s="1234" t="s">
        <v>52</v>
      </c>
      <c r="K14" s="1234" t="s">
        <v>52</v>
      </c>
      <c r="L14" s="924">
        <v>1</v>
      </c>
      <c r="M14" s="924">
        <v>99</v>
      </c>
      <c r="N14" s="1234" t="s">
        <v>2275</v>
      </c>
      <c r="O14" s="1107">
        <v>25</v>
      </c>
      <c r="P14" s="1107">
        <v>3</v>
      </c>
      <c r="Q14" s="1107">
        <v>2014</v>
      </c>
      <c r="R14" s="1107">
        <v>21</v>
      </c>
      <c r="S14" s="1107">
        <v>11</v>
      </c>
      <c r="T14" s="1107">
        <v>2014</v>
      </c>
      <c r="U14" s="924"/>
    </row>
    <row r="15" spans="1:21" ht="24" customHeight="1">
      <c r="A15" s="1231">
        <v>5</v>
      </c>
      <c r="B15" s="924">
        <v>7000</v>
      </c>
      <c r="C15" s="924" t="s">
        <v>52</v>
      </c>
      <c r="D15" s="924" t="s">
        <v>2331</v>
      </c>
      <c r="E15" s="924" t="s">
        <v>3175</v>
      </c>
      <c r="F15" s="924" t="s">
        <v>9849</v>
      </c>
      <c r="G15" s="265" t="s">
        <v>3157</v>
      </c>
      <c r="H15" s="266">
        <v>1</v>
      </c>
      <c r="I15" s="266">
        <v>5</v>
      </c>
      <c r="J15" s="1234" t="s">
        <v>52</v>
      </c>
      <c r="K15" s="1234" t="s">
        <v>52</v>
      </c>
      <c r="L15" s="924">
        <v>1</v>
      </c>
      <c r="M15" s="924">
        <v>59</v>
      </c>
      <c r="N15" s="1234" t="s">
        <v>2275</v>
      </c>
      <c r="O15" s="1107">
        <v>26</v>
      </c>
      <c r="P15" s="1107">
        <v>3</v>
      </c>
      <c r="Q15" s="1107">
        <v>2014</v>
      </c>
      <c r="R15" s="1107">
        <v>25</v>
      </c>
      <c r="S15" s="1107">
        <v>9</v>
      </c>
      <c r="T15" s="1107">
        <v>2014</v>
      </c>
      <c r="U15" s="924" t="s">
        <v>9850</v>
      </c>
    </row>
    <row r="16" spans="1:21" ht="24" customHeight="1">
      <c r="A16" s="924">
        <v>6</v>
      </c>
      <c r="B16" s="1237">
        <v>7000</v>
      </c>
      <c r="C16" s="924" t="s">
        <v>52</v>
      </c>
      <c r="D16" s="1106" t="s">
        <v>2129</v>
      </c>
      <c r="E16" s="1233" t="s">
        <v>9843</v>
      </c>
      <c r="F16" s="1106" t="s">
        <v>9851</v>
      </c>
      <c r="G16" s="265" t="s">
        <v>3157</v>
      </c>
      <c r="H16" s="266">
        <v>1</v>
      </c>
      <c r="I16" s="266">
        <v>6</v>
      </c>
      <c r="J16" s="1234" t="s">
        <v>52</v>
      </c>
      <c r="K16" s="1234" t="s">
        <v>52</v>
      </c>
      <c r="L16" s="924">
        <v>1</v>
      </c>
      <c r="M16" s="924">
        <v>51</v>
      </c>
      <c r="N16" s="1234" t="s">
        <v>2275</v>
      </c>
      <c r="O16" s="1107">
        <v>8</v>
      </c>
      <c r="P16" s="1107">
        <v>4</v>
      </c>
      <c r="Q16" s="1107">
        <v>2014</v>
      </c>
      <c r="R16" s="1107">
        <v>18</v>
      </c>
      <c r="S16" s="1107">
        <v>11</v>
      </c>
      <c r="T16" s="1107">
        <v>2014</v>
      </c>
      <c r="U16" s="924"/>
    </row>
    <row r="17" spans="1:21" ht="24" customHeight="1">
      <c r="A17" s="1236">
        <v>7</v>
      </c>
      <c r="B17" s="1234">
        <v>7000</v>
      </c>
      <c r="C17" s="924" t="s">
        <v>52</v>
      </c>
      <c r="D17" s="1106" t="s">
        <v>2129</v>
      </c>
      <c r="E17" s="924" t="s">
        <v>52</v>
      </c>
      <c r="F17" s="1233" t="s">
        <v>9852</v>
      </c>
      <c r="G17" s="265" t="s">
        <v>3157</v>
      </c>
      <c r="H17" s="266">
        <v>1</v>
      </c>
      <c r="I17" s="266">
        <v>7</v>
      </c>
      <c r="J17" s="1234" t="s">
        <v>52</v>
      </c>
      <c r="K17" s="1234" t="s">
        <v>52</v>
      </c>
      <c r="L17" s="924">
        <v>1</v>
      </c>
      <c r="M17" s="924">
        <v>1</v>
      </c>
      <c r="N17" s="1234" t="s">
        <v>2275</v>
      </c>
      <c r="O17" s="1107">
        <v>14</v>
      </c>
      <c r="P17" s="1107">
        <v>10</v>
      </c>
      <c r="Q17" s="1107">
        <v>2014</v>
      </c>
      <c r="R17" s="1107">
        <v>14</v>
      </c>
      <c r="S17" s="1107">
        <v>10</v>
      </c>
      <c r="T17" s="1107">
        <v>2014</v>
      </c>
      <c r="U17" s="924"/>
    </row>
    <row r="18" spans="1:21" ht="24" customHeight="1">
      <c r="A18" s="1236">
        <v>8</v>
      </c>
      <c r="B18" s="1232">
        <v>7000</v>
      </c>
      <c r="C18" s="924" t="s">
        <v>52</v>
      </c>
      <c r="D18" s="1233" t="s">
        <v>9843</v>
      </c>
      <c r="E18" s="1232" t="s">
        <v>9853</v>
      </c>
      <c r="F18" s="1234" t="s">
        <v>9854</v>
      </c>
      <c r="G18" s="265" t="s">
        <v>3157</v>
      </c>
      <c r="H18" s="1238">
        <v>2</v>
      </c>
      <c r="I18" s="1238">
        <v>1</v>
      </c>
      <c r="J18" s="1234" t="s">
        <v>52</v>
      </c>
      <c r="K18" s="1234" t="s">
        <v>52</v>
      </c>
      <c r="L18" s="1239">
        <v>1</v>
      </c>
      <c r="M18" s="1239">
        <v>198</v>
      </c>
      <c r="N18" s="1234" t="s">
        <v>2275</v>
      </c>
      <c r="O18" s="1240">
        <v>19</v>
      </c>
      <c r="P18" s="1240">
        <v>1</v>
      </c>
      <c r="Q18" s="1240">
        <v>2015</v>
      </c>
      <c r="R18" s="1240">
        <v>23</v>
      </c>
      <c r="S18" s="1240">
        <v>6</v>
      </c>
      <c r="T18" s="1240">
        <v>2015</v>
      </c>
      <c r="U18" s="924" t="s">
        <v>9855</v>
      </c>
    </row>
    <row r="19" spans="1:21" ht="24" customHeight="1">
      <c r="A19" s="1231">
        <v>9</v>
      </c>
      <c r="B19" s="924">
        <v>7000</v>
      </c>
      <c r="C19" s="924" t="s">
        <v>52</v>
      </c>
      <c r="D19" s="924" t="s">
        <v>6288</v>
      </c>
      <c r="E19" s="924" t="s">
        <v>9856</v>
      </c>
      <c r="F19" s="924" t="s">
        <v>9857</v>
      </c>
      <c r="G19" s="265" t="s">
        <v>3157</v>
      </c>
      <c r="H19" s="1238">
        <v>2</v>
      </c>
      <c r="I19" s="1238">
        <v>2</v>
      </c>
      <c r="J19" s="1234" t="s">
        <v>52</v>
      </c>
      <c r="K19" s="1234" t="s">
        <v>52</v>
      </c>
      <c r="L19" s="1239">
        <v>1</v>
      </c>
      <c r="M19" s="1239">
        <v>1</v>
      </c>
      <c r="N19" s="1234" t="s">
        <v>2275</v>
      </c>
      <c r="O19" s="1240">
        <v>7</v>
      </c>
      <c r="P19" s="1240">
        <v>1</v>
      </c>
      <c r="Q19" s="1240">
        <v>2015</v>
      </c>
      <c r="R19" s="1240">
        <v>7</v>
      </c>
      <c r="S19" s="1240">
        <v>1</v>
      </c>
      <c r="T19" s="1240">
        <v>2015</v>
      </c>
      <c r="U19" s="924"/>
    </row>
    <row r="20" spans="1:21" ht="24" customHeight="1">
      <c r="A20" s="924">
        <v>10</v>
      </c>
      <c r="B20" s="1237">
        <v>7000</v>
      </c>
      <c r="C20" s="924" t="s">
        <v>52</v>
      </c>
      <c r="D20" s="1222" t="s">
        <v>2129</v>
      </c>
      <c r="E20" s="1107" t="s">
        <v>52</v>
      </c>
      <c r="F20" s="1222" t="s">
        <v>9858</v>
      </c>
      <c r="G20" s="265" t="s">
        <v>3157</v>
      </c>
      <c r="H20" s="1238">
        <v>2</v>
      </c>
      <c r="I20" s="1238">
        <v>3</v>
      </c>
      <c r="J20" s="1234" t="s">
        <v>52</v>
      </c>
      <c r="K20" s="1234" t="s">
        <v>52</v>
      </c>
      <c r="L20" s="1239">
        <v>1</v>
      </c>
      <c r="M20" s="1239">
        <v>211</v>
      </c>
      <c r="N20" s="1234" t="s">
        <v>2275</v>
      </c>
      <c r="O20" s="1240">
        <v>5</v>
      </c>
      <c r="P20" s="1240">
        <v>1</v>
      </c>
      <c r="Q20" s="1240">
        <v>2015</v>
      </c>
      <c r="R20" s="1240">
        <v>2</v>
      </c>
      <c r="S20" s="1240">
        <v>10</v>
      </c>
      <c r="T20" s="1240">
        <v>2015</v>
      </c>
      <c r="U20" s="924" t="s">
        <v>9859</v>
      </c>
    </row>
    <row r="21" spans="1:21" ht="24" customHeight="1">
      <c r="A21" s="1236">
        <v>11</v>
      </c>
      <c r="B21" s="1237">
        <v>7000</v>
      </c>
      <c r="C21" s="924" t="s">
        <v>52</v>
      </c>
      <c r="D21" s="1222" t="s">
        <v>2129</v>
      </c>
      <c r="E21" s="1107" t="s">
        <v>52</v>
      </c>
      <c r="F21" s="1222" t="s">
        <v>9858</v>
      </c>
      <c r="G21" s="265" t="s">
        <v>3157</v>
      </c>
      <c r="H21" s="1238">
        <v>2</v>
      </c>
      <c r="I21" s="1238">
        <v>4</v>
      </c>
      <c r="J21" s="1234" t="s">
        <v>52</v>
      </c>
      <c r="K21" s="1234" t="s">
        <v>52</v>
      </c>
      <c r="L21" s="1239">
        <v>1</v>
      </c>
      <c r="M21" s="1239">
        <v>200</v>
      </c>
      <c r="N21" s="1234" t="s">
        <v>2275</v>
      </c>
      <c r="O21" s="1240">
        <v>27</v>
      </c>
      <c r="P21" s="1240">
        <v>4</v>
      </c>
      <c r="Q21" s="1240">
        <v>2015</v>
      </c>
      <c r="R21" s="1240">
        <v>2</v>
      </c>
      <c r="S21" s="1240">
        <v>10</v>
      </c>
      <c r="T21" s="1240">
        <v>2015</v>
      </c>
      <c r="U21" s="924" t="s">
        <v>9860</v>
      </c>
    </row>
    <row r="22" spans="1:21" ht="24" customHeight="1">
      <c r="A22" s="1236">
        <v>12</v>
      </c>
      <c r="B22" s="1237">
        <v>7000</v>
      </c>
      <c r="C22" s="924" t="s">
        <v>52</v>
      </c>
      <c r="D22" s="1222" t="s">
        <v>2129</v>
      </c>
      <c r="E22" s="1107" t="s">
        <v>52</v>
      </c>
      <c r="F22" s="1222" t="s">
        <v>9858</v>
      </c>
      <c r="G22" s="265" t="s">
        <v>3157</v>
      </c>
      <c r="H22" s="1238">
        <v>2</v>
      </c>
      <c r="I22" s="1238">
        <v>5</v>
      </c>
      <c r="J22" s="1234" t="s">
        <v>52</v>
      </c>
      <c r="K22" s="1234" t="s">
        <v>52</v>
      </c>
      <c r="L22" s="1239">
        <v>1</v>
      </c>
      <c r="M22" s="1239">
        <v>67</v>
      </c>
      <c r="N22" s="1234" t="s">
        <v>2275</v>
      </c>
      <c r="O22" s="1240">
        <v>5</v>
      </c>
      <c r="P22" s="1240">
        <v>10</v>
      </c>
      <c r="Q22" s="1240">
        <v>20015</v>
      </c>
      <c r="R22" s="1240">
        <v>23</v>
      </c>
      <c r="S22" s="1240">
        <v>17</v>
      </c>
      <c r="T22" s="1240">
        <v>11</v>
      </c>
      <c r="U22" s="924" t="s">
        <v>9861</v>
      </c>
    </row>
    <row r="23" spans="1:21" ht="24" customHeight="1">
      <c r="A23" s="1231">
        <v>13</v>
      </c>
      <c r="B23" s="1234">
        <v>7000</v>
      </c>
      <c r="C23" s="924" t="s">
        <v>52</v>
      </c>
      <c r="D23" s="1222" t="s">
        <v>2129</v>
      </c>
      <c r="E23" s="924" t="s">
        <v>52</v>
      </c>
      <c r="F23" s="1241" t="s">
        <v>9862</v>
      </c>
      <c r="G23" s="265" t="s">
        <v>3157</v>
      </c>
      <c r="H23" s="1238">
        <v>2</v>
      </c>
      <c r="I23" s="1238">
        <v>6</v>
      </c>
      <c r="J23" s="1234" t="s">
        <v>52</v>
      </c>
      <c r="K23" s="1234" t="s">
        <v>52</v>
      </c>
      <c r="L23" s="1239">
        <v>1</v>
      </c>
      <c r="M23" s="1239">
        <v>29</v>
      </c>
      <c r="N23" s="1234" t="s">
        <v>2275</v>
      </c>
      <c r="O23" s="1240">
        <v>27</v>
      </c>
      <c r="P23" s="1240">
        <v>4</v>
      </c>
      <c r="Q23" s="1240">
        <v>2015</v>
      </c>
      <c r="R23" s="1240">
        <v>2</v>
      </c>
      <c r="S23" s="1240">
        <v>10</v>
      </c>
      <c r="T23" s="1240">
        <v>2015</v>
      </c>
      <c r="U23" s="924"/>
    </row>
    <row r="24" spans="1:21" ht="24" customHeight="1">
      <c r="A24" s="924">
        <v>14</v>
      </c>
      <c r="B24" s="1237">
        <v>7000</v>
      </c>
      <c r="C24" s="924" t="s">
        <v>52</v>
      </c>
      <c r="D24" s="1106" t="s">
        <v>2129</v>
      </c>
      <c r="E24" s="1242" t="s">
        <v>52</v>
      </c>
      <c r="F24" s="1106" t="s">
        <v>9863</v>
      </c>
      <c r="G24" s="265" t="s">
        <v>3157</v>
      </c>
      <c r="H24" s="1238">
        <v>2</v>
      </c>
      <c r="I24" s="1238">
        <v>7</v>
      </c>
      <c r="J24" s="1234" t="s">
        <v>52</v>
      </c>
      <c r="K24" s="1234" t="s">
        <v>52</v>
      </c>
      <c r="L24" s="1239">
        <v>1</v>
      </c>
      <c r="M24" s="1239">
        <v>184</v>
      </c>
      <c r="N24" s="1234" t="s">
        <v>2275</v>
      </c>
      <c r="O24" s="1240">
        <v>5</v>
      </c>
      <c r="P24" s="1240">
        <v>10</v>
      </c>
      <c r="Q24" s="1240">
        <v>2015</v>
      </c>
      <c r="R24" s="1240">
        <v>23</v>
      </c>
      <c r="S24" s="1240">
        <v>12</v>
      </c>
      <c r="T24" s="1240">
        <v>2015</v>
      </c>
      <c r="U24" s="924"/>
    </row>
    <row r="25" spans="1:21" ht="24" customHeight="1">
      <c r="A25" s="1236">
        <v>15</v>
      </c>
      <c r="B25" s="1232">
        <v>7000</v>
      </c>
      <c r="C25" s="1243" t="s">
        <v>52</v>
      </c>
      <c r="D25" s="1244" t="s">
        <v>2129</v>
      </c>
      <c r="E25" s="1243" t="s">
        <v>52</v>
      </c>
      <c r="F25" s="1244" t="s">
        <v>9864</v>
      </c>
      <c r="G25" s="1245" t="s">
        <v>3157</v>
      </c>
      <c r="H25" s="1246">
        <v>2</v>
      </c>
      <c r="I25" s="1246">
        <v>8</v>
      </c>
      <c r="J25" s="1232" t="s">
        <v>52</v>
      </c>
      <c r="K25" s="1232" t="s">
        <v>52</v>
      </c>
      <c r="L25" s="1247">
        <v>1</v>
      </c>
      <c r="M25" s="1247">
        <v>164</v>
      </c>
      <c r="N25" s="1232" t="s">
        <v>2275</v>
      </c>
      <c r="O25" s="1247">
        <v>9</v>
      </c>
      <c r="P25" s="1247">
        <v>1</v>
      </c>
      <c r="Q25" s="1247">
        <v>2015</v>
      </c>
      <c r="R25" s="1247">
        <v>13</v>
      </c>
      <c r="S25" s="1247">
        <v>11</v>
      </c>
      <c r="T25" s="1247">
        <v>2015</v>
      </c>
      <c r="U25" s="1243"/>
    </row>
    <row r="26" spans="1:21" ht="24" customHeight="1">
      <c r="A26" s="1236">
        <v>16</v>
      </c>
      <c r="B26" s="266">
        <v>7000</v>
      </c>
      <c r="C26" s="266" t="s">
        <v>52</v>
      </c>
      <c r="D26" s="799" t="s">
        <v>2129</v>
      </c>
      <c r="E26" s="266" t="s">
        <v>52</v>
      </c>
      <c r="F26" s="799" t="s">
        <v>9865</v>
      </c>
      <c r="G26" s="266" t="s">
        <v>3157</v>
      </c>
      <c r="H26" s="266">
        <v>4</v>
      </c>
      <c r="I26" s="266">
        <v>1</v>
      </c>
      <c r="J26" s="266">
        <v>0</v>
      </c>
      <c r="K26" s="266">
        <v>0</v>
      </c>
      <c r="L26" s="266">
        <v>1</v>
      </c>
      <c r="M26" s="266">
        <v>204</v>
      </c>
      <c r="N26" s="266" t="s">
        <v>333</v>
      </c>
      <c r="O26" s="266">
        <v>4</v>
      </c>
      <c r="P26" s="266">
        <v>1</v>
      </c>
      <c r="Q26" s="266">
        <v>2016</v>
      </c>
      <c r="R26" s="266">
        <v>27</v>
      </c>
      <c r="S26" s="266">
        <v>6</v>
      </c>
      <c r="T26" s="266">
        <v>2016</v>
      </c>
      <c r="U26" s="924" t="s">
        <v>9866</v>
      </c>
    </row>
    <row r="27" spans="1:21" ht="24" customHeight="1">
      <c r="A27" s="1231">
        <v>17</v>
      </c>
      <c r="B27" s="266">
        <v>7000</v>
      </c>
      <c r="C27" s="266" t="s">
        <v>52</v>
      </c>
      <c r="D27" s="799" t="s">
        <v>2129</v>
      </c>
      <c r="E27" s="266" t="s">
        <v>52</v>
      </c>
      <c r="F27" s="799" t="s">
        <v>9851</v>
      </c>
      <c r="G27" s="266" t="s">
        <v>3157</v>
      </c>
      <c r="H27" s="266">
        <v>4</v>
      </c>
      <c r="I27" s="266">
        <v>2</v>
      </c>
      <c r="J27" s="266">
        <v>0</v>
      </c>
      <c r="K27" s="266">
        <v>0</v>
      </c>
      <c r="L27" s="266">
        <v>1</v>
      </c>
      <c r="M27" s="266">
        <v>149</v>
      </c>
      <c r="N27" s="266" t="s">
        <v>333</v>
      </c>
      <c r="O27" s="266">
        <v>5</v>
      </c>
      <c r="P27" s="266">
        <v>7</v>
      </c>
      <c r="Q27" s="266">
        <v>2016</v>
      </c>
      <c r="R27" s="266">
        <v>28</v>
      </c>
      <c r="S27" s="266">
        <v>12</v>
      </c>
      <c r="T27" s="266">
        <v>2016</v>
      </c>
      <c r="U27" s="924" t="s">
        <v>9867</v>
      </c>
    </row>
    <row r="28" spans="1:21" ht="24" customHeight="1">
      <c r="A28" s="924">
        <v>18</v>
      </c>
      <c r="B28" s="266">
        <v>7000</v>
      </c>
      <c r="C28" s="266" t="s">
        <v>52</v>
      </c>
      <c r="D28" s="799" t="s">
        <v>2129</v>
      </c>
      <c r="E28" s="266" t="s">
        <v>52</v>
      </c>
      <c r="F28" s="1248" t="s">
        <v>9862</v>
      </c>
      <c r="G28" s="266" t="s">
        <v>3157</v>
      </c>
      <c r="H28" s="266">
        <v>4</v>
      </c>
      <c r="I28" s="266">
        <v>3</v>
      </c>
      <c r="J28" s="266">
        <v>0</v>
      </c>
      <c r="K28" s="266">
        <v>0</v>
      </c>
      <c r="L28" s="266">
        <v>1</v>
      </c>
      <c r="M28" s="266">
        <v>163</v>
      </c>
      <c r="N28" s="266" t="s">
        <v>333</v>
      </c>
      <c r="O28" s="266">
        <v>12</v>
      </c>
      <c r="P28" s="266">
        <v>1</v>
      </c>
      <c r="Q28" s="266">
        <v>2016</v>
      </c>
      <c r="R28" s="266">
        <v>26</v>
      </c>
      <c r="S28" s="266">
        <v>12</v>
      </c>
      <c r="T28" s="266">
        <v>2016</v>
      </c>
      <c r="U28" s="924"/>
    </row>
    <row r="29" spans="1:21" ht="24" customHeight="1">
      <c r="A29" s="1236">
        <v>19</v>
      </c>
      <c r="B29" s="266">
        <v>7000</v>
      </c>
      <c r="C29" s="266" t="s">
        <v>52</v>
      </c>
      <c r="D29" s="799" t="s">
        <v>2129</v>
      </c>
      <c r="E29" s="266" t="s">
        <v>52</v>
      </c>
      <c r="F29" s="1248" t="s">
        <v>9863</v>
      </c>
      <c r="G29" s="266" t="s">
        <v>3157</v>
      </c>
      <c r="H29" s="266">
        <v>4</v>
      </c>
      <c r="I29" s="266">
        <v>4</v>
      </c>
      <c r="J29" s="266">
        <v>0</v>
      </c>
      <c r="K29" s="266">
        <v>0</v>
      </c>
      <c r="L29" s="266">
        <v>1</v>
      </c>
      <c r="M29" s="266">
        <v>191</v>
      </c>
      <c r="N29" s="266" t="s">
        <v>333</v>
      </c>
      <c r="O29" s="266">
        <v>4</v>
      </c>
      <c r="P29" s="266">
        <v>1</v>
      </c>
      <c r="Q29" s="266">
        <v>2016</v>
      </c>
      <c r="R29" s="266">
        <v>13</v>
      </c>
      <c r="S29" s="266">
        <v>4</v>
      </c>
      <c r="T29" s="266">
        <v>2016</v>
      </c>
      <c r="U29" s="924" t="s">
        <v>9868</v>
      </c>
    </row>
    <row r="30" spans="1:21" ht="24" customHeight="1">
      <c r="A30" s="1236">
        <v>20</v>
      </c>
      <c r="B30" s="266">
        <v>7000</v>
      </c>
      <c r="C30" s="266" t="s">
        <v>52</v>
      </c>
      <c r="D30" s="799" t="s">
        <v>2129</v>
      </c>
      <c r="E30" s="266" t="s">
        <v>52</v>
      </c>
      <c r="F30" s="924" t="s">
        <v>9869</v>
      </c>
      <c r="G30" s="266" t="s">
        <v>3157</v>
      </c>
      <c r="H30" s="266">
        <v>4</v>
      </c>
      <c r="I30" s="266">
        <v>5</v>
      </c>
      <c r="J30" s="266" t="s">
        <v>843</v>
      </c>
      <c r="K30" s="266">
        <v>0</v>
      </c>
      <c r="L30" s="266">
        <v>1</v>
      </c>
      <c r="M30" s="266">
        <v>205</v>
      </c>
      <c r="N30" s="266" t="s">
        <v>333</v>
      </c>
      <c r="O30" s="266">
        <v>1</v>
      </c>
      <c r="P30" s="266">
        <v>4</v>
      </c>
      <c r="Q30" s="266">
        <v>2016</v>
      </c>
      <c r="R30" s="266">
        <v>15</v>
      </c>
      <c r="S30" s="266">
        <v>11</v>
      </c>
      <c r="T30" s="266">
        <v>2016</v>
      </c>
      <c r="U30" s="924" t="s">
        <v>9870</v>
      </c>
    </row>
    <row r="31" spans="1:21" ht="24" customHeight="1">
      <c r="A31" s="1231">
        <v>21</v>
      </c>
      <c r="B31" s="266">
        <v>7000</v>
      </c>
      <c r="C31" s="266" t="s">
        <v>52</v>
      </c>
      <c r="D31" s="1107" t="s">
        <v>2129</v>
      </c>
      <c r="E31" s="266" t="s">
        <v>52</v>
      </c>
      <c r="F31" s="924" t="s">
        <v>9869</v>
      </c>
      <c r="G31" s="266" t="s">
        <v>3157</v>
      </c>
      <c r="H31" s="266">
        <v>4</v>
      </c>
      <c r="I31" s="266">
        <v>6</v>
      </c>
      <c r="J31" s="266">
        <v>0</v>
      </c>
      <c r="K31" s="266">
        <v>0</v>
      </c>
      <c r="L31" s="266">
        <v>1</v>
      </c>
      <c r="M31" s="266">
        <v>211</v>
      </c>
      <c r="N31" s="266" t="s">
        <v>333</v>
      </c>
      <c r="O31" s="266">
        <v>15</v>
      </c>
      <c r="P31" s="266">
        <v>11</v>
      </c>
      <c r="Q31" s="266">
        <v>2016</v>
      </c>
      <c r="R31" s="266">
        <v>30</v>
      </c>
      <c r="S31" s="266">
        <v>12</v>
      </c>
      <c r="T31" s="266">
        <v>2016</v>
      </c>
      <c r="U31" s="924" t="s">
        <v>9871</v>
      </c>
    </row>
    <row r="32" spans="1:21" ht="24" customHeight="1">
      <c r="A32" s="924">
        <v>22</v>
      </c>
      <c r="B32" s="266">
        <v>7000</v>
      </c>
      <c r="C32" s="266" t="s">
        <v>52</v>
      </c>
      <c r="D32" s="799" t="s">
        <v>2129</v>
      </c>
      <c r="E32" s="818" t="s">
        <v>52</v>
      </c>
      <c r="F32" s="799" t="s">
        <v>9858</v>
      </c>
      <c r="G32" s="266" t="s">
        <v>3157</v>
      </c>
      <c r="H32" s="266">
        <v>5</v>
      </c>
      <c r="I32" s="266">
        <v>7</v>
      </c>
      <c r="J32" s="266">
        <v>0</v>
      </c>
      <c r="K32" s="266">
        <v>0</v>
      </c>
      <c r="L32" s="266">
        <v>1</v>
      </c>
      <c r="M32" s="266">
        <v>205</v>
      </c>
      <c r="N32" s="266" t="s">
        <v>333</v>
      </c>
      <c r="O32" s="266">
        <v>4</v>
      </c>
      <c r="P32" s="266">
        <v>1</v>
      </c>
      <c r="Q32" s="266">
        <v>2016</v>
      </c>
      <c r="R32" s="266">
        <v>4</v>
      </c>
      <c r="S32" s="266">
        <v>4</v>
      </c>
      <c r="T32" s="266">
        <v>2016</v>
      </c>
      <c r="U32" s="924" t="s">
        <v>9859</v>
      </c>
    </row>
    <row r="33" spans="1:21" ht="24" customHeight="1">
      <c r="A33" s="1236">
        <v>23</v>
      </c>
      <c r="B33" s="266">
        <v>7000</v>
      </c>
      <c r="C33" s="266" t="s">
        <v>52</v>
      </c>
      <c r="D33" s="799" t="s">
        <v>2129</v>
      </c>
      <c r="E33" s="818" t="s">
        <v>52</v>
      </c>
      <c r="F33" s="799" t="s">
        <v>9858</v>
      </c>
      <c r="G33" s="266" t="s">
        <v>3157</v>
      </c>
      <c r="H33" s="266">
        <v>5</v>
      </c>
      <c r="I33" s="266">
        <v>8</v>
      </c>
      <c r="J33" s="266">
        <v>0</v>
      </c>
      <c r="K33" s="266">
        <v>0</v>
      </c>
      <c r="L33" s="266">
        <v>1</v>
      </c>
      <c r="M33" s="266">
        <v>200</v>
      </c>
      <c r="N33" s="266" t="s">
        <v>333</v>
      </c>
      <c r="O33" s="266">
        <v>5</v>
      </c>
      <c r="P33" s="266">
        <v>4</v>
      </c>
      <c r="Q33" s="266">
        <v>2016</v>
      </c>
      <c r="R33" s="266">
        <v>16</v>
      </c>
      <c r="S33" s="266">
        <v>6</v>
      </c>
      <c r="T33" s="266">
        <v>2016</v>
      </c>
      <c r="U33" s="924" t="s">
        <v>9860</v>
      </c>
    </row>
    <row r="34" spans="1:21" ht="24" customHeight="1">
      <c r="A34" s="1236">
        <v>24</v>
      </c>
      <c r="B34" s="266">
        <v>7000</v>
      </c>
      <c r="C34" s="266" t="s">
        <v>52</v>
      </c>
      <c r="D34" s="799" t="s">
        <v>2129</v>
      </c>
      <c r="E34" s="818" t="s">
        <v>52</v>
      </c>
      <c r="F34" s="799" t="s">
        <v>9858</v>
      </c>
      <c r="G34" s="266" t="s">
        <v>3157</v>
      </c>
      <c r="H34" s="266">
        <v>5</v>
      </c>
      <c r="I34" s="266">
        <v>9</v>
      </c>
      <c r="J34" s="266">
        <v>0</v>
      </c>
      <c r="K34" s="266">
        <v>0</v>
      </c>
      <c r="L34" s="266">
        <v>1</v>
      </c>
      <c r="M34" s="266">
        <v>181</v>
      </c>
      <c r="N34" s="266" t="s">
        <v>333</v>
      </c>
      <c r="O34" s="266">
        <v>16</v>
      </c>
      <c r="P34" s="266">
        <v>6</v>
      </c>
      <c r="Q34" s="266">
        <v>2016</v>
      </c>
      <c r="R34" s="266">
        <v>11</v>
      </c>
      <c r="S34" s="266">
        <v>12</v>
      </c>
      <c r="T34" s="266">
        <v>2016</v>
      </c>
      <c r="U34" s="924" t="s">
        <v>9861</v>
      </c>
    </row>
    <row r="35" spans="1:21" ht="24" customHeight="1">
      <c r="A35" s="1231">
        <v>25</v>
      </c>
      <c r="B35" s="266">
        <v>7000</v>
      </c>
      <c r="C35" s="266" t="s">
        <v>52</v>
      </c>
      <c r="D35" s="799" t="s">
        <v>2129</v>
      </c>
      <c r="E35" s="818" t="s">
        <v>52</v>
      </c>
      <c r="F35" s="924" t="s">
        <v>9872</v>
      </c>
      <c r="G35" s="266" t="s">
        <v>3157</v>
      </c>
      <c r="H35" s="266">
        <v>5</v>
      </c>
      <c r="I35" s="266">
        <v>10</v>
      </c>
      <c r="J35" s="266">
        <v>0</v>
      </c>
      <c r="K35" s="266">
        <v>0</v>
      </c>
      <c r="L35" s="266">
        <v>1</v>
      </c>
      <c r="M35" s="266">
        <v>218</v>
      </c>
      <c r="N35" s="266" t="s">
        <v>333</v>
      </c>
      <c r="O35" s="266">
        <v>30</v>
      </c>
      <c r="P35" s="266">
        <v>9</v>
      </c>
      <c r="Q35" s="266">
        <v>2016</v>
      </c>
      <c r="R35" s="266">
        <v>30</v>
      </c>
      <c r="S35" s="266">
        <v>12</v>
      </c>
      <c r="T35" s="266">
        <v>2016</v>
      </c>
      <c r="U35" s="924"/>
    </row>
    <row r="36" spans="1:21" ht="24" customHeight="1">
      <c r="A36" s="924">
        <v>26</v>
      </c>
      <c r="B36" s="266">
        <v>7000</v>
      </c>
      <c r="C36" s="266" t="s">
        <v>52</v>
      </c>
      <c r="D36" s="799" t="s">
        <v>2129</v>
      </c>
      <c r="E36" s="818" t="s">
        <v>52</v>
      </c>
      <c r="F36" s="799" t="s">
        <v>9858</v>
      </c>
      <c r="G36" s="266" t="s">
        <v>3157</v>
      </c>
      <c r="H36" s="62">
        <v>6</v>
      </c>
      <c r="I36" s="62">
        <v>1</v>
      </c>
      <c r="J36" s="62">
        <v>0</v>
      </c>
      <c r="K36" s="62">
        <v>0</v>
      </c>
      <c r="L36" s="62">
        <v>1</v>
      </c>
      <c r="M36" s="62">
        <v>192</v>
      </c>
      <c r="N36" s="62" t="s">
        <v>333</v>
      </c>
      <c r="O36" s="62">
        <v>5</v>
      </c>
      <c r="P36" s="62">
        <v>1</v>
      </c>
      <c r="Q36" s="62">
        <v>2017</v>
      </c>
      <c r="R36" s="62">
        <v>6</v>
      </c>
      <c r="S36" s="62">
        <v>7</v>
      </c>
      <c r="T36" s="62">
        <v>2017</v>
      </c>
      <c r="U36" s="103"/>
    </row>
    <row r="37" spans="1:21" ht="24" customHeight="1">
      <c r="A37" s="1236">
        <v>27</v>
      </c>
      <c r="B37" s="266">
        <v>7000</v>
      </c>
      <c r="C37" s="266" t="s">
        <v>52</v>
      </c>
      <c r="D37" s="799" t="s">
        <v>2129</v>
      </c>
      <c r="E37" s="818" t="s">
        <v>52</v>
      </c>
      <c r="F37" s="103" t="s">
        <v>9873</v>
      </c>
      <c r="G37" s="266" t="s">
        <v>3157</v>
      </c>
      <c r="H37" s="62">
        <v>6</v>
      </c>
      <c r="I37" s="62">
        <v>2</v>
      </c>
      <c r="J37" s="62">
        <v>0</v>
      </c>
      <c r="K37" s="62">
        <v>0</v>
      </c>
      <c r="L37" s="62">
        <v>1</v>
      </c>
      <c r="M37" s="62">
        <v>149</v>
      </c>
      <c r="N37" s="62" t="s">
        <v>333</v>
      </c>
      <c r="O37" s="62">
        <v>2</v>
      </c>
      <c r="P37" s="62">
        <v>1</v>
      </c>
      <c r="Q37" s="62">
        <v>2017</v>
      </c>
      <c r="R37" s="62">
        <v>22</v>
      </c>
      <c r="S37" s="62">
        <v>22</v>
      </c>
      <c r="T37" s="62">
        <v>2017</v>
      </c>
      <c r="U37" s="103"/>
    </row>
    <row r="38" spans="1:21" ht="24" customHeight="1">
      <c r="A38" s="1236">
        <v>28</v>
      </c>
      <c r="B38" s="266">
        <v>7000</v>
      </c>
      <c r="C38" s="266" t="s">
        <v>52</v>
      </c>
      <c r="D38" s="799" t="s">
        <v>2129</v>
      </c>
      <c r="E38" s="818" t="s">
        <v>52</v>
      </c>
      <c r="F38" s="103" t="s">
        <v>9874</v>
      </c>
      <c r="G38" s="266" t="s">
        <v>3157</v>
      </c>
      <c r="H38" s="62">
        <v>6</v>
      </c>
      <c r="I38" s="62">
        <v>3</v>
      </c>
      <c r="J38" s="62">
        <v>0</v>
      </c>
      <c r="K38" s="62">
        <v>0</v>
      </c>
      <c r="L38" s="62">
        <v>1</v>
      </c>
      <c r="M38" s="62">
        <v>61</v>
      </c>
      <c r="N38" s="62" t="s">
        <v>333</v>
      </c>
      <c r="O38" s="62">
        <v>3</v>
      </c>
      <c r="P38" s="62">
        <v>2</v>
      </c>
      <c r="Q38" s="62">
        <v>2017</v>
      </c>
      <c r="R38" s="62">
        <v>24</v>
      </c>
      <c r="S38" s="62">
        <v>11</v>
      </c>
      <c r="T38" s="62">
        <v>2017</v>
      </c>
      <c r="U38" s="103"/>
    </row>
    <row r="39" spans="1:21" ht="24" customHeight="1">
      <c r="A39" s="1231">
        <v>29</v>
      </c>
      <c r="B39" s="266">
        <v>7000</v>
      </c>
      <c r="C39" s="266" t="s">
        <v>52</v>
      </c>
      <c r="D39" s="1107" t="s">
        <v>2129</v>
      </c>
      <c r="E39" s="818" t="s">
        <v>52</v>
      </c>
      <c r="F39" s="924" t="s">
        <v>9875</v>
      </c>
      <c r="G39" s="266" t="s">
        <v>3157</v>
      </c>
      <c r="H39" s="266">
        <v>6</v>
      </c>
      <c r="I39" s="266">
        <v>4</v>
      </c>
      <c r="J39" s="266">
        <v>0</v>
      </c>
      <c r="K39" s="266">
        <v>0</v>
      </c>
      <c r="L39" s="266">
        <v>1</v>
      </c>
      <c r="M39" s="266">
        <v>102</v>
      </c>
      <c r="N39" s="266" t="s">
        <v>333</v>
      </c>
      <c r="O39" s="266">
        <v>4</v>
      </c>
      <c r="P39" s="266">
        <v>7</v>
      </c>
      <c r="Q39" s="266">
        <v>2017</v>
      </c>
      <c r="R39" s="266">
        <v>28</v>
      </c>
      <c r="S39" s="266">
        <v>12</v>
      </c>
      <c r="T39" s="266">
        <v>2017</v>
      </c>
      <c r="U39" s="924"/>
    </row>
    <row r="40" spans="1:21" ht="24" customHeight="1">
      <c r="A40" s="924">
        <v>30</v>
      </c>
      <c r="B40" s="266">
        <v>7000</v>
      </c>
      <c r="C40" s="266" t="s">
        <v>52</v>
      </c>
      <c r="D40" s="799" t="s">
        <v>9876</v>
      </c>
      <c r="E40" s="818" t="s">
        <v>52</v>
      </c>
      <c r="F40" s="799" t="s">
        <v>9858</v>
      </c>
      <c r="G40" s="266" t="s">
        <v>3157</v>
      </c>
      <c r="H40" s="62">
        <v>7</v>
      </c>
      <c r="I40" s="62">
        <v>1</v>
      </c>
      <c r="J40" s="62">
        <v>0</v>
      </c>
      <c r="K40" s="62">
        <v>0</v>
      </c>
      <c r="L40" s="62">
        <v>1</v>
      </c>
      <c r="M40" s="62">
        <v>200</v>
      </c>
      <c r="N40" s="62" t="s">
        <v>333</v>
      </c>
      <c r="O40" s="62">
        <v>4</v>
      </c>
      <c r="P40" s="62">
        <v>1</v>
      </c>
      <c r="Q40" s="62">
        <v>2018</v>
      </c>
      <c r="R40" s="62">
        <v>20</v>
      </c>
      <c r="S40" s="62">
        <v>4</v>
      </c>
      <c r="T40" s="62">
        <v>2018</v>
      </c>
      <c r="U40" s="924" t="s">
        <v>9877</v>
      </c>
    </row>
    <row r="41" spans="1:21" ht="24" customHeight="1">
      <c r="A41" s="1236">
        <v>31</v>
      </c>
      <c r="B41" s="266">
        <v>7000</v>
      </c>
      <c r="C41" s="266" t="s">
        <v>52</v>
      </c>
      <c r="D41" s="799" t="s">
        <v>9876</v>
      </c>
      <c r="E41" s="818" t="s">
        <v>52</v>
      </c>
      <c r="F41" s="799" t="s">
        <v>9848</v>
      </c>
      <c r="G41" s="266" t="s">
        <v>3157</v>
      </c>
      <c r="H41" s="62">
        <v>7</v>
      </c>
      <c r="I41" s="62">
        <v>2</v>
      </c>
      <c r="J41" s="62">
        <v>0</v>
      </c>
      <c r="K41" s="62">
        <v>0</v>
      </c>
      <c r="L41" s="62" t="s">
        <v>843</v>
      </c>
      <c r="M41" s="62">
        <v>175</v>
      </c>
      <c r="N41" s="62" t="s">
        <v>333</v>
      </c>
      <c r="O41" s="62">
        <v>3</v>
      </c>
      <c r="P41" s="62">
        <v>9</v>
      </c>
      <c r="Q41" s="62">
        <v>2018</v>
      </c>
      <c r="R41" s="62">
        <v>28</v>
      </c>
      <c r="S41" s="62">
        <v>12</v>
      </c>
      <c r="T41" s="62">
        <v>2018</v>
      </c>
      <c r="U41" s="924" t="s">
        <v>9878</v>
      </c>
    </row>
    <row r="42" spans="1:21" ht="24" customHeight="1">
      <c r="A42" s="1236">
        <v>32</v>
      </c>
      <c r="B42" s="266">
        <v>7000</v>
      </c>
      <c r="C42" s="266" t="s">
        <v>52</v>
      </c>
      <c r="D42" s="799" t="s">
        <v>9876</v>
      </c>
      <c r="E42" s="818" t="s">
        <v>52</v>
      </c>
      <c r="F42" s="103" t="s">
        <v>9879</v>
      </c>
      <c r="G42" s="266" t="s">
        <v>3157</v>
      </c>
      <c r="H42" s="62">
        <v>7</v>
      </c>
      <c r="I42" s="62">
        <v>3</v>
      </c>
      <c r="J42" s="62">
        <v>0</v>
      </c>
      <c r="K42" s="62">
        <v>0</v>
      </c>
      <c r="L42" s="62">
        <v>1</v>
      </c>
      <c r="M42" s="62">
        <v>111</v>
      </c>
      <c r="N42" s="62" t="s">
        <v>333</v>
      </c>
      <c r="O42" s="62">
        <v>15</v>
      </c>
      <c r="P42" s="62">
        <v>1</v>
      </c>
      <c r="Q42" s="62">
        <v>2018</v>
      </c>
      <c r="R42" s="62">
        <v>16</v>
      </c>
      <c r="S42" s="62">
        <v>10</v>
      </c>
      <c r="T42" s="62">
        <v>2018</v>
      </c>
      <c r="U42" s="103"/>
    </row>
    <row r="43" spans="1:21" ht="24" customHeight="1">
      <c r="A43" s="1231">
        <v>33</v>
      </c>
      <c r="B43" s="266">
        <v>7000</v>
      </c>
      <c r="C43" s="62" t="s">
        <v>52</v>
      </c>
      <c r="D43" s="799" t="s">
        <v>9876</v>
      </c>
      <c r="E43" s="818" t="s">
        <v>52</v>
      </c>
      <c r="F43" s="64" t="s">
        <v>9880</v>
      </c>
      <c r="G43" s="266" t="s">
        <v>3157</v>
      </c>
      <c r="H43" s="62">
        <v>7</v>
      </c>
      <c r="I43" s="62">
        <v>4</v>
      </c>
      <c r="J43" s="62">
        <v>0</v>
      </c>
      <c r="K43" s="62">
        <v>0</v>
      </c>
      <c r="L43" s="62">
        <v>1</v>
      </c>
      <c r="M43" s="62">
        <v>102</v>
      </c>
      <c r="N43" s="62" t="s">
        <v>333</v>
      </c>
      <c r="O43" s="62">
        <v>1</v>
      </c>
      <c r="P43" s="62">
        <v>3</v>
      </c>
      <c r="Q43" s="62">
        <v>2018</v>
      </c>
      <c r="R43" s="62">
        <v>28</v>
      </c>
      <c r="S43" s="62">
        <v>12</v>
      </c>
      <c r="T43" s="62">
        <v>2018</v>
      </c>
      <c r="U43" s="266"/>
    </row>
    <row r="44" spans="1:21" ht="24" customHeight="1">
      <c r="A44" s="924">
        <v>34</v>
      </c>
      <c r="B44" s="266">
        <v>7000</v>
      </c>
      <c r="C44" s="62" t="s">
        <v>52</v>
      </c>
      <c r="D44" s="799" t="s">
        <v>9876</v>
      </c>
      <c r="E44" s="818" t="s">
        <v>52</v>
      </c>
      <c r="F44" s="22" t="s">
        <v>9881</v>
      </c>
      <c r="G44" s="266" t="s">
        <v>3157</v>
      </c>
      <c r="H44" s="28">
        <v>7</v>
      </c>
      <c r="I44" s="28">
        <v>5</v>
      </c>
      <c r="J44" s="28">
        <v>0</v>
      </c>
      <c r="K44" s="28">
        <v>0</v>
      </c>
      <c r="L44" s="28">
        <v>1</v>
      </c>
      <c r="M44" s="28">
        <v>78</v>
      </c>
      <c r="N44" s="28" t="s">
        <v>333</v>
      </c>
      <c r="O44" s="28">
        <v>27</v>
      </c>
      <c r="P44" s="28">
        <v>3</v>
      </c>
      <c r="Q44" s="28">
        <v>2018</v>
      </c>
      <c r="R44" s="28">
        <v>30</v>
      </c>
      <c r="S44" s="28">
        <v>4</v>
      </c>
      <c r="T44" s="28">
        <v>2018</v>
      </c>
      <c r="U44" s="266"/>
    </row>
    <row r="45" spans="1:21" ht="24" customHeight="1">
      <c r="A45" s="1236">
        <v>35</v>
      </c>
      <c r="B45" s="266">
        <v>7000</v>
      </c>
      <c r="C45" s="62" t="s">
        <v>52</v>
      </c>
      <c r="D45" s="799" t="s">
        <v>9876</v>
      </c>
      <c r="E45" s="818" t="s">
        <v>52</v>
      </c>
      <c r="F45" s="1249" t="s">
        <v>9882</v>
      </c>
      <c r="G45" s="266" t="s">
        <v>3157</v>
      </c>
      <c r="H45" s="28">
        <v>7</v>
      </c>
      <c r="I45" s="28">
        <v>6</v>
      </c>
      <c r="J45" s="28">
        <v>0</v>
      </c>
      <c r="K45" s="28">
        <v>0</v>
      </c>
      <c r="L45" s="28">
        <v>1</v>
      </c>
      <c r="M45" s="28">
        <v>34</v>
      </c>
      <c r="N45" s="28" t="s">
        <v>333</v>
      </c>
      <c r="O45" s="28">
        <v>27</v>
      </c>
      <c r="P45" s="28">
        <v>3</v>
      </c>
      <c r="Q45" s="28">
        <v>2018</v>
      </c>
      <c r="R45" s="28">
        <v>5</v>
      </c>
      <c r="S45" s="28">
        <v>12</v>
      </c>
      <c r="T45" s="28">
        <v>2018</v>
      </c>
      <c r="U45" s="280"/>
    </row>
    <row r="46" spans="1:21" ht="24" customHeight="1">
      <c r="A46" s="1236">
        <v>36</v>
      </c>
      <c r="B46" s="266">
        <v>7000</v>
      </c>
      <c r="C46" s="62" t="s">
        <v>52</v>
      </c>
      <c r="D46" s="799" t="s">
        <v>9876</v>
      </c>
      <c r="E46" s="818" t="s">
        <v>52</v>
      </c>
      <c r="F46" s="36" t="s">
        <v>9883</v>
      </c>
      <c r="G46" s="266" t="s">
        <v>3157</v>
      </c>
      <c r="H46" s="62">
        <v>8</v>
      </c>
      <c r="I46" s="62">
        <v>1</v>
      </c>
      <c r="J46" s="62">
        <v>0</v>
      </c>
      <c r="K46" s="62">
        <v>0</v>
      </c>
      <c r="L46" s="62">
        <v>1</v>
      </c>
      <c r="M46" s="62">
        <v>225</v>
      </c>
      <c r="N46" s="28" t="s">
        <v>333</v>
      </c>
      <c r="O46" s="62">
        <v>3</v>
      </c>
      <c r="P46" s="62">
        <v>1</v>
      </c>
      <c r="Q46" s="28">
        <v>2019</v>
      </c>
      <c r="R46" s="28">
        <v>29</v>
      </c>
      <c r="S46" s="28">
        <v>11</v>
      </c>
      <c r="T46" s="28">
        <v>2019</v>
      </c>
      <c r="U46" s="280"/>
    </row>
    <row r="47" spans="1:21" ht="24" customHeight="1">
      <c r="A47" s="1231">
        <v>37</v>
      </c>
      <c r="B47" s="266">
        <v>7000</v>
      </c>
      <c r="C47" s="62" t="s">
        <v>52</v>
      </c>
      <c r="D47" s="799" t="s">
        <v>9876</v>
      </c>
      <c r="E47" s="818" t="s">
        <v>52</v>
      </c>
      <c r="F47" s="1249" t="s">
        <v>9884</v>
      </c>
      <c r="G47" s="266" t="s">
        <v>3157</v>
      </c>
      <c r="H47" s="62">
        <v>8</v>
      </c>
      <c r="I47" s="62">
        <v>2</v>
      </c>
      <c r="J47" s="28">
        <v>0</v>
      </c>
      <c r="K47" s="28">
        <v>0</v>
      </c>
      <c r="L47" s="28">
        <v>1</v>
      </c>
      <c r="M47" s="62">
        <v>218</v>
      </c>
      <c r="N47" s="28" t="s">
        <v>333</v>
      </c>
      <c r="O47" s="62">
        <v>8</v>
      </c>
      <c r="P47" s="62">
        <v>1</v>
      </c>
      <c r="Q47" s="62">
        <v>2019</v>
      </c>
      <c r="R47" s="62">
        <v>27</v>
      </c>
      <c r="S47" s="62">
        <v>12</v>
      </c>
      <c r="T47" s="62">
        <v>2019</v>
      </c>
      <c r="U47" s="266"/>
    </row>
    <row r="48" spans="1:21" ht="24" customHeight="1">
      <c r="A48" s="924">
        <v>38</v>
      </c>
      <c r="B48" s="266">
        <v>7000</v>
      </c>
      <c r="C48" s="62" t="s">
        <v>52</v>
      </c>
      <c r="D48" s="799" t="s">
        <v>9876</v>
      </c>
      <c r="E48" s="818" t="s">
        <v>52</v>
      </c>
      <c r="F48" s="1249" t="s">
        <v>9885</v>
      </c>
      <c r="G48" s="266" t="s">
        <v>3157</v>
      </c>
      <c r="H48" s="62">
        <v>8</v>
      </c>
      <c r="I48" s="62">
        <v>3</v>
      </c>
      <c r="J48" s="28">
        <v>0</v>
      </c>
      <c r="K48" s="28">
        <v>0</v>
      </c>
      <c r="L48" s="28">
        <v>1</v>
      </c>
      <c r="M48" s="62">
        <v>50</v>
      </c>
      <c r="N48" s="28" t="s">
        <v>333</v>
      </c>
      <c r="O48" s="62">
        <v>22</v>
      </c>
      <c r="P48" s="62">
        <v>1</v>
      </c>
      <c r="Q48" s="62">
        <v>2019</v>
      </c>
      <c r="R48" s="62">
        <v>27</v>
      </c>
      <c r="S48" s="62">
        <v>11</v>
      </c>
      <c r="T48" s="62">
        <v>2019</v>
      </c>
      <c r="U48" s="266"/>
    </row>
    <row r="49" spans="1:21" ht="24" customHeight="1">
      <c r="A49" s="1236">
        <v>39</v>
      </c>
      <c r="B49" s="266">
        <v>7000</v>
      </c>
      <c r="C49" s="62" t="s">
        <v>52</v>
      </c>
      <c r="D49" s="799" t="s">
        <v>9876</v>
      </c>
      <c r="E49" s="818" t="s">
        <v>52</v>
      </c>
      <c r="F49" s="1249" t="s">
        <v>9886</v>
      </c>
      <c r="G49" s="266" t="s">
        <v>3157</v>
      </c>
      <c r="H49" s="62">
        <v>8</v>
      </c>
      <c r="I49" s="62">
        <v>4</v>
      </c>
      <c r="J49" s="62">
        <v>0</v>
      </c>
      <c r="K49" s="62">
        <v>0</v>
      </c>
      <c r="L49" s="62">
        <v>1</v>
      </c>
      <c r="M49" s="62">
        <v>200</v>
      </c>
      <c r="N49" s="28" t="s">
        <v>333</v>
      </c>
      <c r="O49" s="62">
        <v>3</v>
      </c>
      <c r="P49" s="62">
        <v>1</v>
      </c>
      <c r="Q49" s="62">
        <v>2019</v>
      </c>
      <c r="R49" s="62">
        <v>27</v>
      </c>
      <c r="S49" s="62">
        <v>5</v>
      </c>
      <c r="T49" s="62">
        <v>2019</v>
      </c>
      <c r="U49" s="266" t="s">
        <v>9887</v>
      </c>
    </row>
    <row r="50" spans="1:21" ht="24" customHeight="1">
      <c r="A50" s="1236">
        <v>40</v>
      </c>
      <c r="B50" s="266">
        <v>7000</v>
      </c>
      <c r="C50" s="62" t="s">
        <v>52</v>
      </c>
      <c r="D50" s="799" t="s">
        <v>9876</v>
      </c>
      <c r="E50" s="818" t="s">
        <v>52</v>
      </c>
      <c r="F50" s="1249" t="s">
        <v>9886</v>
      </c>
      <c r="G50" s="266" t="s">
        <v>3157</v>
      </c>
      <c r="H50" s="62">
        <v>8</v>
      </c>
      <c r="I50" s="62">
        <v>5</v>
      </c>
      <c r="J50" s="28">
        <v>0</v>
      </c>
      <c r="K50" s="28">
        <v>0</v>
      </c>
      <c r="L50" s="28">
        <v>1</v>
      </c>
      <c r="M50" s="62">
        <v>200</v>
      </c>
      <c r="N50" s="28" t="s">
        <v>333</v>
      </c>
      <c r="O50" s="62">
        <v>29</v>
      </c>
      <c r="P50" s="62">
        <v>5</v>
      </c>
      <c r="Q50" s="62">
        <v>2019</v>
      </c>
      <c r="R50" s="62">
        <v>12</v>
      </c>
      <c r="S50" s="62">
        <v>7</v>
      </c>
      <c r="T50" s="62">
        <v>2019</v>
      </c>
      <c r="U50" s="266" t="s">
        <v>9888</v>
      </c>
    </row>
    <row r="51" spans="1:21" ht="24" customHeight="1" thickBot="1">
      <c r="A51" s="924">
        <v>41</v>
      </c>
      <c r="B51" s="266">
        <v>7000</v>
      </c>
      <c r="C51" s="62" t="s">
        <v>52</v>
      </c>
      <c r="D51" s="799" t="s">
        <v>9876</v>
      </c>
      <c r="E51" s="818" t="s">
        <v>52</v>
      </c>
      <c r="F51" s="1249" t="s">
        <v>9889</v>
      </c>
      <c r="G51" s="266" t="s">
        <v>3157</v>
      </c>
      <c r="H51" s="62">
        <v>8</v>
      </c>
      <c r="I51" s="62">
        <v>6</v>
      </c>
      <c r="J51" s="28">
        <v>0</v>
      </c>
      <c r="K51" s="28">
        <v>0</v>
      </c>
      <c r="L51" s="28">
        <v>1</v>
      </c>
      <c r="M51" s="62">
        <v>76</v>
      </c>
      <c r="N51" s="28" t="s">
        <v>333</v>
      </c>
      <c r="O51" s="62">
        <v>16</v>
      </c>
      <c r="P51" s="62">
        <v>7</v>
      </c>
      <c r="Q51" s="62">
        <v>2019</v>
      </c>
      <c r="R51" s="62">
        <v>30</v>
      </c>
      <c r="S51" s="62">
        <v>8</v>
      </c>
      <c r="T51" s="62">
        <v>2019</v>
      </c>
      <c r="U51" s="266" t="s">
        <v>9890</v>
      </c>
    </row>
    <row r="52" spans="1:21" ht="24" customHeight="1">
      <c r="A52" s="2709" t="s">
        <v>9891</v>
      </c>
      <c r="B52" s="1684"/>
      <c r="C52" s="1684"/>
      <c r="D52" s="1684"/>
      <c r="E52" s="1684"/>
      <c r="F52" s="1684"/>
      <c r="G52" s="1684"/>
      <c r="H52" s="1684"/>
      <c r="I52" s="1684"/>
      <c r="J52" s="1684"/>
      <c r="K52" s="1684"/>
      <c r="L52" s="1684"/>
      <c r="M52" s="1684"/>
      <c r="N52" s="1684"/>
      <c r="O52" s="1684"/>
      <c r="P52" s="1684"/>
      <c r="Q52" s="1684"/>
      <c r="R52" s="1684"/>
      <c r="S52" s="1684"/>
      <c r="T52" s="1684"/>
      <c r="U52" s="1684"/>
    </row>
    <row r="53" spans="1:21" ht="24" customHeight="1">
      <c r="A53" s="1236">
        <v>42</v>
      </c>
      <c r="B53" s="924">
        <v>7000</v>
      </c>
      <c r="C53" s="924" t="s">
        <v>52</v>
      </c>
      <c r="D53" s="266">
        <v>2</v>
      </c>
      <c r="E53" s="924" t="s">
        <v>9846</v>
      </c>
      <c r="F53" s="924" t="s">
        <v>9846</v>
      </c>
      <c r="G53" s="266" t="s">
        <v>9892</v>
      </c>
      <c r="H53" s="1238">
        <v>3</v>
      </c>
      <c r="I53" s="1238">
        <v>9</v>
      </c>
      <c r="J53" s="1234" t="s">
        <v>52</v>
      </c>
      <c r="K53" s="1234" t="s">
        <v>52</v>
      </c>
      <c r="L53" s="1239">
        <v>1</v>
      </c>
      <c r="M53" s="1239">
        <v>204</v>
      </c>
      <c r="N53" s="1234" t="s">
        <v>2275</v>
      </c>
      <c r="O53" s="1239">
        <v>5</v>
      </c>
      <c r="P53" s="1239">
        <v>2</v>
      </c>
      <c r="Q53" s="1239">
        <v>2015</v>
      </c>
      <c r="R53" s="1239">
        <v>21</v>
      </c>
      <c r="S53" s="1239">
        <v>7</v>
      </c>
      <c r="T53" s="1239">
        <v>2015</v>
      </c>
      <c r="U53" s="924" t="s">
        <v>9893</v>
      </c>
    </row>
    <row r="54" spans="1:21" ht="24" customHeight="1">
      <c r="A54" s="1236">
        <v>43</v>
      </c>
      <c r="B54" s="924">
        <v>7000</v>
      </c>
      <c r="C54" s="924" t="s">
        <v>52</v>
      </c>
      <c r="D54" s="266">
        <v>2</v>
      </c>
      <c r="E54" s="924" t="s">
        <v>9894</v>
      </c>
      <c r="F54" s="924" t="s">
        <v>9894</v>
      </c>
      <c r="G54" s="266" t="s">
        <v>9892</v>
      </c>
      <c r="H54" s="1238">
        <v>3</v>
      </c>
      <c r="I54" s="1238">
        <v>10</v>
      </c>
      <c r="J54" s="1234" t="s">
        <v>52</v>
      </c>
      <c r="K54" s="1234" t="s">
        <v>52</v>
      </c>
      <c r="L54" s="1239">
        <v>1</v>
      </c>
      <c r="M54" s="1239">
        <v>207</v>
      </c>
      <c r="N54" s="1234" t="s">
        <v>2275</v>
      </c>
      <c r="O54" s="1239">
        <v>8</v>
      </c>
      <c r="P54" s="1239">
        <v>8</v>
      </c>
      <c r="Q54" s="1239">
        <v>2015</v>
      </c>
      <c r="R54" s="1239">
        <v>18</v>
      </c>
      <c r="S54" s="1239">
        <v>11</v>
      </c>
      <c r="T54" s="1239">
        <v>2015</v>
      </c>
      <c r="U54" s="924" t="s">
        <v>9895</v>
      </c>
    </row>
    <row r="55" spans="1:21" ht="24" customHeight="1">
      <c r="A55" s="1236">
        <v>44</v>
      </c>
      <c r="B55" s="924">
        <v>7000</v>
      </c>
      <c r="C55" s="924" t="s">
        <v>52</v>
      </c>
      <c r="D55" s="266">
        <v>2</v>
      </c>
      <c r="E55" s="924" t="s">
        <v>9894</v>
      </c>
      <c r="F55" s="266" t="s">
        <v>9894</v>
      </c>
      <c r="G55" s="266" t="s">
        <v>9892</v>
      </c>
      <c r="H55" s="1238">
        <v>3</v>
      </c>
      <c r="I55" s="1238">
        <v>14</v>
      </c>
      <c r="J55" s="1234" t="s">
        <v>52</v>
      </c>
      <c r="K55" s="1234" t="s">
        <v>52</v>
      </c>
      <c r="L55" s="1239">
        <v>1</v>
      </c>
      <c r="M55" s="1239">
        <v>103</v>
      </c>
      <c r="N55" s="1234" t="s">
        <v>2275</v>
      </c>
      <c r="O55" s="1239">
        <v>18</v>
      </c>
      <c r="P55" s="1239">
        <v>11</v>
      </c>
      <c r="Q55" s="1239">
        <v>2015</v>
      </c>
      <c r="R55" s="1239">
        <v>22</v>
      </c>
      <c r="S55" s="1239">
        <v>12</v>
      </c>
      <c r="T55" s="1239">
        <v>2015</v>
      </c>
      <c r="U55" s="924" t="s">
        <v>9896</v>
      </c>
    </row>
    <row r="56" spans="1:21" ht="24" customHeight="1">
      <c r="A56" s="1236">
        <v>45</v>
      </c>
      <c r="B56" s="924">
        <v>7000</v>
      </c>
      <c r="C56" s="924" t="s">
        <v>52</v>
      </c>
      <c r="D56" s="266">
        <v>2</v>
      </c>
      <c r="E56" s="924" t="s">
        <v>3175</v>
      </c>
      <c r="F56" s="1239" t="s">
        <v>9897</v>
      </c>
      <c r="G56" s="266" t="s">
        <v>9892</v>
      </c>
      <c r="H56" s="1238">
        <v>3</v>
      </c>
      <c r="I56" s="1238">
        <v>10</v>
      </c>
      <c r="J56" s="1234" t="s">
        <v>52</v>
      </c>
      <c r="K56" s="1234" t="s">
        <v>52</v>
      </c>
      <c r="L56" s="1239">
        <v>1</v>
      </c>
      <c r="M56" s="1239">
        <v>203</v>
      </c>
      <c r="N56" s="1234" t="s">
        <v>2275</v>
      </c>
      <c r="O56" s="1239">
        <v>23</v>
      </c>
      <c r="P56" s="1239">
        <v>6</v>
      </c>
      <c r="Q56" s="1239">
        <v>2015</v>
      </c>
      <c r="R56" s="1239">
        <v>8</v>
      </c>
      <c r="S56" s="1239">
        <v>9</v>
      </c>
      <c r="T56" s="1239">
        <v>2015</v>
      </c>
      <c r="U56" s="924" t="s">
        <v>9898</v>
      </c>
    </row>
    <row r="57" spans="1:21" ht="24" customHeight="1" thickBot="1">
      <c r="A57" s="1236">
        <v>46</v>
      </c>
      <c r="B57" s="924">
        <v>7000</v>
      </c>
      <c r="C57" s="924" t="s">
        <v>52</v>
      </c>
      <c r="D57" s="266">
        <v>2</v>
      </c>
      <c r="E57" s="924" t="s">
        <v>3175</v>
      </c>
      <c r="F57" s="1239" t="s">
        <v>9897</v>
      </c>
      <c r="G57" s="266" t="s">
        <v>9892</v>
      </c>
      <c r="H57" s="1238">
        <v>3</v>
      </c>
      <c r="I57" s="1238">
        <v>12</v>
      </c>
      <c r="J57" s="1234" t="s">
        <v>52</v>
      </c>
      <c r="K57" s="1234" t="s">
        <v>52</v>
      </c>
      <c r="L57" s="1239">
        <v>1</v>
      </c>
      <c r="M57" s="1239">
        <v>159</v>
      </c>
      <c r="N57" s="1234" t="s">
        <v>2275</v>
      </c>
      <c r="O57" s="1239">
        <v>8</v>
      </c>
      <c r="P57" s="1239">
        <v>9</v>
      </c>
      <c r="Q57" s="1239">
        <v>2015</v>
      </c>
      <c r="R57" s="1239">
        <v>18</v>
      </c>
      <c r="S57" s="1239">
        <v>12</v>
      </c>
      <c r="T57" s="1239">
        <v>2015</v>
      </c>
      <c r="U57" s="924" t="s">
        <v>9899</v>
      </c>
    </row>
    <row r="58" spans="1:21" ht="24" customHeight="1">
      <c r="A58" s="2709" t="s">
        <v>9900</v>
      </c>
      <c r="B58" s="1684"/>
      <c r="C58" s="1684"/>
      <c r="D58" s="1684"/>
      <c r="E58" s="1684"/>
      <c r="F58" s="1684"/>
      <c r="G58" s="1684"/>
      <c r="H58" s="1684"/>
      <c r="I58" s="1684"/>
      <c r="J58" s="1684"/>
      <c r="K58" s="1684"/>
      <c r="L58" s="1684"/>
      <c r="M58" s="1684"/>
      <c r="N58" s="1684"/>
      <c r="O58" s="1684"/>
      <c r="P58" s="1684"/>
      <c r="Q58" s="1684"/>
      <c r="R58" s="1684"/>
      <c r="S58" s="1684"/>
      <c r="T58" s="1684"/>
      <c r="U58" s="1684"/>
    </row>
    <row r="59" spans="1:21" ht="24" customHeight="1">
      <c r="A59" s="1250">
        <v>47</v>
      </c>
      <c r="B59" s="266">
        <v>7000</v>
      </c>
      <c r="C59" s="924" t="s">
        <v>52</v>
      </c>
      <c r="D59" s="266">
        <v>2</v>
      </c>
      <c r="E59" s="266" t="s">
        <v>9853</v>
      </c>
      <c r="F59" s="924" t="s">
        <v>9854</v>
      </c>
      <c r="G59" s="266" t="s">
        <v>9892</v>
      </c>
      <c r="H59" s="924">
        <v>9</v>
      </c>
      <c r="I59" s="266">
        <v>1</v>
      </c>
      <c r="J59" s="266">
        <v>0</v>
      </c>
      <c r="K59" s="266">
        <v>0</v>
      </c>
      <c r="L59" s="266">
        <v>1</v>
      </c>
      <c r="M59" s="266">
        <v>24</v>
      </c>
      <c r="N59" s="266" t="s">
        <v>2275</v>
      </c>
      <c r="O59" s="266">
        <v>14</v>
      </c>
      <c r="P59" s="266">
        <v>1</v>
      </c>
      <c r="Q59" s="266">
        <v>2016</v>
      </c>
      <c r="R59" s="266">
        <v>12</v>
      </c>
      <c r="S59" s="266">
        <v>2</v>
      </c>
      <c r="T59" s="266">
        <v>2016</v>
      </c>
      <c r="U59" s="924" t="s">
        <v>9901</v>
      </c>
    </row>
    <row r="60" spans="1:21" ht="24" customHeight="1">
      <c r="A60" s="1250">
        <v>48</v>
      </c>
      <c r="B60" s="266">
        <v>7000</v>
      </c>
      <c r="C60" s="924" t="s">
        <v>52</v>
      </c>
      <c r="D60" s="266">
        <v>2</v>
      </c>
      <c r="E60" s="266" t="s">
        <v>9853</v>
      </c>
      <c r="F60" s="924" t="s">
        <v>9854</v>
      </c>
      <c r="G60" s="266" t="s">
        <v>9892</v>
      </c>
      <c r="H60" s="924">
        <v>9</v>
      </c>
      <c r="I60" s="266">
        <v>1</v>
      </c>
      <c r="J60" s="266">
        <v>0</v>
      </c>
      <c r="K60" s="266">
        <v>0</v>
      </c>
      <c r="L60" s="266">
        <v>1</v>
      </c>
      <c r="M60" s="266">
        <v>78</v>
      </c>
      <c r="N60" s="266" t="s">
        <v>333</v>
      </c>
      <c r="O60" s="266">
        <v>3</v>
      </c>
      <c r="P60" s="266">
        <v>1</v>
      </c>
      <c r="Q60" s="266">
        <v>2017</v>
      </c>
      <c r="R60" s="266">
        <v>21</v>
      </c>
      <c r="S60" s="266">
        <v>9</v>
      </c>
      <c r="T60" s="266">
        <v>2017</v>
      </c>
      <c r="U60" s="924" t="s">
        <v>9902</v>
      </c>
    </row>
    <row r="61" spans="1:21" ht="24" customHeight="1">
      <c r="A61" s="1250">
        <v>49</v>
      </c>
      <c r="B61" s="266">
        <v>7000</v>
      </c>
      <c r="C61" s="924" t="s">
        <v>52</v>
      </c>
      <c r="D61" s="266">
        <v>2</v>
      </c>
      <c r="E61" s="266" t="s">
        <v>9853</v>
      </c>
      <c r="F61" s="924" t="s">
        <v>9854</v>
      </c>
      <c r="G61" s="266" t="s">
        <v>9892</v>
      </c>
      <c r="H61" s="924">
        <v>9</v>
      </c>
      <c r="I61" s="266">
        <v>2</v>
      </c>
      <c r="J61" s="266">
        <v>0</v>
      </c>
      <c r="K61" s="266">
        <v>0</v>
      </c>
      <c r="L61" s="266">
        <v>1</v>
      </c>
      <c r="M61" s="266">
        <v>144</v>
      </c>
      <c r="N61" s="266" t="s">
        <v>333</v>
      </c>
      <c r="O61" s="266">
        <v>14</v>
      </c>
      <c r="P61" s="266">
        <v>1</v>
      </c>
      <c r="Q61" s="266">
        <v>2016</v>
      </c>
      <c r="R61" s="266">
        <v>22</v>
      </c>
      <c r="S61" s="266">
        <v>12</v>
      </c>
      <c r="T61" s="266">
        <v>2016</v>
      </c>
      <c r="U61" s="924" t="s">
        <v>9903</v>
      </c>
    </row>
    <row r="62" spans="1:21" ht="24" customHeight="1">
      <c r="A62" s="1250">
        <v>50</v>
      </c>
      <c r="B62" s="266">
        <v>7000</v>
      </c>
      <c r="C62" s="924" t="s">
        <v>52</v>
      </c>
      <c r="D62" s="62">
        <v>2</v>
      </c>
      <c r="E62" s="266" t="s">
        <v>9853</v>
      </c>
      <c r="F62" s="64" t="s">
        <v>9904</v>
      </c>
      <c r="G62" s="266" t="s">
        <v>9892</v>
      </c>
      <c r="H62" s="62">
        <v>9</v>
      </c>
      <c r="I62" s="62">
        <v>4</v>
      </c>
      <c r="J62" s="62">
        <v>0</v>
      </c>
      <c r="K62" s="62">
        <v>0</v>
      </c>
      <c r="L62" s="62">
        <v>1</v>
      </c>
      <c r="M62" s="62">
        <v>33</v>
      </c>
      <c r="N62" s="62" t="s">
        <v>333</v>
      </c>
      <c r="O62" s="62">
        <v>23</v>
      </c>
      <c r="P62" s="62">
        <v>1</v>
      </c>
      <c r="Q62" s="62">
        <v>2018</v>
      </c>
      <c r="R62" s="62">
        <v>31</v>
      </c>
      <c r="S62" s="62">
        <v>7</v>
      </c>
      <c r="T62" s="62">
        <v>2018</v>
      </c>
      <c r="U62" s="64" t="s">
        <v>9905</v>
      </c>
    </row>
    <row r="63" spans="1:21" ht="24" customHeight="1">
      <c r="A63" s="1250">
        <v>51</v>
      </c>
      <c r="B63" s="266">
        <v>7000</v>
      </c>
      <c r="C63" s="924" t="s">
        <v>52</v>
      </c>
      <c r="D63" s="266">
        <v>2</v>
      </c>
      <c r="E63" s="62" t="s">
        <v>9906</v>
      </c>
      <c r="F63" s="924" t="s">
        <v>9872</v>
      </c>
      <c r="G63" s="266" t="s">
        <v>9892</v>
      </c>
      <c r="H63" s="266">
        <v>9</v>
      </c>
      <c r="I63" s="266">
        <v>4</v>
      </c>
      <c r="J63" s="266">
        <v>0</v>
      </c>
      <c r="K63" s="266">
        <v>0</v>
      </c>
      <c r="L63" s="266">
        <v>1</v>
      </c>
      <c r="M63" s="266">
        <v>218</v>
      </c>
      <c r="N63" s="266" t="s">
        <v>333</v>
      </c>
      <c r="O63" s="266">
        <v>30</v>
      </c>
      <c r="P63" s="266">
        <v>9</v>
      </c>
      <c r="Q63" s="266">
        <v>2016</v>
      </c>
      <c r="R63" s="266">
        <v>30</v>
      </c>
      <c r="S63" s="266">
        <v>12</v>
      </c>
      <c r="T63" s="266">
        <v>2016</v>
      </c>
      <c r="U63" s="924"/>
    </row>
    <row r="64" spans="1:21" ht="24" customHeight="1">
      <c r="A64" s="2101" t="s">
        <v>7317</v>
      </c>
      <c r="B64" s="2101"/>
      <c r="C64" s="2101"/>
      <c r="D64" s="2101"/>
      <c r="E64" s="2101"/>
      <c r="F64" s="2101"/>
      <c r="G64" s="2101"/>
      <c r="H64" s="2101"/>
      <c r="I64" s="2101"/>
      <c r="J64" s="2101"/>
      <c r="K64" s="2101"/>
      <c r="L64" s="2101"/>
      <c r="M64" s="2101"/>
      <c r="N64" s="2101"/>
      <c r="O64" s="2101"/>
      <c r="P64" s="2101"/>
      <c r="Q64" s="2101"/>
      <c r="R64" s="2101"/>
      <c r="S64" s="2101"/>
      <c r="T64" s="2101"/>
      <c r="U64" s="2101"/>
    </row>
    <row r="65" spans="1:21" ht="24" customHeight="1" thickBot="1">
      <c r="A65" s="2090" t="s">
        <v>7318</v>
      </c>
      <c r="B65" s="2090"/>
      <c r="C65" s="2090"/>
      <c r="D65" s="2090"/>
      <c r="E65" s="2090"/>
      <c r="F65" s="2090"/>
      <c r="G65" s="2090"/>
      <c r="H65" s="2090"/>
      <c r="I65" s="2090"/>
      <c r="J65" s="2090"/>
      <c r="K65" s="2090"/>
      <c r="L65" s="2090"/>
      <c r="M65" s="2090"/>
      <c r="N65" s="2090"/>
      <c r="O65" s="2090"/>
      <c r="P65" s="2090"/>
      <c r="Q65" s="2090"/>
      <c r="R65" s="2090"/>
      <c r="S65" s="2090"/>
      <c r="T65" s="2090"/>
      <c r="U65" s="2090"/>
    </row>
    <row r="66" spans="1:21" ht="24" customHeight="1">
      <c r="A66" s="2094" t="s">
        <v>923</v>
      </c>
      <c r="B66" s="2095"/>
      <c r="C66" s="2095"/>
      <c r="D66" s="2095"/>
      <c r="E66" s="2095"/>
      <c r="F66" s="2095"/>
      <c r="G66" s="2095"/>
      <c r="H66" s="2095"/>
      <c r="I66" s="2095"/>
      <c r="J66" s="2095"/>
      <c r="K66" s="2095"/>
      <c r="L66" s="2095"/>
      <c r="M66" s="2095"/>
      <c r="N66" s="2095"/>
      <c r="O66" s="2095"/>
      <c r="P66" s="2095"/>
      <c r="Q66" s="2095"/>
      <c r="R66" s="2095"/>
      <c r="S66" s="2095"/>
      <c r="T66" s="2095"/>
      <c r="U66" s="2095"/>
    </row>
    <row r="67" spans="1:21" ht="24" customHeight="1">
      <c r="A67" s="2091" t="s">
        <v>924</v>
      </c>
      <c r="B67" s="2092"/>
      <c r="C67" s="2092"/>
      <c r="D67" s="2092"/>
      <c r="E67" s="2092"/>
      <c r="F67" s="2093"/>
      <c r="G67" s="2091" t="s">
        <v>925</v>
      </c>
      <c r="H67" s="2092"/>
      <c r="I67" s="2092"/>
      <c r="J67" s="2092"/>
      <c r="K67" s="2092"/>
      <c r="L67" s="2092"/>
      <c r="M67" s="2092"/>
      <c r="N67" s="2093"/>
      <c r="O67" s="2091" t="s">
        <v>926</v>
      </c>
      <c r="P67" s="2092"/>
      <c r="Q67" s="2092"/>
      <c r="R67" s="2092"/>
      <c r="S67" s="2092"/>
      <c r="T67" s="2092"/>
      <c r="U67" s="2092"/>
    </row>
    <row r="68" spans="1:21" ht="24" customHeight="1">
      <c r="A68" s="573" t="s">
        <v>927</v>
      </c>
      <c r="B68" s="1406"/>
      <c r="C68" s="1407"/>
      <c r="D68" s="1407"/>
      <c r="E68" s="1407"/>
      <c r="F68" s="1408"/>
      <c r="G68" s="757" t="s">
        <v>927</v>
      </c>
      <c r="H68" s="1397"/>
      <c r="I68" s="1398"/>
      <c r="J68" s="1398"/>
      <c r="K68" s="1398"/>
      <c r="L68" s="1398"/>
      <c r="M68" s="1398"/>
      <c r="N68" s="1755"/>
      <c r="O68" s="1399" t="s">
        <v>927</v>
      </c>
      <c r="P68" s="1400"/>
      <c r="Q68" s="1406"/>
      <c r="R68" s="1407"/>
      <c r="S68" s="1407"/>
      <c r="T68" s="1407"/>
      <c r="U68" s="1407"/>
    </row>
    <row r="69" spans="1:21" ht="24" customHeight="1">
      <c r="A69" s="573" t="s">
        <v>928</v>
      </c>
      <c r="B69" s="1406" t="s">
        <v>9907</v>
      </c>
      <c r="C69" s="1407"/>
      <c r="D69" s="1407"/>
      <c r="E69" s="1407"/>
      <c r="F69" s="1408"/>
      <c r="G69" s="757" t="s">
        <v>928</v>
      </c>
      <c r="H69" s="1406" t="s">
        <v>9907</v>
      </c>
      <c r="I69" s="1407"/>
      <c r="J69" s="1407"/>
      <c r="K69" s="1407"/>
      <c r="L69" s="1407"/>
      <c r="M69" s="1407"/>
      <c r="N69" s="1408"/>
      <c r="O69" s="1399" t="s">
        <v>928</v>
      </c>
      <c r="P69" s="1400"/>
      <c r="Q69" s="1406" t="s">
        <v>9908</v>
      </c>
      <c r="R69" s="1407"/>
      <c r="S69" s="1407"/>
      <c r="T69" s="1407"/>
      <c r="U69" s="1407"/>
    </row>
    <row r="70" spans="1:21" ht="24" customHeight="1">
      <c r="A70" s="573" t="s">
        <v>931</v>
      </c>
      <c r="B70" s="1394" t="s">
        <v>3857</v>
      </c>
      <c r="C70" s="1395"/>
      <c r="D70" s="1395"/>
      <c r="E70" s="1395"/>
      <c r="F70" s="1396"/>
      <c r="G70" s="757" t="s">
        <v>931</v>
      </c>
      <c r="H70" s="1394" t="s">
        <v>3857</v>
      </c>
      <c r="I70" s="1395"/>
      <c r="J70" s="1395"/>
      <c r="K70" s="1395"/>
      <c r="L70" s="1395"/>
      <c r="M70" s="1395"/>
      <c r="N70" s="1396"/>
      <c r="O70" s="1399" t="s">
        <v>931</v>
      </c>
      <c r="P70" s="1400"/>
      <c r="Q70" s="1394" t="s">
        <v>9909</v>
      </c>
      <c r="R70" s="1395"/>
      <c r="S70" s="1395"/>
      <c r="T70" s="1395"/>
      <c r="U70" s="1395"/>
    </row>
    <row r="71" spans="1:21" ht="24" customHeight="1">
      <c r="A71" s="573" t="s">
        <v>934</v>
      </c>
      <c r="B71" s="1404">
        <v>44438</v>
      </c>
      <c r="C71" s="1747"/>
      <c r="D71" s="1747"/>
      <c r="E71" s="1747"/>
      <c r="F71" s="1748"/>
      <c r="G71" s="757" t="s">
        <v>934</v>
      </c>
      <c r="H71" s="1404">
        <v>44438</v>
      </c>
      <c r="I71" s="1747"/>
      <c r="J71" s="1747"/>
      <c r="K71" s="1747"/>
      <c r="L71" s="1747"/>
      <c r="M71" s="1747"/>
      <c r="N71" s="1748"/>
      <c r="O71" s="1399" t="s">
        <v>934</v>
      </c>
      <c r="P71" s="1400"/>
      <c r="Q71" s="1404">
        <v>44438</v>
      </c>
      <c r="R71" s="1747"/>
      <c r="S71" s="1747"/>
      <c r="T71" s="1747"/>
      <c r="U71" s="1747"/>
    </row>
    <row r="72" spans="1:21">
      <c r="A72" s="36"/>
      <c r="B72" s="36"/>
      <c r="C72" s="36"/>
      <c r="D72" s="36"/>
      <c r="E72" s="36"/>
      <c r="F72" s="36"/>
      <c r="G72" s="35"/>
      <c r="H72" s="35"/>
      <c r="I72" s="35"/>
      <c r="J72" s="36"/>
      <c r="K72" s="36"/>
      <c r="L72" s="36"/>
      <c r="M72" s="36"/>
      <c r="N72" s="36"/>
      <c r="O72" s="36"/>
      <c r="P72" s="36"/>
      <c r="Q72" s="36"/>
      <c r="R72" s="36"/>
      <c r="S72" s="36"/>
      <c r="T72" s="36"/>
      <c r="U72" s="36"/>
    </row>
    <row r="73" spans="1:21">
      <c r="A73" s="36"/>
      <c r="B73" s="36"/>
      <c r="C73" s="36"/>
      <c r="D73" s="36"/>
      <c r="E73" s="36"/>
      <c r="F73" s="36"/>
      <c r="G73" s="35"/>
      <c r="H73" s="35"/>
      <c r="I73" s="35"/>
      <c r="J73" s="36"/>
      <c r="K73" s="36"/>
      <c r="L73" s="36"/>
      <c r="M73" s="36"/>
      <c r="N73" s="36"/>
      <c r="O73" s="36"/>
      <c r="P73" s="36"/>
      <c r="Q73" s="36"/>
      <c r="R73" s="36"/>
      <c r="S73" s="36"/>
      <c r="T73" s="36"/>
      <c r="U73" s="36"/>
    </row>
    <row r="74" spans="1:21">
      <c r="A74" s="36"/>
      <c r="B74" s="36"/>
      <c r="C74" s="36"/>
      <c r="D74" s="36"/>
      <c r="E74" s="36"/>
      <c r="F74" s="36"/>
      <c r="G74" s="35"/>
      <c r="H74" s="35"/>
      <c r="I74" s="35"/>
      <c r="J74" s="36"/>
      <c r="K74" s="36"/>
      <c r="L74" s="36"/>
      <c r="M74" s="36"/>
      <c r="N74" s="36"/>
      <c r="O74" s="36"/>
      <c r="P74" s="36"/>
      <c r="Q74" s="36"/>
      <c r="R74" s="36"/>
      <c r="S74" s="36"/>
      <c r="T74" s="36"/>
      <c r="U74" s="36"/>
    </row>
    <row r="75" spans="1:21">
      <c r="A75" s="36"/>
      <c r="B75" s="36"/>
      <c r="C75" s="36"/>
      <c r="D75" s="36"/>
      <c r="E75" s="36"/>
      <c r="F75" s="36"/>
      <c r="G75" s="35"/>
      <c r="H75" s="35"/>
      <c r="I75" s="35"/>
      <c r="J75" s="36"/>
      <c r="K75" s="36"/>
      <c r="L75" s="36"/>
      <c r="M75" s="36"/>
      <c r="N75" s="36"/>
      <c r="O75" s="36"/>
      <c r="P75" s="36"/>
      <c r="Q75" s="36"/>
      <c r="R75" s="36"/>
      <c r="S75" s="36"/>
      <c r="T75" s="36"/>
      <c r="U75" s="36"/>
    </row>
    <row r="76" spans="1:21">
      <c r="A76" s="36"/>
      <c r="B76" s="36"/>
      <c r="C76" s="36"/>
      <c r="D76" s="36"/>
      <c r="E76" s="36"/>
      <c r="F76" s="36"/>
      <c r="G76" s="35"/>
      <c r="H76" s="35"/>
      <c r="I76" s="35"/>
      <c r="J76" s="36"/>
      <c r="K76" s="36"/>
      <c r="L76" s="36"/>
      <c r="M76" s="36"/>
      <c r="N76" s="36"/>
      <c r="O76" s="36"/>
      <c r="P76" s="36"/>
      <c r="Q76" s="36"/>
      <c r="R76" s="36"/>
      <c r="S76" s="36"/>
      <c r="T76" s="36"/>
      <c r="U76" s="36"/>
    </row>
    <row r="77" spans="1:21">
      <c r="A77" s="36"/>
      <c r="B77" s="36"/>
      <c r="C77" s="36"/>
      <c r="D77" s="36"/>
      <c r="E77" s="36"/>
      <c r="F77" s="36"/>
      <c r="G77" s="35"/>
      <c r="H77" s="35"/>
      <c r="I77" s="35"/>
      <c r="J77" s="36"/>
      <c r="K77" s="36"/>
      <c r="L77" s="36"/>
      <c r="M77" s="36"/>
      <c r="N77" s="36"/>
      <c r="O77" s="36"/>
      <c r="P77" s="36"/>
      <c r="Q77" s="36"/>
      <c r="R77" s="36"/>
      <c r="S77" s="36"/>
      <c r="T77" s="36"/>
      <c r="U77" s="36"/>
    </row>
    <row r="78" spans="1:21">
      <c r="A78" s="36"/>
      <c r="B78" s="36"/>
      <c r="C78" s="36"/>
      <c r="D78" s="36"/>
      <c r="E78" s="36"/>
      <c r="F78" s="36"/>
      <c r="G78" s="35"/>
      <c r="H78" s="35"/>
      <c r="I78" s="35"/>
      <c r="J78" s="36"/>
      <c r="K78" s="36"/>
      <c r="L78" s="36"/>
      <c r="M78" s="36"/>
      <c r="N78" s="36"/>
      <c r="O78" s="36"/>
      <c r="P78" s="36"/>
      <c r="Q78" s="36"/>
      <c r="R78" s="36"/>
      <c r="S78" s="36"/>
      <c r="T78" s="36"/>
      <c r="U78" s="36"/>
    </row>
    <row r="79" spans="1:21">
      <c r="A79" s="36"/>
      <c r="B79" s="36"/>
      <c r="C79" s="36"/>
      <c r="D79" s="36"/>
      <c r="E79" s="36"/>
      <c r="F79" s="36"/>
      <c r="G79" s="35"/>
      <c r="H79" s="35"/>
      <c r="I79" s="35"/>
      <c r="J79" s="36"/>
      <c r="K79" s="36"/>
      <c r="L79" s="36"/>
      <c r="M79" s="36"/>
      <c r="N79" s="36"/>
      <c r="O79" s="36"/>
      <c r="P79" s="36"/>
      <c r="Q79" s="36"/>
      <c r="R79" s="36"/>
      <c r="S79" s="36"/>
      <c r="T79" s="36"/>
      <c r="U79" s="36"/>
    </row>
    <row r="80" spans="1:21">
      <c r="A80" s="36"/>
      <c r="B80" s="36"/>
      <c r="C80" s="36"/>
      <c r="D80" s="36" t="s">
        <v>9910</v>
      </c>
      <c r="E80" s="36"/>
      <c r="F80" s="36"/>
      <c r="G80" s="35"/>
      <c r="H80" s="35"/>
      <c r="I80" s="35"/>
      <c r="J80" s="36"/>
      <c r="K80" s="36"/>
      <c r="L80" s="36"/>
      <c r="M80" s="36"/>
      <c r="N80" s="36"/>
      <c r="O80" s="36"/>
      <c r="P80" s="36"/>
      <c r="Q80" s="36"/>
      <c r="R80" s="36"/>
      <c r="S80" s="36"/>
      <c r="T80" s="36"/>
      <c r="U80" s="36"/>
    </row>
  </sheetData>
  <mergeCells count="53">
    <mergeCell ref="B71:F71"/>
    <mergeCell ref="H71:N71"/>
    <mergeCell ref="O71:P71"/>
    <mergeCell ref="Q71:U71"/>
    <mergeCell ref="B69:F69"/>
    <mergeCell ref="H69:N69"/>
    <mergeCell ref="O69:P69"/>
    <mergeCell ref="Q69:U69"/>
    <mergeCell ref="B70:F70"/>
    <mergeCell ref="H70:N70"/>
    <mergeCell ref="O70:P70"/>
    <mergeCell ref="Q70:U70"/>
    <mergeCell ref="A64:U64"/>
    <mergeCell ref="A65:U65"/>
    <mergeCell ref="A66:U66"/>
    <mergeCell ref="B68:F68"/>
    <mergeCell ref="H68:N68"/>
    <mergeCell ref="O68:P68"/>
    <mergeCell ref="Q68:U68"/>
    <mergeCell ref="A67:F67"/>
    <mergeCell ref="G67:N67"/>
    <mergeCell ref="O67:U67"/>
    <mergeCell ref="L9:M9"/>
    <mergeCell ref="N9:N10"/>
    <mergeCell ref="O9:Q9"/>
    <mergeCell ref="R9:T9"/>
    <mergeCell ref="A58:U58"/>
    <mergeCell ref="A52:U52"/>
    <mergeCell ref="U9:U10"/>
    <mergeCell ref="A9:A10"/>
    <mergeCell ref="B9:C9"/>
    <mergeCell ref="D9:D10"/>
    <mergeCell ref="E9:E10"/>
    <mergeCell ref="F9:F10"/>
    <mergeCell ref="G9:G10"/>
    <mergeCell ref="H9:K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A3689-3C3F-4A50-B3AB-B69C7DA189E3}">
  <dimension ref="A1:U88"/>
  <sheetViews>
    <sheetView workbookViewId="0">
      <selection activeCell="O37" sqref="O37"/>
    </sheetView>
  </sheetViews>
  <sheetFormatPr defaultColWidth="11.42578125" defaultRowHeight="15"/>
  <cols>
    <col min="1" max="1" width="9.140625" customWidth="1"/>
    <col min="2" max="2" width="5.140625" customWidth="1"/>
    <col min="3" max="3" width="8.570312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5"/>
      <c r="H5" s="36"/>
      <c r="I5" s="36"/>
      <c r="J5" s="36"/>
      <c r="K5" s="36"/>
      <c r="L5" s="36"/>
      <c r="M5" s="36"/>
      <c r="N5" s="36"/>
      <c r="O5" s="36"/>
      <c r="P5" s="36"/>
      <c r="Q5" s="36"/>
      <c r="R5" s="36"/>
      <c r="S5" s="36"/>
      <c r="T5" s="36"/>
      <c r="U5" s="36"/>
    </row>
    <row r="6" spans="1:21">
      <c r="A6" s="1701" t="s">
        <v>9</v>
      </c>
      <c r="B6" s="1702"/>
      <c r="C6" s="1663" t="s">
        <v>1149</v>
      </c>
      <c r="D6" s="1664"/>
      <c r="E6" s="1664"/>
      <c r="F6" s="2356"/>
      <c r="G6" s="2357"/>
      <c r="H6" s="1707"/>
      <c r="I6" s="1708"/>
      <c r="J6" s="1709" t="s">
        <v>9911</v>
      </c>
      <c r="K6" s="1710"/>
      <c r="L6" s="1710"/>
      <c r="M6" s="1710"/>
      <c r="N6" s="1710"/>
      <c r="O6" s="1710"/>
      <c r="P6" s="1710"/>
      <c r="Q6" s="1711"/>
      <c r="R6" s="1712" t="s">
        <v>12</v>
      </c>
      <c r="S6" s="1713"/>
      <c r="T6" s="1713"/>
      <c r="U6" s="1713"/>
    </row>
    <row r="7" spans="1:21" ht="39" thickBot="1">
      <c r="A7" s="1661" t="s">
        <v>13</v>
      </c>
      <c r="B7" s="1662"/>
      <c r="C7" s="2432" t="s">
        <v>9912</v>
      </c>
      <c r="D7" s="2433"/>
      <c r="E7" s="2433"/>
      <c r="F7" s="2434"/>
      <c r="G7" s="2355"/>
      <c r="H7" s="1667"/>
      <c r="I7" s="1668"/>
      <c r="J7" s="1669" t="s">
        <v>9913</v>
      </c>
      <c r="K7" s="1670"/>
      <c r="L7" s="1670"/>
      <c r="M7" s="1670"/>
      <c r="N7" s="1670"/>
      <c r="O7" s="1670"/>
      <c r="P7" s="1670"/>
      <c r="Q7" s="1671"/>
      <c r="R7" s="253" t="s">
        <v>17</v>
      </c>
      <c r="S7" s="254" t="s">
        <v>18</v>
      </c>
      <c r="T7" s="254" t="s">
        <v>19</v>
      </c>
      <c r="U7" s="761" t="s">
        <v>20</v>
      </c>
    </row>
    <row r="8" spans="1:21" ht="15.75" thickBot="1">
      <c r="A8" s="1666" t="s">
        <v>21</v>
      </c>
      <c r="B8" s="1672"/>
      <c r="C8" s="2096" t="s">
        <v>9914</v>
      </c>
      <c r="D8" s="2097"/>
      <c r="E8" s="2097"/>
      <c r="F8" s="2097"/>
      <c r="G8" s="2097"/>
      <c r="H8" s="2097"/>
      <c r="I8" s="2097"/>
      <c r="J8" s="2097"/>
      <c r="K8" s="2097"/>
      <c r="L8" s="2098"/>
      <c r="M8" s="1676" t="s">
        <v>23</v>
      </c>
      <c r="N8" s="1677"/>
      <c r="O8" s="921">
        <v>1</v>
      </c>
      <c r="P8" s="256" t="s">
        <v>24</v>
      </c>
      <c r="Q8" s="922">
        <v>3</v>
      </c>
      <c r="R8" s="550">
        <v>26</v>
      </c>
      <c r="S8" s="258">
        <v>6</v>
      </c>
      <c r="T8" s="258">
        <v>2019</v>
      </c>
      <c r="U8" s="762"/>
    </row>
    <row r="9" spans="1:21" ht="21" customHeight="1">
      <c r="A9" s="1678" t="s">
        <v>25</v>
      </c>
      <c r="B9" s="1680" t="s">
        <v>26</v>
      </c>
      <c r="C9" s="1681"/>
      <c r="D9" s="1682" t="s">
        <v>27</v>
      </c>
      <c r="E9" s="1682" t="s">
        <v>28</v>
      </c>
      <c r="F9" s="1682" t="s">
        <v>29</v>
      </c>
      <c r="G9" s="1251" t="s">
        <v>30</v>
      </c>
      <c r="H9" s="1680" t="s">
        <v>31</v>
      </c>
      <c r="I9" s="1684"/>
      <c r="J9" s="1684"/>
      <c r="K9" s="1681"/>
      <c r="L9" s="1680" t="s">
        <v>32</v>
      </c>
      <c r="M9" s="1681"/>
      <c r="N9" s="1682" t="s">
        <v>33</v>
      </c>
      <c r="O9" s="1680" t="s">
        <v>34</v>
      </c>
      <c r="P9" s="1684"/>
      <c r="Q9" s="1681"/>
      <c r="R9" s="1680" t="s">
        <v>35</v>
      </c>
      <c r="S9" s="1684"/>
      <c r="T9" s="1681"/>
      <c r="U9" s="2102" t="s">
        <v>36</v>
      </c>
    </row>
    <row r="10" spans="1:21" ht="21" customHeight="1" thickBot="1">
      <c r="A10" s="2099"/>
      <c r="B10" s="868" t="s">
        <v>37</v>
      </c>
      <c r="C10" s="259" t="s">
        <v>38</v>
      </c>
      <c r="D10" s="2100"/>
      <c r="E10" s="2100"/>
      <c r="F10" s="2100"/>
      <c r="G10" s="868" t="s">
        <v>2959</v>
      </c>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381"/>
    </row>
    <row r="11" spans="1:21" ht="21" customHeight="1">
      <c r="A11" s="63">
        <v>1</v>
      </c>
      <c r="B11" s="64">
        <v>5004</v>
      </c>
      <c r="C11" s="1252">
        <v>19.399999999999999</v>
      </c>
      <c r="D11" s="923" t="s">
        <v>1863</v>
      </c>
      <c r="E11" s="923" t="s">
        <v>2784</v>
      </c>
      <c r="F11" s="1253" t="s">
        <v>9915</v>
      </c>
      <c r="G11" s="62">
        <v>1</v>
      </c>
      <c r="H11" s="62">
        <v>1</v>
      </c>
      <c r="I11" s="266">
        <v>1</v>
      </c>
      <c r="J11" s="62" t="s">
        <v>52</v>
      </c>
      <c r="K11" s="62" t="s">
        <v>52</v>
      </c>
      <c r="L11" s="62">
        <v>1</v>
      </c>
      <c r="M11" s="62">
        <v>180</v>
      </c>
      <c r="N11" s="62" t="s">
        <v>4419</v>
      </c>
      <c r="O11" s="1254">
        <v>24</v>
      </c>
      <c r="P11" s="1254">
        <v>6</v>
      </c>
      <c r="Q11" s="1254">
        <v>2014</v>
      </c>
      <c r="R11" s="1254">
        <v>30</v>
      </c>
      <c r="S11" s="1254">
        <v>12</v>
      </c>
      <c r="T11" s="1254">
        <v>2014</v>
      </c>
      <c r="U11" s="280" t="s">
        <v>843</v>
      </c>
    </row>
    <row r="12" spans="1:21" ht="21" customHeight="1">
      <c r="A12" s="63">
        <v>2</v>
      </c>
      <c r="B12" s="64">
        <v>5004</v>
      </c>
      <c r="C12" s="1252">
        <v>19.399999999999999</v>
      </c>
      <c r="D12" s="923" t="s">
        <v>1863</v>
      </c>
      <c r="E12" s="923" t="s">
        <v>2784</v>
      </c>
      <c r="F12" s="1253" t="s">
        <v>9916</v>
      </c>
      <c r="G12" s="62">
        <v>2</v>
      </c>
      <c r="H12" s="62">
        <v>1</v>
      </c>
      <c r="I12" s="266">
        <v>2</v>
      </c>
      <c r="J12" s="62" t="s">
        <v>52</v>
      </c>
      <c r="K12" s="62" t="s">
        <v>52</v>
      </c>
      <c r="L12" s="62">
        <v>1</v>
      </c>
      <c r="M12" s="62">
        <v>84</v>
      </c>
      <c r="N12" s="62" t="s">
        <v>4419</v>
      </c>
      <c r="O12" s="1254">
        <v>31</v>
      </c>
      <c r="P12" s="1254">
        <v>1</v>
      </c>
      <c r="Q12" s="1254">
        <v>2014</v>
      </c>
      <c r="R12" s="1254">
        <v>31</v>
      </c>
      <c r="S12" s="1254">
        <v>12</v>
      </c>
      <c r="T12" s="1254">
        <v>2014</v>
      </c>
      <c r="U12" s="280"/>
    </row>
    <row r="13" spans="1:21" ht="21" customHeight="1">
      <c r="A13" s="63">
        <v>4</v>
      </c>
      <c r="B13" s="64">
        <v>5004</v>
      </c>
      <c r="C13" s="1252">
        <v>19.399999999999999</v>
      </c>
      <c r="D13" s="923" t="s">
        <v>1863</v>
      </c>
      <c r="E13" s="923" t="s">
        <v>2784</v>
      </c>
      <c r="F13" s="1253" t="s">
        <v>9917</v>
      </c>
      <c r="G13" s="62">
        <v>3</v>
      </c>
      <c r="H13" s="62">
        <v>1</v>
      </c>
      <c r="I13" s="266">
        <v>3</v>
      </c>
      <c r="J13" s="62" t="s">
        <v>52</v>
      </c>
      <c r="K13" s="62" t="s">
        <v>52</v>
      </c>
      <c r="L13" s="62">
        <v>1</v>
      </c>
      <c r="M13" s="62">
        <v>84</v>
      </c>
      <c r="N13" s="62" t="s">
        <v>4419</v>
      </c>
      <c r="O13" s="1254">
        <v>31</v>
      </c>
      <c r="P13" s="1254">
        <v>1</v>
      </c>
      <c r="Q13" s="1254">
        <v>2015</v>
      </c>
      <c r="R13" s="1254">
        <v>31</v>
      </c>
      <c r="S13" s="1254">
        <v>12</v>
      </c>
      <c r="T13" s="1254">
        <v>2015</v>
      </c>
      <c r="U13" s="280"/>
    </row>
    <row r="14" spans="1:21" ht="21" customHeight="1">
      <c r="A14" s="63">
        <v>5</v>
      </c>
      <c r="B14" s="64">
        <v>5004</v>
      </c>
      <c r="C14" s="1252">
        <v>19.399999999999999</v>
      </c>
      <c r="D14" s="923" t="s">
        <v>1863</v>
      </c>
      <c r="E14" s="923" t="s">
        <v>2784</v>
      </c>
      <c r="F14" s="1253" t="s">
        <v>9918</v>
      </c>
      <c r="G14" s="62" t="s">
        <v>9919</v>
      </c>
      <c r="H14" s="62">
        <v>1</v>
      </c>
      <c r="I14" s="266">
        <v>4</v>
      </c>
      <c r="J14" s="62" t="s">
        <v>52</v>
      </c>
      <c r="K14" s="62" t="s">
        <v>52</v>
      </c>
      <c r="L14" s="62">
        <v>1</v>
      </c>
      <c r="M14" s="62">
        <v>203</v>
      </c>
      <c r="N14" s="62" t="s">
        <v>4419</v>
      </c>
      <c r="O14" s="1254">
        <v>23</v>
      </c>
      <c r="P14" s="1254">
        <v>1</v>
      </c>
      <c r="Q14" s="1254">
        <v>2015</v>
      </c>
      <c r="R14" s="1254">
        <v>14</v>
      </c>
      <c r="S14" s="1254">
        <v>4</v>
      </c>
      <c r="T14" s="1254">
        <v>2015</v>
      </c>
      <c r="U14" s="280"/>
    </row>
    <row r="15" spans="1:21" ht="21" customHeight="1">
      <c r="A15" s="63">
        <v>6</v>
      </c>
      <c r="B15" s="64">
        <v>5004</v>
      </c>
      <c r="C15" s="1252">
        <v>19.399999999999999</v>
      </c>
      <c r="D15" s="923" t="s">
        <v>1863</v>
      </c>
      <c r="E15" s="923" t="s">
        <v>2784</v>
      </c>
      <c r="F15" s="1253" t="s">
        <v>9918</v>
      </c>
      <c r="G15" s="62" t="s">
        <v>9920</v>
      </c>
      <c r="H15" s="62">
        <v>1</v>
      </c>
      <c r="I15" s="266">
        <v>5</v>
      </c>
      <c r="J15" s="62" t="s">
        <v>52</v>
      </c>
      <c r="K15" s="62" t="s">
        <v>52</v>
      </c>
      <c r="L15" s="62">
        <v>204</v>
      </c>
      <c r="M15" s="62">
        <v>414</v>
      </c>
      <c r="N15" s="62" t="s">
        <v>4419</v>
      </c>
      <c r="O15" s="1254">
        <v>17</v>
      </c>
      <c r="P15" s="1254">
        <v>4</v>
      </c>
      <c r="Q15" s="1254">
        <v>2015</v>
      </c>
      <c r="R15" s="1254">
        <v>27</v>
      </c>
      <c r="S15" s="1254">
        <v>4</v>
      </c>
      <c r="T15" s="1254">
        <v>2015</v>
      </c>
      <c r="U15" s="280"/>
    </row>
    <row r="16" spans="1:21" ht="21" customHeight="1">
      <c r="A16" s="63">
        <v>7</v>
      </c>
      <c r="B16" s="64">
        <v>5004</v>
      </c>
      <c r="C16" s="1252">
        <v>19.399999999999999</v>
      </c>
      <c r="D16" s="923" t="s">
        <v>1863</v>
      </c>
      <c r="E16" s="923" t="s">
        <v>2784</v>
      </c>
      <c r="F16" s="1253" t="s">
        <v>9918</v>
      </c>
      <c r="G16" s="62" t="s">
        <v>9921</v>
      </c>
      <c r="H16" s="62">
        <v>1</v>
      </c>
      <c r="I16" s="266">
        <v>6</v>
      </c>
      <c r="J16" s="62" t="s">
        <v>52</v>
      </c>
      <c r="K16" s="62" t="s">
        <v>52</v>
      </c>
      <c r="L16" s="62">
        <v>415</v>
      </c>
      <c r="M16" s="62">
        <v>612</v>
      </c>
      <c r="N16" s="62" t="s">
        <v>4419</v>
      </c>
      <c r="O16" s="1254">
        <v>28</v>
      </c>
      <c r="P16" s="1254">
        <v>4</v>
      </c>
      <c r="Q16" s="1254">
        <v>2015</v>
      </c>
      <c r="R16" s="1254">
        <v>26</v>
      </c>
      <c r="S16" s="1254">
        <v>6</v>
      </c>
      <c r="T16" s="1254">
        <v>2015</v>
      </c>
      <c r="U16" s="280"/>
    </row>
    <row r="17" spans="1:21" ht="21" customHeight="1">
      <c r="A17" s="63">
        <v>8</v>
      </c>
      <c r="B17" s="64">
        <v>5004</v>
      </c>
      <c r="C17" s="1252">
        <v>19.399999999999999</v>
      </c>
      <c r="D17" s="923" t="s">
        <v>1863</v>
      </c>
      <c r="E17" s="923" t="s">
        <v>2784</v>
      </c>
      <c r="F17" s="1253" t="s">
        <v>9918</v>
      </c>
      <c r="G17" s="62" t="s">
        <v>9922</v>
      </c>
      <c r="H17" s="62">
        <v>2</v>
      </c>
      <c r="I17" s="266">
        <v>1</v>
      </c>
      <c r="J17" s="62" t="s">
        <v>52</v>
      </c>
      <c r="K17" s="62" t="s">
        <v>52</v>
      </c>
      <c r="L17" s="62">
        <v>613</v>
      </c>
      <c r="M17" s="62">
        <v>809</v>
      </c>
      <c r="N17" s="62" t="s">
        <v>4419</v>
      </c>
      <c r="O17" s="1254">
        <v>26</v>
      </c>
      <c r="P17" s="1254">
        <v>6</v>
      </c>
      <c r="Q17" s="1254">
        <v>2015</v>
      </c>
      <c r="R17" s="1254">
        <v>10</v>
      </c>
      <c r="S17" s="1254">
        <v>9</v>
      </c>
      <c r="T17" s="1254">
        <v>2015</v>
      </c>
      <c r="U17" s="280"/>
    </row>
    <row r="18" spans="1:21" ht="21" customHeight="1">
      <c r="A18" s="63">
        <v>9</v>
      </c>
      <c r="B18" s="64">
        <v>5004</v>
      </c>
      <c r="C18" s="1252">
        <v>19.399999999999999</v>
      </c>
      <c r="D18" s="923" t="s">
        <v>1863</v>
      </c>
      <c r="E18" s="923" t="s">
        <v>2784</v>
      </c>
      <c r="F18" s="1253" t="s">
        <v>9918</v>
      </c>
      <c r="G18" s="62" t="s">
        <v>9923</v>
      </c>
      <c r="H18" s="62">
        <v>2</v>
      </c>
      <c r="I18" s="266">
        <v>2</v>
      </c>
      <c r="J18" s="62" t="s">
        <v>52</v>
      </c>
      <c r="K18" s="62" t="s">
        <v>52</v>
      </c>
      <c r="L18" s="62">
        <v>810</v>
      </c>
      <c r="M18" s="62">
        <v>1008</v>
      </c>
      <c r="N18" s="62" t="s">
        <v>4419</v>
      </c>
      <c r="O18" s="1254">
        <v>10</v>
      </c>
      <c r="P18" s="1254">
        <v>9</v>
      </c>
      <c r="Q18" s="1254">
        <v>2015</v>
      </c>
      <c r="R18" s="1254">
        <v>24</v>
      </c>
      <c r="S18" s="1254">
        <v>11</v>
      </c>
      <c r="T18" s="1254">
        <v>2015</v>
      </c>
      <c r="U18" s="280"/>
    </row>
    <row r="19" spans="1:21" ht="21" customHeight="1">
      <c r="A19" s="63">
        <v>10</v>
      </c>
      <c r="B19" s="64">
        <v>5004</v>
      </c>
      <c r="C19" s="1252">
        <v>19.399999999999999</v>
      </c>
      <c r="D19" s="923" t="s">
        <v>1863</v>
      </c>
      <c r="E19" s="923" t="s">
        <v>2784</v>
      </c>
      <c r="F19" s="1253" t="s">
        <v>9918</v>
      </c>
      <c r="G19" s="62" t="s">
        <v>9924</v>
      </c>
      <c r="H19" s="62">
        <v>2</v>
      </c>
      <c r="I19" s="266">
        <v>3</v>
      </c>
      <c r="J19" s="62" t="s">
        <v>52</v>
      </c>
      <c r="K19" s="62" t="s">
        <v>52</v>
      </c>
      <c r="L19" s="62">
        <v>1009</v>
      </c>
      <c r="M19" s="62">
        <v>1208</v>
      </c>
      <c r="N19" s="62" t="s">
        <v>4419</v>
      </c>
      <c r="O19" s="1254">
        <v>24</v>
      </c>
      <c r="P19" s="1254">
        <v>11</v>
      </c>
      <c r="Q19" s="1254">
        <v>2015</v>
      </c>
      <c r="R19" s="1254">
        <v>21</v>
      </c>
      <c r="S19" s="1254">
        <v>12</v>
      </c>
      <c r="T19" s="1254">
        <v>2015</v>
      </c>
      <c r="U19" s="280"/>
    </row>
    <row r="20" spans="1:21" ht="21" customHeight="1">
      <c r="A20" s="63">
        <v>11</v>
      </c>
      <c r="B20" s="64">
        <v>5004</v>
      </c>
      <c r="C20" s="1252">
        <v>19.399999999999999</v>
      </c>
      <c r="D20" s="923" t="s">
        <v>1863</v>
      </c>
      <c r="E20" s="923" t="s">
        <v>2784</v>
      </c>
      <c r="F20" s="1253" t="s">
        <v>9918</v>
      </c>
      <c r="G20" s="62" t="s">
        <v>9925</v>
      </c>
      <c r="H20" s="62">
        <v>2</v>
      </c>
      <c r="I20" s="266">
        <v>4</v>
      </c>
      <c r="J20" s="62" t="s">
        <v>52</v>
      </c>
      <c r="K20" s="62" t="s">
        <v>52</v>
      </c>
      <c r="L20" s="62">
        <v>1209</v>
      </c>
      <c r="M20" s="62">
        <v>1352</v>
      </c>
      <c r="N20" s="62" t="s">
        <v>4419</v>
      </c>
      <c r="O20" s="1254">
        <v>21</v>
      </c>
      <c r="P20" s="1254">
        <v>12</v>
      </c>
      <c r="Q20" s="1254">
        <v>2015</v>
      </c>
      <c r="R20" s="1254">
        <v>31</v>
      </c>
      <c r="S20" s="1254">
        <v>12</v>
      </c>
      <c r="T20" s="1254">
        <v>2015</v>
      </c>
      <c r="U20" s="280"/>
    </row>
    <row r="21" spans="1:21" ht="21" customHeight="1">
      <c r="A21" s="63">
        <v>12</v>
      </c>
      <c r="B21" s="64">
        <v>5004</v>
      </c>
      <c r="C21" s="1252">
        <v>19.399999999999999</v>
      </c>
      <c r="D21" s="923" t="s">
        <v>1863</v>
      </c>
      <c r="E21" s="923" t="s">
        <v>2784</v>
      </c>
      <c r="F21" s="1253" t="s">
        <v>9926</v>
      </c>
      <c r="G21" s="62" t="s">
        <v>9927</v>
      </c>
      <c r="H21" s="62">
        <v>2</v>
      </c>
      <c r="I21" s="266">
        <v>5</v>
      </c>
      <c r="J21" s="62" t="s">
        <v>52</v>
      </c>
      <c r="K21" s="62" t="s">
        <v>52</v>
      </c>
      <c r="L21" s="62">
        <v>1</v>
      </c>
      <c r="M21" s="62">
        <v>217</v>
      </c>
      <c r="N21" s="62" t="s">
        <v>4419</v>
      </c>
      <c r="O21" s="1254">
        <v>24</v>
      </c>
      <c r="P21" s="1254">
        <v>2</v>
      </c>
      <c r="Q21" s="1254">
        <v>2015</v>
      </c>
      <c r="R21" s="1254">
        <v>18</v>
      </c>
      <c r="S21" s="1254">
        <v>9</v>
      </c>
      <c r="T21" s="1254">
        <v>2015</v>
      </c>
      <c r="U21" s="280"/>
    </row>
    <row r="22" spans="1:21" ht="21" customHeight="1">
      <c r="A22" s="63">
        <v>13</v>
      </c>
      <c r="B22" s="64">
        <v>5004</v>
      </c>
      <c r="C22" s="1252">
        <v>19.399999999999999</v>
      </c>
      <c r="D22" s="923" t="s">
        <v>1863</v>
      </c>
      <c r="E22" s="923" t="s">
        <v>2784</v>
      </c>
      <c r="F22" s="1253" t="s">
        <v>9926</v>
      </c>
      <c r="G22" s="62" t="s">
        <v>9928</v>
      </c>
      <c r="H22" s="62">
        <v>2</v>
      </c>
      <c r="I22" s="266">
        <v>6</v>
      </c>
      <c r="J22" s="62" t="s">
        <v>52</v>
      </c>
      <c r="K22" s="62" t="s">
        <v>52</v>
      </c>
      <c r="L22" s="62">
        <v>218</v>
      </c>
      <c r="M22" s="62">
        <v>435</v>
      </c>
      <c r="N22" s="62" t="s">
        <v>4419</v>
      </c>
      <c r="O22" s="1254">
        <v>18</v>
      </c>
      <c r="P22" s="1254">
        <v>9</v>
      </c>
      <c r="Q22" s="1254">
        <v>2015</v>
      </c>
      <c r="R22" s="1254">
        <v>22</v>
      </c>
      <c r="S22" s="1254">
        <v>12</v>
      </c>
      <c r="T22" s="1254">
        <v>2015</v>
      </c>
      <c r="U22" s="280"/>
    </row>
    <row r="23" spans="1:21" ht="21" customHeight="1">
      <c r="A23" s="63">
        <v>14</v>
      </c>
      <c r="B23" s="64">
        <v>5004</v>
      </c>
      <c r="C23" s="1252">
        <v>19.399999999999999</v>
      </c>
      <c r="D23" s="923" t="s">
        <v>1863</v>
      </c>
      <c r="E23" s="923" t="s">
        <v>2784</v>
      </c>
      <c r="F23" s="1253" t="s">
        <v>9926</v>
      </c>
      <c r="G23" s="62" t="s">
        <v>9929</v>
      </c>
      <c r="H23" s="62">
        <v>3</v>
      </c>
      <c r="I23" s="266">
        <v>1</v>
      </c>
      <c r="J23" s="62" t="s">
        <v>52</v>
      </c>
      <c r="K23" s="62" t="s">
        <v>52</v>
      </c>
      <c r="L23" s="62">
        <v>436</v>
      </c>
      <c r="M23" s="62">
        <v>633</v>
      </c>
      <c r="N23" s="62" t="s">
        <v>4419</v>
      </c>
      <c r="O23" s="1254">
        <v>23</v>
      </c>
      <c r="P23" s="1254">
        <v>12</v>
      </c>
      <c r="Q23" s="1254">
        <v>2015</v>
      </c>
      <c r="R23" s="1254">
        <v>30</v>
      </c>
      <c r="S23" s="1254">
        <v>12</v>
      </c>
      <c r="T23" s="1254">
        <v>2015</v>
      </c>
      <c r="U23" s="280"/>
    </row>
    <row r="24" spans="1:21" ht="21" customHeight="1">
      <c r="A24" s="63">
        <v>15</v>
      </c>
      <c r="B24" s="64">
        <v>5004</v>
      </c>
      <c r="C24" s="1252">
        <v>19.399999999999999</v>
      </c>
      <c r="D24" s="923" t="s">
        <v>1863</v>
      </c>
      <c r="E24" s="923" t="s">
        <v>2784</v>
      </c>
      <c r="F24" s="1253" t="s">
        <v>9926</v>
      </c>
      <c r="G24" s="62" t="s">
        <v>9930</v>
      </c>
      <c r="H24" s="62">
        <v>3</v>
      </c>
      <c r="I24" s="266">
        <v>2</v>
      </c>
      <c r="J24" s="62" t="s">
        <v>52</v>
      </c>
      <c r="K24" s="62" t="s">
        <v>52</v>
      </c>
      <c r="L24" s="62">
        <v>634</v>
      </c>
      <c r="M24" s="62">
        <v>876</v>
      </c>
      <c r="N24" s="62" t="s">
        <v>4419</v>
      </c>
      <c r="O24" s="1254">
        <v>30</v>
      </c>
      <c r="P24" s="1254">
        <v>12</v>
      </c>
      <c r="Q24" s="1254">
        <v>2015</v>
      </c>
      <c r="R24" s="1254">
        <v>30</v>
      </c>
      <c r="S24" s="1254">
        <v>12</v>
      </c>
      <c r="T24" s="1254">
        <v>2015</v>
      </c>
      <c r="U24" s="280"/>
    </row>
    <row r="25" spans="1:21" ht="21" customHeight="1">
      <c r="A25" s="63">
        <v>16</v>
      </c>
      <c r="B25" s="64">
        <v>5004</v>
      </c>
      <c r="C25" s="1252">
        <v>19.399999999999999</v>
      </c>
      <c r="D25" s="923" t="s">
        <v>1863</v>
      </c>
      <c r="E25" s="923" t="s">
        <v>2784</v>
      </c>
      <c r="F25" s="1253" t="s">
        <v>9931</v>
      </c>
      <c r="G25" s="62" t="s">
        <v>9932</v>
      </c>
      <c r="H25" s="62">
        <v>3</v>
      </c>
      <c r="I25" s="266">
        <v>3</v>
      </c>
      <c r="J25" s="62" t="s">
        <v>52</v>
      </c>
      <c r="K25" s="62" t="s">
        <v>52</v>
      </c>
      <c r="L25" s="62">
        <v>1</v>
      </c>
      <c r="M25" s="62">
        <v>227</v>
      </c>
      <c r="N25" s="62" t="s">
        <v>4419</v>
      </c>
      <c r="O25" s="1254">
        <v>2</v>
      </c>
      <c r="P25" s="1254">
        <v>3</v>
      </c>
      <c r="Q25" s="1254">
        <v>2015</v>
      </c>
      <c r="R25" s="1254">
        <v>27</v>
      </c>
      <c r="S25" s="1254">
        <v>4</v>
      </c>
      <c r="T25" s="1254">
        <v>2015</v>
      </c>
      <c r="U25" s="280"/>
    </row>
    <row r="26" spans="1:21" ht="21" customHeight="1">
      <c r="A26" s="63">
        <v>17</v>
      </c>
      <c r="B26" s="64">
        <v>5004</v>
      </c>
      <c r="C26" s="1252">
        <v>19.399999999999999</v>
      </c>
      <c r="D26" s="923" t="s">
        <v>1863</v>
      </c>
      <c r="E26" s="923" t="s">
        <v>2784</v>
      </c>
      <c r="F26" s="1253" t="s">
        <v>9931</v>
      </c>
      <c r="G26" s="62" t="s">
        <v>9933</v>
      </c>
      <c r="H26" s="62">
        <v>3</v>
      </c>
      <c r="I26" s="266">
        <v>4</v>
      </c>
      <c r="J26" s="62" t="s">
        <v>52</v>
      </c>
      <c r="K26" s="62" t="s">
        <v>52</v>
      </c>
      <c r="L26" s="62">
        <v>228</v>
      </c>
      <c r="M26" s="62">
        <v>448</v>
      </c>
      <c r="N26" s="62" t="s">
        <v>4419</v>
      </c>
      <c r="O26" s="1254">
        <v>28</v>
      </c>
      <c r="P26" s="1254">
        <v>5</v>
      </c>
      <c r="Q26" s="1254">
        <v>2015</v>
      </c>
      <c r="R26" s="1254">
        <v>30</v>
      </c>
      <c r="S26" s="1254">
        <v>7</v>
      </c>
      <c r="T26" s="1254">
        <v>2015</v>
      </c>
      <c r="U26" s="280"/>
    </row>
    <row r="27" spans="1:21" ht="21" customHeight="1">
      <c r="A27" s="63">
        <v>18</v>
      </c>
      <c r="B27" s="64">
        <v>5004</v>
      </c>
      <c r="C27" s="1252">
        <v>19.399999999999999</v>
      </c>
      <c r="D27" s="923" t="s">
        <v>1863</v>
      </c>
      <c r="E27" s="923" t="s">
        <v>2784</v>
      </c>
      <c r="F27" s="1253" t="s">
        <v>9931</v>
      </c>
      <c r="G27" s="62" t="s">
        <v>9934</v>
      </c>
      <c r="H27" s="62">
        <v>3</v>
      </c>
      <c r="I27" s="266">
        <v>5</v>
      </c>
      <c r="J27" s="62" t="s">
        <v>52</v>
      </c>
      <c r="K27" s="62" t="s">
        <v>52</v>
      </c>
      <c r="L27" s="62">
        <v>449</v>
      </c>
      <c r="M27" s="62">
        <v>674</v>
      </c>
      <c r="N27" s="62" t="s">
        <v>4419</v>
      </c>
      <c r="O27" s="1254">
        <v>28</v>
      </c>
      <c r="P27" s="1254">
        <v>8</v>
      </c>
      <c r="Q27" s="1254">
        <v>2015</v>
      </c>
      <c r="R27" s="1254">
        <v>30</v>
      </c>
      <c r="S27" s="1254">
        <v>9</v>
      </c>
      <c r="T27" s="1254">
        <v>2015</v>
      </c>
      <c r="U27" s="280"/>
    </row>
    <row r="28" spans="1:21" ht="21" customHeight="1">
      <c r="A28" s="63">
        <v>19</v>
      </c>
      <c r="B28" s="64">
        <v>5004</v>
      </c>
      <c r="C28" s="1252">
        <v>19.399999999999999</v>
      </c>
      <c r="D28" s="923" t="s">
        <v>1863</v>
      </c>
      <c r="E28" s="923" t="s">
        <v>2784</v>
      </c>
      <c r="F28" s="1253" t="s">
        <v>9931</v>
      </c>
      <c r="G28" s="62" t="s">
        <v>9935</v>
      </c>
      <c r="H28" s="62">
        <v>3</v>
      </c>
      <c r="I28" s="266">
        <v>6</v>
      </c>
      <c r="J28" s="62" t="s">
        <v>52</v>
      </c>
      <c r="K28" s="62" t="s">
        <v>52</v>
      </c>
      <c r="L28" s="62">
        <v>675</v>
      </c>
      <c r="M28" s="62">
        <v>888</v>
      </c>
      <c r="N28" s="62" t="s">
        <v>4419</v>
      </c>
      <c r="O28" s="1254">
        <v>2</v>
      </c>
      <c r="P28" s="1254">
        <v>10</v>
      </c>
      <c r="Q28" s="1254">
        <v>2015</v>
      </c>
      <c r="R28" s="1254">
        <v>9</v>
      </c>
      <c r="S28" s="1254">
        <v>10</v>
      </c>
      <c r="T28" s="1254">
        <v>2015</v>
      </c>
      <c r="U28" s="280"/>
    </row>
    <row r="29" spans="1:21" ht="21" customHeight="1">
      <c r="A29" s="63">
        <v>20</v>
      </c>
      <c r="B29" s="64">
        <v>5004</v>
      </c>
      <c r="C29" s="1252">
        <v>19.399999999999999</v>
      </c>
      <c r="D29" s="923" t="s">
        <v>1863</v>
      </c>
      <c r="E29" s="923" t="s">
        <v>2784</v>
      </c>
      <c r="F29" s="1253" t="s">
        <v>9931</v>
      </c>
      <c r="G29" s="62" t="s">
        <v>9936</v>
      </c>
      <c r="H29" s="62">
        <v>4</v>
      </c>
      <c r="I29" s="266">
        <v>1</v>
      </c>
      <c r="J29" s="62" t="s">
        <v>52</v>
      </c>
      <c r="K29" s="62" t="s">
        <v>52</v>
      </c>
      <c r="L29" s="62">
        <v>889</v>
      </c>
      <c r="M29" s="62">
        <v>1123</v>
      </c>
      <c r="N29" s="62" t="s">
        <v>4419</v>
      </c>
      <c r="O29" s="1254">
        <v>9</v>
      </c>
      <c r="P29" s="1254">
        <v>10</v>
      </c>
      <c r="Q29" s="1254">
        <v>2015</v>
      </c>
      <c r="R29" s="1254">
        <v>30</v>
      </c>
      <c r="S29" s="1254">
        <v>10</v>
      </c>
      <c r="T29" s="1254">
        <v>2015</v>
      </c>
      <c r="U29" s="280"/>
    </row>
    <row r="30" spans="1:21" ht="21" customHeight="1">
      <c r="A30" s="63">
        <v>21</v>
      </c>
      <c r="B30" s="64">
        <v>5004</v>
      </c>
      <c r="C30" s="1252">
        <v>19.399999999999999</v>
      </c>
      <c r="D30" s="923" t="s">
        <v>1863</v>
      </c>
      <c r="E30" s="923" t="s">
        <v>2784</v>
      </c>
      <c r="F30" s="1253" t="s">
        <v>9931</v>
      </c>
      <c r="G30" s="62" t="s">
        <v>9937</v>
      </c>
      <c r="H30" s="62">
        <v>4</v>
      </c>
      <c r="I30" s="266">
        <v>2</v>
      </c>
      <c r="J30" s="62" t="s">
        <v>52</v>
      </c>
      <c r="K30" s="62" t="s">
        <v>52</v>
      </c>
      <c r="L30" s="62">
        <v>1124</v>
      </c>
      <c r="M30" s="62">
        <v>1314</v>
      </c>
      <c r="N30" s="62" t="s">
        <v>4419</v>
      </c>
      <c r="O30" s="1254">
        <v>2</v>
      </c>
      <c r="P30" s="1254">
        <v>11</v>
      </c>
      <c r="Q30" s="1254">
        <v>2015</v>
      </c>
      <c r="R30" s="1254">
        <v>6</v>
      </c>
      <c r="S30" s="1254">
        <v>11</v>
      </c>
      <c r="T30" s="1254">
        <v>2015</v>
      </c>
      <c r="U30" s="280"/>
    </row>
    <row r="31" spans="1:21" ht="21" customHeight="1">
      <c r="A31" s="63">
        <v>22</v>
      </c>
      <c r="B31" s="64">
        <v>5004</v>
      </c>
      <c r="C31" s="1252">
        <v>19.399999999999999</v>
      </c>
      <c r="D31" s="923" t="s">
        <v>1863</v>
      </c>
      <c r="E31" s="923" t="s">
        <v>2784</v>
      </c>
      <c r="F31" s="1253" t="s">
        <v>9931</v>
      </c>
      <c r="G31" s="62" t="s">
        <v>9938</v>
      </c>
      <c r="H31" s="62">
        <v>4</v>
      </c>
      <c r="I31" s="266">
        <v>3</v>
      </c>
      <c r="J31" s="62" t="s">
        <v>52</v>
      </c>
      <c r="K31" s="62" t="s">
        <v>52</v>
      </c>
      <c r="L31" s="62">
        <v>1315</v>
      </c>
      <c r="M31" s="62">
        <v>1511</v>
      </c>
      <c r="N31" s="62" t="s">
        <v>4419</v>
      </c>
      <c r="O31" s="1254">
        <v>6</v>
      </c>
      <c r="P31" s="1254">
        <v>11</v>
      </c>
      <c r="Q31" s="1254">
        <v>2015</v>
      </c>
      <c r="R31" s="1254">
        <v>24</v>
      </c>
      <c r="S31" s="1254">
        <v>12</v>
      </c>
      <c r="T31" s="1254">
        <v>2015</v>
      </c>
      <c r="U31" s="280"/>
    </row>
    <row r="32" spans="1:21" ht="21" customHeight="1">
      <c r="A32" s="63">
        <v>23</v>
      </c>
      <c r="B32" s="64">
        <v>5004</v>
      </c>
      <c r="C32" s="1252">
        <v>19.399999999999999</v>
      </c>
      <c r="D32" s="923" t="s">
        <v>1863</v>
      </c>
      <c r="E32" s="923" t="s">
        <v>2784</v>
      </c>
      <c r="F32" s="1253" t="s">
        <v>9931</v>
      </c>
      <c r="G32" s="62" t="s">
        <v>9939</v>
      </c>
      <c r="H32" s="62">
        <v>4</v>
      </c>
      <c r="I32" s="266">
        <v>4</v>
      </c>
      <c r="J32" s="62" t="s">
        <v>52</v>
      </c>
      <c r="K32" s="62" t="s">
        <v>52</v>
      </c>
      <c r="L32" s="62">
        <v>1516</v>
      </c>
      <c r="M32" s="62">
        <v>1716</v>
      </c>
      <c r="N32" s="62" t="s">
        <v>4419</v>
      </c>
      <c r="O32" s="1254">
        <v>24</v>
      </c>
      <c r="P32" s="1254">
        <v>12</v>
      </c>
      <c r="Q32" s="1254">
        <v>2015</v>
      </c>
      <c r="R32" s="1254">
        <v>31</v>
      </c>
      <c r="S32" s="1254">
        <v>12</v>
      </c>
      <c r="T32" s="1254">
        <v>2015</v>
      </c>
      <c r="U32" s="280"/>
    </row>
    <row r="33" spans="1:21" ht="21" customHeight="1">
      <c r="A33" s="1255">
        <v>24</v>
      </c>
      <c r="B33" s="923">
        <v>5004</v>
      </c>
      <c r="C33" s="1256">
        <v>19.399999999999999</v>
      </c>
      <c r="D33" s="923" t="s">
        <v>1863</v>
      </c>
      <c r="E33" s="923" t="s">
        <v>2784</v>
      </c>
      <c r="F33" s="1257" t="s">
        <v>9940</v>
      </c>
      <c r="G33" s="266" t="s">
        <v>9941</v>
      </c>
      <c r="H33" s="266">
        <v>4</v>
      </c>
      <c r="I33" s="266">
        <v>5</v>
      </c>
      <c r="J33" s="266" t="s">
        <v>52</v>
      </c>
      <c r="K33" s="266" t="s">
        <v>52</v>
      </c>
      <c r="L33" s="266">
        <v>1</v>
      </c>
      <c r="M33" s="266">
        <v>204</v>
      </c>
      <c r="N33" s="266" t="s">
        <v>4419</v>
      </c>
      <c r="O33" s="1258">
        <v>1</v>
      </c>
      <c r="P33" s="1258">
        <v>6</v>
      </c>
      <c r="Q33" s="1258">
        <v>2016</v>
      </c>
      <c r="R33" s="1258">
        <v>12</v>
      </c>
      <c r="S33" s="1258">
        <v>12</v>
      </c>
      <c r="T33" s="1258">
        <v>2016</v>
      </c>
      <c r="U33" s="925"/>
    </row>
    <row r="34" spans="1:21" ht="21" customHeight="1">
      <c r="A34" s="1255">
        <v>25</v>
      </c>
      <c r="B34" s="923">
        <v>5004</v>
      </c>
      <c r="C34" s="1256">
        <v>19.399999999999999</v>
      </c>
      <c r="D34" s="923" t="s">
        <v>1863</v>
      </c>
      <c r="E34" s="923" t="s">
        <v>2784</v>
      </c>
      <c r="F34" s="1257" t="s">
        <v>9942</v>
      </c>
      <c r="G34" s="266" t="s">
        <v>9943</v>
      </c>
      <c r="H34" s="266">
        <v>4</v>
      </c>
      <c r="I34" s="266">
        <v>6</v>
      </c>
      <c r="J34" s="266" t="s">
        <v>52</v>
      </c>
      <c r="K34" s="266" t="s">
        <v>52</v>
      </c>
      <c r="L34" s="266">
        <v>205</v>
      </c>
      <c r="M34" s="266">
        <v>311</v>
      </c>
      <c r="N34" s="266" t="s">
        <v>4419</v>
      </c>
      <c r="O34" s="1258">
        <v>12</v>
      </c>
      <c r="P34" s="1258">
        <v>12</v>
      </c>
      <c r="Q34" s="1258">
        <v>2016</v>
      </c>
      <c r="R34" s="1258">
        <v>31</v>
      </c>
      <c r="S34" s="1258">
        <v>12</v>
      </c>
      <c r="T34" s="1258">
        <v>2016</v>
      </c>
      <c r="U34" s="925"/>
    </row>
    <row r="35" spans="1:21" ht="21" customHeight="1">
      <c r="A35" s="1255">
        <v>26</v>
      </c>
      <c r="B35" s="923">
        <v>5004</v>
      </c>
      <c r="C35" s="1256">
        <v>19.399999999999999</v>
      </c>
      <c r="D35" s="923" t="s">
        <v>1863</v>
      </c>
      <c r="E35" s="923" t="s">
        <v>2784</v>
      </c>
      <c r="F35" s="1257" t="s">
        <v>9944</v>
      </c>
      <c r="G35" s="266">
        <v>1</v>
      </c>
      <c r="H35" s="266">
        <v>5</v>
      </c>
      <c r="I35" s="266">
        <v>1</v>
      </c>
      <c r="J35" s="266" t="s">
        <v>52</v>
      </c>
      <c r="K35" s="266" t="s">
        <v>52</v>
      </c>
      <c r="L35" s="266">
        <v>1</v>
      </c>
      <c r="M35" s="266">
        <v>93</v>
      </c>
      <c r="N35" s="266" t="s">
        <v>4419</v>
      </c>
      <c r="O35" s="1258">
        <v>2</v>
      </c>
      <c r="P35" s="1258">
        <v>1</v>
      </c>
      <c r="Q35" s="1258">
        <v>2016</v>
      </c>
      <c r="R35" s="1258">
        <v>31</v>
      </c>
      <c r="S35" s="1258">
        <v>12</v>
      </c>
      <c r="T35" s="1258">
        <v>2016</v>
      </c>
      <c r="U35" s="925"/>
    </row>
    <row r="36" spans="1:21" ht="21" customHeight="1">
      <c r="A36" s="1255">
        <v>27</v>
      </c>
      <c r="B36" s="923">
        <v>5004</v>
      </c>
      <c r="C36" s="1256">
        <v>19.399999999999999</v>
      </c>
      <c r="D36" s="923" t="s">
        <v>1863</v>
      </c>
      <c r="E36" s="923" t="s">
        <v>2784</v>
      </c>
      <c r="F36" s="1257" t="s">
        <v>9945</v>
      </c>
      <c r="G36" s="266" t="s">
        <v>9946</v>
      </c>
      <c r="H36" s="266">
        <v>5</v>
      </c>
      <c r="I36" s="266">
        <v>2</v>
      </c>
      <c r="J36" s="266" t="s">
        <v>52</v>
      </c>
      <c r="K36" s="266" t="s">
        <v>52</v>
      </c>
      <c r="L36" s="266">
        <v>1</v>
      </c>
      <c r="M36" s="266">
        <v>199</v>
      </c>
      <c r="N36" s="266" t="s">
        <v>4419</v>
      </c>
      <c r="O36" s="1258">
        <v>13</v>
      </c>
      <c r="P36" s="1258">
        <v>1</v>
      </c>
      <c r="Q36" s="1258">
        <v>2016</v>
      </c>
      <c r="R36" s="1258">
        <v>9</v>
      </c>
      <c r="S36" s="1258">
        <v>2</v>
      </c>
      <c r="T36" s="1258">
        <v>2016</v>
      </c>
      <c r="U36" s="925"/>
    </row>
    <row r="37" spans="1:21" ht="21" customHeight="1">
      <c r="A37" s="1255">
        <v>28</v>
      </c>
      <c r="B37" s="923">
        <v>5004</v>
      </c>
      <c r="C37" s="1256">
        <v>19.399999999999999</v>
      </c>
      <c r="D37" s="923" t="s">
        <v>1863</v>
      </c>
      <c r="E37" s="923" t="s">
        <v>2784</v>
      </c>
      <c r="F37" s="1257" t="s">
        <v>9945</v>
      </c>
      <c r="G37" s="266" t="s">
        <v>9947</v>
      </c>
      <c r="H37" s="266">
        <v>5</v>
      </c>
      <c r="I37" s="266">
        <v>3</v>
      </c>
      <c r="J37" s="266" t="s">
        <v>52</v>
      </c>
      <c r="K37" s="266" t="s">
        <v>52</v>
      </c>
      <c r="L37" s="266">
        <v>200</v>
      </c>
      <c r="M37" s="266">
        <v>422</v>
      </c>
      <c r="N37" s="266" t="s">
        <v>4419</v>
      </c>
      <c r="O37" s="1258">
        <v>9</v>
      </c>
      <c r="P37" s="1258">
        <v>2</v>
      </c>
      <c r="Q37" s="1258">
        <v>2016</v>
      </c>
      <c r="R37" s="1258">
        <v>21</v>
      </c>
      <c r="S37" s="1258">
        <v>3</v>
      </c>
      <c r="T37" s="1258">
        <v>2016</v>
      </c>
      <c r="U37" s="925"/>
    </row>
    <row r="38" spans="1:21" ht="21" customHeight="1">
      <c r="A38" s="1255">
        <v>29</v>
      </c>
      <c r="B38" s="923">
        <v>5004</v>
      </c>
      <c r="C38" s="1256">
        <v>19.399999999999999</v>
      </c>
      <c r="D38" s="923" t="s">
        <v>1863</v>
      </c>
      <c r="E38" s="923" t="s">
        <v>2784</v>
      </c>
      <c r="F38" s="1257" t="s">
        <v>9945</v>
      </c>
      <c r="G38" s="266" t="s">
        <v>9948</v>
      </c>
      <c r="H38" s="266">
        <v>5</v>
      </c>
      <c r="I38" s="266">
        <v>4</v>
      </c>
      <c r="J38" s="266" t="s">
        <v>52</v>
      </c>
      <c r="K38" s="266" t="s">
        <v>52</v>
      </c>
      <c r="L38" s="266">
        <v>423</v>
      </c>
      <c r="M38" s="266">
        <v>631</v>
      </c>
      <c r="N38" s="266" t="s">
        <v>4419</v>
      </c>
      <c r="O38" s="1258">
        <v>17</v>
      </c>
      <c r="P38" s="1258">
        <v>3</v>
      </c>
      <c r="Q38" s="1258">
        <v>2016</v>
      </c>
      <c r="R38" s="1258">
        <v>7</v>
      </c>
      <c r="S38" s="1258">
        <v>6</v>
      </c>
      <c r="T38" s="1258">
        <v>2016</v>
      </c>
      <c r="U38" s="925"/>
    </row>
    <row r="39" spans="1:21" ht="21" customHeight="1">
      <c r="A39" s="1255">
        <v>30</v>
      </c>
      <c r="B39" s="923">
        <v>5004</v>
      </c>
      <c r="C39" s="1259">
        <v>19.399999999999999</v>
      </c>
      <c r="D39" s="923" t="s">
        <v>1863</v>
      </c>
      <c r="E39" s="923" t="s">
        <v>2784</v>
      </c>
      <c r="F39" s="1257" t="s">
        <v>9945</v>
      </c>
      <c r="G39" s="266" t="s">
        <v>9949</v>
      </c>
      <c r="H39" s="266">
        <v>5</v>
      </c>
      <c r="I39" s="266">
        <v>5</v>
      </c>
      <c r="J39" s="266" t="s">
        <v>52</v>
      </c>
      <c r="K39" s="266" t="s">
        <v>52</v>
      </c>
      <c r="L39" s="266">
        <v>632</v>
      </c>
      <c r="M39" s="266">
        <v>836</v>
      </c>
      <c r="N39" s="266" t="s">
        <v>4419</v>
      </c>
      <c r="O39" s="1258">
        <v>8</v>
      </c>
      <c r="P39" s="1258">
        <v>6</v>
      </c>
      <c r="Q39" s="1258">
        <v>2016</v>
      </c>
      <c r="R39" s="1258">
        <v>28</v>
      </c>
      <c r="S39" s="1258">
        <v>8</v>
      </c>
      <c r="T39" s="1258">
        <v>2016</v>
      </c>
      <c r="U39" s="925"/>
    </row>
    <row r="40" spans="1:21" ht="22.5" customHeight="1">
      <c r="A40" s="63">
        <v>31</v>
      </c>
      <c r="B40" s="64">
        <v>5400</v>
      </c>
      <c r="C40" s="1252">
        <v>19.399999999999999</v>
      </c>
      <c r="D40" s="923" t="s">
        <v>1863</v>
      </c>
      <c r="E40" s="923" t="s">
        <v>2784</v>
      </c>
      <c r="F40" s="1253" t="s">
        <v>9945</v>
      </c>
      <c r="G40" s="62" t="s">
        <v>9950</v>
      </c>
      <c r="H40" s="62">
        <v>5</v>
      </c>
      <c r="I40" s="266">
        <v>6</v>
      </c>
      <c r="J40" s="62" t="s">
        <v>52</v>
      </c>
      <c r="K40" s="62" t="s">
        <v>52</v>
      </c>
      <c r="L40" s="62">
        <v>837</v>
      </c>
      <c r="M40" s="62">
        <v>1036</v>
      </c>
      <c r="N40" s="62" t="s">
        <v>4419</v>
      </c>
      <c r="O40" s="1254">
        <v>29</v>
      </c>
      <c r="P40" s="1254">
        <v>8</v>
      </c>
      <c r="Q40" s="1254">
        <v>2016</v>
      </c>
      <c r="R40" s="1254">
        <v>15</v>
      </c>
      <c r="S40" s="1254">
        <v>11</v>
      </c>
      <c r="T40" s="1254">
        <v>2016</v>
      </c>
      <c r="U40" s="280"/>
    </row>
    <row r="41" spans="1:21" ht="22.5" customHeight="1">
      <c r="A41" s="63">
        <v>32</v>
      </c>
      <c r="B41" s="64">
        <v>5400</v>
      </c>
      <c r="C41" s="1252">
        <v>19.399999999999999</v>
      </c>
      <c r="D41" s="923" t="s">
        <v>1863</v>
      </c>
      <c r="E41" s="923" t="s">
        <v>2784</v>
      </c>
      <c r="F41" s="1253" t="s">
        <v>9945</v>
      </c>
      <c r="G41" s="62" t="s">
        <v>9951</v>
      </c>
      <c r="H41" s="62">
        <v>6</v>
      </c>
      <c r="I41" s="266">
        <v>1</v>
      </c>
      <c r="J41" s="62" t="s">
        <v>52</v>
      </c>
      <c r="K41" s="62" t="s">
        <v>52</v>
      </c>
      <c r="L41" s="62">
        <v>1037</v>
      </c>
      <c r="M41" s="62">
        <v>1215</v>
      </c>
      <c r="N41" s="62" t="s">
        <v>4419</v>
      </c>
      <c r="O41" s="1254">
        <v>14</v>
      </c>
      <c r="P41" s="1254">
        <v>11</v>
      </c>
      <c r="Q41" s="1254">
        <v>2016</v>
      </c>
      <c r="R41" s="1254">
        <v>21</v>
      </c>
      <c r="S41" s="1254">
        <v>12</v>
      </c>
      <c r="T41" s="1254">
        <v>2016</v>
      </c>
      <c r="U41" s="280"/>
    </row>
    <row r="42" spans="1:21" ht="22.5" customHeight="1">
      <c r="A42" s="63">
        <v>33</v>
      </c>
      <c r="B42" s="64">
        <v>5400</v>
      </c>
      <c r="C42" s="1252">
        <v>19.399999999999999</v>
      </c>
      <c r="D42" s="923" t="s">
        <v>1863</v>
      </c>
      <c r="E42" s="923" t="s">
        <v>2784</v>
      </c>
      <c r="F42" s="1253" t="s">
        <v>9945</v>
      </c>
      <c r="G42" s="62" t="s">
        <v>9952</v>
      </c>
      <c r="H42" s="62">
        <v>6</v>
      </c>
      <c r="I42" s="266">
        <v>2</v>
      </c>
      <c r="J42" s="62" t="s">
        <v>52</v>
      </c>
      <c r="K42" s="62" t="s">
        <v>52</v>
      </c>
      <c r="L42" s="62">
        <v>1216</v>
      </c>
      <c r="M42" s="62">
        <v>1317</v>
      </c>
      <c r="N42" s="62" t="s">
        <v>4419</v>
      </c>
      <c r="O42" s="1254">
        <v>21</v>
      </c>
      <c r="P42" s="1254">
        <v>11</v>
      </c>
      <c r="Q42" s="1254">
        <v>2016</v>
      </c>
      <c r="R42" s="1254">
        <v>29</v>
      </c>
      <c r="S42" s="1254">
        <v>12</v>
      </c>
      <c r="T42" s="1254">
        <v>2016</v>
      </c>
      <c r="U42" s="280"/>
    </row>
    <row r="43" spans="1:21" ht="22.5" customHeight="1">
      <c r="A43" s="63">
        <v>34</v>
      </c>
      <c r="B43" s="64">
        <v>5400</v>
      </c>
      <c r="C43" s="1252">
        <v>19.399999999999999</v>
      </c>
      <c r="D43" s="923" t="s">
        <v>1863</v>
      </c>
      <c r="E43" s="923" t="s">
        <v>2784</v>
      </c>
      <c r="F43" s="1253" t="s">
        <v>9953</v>
      </c>
      <c r="G43" s="62" t="s">
        <v>9954</v>
      </c>
      <c r="H43" s="62">
        <v>6</v>
      </c>
      <c r="I43" s="266">
        <v>3</v>
      </c>
      <c r="J43" s="62" t="s">
        <v>52</v>
      </c>
      <c r="K43" s="62" t="s">
        <v>52</v>
      </c>
      <c r="L43" s="62">
        <v>1</v>
      </c>
      <c r="M43" s="62">
        <v>191</v>
      </c>
      <c r="N43" s="62" t="s">
        <v>4419</v>
      </c>
      <c r="O43" s="1254">
        <v>4</v>
      </c>
      <c r="P43" s="1254">
        <v>3</v>
      </c>
      <c r="Q43" s="1254">
        <v>2016</v>
      </c>
      <c r="R43" s="1254">
        <v>29</v>
      </c>
      <c r="S43" s="1254">
        <v>12</v>
      </c>
      <c r="T43" s="1254">
        <v>2016</v>
      </c>
      <c r="U43" s="280"/>
    </row>
    <row r="44" spans="1:21" ht="22.5" customHeight="1">
      <c r="A44" s="63">
        <v>35</v>
      </c>
      <c r="B44" s="64">
        <v>5400</v>
      </c>
      <c r="C44" s="1252">
        <v>19.399999999999999</v>
      </c>
      <c r="D44" s="923" t="s">
        <v>1863</v>
      </c>
      <c r="E44" s="923" t="s">
        <v>2784</v>
      </c>
      <c r="F44" s="1253" t="s">
        <v>9955</v>
      </c>
      <c r="G44" s="62" t="s">
        <v>9956</v>
      </c>
      <c r="H44" s="62">
        <v>6</v>
      </c>
      <c r="I44" s="266">
        <v>4</v>
      </c>
      <c r="J44" s="62" t="s">
        <v>52</v>
      </c>
      <c r="K44" s="62" t="s">
        <v>52</v>
      </c>
      <c r="L44" s="62">
        <v>1</v>
      </c>
      <c r="M44" s="62">
        <v>177</v>
      </c>
      <c r="N44" s="62" t="s">
        <v>4419</v>
      </c>
      <c r="O44" s="1254">
        <v>1</v>
      </c>
      <c r="P44" s="1254">
        <v>3</v>
      </c>
      <c r="Q44" s="1254">
        <v>2016</v>
      </c>
      <c r="R44" s="1254">
        <v>28</v>
      </c>
      <c r="S44" s="1254">
        <v>6</v>
      </c>
      <c r="T44" s="1254">
        <v>2016</v>
      </c>
      <c r="U44" s="280"/>
    </row>
    <row r="45" spans="1:21" ht="22.5" customHeight="1">
      <c r="A45" s="63">
        <v>36</v>
      </c>
      <c r="B45" s="64">
        <v>5400</v>
      </c>
      <c r="C45" s="1252">
        <v>19.399999999999999</v>
      </c>
      <c r="D45" s="923" t="s">
        <v>1863</v>
      </c>
      <c r="E45" s="923" t="s">
        <v>2784</v>
      </c>
      <c r="F45" s="1253" t="s">
        <v>9955</v>
      </c>
      <c r="G45" s="62" t="s">
        <v>9957</v>
      </c>
      <c r="H45" s="62">
        <v>6</v>
      </c>
      <c r="I45" s="266">
        <v>5</v>
      </c>
      <c r="J45" s="62" t="s">
        <v>52</v>
      </c>
      <c r="K45" s="62" t="s">
        <v>52</v>
      </c>
      <c r="L45" s="62">
        <v>178</v>
      </c>
      <c r="M45" s="62">
        <v>320</v>
      </c>
      <c r="N45" s="62" t="s">
        <v>4419</v>
      </c>
      <c r="O45" s="1254">
        <v>8</v>
      </c>
      <c r="P45" s="1254">
        <v>7</v>
      </c>
      <c r="Q45" s="1254">
        <v>2016</v>
      </c>
      <c r="R45" s="1254">
        <v>29</v>
      </c>
      <c r="S45" s="1254">
        <v>12</v>
      </c>
      <c r="T45" s="1254">
        <v>2016</v>
      </c>
      <c r="U45" s="280"/>
    </row>
    <row r="46" spans="1:21" ht="22.5" customHeight="1">
      <c r="A46" s="63">
        <v>37</v>
      </c>
      <c r="B46" s="64">
        <v>5004</v>
      </c>
      <c r="C46" s="1252">
        <v>19.399999999999999</v>
      </c>
      <c r="D46" s="923" t="s">
        <v>1863</v>
      </c>
      <c r="E46" s="923" t="s">
        <v>2784</v>
      </c>
      <c r="F46" s="1253" t="s">
        <v>9942</v>
      </c>
      <c r="G46" s="62" t="s">
        <v>9958</v>
      </c>
      <c r="H46" s="62">
        <v>6</v>
      </c>
      <c r="I46" s="266">
        <v>6</v>
      </c>
      <c r="J46" s="62" t="s">
        <v>52</v>
      </c>
      <c r="K46" s="62" t="s">
        <v>52</v>
      </c>
      <c r="L46" s="62">
        <v>1</v>
      </c>
      <c r="M46" s="62">
        <v>233</v>
      </c>
      <c r="N46" s="62" t="s">
        <v>4419</v>
      </c>
      <c r="O46" s="1254">
        <v>22</v>
      </c>
      <c r="P46" s="1254">
        <v>1</v>
      </c>
      <c r="Q46" s="1254">
        <v>2017</v>
      </c>
      <c r="R46" s="1254">
        <v>31</v>
      </c>
      <c r="S46" s="1254">
        <v>12</v>
      </c>
      <c r="T46" s="1254">
        <v>2017</v>
      </c>
      <c r="U46" s="280"/>
    </row>
    <row r="47" spans="1:21" ht="22.5" customHeight="1">
      <c r="A47" s="63">
        <v>38</v>
      </c>
      <c r="B47" s="64">
        <v>5004</v>
      </c>
      <c r="C47" s="1252">
        <v>21.47</v>
      </c>
      <c r="D47" s="923" t="s">
        <v>1863</v>
      </c>
      <c r="E47" s="923" t="s">
        <v>2784</v>
      </c>
      <c r="F47" s="1253" t="s">
        <v>9959</v>
      </c>
      <c r="G47" s="62">
        <v>1</v>
      </c>
      <c r="H47" s="62">
        <v>7</v>
      </c>
      <c r="I47" s="266">
        <v>1</v>
      </c>
      <c r="J47" s="62" t="s">
        <v>52</v>
      </c>
      <c r="K47" s="62" t="s">
        <v>52</v>
      </c>
      <c r="L47" s="62">
        <v>1</v>
      </c>
      <c r="M47" s="62">
        <v>106</v>
      </c>
      <c r="N47" s="62" t="s">
        <v>4419</v>
      </c>
      <c r="O47" s="1254">
        <v>2</v>
      </c>
      <c r="P47" s="1254">
        <v>1</v>
      </c>
      <c r="Q47" s="1254">
        <v>2017</v>
      </c>
      <c r="R47" s="1254">
        <v>31</v>
      </c>
      <c r="S47" s="1254">
        <v>12</v>
      </c>
      <c r="T47" s="1254">
        <v>2017</v>
      </c>
      <c r="U47" s="280"/>
    </row>
    <row r="48" spans="1:21" ht="22.5" customHeight="1">
      <c r="A48" s="63">
        <v>39</v>
      </c>
      <c r="B48" s="64">
        <v>5004</v>
      </c>
      <c r="C48" s="1252">
        <v>21.47</v>
      </c>
      <c r="D48" s="923" t="s">
        <v>1863</v>
      </c>
      <c r="E48" s="923" t="s">
        <v>2784</v>
      </c>
      <c r="F48" s="1253" t="s">
        <v>9960</v>
      </c>
      <c r="G48" s="62" t="s">
        <v>9946</v>
      </c>
      <c r="H48" s="62">
        <v>7</v>
      </c>
      <c r="I48" s="266">
        <v>2</v>
      </c>
      <c r="J48" s="62" t="s">
        <v>52</v>
      </c>
      <c r="K48" s="62" t="s">
        <v>52</v>
      </c>
      <c r="L48" s="62">
        <v>1</v>
      </c>
      <c r="M48" s="62">
        <v>202</v>
      </c>
      <c r="N48" s="62" t="s">
        <v>4419</v>
      </c>
      <c r="O48" s="1254">
        <v>13</v>
      </c>
      <c r="P48" s="1254">
        <v>1</v>
      </c>
      <c r="Q48" s="1254">
        <v>2017</v>
      </c>
      <c r="R48" s="1254">
        <v>9</v>
      </c>
      <c r="S48" s="1254">
        <v>2</v>
      </c>
      <c r="T48" s="1254">
        <v>2017</v>
      </c>
      <c r="U48" s="280"/>
    </row>
    <row r="49" spans="1:21" ht="22.5" customHeight="1">
      <c r="A49" s="63">
        <v>40</v>
      </c>
      <c r="B49" s="64">
        <v>5004</v>
      </c>
      <c r="C49" s="1252">
        <v>21.47</v>
      </c>
      <c r="D49" s="923" t="s">
        <v>1863</v>
      </c>
      <c r="E49" s="923" t="s">
        <v>2784</v>
      </c>
      <c r="F49" s="1253" t="s">
        <v>9960</v>
      </c>
      <c r="G49" s="62" t="s">
        <v>9947</v>
      </c>
      <c r="H49" s="62">
        <v>7</v>
      </c>
      <c r="I49" s="266">
        <v>3</v>
      </c>
      <c r="J49" s="62" t="s">
        <v>52</v>
      </c>
      <c r="K49" s="62" t="s">
        <v>52</v>
      </c>
      <c r="L49" s="62">
        <v>203</v>
      </c>
      <c r="M49" s="62">
        <v>413</v>
      </c>
      <c r="N49" s="62" t="s">
        <v>4419</v>
      </c>
      <c r="O49" s="1254">
        <v>9</v>
      </c>
      <c r="P49" s="1254">
        <v>2</v>
      </c>
      <c r="Q49" s="1254">
        <v>2017</v>
      </c>
      <c r="R49" s="1254">
        <v>21</v>
      </c>
      <c r="S49" s="1254">
        <v>3</v>
      </c>
      <c r="T49" s="1254">
        <v>2017</v>
      </c>
      <c r="U49" s="280"/>
    </row>
    <row r="50" spans="1:21" ht="22.5" customHeight="1">
      <c r="A50" s="63">
        <v>41</v>
      </c>
      <c r="B50" s="64">
        <v>5004</v>
      </c>
      <c r="C50" s="1252">
        <v>21.47</v>
      </c>
      <c r="D50" s="923" t="s">
        <v>1863</v>
      </c>
      <c r="E50" s="923" t="s">
        <v>2784</v>
      </c>
      <c r="F50" s="1253" t="s">
        <v>9960</v>
      </c>
      <c r="G50" s="62" t="s">
        <v>9948</v>
      </c>
      <c r="H50" s="62">
        <v>7</v>
      </c>
      <c r="I50" s="266">
        <v>4</v>
      </c>
      <c r="J50" s="62" t="s">
        <v>52</v>
      </c>
      <c r="K50" s="62" t="s">
        <v>52</v>
      </c>
      <c r="L50" s="62">
        <v>414</v>
      </c>
      <c r="M50" s="62">
        <v>609</v>
      </c>
      <c r="N50" s="62" t="s">
        <v>4419</v>
      </c>
      <c r="O50" s="1254">
        <v>17</v>
      </c>
      <c r="P50" s="1254">
        <v>3</v>
      </c>
      <c r="Q50" s="1254">
        <v>2017</v>
      </c>
      <c r="R50" s="1254">
        <v>7</v>
      </c>
      <c r="S50" s="1254">
        <v>6</v>
      </c>
      <c r="T50" s="1254">
        <v>2017</v>
      </c>
      <c r="U50" s="280"/>
    </row>
    <row r="51" spans="1:21" ht="22.5" customHeight="1">
      <c r="A51" s="63">
        <v>42</v>
      </c>
      <c r="B51" s="64">
        <v>5004</v>
      </c>
      <c r="C51" s="1252">
        <v>21.47</v>
      </c>
      <c r="D51" s="923" t="s">
        <v>1863</v>
      </c>
      <c r="E51" s="923" t="s">
        <v>2784</v>
      </c>
      <c r="F51" s="1253" t="s">
        <v>9960</v>
      </c>
      <c r="G51" s="62" t="s">
        <v>9949</v>
      </c>
      <c r="H51" s="62">
        <v>7</v>
      </c>
      <c r="I51" s="266">
        <v>5</v>
      </c>
      <c r="J51" s="62" t="s">
        <v>52</v>
      </c>
      <c r="K51" s="62" t="s">
        <v>52</v>
      </c>
      <c r="L51" s="62">
        <v>640</v>
      </c>
      <c r="M51" s="62">
        <v>814</v>
      </c>
      <c r="N51" s="62" t="s">
        <v>4419</v>
      </c>
      <c r="O51" s="1254">
        <v>8</v>
      </c>
      <c r="P51" s="1254">
        <v>6</v>
      </c>
      <c r="Q51" s="1254">
        <v>2017</v>
      </c>
      <c r="R51" s="1254">
        <v>28</v>
      </c>
      <c r="S51" s="1254">
        <v>8</v>
      </c>
      <c r="T51" s="1254">
        <v>2017</v>
      </c>
      <c r="U51" s="280"/>
    </row>
    <row r="52" spans="1:21" ht="22.5" customHeight="1">
      <c r="A52" s="63">
        <v>43</v>
      </c>
      <c r="B52" s="64">
        <v>5004</v>
      </c>
      <c r="C52" s="1252">
        <v>21.47</v>
      </c>
      <c r="D52" s="923" t="s">
        <v>1863</v>
      </c>
      <c r="E52" s="923" t="s">
        <v>2784</v>
      </c>
      <c r="F52" s="1253" t="s">
        <v>9960</v>
      </c>
      <c r="G52" s="62" t="s">
        <v>9950</v>
      </c>
      <c r="H52" s="62">
        <v>7</v>
      </c>
      <c r="I52" s="266">
        <v>6</v>
      </c>
      <c r="J52" s="62" t="s">
        <v>52</v>
      </c>
      <c r="K52" s="62" t="s">
        <v>52</v>
      </c>
      <c r="L52" s="62">
        <v>815</v>
      </c>
      <c r="M52" s="62">
        <v>1005</v>
      </c>
      <c r="N52" s="62" t="s">
        <v>4419</v>
      </c>
      <c r="O52" s="1254">
        <v>29</v>
      </c>
      <c r="P52" s="1254">
        <v>8</v>
      </c>
      <c r="Q52" s="1254">
        <v>2017</v>
      </c>
      <c r="R52" s="1254">
        <v>15</v>
      </c>
      <c r="S52" s="1254">
        <v>11</v>
      </c>
      <c r="T52" s="1254">
        <v>2017</v>
      </c>
      <c r="U52" s="280"/>
    </row>
    <row r="53" spans="1:21" ht="22.5" customHeight="1">
      <c r="A53" s="63">
        <v>44</v>
      </c>
      <c r="B53" s="64">
        <v>5004</v>
      </c>
      <c r="C53" s="1252">
        <v>21.47</v>
      </c>
      <c r="D53" s="923" t="s">
        <v>1863</v>
      </c>
      <c r="E53" s="923" t="s">
        <v>2784</v>
      </c>
      <c r="F53" s="1253" t="s">
        <v>9960</v>
      </c>
      <c r="G53" s="62" t="s">
        <v>9951</v>
      </c>
      <c r="H53" s="62">
        <v>8</v>
      </c>
      <c r="I53" s="266">
        <v>4</v>
      </c>
      <c r="J53" s="62" t="s">
        <v>52</v>
      </c>
      <c r="K53" s="62" t="s">
        <v>52</v>
      </c>
      <c r="L53" s="62">
        <v>1006</v>
      </c>
      <c r="M53" s="62">
        <v>1141</v>
      </c>
      <c r="N53" s="62" t="s">
        <v>4419</v>
      </c>
      <c r="O53" s="1254">
        <v>15</v>
      </c>
      <c r="P53" s="1254">
        <v>11</v>
      </c>
      <c r="Q53" s="1254">
        <v>2017</v>
      </c>
      <c r="R53" s="1254">
        <v>21</v>
      </c>
      <c r="S53" s="1254">
        <v>12</v>
      </c>
      <c r="T53" s="1254">
        <v>2017</v>
      </c>
      <c r="U53" s="280"/>
    </row>
    <row r="54" spans="1:21" ht="22.5" customHeight="1">
      <c r="A54" s="63">
        <v>45</v>
      </c>
      <c r="B54" s="64">
        <v>5004</v>
      </c>
      <c r="C54" s="1252">
        <v>21.47</v>
      </c>
      <c r="D54" s="923" t="s">
        <v>1863</v>
      </c>
      <c r="E54" s="923" t="s">
        <v>2784</v>
      </c>
      <c r="F54" s="1253" t="s">
        <v>9960</v>
      </c>
      <c r="G54" s="62" t="s">
        <v>9952</v>
      </c>
      <c r="H54" s="62">
        <v>8</v>
      </c>
      <c r="I54" s="266">
        <v>5</v>
      </c>
      <c r="J54" s="62" t="s">
        <v>52</v>
      </c>
      <c r="K54" s="62" t="s">
        <v>52</v>
      </c>
      <c r="L54" s="62">
        <v>1142</v>
      </c>
      <c r="M54" s="62">
        <v>1264</v>
      </c>
      <c r="N54" s="62" t="s">
        <v>4419</v>
      </c>
      <c r="O54" s="1254">
        <v>21</v>
      </c>
      <c r="P54" s="1254">
        <v>12</v>
      </c>
      <c r="Q54" s="1254">
        <v>2017</v>
      </c>
      <c r="R54" s="1254">
        <v>29</v>
      </c>
      <c r="S54" s="1254">
        <v>12</v>
      </c>
      <c r="T54" s="1254">
        <v>2017</v>
      </c>
      <c r="U54" s="280"/>
    </row>
    <row r="55" spans="1:21" ht="22.5" customHeight="1">
      <c r="A55" s="63">
        <v>46</v>
      </c>
      <c r="B55" s="64">
        <v>5004</v>
      </c>
      <c r="C55" s="1252">
        <v>21.47</v>
      </c>
      <c r="D55" s="923" t="s">
        <v>1863</v>
      </c>
      <c r="E55" s="923" t="s">
        <v>2784</v>
      </c>
      <c r="F55" s="1253" t="s">
        <v>9961</v>
      </c>
      <c r="G55" s="62" t="s">
        <v>9954</v>
      </c>
      <c r="H55" s="62">
        <v>8</v>
      </c>
      <c r="I55" s="266">
        <v>3</v>
      </c>
      <c r="J55" s="62" t="s">
        <v>52</v>
      </c>
      <c r="K55" s="62" t="s">
        <v>52</v>
      </c>
      <c r="L55" s="62">
        <v>1</v>
      </c>
      <c r="M55" s="62">
        <v>242</v>
      </c>
      <c r="N55" s="62" t="s">
        <v>4419</v>
      </c>
      <c r="O55" s="1254">
        <v>24</v>
      </c>
      <c r="P55" s="1254">
        <v>4</v>
      </c>
      <c r="Q55" s="1254">
        <v>2017</v>
      </c>
      <c r="R55" s="1254">
        <v>28</v>
      </c>
      <c r="S55" s="1254">
        <v>12</v>
      </c>
      <c r="T55" s="1254">
        <v>2017</v>
      </c>
      <c r="U55" s="280"/>
    </row>
    <row r="56" spans="1:21" ht="22.5" customHeight="1">
      <c r="A56" s="63">
        <v>47</v>
      </c>
      <c r="B56" s="64">
        <v>5004</v>
      </c>
      <c r="C56" s="1252">
        <v>21.47</v>
      </c>
      <c r="D56" s="923" t="s">
        <v>1863</v>
      </c>
      <c r="E56" s="923" t="s">
        <v>2784</v>
      </c>
      <c r="F56" s="1253" t="s">
        <v>9962</v>
      </c>
      <c r="G56" s="62" t="s">
        <v>9956</v>
      </c>
      <c r="H56" s="62">
        <v>8</v>
      </c>
      <c r="I56" s="266">
        <v>4</v>
      </c>
      <c r="J56" s="62" t="s">
        <v>52</v>
      </c>
      <c r="K56" s="62" t="s">
        <v>52</v>
      </c>
      <c r="L56" s="62">
        <v>1</v>
      </c>
      <c r="M56" s="62">
        <v>171</v>
      </c>
      <c r="N56" s="62" t="s">
        <v>4419</v>
      </c>
      <c r="O56" s="1254">
        <v>21</v>
      </c>
      <c r="P56" s="1254">
        <v>3</v>
      </c>
      <c r="Q56" s="1254">
        <v>2017</v>
      </c>
      <c r="R56" s="1254">
        <v>25</v>
      </c>
      <c r="S56" s="1254">
        <v>9</v>
      </c>
      <c r="T56" s="1254">
        <v>2017</v>
      </c>
      <c r="U56" s="280"/>
    </row>
    <row r="57" spans="1:21" ht="22.5" customHeight="1">
      <c r="A57" s="63">
        <v>48</v>
      </c>
      <c r="B57" s="64">
        <v>5004</v>
      </c>
      <c r="C57" s="1252">
        <v>21.47</v>
      </c>
      <c r="D57" s="923" t="s">
        <v>1863</v>
      </c>
      <c r="E57" s="923" t="s">
        <v>2784</v>
      </c>
      <c r="F57" s="1253" t="s">
        <v>9962</v>
      </c>
      <c r="G57" s="62" t="s">
        <v>9963</v>
      </c>
      <c r="H57" s="62">
        <v>8</v>
      </c>
      <c r="I57" s="266">
        <v>5</v>
      </c>
      <c r="J57" s="62" t="s">
        <v>52</v>
      </c>
      <c r="K57" s="62" t="s">
        <v>52</v>
      </c>
      <c r="L57" s="62">
        <v>172</v>
      </c>
      <c r="M57" s="62">
        <v>330</v>
      </c>
      <c r="N57" s="62" t="s">
        <v>4419</v>
      </c>
      <c r="O57" s="1254">
        <v>26</v>
      </c>
      <c r="P57" s="1254">
        <v>10</v>
      </c>
      <c r="Q57" s="1254">
        <v>2017</v>
      </c>
      <c r="R57" s="1254">
        <v>29</v>
      </c>
      <c r="S57" s="1254">
        <v>12</v>
      </c>
      <c r="T57" s="1254">
        <v>2017</v>
      </c>
      <c r="U57" s="280"/>
    </row>
    <row r="58" spans="1:21" ht="22.5" customHeight="1">
      <c r="A58" s="63">
        <v>49</v>
      </c>
      <c r="B58" s="64">
        <v>5004</v>
      </c>
      <c r="C58" s="1252">
        <v>21.47</v>
      </c>
      <c r="D58" s="923" t="s">
        <v>1863</v>
      </c>
      <c r="E58" s="923" t="s">
        <v>2784</v>
      </c>
      <c r="F58" s="1253" t="s">
        <v>9964</v>
      </c>
      <c r="G58" s="62" t="s">
        <v>9965</v>
      </c>
      <c r="H58" s="62">
        <v>8</v>
      </c>
      <c r="I58" s="266">
        <v>6</v>
      </c>
      <c r="J58" s="62" t="s">
        <v>52</v>
      </c>
      <c r="K58" s="62" t="s">
        <v>52</v>
      </c>
      <c r="L58" s="62">
        <v>1</v>
      </c>
      <c r="M58" s="62">
        <v>200</v>
      </c>
      <c r="N58" s="62" t="s">
        <v>4419</v>
      </c>
      <c r="O58" s="1254">
        <v>6</v>
      </c>
      <c r="P58" s="1254">
        <v>6</v>
      </c>
      <c r="Q58" s="1254">
        <v>2018</v>
      </c>
      <c r="R58" s="1254">
        <v>28</v>
      </c>
      <c r="S58" s="1254">
        <v>12</v>
      </c>
      <c r="T58" s="1254">
        <v>2018</v>
      </c>
      <c r="U58" s="280"/>
    </row>
    <row r="59" spans="1:21" ht="22.5" customHeight="1">
      <c r="A59" s="63">
        <v>50</v>
      </c>
      <c r="B59" s="64">
        <v>5004</v>
      </c>
      <c r="C59" s="1252">
        <v>21.47</v>
      </c>
      <c r="D59" s="923" t="s">
        <v>1863</v>
      </c>
      <c r="E59" s="923" t="s">
        <v>2784</v>
      </c>
      <c r="F59" s="1253" t="s">
        <v>9964</v>
      </c>
      <c r="G59" s="62" t="s">
        <v>9966</v>
      </c>
      <c r="H59" s="62">
        <v>9</v>
      </c>
      <c r="I59" s="266">
        <v>1</v>
      </c>
      <c r="J59" s="62" t="s">
        <v>52</v>
      </c>
      <c r="K59" s="62" t="s">
        <v>52</v>
      </c>
      <c r="L59" s="62">
        <v>201</v>
      </c>
      <c r="M59" s="62">
        <v>306</v>
      </c>
      <c r="N59" s="62" t="s">
        <v>4419</v>
      </c>
      <c r="O59" s="1254">
        <v>28</v>
      </c>
      <c r="P59" s="1254">
        <v>12</v>
      </c>
      <c r="Q59" s="1254">
        <v>2019</v>
      </c>
      <c r="R59" s="1254">
        <v>31</v>
      </c>
      <c r="S59" s="1254">
        <v>12</v>
      </c>
      <c r="T59" s="1254">
        <v>2018</v>
      </c>
      <c r="U59" s="280"/>
    </row>
    <row r="60" spans="1:21" ht="22.5" customHeight="1">
      <c r="A60" s="63">
        <v>51</v>
      </c>
      <c r="B60" s="64">
        <v>5004</v>
      </c>
      <c r="C60" s="1252">
        <v>21.47</v>
      </c>
      <c r="D60" s="923" t="s">
        <v>1863</v>
      </c>
      <c r="E60" s="923" t="s">
        <v>2784</v>
      </c>
      <c r="F60" s="1253" t="s">
        <v>9967</v>
      </c>
      <c r="G60" s="62" t="s">
        <v>9968</v>
      </c>
      <c r="H60" s="62">
        <v>9</v>
      </c>
      <c r="I60" s="266">
        <v>2</v>
      </c>
      <c r="J60" s="62" t="s">
        <v>52</v>
      </c>
      <c r="K60" s="62" t="s">
        <v>52</v>
      </c>
      <c r="L60" s="62">
        <v>1</v>
      </c>
      <c r="M60" s="62">
        <v>93</v>
      </c>
      <c r="N60" s="62" t="s">
        <v>4419</v>
      </c>
      <c r="O60" s="1254">
        <v>2</v>
      </c>
      <c r="P60" s="1254">
        <v>1</v>
      </c>
      <c r="Q60" s="1254">
        <v>2018</v>
      </c>
      <c r="R60" s="1254">
        <v>31</v>
      </c>
      <c r="S60" s="1254">
        <v>12</v>
      </c>
      <c r="T60" s="1254">
        <v>2018</v>
      </c>
      <c r="U60" s="280"/>
    </row>
    <row r="61" spans="1:21" ht="22.5" customHeight="1">
      <c r="A61" s="63">
        <v>52</v>
      </c>
      <c r="B61" s="64">
        <v>5004</v>
      </c>
      <c r="C61" s="1252">
        <v>21.47</v>
      </c>
      <c r="D61" s="923" t="s">
        <v>1863</v>
      </c>
      <c r="E61" s="923" t="s">
        <v>2784</v>
      </c>
      <c r="F61" s="1253" t="s">
        <v>9969</v>
      </c>
      <c r="G61" s="62" t="s">
        <v>9970</v>
      </c>
      <c r="H61" s="62">
        <v>9</v>
      </c>
      <c r="I61" s="266">
        <v>3</v>
      </c>
      <c r="J61" s="62" t="s">
        <v>52</v>
      </c>
      <c r="K61" s="62" t="s">
        <v>52</v>
      </c>
      <c r="L61" s="62">
        <v>1</v>
      </c>
      <c r="M61" s="62">
        <v>198</v>
      </c>
      <c r="N61" s="62" t="s">
        <v>4419</v>
      </c>
      <c r="O61" s="1254">
        <v>18</v>
      </c>
      <c r="P61" s="1254">
        <v>1</v>
      </c>
      <c r="Q61" s="1254">
        <v>2018</v>
      </c>
      <c r="R61" s="1254">
        <v>30</v>
      </c>
      <c r="S61" s="1254">
        <v>5</v>
      </c>
      <c r="T61" s="1254">
        <v>2018</v>
      </c>
      <c r="U61" s="280"/>
    </row>
    <row r="62" spans="1:21" ht="22.5" customHeight="1">
      <c r="A62" s="63">
        <v>53</v>
      </c>
      <c r="B62" s="64">
        <v>5004</v>
      </c>
      <c r="C62" s="1252">
        <v>21.47</v>
      </c>
      <c r="D62" s="923" t="s">
        <v>1863</v>
      </c>
      <c r="E62" s="923" t="s">
        <v>2784</v>
      </c>
      <c r="F62" s="1253" t="s">
        <v>9969</v>
      </c>
      <c r="G62" s="62" t="s">
        <v>9971</v>
      </c>
      <c r="H62" s="62">
        <v>9</v>
      </c>
      <c r="I62" s="266">
        <v>4</v>
      </c>
      <c r="J62" s="62" t="s">
        <v>52</v>
      </c>
      <c r="K62" s="62" t="s">
        <v>52</v>
      </c>
      <c r="L62" s="62">
        <v>199</v>
      </c>
      <c r="M62" s="62">
        <v>389</v>
      </c>
      <c r="N62" s="62" t="s">
        <v>4419</v>
      </c>
      <c r="O62" s="1254">
        <v>19</v>
      </c>
      <c r="P62" s="1254">
        <v>6</v>
      </c>
      <c r="Q62" s="1254">
        <v>2018</v>
      </c>
      <c r="R62" s="1254">
        <v>17</v>
      </c>
      <c r="S62" s="1254">
        <v>9</v>
      </c>
      <c r="T62" s="1254">
        <v>2018</v>
      </c>
      <c r="U62" s="280"/>
    </row>
    <row r="63" spans="1:21" ht="22.5" customHeight="1">
      <c r="A63" s="63">
        <v>54</v>
      </c>
      <c r="B63" s="64">
        <v>5004</v>
      </c>
      <c r="C63" s="1252">
        <v>21.47</v>
      </c>
      <c r="D63" s="923" t="s">
        <v>1863</v>
      </c>
      <c r="E63" s="923" t="s">
        <v>2784</v>
      </c>
      <c r="F63" s="1253" t="s">
        <v>9969</v>
      </c>
      <c r="G63" s="62" t="s">
        <v>9972</v>
      </c>
      <c r="H63" s="62">
        <v>9</v>
      </c>
      <c r="I63" s="266">
        <v>5</v>
      </c>
      <c r="J63" s="62" t="s">
        <v>52</v>
      </c>
      <c r="K63" s="62" t="s">
        <v>52</v>
      </c>
      <c r="L63" s="62">
        <v>390</v>
      </c>
      <c r="M63" s="62">
        <v>577</v>
      </c>
      <c r="N63" s="62" t="s">
        <v>4419</v>
      </c>
      <c r="O63" s="1254">
        <v>17</v>
      </c>
      <c r="P63" s="1254">
        <v>9</v>
      </c>
      <c r="Q63" s="1254">
        <v>2018</v>
      </c>
      <c r="R63" s="1254">
        <v>6</v>
      </c>
      <c r="S63" s="1254">
        <v>12</v>
      </c>
      <c r="T63" s="1254">
        <v>2018</v>
      </c>
      <c r="U63" s="280"/>
    </row>
    <row r="64" spans="1:21" ht="22.5" customHeight="1">
      <c r="A64" s="63">
        <v>55</v>
      </c>
      <c r="B64" s="64">
        <v>5400</v>
      </c>
      <c r="C64" s="1252">
        <v>21.47</v>
      </c>
      <c r="D64" s="923" t="s">
        <v>1863</v>
      </c>
      <c r="E64" s="923" t="s">
        <v>2784</v>
      </c>
      <c r="F64" s="1253" t="s">
        <v>9969</v>
      </c>
      <c r="G64" s="62" t="s">
        <v>9973</v>
      </c>
      <c r="H64" s="62">
        <v>9</v>
      </c>
      <c r="I64" s="266">
        <v>6</v>
      </c>
      <c r="J64" s="62" t="s">
        <v>52</v>
      </c>
      <c r="K64" s="62" t="s">
        <v>52</v>
      </c>
      <c r="L64" s="62">
        <v>578</v>
      </c>
      <c r="M64" s="62">
        <v>726</v>
      </c>
      <c r="N64" s="62" t="s">
        <v>957</v>
      </c>
      <c r="O64" s="1254">
        <v>6</v>
      </c>
      <c r="P64" s="1254">
        <v>12</v>
      </c>
      <c r="Q64" s="1254">
        <v>2018</v>
      </c>
      <c r="R64" s="1254">
        <v>28</v>
      </c>
      <c r="S64" s="1254">
        <v>12</v>
      </c>
      <c r="T64" s="1254">
        <v>2018</v>
      </c>
      <c r="U64" s="280"/>
    </row>
    <row r="65" spans="1:21" ht="22.5" customHeight="1">
      <c r="A65" s="63">
        <v>56</v>
      </c>
      <c r="B65" s="64">
        <v>5400</v>
      </c>
      <c r="C65" s="1252">
        <v>21.47</v>
      </c>
      <c r="D65" s="923" t="s">
        <v>1863</v>
      </c>
      <c r="E65" s="923" t="s">
        <v>2784</v>
      </c>
      <c r="F65" s="1253" t="s">
        <v>9974</v>
      </c>
      <c r="G65" s="62">
        <v>1</v>
      </c>
      <c r="H65" s="62">
        <v>10</v>
      </c>
      <c r="I65" s="266">
        <v>1</v>
      </c>
      <c r="J65" s="62" t="s">
        <v>52</v>
      </c>
      <c r="K65" s="62" t="s">
        <v>52</v>
      </c>
      <c r="L65" s="62">
        <v>1</v>
      </c>
      <c r="M65" s="62">
        <v>178</v>
      </c>
      <c r="N65" s="62" t="s">
        <v>957</v>
      </c>
      <c r="O65" s="1254">
        <v>25</v>
      </c>
      <c r="P65" s="1254">
        <v>1</v>
      </c>
      <c r="Q65" s="1254">
        <v>2018</v>
      </c>
      <c r="R65" s="1254">
        <v>29</v>
      </c>
      <c r="S65" s="1254">
        <v>12</v>
      </c>
      <c r="T65" s="1254">
        <v>2018</v>
      </c>
      <c r="U65" s="280"/>
    </row>
    <row r="66" spans="1:21" ht="22.5" customHeight="1">
      <c r="A66" s="63">
        <v>57</v>
      </c>
      <c r="B66" s="64">
        <v>5400</v>
      </c>
      <c r="C66" s="1252">
        <v>21.47</v>
      </c>
      <c r="D66" s="923" t="s">
        <v>1863</v>
      </c>
      <c r="E66" s="923" t="s">
        <v>2784</v>
      </c>
      <c r="F66" s="1253" t="s">
        <v>9975</v>
      </c>
      <c r="G66" s="62" t="s">
        <v>9976</v>
      </c>
      <c r="H66" s="62">
        <v>10</v>
      </c>
      <c r="I66" s="266">
        <v>2</v>
      </c>
      <c r="J66" s="62" t="s">
        <v>52</v>
      </c>
      <c r="K66" s="62" t="s">
        <v>52</v>
      </c>
      <c r="L66" s="62">
        <v>1</v>
      </c>
      <c r="M66" s="62">
        <v>204</v>
      </c>
      <c r="N66" s="62" t="s">
        <v>957</v>
      </c>
      <c r="O66" s="1254">
        <v>2</v>
      </c>
      <c r="P66" s="1254">
        <v>2</v>
      </c>
      <c r="Q66" s="1254">
        <v>2018</v>
      </c>
      <c r="R66" s="1254">
        <v>21</v>
      </c>
      <c r="S66" s="1254">
        <v>3</v>
      </c>
      <c r="T66" s="1254">
        <v>2018</v>
      </c>
      <c r="U66" s="280"/>
    </row>
    <row r="67" spans="1:21" ht="22.5" customHeight="1">
      <c r="A67" s="63">
        <v>58</v>
      </c>
      <c r="B67" s="64">
        <v>5400</v>
      </c>
      <c r="C67" s="1252">
        <v>21.47</v>
      </c>
      <c r="D67" s="923" t="s">
        <v>1863</v>
      </c>
      <c r="E67" s="923" t="s">
        <v>2784</v>
      </c>
      <c r="F67" s="1253" t="s">
        <v>9975</v>
      </c>
      <c r="G67" s="62" t="s">
        <v>9977</v>
      </c>
      <c r="H67" s="62">
        <v>10</v>
      </c>
      <c r="I67" s="266">
        <v>3</v>
      </c>
      <c r="J67" s="62" t="s">
        <v>52</v>
      </c>
      <c r="K67" s="62" t="s">
        <v>52</v>
      </c>
      <c r="L67" s="62">
        <v>205</v>
      </c>
      <c r="M67" s="62">
        <v>382</v>
      </c>
      <c r="N67" s="62" t="s">
        <v>957</v>
      </c>
      <c r="O67" s="1254">
        <v>21</v>
      </c>
      <c r="P67" s="1254">
        <v>3</v>
      </c>
      <c r="Q67" s="1254">
        <v>2018</v>
      </c>
      <c r="R67" s="1254">
        <v>28</v>
      </c>
      <c r="S67" s="1254">
        <v>5</v>
      </c>
      <c r="T67" s="1254">
        <v>2018</v>
      </c>
      <c r="U67" s="280"/>
    </row>
    <row r="68" spans="1:21" ht="22.5" customHeight="1">
      <c r="A68" s="63">
        <v>59</v>
      </c>
      <c r="B68" s="64">
        <v>5400</v>
      </c>
      <c r="C68" s="1252">
        <v>21.47</v>
      </c>
      <c r="D68" s="923" t="s">
        <v>1863</v>
      </c>
      <c r="E68" s="923" t="s">
        <v>2784</v>
      </c>
      <c r="F68" s="1253" t="s">
        <v>9975</v>
      </c>
      <c r="G68" s="62" t="s">
        <v>9978</v>
      </c>
      <c r="H68" s="62">
        <v>10</v>
      </c>
      <c r="I68" s="266">
        <v>4</v>
      </c>
      <c r="J68" s="62" t="s">
        <v>52</v>
      </c>
      <c r="K68" s="62" t="s">
        <v>52</v>
      </c>
      <c r="L68" s="62">
        <v>383</v>
      </c>
      <c r="M68" s="62">
        <v>567</v>
      </c>
      <c r="N68" s="62" t="s">
        <v>957</v>
      </c>
      <c r="O68" s="1254">
        <v>22</v>
      </c>
      <c r="P68" s="1254">
        <v>6</v>
      </c>
      <c r="Q68" s="1254">
        <v>2018</v>
      </c>
      <c r="R68" s="1254">
        <v>21</v>
      </c>
      <c r="S68" s="1254">
        <v>11</v>
      </c>
      <c r="T68" s="1254">
        <v>2018</v>
      </c>
      <c r="U68" s="280"/>
    </row>
    <row r="69" spans="1:21" ht="22.5" customHeight="1">
      <c r="A69" s="63">
        <v>60</v>
      </c>
      <c r="B69" s="64">
        <v>5400</v>
      </c>
      <c r="C69" s="1252">
        <v>21.47</v>
      </c>
      <c r="D69" s="923" t="s">
        <v>1863</v>
      </c>
      <c r="E69" s="923" t="s">
        <v>2784</v>
      </c>
      <c r="F69" s="1253" t="s">
        <v>9975</v>
      </c>
      <c r="G69" s="62" t="s">
        <v>9979</v>
      </c>
      <c r="H69" s="62">
        <v>10</v>
      </c>
      <c r="I69" s="266">
        <v>2</v>
      </c>
      <c r="J69" s="62" t="s">
        <v>52</v>
      </c>
      <c r="K69" s="62" t="s">
        <v>52</v>
      </c>
      <c r="L69" s="62">
        <v>568</v>
      </c>
      <c r="M69" s="62">
        <v>689</v>
      </c>
      <c r="N69" s="62" t="s">
        <v>957</v>
      </c>
      <c r="O69" s="1254">
        <v>11</v>
      </c>
      <c r="P69" s="1254">
        <v>12</v>
      </c>
      <c r="Q69" s="1254">
        <v>2018</v>
      </c>
      <c r="R69" s="1254">
        <v>29</v>
      </c>
      <c r="S69" s="1254">
        <v>12</v>
      </c>
      <c r="T69" s="1254">
        <v>2018</v>
      </c>
      <c r="U69" s="280"/>
    </row>
    <row r="70" spans="1:21" ht="22.5" customHeight="1">
      <c r="A70" s="63">
        <v>61</v>
      </c>
      <c r="B70" s="64">
        <v>5400</v>
      </c>
      <c r="C70" s="1252">
        <v>21.47</v>
      </c>
      <c r="D70" s="923" t="s">
        <v>1863</v>
      </c>
      <c r="E70" s="923" t="s">
        <v>2784</v>
      </c>
      <c r="F70" s="1253" t="s">
        <v>9980</v>
      </c>
      <c r="G70" s="62" t="s">
        <v>9958</v>
      </c>
      <c r="H70" s="62">
        <v>10</v>
      </c>
      <c r="I70" s="266">
        <v>6</v>
      </c>
      <c r="J70" s="62" t="s">
        <v>52</v>
      </c>
      <c r="K70" s="62" t="s">
        <v>52</v>
      </c>
      <c r="L70" s="62">
        <v>1</v>
      </c>
      <c r="M70" s="62">
        <v>155</v>
      </c>
      <c r="N70" s="62" t="s">
        <v>957</v>
      </c>
      <c r="O70" s="1254">
        <v>2</v>
      </c>
      <c r="P70" s="1254">
        <v>1</v>
      </c>
      <c r="Q70" s="1254">
        <v>2019</v>
      </c>
      <c r="R70" s="1254">
        <v>21</v>
      </c>
      <c r="S70" s="1254">
        <v>12</v>
      </c>
      <c r="T70" s="1254">
        <v>2019</v>
      </c>
      <c r="U70" s="280"/>
    </row>
    <row r="71" spans="1:21" ht="22.5" customHeight="1">
      <c r="A71" s="63">
        <v>62</v>
      </c>
      <c r="B71" s="64">
        <v>5400</v>
      </c>
      <c r="C71" s="1252">
        <v>21.47</v>
      </c>
      <c r="D71" s="923" t="s">
        <v>1863</v>
      </c>
      <c r="E71" s="923" t="s">
        <v>2784</v>
      </c>
      <c r="F71" s="1253" t="s">
        <v>9981</v>
      </c>
      <c r="G71" s="62" t="s">
        <v>3883</v>
      </c>
      <c r="H71" s="62">
        <v>11</v>
      </c>
      <c r="I71" s="266">
        <v>1</v>
      </c>
      <c r="J71" s="62" t="s">
        <v>52</v>
      </c>
      <c r="K71" s="62" t="s">
        <v>52</v>
      </c>
      <c r="L71" s="62">
        <v>1</v>
      </c>
      <c r="M71" s="62">
        <v>206</v>
      </c>
      <c r="N71" s="62" t="s">
        <v>957</v>
      </c>
      <c r="O71" s="1254">
        <v>11</v>
      </c>
      <c r="P71" s="1254">
        <v>1</v>
      </c>
      <c r="Q71" s="1254">
        <v>2019</v>
      </c>
      <c r="R71" s="1254">
        <v>9</v>
      </c>
      <c r="S71" s="1254">
        <v>4</v>
      </c>
      <c r="T71" s="1254">
        <v>2019</v>
      </c>
      <c r="U71" s="280"/>
    </row>
    <row r="72" spans="1:21" ht="22.5" customHeight="1">
      <c r="A72" s="63">
        <v>63</v>
      </c>
      <c r="B72" s="64">
        <v>5400</v>
      </c>
      <c r="C72" s="1252">
        <v>21.47</v>
      </c>
      <c r="D72" s="923" t="s">
        <v>1863</v>
      </c>
      <c r="E72" s="923" t="s">
        <v>2784</v>
      </c>
      <c r="F72" s="1253" t="s">
        <v>9981</v>
      </c>
      <c r="G72" s="62" t="s">
        <v>3885</v>
      </c>
      <c r="H72" s="62">
        <v>11</v>
      </c>
      <c r="I72" s="266">
        <v>2</v>
      </c>
      <c r="J72" s="62" t="s">
        <v>52</v>
      </c>
      <c r="K72" s="62" t="s">
        <v>52</v>
      </c>
      <c r="L72" s="62">
        <v>207</v>
      </c>
      <c r="M72" s="62">
        <v>419</v>
      </c>
      <c r="N72" s="62" t="s">
        <v>957</v>
      </c>
      <c r="O72" s="1254">
        <v>9</v>
      </c>
      <c r="P72" s="1254">
        <v>4</v>
      </c>
      <c r="Q72" s="1254">
        <v>2019</v>
      </c>
      <c r="R72" s="1254">
        <v>23</v>
      </c>
      <c r="S72" s="1254">
        <v>7</v>
      </c>
      <c r="T72" s="1254">
        <v>2019</v>
      </c>
      <c r="U72" s="280"/>
    </row>
    <row r="73" spans="1:21" ht="22.5" customHeight="1">
      <c r="A73" s="63">
        <v>64</v>
      </c>
      <c r="B73" s="64">
        <v>5400</v>
      </c>
      <c r="C73" s="1252">
        <v>21.47</v>
      </c>
      <c r="D73" s="923" t="s">
        <v>1863</v>
      </c>
      <c r="E73" s="923" t="s">
        <v>2784</v>
      </c>
      <c r="F73" s="1253" t="s">
        <v>9981</v>
      </c>
      <c r="G73" s="62" t="s">
        <v>3887</v>
      </c>
      <c r="H73" s="62">
        <v>11</v>
      </c>
      <c r="I73" s="266">
        <v>3</v>
      </c>
      <c r="J73" s="62" t="s">
        <v>52</v>
      </c>
      <c r="K73" s="62" t="s">
        <v>52</v>
      </c>
      <c r="L73" s="62">
        <v>420</v>
      </c>
      <c r="M73" s="62">
        <v>631</v>
      </c>
      <c r="N73" s="62" t="s">
        <v>957</v>
      </c>
      <c r="O73" s="1254">
        <v>23</v>
      </c>
      <c r="P73" s="1254">
        <v>7</v>
      </c>
      <c r="Q73" s="1254">
        <v>2019</v>
      </c>
      <c r="R73" s="1254">
        <v>29</v>
      </c>
      <c r="S73" s="1254">
        <v>11</v>
      </c>
      <c r="T73" s="1254">
        <v>2019</v>
      </c>
      <c r="U73" s="280"/>
    </row>
    <row r="74" spans="1:21" ht="22.5" customHeight="1">
      <c r="A74" s="63">
        <v>65</v>
      </c>
      <c r="B74" s="64">
        <v>5400</v>
      </c>
      <c r="C74" s="1252">
        <v>21.47</v>
      </c>
      <c r="D74" s="923" t="s">
        <v>1863</v>
      </c>
      <c r="E74" s="923" t="s">
        <v>2784</v>
      </c>
      <c r="F74" s="1253" t="s">
        <v>9981</v>
      </c>
      <c r="G74" s="62" t="s">
        <v>3889</v>
      </c>
      <c r="H74" s="62">
        <v>11</v>
      </c>
      <c r="I74" s="266">
        <v>4</v>
      </c>
      <c r="J74" s="62" t="s">
        <v>52</v>
      </c>
      <c r="K74" s="62" t="s">
        <v>52</v>
      </c>
      <c r="L74" s="62">
        <v>632</v>
      </c>
      <c r="M74" s="62">
        <v>843</v>
      </c>
      <c r="N74" s="62" t="s">
        <v>957</v>
      </c>
      <c r="O74" s="1254">
        <v>3</v>
      </c>
      <c r="P74" s="1254">
        <v>12</v>
      </c>
      <c r="Q74" s="1254">
        <v>2019</v>
      </c>
      <c r="R74" s="1254">
        <v>31</v>
      </c>
      <c r="S74" s="1254">
        <v>12</v>
      </c>
      <c r="T74" s="1254">
        <v>2019</v>
      </c>
      <c r="U74" s="280"/>
    </row>
    <row r="75" spans="1:21" ht="22.5" customHeight="1">
      <c r="A75" s="63">
        <v>66</v>
      </c>
      <c r="B75" s="64">
        <v>5400</v>
      </c>
      <c r="C75" s="1252">
        <v>21.47</v>
      </c>
      <c r="D75" s="923" t="s">
        <v>1863</v>
      </c>
      <c r="E75" s="923" t="s">
        <v>2784</v>
      </c>
      <c r="F75" s="1253" t="s">
        <v>9982</v>
      </c>
      <c r="G75" s="62" t="s">
        <v>9983</v>
      </c>
      <c r="H75" s="62">
        <v>11</v>
      </c>
      <c r="I75" s="266">
        <v>5</v>
      </c>
      <c r="J75" s="62" t="s">
        <v>52</v>
      </c>
      <c r="K75" s="62" t="s">
        <v>52</v>
      </c>
      <c r="L75" s="62">
        <v>1</v>
      </c>
      <c r="M75" s="62">
        <v>192</v>
      </c>
      <c r="N75" s="62" t="s">
        <v>957</v>
      </c>
      <c r="O75" s="1254">
        <v>12</v>
      </c>
      <c r="P75" s="1254">
        <v>2</v>
      </c>
      <c r="Q75" s="1254">
        <v>2019</v>
      </c>
      <c r="R75" s="1254">
        <v>14</v>
      </c>
      <c r="S75" s="1254">
        <v>8</v>
      </c>
      <c r="T75" s="1254">
        <v>2019</v>
      </c>
      <c r="U75" s="280"/>
    </row>
    <row r="76" spans="1:21" ht="22.5" customHeight="1">
      <c r="A76" s="63">
        <v>67</v>
      </c>
      <c r="B76" s="64">
        <v>5400</v>
      </c>
      <c r="C76" s="1252">
        <v>21.47</v>
      </c>
      <c r="D76" s="923" t="s">
        <v>1863</v>
      </c>
      <c r="E76" s="923" t="s">
        <v>2784</v>
      </c>
      <c r="F76" s="1253" t="s">
        <v>9982</v>
      </c>
      <c r="G76" s="62" t="s">
        <v>9984</v>
      </c>
      <c r="H76" s="62">
        <v>11</v>
      </c>
      <c r="I76" s="266">
        <v>6</v>
      </c>
      <c r="J76" s="62" t="s">
        <v>52</v>
      </c>
      <c r="K76" s="62" t="s">
        <v>52</v>
      </c>
      <c r="L76" s="62">
        <v>193</v>
      </c>
      <c r="M76" s="62">
        <v>376</v>
      </c>
      <c r="N76" s="62" t="s">
        <v>957</v>
      </c>
      <c r="O76" s="1254">
        <v>14</v>
      </c>
      <c r="P76" s="1254">
        <v>8</v>
      </c>
      <c r="Q76" s="1254">
        <v>2019</v>
      </c>
      <c r="R76" s="1254">
        <v>23</v>
      </c>
      <c r="S76" s="1254">
        <v>12</v>
      </c>
      <c r="T76" s="1254">
        <v>2019</v>
      </c>
      <c r="U76" s="280"/>
    </row>
    <row r="77" spans="1:21" ht="22.5" customHeight="1">
      <c r="A77" s="63">
        <v>68</v>
      </c>
      <c r="B77" s="64">
        <v>5400</v>
      </c>
      <c r="C77" s="1252">
        <v>21.47</v>
      </c>
      <c r="D77" s="923" t="s">
        <v>1863</v>
      </c>
      <c r="E77" s="923" t="s">
        <v>2784</v>
      </c>
      <c r="F77" s="1253" t="s">
        <v>9982</v>
      </c>
      <c r="G77" s="62" t="s">
        <v>9985</v>
      </c>
      <c r="H77" s="62">
        <v>12</v>
      </c>
      <c r="I77" s="266">
        <v>1</v>
      </c>
      <c r="J77" s="62" t="s">
        <v>52</v>
      </c>
      <c r="K77" s="62" t="s">
        <v>52</v>
      </c>
      <c r="L77" s="62">
        <v>371</v>
      </c>
      <c r="M77" s="62">
        <v>197</v>
      </c>
      <c r="N77" s="62" t="s">
        <v>957</v>
      </c>
      <c r="O77" s="1254">
        <v>23</v>
      </c>
      <c r="P77" s="1254">
        <v>12</v>
      </c>
      <c r="Q77" s="1254">
        <v>2019</v>
      </c>
      <c r="R77" s="1254">
        <v>30</v>
      </c>
      <c r="S77" s="1254">
        <v>12</v>
      </c>
      <c r="T77" s="1254">
        <v>2019</v>
      </c>
      <c r="U77" s="280"/>
    </row>
    <row r="78" spans="1:21" ht="22.5" customHeight="1">
      <c r="A78" s="63">
        <v>69</v>
      </c>
      <c r="B78" s="64">
        <v>5400</v>
      </c>
      <c r="C78" s="1252">
        <v>21.47</v>
      </c>
      <c r="D78" s="923" t="s">
        <v>1863</v>
      </c>
      <c r="E78" s="923" t="s">
        <v>2784</v>
      </c>
      <c r="F78" s="1253" t="s">
        <v>9986</v>
      </c>
      <c r="G78" s="62" t="s">
        <v>9987</v>
      </c>
      <c r="H78" s="62">
        <v>12</v>
      </c>
      <c r="I78" s="266">
        <v>2</v>
      </c>
      <c r="J78" s="62" t="s">
        <v>52</v>
      </c>
      <c r="K78" s="62" t="s">
        <v>52</v>
      </c>
      <c r="L78" s="62">
        <v>1</v>
      </c>
      <c r="M78" s="62">
        <v>202</v>
      </c>
      <c r="N78" s="62" t="s">
        <v>957</v>
      </c>
      <c r="O78" s="1254">
        <v>2</v>
      </c>
      <c r="P78" s="1254">
        <v>2</v>
      </c>
      <c r="Q78" s="1254">
        <v>2019</v>
      </c>
      <c r="R78" s="1254">
        <v>26</v>
      </c>
      <c r="S78" s="1254">
        <v>6</v>
      </c>
      <c r="T78" s="1254">
        <v>2019</v>
      </c>
      <c r="U78" s="280"/>
    </row>
    <row r="79" spans="1:21" ht="22.5" customHeight="1">
      <c r="A79" s="63">
        <v>70</v>
      </c>
      <c r="B79" s="64">
        <v>5400</v>
      </c>
      <c r="C79" s="1252">
        <v>21.47</v>
      </c>
      <c r="D79" s="923" t="s">
        <v>1863</v>
      </c>
      <c r="E79" s="923" t="s">
        <v>2784</v>
      </c>
      <c r="F79" s="1253" t="s">
        <v>9986</v>
      </c>
      <c r="G79" s="62" t="s">
        <v>9988</v>
      </c>
      <c r="H79" s="62">
        <v>12</v>
      </c>
      <c r="I79" s="266">
        <v>3</v>
      </c>
      <c r="J79" s="62" t="s">
        <v>52</v>
      </c>
      <c r="K79" s="62" t="s">
        <v>52</v>
      </c>
      <c r="L79" s="62">
        <v>203</v>
      </c>
      <c r="M79" s="62">
        <v>378</v>
      </c>
      <c r="N79" s="62" t="s">
        <v>957</v>
      </c>
      <c r="O79" s="1254">
        <v>26</v>
      </c>
      <c r="P79" s="1254">
        <v>7</v>
      </c>
      <c r="Q79" s="1254">
        <v>2019</v>
      </c>
      <c r="R79" s="1254">
        <v>16</v>
      </c>
      <c r="S79" s="1254">
        <v>9</v>
      </c>
      <c r="T79" s="1254">
        <v>2019</v>
      </c>
      <c r="U79" s="280"/>
    </row>
    <row r="80" spans="1:21" ht="22.5" customHeight="1" thickBot="1">
      <c r="A80" s="63">
        <v>71</v>
      </c>
      <c r="B80" s="64">
        <v>5400</v>
      </c>
      <c r="C80" s="1252">
        <v>21.47</v>
      </c>
      <c r="D80" s="923" t="s">
        <v>1863</v>
      </c>
      <c r="E80" s="923" t="s">
        <v>2784</v>
      </c>
      <c r="F80" s="1253" t="s">
        <v>9986</v>
      </c>
      <c r="G80" s="62" t="s">
        <v>9989</v>
      </c>
      <c r="H80" s="62">
        <v>12</v>
      </c>
      <c r="I80" s="266">
        <v>4</v>
      </c>
      <c r="J80" s="62" t="s">
        <v>52</v>
      </c>
      <c r="K80" s="62" t="s">
        <v>52</v>
      </c>
      <c r="L80" s="62">
        <v>379</v>
      </c>
      <c r="M80" s="62">
        <v>511</v>
      </c>
      <c r="N80" s="62" t="s">
        <v>957</v>
      </c>
      <c r="O80" s="1254">
        <v>4</v>
      </c>
      <c r="P80" s="1254">
        <v>10</v>
      </c>
      <c r="Q80" s="1254">
        <v>2019</v>
      </c>
      <c r="R80" s="1254">
        <v>30</v>
      </c>
      <c r="S80" s="1254">
        <v>12</v>
      </c>
      <c r="T80" s="1254">
        <v>2019</v>
      </c>
      <c r="U80" s="280"/>
    </row>
    <row r="81" spans="1:21">
      <c r="A81" s="2107" t="s">
        <v>7317</v>
      </c>
      <c r="B81" s="2107"/>
      <c r="C81" s="2107"/>
      <c r="D81" s="2107"/>
      <c r="E81" s="2107"/>
      <c r="F81" s="2107"/>
      <c r="G81" s="2107"/>
      <c r="H81" s="2107"/>
      <c r="I81" s="2107"/>
      <c r="J81" s="2107"/>
      <c r="K81" s="2107"/>
      <c r="L81" s="2107"/>
      <c r="M81" s="2107"/>
      <c r="N81" s="2107"/>
      <c r="O81" s="2107"/>
      <c r="P81" s="2107"/>
      <c r="Q81" s="2107"/>
      <c r="R81" s="2107"/>
      <c r="S81" s="2107"/>
      <c r="T81" s="2107"/>
      <c r="U81" s="2107"/>
    </row>
    <row r="82" spans="1:21" ht="15.75" thickBot="1">
      <c r="A82" s="2090" t="s">
        <v>7318</v>
      </c>
      <c r="B82" s="2090"/>
      <c r="C82" s="2090"/>
      <c r="D82" s="2090"/>
      <c r="E82" s="2090"/>
      <c r="F82" s="2090"/>
      <c r="G82" s="2090"/>
      <c r="H82" s="2090"/>
      <c r="I82" s="2090"/>
      <c r="J82" s="2090"/>
      <c r="K82" s="2090"/>
      <c r="L82" s="2090"/>
      <c r="M82" s="2090"/>
      <c r="N82" s="2090"/>
      <c r="O82" s="2090"/>
      <c r="P82" s="2090"/>
      <c r="Q82" s="2090"/>
      <c r="R82" s="2090"/>
      <c r="S82" s="2090"/>
      <c r="T82" s="2090"/>
      <c r="U82" s="2090"/>
    </row>
    <row r="83" spans="1:21">
      <c r="A83" s="2094" t="s">
        <v>923</v>
      </c>
      <c r="B83" s="2095"/>
      <c r="C83" s="2095"/>
      <c r="D83" s="2095"/>
      <c r="E83" s="2095"/>
      <c r="F83" s="2095"/>
      <c r="G83" s="2095"/>
      <c r="H83" s="2095"/>
      <c r="I83" s="2095"/>
      <c r="J83" s="2095"/>
      <c r="K83" s="2095"/>
      <c r="L83" s="2095"/>
      <c r="M83" s="2095"/>
      <c r="N83" s="2095"/>
      <c r="O83" s="2095"/>
      <c r="P83" s="2095"/>
      <c r="Q83" s="2095"/>
      <c r="R83" s="2095"/>
      <c r="S83" s="2095"/>
      <c r="T83" s="2095"/>
      <c r="U83" s="2095"/>
    </row>
    <row r="84" spans="1:21">
      <c r="A84" s="2091" t="s">
        <v>924</v>
      </c>
      <c r="B84" s="2092"/>
      <c r="C84" s="2092"/>
      <c r="D84" s="2092"/>
      <c r="E84" s="2092"/>
      <c r="F84" s="2092"/>
      <c r="G84" s="2092"/>
      <c r="H84" s="2092"/>
      <c r="I84" s="2092"/>
      <c r="J84" s="2092"/>
      <c r="K84" s="2092"/>
      <c r="L84" s="2092"/>
      <c r="M84" s="2092"/>
      <c r="N84" s="2093"/>
      <c r="O84" s="2091" t="s">
        <v>926</v>
      </c>
      <c r="P84" s="2092"/>
      <c r="Q84" s="2092"/>
      <c r="R84" s="2092"/>
      <c r="S84" s="2092"/>
      <c r="T84" s="2092"/>
      <c r="U84" s="2092"/>
    </row>
    <row r="85" spans="1:21">
      <c r="A85" s="573" t="s">
        <v>927</v>
      </c>
      <c r="B85" s="1406"/>
      <c r="C85" s="1407"/>
      <c r="D85" s="1407"/>
      <c r="E85" s="1407"/>
      <c r="F85" s="1408"/>
      <c r="G85" s="512"/>
      <c r="H85" s="1397"/>
      <c r="I85" s="1398"/>
      <c r="J85" s="1398"/>
      <c r="K85" s="1398"/>
      <c r="L85" s="1398"/>
      <c r="M85" s="1398"/>
      <c r="N85" s="1755"/>
      <c r="O85" s="1399" t="s">
        <v>927</v>
      </c>
      <c r="P85" s="1400"/>
      <c r="Q85" s="1406"/>
      <c r="R85" s="1407"/>
      <c r="S85" s="1407"/>
      <c r="T85" s="1407"/>
      <c r="U85" s="1407"/>
    </row>
    <row r="86" spans="1:21">
      <c r="A86" s="573" t="s">
        <v>928</v>
      </c>
      <c r="B86" s="1406" t="s">
        <v>9990</v>
      </c>
      <c r="C86" s="1407"/>
      <c r="D86" s="1407"/>
      <c r="E86" s="1407"/>
      <c r="F86" s="1408"/>
      <c r="G86" s="512"/>
      <c r="H86" s="1397"/>
      <c r="I86" s="1398"/>
      <c r="J86" s="1398"/>
      <c r="K86" s="1398"/>
      <c r="L86" s="1398"/>
      <c r="M86" s="1398"/>
      <c r="N86" s="1755"/>
      <c r="O86" s="1399" t="s">
        <v>928</v>
      </c>
      <c r="P86" s="1400"/>
      <c r="Q86" s="1406"/>
      <c r="R86" s="1407"/>
      <c r="S86" s="1407"/>
      <c r="T86" s="1407"/>
      <c r="U86" s="1407"/>
    </row>
    <row r="87" spans="1:21">
      <c r="A87" s="573" t="s">
        <v>931</v>
      </c>
      <c r="B87" s="1394" t="s">
        <v>6878</v>
      </c>
      <c r="C87" s="1395"/>
      <c r="D87" s="1395"/>
      <c r="E87" s="1395"/>
      <c r="F87" s="1396"/>
      <c r="G87" s="512"/>
      <c r="H87" s="1397"/>
      <c r="I87" s="1398"/>
      <c r="J87" s="1398"/>
      <c r="K87" s="1398"/>
      <c r="L87" s="1398"/>
      <c r="M87" s="1398"/>
      <c r="N87" s="1755"/>
      <c r="O87" s="1399" t="s">
        <v>931</v>
      </c>
      <c r="P87" s="1400"/>
      <c r="Q87" s="1406"/>
      <c r="R87" s="1407"/>
      <c r="S87" s="1407"/>
      <c r="T87" s="1407"/>
      <c r="U87" s="1407"/>
    </row>
    <row r="88" spans="1:21">
      <c r="A88" s="573" t="s">
        <v>934</v>
      </c>
      <c r="B88" s="1394"/>
      <c r="C88" s="1395"/>
      <c r="D88" s="1395"/>
      <c r="E88" s="1395"/>
      <c r="F88" s="1396"/>
      <c r="G88" s="512"/>
      <c r="H88" s="1397"/>
      <c r="I88" s="1398"/>
      <c r="J88" s="1398"/>
      <c r="K88" s="1398"/>
      <c r="L88" s="1398"/>
      <c r="M88" s="1398"/>
      <c r="N88" s="1755"/>
      <c r="O88" s="1399" t="s">
        <v>934</v>
      </c>
      <c r="P88" s="1400"/>
      <c r="Q88" s="1406"/>
      <c r="R88" s="1407"/>
      <c r="S88" s="1407"/>
      <c r="T88" s="1407"/>
      <c r="U88" s="1407"/>
    </row>
  </sheetData>
  <mergeCells count="50">
    <mergeCell ref="B88:F88"/>
    <mergeCell ref="H88:N88"/>
    <mergeCell ref="O88:P88"/>
    <mergeCell ref="Q88:U88"/>
    <mergeCell ref="B86:F86"/>
    <mergeCell ref="H86:N86"/>
    <mergeCell ref="O86:P86"/>
    <mergeCell ref="Q86:U86"/>
    <mergeCell ref="B87:F87"/>
    <mergeCell ref="H87:N87"/>
    <mergeCell ref="O87:P87"/>
    <mergeCell ref="Q87:U87"/>
    <mergeCell ref="A83:U83"/>
    <mergeCell ref="A84:F84"/>
    <mergeCell ref="G84:N84"/>
    <mergeCell ref="O84:U84"/>
    <mergeCell ref="B85:F85"/>
    <mergeCell ref="H85:N85"/>
    <mergeCell ref="O85:P85"/>
    <mergeCell ref="Q85:U85"/>
    <mergeCell ref="A81:U81"/>
    <mergeCell ref="A82:U82"/>
    <mergeCell ref="L9:M9"/>
    <mergeCell ref="N9:N10"/>
    <mergeCell ref="O9:Q9"/>
    <mergeCell ref="R9:T9"/>
    <mergeCell ref="U9:U10"/>
    <mergeCell ref="A9:A10"/>
    <mergeCell ref="B9:C9"/>
    <mergeCell ref="D9:D10"/>
    <mergeCell ref="E9:E10"/>
    <mergeCell ref="F9:F10"/>
    <mergeCell ref="H9:K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4D38-117B-40BB-8602-B3ACFB16C5E8}">
  <dimension ref="A1:U92"/>
  <sheetViews>
    <sheetView view="pageBreakPreview" zoomScale="60" zoomScaleNormal="100" workbookViewId="0">
      <selection activeCell="E14" sqref="E14"/>
    </sheetView>
  </sheetViews>
  <sheetFormatPr defaultColWidth="11.42578125" defaultRowHeight="15"/>
  <cols>
    <col min="1" max="1" width="10.7109375" customWidth="1"/>
    <col min="2" max="2" width="8.710937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c r="A6" s="1701" t="s">
        <v>9</v>
      </c>
      <c r="B6" s="1702"/>
      <c r="C6" s="1663"/>
      <c r="D6" s="1664"/>
      <c r="E6" s="1664"/>
      <c r="F6" s="2356"/>
      <c r="G6" s="909"/>
      <c r="H6" s="2357"/>
      <c r="I6" s="1708"/>
      <c r="J6" s="1709" t="s">
        <v>7993</v>
      </c>
      <c r="K6" s="1710"/>
      <c r="L6" s="1710"/>
      <c r="M6" s="1710"/>
      <c r="N6" s="1710"/>
      <c r="O6" s="1710"/>
      <c r="P6" s="1710"/>
      <c r="Q6" s="1711"/>
      <c r="R6" s="1712" t="s">
        <v>12</v>
      </c>
      <c r="S6" s="1713"/>
      <c r="T6" s="1713"/>
      <c r="U6" s="1713"/>
    </row>
    <row r="7" spans="1:21" ht="39" thickBot="1">
      <c r="A7" s="1661" t="s">
        <v>13</v>
      </c>
      <c r="B7" s="1662"/>
      <c r="C7" s="1802" t="s">
        <v>7994</v>
      </c>
      <c r="D7" s="1803"/>
      <c r="E7" s="1803"/>
      <c r="F7" s="2354"/>
      <c r="G7" s="911"/>
      <c r="H7" s="2355"/>
      <c r="I7" s="1668"/>
      <c r="J7" s="1669" t="s">
        <v>7995</v>
      </c>
      <c r="K7" s="1670"/>
      <c r="L7" s="1670"/>
      <c r="M7" s="1670"/>
      <c r="N7" s="1670"/>
      <c r="O7" s="1670"/>
      <c r="P7" s="1670"/>
      <c r="Q7" s="1671"/>
      <c r="R7" s="253" t="s">
        <v>17</v>
      </c>
      <c r="S7" s="254" t="s">
        <v>18</v>
      </c>
      <c r="T7" s="254" t="s">
        <v>19</v>
      </c>
      <c r="U7" s="761" t="s">
        <v>20</v>
      </c>
    </row>
    <row r="8" spans="1:21" ht="15.75" thickBot="1">
      <c r="A8" s="1666" t="s">
        <v>21</v>
      </c>
      <c r="B8" s="1672"/>
      <c r="C8" s="2096" t="s">
        <v>7996</v>
      </c>
      <c r="D8" s="2097"/>
      <c r="E8" s="2097"/>
      <c r="F8" s="2097"/>
      <c r="G8" s="2097"/>
      <c r="H8" s="2097"/>
      <c r="I8" s="2097"/>
      <c r="J8" s="2097"/>
      <c r="K8" s="2097"/>
      <c r="L8" s="2098"/>
      <c r="M8" s="1676" t="s">
        <v>23</v>
      </c>
      <c r="N8" s="1677"/>
      <c r="O8" s="921"/>
      <c r="P8" s="256" t="s">
        <v>24</v>
      </c>
      <c r="Q8" s="922"/>
      <c r="R8" s="550">
        <v>4</v>
      </c>
      <c r="S8" s="258">
        <v>1</v>
      </c>
      <c r="T8" s="258">
        <v>2021</v>
      </c>
      <c r="U8" s="762"/>
    </row>
    <row r="9" spans="1:21" ht="38.25">
      <c r="A9" s="1678" t="s">
        <v>25</v>
      </c>
      <c r="B9" s="1680" t="s">
        <v>26</v>
      </c>
      <c r="C9" s="1681"/>
      <c r="D9" s="1682" t="s">
        <v>27</v>
      </c>
      <c r="E9" s="1682" t="s">
        <v>28</v>
      </c>
      <c r="F9" s="1682" t="s">
        <v>29</v>
      </c>
      <c r="G9" s="910" t="s">
        <v>30</v>
      </c>
      <c r="H9" s="1680" t="s">
        <v>31</v>
      </c>
      <c r="I9" s="1684"/>
      <c r="J9" s="1684"/>
      <c r="K9" s="1681"/>
      <c r="L9" s="1680" t="s">
        <v>32</v>
      </c>
      <c r="M9" s="1681"/>
      <c r="N9" s="1682" t="s">
        <v>33</v>
      </c>
      <c r="O9" s="1680" t="s">
        <v>34</v>
      </c>
      <c r="P9" s="1684"/>
      <c r="Q9" s="1681"/>
      <c r="R9" s="1680" t="s">
        <v>35</v>
      </c>
      <c r="S9" s="1684"/>
      <c r="T9" s="1681"/>
      <c r="U9" s="2102" t="s">
        <v>36</v>
      </c>
    </row>
    <row r="10" spans="1:21" ht="51.75" thickBot="1">
      <c r="A10" s="2099"/>
      <c r="B10" s="868" t="s">
        <v>37</v>
      </c>
      <c r="C10" s="868" t="s">
        <v>38</v>
      </c>
      <c r="D10" s="2100"/>
      <c r="E10" s="2100"/>
      <c r="F10" s="2100"/>
      <c r="G10" s="868"/>
      <c r="H10" s="868" t="s">
        <v>39</v>
      </c>
      <c r="I10" s="868" t="s">
        <v>40</v>
      </c>
      <c r="J10" s="868" t="s">
        <v>41</v>
      </c>
      <c r="K10" s="868" t="s">
        <v>42</v>
      </c>
      <c r="L10" s="868" t="s">
        <v>43</v>
      </c>
      <c r="M10" s="868" t="s">
        <v>44</v>
      </c>
      <c r="N10" s="2100"/>
      <c r="O10" s="868" t="s">
        <v>17</v>
      </c>
      <c r="P10" s="868" t="s">
        <v>45</v>
      </c>
      <c r="Q10" s="868" t="s">
        <v>19</v>
      </c>
      <c r="R10" s="868" t="s">
        <v>17</v>
      </c>
      <c r="S10" s="868" t="s">
        <v>45</v>
      </c>
      <c r="T10" s="868" t="s">
        <v>46</v>
      </c>
      <c r="U10" s="2103"/>
    </row>
    <row r="11" spans="1:21" ht="22.5" customHeight="1">
      <c r="A11" s="287">
        <v>1</v>
      </c>
      <c r="B11" s="28">
        <v>6002</v>
      </c>
      <c r="C11" s="28" t="s">
        <v>7997</v>
      </c>
      <c r="D11" s="62" t="s">
        <v>7998</v>
      </c>
      <c r="E11" s="62" t="s">
        <v>7999</v>
      </c>
      <c r="F11" s="62" t="s">
        <v>8000</v>
      </c>
      <c r="G11" s="28" t="s">
        <v>8001</v>
      </c>
      <c r="H11" s="62">
        <v>1</v>
      </c>
      <c r="I11" s="62">
        <v>1</v>
      </c>
      <c r="J11" s="28"/>
      <c r="K11" s="28"/>
      <c r="L11" s="62">
        <v>1</v>
      </c>
      <c r="M11" s="62">
        <v>191</v>
      </c>
      <c r="N11" s="62" t="s">
        <v>3936</v>
      </c>
      <c r="O11" s="62">
        <v>7</v>
      </c>
      <c r="P11" s="62">
        <v>9</v>
      </c>
      <c r="Q11" s="62">
        <v>2016</v>
      </c>
      <c r="R11" s="62">
        <v>3</v>
      </c>
      <c r="S11" s="62">
        <v>10</v>
      </c>
      <c r="T11" s="62">
        <v>2016</v>
      </c>
      <c r="U11" s="681"/>
    </row>
    <row r="12" spans="1:21" ht="22.5" customHeight="1">
      <c r="A12" s="287">
        <v>2</v>
      </c>
      <c r="B12" s="28">
        <v>6002</v>
      </c>
      <c r="C12" s="28" t="s">
        <v>7997</v>
      </c>
      <c r="D12" s="62" t="s">
        <v>7998</v>
      </c>
      <c r="E12" s="62" t="s">
        <v>7999</v>
      </c>
      <c r="F12" s="62" t="s">
        <v>8000</v>
      </c>
      <c r="G12" s="28" t="s">
        <v>8002</v>
      </c>
      <c r="H12" s="62">
        <v>1</v>
      </c>
      <c r="I12" s="62">
        <v>2</v>
      </c>
      <c r="J12" s="28"/>
      <c r="K12" s="28"/>
      <c r="L12" s="62">
        <v>192</v>
      </c>
      <c r="M12" s="62">
        <v>362</v>
      </c>
      <c r="N12" s="62" t="s">
        <v>3936</v>
      </c>
      <c r="O12" s="62">
        <v>5</v>
      </c>
      <c r="P12" s="62">
        <v>10</v>
      </c>
      <c r="Q12" s="62">
        <v>2016</v>
      </c>
      <c r="R12" s="62">
        <v>26</v>
      </c>
      <c r="S12" s="62">
        <v>10</v>
      </c>
      <c r="T12" s="62">
        <v>2016</v>
      </c>
      <c r="U12" s="681"/>
    </row>
    <row r="13" spans="1:21" ht="22.5" customHeight="1">
      <c r="A13" s="286">
        <v>3</v>
      </c>
      <c r="B13" s="28">
        <v>6002</v>
      </c>
      <c r="C13" s="28" t="s">
        <v>7997</v>
      </c>
      <c r="D13" s="62" t="s">
        <v>7998</v>
      </c>
      <c r="E13" s="62" t="s">
        <v>7999</v>
      </c>
      <c r="F13" s="62" t="s">
        <v>8000</v>
      </c>
      <c r="G13" s="28" t="s">
        <v>8003</v>
      </c>
      <c r="H13" s="62">
        <v>1</v>
      </c>
      <c r="I13" s="62">
        <v>3</v>
      </c>
      <c r="J13" s="28"/>
      <c r="K13" s="28"/>
      <c r="L13" s="62">
        <v>363</v>
      </c>
      <c r="M13" s="62">
        <v>541</v>
      </c>
      <c r="N13" s="62" t="s">
        <v>3936</v>
      </c>
      <c r="O13" s="62">
        <v>3</v>
      </c>
      <c r="P13" s="62">
        <v>11</v>
      </c>
      <c r="Q13" s="62">
        <v>2016</v>
      </c>
      <c r="R13" s="62">
        <v>28</v>
      </c>
      <c r="S13" s="62">
        <v>12</v>
      </c>
      <c r="T13" s="62">
        <v>2016</v>
      </c>
      <c r="U13" s="681"/>
    </row>
    <row r="14" spans="1:21" ht="22.5" customHeight="1">
      <c r="A14" s="287">
        <v>4</v>
      </c>
      <c r="B14" s="28">
        <v>6002</v>
      </c>
      <c r="C14" s="28" t="s">
        <v>7997</v>
      </c>
      <c r="D14" s="62" t="s">
        <v>7998</v>
      </c>
      <c r="E14" s="62" t="s">
        <v>7999</v>
      </c>
      <c r="F14" s="62" t="s">
        <v>8004</v>
      </c>
      <c r="G14" s="28" t="s">
        <v>8005</v>
      </c>
      <c r="H14" s="62">
        <v>1</v>
      </c>
      <c r="I14" s="62">
        <v>4</v>
      </c>
      <c r="J14" s="28"/>
      <c r="K14" s="28"/>
      <c r="L14" s="62">
        <v>1</v>
      </c>
      <c r="M14" s="62">
        <v>100</v>
      </c>
      <c r="N14" s="62" t="s">
        <v>3936</v>
      </c>
      <c r="O14" s="62" t="s">
        <v>52</v>
      </c>
      <c r="P14" s="62" t="s">
        <v>52</v>
      </c>
      <c r="Q14" s="62" t="s">
        <v>52</v>
      </c>
      <c r="R14" s="62" t="s">
        <v>52</v>
      </c>
      <c r="S14" s="62" t="s">
        <v>52</v>
      </c>
      <c r="T14" s="62" t="s">
        <v>52</v>
      </c>
      <c r="U14" s="681"/>
    </row>
    <row r="15" spans="1:21" ht="22.5" customHeight="1">
      <c r="A15" s="287">
        <v>5</v>
      </c>
      <c r="B15" s="28">
        <v>6002</v>
      </c>
      <c r="C15" s="28" t="s">
        <v>7997</v>
      </c>
      <c r="D15" s="62" t="s">
        <v>7998</v>
      </c>
      <c r="E15" s="62" t="s">
        <v>7999</v>
      </c>
      <c r="F15" s="62" t="s">
        <v>8006</v>
      </c>
      <c r="G15" s="28" t="s">
        <v>8007</v>
      </c>
      <c r="H15" s="62">
        <v>2</v>
      </c>
      <c r="I15" s="62">
        <v>1</v>
      </c>
      <c r="J15" s="28"/>
      <c r="K15" s="28"/>
      <c r="L15" s="62">
        <v>1</v>
      </c>
      <c r="M15" s="62">
        <v>214</v>
      </c>
      <c r="N15" s="62" t="s">
        <v>3936</v>
      </c>
      <c r="O15" s="62">
        <v>24</v>
      </c>
      <c r="P15" s="62">
        <v>11</v>
      </c>
      <c r="Q15" s="62">
        <v>2015</v>
      </c>
      <c r="R15" s="62">
        <v>30</v>
      </c>
      <c r="S15" s="62">
        <v>3</v>
      </c>
      <c r="T15" s="62">
        <v>2016</v>
      </c>
      <c r="U15" s="681"/>
    </row>
    <row r="16" spans="1:21" ht="22.5" customHeight="1">
      <c r="A16" s="287">
        <v>6</v>
      </c>
      <c r="B16" s="28">
        <v>6002</v>
      </c>
      <c r="C16" s="28" t="s">
        <v>7997</v>
      </c>
      <c r="D16" s="62" t="s">
        <v>7998</v>
      </c>
      <c r="E16" s="62" t="s">
        <v>7999</v>
      </c>
      <c r="F16" s="62" t="s">
        <v>8006</v>
      </c>
      <c r="G16" s="28" t="s">
        <v>8008</v>
      </c>
      <c r="H16" s="62">
        <v>2</v>
      </c>
      <c r="I16" s="62">
        <v>2</v>
      </c>
      <c r="J16" s="28"/>
      <c r="K16" s="28"/>
      <c r="L16" s="62">
        <v>215</v>
      </c>
      <c r="M16" s="62">
        <v>384</v>
      </c>
      <c r="N16" s="62" t="s">
        <v>3936</v>
      </c>
      <c r="O16" s="62">
        <v>28</v>
      </c>
      <c r="P16" s="62">
        <v>3</v>
      </c>
      <c r="Q16" s="62">
        <v>2016</v>
      </c>
      <c r="R16" s="62">
        <v>8</v>
      </c>
      <c r="S16" s="62">
        <v>7</v>
      </c>
      <c r="T16" s="62">
        <v>2016</v>
      </c>
      <c r="U16" s="681"/>
    </row>
    <row r="17" spans="1:21" ht="22.5" customHeight="1">
      <c r="A17" s="287">
        <v>7</v>
      </c>
      <c r="B17" s="28">
        <v>6002</v>
      </c>
      <c r="C17" s="28" t="s">
        <v>7997</v>
      </c>
      <c r="D17" s="62" t="s">
        <v>7998</v>
      </c>
      <c r="E17" s="62" t="s">
        <v>7999</v>
      </c>
      <c r="F17" s="62" t="s">
        <v>8006</v>
      </c>
      <c r="G17" s="28" t="s">
        <v>8009</v>
      </c>
      <c r="H17" s="62">
        <v>2</v>
      </c>
      <c r="I17" s="62">
        <v>3</v>
      </c>
      <c r="J17" s="28"/>
      <c r="K17" s="28"/>
      <c r="L17" s="62">
        <v>385</v>
      </c>
      <c r="M17" s="62">
        <v>573</v>
      </c>
      <c r="N17" s="62" t="s">
        <v>3936</v>
      </c>
      <c r="O17" s="62">
        <v>13</v>
      </c>
      <c r="P17" s="62">
        <v>7</v>
      </c>
      <c r="Q17" s="62">
        <v>2016</v>
      </c>
      <c r="R17" s="62">
        <v>26</v>
      </c>
      <c r="S17" s="62">
        <v>8</v>
      </c>
      <c r="T17" s="62">
        <v>2016</v>
      </c>
      <c r="U17" s="681"/>
    </row>
    <row r="18" spans="1:21" ht="22.5" customHeight="1">
      <c r="A18" s="286">
        <v>8</v>
      </c>
      <c r="B18" s="28">
        <v>6002</v>
      </c>
      <c r="C18" s="28" t="s">
        <v>7997</v>
      </c>
      <c r="D18" s="62" t="s">
        <v>7998</v>
      </c>
      <c r="E18" s="62" t="s">
        <v>7999</v>
      </c>
      <c r="F18" s="62" t="s">
        <v>8006</v>
      </c>
      <c r="G18" s="28" t="s">
        <v>5858</v>
      </c>
      <c r="H18" s="62">
        <v>2</v>
      </c>
      <c r="I18" s="62">
        <v>4</v>
      </c>
      <c r="J18" s="28"/>
      <c r="K18" s="28"/>
      <c r="L18" s="62">
        <v>597</v>
      </c>
      <c r="M18" s="62">
        <v>803</v>
      </c>
      <c r="N18" s="62" t="s">
        <v>3936</v>
      </c>
      <c r="O18" s="62">
        <v>25</v>
      </c>
      <c r="P18" s="62">
        <v>8</v>
      </c>
      <c r="Q18" s="62">
        <v>2016</v>
      </c>
      <c r="R18" s="62">
        <v>6</v>
      </c>
      <c r="S18" s="62">
        <v>10</v>
      </c>
      <c r="T18" s="62">
        <v>2016</v>
      </c>
      <c r="U18" s="681"/>
    </row>
    <row r="19" spans="1:21" ht="22.5" customHeight="1">
      <c r="A19" s="287">
        <v>9</v>
      </c>
      <c r="B19" s="28">
        <v>6002</v>
      </c>
      <c r="C19" s="28" t="s">
        <v>7997</v>
      </c>
      <c r="D19" s="62" t="s">
        <v>7998</v>
      </c>
      <c r="E19" s="62" t="s">
        <v>7999</v>
      </c>
      <c r="F19" s="62" t="s">
        <v>8006</v>
      </c>
      <c r="G19" s="28" t="s">
        <v>5859</v>
      </c>
      <c r="H19" s="62">
        <v>2</v>
      </c>
      <c r="I19" s="62">
        <v>5</v>
      </c>
      <c r="J19" s="28"/>
      <c r="K19" s="28"/>
      <c r="L19" s="62">
        <v>804</v>
      </c>
      <c r="M19" s="62">
        <v>998</v>
      </c>
      <c r="N19" s="62" t="s">
        <v>3936</v>
      </c>
      <c r="O19" s="62">
        <v>3</v>
      </c>
      <c r="P19" s="62">
        <v>10</v>
      </c>
      <c r="Q19" s="62">
        <v>2016</v>
      </c>
      <c r="R19" s="62">
        <v>12</v>
      </c>
      <c r="S19" s="62">
        <v>12</v>
      </c>
      <c r="T19" s="62">
        <v>2016</v>
      </c>
      <c r="U19" s="681"/>
    </row>
    <row r="20" spans="1:21" ht="22.5" customHeight="1">
      <c r="A20" s="287">
        <v>10</v>
      </c>
      <c r="B20" s="28">
        <v>6002</v>
      </c>
      <c r="C20" s="28" t="s">
        <v>7997</v>
      </c>
      <c r="D20" s="62" t="s">
        <v>7998</v>
      </c>
      <c r="E20" s="62" t="s">
        <v>7999</v>
      </c>
      <c r="F20" s="62" t="s">
        <v>8010</v>
      </c>
      <c r="G20" s="28" t="s">
        <v>4350</v>
      </c>
      <c r="H20" s="62">
        <v>2</v>
      </c>
      <c r="I20" s="62">
        <v>6</v>
      </c>
      <c r="J20" s="28"/>
      <c r="K20" s="28"/>
      <c r="L20" s="62">
        <v>1</v>
      </c>
      <c r="M20" s="62">
        <v>197</v>
      </c>
      <c r="N20" s="62" t="s">
        <v>3936</v>
      </c>
      <c r="O20" s="62">
        <v>25</v>
      </c>
      <c r="P20" s="62">
        <v>10</v>
      </c>
      <c r="Q20" s="62">
        <v>2016</v>
      </c>
      <c r="R20" s="62">
        <v>4</v>
      </c>
      <c r="S20" s="62">
        <v>11</v>
      </c>
      <c r="T20" s="62">
        <v>2016</v>
      </c>
      <c r="U20" s="681"/>
    </row>
    <row r="21" spans="1:21" ht="22.5" customHeight="1">
      <c r="A21" s="287">
        <v>11</v>
      </c>
      <c r="B21" s="28">
        <v>6002</v>
      </c>
      <c r="C21" s="28" t="s">
        <v>7997</v>
      </c>
      <c r="D21" s="62" t="s">
        <v>7998</v>
      </c>
      <c r="E21" s="62" t="s">
        <v>7999</v>
      </c>
      <c r="F21" s="62" t="s">
        <v>8010</v>
      </c>
      <c r="G21" s="28" t="s">
        <v>8011</v>
      </c>
      <c r="H21" s="62">
        <v>2</v>
      </c>
      <c r="I21" s="62">
        <v>7</v>
      </c>
      <c r="J21" s="28"/>
      <c r="K21" s="28"/>
      <c r="L21" s="62">
        <v>1</v>
      </c>
      <c r="M21" s="62">
        <v>46</v>
      </c>
      <c r="N21" s="62" t="s">
        <v>3936</v>
      </c>
      <c r="O21" s="62">
        <v>4</v>
      </c>
      <c r="P21" s="62">
        <v>11</v>
      </c>
      <c r="Q21" s="62">
        <v>2016</v>
      </c>
      <c r="R21" s="62">
        <v>4</v>
      </c>
      <c r="S21" s="62">
        <v>11</v>
      </c>
      <c r="T21" s="62">
        <v>2016</v>
      </c>
      <c r="U21" s="681"/>
    </row>
    <row r="22" spans="1:21" ht="22.5" customHeight="1">
      <c r="A22" s="287">
        <v>12</v>
      </c>
      <c r="B22" s="28">
        <v>6002</v>
      </c>
      <c r="C22" s="28" t="s">
        <v>7997</v>
      </c>
      <c r="D22" s="62" t="s">
        <v>7998</v>
      </c>
      <c r="E22" s="62" t="s">
        <v>7999</v>
      </c>
      <c r="F22" s="62" t="s">
        <v>8012</v>
      </c>
      <c r="G22" s="28" t="s">
        <v>52</v>
      </c>
      <c r="H22" s="62" t="s">
        <v>52</v>
      </c>
      <c r="I22" s="62" t="s">
        <v>52</v>
      </c>
      <c r="J22" s="28" t="s">
        <v>52</v>
      </c>
      <c r="K22" s="28" t="s">
        <v>52</v>
      </c>
      <c r="L22" s="62" t="s">
        <v>8013</v>
      </c>
      <c r="M22" s="62"/>
      <c r="N22" s="62" t="s">
        <v>393</v>
      </c>
      <c r="O22" s="62">
        <v>6</v>
      </c>
      <c r="P22" s="62">
        <v>1</v>
      </c>
      <c r="Q22" s="62">
        <v>2016</v>
      </c>
      <c r="R22" s="62">
        <v>22</v>
      </c>
      <c r="S22" s="62">
        <v>4</v>
      </c>
      <c r="T22" s="62">
        <v>2016</v>
      </c>
      <c r="U22" s="681" t="s">
        <v>8014</v>
      </c>
    </row>
    <row r="23" spans="1:21" ht="22.5" customHeight="1">
      <c r="A23" s="286">
        <v>13</v>
      </c>
      <c r="B23" s="28">
        <v>6002</v>
      </c>
      <c r="C23" s="28" t="s">
        <v>7997</v>
      </c>
      <c r="D23" s="62" t="s">
        <v>7998</v>
      </c>
      <c r="E23" s="62" t="s">
        <v>7999</v>
      </c>
      <c r="F23" s="62" t="s">
        <v>8015</v>
      </c>
      <c r="G23" s="28" t="s">
        <v>52</v>
      </c>
      <c r="H23" s="62" t="s">
        <v>52</v>
      </c>
      <c r="I23" s="62" t="s">
        <v>52</v>
      </c>
      <c r="J23" s="28" t="s">
        <v>52</v>
      </c>
      <c r="K23" s="28" t="s">
        <v>52</v>
      </c>
      <c r="L23" s="62" t="s">
        <v>8016</v>
      </c>
      <c r="M23" s="62"/>
      <c r="N23" s="62" t="s">
        <v>393</v>
      </c>
      <c r="O23" s="62">
        <v>22</v>
      </c>
      <c r="P23" s="62">
        <v>4</v>
      </c>
      <c r="Q23" s="62">
        <v>2016</v>
      </c>
      <c r="R23" s="62">
        <v>27</v>
      </c>
      <c r="S23" s="62">
        <v>4</v>
      </c>
      <c r="T23" s="62">
        <v>2016</v>
      </c>
      <c r="U23" s="681" t="s">
        <v>8017</v>
      </c>
    </row>
    <row r="24" spans="1:21" ht="22.5" customHeight="1">
      <c r="A24" s="287">
        <v>14</v>
      </c>
      <c r="B24" s="28">
        <v>6002</v>
      </c>
      <c r="C24" s="28" t="s">
        <v>7997</v>
      </c>
      <c r="D24" s="62" t="s">
        <v>7998</v>
      </c>
      <c r="E24" s="62" t="s">
        <v>7999</v>
      </c>
      <c r="F24" s="62" t="s">
        <v>8018</v>
      </c>
      <c r="G24" s="28" t="s">
        <v>52</v>
      </c>
      <c r="H24" s="62" t="s">
        <v>52</v>
      </c>
      <c r="I24" s="62" t="s">
        <v>52</v>
      </c>
      <c r="J24" s="28" t="s">
        <v>52</v>
      </c>
      <c r="K24" s="28" t="s">
        <v>52</v>
      </c>
      <c r="L24" s="62" t="s">
        <v>8019</v>
      </c>
      <c r="M24" s="62"/>
      <c r="N24" s="62" t="s">
        <v>393</v>
      </c>
      <c r="O24" s="62">
        <v>3</v>
      </c>
      <c r="P24" s="62">
        <v>11</v>
      </c>
      <c r="Q24" s="62">
        <v>2015</v>
      </c>
      <c r="R24" s="62">
        <v>28</v>
      </c>
      <c r="S24" s="62">
        <v>10</v>
      </c>
      <c r="T24" s="62">
        <v>2016</v>
      </c>
      <c r="U24" s="681" t="s">
        <v>8020</v>
      </c>
    </row>
    <row r="25" spans="1:21" ht="22.5" customHeight="1">
      <c r="A25" s="287">
        <v>15</v>
      </c>
      <c r="B25" s="28">
        <v>6002</v>
      </c>
      <c r="C25" s="28" t="s">
        <v>7997</v>
      </c>
      <c r="D25" s="62" t="s">
        <v>7998</v>
      </c>
      <c r="E25" s="62" t="s">
        <v>7999</v>
      </c>
      <c r="F25" s="62" t="s">
        <v>8021</v>
      </c>
      <c r="G25" s="28" t="s">
        <v>52</v>
      </c>
      <c r="H25" s="62" t="s">
        <v>52</v>
      </c>
      <c r="I25" s="62" t="s">
        <v>52</v>
      </c>
      <c r="J25" s="28" t="s">
        <v>52</v>
      </c>
      <c r="K25" s="28" t="s">
        <v>52</v>
      </c>
      <c r="L25" s="62" t="s">
        <v>8022</v>
      </c>
      <c r="M25" s="62"/>
      <c r="N25" s="62" t="s">
        <v>393</v>
      </c>
      <c r="O25" s="62">
        <v>13</v>
      </c>
      <c r="P25" s="62">
        <v>1</v>
      </c>
      <c r="Q25" s="62">
        <v>2016</v>
      </c>
      <c r="R25" s="62">
        <v>25</v>
      </c>
      <c r="S25" s="62">
        <v>2</v>
      </c>
      <c r="T25" s="62">
        <v>2016</v>
      </c>
      <c r="U25" s="681" t="s">
        <v>8023</v>
      </c>
    </row>
    <row r="26" spans="1:21" ht="22.5" customHeight="1">
      <c r="A26" s="287">
        <v>16</v>
      </c>
      <c r="B26" s="28">
        <v>6002</v>
      </c>
      <c r="C26" s="28" t="s">
        <v>7997</v>
      </c>
      <c r="D26" s="62" t="s">
        <v>7998</v>
      </c>
      <c r="E26" s="62" t="s">
        <v>7999</v>
      </c>
      <c r="F26" s="62" t="s">
        <v>8024</v>
      </c>
      <c r="G26" s="28" t="s">
        <v>52</v>
      </c>
      <c r="H26" s="62" t="s">
        <v>52</v>
      </c>
      <c r="I26" s="62" t="s">
        <v>52</v>
      </c>
      <c r="J26" s="28" t="s">
        <v>52</v>
      </c>
      <c r="K26" s="28" t="s">
        <v>52</v>
      </c>
      <c r="L26" s="62" t="s">
        <v>8025</v>
      </c>
      <c r="M26" s="62"/>
      <c r="N26" s="62" t="s">
        <v>393</v>
      </c>
      <c r="O26" s="62">
        <v>20</v>
      </c>
      <c r="P26" s="62">
        <v>4</v>
      </c>
      <c r="Q26" s="62">
        <v>2016</v>
      </c>
      <c r="R26" s="62">
        <v>20</v>
      </c>
      <c r="S26" s="62">
        <v>4</v>
      </c>
      <c r="T26" s="62">
        <v>2016</v>
      </c>
      <c r="U26" s="681" t="s">
        <v>8026</v>
      </c>
    </row>
    <row r="27" spans="1:21" ht="22.5" customHeight="1">
      <c r="A27" s="287">
        <v>17</v>
      </c>
      <c r="B27" s="28">
        <v>6002</v>
      </c>
      <c r="C27" s="28" t="s">
        <v>7997</v>
      </c>
      <c r="D27" s="62" t="s">
        <v>7998</v>
      </c>
      <c r="E27" s="62" t="s">
        <v>7999</v>
      </c>
      <c r="F27" s="62" t="s">
        <v>8027</v>
      </c>
      <c r="G27" s="28" t="s">
        <v>52</v>
      </c>
      <c r="H27" s="62" t="s">
        <v>52</v>
      </c>
      <c r="I27" s="62" t="s">
        <v>52</v>
      </c>
      <c r="J27" s="28" t="s">
        <v>52</v>
      </c>
      <c r="K27" s="28" t="s">
        <v>52</v>
      </c>
      <c r="L27" s="62" t="s">
        <v>8028</v>
      </c>
      <c r="M27" s="62"/>
      <c r="N27" s="62" t="s">
        <v>393</v>
      </c>
      <c r="O27" s="62">
        <v>10</v>
      </c>
      <c r="P27" s="62">
        <v>6</v>
      </c>
      <c r="Q27" s="62">
        <v>2016</v>
      </c>
      <c r="R27" s="62">
        <v>10</v>
      </c>
      <c r="S27" s="62">
        <v>6</v>
      </c>
      <c r="T27" s="62">
        <v>2016</v>
      </c>
      <c r="U27" s="681" t="s">
        <v>8029</v>
      </c>
    </row>
    <row r="28" spans="1:21" ht="22.5" customHeight="1">
      <c r="A28" s="286">
        <v>18</v>
      </c>
      <c r="B28" s="982">
        <v>6002</v>
      </c>
      <c r="C28" s="982" t="s">
        <v>7997</v>
      </c>
      <c r="D28" s="982" t="s">
        <v>7998</v>
      </c>
      <c r="E28" s="62" t="s">
        <v>7999</v>
      </c>
      <c r="F28" s="983" t="s">
        <v>8030</v>
      </c>
      <c r="G28" s="982" t="s">
        <v>6918</v>
      </c>
      <c r="H28" s="982">
        <v>3</v>
      </c>
      <c r="I28" s="982">
        <v>1</v>
      </c>
      <c r="J28" s="982"/>
      <c r="K28" s="982"/>
      <c r="L28" s="982">
        <v>1</v>
      </c>
      <c r="M28" s="982">
        <v>151</v>
      </c>
      <c r="N28" s="982" t="s">
        <v>3936</v>
      </c>
      <c r="O28" s="982">
        <v>31</v>
      </c>
      <c r="P28" s="982">
        <v>1</v>
      </c>
      <c r="Q28" s="982">
        <v>2017</v>
      </c>
      <c r="R28" s="982">
        <v>16</v>
      </c>
      <c r="S28" s="982">
        <v>8</v>
      </c>
      <c r="T28" s="982">
        <v>2017</v>
      </c>
      <c r="U28" s="982"/>
    </row>
    <row r="29" spans="1:21" ht="22.5" customHeight="1">
      <c r="A29" s="287">
        <v>19</v>
      </c>
      <c r="B29" s="982">
        <v>6002</v>
      </c>
      <c r="C29" s="982" t="s">
        <v>7997</v>
      </c>
      <c r="D29" s="982" t="s">
        <v>7998</v>
      </c>
      <c r="E29" s="62" t="s">
        <v>7999</v>
      </c>
      <c r="F29" s="983" t="s">
        <v>8031</v>
      </c>
      <c r="G29" s="982" t="s">
        <v>6918</v>
      </c>
      <c r="H29" s="982">
        <v>3</v>
      </c>
      <c r="I29" s="982">
        <v>2</v>
      </c>
      <c r="J29" s="982"/>
      <c r="K29" s="982"/>
      <c r="L29" s="982">
        <v>1</v>
      </c>
      <c r="M29" s="982">
        <v>94</v>
      </c>
      <c r="N29" s="982" t="s">
        <v>3936</v>
      </c>
      <c r="O29" s="982">
        <v>17</v>
      </c>
      <c r="P29" s="982">
        <v>8</v>
      </c>
      <c r="Q29" s="982">
        <v>2017</v>
      </c>
      <c r="R29" s="982">
        <v>25</v>
      </c>
      <c r="S29" s="982">
        <v>8</v>
      </c>
      <c r="T29" s="982">
        <v>2017</v>
      </c>
      <c r="U29" s="982"/>
    </row>
    <row r="30" spans="1:21" ht="22.5" customHeight="1">
      <c r="A30" s="287">
        <v>20</v>
      </c>
      <c r="B30" s="982">
        <v>6002</v>
      </c>
      <c r="C30" s="982" t="s">
        <v>7997</v>
      </c>
      <c r="D30" s="982" t="s">
        <v>7998</v>
      </c>
      <c r="E30" s="62" t="s">
        <v>7999</v>
      </c>
      <c r="F30" s="983" t="s">
        <v>8032</v>
      </c>
      <c r="G30" s="982" t="s">
        <v>6918</v>
      </c>
      <c r="H30" s="982">
        <v>3</v>
      </c>
      <c r="I30" s="982">
        <v>3</v>
      </c>
      <c r="J30" s="982"/>
      <c r="K30" s="982"/>
      <c r="L30" s="982">
        <v>1</v>
      </c>
      <c r="M30" s="982">
        <v>188</v>
      </c>
      <c r="N30" s="982" t="s">
        <v>3936</v>
      </c>
      <c r="O30" s="982">
        <v>18</v>
      </c>
      <c r="P30" s="982">
        <v>9</v>
      </c>
      <c r="Q30" s="982">
        <v>2017</v>
      </c>
      <c r="R30" s="982">
        <v>11</v>
      </c>
      <c r="S30" s="982">
        <v>10</v>
      </c>
      <c r="T30" s="982">
        <v>2017</v>
      </c>
      <c r="U30" s="982"/>
    </row>
    <row r="31" spans="1:21" ht="22.5" customHeight="1">
      <c r="A31" s="287">
        <v>21</v>
      </c>
      <c r="B31" s="982">
        <v>6002</v>
      </c>
      <c r="C31" s="982" t="s">
        <v>7997</v>
      </c>
      <c r="D31" s="982" t="s">
        <v>7998</v>
      </c>
      <c r="E31" s="62" t="s">
        <v>7999</v>
      </c>
      <c r="F31" s="983" t="s">
        <v>8033</v>
      </c>
      <c r="G31" s="982" t="s">
        <v>6918</v>
      </c>
      <c r="H31" s="982">
        <v>3</v>
      </c>
      <c r="I31" s="982">
        <v>4</v>
      </c>
      <c r="J31" s="982"/>
      <c r="K31" s="982"/>
      <c r="L31" s="982">
        <v>1</v>
      </c>
      <c r="M31" s="982">
        <v>164</v>
      </c>
      <c r="N31" s="982" t="s">
        <v>3936</v>
      </c>
      <c r="O31" s="982">
        <v>11</v>
      </c>
      <c r="P31" s="982">
        <v>10</v>
      </c>
      <c r="Q31" s="982">
        <v>2017</v>
      </c>
      <c r="R31" s="982">
        <v>21</v>
      </c>
      <c r="S31" s="982">
        <v>9</v>
      </c>
      <c r="T31" s="982">
        <v>2017</v>
      </c>
      <c r="U31" s="982"/>
    </row>
    <row r="32" spans="1:21" ht="22.5" customHeight="1">
      <c r="A32" s="287">
        <v>22</v>
      </c>
      <c r="B32" s="982">
        <v>6002</v>
      </c>
      <c r="C32" s="982" t="s">
        <v>7997</v>
      </c>
      <c r="D32" s="982" t="s">
        <v>7998</v>
      </c>
      <c r="E32" s="62" t="s">
        <v>7999</v>
      </c>
      <c r="F32" s="983" t="s">
        <v>8034</v>
      </c>
      <c r="G32" s="982" t="s">
        <v>6918</v>
      </c>
      <c r="H32" s="982">
        <v>3</v>
      </c>
      <c r="I32" s="982">
        <v>5</v>
      </c>
      <c r="J32" s="982"/>
      <c r="K32" s="982"/>
      <c r="L32" s="982">
        <v>1</v>
      </c>
      <c r="M32" s="982">
        <v>136</v>
      </c>
      <c r="N32" s="982" t="s">
        <v>3936</v>
      </c>
      <c r="O32" s="982">
        <v>9</v>
      </c>
      <c r="P32" s="982">
        <v>8</v>
      </c>
      <c r="Q32" s="982">
        <v>2017</v>
      </c>
      <c r="R32" s="982">
        <v>31</v>
      </c>
      <c r="S32" s="982">
        <v>8</v>
      </c>
      <c r="T32" s="982">
        <v>2017</v>
      </c>
      <c r="U32" s="982"/>
    </row>
    <row r="33" spans="1:21" ht="22.5" customHeight="1">
      <c r="A33" s="286">
        <v>23</v>
      </c>
      <c r="B33" s="982">
        <v>6002</v>
      </c>
      <c r="C33" s="982" t="s">
        <v>7997</v>
      </c>
      <c r="D33" s="982" t="s">
        <v>7998</v>
      </c>
      <c r="E33" s="62" t="s">
        <v>7999</v>
      </c>
      <c r="F33" s="983" t="s">
        <v>8035</v>
      </c>
      <c r="G33" s="982" t="s">
        <v>8036</v>
      </c>
      <c r="H33" s="982">
        <v>3</v>
      </c>
      <c r="I33" s="982">
        <v>6</v>
      </c>
      <c r="J33" s="982"/>
      <c r="K33" s="982"/>
      <c r="L33" s="982">
        <v>1</v>
      </c>
      <c r="M33" s="982">
        <v>197</v>
      </c>
      <c r="N33" s="982" t="s">
        <v>3936</v>
      </c>
      <c r="O33" s="982">
        <v>27</v>
      </c>
      <c r="P33" s="982">
        <v>1</v>
      </c>
      <c r="Q33" s="982">
        <v>2017</v>
      </c>
      <c r="R33" s="982">
        <v>14</v>
      </c>
      <c r="S33" s="982">
        <v>11</v>
      </c>
      <c r="T33" s="982">
        <v>2017</v>
      </c>
      <c r="U33" s="982"/>
    </row>
    <row r="34" spans="1:21" ht="22.5" customHeight="1">
      <c r="A34" s="287">
        <v>24</v>
      </c>
      <c r="B34" s="982">
        <v>6002</v>
      </c>
      <c r="C34" s="982" t="s">
        <v>7997</v>
      </c>
      <c r="D34" s="982" t="s">
        <v>7998</v>
      </c>
      <c r="E34" s="62" t="s">
        <v>7999</v>
      </c>
      <c r="F34" s="983" t="s">
        <v>8037</v>
      </c>
      <c r="G34" s="982" t="s">
        <v>8036</v>
      </c>
      <c r="H34" s="982">
        <v>3</v>
      </c>
      <c r="I34" s="982">
        <v>7</v>
      </c>
      <c r="J34" s="982"/>
      <c r="K34" s="982"/>
      <c r="L34" s="982">
        <v>1</v>
      </c>
      <c r="M34" s="982">
        <v>22</v>
      </c>
      <c r="N34" s="982" t="s">
        <v>3936</v>
      </c>
      <c r="O34" s="982">
        <v>17</v>
      </c>
      <c r="P34" s="982">
        <v>2</v>
      </c>
      <c r="Q34" s="982">
        <v>2017</v>
      </c>
      <c r="R34" s="982">
        <v>28</v>
      </c>
      <c r="S34" s="982">
        <v>6</v>
      </c>
      <c r="T34" s="982">
        <v>2017</v>
      </c>
      <c r="U34" s="982"/>
    </row>
    <row r="35" spans="1:21" ht="22.5" customHeight="1">
      <c r="A35" s="287">
        <v>25</v>
      </c>
      <c r="B35" s="982">
        <v>6002</v>
      </c>
      <c r="C35" s="982" t="s">
        <v>7997</v>
      </c>
      <c r="D35" s="982" t="s">
        <v>7998</v>
      </c>
      <c r="E35" s="62" t="s">
        <v>7999</v>
      </c>
      <c r="F35" s="983" t="s">
        <v>8038</v>
      </c>
      <c r="G35" s="982" t="s">
        <v>8036</v>
      </c>
      <c r="H35" s="982">
        <v>3</v>
      </c>
      <c r="I35" s="982">
        <v>8</v>
      </c>
      <c r="J35" s="982"/>
      <c r="K35" s="982"/>
      <c r="L35" s="982">
        <v>1</v>
      </c>
      <c r="M35" s="982">
        <v>188</v>
      </c>
      <c r="N35" s="982" t="s">
        <v>3936</v>
      </c>
      <c r="O35" s="982">
        <v>10</v>
      </c>
      <c r="P35" s="982">
        <v>11</v>
      </c>
      <c r="Q35" s="982">
        <v>2017</v>
      </c>
      <c r="R35" s="982">
        <v>11</v>
      </c>
      <c r="S35" s="982">
        <v>12</v>
      </c>
      <c r="T35" s="982">
        <v>2017</v>
      </c>
      <c r="U35" s="982"/>
    </row>
    <row r="36" spans="1:21" ht="22.5" customHeight="1">
      <c r="A36" s="287">
        <v>26</v>
      </c>
      <c r="B36" s="982">
        <v>6002</v>
      </c>
      <c r="C36" s="982" t="s">
        <v>7997</v>
      </c>
      <c r="D36" s="982" t="s">
        <v>7998</v>
      </c>
      <c r="E36" s="62" t="s">
        <v>7999</v>
      </c>
      <c r="F36" s="983" t="s">
        <v>8039</v>
      </c>
      <c r="G36" s="982" t="s">
        <v>8036</v>
      </c>
      <c r="H36" s="982">
        <v>4</v>
      </c>
      <c r="I36" s="982">
        <v>1</v>
      </c>
      <c r="J36" s="982"/>
      <c r="K36" s="982"/>
      <c r="L36" s="982">
        <v>1</v>
      </c>
      <c r="M36" s="982">
        <v>189</v>
      </c>
      <c r="N36" s="982" t="s">
        <v>3936</v>
      </c>
      <c r="O36" s="982">
        <v>4</v>
      </c>
      <c r="P36" s="982">
        <v>5</v>
      </c>
      <c r="Q36" s="982">
        <v>2017</v>
      </c>
      <c r="R36" s="982">
        <v>17</v>
      </c>
      <c r="S36" s="982">
        <v>5</v>
      </c>
      <c r="T36" s="982">
        <v>2017</v>
      </c>
      <c r="U36" s="982"/>
    </row>
    <row r="37" spans="1:21" ht="22.5" customHeight="1">
      <c r="A37" s="287">
        <v>27</v>
      </c>
      <c r="B37" s="982">
        <v>6002</v>
      </c>
      <c r="C37" s="982" t="s">
        <v>7997</v>
      </c>
      <c r="D37" s="982" t="s">
        <v>7998</v>
      </c>
      <c r="E37" s="62" t="s">
        <v>7999</v>
      </c>
      <c r="F37" s="983" t="s">
        <v>8040</v>
      </c>
      <c r="G37" s="982" t="s">
        <v>8036</v>
      </c>
      <c r="H37" s="982">
        <v>4</v>
      </c>
      <c r="I37" s="982">
        <v>2</v>
      </c>
      <c r="J37" s="982"/>
      <c r="K37" s="982"/>
      <c r="L37" s="982">
        <v>1</v>
      </c>
      <c r="M37" s="982">
        <v>196</v>
      </c>
      <c r="N37" s="982" t="s">
        <v>3936</v>
      </c>
      <c r="O37" s="982">
        <v>12</v>
      </c>
      <c r="P37" s="982">
        <v>7</v>
      </c>
      <c r="Q37" s="982">
        <v>2017</v>
      </c>
      <c r="R37" s="982">
        <v>17</v>
      </c>
      <c r="S37" s="982">
        <v>7</v>
      </c>
      <c r="T37" s="982">
        <v>2017</v>
      </c>
      <c r="U37" s="982"/>
    </row>
    <row r="38" spans="1:21" ht="22.5" customHeight="1">
      <c r="A38" s="286">
        <v>28</v>
      </c>
      <c r="B38" s="982">
        <v>6002</v>
      </c>
      <c r="C38" s="982" t="s">
        <v>7997</v>
      </c>
      <c r="D38" s="982" t="s">
        <v>7998</v>
      </c>
      <c r="E38" s="62" t="s">
        <v>7999</v>
      </c>
      <c r="F38" s="983" t="s">
        <v>8041</v>
      </c>
      <c r="G38" s="982" t="s">
        <v>52</v>
      </c>
      <c r="H38" s="982">
        <v>4</v>
      </c>
      <c r="I38" s="982">
        <v>3</v>
      </c>
      <c r="J38" s="982"/>
      <c r="K38" s="982"/>
      <c r="L38" s="982">
        <v>1</v>
      </c>
      <c r="M38" s="982">
        <v>264</v>
      </c>
      <c r="N38" s="982" t="s">
        <v>3936</v>
      </c>
      <c r="O38" s="982">
        <v>24</v>
      </c>
      <c r="P38" s="982">
        <v>7</v>
      </c>
      <c r="Q38" s="982">
        <v>2017</v>
      </c>
      <c r="R38" s="982">
        <v>29</v>
      </c>
      <c r="S38" s="982">
        <v>7</v>
      </c>
      <c r="T38" s="982">
        <v>2017</v>
      </c>
      <c r="U38" s="982"/>
    </row>
    <row r="39" spans="1:21" ht="22.5" customHeight="1">
      <c r="A39" s="287">
        <v>29</v>
      </c>
      <c r="B39" s="982">
        <v>6002</v>
      </c>
      <c r="C39" s="982" t="s">
        <v>7997</v>
      </c>
      <c r="D39" s="982" t="s">
        <v>7998</v>
      </c>
      <c r="E39" s="62" t="s">
        <v>7999</v>
      </c>
      <c r="F39" s="983" t="s">
        <v>8042</v>
      </c>
      <c r="G39" s="982" t="s">
        <v>8043</v>
      </c>
      <c r="H39" s="982">
        <v>4</v>
      </c>
      <c r="I39" s="982">
        <v>4</v>
      </c>
      <c r="J39" s="982"/>
      <c r="K39" s="982"/>
      <c r="L39" s="982">
        <v>1</v>
      </c>
      <c r="M39" s="982">
        <v>243</v>
      </c>
      <c r="N39" s="982" t="s">
        <v>3936</v>
      </c>
      <c r="O39" s="982">
        <v>29</v>
      </c>
      <c r="P39" s="982">
        <v>8</v>
      </c>
      <c r="Q39" s="982">
        <v>2017</v>
      </c>
      <c r="R39" s="982">
        <v>27</v>
      </c>
      <c r="S39" s="982">
        <v>9</v>
      </c>
      <c r="T39" s="982">
        <v>2017</v>
      </c>
      <c r="U39" s="982"/>
    </row>
    <row r="40" spans="1:21" ht="22.5" customHeight="1">
      <c r="A40" s="287">
        <v>30</v>
      </c>
      <c r="B40" s="982">
        <v>6002</v>
      </c>
      <c r="C40" s="982" t="s">
        <v>7997</v>
      </c>
      <c r="D40" s="982" t="s">
        <v>7998</v>
      </c>
      <c r="E40" s="62" t="s">
        <v>7999</v>
      </c>
      <c r="F40" s="983" t="s">
        <v>8044</v>
      </c>
      <c r="G40" s="982" t="s">
        <v>8011</v>
      </c>
      <c r="H40" s="982">
        <v>4</v>
      </c>
      <c r="I40" s="982">
        <v>5</v>
      </c>
      <c r="J40" s="982"/>
      <c r="K40" s="982"/>
      <c r="L40" s="982">
        <v>1</v>
      </c>
      <c r="M40" s="982">
        <v>214</v>
      </c>
      <c r="N40" s="982" t="s">
        <v>3936</v>
      </c>
      <c r="O40" s="982">
        <v>29</v>
      </c>
      <c r="P40" s="982">
        <v>9</v>
      </c>
      <c r="Q40" s="982">
        <v>2017</v>
      </c>
      <c r="R40" s="982">
        <v>13</v>
      </c>
      <c r="S40" s="982">
        <v>10</v>
      </c>
      <c r="T40" s="982">
        <v>2017</v>
      </c>
      <c r="U40" s="982"/>
    </row>
    <row r="41" spans="1:21" ht="22.5" customHeight="1">
      <c r="A41" s="287">
        <v>31</v>
      </c>
      <c r="B41" s="982">
        <v>6002</v>
      </c>
      <c r="C41" s="982" t="s">
        <v>7997</v>
      </c>
      <c r="D41" s="982" t="s">
        <v>7998</v>
      </c>
      <c r="E41" s="62" t="s">
        <v>7999</v>
      </c>
      <c r="F41" s="983" t="s">
        <v>8045</v>
      </c>
      <c r="G41" s="982" t="s">
        <v>5855</v>
      </c>
      <c r="H41" s="982">
        <v>5</v>
      </c>
      <c r="I41" s="982">
        <v>1</v>
      </c>
      <c r="J41" s="982"/>
      <c r="K41" s="982"/>
      <c r="L41" s="982">
        <v>1</v>
      </c>
      <c r="M41" s="982">
        <v>181</v>
      </c>
      <c r="N41" s="982" t="s">
        <v>3936</v>
      </c>
      <c r="O41" s="982">
        <v>18</v>
      </c>
      <c r="P41" s="982">
        <v>8</v>
      </c>
      <c r="Q41" s="982">
        <v>2017</v>
      </c>
      <c r="R41" s="982">
        <v>25</v>
      </c>
      <c r="S41" s="982">
        <v>8</v>
      </c>
      <c r="T41" s="982">
        <v>2017</v>
      </c>
      <c r="U41" s="982"/>
    </row>
    <row r="42" spans="1:21" ht="22.5" customHeight="1">
      <c r="A42" s="287">
        <v>32</v>
      </c>
      <c r="B42" s="982">
        <v>6002</v>
      </c>
      <c r="C42" s="982" t="s">
        <v>7997</v>
      </c>
      <c r="D42" s="982" t="s">
        <v>7998</v>
      </c>
      <c r="E42" s="62" t="s">
        <v>7999</v>
      </c>
      <c r="F42" s="983" t="s">
        <v>8045</v>
      </c>
      <c r="G42" s="982" t="s">
        <v>4267</v>
      </c>
      <c r="H42" s="982">
        <v>5</v>
      </c>
      <c r="I42" s="982">
        <v>2</v>
      </c>
      <c r="J42" s="982"/>
      <c r="K42" s="982"/>
      <c r="L42" s="982">
        <v>1</v>
      </c>
      <c r="M42" s="982">
        <v>201</v>
      </c>
      <c r="N42" s="982" t="s">
        <v>3936</v>
      </c>
      <c r="O42" s="982">
        <v>30</v>
      </c>
      <c r="P42" s="982">
        <v>8</v>
      </c>
      <c r="Q42" s="982">
        <v>2017</v>
      </c>
      <c r="R42" s="982">
        <v>12</v>
      </c>
      <c r="S42" s="982">
        <v>9</v>
      </c>
      <c r="T42" s="982">
        <v>2017</v>
      </c>
      <c r="U42" s="982"/>
    </row>
    <row r="43" spans="1:21" ht="22.5" customHeight="1">
      <c r="A43" s="286">
        <v>33</v>
      </c>
      <c r="B43" s="982">
        <v>6002</v>
      </c>
      <c r="C43" s="982" t="s">
        <v>7997</v>
      </c>
      <c r="D43" s="982" t="s">
        <v>7998</v>
      </c>
      <c r="E43" s="62" t="s">
        <v>7999</v>
      </c>
      <c r="F43" s="983" t="s">
        <v>8045</v>
      </c>
      <c r="G43" s="982" t="s">
        <v>5857</v>
      </c>
      <c r="H43" s="982">
        <v>5</v>
      </c>
      <c r="I43" s="982">
        <v>3</v>
      </c>
      <c r="J43" s="982"/>
      <c r="K43" s="982"/>
      <c r="L43" s="982">
        <v>1</v>
      </c>
      <c r="M43" s="982">
        <v>158</v>
      </c>
      <c r="N43" s="982" t="s">
        <v>3936</v>
      </c>
      <c r="O43" s="982">
        <v>12</v>
      </c>
      <c r="P43" s="982">
        <v>9</v>
      </c>
      <c r="Q43" s="982">
        <v>2017</v>
      </c>
      <c r="R43" s="982">
        <v>27</v>
      </c>
      <c r="S43" s="982">
        <v>9</v>
      </c>
      <c r="T43" s="982">
        <v>2017</v>
      </c>
      <c r="U43" s="982"/>
    </row>
    <row r="44" spans="1:21" ht="22.5" customHeight="1">
      <c r="A44" s="287">
        <v>34</v>
      </c>
      <c r="B44" s="982">
        <v>6002</v>
      </c>
      <c r="C44" s="982" t="s">
        <v>7997</v>
      </c>
      <c r="D44" s="982" t="s">
        <v>7998</v>
      </c>
      <c r="E44" s="62" t="s">
        <v>7999</v>
      </c>
      <c r="F44" s="983" t="s">
        <v>8045</v>
      </c>
      <c r="G44" s="982" t="s">
        <v>5858</v>
      </c>
      <c r="H44" s="982">
        <v>5</v>
      </c>
      <c r="I44" s="982">
        <v>4</v>
      </c>
      <c r="J44" s="982"/>
      <c r="K44" s="982"/>
      <c r="L44" s="982">
        <v>1</v>
      </c>
      <c r="M44" s="982">
        <v>187</v>
      </c>
      <c r="N44" s="982" t="s">
        <v>3936</v>
      </c>
      <c r="O44" s="982">
        <v>27</v>
      </c>
      <c r="P44" s="982">
        <v>9</v>
      </c>
      <c r="Q44" s="982">
        <v>2017</v>
      </c>
      <c r="R44" s="982">
        <v>2</v>
      </c>
      <c r="S44" s="982">
        <v>11</v>
      </c>
      <c r="T44" s="982">
        <v>2017</v>
      </c>
      <c r="U44" s="982"/>
    </row>
    <row r="45" spans="1:21" ht="22.5" customHeight="1">
      <c r="A45" s="287">
        <v>35</v>
      </c>
      <c r="B45" s="982">
        <v>6002</v>
      </c>
      <c r="C45" s="982" t="s">
        <v>7997</v>
      </c>
      <c r="D45" s="982" t="s">
        <v>7998</v>
      </c>
      <c r="E45" s="62" t="s">
        <v>7999</v>
      </c>
      <c r="F45" s="983" t="s">
        <v>8045</v>
      </c>
      <c r="G45" s="982" t="s">
        <v>5859</v>
      </c>
      <c r="H45" s="982">
        <v>5</v>
      </c>
      <c r="I45" s="982">
        <v>5</v>
      </c>
      <c r="J45" s="982"/>
      <c r="K45" s="982"/>
      <c r="L45" s="982">
        <v>1</v>
      </c>
      <c r="M45" s="982">
        <v>77</v>
      </c>
      <c r="N45" s="982" t="s">
        <v>3936</v>
      </c>
      <c r="O45" s="982">
        <v>10</v>
      </c>
      <c r="P45" s="982">
        <v>11</v>
      </c>
      <c r="Q45" s="982">
        <v>2017</v>
      </c>
      <c r="R45" s="982">
        <v>14</v>
      </c>
      <c r="S45" s="982">
        <v>11</v>
      </c>
      <c r="T45" s="982">
        <v>2017</v>
      </c>
      <c r="U45" s="982"/>
    </row>
    <row r="46" spans="1:21" ht="22.5" customHeight="1">
      <c r="A46" s="287">
        <v>36</v>
      </c>
      <c r="B46" s="982">
        <v>6002</v>
      </c>
      <c r="C46" s="982" t="s">
        <v>7997</v>
      </c>
      <c r="D46" s="982" t="s">
        <v>7998</v>
      </c>
      <c r="E46" s="62" t="s">
        <v>7999</v>
      </c>
      <c r="F46" s="983" t="s">
        <v>8046</v>
      </c>
      <c r="G46" s="982" t="s">
        <v>6918</v>
      </c>
      <c r="H46" s="982">
        <v>5</v>
      </c>
      <c r="I46" s="982">
        <v>6</v>
      </c>
      <c r="J46" s="982"/>
      <c r="K46" s="982"/>
      <c r="L46" s="982">
        <v>1</v>
      </c>
      <c r="M46" s="982">
        <v>150</v>
      </c>
      <c r="N46" s="982" t="s">
        <v>3936</v>
      </c>
      <c r="O46" s="982">
        <v>28</v>
      </c>
      <c r="P46" s="982">
        <v>12</v>
      </c>
      <c r="Q46" s="982">
        <v>2016</v>
      </c>
      <c r="R46" s="982">
        <v>27</v>
      </c>
      <c r="S46" s="982">
        <v>12</v>
      </c>
      <c r="T46" s="982">
        <v>2017</v>
      </c>
      <c r="U46" s="983" t="s">
        <v>8047</v>
      </c>
    </row>
    <row r="47" spans="1:21" ht="22.5" customHeight="1">
      <c r="A47" s="287">
        <v>37</v>
      </c>
      <c r="B47" s="982">
        <v>6002</v>
      </c>
      <c r="C47" s="982" t="s">
        <v>7997</v>
      </c>
      <c r="D47" s="982" t="s">
        <v>7998</v>
      </c>
      <c r="E47" s="62" t="s">
        <v>7999</v>
      </c>
      <c r="F47" s="983" t="s">
        <v>8048</v>
      </c>
      <c r="G47" s="982" t="s">
        <v>4350</v>
      </c>
      <c r="H47" s="982">
        <v>6</v>
      </c>
      <c r="I47" s="982">
        <v>1</v>
      </c>
      <c r="J47" s="982"/>
      <c r="K47" s="982"/>
      <c r="L47" s="982">
        <v>1</v>
      </c>
      <c r="M47" s="982">
        <v>171</v>
      </c>
      <c r="N47" s="982" t="s">
        <v>3936</v>
      </c>
      <c r="O47" s="982">
        <v>30</v>
      </c>
      <c r="P47" s="982">
        <v>1</v>
      </c>
      <c r="Q47" s="982">
        <v>2017</v>
      </c>
      <c r="R47" s="982">
        <v>2</v>
      </c>
      <c r="S47" s="982">
        <v>3</v>
      </c>
      <c r="T47" s="982">
        <v>2017</v>
      </c>
      <c r="U47" s="982"/>
    </row>
    <row r="48" spans="1:21" ht="22.5" customHeight="1">
      <c r="A48" s="286">
        <v>38</v>
      </c>
      <c r="B48" s="982">
        <v>6002</v>
      </c>
      <c r="C48" s="982" t="s">
        <v>7997</v>
      </c>
      <c r="D48" s="982" t="s">
        <v>7998</v>
      </c>
      <c r="E48" s="62" t="s">
        <v>7999</v>
      </c>
      <c r="F48" s="983" t="s">
        <v>8048</v>
      </c>
      <c r="G48" s="982" t="s">
        <v>8011</v>
      </c>
      <c r="H48" s="982">
        <v>6</v>
      </c>
      <c r="I48" s="982">
        <v>2</v>
      </c>
      <c r="J48" s="982"/>
      <c r="K48" s="982"/>
      <c r="L48" s="982">
        <v>1</v>
      </c>
      <c r="M48" s="982">
        <v>143</v>
      </c>
      <c r="N48" s="982" t="s">
        <v>3936</v>
      </c>
      <c r="O48" s="982">
        <v>13</v>
      </c>
      <c r="P48" s="982">
        <v>3</v>
      </c>
      <c r="Q48" s="982">
        <v>2017</v>
      </c>
      <c r="R48" s="982">
        <v>16</v>
      </c>
      <c r="S48" s="982">
        <v>3</v>
      </c>
      <c r="T48" s="982">
        <v>2017</v>
      </c>
      <c r="U48" s="982"/>
    </row>
    <row r="49" spans="1:21" ht="22.5" customHeight="1">
      <c r="A49" s="287">
        <v>39</v>
      </c>
      <c r="B49" s="982">
        <v>6002</v>
      </c>
      <c r="C49" s="982" t="s">
        <v>7997</v>
      </c>
      <c r="D49" s="982" t="s">
        <v>7998</v>
      </c>
      <c r="E49" s="62" t="s">
        <v>7999</v>
      </c>
      <c r="F49" s="983" t="s">
        <v>8000</v>
      </c>
      <c r="G49" s="982" t="s">
        <v>8049</v>
      </c>
      <c r="H49" s="982">
        <v>6</v>
      </c>
      <c r="I49" s="982">
        <v>3</v>
      </c>
      <c r="J49" s="982"/>
      <c r="K49" s="982"/>
      <c r="L49" s="982">
        <v>1</v>
      </c>
      <c r="M49" s="982">
        <v>79</v>
      </c>
      <c r="N49" s="982" t="s">
        <v>3936</v>
      </c>
      <c r="O49" s="982">
        <v>3</v>
      </c>
      <c r="P49" s="982">
        <v>2</v>
      </c>
      <c r="Q49" s="982">
        <v>2017</v>
      </c>
      <c r="R49" s="982">
        <v>18</v>
      </c>
      <c r="S49" s="982">
        <v>3</v>
      </c>
      <c r="T49" s="982">
        <v>2017</v>
      </c>
      <c r="U49" s="982"/>
    </row>
    <row r="50" spans="1:21" ht="22.5" customHeight="1">
      <c r="A50" s="287">
        <v>40</v>
      </c>
      <c r="B50" s="982">
        <v>6002</v>
      </c>
      <c r="C50" s="982" t="s">
        <v>7997</v>
      </c>
      <c r="D50" s="982" t="s">
        <v>7998</v>
      </c>
      <c r="E50" s="62" t="s">
        <v>7999</v>
      </c>
      <c r="F50" s="983" t="s">
        <v>8050</v>
      </c>
      <c r="G50" s="982" t="s">
        <v>52</v>
      </c>
      <c r="H50" s="982" t="s">
        <v>52</v>
      </c>
      <c r="I50" s="982" t="s">
        <v>52</v>
      </c>
      <c r="J50" s="982" t="s">
        <v>52</v>
      </c>
      <c r="K50" s="982" t="s">
        <v>52</v>
      </c>
      <c r="L50" s="982">
        <v>86.6</v>
      </c>
      <c r="M50" s="982"/>
      <c r="N50" s="982" t="s">
        <v>393</v>
      </c>
      <c r="O50" s="982">
        <v>3</v>
      </c>
      <c r="P50" s="982">
        <v>2</v>
      </c>
      <c r="Q50" s="982">
        <v>2017</v>
      </c>
      <c r="R50" s="982">
        <v>19</v>
      </c>
      <c r="S50" s="982">
        <v>9</v>
      </c>
      <c r="T50" s="982">
        <v>2017</v>
      </c>
      <c r="U50" s="983" t="s">
        <v>8051</v>
      </c>
    </row>
    <row r="51" spans="1:21" ht="22.5" customHeight="1">
      <c r="A51" s="287">
        <v>41</v>
      </c>
      <c r="B51" s="982">
        <v>6002</v>
      </c>
      <c r="C51" s="982" t="s">
        <v>7997</v>
      </c>
      <c r="D51" s="982" t="s">
        <v>7998</v>
      </c>
      <c r="E51" s="62" t="s">
        <v>7999</v>
      </c>
      <c r="F51" s="983" t="s">
        <v>8052</v>
      </c>
      <c r="G51" s="982" t="s">
        <v>52</v>
      </c>
      <c r="H51" s="982" t="s">
        <v>52</v>
      </c>
      <c r="I51" s="982" t="s">
        <v>52</v>
      </c>
      <c r="J51" s="982" t="s">
        <v>52</v>
      </c>
      <c r="K51" s="982" t="s">
        <v>52</v>
      </c>
      <c r="L51" s="982" t="s">
        <v>8053</v>
      </c>
      <c r="M51" s="982"/>
      <c r="N51" s="982" t="s">
        <v>393</v>
      </c>
      <c r="O51" s="982">
        <v>24</v>
      </c>
      <c r="P51" s="982">
        <v>4</v>
      </c>
      <c r="Q51" s="982">
        <v>2017</v>
      </c>
      <c r="R51" s="982">
        <v>19</v>
      </c>
      <c r="S51" s="982">
        <v>7</v>
      </c>
      <c r="T51" s="982">
        <v>2017</v>
      </c>
      <c r="U51" s="983" t="s">
        <v>8054</v>
      </c>
    </row>
    <row r="52" spans="1:21" ht="22.5" customHeight="1">
      <c r="A52" s="287">
        <v>42</v>
      </c>
      <c r="B52" s="982">
        <v>6002</v>
      </c>
      <c r="C52" s="982" t="s">
        <v>7997</v>
      </c>
      <c r="D52" s="982" t="s">
        <v>7998</v>
      </c>
      <c r="E52" s="62" t="s">
        <v>7999</v>
      </c>
      <c r="F52" s="983" t="s">
        <v>2207</v>
      </c>
      <c r="G52" s="982" t="s">
        <v>52</v>
      </c>
      <c r="H52" s="982" t="s">
        <v>52</v>
      </c>
      <c r="I52" s="982" t="s">
        <v>52</v>
      </c>
      <c r="J52" s="982" t="s">
        <v>52</v>
      </c>
      <c r="K52" s="982" t="s">
        <v>52</v>
      </c>
      <c r="L52" s="982" t="s">
        <v>8055</v>
      </c>
      <c r="M52" s="982"/>
      <c r="N52" s="982" t="s">
        <v>393</v>
      </c>
      <c r="O52" s="982">
        <v>13</v>
      </c>
      <c r="P52" s="982">
        <v>3</v>
      </c>
      <c r="Q52" s="982">
        <v>2017</v>
      </c>
      <c r="R52" s="982">
        <v>24</v>
      </c>
      <c r="S52" s="982">
        <v>7</v>
      </c>
      <c r="T52" s="982">
        <v>2017</v>
      </c>
      <c r="U52" s="983" t="s">
        <v>8056</v>
      </c>
    </row>
    <row r="53" spans="1:21" ht="22.5" customHeight="1">
      <c r="A53" s="286">
        <v>43</v>
      </c>
      <c r="B53" s="982">
        <v>6002</v>
      </c>
      <c r="C53" s="982" t="s">
        <v>7997</v>
      </c>
      <c r="D53" s="982" t="s">
        <v>7998</v>
      </c>
      <c r="E53" s="62" t="s">
        <v>7999</v>
      </c>
      <c r="F53" s="983" t="s">
        <v>8057</v>
      </c>
      <c r="G53" s="982" t="s">
        <v>52</v>
      </c>
      <c r="H53" s="982" t="s">
        <v>52</v>
      </c>
      <c r="I53" s="982" t="s">
        <v>52</v>
      </c>
      <c r="J53" s="982" t="s">
        <v>52</v>
      </c>
      <c r="K53" s="982" t="s">
        <v>52</v>
      </c>
      <c r="L53" s="982" t="s">
        <v>8058</v>
      </c>
      <c r="M53" s="982"/>
      <c r="N53" s="982" t="s">
        <v>393</v>
      </c>
      <c r="O53" s="982">
        <v>2</v>
      </c>
      <c r="P53" s="982">
        <v>5</v>
      </c>
      <c r="Q53" s="982">
        <v>2017</v>
      </c>
      <c r="R53" s="982">
        <v>8</v>
      </c>
      <c r="S53" s="982">
        <v>6</v>
      </c>
      <c r="T53" s="982">
        <v>2017</v>
      </c>
      <c r="U53" s="983" t="s">
        <v>8059</v>
      </c>
    </row>
    <row r="54" spans="1:21" ht="22.5" customHeight="1">
      <c r="A54" s="287">
        <v>44</v>
      </c>
      <c r="B54" s="982">
        <v>6002</v>
      </c>
      <c r="C54" s="982" t="s">
        <v>7997</v>
      </c>
      <c r="D54" s="982" t="s">
        <v>7998</v>
      </c>
      <c r="E54" s="62" t="s">
        <v>7999</v>
      </c>
      <c r="F54" s="983" t="s">
        <v>8060</v>
      </c>
      <c r="G54" s="982" t="s">
        <v>4350</v>
      </c>
      <c r="H54" s="982">
        <v>7</v>
      </c>
      <c r="I54" s="982">
        <v>1</v>
      </c>
      <c r="J54" s="982"/>
      <c r="K54" s="982"/>
      <c r="L54" s="982">
        <v>1</v>
      </c>
      <c r="M54" s="982">
        <v>208</v>
      </c>
      <c r="N54" s="982" t="s">
        <v>3936</v>
      </c>
      <c r="O54" s="982">
        <v>11</v>
      </c>
      <c r="P54" s="982">
        <v>1</v>
      </c>
      <c r="Q54" s="982">
        <v>2018</v>
      </c>
      <c r="R54" s="982">
        <v>13</v>
      </c>
      <c r="S54" s="982">
        <v>3</v>
      </c>
      <c r="T54" s="982">
        <v>2018</v>
      </c>
      <c r="U54" s="982"/>
    </row>
    <row r="55" spans="1:21" ht="22.5" customHeight="1">
      <c r="A55" s="287">
        <v>45</v>
      </c>
      <c r="B55" s="982">
        <v>6002</v>
      </c>
      <c r="C55" s="982" t="s">
        <v>7997</v>
      </c>
      <c r="D55" s="982" t="s">
        <v>7998</v>
      </c>
      <c r="E55" s="62" t="s">
        <v>7999</v>
      </c>
      <c r="F55" s="983" t="s">
        <v>8061</v>
      </c>
      <c r="G55" s="982" t="s">
        <v>8011</v>
      </c>
      <c r="H55" s="982">
        <v>7</v>
      </c>
      <c r="I55" s="982">
        <v>2</v>
      </c>
      <c r="J55" s="982"/>
      <c r="K55" s="982"/>
      <c r="L55" s="982">
        <v>1</v>
      </c>
      <c r="M55" s="982">
        <v>179</v>
      </c>
      <c r="N55" s="982" t="s">
        <v>3936</v>
      </c>
      <c r="O55" s="982">
        <v>13</v>
      </c>
      <c r="P55" s="982">
        <v>3</v>
      </c>
      <c r="Q55" s="982">
        <v>2018</v>
      </c>
      <c r="R55" s="982">
        <v>6</v>
      </c>
      <c r="S55" s="982">
        <v>12</v>
      </c>
      <c r="T55" s="982">
        <v>2018</v>
      </c>
      <c r="U55" s="982"/>
    </row>
    <row r="56" spans="1:21" ht="22.5" customHeight="1">
      <c r="A56" s="287">
        <v>46</v>
      </c>
      <c r="B56" s="982">
        <v>6002</v>
      </c>
      <c r="C56" s="982" t="s">
        <v>7997</v>
      </c>
      <c r="D56" s="982" t="s">
        <v>7998</v>
      </c>
      <c r="E56" s="62" t="s">
        <v>7999</v>
      </c>
      <c r="F56" s="983" t="s">
        <v>8062</v>
      </c>
      <c r="G56" s="982" t="s">
        <v>8063</v>
      </c>
      <c r="H56" s="982">
        <v>7</v>
      </c>
      <c r="I56" s="982">
        <v>3</v>
      </c>
      <c r="J56" s="982"/>
      <c r="K56" s="982"/>
      <c r="L56" s="982">
        <v>1</v>
      </c>
      <c r="M56" s="982">
        <v>112</v>
      </c>
      <c r="N56" s="982" t="s">
        <v>3936</v>
      </c>
      <c r="O56" s="982">
        <v>31</v>
      </c>
      <c r="P56" s="982">
        <v>1</v>
      </c>
      <c r="Q56" s="982">
        <v>2018</v>
      </c>
      <c r="R56" s="982">
        <v>22</v>
      </c>
      <c r="S56" s="982">
        <v>12</v>
      </c>
      <c r="T56" s="982">
        <v>2018</v>
      </c>
      <c r="U56" s="982"/>
    </row>
    <row r="57" spans="1:21" ht="22.5" customHeight="1">
      <c r="A57" s="287">
        <v>47</v>
      </c>
      <c r="B57" s="982">
        <v>6002</v>
      </c>
      <c r="C57" s="982" t="s">
        <v>7997</v>
      </c>
      <c r="D57" s="982" t="s">
        <v>7998</v>
      </c>
      <c r="E57" s="62" t="s">
        <v>7999</v>
      </c>
      <c r="F57" s="983" t="s">
        <v>8064</v>
      </c>
      <c r="G57" s="982" t="s">
        <v>8063</v>
      </c>
      <c r="H57" s="982">
        <v>7</v>
      </c>
      <c r="I57" s="982">
        <v>4</v>
      </c>
      <c r="J57" s="982"/>
      <c r="K57" s="982"/>
      <c r="L57" s="982">
        <v>1</v>
      </c>
      <c r="M57" s="982">
        <v>37</v>
      </c>
      <c r="N57" s="982" t="s">
        <v>3936</v>
      </c>
      <c r="O57" s="982">
        <v>23</v>
      </c>
      <c r="P57" s="982">
        <v>4</v>
      </c>
      <c r="Q57" s="982">
        <v>2018</v>
      </c>
      <c r="R57" s="982">
        <v>20</v>
      </c>
      <c r="S57" s="982">
        <v>9</v>
      </c>
      <c r="T57" s="982">
        <v>2018</v>
      </c>
      <c r="U57" s="982"/>
    </row>
    <row r="58" spans="1:21" ht="22.5" customHeight="1">
      <c r="A58" s="286">
        <v>48</v>
      </c>
      <c r="B58" s="982">
        <v>6002</v>
      </c>
      <c r="C58" s="982" t="s">
        <v>7997</v>
      </c>
      <c r="D58" s="982" t="s">
        <v>7998</v>
      </c>
      <c r="E58" s="62" t="s">
        <v>7999</v>
      </c>
      <c r="F58" s="983" t="s">
        <v>8065</v>
      </c>
      <c r="G58" s="982" t="s">
        <v>8063</v>
      </c>
      <c r="H58" s="982">
        <v>7</v>
      </c>
      <c r="I58" s="982">
        <v>5</v>
      </c>
      <c r="J58" s="982"/>
      <c r="K58" s="982"/>
      <c r="L58" s="982">
        <v>1</v>
      </c>
      <c r="M58" s="982">
        <v>66</v>
      </c>
      <c r="N58" s="982" t="s">
        <v>3936</v>
      </c>
      <c r="O58" s="982">
        <v>30</v>
      </c>
      <c r="P58" s="982">
        <v>5</v>
      </c>
      <c r="Q58" s="982">
        <v>2018</v>
      </c>
      <c r="R58" s="982">
        <v>20</v>
      </c>
      <c r="S58" s="982">
        <v>11</v>
      </c>
      <c r="T58" s="982">
        <v>2018</v>
      </c>
      <c r="U58" s="982"/>
    </row>
    <row r="59" spans="1:21" ht="22.5" customHeight="1">
      <c r="A59" s="287">
        <v>49</v>
      </c>
      <c r="B59" s="982">
        <v>6002</v>
      </c>
      <c r="C59" s="982" t="s">
        <v>7997</v>
      </c>
      <c r="D59" s="982" t="s">
        <v>7998</v>
      </c>
      <c r="E59" s="62" t="s">
        <v>7999</v>
      </c>
      <c r="F59" s="983" t="s">
        <v>8066</v>
      </c>
      <c r="G59" s="982" t="s">
        <v>52</v>
      </c>
      <c r="H59" s="982" t="s">
        <v>52</v>
      </c>
      <c r="I59" s="982" t="s">
        <v>52</v>
      </c>
      <c r="J59" s="982" t="s">
        <v>52</v>
      </c>
      <c r="K59" s="982" t="s">
        <v>52</v>
      </c>
      <c r="L59" s="982" t="s">
        <v>8067</v>
      </c>
      <c r="M59" s="982"/>
      <c r="N59" s="982" t="s">
        <v>393</v>
      </c>
      <c r="O59" s="982">
        <v>5</v>
      </c>
      <c r="P59" s="982">
        <v>4</v>
      </c>
      <c r="Q59" s="982">
        <v>2018</v>
      </c>
      <c r="R59" s="982">
        <v>21</v>
      </c>
      <c r="S59" s="982">
        <v>12</v>
      </c>
      <c r="T59" s="982">
        <v>2018</v>
      </c>
      <c r="U59" s="983" t="s">
        <v>8068</v>
      </c>
    </row>
    <row r="60" spans="1:21" ht="22.5" customHeight="1">
      <c r="A60" s="287">
        <v>50</v>
      </c>
      <c r="B60" s="982">
        <v>6002</v>
      </c>
      <c r="C60" s="982" t="s">
        <v>7997</v>
      </c>
      <c r="D60" s="982" t="s">
        <v>7998</v>
      </c>
      <c r="E60" s="62" t="s">
        <v>7999</v>
      </c>
      <c r="F60" s="983" t="s">
        <v>8069</v>
      </c>
      <c r="G60" s="982" t="s">
        <v>52</v>
      </c>
      <c r="H60" s="982" t="s">
        <v>52</v>
      </c>
      <c r="I60" s="982" t="s">
        <v>52</v>
      </c>
      <c r="J60" s="982" t="s">
        <v>52</v>
      </c>
      <c r="K60" s="982" t="s">
        <v>52</v>
      </c>
      <c r="L60" s="982" t="s">
        <v>8070</v>
      </c>
      <c r="M60" s="982"/>
      <c r="N60" s="982" t="s">
        <v>393</v>
      </c>
      <c r="O60" s="982">
        <v>28</v>
      </c>
      <c r="P60" s="982">
        <v>8</v>
      </c>
      <c r="Q60" s="982">
        <v>2018</v>
      </c>
      <c r="R60" s="982">
        <v>10</v>
      </c>
      <c r="S60" s="982">
        <v>9</v>
      </c>
      <c r="T60" s="982">
        <v>2018</v>
      </c>
      <c r="U60" s="983" t="s">
        <v>8071</v>
      </c>
    </row>
    <row r="61" spans="1:21" ht="22.5" customHeight="1">
      <c r="A61" s="287">
        <v>51</v>
      </c>
      <c r="B61" s="982">
        <v>6002</v>
      </c>
      <c r="C61" s="982">
        <v>31.12</v>
      </c>
      <c r="D61" s="982" t="s">
        <v>7998</v>
      </c>
      <c r="E61" s="62" t="s">
        <v>7999</v>
      </c>
      <c r="F61" s="983" t="s">
        <v>8072</v>
      </c>
      <c r="G61" s="982" t="s">
        <v>8063</v>
      </c>
      <c r="H61" s="982">
        <v>8</v>
      </c>
      <c r="I61" s="982">
        <v>1</v>
      </c>
      <c r="J61" s="982"/>
      <c r="K61" s="982"/>
      <c r="L61" s="982">
        <v>1</v>
      </c>
      <c r="M61" s="982">
        <v>177</v>
      </c>
      <c r="N61" s="982" t="s">
        <v>3936</v>
      </c>
      <c r="O61" s="982">
        <v>1</v>
      </c>
      <c r="P61" s="982">
        <v>3</v>
      </c>
      <c r="Q61" s="982">
        <v>2019</v>
      </c>
      <c r="R61" s="982">
        <v>16</v>
      </c>
      <c r="S61" s="982">
        <v>8</v>
      </c>
      <c r="T61" s="982">
        <v>2019</v>
      </c>
      <c r="U61" s="982"/>
    </row>
    <row r="62" spans="1:21" ht="22.5" customHeight="1">
      <c r="A62" s="287">
        <v>52</v>
      </c>
      <c r="B62" s="982">
        <v>6002</v>
      </c>
      <c r="C62" s="982" t="s">
        <v>7997</v>
      </c>
      <c r="D62" s="982" t="s">
        <v>7998</v>
      </c>
      <c r="E62" s="62" t="s">
        <v>7999</v>
      </c>
      <c r="F62" s="983" t="s">
        <v>8073</v>
      </c>
      <c r="G62" s="982" t="s">
        <v>6918</v>
      </c>
      <c r="H62" s="982">
        <v>8</v>
      </c>
      <c r="I62" s="982">
        <v>2</v>
      </c>
      <c r="J62" s="982"/>
      <c r="K62" s="982"/>
      <c r="L62" s="982">
        <v>1</v>
      </c>
      <c r="M62" s="982">
        <v>216</v>
      </c>
      <c r="N62" s="982" t="s">
        <v>3936</v>
      </c>
      <c r="O62" s="982">
        <v>14</v>
      </c>
      <c r="P62" s="982">
        <v>12</v>
      </c>
      <c r="Q62" s="982">
        <v>2018</v>
      </c>
      <c r="R62" s="982">
        <v>6</v>
      </c>
      <c r="S62" s="982">
        <v>12</v>
      </c>
      <c r="T62" s="982">
        <v>2019</v>
      </c>
      <c r="U62" s="982"/>
    </row>
    <row r="63" spans="1:21" ht="22.5" customHeight="1">
      <c r="A63" s="286">
        <v>53</v>
      </c>
      <c r="B63" s="982">
        <v>6002</v>
      </c>
      <c r="C63" s="982" t="s">
        <v>7997</v>
      </c>
      <c r="D63" s="982" t="s">
        <v>7998</v>
      </c>
      <c r="E63" s="62" t="s">
        <v>7999</v>
      </c>
      <c r="F63" s="983" t="s">
        <v>8074</v>
      </c>
      <c r="G63" s="982" t="s">
        <v>6918</v>
      </c>
      <c r="H63" s="982">
        <v>8</v>
      </c>
      <c r="I63" s="982">
        <v>3</v>
      </c>
      <c r="J63" s="982"/>
      <c r="K63" s="982"/>
      <c r="L63" s="982">
        <v>1</v>
      </c>
      <c r="M63" s="982">
        <v>114</v>
      </c>
      <c r="N63" s="982" t="s">
        <v>3936</v>
      </c>
      <c r="O63" s="982">
        <v>13</v>
      </c>
      <c r="P63" s="982">
        <v>2</v>
      </c>
      <c r="Q63" s="982">
        <v>2019</v>
      </c>
      <c r="R63" s="982">
        <v>30</v>
      </c>
      <c r="S63" s="982">
        <v>10</v>
      </c>
      <c r="T63" s="982">
        <v>2019</v>
      </c>
      <c r="U63" s="982"/>
    </row>
    <row r="64" spans="1:21" ht="22.5" customHeight="1">
      <c r="A64" s="287">
        <v>54</v>
      </c>
      <c r="B64" s="982">
        <v>6002</v>
      </c>
      <c r="C64" s="982" t="s">
        <v>7997</v>
      </c>
      <c r="D64" s="982" t="s">
        <v>7998</v>
      </c>
      <c r="E64" s="62" t="s">
        <v>7999</v>
      </c>
      <c r="F64" s="983" t="s">
        <v>8075</v>
      </c>
      <c r="G64" s="982" t="s">
        <v>6918</v>
      </c>
      <c r="H64" s="982">
        <v>8</v>
      </c>
      <c r="I64" s="982">
        <v>4</v>
      </c>
      <c r="J64" s="982"/>
      <c r="K64" s="982"/>
      <c r="L64" s="982">
        <v>1</v>
      </c>
      <c r="M64" s="982">
        <v>45</v>
      </c>
      <c r="N64" s="982" t="s">
        <v>3936</v>
      </c>
      <c r="O64" s="982">
        <v>31</v>
      </c>
      <c r="P64" s="982">
        <v>1</v>
      </c>
      <c r="Q64" s="982">
        <v>2019</v>
      </c>
      <c r="R64" s="982">
        <v>20</v>
      </c>
      <c r="S64" s="982">
        <v>12</v>
      </c>
      <c r="T64" s="982">
        <v>2019</v>
      </c>
      <c r="U64" s="982"/>
    </row>
    <row r="65" spans="1:21" ht="22.5" customHeight="1">
      <c r="A65" s="287">
        <v>55</v>
      </c>
      <c r="B65" s="982">
        <v>6002</v>
      </c>
      <c r="C65" s="982" t="s">
        <v>7997</v>
      </c>
      <c r="D65" s="982" t="s">
        <v>7998</v>
      </c>
      <c r="E65" s="62" t="s">
        <v>7999</v>
      </c>
      <c r="F65" s="983" t="s">
        <v>8076</v>
      </c>
      <c r="G65" s="982" t="s">
        <v>8077</v>
      </c>
      <c r="H65" s="982">
        <v>8</v>
      </c>
      <c r="I65" s="982">
        <v>5</v>
      </c>
      <c r="J65" s="982"/>
      <c r="K65" s="982"/>
      <c r="L65" s="982">
        <v>1</v>
      </c>
      <c r="M65" s="982">
        <v>127</v>
      </c>
      <c r="N65" s="982" t="s">
        <v>3936</v>
      </c>
      <c r="O65" s="982">
        <v>26</v>
      </c>
      <c r="P65" s="982">
        <v>2</v>
      </c>
      <c r="Q65" s="982">
        <v>2019</v>
      </c>
      <c r="R65" s="982">
        <v>29</v>
      </c>
      <c r="S65" s="982">
        <v>11</v>
      </c>
      <c r="T65" s="982">
        <v>2019</v>
      </c>
      <c r="U65" s="982"/>
    </row>
    <row r="66" spans="1:21" ht="22.5" customHeight="1">
      <c r="A66" s="287">
        <v>56</v>
      </c>
      <c r="B66" s="982">
        <v>6002</v>
      </c>
      <c r="C66" s="982" t="s">
        <v>7997</v>
      </c>
      <c r="D66" s="982" t="s">
        <v>7998</v>
      </c>
      <c r="E66" s="62" t="s">
        <v>7999</v>
      </c>
      <c r="F66" s="983" t="s">
        <v>8073</v>
      </c>
      <c r="G66" s="982" t="s">
        <v>52</v>
      </c>
      <c r="H66" s="982" t="s">
        <v>52</v>
      </c>
      <c r="I66" s="982" t="s">
        <v>52</v>
      </c>
      <c r="J66" s="982" t="s">
        <v>52</v>
      </c>
      <c r="K66" s="982" t="s">
        <v>52</v>
      </c>
      <c r="L66" s="982" t="s">
        <v>8078</v>
      </c>
      <c r="M66" s="982"/>
      <c r="N66" s="982" t="s">
        <v>393</v>
      </c>
      <c r="O66" s="982">
        <v>4</v>
      </c>
      <c r="P66" s="982">
        <v>3</v>
      </c>
      <c r="Q66" s="982">
        <v>2019</v>
      </c>
      <c r="R66" s="982">
        <v>16</v>
      </c>
      <c r="S66" s="982">
        <v>11</v>
      </c>
      <c r="T66" s="982">
        <v>2019</v>
      </c>
      <c r="U66" s="983" t="s">
        <v>8079</v>
      </c>
    </row>
    <row r="67" spans="1:21" ht="22.5" customHeight="1">
      <c r="A67" s="287">
        <v>57</v>
      </c>
      <c r="B67" s="982">
        <v>6002</v>
      </c>
      <c r="C67" s="982" t="s">
        <v>7997</v>
      </c>
      <c r="D67" s="982" t="s">
        <v>7998</v>
      </c>
      <c r="E67" s="62" t="s">
        <v>7999</v>
      </c>
      <c r="F67" s="983" t="s">
        <v>8080</v>
      </c>
      <c r="G67" s="982" t="s">
        <v>52</v>
      </c>
      <c r="H67" s="982" t="s">
        <v>52</v>
      </c>
      <c r="I67" s="982" t="s">
        <v>52</v>
      </c>
      <c r="J67" s="982" t="s">
        <v>52</v>
      </c>
      <c r="K67" s="982" t="s">
        <v>52</v>
      </c>
      <c r="L67" s="982" t="s">
        <v>8081</v>
      </c>
      <c r="M67" s="982"/>
      <c r="N67" s="982" t="s">
        <v>393</v>
      </c>
      <c r="O67" s="982">
        <v>2</v>
      </c>
      <c r="P67" s="982">
        <v>4</v>
      </c>
      <c r="Q67" s="982">
        <v>2019</v>
      </c>
      <c r="R67" s="982">
        <v>8</v>
      </c>
      <c r="S67" s="982">
        <v>4</v>
      </c>
      <c r="T67" s="982">
        <v>2019</v>
      </c>
      <c r="U67" s="983" t="s">
        <v>8082</v>
      </c>
    </row>
    <row r="68" spans="1:21" ht="22.5" customHeight="1">
      <c r="A68" s="286">
        <v>58</v>
      </c>
      <c r="B68" s="982">
        <v>6002</v>
      </c>
      <c r="C68" s="982" t="s">
        <v>7997</v>
      </c>
      <c r="D68" s="982" t="s">
        <v>7998</v>
      </c>
      <c r="E68" s="62" t="s">
        <v>7999</v>
      </c>
      <c r="F68" s="983" t="s">
        <v>8083</v>
      </c>
      <c r="G68" s="982" t="s">
        <v>52</v>
      </c>
      <c r="H68" s="982" t="s">
        <v>52</v>
      </c>
      <c r="I68" s="982" t="s">
        <v>52</v>
      </c>
      <c r="J68" s="982" t="s">
        <v>52</v>
      </c>
      <c r="K68" s="982" t="s">
        <v>52</v>
      </c>
      <c r="L68" s="982" t="s">
        <v>8084</v>
      </c>
      <c r="M68" s="982"/>
      <c r="N68" s="982" t="s">
        <v>393</v>
      </c>
      <c r="O68" s="982">
        <v>29</v>
      </c>
      <c r="P68" s="982">
        <v>11</v>
      </c>
      <c r="Q68" s="982">
        <v>2019</v>
      </c>
      <c r="R68" s="982">
        <v>29</v>
      </c>
      <c r="S68" s="982">
        <v>11</v>
      </c>
      <c r="T68" s="982">
        <v>2019</v>
      </c>
      <c r="U68" s="983" t="s">
        <v>8085</v>
      </c>
    </row>
    <row r="69" spans="1:21" ht="22.5" customHeight="1">
      <c r="A69" s="287">
        <v>59</v>
      </c>
      <c r="B69" s="982">
        <v>6002</v>
      </c>
      <c r="C69" s="982" t="s">
        <v>7997</v>
      </c>
      <c r="D69" s="982" t="s">
        <v>7998</v>
      </c>
      <c r="E69" s="62" t="s">
        <v>7999</v>
      </c>
      <c r="F69" s="983" t="s">
        <v>8086</v>
      </c>
      <c r="G69" s="982" t="s">
        <v>6918</v>
      </c>
      <c r="H69" s="982">
        <v>9</v>
      </c>
      <c r="I69" s="982">
        <v>1</v>
      </c>
      <c r="J69" s="982"/>
      <c r="K69" s="982"/>
      <c r="L69" s="982">
        <v>1</v>
      </c>
      <c r="M69" s="982">
        <v>81</v>
      </c>
      <c r="N69" s="982" t="s">
        <v>8087</v>
      </c>
      <c r="O69" s="982">
        <v>21</v>
      </c>
      <c r="P69" s="982">
        <v>1</v>
      </c>
      <c r="Q69" s="982">
        <v>2020</v>
      </c>
      <c r="R69" s="982">
        <v>10</v>
      </c>
      <c r="S69" s="982">
        <v>12</v>
      </c>
      <c r="T69" s="982">
        <v>2020</v>
      </c>
      <c r="U69" s="983" t="s">
        <v>8088</v>
      </c>
    </row>
    <row r="70" spans="1:21" ht="22.5" customHeight="1">
      <c r="A70" s="287">
        <v>60</v>
      </c>
      <c r="B70" s="982">
        <v>6002</v>
      </c>
      <c r="C70" s="982" t="s">
        <v>7997</v>
      </c>
      <c r="D70" s="982" t="s">
        <v>7998</v>
      </c>
      <c r="E70" s="62" t="s">
        <v>7999</v>
      </c>
      <c r="F70" s="983" t="s">
        <v>8089</v>
      </c>
      <c r="G70" s="982" t="s">
        <v>6918</v>
      </c>
      <c r="H70" s="982">
        <v>9</v>
      </c>
      <c r="I70" s="982">
        <v>2</v>
      </c>
      <c r="J70" s="982"/>
      <c r="K70" s="982"/>
      <c r="L70" s="982">
        <v>1</v>
      </c>
      <c r="M70" s="982">
        <v>111</v>
      </c>
      <c r="N70" s="982" t="s">
        <v>8087</v>
      </c>
      <c r="O70" s="982">
        <v>9</v>
      </c>
      <c r="P70" s="982">
        <v>1</v>
      </c>
      <c r="Q70" s="982">
        <v>2020</v>
      </c>
      <c r="R70" s="982">
        <v>24</v>
      </c>
      <c r="S70" s="982">
        <v>2</v>
      </c>
      <c r="T70" s="982">
        <v>2020</v>
      </c>
      <c r="U70" s="983" t="s">
        <v>8090</v>
      </c>
    </row>
    <row r="71" spans="1:21" ht="22.5" customHeight="1">
      <c r="A71" s="287">
        <v>61</v>
      </c>
      <c r="B71" s="982">
        <v>6002</v>
      </c>
      <c r="C71" s="982" t="s">
        <v>7997</v>
      </c>
      <c r="D71" s="982" t="s">
        <v>7998</v>
      </c>
      <c r="E71" s="62" t="s">
        <v>7999</v>
      </c>
      <c r="F71" s="983" t="s">
        <v>8091</v>
      </c>
      <c r="G71" s="982" t="s">
        <v>8077</v>
      </c>
      <c r="H71" s="982">
        <v>9</v>
      </c>
      <c r="I71" s="982">
        <v>3</v>
      </c>
      <c r="J71" s="982"/>
      <c r="K71" s="982"/>
      <c r="L71" s="982">
        <v>1</v>
      </c>
      <c r="M71" s="982">
        <v>7</v>
      </c>
      <c r="N71" s="982" t="s">
        <v>8087</v>
      </c>
      <c r="O71" s="982">
        <v>6</v>
      </c>
      <c r="P71" s="982">
        <v>2</v>
      </c>
      <c r="Q71" s="982">
        <v>2020</v>
      </c>
      <c r="R71" s="982">
        <v>15</v>
      </c>
      <c r="S71" s="982">
        <v>2</v>
      </c>
      <c r="T71" s="982">
        <v>2020</v>
      </c>
      <c r="U71" s="982"/>
    </row>
    <row r="72" spans="1:21" ht="22.5" customHeight="1">
      <c r="A72" s="287">
        <v>62</v>
      </c>
      <c r="B72" s="982">
        <v>6002</v>
      </c>
      <c r="C72" s="982" t="s">
        <v>7997</v>
      </c>
      <c r="D72" s="982" t="s">
        <v>7998</v>
      </c>
      <c r="E72" s="62" t="s">
        <v>7999</v>
      </c>
      <c r="F72" s="983" t="s">
        <v>8092</v>
      </c>
      <c r="G72" s="982" t="s">
        <v>6918</v>
      </c>
      <c r="H72" s="982">
        <v>9</v>
      </c>
      <c r="I72" s="982">
        <v>4</v>
      </c>
      <c r="J72" s="982"/>
      <c r="K72" s="982"/>
      <c r="L72" s="982">
        <v>1</v>
      </c>
      <c r="M72" s="982">
        <v>239</v>
      </c>
      <c r="N72" s="982" t="s">
        <v>3936</v>
      </c>
      <c r="O72" s="982">
        <v>12</v>
      </c>
      <c r="P72" s="982">
        <v>8</v>
      </c>
      <c r="Q72" s="982">
        <v>2019</v>
      </c>
      <c r="R72" s="982">
        <v>27</v>
      </c>
      <c r="S72" s="982">
        <v>2</v>
      </c>
      <c r="T72" s="982">
        <v>2020</v>
      </c>
      <c r="U72" s="982"/>
    </row>
    <row r="73" spans="1:21" ht="22.5" customHeight="1">
      <c r="A73" s="286">
        <v>63</v>
      </c>
      <c r="B73" s="982">
        <v>6002</v>
      </c>
      <c r="C73" s="982" t="s">
        <v>7997</v>
      </c>
      <c r="D73" s="982" t="s">
        <v>7998</v>
      </c>
      <c r="E73" s="62" t="s">
        <v>7999</v>
      </c>
      <c r="F73" s="983" t="s">
        <v>8093</v>
      </c>
      <c r="G73" s="982" t="s">
        <v>6918</v>
      </c>
      <c r="H73" s="982">
        <v>9</v>
      </c>
      <c r="I73" s="982">
        <v>5</v>
      </c>
      <c r="J73" s="982"/>
      <c r="K73" s="982"/>
      <c r="L73" s="982">
        <v>1</v>
      </c>
      <c r="M73" s="982">
        <v>6</v>
      </c>
      <c r="N73" s="982" t="s">
        <v>3936</v>
      </c>
      <c r="O73" s="982">
        <v>11</v>
      </c>
      <c r="P73" s="982">
        <v>3</v>
      </c>
      <c r="Q73" s="982">
        <v>20</v>
      </c>
      <c r="R73" s="982">
        <v>11</v>
      </c>
      <c r="S73" s="982">
        <v>5</v>
      </c>
      <c r="T73" s="982">
        <v>2020</v>
      </c>
      <c r="U73" s="982"/>
    </row>
    <row r="74" spans="1:21" ht="22.5" customHeight="1">
      <c r="A74" s="287">
        <v>64</v>
      </c>
      <c r="B74" s="982">
        <v>6002</v>
      </c>
      <c r="C74" s="982" t="s">
        <v>7997</v>
      </c>
      <c r="D74" s="982" t="s">
        <v>7998</v>
      </c>
      <c r="E74" s="62" t="s">
        <v>7999</v>
      </c>
      <c r="F74" s="983" t="s">
        <v>8094</v>
      </c>
      <c r="G74" s="982" t="s">
        <v>6918</v>
      </c>
      <c r="H74" s="982">
        <v>9</v>
      </c>
      <c r="I74" s="982">
        <v>6</v>
      </c>
      <c r="J74" s="982"/>
      <c r="K74" s="982"/>
      <c r="L74" s="982">
        <v>1</v>
      </c>
      <c r="M74" s="982">
        <v>2</v>
      </c>
      <c r="N74" s="982" t="s">
        <v>3936</v>
      </c>
      <c r="O74" s="982">
        <v>11</v>
      </c>
      <c r="P74" s="982">
        <v>3</v>
      </c>
      <c r="Q74" s="982">
        <v>2020</v>
      </c>
      <c r="R74" s="982">
        <v>11</v>
      </c>
      <c r="S74" s="982">
        <v>3</v>
      </c>
      <c r="T74" s="982">
        <v>20</v>
      </c>
      <c r="U74" s="982"/>
    </row>
    <row r="75" spans="1:21" ht="22.5" customHeight="1">
      <c r="A75" s="287">
        <v>65</v>
      </c>
      <c r="B75" s="982">
        <v>6002</v>
      </c>
      <c r="C75" s="982" t="s">
        <v>7997</v>
      </c>
      <c r="D75" s="982" t="s">
        <v>7998</v>
      </c>
      <c r="E75" s="62" t="s">
        <v>7999</v>
      </c>
      <c r="F75" s="983" t="s">
        <v>8086</v>
      </c>
      <c r="G75" s="982" t="s">
        <v>52</v>
      </c>
      <c r="H75" s="982" t="s">
        <v>52</v>
      </c>
      <c r="I75" s="982" t="s">
        <v>52</v>
      </c>
      <c r="J75" s="982" t="s">
        <v>52</v>
      </c>
      <c r="K75" s="982" t="s">
        <v>52</v>
      </c>
      <c r="L75" s="982" t="s">
        <v>8095</v>
      </c>
      <c r="M75" s="982"/>
      <c r="N75" s="982" t="s">
        <v>8096</v>
      </c>
      <c r="O75" s="982">
        <v>24</v>
      </c>
      <c r="P75" s="982">
        <v>2</v>
      </c>
      <c r="Q75" s="982">
        <v>2020</v>
      </c>
      <c r="R75" s="982">
        <v>5</v>
      </c>
      <c r="S75" s="982">
        <v>3</v>
      </c>
      <c r="T75" s="982">
        <v>2020</v>
      </c>
      <c r="U75" s="983" t="s">
        <v>8097</v>
      </c>
    </row>
    <row r="76" spans="1:21" ht="22.5" customHeight="1">
      <c r="A76" s="287">
        <v>66</v>
      </c>
      <c r="B76" s="982">
        <v>6002</v>
      </c>
      <c r="C76" s="982" t="s">
        <v>7997</v>
      </c>
      <c r="D76" s="982" t="s">
        <v>7998</v>
      </c>
      <c r="E76" s="62" t="s">
        <v>7999</v>
      </c>
      <c r="F76" s="983" t="s">
        <v>8098</v>
      </c>
      <c r="G76" s="982" t="s">
        <v>52</v>
      </c>
      <c r="H76" s="982" t="s">
        <v>52</v>
      </c>
      <c r="I76" s="982" t="s">
        <v>52</v>
      </c>
      <c r="J76" s="982" t="s">
        <v>52</v>
      </c>
      <c r="K76" s="982" t="s">
        <v>52</v>
      </c>
      <c r="L76" s="982" t="s">
        <v>8099</v>
      </c>
      <c r="M76" s="982"/>
      <c r="N76" s="982" t="s">
        <v>8096</v>
      </c>
      <c r="O76" s="982">
        <v>7</v>
      </c>
      <c r="P76" s="982">
        <v>4</v>
      </c>
      <c r="Q76" s="982">
        <v>2020</v>
      </c>
      <c r="R76" s="982">
        <v>12</v>
      </c>
      <c r="S76" s="982">
        <v>8</v>
      </c>
      <c r="T76" s="982">
        <v>2020</v>
      </c>
      <c r="U76" s="985" t="s">
        <v>8100</v>
      </c>
    </row>
    <row r="77" spans="1:21" ht="22.5" customHeight="1">
      <c r="A77" s="287">
        <v>67</v>
      </c>
      <c r="B77" s="982">
        <v>6002</v>
      </c>
      <c r="C77" s="982" t="s">
        <v>7997</v>
      </c>
      <c r="D77" s="982" t="s">
        <v>7998</v>
      </c>
      <c r="E77" s="62" t="s">
        <v>7999</v>
      </c>
      <c r="F77" s="983" t="s">
        <v>8101</v>
      </c>
      <c r="G77" s="982" t="s">
        <v>52</v>
      </c>
      <c r="H77" s="982" t="s">
        <v>52</v>
      </c>
      <c r="I77" s="982" t="s">
        <v>52</v>
      </c>
      <c r="J77" s="982" t="s">
        <v>52</v>
      </c>
      <c r="K77" s="982" t="s">
        <v>52</v>
      </c>
      <c r="L77" s="982" t="s">
        <v>8102</v>
      </c>
      <c r="M77" s="982"/>
      <c r="N77" s="982" t="s">
        <v>8096</v>
      </c>
      <c r="O77" s="982">
        <v>21</v>
      </c>
      <c r="P77" s="982">
        <v>5</v>
      </c>
      <c r="Q77" s="982">
        <v>2020</v>
      </c>
      <c r="R77" s="982">
        <v>21</v>
      </c>
      <c r="S77" s="982">
        <v>12</v>
      </c>
      <c r="T77" s="982">
        <v>2020</v>
      </c>
      <c r="U77" s="984" t="s">
        <v>8103</v>
      </c>
    </row>
    <row r="78" spans="1:21" ht="22.5" customHeight="1">
      <c r="A78" s="286">
        <v>68</v>
      </c>
      <c r="B78" s="982">
        <v>6002</v>
      </c>
      <c r="C78" s="982" t="s">
        <v>7997</v>
      </c>
      <c r="D78" s="982" t="s">
        <v>7998</v>
      </c>
      <c r="E78" s="62" t="s">
        <v>7999</v>
      </c>
      <c r="F78" s="983" t="s">
        <v>8104</v>
      </c>
      <c r="G78" s="982" t="s">
        <v>52</v>
      </c>
      <c r="H78" s="982" t="s">
        <v>52</v>
      </c>
      <c r="I78" s="982" t="s">
        <v>52</v>
      </c>
      <c r="J78" s="982" t="s">
        <v>52</v>
      </c>
      <c r="K78" s="982" t="s">
        <v>52</v>
      </c>
      <c r="L78" s="982" t="s">
        <v>8105</v>
      </c>
      <c r="M78" s="982"/>
      <c r="N78" s="982" t="s">
        <v>8096</v>
      </c>
      <c r="O78" s="982">
        <v>30</v>
      </c>
      <c r="P78" s="982">
        <v>1</v>
      </c>
      <c r="Q78" s="982">
        <v>2020</v>
      </c>
      <c r="R78" s="982">
        <v>17</v>
      </c>
      <c r="S78" s="982">
        <v>2</v>
      </c>
      <c r="T78" s="982">
        <v>2020</v>
      </c>
      <c r="U78" s="983" t="s">
        <v>8106</v>
      </c>
    </row>
    <row r="79" spans="1:21" ht="22.5" customHeight="1">
      <c r="A79" s="287">
        <v>69</v>
      </c>
      <c r="B79" s="982">
        <v>6002</v>
      </c>
      <c r="C79" s="982" t="s">
        <v>7997</v>
      </c>
      <c r="D79" s="982" t="s">
        <v>7998</v>
      </c>
      <c r="E79" s="62" t="s">
        <v>7999</v>
      </c>
      <c r="F79" s="983" t="s">
        <v>8107</v>
      </c>
      <c r="G79" s="982" t="s">
        <v>52</v>
      </c>
      <c r="H79" s="982" t="s">
        <v>52</v>
      </c>
      <c r="I79" s="982" t="s">
        <v>52</v>
      </c>
      <c r="J79" s="982" t="s">
        <v>52</v>
      </c>
      <c r="K79" s="982" t="s">
        <v>52</v>
      </c>
      <c r="L79" s="982" t="s">
        <v>8108</v>
      </c>
      <c r="M79" s="982"/>
      <c r="N79" s="982" t="s">
        <v>393</v>
      </c>
      <c r="O79" s="982">
        <v>16</v>
      </c>
      <c r="P79" s="982">
        <v>3</v>
      </c>
      <c r="Q79" s="982">
        <v>2020</v>
      </c>
      <c r="R79" s="982">
        <v>16</v>
      </c>
      <c r="S79" s="982">
        <v>3</v>
      </c>
      <c r="T79" s="982">
        <v>2020</v>
      </c>
      <c r="U79" s="983" t="s">
        <v>8109</v>
      </c>
    </row>
    <row r="80" spans="1:21" ht="22.5" customHeight="1">
      <c r="A80" s="287">
        <v>70</v>
      </c>
      <c r="B80" s="982">
        <v>6002</v>
      </c>
      <c r="C80" s="982" t="s">
        <v>7997</v>
      </c>
      <c r="D80" s="982" t="s">
        <v>7998</v>
      </c>
      <c r="E80" s="62" t="s">
        <v>7999</v>
      </c>
      <c r="F80" s="983" t="s">
        <v>8110</v>
      </c>
      <c r="G80" s="982" t="s">
        <v>52</v>
      </c>
      <c r="H80" s="982" t="s">
        <v>52</v>
      </c>
      <c r="I80" s="982" t="s">
        <v>52</v>
      </c>
      <c r="J80" s="982" t="s">
        <v>52</v>
      </c>
      <c r="K80" s="982" t="s">
        <v>52</v>
      </c>
      <c r="L80" s="982" t="s">
        <v>8111</v>
      </c>
      <c r="M80" s="982"/>
      <c r="N80" s="982" t="s">
        <v>393</v>
      </c>
      <c r="O80" s="982">
        <v>2</v>
      </c>
      <c r="P80" s="982">
        <v>1</v>
      </c>
      <c r="Q80" s="982">
        <v>2020</v>
      </c>
      <c r="R80" s="982">
        <v>12</v>
      </c>
      <c r="S80" s="982">
        <v>3</v>
      </c>
      <c r="T80" s="982">
        <v>2020</v>
      </c>
      <c r="U80" s="983" t="s">
        <v>8112</v>
      </c>
    </row>
    <row r="81" spans="1:21" ht="22.5" customHeight="1">
      <c r="A81" s="287">
        <v>71</v>
      </c>
      <c r="B81" s="982">
        <v>6002</v>
      </c>
      <c r="C81" s="982" t="s">
        <v>7997</v>
      </c>
      <c r="D81" s="982" t="s">
        <v>7998</v>
      </c>
      <c r="E81" s="62" t="s">
        <v>7999</v>
      </c>
      <c r="F81" s="983" t="s">
        <v>8113</v>
      </c>
      <c r="G81" s="982" t="s">
        <v>52</v>
      </c>
      <c r="H81" s="982" t="s">
        <v>52</v>
      </c>
      <c r="I81" s="982" t="s">
        <v>52</v>
      </c>
      <c r="J81" s="982" t="s">
        <v>52</v>
      </c>
      <c r="K81" s="982" t="s">
        <v>52</v>
      </c>
      <c r="L81" s="982" t="s">
        <v>8114</v>
      </c>
      <c r="M81" s="982"/>
      <c r="N81" s="982" t="s">
        <v>393</v>
      </c>
      <c r="O81" s="982">
        <v>3</v>
      </c>
      <c r="P81" s="982">
        <v>3</v>
      </c>
      <c r="Q81" s="982">
        <v>2020</v>
      </c>
      <c r="R81" s="982">
        <v>16</v>
      </c>
      <c r="S81" s="982">
        <v>3</v>
      </c>
      <c r="T81" s="982">
        <v>2020</v>
      </c>
      <c r="U81" s="983" t="s">
        <v>8115</v>
      </c>
    </row>
    <row r="82" spans="1:21" ht="22.5" customHeight="1">
      <c r="A82" s="287">
        <v>72</v>
      </c>
      <c r="B82" s="982">
        <v>6002</v>
      </c>
      <c r="C82" s="982" t="s">
        <v>7997</v>
      </c>
      <c r="D82" s="982" t="s">
        <v>7998</v>
      </c>
      <c r="E82" s="62" t="s">
        <v>7999</v>
      </c>
      <c r="F82" s="983" t="s">
        <v>8116</v>
      </c>
      <c r="G82" s="982" t="s">
        <v>52</v>
      </c>
      <c r="H82" s="982" t="s">
        <v>52</v>
      </c>
      <c r="I82" s="982" t="s">
        <v>52</v>
      </c>
      <c r="J82" s="982" t="s">
        <v>52</v>
      </c>
      <c r="K82" s="982" t="s">
        <v>52</v>
      </c>
      <c r="L82" s="982" t="s">
        <v>8117</v>
      </c>
      <c r="M82" s="982"/>
      <c r="N82" s="982" t="s">
        <v>393</v>
      </c>
      <c r="O82" s="982">
        <v>14</v>
      </c>
      <c r="P82" s="982">
        <v>2</v>
      </c>
      <c r="Q82" s="982">
        <v>2020</v>
      </c>
      <c r="R82" s="982">
        <v>14</v>
      </c>
      <c r="S82" s="982">
        <v>2</v>
      </c>
      <c r="T82" s="982">
        <v>2020</v>
      </c>
      <c r="U82" s="983" t="s">
        <v>8118</v>
      </c>
    </row>
    <row r="83" spans="1:21" ht="22.5" customHeight="1">
      <c r="A83" s="286">
        <v>73</v>
      </c>
      <c r="B83" s="982">
        <v>6002</v>
      </c>
      <c r="C83" s="982" t="s">
        <v>7997</v>
      </c>
      <c r="D83" s="982" t="s">
        <v>7998</v>
      </c>
      <c r="E83" s="62" t="s">
        <v>7999</v>
      </c>
      <c r="F83" s="983" t="s">
        <v>8119</v>
      </c>
      <c r="G83" s="982" t="s">
        <v>52</v>
      </c>
      <c r="H83" s="982" t="s">
        <v>52</v>
      </c>
      <c r="I83" s="982" t="s">
        <v>52</v>
      </c>
      <c r="J83" s="982" t="s">
        <v>52</v>
      </c>
      <c r="K83" s="982" t="s">
        <v>52</v>
      </c>
      <c r="L83" s="982" t="s">
        <v>8120</v>
      </c>
      <c r="M83" s="982"/>
      <c r="N83" s="982" t="s">
        <v>393</v>
      </c>
      <c r="O83" s="982">
        <v>24</v>
      </c>
      <c r="P83" s="982">
        <v>1</v>
      </c>
      <c r="Q83" s="982">
        <v>2020</v>
      </c>
      <c r="R83" s="982">
        <v>6</v>
      </c>
      <c r="S83" s="982">
        <v>2</v>
      </c>
      <c r="T83" s="982">
        <v>2020</v>
      </c>
      <c r="U83" s="983" t="s">
        <v>8121</v>
      </c>
    </row>
    <row r="84" spans="1:21" ht="22.5" customHeight="1" thickBot="1">
      <c r="A84" s="287">
        <v>74</v>
      </c>
      <c r="B84" s="982">
        <v>6002</v>
      </c>
      <c r="C84" s="982" t="s">
        <v>7997</v>
      </c>
      <c r="D84" s="982" t="s">
        <v>7998</v>
      </c>
      <c r="E84" s="62" t="s">
        <v>7999</v>
      </c>
      <c r="F84" s="983" t="s">
        <v>8122</v>
      </c>
      <c r="G84" s="982" t="s">
        <v>52</v>
      </c>
      <c r="H84" s="982" t="s">
        <v>52</v>
      </c>
      <c r="I84" s="982" t="s">
        <v>52</v>
      </c>
      <c r="J84" s="982" t="s">
        <v>52</v>
      </c>
      <c r="K84" s="982" t="s">
        <v>52</v>
      </c>
      <c r="L84" s="982" t="s">
        <v>8123</v>
      </c>
      <c r="M84" s="982"/>
      <c r="N84" s="982" t="s">
        <v>393</v>
      </c>
      <c r="O84" s="982">
        <v>16</v>
      </c>
      <c r="P84" s="982">
        <v>1</v>
      </c>
      <c r="Q84" s="982">
        <v>2020</v>
      </c>
      <c r="R84" s="982">
        <v>16</v>
      </c>
      <c r="S84" s="982">
        <v>1</v>
      </c>
      <c r="T84" s="982">
        <v>2020</v>
      </c>
      <c r="U84" s="983" t="s">
        <v>8124</v>
      </c>
    </row>
    <row r="85" spans="1:21">
      <c r="A85" s="2107" t="s">
        <v>7317</v>
      </c>
      <c r="B85" s="2107"/>
      <c r="C85" s="2107"/>
      <c r="D85" s="2107"/>
      <c r="E85" s="2107"/>
      <c r="F85" s="2107"/>
      <c r="G85" s="2107"/>
      <c r="H85" s="2107"/>
      <c r="I85" s="2107"/>
      <c r="J85" s="2107"/>
      <c r="K85" s="2107"/>
      <c r="L85" s="2107"/>
      <c r="M85" s="2107"/>
      <c r="N85" s="2107"/>
      <c r="O85" s="2107"/>
      <c r="P85" s="2107"/>
      <c r="Q85" s="2107"/>
      <c r="R85" s="2107"/>
      <c r="S85" s="2107"/>
      <c r="T85" s="2107"/>
      <c r="U85" s="2107"/>
    </row>
    <row r="86" spans="1:21" ht="15.75" thickBot="1">
      <c r="A86" s="2090" t="s">
        <v>7318</v>
      </c>
      <c r="B86" s="2090"/>
      <c r="C86" s="2090"/>
      <c r="D86" s="2090"/>
      <c r="E86" s="2090"/>
      <c r="F86" s="2090"/>
      <c r="G86" s="2090"/>
      <c r="H86" s="2090"/>
      <c r="I86" s="2090"/>
      <c r="J86" s="2090"/>
      <c r="K86" s="2090"/>
      <c r="L86" s="2090"/>
      <c r="M86" s="2090"/>
      <c r="N86" s="2090"/>
      <c r="O86" s="2090"/>
      <c r="P86" s="2090"/>
      <c r="Q86" s="2090"/>
      <c r="R86" s="2090"/>
      <c r="S86" s="2090"/>
      <c r="T86" s="2090"/>
      <c r="U86" s="2090"/>
    </row>
    <row r="87" spans="1:21">
      <c r="A87" s="2094" t="s">
        <v>923</v>
      </c>
      <c r="B87" s="2095"/>
      <c r="C87" s="2095"/>
      <c r="D87" s="2095"/>
      <c r="E87" s="2095"/>
      <c r="F87" s="2095"/>
      <c r="G87" s="2095"/>
      <c r="H87" s="2095"/>
      <c r="I87" s="2095"/>
      <c r="J87" s="2095"/>
      <c r="K87" s="2095"/>
      <c r="L87" s="2095"/>
      <c r="M87" s="2095"/>
      <c r="N87" s="2095"/>
      <c r="O87" s="2095"/>
      <c r="P87" s="2095"/>
      <c r="Q87" s="2095"/>
      <c r="R87" s="2095"/>
      <c r="S87" s="2095"/>
      <c r="T87" s="2095"/>
      <c r="U87" s="2095"/>
    </row>
    <row r="88" spans="1:21">
      <c r="A88" s="2091" t="s">
        <v>924</v>
      </c>
      <c r="B88" s="2092"/>
      <c r="C88" s="2092"/>
      <c r="D88" s="2092"/>
      <c r="E88" s="2092"/>
      <c r="F88" s="2092"/>
      <c r="G88" s="2092"/>
      <c r="H88" s="2092"/>
      <c r="I88" s="2092"/>
      <c r="J88" s="2092"/>
      <c r="K88" s="2092"/>
      <c r="L88" s="2092"/>
      <c r="M88" s="2092"/>
      <c r="N88" s="2093"/>
      <c r="O88" s="2091" t="s">
        <v>926</v>
      </c>
      <c r="P88" s="2092"/>
      <c r="Q88" s="2092"/>
      <c r="R88" s="2092"/>
      <c r="S88" s="2092"/>
      <c r="T88" s="2092"/>
      <c r="U88" s="2092"/>
    </row>
    <row r="89" spans="1:21">
      <c r="A89" s="573" t="s">
        <v>927</v>
      </c>
      <c r="B89" s="1406"/>
      <c r="C89" s="1407"/>
      <c r="D89" s="1407"/>
      <c r="E89" s="1407"/>
      <c r="F89" s="1407"/>
      <c r="G89" s="1407"/>
      <c r="H89" s="1407"/>
      <c r="I89" s="1407"/>
      <c r="J89" s="1407"/>
      <c r="K89" s="1407"/>
      <c r="L89" s="1407"/>
      <c r="M89" s="1407"/>
      <c r="N89" s="1408"/>
      <c r="O89" s="1399" t="s">
        <v>927</v>
      </c>
      <c r="P89" s="1400"/>
      <c r="Q89" s="1406"/>
      <c r="R89" s="1407"/>
      <c r="S89" s="1407"/>
      <c r="T89" s="1407"/>
      <c r="U89" s="1407"/>
    </row>
    <row r="90" spans="1:21">
      <c r="A90" s="573" t="s">
        <v>928</v>
      </c>
      <c r="B90" s="1406" t="s">
        <v>8125</v>
      </c>
      <c r="C90" s="1407"/>
      <c r="D90" s="1407"/>
      <c r="E90" s="1407"/>
      <c r="F90" s="1407"/>
      <c r="G90" s="1407"/>
      <c r="H90" s="1407"/>
      <c r="I90" s="1407"/>
      <c r="J90" s="1407"/>
      <c r="K90" s="1407"/>
      <c r="L90" s="1407"/>
      <c r="M90" s="1407"/>
      <c r="N90" s="1408"/>
      <c r="O90" s="1399" t="s">
        <v>928</v>
      </c>
      <c r="P90" s="1400"/>
      <c r="Q90" s="1406" t="s">
        <v>8126</v>
      </c>
      <c r="R90" s="1407"/>
      <c r="S90" s="1407"/>
      <c r="T90" s="1407"/>
      <c r="U90" s="1407"/>
    </row>
    <row r="91" spans="1:21">
      <c r="A91" s="573" t="s">
        <v>931</v>
      </c>
      <c r="B91" s="1394" t="s">
        <v>8127</v>
      </c>
      <c r="C91" s="1395"/>
      <c r="D91" s="1395"/>
      <c r="E91" s="1395"/>
      <c r="F91" s="1395"/>
      <c r="G91" s="1395"/>
      <c r="H91" s="1395"/>
      <c r="I91" s="1395"/>
      <c r="J91" s="1395"/>
      <c r="K91" s="1395"/>
      <c r="L91" s="1395"/>
      <c r="M91" s="1395"/>
      <c r="N91" s="1396"/>
      <c r="O91" s="1399" t="s">
        <v>931</v>
      </c>
      <c r="P91" s="1400"/>
      <c r="Q91" s="1406" t="s">
        <v>8128</v>
      </c>
      <c r="R91" s="1407"/>
      <c r="S91" s="1407"/>
      <c r="T91" s="1407"/>
      <c r="U91" s="1407"/>
    </row>
    <row r="92" spans="1:21">
      <c r="A92" s="573" t="s">
        <v>934</v>
      </c>
      <c r="B92" s="1394"/>
      <c r="C92" s="1395"/>
      <c r="D92" s="1395"/>
      <c r="E92" s="1395"/>
      <c r="F92" s="1395"/>
      <c r="G92" s="1395"/>
      <c r="H92" s="1395"/>
      <c r="I92" s="1395"/>
      <c r="J92" s="1395"/>
      <c r="K92" s="1395"/>
      <c r="L92" s="1395"/>
      <c r="M92" s="1395"/>
      <c r="N92" s="1396"/>
      <c r="O92" s="1399" t="s">
        <v>934</v>
      </c>
      <c r="P92" s="1400"/>
      <c r="Q92" s="1406"/>
      <c r="R92" s="1407"/>
      <c r="S92" s="1407"/>
      <c r="T92" s="1407"/>
      <c r="U92" s="1407"/>
    </row>
  </sheetData>
  <mergeCells count="45">
    <mergeCell ref="B92:N92"/>
    <mergeCell ref="O92:P92"/>
    <mergeCell ref="Q92:U92"/>
    <mergeCell ref="B90:N90"/>
    <mergeCell ref="O90:P90"/>
    <mergeCell ref="Q90:U90"/>
    <mergeCell ref="B91:N91"/>
    <mergeCell ref="O91:P91"/>
    <mergeCell ref="Q91:U91"/>
    <mergeCell ref="A86:U86"/>
    <mergeCell ref="A87:U87"/>
    <mergeCell ref="A88:N88"/>
    <mergeCell ref="O88:U88"/>
    <mergeCell ref="B89:N89"/>
    <mergeCell ref="O89:P89"/>
    <mergeCell ref="Q89:U89"/>
    <mergeCell ref="A85:U85"/>
    <mergeCell ref="A9:A10"/>
    <mergeCell ref="B9:C9"/>
    <mergeCell ref="D9:D10"/>
    <mergeCell ref="E9:E10"/>
    <mergeCell ref="F9:F10"/>
    <mergeCell ref="H9:K9"/>
    <mergeCell ref="L9:M9"/>
    <mergeCell ref="N9:N10"/>
    <mergeCell ref="O9:Q9"/>
    <mergeCell ref="R9:T9"/>
    <mergeCell ref="U9:U10"/>
    <mergeCell ref="A7:B7"/>
    <mergeCell ref="C7:F7"/>
    <mergeCell ref="H7:I7"/>
    <mergeCell ref="J7:Q7"/>
    <mergeCell ref="A8:B8"/>
    <mergeCell ref="C8:L8"/>
    <mergeCell ref="M8:N8"/>
    <mergeCell ref="A1:B4"/>
    <mergeCell ref="C1:C2"/>
    <mergeCell ref="D1:S2"/>
    <mergeCell ref="C3:C4"/>
    <mergeCell ref="D3:S4"/>
    <mergeCell ref="A6:B6"/>
    <mergeCell ref="C6:F6"/>
    <mergeCell ref="H6:I6"/>
    <mergeCell ref="J6:Q6"/>
    <mergeCell ref="R6:U6"/>
  </mergeCells>
  <hyperlinks>
    <hyperlink ref="U76" r:id="rId1" display="https://idipronbgta-my.sharepoint.com/:f:/g/personal/capacitacion_idipron_gov_co/EttOCmJf9GlNrAAQuDvAWY4BqyF1exONKcXyTbQDbHnHrg?e=WkclQs" xr:uid="{5E88B4A8-BE35-4F70-AEAD-D50CAC4B045B}"/>
  </hyperlinks>
  <pageMargins left="0.7" right="0.7" top="0.75" bottom="0.75" header="0.3" footer="0.3"/>
  <pageSetup paperSize="9" scale="35"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1A65-73D0-4E59-9B13-64DD0E1B2BBC}">
  <dimension ref="A1:U143"/>
  <sheetViews>
    <sheetView view="pageBreakPreview" zoomScale="60" zoomScaleNormal="100" workbookViewId="0">
      <selection activeCell="K17" sqref="K17"/>
    </sheetView>
  </sheetViews>
  <sheetFormatPr defaultColWidth="11.42578125" defaultRowHeight="15"/>
  <cols>
    <col min="1" max="1" width="5.42578125" customWidth="1"/>
    <col min="2" max="2" width="8.28515625" customWidth="1"/>
    <col min="8" max="8" width="11.42578125" style="184"/>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ht="39.75" customHeight="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177"/>
      <c r="I5" s="36"/>
      <c r="J5" s="36"/>
      <c r="K5" s="36"/>
      <c r="L5" s="36"/>
      <c r="M5" s="36"/>
      <c r="N5" s="36"/>
      <c r="O5" s="36"/>
      <c r="P5" s="36"/>
      <c r="Q5" s="36"/>
      <c r="R5" s="36"/>
      <c r="S5" s="36"/>
      <c r="T5" s="36"/>
      <c r="U5" s="36"/>
    </row>
    <row r="6" spans="1:21" ht="40.5" customHeight="1" thickBot="1">
      <c r="A6" s="1701" t="s">
        <v>9</v>
      </c>
      <c r="B6" s="1702"/>
      <c r="C6" s="2120"/>
      <c r="D6" s="2121"/>
      <c r="E6" s="2121"/>
      <c r="F6" s="2122"/>
      <c r="G6" s="2710" t="s">
        <v>10</v>
      </c>
      <c r="H6" s="2711"/>
      <c r="I6" s="2712"/>
      <c r="J6" s="2117" t="s">
        <v>2955</v>
      </c>
      <c r="K6" s="2118"/>
      <c r="L6" s="2118"/>
      <c r="M6" s="2118"/>
      <c r="N6" s="2118"/>
      <c r="O6" s="2118"/>
      <c r="P6" s="2118"/>
      <c r="Q6" s="2119"/>
      <c r="R6" s="1712" t="s">
        <v>12</v>
      </c>
      <c r="S6" s="1713"/>
      <c r="T6" s="1713"/>
      <c r="U6" s="1713"/>
    </row>
    <row r="7" spans="1:21" ht="40.5" customHeight="1" thickBot="1">
      <c r="A7" s="1661" t="s">
        <v>13</v>
      </c>
      <c r="B7" s="1662"/>
      <c r="C7" s="2114" t="s">
        <v>2956</v>
      </c>
      <c r="D7" s="2115"/>
      <c r="E7" s="2115"/>
      <c r="F7" s="2116"/>
      <c r="G7" s="2713" t="s">
        <v>15</v>
      </c>
      <c r="H7" s="2714"/>
      <c r="I7" s="2715"/>
      <c r="J7" s="2469" t="s">
        <v>9991</v>
      </c>
      <c r="K7" s="2112"/>
      <c r="L7" s="2112"/>
      <c r="M7" s="2112"/>
      <c r="N7" s="2112"/>
      <c r="O7" s="2112"/>
      <c r="P7" s="2112"/>
      <c r="Q7" s="2113"/>
      <c r="R7" s="253" t="s">
        <v>17</v>
      </c>
      <c r="S7" s="254" t="s">
        <v>18</v>
      </c>
      <c r="T7" s="254" t="s">
        <v>19</v>
      </c>
      <c r="U7" s="761" t="s">
        <v>20</v>
      </c>
    </row>
    <row r="8" spans="1:21" ht="15.75" thickBot="1">
      <c r="A8" s="1666" t="s">
        <v>21</v>
      </c>
      <c r="B8" s="1672"/>
      <c r="C8" s="2111" t="s">
        <v>9992</v>
      </c>
      <c r="D8" s="2112"/>
      <c r="E8" s="2112"/>
      <c r="F8" s="2112"/>
      <c r="G8" s="2112"/>
      <c r="H8" s="2112"/>
      <c r="I8" s="2112"/>
      <c r="J8" s="2112"/>
      <c r="K8" s="2112"/>
      <c r="L8" s="2113"/>
      <c r="M8" s="2716" t="s">
        <v>23</v>
      </c>
      <c r="N8" s="2717"/>
      <c r="O8" s="1266"/>
      <c r="P8" s="1267" t="s">
        <v>24</v>
      </c>
      <c r="Q8" s="1268"/>
      <c r="R8" s="550"/>
      <c r="S8" s="258"/>
      <c r="T8" s="258"/>
      <c r="U8" s="762"/>
    </row>
    <row r="9" spans="1:21">
      <c r="A9" s="1678" t="s">
        <v>25</v>
      </c>
      <c r="B9" s="1680" t="s">
        <v>26</v>
      </c>
      <c r="C9" s="1681"/>
      <c r="D9" s="1682" t="s">
        <v>27</v>
      </c>
      <c r="E9" s="1682" t="s">
        <v>28</v>
      </c>
      <c r="F9" s="1682" t="s">
        <v>29</v>
      </c>
      <c r="G9" s="1682" t="s">
        <v>9993</v>
      </c>
      <c r="H9" s="1680" t="s">
        <v>31</v>
      </c>
      <c r="I9" s="1684"/>
      <c r="J9" s="1684"/>
      <c r="K9" s="1681"/>
      <c r="L9" s="1680" t="s">
        <v>32</v>
      </c>
      <c r="M9" s="1681"/>
      <c r="N9" s="1682" t="s">
        <v>33</v>
      </c>
      <c r="O9" s="1680" t="s">
        <v>34</v>
      </c>
      <c r="P9" s="1684"/>
      <c r="Q9" s="1681"/>
      <c r="R9" s="1680" t="s">
        <v>35</v>
      </c>
      <c r="S9" s="1684"/>
      <c r="T9" s="1681"/>
      <c r="U9" s="2102" t="s">
        <v>36</v>
      </c>
    </row>
    <row r="10" spans="1:21" ht="51.75" thickBot="1">
      <c r="A10" s="2099"/>
      <c r="B10" s="868" t="s">
        <v>37</v>
      </c>
      <c r="C10" s="868" t="s">
        <v>38</v>
      </c>
      <c r="D10" s="2100"/>
      <c r="E10" s="2100"/>
      <c r="F10" s="2100"/>
      <c r="G10" s="2100"/>
      <c r="H10" s="1271" t="s">
        <v>39</v>
      </c>
      <c r="I10" s="868" t="s">
        <v>40</v>
      </c>
      <c r="J10" s="868" t="s">
        <v>41</v>
      </c>
      <c r="K10" s="868" t="s">
        <v>42</v>
      </c>
      <c r="L10" s="868" t="s">
        <v>43</v>
      </c>
      <c r="M10" s="868" t="s">
        <v>44</v>
      </c>
      <c r="N10" s="2100"/>
      <c r="O10" s="868" t="s">
        <v>17</v>
      </c>
      <c r="P10" s="868" t="s">
        <v>45</v>
      </c>
      <c r="Q10" s="868" t="s">
        <v>19</v>
      </c>
      <c r="R10" s="868" t="s">
        <v>17</v>
      </c>
      <c r="S10" s="868" t="s">
        <v>45</v>
      </c>
      <c r="T10" s="868" t="s">
        <v>46</v>
      </c>
      <c r="U10" s="2103"/>
    </row>
    <row r="11" spans="1:21" ht="27" customHeight="1">
      <c r="A11" s="28">
        <v>1</v>
      </c>
      <c r="B11" s="737">
        <v>6003</v>
      </c>
      <c r="C11" s="737" t="s">
        <v>9994</v>
      </c>
      <c r="D11" s="737" t="s">
        <v>366</v>
      </c>
      <c r="E11" s="737" t="s">
        <v>9995</v>
      </c>
      <c r="F11" s="684" t="s">
        <v>9996</v>
      </c>
      <c r="G11" s="1260"/>
      <c r="H11" s="1269">
        <v>1</v>
      </c>
      <c r="I11" s="684">
        <v>1</v>
      </c>
      <c r="J11" s="684"/>
      <c r="K11" s="684"/>
      <c r="L11" s="684">
        <v>1</v>
      </c>
      <c r="M11" s="684">
        <v>55</v>
      </c>
      <c r="N11" s="684" t="s">
        <v>9997</v>
      </c>
      <c r="O11" s="684">
        <v>29</v>
      </c>
      <c r="P11" s="684">
        <v>4</v>
      </c>
      <c r="Q11" s="684">
        <v>2014</v>
      </c>
      <c r="R11" s="684">
        <v>23</v>
      </c>
      <c r="S11" s="684">
        <v>12</v>
      </c>
      <c r="T11" s="684">
        <v>2014</v>
      </c>
      <c r="U11" s="28"/>
    </row>
    <row r="12" spans="1:21" ht="27" customHeight="1">
      <c r="A12" s="62">
        <v>2</v>
      </c>
      <c r="B12" s="737">
        <v>6003</v>
      </c>
      <c r="C12" s="737" t="s">
        <v>9994</v>
      </c>
      <c r="D12" s="737" t="s">
        <v>366</v>
      </c>
      <c r="E12" s="737" t="s">
        <v>9995</v>
      </c>
      <c r="F12" s="175" t="s">
        <v>9998</v>
      </c>
      <c r="G12" s="370"/>
      <c r="H12" s="165">
        <v>1</v>
      </c>
      <c r="I12" s="175">
        <v>2</v>
      </c>
      <c r="J12" s="175"/>
      <c r="K12" s="175"/>
      <c r="L12" s="175">
        <v>1</v>
      </c>
      <c r="M12" s="175">
        <v>141</v>
      </c>
      <c r="N12" s="175" t="s">
        <v>9997</v>
      </c>
      <c r="O12" s="175">
        <v>3</v>
      </c>
      <c r="P12" s="175">
        <v>2</v>
      </c>
      <c r="Q12" s="175">
        <v>2014</v>
      </c>
      <c r="R12" s="175">
        <v>29</v>
      </c>
      <c r="S12" s="175">
        <v>12</v>
      </c>
      <c r="T12" s="175">
        <v>2014</v>
      </c>
      <c r="U12" s="62"/>
    </row>
    <row r="13" spans="1:21" ht="27" customHeight="1">
      <c r="A13" s="62">
        <v>3</v>
      </c>
      <c r="B13" s="737">
        <v>6003</v>
      </c>
      <c r="C13" s="737" t="s">
        <v>9994</v>
      </c>
      <c r="D13" s="737" t="s">
        <v>366</v>
      </c>
      <c r="E13" s="737" t="s">
        <v>9995</v>
      </c>
      <c r="F13" s="175" t="s">
        <v>9999</v>
      </c>
      <c r="G13" s="370"/>
      <c r="H13" s="165">
        <v>1</v>
      </c>
      <c r="I13" s="175">
        <v>3</v>
      </c>
      <c r="J13" s="175"/>
      <c r="K13" s="175"/>
      <c r="L13" s="175">
        <v>1</v>
      </c>
      <c r="M13" s="175">
        <v>186</v>
      </c>
      <c r="N13" s="175" t="s">
        <v>9997</v>
      </c>
      <c r="O13" s="175">
        <v>5</v>
      </c>
      <c r="P13" s="175">
        <v>2</v>
      </c>
      <c r="Q13" s="175">
        <v>2014</v>
      </c>
      <c r="R13" s="175">
        <v>10</v>
      </c>
      <c r="S13" s="175">
        <v>12</v>
      </c>
      <c r="T13" s="175">
        <v>2014</v>
      </c>
      <c r="U13" s="62"/>
    </row>
    <row r="14" spans="1:21" ht="27" customHeight="1">
      <c r="A14" s="62">
        <v>4</v>
      </c>
      <c r="B14" s="737">
        <v>6003</v>
      </c>
      <c r="C14" s="737" t="s">
        <v>10000</v>
      </c>
      <c r="D14" s="737" t="s">
        <v>48</v>
      </c>
      <c r="E14" s="737" t="s">
        <v>10001</v>
      </c>
      <c r="F14" s="62" t="s">
        <v>10002</v>
      </c>
      <c r="G14" s="1261">
        <v>44256</v>
      </c>
      <c r="H14" s="164">
        <v>1</v>
      </c>
      <c r="I14" s="62">
        <v>4</v>
      </c>
      <c r="J14" s="62"/>
      <c r="K14" s="62"/>
      <c r="L14" s="62">
        <v>1</v>
      </c>
      <c r="M14" s="62">
        <v>200</v>
      </c>
      <c r="N14" s="62" t="s">
        <v>9997</v>
      </c>
      <c r="O14" s="62">
        <v>3</v>
      </c>
      <c r="P14" s="62">
        <v>12</v>
      </c>
      <c r="Q14" s="62">
        <v>2013</v>
      </c>
      <c r="R14" s="62">
        <v>10</v>
      </c>
      <c r="S14" s="62">
        <v>12</v>
      </c>
      <c r="T14" s="62">
        <v>2013</v>
      </c>
      <c r="U14" s="291"/>
    </row>
    <row r="15" spans="1:21" ht="27" customHeight="1">
      <c r="A15" s="62">
        <v>5</v>
      </c>
      <c r="B15" s="737">
        <v>6003</v>
      </c>
      <c r="C15" s="737" t="s">
        <v>10000</v>
      </c>
      <c r="D15" s="737" t="s">
        <v>48</v>
      </c>
      <c r="E15" s="737" t="s">
        <v>10001</v>
      </c>
      <c r="F15" s="62" t="s">
        <v>10002</v>
      </c>
      <c r="G15" s="1261">
        <v>44257</v>
      </c>
      <c r="H15" s="164">
        <v>1</v>
      </c>
      <c r="I15" s="62">
        <v>5</v>
      </c>
      <c r="J15" s="62"/>
      <c r="K15" s="62"/>
      <c r="L15" s="62">
        <v>201</v>
      </c>
      <c r="M15" s="62">
        <v>403</v>
      </c>
      <c r="N15" s="62" t="s">
        <v>9997</v>
      </c>
      <c r="O15" s="62">
        <v>10</v>
      </c>
      <c r="P15" s="62">
        <v>12</v>
      </c>
      <c r="Q15" s="62">
        <v>2013</v>
      </c>
      <c r="R15" s="62">
        <v>5</v>
      </c>
      <c r="S15" s="62">
        <v>3</v>
      </c>
      <c r="T15" s="62">
        <v>2015</v>
      </c>
      <c r="U15" s="291"/>
    </row>
    <row r="16" spans="1:21" ht="27" customHeight="1">
      <c r="A16" s="62">
        <v>6</v>
      </c>
      <c r="B16" s="737">
        <v>6003</v>
      </c>
      <c r="C16" s="737" t="s">
        <v>10000</v>
      </c>
      <c r="D16" s="737" t="s">
        <v>48</v>
      </c>
      <c r="E16" s="737" t="s">
        <v>10001</v>
      </c>
      <c r="F16" s="175" t="s">
        <v>10002</v>
      </c>
      <c r="G16" s="1262">
        <v>44258</v>
      </c>
      <c r="H16" s="165">
        <v>1</v>
      </c>
      <c r="I16" s="175">
        <v>6</v>
      </c>
      <c r="J16" s="175"/>
      <c r="K16" s="175"/>
      <c r="L16" s="175">
        <v>404</v>
      </c>
      <c r="M16" s="175">
        <v>418</v>
      </c>
      <c r="N16" s="175" t="s">
        <v>9997</v>
      </c>
      <c r="O16" s="175">
        <v>10</v>
      </c>
      <c r="P16" s="175">
        <v>3</v>
      </c>
      <c r="Q16" s="175">
        <v>2015</v>
      </c>
      <c r="R16" s="175">
        <v>15</v>
      </c>
      <c r="S16" s="175">
        <v>12</v>
      </c>
      <c r="T16" s="175">
        <v>2015</v>
      </c>
      <c r="U16" s="995"/>
    </row>
    <row r="17" spans="1:21" ht="27" customHeight="1">
      <c r="A17" s="62">
        <v>7</v>
      </c>
      <c r="B17" s="737">
        <v>6003</v>
      </c>
      <c r="C17" s="737">
        <v>17</v>
      </c>
      <c r="D17" s="737" t="s">
        <v>10003</v>
      </c>
      <c r="E17" s="737" t="s">
        <v>52</v>
      </c>
      <c r="F17" s="751" t="s">
        <v>10004</v>
      </c>
      <c r="G17" s="1261">
        <v>44228</v>
      </c>
      <c r="H17" s="967">
        <v>1</v>
      </c>
      <c r="I17" s="742">
        <v>7</v>
      </c>
      <c r="J17" s="906"/>
      <c r="K17" s="742"/>
      <c r="L17" s="742">
        <v>1</v>
      </c>
      <c r="M17" s="742">
        <v>200</v>
      </c>
      <c r="N17" s="742" t="s">
        <v>9997</v>
      </c>
      <c r="O17" s="742">
        <v>26</v>
      </c>
      <c r="P17" s="742">
        <v>1</v>
      </c>
      <c r="Q17" s="742">
        <v>2015</v>
      </c>
      <c r="R17" s="742">
        <v>9</v>
      </c>
      <c r="S17" s="742">
        <v>7</v>
      </c>
      <c r="T17" s="742">
        <v>2015</v>
      </c>
      <c r="U17" s="62"/>
    </row>
    <row r="18" spans="1:21" ht="27" customHeight="1">
      <c r="A18" s="62">
        <v>8</v>
      </c>
      <c r="B18" s="737">
        <v>6003</v>
      </c>
      <c r="C18" s="737">
        <v>17</v>
      </c>
      <c r="D18" s="737" t="s">
        <v>10003</v>
      </c>
      <c r="E18" s="737" t="s">
        <v>52</v>
      </c>
      <c r="F18" s="751" t="s">
        <v>10004</v>
      </c>
      <c r="G18" s="1261">
        <v>44229</v>
      </c>
      <c r="H18" s="967">
        <v>1</v>
      </c>
      <c r="I18" s="742">
        <v>8</v>
      </c>
      <c r="J18" s="906"/>
      <c r="K18" s="742"/>
      <c r="L18" s="742">
        <v>201</v>
      </c>
      <c r="M18" s="742">
        <v>313</v>
      </c>
      <c r="N18" s="742" t="s">
        <v>9997</v>
      </c>
      <c r="O18" s="742">
        <v>9</v>
      </c>
      <c r="P18" s="742">
        <v>7</v>
      </c>
      <c r="Q18" s="742">
        <v>2015</v>
      </c>
      <c r="R18" s="742">
        <v>16</v>
      </c>
      <c r="S18" s="742">
        <v>12</v>
      </c>
      <c r="T18" s="742">
        <v>2015</v>
      </c>
      <c r="U18" s="62"/>
    </row>
    <row r="19" spans="1:21" ht="27" customHeight="1">
      <c r="A19" s="62">
        <v>9</v>
      </c>
      <c r="B19" s="737">
        <v>6003</v>
      </c>
      <c r="C19" s="737">
        <v>17</v>
      </c>
      <c r="D19" s="737" t="s">
        <v>10003</v>
      </c>
      <c r="E19" s="737" t="s">
        <v>52</v>
      </c>
      <c r="F19" s="1263" t="s">
        <v>10005</v>
      </c>
      <c r="G19" s="742"/>
      <c r="H19" s="1270">
        <v>2</v>
      </c>
      <c r="I19" s="742">
        <v>1</v>
      </c>
      <c r="J19" s="906"/>
      <c r="K19" s="742"/>
      <c r="L19" s="742">
        <v>1</v>
      </c>
      <c r="M19" s="742">
        <v>16</v>
      </c>
      <c r="N19" s="742" t="s">
        <v>9997</v>
      </c>
      <c r="O19" s="742">
        <v>5</v>
      </c>
      <c r="P19" s="742">
        <v>3</v>
      </c>
      <c r="Q19" s="742">
        <v>2015</v>
      </c>
      <c r="R19" s="742">
        <v>26</v>
      </c>
      <c r="S19" s="742">
        <v>8</v>
      </c>
      <c r="T19" s="742">
        <v>2015</v>
      </c>
      <c r="U19" s="62"/>
    </row>
    <row r="20" spans="1:21" ht="27" customHeight="1">
      <c r="A20" s="62">
        <v>10</v>
      </c>
      <c r="B20" s="737">
        <v>6003</v>
      </c>
      <c r="C20" s="737">
        <v>17</v>
      </c>
      <c r="D20" s="737" t="s">
        <v>10003</v>
      </c>
      <c r="E20" s="737" t="s">
        <v>52</v>
      </c>
      <c r="F20" s="1263" t="s">
        <v>10006</v>
      </c>
      <c r="G20" s="742"/>
      <c r="H20" s="967">
        <v>2</v>
      </c>
      <c r="I20" s="742">
        <v>2</v>
      </c>
      <c r="J20" s="906"/>
      <c r="K20" s="742"/>
      <c r="L20" s="742">
        <v>1</v>
      </c>
      <c r="M20" s="742">
        <v>25</v>
      </c>
      <c r="N20" s="742" t="s">
        <v>9997</v>
      </c>
      <c r="O20" s="742">
        <v>3</v>
      </c>
      <c r="P20" s="742">
        <v>11</v>
      </c>
      <c r="Q20" s="742">
        <v>2015</v>
      </c>
      <c r="R20" s="742">
        <v>6</v>
      </c>
      <c r="S20" s="742">
        <v>11</v>
      </c>
      <c r="T20" s="742">
        <v>2015</v>
      </c>
      <c r="U20" s="62"/>
    </row>
    <row r="21" spans="1:21" ht="27" customHeight="1">
      <c r="A21" s="62">
        <v>11</v>
      </c>
      <c r="B21" s="737">
        <v>6003</v>
      </c>
      <c r="C21" s="737" t="s">
        <v>9994</v>
      </c>
      <c r="D21" s="737" t="s">
        <v>366</v>
      </c>
      <c r="E21" s="737" t="s">
        <v>9995</v>
      </c>
      <c r="F21" s="62" t="s">
        <v>10007</v>
      </c>
      <c r="G21" s="739"/>
      <c r="H21" s="164">
        <v>2</v>
      </c>
      <c r="I21" s="62">
        <v>3</v>
      </c>
      <c r="J21" s="62"/>
      <c r="K21" s="62"/>
      <c r="L21" s="62">
        <v>1</v>
      </c>
      <c r="M21" s="62">
        <v>180</v>
      </c>
      <c r="N21" s="62" t="s">
        <v>9997</v>
      </c>
      <c r="O21" s="62">
        <v>23</v>
      </c>
      <c r="P21" s="62">
        <v>9</v>
      </c>
      <c r="Q21" s="62">
        <v>2014</v>
      </c>
      <c r="R21" s="62">
        <v>31</v>
      </c>
      <c r="S21" s="62">
        <v>3</v>
      </c>
      <c r="T21" s="62">
        <v>2015</v>
      </c>
      <c r="U21" s="62"/>
    </row>
    <row r="22" spans="1:21" ht="27" customHeight="1">
      <c r="A22" s="62">
        <v>12</v>
      </c>
      <c r="B22" s="737">
        <v>6003</v>
      </c>
      <c r="C22" s="737" t="s">
        <v>9994</v>
      </c>
      <c r="D22" s="737" t="s">
        <v>366</v>
      </c>
      <c r="E22" s="737" t="s">
        <v>9995</v>
      </c>
      <c r="F22" s="62" t="s">
        <v>10008</v>
      </c>
      <c r="G22" s="739"/>
      <c r="H22" s="164">
        <v>2</v>
      </c>
      <c r="I22" s="62">
        <v>4</v>
      </c>
      <c r="J22" s="62"/>
      <c r="K22" s="62"/>
      <c r="L22" s="62">
        <v>1</v>
      </c>
      <c r="M22" s="62">
        <v>37</v>
      </c>
      <c r="N22" s="62" t="s">
        <v>9997</v>
      </c>
      <c r="O22" s="62">
        <v>23</v>
      </c>
      <c r="P22" s="62">
        <v>9</v>
      </c>
      <c r="Q22" s="62">
        <v>2014</v>
      </c>
      <c r="R22" s="62">
        <v>31</v>
      </c>
      <c r="S22" s="62">
        <v>3</v>
      </c>
      <c r="T22" s="62">
        <v>2015</v>
      </c>
      <c r="U22" s="62"/>
    </row>
    <row r="23" spans="1:21" ht="27" customHeight="1">
      <c r="A23" s="62">
        <v>13</v>
      </c>
      <c r="B23" s="737">
        <v>6003</v>
      </c>
      <c r="C23" s="737" t="s">
        <v>9994</v>
      </c>
      <c r="D23" s="737" t="s">
        <v>366</v>
      </c>
      <c r="E23" s="737" t="s">
        <v>9995</v>
      </c>
      <c r="F23" s="747" t="s">
        <v>10009</v>
      </c>
      <c r="G23" s="739"/>
      <c r="H23" s="207">
        <v>2</v>
      </c>
      <c r="I23" s="739">
        <v>5</v>
      </c>
      <c r="J23" s="214"/>
      <c r="K23" s="739"/>
      <c r="L23" s="739">
        <v>1</v>
      </c>
      <c r="M23" s="739">
        <v>194</v>
      </c>
      <c r="N23" s="739" t="s">
        <v>9997</v>
      </c>
      <c r="O23" s="739">
        <v>6</v>
      </c>
      <c r="P23" s="739">
        <v>1</v>
      </c>
      <c r="Q23" s="739">
        <v>2015</v>
      </c>
      <c r="R23" s="739">
        <v>7</v>
      </c>
      <c r="S23" s="739">
        <v>12</v>
      </c>
      <c r="T23" s="739">
        <v>2015</v>
      </c>
      <c r="U23" s="291"/>
    </row>
    <row r="24" spans="1:21" ht="27" customHeight="1">
      <c r="A24" s="62">
        <v>14</v>
      </c>
      <c r="B24" s="737">
        <v>6003</v>
      </c>
      <c r="C24" s="737" t="s">
        <v>9994</v>
      </c>
      <c r="D24" s="737" t="s">
        <v>366</v>
      </c>
      <c r="E24" s="737" t="s">
        <v>9995</v>
      </c>
      <c r="F24" s="747" t="s">
        <v>10010</v>
      </c>
      <c r="G24" s="739"/>
      <c r="H24" s="207">
        <v>2</v>
      </c>
      <c r="I24" s="739">
        <v>6</v>
      </c>
      <c r="J24" s="214"/>
      <c r="K24" s="739"/>
      <c r="L24" s="739">
        <v>1</v>
      </c>
      <c r="M24" s="739">
        <v>89</v>
      </c>
      <c r="N24" s="739" t="s">
        <v>9997</v>
      </c>
      <c r="O24" s="739">
        <v>28</v>
      </c>
      <c r="P24" s="739">
        <v>5</v>
      </c>
      <c r="Q24" s="739">
        <v>2015</v>
      </c>
      <c r="R24" s="739">
        <v>28</v>
      </c>
      <c r="S24" s="739">
        <v>5</v>
      </c>
      <c r="T24" s="739">
        <v>2015</v>
      </c>
      <c r="U24" s="291"/>
    </row>
    <row r="25" spans="1:21" ht="27" customHeight="1">
      <c r="A25" s="62">
        <v>15</v>
      </c>
      <c r="B25" s="737">
        <v>6003</v>
      </c>
      <c r="C25" s="737" t="s">
        <v>9994</v>
      </c>
      <c r="D25" s="737" t="s">
        <v>366</v>
      </c>
      <c r="E25" s="737" t="s">
        <v>9995</v>
      </c>
      <c r="F25" s="1264" t="s">
        <v>10011</v>
      </c>
      <c r="G25" s="1261">
        <v>44228</v>
      </c>
      <c r="H25" s="207">
        <v>2</v>
      </c>
      <c r="I25" s="739">
        <v>7</v>
      </c>
      <c r="J25" s="214"/>
      <c r="K25" s="739"/>
      <c r="L25" s="739">
        <v>1</v>
      </c>
      <c r="M25" s="739">
        <v>201</v>
      </c>
      <c r="N25" s="739" t="s">
        <v>9997</v>
      </c>
      <c r="O25" s="739">
        <v>6</v>
      </c>
      <c r="P25" s="739">
        <v>1</v>
      </c>
      <c r="Q25" s="739">
        <v>2015</v>
      </c>
      <c r="R25" s="739">
        <v>10</v>
      </c>
      <c r="S25" s="739">
        <v>6</v>
      </c>
      <c r="T25" s="739">
        <v>2015</v>
      </c>
      <c r="U25" s="291"/>
    </row>
    <row r="26" spans="1:21" ht="27" customHeight="1">
      <c r="A26" s="62">
        <v>16</v>
      </c>
      <c r="B26" s="737">
        <v>6003</v>
      </c>
      <c r="C26" s="737" t="s">
        <v>9994</v>
      </c>
      <c r="D26" s="737" t="s">
        <v>366</v>
      </c>
      <c r="E26" s="737" t="s">
        <v>9995</v>
      </c>
      <c r="F26" s="1264" t="s">
        <v>10011</v>
      </c>
      <c r="G26" s="1261">
        <v>44229</v>
      </c>
      <c r="H26" s="207">
        <v>2</v>
      </c>
      <c r="I26" s="739">
        <v>8</v>
      </c>
      <c r="J26" s="214"/>
      <c r="K26" s="739"/>
      <c r="L26" s="739">
        <v>202</v>
      </c>
      <c r="M26" s="739">
        <v>302</v>
      </c>
      <c r="N26" s="739" t="s">
        <v>9997</v>
      </c>
      <c r="O26" s="739">
        <v>10</v>
      </c>
      <c r="P26" s="739">
        <v>6</v>
      </c>
      <c r="Q26" s="739">
        <v>2015</v>
      </c>
      <c r="R26" s="739">
        <v>3</v>
      </c>
      <c r="S26" s="739">
        <v>8</v>
      </c>
      <c r="T26" s="739">
        <v>2015</v>
      </c>
      <c r="U26" s="291"/>
    </row>
    <row r="27" spans="1:21" ht="27" customHeight="1">
      <c r="A27" s="62">
        <v>17</v>
      </c>
      <c r="B27" s="737">
        <v>6003</v>
      </c>
      <c r="C27" s="737" t="s">
        <v>9994</v>
      </c>
      <c r="D27" s="737" t="s">
        <v>366</v>
      </c>
      <c r="E27" s="737" t="s">
        <v>9995</v>
      </c>
      <c r="F27" s="310" t="s">
        <v>10012</v>
      </c>
      <c r="G27" s="739"/>
      <c r="H27" s="847">
        <v>3</v>
      </c>
      <c r="I27" s="739">
        <v>1</v>
      </c>
      <c r="J27" s="214"/>
      <c r="K27" s="739"/>
      <c r="L27" s="739">
        <v>1</v>
      </c>
      <c r="M27" s="739">
        <v>190</v>
      </c>
      <c r="N27" s="739" t="s">
        <v>9997</v>
      </c>
      <c r="O27" s="739">
        <v>3</v>
      </c>
      <c r="P27" s="739">
        <v>2</v>
      </c>
      <c r="Q27" s="739">
        <v>2015</v>
      </c>
      <c r="R27" s="739">
        <v>1</v>
      </c>
      <c r="S27" s="739">
        <v>12</v>
      </c>
      <c r="T27" s="739">
        <v>2015</v>
      </c>
      <c r="U27" s="291"/>
    </row>
    <row r="28" spans="1:21" ht="27" customHeight="1">
      <c r="A28" s="62">
        <v>18</v>
      </c>
      <c r="B28" s="737">
        <v>6003</v>
      </c>
      <c r="C28" s="737" t="s">
        <v>9994</v>
      </c>
      <c r="D28" s="737" t="s">
        <v>366</v>
      </c>
      <c r="E28" s="737" t="s">
        <v>9995</v>
      </c>
      <c r="F28" s="1264" t="s">
        <v>10013</v>
      </c>
      <c r="G28" s="739"/>
      <c r="H28" s="207">
        <v>3</v>
      </c>
      <c r="I28" s="739">
        <v>2</v>
      </c>
      <c r="J28" s="214"/>
      <c r="K28" s="739"/>
      <c r="L28" s="739">
        <v>1</v>
      </c>
      <c r="M28" s="739">
        <v>19</v>
      </c>
      <c r="N28" s="739" t="s">
        <v>9997</v>
      </c>
      <c r="O28" s="739">
        <v>1</v>
      </c>
      <c r="P28" s="739">
        <v>12</v>
      </c>
      <c r="Q28" s="739">
        <v>2014</v>
      </c>
      <c r="R28" s="739">
        <v>2</v>
      </c>
      <c r="S28" s="739">
        <v>12</v>
      </c>
      <c r="T28" s="739">
        <v>2015</v>
      </c>
      <c r="U28" s="291"/>
    </row>
    <row r="29" spans="1:21" ht="27" customHeight="1">
      <c r="A29" s="62">
        <v>19</v>
      </c>
      <c r="B29" s="737">
        <v>6003</v>
      </c>
      <c r="C29" s="737" t="s">
        <v>9994</v>
      </c>
      <c r="D29" s="737" t="s">
        <v>366</v>
      </c>
      <c r="E29" s="737" t="s">
        <v>9995</v>
      </c>
      <c r="F29" s="310" t="s">
        <v>10014</v>
      </c>
      <c r="G29" s="1261">
        <v>44256</v>
      </c>
      <c r="H29" s="207">
        <v>3</v>
      </c>
      <c r="I29" s="739">
        <v>3</v>
      </c>
      <c r="J29" s="214"/>
      <c r="K29" s="739"/>
      <c r="L29" s="739">
        <v>1</v>
      </c>
      <c r="M29" s="739">
        <v>201</v>
      </c>
      <c r="N29" s="739" t="s">
        <v>9997</v>
      </c>
      <c r="O29" s="739">
        <v>2</v>
      </c>
      <c r="P29" s="739">
        <v>1</v>
      </c>
      <c r="Q29" s="739">
        <v>2015</v>
      </c>
      <c r="R29" s="739">
        <v>27</v>
      </c>
      <c r="S29" s="739">
        <v>4</v>
      </c>
      <c r="T29" s="739">
        <v>2015</v>
      </c>
      <c r="U29" s="291"/>
    </row>
    <row r="30" spans="1:21" ht="27" customHeight="1">
      <c r="A30" s="62">
        <v>20</v>
      </c>
      <c r="B30" s="737">
        <v>6003</v>
      </c>
      <c r="C30" s="737" t="s">
        <v>9994</v>
      </c>
      <c r="D30" s="737" t="s">
        <v>366</v>
      </c>
      <c r="E30" s="737" t="s">
        <v>9995</v>
      </c>
      <c r="F30" s="310" t="s">
        <v>10014</v>
      </c>
      <c r="G30" s="1261">
        <v>44257</v>
      </c>
      <c r="H30" s="207">
        <v>3</v>
      </c>
      <c r="I30" s="739">
        <v>4</v>
      </c>
      <c r="J30" s="214"/>
      <c r="K30" s="739"/>
      <c r="L30" s="739">
        <v>202</v>
      </c>
      <c r="M30" s="739">
        <v>402</v>
      </c>
      <c r="N30" s="739" t="s">
        <v>9997</v>
      </c>
      <c r="O30" s="739">
        <v>3</v>
      </c>
      <c r="P30" s="739">
        <v>5</v>
      </c>
      <c r="Q30" s="739">
        <v>2015</v>
      </c>
      <c r="R30" s="739">
        <v>31</v>
      </c>
      <c r="S30" s="739">
        <v>10</v>
      </c>
      <c r="T30" s="739">
        <v>2015</v>
      </c>
      <c r="U30" s="291"/>
    </row>
    <row r="31" spans="1:21" ht="27" customHeight="1">
      <c r="A31" s="62">
        <v>21</v>
      </c>
      <c r="B31" s="737">
        <v>6003</v>
      </c>
      <c r="C31" s="737" t="s">
        <v>9994</v>
      </c>
      <c r="D31" s="737" t="s">
        <v>366</v>
      </c>
      <c r="E31" s="737" t="s">
        <v>9995</v>
      </c>
      <c r="F31" s="310" t="s">
        <v>10014</v>
      </c>
      <c r="G31" s="1261">
        <v>44258</v>
      </c>
      <c r="H31" s="207">
        <v>3</v>
      </c>
      <c r="I31" s="739">
        <v>5</v>
      </c>
      <c r="J31" s="214"/>
      <c r="K31" s="739"/>
      <c r="L31" s="739">
        <v>403</v>
      </c>
      <c r="M31" s="739">
        <v>430</v>
      </c>
      <c r="N31" s="739" t="s">
        <v>9997</v>
      </c>
      <c r="O31" s="739">
        <v>3</v>
      </c>
      <c r="P31" s="739">
        <v>11</v>
      </c>
      <c r="Q31" s="739">
        <v>2015</v>
      </c>
      <c r="R31" s="739">
        <v>31</v>
      </c>
      <c r="S31" s="739">
        <v>12</v>
      </c>
      <c r="T31" s="739">
        <v>2015</v>
      </c>
      <c r="U31" s="291"/>
    </row>
    <row r="32" spans="1:21" ht="27" customHeight="1">
      <c r="A32" s="62">
        <v>22</v>
      </c>
      <c r="B32" s="737">
        <v>6003</v>
      </c>
      <c r="C32" s="737" t="s">
        <v>9994</v>
      </c>
      <c r="D32" s="737" t="s">
        <v>366</v>
      </c>
      <c r="E32" s="737" t="s">
        <v>9995</v>
      </c>
      <c r="F32" s="1264" t="s">
        <v>10015</v>
      </c>
      <c r="G32" s="739"/>
      <c r="H32" s="207">
        <v>3</v>
      </c>
      <c r="I32" s="739">
        <v>6</v>
      </c>
      <c r="J32" s="214"/>
      <c r="K32" s="739"/>
      <c r="L32" s="739">
        <v>1</v>
      </c>
      <c r="M32" s="739">
        <v>29</v>
      </c>
      <c r="N32" s="739" t="s">
        <v>9997</v>
      </c>
      <c r="O32" s="739">
        <v>26</v>
      </c>
      <c r="P32" s="739">
        <v>2</v>
      </c>
      <c r="Q32" s="739">
        <v>2014</v>
      </c>
      <c r="R32" s="739">
        <v>30</v>
      </c>
      <c r="S32" s="739">
        <v>11</v>
      </c>
      <c r="T32" s="739">
        <v>2015</v>
      </c>
      <c r="U32" s="291"/>
    </row>
    <row r="33" spans="1:21" ht="27" customHeight="1">
      <c r="A33" s="62">
        <v>23</v>
      </c>
      <c r="B33" s="737">
        <v>6003</v>
      </c>
      <c r="C33" s="737" t="s">
        <v>9994</v>
      </c>
      <c r="D33" s="737" t="s">
        <v>366</v>
      </c>
      <c r="E33" s="737" t="s">
        <v>9995</v>
      </c>
      <c r="F33" s="310" t="s">
        <v>10016</v>
      </c>
      <c r="G33" s="739"/>
      <c r="H33" s="207">
        <v>3</v>
      </c>
      <c r="I33" s="739">
        <v>7</v>
      </c>
      <c r="J33" s="214"/>
      <c r="K33" s="739"/>
      <c r="L33" s="739">
        <v>1</v>
      </c>
      <c r="M33" s="739">
        <v>74</v>
      </c>
      <c r="N33" s="739" t="s">
        <v>9997</v>
      </c>
      <c r="O33" s="739">
        <v>15</v>
      </c>
      <c r="P33" s="739">
        <v>10</v>
      </c>
      <c r="Q33" s="739">
        <v>2015</v>
      </c>
      <c r="R33" s="739">
        <v>15</v>
      </c>
      <c r="S33" s="739">
        <v>12</v>
      </c>
      <c r="T33" s="739">
        <v>2015</v>
      </c>
      <c r="U33" s="291"/>
    </row>
    <row r="34" spans="1:21" ht="27" customHeight="1">
      <c r="A34" s="62">
        <v>24</v>
      </c>
      <c r="B34" s="737">
        <v>6003</v>
      </c>
      <c r="C34" s="737" t="s">
        <v>9994</v>
      </c>
      <c r="D34" s="737" t="s">
        <v>366</v>
      </c>
      <c r="E34" s="737" t="s">
        <v>9995</v>
      </c>
      <c r="F34" s="310" t="s">
        <v>10017</v>
      </c>
      <c r="G34" s="739"/>
      <c r="H34" s="207">
        <v>3</v>
      </c>
      <c r="I34" s="739">
        <v>8</v>
      </c>
      <c r="J34" s="214"/>
      <c r="K34" s="739"/>
      <c r="L34" s="739">
        <v>1</v>
      </c>
      <c r="M34" s="739">
        <v>94</v>
      </c>
      <c r="N34" s="739" t="s">
        <v>9997</v>
      </c>
      <c r="O34" s="739">
        <v>19</v>
      </c>
      <c r="P34" s="739">
        <v>1</v>
      </c>
      <c r="Q34" s="739">
        <v>2015</v>
      </c>
      <c r="R34" s="739">
        <v>9</v>
      </c>
      <c r="S34" s="739">
        <v>12</v>
      </c>
      <c r="T34" s="739">
        <v>2015</v>
      </c>
      <c r="U34" s="291"/>
    </row>
    <row r="35" spans="1:21" ht="27" customHeight="1">
      <c r="A35" s="62">
        <v>25</v>
      </c>
      <c r="B35" s="737">
        <v>6003</v>
      </c>
      <c r="C35" s="737"/>
      <c r="D35" s="737" t="s">
        <v>10003</v>
      </c>
      <c r="E35" s="737" t="s">
        <v>52</v>
      </c>
      <c r="F35" s="310" t="s">
        <v>10018</v>
      </c>
      <c r="G35" s="739"/>
      <c r="H35" s="847">
        <v>4</v>
      </c>
      <c r="I35" s="739">
        <v>1</v>
      </c>
      <c r="J35" s="214"/>
      <c r="K35" s="739"/>
      <c r="L35" s="739">
        <v>1</v>
      </c>
      <c r="M35" s="739">
        <v>177</v>
      </c>
      <c r="N35" s="739" t="s">
        <v>9997</v>
      </c>
      <c r="O35" s="739">
        <v>7</v>
      </c>
      <c r="P35" s="739">
        <v>6</v>
      </c>
      <c r="Q35" s="739">
        <v>2016</v>
      </c>
      <c r="R35" s="739">
        <v>13</v>
      </c>
      <c r="S35" s="739">
        <v>12</v>
      </c>
      <c r="T35" s="739">
        <v>2016</v>
      </c>
      <c r="U35" s="291"/>
    </row>
    <row r="36" spans="1:21" ht="27" customHeight="1">
      <c r="A36" s="62">
        <v>26</v>
      </c>
      <c r="B36" s="737">
        <v>6003</v>
      </c>
      <c r="C36" s="737"/>
      <c r="D36" s="737" t="s">
        <v>10003</v>
      </c>
      <c r="E36" s="737" t="s">
        <v>52</v>
      </c>
      <c r="F36" s="310" t="s">
        <v>10019</v>
      </c>
      <c r="G36" s="1261">
        <v>44228</v>
      </c>
      <c r="H36" s="207">
        <v>4</v>
      </c>
      <c r="I36" s="739">
        <v>2</v>
      </c>
      <c r="J36" s="214"/>
      <c r="K36" s="739"/>
      <c r="L36" s="739">
        <v>1</v>
      </c>
      <c r="M36" s="739">
        <v>200</v>
      </c>
      <c r="N36" s="739" t="s">
        <v>9997</v>
      </c>
      <c r="O36" s="739">
        <v>5</v>
      </c>
      <c r="P36" s="739">
        <v>1</v>
      </c>
      <c r="Q36" s="739">
        <v>2016</v>
      </c>
      <c r="R36" s="739">
        <v>6</v>
      </c>
      <c r="S36" s="739">
        <v>5</v>
      </c>
      <c r="T36" s="739">
        <v>2016</v>
      </c>
      <c r="U36" s="291"/>
    </row>
    <row r="37" spans="1:21" ht="27" customHeight="1">
      <c r="A37" s="62">
        <v>27</v>
      </c>
      <c r="B37" s="737">
        <v>6003</v>
      </c>
      <c r="C37" s="737"/>
      <c r="D37" s="737" t="s">
        <v>10003</v>
      </c>
      <c r="E37" s="737" t="s">
        <v>52</v>
      </c>
      <c r="F37" s="310" t="s">
        <v>10019</v>
      </c>
      <c r="G37" s="1261">
        <v>44229</v>
      </c>
      <c r="H37" s="207">
        <v>4</v>
      </c>
      <c r="I37" s="739">
        <v>3</v>
      </c>
      <c r="J37" s="214"/>
      <c r="K37" s="739"/>
      <c r="L37" s="739">
        <v>201</v>
      </c>
      <c r="M37" s="739">
        <v>349</v>
      </c>
      <c r="N37" s="739" t="s">
        <v>9997</v>
      </c>
      <c r="O37" s="739">
        <v>16</v>
      </c>
      <c r="P37" s="739">
        <v>5</v>
      </c>
      <c r="Q37" s="739">
        <v>2016</v>
      </c>
      <c r="R37" s="739">
        <v>22</v>
      </c>
      <c r="S37" s="739">
        <v>12</v>
      </c>
      <c r="T37" s="739">
        <v>2016</v>
      </c>
      <c r="U37" s="291"/>
    </row>
    <row r="38" spans="1:21" ht="27" customHeight="1">
      <c r="A38" s="62">
        <v>28</v>
      </c>
      <c r="B38" s="737">
        <v>6003</v>
      </c>
      <c r="C38" s="737"/>
      <c r="D38" s="737" t="s">
        <v>366</v>
      </c>
      <c r="E38" s="737" t="s">
        <v>10020</v>
      </c>
      <c r="F38" s="1264" t="s">
        <v>10021</v>
      </c>
      <c r="G38" s="739"/>
      <c r="H38" s="207">
        <v>4</v>
      </c>
      <c r="I38" s="739">
        <v>4</v>
      </c>
      <c r="J38" s="214"/>
      <c r="K38" s="739"/>
      <c r="L38" s="739">
        <v>1</v>
      </c>
      <c r="M38" s="739">
        <v>108</v>
      </c>
      <c r="N38" s="739" t="s">
        <v>9997</v>
      </c>
      <c r="O38" s="739">
        <v>5</v>
      </c>
      <c r="P38" s="739">
        <v>2</v>
      </c>
      <c r="Q38" s="739">
        <v>2016</v>
      </c>
      <c r="R38" s="739">
        <v>15</v>
      </c>
      <c r="S38" s="739">
        <v>12</v>
      </c>
      <c r="T38" s="739">
        <v>2016</v>
      </c>
      <c r="U38" s="291"/>
    </row>
    <row r="39" spans="1:21" ht="27" customHeight="1">
      <c r="A39" s="62">
        <v>29</v>
      </c>
      <c r="B39" s="737">
        <v>6003</v>
      </c>
      <c r="C39" s="737"/>
      <c r="D39" s="737" t="s">
        <v>366</v>
      </c>
      <c r="E39" s="737" t="s">
        <v>9995</v>
      </c>
      <c r="F39" s="1264" t="s">
        <v>10022</v>
      </c>
      <c r="G39" s="1261">
        <v>44228</v>
      </c>
      <c r="H39" s="207">
        <v>4</v>
      </c>
      <c r="I39" s="739">
        <v>5</v>
      </c>
      <c r="J39" s="214"/>
      <c r="K39" s="739"/>
      <c r="L39" s="739">
        <v>1</v>
      </c>
      <c r="M39" s="739">
        <v>200</v>
      </c>
      <c r="N39" s="739" t="s">
        <v>9997</v>
      </c>
      <c r="O39" s="739">
        <v>4</v>
      </c>
      <c r="P39" s="739">
        <v>2</v>
      </c>
      <c r="Q39" s="739">
        <v>2016</v>
      </c>
      <c r="R39" s="739">
        <v>19</v>
      </c>
      <c r="S39" s="739">
        <v>5</v>
      </c>
      <c r="T39" s="739">
        <v>2016</v>
      </c>
      <c r="U39" s="291"/>
    </row>
    <row r="40" spans="1:21" ht="27" customHeight="1">
      <c r="A40" s="62">
        <v>30</v>
      </c>
      <c r="B40" s="737">
        <v>6003</v>
      </c>
      <c r="C40" s="737"/>
      <c r="D40" s="737" t="s">
        <v>366</v>
      </c>
      <c r="E40" s="737" t="s">
        <v>9995</v>
      </c>
      <c r="F40" s="1264" t="s">
        <v>10022</v>
      </c>
      <c r="G40" s="1261">
        <v>44229</v>
      </c>
      <c r="H40" s="207">
        <v>4</v>
      </c>
      <c r="I40" s="739">
        <v>6</v>
      </c>
      <c r="J40" s="214"/>
      <c r="K40" s="739"/>
      <c r="L40" s="739">
        <v>201</v>
      </c>
      <c r="M40" s="739">
        <v>392</v>
      </c>
      <c r="N40" s="739" t="s">
        <v>9997</v>
      </c>
      <c r="O40" s="739">
        <v>19</v>
      </c>
      <c r="P40" s="739">
        <v>5</v>
      </c>
      <c r="Q40" s="739">
        <v>2016</v>
      </c>
      <c r="R40" s="739">
        <v>4</v>
      </c>
      <c r="S40" s="739">
        <v>11</v>
      </c>
      <c r="T40" s="739">
        <v>2016</v>
      </c>
      <c r="U40" s="291"/>
    </row>
    <row r="41" spans="1:21" ht="27" customHeight="1">
      <c r="A41" s="62">
        <v>31</v>
      </c>
      <c r="B41" s="737">
        <v>6000</v>
      </c>
      <c r="C41" s="737"/>
      <c r="D41" s="737" t="s">
        <v>366</v>
      </c>
      <c r="E41" s="737" t="s">
        <v>9995</v>
      </c>
      <c r="F41" s="310" t="s">
        <v>10023</v>
      </c>
      <c r="G41" s="739"/>
      <c r="H41" s="207">
        <v>4</v>
      </c>
      <c r="I41" s="739">
        <v>7</v>
      </c>
      <c r="J41" s="214"/>
      <c r="K41" s="739"/>
      <c r="L41" s="739">
        <v>1</v>
      </c>
      <c r="M41" s="739">
        <v>30</v>
      </c>
      <c r="N41" s="739" t="s">
        <v>9997</v>
      </c>
      <c r="O41" s="739">
        <v>5</v>
      </c>
      <c r="P41" s="739">
        <v>10</v>
      </c>
      <c r="Q41" s="739">
        <v>2016</v>
      </c>
      <c r="R41" s="739">
        <v>9</v>
      </c>
      <c r="S41" s="739">
        <v>11</v>
      </c>
      <c r="T41" s="739">
        <v>2016</v>
      </c>
      <c r="U41" s="291"/>
    </row>
    <row r="42" spans="1:21" ht="27" customHeight="1">
      <c r="A42" s="62">
        <v>32</v>
      </c>
      <c r="B42" s="737">
        <v>6000</v>
      </c>
      <c r="C42" s="737"/>
      <c r="D42" s="737" t="s">
        <v>366</v>
      </c>
      <c r="E42" s="737" t="s">
        <v>9995</v>
      </c>
      <c r="F42" s="1264" t="s">
        <v>10024</v>
      </c>
      <c r="G42" s="1261">
        <v>44228</v>
      </c>
      <c r="H42" s="847">
        <v>5</v>
      </c>
      <c r="I42" s="739">
        <v>1</v>
      </c>
      <c r="J42" s="214"/>
      <c r="K42" s="739"/>
      <c r="L42" s="739">
        <v>1</v>
      </c>
      <c r="M42" s="739">
        <v>201</v>
      </c>
      <c r="N42" s="739" t="s">
        <v>9997</v>
      </c>
      <c r="O42" s="739">
        <v>1</v>
      </c>
      <c r="P42" s="739">
        <v>2</v>
      </c>
      <c r="Q42" s="739">
        <v>2016</v>
      </c>
      <c r="R42" s="739">
        <v>18</v>
      </c>
      <c r="S42" s="739">
        <v>10</v>
      </c>
      <c r="T42" s="739">
        <v>2016</v>
      </c>
      <c r="U42" s="291"/>
    </row>
    <row r="43" spans="1:21" ht="27" customHeight="1">
      <c r="A43" s="62">
        <v>33</v>
      </c>
      <c r="B43" s="737">
        <v>6000</v>
      </c>
      <c r="C43" s="737"/>
      <c r="D43" s="737" t="s">
        <v>366</v>
      </c>
      <c r="E43" s="737" t="s">
        <v>9995</v>
      </c>
      <c r="F43" s="1264" t="s">
        <v>10024</v>
      </c>
      <c r="G43" s="1261">
        <v>44229</v>
      </c>
      <c r="H43" s="207">
        <v>5</v>
      </c>
      <c r="I43" s="739">
        <v>2</v>
      </c>
      <c r="J43" s="214"/>
      <c r="K43" s="739"/>
      <c r="L43" s="739">
        <v>202</v>
      </c>
      <c r="M43" s="739">
        <v>306</v>
      </c>
      <c r="N43" s="739" t="s">
        <v>9997</v>
      </c>
      <c r="O43" s="739">
        <v>14</v>
      </c>
      <c r="P43" s="739">
        <v>12</v>
      </c>
      <c r="Q43" s="739">
        <v>2016</v>
      </c>
      <c r="R43" s="739">
        <v>10</v>
      </c>
      <c r="S43" s="739">
        <v>11</v>
      </c>
      <c r="T43" s="739">
        <v>2016</v>
      </c>
      <c r="U43" s="291"/>
    </row>
    <row r="44" spans="1:21" ht="27" customHeight="1">
      <c r="A44" s="62">
        <v>34</v>
      </c>
      <c r="B44" s="737">
        <v>6000</v>
      </c>
      <c r="C44" s="737"/>
      <c r="D44" s="737" t="s">
        <v>366</v>
      </c>
      <c r="E44" s="737" t="s">
        <v>9995</v>
      </c>
      <c r="F44" s="310" t="s">
        <v>10025</v>
      </c>
      <c r="G44" s="739"/>
      <c r="H44" s="207">
        <v>5</v>
      </c>
      <c r="I44" s="739">
        <v>3</v>
      </c>
      <c r="J44" s="214"/>
      <c r="K44" s="739"/>
      <c r="L44" s="739">
        <v>1</v>
      </c>
      <c r="M44" s="739">
        <v>77</v>
      </c>
      <c r="N44" s="739" t="s">
        <v>9997</v>
      </c>
      <c r="O44" s="739">
        <v>6</v>
      </c>
      <c r="P44" s="739">
        <v>1</v>
      </c>
      <c r="Q44" s="739">
        <v>2016</v>
      </c>
      <c r="R44" s="739">
        <v>22</v>
      </c>
      <c r="S44" s="739">
        <v>12</v>
      </c>
      <c r="T44" s="739">
        <v>2016</v>
      </c>
      <c r="U44" s="291"/>
    </row>
    <row r="45" spans="1:21" ht="27" customHeight="1">
      <c r="A45" s="62">
        <v>35</v>
      </c>
      <c r="B45" s="737">
        <v>6000</v>
      </c>
      <c r="C45" s="737"/>
      <c r="D45" s="737" t="s">
        <v>366</v>
      </c>
      <c r="E45" s="737" t="s">
        <v>9995</v>
      </c>
      <c r="F45" s="310" t="s">
        <v>10026</v>
      </c>
      <c r="G45" s="739"/>
      <c r="H45" s="207">
        <v>5</v>
      </c>
      <c r="I45" s="739">
        <v>4</v>
      </c>
      <c r="J45" s="214"/>
      <c r="K45" s="739"/>
      <c r="L45" s="739">
        <v>1</v>
      </c>
      <c r="M45" s="739">
        <v>53</v>
      </c>
      <c r="N45" s="739" t="s">
        <v>9997</v>
      </c>
      <c r="O45" s="739">
        <v>15</v>
      </c>
      <c r="P45" s="739">
        <v>3</v>
      </c>
      <c r="Q45" s="739">
        <v>2016</v>
      </c>
      <c r="R45" s="739">
        <v>2</v>
      </c>
      <c r="S45" s="739">
        <v>11</v>
      </c>
      <c r="T45" s="739">
        <v>2016</v>
      </c>
      <c r="U45" s="291"/>
    </row>
    <row r="46" spans="1:21" ht="27" customHeight="1">
      <c r="A46" s="62">
        <v>36</v>
      </c>
      <c r="B46" s="737">
        <v>6000</v>
      </c>
      <c r="C46" s="737"/>
      <c r="D46" s="737" t="s">
        <v>366</v>
      </c>
      <c r="E46" s="737" t="s">
        <v>10027</v>
      </c>
      <c r="F46" s="310" t="s">
        <v>10028</v>
      </c>
      <c r="G46" s="1261">
        <v>44256</v>
      </c>
      <c r="H46" s="207">
        <v>5</v>
      </c>
      <c r="I46" s="739">
        <v>5</v>
      </c>
      <c r="J46" s="214"/>
      <c r="K46" s="739"/>
      <c r="L46" s="739">
        <v>1</v>
      </c>
      <c r="M46" s="739">
        <v>200</v>
      </c>
      <c r="N46" s="739" t="s">
        <v>9997</v>
      </c>
      <c r="O46" s="739">
        <v>25</v>
      </c>
      <c r="P46" s="739">
        <v>2</v>
      </c>
      <c r="Q46" s="739">
        <v>2016</v>
      </c>
      <c r="R46" s="739">
        <v>14</v>
      </c>
      <c r="S46" s="739">
        <v>4</v>
      </c>
      <c r="T46" s="739">
        <v>2016</v>
      </c>
      <c r="U46" s="291"/>
    </row>
    <row r="47" spans="1:21" ht="27" customHeight="1">
      <c r="A47" s="62">
        <v>37</v>
      </c>
      <c r="B47" s="737">
        <v>6000</v>
      </c>
      <c r="C47" s="737"/>
      <c r="D47" s="737" t="s">
        <v>366</v>
      </c>
      <c r="E47" s="737" t="s">
        <v>10027</v>
      </c>
      <c r="F47" s="310" t="s">
        <v>10028</v>
      </c>
      <c r="G47" s="1261">
        <v>44257</v>
      </c>
      <c r="H47" s="207">
        <v>5</v>
      </c>
      <c r="I47" s="739">
        <v>6</v>
      </c>
      <c r="J47" s="214"/>
      <c r="K47" s="739"/>
      <c r="L47" s="739">
        <v>201</v>
      </c>
      <c r="M47" s="739">
        <v>400</v>
      </c>
      <c r="N47" s="739" t="s">
        <v>9997</v>
      </c>
      <c r="O47" s="739">
        <v>14</v>
      </c>
      <c r="P47" s="739">
        <v>4</v>
      </c>
      <c r="Q47" s="739">
        <v>2016</v>
      </c>
      <c r="R47" s="739">
        <v>3</v>
      </c>
      <c r="S47" s="739">
        <v>5</v>
      </c>
      <c r="T47" s="739">
        <v>2016</v>
      </c>
      <c r="U47" s="291"/>
    </row>
    <row r="48" spans="1:21" ht="27" customHeight="1">
      <c r="A48" s="62">
        <v>38</v>
      </c>
      <c r="B48" s="737">
        <v>6000</v>
      </c>
      <c r="C48" s="737"/>
      <c r="D48" s="737" t="s">
        <v>366</v>
      </c>
      <c r="E48" s="737" t="s">
        <v>10027</v>
      </c>
      <c r="F48" s="310" t="s">
        <v>10028</v>
      </c>
      <c r="G48" s="1261">
        <v>44258</v>
      </c>
      <c r="H48" s="207">
        <v>5</v>
      </c>
      <c r="I48" s="739">
        <v>7</v>
      </c>
      <c r="J48" s="214"/>
      <c r="K48" s="739"/>
      <c r="L48" s="739">
        <v>401</v>
      </c>
      <c r="M48" s="739">
        <v>472</v>
      </c>
      <c r="N48" s="739" t="s">
        <v>9997</v>
      </c>
      <c r="O48" s="739">
        <v>3</v>
      </c>
      <c r="P48" s="739">
        <v>5</v>
      </c>
      <c r="Q48" s="739">
        <v>2016</v>
      </c>
      <c r="R48" s="739">
        <v>14</v>
      </c>
      <c r="S48" s="739">
        <v>9</v>
      </c>
      <c r="T48" s="739">
        <v>2016</v>
      </c>
      <c r="U48" s="291"/>
    </row>
    <row r="49" spans="1:21" ht="27" customHeight="1">
      <c r="A49" s="62">
        <v>39</v>
      </c>
      <c r="B49" s="737">
        <v>6003</v>
      </c>
      <c r="C49" s="737"/>
      <c r="D49" s="737" t="s">
        <v>10003</v>
      </c>
      <c r="E49" s="737" t="s">
        <v>3878</v>
      </c>
      <c r="F49" s="310" t="s">
        <v>10029</v>
      </c>
      <c r="G49" s="739"/>
      <c r="H49" s="847">
        <v>6</v>
      </c>
      <c r="I49" s="739">
        <v>1</v>
      </c>
      <c r="J49" s="214"/>
      <c r="K49" s="739"/>
      <c r="L49" s="739">
        <v>1</v>
      </c>
      <c r="M49" s="739">
        <v>189</v>
      </c>
      <c r="N49" s="739" t="s">
        <v>9997</v>
      </c>
      <c r="O49" s="739">
        <v>11</v>
      </c>
      <c r="P49" s="739">
        <v>2</v>
      </c>
      <c r="Q49" s="739">
        <v>2016</v>
      </c>
      <c r="R49" s="739">
        <v>21</v>
      </c>
      <c r="S49" s="739">
        <v>12</v>
      </c>
      <c r="T49" s="739">
        <v>2017</v>
      </c>
      <c r="U49" s="291"/>
    </row>
    <row r="50" spans="1:21" ht="27" customHeight="1">
      <c r="A50" s="62">
        <v>40</v>
      </c>
      <c r="B50" s="737">
        <v>6003</v>
      </c>
      <c r="C50" s="737"/>
      <c r="D50" s="737" t="s">
        <v>10003</v>
      </c>
      <c r="E50" s="737" t="s">
        <v>3878</v>
      </c>
      <c r="F50" s="310" t="s">
        <v>10030</v>
      </c>
      <c r="G50" s="739"/>
      <c r="H50" s="207">
        <v>6</v>
      </c>
      <c r="I50" s="739">
        <v>2</v>
      </c>
      <c r="J50" s="214"/>
      <c r="K50" s="739"/>
      <c r="L50" s="739">
        <v>1</v>
      </c>
      <c r="M50" s="739">
        <v>83</v>
      </c>
      <c r="N50" s="739" t="s">
        <v>9997</v>
      </c>
      <c r="O50" s="739">
        <v>22</v>
      </c>
      <c r="P50" s="739">
        <v>2</v>
      </c>
      <c r="Q50" s="739">
        <v>2017</v>
      </c>
      <c r="R50" s="739">
        <v>26</v>
      </c>
      <c r="S50" s="739">
        <v>12</v>
      </c>
      <c r="T50" s="739">
        <v>2017</v>
      </c>
      <c r="U50" s="291"/>
    </row>
    <row r="51" spans="1:21" ht="27" customHeight="1">
      <c r="A51" s="62">
        <v>41</v>
      </c>
      <c r="B51" s="737">
        <v>6003</v>
      </c>
      <c r="C51" s="737"/>
      <c r="D51" s="737" t="s">
        <v>10003</v>
      </c>
      <c r="E51" s="737" t="s">
        <v>3878</v>
      </c>
      <c r="F51" s="1264" t="s">
        <v>10031</v>
      </c>
      <c r="G51" s="739"/>
      <c r="H51" s="207">
        <v>6</v>
      </c>
      <c r="I51" s="739">
        <v>3</v>
      </c>
      <c r="J51" s="214"/>
      <c r="K51" s="739"/>
      <c r="L51" s="739">
        <v>1</v>
      </c>
      <c r="M51" s="739">
        <v>178</v>
      </c>
      <c r="N51" s="739" t="s">
        <v>9997</v>
      </c>
      <c r="O51" s="739">
        <v>25</v>
      </c>
      <c r="P51" s="739">
        <v>1</v>
      </c>
      <c r="Q51" s="739">
        <v>2017</v>
      </c>
      <c r="R51" s="739">
        <v>4</v>
      </c>
      <c r="S51" s="739">
        <v>12</v>
      </c>
      <c r="T51" s="739">
        <v>2017</v>
      </c>
      <c r="U51" s="291"/>
    </row>
    <row r="52" spans="1:21" ht="27" customHeight="1">
      <c r="A52" s="62">
        <v>42</v>
      </c>
      <c r="B52" s="737">
        <v>6003</v>
      </c>
      <c r="C52" s="737"/>
      <c r="D52" s="737" t="s">
        <v>366</v>
      </c>
      <c r="E52" s="737" t="s">
        <v>10032</v>
      </c>
      <c r="F52" s="1264" t="s">
        <v>10033</v>
      </c>
      <c r="G52" s="739"/>
      <c r="H52" s="207">
        <v>6</v>
      </c>
      <c r="I52" s="739">
        <v>4</v>
      </c>
      <c r="J52" s="214"/>
      <c r="K52" s="739"/>
      <c r="L52" s="739">
        <v>1</v>
      </c>
      <c r="M52" s="739">
        <v>89</v>
      </c>
      <c r="N52" s="739" t="s">
        <v>9997</v>
      </c>
      <c r="O52" s="739">
        <v>1</v>
      </c>
      <c r="P52" s="739">
        <v>2</v>
      </c>
      <c r="Q52" s="739">
        <v>2017</v>
      </c>
      <c r="R52" s="739">
        <v>18</v>
      </c>
      <c r="S52" s="739">
        <v>12</v>
      </c>
      <c r="T52" s="739">
        <v>2017</v>
      </c>
      <c r="U52" s="291"/>
    </row>
    <row r="53" spans="1:21" ht="27" customHeight="1">
      <c r="A53" s="62">
        <v>43</v>
      </c>
      <c r="B53" s="737">
        <v>6003</v>
      </c>
      <c r="C53" s="737"/>
      <c r="D53" s="737" t="s">
        <v>366</v>
      </c>
      <c r="E53" s="737" t="s">
        <v>10034</v>
      </c>
      <c r="F53" s="1264" t="s">
        <v>10035</v>
      </c>
      <c r="G53" s="1261">
        <v>44317</v>
      </c>
      <c r="H53" s="207">
        <v>6</v>
      </c>
      <c r="I53" s="739">
        <v>5</v>
      </c>
      <c r="J53" s="214"/>
      <c r="K53" s="739"/>
      <c r="L53" s="739">
        <v>1</v>
      </c>
      <c r="M53" s="739">
        <v>204</v>
      </c>
      <c r="N53" s="739" t="s">
        <v>9997</v>
      </c>
      <c r="O53" s="739">
        <v>10</v>
      </c>
      <c r="P53" s="739">
        <v>1</v>
      </c>
      <c r="Q53" s="739">
        <v>2017</v>
      </c>
      <c r="R53" s="739">
        <v>30</v>
      </c>
      <c r="S53" s="739">
        <v>3</v>
      </c>
      <c r="T53" s="739">
        <v>2017</v>
      </c>
      <c r="U53" s="291"/>
    </row>
    <row r="54" spans="1:21" ht="27" customHeight="1">
      <c r="A54" s="62">
        <v>44</v>
      </c>
      <c r="B54" s="737">
        <v>6003</v>
      </c>
      <c r="C54" s="737"/>
      <c r="D54" s="737" t="s">
        <v>366</v>
      </c>
      <c r="E54" s="737" t="s">
        <v>10034</v>
      </c>
      <c r="F54" s="1264" t="s">
        <v>10035</v>
      </c>
      <c r="G54" s="1261">
        <v>44318</v>
      </c>
      <c r="H54" s="207">
        <v>6</v>
      </c>
      <c r="I54" s="739">
        <v>6</v>
      </c>
      <c r="J54" s="214"/>
      <c r="K54" s="739"/>
      <c r="L54" s="739">
        <v>205</v>
      </c>
      <c r="M54" s="739">
        <v>411</v>
      </c>
      <c r="N54" s="739" t="s">
        <v>9997</v>
      </c>
      <c r="O54" s="739">
        <v>31</v>
      </c>
      <c r="P54" s="739">
        <v>3</v>
      </c>
      <c r="Q54" s="739">
        <v>2017</v>
      </c>
      <c r="R54" s="739">
        <v>30</v>
      </c>
      <c r="S54" s="739">
        <v>5</v>
      </c>
      <c r="T54" s="739">
        <v>2017</v>
      </c>
      <c r="U54" s="291"/>
    </row>
    <row r="55" spans="1:21" ht="27" customHeight="1">
      <c r="A55" s="62">
        <v>45</v>
      </c>
      <c r="B55" s="737">
        <v>6003</v>
      </c>
      <c r="C55" s="737"/>
      <c r="D55" s="737" t="s">
        <v>366</v>
      </c>
      <c r="E55" s="737" t="s">
        <v>10034</v>
      </c>
      <c r="F55" s="1264" t="s">
        <v>10035</v>
      </c>
      <c r="G55" s="1261">
        <v>44319</v>
      </c>
      <c r="H55" s="847">
        <v>7</v>
      </c>
      <c r="I55" s="739">
        <v>1</v>
      </c>
      <c r="J55" s="214"/>
      <c r="K55" s="739"/>
      <c r="L55" s="739">
        <v>412</v>
      </c>
      <c r="M55" s="739">
        <v>611</v>
      </c>
      <c r="N55" s="739" t="s">
        <v>9997</v>
      </c>
      <c r="O55" s="739">
        <v>31</v>
      </c>
      <c r="P55" s="739">
        <v>5</v>
      </c>
      <c r="Q55" s="739">
        <v>2017</v>
      </c>
      <c r="R55" s="739">
        <v>18</v>
      </c>
      <c r="S55" s="739">
        <v>8</v>
      </c>
      <c r="T55" s="739">
        <v>2017</v>
      </c>
      <c r="U55" s="291"/>
    </row>
    <row r="56" spans="1:21" ht="27" customHeight="1">
      <c r="A56" s="62">
        <v>46</v>
      </c>
      <c r="B56" s="737">
        <v>6003</v>
      </c>
      <c r="C56" s="737"/>
      <c r="D56" s="737" t="s">
        <v>366</v>
      </c>
      <c r="E56" s="737" t="s">
        <v>10034</v>
      </c>
      <c r="F56" s="1264" t="s">
        <v>10035</v>
      </c>
      <c r="G56" s="1261">
        <v>44320</v>
      </c>
      <c r="H56" s="207">
        <v>7</v>
      </c>
      <c r="I56" s="739">
        <v>2</v>
      </c>
      <c r="J56" s="214"/>
      <c r="K56" s="739"/>
      <c r="L56" s="739">
        <v>612</v>
      </c>
      <c r="M56" s="739">
        <v>815</v>
      </c>
      <c r="N56" s="739" t="s">
        <v>9997</v>
      </c>
      <c r="O56" s="739">
        <v>23</v>
      </c>
      <c r="P56" s="739">
        <v>8</v>
      </c>
      <c r="Q56" s="739">
        <v>2017</v>
      </c>
      <c r="R56" s="739">
        <v>23</v>
      </c>
      <c r="S56" s="739">
        <v>11</v>
      </c>
      <c r="T56" s="739">
        <v>2017</v>
      </c>
      <c r="U56" s="291"/>
    </row>
    <row r="57" spans="1:21" ht="27" customHeight="1">
      <c r="A57" s="62">
        <v>47</v>
      </c>
      <c r="B57" s="737">
        <v>6003</v>
      </c>
      <c r="C57" s="737"/>
      <c r="D57" s="737" t="s">
        <v>366</v>
      </c>
      <c r="E57" s="737" t="s">
        <v>10034</v>
      </c>
      <c r="F57" s="1264" t="s">
        <v>10035</v>
      </c>
      <c r="G57" s="1261">
        <v>44321</v>
      </c>
      <c r="H57" s="207">
        <v>7</v>
      </c>
      <c r="I57" s="739">
        <v>3</v>
      </c>
      <c r="J57" s="214"/>
      <c r="K57" s="739"/>
      <c r="L57" s="739">
        <v>816</v>
      </c>
      <c r="M57" s="739">
        <v>848</v>
      </c>
      <c r="N57" s="739" t="s">
        <v>9997</v>
      </c>
      <c r="O57" s="739">
        <v>30</v>
      </c>
      <c r="P57" s="739">
        <v>11</v>
      </c>
      <c r="Q57" s="739">
        <v>2017</v>
      </c>
      <c r="R57" s="739">
        <v>12</v>
      </c>
      <c r="S57" s="739">
        <v>12</v>
      </c>
      <c r="T57" s="739">
        <v>2017</v>
      </c>
      <c r="U57" s="291"/>
    </row>
    <row r="58" spans="1:21" ht="27" customHeight="1">
      <c r="A58" s="62">
        <v>48</v>
      </c>
      <c r="B58" s="737">
        <v>6003</v>
      </c>
      <c r="C58" s="737"/>
      <c r="D58" s="737" t="s">
        <v>366</v>
      </c>
      <c r="E58" s="737" t="s">
        <v>10034</v>
      </c>
      <c r="F58" s="739" t="s">
        <v>10036</v>
      </c>
      <c r="G58" s="739"/>
      <c r="H58" s="207">
        <v>7</v>
      </c>
      <c r="I58" s="739">
        <v>4</v>
      </c>
      <c r="J58" s="739"/>
      <c r="K58" s="739"/>
      <c r="L58" s="739">
        <v>1</v>
      </c>
      <c r="M58" s="739">
        <v>120</v>
      </c>
      <c r="N58" s="739" t="s">
        <v>9997</v>
      </c>
      <c r="O58" s="739">
        <v>9</v>
      </c>
      <c r="P58" s="739">
        <v>2</v>
      </c>
      <c r="Q58" s="739">
        <v>2017</v>
      </c>
      <c r="R58" s="739">
        <v>15</v>
      </c>
      <c r="S58" s="739">
        <v>11</v>
      </c>
      <c r="T58" s="737">
        <v>2017</v>
      </c>
      <c r="U58" s="737"/>
    </row>
    <row r="59" spans="1:21" ht="27" customHeight="1">
      <c r="A59" s="62">
        <v>49</v>
      </c>
      <c r="B59" s="737">
        <v>6003</v>
      </c>
      <c r="C59" s="737"/>
      <c r="D59" s="737" t="s">
        <v>48</v>
      </c>
      <c r="E59" s="737" t="s">
        <v>10037</v>
      </c>
      <c r="F59" s="310" t="s">
        <v>10038</v>
      </c>
      <c r="G59" s="1261">
        <v>44256</v>
      </c>
      <c r="H59" s="847">
        <v>8</v>
      </c>
      <c r="I59" s="739">
        <v>1</v>
      </c>
      <c r="J59" s="214"/>
      <c r="K59" s="739"/>
      <c r="L59" s="739">
        <v>1</v>
      </c>
      <c r="M59" s="739">
        <v>202</v>
      </c>
      <c r="N59" s="739" t="s">
        <v>9997</v>
      </c>
      <c r="O59" s="739">
        <v>30</v>
      </c>
      <c r="P59" s="739">
        <v>12</v>
      </c>
      <c r="Q59" s="739">
        <v>2013</v>
      </c>
      <c r="R59" s="739">
        <v>29</v>
      </c>
      <c r="S59" s="739">
        <v>8</v>
      </c>
      <c r="T59" s="739">
        <v>2016</v>
      </c>
      <c r="U59" s="737"/>
    </row>
    <row r="60" spans="1:21" ht="27" customHeight="1">
      <c r="A60" s="62">
        <v>50</v>
      </c>
      <c r="B60" s="737">
        <v>6003</v>
      </c>
      <c r="C60" s="737"/>
      <c r="D60" s="737" t="s">
        <v>48</v>
      </c>
      <c r="E60" s="737" t="s">
        <v>10037</v>
      </c>
      <c r="F60" s="1264" t="s">
        <v>10039</v>
      </c>
      <c r="G60" s="1261">
        <v>44257</v>
      </c>
      <c r="H60" s="207">
        <v>8</v>
      </c>
      <c r="I60" s="739">
        <v>2</v>
      </c>
      <c r="J60" s="214"/>
      <c r="K60" s="739"/>
      <c r="L60" s="739">
        <v>203</v>
      </c>
      <c r="M60" s="739">
        <v>403</v>
      </c>
      <c r="N60" s="739" t="s">
        <v>9997</v>
      </c>
      <c r="O60" s="739">
        <v>29</v>
      </c>
      <c r="P60" s="739">
        <v>8</v>
      </c>
      <c r="Q60" s="739">
        <v>2016</v>
      </c>
      <c r="R60" s="739">
        <v>9</v>
      </c>
      <c r="S60" s="739">
        <v>8</v>
      </c>
      <c r="T60" s="739">
        <v>2017</v>
      </c>
      <c r="U60" s="737"/>
    </row>
    <row r="61" spans="1:21" ht="27" customHeight="1">
      <c r="A61" s="62">
        <v>51</v>
      </c>
      <c r="B61" s="737">
        <v>6003</v>
      </c>
      <c r="C61" s="737"/>
      <c r="D61" s="737" t="s">
        <v>48</v>
      </c>
      <c r="E61" s="737" t="s">
        <v>10040</v>
      </c>
      <c r="F61" s="1264" t="s">
        <v>10039</v>
      </c>
      <c r="G61" s="1261">
        <v>44258</v>
      </c>
      <c r="H61" s="207">
        <v>8</v>
      </c>
      <c r="I61" s="739">
        <v>3</v>
      </c>
      <c r="J61" s="214"/>
      <c r="K61" s="739"/>
      <c r="L61" s="739">
        <v>404</v>
      </c>
      <c r="M61" s="739">
        <v>490</v>
      </c>
      <c r="N61" s="739" t="s">
        <v>9997</v>
      </c>
      <c r="O61" s="739">
        <v>16</v>
      </c>
      <c r="P61" s="739">
        <v>8</v>
      </c>
      <c r="Q61" s="739">
        <v>2017</v>
      </c>
      <c r="R61" s="739">
        <v>20</v>
      </c>
      <c r="S61" s="739">
        <v>11</v>
      </c>
      <c r="T61" s="739">
        <v>2018</v>
      </c>
      <c r="U61" s="737"/>
    </row>
    <row r="62" spans="1:21" ht="27" customHeight="1">
      <c r="A62" s="62">
        <v>52</v>
      </c>
      <c r="B62" s="737">
        <v>6003</v>
      </c>
      <c r="C62" s="737"/>
      <c r="D62" s="737" t="s">
        <v>10003</v>
      </c>
      <c r="E62" s="737" t="s">
        <v>3878</v>
      </c>
      <c r="F62" s="739" t="s">
        <v>10041</v>
      </c>
      <c r="G62" s="739"/>
      <c r="H62" s="207">
        <v>8</v>
      </c>
      <c r="I62" s="739">
        <v>4</v>
      </c>
      <c r="J62" s="739"/>
      <c r="K62" s="739"/>
      <c r="L62" s="739">
        <v>1</v>
      </c>
      <c r="M62" s="739">
        <v>207</v>
      </c>
      <c r="N62" s="739" t="s">
        <v>9997</v>
      </c>
      <c r="O62" s="739">
        <v>4</v>
      </c>
      <c r="P62" s="739">
        <v>1</v>
      </c>
      <c r="Q62" s="739">
        <v>2018</v>
      </c>
      <c r="R62" s="739">
        <v>19</v>
      </c>
      <c r="S62" s="739">
        <v>12</v>
      </c>
      <c r="T62" s="737">
        <v>2018</v>
      </c>
      <c r="U62" s="737"/>
    </row>
    <row r="63" spans="1:21" ht="27" customHeight="1">
      <c r="A63" s="62">
        <v>53</v>
      </c>
      <c r="B63" s="737">
        <v>6003</v>
      </c>
      <c r="C63" s="737"/>
      <c r="D63" s="737" t="s">
        <v>10003</v>
      </c>
      <c r="E63" s="737" t="s">
        <v>3878</v>
      </c>
      <c r="F63" s="739" t="s">
        <v>10042</v>
      </c>
      <c r="G63" s="1261">
        <v>44256</v>
      </c>
      <c r="H63" s="207">
        <v>8</v>
      </c>
      <c r="I63" s="739">
        <v>5</v>
      </c>
      <c r="J63" s="739"/>
      <c r="K63" s="739"/>
      <c r="L63" s="739">
        <v>1</v>
      </c>
      <c r="M63" s="739">
        <v>208</v>
      </c>
      <c r="N63" s="739" t="s">
        <v>9997</v>
      </c>
      <c r="O63" s="739">
        <v>5</v>
      </c>
      <c r="P63" s="739">
        <v>12</v>
      </c>
      <c r="Q63" s="739">
        <v>2017</v>
      </c>
      <c r="R63" s="739">
        <v>7</v>
      </c>
      <c r="S63" s="739">
        <v>5</v>
      </c>
      <c r="T63" s="737">
        <v>2018</v>
      </c>
      <c r="U63" s="737"/>
    </row>
    <row r="64" spans="1:21" ht="27" customHeight="1">
      <c r="A64" s="62">
        <v>54</v>
      </c>
      <c r="B64" s="737">
        <v>6003</v>
      </c>
      <c r="C64" s="737"/>
      <c r="D64" s="737" t="s">
        <v>10003</v>
      </c>
      <c r="E64" s="737" t="s">
        <v>3878</v>
      </c>
      <c r="F64" s="739" t="s">
        <v>10042</v>
      </c>
      <c r="G64" s="1261">
        <v>44229</v>
      </c>
      <c r="H64" s="207">
        <v>8</v>
      </c>
      <c r="I64" s="739">
        <v>6</v>
      </c>
      <c r="J64" s="739"/>
      <c r="K64" s="739"/>
      <c r="L64" s="739">
        <v>209</v>
      </c>
      <c r="M64" s="739">
        <v>412</v>
      </c>
      <c r="N64" s="739" t="s">
        <v>9997</v>
      </c>
      <c r="O64" s="739">
        <v>8</v>
      </c>
      <c r="P64" s="739">
        <v>5</v>
      </c>
      <c r="Q64" s="739">
        <v>2018</v>
      </c>
      <c r="R64" s="739">
        <v>5</v>
      </c>
      <c r="S64" s="739">
        <v>12</v>
      </c>
      <c r="T64" s="737">
        <v>2018</v>
      </c>
      <c r="U64" s="737"/>
    </row>
    <row r="65" spans="1:21" ht="27" customHeight="1">
      <c r="A65" s="62">
        <v>55</v>
      </c>
      <c r="B65" s="737">
        <v>6003</v>
      </c>
      <c r="C65" s="737"/>
      <c r="D65" s="737" t="s">
        <v>10003</v>
      </c>
      <c r="E65" s="737" t="s">
        <v>3878</v>
      </c>
      <c r="F65" s="739" t="s">
        <v>10042</v>
      </c>
      <c r="G65" s="1261">
        <v>44258</v>
      </c>
      <c r="H65" s="207">
        <v>8</v>
      </c>
      <c r="I65" s="739">
        <v>7</v>
      </c>
      <c r="J65" s="739"/>
      <c r="K65" s="739"/>
      <c r="L65" s="739">
        <v>413</v>
      </c>
      <c r="M65" s="739">
        <v>440</v>
      </c>
      <c r="N65" s="739" t="s">
        <v>9997</v>
      </c>
      <c r="O65" s="739">
        <v>10</v>
      </c>
      <c r="P65" s="739">
        <v>12</v>
      </c>
      <c r="Q65" s="739">
        <v>2018</v>
      </c>
      <c r="R65" s="739">
        <v>23</v>
      </c>
      <c r="S65" s="739">
        <v>12</v>
      </c>
      <c r="T65" s="737">
        <v>2018</v>
      </c>
      <c r="U65" s="737"/>
    </row>
    <row r="66" spans="1:21" ht="27" customHeight="1">
      <c r="A66" s="62">
        <v>56</v>
      </c>
      <c r="B66" s="737">
        <v>6003</v>
      </c>
      <c r="C66" s="737"/>
      <c r="D66" s="737" t="s">
        <v>366</v>
      </c>
      <c r="E66" s="895" t="s">
        <v>10043</v>
      </c>
      <c r="F66" s="18" t="s">
        <v>10044</v>
      </c>
      <c r="G66" s="28"/>
      <c r="H66" s="847">
        <v>9</v>
      </c>
      <c r="I66" s="739">
        <v>1</v>
      </c>
      <c r="J66" s="739"/>
      <c r="K66" s="739"/>
      <c r="L66" s="739">
        <v>1</v>
      </c>
      <c r="M66" s="739">
        <v>112</v>
      </c>
      <c r="N66" s="28" t="s">
        <v>9997</v>
      </c>
      <c r="O66" s="28">
        <v>12</v>
      </c>
      <c r="P66" s="28">
        <v>12</v>
      </c>
      <c r="Q66" s="28">
        <v>2018</v>
      </c>
      <c r="R66" s="28">
        <v>26</v>
      </c>
      <c r="S66" s="28">
        <v>12</v>
      </c>
      <c r="T66" s="28">
        <v>2018</v>
      </c>
      <c r="U66" s="737" t="s">
        <v>10045</v>
      </c>
    </row>
    <row r="67" spans="1:21" ht="27" customHeight="1">
      <c r="A67" s="62">
        <v>57</v>
      </c>
      <c r="B67" s="737">
        <v>6003</v>
      </c>
      <c r="C67" s="737"/>
      <c r="D67" s="737" t="s">
        <v>366</v>
      </c>
      <c r="E67" s="895" t="s">
        <v>10043</v>
      </c>
      <c r="F67" s="18" t="s">
        <v>10046</v>
      </c>
      <c r="G67" s="717">
        <v>44256</v>
      </c>
      <c r="H67" s="207">
        <v>9</v>
      </c>
      <c r="I67" s="739">
        <v>2</v>
      </c>
      <c r="J67" s="739"/>
      <c r="K67" s="739"/>
      <c r="L67" s="739">
        <v>1</v>
      </c>
      <c r="M67" s="739">
        <v>203</v>
      </c>
      <c r="N67" s="28" t="s">
        <v>9997</v>
      </c>
      <c r="O67" s="62">
        <v>12</v>
      </c>
      <c r="P67" s="62">
        <v>12</v>
      </c>
      <c r="Q67" s="62">
        <v>2018</v>
      </c>
      <c r="R67" s="62">
        <v>14</v>
      </c>
      <c r="S67" s="62">
        <v>12</v>
      </c>
      <c r="T67" s="62">
        <v>2018</v>
      </c>
      <c r="U67" s="737" t="s">
        <v>10045</v>
      </c>
    </row>
    <row r="68" spans="1:21" ht="27" customHeight="1">
      <c r="A68" s="62">
        <v>58</v>
      </c>
      <c r="B68" s="737">
        <v>6003</v>
      </c>
      <c r="C68" s="737"/>
      <c r="D68" s="737" t="s">
        <v>366</v>
      </c>
      <c r="E68" s="895" t="s">
        <v>10043</v>
      </c>
      <c r="F68" s="18" t="s">
        <v>10046</v>
      </c>
      <c r="G68" s="28" t="s">
        <v>10047</v>
      </c>
      <c r="H68" s="207">
        <v>9</v>
      </c>
      <c r="I68" s="739">
        <v>3</v>
      </c>
      <c r="J68" s="739"/>
      <c r="K68" s="739"/>
      <c r="L68" s="739">
        <v>1</v>
      </c>
      <c r="M68" s="739">
        <v>203</v>
      </c>
      <c r="N68" s="28" t="s">
        <v>9997</v>
      </c>
      <c r="O68" s="62">
        <v>14</v>
      </c>
      <c r="P68" s="62">
        <v>12</v>
      </c>
      <c r="Q68" s="62">
        <v>2018</v>
      </c>
      <c r="R68" s="62">
        <v>20</v>
      </c>
      <c r="S68" s="62">
        <v>12</v>
      </c>
      <c r="T68" s="62">
        <v>2018</v>
      </c>
      <c r="U68" s="737" t="s">
        <v>10045</v>
      </c>
    </row>
    <row r="69" spans="1:21" ht="27" customHeight="1">
      <c r="A69" s="62">
        <v>59</v>
      </c>
      <c r="B69" s="737">
        <v>6003</v>
      </c>
      <c r="C69" s="737"/>
      <c r="D69" s="737" t="s">
        <v>366</v>
      </c>
      <c r="E69" s="895" t="s">
        <v>10043</v>
      </c>
      <c r="F69" s="18" t="s">
        <v>10046</v>
      </c>
      <c r="G69" s="717">
        <v>44258</v>
      </c>
      <c r="H69" s="207">
        <v>9</v>
      </c>
      <c r="I69" s="739">
        <v>4</v>
      </c>
      <c r="J69" s="739"/>
      <c r="K69" s="739"/>
      <c r="L69" s="739">
        <v>1</v>
      </c>
      <c r="M69" s="739">
        <v>63</v>
      </c>
      <c r="N69" s="28" t="s">
        <v>9997</v>
      </c>
      <c r="O69" s="739">
        <v>20</v>
      </c>
      <c r="P69" s="739">
        <v>12</v>
      </c>
      <c r="Q69" s="739">
        <v>2018</v>
      </c>
      <c r="R69" s="739">
        <v>28</v>
      </c>
      <c r="S69" s="739">
        <v>12</v>
      </c>
      <c r="T69" s="737">
        <v>2018</v>
      </c>
      <c r="U69" s="737" t="s">
        <v>10045</v>
      </c>
    </row>
    <row r="70" spans="1:21" ht="27" customHeight="1">
      <c r="A70" s="62">
        <v>60</v>
      </c>
      <c r="B70" s="737">
        <v>6003</v>
      </c>
      <c r="C70" s="737"/>
      <c r="D70" s="737" t="s">
        <v>366</v>
      </c>
      <c r="E70" s="895" t="s">
        <v>10034</v>
      </c>
      <c r="F70" s="739" t="s">
        <v>10048</v>
      </c>
      <c r="G70" s="739"/>
      <c r="H70" s="207">
        <v>9</v>
      </c>
      <c r="I70" s="739">
        <v>5</v>
      </c>
      <c r="J70" s="739"/>
      <c r="K70" s="739"/>
      <c r="L70" s="739">
        <v>1</v>
      </c>
      <c r="M70" s="739">
        <v>37</v>
      </c>
      <c r="N70" s="739" t="s">
        <v>9997</v>
      </c>
      <c r="O70" s="739">
        <v>2</v>
      </c>
      <c r="P70" s="739">
        <v>1</v>
      </c>
      <c r="Q70" s="739">
        <v>2018</v>
      </c>
      <c r="R70" s="739">
        <v>27</v>
      </c>
      <c r="S70" s="739">
        <v>12</v>
      </c>
      <c r="T70" s="737">
        <v>2018</v>
      </c>
      <c r="U70" s="737"/>
    </row>
    <row r="71" spans="1:21" ht="27" customHeight="1">
      <c r="A71" s="62">
        <v>61</v>
      </c>
      <c r="B71" s="737">
        <v>6003</v>
      </c>
      <c r="C71" s="737"/>
      <c r="D71" s="737" t="s">
        <v>366</v>
      </c>
      <c r="E71" s="895" t="s">
        <v>10034</v>
      </c>
      <c r="F71" s="739" t="s">
        <v>10049</v>
      </c>
      <c r="G71" s="1261">
        <v>44228</v>
      </c>
      <c r="H71" s="207">
        <v>9</v>
      </c>
      <c r="I71" s="739">
        <v>6</v>
      </c>
      <c r="J71" s="739"/>
      <c r="K71" s="739"/>
      <c r="L71" s="739">
        <v>1</v>
      </c>
      <c r="M71" s="739">
        <v>201</v>
      </c>
      <c r="N71" s="739" t="s">
        <v>9997</v>
      </c>
      <c r="O71" s="739">
        <v>2</v>
      </c>
      <c r="P71" s="739">
        <v>1</v>
      </c>
      <c r="Q71" s="739">
        <v>2018</v>
      </c>
      <c r="R71" s="739">
        <v>16</v>
      </c>
      <c r="S71" s="739">
        <v>8</v>
      </c>
      <c r="T71" s="737">
        <v>2018</v>
      </c>
      <c r="U71" s="737"/>
    </row>
    <row r="72" spans="1:21" ht="27" customHeight="1">
      <c r="A72" s="62">
        <v>62</v>
      </c>
      <c r="B72" s="737">
        <v>6003</v>
      </c>
      <c r="C72" s="737"/>
      <c r="D72" s="737" t="s">
        <v>366</v>
      </c>
      <c r="E72" s="895" t="s">
        <v>10034</v>
      </c>
      <c r="F72" s="739" t="s">
        <v>10049</v>
      </c>
      <c r="G72" s="1261">
        <v>44229</v>
      </c>
      <c r="H72" s="207">
        <v>9</v>
      </c>
      <c r="I72" s="739">
        <v>7</v>
      </c>
      <c r="J72" s="739"/>
      <c r="K72" s="739"/>
      <c r="L72" s="739">
        <v>202</v>
      </c>
      <c r="M72" s="739">
        <v>272</v>
      </c>
      <c r="N72" s="739" t="s">
        <v>9997</v>
      </c>
      <c r="O72" s="739">
        <v>16</v>
      </c>
      <c r="P72" s="739">
        <v>8</v>
      </c>
      <c r="Q72" s="739">
        <v>2018</v>
      </c>
      <c r="R72" s="739">
        <v>20</v>
      </c>
      <c r="S72" s="739">
        <v>12</v>
      </c>
      <c r="T72" s="737">
        <v>2018</v>
      </c>
      <c r="U72" s="737"/>
    </row>
    <row r="73" spans="1:21" ht="27" customHeight="1">
      <c r="A73" s="62">
        <v>63</v>
      </c>
      <c r="B73" s="737">
        <v>6003</v>
      </c>
      <c r="C73" s="737"/>
      <c r="D73" s="737" t="s">
        <v>366</v>
      </c>
      <c r="E73" s="895" t="s">
        <v>10034</v>
      </c>
      <c r="F73" s="739" t="s">
        <v>10050</v>
      </c>
      <c r="G73" s="1261">
        <v>44287</v>
      </c>
      <c r="H73" s="847">
        <v>10</v>
      </c>
      <c r="I73" s="739">
        <v>1</v>
      </c>
      <c r="J73" s="739"/>
      <c r="K73" s="739"/>
      <c r="L73" s="739">
        <v>1</v>
      </c>
      <c r="M73" s="739">
        <v>200</v>
      </c>
      <c r="N73" s="739" t="s">
        <v>9997</v>
      </c>
      <c r="O73" s="739">
        <v>9</v>
      </c>
      <c r="P73" s="739">
        <v>1</v>
      </c>
      <c r="Q73" s="739">
        <v>2018</v>
      </c>
      <c r="R73" s="739">
        <v>20</v>
      </c>
      <c r="S73" s="739">
        <v>4</v>
      </c>
      <c r="T73" s="737">
        <v>2018</v>
      </c>
      <c r="U73" s="737"/>
    </row>
    <row r="74" spans="1:21" ht="27" customHeight="1">
      <c r="A74" s="62">
        <v>64</v>
      </c>
      <c r="B74" s="737">
        <v>6003</v>
      </c>
      <c r="C74" s="737"/>
      <c r="D74" s="737" t="s">
        <v>366</v>
      </c>
      <c r="E74" s="895" t="s">
        <v>10034</v>
      </c>
      <c r="F74" s="739" t="s">
        <v>10050</v>
      </c>
      <c r="G74" s="1261">
        <v>44288</v>
      </c>
      <c r="H74" s="207">
        <v>10</v>
      </c>
      <c r="I74" s="739">
        <v>2</v>
      </c>
      <c r="J74" s="739"/>
      <c r="K74" s="739"/>
      <c r="L74" s="739">
        <v>201</v>
      </c>
      <c r="M74" s="739">
        <v>403</v>
      </c>
      <c r="N74" s="739" t="s">
        <v>9997</v>
      </c>
      <c r="O74" s="739">
        <v>20</v>
      </c>
      <c r="P74" s="739">
        <v>4</v>
      </c>
      <c r="Q74" s="739">
        <v>2018</v>
      </c>
      <c r="R74" s="739">
        <v>19</v>
      </c>
      <c r="S74" s="739">
        <v>9</v>
      </c>
      <c r="T74" s="737">
        <v>2018</v>
      </c>
      <c r="U74" s="737"/>
    </row>
    <row r="75" spans="1:21" ht="27" customHeight="1">
      <c r="A75" s="62">
        <v>65</v>
      </c>
      <c r="B75" s="737">
        <v>6003</v>
      </c>
      <c r="C75" s="737"/>
      <c r="D75" s="737" t="s">
        <v>366</v>
      </c>
      <c r="E75" s="895" t="s">
        <v>10034</v>
      </c>
      <c r="F75" s="739" t="s">
        <v>10050</v>
      </c>
      <c r="G75" s="1261">
        <v>44289</v>
      </c>
      <c r="H75" s="207">
        <v>10</v>
      </c>
      <c r="I75" s="739">
        <v>3</v>
      </c>
      <c r="J75" s="739"/>
      <c r="K75" s="739"/>
      <c r="L75" s="739">
        <v>404</v>
      </c>
      <c r="M75" s="739">
        <v>604</v>
      </c>
      <c r="N75" s="739" t="s">
        <v>9997</v>
      </c>
      <c r="O75" s="739">
        <v>19</v>
      </c>
      <c r="P75" s="739">
        <v>9</v>
      </c>
      <c r="Q75" s="739">
        <v>2018</v>
      </c>
      <c r="R75" s="739">
        <v>14</v>
      </c>
      <c r="S75" s="739">
        <v>11</v>
      </c>
      <c r="T75" s="737">
        <v>2018</v>
      </c>
      <c r="U75" s="737"/>
    </row>
    <row r="76" spans="1:21" ht="27" customHeight="1">
      <c r="A76" s="62">
        <v>66</v>
      </c>
      <c r="B76" s="737">
        <v>6003</v>
      </c>
      <c r="C76" s="737"/>
      <c r="D76" s="737" t="s">
        <v>366</v>
      </c>
      <c r="E76" s="895" t="s">
        <v>10034</v>
      </c>
      <c r="F76" s="739" t="s">
        <v>10050</v>
      </c>
      <c r="G76" s="1261">
        <v>44290</v>
      </c>
      <c r="H76" s="207">
        <v>10</v>
      </c>
      <c r="I76" s="739">
        <v>4</v>
      </c>
      <c r="J76" s="739"/>
      <c r="K76" s="739"/>
      <c r="L76" s="739">
        <v>605</v>
      </c>
      <c r="M76" s="739">
        <v>696</v>
      </c>
      <c r="N76" s="739" t="s">
        <v>9997</v>
      </c>
      <c r="O76" s="739">
        <v>15</v>
      </c>
      <c r="P76" s="739">
        <v>11</v>
      </c>
      <c r="Q76" s="739">
        <v>2018</v>
      </c>
      <c r="R76" s="739">
        <v>27</v>
      </c>
      <c r="S76" s="739">
        <v>12</v>
      </c>
      <c r="T76" s="737">
        <v>2018</v>
      </c>
      <c r="U76" s="737"/>
    </row>
    <row r="77" spans="1:21" ht="27" customHeight="1">
      <c r="A77" s="62">
        <v>67</v>
      </c>
      <c r="B77" s="737">
        <v>6003</v>
      </c>
      <c r="C77" s="737"/>
      <c r="D77" s="737" t="s">
        <v>10003</v>
      </c>
      <c r="E77" s="737" t="s">
        <v>3878</v>
      </c>
      <c r="F77" s="739" t="s">
        <v>10051</v>
      </c>
      <c r="G77" s="739"/>
      <c r="H77" s="847">
        <v>11</v>
      </c>
      <c r="I77" s="739">
        <v>1</v>
      </c>
      <c r="J77" s="739"/>
      <c r="K77" s="739"/>
      <c r="L77" s="739">
        <v>1</v>
      </c>
      <c r="M77" s="739">
        <v>90</v>
      </c>
      <c r="N77" s="739" t="s">
        <v>9997</v>
      </c>
      <c r="O77" s="739">
        <v>5</v>
      </c>
      <c r="P77" s="739">
        <v>3</v>
      </c>
      <c r="Q77" s="739">
        <v>2019</v>
      </c>
      <c r="R77" s="739">
        <v>13</v>
      </c>
      <c r="S77" s="739">
        <v>12</v>
      </c>
      <c r="T77" s="737">
        <v>2019</v>
      </c>
      <c r="U77" s="737"/>
    </row>
    <row r="78" spans="1:21" ht="27" customHeight="1">
      <c r="A78" s="62">
        <v>68</v>
      </c>
      <c r="B78" s="737">
        <v>6003</v>
      </c>
      <c r="C78" s="737"/>
      <c r="D78" s="737" t="s">
        <v>10003</v>
      </c>
      <c r="E78" s="737" t="s">
        <v>3878</v>
      </c>
      <c r="F78" s="739" t="s">
        <v>10052</v>
      </c>
      <c r="G78" s="1265">
        <v>44256</v>
      </c>
      <c r="H78" s="207">
        <v>11</v>
      </c>
      <c r="I78" s="739">
        <v>2</v>
      </c>
      <c r="J78" s="739"/>
      <c r="K78" s="739"/>
      <c r="L78" s="739">
        <v>1</v>
      </c>
      <c r="M78" s="739">
        <v>204</v>
      </c>
      <c r="N78" s="739" t="s">
        <v>9997</v>
      </c>
      <c r="O78" s="739">
        <v>7</v>
      </c>
      <c r="P78" s="739">
        <v>2</v>
      </c>
      <c r="Q78" s="739">
        <v>2019</v>
      </c>
      <c r="R78" s="739">
        <v>10</v>
      </c>
      <c r="S78" s="739">
        <v>5</v>
      </c>
      <c r="T78" s="737">
        <v>2019</v>
      </c>
      <c r="U78" s="737" t="s">
        <v>10053</v>
      </c>
    </row>
    <row r="79" spans="1:21" ht="27" customHeight="1">
      <c r="A79" s="62">
        <v>69</v>
      </c>
      <c r="B79" s="737">
        <v>6003</v>
      </c>
      <c r="C79" s="737"/>
      <c r="D79" s="737" t="s">
        <v>10003</v>
      </c>
      <c r="E79" s="737" t="s">
        <v>3878</v>
      </c>
      <c r="F79" s="739" t="s">
        <v>10052</v>
      </c>
      <c r="G79" s="737" t="s">
        <v>10047</v>
      </c>
      <c r="H79" s="207">
        <v>11</v>
      </c>
      <c r="I79" s="739">
        <v>3</v>
      </c>
      <c r="J79" s="739"/>
      <c r="K79" s="739"/>
      <c r="L79" s="739">
        <v>205</v>
      </c>
      <c r="M79" s="739">
        <v>407</v>
      </c>
      <c r="N79" s="739" t="s">
        <v>9997</v>
      </c>
      <c r="O79" s="739">
        <v>1</v>
      </c>
      <c r="P79" s="739">
        <v>5</v>
      </c>
      <c r="Q79" s="739">
        <v>2019</v>
      </c>
      <c r="R79" s="739">
        <v>15</v>
      </c>
      <c r="S79" s="739">
        <v>7</v>
      </c>
      <c r="T79" s="737">
        <v>2019</v>
      </c>
      <c r="U79" s="737" t="s">
        <v>10053</v>
      </c>
    </row>
    <row r="80" spans="1:21" ht="27" customHeight="1">
      <c r="A80" s="62">
        <v>70</v>
      </c>
      <c r="B80" s="737">
        <v>6003</v>
      </c>
      <c r="C80" s="737"/>
      <c r="D80" s="737" t="s">
        <v>10003</v>
      </c>
      <c r="E80" s="737" t="s">
        <v>3878</v>
      </c>
      <c r="F80" s="739" t="s">
        <v>10052</v>
      </c>
      <c r="G80" s="1265">
        <v>44258</v>
      </c>
      <c r="H80" s="207">
        <v>11</v>
      </c>
      <c r="I80" s="739">
        <v>4</v>
      </c>
      <c r="J80" s="739"/>
      <c r="K80" s="739"/>
      <c r="L80" s="739">
        <v>408</v>
      </c>
      <c r="M80" s="739">
        <v>620</v>
      </c>
      <c r="N80" s="739" t="s">
        <v>9997</v>
      </c>
      <c r="O80" s="739">
        <v>10</v>
      </c>
      <c r="P80" s="739">
        <v>7</v>
      </c>
      <c r="Q80" s="739">
        <v>2019</v>
      </c>
      <c r="R80" s="739">
        <v>30</v>
      </c>
      <c r="S80" s="739">
        <v>12</v>
      </c>
      <c r="T80" s="737">
        <v>2019</v>
      </c>
      <c r="U80" s="737" t="s">
        <v>10053</v>
      </c>
    </row>
    <row r="81" spans="1:21" ht="27" customHeight="1">
      <c r="A81" s="62">
        <v>71</v>
      </c>
      <c r="B81" s="737">
        <v>6003</v>
      </c>
      <c r="C81" s="737"/>
      <c r="D81" s="739" t="s">
        <v>366</v>
      </c>
      <c r="E81" s="895" t="s">
        <v>10054</v>
      </c>
      <c r="F81" s="310" t="s">
        <v>10055</v>
      </c>
      <c r="G81" s="1261">
        <v>44348</v>
      </c>
      <c r="H81" s="847">
        <v>12</v>
      </c>
      <c r="I81" s="739">
        <v>1</v>
      </c>
      <c r="J81" s="214"/>
      <c r="K81" s="739"/>
      <c r="L81" s="739">
        <v>1</v>
      </c>
      <c r="M81" s="739">
        <v>203</v>
      </c>
      <c r="N81" s="739" t="s">
        <v>9997</v>
      </c>
      <c r="O81" s="739">
        <v>26</v>
      </c>
      <c r="P81" s="739">
        <v>2</v>
      </c>
      <c r="Q81" s="739">
        <v>2019</v>
      </c>
      <c r="R81" s="739">
        <v>28</v>
      </c>
      <c r="S81" s="739">
        <v>2</v>
      </c>
      <c r="T81" s="739">
        <v>2019</v>
      </c>
      <c r="U81" s="739" t="s">
        <v>10045</v>
      </c>
    </row>
    <row r="82" spans="1:21" ht="27" customHeight="1">
      <c r="A82" s="62">
        <v>72</v>
      </c>
      <c r="B82" s="737">
        <v>6003</v>
      </c>
      <c r="C82" s="737"/>
      <c r="D82" s="739" t="s">
        <v>366</v>
      </c>
      <c r="E82" s="895" t="s">
        <v>10054</v>
      </c>
      <c r="F82" s="310" t="s">
        <v>10055</v>
      </c>
      <c r="G82" s="1261">
        <v>44349</v>
      </c>
      <c r="H82" s="207">
        <v>12</v>
      </c>
      <c r="I82" s="739">
        <v>2</v>
      </c>
      <c r="J82" s="214"/>
      <c r="K82" s="739"/>
      <c r="L82" s="739">
        <v>1</v>
      </c>
      <c r="M82" s="739">
        <v>203</v>
      </c>
      <c r="N82" s="739" t="s">
        <v>9997</v>
      </c>
      <c r="O82" s="739">
        <v>28</v>
      </c>
      <c r="P82" s="739">
        <v>3</v>
      </c>
      <c r="Q82" s="739">
        <v>2019</v>
      </c>
      <c r="R82" s="739">
        <v>26</v>
      </c>
      <c r="S82" s="739">
        <v>4</v>
      </c>
      <c r="T82" s="739">
        <v>2019</v>
      </c>
      <c r="U82" s="739" t="s">
        <v>10045</v>
      </c>
    </row>
    <row r="83" spans="1:21" ht="27" customHeight="1">
      <c r="A83" s="62">
        <v>73</v>
      </c>
      <c r="B83" s="737">
        <v>6003</v>
      </c>
      <c r="C83" s="737"/>
      <c r="D83" s="739" t="s">
        <v>366</v>
      </c>
      <c r="E83" s="895" t="s">
        <v>10054</v>
      </c>
      <c r="F83" s="310" t="s">
        <v>10055</v>
      </c>
      <c r="G83" s="1261">
        <v>44350</v>
      </c>
      <c r="H83" s="207">
        <v>12</v>
      </c>
      <c r="I83" s="739">
        <v>3</v>
      </c>
      <c r="J83" s="214"/>
      <c r="K83" s="739"/>
      <c r="L83" s="739">
        <v>1</v>
      </c>
      <c r="M83" s="739">
        <v>205</v>
      </c>
      <c r="N83" s="739" t="s">
        <v>9997</v>
      </c>
      <c r="O83" s="739">
        <v>26</v>
      </c>
      <c r="P83" s="739">
        <v>4</v>
      </c>
      <c r="Q83" s="739">
        <v>2019</v>
      </c>
      <c r="R83" s="739">
        <v>3</v>
      </c>
      <c r="S83" s="739">
        <v>5</v>
      </c>
      <c r="T83" s="739">
        <v>2019</v>
      </c>
      <c r="U83" s="739" t="s">
        <v>10045</v>
      </c>
    </row>
    <row r="84" spans="1:21" ht="27" customHeight="1">
      <c r="A84" s="62">
        <v>74</v>
      </c>
      <c r="B84" s="737">
        <v>6003</v>
      </c>
      <c r="C84" s="737"/>
      <c r="D84" s="739" t="s">
        <v>366</v>
      </c>
      <c r="E84" s="895" t="s">
        <v>10054</v>
      </c>
      <c r="F84" s="310" t="s">
        <v>10055</v>
      </c>
      <c r="G84" s="1261">
        <v>44351</v>
      </c>
      <c r="H84" s="207">
        <v>12</v>
      </c>
      <c r="I84" s="739">
        <v>4</v>
      </c>
      <c r="J84" s="214"/>
      <c r="K84" s="739"/>
      <c r="L84" s="739">
        <v>1</v>
      </c>
      <c r="M84" s="739">
        <v>204</v>
      </c>
      <c r="N84" s="739" t="s">
        <v>9997</v>
      </c>
      <c r="O84" s="739">
        <v>3</v>
      </c>
      <c r="P84" s="739">
        <v>5</v>
      </c>
      <c r="Q84" s="739">
        <v>2019</v>
      </c>
      <c r="R84" s="739">
        <v>8</v>
      </c>
      <c r="S84" s="739">
        <v>5</v>
      </c>
      <c r="T84" s="739">
        <v>2019</v>
      </c>
      <c r="U84" s="739" t="s">
        <v>10045</v>
      </c>
    </row>
    <row r="85" spans="1:21" ht="27" customHeight="1">
      <c r="A85" s="62">
        <v>75</v>
      </c>
      <c r="B85" s="737">
        <v>6003</v>
      </c>
      <c r="C85" s="737"/>
      <c r="D85" s="739" t="s">
        <v>366</v>
      </c>
      <c r="E85" s="895" t="s">
        <v>10054</v>
      </c>
      <c r="F85" s="310" t="s">
        <v>10055</v>
      </c>
      <c r="G85" s="1261">
        <v>44352</v>
      </c>
      <c r="H85" s="207">
        <v>12</v>
      </c>
      <c r="I85" s="739">
        <v>5</v>
      </c>
      <c r="J85" s="214"/>
      <c r="K85" s="739"/>
      <c r="L85" s="739">
        <v>1</v>
      </c>
      <c r="M85" s="739">
        <v>203</v>
      </c>
      <c r="N85" s="739" t="s">
        <v>9997</v>
      </c>
      <c r="O85" s="739">
        <v>8</v>
      </c>
      <c r="P85" s="739">
        <v>5</v>
      </c>
      <c r="Q85" s="739">
        <v>2019</v>
      </c>
      <c r="R85" s="739">
        <v>10</v>
      </c>
      <c r="S85" s="739">
        <v>5</v>
      </c>
      <c r="T85" s="739">
        <v>2019</v>
      </c>
      <c r="U85" s="739" t="s">
        <v>10045</v>
      </c>
    </row>
    <row r="86" spans="1:21" ht="27" customHeight="1">
      <c r="A86" s="62">
        <v>76</v>
      </c>
      <c r="B86" s="737">
        <v>6003</v>
      </c>
      <c r="C86" s="737"/>
      <c r="D86" s="739" t="s">
        <v>366</v>
      </c>
      <c r="E86" s="895" t="s">
        <v>10054</v>
      </c>
      <c r="F86" s="310" t="s">
        <v>10055</v>
      </c>
      <c r="G86" s="1261">
        <v>44353</v>
      </c>
      <c r="H86" s="207">
        <v>12</v>
      </c>
      <c r="I86" s="739">
        <v>6</v>
      </c>
      <c r="J86" s="214"/>
      <c r="K86" s="739"/>
      <c r="L86" s="739">
        <v>1</v>
      </c>
      <c r="M86" s="739">
        <v>202</v>
      </c>
      <c r="N86" s="739" t="s">
        <v>9997</v>
      </c>
      <c r="O86" s="739">
        <v>10</v>
      </c>
      <c r="P86" s="739">
        <v>5</v>
      </c>
      <c r="Q86" s="739">
        <v>2019</v>
      </c>
      <c r="R86" s="739">
        <v>30</v>
      </c>
      <c r="S86" s="739">
        <v>5</v>
      </c>
      <c r="T86" s="739">
        <v>2019</v>
      </c>
      <c r="U86" s="739" t="s">
        <v>10045</v>
      </c>
    </row>
    <row r="87" spans="1:21" ht="27" customHeight="1">
      <c r="A87" s="62">
        <v>77</v>
      </c>
      <c r="B87" s="737">
        <v>6003</v>
      </c>
      <c r="C87" s="737"/>
      <c r="D87" s="739" t="s">
        <v>366</v>
      </c>
      <c r="E87" s="895" t="s">
        <v>10054</v>
      </c>
      <c r="F87" s="310" t="s">
        <v>10055</v>
      </c>
      <c r="G87" s="1261">
        <v>44348</v>
      </c>
      <c r="H87" s="847">
        <v>13</v>
      </c>
      <c r="I87" s="739">
        <v>1</v>
      </c>
      <c r="J87" s="214"/>
      <c r="K87" s="739"/>
      <c r="L87" s="739">
        <v>1</v>
      </c>
      <c r="M87" s="739">
        <v>203</v>
      </c>
      <c r="N87" s="739" t="s">
        <v>9997</v>
      </c>
      <c r="O87" s="739">
        <v>30</v>
      </c>
      <c r="P87" s="739">
        <v>5</v>
      </c>
      <c r="Q87" s="739">
        <v>2019</v>
      </c>
      <c r="R87" s="739">
        <v>8</v>
      </c>
      <c r="S87" s="739">
        <v>6</v>
      </c>
      <c r="T87" s="739">
        <v>2019</v>
      </c>
      <c r="U87" s="739" t="s">
        <v>10045</v>
      </c>
    </row>
    <row r="88" spans="1:21" ht="27" customHeight="1">
      <c r="A88" s="62">
        <v>78</v>
      </c>
      <c r="B88" s="737">
        <v>6003</v>
      </c>
      <c r="C88" s="737"/>
      <c r="D88" s="739" t="s">
        <v>366</v>
      </c>
      <c r="E88" s="895" t="s">
        <v>10054</v>
      </c>
      <c r="F88" s="310" t="s">
        <v>10055</v>
      </c>
      <c r="G88" s="1261">
        <v>44349</v>
      </c>
      <c r="H88" s="207">
        <v>13</v>
      </c>
      <c r="I88" s="739">
        <v>2</v>
      </c>
      <c r="J88" s="214"/>
      <c r="K88" s="739"/>
      <c r="L88" s="739">
        <v>1</v>
      </c>
      <c r="M88" s="739">
        <v>203</v>
      </c>
      <c r="N88" s="739" t="s">
        <v>9997</v>
      </c>
      <c r="O88" s="739">
        <v>8</v>
      </c>
      <c r="P88" s="739">
        <v>6</v>
      </c>
      <c r="Q88" s="739">
        <v>2019</v>
      </c>
      <c r="R88" s="739">
        <v>12</v>
      </c>
      <c r="S88" s="739">
        <v>6</v>
      </c>
      <c r="T88" s="739">
        <v>2019</v>
      </c>
      <c r="U88" s="739" t="s">
        <v>10045</v>
      </c>
    </row>
    <row r="89" spans="1:21" ht="27" customHeight="1">
      <c r="A89" s="62">
        <v>79</v>
      </c>
      <c r="B89" s="737">
        <v>6003</v>
      </c>
      <c r="C89" s="737"/>
      <c r="D89" s="739" t="s">
        <v>366</v>
      </c>
      <c r="E89" s="895" t="s">
        <v>10054</v>
      </c>
      <c r="F89" s="310" t="s">
        <v>10055</v>
      </c>
      <c r="G89" s="1261">
        <v>44350</v>
      </c>
      <c r="H89" s="207">
        <v>13</v>
      </c>
      <c r="I89" s="739">
        <v>3</v>
      </c>
      <c r="J89" s="214"/>
      <c r="K89" s="739"/>
      <c r="L89" s="739">
        <v>1</v>
      </c>
      <c r="M89" s="739">
        <v>203</v>
      </c>
      <c r="N89" s="739" t="s">
        <v>9997</v>
      </c>
      <c r="O89" s="739">
        <v>12</v>
      </c>
      <c r="P89" s="739">
        <v>6</v>
      </c>
      <c r="Q89" s="739">
        <v>2019</v>
      </c>
      <c r="R89" s="739">
        <v>17</v>
      </c>
      <c r="S89" s="739">
        <v>6</v>
      </c>
      <c r="T89" s="739">
        <v>2019</v>
      </c>
      <c r="U89" s="739" t="s">
        <v>10045</v>
      </c>
    </row>
    <row r="90" spans="1:21" ht="27" customHeight="1">
      <c r="A90" s="62">
        <v>80</v>
      </c>
      <c r="B90" s="737">
        <v>6003</v>
      </c>
      <c r="C90" s="737"/>
      <c r="D90" s="739" t="s">
        <v>366</v>
      </c>
      <c r="E90" s="895" t="s">
        <v>10054</v>
      </c>
      <c r="F90" s="310" t="s">
        <v>10055</v>
      </c>
      <c r="G90" s="1261">
        <v>44351</v>
      </c>
      <c r="H90" s="207">
        <v>13</v>
      </c>
      <c r="I90" s="739">
        <v>4</v>
      </c>
      <c r="J90" s="214"/>
      <c r="K90" s="739"/>
      <c r="L90" s="739">
        <v>1</v>
      </c>
      <c r="M90" s="739">
        <v>203</v>
      </c>
      <c r="N90" s="739" t="s">
        <v>9997</v>
      </c>
      <c r="O90" s="739">
        <v>17</v>
      </c>
      <c r="P90" s="739">
        <v>6</v>
      </c>
      <c r="Q90" s="739">
        <v>2019</v>
      </c>
      <c r="R90" s="739">
        <v>17</v>
      </c>
      <c r="S90" s="739">
        <v>6</v>
      </c>
      <c r="T90" s="739">
        <v>2019</v>
      </c>
      <c r="U90" s="739" t="s">
        <v>10045</v>
      </c>
    </row>
    <row r="91" spans="1:21" ht="27" customHeight="1">
      <c r="A91" s="62">
        <v>81</v>
      </c>
      <c r="B91" s="737">
        <v>6003</v>
      </c>
      <c r="C91" s="737"/>
      <c r="D91" s="739" t="s">
        <v>366</v>
      </c>
      <c r="E91" s="895" t="s">
        <v>10054</v>
      </c>
      <c r="F91" s="310" t="s">
        <v>10055</v>
      </c>
      <c r="G91" s="1261">
        <v>44352</v>
      </c>
      <c r="H91" s="207">
        <v>13</v>
      </c>
      <c r="I91" s="739">
        <v>5</v>
      </c>
      <c r="J91" s="214"/>
      <c r="K91" s="739"/>
      <c r="L91" s="739">
        <v>1</v>
      </c>
      <c r="M91" s="739">
        <v>203</v>
      </c>
      <c r="N91" s="739" t="s">
        <v>9997</v>
      </c>
      <c r="O91" s="739">
        <v>17</v>
      </c>
      <c r="P91" s="739">
        <v>6</v>
      </c>
      <c r="Q91" s="739">
        <v>2019</v>
      </c>
      <c r="R91" s="739">
        <v>28</v>
      </c>
      <c r="S91" s="739">
        <v>6</v>
      </c>
      <c r="T91" s="739">
        <v>2019</v>
      </c>
      <c r="U91" s="739" t="s">
        <v>10045</v>
      </c>
    </row>
    <row r="92" spans="1:21" ht="27" customHeight="1">
      <c r="A92" s="62">
        <v>82</v>
      </c>
      <c r="B92" s="737">
        <v>6003</v>
      </c>
      <c r="C92" s="737"/>
      <c r="D92" s="739" t="s">
        <v>366</v>
      </c>
      <c r="E92" s="895" t="s">
        <v>10054</v>
      </c>
      <c r="F92" s="310" t="s">
        <v>10055</v>
      </c>
      <c r="G92" s="1261">
        <v>44353</v>
      </c>
      <c r="H92" s="207">
        <v>13</v>
      </c>
      <c r="I92" s="739">
        <v>6</v>
      </c>
      <c r="J92" s="214"/>
      <c r="K92" s="739"/>
      <c r="L92" s="739">
        <v>1</v>
      </c>
      <c r="M92" s="739">
        <v>202</v>
      </c>
      <c r="N92" s="739" t="s">
        <v>9997</v>
      </c>
      <c r="O92" s="739">
        <v>28</v>
      </c>
      <c r="P92" s="739">
        <v>6</v>
      </c>
      <c r="Q92" s="739">
        <v>2019</v>
      </c>
      <c r="R92" s="739">
        <v>4</v>
      </c>
      <c r="S92" s="739">
        <v>7</v>
      </c>
      <c r="T92" s="739">
        <v>2019</v>
      </c>
      <c r="U92" s="739" t="s">
        <v>10045</v>
      </c>
    </row>
    <row r="93" spans="1:21" ht="27" customHeight="1">
      <c r="A93" s="62">
        <v>83</v>
      </c>
      <c r="B93" s="737">
        <v>6003</v>
      </c>
      <c r="C93" s="737"/>
      <c r="D93" s="739" t="s">
        <v>366</v>
      </c>
      <c r="E93" s="895" t="s">
        <v>10054</v>
      </c>
      <c r="F93" s="310" t="s">
        <v>10055</v>
      </c>
      <c r="G93" s="1261">
        <v>44348</v>
      </c>
      <c r="H93" s="847">
        <v>14</v>
      </c>
      <c r="I93" s="739">
        <v>1</v>
      </c>
      <c r="J93" s="214"/>
      <c r="K93" s="739"/>
      <c r="L93" s="739">
        <v>1</v>
      </c>
      <c r="M93" s="739">
        <v>203</v>
      </c>
      <c r="N93" s="739" t="s">
        <v>9997</v>
      </c>
      <c r="O93" s="739">
        <v>5</v>
      </c>
      <c r="P93" s="739">
        <v>7</v>
      </c>
      <c r="Q93" s="739">
        <v>2019</v>
      </c>
      <c r="R93" s="739">
        <v>6</v>
      </c>
      <c r="S93" s="739">
        <v>7</v>
      </c>
      <c r="T93" s="739">
        <v>2019</v>
      </c>
      <c r="U93" s="739" t="s">
        <v>10045</v>
      </c>
    </row>
    <row r="94" spans="1:21" ht="27" customHeight="1">
      <c r="A94" s="62">
        <v>84</v>
      </c>
      <c r="B94" s="737">
        <v>6003</v>
      </c>
      <c r="C94" s="737"/>
      <c r="D94" s="739" t="s">
        <v>366</v>
      </c>
      <c r="E94" s="895" t="s">
        <v>10054</v>
      </c>
      <c r="F94" s="310" t="s">
        <v>10055</v>
      </c>
      <c r="G94" s="1261">
        <v>44349</v>
      </c>
      <c r="H94" s="207">
        <v>14</v>
      </c>
      <c r="I94" s="739">
        <v>2</v>
      </c>
      <c r="J94" s="214"/>
      <c r="K94" s="739"/>
      <c r="L94" s="739">
        <v>1</v>
      </c>
      <c r="M94" s="739">
        <v>202</v>
      </c>
      <c r="N94" s="739" t="s">
        <v>9997</v>
      </c>
      <c r="O94" s="739">
        <v>6</v>
      </c>
      <c r="P94" s="739">
        <v>7</v>
      </c>
      <c r="Q94" s="739">
        <v>2019</v>
      </c>
      <c r="R94" s="739">
        <v>6</v>
      </c>
      <c r="S94" s="739">
        <v>7</v>
      </c>
      <c r="T94" s="739">
        <v>2019</v>
      </c>
      <c r="U94" s="739" t="s">
        <v>10045</v>
      </c>
    </row>
    <row r="95" spans="1:21" ht="27" customHeight="1">
      <c r="A95" s="62">
        <v>85</v>
      </c>
      <c r="B95" s="737">
        <v>6003</v>
      </c>
      <c r="C95" s="737"/>
      <c r="D95" s="739" t="s">
        <v>366</v>
      </c>
      <c r="E95" s="895" t="s">
        <v>10054</v>
      </c>
      <c r="F95" s="310" t="s">
        <v>10055</v>
      </c>
      <c r="G95" s="1261">
        <v>44350</v>
      </c>
      <c r="H95" s="207">
        <v>14</v>
      </c>
      <c r="I95" s="739">
        <v>3</v>
      </c>
      <c r="J95" s="214"/>
      <c r="K95" s="739"/>
      <c r="L95" s="739">
        <v>1</v>
      </c>
      <c r="M95" s="739">
        <v>203</v>
      </c>
      <c r="N95" s="739" t="s">
        <v>9997</v>
      </c>
      <c r="O95" s="739">
        <v>24</v>
      </c>
      <c r="P95" s="739">
        <v>7</v>
      </c>
      <c r="Q95" s="739">
        <v>2019</v>
      </c>
      <c r="R95" s="739">
        <v>15</v>
      </c>
      <c r="S95" s="739">
        <v>8</v>
      </c>
      <c r="T95" s="739">
        <v>2019</v>
      </c>
      <c r="U95" s="739" t="s">
        <v>10045</v>
      </c>
    </row>
    <row r="96" spans="1:21" ht="27" customHeight="1">
      <c r="A96" s="62">
        <v>86</v>
      </c>
      <c r="B96" s="737">
        <v>6003</v>
      </c>
      <c r="C96" s="737"/>
      <c r="D96" s="739" t="s">
        <v>366</v>
      </c>
      <c r="E96" s="895" t="s">
        <v>10054</v>
      </c>
      <c r="F96" s="310" t="s">
        <v>10055</v>
      </c>
      <c r="G96" s="1261">
        <v>44351</v>
      </c>
      <c r="H96" s="207">
        <v>14</v>
      </c>
      <c r="I96" s="739">
        <v>4</v>
      </c>
      <c r="J96" s="214"/>
      <c r="K96" s="739"/>
      <c r="L96" s="739">
        <v>1</v>
      </c>
      <c r="M96" s="739">
        <v>203</v>
      </c>
      <c r="N96" s="739" t="s">
        <v>9997</v>
      </c>
      <c r="O96" s="739">
        <v>15</v>
      </c>
      <c r="P96" s="739">
        <v>8</v>
      </c>
      <c r="Q96" s="739">
        <v>2019</v>
      </c>
      <c r="R96" s="739">
        <v>16</v>
      </c>
      <c r="S96" s="739">
        <v>8</v>
      </c>
      <c r="T96" s="739">
        <v>2019</v>
      </c>
      <c r="U96" s="739" t="s">
        <v>10045</v>
      </c>
    </row>
    <row r="97" spans="1:21" ht="27" customHeight="1">
      <c r="A97" s="62">
        <v>87</v>
      </c>
      <c r="B97" s="737">
        <v>6003</v>
      </c>
      <c r="C97" s="737"/>
      <c r="D97" s="739" t="s">
        <v>366</v>
      </c>
      <c r="E97" s="895" t="s">
        <v>10054</v>
      </c>
      <c r="F97" s="310" t="s">
        <v>10055</v>
      </c>
      <c r="G97" s="1261">
        <v>44352</v>
      </c>
      <c r="H97" s="207">
        <v>14</v>
      </c>
      <c r="I97" s="739">
        <v>5</v>
      </c>
      <c r="J97" s="214"/>
      <c r="K97" s="739"/>
      <c r="L97" s="739">
        <v>1</v>
      </c>
      <c r="M97" s="739">
        <v>203</v>
      </c>
      <c r="N97" s="739" t="s">
        <v>9997</v>
      </c>
      <c r="O97" s="739">
        <v>16</v>
      </c>
      <c r="P97" s="739">
        <v>8</v>
      </c>
      <c r="Q97" s="739">
        <v>2019</v>
      </c>
      <c r="R97" s="739">
        <v>5</v>
      </c>
      <c r="S97" s="739">
        <v>9</v>
      </c>
      <c r="T97" s="739">
        <v>2019</v>
      </c>
      <c r="U97" s="739" t="s">
        <v>10045</v>
      </c>
    </row>
    <row r="98" spans="1:21" ht="27" customHeight="1">
      <c r="A98" s="62">
        <v>88</v>
      </c>
      <c r="B98" s="737">
        <v>6003</v>
      </c>
      <c r="C98" s="737"/>
      <c r="D98" s="739" t="s">
        <v>366</v>
      </c>
      <c r="E98" s="895" t="s">
        <v>10054</v>
      </c>
      <c r="F98" s="310" t="s">
        <v>10055</v>
      </c>
      <c r="G98" s="1261">
        <v>44353</v>
      </c>
      <c r="H98" s="207">
        <v>14</v>
      </c>
      <c r="I98" s="739">
        <v>6</v>
      </c>
      <c r="J98" s="214"/>
      <c r="K98" s="739"/>
      <c r="L98" s="739">
        <v>1</v>
      </c>
      <c r="M98" s="739">
        <v>204</v>
      </c>
      <c r="N98" s="739" t="s">
        <v>9997</v>
      </c>
      <c r="O98" s="739">
        <v>5</v>
      </c>
      <c r="P98" s="739">
        <v>9</v>
      </c>
      <c r="Q98" s="739">
        <v>2019</v>
      </c>
      <c r="R98" s="739">
        <v>10</v>
      </c>
      <c r="S98" s="739">
        <v>9</v>
      </c>
      <c r="T98" s="739">
        <v>2019</v>
      </c>
      <c r="U98" s="739" t="s">
        <v>10045</v>
      </c>
    </row>
    <row r="99" spans="1:21" ht="27" customHeight="1">
      <c r="A99" s="62">
        <v>89</v>
      </c>
      <c r="B99" s="737">
        <v>6003</v>
      </c>
      <c r="C99" s="737"/>
      <c r="D99" s="739" t="s">
        <v>366</v>
      </c>
      <c r="E99" s="895" t="s">
        <v>10054</v>
      </c>
      <c r="F99" s="310" t="s">
        <v>10055</v>
      </c>
      <c r="G99" s="1261">
        <v>44348</v>
      </c>
      <c r="H99" s="847">
        <v>15</v>
      </c>
      <c r="I99" s="739">
        <v>1</v>
      </c>
      <c r="J99" s="214"/>
      <c r="K99" s="739"/>
      <c r="L99" s="739">
        <v>1</v>
      </c>
      <c r="M99" s="739">
        <v>203</v>
      </c>
      <c r="N99" s="739" t="s">
        <v>9997</v>
      </c>
      <c r="O99" s="739">
        <v>10</v>
      </c>
      <c r="P99" s="739">
        <v>9</v>
      </c>
      <c r="Q99" s="739">
        <v>2019</v>
      </c>
      <c r="R99" s="739">
        <v>5</v>
      </c>
      <c r="S99" s="739">
        <v>10</v>
      </c>
      <c r="T99" s="739">
        <v>2019</v>
      </c>
      <c r="U99" s="739" t="s">
        <v>10045</v>
      </c>
    </row>
    <row r="100" spans="1:21" ht="27" customHeight="1">
      <c r="A100" s="62">
        <v>90</v>
      </c>
      <c r="B100" s="737">
        <v>6003</v>
      </c>
      <c r="C100" s="737"/>
      <c r="D100" s="739" t="s">
        <v>366</v>
      </c>
      <c r="E100" s="895" t="s">
        <v>10054</v>
      </c>
      <c r="F100" s="310" t="s">
        <v>10055</v>
      </c>
      <c r="G100" s="1261">
        <v>44349</v>
      </c>
      <c r="H100" s="207">
        <v>15</v>
      </c>
      <c r="I100" s="739">
        <v>2</v>
      </c>
      <c r="J100" s="214"/>
      <c r="K100" s="739"/>
      <c r="L100" s="739">
        <v>1</v>
      </c>
      <c r="M100" s="739">
        <v>201</v>
      </c>
      <c r="N100" s="739" t="s">
        <v>9997</v>
      </c>
      <c r="O100" s="739">
        <v>5</v>
      </c>
      <c r="P100" s="739">
        <v>10</v>
      </c>
      <c r="Q100" s="739">
        <v>2019</v>
      </c>
      <c r="R100" s="739">
        <v>9</v>
      </c>
      <c r="S100" s="739">
        <v>10</v>
      </c>
      <c r="T100" s="739">
        <v>2019</v>
      </c>
      <c r="U100" s="739" t="s">
        <v>10045</v>
      </c>
    </row>
    <row r="101" spans="1:21" ht="27" customHeight="1">
      <c r="A101" s="62">
        <v>91</v>
      </c>
      <c r="B101" s="737">
        <v>6003</v>
      </c>
      <c r="C101" s="737"/>
      <c r="D101" s="739" t="s">
        <v>366</v>
      </c>
      <c r="E101" s="895" t="s">
        <v>10054</v>
      </c>
      <c r="F101" s="310" t="s">
        <v>10055</v>
      </c>
      <c r="G101" s="1261">
        <v>44350</v>
      </c>
      <c r="H101" s="207">
        <v>15</v>
      </c>
      <c r="I101" s="739">
        <v>3</v>
      </c>
      <c r="J101" s="214"/>
      <c r="K101" s="739"/>
      <c r="L101" s="739">
        <v>1</v>
      </c>
      <c r="M101" s="739">
        <v>204</v>
      </c>
      <c r="N101" s="739" t="s">
        <v>9997</v>
      </c>
      <c r="O101" s="739">
        <v>9</v>
      </c>
      <c r="P101" s="739">
        <v>10</v>
      </c>
      <c r="Q101" s="739">
        <v>2019</v>
      </c>
      <c r="R101" s="739">
        <v>21</v>
      </c>
      <c r="S101" s="739">
        <v>10</v>
      </c>
      <c r="T101" s="739">
        <v>2019</v>
      </c>
      <c r="U101" s="739" t="s">
        <v>10045</v>
      </c>
    </row>
    <row r="102" spans="1:21" ht="27" customHeight="1">
      <c r="A102" s="62">
        <v>92</v>
      </c>
      <c r="B102" s="737">
        <v>6003</v>
      </c>
      <c r="C102" s="737"/>
      <c r="D102" s="739" t="s">
        <v>366</v>
      </c>
      <c r="E102" s="895" t="s">
        <v>10054</v>
      </c>
      <c r="F102" s="310" t="s">
        <v>10055</v>
      </c>
      <c r="G102" s="1261">
        <v>44351</v>
      </c>
      <c r="H102" s="207">
        <v>15</v>
      </c>
      <c r="I102" s="739">
        <v>4</v>
      </c>
      <c r="J102" s="214"/>
      <c r="K102" s="739"/>
      <c r="L102" s="739">
        <v>1</v>
      </c>
      <c r="M102" s="739">
        <v>203</v>
      </c>
      <c r="N102" s="739" t="s">
        <v>9997</v>
      </c>
      <c r="O102" s="739">
        <v>21</v>
      </c>
      <c r="P102" s="739">
        <v>10</v>
      </c>
      <c r="Q102" s="739">
        <v>2019</v>
      </c>
      <c r="R102" s="739">
        <v>25</v>
      </c>
      <c r="S102" s="739">
        <v>11</v>
      </c>
      <c r="T102" s="739">
        <v>2019</v>
      </c>
      <c r="U102" s="739" t="s">
        <v>10045</v>
      </c>
    </row>
    <row r="103" spans="1:21" ht="27" customHeight="1">
      <c r="A103" s="62">
        <v>93</v>
      </c>
      <c r="B103" s="737">
        <v>6003</v>
      </c>
      <c r="C103" s="737"/>
      <c r="D103" s="739" t="s">
        <v>366</v>
      </c>
      <c r="E103" s="895" t="s">
        <v>10054</v>
      </c>
      <c r="F103" s="310" t="s">
        <v>10055</v>
      </c>
      <c r="G103" s="1261">
        <v>44352</v>
      </c>
      <c r="H103" s="207">
        <v>15</v>
      </c>
      <c r="I103" s="739">
        <v>5</v>
      </c>
      <c r="J103" s="214"/>
      <c r="K103" s="739"/>
      <c r="L103" s="739">
        <v>1</v>
      </c>
      <c r="M103" s="739">
        <v>103</v>
      </c>
      <c r="N103" s="739" t="s">
        <v>9997</v>
      </c>
      <c r="O103" s="739">
        <v>25</v>
      </c>
      <c r="P103" s="739">
        <v>11</v>
      </c>
      <c r="Q103" s="739">
        <v>2019</v>
      </c>
      <c r="R103" s="739">
        <v>25</v>
      </c>
      <c r="S103" s="739">
        <v>11</v>
      </c>
      <c r="T103" s="739">
        <v>2019</v>
      </c>
      <c r="U103" s="739" t="s">
        <v>10045</v>
      </c>
    </row>
    <row r="104" spans="1:21" ht="27" customHeight="1">
      <c r="A104" s="62">
        <v>94</v>
      </c>
      <c r="B104" s="737">
        <v>6003</v>
      </c>
      <c r="C104" s="737"/>
      <c r="D104" s="739" t="s">
        <v>366</v>
      </c>
      <c r="E104" s="895" t="s">
        <v>10054</v>
      </c>
      <c r="F104" s="310" t="s">
        <v>10056</v>
      </c>
      <c r="G104" s="1261">
        <v>44353</v>
      </c>
      <c r="H104" s="207">
        <v>15</v>
      </c>
      <c r="I104" s="739">
        <v>6</v>
      </c>
      <c r="J104" s="214"/>
      <c r="K104" s="739"/>
      <c r="L104" s="739">
        <v>1</v>
      </c>
      <c r="M104" s="739">
        <v>203</v>
      </c>
      <c r="N104" s="739" t="s">
        <v>9997</v>
      </c>
      <c r="O104" s="739">
        <v>9</v>
      </c>
      <c r="P104" s="739">
        <v>1</v>
      </c>
      <c r="Q104" s="739">
        <v>2019</v>
      </c>
      <c r="R104" s="739">
        <v>14</v>
      </c>
      <c r="S104" s="739">
        <v>2</v>
      </c>
      <c r="T104" s="739">
        <v>2019</v>
      </c>
      <c r="U104" s="739" t="s">
        <v>10045</v>
      </c>
    </row>
    <row r="105" spans="1:21" ht="27" customHeight="1">
      <c r="A105" s="62">
        <v>95</v>
      </c>
      <c r="B105" s="737">
        <v>6003</v>
      </c>
      <c r="C105" s="737"/>
      <c r="D105" s="739" t="s">
        <v>366</v>
      </c>
      <c r="E105" s="895" t="s">
        <v>10054</v>
      </c>
      <c r="F105" s="310" t="s">
        <v>10056</v>
      </c>
      <c r="G105" s="1261">
        <v>44348</v>
      </c>
      <c r="H105" s="847">
        <v>16</v>
      </c>
      <c r="I105" s="739">
        <v>1</v>
      </c>
      <c r="J105" s="214"/>
      <c r="K105" s="739"/>
      <c r="L105" s="739">
        <v>1</v>
      </c>
      <c r="M105" s="739">
        <v>203</v>
      </c>
      <c r="N105" s="739" t="s">
        <v>9997</v>
      </c>
      <c r="O105" s="739">
        <v>22</v>
      </c>
      <c r="P105" s="739">
        <v>2</v>
      </c>
      <c r="Q105" s="739">
        <v>2019</v>
      </c>
      <c r="R105" s="739">
        <v>28</v>
      </c>
      <c r="S105" s="739">
        <v>2</v>
      </c>
      <c r="T105" s="739">
        <v>2019</v>
      </c>
      <c r="U105" s="739" t="s">
        <v>10045</v>
      </c>
    </row>
    <row r="106" spans="1:21" ht="27" customHeight="1">
      <c r="A106" s="62">
        <v>96</v>
      </c>
      <c r="B106" s="737">
        <v>6003</v>
      </c>
      <c r="C106" s="737"/>
      <c r="D106" s="739" t="s">
        <v>366</v>
      </c>
      <c r="E106" s="895" t="s">
        <v>10054</v>
      </c>
      <c r="F106" s="310" t="s">
        <v>10056</v>
      </c>
      <c r="G106" s="1261">
        <v>44349</v>
      </c>
      <c r="H106" s="207">
        <v>16</v>
      </c>
      <c r="I106" s="739">
        <v>2</v>
      </c>
      <c r="J106" s="214"/>
      <c r="K106" s="739"/>
      <c r="L106" s="739">
        <v>1</v>
      </c>
      <c r="M106" s="739">
        <v>201</v>
      </c>
      <c r="N106" s="739" t="s">
        <v>9997</v>
      </c>
      <c r="O106" s="739">
        <v>28</v>
      </c>
      <c r="P106" s="739">
        <v>2</v>
      </c>
      <c r="Q106" s="739">
        <v>2019</v>
      </c>
      <c r="R106" s="739">
        <v>15</v>
      </c>
      <c r="S106" s="739">
        <v>3</v>
      </c>
      <c r="T106" s="739">
        <v>2019</v>
      </c>
      <c r="U106" s="739" t="s">
        <v>10045</v>
      </c>
    </row>
    <row r="107" spans="1:21" ht="27" customHeight="1">
      <c r="A107" s="62">
        <v>97</v>
      </c>
      <c r="B107" s="737">
        <v>6003</v>
      </c>
      <c r="C107" s="737"/>
      <c r="D107" s="739" t="s">
        <v>366</v>
      </c>
      <c r="E107" s="895" t="s">
        <v>10054</v>
      </c>
      <c r="F107" s="310" t="s">
        <v>10056</v>
      </c>
      <c r="G107" s="1261">
        <v>44350</v>
      </c>
      <c r="H107" s="207">
        <v>16</v>
      </c>
      <c r="I107" s="739">
        <v>3</v>
      </c>
      <c r="J107" s="214"/>
      <c r="K107" s="739"/>
      <c r="L107" s="739">
        <v>1</v>
      </c>
      <c r="M107" s="739">
        <v>202</v>
      </c>
      <c r="N107" s="739" t="s">
        <v>9997</v>
      </c>
      <c r="O107" s="739">
        <v>15</v>
      </c>
      <c r="P107" s="739">
        <v>3</v>
      </c>
      <c r="Q107" s="739">
        <v>2019</v>
      </c>
      <c r="R107" s="739">
        <v>18</v>
      </c>
      <c r="S107" s="739">
        <v>3</v>
      </c>
      <c r="T107" s="739">
        <v>2019</v>
      </c>
      <c r="U107" s="739" t="s">
        <v>10045</v>
      </c>
    </row>
    <row r="108" spans="1:21" ht="27" customHeight="1">
      <c r="A108" s="62">
        <v>98</v>
      </c>
      <c r="B108" s="737">
        <v>6003</v>
      </c>
      <c r="C108" s="737"/>
      <c r="D108" s="739" t="s">
        <v>366</v>
      </c>
      <c r="E108" s="895" t="s">
        <v>10054</v>
      </c>
      <c r="F108" s="310" t="s">
        <v>10056</v>
      </c>
      <c r="G108" s="1261">
        <v>44351</v>
      </c>
      <c r="H108" s="207">
        <v>16</v>
      </c>
      <c r="I108" s="739">
        <v>4</v>
      </c>
      <c r="J108" s="214"/>
      <c r="K108" s="739"/>
      <c r="L108" s="739">
        <v>1</v>
      </c>
      <c r="M108" s="739">
        <v>202</v>
      </c>
      <c r="N108" s="739" t="s">
        <v>9997</v>
      </c>
      <c r="O108" s="739">
        <v>19</v>
      </c>
      <c r="P108" s="739">
        <v>3</v>
      </c>
      <c r="Q108" s="739">
        <v>2019</v>
      </c>
      <c r="R108" s="739">
        <v>22</v>
      </c>
      <c r="S108" s="739">
        <v>3</v>
      </c>
      <c r="T108" s="739">
        <v>2019</v>
      </c>
      <c r="U108" s="739" t="s">
        <v>10045</v>
      </c>
    </row>
    <row r="109" spans="1:21" ht="27" customHeight="1">
      <c r="A109" s="62">
        <v>99</v>
      </c>
      <c r="B109" s="737">
        <v>6003</v>
      </c>
      <c r="C109" s="737"/>
      <c r="D109" s="739" t="s">
        <v>366</v>
      </c>
      <c r="E109" s="895" t="s">
        <v>10054</v>
      </c>
      <c r="F109" s="310" t="s">
        <v>10056</v>
      </c>
      <c r="G109" s="1261">
        <v>44352</v>
      </c>
      <c r="H109" s="207">
        <v>16</v>
      </c>
      <c r="I109" s="739">
        <v>5</v>
      </c>
      <c r="J109" s="214"/>
      <c r="K109" s="739"/>
      <c r="L109" s="739">
        <v>1</v>
      </c>
      <c r="M109" s="739">
        <v>203</v>
      </c>
      <c r="N109" s="739" t="s">
        <v>9997</v>
      </c>
      <c r="O109" s="739">
        <v>22</v>
      </c>
      <c r="P109" s="739">
        <v>3</v>
      </c>
      <c r="Q109" s="739">
        <v>2019</v>
      </c>
      <c r="R109" s="739">
        <v>28</v>
      </c>
      <c r="S109" s="739">
        <v>3</v>
      </c>
      <c r="T109" s="739">
        <v>2019</v>
      </c>
      <c r="U109" s="739" t="s">
        <v>10045</v>
      </c>
    </row>
    <row r="110" spans="1:21" ht="27" customHeight="1">
      <c r="A110" s="62">
        <v>100</v>
      </c>
      <c r="B110" s="737">
        <v>6003</v>
      </c>
      <c r="C110" s="737"/>
      <c r="D110" s="739" t="s">
        <v>366</v>
      </c>
      <c r="E110" s="895" t="s">
        <v>10054</v>
      </c>
      <c r="F110" s="310" t="s">
        <v>10056</v>
      </c>
      <c r="G110" s="1261">
        <v>44353</v>
      </c>
      <c r="H110" s="207">
        <v>16</v>
      </c>
      <c r="I110" s="739">
        <v>6</v>
      </c>
      <c r="J110" s="214"/>
      <c r="K110" s="739"/>
      <c r="L110" s="739">
        <v>1</v>
      </c>
      <c r="M110" s="739">
        <v>132</v>
      </c>
      <c r="N110" s="739" t="s">
        <v>9997</v>
      </c>
      <c r="O110" s="739">
        <v>28</v>
      </c>
      <c r="P110" s="739">
        <v>3</v>
      </c>
      <c r="Q110" s="739">
        <v>2019</v>
      </c>
      <c r="R110" s="739">
        <v>8</v>
      </c>
      <c r="S110" s="739">
        <v>4</v>
      </c>
      <c r="T110" s="739">
        <v>2019</v>
      </c>
      <c r="U110" s="739" t="s">
        <v>10045</v>
      </c>
    </row>
    <row r="111" spans="1:21" ht="27" customHeight="1">
      <c r="A111" s="62">
        <v>101</v>
      </c>
      <c r="B111" s="737">
        <v>6003</v>
      </c>
      <c r="C111" s="737"/>
      <c r="D111" s="739" t="s">
        <v>366</v>
      </c>
      <c r="E111" s="895" t="s">
        <v>10032</v>
      </c>
      <c r="F111" s="310" t="s">
        <v>10057</v>
      </c>
      <c r="G111" s="739"/>
      <c r="H111" s="847">
        <v>17</v>
      </c>
      <c r="I111" s="739">
        <v>1</v>
      </c>
      <c r="J111" s="214"/>
      <c r="K111" s="739"/>
      <c r="L111" s="739">
        <v>1</v>
      </c>
      <c r="M111" s="739">
        <v>86</v>
      </c>
      <c r="N111" s="739" t="s">
        <v>9997</v>
      </c>
      <c r="O111" s="739">
        <v>8</v>
      </c>
      <c r="P111" s="739">
        <v>1</v>
      </c>
      <c r="Q111" s="739">
        <v>2019</v>
      </c>
      <c r="R111" s="739">
        <v>20</v>
      </c>
      <c r="S111" s="739">
        <v>12</v>
      </c>
      <c r="T111" s="739">
        <v>2019</v>
      </c>
      <c r="U111" s="739"/>
    </row>
    <row r="112" spans="1:21" ht="27" customHeight="1">
      <c r="A112" s="62">
        <v>102</v>
      </c>
      <c r="B112" s="737">
        <v>6003</v>
      </c>
      <c r="C112" s="737"/>
      <c r="D112" s="739" t="s">
        <v>366</v>
      </c>
      <c r="E112" s="895" t="s">
        <v>10034</v>
      </c>
      <c r="F112" s="747" t="s">
        <v>10058</v>
      </c>
      <c r="G112" s="1261">
        <v>44256</v>
      </c>
      <c r="H112" s="207">
        <v>17</v>
      </c>
      <c r="I112" s="739">
        <v>2</v>
      </c>
      <c r="J112" s="214"/>
      <c r="K112" s="739"/>
      <c r="L112" s="739">
        <v>1</v>
      </c>
      <c r="M112" s="739">
        <v>200</v>
      </c>
      <c r="N112" s="739" t="s">
        <v>9997</v>
      </c>
      <c r="O112" s="739">
        <v>27</v>
      </c>
      <c r="P112" s="739">
        <v>2</v>
      </c>
      <c r="Q112" s="739">
        <v>2019</v>
      </c>
      <c r="R112" s="739">
        <v>14</v>
      </c>
      <c r="S112" s="739">
        <v>6</v>
      </c>
      <c r="T112" s="739">
        <v>2019</v>
      </c>
      <c r="U112" s="739"/>
    </row>
    <row r="113" spans="1:21" ht="27" customHeight="1">
      <c r="A113" s="62">
        <v>103</v>
      </c>
      <c r="B113" s="737">
        <v>6003</v>
      </c>
      <c r="C113" s="737"/>
      <c r="D113" s="739" t="s">
        <v>366</v>
      </c>
      <c r="E113" s="895" t="s">
        <v>10034</v>
      </c>
      <c r="F113" s="747" t="s">
        <v>10058</v>
      </c>
      <c r="G113" s="1261">
        <v>44257</v>
      </c>
      <c r="H113" s="207">
        <v>17</v>
      </c>
      <c r="I113" s="739">
        <v>3</v>
      </c>
      <c r="J113" s="214"/>
      <c r="K113" s="739"/>
      <c r="L113" s="739">
        <v>201</v>
      </c>
      <c r="M113" s="739">
        <v>401</v>
      </c>
      <c r="N113" s="739" t="s">
        <v>9997</v>
      </c>
      <c r="O113" s="739">
        <v>14</v>
      </c>
      <c r="P113" s="739">
        <v>6</v>
      </c>
      <c r="Q113" s="739">
        <v>2019</v>
      </c>
      <c r="R113" s="739">
        <v>5</v>
      </c>
      <c r="S113" s="739">
        <v>7</v>
      </c>
      <c r="T113" s="739">
        <v>2019</v>
      </c>
      <c r="U113" s="739"/>
    </row>
    <row r="114" spans="1:21" ht="27" customHeight="1">
      <c r="A114" s="62">
        <v>104</v>
      </c>
      <c r="B114" s="737">
        <v>6003</v>
      </c>
      <c r="C114" s="737"/>
      <c r="D114" s="739" t="s">
        <v>366</v>
      </c>
      <c r="E114" s="895" t="s">
        <v>10034</v>
      </c>
      <c r="F114" s="747" t="s">
        <v>10058</v>
      </c>
      <c r="G114" s="1261">
        <v>44258</v>
      </c>
      <c r="H114" s="207">
        <v>17</v>
      </c>
      <c r="I114" s="739">
        <v>4</v>
      </c>
      <c r="J114" s="214"/>
      <c r="K114" s="739"/>
      <c r="L114" s="739">
        <v>402</v>
      </c>
      <c r="M114" s="739">
        <v>502</v>
      </c>
      <c r="N114" s="739" t="s">
        <v>9997</v>
      </c>
      <c r="O114" s="739">
        <v>5</v>
      </c>
      <c r="P114" s="739">
        <v>7</v>
      </c>
      <c r="Q114" s="739">
        <v>2019</v>
      </c>
      <c r="R114" s="739">
        <v>18</v>
      </c>
      <c r="S114" s="739">
        <v>12</v>
      </c>
      <c r="T114" s="739">
        <v>2019</v>
      </c>
      <c r="U114" s="739"/>
    </row>
    <row r="115" spans="1:21" ht="27" customHeight="1">
      <c r="A115" s="62">
        <v>105</v>
      </c>
      <c r="B115" s="737">
        <v>6003</v>
      </c>
      <c r="C115" s="737"/>
      <c r="D115" s="739" t="s">
        <v>366</v>
      </c>
      <c r="E115" s="895" t="s">
        <v>10034</v>
      </c>
      <c r="F115" s="310" t="s">
        <v>10059</v>
      </c>
      <c r="G115" s="1261">
        <v>44228</v>
      </c>
      <c r="H115" s="207">
        <v>17</v>
      </c>
      <c r="I115" s="739">
        <v>5</v>
      </c>
      <c r="J115" s="214"/>
      <c r="K115" s="739"/>
      <c r="L115" s="739">
        <v>1</v>
      </c>
      <c r="M115" s="739">
        <v>200</v>
      </c>
      <c r="N115" s="739" t="s">
        <v>9997</v>
      </c>
      <c r="O115" s="739">
        <v>12</v>
      </c>
      <c r="P115" s="739">
        <v>7</v>
      </c>
      <c r="Q115" s="739">
        <v>2019</v>
      </c>
      <c r="R115" s="739">
        <v>12</v>
      </c>
      <c r="S115" s="739">
        <v>8</v>
      </c>
      <c r="T115" s="739">
        <v>2019</v>
      </c>
      <c r="U115" s="739"/>
    </row>
    <row r="116" spans="1:21" ht="27" customHeight="1">
      <c r="A116" s="62">
        <v>106</v>
      </c>
      <c r="B116" s="737">
        <v>6003</v>
      </c>
      <c r="C116" s="737"/>
      <c r="D116" s="739" t="s">
        <v>366</v>
      </c>
      <c r="E116" s="895" t="s">
        <v>10034</v>
      </c>
      <c r="F116" s="310" t="s">
        <v>10059</v>
      </c>
      <c r="G116" s="1261">
        <v>44229</v>
      </c>
      <c r="H116" s="207">
        <v>17</v>
      </c>
      <c r="I116" s="739">
        <v>6</v>
      </c>
      <c r="J116" s="214"/>
      <c r="K116" s="739"/>
      <c r="L116" s="739">
        <v>201</v>
      </c>
      <c r="M116" s="739">
        <v>237</v>
      </c>
      <c r="N116" s="739" t="s">
        <v>9997</v>
      </c>
      <c r="O116" s="739">
        <v>12</v>
      </c>
      <c r="P116" s="739">
        <v>8</v>
      </c>
      <c r="Q116" s="739">
        <v>2019</v>
      </c>
      <c r="R116" s="739">
        <v>10</v>
      </c>
      <c r="S116" s="739">
        <v>9</v>
      </c>
      <c r="T116" s="739">
        <v>2019</v>
      </c>
      <c r="U116" s="739"/>
    </row>
    <row r="117" spans="1:21" ht="27" customHeight="1">
      <c r="A117" s="62">
        <v>107</v>
      </c>
      <c r="B117" s="737">
        <v>6003</v>
      </c>
      <c r="C117" s="737"/>
      <c r="D117" s="739" t="s">
        <v>366</v>
      </c>
      <c r="E117" s="895" t="s">
        <v>10034</v>
      </c>
      <c r="F117" s="747" t="s">
        <v>10060</v>
      </c>
      <c r="G117" s="1261">
        <v>44287</v>
      </c>
      <c r="H117" s="847">
        <v>18</v>
      </c>
      <c r="I117" s="739">
        <v>1</v>
      </c>
      <c r="J117" s="214"/>
      <c r="K117" s="739"/>
      <c r="L117" s="739">
        <v>1</v>
      </c>
      <c r="M117" s="739">
        <v>201</v>
      </c>
      <c r="N117" s="739" t="s">
        <v>9997</v>
      </c>
      <c r="O117" s="739">
        <v>4</v>
      </c>
      <c r="P117" s="739">
        <v>1</v>
      </c>
      <c r="Q117" s="739">
        <v>2019</v>
      </c>
      <c r="R117" s="739">
        <v>29</v>
      </c>
      <c r="S117" s="739">
        <v>5</v>
      </c>
      <c r="T117" s="739">
        <v>2019</v>
      </c>
      <c r="U117" s="739"/>
    </row>
    <row r="118" spans="1:21" ht="27" customHeight="1">
      <c r="A118" s="62">
        <v>108</v>
      </c>
      <c r="B118" s="737">
        <v>6003</v>
      </c>
      <c r="C118" s="737"/>
      <c r="D118" s="739" t="s">
        <v>366</v>
      </c>
      <c r="E118" s="895" t="s">
        <v>10034</v>
      </c>
      <c r="F118" s="747" t="s">
        <v>10060</v>
      </c>
      <c r="G118" s="1261">
        <v>44288</v>
      </c>
      <c r="H118" s="207">
        <v>18</v>
      </c>
      <c r="I118" s="739">
        <v>2</v>
      </c>
      <c r="J118" s="214"/>
      <c r="K118" s="739"/>
      <c r="L118" s="739">
        <v>202</v>
      </c>
      <c r="M118" s="739">
        <v>400</v>
      </c>
      <c r="N118" s="739" t="s">
        <v>9997</v>
      </c>
      <c r="O118" s="739">
        <v>29</v>
      </c>
      <c r="P118" s="739">
        <v>5</v>
      </c>
      <c r="Q118" s="739">
        <v>2019</v>
      </c>
      <c r="R118" s="739">
        <v>30</v>
      </c>
      <c r="S118" s="739">
        <v>8</v>
      </c>
      <c r="T118" s="739">
        <v>2019</v>
      </c>
      <c r="U118" s="995"/>
    </row>
    <row r="119" spans="1:21" ht="27" customHeight="1">
      <c r="A119" s="62">
        <v>109</v>
      </c>
      <c r="B119" s="737">
        <v>6003</v>
      </c>
      <c r="C119" s="737"/>
      <c r="D119" s="739" t="s">
        <v>366</v>
      </c>
      <c r="E119" s="895" t="s">
        <v>10034</v>
      </c>
      <c r="F119" s="747" t="s">
        <v>10060</v>
      </c>
      <c r="G119" s="1261">
        <v>44289</v>
      </c>
      <c r="H119" s="207">
        <v>18</v>
      </c>
      <c r="I119" s="739">
        <v>3</v>
      </c>
      <c r="J119" s="214"/>
      <c r="K119" s="739"/>
      <c r="L119" s="739">
        <v>401</v>
      </c>
      <c r="M119" s="739">
        <v>602</v>
      </c>
      <c r="N119" s="739" t="s">
        <v>9997</v>
      </c>
      <c r="O119" s="739">
        <v>2</v>
      </c>
      <c r="P119" s="739">
        <v>9</v>
      </c>
      <c r="Q119" s="739">
        <v>2019</v>
      </c>
      <c r="R119" s="739">
        <v>20</v>
      </c>
      <c r="S119" s="739">
        <v>11</v>
      </c>
      <c r="T119" s="739">
        <v>2019</v>
      </c>
      <c r="U119" s="995"/>
    </row>
    <row r="120" spans="1:21" ht="27" customHeight="1">
      <c r="A120" s="62">
        <v>110</v>
      </c>
      <c r="B120" s="737">
        <v>6003</v>
      </c>
      <c r="C120" s="737"/>
      <c r="D120" s="739" t="s">
        <v>366</v>
      </c>
      <c r="E120" s="895" t="s">
        <v>10034</v>
      </c>
      <c r="F120" s="747" t="s">
        <v>10060</v>
      </c>
      <c r="G120" s="1261">
        <v>44290</v>
      </c>
      <c r="H120" s="207">
        <v>18</v>
      </c>
      <c r="I120" s="739">
        <v>4</v>
      </c>
      <c r="J120" s="214"/>
      <c r="K120" s="739"/>
      <c r="L120" s="739">
        <v>603</v>
      </c>
      <c r="M120" s="739">
        <v>713</v>
      </c>
      <c r="N120" s="739" t="s">
        <v>9997</v>
      </c>
      <c r="O120" s="739">
        <v>20</v>
      </c>
      <c r="P120" s="739">
        <v>11</v>
      </c>
      <c r="Q120" s="739">
        <v>2019</v>
      </c>
      <c r="R120" s="739">
        <v>30</v>
      </c>
      <c r="S120" s="739">
        <v>12</v>
      </c>
      <c r="T120" s="739">
        <v>2019</v>
      </c>
      <c r="U120" s="995"/>
    </row>
    <row r="121" spans="1:21" ht="27" customHeight="1">
      <c r="A121" s="62">
        <v>111</v>
      </c>
      <c r="B121" s="737">
        <v>6003</v>
      </c>
      <c r="C121" s="737"/>
      <c r="D121" s="739" t="s">
        <v>366</v>
      </c>
      <c r="E121" s="895" t="s">
        <v>10034</v>
      </c>
      <c r="F121" s="747" t="s">
        <v>10061</v>
      </c>
      <c r="G121" s="1261">
        <v>44228</v>
      </c>
      <c r="H121" s="207">
        <v>18</v>
      </c>
      <c r="I121" s="739">
        <v>5</v>
      </c>
      <c r="J121" s="214"/>
      <c r="K121" s="739"/>
      <c r="L121" s="739">
        <v>1</v>
      </c>
      <c r="M121" s="739">
        <v>201</v>
      </c>
      <c r="N121" s="739" t="s">
        <v>9997</v>
      </c>
      <c r="O121" s="739">
        <v>8</v>
      </c>
      <c r="P121" s="739">
        <v>1</v>
      </c>
      <c r="Q121" s="739">
        <v>2019</v>
      </c>
      <c r="R121" s="739">
        <v>5</v>
      </c>
      <c r="S121" s="739">
        <v>8</v>
      </c>
      <c r="T121" s="739">
        <v>2019</v>
      </c>
      <c r="U121" s="995"/>
    </row>
    <row r="122" spans="1:21" ht="27" customHeight="1">
      <c r="A122" s="62">
        <v>112</v>
      </c>
      <c r="B122" s="737">
        <v>6003</v>
      </c>
      <c r="C122" s="737"/>
      <c r="D122" s="739" t="s">
        <v>366</v>
      </c>
      <c r="E122" s="895" t="s">
        <v>10034</v>
      </c>
      <c r="F122" s="747" t="s">
        <v>10061</v>
      </c>
      <c r="G122" s="1261">
        <v>44229</v>
      </c>
      <c r="H122" s="207">
        <v>18</v>
      </c>
      <c r="I122" s="739">
        <v>6</v>
      </c>
      <c r="J122" s="214"/>
      <c r="K122" s="739"/>
      <c r="L122" s="739">
        <v>202</v>
      </c>
      <c r="M122" s="739">
        <v>266</v>
      </c>
      <c r="N122" s="739" t="s">
        <v>9997</v>
      </c>
      <c r="O122" s="739">
        <v>5</v>
      </c>
      <c r="P122" s="739">
        <v>8</v>
      </c>
      <c r="Q122" s="739">
        <v>2019</v>
      </c>
      <c r="R122" s="739">
        <v>27</v>
      </c>
      <c r="S122" s="739">
        <v>12</v>
      </c>
      <c r="T122" s="739">
        <v>2019</v>
      </c>
      <c r="U122" s="995"/>
    </row>
    <row r="123" spans="1:21" ht="27" customHeight="1">
      <c r="A123" s="62">
        <v>113</v>
      </c>
      <c r="B123" s="737">
        <v>6003</v>
      </c>
      <c r="C123" s="737"/>
      <c r="D123" s="739" t="s">
        <v>366</v>
      </c>
      <c r="E123" s="895" t="s">
        <v>10062</v>
      </c>
      <c r="F123" s="747" t="s">
        <v>10063</v>
      </c>
      <c r="G123" s="739"/>
      <c r="H123" s="847">
        <v>19</v>
      </c>
      <c r="I123" s="739">
        <v>1</v>
      </c>
      <c r="J123" s="214"/>
      <c r="K123" s="739"/>
      <c r="L123" s="739">
        <v>1</v>
      </c>
      <c r="M123" s="739">
        <v>77</v>
      </c>
      <c r="N123" s="739" t="s">
        <v>9997</v>
      </c>
      <c r="O123" s="739">
        <v>23</v>
      </c>
      <c r="P123" s="739">
        <v>1</v>
      </c>
      <c r="Q123" s="739">
        <v>2019</v>
      </c>
      <c r="R123" s="739">
        <v>12</v>
      </c>
      <c r="S123" s="739">
        <v>12</v>
      </c>
      <c r="T123" s="739">
        <v>2019</v>
      </c>
      <c r="U123" s="995"/>
    </row>
    <row r="124" spans="1:21" ht="27" customHeight="1">
      <c r="A124" s="62">
        <v>114</v>
      </c>
      <c r="B124" s="737">
        <v>6003</v>
      </c>
      <c r="C124" s="737"/>
      <c r="D124" s="739" t="s">
        <v>366</v>
      </c>
      <c r="E124" s="895" t="s">
        <v>10027</v>
      </c>
      <c r="F124" s="747" t="s">
        <v>10064</v>
      </c>
      <c r="G124" s="1261">
        <v>44287</v>
      </c>
      <c r="H124" s="207">
        <v>19</v>
      </c>
      <c r="I124" s="739">
        <v>2</v>
      </c>
      <c r="J124" s="214"/>
      <c r="K124" s="739"/>
      <c r="L124" s="739">
        <v>1</v>
      </c>
      <c r="M124" s="739">
        <v>201</v>
      </c>
      <c r="N124" s="739" t="s">
        <v>9997</v>
      </c>
      <c r="O124" s="739">
        <v>28</v>
      </c>
      <c r="P124" s="739">
        <v>3</v>
      </c>
      <c r="Q124" s="739">
        <v>2019</v>
      </c>
      <c r="R124" s="739">
        <v>11</v>
      </c>
      <c r="S124" s="739">
        <v>6</v>
      </c>
      <c r="T124" s="739">
        <v>2019</v>
      </c>
      <c r="U124" s="995"/>
    </row>
    <row r="125" spans="1:21" ht="27" customHeight="1">
      <c r="A125" s="62">
        <v>115</v>
      </c>
      <c r="B125" s="737">
        <v>6003</v>
      </c>
      <c r="C125" s="737"/>
      <c r="D125" s="739" t="s">
        <v>366</v>
      </c>
      <c r="E125" s="895" t="s">
        <v>10027</v>
      </c>
      <c r="F125" s="747" t="s">
        <v>10064</v>
      </c>
      <c r="G125" s="1261">
        <v>44288</v>
      </c>
      <c r="H125" s="207">
        <v>19</v>
      </c>
      <c r="I125" s="739">
        <v>3</v>
      </c>
      <c r="J125" s="214"/>
      <c r="K125" s="739"/>
      <c r="L125" s="739">
        <v>1</v>
      </c>
      <c r="M125" s="739">
        <v>200</v>
      </c>
      <c r="N125" s="739" t="s">
        <v>9997</v>
      </c>
      <c r="O125" s="739">
        <v>11</v>
      </c>
      <c r="P125" s="739">
        <v>6</v>
      </c>
      <c r="Q125" s="739">
        <v>2019</v>
      </c>
      <c r="R125" s="739">
        <v>31</v>
      </c>
      <c r="S125" s="739">
        <v>7</v>
      </c>
      <c r="T125" s="739">
        <v>2019</v>
      </c>
      <c r="U125" s="995"/>
    </row>
    <row r="126" spans="1:21" ht="27" customHeight="1">
      <c r="A126" s="62">
        <v>116</v>
      </c>
      <c r="B126" s="737">
        <v>6003</v>
      </c>
      <c r="C126" s="737"/>
      <c r="D126" s="739" t="s">
        <v>366</v>
      </c>
      <c r="E126" s="895" t="s">
        <v>10027</v>
      </c>
      <c r="F126" s="747" t="s">
        <v>10064</v>
      </c>
      <c r="G126" s="1261">
        <v>44289</v>
      </c>
      <c r="H126" s="207">
        <v>19</v>
      </c>
      <c r="I126" s="739">
        <v>4</v>
      </c>
      <c r="J126" s="214"/>
      <c r="K126" s="739"/>
      <c r="L126" s="739">
        <v>1</v>
      </c>
      <c r="M126" s="739">
        <v>200</v>
      </c>
      <c r="N126" s="739" t="s">
        <v>9997</v>
      </c>
      <c r="O126" s="739">
        <v>2</v>
      </c>
      <c r="P126" s="739">
        <v>8</v>
      </c>
      <c r="Q126" s="739">
        <v>2019</v>
      </c>
      <c r="R126" s="739">
        <v>10</v>
      </c>
      <c r="S126" s="739">
        <v>9</v>
      </c>
      <c r="T126" s="739">
        <v>2019</v>
      </c>
      <c r="U126" s="995"/>
    </row>
    <row r="127" spans="1:21" ht="27" customHeight="1">
      <c r="A127" s="62">
        <v>117</v>
      </c>
      <c r="B127" s="737">
        <v>6003</v>
      </c>
      <c r="C127" s="737"/>
      <c r="D127" s="739" t="s">
        <v>366</v>
      </c>
      <c r="E127" s="895" t="s">
        <v>10027</v>
      </c>
      <c r="F127" s="747" t="s">
        <v>10064</v>
      </c>
      <c r="G127" s="1261">
        <v>44290</v>
      </c>
      <c r="H127" s="207">
        <v>19</v>
      </c>
      <c r="I127" s="739">
        <v>5</v>
      </c>
      <c r="J127" s="214"/>
      <c r="K127" s="739"/>
      <c r="L127" s="739">
        <v>1</v>
      </c>
      <c r="M127" s="739">
        <v>194</v>
      </c>
      <c r="N127" s="739" t="s">
        <v>9997</v>
      </c>
      <c r="O127" s="739">
        <v>10</v>
      </c>
      <c r="P127" s="739">
        <v>9</v>
      </c>
      <c r="Q127" s="739">
        <v>2019</v>
      </c>
      <c r="R127" s="739">
        <v>26</v>
      </c>
      <c r="S127" s="739">
        <v>12</v>
      </c>
      <c r="T127" s="739">
        <v>2019</v>
      </c>
      <c r="U127" s="995"/>
    </row>
    <row r="128" spans="1:21" ht="27" customHeight="1">
      <c r="A128" s="62">
        <v>118</v>
      </c>
      <c r="B128" s="737">
        <v>6003</v>
      </c>
      <c r="C128" s="737"/>
      <c r="D128" s="739" t="s">
        <v>48</v>
      </c>
      <c r="E128" s="895" t="s">
        <v>10065</v>
      </c>
      <c r="F128" s="737" t="s">
        <v>10066</v>
      </c>
      <c r="G128" s="1261">
        <v>44228</v>
      </c>
      <c r="H128" s="847">
        <v>20</v>
      </c>
      <c r="I128" s="739">
        <v>1</v>
      </c>
      <c r="J128" s="214"/>
      <c r="K128" s="739"/>
      <c r="L128" s="739">
        <v>1</v>
      </c>
      <c r="M128" s="739">
        <v>200</v>
      </c>
      <c r="N128" s="739" t="s">
        <v>9997</v>
      </c>
      <c r="O128" s="739">
        <v>19</v>
      </c>
      <c r="P128" s="739">
        <v>2</v>
      </c>
      <c r="Q128" s="739">
        <v>2018</v>
      </c>
      <c r="R128" s="739">
        <v>26</v>
      </c>
      <c r="S128" s="739">
        <v>2</v>
      </c>
      <c r="T128" s="739">
        <v>2018</v>
      </c>
      <c r="U128" s="995"/>
    </row>
    <row r="129" spans="1:21" ht="27" customHeight="1">
      <c r="A129" s="62">
        <v>119</v>
      </c>
      <c r="B129" s="737">
        <v>6003</v>
      </c>
      <c r="C129" s="737"/>
      <c r="D129" s="739" t="s">
        <v>366</v>
      </c>
      <c r="E129" s="895" t="s">
        <v>10065</v>
      </c>
      <c r="F129" s="737" t="s">
        <v>10066</v>
      </c>
      <c r="G129" s="1261">
        <v>44229</v>
      </c>
      <c r="H129" s="207">
        <v>20</v>
      </c>
      <c r="I129" s="739">
        <v>2</v>
      </c>
      <c r="J129" s="214"/>
      <c r="K129" s="739"/>
      <c r="L129" s="739">
        <v>201</v>
      </c>
      <c r="M129" s="739">
        <v>238</v>
      </c>
      <c r="N129" s="739" t="s">
        <v>9997</v>
      </c>
      <c r="O129" s="739">
        <v>26</v>
      </c>
      <c r="P129" s="739">
        <v>2</v>
      </c>
      <c r="Q129" s="739">
        <v>2018</v>
      </c>
      <c r="R129" s="739">
        <v>26</v>
      </c>
      <c r="S129" s="739">
        <v>2</v>
      </c>
      <c r="T129" s="739">
        <v>2018</v>
      </c>
      <c r="U129" s="995"/>
    </row>
    <row r="130" spans="1:21" ht="27" customHeight="1">
      <c r="A130" s="62">
        <v>120</v>
      </c>
      <c r="B130" s="737">
        <v>6003</v>
      </c>
      <c r="C130" s="737"/>
      <c r="D130" s="737" t="s">
        <v>10003</v>
      </c>
      <c r="E130" s="895" t="s">
        <v>3878</v>
      </c>
      <c r="F130" s="739" t="s">
        <v>10067</v>
      </c>
      <c r="G130" s="739"/>
      <c r="H130" s="207">
        <v>20</v>
      </c>
      <c r="I130" s="739">
        <v>3</v>
      </c>
      <c r="J130" s="214"/>
      <c r="K130" s="739"/>
      <c r="L130" s="739">
        <v>1</v>
      </c>
      <c r="M130" s="739"/>
      <c r="N130" s="739" t="s">
        <v>9997</v>
      </c>
      <c r="O130" s="739">
        <v>15</v>
      </c>
      <c r="P130" s="739">
        <v>1</v>
      </c>
      <c r="Q130" s="739">
        <v>2020</v>
      </c>
      <c r="R130" s="739">
        <v>16</v>
      </c>
      <c r="S130" s="739">
        <v>4</v>
      </c>
      <c r="T130" s="739">
        <v>2020</v>
      </c>
      <c r="U130" s="995" t="s">
        <v>10068</v>
      </c>
    </row>
    <row r="131" spans="1:21" ht="27" customHeight="1">
      <c r="A131" s="62">
        <v>121</v>
      </c>
      <c r="B131" s="737">
        <v>6003</v>
      </c>
      <c r="C131" s="737"/>
      <c r="D131" s="739" t="s">
        <v>366</v>
      </c>
      <c r="E131" s="895" t="s">
        <v>10034</v>
      </c>
      <c r="F131" s="895" t="s">
        <v>10069</v>
      </c>
      <c r="G131" s="739"/>
      <c r="H131" s="207">
        <v>20</v>
      </c>
      <c r="I131" s="739">
        <v>4</v>
      </c>
      <c r="J131" s="214"/>
      <c r="K131" s="739"/>
      <c r="L131" s="739">
        <v>1</v>
      </c>
      <c r="M131" s="739">
        <v>201</v>
      </c>
      <c r="N131" s="739" t="s">
        <v>9997</v>
      </c>
      <c r="O131" s="739">
        <v>12</v>
      </c>
      <c r="P131" s="739">
        <v>5</v>
      </c>
      <c r="Q131" s="739">
        <v>2020</v>
      </c>
      <c r="R131" s="739">
        <v>13</v>
      </c>
      <c r="S131" s="739">
        <v>7</v>
      </c>
      <c r="T131" s="739">
        <v>2020</v>
      </c>
      <c r="U131" s="995" t="s">
        <v>10068</v>
      </c>
    </row>
    <row r="132" spans="1:21" ht="27" customHeight="1">
      <c r="A132" s="62">
        <v>122</v>
      </c>
      <c r="B132" s="737">
        <v>6003</v>
      </c>
      <c r="C132" s="737"/>
      <c r="D132" s="739" t="s">
        <v>366</v>
      </c>
      <c r="E132" s="895" t="s">
        <v>10034</v>
      </c>
      <c r="F132" s="895" t="s">
        <v>10069</v>
      </c>
      <c r="G132" s="739"/>
      <c r="H132" s="207">
        <v>20</v>
      </c>
      <c r="I132" s="739">
        <v>5</v>
      </c>
      <c r="J132" s="214"/>
      <c r="K132" s="739"/>
      <c r="L132" s="739">
        <v>1</v>
      </c>
      <c r="M132" s="739">
        <v>202</v>
      </c>
      <c r="N132" s="739" t="s">
        <v>9997</v>
      </c>
      <c r="O132" s="739">
        <v>14</v>
      </c>
      <c r="P132" s="739">
        <v>7</v>
      </c>
      <c r="Q132" s="739">
        <v>2020</v>
      </c>
      <c r="R132" s="739">
        <v>18</v>
      </c>
      <c r="S132" s="739">
        <v>9</v>
      </c>
      <c r="T132" s="739">
        <v>2020</v>
      </c>
      <c r="U132" s="995" t="s">
        <v>10068</v>
      </c>
    </row>
    <row r="133" spans="1:21" ht="27" customHeight="1">
      <c r="A133" s="62">
        <v>123</v>
      </c>
      <c r="B133" s="737">
        <v>6003</v>
      </c>
      <c r="C133" s="737"/>
      <c r="D133" s="739" t="s">
        <v>366</v>
      </c>
      <c r="E133" s="895" t="s">
        <v>10034</v>
      </c>
      <c r="F133" s="895" t="s">
        <v>10069</v>
      </c>
      <c r="G133" s="739"/>
      <c r="H133" s="207">
        <v>20</v>
      </c>
      <c r="I133" s="739">
        <v>6</v>
      </c>
      <c r="J133" s="214"/>
      <c r="K133" s="739"/>
      <c r="L133" s="739">
        <v>1</v>
      </c>
      <c r="M133" s="739">
        <v>86</v>
      </c>
      <c r="N133" s="739" t="s">
        <v>9997</v>
      </c>
      <c r="O133" s="739">
        <v>21</v>
      </c>
      <c r="P133" s="739">
        <v>9</v>
      </c>
      <c r="Q133" s="739">
        <v>2020</v>
      </c>
      <c r="R133" s="739"/>
      <c r="S133" s="739"/>
      <c r="T133" s="739">
        <v>2020</v>
      </c>
      <c r="U133" s="995" t="s">
        <v>10068</v>
      </c>
    </row>
    <row r="134" spans="1:21" ht="27" customHeight="1">
      <c r="A134" s="62">
        <v>124</v>
      </c>
      <c r="B134" s="737">
        <v>6003</v>
      </c>
      <c r="C134" s="737"/>
      <c r="D134" s="739" t="s">
        <v>366</v>
      </c>
      <c r="E134" s="895" t="s">
        <v>10034</v>
      </c>
      <c r="F134" s="895" t="s">
        <v>10070</v>
      </c>
      <c r="G134" s="739"/>
      <c r="H134" s="847">
        <v>21</v>
      </c>
      <c r="I134" s="739">
        <v>1</v>
      </c>
      <c r="J134" s="214"/>
      <c r="K134" s="739"/>
      <c r="L134" s="739">
        <v>1</v>
      </c>
      <c r="M134" s="739"/>
      <c r="N134" s="739" t="s">
        <v>9997</v>
      </c>
      <c r="O134" s="739">
        <v>9</v>
      </c>
      <c r="P134" s="739">
        <v>1</v>
      </c>
      <c r="Q134" s="739">
        <v>2020</v>
      </c>
      <c r="R134" s="739"/>
      <c r="S134" s="739"/>
      <c r="T134" s="739">
        <v>2020</v>
      </c>
      <c r="U134" s="995" t="s">
        <v>10068</v>
      </c>
    </row>
    <row r="135" spans="1:21" ht="27" customHeight="1">
      <c r="A135" s="62">
        <v>125</v>
      </c>
      <c r="B135" s="737">
        <v>6003</v>
      </c>
      <c r="C135" s="737"/>
      <c r="D135" s="739" t="s">
        <v>366</v>
      </c>
      <c r="E135" s="895" t="s">
        <v>10034</v>
      </c>
      <c r="F135" s="747" t="s">
        <v>10071</v>
      </c>
      <c r="G135" s="739"/>
      <c r="H135" s="207">
        <v>21</v>
      </c>
      <c r="I135" s="739">
        <v>2</v>
      </c>
      <c r="J135" s="214"/>
      <c r="K135" s="739"/>
      <c r="L135" s="739">
        <v>1</v>
      </c>
      <c r="M135" s="739"/>
      <c r="N135" s="739" t="s">
        <v>9997</v>
      </c>
      <c r="O135" s="739"/>
      <c r="P135" s="739"/>
      <c r="Q135" s="739">
        <v>2020</v>
      </c>
      <c r="R135" s="739"/>
      <c r="S135" s="739"/>
      <c r="T135" s="739">
        <v>2020</v>
      </c>
      <c r="U135" s="995" t="s">
        <v>10068</v>
      </c>
    </row>
    <row r="136" spans="1:21" ht="27" customHeight="1">
      <c r="A136" s="955" t="s">
        <v>7317</v>
      </c>
      <c r="B136" s="2089"/>
      <c r="C136" s="2089"/>
      <c r="D136" s="2089"/>
      <c r="E136" s="2089"/>
      <c r="F136" s="2089"/>
      <c r="G136" s="2089"/>
      <c r="H136" s="2718"/>
      <c r="I136" s="2089"/>
      <c r="J136" s="2089"/>
      <c r="K136" s="2089"/>
      <c r="L136" s="2089"/>
      <c r="M136" s="2089"/>
      <c r="N136" s="2089"/>
      <c r="O136" s="2089"/>
      <c r="P136" s="2089"/>
      <c r="Q136" s="2089"/>
      <c r="R136" s="2089"/>
      <c r="S136" s="2089"/>
      <c r="T136" s="2089"/>
      <c r="U136" s="2089"/>
    </row>
    <row r="137" spans="1:21" ht="27" customHeight="1" thickBot="1">
      <c r="A137" s="954" t="s">
        <v>7318</v>
      </c>
      <c r="B137" s="2090"/>
      <c r="C137" s="2090"/>
      <c r="D137" s="2090"/>
      <c r="E137" s="2090"/>
      <c r="F137" s="2090"/>
      <c r="G137" s="2090"/>
      <c r="H137" s="2719"/>
      <c r="I137" s="2090"/>
      <c r="J137" s="2090"/>
      <c r="K137" s="2090"/>
      <c r="L137" s="2090"/>
      <c r="M137" s="2090"/>
      <c r="N137" s="2090"/>
      <c r="O137" s="2090"/>
      <c r="P137" s="2090"/>
      <c r="Q137" s="2090"/>
      <c r="R137" s="2090"/>
      <c r="S137" s="2090"/>
      <c r="T137" s="2090"/>
      <c r="U137" s="2090"/>
    </row>
    <row r="138" spans="1:21" ht="27" customHeight="1">
      <c r="A138" s="2094" t="s">
        <v>923</v>
      </c>
      <c r="B138" s="2095"/>
      <c r="C138" s="2095"/>
      <c r="D138" s="2095"/>
      <c r="E138" s="2095"/>
      <c r="F138" s="2095"/>
      <c r="G138" s="2095"/>
      <c r="H138" s="2095"/>
      <c r="I138" s="2095"/>
      <c r="J138" s="2095"/>
      <c r="K138" s="2095"/>
      <c r="L138" s="2095"/>
      <c r="M138" s="2095"/>
      <c r="N138" s="2095"/>
      <c r="O138" s="2095"/>
      <c r="P138" s="2095"/>
      <c r="Q138" s="2095"/>
      <c r="R138" s="2095"/>
      <c r="S138" s="2095"/>
      <c r="T138" s="2095"/>
      <c r="U138" s="2095"/>
    </row>
    <row r="139" spans="1:21" ht="27" customHeight="1">
      <c r="A139" s="2091" t="s">
        <v>924</v>
      </c>
      <c r="B139" s="2092"/>
      <c r="C139" s="2092"/>
      <c r="D139" s="2092"/>
      <c r="E139" s="2092"/>
      <c r="F139" s="2093"/>
      <c r="G139" s="2091" t="s">
        <v>925</v>
      </c>
      <c r="H139" s="2092"/>
      <c r="I139" s="2092"/>
      <c r="J139" s="2092"/>
      <c r="K139" s="2092"/>
      <c r="L139" s="2092"/>
      <c r="M139" s="2092"/>
      <c r="N139" s="2093"/>
      <c r="O139" s="2091" t="s">
        <v>926</v>
      </c>
      <c r="P139" s="2092"/>
      <c r="Q139" s="2092"/>
      <c r="R139" s="2092"/>
      <c r="S139" s="2092"/>
      <c r="T139" s="2092"/>
      <c r="U139" s="2092"/>
    </row>
    <row r="140" spans="1:21" ht="27" customHeight="1">
      <c r="A140" s="573" t="s">
        <v>927</v>
      </c>
      <c r="B140" s="1406"/>
      <c r="C140" s="1407"/>
      <c r="D140" s="1407"/>
      <c r="E140" s="1407"/>
      <c r="F140" s="1408"/>
      <c r="G140" s="573" t="s">
        <v>927</v>
      </c>
      <c r="H140" s="1397"/>
      <c r="I140" s="1398"/>
      <c r="J140" s="1398"/>
      <c r="K140" s="1398"/>
      <c r="L140" s="1398"/>
      <c r="M140" s="1398"/>
      <c r="N140" s="1755"/>
      <c r="O140" s="1399" t="s">
        <v>927</v>
      </c>
      <c r="P140" s="1400"/>
      <c r="Q140" s="1406"/>
      <c r="R140" s="1407"/>
      <c r="S140" s="1407"/>
      <c r="T140" s="1407"/>
      <c r="U140" s="1407"/>
    </row>
    <row r="141" spans="1:21" ht="27" customHeight="1">
      <c r="A141" s="573" t="s">
        <v>928</v>
      </c>
      <c r="B141" s="1406" t="s">
        <v>10072</v>
      </c>
      <c r="C141" s="1407"/>
      <c r="D141" s="1407"/>
      <c r="E141" s="1407"/>
      <c r="F141" s="1408"/>
      <c r="G141" s="573" t="s">
        <v>928</v>
      </c>
      <c r="H141" s="1406" t="s">
        <v>10072</v>
      </c>
      <c r="I141" s="1407"/>
      <c r="J141" s="1407"/>
      <c r="K141" s="1407"/>
      <c r="L141" s="1407"/>
      <c r="M141" s="1407"/>
      <c r="N141" s="1408"/>
      <c r="O141" s="1399" t="s">
        <v>928</v>
      </c>
      <c r="P141" s="1400"/>
      <c r="Q141" s="1406" t="s">
        <v>10073</v>
      </c>
      <c r="R141" s="1407"/>
      <c r="S141" s="1407"/>
      <c r="T141" s="1407"/>
      <c r="U141" s="1407"/>
    </row>
    <row r="142" spans="1:21" ht="27" customHeight="1">
      <c r="A142" s="573" t="s">
        <v>931</v>
      </c>
      <c r="B142" s="1808" t="s">
        <v>10074</v>
      </c>
      <c r="C142" s="1809"/>
      <c r="D142" s="1809"/>
      <c r="E142" s="1809"/>
      <c r="F142" s="1810"/>
      <c r="G142" s="573" t="s">
        <v>931</v>
      </c>
      <c r="H142" s="1808" t="s">
        <v>10074</v>
      </c>
      <c r="I142" s="1809"/>
      <c r="J142" s="1809"/>
      <c r="K142" s="1809"/>
      <c r="L142" s="1809"/>
      <c r="M142" s="1809"/>
      <c r="N142" s="1810"/>
      <c r="O142" s="1399" t="s">
        <v>931</v>
      </c>
      <c r="P142" s="1400"/>
      <c r="Q142" s="1394" t="s">
        <v>10075</v>
      </c>
      <c r="R142" s="1395"/>
      <c r="S142" s="1395"/>
      <c r="T142" s="1395"/>
      <c r="U142" s="1395"/>
    </row>
    <row r="143" spans="1:21" ht="27" customHeight="1">
      <c r="A143" s="573" t="s">
        <v>934</v>
      </c>
      <c r="B143" s="1816">
        <v>44174</v>
      </c>
      <c r="C143" s="2125"/>
      <c r="D143" s="2125"/>
      <c r="E143" s="2125"/>
      <c r="F143" s="2126"/>
      <c r="G143" s="573" t="s">
        <v>934</v>
      </c>
      <c r="H143" s="1816">
        <v>44174</v>
      </c>
      <c r="I143" s="2125"/>
      <c r="J143" s="2125"/>
      <c r="K143" s="2125"/>
      <c r="L143" s="2125"/>
      <c r="M143" s="2125"/>
      <c r="N143" s="2126"/>
      <c r="O143" s="1399" t="s">
        <v>934</v>
      </c>
      <c r="P143" s="1400"/>
      <c r="Q143" s="1816">
        <v>44174</v>
      </c>
      <c r="R143" s="2125"/>
      <c r="S143" s="2125"/>
      <c r="T143" s="2125"/>
      <c r="U143" s="2125"/>
    </row>
  </sheetData>
  <mergeCells count="69">
    <mergeCell ref="B142:F142"/>
    <mergeCell ref="H142:N142"/>
    <mergeCell ref="O142:P142"/>
    <mergeCell ref="Q142:U142"/>
    <mergeCell ref="B143:F143"/>
    <mergeCell ref="H143:N143"/>
    <mergeCell ref="O143:P143"/>
    <mergeCell ref="Q143:U143"/>
    <mergeCell ref="B140:F140"/>
    <mergeCell ref="H140:N140"/>
    <mergeCell ref="O140:P140"/>
    <mergeCell ref="Q140:U140"/>
    <mergeCell ref="B141:F141"/>
    <mergeCell ref="H141:N141"/>
    <mergeCell ref="O141:P141"/>
    <mergeCell ref="Q141:U141"/>
    <mergeCell ref="T136:T137"/>
    <mergeCell ref="U136:U137"/>
    <mergeCell ref="A138:U138"/>
    <mergeCell ref="A139:F139"/>
    <mergeCell ref="G139:N139"/>
    <mergeCell ref="O139:U139"/>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U9:U10"/>
    <mergeCell ref="A9:A10"/>
    <mergeCell ref="B9:C9"/>
    <mergeCell ref="D9:D10"/>
    <mergeCell ref="E9:E10"/>
    <mergeCell ref="F9:F10"/>
    <mergeCell ref="G9:G10"/>
    <mergeCell ref="H9:K9"/>
    <mergeCell ref="L9:M9"/>
    <mergeCell ref="N9:N10"/>
    <mergeCell ref="O9:Q9"/>
    <mergeCell ref="R9:T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686E-74F0-4D72-A361-6AA51CD35383}">
  <dimension ref="A1:U69"/>
  <sheetViews>
    <sheetView view="pageBreakPreview" zoomScale="60" zoomScaleNormal="100" workbookViewId="0">
      <selection activeCell="AM27" sqref="AM27"/>
    </sheetView>
  </sheetViews>
  <sheetFormatPr defaultColWidth="11.42578125" defaultRowHeight="15"/>
  <cols>
    <col min="1" max="1" width="9.28515625" customWidth="1"/>
    <col min="2" max="2" width="6.85546875" customWidth="1"/>
    <col min="4" max="4" width="12.42578125" customWidth="1"/>
    <col min="5" max="5" width="12.85546875" customWidth="1"/>
    <col min="6" max="6" width="14.5703125" customWidth="1"/>
    <col min="19" max="19" width="9.42578125" customWidth="1"/>
  </cols>
  <sheetData>
    <row r="1" spans="1:21">
      <c r="A1" s="1688"/>
      <c r="B1" s="1689"/>
      <c r="C1" s="1692" t="s">
        <v>0</v>
      </c>
      <c r="D1" s="1694" t="s">
        <v>1</v>
      </c>
      <c r="E1" s="1695"/>
      <c r="F1" s="1695"/>
      <c r="G1" s="1695"/>
      <c r="H1" s="1695"/>
      <c r="I1" s="1695"/>
      <c r="J1" s="1695"/>
      <c r="K1" s="1695"/>
      <c r="L1" s="1695"/>
      <c r="M1" s="1695"/>
      <c r="N1" s="1695"/>
      <c r="O1" s="1695"/>
      <c r="P1" s="1695"/>
      <c r="Q1" s="1695"/>
      <c r="R1" s="1695"/>
      <c r="S1" s="1696"/>
      <c r="T1" s="252" t="s">
        <v>2</v>
      </c>
      <c r="U1" s="759" t="s">
        <v>3</v>
      </c>
    </row>
    <row r="2" spans="1:21">
      <c r="A2" s="1690"/>
      <c r="B2" s="1691"/>
      <c r="C2" s="1693"/>
      <c r="D2" s="1697"/>
      <c r="E2" s="1698"/>
      <c r="F2" s="1698"/>
      <c r="G2" s="1698"/>
      <c r="H2" s="1698"/>
      <c r="I2" s="1698"/>
      <c r="J2" s="1698"/>
      <c r="K2" s="1698"/>
      <c r="L2" s="1698"/>
      <c r="M2" s="1698"/>
      <c r="N2" s="1698"/>
      <c r="O2" s="1698"/>
      <c r="P2" s="1698"/>
      <c r="Q2" s="1698"/>
      <c r="R2" s="1698"/>
      <c r="S2" s="1699"/>
      <c r="T2" s="252" t="s">
        <v>4</v>
      </c>
      <c r="U2" s="759">
        <v>3</v>
      </c>
    </row>
    <row r="3" spans="1:21">
      <c r="A3" s="1690"/>
      <c r="B3" s="1691"/>
      <c r="C3" s="1692" t="s">
        <v>5</v>
      </c>
      <c r="D3" s="1694" t="s">
        <v>6</v>
      </c>
      <c r="E3" s="1695"/>
      <c r="F3" s="1695"/>
      <c r="G3" s="1695"/>
      <c r="H3" s="1695"/>
      <c r="I3" s="1695"/>
      <c r="J3" s="1695"/>
      <c r="K3" s="1695"/>
      <c r="L3" s="1695"/>
      <c r="M3" s="1695"/>
      <c r="N3" s="1695"/>
      <c r="O3" s="1695"/>
      <c r="P3" s="1695"/>
      <c r="Q3" s="1695"/>
      <c r="R3" s="1695"/>
      <c r="S3" s="1696"/>
      <c r="T3" s="252" t="s">
        <v>7</v>
      </c>
      <c r="U3" s="759"/>
    </row>
    <row r="4" spans="1:21">
      <c r="A4" s="1690"/>
      <c r="B4" s="1691"/>
      <c r="C4" s="1700"/>
      <c r="D4" s="1697"/>
      <c r="E4" s="1698"/>
      <c r="F4" s="1698"/>
      <c r="G4" s="1698"/>
      <c r="H4" s="1698"/>
      <c r="I4" s="1698"/>
      <c r="J4" s="1698"/>
      <c r="K4" s="1698"/>
      <c r="L4" s="1698"/>
      <c r="M4" s="1698"/>
      <c r="N4" s="1698"/>
      <c r="O4" s="1698"/>
      <c r="P4" s="1698"/>
      <c r="Q4" s="1698"/>
      <c r="R4" s="1698"/>
      <c r="S4" s="1699"/>
      <c r="T4" s="252" t="s">
        <v>8</v>
      </c>
      <c r="U4" s="760">
        <v>43182</v>
      </c>
    </row>
    <row r="5" spans="1:21" ht="15.75" thickBot="1">
      <c r="A5" s="36"/>
      <c r="B5" s="36"/>
      <c r="C5" s="36"/>
      <c r="D5" s="36"/>
      <c r="E5" s="36"/>
      <c r="F5" s="36"/>
      <c r="G5" s="36"/>
      <c r="H5" s="36"/>
      <c r="I5" s="36"/>
      <c r="J5" s="36"/>
      <c r="K5" s="36"/>
      <c r="L5" s="36"/>
      <c r="M5" s="36"/>
      <c r="N5" s="36"/>
      <c r="O5" s="36"/>
      <c r="P5" s="36"/>
      <c r="Q5" s="36"/>
      <c r="R5" s="36"/>
      <c r="S5" s="36"/>
      <c r="T5" s="36"/>
      <c r="U5" s="36"/>
    </row>
    <row r="6" spans="1:21" ht="30" customHeight="1">
      <c r="A6" s="1701" t="s">
        <v>9</v>
      </c>
      <c r="B6" s="1702"/>
      <c r="C6" s="1663"/>
      <c r="D6" s="1664"/>
      <c r="E6" s="1664"/>
      <c r="F6" s="1665"/>
      <c r="G6" s="1706" t="s">
        <v>10</v>
      </c>
      <c r="H6" s="1707"/>
      <c r="I6" s="2720"/>
      <c r="J6" s="2288" t="s">
        <v>2269</v>
      </c>
      <c r="K6" s="1710"/>
      <c r="L6" s="1710"/>
      <c r="M6" s="1710"/>
      <c r="N6" s="1710"/>
      <c r="O6" s="1710"/>
      <c r="P6" s="1710"/>
      <c r="Q6" s="1710"/>
      <c r="R6" s="1713" t="s">
        <v>12</v>
      </c>
      <c r="S6" s="1713"/>
      <c r="T6" s="1713"/>
      <c r="U6" s="1713"/>
    </row>
    <row r="7" spans="1:21" ht="39" thickBot="1">
      <c r="A7" s="1661" t="s">
        <v>13</v>
      </c>
      <c r="B7" s="1662"/>
      <c r="C7" s="1802" t="s">
        <v>10076</v>
      </c>
      <c r="D7" s="1803"/>
      <c r="E7" s="1803"/>
      <c r="F7" s="1804"/>
      <c r="G7" s="1666" t="s">
        <v>15</v>
      </c>
      <c r="H7" s="1667"/>
      <c r="I7" s="1668"/>
      <c r="J7" s="1669" t="s">
        <v>10077</v>
      </c>
      <c r="K7" s="1670"/>
      <c r="L7" s="1670"/>
      <c r="M7" s="1670"/>
      <c r="N7" s="1670"/>
      <c r="O7" s="1670"/>
      <c r="P7" s="1670"/>
      <c r="Q7" s="1671"/>
      <c r="R7" s="253" t="s">
        <v>17</v>
      </c>
      <c r="S7" s="254" t="s">
        <v>18</v>
      </c>
      <c r="T7" s="254" t="s">
        <v>19</v>
      </c>
      <c r="U7" s="761" t="s">
        <v>20</v>
      </c>
    </row>
    <row r="8" spans="1:21" ht="15.75" thickBot="1">
      <c r="A8" s="1666" t="s">
        <v>21</v>
      </c>
      <c r="B8" s="1672"/>
      <c r="C8" s="2096" t="s">
        <v>2758</v>
      </c>
      <c r="D8" s="2097"/>
      <c r="E8" s="2097"/>
      <c r="F8" s="2097"/>
      <c r="G8" s="2097"/>
      <c r="H8" s="2097"/>
      <c r="I8" s="2097"/>
      <c r="J8" s="2097"/>
      <c r="K8" s="2097"/>
      <c r="L8" s="2098"/>
      <c r="M8" s="1676" t="s">
        <v>23</v>
      </c>
      <c r="N8" s="1677"/>
      <c r="O8" s="921">
        <v>1</v>
      </c>
      <c r="P8" s="256" t="s">
        <v>24</v>
      </c>
      <c r="Q8" s="922">
        <v>1</v>
      </c>
      <c r="R8" s="550">
        <v>30</v>
      </c>
      <c r="S8" s="258">
        <v>6</v>
      </c>
      <c r="T8" s="258">
        <v>2020</v>
      </c>
      <c r="U8" s="762"/>
    </row>
    <row r="9" spans="1:21">
      <c r="A9" s="1678" t="s">
        <v>25</v>
      </c>
      <c r="B9" s="1680" t="s">
        <v>26</v>
      </c>
      <c r="C9" s="1681"/>
      <c r="D9" s="1682" t="s">
        <v>27</v>
      </c>
      <c r="E9" s="1682" t="s">
        <v>28</v>
      </c>
      <c r="F9" s="1682" t="s">
        <v>29</v>
      </c>
      <c r="G9" s="1682" t="s">
        <v>30</v>
      </c>
      <c r="H9" s="1680" t="s">
        <v>31</v>
      </c>
      <c r="I9" s="1684"/>
      <c r="J9" s="1684"/>
      <c r="K9" s="1681"/>
      <c r="L9" s="1680" t="s">
        <v>32</v>
      </c>
      <c r="M9" s="1681"/>
      <c r="N9" s="1682" t="s">
        <v>33</v>
      </c>
      <c r="O9" s="1680" t="s">
        <v>34</v>
      </c>
      <c r="P9" s="1684"/>
      <c r="Q9" s="1681"/>
      <c r="R9" s="1680" t="s">
        <v>35</v>
      </c>
      <c r="S9" s="1684"/>
      <c r="T9" s="1681"/>
      <c r="U9" s="2102" t="s">
        <v>36</v>
      </c>
    </row>
    <row r="10" spans="1:21" ht="77.25" thickBot="1">
      <c r="A10" s="2099"/>
      <c r="B10" s="868" t="s">
        <v>37</v>
      </c>
      <c r="C10" s="868" t="s">
        <v>38</v>
      </c>
      <c r="D10" s="2100"/>
      <c r="E10" s="2100"/>
      <c r="F10" s="2100"/>
      <c r="G10" s="2100"/>
      <c r="H10" s="876" t="s">
        <v>39</v>
      </c>
      <c r="I10" s="876" t="s">
        <v>40</v>
      </c>
      <c r="J10" s="876" t="s">
        <v>41</v>
      </c>
      <c r="K10" s="876" t="s">
        <v>42</v>
      </c>
      <c r="L10" s="876" t="s">
        <v>43</v>
      </c>
      <c r="M10" s="876" t="s">
        <v>44</v>
      </c>
      <c r="N10" s="2100"/>
      <c r="O10" s="868" t="s">
        <v>17</v>
      </c>
      <c r="P10" s="868" t="s">
        <v>45</v>
      </c>
      <c r="Q10" s="868" t="s">
        <v>19</v>
      </c>
      <c r="R10" s="868" t="s">
        <v>17</v>
      </c>
      <c r="S10" s="868" t="s">
        <v>45</v>
      </c>
      <c r="T10" s="868" t="s">
        <v>46</v>
      </c>
      <c r="U10" s="2381"/>
    </row>
    <row r="11" spans="1:21" ht="25.5" customHeight="1">
      <c r="A11" s="1272">
        <v>1</v>
      </c>
      <c r="B11" s="265">
        <v>7000</v>
      </c>
      <c r="C11" s="266"/>
      <c r="D11" s="1273" t="s">
        <v>359</v>
      </c>
      <c r="E11" s="1274" t="s">
        <v>10078</v>
      </c>
      <c r="F11" s="1273" t="s">
        <v>10079</v>
      </c>
      <c r="G11" s="1275" t="s">
        <v>4965</v>
      </c>
      <c r="H11" s="896">
        <v>1</v>
      </c>
      <c r="I11" s="1276">
        <v>1</v>
      </c>
      <c r="J11" s="896" t="s">
        <v>52</v>
      </c>
      <c r="K11" s="896" t="s">
        <v>52</v>
      </c>
      <c r="L11" s="896">
        <v>1</v>
      </c>
      <c r="M11" s="896">
        <v>10</v>
      </c>
      <c r="N11" s="896" t="s">
        <v>333</v>
      </c>
      <c r="O11" s="896">
        <v>14</v>
      </c>
      <c r="P11" s="896">
        <v>10</v>
      </c>
      <c r="Q11" s="896">
        <v>2015</v>
      </c>
      <c r="R11" s="896">
        <v>28</v>
      </c>
      <c r="S11" s="896">
        <v>12</v>
      </c>
      <c r="T11" s="896">
        <v>2015</v>
      </c>
      <c r="U11" s="1277" t="s">
        <v>3152</v>
      </c>
    </row>
    <row r="12" spans="1:21" ht="25.5" customHeight="1">
      <c r="A12" s="1272">
        <v>2</v>
      </c>
      <c r="B12" s="265">
        <v>7000</v>
      </c>
      <c r="C12" s="266" t="s">
        <v>2472</v>
      </c>
      <c r="D12" s="1273" t="s">
        <v>2473</v>
      </c>
      <c r="E12" s="1274" t="s">
        <v>2353</v>
      </c>
      <c r="F12" s="1273" t="s">
        <v>10080</v>
      </c>
      <c r="G12" s="1275" t="s">
        <v>4965</v>
      </c>
      <c r="H12" s="896">
        <v>1</v>
      </c>
      <c r="I12" s="1276">
        <v>1</v>
      </c>
      <c r="J12" s="896" t="s">
        <v>52</v>
      </c>
      <c r="K12" s="896" t="s">
        <v>52</v>
      </c>
      <c r="L12" s="896">
        <v>1</v>
      </c>
      <c r="M12" s="896">
        <v>28</v>
      </c>
      <c r="N12" s="896" t="s">
        <v>333</v>
      </c>
      <c r="O12" s="896">
        <v>6</v>
      </c>
      <c r="P12" s="896">
        <v>5</v>
      </c>
      <c r="Q12" s="896">
        <v>2016</v>
      </c>
      <c r="R12" s="896">
        <v>21</v>
      </c>
      <c r="S12" s="896">
        <v>12</v>
      </c>
      <c r="T12" s="896">
        <v>2016</v>
      </c>
      <c r="U12" s="1277" t="s">
        <v>3152</v>
      </c>
    </row>
    <row r="13" spans="1:21" ht="25.5" customHeight="1">
      <c r="A13" s="1272">
        <v>3</v>
      </c>
      <c r="B13" s="265">
        <v>7000</v>
      </c>
      <c r="C13" s="266" t="s">
        <v>2472</v>
      </c>
      <c r="D13" s="1273" t="s">
        <v>2473</v>
      </c>
      <c r="E13" s="1274" t="s">
        <v>2353</v>
      </c>
      <c r="F13" s="1273" t="s">
        <v>3523</v>
      </c>
      <c r="G13" s="1275" t="s">
        <v>4965</v>
      </c>
      <c r="H13" s="896">
        <v>1</v>
      </c>
      <c r="I13" s="1276">
        <v>2</v>
      </c>
      <c r="J13" s="896" t="s">
        <v>52</v>
      </c>
      <c r="K13" s="896" t="s">
        <v>52</v>
      </c>
      <c r="L13" s="896">
        <v>1</v>
      </c>
      <c r="M13" s="896">
        <v>12</v>
      </c>
      <c r="N13" s="896" t="s">
        <v>333</v>
      </c>
      <c r="O13" s="896">
        <v>12</v>
      </c>
      <c r="P13" s="896">
        <v>4</v>
      </c>
      <c r="Q13" s="896">
        <v>2016</v>
      </c>
      <c r="R13" s="896">
        <v>28</v>
      </c>
      <c r="S13" s="896">
        <v>7</v>
      </c>
      <c r="T13" s="896">
        <v>2016</v>
      </c>
      <c r="U13" s="1277" t="s">
        <v>3152</v>
      </c>
    </row>
    <row r="14" spans="1:21" ht="25.5" customHeight="1">
      <c r="A14" s="1272">
        <v>4</v>
      </c>
      <c r="B14" s="265">
        <v>7000</v>
      </c>
      <c r="C14" s="266" t="s">
        <v>2472</v>
      </c>
      <c r="D14" s="1273" t="s">
        <v>2473</v>
      </c>
      <c r="E14" s="1274" t="s">
        <v>2353</v>
      </c>
      <c r="F14" s="1273" t="s">
        <v>10081</v>
      </c>
      <c r="G14" s="1275" t="s">
        <v>4965</v>
      </c>
      <c r="H14" s="896">
        <v>1</v>
      </c>
      <c r="I14" s="1276">
        <v>3</v>
      </c>
      <c r="J14" s="896" t="s">
        <v>52</v>
      </c>
      <c r="K14" s="896" t="s">
        <v>52</v>
      </c>
      <c r="L14" s="896">
        <v>1</v>
      </c>
      <c r="M14" s="896">
        <v>3</v>
      </c>
      <c r="N14" s="896" t="s">
        <v>333</v>
      </c>
      <c r="O14" s="896">
        <v>20</v>
      </c>
      <c r="P14" s="896">
        <v>10</v>
      </c>
      <c r="Q14" s="896">
        <v>2016</v>
      </c>
      <c r="R14" s="896">
        <v>16</v>
      </c>
      <c r="S14" s="896">
        <v>12</v>
      </c>
      <c r="T14" s="896">
        <v>2016</v>
      </c>
      <c r="U14" s="1277" t="s">
        <v>3152</v>
      </c>
    </row>
    <row r="15" spans="1:21" ht="25.5" customHeight="1">
      <c r="A15" s="1272">
        <v>5</v>
      </c>
      <c r="B15" s="265">
        <v>7000</v>
      </c>
      <c r="C15" s="266" t="s">
        <v>2472</v>
      </c>
      <c r="D15" s="1273" t="s">
        <v>2473</v>
      </c>
      <c r="E15" s="1274" t="s">
        <v>2353</v>
      </c>
      <c r="F15" s="1273" t="s">
        <v>10082</v>
      </c>
      <c r="G15" s="1275" t="s">
        <v>4965</v>
      </c>
      <c r="H15" s="896">
        <v>1</v>
      </c>
      <c r="I15" s="1276">
        <v>4</v>
      </c>
      <c r="J15" s="896" t="s">
        <v>52</v>
      </c>
      <c r="K15" s="896" t="s">
        <v>52</v>
      </c>
      <c r="L15" s="896">
        <v>1</v>
      </c>
      <c r="M15" s="896">
        <v>16</v>
      </c>
      <c r="N15" s="896" t="s">
        <v>333</v>
      </c>
      <c r="O15" s="896">
        <v>1</v>
      </c>
      <c r="P15" s="896">
        <v>12</v>
      </c>
      <c r="Q15" s="896">
        <v>2016</v>
      </c>
      <c r="R15" s="896">
        <v>22</v>
      </c>
      <c r="S15" s="896">
        <v>12</v>
      </c>
      <c r="T15" s="896">
        <v>2016</v>
      </c>
      <c r="U15" s="1277" t="s">
        <v>3152</v>
      </c>
    </row>
    <row r="16" spans="1:21" ht="25.5" customHeight="1">
      <c r="A16" s="1272">
        <v>6</v>
      </c>
      <c r="B16" s="265">
        <v>7000</v>
      </c>
      <c r="C16" s="266" t="s">
        <v>2472</v>
      </c>
      <c r="D16" s="1273" t="s">
        <v>2473</v>
      </c>
      <c r="E16" s="1274" t="s">
        <v>2353</v>
      </c>
      <c r="F16" s="1273" t="s">
        <v>10083</v>
      </c>
      <c r="G16" s="1275" t="s">
        <v>4965</v>
      </c>
      <c r="H16" s="896">
        <v>1</v>
      </c>
      <c r="I16" s="1276">
        <v>5</v>
      </c>
      <c r="J16" s="896" t="s">
        <v>52</v>
      </c>
      <c r="K16" s="896" t="s">
        <v>52</v>
      </c>
      <c r="L16" s="896">
        <v>1</v>
      </c>
      <c r="M16" s="896">
        <v>129</v>
      </c>
      <c r="N16" s="896" t="s">
        <v>333</v>
      </c>
      <c r="O16" s="896">
        <v>19</v>
      </c>
      <c r="P16" s="896">
        <v>9</v>
      </c>
      <c r="Q16" s="896">
        <v>2016</v>
      </c>
      <c r="R16" s="896">
        <v>31</v>
      </c>
      <c r="S16" s="896">
        <v>12</v>
      </c>
      <c r="T16" s="896">
        <v>2016</v>
      </c>
      <c r="U16" s="1277" t="s">
        <v>3152</v>
      </c>
    </row>
    <row r="17" spans="1:21" ht="25.5" customHeight="1">
      <c r="A17" s="1272">
        <v>7</v>
      </c>
      <c r="B17" s="265">
        <v>7000</v>
      </c>
      <c r="C17" s="266" t="s">
        <v>2472</v>
      </c>
      <c r="D17" s="1273" t="s">
        <v>2473</v>
      </c>
      <c r="E17" s="1274" t="s">
        <v>2353</v>
      </c>
      <c r="F17" s="1273" t="s">
        <v>10084</v>
      </c>
      <c r="G17" s="1275" t="s">
        <v>4965</v>
      </c>
      <c r="H17" s="896">
        <v>1</v>
      </c>
      <c r="I17" s="1276">
        <v>6</v>
      </c>
      <c r="J17" s="896" t="s">
        <v>52</v>
      </c>
      <c r="K17" s="896" t="s">
        <v>52</v>
      </c>
      <c r="L17" s="896">
        <v>1</v>
      </c>
      <c r="M17" s="896">
        <v>2</v>
      </c>
      <c r="N17" s="896" t="s">
        <v>333</v>
      </c>
      <c r="O17" s="896">
        <v>11</v>
      </c>
      <c r="P17" s="896">
        <v>6</v>
      </c>
      <c r="Q17" s="896">
        <v>2016</v>
      </c>
      <c r="R17" s="896">
        <v>11</v>
      </c>
      <c r="S17" s="896">
        <v>6</v>
      </c>
      <c r="T17" s="896">
        <v>2016</v>
      </c>
      <c r="U17" s="1277" t="s">
        <v>3152</v>
      </c>
    </row>
    <row r="18" spans="1:21" ht="25.5" customHeight="1">
      <c r="A18" s="1272">
        <v>8</v>
      </c>
      <c r="B18" s="265">
        <v>7000</v>
      </c>
      <c r="C18" s="266" t="s">
        <v>2472</v>
      </c>
      <c r="D18" s="1273" t="s">
        <v>2473</v>
      </c>
      <c r="E18" s="1274" t="s">
        <v>2353</v>
      </c>
      <c r="F18" s="1273" t="s">
        <v>10085</v>
      </c>
      <c r="G18" s="1275" t="s">
        <v>4965</v>
      </c>
      <c r="H18" s="896">
        <v>1</v>
      </c>
      <c r="I18" s="1276">
        <v>7</v>
      </c>
      <c r="J18" s="896" t="s">
        <v>52</v>
      </c>
      <c r="K18" s="896" t="s">
        <v>52</v>
      </c>
      <c r="L18" s="896">
        <v>1</v>
      </c>
      <c r="M18" s="896">
        <v>2</v>
      </c>
      <c r="N18" s="896" t="s">
        <v>333</v>
      </c>
      <c r="O18" s="896">
        <v>11</v>
      </c>
      <c r="P18" s="896">
        <v>3</v>
      </c>
      <c r="Q18" s="896">
        <v>2016</v>
      </c>
      <c r="R18" s="896">
        <v>22</v>
      </c>
      <c r="S18" s="896">
        <v>3</v>
      </c>
      <c r="T18" s="896">
        <v>2016</v>
      </c>
      <c r="U18" s="1277" t="s">
        <v>3152</v>
      </c>
    </row>
    <row r="19" spans="1:21" ht="25.5" customHeight="1">
      <c r="A19" s="1272">
        <v>9</v>
      </c>
      <c r="B19" s="265">
        <v>7000</v>
      </c>
      <c r="C19" s="266" t="s">
        <v>2472</v>
      </c>
      <c r="D19" s="1273" t="s">
        <v>2473</v>
      </c>
      <c r="E19" s="1274" t="s">
        <v>2353</v>
      </c>
      <c r="F19" s="1273" t="s">
        <v>10086</v>
      </c>
      <c r="G19" s="1275" t="s">
        <v>4965</v>
      </c>
      <c r="H19" s="896">
        <v>1</v>
      </c>
      <c r="I19" s="1276">
        <v>8</v>
      </c>
      <c r="J19" s="896" t="s">
        <v>52</v>
      </c>
      <c r="K19" s="896" t="s">
        <v>52</v>
      </c>
      <c r="L19" s="896">
        <v>1</v>
      </c>
      <c r="M19" s="896">
        <v>9</v>
      </c>
      <c r="N19" s="896" t="s">
        <v>333</v>
      </c>
      <c r="O19" s="896">
        <v>9</v>
      </c>
      <c r="P19" s="896">
        <v>3</v>
      </c>
      <c r="Q19" s="896">
        <v>2016</v>
      </c>
      <c r="R19" s="896">
        <v>18</v>
      </c>
      <c r="S19" s="896">
        <v>4</v>
      </c>
      <c r="T19" s="896">
        <v>2016</v>
      </c>
      <c r="U19" s="1277" t="s">
        <v>3152</v>
      </c>
    </row>
    <row r="20" spans="1:21" ht="25.5" customHeight="1">
      <c r="A20" s="1272">
        <v>10</v>
      </c>
      <c r="B20" s="265">
        <v>7000</v>
      </c>
      <c r="C20" s="266"/>
      <c r="D20" s="1278" t="s">
        <v>2491</v>
      </c>
      <c r="E20" s="1274"/>
      <c r="F20" s="1273" t="s">
        <v>10083</v>
      </c>
      <c r="G20" s="1275" t="s">
        <v>4051</v>
      </c>
      <c r="H20" s="896">
        <v>1</v>
      </c>
      <c r="I20" s="1276">
        <v>1</v>
      </c>
      <c r="J20" s="896" t="s">
        <v>52</v>
      </c>
      <c r="K20" s="896" t="s">
        <v>52</v>
      </c>
      <c r="L20" s="896">
        <v>1</v>
      </c>
      <c r="M20" s="896">
        <v>200</v>
      </c>
      <c r="N20" s="896" t="s">
        <v>333</v>
      </c>
      <c r="O20" s="896">
        <v>7</v>
      </c>
      <c r="P20" s="896">
        <v>1</v>
      </c>
      <c r="Q20" s="896">
        <v>2017</v>
      </c>
      <c r="R20" s="896">
        <v>4</v>
      </c>
      <c r="S20" s="896">
        <v>2</v>
      </c>
      <c r="T20" s="896">
        <v>2017</v>
      </c>
      <c r="U20" s="1277" t="s">
        <v>3152</v>
      </c>
    </row>
    <row r="21" spans="1:21" ht="25.5" customHeight="1">
      <c r="A21" s="1272">
        <v>11</v>
      </c>
      <c r="B21" s="265">
        <v>7000</v>
      </c>
      <c r="C21" s="266"/>
      <c r="D21" s="1278" t="s">
        <v>2491</v>
      </c>
      <c r="E21" s="1274"/>
      <c r="F21" s="1273" t="s">
        <v>10083</v>
      </c>
      <c r="G21" s="1275" t="s">
        <v>4052</v>
      </c>
      <c r="H21" s="896">
        <v>1</v>
      </c>
      <c r="I21" s="1276">
        <v>2</v>
      </c>
      <c r="J21" s="896" t="s">
        <v>52</v>
      </c>
      <c r="K21" s="896" t="s">
        <v>52</v>
      </c>
      <c r="L21" s="896">
        <v>1</v>
      </c>
      <c r="M21" s="896">
        <v>200</v>
      </c>
      <c r="N21" s="896" t="s">
        <v>333</v>
      </c>
      <c r="O21" s="896">
        <v>4</v>
      </c>
      <c r="P21" s="896">
        <v>2</v>
      </c>
      <c r="Q21" s="896">
        <v>2017</v>
      </c>
      <c r="R21" s="896">
        <v>4</v>
      </c>
      <c r="S21" s="896">
        <v>3</v>
      </c>
      <c r="T21" s="896">
        <v>2017</v>
      </c>
      <c r="U21" s="1277" t="s">
        <v>3152</v>
      </c>
    </row>
    <row r="22" spans="1:21" ht="25.5" customHeight="1">
      <c r="A22" s="1272">
        <v>12</v>
      </c>
      <c r="B22" s="265">
        <v>7000</v>
      </c>
      <c r="C22" s="266"/>
      <c r="D22" s="1278" t="s">
        <v>2491</v>
      </c>
      <c r="E22" s="1274"/>
      <c r="F22" s="1273" t="s">
        <v>10083</v>
      </c>
      <c r="G22" s="1275" t="s">
        <v>4053</v>
      </c>
      <c r="H22" s="896">
        <v>1</v>
      </c>
      <c r="I22" s="1276">
        <v>3</v>
      </c>
      <c r="J22" s="896" t="s">
        <v>52</v>
      </c>
      <c r="K22" s="896" t="s">
        <v>52</v>
      </c>
      <c r="L22" s="896">
        <v>1</v>
      </c>
      <c r="M22" s="896">
        <v>200</v>
      </c>
      <c r="N22" s="896" t="s">
        <v>333</v>
      </c>
      <c r="O22" s="896">
        <v>4</v>
      </c>
      <c r="P22" s="896">
        <v>3</v>
      </c>
      <c r="Q22" s="896">
        <v>2017</v>
      </c>
      <c r="R22" s="896">
        <v>1</v>
      </c>
      <c r="S22" s="896">
        <v>4</v>
      </c>
      <c r="T22" s="896">
        <v>2017</v>
      </c>
      <c r="U22" s="1277" t="s">
        <v>3152</v>
      </c>
    </row>
    <row r="23" spans="1:21" ht="25.5" customHeight="1">
      <c r="A23" s="1272">
        <v>13</v>
      </c>
      <c r="B23" s="265">
        <v>7000</v>
      </c>
      <c r="C23" s="266"/>
      <c r="D23" s="1278" t="s">
        <v>2491</v>
      </c>
      <c r="E23" s="1274"/>
      <c r="F23" s="1273" t="s">
        <v>10083</v>
      </c>
      <c r="G23" s="1275" t="s">
        <v>4054</v>
      </c>
      <c r="H23" s="896">
        <v>1</v>
      </c>
      <c r="I23" s="1276">
        <v>4</v>
      </c>
      <c r="J23" s="896" t="s">
        <v>52</v>
      </c>
      <c r="K23" s="896" t="s">
        <v>52</v>
      </c>
      <c r="L23" s="896">
        <v>1</v>
      </c>
      <c r="M23" s="896">
        <v>200</v>
      </c>
      <c r="N23" s="896" t="s">
        <v>333</v>
      </c>
      <c r="O23" s="896">
        <v>1</v>
      </c>
      <c r="P23" s="896">
        <v>4</v>
      </c>
      <c r="Q23" s="896">
        <v>2017</v>
      </c>
      <c r="R23" s="896">
        <v>26</v>
      </c>
      <c r="S23" s="896">
        <v>5</v>
      </c>
      <c r="T23" s="896">
        <v>2017</v>
      </c>
      <c r="U23" s="1277" t="s">
        <v>3152</v>
      </c>
    </row>
    <row r="24" spans="1:21" ht="25.5" customHeight="1">
      <c r="A24" s="1272">
        <v>14</v>
      </c>
      <c r="B24" s="265">
        <v>7000</v>
      </c>
      <c r="C24" s="266"/>
      <c r="D24" s="1278" t="s">
        <v>2491</v>
      </c>
      <c r="E24" s="1274"/>
      <c r="F24" s="1273" t="s">
        <v>10083</v>
      </c>
      <c r="G24" s="1275" t="s">
        <v>4055</v>
      </c>
      <c r="H24" s="896">
        <v>1</v>
      </c>
      <c r="I24" s="1276">
        <v>5</v>
      </c>
      <c r="J24" s="896" t="s">
        <v>52</v>
      </c>
      <c r="K24" s="896" t="s">
        <v>52</v>
      </c>
      <c r="L24" s="896">
        <v>1</v>
      </c>
      <c r="M24" s="896">
        <v>200</v>
      </c>
      <c r="N24" s="896" t="s">
        <v>333</v>
      </c>
      <c r="O24" s="896">
        <v>27</v>
      </c>
      <c r="P24" s="896">
        <v>5</v>
      </c>
      <c r="Q24" s="896">
        <v>2017</v>
      </c>
      <c r="R24" s="896">
        <v>26</v>
      </c>
      <c r="S24" s="896">
        <v>8</v>
      </c>
      <c r="T24" s="896">
        <v>2017</v>
      </c>
      <c r="U24" s="1277" t="s">
        <v>3152</v>
      </c>
    </row>
    <row r="25" spans="1:21" ht="25.5" customHeight="1">
      <c r="A25" s="1272">
        <v>15</v>
      </c>
      <c r="B25" s="265">
        <v>7000</v>
      </c>
      <c r="C25" s="266"/>
      <c r="D25" s="1278" t="s">
        <v>2491</v>
      </c>
      <c r="E25" s="1274"/>
      <c r="F25" s="1273" t="s">
        <v>10083</v>
      </c>
      <c r="G25" s="1275" t="s">
        <v>4056</v>
      </c>
      <c r="H25" s="896">
        <v>1</v>
      </c>
      <c r="I25" s="1276">
        <v>6</v>
      </c>
      <c r="J25" s="896" t="s">
        <v>52</v>
      </c>
      <c r="K25" s="896" t="s">
        <v>52</v>
      </c>
      <c r="L25" s="896">
        <v>1</v>
      </c>
      <c r="M25" s="896">
        <v>200</v>
      </c>
      <c r="N25" s="896" t="s">
        <v>333</v>
      </c>
      <c r="O25" s="896">
        <v>26</v>
      </c>
      <c r="P25" s="896">
        <v>8</v>
      </c>
      <c r="Q25" s="896">
        <v>2017</v>
      </c>
      <c r="R25" s="896">
        <v>28</v>
      </c>
      <c r="S25" s="896">
        <v>10</v>
      </c>
      <c r="T25" s="896">
        <v>2017</v>
      </c>
      <c r="U25" s="1277" t="s">
        <v>3152</v>
      </c>
    </row>
    <row r="26" spans="1:21" ht="25.5" customHeight="1">
      <c r="A26" s="1272">
        <v>16</v>
      </c>
      <c r="B26" s="265">
        <v>7000</v>
      </c>
      <c r="C26" s="266"/>
      <c r="D26" s="1278" t="s">
        <v>2491</v>
      </c>
      <c r="E26" s="1274"/>
      <c r="F26" s="1273" t="s">
        <v>10083</v>
      </c>
      <c r="G26" s="1275" t="s">
        <v>4057</v>
      </c>
      <c r="H26" s="896">
        <v>2</v>
      </c>
      <c r="I26" s="1276">
        <v>1</v>
      </c>
      <c r="J26" s="896" t="s">
        <v>52</v>
      </c>
      <c r="K26" s="896" t="s">
        <v>52</v>
      </c>
      <c r="L26" s="896">
        <v>1</v>
      </c>
      <c r="M26" s="896">
        <v>93</v>
      </c>
      <c r="N26" s="896" t="s">
        <v>333</v>
      </c>
      <c r="O26" s="896">
        <v>28</v>
      </c>
      <c r="P26" s="896">
        <v>10</v>
      </c>
      <c r="Q26" s="896">
        <v>2017</v>
      </c>
      <c r="R26" s="896">
        <v>30</v>
      </c>
      <c r="S26" s="896">
        <v>12</v>
      </c>
      <c r="T26" s="896">
        <v>2017</v>
      </c>
      <c r="U26" s="1277" t="s">
        <v>3152</v>
      </c>
    </row>
    <row r="27" spans="1:21" ht="25.5" customHeight="1">
      <c r="A27" s="1272">
        <v>17</v>
      </c>
      <c r="B27" s="265">
        <v>7000</v>
      </c>
      <c r="C27" s="266"/>
      <c r="D27" s="1278" t="s">
        <v>2491</v>
      </c>
      <c r="E27" s="1274"/>
      <c r="F27" s="1273" t="s">
        <v>7196</v>
      </c>
      <c r="G27" s="1275" t="s">
        <v>4965</v>
      </c>
      <c r="H27" s="896">
        <v>2</v>
      </c>
      <c r="I27" s="1276">
        <v>2</v>
      </c>
      <c r="J27" s="896" t="s">
        <v>52</v>
      </c>
      <c r="K27" s="896" t="s">
        <v>52</v>
      </c>
      <c r="L27" s="896">
        <v>1</v>
      </c>
      <c r="M27" s="896">
        <v>49</v>
      </c>
      <c r="N27" s="896" t="s">
        <v>333</v>
      </c>
      <c r="O27" s="896">
        <v>25</v>
      </c>
      <c r="P27" s="896">
        <v>1</v>
      </c>
      <c r="Q27" s="896">
        <v>2018</v>
      </c>
      <c r="R27" s="896">
        <v>6</v>
      </c>
      <c r="S27" s="896">
        <v>7</v>
      </c>
      <c r="T27" s="896">
        <v>2018</v>
      </c>
      <c r="U27" s="1277" t="s">
        <v>3152</v>
      </c>
    </row>
    <row r="28" spans="1:21" ht="25.5" customHeight="1">
      <c r="A28" s="1272">
        <v>18</v>
      </c>
      <c r="B28" s="265">
        <v>7000</v>
      </c>
      <c r="C28" s="266"/>
      <c r="D28" s="1278" t="s">
        <v>2491</v>
      </c>
      <c r="E28" s="1274"/>
      <c r="F28" s="1273" t="s">
        <v>10083</v>
      </c>
      <c r="G28" s="1275" t="s">
        <v>10087</v>
      </c>
      <c r="H28" s="896">
        <v>2</v>
      </c>
      <c r="I28" s="1276">
        <v>3</v>
      </c>
      <c r="J28" s="896" t="s">
        <v>52</v>
      </c>
      <c r="K28" s="896" t="s">
        <v>52</v>
      </c>
      <c r="L28" s="896">
        <v>1</v>
      </c>
      <c r="M28" s="896">
        <v>200</v>
      </c>
      <c r="N28" s="896" t="s">
        <v>333</v>
      </c>
      <c r="O28" s="896">
        <v>6</v>
      </c>
      <c r="P28" s="896">
        <v>1</v>
      </c>
      <c r="Q28" s="896">
        <v>2018</v>
      </c>
      <c r="R28" s="896">
        <v>17</v>
      </c>
      <c r="S28" s="896">
        <v>3</v>
      </c>
      <c r="T28" s="896">
        <v>2018</v>
      </c>
      <c r="U28" s="1277" t="s">
        <v>3152</v>
      </c>
    </row>
    <row r="29" spans="1:21" ht="25.5" customHeight="1">
      <c r="A29" s="1272">
        <v>19</v>
      </c>
      <c r="B29" s="265">
        <v>7000</v>
      </c>
      <c r="C29" s="266"/>
      <c r="D29" s="1278" t="s">
        <v>2491</v>
      </c>
      <c r="E29" s="1274"/>
      <c r="F29" s="1273" t="s">
        <v>10083</v>
      </c>
      <c r="G29" s="1275" t="s">
        <v>10088</v>
      </c>
      <c r="H29" s="896">
        <v>1</v>
      </c>
      <c r="I29" s="1276">
        <v>4</v>
      </c>
      <c r="J29" s="896" t="s">
        <v>52</v>
      </c>
      <c r="K29" s="896" t="s">
        <v>52</v>
      </c>
      <c r="L29" s="896">
        <v>1</v>
      </c>
      <c r="M29" s="896">
        <v>200</v>
      </c>
      <c r="N29" s="896" t="s">
        <v>333</v>
      </c>
      <c r="O29" s="896">
        <v>17</v>
      </c>
      <c r="P29" s="896">
        <v>3</v>
      </c>
      <c r="Q29" s="896">
        <v>2018</v>
      </c>
      <c r="R29" s="896">
        <v>28</v>
      </c>
      <c r="S29" s="896">
        <v>4</v>
      </c>
      <c r="T29" s="896">
        <v>2018</v>
      </c>
      <c r="U29" s="1277" t="s">
        <v>3152</v>
      </c>
    </row>
    <row r="30" spans="1:21" ht="25.5" customHeight="1">
      <c r="A30" s="1272">
        <v>20</v>
      </c>
      <c r="B30" s="265">
        <v>7000</v>
      </c>
      <c r="C30" s="266"/>
      <c r="D30" s="1278" t="s">
        <v>2491</v>
      </c>
      <c r="E30" s="1274"/>
      <c r="F30" s="1273" t="s">
        <v>10083</v>
      </c>
      <c r="G30" s="1275" t="s">
        <v>10089</v>
      </c>
      <c r="H30" s="896">
        <v>1</v>
      </c>
      <c r="I30" s="1276">
        <v>5</v>
      </c>
      <c r="J30" s="896" t="s">
        <v>52</v>
      </c>
      <c r="K30" s="896" t="s">
        <v>52</v>
      </c>
      <c r="L30" s="896">
        <v>1</v>
      </c>
      <c r="M30" s="896">
        <v>200</v>
      </c>
      <c r="N30" s="896" t="s">
        <v>333</v>
      </c>
      <c r="O30" s="896">
        <v>28</v>
      </c>
      <c r="P30" s="896">
        <v>4</v>
      </c>
      <c r="Q30" s="896">
        <v>2018</v>
      </c>
      <c r="R30" s="896">
        <v>19</v>
      </c>
      <c r="S30" s="896">
        <v>5</v>
      </c>
      <c r="T30" s="896">
        <v>2018</v>
      </c>
      <c r="U30" s="1277" t="s">
        <v>3152</v>
      </c>
    </row>
    <row r="31" spans="1:21" ht="25.5" customHeight="1">
      <c r="A31" s="1272">
        <v>21</v>
      </c>
      <c r="B31" s="265">
        <v>7000</v>
      </c>
      <c r="C31" s="266"/>
      <c r="D31" s="1278" t="s">
        <v>2491</v>
      </c>
      <c r="E31" s="1274"/>
      <c r="F31" s="1273" t="s">
        <v>10083</v>
      </c>
      <c r="G31" s="1275" t="s">
        <v>10090</v>
      </c>
      <c r="H31" s="896">
        <v>1</v>
      </c>
      <c r="I31" s="1276">
        <v>6</v>
      </c>
      <c r="J31" s="896" t="s">
        <v>52</v>
      </c>
      <c r="K31" s="896" t="s">
        <v>52</v>
      </c>
      <c r="L31" s="896">
        <v>1</v>
      </c>
      <c r="M31" s="896">
        <v>200</v>
      </c>
      <c r="N31" s="896" t="s">
        <v>333</v>
      </c>
      <c r="O31" s="896">
        <v>19</v>
      </c>
      <c r="P31" s="896">
        <v>5</v>
      </c>
      <c r="Q31" s="896">
        <v>2018</v>
      </c>
      <c r="R31" s="896">
        <v>1</v>
      </c>
      <c r="S31" s="896">
        <v>6</v>
      </c>
      <c r="T31" s="896">
        <v>2018</v>
      </c>
      <c r="U31" s="1277" t="s">
        <v>3152</v>
      </c>
    </row>
    <row r="32" spans="1:21" ht="25.5" customHeight="1">
      <c r="A32" s="1272">
        <v>22</v>
      </c>
      <c r="B32" s="265">
        <v>7000</v>
      </c>
      <c r="C32" s="266"/>
      <c r="D32" s="1278" t="s">
        <v>2491</v>
      </c>
      <c r="E32" s="1274"/>
      <c r="F32" s="1273" t="s">
        <v>10083</v>
      </c>
      <c r="G32" s="1275" t="s">
        <v>10091</v>
      </c>
      <c r="H32" s="896">
        <v>2</v>
      </c>
      <c r="I32" s="1276">
        <v>7</v>
      </c>
      <c r="J32" s="896" t="s">
        <v>52</v>
      </c>
      <c r="K32" s="896" t="s">
        <v>52</v>
      </c>
      <c r="L32" s="896">
        <v>1</v>
      </c>
      <c r="M32" s="896">
        <v>200</v>
      </c>
      <c r="N32" s="896" t="s">
        <v>333</v>
      </c>
      <c r="O32" s="896">
        <v>1</v>
      </c>
      <c r="P32" s="896">
        <v>6</v>
      </c>
      <c r="Q32" s="896">
        <v>2018</v>
      </c>
      <c r="R32" s="896">
        <v>21</v>
      </c>
      <c r="S32" s="896">
        <v>7</v>
      </c>
      <c r="T32" s="896">
        <v>2018</v>
      </c>
      <c r="U32" s="1277" t="s">
        <v>3152</v>
      </c>
    </row>
    <row r="33" spans="1:21" ht="25.5" customHeight="1">
      <c r="A33" s="1272">
        <v>23</v>
      </c>
      <c r="B33" s="265">
        <v>7000</v>
      </c>
      <c r="C33" s="266"/>
      <c r="D33" s="1278" t="s">
        <v>2491</v>
      </c>
      <c r="E33" s="1274"/>
      <c r="F33" s="1273" t="s">
        <v>10083</v>
      </c>
      <c r="G33" s="1275" t="s">
        <v>10092</v>
      </c>
      <c r="H33" s="896">
        <v>3</v>
      </c>
      <c r="I33" s="1276">
        <v>1</v>
      </c>
      <c r="J33" s="896" t="s">
        <v>52</v>
      </c>
      <c r="K33" s="896" t="s">
        <v>52</v>
      </c>
      <c r="L33" s="896">
        <v>1</v>
      </c>
      <c r="M33" s="896">
        <v>200</v>
      </c>
      <c r="N33" s="896" t="s">
        <v>333</v>
      </c>
      <c r="O33" s="896">
        <v>21</v>
      </c>
      <c r="P33" s="896">
        <v>7</v>
      </c>
      <c r="Q33" s="896">
        <v>2018</v>
      </c>
      <c r="R33" s="896">
        <v>8</v>
      </c>
      <c r="S33" s="896">
        <v>9</v>
      </c>
      <c r="T33" s="896">
        <v>2018</v>
      </c>
      <c r="U33" s="1277" t="s">
        <v>3152</v>
      </c>
    </row>
    <row r="34" spans="1:21" ht="25.5" customHeight="1">
      <c r="A34" s="1272">
        <v>24</v>
      </c>
      <c r="B34" s="265">
        <v>7000</v>
      </c>
      <c r="C34" s="266"/>
      <c r="D34" s="1278" t="s">
        <v>2491</v>
      </c>
      <c r="E34" s="1274"/>
      <c r="F34" s="1273" t="s">
        <v>10083</v>
      </c>
      <c r="G34" s="1275" t="s">
        <v>10093</v>
      </c>
      <c r="H34" s="896">
        <v>3</v>
      </c>
      <c r="I34" s="1276">
        <v>2</v>
      </c>
      <c r="J34" s="896" t="s">
        <v>52</v>
      </c>
      <c r="K34" s="896" t="s">
        <v>52</v>
      </c>
      <c r="L34" s="896">
        <v>1</v>
      </c>
      <c r="M34" s="896">
        <v>200</v>
      </c>
      <c r="N34" s="896" t="s">
        <v>333</v>
      </c>
      <c r="O34" s="896">
        <v>8</v>
      </c>
      <c r="P34" s="896">
        <v>9</v>
      </c>
      <c r="Q34" s="896">
        <v>2018</v>
      </c>
      <c r="R34" s="896">
        <v>13</v>
      </c>
      <c r="S34" s="896">
        <v>10</v>
      </c>
      <c r="T34" s="896">
        <v>2018</v>
      </c>
      <c r="U34" s="1277" t="s">
        <v>3152</v>
      </c>
    </row>
    <row r="35" spans="1:21" ht="25.5" customHeight="1">
      <c r="A35" s="1272">
        <v>25</v>
      </c>
      <c r="B35" s="265">
        <v>7000</v>
      </c>
      <c r="C35" s="266"/>
      <c r="D35" s="1278" t="s">
        <v>2491</v>
      </c>
      <c r="E35" s="1274"/>
      <c r="F35" s="1273" t="s">
        <v>10083</v>
      </c>
      <c r="G35" s="1275" t="s">
        <v>10094</v>
      </c>
      <c r="H35" s="896">
        <v>3</v>
      </c>
      <c r="I35" s="1276">
        <v>3</v>
      </c>
      <c r="J35" s="896" t="s">
        <v>52</v>
      </c>
      <c r="K35" s="896" t="s">
        <v>52</v>
      </c>
      <c r="L35" s="896">
        <v>1</v>
      </c>
      <c r="M35" s="896">
        <v>200</v>
      </c>
      <c r="N35" s="896" t="s">
        <v>333</v>
      </c>
      <c r="O35" s="896">
        <v>13</v>
      </c>
      <c r="P35" s="896">
        <v>10</v>
      </c>
      <c r="Q35" s="896">
        <v>2018</v>
      </c>
      <c r="R35" s="896">
        <v>17</v>
      </c>
      <c r="S35" s="896">
        <v>11</v>
      </c>
      <c r="T35" s="896">
        <v>2018</v>
      </c>
      <c r="U35" s="1277" t="s">
        <v>3152</v>
      </c>
    </row>
    <row r="36" spans="1:21" ht="25.5" customHeight="1">
      <c r="A36" s="1272">
        <v>26</v>
      </c>
      <c r="B36" s="265">
        <v>7000</v>
      </c>
      <c r="C36" s="266"/>
      <c r="D36" s="1278" t="s">
        <v>2491</v>
      </c>
      <c r="E36" s="1274"/>
      <c r="F36" s="1273" t="s">
        <v>10083</v>
      </c>
      <c r="G36" s="1275" t="s">
        <v>10095</v>
      </c>
      <c r="H36" s="896">
        <v>3</v>
      </c>
      <c r="I36" s="1276">
        <v>4</v>
      </c>
      <c r="J36" s="896" t="s">
        <v>52</v>
      </c>
      <c r="K36" s="896" t="s">
        <v>52</v>
      </c>
      <c r="L36" s="896">
        <v>1</v>
      </c>
      <c r="M36" s="896">
        <v>203</v>
      </c>
      <c r="N36" s="896" t="s">
        <v>333</v>
      </c>
      <c r="O36" s="896">
        <v>17</v>
      </c>
      <c r="P36" s="896">
        <v>11</v>
      </c>
      <c r="Q36" s="896">
        <v>2018</v>
      </c>
      <c r="R36" s="896">
        <v>31</v>
      </c>
      <c r="S36" s="896">
        <v>12</v>
      </c>
      <c r="T36" s="896">
        <v>2018</v>
      </c>
      <c r="U36" s="1277" t="s">
        <v>3152</v>
      </c>
    </row>
    <row r="37" spans="1:21" ht="25.5" customHeight="1">
      <c r="A37" s="1272">
        <v>27</v>
      </c>
      <c r="B37" s="265">
        <v>7000</v>
      </c>
      <c r="C37" s="266"/>
      <c r="D37" s="1273" t="s">
        <v>2388</v>
      </c>
      <c r="E37" s="1274"/>
      <c r="F37" s="1273" t="s">
        <v>2661</v>
      </c>
      <c r="G37" s="1275" t="s">
        <v>4965</v>
      </c>
      <c r="H37" s="896">
        <v>3</v>
      </c>
      <c r="I37" s="1276">
        <v>5</v>
      </c>
      <c r="J37" s="896" t="s">
        <v>52</v>
      </c>
      <c r="K37" s="896" t="s">
        <v>52</v>
      </c>
      <c r="L37" s="896">
        <v>1</v>
      </c>
      <c r="M37" s="896">
        <v>47</v>
      </c>
      <c r="N37" s="896" t="s">
        <v>333</v>
      </c>
      <c r="O37" s="896">
        <v>9</v>
      </c>
      <c r="P37" s="896">
        <v>4</v>
      </c>
      <c r="Q37" s="896">
        <v>2018</v>
      </c>
      <c r="R37" s="896">
        <v>23</v>
      </c>
      <c r="S37" s="896">
        <v>10</v>
      </c>
      <c r="T37" s="896">
        <v>2018</v>
      </c>
      <c r="U37" s="1277" t="s">
        <v>3152</v>
      </c>
    </row>
    <row r="38" spans="1:21" ht="25.5" customHeight="1">
      <c r="A38" s="1272">
        <v>28</v>
      </c>
      <c r="B38" s="265">
        <v>7000</v>
      </c>
      <c r="C38" s="266"/>
      <c r="D38" s="1273" t="s">
        <v>2388</v>
      </c>
      <c r="E38" s="1274"/>
      <c r="F38" s="1273" t="s">
        <v>10096</v>
      </c>
      <c r="G38" s="1275" t="s">
        <v>4965</v>
      </c>
      <c r="H38" s="896">
        <v>3</v>
      </c>
      <c r="I38" s="1276">
        <v>6</v>
      </c>
      <c r="J38" s="896" t="s">
        <v>52</v>
      </c>
      <c r="K38" s="896" t="s">
        <v>52</v>
      </c>
      <c r="L38" s="896">
        <v>1</v>
      </c>
      <c r="M38" s="896">
        <v>17</v>
      </c>
      <c r="N38" s="896" t="s">
        <v>333</v>
      </c>
      <c r="O38" s="896">
        <v>9</v>
      </c>
      <c r="P38" s="896">
        <v>3</v>
      </c>
      <c r="Q38" s="896">
        <v>2018</v>
      </c>
      <c r="R38" s="896">
        <v>19</v>
      </c>
      <c r="S38" s="896">
        <v>9</v>
      </c>
      <c r="T38" s="896">
        <v>2018</v>
      </c>
      <c r="U38" s="1277" t="s">
        <v>3152</v>
      </c>
    </row>
    <row r="39" spans="1:21" ht="25.5" customHeight="1">
      <c r="A39" s="1272">
        <v>29</v>
      </c>
      <c r="B39" s="265">
        <v>7000</v>
      </c>
      <c r="C39" s="266"/>
      <c r="D39" s="1273" t="s">
        <v>1863</v>
      </c>
      <c r="E39" s="1273" t="s">
        <v>6252</v>
      </c>
      <c r="F39" s="1279" t="s">
        <v>10097</v>
      </c>
      <c r="G39" s="1275" t="s">
        <v>4965</v>
      </c>
      <c r="H39" s="896">
        <v>3</v>
      </c>
      <c r="I39" s="1276">
        <v>7</v>
      </c>
      <c r="J39" s="896" t="s">
        <v>52</v>
      </c>
      <c r="K39" s="896" t="s">
        <v>52</v>
      </c>
      <c r="L39" s="896">
        <v>1</v>
      </c>
      <c r="M39" s="896">
        <v>1</v>
      </c>
      <c r="N39" s="896" t="s">
        <v>333</v>
      </c>
      <c r="O39" s="896">
        <v>25</v>
      </c>
      <c r="P39" s="896">
        <v>6</v>
      </c>
      <c r="Q39" s="896">
        <v>2019</v>
      </c>
      <c r="R39" s="896">
        <v>25</v>
      </c>
      <c r="S39" s="896">
        <v>6</v>
      </c>
      <c r="T39" s="896">
        <v>2019</v>
      </c>
      <c r="U39" s="1277" t="s">
        <v>3152</v>
      </c>
    </row>
    <row r="40" spans="1:21" ht="25.5" customHeight="1">
      <c r="A40" s="1272">
        <v>30</v>
      </c>
      <c r="B40" s="265">
        <v>7000</v>
      </c>
      <c r="C40" s="266"/>
      <c r="D40" s="1273" t="s">
        <v>1863</v>
      </c>
      <c r="E40" s="1273" t="s">
        <v>7705</v>
      </c>
      <c r="F40" s="1279" t="s">
        <v>10098</v>
      </c>
      <c r="G40" s="1275" t="s">
        <v>4965</v>
      </c>
      <c r="H40" s="896">
        <v>3</v>
      </c>
      <c r="I40" s="1276">
        <v>8</v>
      </c>
      <c r="J40" s="896" t="s">
        <v>52</v>
      </c>
      <c r="K40" s="896" t="s">
        <v>52</v>
      </c>
      <c r="L40" s="896">
        <v>1</v>
      </c>
      <c r="M40" s="896">
        <v>6</v>
      </c>
      <c r="N40" s="896" t="s">
        <v>333</v>
      </c>
      <c r="O40" s="896">
        <v>1</v>
      </c>
      <c r="P40" s="896">
        <v>3</v>
      </c>
      <c r="Q40" s="896">
        <v>2019</v>
      </c>
      <c r="R40" s="896">
        <v>23</v>
      </c>
      <c r="S40" s="896">
        <v>12</v>
      </c>
      <c r="T40" s="896">
        <v>2019</v>
      </c>
      <c r="U40" s="1277" t="s">
        <v>3152</v>
      </c>
    </row>
    <row r="41" spans="1:21" ht="25.5" customHeight="1">
      <c r="A41" s="1272">
        <v>31</v>
      </c>
      <c r="B41" s="265">
        <v>7000</v>
      </c>
      <c r="C41" s="266"/>
      <c r="D41" s="1273" t="s">
        <v>1863</v>
      </c>
      <c r="E41" s="1273" t="s">
        <v>7705</v>
      </c>
      <c r="F41" s="1279" t="s">
        <v>10099</v>
      </c>
      <c r="G41" s="1275" t="s">
        <v>4965</v>
      </c>
      <c r="H41" s="896">
        <v>3</v>
      </c>
      <c r="I41" s="1276">
        <v>9</v>
      </c>
      <c r="J41" s="896" t="s">
        <v>52</v>
      </c>
      <c r="K41" s="896" t="s">
        <v>52</v>
      </c>
      <c r="L41" s="896">
        <v>1</v>
      </c>
      <c r="M41" s="896">
        <v>20</v>
      </c>
      <c r="N41" s="896" t="s">
        <v>333</v>
      </c>
      <c r="O41" s="896">
        <v>1</v>
      </c>
      <c r="P41" s="896">
        <v>3</v>
      </c>
      <c r="Q41" s="896">
        <v>2019</v>
      </c>
      <c r="R41" s="896">
        <v>31</v>
      </c>
      <c r="S41" s="896">
        <v>12</v>
      </c>
      <c r="T41" s="896">
        <v>2019</v>
      </c>
      <c r="U41" s="1277" t="s">
        <v>3152</v>
      </c>
    </row>
    <row r="42" spans="1:21" ht="25.5" customHeight="1">
      <c r="A42" s="1272">
        <v>32</v>
      </c>
      <c r="B42" s="265">
        <v>7000</v>
      </c>
      <c r="C42" s="266"/>
      <c r="D42" s="1273" t="s">
        <v>1863</v>
      </c>
      <c r="E42" s="1273" t="s">
        <v>7705</v>
      </c>
      <c r="F42" s="1279" t="s">
        <v>10100</v>
      </c>
      <c r="G42" s="1275" t="s">
        <v>4965</v>
      </c>
      <c r="H42" s="896">
        <v>3</v>
      </c>
      <c r="I42" s="1276">
        <v>10</v>
      </c>
      <c r="J42" s="896" t="s">
        <v>52</v>
      </c>
      <c r="K42" s="896" t="s">
        <v>52</v>
      </c>
      <c r="L42" s="896">
        <v>1</v>
      </c>
      <c r="M42" s="896">
        <v>5</v>
      </c>
      <c r="N42" s="896" t="s">
        <v>333</v>
      </c>
      <c r="O42" s="896">
        <v>8</v>
      </c>
      <c r="P42" s="896">
        <v>1</v>
      </c>
      <c r="Q42" s="896">
        <v>2019</v>
      </c>
      <c r="R42" s="896">
        <v>31</v>
      </c>
      <c r="S42" s="896">
        <v>12</v>
      </c>
      <c r="T42" s="896">
        <v>2019</v>
      </c>
      <c r="U42" s="1277" t="s">
        <v>3152</v>
      </c>
    </row>
    <row r="43" spans="1:21" ht="25.5" customHeight="1">
      <c r="A43" s="1272">
        <v>33</v>
      </c>
      <c r="B43" s="265">
        <v>7000</v>
      </c>
      <c r="C43" s="266"/>
      <c r="D43" s="1273" t="s">
        <v>1863</v>
      </c>
      <c r="E43" s="1273" t="s">
        <v>7705</v>
      </c>
      <c r="F43" s="1279" t="s">
        <v>10101</v>
      </c>
      <c r="G43" s="1275" t="s">
        <v>4965</v>
      </c>
      <c r="H43" s="896">
        <v>3</v>
      </c>
      <c r="I43" s="1276">
        <v>10</v>
      </c>
      <c r="J43" s="896" t="s">
        <v>52</v>
      </c>
      <c r="K43" s="896" t="s">
        <v>52</v>
      </c>
      <c r="L43" s="896">
        <v>1</v>
      </c>
      <c r="M43" s="896">
        <v>28</v>
      </c>
      <c r="N43" s="896" t="s">
        <v>333</v>
      </c>
      <c r="O43" s="896">
        <v>27</v>
      </c>
      <c r="P43" s="896">
        <v>2</v>
      </c>
      <c r="Q43" s="896">
        <v>2019</v>
      </c>
      <c r="R43" s="896">
        <v>30</v>
      </c>
      <c r="S43" s="896">
        <v>12</v>
      </c>
      <c r="T43" s="896">
        <v>2019</v>
      </c>
      <c r="U43" s="1277" t="s">
        <v>3152</v>
      </c>
    </row>
    <row r="44" spans="1:21" ht="25.5" customHeight="1">
      <c r="A44" s="1272">
        <v>34</v>
      </c>
      <c r="B44" s="265">
        <v>7000</v>
      </c>
      <c r="C44" s="266"/>
      <c r="D44" s="1278" t="s">
        <v>2491</v>
      </c>
      <c r="E44" s="1273"/>
      <c r="F44" s="1279" t="s">
        <v>10083</v>
      </c>
      <c r="G44" s="1275" t="s">
        <v>8516</v>
      </c>
      <c r="H44" s="896">
        <v>4</v>
      </c>
      <c r="I44" s="1276">
        <v>1</v>
      </c>
      <c r="J44" s="896" t="s">
        <v>52</v>
      </c>
      <c r="K44" s="896" t="s">
        <v>52</v>
      </c>
      <c r="L44" s="896">
        <v>1</v>
      </c>
      <c r="M44" s="896">
        <v>200</v>
      </c>
      <c r="N44" s="896" t="s">
        <v>333</v>
      </c>
      <c r="O44" s="896">
        <v>5</v>
      </c>
      <c r="P44" s="896">
        <v>1</v>
      </c>
      <c r="Q44" s="896">
        <v>2019</v>
      </c>
      <c r="R44" s="896">
        <v>28</v>
      </c>
      <c r="S44" s="896">
        <v>2</v>
      </c>
      <c r="T44" s="896">
        <v>2019</v>
      </c>
      <c r="U44" s="1277" t="s">
        <v>3152</v>
      </c>
    </row>
    <row r="45" spans="1:21" ht="25.5" customHeight="1">
      <c r="A45" s="1272">
        <v>35</v>
      </c>
      <c r="B45" s="265">
        <v>7000</v>
      </c>
      <c r="C45" s="266"/>
      <c r="D45" s="1278" t="s">
        <v>2491</v>
      </c>
      <c r="E45" s="1273"/>
      <c r="F45" s="1279" t="s">
        <v>10083</v>
      </c>
      <c r="G45" s="1275" t="s">
        <v>10102</v>
      </c>
      <c r="H45" s="896">
        <v>4</v>
      </c>
      <c r="I45" s="1276">
        <v>2</v>
      </c>
      <c r="J45" s="896" t="s">
        <v>52</v>
      </c>
      <c r="K45" s="896" t="s">
        <v>52</v>
      </c>
      <c r="L45" s="896">
        <v>1</v>
      </c>
      <c r="M45" s="896">
        <v>200</v>
      </c>
      <c r="N45" s="896" t="s">
        <v>333</v>
      </c>
      <c r="O45" s="896">
        <v>28</v>
      </c>
      <c r="P45" s="896">
        <v>2</v>
      </c>
      <c r="Q45" s="896">
        <v>2019</v>
      </c>
      <c r="R45" s="896">
        <v>13</v>
      </c>
      <c r="S45" s="896">
        <v>4</v>
      </c>
      <c r="T45" s="896">
        <v>2019</v>
      </c>
      <c r="U45" s="1277" t="s">
        <v>3152</v>
      </c>
    </row>
    <row r="46" spans="1:21" ht="25.5" customHeight="1">
      <c r="A46" s="1272">
        <v>36</v>
      </c>
      <c r="B46" s="265">
        <v>7000</v>
      </c>
      <c r="C46" s="266"/>
      <c r="D46" s="1278" t="s">
        <v>2491</v>
      </c>
      <c r="E46" s="1273"/>
      <c r="F46" s="1279" t="s">
        <v>10083</v>
      </c>
      <c r="G46" s="1275" t="s">
        <v>8518</v>
      </c>
      <c r="H46" s="896">
        <v>4</v>
      </c>
      <c r="I46" s="1276">
        <v>3</v>
      </c>
      <c r="J46" s="896" t="s">
        <v>52</v>
      </c>
      <c r="K46" s="896" t="s">
        <v>52</v>
      </c>
      <c r="L46" s="896">
        <v>1</v>
      </c>
      <c r="M46" s="896">
        <v>200</v>
      </c>
      <c r="N46" s="896" t="s">
        <v>333</v>
      </c>
      <c r="O46" s="896">
        <v>13</v>
      </c>
      <c r="P46" s="896">
        <v>4</v>
      </c>
      <c r="Q46" s="896">
        <v>2019</v>
      </c>
      <c r="R46" s="896">
        <v>18</v>
      </c>
      <c r="S46" s="896">
        <v>5</v>
      </c>
      <c r="T46" s="896">
        <v>2019</v>
      </c>
      <c r="U46" s="1277" t="s">
        <v>3152</v>
      </c>
    </row>
    <row r="47" spans="1:21" ht="25.5" customHeight="1">
      <c r="A47" s="1272">
        <v>37</v>
      </c>
      <c r="B47" s="265">
        <v>7000</v>
      </c>
      <c r="C47" s="266"/>
      <c r="D47" s="1278" t="s">
        <v>2491</v>
      </c>
      <c r="E47" s="1273"/>
      <c r="F47" s="1279" t="s">
        <v>10083</v>
      </c>
      <c r="G47" s="1275" t="s">
        <v>8519</v>
      </c>
      <c r="H47" s="896">
        <v>4</v>
      </c>
      <c r="I47" s="1276">
        <v>4</v>
      </c>
      <c r="J47" s="896" t="s">
        <v>52</v>
      </c>
      <c r="K47" s="896" t="s">
        <v>52</v>
      </c>
      <c r="L47" s="896">
        <v>1</v>
      </c>
      <c r="M47" s="896">
        <v>200</v>
      </c>
      <c r="N47" s="896" t="s">
        <v>333</v>
      </c>
      <c r="O47" s="896">
        <v>18</v>
      </c>
      <c r="P47" s="896">
        <v>5</v>
      </c>
      <c r="Q47" s="896">
        <v>2019</v>
      </c>
      <c r="R47" s="896">
        <v>22</v>
      </c>
      <c r="S47" s="896">
        <v>6</v>
      </c>
      <c r="T47" s="896">
        <v>2019</v>
      </c>
      <c r="U47" s="1277" t="s">
        <v>3152</v>
      </c>
    </row>
    <row r="48" spans="1:21" ht="25.5" customHeight="1">
      <c r="A48" s="1272">
        <v>38</v>
      </c>
      <c r="B48" s="265">
        <v>7000</v>
      </c>
      <c r="C48" s="266"/>
      <c r="D48" s="1278" t="s">
        <v>2491</v>
      </c>
      <c r="E48" s="1273"/>
      <c r="F48" s="1279" t="s">
        <v>10083</v>
      </c>
      <c r="G48" s="1275" t="s">
        <v>10103</v>
      </c>
      <c r="H48" s="896">
        <v>4</v>
      </c>
      <c r="I48" s="1276">
        <v>5</v>
      </c>
      <c r="J48" s="896" t="s">
        <v>52</v>
      </c>
      <c r="K48" s="896" t="s">
        <v>52</v>
      </c>
      <c r="L48" s="896">
        <v>1</v>
      </c>
      <c r="M48" s="896">
        <v>200</v>
      </c>
      <c r="N48" s="896" t="s">
        <v>333</v>
      </c>
      <c r="O48" s="896">
        <v>22</v>
      </c>
      <c r="P48" s="896">
        <v>6</v>
      </c>
      <c r="Q48" s="896">
        <v>2019</v>
      </c>
      <c r="R48" s="896">
        <v>19</v>
      </c>
      <c r="S48" s="896">
        <v>7</v>
      </c>
      <c r="T48" s="896">
        <v>2019</v>
      </c>
      <c r="U48" s="1277" t="s">
        <v>3152</v>
      </c>
    </row>
    <row r="49" spans="1:21" ht="25.5" customHeight="1">
      <c r="A49" s="1272">
        <v>39</v>
      </c>
      <c r="B49" s="265">
        <v>7000</v>
      </c>
      <c r="C49" s="266"/>
      <c r="D49" s="1278" t="s">
        <v>2491</v>
      </c>
      <c r="E49" s="1273"/>
      <c r="F49" s="1279" t="s">
        <v>10083</v>
      </c>
      <c r="G49" s="1275" t="s">
        <v>10104</v>
      </c>
      <c r="H49" s="896">
        <v>4</v>
      </c>
      <c r="I49" s="1276">
        <v>6</v>
      </c>
      <c r="J49" s="896" t="s">
        <v>52</v>
      </c>
      <c r="K49" s="896" t="s">
        <v>52</v>
      </c>
      <c r="L49" s="896">
        <v>1</v>
      </c>
      <c r="M49" s="896">
        <v>200</v>
      </c>
      <c r="N49" s="896" t="s">
        <v>333</v>
      </c>
      <c r="O49" s="896">
        <v>19</v>
      </c>
      <c r="P49" s="896">
        <v>7</v>
      </c>
      <c r="Q49" s="896">
        <v>2019</v>
      </c>
      <c r="R49" s="896">
        <v>17</v>
      </c>
      <c r="S49" s="896">
        <v>8</v>
      </c>
      <c r="T49" s="896">
        <v>2019</v>
      </c>
      <c r="U49" s="1277" t="s">
        <v>3152</v>
      </c>
    </row>
    <row r="50" spans="1:21" ht="25.5" customHeight="1">
      <c r="A50" s="1272">
        <v>40</v>
      </c>
      <c r="B50" s="265">
        <v>7000</v>
      </c>
      <c r="C50" s="266"/>
      <c r="D50" s="1278" t="s">
        <v>2491</v>
      </c>
      <c r="E50" s="1273"/>
      <c r="F50" s="1279" t="s">
        <v>10083</v>
      </c>
      <c r="G50" s="1275" t="s">
        <v>10105</v>
      </c>
      <c r="H50" s="896">
        <v>5</v>
      </c>
      <c r="I50" s="1276">
        <v>1</v>
      </c>
      <c r="J50" s="896" t="s">
        <v>52</v>
      </c>
      <c r="K50" s="896" t="s">
        <v>52</v>
      </c>
      <c r="L50" s="896">
        <v>1</v>
      </c>
      <c r="M50" s="896">
        <v>200</v>
      </c>
      <c r="N50" s="896" t="s">
        <v>333</v>
      </c>
      <c r="O50" s="896">
        <v>17</v>
      </c>
      <c r="P50" s="896">
        <v>8</v>
      </c>
      <c r="Q50" s="896">
        <v>2019</v>
      </c>
      <c r="R50" s="896">
        <v>14</v>
      </c>
      <c r="S50" s="896">
        <v>9</v>
      </c>
      <c r="T50" s="896">
        <v>2019</v>
      </c>
      <c r="U50" s="1277" t="s">
        <v>3152</v>
      </c>
    </row>
    <row r="51" spans="1:21" ht="25.5" customHeight="1">
      <c r="A51" s="1272">
        <v>41</v>
      </c>
      <c r="B51" s="265">
        <v>7000</v>
      </c>
      <c r="C51" s="266"/>
      <c r="D51" s="1278" t="s">
        <v>2491</v>
      </c>
      <c r="E51" s="1273"/>
      <c r="F51" s="1279" t="s">
        <v>10083</v>
      </c>
      <c r="G51" s="1275" t="s">
        <v>10106</v>
      </c>
      <c r="H51" s="896">
        <v>5</v>
      </c>
      <c r="I51" s="1276">
        <v>2</v>
      </c>
      <c r="J51" s="896" t="s">
        <v>52</v>
      </c>
      <c r="K51" s="896" t="s">
        <v>52</v>
      </c>
      <c r="L51" s="896">
        <v>1</v>
      </c>
      <c r="M51" s="896">
        <v>200</v>
      </c>
      <c r="N51" s="896" t="s">
        <v>333</v>
      </c>
      <c r="O51" s="896">
        <v>14</v>
      </c>
      <c r="P51" s="896">
        <v>9</v>
      </c>
      <c r="Q51" s="896">
        <v>2019</v>
      </c>
      <c r="R51" s="896">
        <v>12</v>
      </c>
      <c r="S51" s="896">
        <v>10</v>
      </c>
      <c r="T51" s="896">
        <v>2019</v>
      </c>
      <c r="U51" s="1277" t="s">
        <v>3152</v>
      </c>
    </row>
    <row r="52" spans="1:21" ht="25.5" customHeight="1">
      <c r="A52" s="1272">
        <v>42</v>
      </c>
      <c r="B52" s="265">
        <v>7000</v>
      </c>
      <c r="C52" s="266"/>
      <c r="D52" s="1278" t="s">
        <v>2491</v>
      </c>
      <c r="E52" s="1273"/>
      <c r="F52" s="1279" t="s">
        <v>10083</v>
      </c>
      <c r="G52" s="1275" t="s">
        <v>8524</v>
      </c>
      <c r="H52" s="896">
        <v>5</v>
      </c>
      <c r="I52" s="1276">
        <v>3</v>
      </c>
      <c r="J52" s="896" t="s">
        <v>52</v>
      </c>
      <c r="K52" s="896" t="s">
        <v>52</v>
      </c>
      <c r="L52" s="896">
        <v>1</v>
      </c>
      <c r="M52" s="896">
        <v>200</v>
      </c>
      <c r="N52" s="896" t="s">
        <v>333</v>
      </c>
      <c r="O52" s="896">
        <v>12</v>
      </c>
      <c r="P52" s="896">
        <v>10</v>
      </c>
      <c r="Q52" s="896">
        <v>2019</v>
      </c>
      <c r="R52" s="896">
        <v>2</v>
      </c>
      <c r="S52" s="896">
        <v>11</v>
      </c>
      <c r="T52" s="896">
        <v>2019</v>
      </c>
      <c r="U52" s="1277" t="s">
        <v>3152</v>
      </c>
    </row>
    <row r="53" spans="1:21" ht="25.5" customHeight="1">
      <c r="A53" s="1272">
        <v>43</v>
      </c>
      <c r="B53" s="265">
        <v>7000</v>
      </c>
      <c r="C53" s="266"/>
      <c r="D53" s="1278" t="s">
        <v>2491</v>
      </c>
      <c r="E53" s="1273"/>
      <c r="F53" s="1279" t="s">
        <v>10083</v>
      </c>
      <c r="G53" s="1275" t="s">
        <v>8525</v>
      </c>
      <c r="H53" s="896">
        <v>5</v>
      </c>
      <c r="I53" s="1276">
        <v>4</v>
      </c>
      <c r="J53" s="896" t="s">
        <v>52</v>
      </c>
      <c r="K53" s="896" t="s">
        <v>52</v>
      </c>
      <c r="L53" s="896">
        <v>1</v>
      </c>
      <c r="M53" s="896">
        <v>200</v>
      </c>
      <c r="N53" s="896" t="s">
        <v>333</v>
      </c>
      <c r="O53" s="896">
        <v>2</v>
      </c>
      <c r="P53" s="896">
        <v>11</v>
      </c>
      <c r="Q53" s="896">
        <v>2019</v>
      </c>
      <c r="R53" s="896">
        <v>7</v>
      </c>
      <c r="S53" s="896">
        <v>12</v>
      </c>
      <c r="T53" s="896">
        <v>2019</v>
      </c>
      <c r="U53" s="1277" t="s">
        <v>3152</v>
      </c>
    </row>
    <row r="54" spans="1:21" ht="25.5" customHeight="1">
      <c r="A54" s="1272">
        <v>44</v>
      </c>
      <c r="B54" s="265">
        <v>7000</v>
      </c>
      <c r="C54" s="266"/>
      <c r="D54" s="1278" t="s">
        <v>2491</v>
      </c>
      <c r="E54" s="1273"/>
      <c r="F54" s="1279" t="s">
        <v>10083</v>
      </c>
      <c r="G54" s="1275" t="s">
        <v>8526</v>
      </c>
      <c r="H54" s="896">
        <v>5</v>
      </c>
      <c r="I54" s="1276">
        <v>5</v>
      </c>
      <c r="J54" s="896" t="s">
        <v>52</v>
      </c>
      <c r="K54" s="896" t="s">
        <v>52</v>
      </c>
      <c r="L54" s="896">
        <v>1</v>
      </c>
      <c r="M54" s="896">
        <v>118</v>
      </c>
      <c r="N54" s="896" t="s">
        <v>333</v>
      </c>
      <c r="O54" s="896">
        <v>7</v>
      </c>
      <c r="P54" s="896">
        <v>12</v>
      </c>
      <c r="Q54" s="896">
        <v>2019</v>
      </c>
      <c r="R54" s="896">
        <v>31</v>
      </c>
      <c r="S54" s="896">
        <v>12</v>
      </c>
      <c r="T54" s="896">
        <v>2019</v>
      </c>
      <c r="U54" s="1277" t="s">
        <v>3152</v>
      </c>
    </row>
    <row r="55" spans="1:21" ht="25.5" customHeight="1">
      <c r="A55" s="1272">
        <v>45</v>
      </c>
      <c r="B55" s="265">
        <v>7000</v>
      </c>
      <c r="C55" s="266"/>
      <c r="D55" s="1273" t="s">
        <v>2388</v>
      </c>
      <c r="E55" s="1273"/>
      <c r="F55" s="1273" t="s">
        <v>2661</v>
      </c>
      <c r="G55" s="1275" t="s">
        <v>2598</v>
      </c>
      <c r="H55" s="896">
        <v>5</v>
      </c>
      <c r="I55" s="1276">
        <v>6</v>
      </c>
      <c r="J55" s="896" t="s">
        <v>52</v>
      </c>
      <c r="K55" s="896" t="s">
        <v>52</v>
      </c>
      <c r="L55" s="896">
        <v>1</v>
      </c>
      <c r="M55" s="896">
        <v>200</v>
      </c>
      <c r="N55" s="896" t="s">
        <v>333</v>
      </c>
      <c r="O55" s="896">
        <v>8</v>
      </c>
      <c r="P55" s="896">
        <v>1</v>
      </c>
      <c r="Q55" s="896">
        <v>2019</v>
      </c>
      <c r="R55" s="896">
        <v>6</v>
      </c>
      <c r="S55" s="896">
        <v>11</v>
      </c>
      <c r="T55" s="896">
        <v>2019</v>
      </c>
      <c r="U55" s="1277" t="s">
        <v>3152</v>
      </c>
    </row>
    <row r="56" spans="1:21" ht="25.5" customHeight="1">
      <c r="A56" s="1272">
        <v>46</v>
      </c>
      <c r="B56" s="265">
        <v>7000</v>
      </c>
      <c r="C56" s="266"/>
      <c r="D56" s="1273" t="s">
        <v>2388</v>
      </c>
      <c r="E56" s="1273"/>
      <c r="F56" s="1273" t="s">
        <v>2661</v>
      </c>
      <c r="G56" s="1275" t="s">
        <v>2599</v>
      </c>
      <c r="H56" s="896">
        <v>6</v>
      </c>
      <c r="I56" s="1276">
        <v>1</v>
      </c>
      <c r="J56" s="896" t="s">
        <v>52</v>
      </c>
      <c r="K56" s="896" t="s">
        <v>52</v>
      </c>
      <c r="L56" s="896">
        <v>1</v>
      </c>
      <c r="M56" s="896">
        <v>47</v>
      </c>
      <c r="N56" s="896" t="s">
        <v>333</v>
      </c>
      <c r="O56" s="896">
        <v>7</v>
      </c>
      <c r="P56" s="896">
        <v>11</v>
      </c>
      <c r="Q56" s="896">
        <v>2019</v>
      </c>
      <c r="R56" s="896">
        <v>26</v>
      </c>
      <c r="S56" s="896">
        <v>12</v>
      </c>
      <c r="T56" s="896">
        <v>2019</v>
      </c>
      <c r="U56" s="1277" t="s">
        <v>3152</v>
      </c>
    </row>
    <row r="57" spans="1:21" ht="25.5" customHeight="1">
      <c r="A57" s="1272">
        <v>47</v>
      </c>
      <c r="B57" s="265">
        <v>7000</v>
      </c>
      <c r="C57" s="266"/>
      <c r="D57" s="1278" t="s">
        <v>2491</v>
      </c>
      <c r="E57" s="1273"/>
      <c r="F57" s="1273" t="s">
        <v>10107</v>
      </c>
      <c r="G57" s="1275" t="s">
        <v>4965</v>
      </c>
      <c r="H57" s="896">
        <v>6</v>
      </c>
      <c r="I57" s="1276">
        <v>2</v>
      </c>
      <c r="J57" s="896" t="s">
        <v>52</v>
      </c>
      <c r="K57" s="896" t="s">
        <v>52</v>
      </c>
      <c r="L57" s="896">
        <v>1</v>
      </c>
      <c r="M57" s="896">
        <v>27</v>
      </c>
      <c r="N57" s="896" t="s">
        <v>333</v>
      </c>
      <c r="O57" s="896">
        <v>22</v>
      </c>
      <c r="P57" s="896">
        <v>2</v>
      </c>
      <c r="Q57" s="896">
        <v>2020</v>
      </c>
      <c r="R57" s="896">
        <v>21</v>
      </c>
      <c r="S57" s="896">
        <v>3</v>
      </c>
      <c r="T57" s="896">
        <v>2020</v>
      </c>
      <c r="U57" s="1277" t="s">
        <v>3152</v>
      </c>
    </row>
    <row r="58" spans="1:21" ht="25.5" customHeight="1">
      <c r="A58" s="1272">
        <v>48</v>
      </c>
      <c r="B58" s="265">
        <v>7000</v>
      </c>
      <c r="C58" s="266"/>
      <c r="D58" s="1278" t="s">
        <v>2491</v>
      </c>
      <c r="E58" s="1273"/>
      <c r="F58" s="1273" t="s">
        <v>10108</v>
      </c>
      <c r="G58" s="1275" t="s">
        <v>4965</v>
      </c>
      <c r="H58" s="896">
        <v>6</v>
      </c>
      <c r="I58" s="1276">
        <v>3</v>
      </c>
      <c r="J58" s="896" t="s">
        <v>52</v>
      </c>
      <c r="K58" s="896" t="s">
        <v>52</v>
      </c>
      <c r="L58" s="896">
        <v>1</v>
      </c>
      <c r="M58" s="896">
        <v>95</v>
      </c>
      <c r="N58" s="896" t="s">
        <v>333</v>
      </c>
      <c r="O58" s="896">
        <v>4</v>
      </c>
      <c r="P58" s="896">
        <v>1</v>
      </c>
      <c r="Q58" s="896">
        <v>2020</v>
      </c>
      <c r="R58" s="896">
        <v>21</v>
      </c>
      <c r="S58" s="896">
        <v>3</v>
      </c>
      <c r="T58" s="896">
        <v>2020</v>
      </c>
      <c r="U58" s="1277" t="s">
        <v>3152</v>
      </c>
    </row>
    <row r="59" spans="1:21" ht="25.5" customHeight="1">
      <c r="A59" s="1272">
        <v>49</v>
      </c>
      <c r="B59" s="265">
        <v>7000</v>
      </c>
      <c r="C59" s="266"/>
      <c r="D59" s="1278" t="s">
        <v>2491</v>
      </c>
      <c r="E59" s="1273"/>
      <c r="F59" s="1273" t="s">
        <v>10109</v>
      </c>
      <c r="G59" s="1275" t="s">
        <v>2598</v>
      </c>
      <c r="H59" s="896">
        <v>6</v>
      </c>
      <c r="I59" s="1276">
        <v>4</v>
      </c>
      <c r="J59" s="896" t="s">
        <v>52</v>
      </c>
      <c r="K59" s="896" t="s">
        <v>52</v>
      </c>
      <c r="L59" s="896">
        <v>1</v>
      </c>
      <c r="M59" s="896">
        <v>200</v>
      </c>
      <c r="N59" s="896" t="s">
        <v>333</v>
      </c>
      <c r="O59" s="896">
        <v>4</v>
      </c>
      <c r="P59" s="896">
        <v>1</v>
      </c>
      <c r="Q59" s="896">
        <v>2020</v>
      </c>
      <c r="R59" s="896">
        <v>7</v>
      </c>
      <c r="S59" s="896">
        <v>3</v>
      </c>
      <c r="T59" s="896">
        <v>2020</v>
      </c>
      <c r="U59" s="1277" t="s">
        <v>3152</v>
      </c>
    </row>
    <row r="60" spans="1:21" ht="25.5" customHeight="1">
      <c r="A60" s="1272">
        <v>50</v>
      </c>
      <c r="B60" s="265">
        <v>7000</v>
      </c>
      <c r="C60" s="266"/>
      <c r="D60" s="1278" t="s">
        <v>2491</v>
      </c>
      <c r="E60" s="1273"/>
      <c r="F60" s="1273" t="s">
        <v>10109</v>
      </c>
      <c r="G60" s="1275" t="s">
        <v>2599</v>
      </c>
      <c r="H60" s="896">
        <v>6</v>
      </c>
      <c r="I60" s="1276">
        <v>5</v>
      </c>
      <c r="J60" s="896" t="s">
        <v>52</v>
      </c>
      <c r="K60" s="896" t="s">
        <v>52</v>
      </c>
      <c r="L60" s="896">
        <v>1</v>
      </c>
      <c r="M60" s="896">
        <v>59</v>
      </c>
      <c r="N60" s="896" t="s">
        <v>333</v>
      </c>
      <c r="O60" s="896">
        <v>7</v>
      </c>
      <c r="P60" s="896">
        <v>3</v>
      </c>
      <c r="Q60" s="896">
        <v>2020</v>
      </c>
      <c r="R60" s="896">
        <v>21</v>
      </c>
      <c r="S60" s="896">
        <v>3</v>
      </c>
      <c r="T60" s="896">
        <v>2020</v>
      </c>
      <c r="U60" s="1277" t="s">
        <v>3152</v>
      </c>
    </row>
    <row r="61" spans="1:21" ht="25.5" customHeight="1">
      <c r="A61" s="1272">
        <v>51</v>
      </c>
      <c r="B61" s="265">
        <v>7000</v>
      </c>
      <c r="C61" s="266"/>
      <c r="D61" s="1273" t="s">
        <v>6302</v>
      </c>
      <c r="E61" s="1273"/>
      <c r="F61" s="1273" t="s">
        <v>10082</v>
      </c>
      <c r="G61" s="1275" t="s">
        <v>4965</v>
      </c>
      <c r="H61" s="896">
        <v>6</v>
      </c>
      <c r="I61" s="1276">
        <v>6</v>
      </c>
      <c r="J61" s="896" t="s">
        <v>52</v>
      </c>
      <c r="K61" s="896" t="s">
        <v>52</v>
      </c>
      <c r="L61" s="896">
        <v>1</v>
      </c>
      <c r="M61" s="896">
        <v>109</v>
      </c>
      <c r="N61" s="896" t="s">
        <v>333</v>
      </c>
      <c r="O61" s="896">
        <v>19</v>
      </c>
      <c r="P61" s="896">
        <v>3</v>
      </c>
      <c r="Q61" s="896">
        <v>2020</v>
      </c>
      <c r="R61" s="896">
        <v>27</v>
      </c>
      <c r="S61" s="896">
        <v>6</v>
      </c>
      <c r="T61" s="896">
        <v>2020</v>
      </c>
      <c r="U61" s="1277" t="s">
        <v>3152</v>
      </c>
    </row>
    <row r="62" spans="1:21" ht="25.5" customHeight="1">
      <c r="A62" s="1272">
        <v>52</v>
      </c>
      <c r="B62" s="265">
        <v>7000</v>
      </c>
      <c r="C62" s="266"/>
      <c r="D62" s="1273" t="s">
        <v>6302</v>
      </c>
      <c r="E62" s="1273"/>
      <c r="F62" s="1273" t="s">
        <v>10110</v>
      </c>
      <c r="G62" s="1275" t="s">
        <v>4965</v>
      </c>
      <c r="H62" s="896">
        <v>6</v>
      </c>
      <c r="I62" s="1276">
        <v>7</v>
      </c>
      <c r="J62" s="896" t="s">
        <v>52</v>
      </c>
      <c r="K62" s="896" t="s">
        <v>52</v>
      </c>
      <c r="L62" s="896">
        <v>1</v>
      </c>
      <c r="M62" s="896">
        <v>47</v>
      </c>
      <c r="N62" s="896" t="s">
        <v>333</v>
      </c>
      <c r="O62" s="896">
        <v>18</v>
      </c>
      <c r="P62" s="896">
        <v>1</v>
      </c>
      <c r="Q62" s="896">
        <v>202</v>
      </c>
      <c r="R62" s="896">
        <v>21</v>
      </c>
      <c r="S62" s="896">
        <v>3</v>
      </c>
      <c r="T62" s="896">
        <v>2020</v>
      </c>
      <c r="U62" s="1277" t="s">
        <v>3152</v>
      </c>
    </row>
    <row r="63" spans="1:21" ht="25.5" customHeight="1" thickBot="1">
      <c r="A63" s="1272">
        <v>53</v>
      </c>
      <c r="B63" s="265">
        <v>7000</v>
      </c>
      <c r="C63" s="266"/>
      <c r="D63" s="1273" t="s">
        <v>2388</v>
      </c>
      <c r="E63" s="1273"/>
      <c r="F63" s="1273" t="s">
        <v>2661</v>
      </c>
      <c r="G63" s="1275" t="s">
        <v>4965</v>
      </c>
      <c r="H63" s="896">
        <v>6</v>
      </c>
      <c r="I63" s="1276">
        <v>8</v>
      </c>
      <c r="J63" s="896" t="s">
        <v>52</v>
      </c>
      <c r="K63" s="896" t="s">
        <v>52</v>
      </c>
      <c r="L63" s="896">
        <v>1</v>
      </c>
      <c r="M63" s="896">
        <v>35</v>
      </c>
      <c r="N63" s="896" t="s">
        <v>333</v>
      </c>
      <c r="O63" s="896">
        <v>7</v>
      </c>
      <c r="P63" s="896">
        <v>1</v>
      </c>
      <c r="Q63" s="896">
        <v>2020</v>
      </c>
      <c r="R63" s="896">
        <v>27</v>
      </c>
      <c r="S63" s="896">
        <v>2</v>
      </c>
      <c r="T63" s="896">
        <v>2020</v>
      </c>
      <c r="U63" s="1277" t="s">
        <v>3152</v>
      </c>
    </row>
    <row r="64" spans="1:21" ht="25.5" customHeight="1">
      <c r="A64" s="2094" t="s">
        <v>923</v>
      </c>
      <c r="B64" s="2095"/>
      <c r="C64" s="2095"/>
      <c r="D64" s="2095"/>
      <c r="E64" s="2095"/>
      <c r="F64" s="2095"/>
      <c r="G64" s="2095"/>
      <c r="H64" s="2095"/>
      <c r="I64" s="2095"/>
      <c r="J64" s="2095"/>
      <c r="K64" s="2095"/>
      <c r="L64" s="2095"/>
      <c r="M64" s="2095"/>
      <c r="N64" s="2095"/>
      <c r="O64" s="2095"/>
      <c r="P64" s="2095"/>
      <c r="Q64" s="2095"/>
      <c r="R64" s="2095"/>
      <c r="S64" s="2095"/>
      <c r="T64" s="2095"/>
      <c r="U64" s="2095"/>
    </row>
    <row r="65" spans="1:21" ht="25.5" customHeight="1">
      <c r="A65" s="2091" t="s">
        <v>924</v>
      </c>
      <c r="B65" s="2092"/>
      <c r="C65" s="2092"/>
      <c r="D65" s="2092"/>
      <c r="E65" s="2092"/>
      <c r="F65" s="2093"/>
      <c r="G65" s="2091" t="s">
        <v>925</v>
      </c>
      <c r="H65" s="2092"/>
      <c r="I65" s="2092"/>
      <c r="J65" s="2092"/>
      <c r="K65" s="2092"/>
      <c r="L65" s="2092"/>
      <c r="M65" s="2092"/>
      <c r="N65" s="2093"/>
      <c r="O65" s="2091" t="s">
        <v>926</v>
      </c>
      <c r="P65" s="2092"/>
      <c r="Q65" s="2092"/>
      <c r="R65" s="2092"/>
      <c r="S65" s="2092"/>
      <c r="T65" s="2092"/>
      <c r="U65" s="2092"/>
    </row>
    <row r="66" spans="1:21" ht="25.5" customHeight="1">
      <c r="A66" s="573" t="s">
        <v>927</v>
      </c>
      <c r="B66" s="1406"/>
      <c r="C66" s="1407"/>
      <c r="D66" s="1407"/>
      <c r="E66" s="1407"/>
      <c r="F66" s="1408"/>
      <c r="G66" s="573" t="s">
        <v>927</v>
      </c>
      <c r="H66" s="1397"/>
      <c r="I66" s="1398"/>
      <c r="J66" s="1398"/>
      <c r="K66" s="1398"/>
      <c r="L66" s="1398"/>
      <c r="M66" s="1398"/>
      <c r="N66" s="1755"/>
      <c r="O66" s="1399" t="s">
        <v>927</v>
      </c>
      <c r="P66" s="1400"/>
      <c r="Q66" s="1406"/>
      <c r="R66" s="1407"/>
      <c r="S66" s="1407"/>
      <c r="T66" s="1407"/>
      <c r="U66" s="1407"/>
    </row>
    <row r="67" spans="1:21" ht="25.5" customHeight="1">
      <c r="A67" s="573" t="s">
        <v>928</v>
      </c>
      <c r="B67" s="1406" t="s">
        <v>10111</v>
      </c>
      <c r="C67" s="1407"/>
      <c r="D67" s="1407"/>
      <c r="E67" s="1407"/>
      <c r="F67" s="1408"/>
      <c r="G67" s="573" t="s">
        <v>928</v>
      </c>
      <c r="H67" s="1406" t="s">
        <v>10111</v>
      </c>
      <c r="I67" s="1407"/>
      <c r="J67" s="1407"/>
      <c r="K67" s="1407"/>
      <c r="L67" s="1407"/>
      <c r="M67" s="1407"/>
      <c r="N67" s="1408"/>
      <c r="O67" s="1399" t="s">
        <v>928</v>
      </c>
      <c r="P67" s="1400"/>
      <c r="Q67" s="1406"/>
      <c r="R67" s="1407"/>
      <c r="S67" s="1407"/>
      <c r="T67" s="1407"/>
      <c r="U67" s="1407"/>
    </row>
    <row r="68" spans="1:21" ht="25.5" customHeight="1">
      <c r="A68" s="573" t="s">
        <v>931</v>
      </c>
      <c r="B68" s="1394" t="s">
        <v>3857</v>
      </c>
      <c r="C68" s="1395"/>
      <c r="D68" s="1395"/>
      <c r="E68" s="1395"/>
      <c r="F68" s="1396"/>
      <c r="G68" s="573" t="s">
        <v>931</v>
      </c>
      <c r="H68" s="1394" t="s">
        <v>3857</v>
      </c>
      <c r="I68" s="1395"/>
      <c r="J68" s="1395"/>
      <c r="K68" s="1395"/>
      <c r="L68" s="1395"/>
      <c r="M68" s="1395"/>
      <c r="N68" s="1396"/>
      <c r="O68" s="1399" t="s">
        <v>931</v>
      </c>
      <c r="P68" s="1400"/>
      <c r="Q68" s="1406"/>
      <c r="R68" s="1407"/>
      <c r="S68" s="1407"/>
      <c r="T68" s="1407"/>
      <c r="U68" s="1407"/>
    </row>
    <row r="69" spans="1:21" ht="25.5" customHeight="1">
      <c r="A69" s="573" t="s">
        <v>934</v>
      </c>
      <c r="B69" s="1404">
        <v>44012</v>
      </c>
      <c r="C69" s="1747"/>
      <c r="D69" s="1747"/>
      <c r="E69" s="1747"/>
      <c r="F69" s="1748"/>
      <c r="G69" s="573" t="s">
        <v>934</v>
      </c>
      <c r="H69" s="1404">
        <v>44012</v>
      </c>
      <c r="I69" s="1747"/>
      <c r="J69" s="1747"/>
      <c r="K69" s="1747"/>
      <c r="L69" s="1747"/>
      <c r="M69" s="1747"/>
      <c r="N69" s="1748"/>
      <c r="O69" s="1399" t="s">
        <v>934</v>
      </c>
      <c r="P69" s="1400"/>
      <c r="Q69" s="1406"/>
      <c r="R69" s="1407"/>
      <c r="S69" s="1407"/>
      <c r="T69" s="1407"/>
      <c r="U69" s="1407"/>
    </row>
  </sheetData>
  <mergeCells count="49">
    <mergeCell ref="B69:F69"/>
    <mergeCell ref="H69:N69"/>
    <mergeCell ref="O69:P69"/>
    <mergeCell ref="Q69:U69"/>
    <mergeCell ref="B67:F67"/>
    <mergeCell ref="H67:N67"/>
    <mergeCell ref="O67:P67"/>
    <mergeCell ref="Q67:U67"/>
    <mergeCell ref="B68:F68"/>
    <mergeCell ref="H68:N68"/>
    <mergeCell ref="O68:P68"/>
    <mergeCell ref="Q68:U68"/>
    <mergeCell ref="A64:U64"/>
    <mergeCell ref="A65:F65"/>
    <mergeCell ref="G65:N65"/>
    <mergeCell ref="O65:U65"/>
    <mergeCell ref="B66:F66"/>
    <mergeCell ref="H66:N66"/>
    <mergeCell ref="O66:P66"/>
    <mergeCell ref="Q66:U66"/>
    <mergeCell ref="U9:U10"/>
    <mergeCell ref="A9:A10"/>
    <mergeCell ref="B9:C9"/>
    <mergeCell ref="D9:D10"/>
    <mergeCell ref="E9:E10"/>
    <mergeCell ref="F9:F10"/>
    <mergeCell ref="G9:G10"/>
    <mergeCell ref="H9:K9"/>
    <mergeCell ref="L9:M9"/>
    <mergeCell ref="N9:N10"/>
    <mergeCell ref="O9:Q9"/>
    <mergeCell ref="R9:T9"/>
    <mergeCell ref="A7:B7"/>
    <mergeCell ref="C7:F7"/>
    <mergeCell ref="G7:I7"/>
    <mergeCell ref="J7:Q7"/>
    <mergeCell ref="A8:B8"/>
    <mergeCell ref="C8:L8"/>
    <mergeCell ref="M8:N8"/>
    <mergeCell ref="A1:B4"/>
    <mergeCell ref="C1:C2"/>
    <mergeCell ref="D1:S2"/>
    <mergeCell ref="C3:C4"/>
    <mergeCell ref="D3:S4"/>
    <mergeCell ref="A6:B6"/>
    <mergeCell ref="C6:F6"/>
    <mergeCell ref="G6:I6"/>
    <mergeCell ref="J6:Q6"/>
    <mergeCell ref="R6:U6"/>
  </mergeCells>
  <pageMargins left="0.7" right="0.7" top="0.75" bottom="0.75" header="0.3" footer="0.3"/>
  <pageSetup paperSize="9" scale="3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96FCF-346D-4613-80AA-374E87AC3D5B}">
  <dimension ref="A1:W660"/>
  <sheetViews>
    <sheetView view="pageBreakPreview" topLeftCell="F1" zoomScale="60" zoomScaleNormal="100" workbookViewId="0">
      <selection activeCell="S12" sqref="S12"/>
    </sheetView>
  </sheetViews>
  <sheetFormatPr defaultColWidth="11.42578125" defaultRowHeight="15"/>
  <cols>
    <col min="1" max="5" width="23.5703125" style="36" customWidth="1"/>
    <col min="6" max="8" width="23.5703125" style="35" customWidth="1"/>
    <col min="9" max="22" width="23.5703125" style="36" customWidth="1"/>
  </cols>
  <sheetData>
    <row r="1" spans="1:22" ht="15.75">
      <c r="A1" s="1841"/>
      <c r="B1" s="1842"/>
      <c r="C1" s="1847" t="s">
        <v>0</v>
      </c>
      <c r="D1" s="1849" t="s">
        <v>1</v>
      </c>
      <c r="E1" s="1849"/>
      <c r="F1" s="1849"/>
      <c r="G1" s="1849"/>
      <c r="H1" s="1849"/>
      <c r="I1" s="1849"/>
      <c r="J1" s="1849"/>
      <c r="K1" s="1849"/>
      <c r="L1" s="1849"/>
      <c r="M1" s="1849"/>
      <c r="N1" s="1849"/>
      <c r="O1" s="1849"/>
      <c r="P1" s="1849"/>
      <c r="Q1" s="1849"/>
      <c r="R1" s="1849"/>
      <c r="S1" s="1849"/>
      <c r="T1" s="1849"/>
      <c r="U1" s="570" t="s">
        <v>2</v>
      </c>
      <c r="V1" s="382" t="s">
        <v>3</v>
      </c>
    </row>
    <row r="2" spans="1:22" ht="15.75">
      <c r="A2" s="1843"/>
      <c r="B2" s="1844"/>
      <c r="C2" s="1848"/>
      <c r="D2" s="1849"/>
      <c r="E2" s="1849"/>
      <c r="F2" s="1849"/>
      <c r="G2" s="1849"/>
      <c r="H2" s="1849"/>
      <c r="I2" s="1849"/>
      <c r="J2" s="1849"/>
      <c r="K2" s="1849"/>
      <c r="L2" s="1849"/>
      <c r="M2" s="1849"/>
      <c r="N2" s="1849"/>
      <c r="O2" s="1849"/>
      <c r="P2" s="1849"/>
      <c r="Q2" s="1849"/>
      <c r="R2" s="1849"/>
      <c r="S2" s="1849"/>
      <c r="T2" s="1849"/>
      <c r="U2" s="570" t="s">
        <v>4</v>
      </c>
      <c r="V2" s="382">
        <v>3</v>
      </c>
    </row>
    <row r="3" spans="1:22" ht="15.75">
      <c r="A3" s="1843"/>
      <c r="B3" s="1844"/>
      <c r="C3" s="1847" t="s">
        <v>5</v>
      </c>
      <c r="D3" s="1849" t="s">
        <v>6</v>
      </c>
      <c r="E3" s="1849"/>
      <c r="F3" s="1849"/>
      <c r="G3" s="1849"/>
      <c r="H3" s="1849"/>
      <c r="I3" s="1849"/>
      <c r="J3" s="1849"/>
      <c r="K3" s="1849"/>
      <c r="L3" s="1849"/>
      <c r="M3" s="1849"/>
      <c r="N3" s="1849"/>
      <c r="O3" s="1849"/>
      <c r="P3" s="1849"/>
      <c r="Q3" s="1849"/>
      <c r="R3" s="1849"/>
      <c r="S3" s="1849"/>
      <c r="T3" s="1849"/>
      <c r="U3" s="570" t="s">
        <v>7</v>
      </c>
      <c r="V3" s="382"/>
    </row>
    <row r="4" spans="1:22" ht="15.75">
      <c r="A4" s="1845"/>
      <c r="B4" s="1846"/>
      <c r="C4" s="1848"/>
      <c r="D4" s="1849"/>
      <c r="E4" s="1849"/>
      <c r="F4" s="1849"/>
      <c r="G4" s="1849"/>
      <c r="H4" s="1849"/>
      <c r="I4" s="1849"/>
      <c r="J4" s="1849"/>
      <c r="K4" s="1849"/>
      <c r="L4" s="1849"/>
      <c r="M4" s="1849"/>
      <c r="N4" s="1849"/>
      <c r="O4" s="1849"/>
      <c r="P4" s="1849"/>
      <c r="Q4" s="1849"/>
      <c r="R4" s="1849"/>
      <c r="S4" s="1849"/>
      <c r="T4" s="1849"/>
      <c r="U4" s="570" t="s">
        <v>8</v>
      </c>
      <c r="V4" s="383">
        <v>43182</v>
      </c>
    </row>
    <row r="5" spans="1:22" ht="16.5" thickBot="1">
      <c r="A5" s="384"/>
      <c r="B5" s="384"/>
      <c r="C5" s="384"/>
      <c r="D5" s="384"/>
      <c r="E5" s="384"/>
      <c r="F5" s="965"/>
      <c r="G5" s="965"/>
      <c r="H5" s="965"/>
      <c r="I5" s="384"/>
      <c r="J5" s="384"/>
      <c r="K5" s="384"/>
      <c r="L5" s="384"/>
      <c r="M5" s="384"/>
      <c r="N5" s="384"/>
      <c r="O5" s="384"/>
      <c r="P5" s="384"/>
      <c r="Q5" s="384"/>
      <c r="R5" s="384"/>
      <c r="S5" s="384"/>
      <c r="T5" s="384"/>
      <c r="U5" s="384"/>
      <c r="V5" s="384"/>
    </row>
    <row r="6" spans="1:22" ht="15.75">
      <c r="A6" s="1850" t="s">
        <v>9</v>
      </c>
      <c r="B6" s="1851"/>
      <c r="C6" s="1991"/>
      <c r="D6" s="1992"/>
      <c r="E6" s="1992"/>
      <c r="F6" s="1993"/>
      <c r="G6" s="1327"/>
      <c r="H6" s="1855" t="s">
        <v>10</v>
      </c>
      <c r="I6" s="1856"/>
      <c r="J6" s="1857"/>
      <c r="K6" s="1858" t="s">
        <v>4647</v>
      </c>
      <c r="L6" s="1859"/>
      <c r="M6" s="1859"/>
      <c r="N6" s="1859"/>
      <c r="O6" s="1859"/>
      <c r="P6" s="1859"/>
      <c r="Q6" s="1859"/>
      <c r="R6" s="1860"/>
      <c r="S6" s="1861" t="s">
        <v>12</v>
      </c>
      <c r="T6" s="1861"/>
      <c r="U6" s="1861"/>
      <c r="V6" s="1862"/>
    </row>
    <row r="7" spans="1:22" ht="16.5" thickBot="1">
      <c r="A7" s="1827" t="s">
        <v>13</v>
      </c>
      <c r="B7" s="1828"/>
      <c r="C7" s="1829" t="s">
        <v>4252</v>
      </c>
      <c r="D7" s="1830"/>
      <c r="E7" s="1830"/>
      <c r="F7" s="1831"/>
      <c r="G7" s="386"/>
      <c r="H7" s="1832" t="s">
        <v>15</v>
      </c>
      <c r="I7" s="1833"/>
      <c r="J7" s="1834"/>
      <c r="K7" s="1835" t="s">
        <v>10112</v>
      </c>
      <c r="L7" s="1836"/>
      <c r="M7" s="1836"/>
      <c r="N7" s="1836"/>
      <c r="O7" s="1836"/>
      <c r="P7" s="1836"/>
      <c r="Q7" s="1836"/>
      <c r="R7" s="1837"/>
      <c r="S7" s="387" t="s">
        <v>17</v>
      </c>
      <c r="T7" s="388" t="s">
        <v>18</v>
      </c>
      <c r="U7" s="388" t="s">
        <v>19</v>
      </c>
      <c r="V7" s="566" t="s">
        <v>20</v>
      </c>
    </row>
    <row r="8" spans="1:22" ht="16.5" thickBot="1">
      <c r="A8" s="1832" t="s">
        <v>21</v>
      </c>
      <c r="B8" s="1834"/>
      <c r="C8" s="1838" t="s">
        <v>10113</v>
      </c>
      <c r="D8" s="1839"/>
      <c r="E8" s="1839"/>
      <c r="F8" s="1839"/>
      <c r="G8" s="1839"/>
      <c r="H8" s="1839"/>
      <c r="I8" s="1839"/>
      <c r="J8" s="1839"/>
      <c r="K8" s="1839"/>
      <c r="L8" s="1839"/>
      <c r="M8" s="1839"/>
      <c r="N8" s="1840" t="s">
        <v>23</v>
      </c>
      <c r="O8" s="1840"/>
      <c r="P8" s="568">
        <v>1</v>
      </c>
      <c r="Q8" s="389" t="s">
        <v>24</v>
      </c>
      <c r="R8" s="390">
        <v>8</v>
      </c>
      <c r="S8" s="569">
        <v>29</v>
      </c>
      <c r="T8" s="391">
        <v>11</v>
      </c>
      <c r="U8" s="391">
        <v>2019</v>
      </c>
      <c r="V8" s="392" t="s">
        <v>52</v>
      </c>
    </row>
    <row r="9" spans="1:22" ht="15.75">
      <c r="A9" s="1825" t="s">
        <v>25</v>
      </c>
      <c r="B9" s="1823" t="s">
        <v>26</v>
      </c>
      <c r="C9" s="1823"/>
      <c r="D9" s="1823" t="s">
        <v>27</v>
      </c>
      <c r="E9" s="1823" t="s">
        <v>28</v>
      </c>
      <c r="F9" s="1823" t="s">
        <v>29</v>
      </c>
      <c r="G9" s="1823" t="s">
        <v>30</v>
      </c>
      <c r="H9" s="1823" t="s">
        <v>6883</v>
      </c>
      <c r="I9" s="1823" t="s">
        <v>31</v>
      </c>
      <c r="J9" s="1823"/>
      <c r="K9" s="1823"/>
      <c r="L9" s="1823"/>
      <c r="M9" s="1823" t="s">
        <v>32</v>
      </c>
      <c r="N9" s="1823"/>
      <c r="O9" s="1823" t="s">
        <v>33</v>
      </c>
      <c r="P9" s="1823" t="s">
        <v>34</v>
      </c>
      <c r="Q9" s="1823"/>
      <c r="R9" s="1823"/>
      <c r="S9" s="1823" t="s">
        <v>35</v>
      </c>
      <c r="T9" s="1823"/>
      <c r="U9" s="1823"/>
      <c r="V9" s="1821" t="s">
        <v>36</v>
      </c>
    </row>
    <row r="10" spans="1:22" ht="32.25" thickBot="1">
      <c r="A10" s="1826"/>
      <c r="B10" s="565" t="s">
        <v>37</v>
      </c>
      <c r="C10" s="565" t="s">
        <v>38</v>
      </c>
      <c r="D10" s="1824"/>
      <c r="E10" s="1824"/>
      <c r="F10" s="1824"/>
      <c r="G10" s="1824"/>
      <c r="H10" s="1824"/>
      <c r="I10" s="565" t="s">
        <v>39</v>
      </c>
      <c r="J10" s="565" t="s">
        <v>40</v>
      </c>
      <c r="K10" s="565" t="s">
        <v>41</v>
      </c>
      <c r="L10" s="565" t="s">
        <v>42</v>
      </c>
      <c r="M10" s="565" t="s">
        <v>43</v>
      </c>
      <c r="N10" s="565" t="s">
        <v>44</v>
      </c>
      <c r="O10" s="1824"/>
      <c r="P10" s="565" t="s">
        <v>17</v>
      </c>
      <c r="Q10" s="565" t="s">
        <v>45</v>
      </c>
      <c r="R10" s="565" t="s">
        <v>19</v>
      </c>
      <c r="S10" s="565" t="s">
        <v>17</v>
      </c>
      <c r="T10" s="565" t="s">
        <v>45</v>
      </c>
      <c r="U10" s="565" t="s">
        <v>46</v>
      </c>
      <c r="V10" s="1822"/>
    </row>
    <row r="11" spans="1:22" ht="75">
      <c r="A11" s="405">
        <v>1</v>
      </c>
      <c r="B11" s="397">
        <v>5000</v>
      </c>
      <c r="C11" s="396" t="s">
        <v>10114</v>
      </c>
      <c r="D11" s="397" t="s">
        <v>10115</v>
      </c>
      <c r="E11" s="397" t="s">
        <v>2421</v>
      </c>
      <c r="F11" s="397" t="s">
        <v>10116</v>
      </c>
      <c r="G11" s="397" t="s">
        <v>10117</v>
      </c>
      <c r="H11" s="397" t="s">
        <v>2800</v>
      </c>
      <c r="I11" s="397">
        <v>1</v>
      </c>
      <c r="J11" s="1328" t="s">
        <v>47</v>
      </c>
      <c r="K11" s="397" t="s">
        <v>3090</v>
      </c>
      <c r="L11" s="397" t="s">
        <v>3090</v>
      </c>
      <c r="M11" s="1329" t="s">
        <v>47</v>
      </c>
      <c r="N11" s="1329" t="s">
        <v>92</v>
      </c>
      <c r="O11" s="397" t="s">
        <v>333</v>
      </c>
      <c r="P11" s="397">
        <v>31</v>
      </c>
      <c r="Q11" s="397">
        <v>12</v>
      </c>
      <c r="R11" s="397">
        <v>1942</v>
      </c>
      <c r="S11" s="397">
        <v>7</v>
      </c>
      <c r="T11" s="397">
        <v>2</v>
      </c>
      <c r="U11" s="397">
        <v>2006</v>
      </c>
      <c r="V11" s="398" t="s">
        <v>10118</v>
      </c>
    </row>
    <row r="12" spans="1:22" ht="75">
      <c r="A12" s="407">
        <v>2</v>
      </c>
      <c r="B12" s="397">
        <v>5000</v>
      </c>
      <c r="C12" s="396" t="s">
        <v>10114</v>
      </c>
      <c r="D12" s="397" t="s">
        <v>10115</v>
      </c>
      <c r="E12" s="397" t="s">
        <v>2421</v>
      </c>
      <c r="F12" s="397" t="s">
        <v>10116</v>
      </c>
      <c r="G12" s="397" t="s">
        <v>10117</v>
      </c>
      <c r="H12" s="397" t="s">
        <v>2801</v>
      </c>
      <c r="I12" s="397">
        <v>1</v>
      </c>
      <c r="J12" s="1328" t="s">
        <v>60</v>
      </c>
      <c r="K12" s="397" t="s">
        <v>3090</v>
      </c>
      <c r="L12" s="397" t="s">
        <v>3090</v>
      </c>
      <c r="M12" s="1330" t="s">
        <v>141</v>
      </c>
      <c r="N12" s="1329" t="s">
        <v>881</v>
      </c>
      <c r="O12" s="397" t="s">
        <v>333</v>
      </c>
      <c r="P12" s="397">
        <v>7</v>
      </c>
      <c r="Q12" s="397">
        <v>2</v>
      </c>
      <c r="R12" s="397">
        <v>2006</v>
      </c>
      <c r="S12" s="397">
        <v>17</v>
      </c>
      <c r="T12" s="397">
        <v>7</v>
      </c>
      <c r="U12" s="397">
        <v>2009</v>
      </c>
      <c r="V12" s="398" t="s">
        <v>10118</v>
      </c>
    </row>
    <row r="13" spans="1:22" ht="75">
      <c r="A13" s="407">
        <v>3</v>
      </c>
      <c r="B13" s="397">
        <v>5000</v>
      </c>
      <c r="C13" s="396" t="s">
        <v>10114</v>
      </c>
      <c r="D13" s="397" t="s">
        <v>10115</v>
      </c>
      <c r="E13" s="397" t="s">
        <v>2421</v>
      </c>
      <c r="F13" s="397" t="s">
        <v>10116</v>
      </c>
      <c r="G13" s="397" t="s">
        <v>10117</v>
      </c>
      <c r="H13" s="397" t="s">
        <v>10119</v>
      </c>
      <c r="I13" s="397">
        <v>1</v>
      </c>
      <c r="J13" s="1328" t="s">
        <v>68</v>
      </c>
      <c r="K13" s="397" t="s">
        <v>3090</v>
      </c>
      <c r="L13" s="397" t="s">
        <v>3090</v>
      </c>
      <c r="M13" s="1330" t="s">
        <v>883</v>
      </c>
      <c r="N13" s="1330" t="s">
        <v>10120</v>
      </c>
      <c r="O13" s="397" t="s">
        <v>333</v>
      </c>
      <c r="P13" s="401">
        <v>17</v>
      </c>
      <c r="Q13" s="401">
        <v>7</v>
      </c>
      <c r="R13" s="401">
        <v>2009</v>
      </c>
      <c r="S13" s="401">
        <v>8</v>
      </c>
      <c r="T13" s="401">
        <v>10</v>
      </c>
      <c r="U13" s="401">
        <v>2013</v>
      </c>
      <c r="V13" s="398" t="s">
        <v>10118</v>
      </c>
    </row>
    <row r="14" spans="1:22" ht="75">
      <c r="A14" s="405">
        <v>4</v>
      </c>
      <c r="B14" s="397">
        <v>5000</v>
      </c>
      <c r="C14" s="396" t="s">
        <v>10114</v>
      </c>
      <c r="D14" s="397" t="s">
        <v>10115</v>
      </c>
      <c r="E14" s="397" t="s">
        <v>2421</v>
      </c>
      <c r="F14" s="397" t="s">
        <v>10116</v>
      </c>
      <c r="G14" s="397" t="s">
        <v>10117</v>
      </c>
      <c r="H14" s="397" t="s">
        <v>10121</v>
      </c>
      <c r="I14" s="397">
        <v>1</v>
      </c>
      <c r="J14" s="1328" t="s">
        <v>71</v>
      </c>
      <c r="K14" s="397" t="s">
        <v>3090</v>
      </c>
      <c r="L14" s="397" t="s">
        <v>3090</v>
      </c>
      <c r="M14" s="1331" t="s">
        <v>10122</v>
      </c>
      <c r="N14" s="1331" t="s">
        <v>10123</v>
      </c>
      <c r="O14" s="397" t="s">
        <v>333</v>
      </c>
      <c r="P14" s="401">
        <v>8</v>
      </c>
      <c r="Q14" s="401">
        <v>10</v>
      </c>
      <c r="R14" s="401">
        <v>2013</v>
      </c>
      <c r="S14" s="401">
        <v>21</v>
      </c>
      <c r="T14" s="401">
        <v>11</v>
      </c>
      <c r="U14" s="401">
        <v>2017</v>
      </c>
      <c r="V14" s="398" t="s">
        <v>10118</v>
      </c>
    </row>
    <row r="15" spans="1:22" ht="75">
      <c r="A15" s="407">
        <v>5</v>
      </c>
      <c r="B15" s="397">
        <v>5000</v>
      </c>
      <c r="C15" s="396" t="s">
        <v>10114</v>
      </c>
      <c r="D15" s="397" t="s">
        <v>10115</v>
      </c>
      <c r="E15" s="397" t="s">
        <v>2421</v>
      </c>
      <c r="F15" s="397" t="s">
        <v>10116</v>
      </c>
      <c r="G15" s="397" t="s">
        <v>10124</v>
      </c>
      <c r="H15" s="397" t="s">
        <v>2821</v>
      </c>
      <c r="I15" s="401">
        <v>2</v>
      </c>
      <c r="J15" s="1328" t="s">
        <v>47</v>
      </c>
      <c r="K15" s="397" t="s">
        <v>3090</v>
      </c>
      <c r="L15" s="397" t="s">
        <v>3090</v>
      </c>
      <c r="M15" s="1331" t="s">
        <v>47</v>
      </c>
      <c r="N15" s="1331" t="s">
        <v>92</v>
      </c>
      <c r="O15" s="397" t="s">
        <v>333</v>
      </c>
      <c r="P15" s="401">
        <v>6</v>
      </c>
      <c r="Q15" s="401">
        <v>11</v>
      </c>
      <c r="R15" s="401">
        <v>1945</v>
      </c>
      <c r="S15" s="401">
        <v>18</v>
      </c>
      <c r="T15" s="401">
        <v>10</v>
      </c>
      <c r="U15" s="401">
        <v>2006</v>
      </c>
      <c r="V15" s="398" t="s">
        <v>10118</v>
      </c>
    </row>
    <row r="16" spans="1:22" ht="75">
      <c r="A16" s="407">
        <v>6</v>
      </c>
      <c r="B16" s="397">
        <v>5000</v>
      </c>
      <c r="C16" s="396" t="s">
        <v>10114</v>
      </c>
      <c r="D16" s="397" t="s">
        <v>10115</v>
      </c>
      <c r="E16" s="397" t="s">
        <v>2421</v>
      </c>
      <c r="F16" s="397" t="s">
        <v>10116</v>
      </c>
      <c r="G16" s="397" t="s">
        <v>10124</v>
      </c>
      <c r="H16" s="397" t="s">
        <v>2822</v>
      </c>
      <c r="I16" s="401">
        <v>2</v>
      </c>
      <c r="J16" s="1328" t="s">
        <v>60</v>
      </c>
      <c r="K16" s="397" t="s">
        <v>3090</v>
      </c>
      <c r="L16" s="397" t="s">
        <v>3090</v>
      </c>
      <c r="M16" s="1331" t="s">
        <v>141</v>
      </c>
      <c r="N16" s="1331" t="s">
        <v>881</v>
      </c>
      <c r="O16" s="397" t="s">
        <v>333</v>
      </c>
      <c r="P16" s="401">
        <v>18</v>
      </c>
      <c r="Q16" s="401">
        <v>10</v>
      </c>
      <c r="R16" s="401">
        <v>2006</v>
      </c>
      <c r="S16" s="401">
        <v>4</v>
      </c>
      <c r="T16" s="401">
        <v>5</v>
      </c>
      <c r="U16" s="401">
        <v>2011</v>
      </c>
      <c r="V16" s="398" t="s">
        <v>10118</v>
      </c>
    </row>
    <row r="17" spans="1:22" ht="75">
      <c r="A17" s="405">
        <v>7</v>
      </c>
      <c r="B17" s="397">
        <v>5000</v>
      </c>
      <c r="C17" s="396" t="s">
        <v>10114</v>
      </c>
      <c r="D17" s="397" t="s">
        <v>10115</v>
      </c>
      <c r="E17" s="397" t="s">
        <v>2421</v>
      </c>
      <c r="F17" s="397" t="s">
        <v>10116</v>
      </c>
      <c r="G17" s="397" t="s">
        <v>10124</v>
      </c>
      <c r="H17" s="397" t="s">
        <v>2823</v>
      </c>
      <c r="I17" s="401">
        <v>2</v>
      </c>
      <c r="J17" s="1328" t="s">
        <v>68</v>
      </c>
      <c r="K17" s="397" t="s">
        <v>3090</v>
      </c>
      <c r="L17" s="397" t="s">
        <v>3090</v>
      </c>
      <c r="M17" s="1331" t="s">
        <v>883</v>
      </c>
      <c r="N17" s="1331" t="s">
        <v>10125</v>
      </c>
      <c r="O17" s="397" t="s">
        <v>333</v>
      </c>
      <c r="P17" s="401">
        <v>4</v>
      </c>
      <c r="Q17" s="401">
        <v>5</v>
      </c>
      <c r="R17" s="401">
        <v>2011</v>
      </c>
      <c r="S17" s="401">
        <v>2</v>
      </c>
      <c r="T17" s="401">
        <v>8</v>
      </c>
      <c r="U17" s="401">
        <v>2016</v>
      </c>
      <c r="V17" s="398" t="s">
        <v>10118</v>
      </c>
    </row>
    <row r="18" spans="1:22" ht="75">
      <c r="A18" s="407">
        <v>8</v>
      </c>
      <c r="B18" s="397">
        <v>5000</v>
      </c>
      <c r="C18" s="396" t="s">
        <v>10114</v>
      </c>
      <c r="D18" s="397" t="s">
        <v>10115</v>
      </c>
      <c r="E18" s="397" t="s">
        <v>2421</v>
      </c>
      <c r="F18" s="397" t="s">
        <v>10116</v>
      </c>
      <c r="G18" s="397" t="s">
        <v>10126</v>
      </c>
      <c r="H18" s="397" t="s">
        <v>2914</v>
      </c>
      <c r="I18" s="401">
        <v>3</v>
      </c>
      <c r="J18" s="1328" t="s">
        <v>47</v>
      </c>
      <c r="K18" s="397" t="s">
        <v>3090</v>
      </c>
      <c r="L18" s="397" t="s">
        <v>3090</v>
      </c>
      <c r="M18" s="1331" t="s">
        <v>47</v>
      </c>
      <c r="N18" s="1331" t="s">
        <v>92</v>
      </c>
      <c r="O18" s="397" t="s">
        <v>333</v>
      </c>
      <c r="P18" s="401">
        <v>26</v>
      </c>
      <c r="Q18" s="401">
        <v>12</v>
      </c>
      <c r="R18" s="401">
        <v>1960</v>
      </c>
      <c r="S18" s="401">
        <v>31</v>
      </c>
      <c r="T18" s="401">
        <v>5</v>
      </c>
      <c r="U18" s="401">
        <v>2000</v>
      </c>
      <c r="V18" s="398" t="s">
        <v>10118</v>
      </c>
    </row>
    <row r="19" spans="1:22" ht="75">
      <c r="A19" s="407">
        <v>9</v>
      </c>
      <c r="B19" s="397">
        <v>5000</v>
      </c>
      <c r="C19" s="396" t="s">
        <v>10114</v>
      </c>
      <c r="D19" s="397" t="s">
        <v>10115</v>
      </c>
      <c r="E19" s="397" t="s">
        <v>2421</v>
      </c>
      <c r="F19" s="397" t="s">
        <v>10116</v>
      </c>
      <c r="G19" s="397" t="s">
        <v>10126</v>
      </c>
      <c r="H19" s="397" t="s">
        <v>2915</v>
      </c>
      <c r="I19" s="401">
        <v>3</v>
      </c>
      <c r="J19" s="1328" t="s">
        <v>60</v>
      </c>
      <c r="K19" s="397" t="s">
        <v>3090</v>
      </c>
      <c r="L19" s="397" t="s">
        <v>3090</v>
      </c>
      <c r="M19" s="1331" t="s">
        <v>141</v>
      </c>
      <c r="N19" s="1331" t="s">
        <v>881</v>
      </c>
      <c r="O19" s="397" t="s">
        <v>333</v>
      </c>
      <c r="P19" s="401">
        <v>31</v>
      </c>
      <c r="Q19" s="401">
        <v>5</v>
      </c>
      <c r="R19" s="401">
        <v>2000</v>
      </c>
      <c r="S19" s="401">
        <v>22</v>
      </c>
      <c r="T19" s="401">
        <v>7</v>
      </c>
      <c r="U19" s="401">
        <v>2001</v>
      </c>
      <c r="V19" s="398" t="s">
        <v>10118</v>
      </c>
    </row>
    <row r="20" spans="1:22" ht="75">
      <c r="A20" s="405">
        <v>10</v>
      </c>
      <c r="B20" s="397">
        <v>5000</v>
      </c>
      <c r="C20" s="396" t="s">
        <v>10114</v>
      </c>
      <c r="D20" s="397" t="s">
        <v>10115</v>
      </c>
      <c r="E20" s="397" t="s">
        <v>2421</v>
      </c>
      <c r="F20" s="397" t="s">
        <v>10116</v>
      </c>
      <c r="G20" s="397" t="s">
        <v>10126</v>
      </c>
      <c r="H20" s="397" t="s">
        <v>2916</v>
      </c>
      <c r="I20" s="401">
        <v>3</v>
      </c>
      <c r="J20" s="1328" t="s">
        <v>68</v>
      </c>
      <c r="K20" s="397" t="s">
        <v>3090</v>
      </c>
      <c r="L20" s="397" t="s">
        <v>3090</v>
      </c>
      <c r="M20" s="1331" t="s">
        <v>883</v>
      </c>
      <c r="N20" s="1331" t="s">
        <v>10120</v>
      </c>
      <c r="O20" s="397" t="s">
        <v>333</v>
      </c>
      <c r="P20" s="401">
        <v>22</v>
      </c>
      <c r="Q20" s="401">
        <v>7</v>
      </c>
      <c r="R20" s="401">
        <v>2001</v>
      </c>
      <c r="S20" s="401">
        <v>22</v>
      </c>
      <c r="T20" s="401">
        <v>7</v>
      </c>
      <c r="U20" s="401">
        <v>2001</v>
      </c>
      <c r="V20" s="398" t="s">
        <v>10118</v>
      </c>
    </row>
    <row r="21" spans="1:22" ht="75">
      <c r="A21" s="407">
        <v>11</v>
      </c>
      <c r="B21" s="397">
        <v>5000</v>
      </c>
      <c r="C21" s="396" t="s">
        <v>10114</v>
      </c>
      <c r="D21" s="397" t="s">
        <v>10115</v>
      </c>
      <c r="E21" s="397" t="s">
        <v>2421</v>
      </c>
      <c r="F21" s="397" t="s">
        <v>10116</v>
      </c>
      <c r="G21" s="397" t="s">
        <v>10126</v>
      </c>
      <c r="H21" s="397" t="s">
        <v>2917</v>
      </c>
      <c r="I21" s="401">
        <v>3</v>
      </c>
      <c r="J21" s="1328" t="s">
        <v>71</v>
      </c>
      <c r="K21" s="397" t="s">
        <v>3090</v>
      </c>
      <c r="L21" s="397" t="s">
        <v>3090</v>
      </c>
      <c r="M21" s="1331" t="s">
        <v>10122</v>
      </c>
      <c r="N21" s="1331" t="s">
        <v>10127</v>
      </c>
      <c r="O21" s="397" t="s">
        <v>333</v>
      </c>
      <c r="P21" s="401">
        <v>22</v>
      </c>
      <c r="Q21" s="401">
        <v>7</v>
      </c>
      <c r="R21" s="401">
        <v>2001</v>
      </c>
      <c r="S21" s="401">
        <v>28</v>
      </c>
      <c r="T21" s="401">
        <v>7</v>
      </c>
      <c r="U21" s="401">
        <v>2008</v>
      </c>
      <c r="V21" s="398" t="s">
        <v>10118</v>
      </c>
    </row>
    <row r="22" spans="1:22" ht="75">
      <c r="A22" s="407">
        <v>12</v>
      </c>
      <c r="B22" s="397">
        <v>5000</v>
      </c>
      <c r="C22" s="396" t="s">
        <v>10114</v>
      </c>
      <c r="D22" s="397" t="s">
        <v>10115</v>
      </c>
      <c r="E22" s="397" t="s">
        <v>2421</v>
      </c>
      <c r="F22" s="397" t="s">
        <v>10116</v>
      </c>
      <c r="G22" s="397" t="s">
        <v>10126</v>
      </c>
      <c r="H22" s="397" t="s">
        <v>2918</v>
      </c>
      <c r="I22" s="401">
        <v>3</v>
      </c>
      <c r="J22" s="1328" t="s">
        <v>75</v>
      </c>
      <c r="K22" s="397" t="s">
        <v>3090</v>
      </c>
      <c r="L22" s="397" t="s">
        <v>3090</v>
      </c>
      <c r="M22" s="1331" t="s">
        <v>10128</v>
      </c>
      <c r="N22" s="1331" t="s">
        <v>10129</v>
      </c>
      <c r="O22" s="397" t="s">
        <v>333</v>
      </c>
      <c r="P22" s="401">
        <v>28</v>
      </c>
      <c r="Q22" s="401">
        <v>7</v>
      </c>
      <c r="R22" s="401">
        <v>2008</v>
      </c>
      <c r="S22" s="401">
        <v>22</v>
      </c>
      <c r="T22" s="401">
        <v>10</v>
      </c>
      <c r="U22" s="401">
        <v>2013</v>
      </c>
      <c r="V22" s="398" t="s">
        <v>10118</v>
      </c>
    </row>
    <row r="23" spans="1:22" ht="75">
      <c r="A23" s="405">
        <v>13</v>
      </c>
      <c r="B23" s="397">
        <v>5000</v>
      </c>
      <c r="C23" s="396" t="s">
        <v>10114</v>
      </c>
      <c r="D23" s="397" t="s">
        <v>10115</v>
      </c>
      <c r="E23" s="397" t="s">
        <v>2421</v>
      </c>
      <c r="F23" s="397" t="s">
        <v>10116</v>
      </c>
      <c r="G23" s="397" t="s">
        <v>10126</v>
      </c>
      <c r="H23" s="397" t="s">
        <v>2919</v>
      </c>
      <c r="I23" s="401">
        <v>3</v>
      </c>
      <c r="J23" s="1328" t="s">
        <v>78</v>
      </c>
      <c r="K23" s="397" t="s">
        <v>3090</v>
      </c>
      <c r="L23" s="397" t="s">
        <v>3090</v>
      </c>
      <c r="M23" s="1331" t="s">
        <v>10130</v>
      </c>
      <c r="N23" s="1331" t="s">
        <v>10131</v>
      </c>
      <c r="O23" s="397" t="s">
        <v>333</v>
      </c>
      <c r="P23" s="401">
        <v>29</v>
      </c>
      <c r="Q23" s="401">
        <v>4</v>
      </c>
      <c r="R23" s="401">
        <v>2014</v>
      </c>
      <c r="S23" s="401">
        <v>1</v>
      </c>
      <c r="T23" s="401">
        <v>7</v>
      </c>
      <c r="U23" s="401">
        <v>2016</v>
      </c>
      <c r="V23" s="398" t="s">
        <v>10118</v>
      </c>
    </row>
    <row r="24" spans="1:22" ht="75">
      <c r="A24" s="407">
        <v>14</v>
      </c>
      <c r="B24" s="397">
        <v>5000</v>
      </c>
      <c r="C24" s="396" t="s">
        <v>10114</v>
      </c>
      <c r="D24" s="397" t="s">
        <v>10115</v>
      </c>
      <c r="E24" s="397" t="s">
        <v>2421</v>
      </c>
      <c r="F24" s="397" t="s">
        <v>10116</v>
      </c>
      <c r="G24" s="397" t="s">
        <v>10132</v>
      </c>
      <c r="H24" s="397" t="s">
        <v>2771</v>
      </c>
      <c r="I24" s="401">
        <v>4</v>
      </c>
      <c r="J24" s="1328" t="s">
        <v>47</v>
      </c>
      <c r="K24" s="397" t="s">
        <v>3090</v>
      </c>
      <c r="L24" s="397" t="s">
        <v>3090</v>
      </c>
      <c r="M24" s="1331" t="s">
        <v>47</v>
      </c>
      <c r="N24" s="1331" t="s">
        <v>92</v>
      </c>
      <c r="O24" s="397" t="s">
        <v>333</v>
      </c>
      <c r="P24" s="401">
        <v>6</v>
      </c>
      <c r="Q24" s="401">
        <v>9</v>
      </c>
      <c r="R24" s="401">
        <v>1963</v>
      </c>
      <c r="S24" s="401">
        <v>5</v>
      </c>
      <c r="T24" s="401">
        <v>2</v>
      </c>
      <c r="U24" s="401">
        <v>2013</v>
      </c>
      <c r="V24" s="398" t="s">
        <v>10118</v>
      </c>
    </row>
    <row r="25" spans="1:22" ht="75">
      <c r="A25" s="407">
        <v>15</v>
      </c>
      <c r="B25" s="397">
        <v>5000</v>
      </c>
      <c r="C25" s="396" t="s">
        <v>10114</v>
      </c>
      <c r="D25" s="397" t="s">
        <v>10115</v>
      </c>
      <c r="E25" s="397" t="s">
        <v>2421</v>
      </c>
      <c r="F25" s="397" t="s">
        <v>10116</v>
      </c>
      <c r="G25" s="397" t="s">
        <v>10132</v>
      </c>
      <c r="H25" s="397" t="s">
        <v>2773</v>
      </c>
      <c r="I25" s="401">
        <v>4</v>
      </c>
      <c r="J25" s="1328" t="s">
        <v>60</v>
      </c>
      <c r="K25" s="397" t="s">
        <v>3090</v>
      </c>
      <c r="L25" s="397" t="s">
        <v>3090</v>
      </c>
      <c r="M25" s="1331" t="s">
        <v>141</v>
      </c>
      <c r="N25" s="1331" t="s">
        <v>823</v>
      </c>
      <c r="O25" s="397" t="s">
        <v>333</v>
      </c>
      <c r="P25" s="401">
        <v>5</v>
      </c>
      <c r="Q25" s="401">
        <v>2</v>
      </c>
      <c r="R25" s="401">
        <v>2013</v>
      </c>
      <c r="S25" s="401">
        <v>23</v>
      </c>
      <c r="T25" s="401">
        <v>9</v>
      </c>
      <c r="U25" s="401">
        <v>2015</v>
      </c>
      <c r="V25" s="398" t="s">
        <v>10118</v>
      </c>
    </row>
    <row r="26" spans="1:22" ht="75">
      <c r="A26" s="405">
        <v>16</v>
      </c>
      <c r="B26" s="397">
        <v>5000</v>
      </c>
      <c r="C26" s="396" t="s">
        <v>10114</v>
      </c>
      <c r="D26" s="397" t="s">
        <v>10115</v>
      </c>
      <c r="E26" s="397" t="s">
        <v>2421</v>
      </c>
      <c r="F26" s="397" t="s">
        <v>10116</v>
      </c>
      <c r="G26" s="397" t="s">
        <v>10133</v>
      </c>
      <c r="H26" s="397" t="s">
        <v>2771</v>
      </c>
      <c r="I26" s="401">
        <v>4</v>
      </c>
      <c r="J26" s="1328" t="s">
        <v>68</v>
      </c>
      <c r="K26" s="397" t="s">
        <v>3090</v>
      </c>
      <c r="L26" s="397" t="s">
        <v>3090</v>
      </c>
      <c r="M26" s="1331" t="s">
        <v>47</v>
      </c>
      <c r="N26" s="1331" t="s">
        <v>92</v>
      </c>
      <c r="O26" s="397" t="s">
        <v>333</v>
      </c>
      <c r="P26" s="401">
        <v>12</v>
      </c>
      <c r="Q26" s="401">
        <v>11</v>
      </c>
      <c r="R26" s="401">
        <v>1967</v>
      </c>
      <c r="S26" s="401">
        <v>12</v>
      </c>
      <c r="T26" s="401">
        <v>2</v>
      </c>
      <c r="U26" s="401">
        <v>2014</v>
      </c>
      <c r="V26" s="398" t="s">
        <v>10118</v>
      </c>
    </row>
    <row r="27" spans="1:22" ht="75">
      <c r="A27" s="407">
        <v>17</v>
      </c>
      <c r="B27" s="397">
        <v>5000</v>
      </c>
      <c r="C27" s="396" t="s">
        <v>10114</v>
      </c>
      <c r="D27" s="397" t="s">
        <v>10115</v>
      </c>
      <c r="E27" s="397" t="s">
        <v>2421</v>
      </c>
      <c r="F27" s="397" t="s">
        <v>10116</v>
      </c>
      <c r="G27" s="397" t="s">
        <v>10133</v>
      </c>
      <c r="H27" s="397" t="s">
        <v>2773</v>
      </c>
      <c r="I27" s="401">
        <v>4</v>
      </c>
      <c r="J27" s="1328" t="s">
        <v>71</v>
      </c>
      <c r="K27" s="397" t="s">
        <v>3090</v>
      </c>
      <c r="L27" s="397" t="s">
        <v>3090</v>
      </c>
      <c r="M27" s="1331" t="s">
        <v>141</v>
      </c>
      <c r="N27" s="1331" t="s">
        <v>835</v>
      </c>
      <c r="O27" s="397" t="s">
        <v>333</v>
      </c>
      <c r="P27" s="401">
        <v>12</v>
      </c>
      <c r="Q27" s="401">
        <v>2</v>
      </c>
      <c r="R27" s="401">
        <v>2014</v>
      </c>
      <c r="S27" s="401">
        <v>21</v>
      </c>
      <c r="T27" s="401">
        <v>4</v>
      </c>
      <c r="U27" s="401">
        <v>2016</v>
      </c>
      <c r="V27" s="398" t="s">
        <v>10118</v>
      </c>
    </row>
    <row r="28" spans="1:22" ht="75">
      <c r="A28" s="407">
        <v>18</v>
      </c>
      <c r="B28" s="397">
        <v>5000</v>
      </c>
      <c r="C28" s="396" t="s">
        <v>10114</v>
      </c>
      <c r="D28" s="397" t="s">
        <v>10115</v>
      </c>
      <c r="E28" s="397" t="s">
        <v>2421</v>
      </c>
      <c r="F28" s="397" t="s">
        <v>10116</v>
      </c>
      <c r="G28" s="397" t="s">
        <v>10134</v>
      </c>
      <c r="H28" s="397" t="s">
        <v>2853</v>
      </c>
      <c r="I28" s="401">
        <v>5</v>
      </c>
      <c r="J28" s="1328" t="s">
        <v>47</v>
      </c>
      <c r="K28" s="397" t="s">
        <v>3090</v>
      </c>
      <c r="L28" s="397" t="s">
        <v>3090</v>
      </c>
      <c r="M28" s="1331" t="s">
        <v>47</v>
      </c>
      <c r="N28" s="1331" t="s">
        <v>92</v>
      </c>
      <c r="O28" s="397" t="s">
        <v>333</v>
      </c>
      <c r="P28" s="401">
        <v>31</v>
      </c>
      <c r="Q28" s="401">
        <v>3</v>
      </c>
      <c r="R28" s="401">
        <v>1971</v>
      </c>
      <c r="S28" s="401">
        <v>21</v>
      </c>
      <c r="T28" s="401">
        <v>10</v>
      </c>
      <c r="U28" s="401">
        <v>2002</v>
      </c>
      <c r="V28" s="398" t="s">
        <v>10118</v>
      </c>
    </row>
    <row r="29" spans="1:22" ht="75">
      <c r="A29" s="405">
        <v>19</v>
      </c>
      <c r="B29" s="397">
        <v>5000</v>
      </c>
      <c r="C29" s="396" t="s">
        <v>10114</v>
      </c>
      <c r="D29" s="397" t="s">
        <v>10115</v>
      </c>
      <c r="E29" s="397" t="s">
        <v>2421</v>
      </c>
      <c r="F29" s="397" t="s">
        <v>10116</v>
      </c>
      <c r="G29" s="397" t="s">
        <v>10134</v>
      </c>
      <c r="H29" s="397" t="s">
        <v>2854</v>
      </c>
      <c r="I29" s="401">
        <v>5</v>
      </c>
      <c r="J29" s="1328" t="s">
        <v>60</v>
      </c>
      <c r="K29" s="397" t="s">
        <v>3090</v>
      </c>
      <c r="L29" s="397" t="s">
        <v>3090</v>
      </c>
      <c r="M29" s="1331" t="s">
        <v>141</v>
      </c>
      <c r="N29" s="1331" t="s">
        <v>881</v>
      </c>
      <c r="O29" s="397" t="s">
        <v>333</v>
      </c>
      <c r="P29" s="401">
        <v>18</v>
      </c>
      <c r="Q29" s="401">
        <v>2</v>
      </c>
      <c r="R29" s="401">
        <v>2004</v>
      </c>
      <c r="S29" s="401">
        <v>10</v>
      </c>
      <c r="T29" s="401">
        <v>11</v>
      </c>
      <c r="U29" s="401">
        <v>2010</v>
      </c>
      <c r="V29" s="398" t="s">
        <v>10118</v>
      </c>
    </row>
    <row r="30" spans="1:22" ht="75">
      <c r="A30" s="407">
        <v>20</v>
      </c>
      <c r="B30" s="397">
        <v>5000</v>
      </c>
      <c r="C30" s="396" t="s">
        <v>10114</v>
      </c>
      <c r="D30" s="397" t="s">
        <v>10115</v>
      </c>
      <c r="E30" s="397" t="s">
        <v>2421</v>
      </c>
      <c r="F30" s="397" t="s">
        <v>10116</v>
      </c>
      <c r="G30" s="397" t="s">
        <v>10134</v>
      </c>
      <c r="H30" s="397" t="s">
        <v>2855</v>
      </c>
      <c r="I30" s="401">
        <v>5</v>
      </c>
      <c r="J30" s="1328" t="s">
        <v>68</v>
      </c>
      <c r="K30" s="397" t="s">
        <v>3090</v>
      </c>
      <c r="L30" s="397" t="s">
        <v>3090</v>
      </c>
      <c r="M30" s="1331" t="s">
        <v>883</v>
      </c>
      <c r="N30" s="1331" t="s">
        <v>10120</v>
      </c>
      <c r="O30" s="397" t="s">
        <v>333</v>
      </c>
      <c r="P30" s="401">
        <v>24</v>
      </c>
      <c r="Q30" s="401">
        <v>11</v>
      </c>
      <c r="R30" s="401">
        <v>2010</v>
      </c>
      <c r="S30" s="401">
        <v>10</v>
      </c>
      <c r="T30" s="401">
        <v>9</v>
      </c>
      <c r="U30" s="401">
        <v>2013</v>
      </c>
      <c r="V30" s="398" t="s">
        <v>10118</v>
      </c>
    </row>
    <row r="31" spans="1:22" ht="75">
      <c r="A31" s="407">
        <v>21</v>
      </c>
      <c r="B31" s="397">
        <v>5000</v>
      </c>
      <c r="C31" s="396" t="s">
        <v>10114</v>
      </c>
      <c r="D31" s="397" t="s">
        <v>10115</v>
      </c>
      <c r="E31" s="397" t="s">
        <v>2421</v>
      </c>
      <c r="F31" s="397" t="s">
        <v>10116</v>
      </c>
      <c r="G31" s="397" t="s">
        <v>10134</v>
      </c>
      <c r="H31" s="397" t="s">
        <v>2856</v>
      </c>
      <c r="I31" s="401">
        <v>5</v>
      </c>
      <c r="J31" s="1328" t="s">
        <v>71</v>
      </c>
      <c r="K31" s="397" t="s">
        <v>3090</v>
      </c>
      <c r="L31" s="397" t="s">
        <v>3090</v>
      </c>
      <c r="M31" s="1331" t="s">
        <v>10122</v>
      </c>
      <c r="N31" s="1331" t="s">
        <v>10127</v>
      </c>
      <c r="O31" s="397" t="s">
        <v>333</v>
      </c>
      <c r="P31" s="401">
        <v>10</v>
      </c>
      <c r="Q31" s="401">
        <v>9</v>
      </c>
      <c r="R31" s="401">
        <v>2013</v>
      </c>
      <c r="S31" s="401">
        <v>5</v>
      </c>
      <c r="T31" s="401">
        <v>2</v>
      </c>
      <c r="U31" s="401">
        <v>2015</v>
      </c>
      <c r="V31" s="398" t="s">
        <v>10118</v>
      </c>
    </row>
    <row r="32" spans="1:22" ht="75">
      <c r="A32" s="405">
        <v>22</v>
      </c>
      <c r="B32" s="397">
        <v>5000</v>
      </c>
      <c r="C32" s="396" t="s">
        <v>10114</v>
      </c>
      <c r="D32" s="397" t="s">
        <v>10115</v>
      </c>
      <c r="E32" s="397" t="s">
        <v>2421</v>
      </c>
      <c r="F32" s="397" t="s">
        <v>10116</v>
      </c>
      <c r="G32" s="397" t="s">
        <v>10134</v>
      </c>
      <c r="H32" s="397" t="s">
        <v>2857</v>
      </c>
      <c r="I32" s="401">
        <v>5</v>
      </c>
      <c r="J32" s="1328" t="s">
        <v>75</v>
      </c>
      <c r="K32" s="397" t="s">
        <v>3090</v>
      </c>
      <c r="L32" s="397" t="s">
        <v>3090</v>
      </c>
      <c r="M32" s="1331" t="s">
        <v>10128</v>
      </c>
      <c r="N32" s="1331" t="s">
        <v>10135</v>
      </c>
      <c r="O32" s="397" t="s">
        <v>333</v>
      </c>
      <c r="P32" s="401">
        <v>6</v>
      </c>
      <c r="Q32" s="401">
        <v>2</v>
      </c>
      <c r="R32" s="401">
        <v>2015</v>
      </c>
      <c r="S32" s="401">
        <v>18</v>
      </c>
      <c r="T32" s="401">
        <v>7</v>
      </c>
      <c r="U32" s="401">
        <v>2017</v>
      </c>
      <c r="V32" s="398" t="s">
        <v>10118</v>
      </c>
    </row>
    <row r="33" spans="1:22" ht="75">
      <c r="A33" s="407">
        <v>23</v>
      </c>
      <c r="B33" s="397">
        <v>5000</v>
      </c>
      <c r="C33" s="396" t="s">
        <v>10114</v>
      </c>
      <c r="D33" s="397" t="s">
        <v>10115</v>
      </c>
      <c r="E33" s="397" t="s">
        <v>2421</v>
      </c>
      <c r="F33" s="397" t="s">
        <v>10116</v>
      </c>
      <c r="G33" s="397" t="s">
        <v>10136</v>
      </c>
      <c r="H33" s="397" t="s">
        <v>2821</v>
      </c>
      <c r="I33" s="401">
        <v>6</v>
      </c>
      <c r="J33" s="1328" t="s">
        <v>47</v>
      </c>
      <c r="K33" s="397" t="s">
        <v>3090</v>
      </c>
      <c r="L33" s="397" t="s">
        <v>3090</v>
      </c>
      <c r="M33" s="1331" t="s">
        <v>47</v>
      </c>
      <c r="N33" s="1331" t="s">
        <v>92</v>
      </c>
      <c r="O33" s="397" t="s">
        <v>333</v>
      </c>
      <c r="P33" s="401">
        <v>18</v>
      </c>
      <c r="Q33" s="401">
        <v>3</v>
      </c>
      <c r="R33" s="401">
        <v>1972</v>
      </c>
      <c r="S33" s="401">
        <v>22</v>
      </c>
      <c r="T33" s="401">
        <v>11</v>
      </c>
      <c r="U33" s="401">
        <v>2006</v>
      </c>
      <c r="V33" s="398" t="s">
        <v>10118</v>
      </c>
    </row>
    <row r="34" spans="1:22" ht="75">
      <c r="A34" s="407">
        <v>24</v>
      </c>
      <c r="B34" s="397">
        <v>5000</v>
      </c>
      <c r="C34" s="396" t="s">
        <v>10114</v>
      </c>
      <c r="D34" s="397" t="s">
        <v>10115</v>
      </c>
      <c r="E34" s="397" t="s">
        <v>2421</v>
      </c>
      <c r="F34" s="397" t="s">
        <v>10116</v>
      </c>
      <c r="G34" s="397" t="s">
        <v>10136</v>
      </c>
      <c r="H34" s="397" t="s">
        <v>2822</v>
      </c>
      <c r="I34" s="401">
        <v>6</v>
      </c>
      <c r="J34" s="1328" t="s">
        <v>60</v>
      </c>
      <c r="K34" s="397" t="s">
        <v>3090</v>
      </c>
      <c r="L34" s="397" t="s">
        <v>3090</v>
      </c>
      <c r="M34" s="1331" t="s">
        <v>141</v>
      </c>
      <c r="N34" s="1331" t="s">
        <v>881</v>
      </c>
      <c r="O34" s="397" t="s">
        <v>333</v>
      </c>
      <c r="P34" s="401">
        <v>22</v>
      </c>
      <c r="Q34" s="401">
        <v>11</v>
      </c>
      <c r="R34" s="401">
        <v>2006</v>
      </c>
      <c r="S34" s="401">
        <v>9</v>
      </c>
      <c r="T34" s="401">
        <v>12</v>
      </c>
      <c r="U34" s="401">
        <v>2013</v>
      </c>
      <c r="V34" s="398" t="s">
        <v>10118</v>
      </c>
    </row>
    <row r="35" spans="1:22" ht="75">
      <c r="A35" s="405">
        <v>25</v>
      </c>
      <c r="B35" s="397">
        <v>5000</v>
      </c>
      <c r="C35" s="396" t="s">
        <v>10114</v>
      </c>
      <c r="D35" s="397" t="s">
        <v>10115</v>
      </c>
      <c r="E35" s="397" t="s">
        <v>2421</v>
      </c>
      <c r="F35" s="397" t="s">
        <v>10116</v>
      </c>
      <c r="G35" s="397" t="s">
        <v>10136</v>
      </c>
      <c r="H35" s="397" t="s">
        <v>2823</v>
      </c>
      <c r="I35" s="401">
        <v>6</v>
      </c>
      <c r="J35" s="1328" t="s">
        <v>68</v>
      </c>
      <c r="K35" s="397" t="s">
        <v>3090</v>
      </c>
      <c r="L35" s="397" t="s">
        <v>3090</v>
      </c>
      <c r="M35" s="1331" t="s">
        <v>883</v>
      </c>
      <c r="N35" s="1331" t="s">
        <v>10137</v>
      </c>
      <c r="O35" s="397" t="s">
        <v>333</v>
      </c>
      <c r="P35" s="401">
        <v>9</v>
      </c>
      <c r="Q35" s="401">
        <v>12</v>
      </c>
      <c r="R35" s="401">
        <v>2013</v>
      </c>
      <c r="S35" s="401">
        <v>28</v>
      </c>
      <c r="T35" s="401">
        <v>4</v>
      </c>
      <c r="U35" s="401">
        <v>2018</v>
      </c>
      <c r="V35" s="398" t="s">
        <v>10118</v>
      </c>
    </row>
    <row r="36" spans="1:22" ht="75">
      <c r="A36" s="407">
        <v>26</v>
      </c>
      <c r="B36" s="397">
        <v>5000</v>
      </c>
      <c r="C36" s="396" t="s">
        <v>10114</v>
      </c>
      <c r="D36" s="397" t="s">
        <v>10115</v>
      </c>
      <c r="E36" s="397" t="s">
        <v>2421</v>
      </c>
      <c r="F36" s="397" t="s">
        <v>10116</v>
      </c>
      <c r="G36" s="397" t="s">
        <v>10138</v>
      </c>
      <c r="H36" s="397" t="s">
        <v>2880</v>
      </c>
      <c r="I36" s="401">
        <v>7</v>
      </c>
      <c r="J36" s="1328" t="s">
        <v>47</v>
      </c>
      <c r="K36" s="397" t="s">
        <v>3090</v>
      </c>
      <c r="L36" s="397" t="s">
        <v>3090</v>
      </c>
      <c r="M36" s="1331" t="s">
        <v>47</v>
      </c>
      <c r="N36" s="1331" t="s">
        <v>92</v>
      </c>
      <c r="O36" s="397" t="s">
        <v>333</v>
      </c>
      <c r="P36" s="401">
        <v>28</v>
      </c>
      <c r="Q36" s="401">
        <v>6</v>
      </c>
      <c r="R36" s="401">
        <v>1974</v>
      </c>
      <c r="S36" s="401">
        <v>30</v>
      </c>
      <c r="T36" s="401">
        <v>6</v>
      </c>
      <c r="U36" s="401">
        <v>2001</v>
      </c>
      <c r="V36" s="398" t="s">
        <v>10118</v>
      </c>
    </row>
    <row r="37" spans="1:22" ht="75">
      <c r="A37" s="407">
        <v>27</v>
      </c>
      <c r="B37" s="397">
        <v>5000</v>
      </c>
      <c r="C37" s="396" t="s">
        <v>10114</v>
      </c>
      <c r="D37" s="397" t="s">
        <v>10115</v>
      </c>
      <c r="E37" s="397" t="s">
        <v>2421</v>
      </c>
      <c r="F37" s="397" t="s">
        <v>10116</v>
      </c>
      <c r="G37" s="397" t="s">
        <v>10138</v>
      </c>
      <c r="H37" s="401" t="s">
        <v>2881</v>
      </c>
      <c r="I37" s="401">
        <v>7</v>
      </c>
      <c r="J37" s="1328" t="s">
        <v>60</v>
      </c>
      <c r="K37" s="397" t="s">
        <v>3090</v>
      </c>
      <c r="L37" s="397" t="s">
        <v>3090</v>
      </c>
      <c r="M37" s="1331" t="s">
        <v>141</v>
      </c>
      <c r="N37" s="1331" t="s">
        <v>881</v>
      </c>
      <c r="O37" s="397" t="s">
        <v>333</v>
      </c>
      <c r="P37" s="401">
        <v>5</v>
      </c>
      <c r="Q37" s="401">
        <v>12</v>
      </c>
      <c r="R37" s="401">
        <v>2001</v>
      </c>
      <c r="S37" s="401">
        <v>26</v>
      </c>
      <c r="T37" s="401">
        <v>3</v>
      </c>
      <c r="U37" s="401">
        <v>2010</v>
      </c>
      <c r="V37" s="398" t="s">
        <v>10118</v>
      </c>
    </row>
    <row r="38" spans="1:22" ht="75">
      <c r="A38" s="405">
        <v>28</v>
      </c>
      <c r="B38" s="397">
        <v>5000</v>
      </c>
      <c r="C38" s="396" t="s">
        <v>10114</v>
      </c>
      <c r="D38" s="397" t="s">
        <v>10115</v>
      </c>
      <c r="E38" s="397" t="s">
        <v>2421</v>
      </c>
      <c r="F38" s="397" t="s">
        <v>10116</v>
      </c>
      <c r="G38" s="397" t="s">
        <v>10138</v>
      </c>
      <c r="H38" s="401" t="s">
        <v>2882</v>
      </c>
      <c r="I38" s="401">
        <v>7</v>
      </c>
      <c r="J38" s="1328" t="s">
        <v>68</v>
      </c>
      <c r="K38" s="397" t="s">
        <v>3090</v>
      </c>
      <c r="L38" s="397" t="s">
        <v>3090</v>
      </c>
      <c r="M38" s="1331" t="s">
        <v>883</v>
      </c>
      <c r="N38" s="1331" t="s">
        <v>10120</v>
      </c>
      <c r="O38" s="397" t="s">
        <v>333</v>
      </c>
      <c r="P38" s="397">
        <v>26</v>
      </c>
      <c r="Q38" s="397">
        <v>3</v>
      </c>
      <c r="R38" s="397">
        <v>2010</v>
      </c>
      <c r="S38" s="397">
        <v>25</v>
      </c>
      <c r="T38" s="397">
        <v>2</v>
      </c>
      <c r="U38" s="397">
        <v>2016</v>
      </c>
      <c r="V38" s="398" t="s">
        <v>10118</v>
      </c>
    </row>
    <row r="39" spans="1:22" ht="75">
      <c r="A39" s="407">
        <v>29</v>
      </c>
      <c r="B39" s="397">
        <v>5000</v>
      </c>
      <c r="C39" s="396" t="s">
        <v>10114</v>
      </c>
      <c r="D39" s="397" t="s">
        <v>10115</v>
      </c>
      <c r="E39" s="397" t="s">
        <v>2421</v>
      </c>
      <c r="F39" s="397" t="s">
        <v>10116</v>
      </c>
      <c r="G39" s="397" t="s">
        <v>10138</v>
      </c>
      <c r="H39" s="401" t="s">
        <v>2883</v>
      </c>
      <c r="I39" s="401">
        <v>7</v>
      </c>
      <c r="J39" s="1328" t="s">
        <v>71</v>
      </c>
      <c r="K39" s="397" t="s">
        <v>3090</v>
      </c>
      <c r="L39" s="397" t="s">
        <v>3090</v>
      </c>
      <c r="M39" s="1331" t="s">
        <v>10122</v>
      </c>
      <c r="N39" s="1331" t="s">
        <v>10127</v>
      </c>
      <c r="O39" s="397" t="s">
        <v>333</v>
      </c>
      <c r="P39" s="397">
        <v>0</v>
      </c>
      <c r="Q39" s="397">
        <v>0</v>
      </c>
      <c r="R39" s="397">
        <v>0</v>
      </c>
      <c r="S39" s="397">
        <v>0</v>
      </c>
      <c r="T39" s="397">
        <v>0</v>
      </c>
      <c r="U39" s="397">
        <v>0</v>
      </c>
      <c r="V39" s="398" t="s">
        <v>10118</v>
      </c>
    </row>
    <row r="40" spans="1:22" ht="75">
      <c r="A40" s="407">
        <v>30</v>
      </c>
      <c r="B40" s="397">
        <v>5000</v>
      </c>
      <c r="C40" s="396" t="s">
        <v>10114</v>
      </c>
      <c r="D40" s="397" t="s">
        <v>10115</v>
      </c>
      <c r="E40" s="397" t="s">
        <v>2421</v>
      </c>
      <c r="F40" s="397" t="s">
        <v>10116</v>
      </c>
      <c r="G40" s="397" t="s">
        <v>10138</v>
      </c>
      <c r="H40" s="397" t="s">
        <v>2884</v>
      </c>
      <c r="I40" s="401">
        <v>8</v>
      </c>
      <c r="J40" s="1328" t="s">
        <v>47</v>
      </c>
      <c r="K40" s="397" t="s">
        <v>3090</v>
      </c>
      <c r="L40" s="397" t="s">
        <v>3090</v>
      </c>
      <c r="M40" s="1331" t="s">
        <v>10128</v>
      </c>
      <c r="N40" s="1331" t="s">
        <v>10139</v>
      </c>
      <c r="O40" s="397" t="s">
        <v>333</v>
      </c>
      <c r="P40" s="397">
        <v>0</v>
      </c>
      <c r="Q40" s="397">
        <v>0</v>
      </c>
      <c r="R40" s="397">
        <v>0</v>
      </c>
      <c r="S40" s="397">
        <v>0</v>
      </c>
      <c r="T40" s="397">
        <v>0</v>
      </c>
      <c r="U40" s="397">
        <v>0</v>
      </c>
      <c r="V40" s="398" t="s">
        <v>10118</v>
      </c>
    </row>
    <row r="41" spans="1:22" ht="75">
      <c r="A41" s="405">
        <v>31</v>
      </c>
      <c r="B41" s="397">
        <v>5000</v>
      </c>
      <c r="C41" s="396" t="s">
        <v>10114</v>
      </c>
      <c r="D41" s="397" t="s">
        <v>10115</v>
      </c>
      <c r="E41" s="397" t="s">
        <v>2421</v>
      </c>
      <c r="F41" s="397" t="s">
        <v>10116</v>
      </c>
      <c r="G41" s="397" t="s">
        <v>10138</v>
      </c>
      <c r="H41" s="397" t="s">
        <v>2885</v>
      </c>
      <c r="I41" s="401">
        <v>8</v>
      </c>
      <c r="J41" s="1328" t="s">
        <v>60</v>
      </c>
      <c r="K41" s="397" t="s">
        <v>3090</v>
      </c>
      <c r="L41" s="397" t="s">
        <v>3090</v>
      </c>
      <c r="M41" s="1331" t="s">
        <v>10140</v>
      </c>
      <c r="N41" s="1331" t="s">
        <v>10141</v>
      </c>
      <c r="O41" s="397" t="s">
        <v>333</v>
      </c>
      <c r="P41" s="397">
        <v>0</v>
      </c>
      <c r="Q41" s="397">
        <v>0</v>
      </c>
      <c r="R41" s="397">
        <v>0</v>
      </c>
      <c r="S41" s="397">
        <v>0</v>
      </c>
      <c r="T41" s="397">
        <v>0</v>
      </c>
      <c r="U41" s="397">
        <v>0</v>
      </c>
      <c r="V41" s="398" t="s">
        <v>10118</v>
      </c>
    </row>
    <row r="42" spans="1:22" ht="75">
      <c r="A42" s="407">
        <v>32</v>
      </c>
      <c r="B42" s="397">
        <v>5000</v>
      </c>
      <c r="C42" s="396" t="s">
        <v>10114</v>
      </c>
      <c r="D42" s="397" t="s">
        <v>10115</v>
      </c>
      <c r="E42" s="397" t="s">
        <v>2421</v>
      </c>
      <c r="F42" s="397" t="s">
        <v>10116</v>
      </c>
      <c r="G42" s="397" t="s">
        <v>10138</v>
      </c>
      <c r="H42" s="397" t="s">
        <v>2887</v>
      </c>
      <c r="I42" s="401">
        <v>8</v>
      </c>
      <c r="J42" s="1328" t="s">
        <v>68</v>
      </c>
      <c r="K42" s="397" t="s">
        <v>3090</v>
      </c>
      <c r="L42" s="397" t="s">
        <v>3090</v>
      </c>
      <c r="M42" s="1331" t="s">
        <v>10142</v>
      </c>
      <c r="N42" s="1331" t="s">
        <v>10143</v>
      </c>
      <c r="O42" s="397" t="s">
        <v>333</v>
      </c>
      <c r="P42" s="397">
        <v>0</v>
      </c>
      <c r="Q42" s="397">
        <v>0</v>
      </c>
      <c r="R42" s="397">
        <v>0</v>
      </c>
      <c r="S42" s="397">
        <v>0</v>
      </c>
      <c r="T42" s="397">
        <v>0</v>
      </c>
      <c r="U42" s="397">
        <v>0</v>
      </c>
      <c r="V42" s="398" t="s">
        <v>10118</v>
      </c>
    </row>
    <row r="43" spans="1:22" ht="75">
      <c r="A43" s="407">
        <v>33</v>
      </c>
      <c r="B43" s="397">
        <v>5000</v>
      </c>
      <c r="C43" s="396" t="s">
        <v>10114</v>
      </c>
      <c r="D43" s="397" t="s">
        <v>10115</v>
      </c>
      <c r="E43" s="397" t="s">
        <v>2421</v>
      </c>
      <c r="F43" s="397" t="s">
        <v>10116</v>
      </c>
      <c r="G43" s="397" t="s">
        <v>10144</v>
      </c>
      <c r="H43" s="397" t="s">
        <v>2800</v>
      </c>
      <c r="I43" s="401">
        <v>9</v>
      </c>
      <c r="J43" s="1328" t="s">
        <v>47</v>
      </c>
      <c r="K43" s="397" t="s">
        <v>3090</v>
      </c>
      <c r="L43" s="397" t="s">
        <v>3090</v>
      </c>
      <c r="M43" s="1329" t="s">
        <v>47</v>
      </c>
      <c r="N43" s="1331" t="s">
        <v>92</v>
      </c>
      <c r="O43" s="397" t="s">
        <v>333</v>
      </c>
      <c r="P43" s="397">
        <v>11</v>
      </c>
      <c r="Q43" s="397">
        <v>9</v>
      </c>
      <c r="R43" s="397">
        <v>1981</v>
      </c>
      <c r="S43" s="401">
        <v>29</v>
      </c>
      <c r="T43" s="401">
        <v>11</v>
      </c>
      <c r="U43" s="401">
        <v>2002</v>
      </c>
      <c r="V43" s="398" t="s">
        <v>10118</v>
      </c>
    </row>
    <row r="44" spans="1:22" ht="75">
      <c r="A44" s="405">
        <v>34</v>
      </c>
      <c r="B44" s="397">
        <v>5000</v>
      </c>
      <c r="C44" s="396" t="s">
        <v>10114</v>
      </c>
      <c r="D44" s="397" t="s">
        <v>10115</v>
      </c>
      <c r="E44" s="397" t="s">
        <v>2421</v>
      </c>
      <c r="F44" s="397" t="s">
        <v>10116</v>
      </c>
      <c r="G44" s="397" t="s">
        <v>10144</v>
      </c>
      <c r="H44" s="397" t="s">
        <v>2801</v>
      </c>
      <c r="I44" s="401">
        <v>9</v>
      </c>
      <c r="J44" s="1328" t="s">
        <v>60</v>
      </c>
      <c r="K44" s="397" t="s">
        <v>3090</v>
      </c>
      <c r="L44" s="397" t="s">
        <v>3090</v>
      </c>
      <c r="M44" s="1331" t="s">
        <v>141</v>
      </c>
      <c r="N44" s="1331" t="s">
        <v>881</v>
      </c>
      <c r="O44" s="397" t="s">
        <v>333</v>
      </c>
      <c r="P44" s="397">
        <v>22</v>
      </c>
      <c r="Q44" s="397">
        <v>2</v>
      </c>
      <c r="R44" s="397">
        <v>2003</v>
      </c>
      <c r="S44" s="401">
        <v>23</v>
      </c>
      <c r="T44" s="401">
        <v>3</v>
      </c>
      <c r="U44" s="401">
        <v>2010</v>
      </c>
      <c r="V44" s="398" t="s">
        <v>10118</v>
      </c>
    </row>
    <row r="45" spans="1:22" ht="75">
      <c r="A45" s="407">
        <v>35</v>
      </c>
      <c r="B45" s="397">
        <v>5000</v>
      </c>
      <c r="C45" s="396" t="s">
        <v>10114</v>
      </c>
      <c r="D45" s="397" t="s">
        <v>10115</v>
      </c>
      <c r="E45" s="397" t="s">
        <v>2421</v>
      </c>
      <c r="F45" s="397" t="s">
        <v>10116</v>
      </c>
      <c r="G45" s="397" t="s">
        <v>10144</v>
      </c>
      <c r="H45" s="397" t="s">
        <v>10119</v>
      </c>
      <c r="I45" s="401">
        <v>9</v>
      </c>
      <c r="J45" s="1328" t="s">
        <v>68</v>
      </c>
      <c r="K45" s="397" t="s">
        <v>3090</v>
      </c>
      <c r="L45" s="397" t="s">
        <v>3090</v>
      </c>
      <c r="M45" s="1331" t="s">
        <v>883</v>
      </c>
      <c r="N45" s="1331" t="s">
        <v>10120</v>
      </c>
      <c r="O45" s="397" t="s">
        <v>333</v>
      </c>
      <c r="P45" s="397">
        <v>23</v>
      </c>
      <c r="Q45" s="397">
        <v>3</v>
      </c>
      <c r="R45" s="397">
        <v>2010</v>
      </c>
      <c r="S45" s="401">
        <v>10</v>
      </c>
      <c r="T45" s="401">
        <v>10</v>
      </c>
      <c r="U45" s="401">
        <v>2013</v>
      </c>
      <c r="V45" s="398" t="s">
        <v>10118</v>
      </c>
    </row>
    <row r="46" spans="1:22" ht="75">
      <c r="A46" s="407">
        <v>36</v>
      </c>
      <c r="B46" s="397">
        <v>5000</v>
      </c>
      <c r="C46" s="396" t="s">
        <v>10114</v>
      </c>
      <c r="D46" s="397" t="s">
        <v>10115</v>
      </c>
      <c r="E46" s="397" t="s">
        <v>2421</v>
      </c>
      <c r="F46" s="397" t="s">
        <v>10116</v>
      </c>
      <c r="G46" s="397" t="s">
        <v>10144</v>
      </c>
      <c r="H46" s="401" t="s">
        <v>10121</v>
      </c>
      <c r="I46" s="401">
        <v>9</v>
      </c>
      <c r="J46" s="1328" t="s">
        <v>71</v>
      </c>
      <c r="K46" s="397" t="s">
        <v>3090</v>
      </c>
      <c r="L46" s="397" t="s">
        <v>3090</v>
      </c>
      <c r="M46" s="1331" t="s">
        <v>10122</v>
      </c>
      <c r="N46" s="1331" t="s">
        <v>10145</v>
      </c>
      <c r="O46" s="397" t="s">
        <v>333</v>
      </c>
      <c r="P46" s="397">
        <v>10</v>
      </c>
      <c r="Q46" s="397">
        <v>10</v>
      </c>
      <c r="R46" s="397">
        <v>2013</v>
      </c>
      <c r="S46" s="401">
        <v>11</v>
      </c>
      <c r="T46" s="401">
        <v>3</v>
      </c>
      <c r="U46" s="401">
        <v>2016</v>
      </c>
      <c r="V46" s="398" t="s">
        <v>10118</v>
      </c>
    </row>
    <row r="47" spans="1:22" ht="75">
      <c r="A47" s="405">
        <v>37</v>
      </c>
      <c r="B47" s="397">
        <v>5000</v>
      </c>
      <c r="C47" s="396" t="s">
        <v>10114</v>
      </c>
      <c r="D47" s="397" t="s">
        <v>10115</v>
      </c>
      <c r="E47" s="397" t="s">
        <v>2421</v>
      </c>
      <c r="F47" s="397" t="s">
        <v>10116</v>
      </c>
      <c r="G47" s="401" t="s">
        <v>10146</v>
      </c>
      <c r="H47" s="401" t="s">
        <v>2771</v>
      </c>
      <c r="I47" s="401">
        <v>10</v>
      </c>
      <c r="J47" s="1328" t="s">
        <v>47</v>
      </c>
      <c r="K47" s="397" t="s">
        <v>3090</v>
      </c>
      <c r="L47" s="397" t="s">
        <v>3090</v>
      </c>
      <c r="M47" s="1331" t="s">
        <v>47</v>
      </c>
      <c r="N47" s="1331" t="s">
        <v>92</v>
      </c>
      <c r="O47" s="397" t="s">
        <v>333</v>
      </c>
      <c r="P47" s="397">
        <v>17</v>
      </c>
      <c r="Q47" s="397">
        <v>9</v>
      </c>
      <c r="R47" s="397">
        <v>1986</v>
      </c>
      <c r="S47" s="401">
        <v>28</v>
      </c>
      <c r="T47" s="401">
        <v>6</v>
      </c>
      <c r="U47" s="401">
        <v>2011</v>
      </c>
      <c r="V47" s="398" t="s">
        <v>10118</v>
      </c>
    </row>
    <row r="48" spans="1:22" ht="75">
      <c r="A48" s="407">
        <v>38</v>
      </c>
      <c r="B48" s="397">
        <v>5000</v>
      </c>
      <c r="C48" s="396" t="s">
        <v>10114</v>
      </c>
      <c r="D48" s="397" t="s">
        <v>10115</v>
      </c>
      <c r="E48" s="397" t="s">
        <v>2421</v>
      </c>
      <c r="F48" s="397" t="s">
        <v>10116</v>
      </c>
      <c r="G48" s="401" t="s">
        <v>10146</v>
      </c>
      <c r="H48" s="401" t="s">
        <v>2773</v>
      </c>
      <c r="I48" s="401">
        <v>10</v>
      </c>
      <c r="J48" s="1328" t="s">
        <v>60</v>
      </c>
      <c r="K48" s="397" t="s">
        <v>3090</v>
      </c>
      <c r="L48" s="397" t="s">
        <v>3090</v>
      </c>
      <c r="M48" s="1331" t="s">
        <v>141</v>
      </c>
      <c r="N48" s="1331" t="s">
        <v>629</v>
      </c>
      <c r="O48" s="397" t="s">
        <v>333</v>
      </c>
      <c r="P48" s="397">
        <v>28</v>
      </c>
      <c r="Q48" s="397">
        <v>6</v>
      </c>
      <c r="R48" s="397">
        <v>2011</v>
      </c>
      <c r="S48" s="401">
        <v>20</v>
      </c>
      <c r="T48" s="401">
        <v>5</v>
      </c>
      <c r="U48" s="401">
        <v>2016</v>
      </c>
      <c r="V48" s="398" t="s">
        <v>10118</v>
      </c>
    </row>
    <row r="49" spans="1:22" ht="75">
      <c r="A49" s="407">
        <v>39</v>
      </c>
      <c r="B49" s="397">
        <v>5000</v>
      </c>
      <c r="C49" s="396" t="s">
        <v>10114</v>
      </c>
      <c r="D49" s="397" t="s">
        <v>10115</v>
      </c>
      <c r="E49" s="397" t="s">
        <v>2421</v>
      </c>
      <c r="F49" s="397" t="s">
        <v>10116</v>
      </c>
      <c r="G49" s="401" t="s">
        <v>10147</v>
      </c>
      <c r="H49" s="401" t="s">
        <v>2821</v>
      </c>
      <c r="I49" s="401">
        <v>10</v>
      </c>
      <c r="J49" s="1328" t="s">
        <v>68</v>
      </c>
      <c r="K49" s="397" t="s">
        <v>3090</v>
      </c>
      <c r="L49" s="397" t="s">
        <v>3090</v>
      </c>
      <c r="M49" s="1331" t="s">
        <v>47</v>
      </c>
      <c r="N49" s="1331" t="s">
        <v>92</v>
      </c>
      <c r="O49" s="397" t="s">
        <v>333</v>
      </c>
      <c r="P49" s="397">
        <v>17</v>
      </c>
      <c r="Q49" s="397">
        <v>9</v>
      </c>
      <c r="R49" s="397">
        <v>1986</v>
      </c>
      <c r="S49" s="401">
        <v>13</v>
      </c>
      <c r="T49" s="401">
        <v>3</v>
      </c>
      <c r="U49" s="401">
        <v>2012</v>
      </c>
      <c r="V49" s="398" t="s">
        <v>10118</v>
      </c>
    </row>
    <row r="50" spans="1:22" ht="75">
      <c r="A50" s="405">
        <v>40</v>
      </c>
      <c r="B50" s="397">
        <v>5000</v>
      </c>
      <c r="C50" s="396" t="s">
        <v>10114</v>
      </c>
      <c r="D50" s="397" t="s">
        <v>10115</v>
      </c>
      <c r="E50" s="397" t="s">
        <v>2421</v>
      </c>
      <c r="F50" s="397" t="s">
        <v>10116</v>
      </c>
      <c r="G50" s="401" t="s">
        <v>10147</v>
      </c>
      <c r="H50" s="397" t="s">
        <v>2822</v>
      </c>
      <c r="I50" s="401">
        <v>10</v>
      </c>
      <c r="J50" s="1328" t="s">
        <v>71</v>
      </c>
      <c r="K50" s="397" t="s">
        <v>3090</v>
      </c>
      <c r="L50" s="397" t="s">
        <v>3090</v>
      </c>
      <c r="M50" s="1331" t="s">
        <v>141</v>
      </c>
      <c r="N50" s="1331" t="s">
        <v>881</v>
      </c>
      <c r="O50" s="397" t="s">
        <v>333</v>
      </c>
      <c r="P50" s="397">
        <v>13</v>
      </c>
      <c r="Q50" s="397">
        <v>3</v>
      </c>
      <c r="R50" s="397">
        <v>2012</v>
      </c>
      <c r="S50" s="401">
        <v>1</v>
      </c>
      <c r="T50" s="401">
        <v>2</v>
      </c>
      <c r="U50" s="401">
        <v>2016</v>
      </c>
      <c r="V50" s="398" t="s">
        <v>10118</v>
      </c>
    </row>
    <row r="51" spans="1:22" ht="75">
      <c r="A51" s="407">
        <v>41</v>
      </c>
      <c r="B51" s="397">
        <v>5000</v>
      </c>
      <c r="C51" s="396" t="s">
        <v>10114</v>
      </c>
      <c r="D51" s="397" t="s">
        <v>10115</v>
      </c>
      <c r="E51" s="397" t="s">
        <v>2421</v>
      </c>
      <c r="F51" s="397" t="s">
        <v>10116</v>
      </c>
      <c r="G51" s="401" t="s">
        <v>10147</v>
      </c>
      <c r="H51" s="397" t="s">
        <v>2823</v>
      </c>
      <c r="I51" s="401">
        <v>10</v>
      </c>
      <c r="J51" s="1328" t="s">
        <v>75</v>
      </c>
      <c r="K51" s="397" t="s">
        <v>3090</v>
      </c>
      <c r="L51" s="397" t="s">
        <v>3090</v>
      </c>
      <c r="M51" s="1331" t="s">
        <v>883</v>
      </c>
      <c r="N51" s="1331" t="s">
        <v>10148</v>
      </c>
      <c r="O51" s="397" t="s">
        <v>333</v>
      </c>
      <c r="P51" s="401">
        <v>1</v>
      </c>
      <c r="Q51" s="401">
        <v>2</v>
      </c>
      <c r="R51" s="401">
        <v>2016</v>
      </c>
      <c r="S51" s="401">
        <v>1</v>
      </c>
      <c r="T51" s="401">
        <v>2</v>
      </c>
      <c r="U51" s="401">
        <v>2016</v>
      </c>
      <c r="V51" s="398" t="s">
        <v>10118</v>
      </c>
    </row>
    <row r="52" spans="1:22" ht="75">
      <c r="A52" s="407">
        <v>42</v>
      </c>
      <c r="B52" s="397">
        <v>5000</v>
      </c>
      <c r="C52" s="396" t="s">
        <v>10114</v>
      </c>
      <c r="D52" s="397" t="s">
        <v>10115</v>
      </c>
      <c r="E52" s="397" t="s">
        <v>2421</v>
      </c>
      <c r="F52" s="397" t="s">
        <v>10116</v>
      </c>
      <c r="G52" s="401" t="s">
        <v>10149</v>
      </c>
      <c r="H52" s="401" t="s">
        <v>2771</v>
      </c>
      <c r="I52" s="401">
        <v>10</v>
      </c>
      <c r="J52" s="1328" t="s">
        <v>78</v>
      </c>
      <c r="K52" s="397" t="s">
        <v>3090</v>
      </c>
      <c r="L52" s="397" t="s">
        <v>3090</v>
      </c>
      <c r="M52" s="1329" t="s">
        <v>47</v>
      </c>
      <c r="N52" s="1331" t="s">
        <v>92</v>
      </c>
      <c r="O52" s="397" t="s">
        <v>333</v>
      </c>
      <c r="P52" s="401">
        <v>24</v>
      </c>
      <c r="Q52" s="401">
        <v>3</v>
      </c>
      <c r="R52" s="401">
        <v>1987</v>
      </c>
      <c r="S52" s="401">
        <v>26</v>
      </c>
      <c r="T52" s="401">
        <v>3</v>
      </c>
      <c r="U52" s="401">
        <v>2010</v>
      </c>
      <c r="V52" s="398" t="s">
        <v>10118</v>
      </c>
    </row>
    <row r="53" spans="1:22" ht="75">
      <c r="A53" s="405">
        <v>43</v>
      </c>
      <c r="B53" s="397">
        <v>5000</v>
      </c>
      <c r="C53" s="396" t="s">
        <v>10114</v>
      </c>
      <c r="D53" s="397" t="s">
        <v>10115</v>
      </c>
      <c r="E53" s="397" t="s">
        <v>2421</v>
      </c>
      <c r="F53" s="397" t="s">
        <v>10116</v>
      </c>
      <c r="G53" s="401" t="s">
        <v>10149</v>
      </c>
      <c r="H53" s="401" t="s">
        <v>2773</v>
      </c>
      <c r="I53" s="401">
        <v>10</v>
      </c>
      <c r="J53" s="1328" t="s">
        <v>53</v>
      </c>
      <c r="K53" s="397" t="s">
        <v>3090</v>
      </c>
      <c r="L53" s="397" t="s">
        <v>3090</v>
      </c>
      <c r="M53" s="1331" t="s">
        <v>141</v>
      </c>
      <c r="N53" s="1331" t="s">
        <v>848</v>
      </c>
      <c r="O53" s="397" t="s">
        <v>333</v>
      </c>
      <c r="P53" s="401">
        <v>26</v>
      </c>
      <c r="Q53" s="401">
        <v>3</v>
      </c>
      <c r="R53" s="401">
        <v>2010</v>
      </c>
      <c r="S53" s="401">
        <v>1</v>
      </c>
      <c r="T53" s="401">
        <v>11</v>
      </c>
      <c r="U53" s="401">
        <v>2016</v>
      </c>
      <c r="V53" s="398" t="s">
        <v>10118</v>
      </c>
    </row>
    <row r="54" spans="1:22" ht="75">
      <c r="A54" s="407">
        <v>44</v>
      </c>
      <c r="B54" s="397">
        <v>5000</v>
      </c>
      <c r="C54" s="396" t="s">
        <v>10114</v>
      </c>
      <c r="D54" s="397" t="s">
        <v>10115</v>
      </c>
      <c r="E54" s="397" t="s">
        <v>2421</v>
      </c>
      <c r="F54" s="397" t="s">
        <v>10116</v>
      </c>
      <c r="G54" s="397" t="s">
        <v>10150</v>
      </c>
      <c r="H54" s="397" t="s">
        <v>2800</v>
      </c>
      <c r="I54" s="401">
        <v>11</v>
      </c>
      <c r="J54" s="1328" t="s">
        <v>47</v>
      </c>
      <c r="K54" s="397" t="s">
        <v>3090</v>
      </c>
      <c r="L54" s="397" t="s">
        <v>3090</v>
      </c>
      <c r="M54" s="1331" t="s">
        <v>47</v>
      </c>
      <c r="N54" s="1331" t="s">
        <v>92</v>
      </c>
      <c r="O54" s="397" t="s">
        <v>333</v>
      </c>
      <c r="P54" s="401">
        <v>29</v>
      </c>
      <c r="Q54" s="401">
        <v>6</v>
      </c>
      <c r="R54" s="401">
        <v>1990</v>
      </c>
      <c r="S54" s="401">
        <v>23</v>
      </c>
      <c r="T54" s="401">
        <v>12</v>
      </c>
      <c r="U54" s="401">
        <v>2005</v>
      </c>
      <c r="V54" s="398" t="s">
        <v>10118</v>
      </c>
    </row>
    <row r="55" spans="1:22" ht="75">
      <c r="A55" s="407">
        <v>45</v>
      </c>
      <c r="B55" s="397">
        <v>5000</v>
      </c>
      <c r="C55" s="396" t="s">
        <v>10114</v>
      </c>
      <c r="D55" s="397" t="s">
        <v>10115</v>
      </c>
      <c r="E55" s="397" t="s">
        <v>2421</v>
      </c>
      <c r="F55" s="397" t="s">
        <v>10116</v>
      </c>
      <c r="G55" s="397" t="s">
        <v>10150</v>
      </c>
      <c r="H55" s="397" t="s">
        <v>2801</v>
      </c>
      <c r="I55" s="401">
        <v>11</v>
      </c>
      <c r="J55" s="1328" t="s">
        <v>60</v>
      </c>
      <c r="K55" s="397" t="s">
        <v>3090</v>
      </c>
      <c r="L55" s="397" t="s">
        <v>3090</v>
      </c>
      <c r="M55" s="1331" t="s">
        <v>141</v>
      </c>
      <c r="N55" s="1331" t="s">
        <v>881</v>
      </c>
      <c r="O55" s="397" t="s">
        <v>333</v>
      </c>
      <c r="P55" s="401">
        <v>23</v>
      </c>
      <c r="Q55" s="401">
        <v>12</v>
      </c>
      <c r="R55" s="401">
        <v>2005</v>
      </c>
      <c r="S55" s="401">
        <v>6</v>
      </c>
      <c r="T55" s="401">
        <v>3</v>
      </c>
      <c r="U55" s="401">
        <v>2010</v>
      </c>
      <c r="V55" s="398" t="s">
        <v>10118</v>
      </c>
    </row>
    <row r="56" spans="1:22" ht="75">
      <c r="A56" s="405">
        <v>46</v>
      </c>
      <c r="B56" s="397">
        <v>5000</v>
      </c>
      <c r="C56" s="396" t="s">
        <v>10114</v>
      </c>
      <c r="D56" s="397" t="s">
        <v>10115</v>
      </c>
      <c r="E56" s="397" t="s">
        <v>2421</v>
      </c>
      <c r="F56" s="397" t="s">
        <v>10116</v>
      </c>
      <c r="G56" s="397" t="s">
        <v>10150</v>
      </c>
      <c r="H56" s="397" t="s">
        <v>10119</v>
      </c>
      <c r="I56" s="401">
        <v>11</v>
      </c>
      <c r="J56" s="1328" t="s">
        <v>68</v>
      </c>
      <c r="K56" s="397" t="s">
        <v>3090</v>
      </c>
      <c r="L56" s="397" t="s">
        <v>3090</v>
      </c>
      <c r="M56" s="1331" t="s">
        <v>47</v>
      </c>
      <c r="N56" s="1331" t="s">
        <v>101</v>
      </c>
      <c r="O56" s="397" t="s">
        <v>333</v>
      </c>
      <c r="P56" s="401">
        <v>3</v>
      </c>
      <c r="Q56" s="401">
        <v>2</v>
      </c>
      <c r="R56" s="401">
        <v>2009</v>
      </c>
      <c r="S56" s="401">
        <v>21</v>
      </c>
      <c r="T56" s="401">
        <v>9</v>
      </c>
      <c r="U56" s="401">
        <v>2009</v>
      </c>
      <c r="V56" s="398" t="s">
        <v>10118</v>
      </c>
    </row>
    <row r="57" spans="1:22" ht="75">
      <c r="A57" s="407">
        <v>47</v>
      </c>
      <c r="B57" s="397">
        <v>5000</v>
      </c>
      <c r="C57" s="396" t="s">
        <v>10114</v>
      </c>
      <c r="D57" s="397" t="s">
        <v>10115</v>
      </c>
      <c r="E57" s="397" t="s">
        <v>2421</v>
      </c>
      <c r="F57" s="397" t="s">
        <v>10116</v>
      </c>
      <c r="G57" s="397" t="s">
        <v>10150</v>
      </c>
      <c r="H57" s="397" t="s">
        <v>10121</v>
      </c>
      <c r="I57" s="401">
        <v>11</v>
      </c>
      <c r="J57" s="1328" t="s">
        <v>71</v>
      </c>
      <c r="K57" s="397" t="s">
        <v>3090</v>
      </c>
      <c r="L57" s="397" t="s">
        <v>3090</v>
      </c>
      <c r="M57" s="1331" t="s">
        <v>883</v>
      </c>
      <c r="N57" s="1331" t="s">
        <v>10151</v>
      </c>
      <c r="O57" s="397" t="s">
        <v>333</v>
      </c>
      <c r="P57" s="401">
        <v>6</v>
      </c>
      <c r="Q57" s="401">
        <v>3</v>
      </c>
      <c r="R57" s="401">
        <v>2010</v>
      </c>
      <c r="S57" s="401">
        <v>20</v>
      </c>
      <c r="T57" s="401">
        <v>6</v>
      </c>
      <c r="U57" s="401">
        <v>2017</v>
      </c>
      <c r="V57" s="398" t="s">
        <v>10118</v>
      </c>
    </row>
    <row r="58" spans="1:22" ht="75">
      <c r="A58" s="407">
        <v>48</v>
      </c>
      <c r="B58" s="397">
        <v>5000</v>
      </c>
      <c r="C58" s="396" t="s">
        <v>10114</v>
      </c>
      <c r="D58" s="397" t="s">
        <v>10115</v>
      </c>
      <c r="E58" s="397" t="s">
        <v>2421</v>
      </c>
      <c r="F58" s="397" t="s">
        <v>10116</v>
      </c>
      <c r="G58" s="397" t="s">
        <v>10152</v>
      </c>
      <c r="H58" s="397" t="s">
        <v>2771</v>
      </c>
      <c r="I58" s="401">
        <v>12</v>
      </c>
      <c r="J58" s="1328" t="s">
        <v>47</v>
      </c>
      <c r="K58" s="397" t="s">
        <v>3090</v>
      </c>
      <c r="L58" s="397" t="s">
        <v>3090</v>
      </c>
      <c r="M58" s="1331" t="s">
        <v>47</v>
      </c>
      <c r="N58" s="1331" t="s">
        <v>92</v>
      </c>
      <c r="O58" s="397" t="s">
        <v>333</v>
      </c>
      <c r="P58" s="401">
        <v>20</v>
      </c>
      <c r="Q58" s="401">
        <v>12</v>
      </c>
      <c r="R58" s="401">
        <v>1990</v>
      </c>
      <c r="S58" s="401">
        <v>9</v>
      </c>
      <c r="T58" s="401">
        <v>12</v>
      </c>
      <c r="U58" s="401">
        <v>2013</v>
      </c>
      <c r="V58" s="398" t="s">
        <v>10118</v>
      </c>
    </row>
    <row r="59" spans="1:22" ht="75">
      <c r="A59" s="405">
        <v>49</v>
      </c>
      <c r="B59" s="397">
        <v>5000</v>
      </c>
      <c r="C59" s="396" t="s">
        <v>10114</v>
      </c>
      <c r="D59" s="397" t="s">
        <v>10115</v>
      </c>
      <c r="E59" s="397" t="s">
        <v>2421</v>
      </c>
      <c r="F59" s="397" t="s">
        <v>10116</v>
      </c>
      <c r="G59" s="397" t="s">
        <v>10152</v>
      </c>
      <c r="H59" s="397" t="s">
        <v>2773</v>
      </c>
      <c r="I59" s="401">
        <v>12</v>
      </c>
      <c r="J59" s="1328" t="s">
        <v>60</v>
      </c>
      <c r="K59" s="397" t="s">
        <v>3090</v>
      </c>
      <c r="L59" s="397" t="s">
        <v>3090</v>
      </c>
      <c r="M59" s="1331" t="s">
        <v>141</v>
      </c>
      <c r="N59" s="1331" t="s">
        <v>759</v>
      </c>
      <c r="O59" s="397" t="s">
        <v>333</v>
      </c>
      <c r="P59" s="401">
        <v>9</v>
      </c>
      <c r="Q59" s="401">
        <v>12</v>
      </c>
      <c r="R59" s="401">
        <v>2013</v>
      </c>
      <c r="S59" s="401">
        <v>20</v>
      </c>
      <c r="T59" s="401">
        <v>9</v>
      </c>
      <c r="U59" s="401">
        <v>2017</v>
      </c>
      <c r="V59" s="398" t="s">
        <v>10118</v>
      </c>
    </row>
    <row r="60" spans="1:22" ht="75">
      <c r="A60" s="407">
        <v>50</v>
      </c>
      <c r="B60" s="397">
        <v>5000</v>
      </c>
      <c r="C60" s="396" t="s">
        <v>10114</v>
      </c>
      <c r="D60" s="397" t="s">
        <v>10115</v>
      </c>
      <c r="E60" s="397" t="s">
        <v>2421</v>
      </c>
      <c r="F60" s="397" t="s">
        <v>10116</v>
      </c>
      <c r="G60" s="397" t="s">
        <v>10153</v>
      </c>
      <c r="H60" s="397" t="s">
        <v>10154</v>
      </c>
      <c r="I60" s="401">
        <v>12</v>
      </c>
      <c r="J60" s="1328" t="s">
        <v>68</v>
      </c>
      <c r="K60" s="397" t="s">
        <v>3090</v>
      </c>
      <c r="L60" s="397" t="s">
        <v>3090</v>
      </c>
      <c r="M60" s="1331" t="s">
        <v>47</v>
      </c>
      <c r="N60" s="1331" t="s">
        <v>92</v>
      </c>
      <c r="O60" s="397" t="s">
        <v>333</v>
      </c>
      <c r="P60" s="401">
        <v>5</v>
      </c>
      <c r="Q60" s="401">
        <v>7</v>
      </c>
      <c r="R60" s="401">
        <v>1991</v>
      </c>
      <c r="S60" s="401">
        <v>1</v>
      </c>
      <c r="T60" s="401">
        <v>9</v>
      </c>
      <c r="U60" s="401">
        <v>2005</v>
      </c>
      <c r="V60" s="398" t="s">
        <v>10118</v>
      </c>
    </row>
    <row r="61" spans="1:22" ht="75">
      <c r="A61" s="407">
        <v>51</v>
      </c>
      <c r="B61" s="397">
        <v>5000</v>
      </c>
      <c r="C61" s="396" t="s">
        <v>10114</v>
      </c>
      <c r="D61" s="397" t="s">
        <v>10115</v>
      </c>
      <c r="E61" s="397" t="s">
        <v>2421</v>
      </c>
      <c r="F61" s="397" t="s">
        <v>10116</v>
      </c>
      <c r="G61" s="397" t="s">
        <v>10153</v>
      </c>
      <c r="H61" s="401" t="s">
        <v>2801</v>
      </c>
      <c r="I61" s="401">
        <v>12</v>
      </c>
      <c r="J61" s="1328" t="s">
        <v>71</v>
      </c>
      <c r="K61" s="397" t="s">
        <v>3090</v>
      </c>
      <c r="L61" s="397" t="s">
        <v>3090</v>
      </c>
      <c r="M61" s="1331" t="s">
        <v>141</v>
      </c>
      <c r="N61" s="1331" t="s">
        <v>881</v>
      </c>
      <c r="O61" s="397" t="s">
        <v>333</v>
      </c>
      <c r="P61" s="401">
        <v>1</v>
      </c>
      <c r="Q61" s="401">
        <v>9</v>
      </c>
      <c r="R61" s="401">
        <v>2005</v>
      </c>
      <c r="S61" s="401">
        <v>29</v>
      </c>
      <c r="T61" s="401">
        <v>12</v>
      </c>
      <c r="U61" s="401">
        <v>2009</v>
      </c>
      <c r="V61" s="398" t="s">
        <v>10118</v>
      </c>
    </row>
    <row r="62" spans="1:22" ht="75">
      <c r="A62" s="405">
        <v>52</v>
      </c>
      <c r="B62" s="397">
        <v>5000</v>
      </c>
      <c r="C62" s="396" t="s">
        <v>10114</v>
      </c>
      <c r="D62" s="397" t="s">
        <v>10115</v>
      </c>
      <c r="E62" s="397" t="s">
        <v>2421</v>
      </c>
      <c r="F62" s="397" t="s">
        <v>10116</v>
      </c>
      <c r="G62" s="397" t="s">
        <v>10153</v>
      </c>
      <c r="H62" s="401" t="s">
        <v>10119</v>
      </c>
      <c r="I62" s="401">
        <v>12</v>
      </c>
      <c r="J62" s="1331" t="s">
        <v>75</v>
      </c>
      <c r="K62" s="397" t="s">
        <v>3090</v>
      </c>
      <c r="L62" s="397" t="s">
        <v>3090</v>
      </c>
      <c r="M62" s="1331" t="s">
        <v>883</v>
      </c>
      <c r="N62" s="1331" t="s">
        <v>10120</v>
      </c>
      <c r="O62" s="397" t="s">
        <v>333</v>
      </c>
      <c r="P62" s="401">
        <v>29</v>
      </c>
      <c r="Q62" s="401">
        <v>12</v>
      </c>
      <c r="R62" s="401">
        <v>2009</v>
      </c>
      <c r="S62" s="401">
        <v>9</v>
      </c>
      <c r="T62" s="401">
        <v>12</v>
      </c>
      <c r="U62" s="401">
        <v>2013</v>
      </c>
      <c r="V62" s="398" t="s">
        <v>10118</v>
      </c>
    </row>
    <row r="63" spans="1:22" ht="75">
      <c r="A63" s="407">
        <v>53</v>
      </c>
      <c r="B63" s="397">
        <v>5000</v>
      </c>
      <c r="C63" s="396" t="s">
        <v>10114</v>
      </c>
      <c r="D63" s="397" t="s">
        <v>10115</v>
      </c>
      <c r="E63" s="397" t="s">
        <v>2421</v>
      </c>
      <c r="F63" s="397" t="s">
        <v>10116</v>
      </c>
      <c r="G63" s="397" t="s">
        <v>10153</v>
      </c>
      <c r="H63" s="401" t="s">
        <v>10121</v>
      </c>
      <c r="I63" s="401">
        <v>12</v>
      </c>
      <c r="J63" s="1331" t="s">
        <v>78</v>
      </c>
      <c r="K63" s="397" t="s">
        <v>3090</v>
      </c>
      <c r="L63" s="397" t="s">
        <v>3090</v>
      </c>
      <c r="M63" s="1331" t="s">
        <v>10122</v>
      </c>
      <c r="N63" s="1331" t="s">
        <v>10155</v>
      </c>
      <c r="O63" s="397" t="s">
        <v>333</v>
      </c>
      <c r="P63" s="401">
        <v>9</v>
      </c>
      <c r="Q63" s="401">
        <v>12</v>
      </c>
      <c r="R63" s="401">
        <v>2013</v>
      </c>
      <c r="S63" s="401">
        <v>15</v>
      </c>
      <c r="T63" s="401">
        <v>4</v>
      </c>
      <c r="U63" s="401">
        <v>2016</v>
      </c>
      <c r="V63" s="398" t="s">
        <v>10118</v>
      </c>
    </row>
    <row r="64" spans="1:22" ht="75">
      <c r="A64" s="407">
        <v>54</v>
      </c>
      <c r="B64" s="397">
        <v>5000</v>
      </c>
      <c r="C64" s="396" t="s">
        <v>10114</v>
      </c>
      <c r="D64" s="397" t="s">
        <v>10115</v>
      </c>
      <c r="E64" s="397" t="s">
        <v>2421</v>
      </c>
      <c r="F64" s="397" t="s">
        <v>10116</v>
      </c>
      <c r="G64" s="397" t="s">
        <v>10156</v>
      </c>
      <c r="H64" s="397" t="s">
        <v>2821</v>
      </c>
      <c r="I64" s="401">
        <v>13</v>
      </c>
      <c r="J64" s="1331" t="s">
        <v>47</v>
      </c>
      <c r="K64" s="397" t="s">
        <v>3090</v>
      </c>
      <c r="L64" s="397" t="s">
        <v>3090</v>
      </c>
      <c r="M64" s="1331" t="s">
        <v>47</v>
      </c>
      <c r="N64" s="1331" t="s">
        <v>138</v>
      </c>
      <c r="O64" s="397" t="s">
        <v>333</v>
      </c>
      <c r="P64" s="401">
        <v>22</v>
      </c>
      <c r="Q64" s="401">
        <v>8</v>
      </c>
      <c r="R64" s="401">
        <v>1991</v>
      </c>
      <c r="S64" s="401">
        <v>10</v>
      </c>
      <c r="T64" s="401">
        <v>2</v>
      </c>
      <c r="U64" s="401">
        <v>2009</v>
      </c>
      <c r="V64" s="398" t="s">
        <v>10118</v>
      </c>
    </row>
    <row r="65" spans="1:22" ht="75">
      <c r="A65" s="405">
        <v>55</v>
      </c>
      <c r="B65" s="397">
        <v>5000</v>
      </c>
      <c r="C65" s="396" t="s">
        <v>10114</v>
      </c>
      <c r="D65" s="397" t="s">
        <v>10115</v>
      </c>
      <c r="E65" s="397" t="s">
        <v>2421</v>
      </c>
      <c r="F65" s="397" t="s">
        <v>10116</v>
      </c>
      <c r="G65" s="397" t="s">
        <v>10156</v>
      </c>
      <c r="H65" s="397" t="s">
        <v>2822</v>
      </c>
      <c r="I65" s="401">
        <v>13</v>
      </c>
      <c r="J65" s="1331" t="s">
        <v>60</v>
      </c>
      <c r="K65" s="397" t="s">
        <v>3090</v>
      </c>
      <c r="L65" s="397" t="s">
        <v>3090</v>
      </c>
      <c r="M65" s="1331" t="s">
        <v>495</v>
      </c>
      <c r="N65" s="1331" t="s">
        <v>881</v>
      </c>
      <c r="O65" s="397" t="s">
        <v>333</v>
      </c>
      <c r="P65" s="401">
        <v>10</v>
      </c>
      <c r="Q65" s="401">
        <v>2</v>
      </c>
      <c r="R65" s="401">
        <v>2009</v>
      </c>
      <c r="S65" s="401">
        <v>30</v>
      </c>
      <c r="T65" s="401">
        <v>11</v>
      </c>
      <c r="U65" s="401">
        <v>2010</v>
      </c>
      <c r="V65" s="398" t="s">
        <v>10118</v>
      </c>
    </row>
    <row r="66" spans="1:22" ht="75">
      <c r="A66" s="407">
        <v>56</v>
      </c>
      <c r="B66" s="397">
        <v>5000</v>
      </c>
      <c r="C66" s="396" t="s">
        <v>10114</v>
      </c>
      <c r="D66" s="397" t="s">
        <v>10115</v>
      </c>
      <c r="E66" s="397" t="s">
        <v>2421</v>
      </c>
      <c r="F66" s="397" t="s">
        <v>10116</v>
      </c>
      <c r="G66" s="397" t="s">
        <v>10156</v>
      </c>
      <c r="H66" s="401" t="s">
        <v>2823</v>
      </c>
      <c r="I66" s="401">
        <v>13</v>
      </c>
      <c r="J66" s="1331" t="s">
        <v>68</v>
      </c>
      <c r="K66" s="397" t="s">
        <v>3090</v>
      </c>
      <c r="L66" s="397" t="s">
        <v>3090</v>
      </c>
      <c r="M66" s="1331" t="s">
        <v>883</v>
      </c>
      <c r="N66" s="1331" t="s">
        <v>10157</v>
      </c>
      <c r="O66" s="397" t="s">
        <v>333</v>
      </c>
      <c r="P66" s="401">
        <v>30</v>
      </c>
      <c r="Q66" s="401">
        <v>11</v>
      </c>
      <c r="R66" s="401">
        <v>2010</v>
      </c>
      <c r="S66" s="401">
        <v>9</v>
      </c>
      <c r="T66" s="401">
        <v>12</v>
      </c>
      <c r="U66" s="401">
        <v>2013</v>
      </c>
      <c r="V66" s="398" t="s">
        <v>10118</v>
      </c>
    </row>
    <row r="67" spans="1:22" ht="75">
      <c r="A67" s="407">
        <v>57</v>
      </c>
      <c r="B67" s="397">
        <v>5000</v>
      </c>
      <c r="C67" s="396" t="s">
        <v>10114</v>
      </c>
      <c r="D67" s="397" t="s">
        <v>10115</v>
      </c>
      <c r="E67" s="397" t="s">
        <v>2421</v>
      </c>
      <c r="F67" s="397" t="s">
        <v>10116</v>
      </c>
      <c r="G67" s="401" t="s">
        <v>10158</v>
      </c>
      <c r="H67" s="401" t="s">
        <v>2821</v>
      </c>
      <c r="I67" s="401">
        <v>14</v>
      </c>
      <c r="J67" s="1331" t="s">
        <v>47</v>
      </c>
      <c r="K67" s="397" t="s">
        <v>3090</v>
      </c>
      <c r="L67" s="397" t="s">
        <v>3090</v>
      </c>
      <c r="M67" s="1331" t="s">
        <v>47</v>
      </c>
      <c r="N67" s="1331" t="s">
        <v>92</v>
      </c>
      <c r="O67" s="397" t="s">
        <v>333</v>
      </c>
      <c r="P67" s="401">
        <v>16</v>
      </c>
      <c r="Q67" s="401">
        <v>4</v>
      </c>
      <c r="R67" s="401">
        <v>1993</v>
      </c>
      <c r="S67" s="401">
        <v>8</v>
      </c>
      <c r="T67" s="401">
        <v>3</v>
      </c>
      <c r="U67" s="401">
        <v>2002</v>
      </c>
      <c r="V67" s="398" t="s">
        <v>10118</v>
      </c>
    </row>
    <row r="68" spans="1:22" ht="75">
      <c r="A68" s="405">
        <v>58</v>
      </c>
      <c r="B68" s="397">
        <v>5000</v>
      </c>
      <c r="C68" s="396" t="s">
        <v>10114</v>
      </c>
      <c r="D68" s="397" t="s">
        <v>10115</v>
      </c>
      <c r="E68" s="397" t="s">
        <v>2421</v>
      </c>
      <c r="F68" s="397" t="s">
        <v>10116</v>
      </c>
      <c r="G68" s="401" t="s">
        <v>10158</v>
      </c>
      <c r="H68" s="397" t="s">
        <v>2822</v>
      </c>
      <c r="I68" s="401">
        <v>14</v>
      </c>
      <c r="J68" s="1331" t="s">
        <v>60</v>
      </c>
      <c r="K68" s="397" t="s">
        <v>3090</v>
      </c>
      <c r="L68" s="397" t="s">
        <v>3090</v>
      </c>
      <c r="M68" s="1331" t="s">
        <v>141</v>
      </c>
      <c r="N68" s="1331" t="s">
        <v>881</v>
      </c>
      <c r="O68" s="397" t="s">
        <v>333</v>
      </c>
      <c r="P68" s="401">
        <v>8</v>
      </c>
      <c r="Q68" s="401">
        <v>3</v>
      </c>
      <c r="R68" s="401">
        <v>2002</v>
      </c>
      <c r="S68" s="401">
        <v>21</v>
      </c>
      <c r="T68" s="401">
        <v>3</v>
      </c>
      <c r="U68" s="401">
        <v>2010</v>
      </c>
      <c r="V68" s="398" t="s">
        <v>10118</v>
      </c>
    </row>
    <row r="69" spans="1:22" ht="75">
      <c r="A69" s="407">
        <v>59</v>
      </c>
      <c r="B69" s="397">
        <v>5000</v>
      </c>
      <c r="C69" s="396" t="s">
        <v>10114</v>
      </c>
      <c r="D69" s="397" t="s">
        <v>10115</v>
      </c>
      <c r="E69" s="397" t="s">
        <v>2421</v>
      </c>
      <c r="F69" s="397" t="s">
        <v>10116</v>
      </c>
      <c r="G69" s="401" t="s">
        <v>10158</v>
      </c>
      <c r="H69" s="401" t="s">
        <v>2823</v>
      </c>
      <c r="I69" s="401">
        <v>14</v>
      </c>
      <c r="J69" s="1331" t="s">
        <v>68</v>
      </c>
      <c r="K69" s="397" t="s">
        <v>3090</v>
      </c>
      <c r="L69" s="397" t="s">
        <v>3090</v>
      </c>
      <c r="M69" s="1331" t="s">
        <v>883</v>
      </c>
      <c r="N69" s="1331" t="s">
        <v>10159</v>
      </c>
      <c r="O69" s="397" t="s">
        <v>333</v>
      </c>
      <c r="P69" s="401">
        <v>26</v>
      </c>
      <c r="Q69" s="401">
        <v>3</v>
      </c>
      <c r="R69" s="401">
        <v>2010</v>
      </c>
      <c r="S69" s="401">
        <v>24</v>
      </c>
      <c r="T69" s="401">
        <v>4</v>
      </c>
      <c r="U69" s="401">
        <v>2017</v>
      </c>
      <c r="V69" s="398" t="s">
        <v>10118</v>
      </c>
    </row>
    <row r="70" spans="1:22" ht="75">
      <c r="A70" s="407">
        <v>60</v>
      </c>
      <c r="B70" s="397">
        <v>5000</v>
      </c>
      <c r="C70" s="396" t="s">
        <v>10114</v>
      </c>
      <c r="D70" s="397" t="s">
        <v>10115</v>
      </c>
      <c r="E70" s="397" t="s">
        <v>2421</v>
      </c>
      <c r="F70" s="397" t="s">
        <v>10116</v>
      </c>
      <c r="G70" s="397" t="s">
        <v>10160</v>
      </c>
      <c r="H70" s="397" t="s">
        <v>2800</v>
      </c>
      <c r="I70" s="401">
        <v>15</v>
      </c>
      <c r="J70" s="1328" t="s">
        <v>47</v>
      </c>
      <c r="K70" s="397" t="s">
        <v>3090</v>
      </c>
      <c r="L70" s="397" t="s">
        <v>3090</v>
      </c>
      <c r="M70" s="1331" t="s">
        <v>47</v>
      </c>
      <c r="N70" s="1331" t="s">
        <v>88</v>
      </c>
      <c r="O70" s="397" t="s">
        <v>333</v>
      </c>
      <c r="P70" s="397">
        <v>16</v>
      </c>
      <c r="Q70" s="397">
        <v>7</v>
      </c>
      <c r="R70" s="397">
        <v>1993</v>
      </c>
      <c r="S70" s="397">
        <v>28</v>
      </c>
      <c r="T70" s="397">
        <v>12</v>
      </c>
      <c r="U70" s="397">
        <v>2005</v>
      </c>
      <c r="V70" s="398" t="s">
        <v>10118</v>
      </c>
    </row>
    <row r="71" spans="1:22" ht="75">
      <c r="A71" s="405">
        <v>61</v>
      </c>
      <c r="B71" s="397">
        <v>5000</v>
      </c>
      <c r="C71" s="396" t="s">
        <v>10114</v>
      </c>
      <c r="D71" s="397" t="s">
        <v>10115</v>
      </c>
      <c r="E71" s="397" t="s">
        <v>2421</v>
      </c>
      <c r="F71" s="397" t="s">
        <v>10116</v>
      </c>
      <c r="G71" s="397" t="s">
        <v>10160</v>
      </c>
      <c r="H71" s="397" t="s">
        <v>2801</v>
      </c>
      <c r="I71" s="401">
        <v>15</v>
      </c>
      <c r="J71" s="1328" t="s">
        <v>60</v>
      </c>
      <c r="K71" s="397" t="s">
        <v>3090</v>
      </c>
      <c r="L71" s="397" t="s">
        <v>3090</v>
      </c>
      <c r="M71" s="1331" t="s">
        <v>148</v>
      </c>
      <c r="N71" s="1331" t="s">
        <v>894</v>
      </c>
      <c r="O71" s="397" t="s">
        <v>333</v>
      </c>
      <c r="P71" s="401">
        <v>28</v>
      </c>
      <c r="Q71" s="401">
        <v>12</v>
      </c>
      <c r="R71" s="401">
        <v>2005</v>
      </c>
      <c r="S71" s="401">
        <v>29</v>
      </c>
      <c r="T71" s="401">
        <v>9</v>
      </c>
      <c r="U71" s="401">
        <v>2008</v>
      </c>
      <c r="V71" s="398" t="s">
        <v>10118</v>
      </c>
    </row>
    <row r="72" spans="1:22" ht="75">
      <c r="A72" s="407">
        <v>62</v>
      </c>
      <c r="B72" s="397">
        <v>5000</v>
      </c>
      <c r="C72" s="396" t="s">
        <v>10114</v>
      </c>
      <c r="D72" s="397" t="s">
        <v>10115</v>
      </c>
      <c r="E72" s="397" t="s">
        <v>2421</v>
      </c>
      <c r="F72" s="397" t="s">
        <v>10116</v>
      </c>
      <c r="G72" s="397" t="s">
        <v>10160</v>
      </c>
      <c r="H72" s="397" t="s">
        <v>10119</v>
      </c>
      <c r="I72" s="401">
        <v>15</v>
      </c>
      <c r="J72" s="1328" t="s">
        <v>68</v>
      </c>
      <c r="K72" s="397" t="s">
        <v>3090</v>
      </c>
      <c r="L72" s="397" t="s">
        <v>3090</v>
      </c>
      <c r="M72" s="1331" t="s">
        <v>896</v>
      </c>
      <c r="N72" s="1331" t="s">
        <v>10120</v>
      </c>
      <c r="O72" s="397" t="s">
        <v>333</v>
      </c>
      <c r="P72" s="401">
        <v>29</v>
      </c>
      <c r="Q72" s="401">
        <v>9</v>
      </c>
      <c r="R72" s="401">
        <v>2008</v>
      </c>
      <c r="S72" s="401">
        <v>2</v>
      </c>
      <c r="T72" s="401">
        <v>8</v>
      </c>
      <c r="U72" s="401">
        <v>2013</v>
      </c>
      <c r="V72" s="398" t="s">
        <v>10118</v>
      </c>
    </row>
    <row r="73" spans="1:22" ht="75">
      <c r="A73" s="407">
        <v>63</v>
      </c>
      <c r="B73" s="397">
        <v>5000</v>
      </c>
      <c r="C73" s="396" t="s">
        <v>10114</v>
      </c>
      <c r="D73" s="397" t="s">
        <v>10115</v>
      </c>
      <c r="E73" s="397" t="s">
        <v>2421</v>
      </c>
      <c r="F73" s="397" t="s">
        <v>10116</v>
      </c>
      <c r="G73" s="397" t="s">
        <v>10160</v>
      </c>
      <c r="H73" s="401" t="s">
        <v>10121</v>
      </c>
      <c r="I73" s="401">
        <v>15</v>
      </c>
      <c r="J73" s="1328" t="s">
        <v>71</v>
      </c>
      <c r="K73" s="397" t="s">
        <v>3090</v>
      </c>
      <c r="L73" s="397" t="s">
        <v>3090</v>
      </c>
      <c r="M73" s="1331" t="s">
        <v>10122</v>
      </c>
      <c r="N73" s="1331" t="s">
        <v>10161</v>
      </c>
      <c r="O73" s="397" t="s">
        <v>333</v>
      </c>
      <c r="P73" s="397">
        <v>10</v>
      </c>
      <c r="Q73" s="397">
        <v>10</v>
      </c>
      <c r="R73" s="397">
        <v>2013</v>
      </c>
      <c r="S73" s="397">
        <v>23</v>
      </c>
      <c r="T73" s="397">
        <v>9</v>
      </c>
      <c r="U73" s="397">
        <v>2016</v>
      </c>
      <c r="V73" s="398" t="s">
        <v>10118</v>
      </c>
    </row>
    <row r="74" spans="1:22" ht="75">
      <c r="A74" s="405">
        <v>64</v>
      </c>
      <c r="B74" s="397">
        <v>5000</v>
      </c>
      <c r="C74" s="396" t="s">
        <v>10114</v>
      </c>
      <c r="D74" s="397" t="s">
        <v>10115</v>
      </c>
      <c r="E74" s="397" t="s">
        <v>2421</v>
      </c>
      <c r="F74" s="397" t="s">
        <v>10116</v>
      </c>
      <c r="G74" s="401" t="s">
        <v>10162</v>
      </c>
      <c r="H74" s="401" t="s">
        <v>2821</v>
      </c>
      <c r="I74" s="401">
        <v>16</v>
      </c>
      <c r="J74" s="1328" t="s">
        <v>47</v>
      </c>
      <c r="K74" s="397" t="s">
        <v>3090</v>
      </c>
      <c r="L74" s="397" t="s">
        <v>3090</v>
      </c>
      <c r="M74" s="1331" t="s">
        <v>47</v>
      </c>
      <c r="N74" s="1331" t="s">
        <v>92</v>
      </c>
      <c r="O74" s="397" t="s">
        <v>333</v>
      </c>
      <c r="P74" s="397">
        <v>9</v>
      </c>
      <c r="Q74" s="397">
        <v>3</v>
      </c>
      <c r="R74" s="397">
        <v>1994</v>
      </c>
      <c r="S74" s="397">
        <v>1</v>
      </c>
      <c r="T74" s="397">
        <v>12</v>
      </c>
      <c r="U74" s="397">
        <v>1999</v>
      </c>
      <c r="V74" s="398" t="s">
        <v>10118</v>
      </c>
    </row>
    <row r="75" spans="1:22" ht="75">
      <c r="A75" s="407">
        <v>65</v>
      </c>
      <c r="B75" s="397">
        <v>5000</v>
      </c>
      <c r="C75" s="396" t="s">
        <v>10114</v>
      </c>
      <c r="D75" s="397" t="s">
        <v>10115</v>
      </c>
      <c r="E75" s="397" t="s">
        <v>2421</v>
      </c>
      <c r="F75" s="397" t="s">
        <v>10116</v>
      </c>
      <c r="G75" s="401" t="s">
        <v>10162</v>
      </c>
      <c r="H75" s="397" t="s">
        <v>2822</v>
      </c>
      <c r="I75" s="401">
        <v>16</v>
      </c>
      <c r="J75" s="1328" t="s">
        <v>60</v>
      </c>
      <c r="K75" s="397" t="s">
        <v>3090</v>
      </c>
      <c r="L75" s="397" t="s">
        <v>3090</v>
      </c>
      <c r="M75" s="1331" t="s">
        <v>141</v>
      </c>
      <c r="N75" s="1331" t="s">
        <v>881</v>
      </c>
      <c r="O75" s="397" t="s">
        <v>333</v>
      </c>
      <c r="P75" s="397">
        <v>24</v>
      </c>
      <c r="Q75" s="397">
        <v>8</v>
      </c>
      <c r="R75" s="397">
        <v>2002</v>
      </c>
      <c r="S75" s="401">
        <v>20</v>
      </c>
      <c r="T75" s="401">
        <v>1</v>
      </c>
      <c r="U75" s="401">
        <v>2011</v>
      </c>
      <c r="V75" s="398" t="s">
        <v>10118</v>
      </c>
    </row>
    <row r="76" spans="1:22" ht="75">
      <c r="A76" s="407">
        <v>66</v>
      </c>
      <c r="B76" s="397">
        <v>5000</v>
      </c>
      <c r="C76" s="396" t="s">
        <v>10114</v>
      </c>
      <c r="D76" s="397" t="s">
        <v>10115</v>
      </c>
      <c r="E76" s="397" t="s">
        <v>2421</v>
      </c>
      <c r="F76" s="397" t="s">
        <v>10116</v>
      </c>
      <c r="G76" s="401" t="s">
        <v>10162</v>
      </c>
      <c r="H76" s="397" t="s">
        <v>2823</v>
      </c>
      <c r="I76" s="401">
        <v>16</v>
      </c>
      <c r="J76" s="1328" t="s">
        <v>68</v>
      </c>
      <c r="K76" s="397" t="s">
        <v>3090</v>
      </c>
      <c r="L76" s="397" t="s">
        <v>3090</v>
      </c>
      <c r="M76" s="1331" t="s">
        <v>883</v>
      </c>
      <c r="N76" s="1331" t="s">
        <v>10163</v>
      </c>
      <c r="O76" s="397" t="s">
        <v>333</v>
      </c>
      <c r="P76" s="397">
        <v>20</v>
      </c>
      <c r="Q76" s="397">
        <v>1</v>
      </c>
      <c r="R76" s="397">
        <v>2011</v>
      </c>
      <c r="S76" s="401">
        <v>7</v>
      </c>
      <c r="T76" s="401">
        <v>6</v>
      </c>
      <c r="U76" s="401">
        <v>2018</v>
      </c>
      <c r="V76" s="398" t="s">
        <v>10118</v>
      </c>
    </row>
    <row r="77" spans="1:22" ht="75">
      <c r="A77" s="405">
        <v>67</v>
      </c>
      <c r="B77" s="397">
        <v>5000</v>
      </c>
      <c r="C77" s="396" t="s">
        <v>10114</v>
      </c>
      <c r="D77" s="397" t="s">
        <v>10115</v>
      </c>
      <c r="E77" s="397" t="s">
        <v>2421</v>
      </c>
      <c r="F77" s="397" t="s">
        <v>10116</v>
      </c>
      <c r="G77" s="397" t="s">
        <v>10164</v>
      </c>
      <c r="H77" s="397" t="s">
        <v>2821</v>
      </c>
      <c r="I77" s="401">
        <v>16</v>
      </c>
      <c r="J77" s="1328" t="s">
        <v>71</v>
      </c>
      <c r="K77" s="397" t="s">
        <v>3090</v>
      </c>
      <c r="L77" s="397" t="s">
        <v>3090</v>
      </c>
      <c r="M77" s="1331" t="s">
        <v>47</v>
      </c>
      <c r="N77" s="1331" t="s">
        <v>92</v>
      </c>
      <c r="O77" s="397" t="s">
        <v>333</v>
      </c>
      <c r="P77" s="397">
        <v>24</v>
      </c>
      <c r="Q77" s="397">
        <v>6</v>
      </c>
      <c r="R77" s="397">
        <v>1996</v>
      </c>
      <c r="S77" s="401">
        <v>4</v>
      </c>
      <c r="T77" s="401">
        <v>11</v>
      </c>
      <c r="U77" s="401">
        <v>2003</v>
      </c>
      <c r="V77" s="398" t="s">
        <v>10118</v>
      </c>
    </row>
    <row r="78" spans="1:22" ht="75">
      <c r="A78" s="407">
        <v>68</v>
      </c>
      <c r="B78" s="397">
        <v>5000</v>
      </c>
      <c r="C78" s="396" t="s">
        <v>10114</v>
      </c>
      <c r="D78" s="397" t="s">
        <v>10115</v>
      </c>
      <c r="E78" s="397" t="s">
        <v>2421</v>
      </c>
      <c r="F78" s="397" t="s">
        <v>10116</v>
      </c>
      <c r="G78" s="397" t="s">
        <v>10164</v>
      </c>
      <c r="H78" s="397" t="s">
        <v>2822</v>
      </c>
      <c r="I78" s="401">
        <v>16</v>
      </c>
      <c r="J78" s="1328" t="s">
        <v>75</v>
      </c>
      <c r="K78" s="397" t="s">
        <v>3090</v>
      </c>
      <c r="L78" s="397" t="s">
        <v>3090</v>
      </c>
      <c r="M78" s="1331" t="s">
        <v>141</v>
      </c>
      <c r="N78" s="1331" t="s">
        <v>881</v>
      </c>
      <c r="O78" s="397" t="s">
        <v>333</v>
      </c>
      <c r="P78" s="397">
        <v>5</v>
      </c>
      <c r="Q78" s="397">
        <v>2</v>
      </c>
      <c r="R78" s="397">
        <v>2004</v>
      </c>
      <c r="S78" s="401">
        <v>11</v>
      </c>
      <c r="T78" s="401">
        <v>11</v>
      </c>
      <c r="U78" s="401">
        <v>2009</v>
      </c>
      <c r="V78" s="398" t="s">
        <v>10118</v>
      </c>
    </row>
    <row r="79" spans="1:22" ht="75">
      <c r="A79" s="407">
        <v>69</v>
      </c>
      <c r="B79" s="397">
        <v>5000</v>
      </c>
      <c r="C79" s="396" t="s">
        <v>10114</v>
      </c>
      <c r="D79" s="397" t="s">
        <v>10115</v>
      </c>
      <c r="E79" s="397" t="s">
        <v>2421</v>
      </c>
      <c r="F79" s="397" t="s">
        <v>10116</v>
      </c>
      <c r="G79" s="397" t="s">
        <v>10164</v>
      </c>
      <c r="H79" s="397" t="s">
        <v>2823</v>
      </c>
      <c r="I79" s="401">
        <v>16</v>
      </c>
      <c r="J79" s="1328" t="s">
        <v>78</v>
      </c>
      <c r="K79" s="397" t="s">
        <v>3090</v>
      </c>
      <c r="L79" s="397" t="s">
        <v>3090</v>
      </c>
      <c r="M79" s="1331" t="s">
        <v>883</v>
      </c>
      <c r="N79" s="1331" t="s">
        <v>10165</v>
      </c>
      <c r="O79" s="397" t="s">
        <v>333</v>
      </c>
      <c r="P79" s="397">
        <v>11</v>
      </c>
      <c r="Q79" s="397">
        <v>11</v>
      </c>
      <c r="R79" s="397">
        <v>2009</v>
      </c>
      <c r="S79" s="401">
        <v>25</v>
      </c>
      <c r="T79" s="401">
        <v>11</v>
      </c>
      <c r="U79" s="401">
        <v>2015</v>
      </c>
      <c r="V79" s="398" t="s">
        <v>10118</v>
      </c>
    </row>
    <row r="80" spans="1:22" ht="75">
      <c r="A80" s="405">
        <v>70</v>
      </c>
      <c r="B80" s="397">
        <v>5000</v>
      </c>
      <c r="C80" s="396" t="s">
        <v>10114</v>
      </c>
      <c r="D80" s="397" t="s">
        <v>10115</v>
      </c>
      <c r="E80" s="397" t="s">
        <v>2421</v>
      </c>
      <c r="F80" s="397" t="s">
        <v>10116</v>
      </c>
      <c r="G80" s="397" t="s">
        <v>10166</v>
      </c>
      <c r="H80" s="397" t="s">
        <v>2764</v>
      </c>
      <c r="I80" s="401">
        <v>17</v>
      </c>
      <c r="J80" s="1328" t="s">
        <v>47</v>
      </c>
      <c r="K80" s="397" t="s">
        <v>3090</v>
      </c>
      <c r="L80" s="397" t="s">
        <v>3090</v>
      </c>
      <c r="M80" s="1331" t="s">
        <v>47</v>
      </c>
      <c r="N80" s="1331" t="s">
        <v>80</v>
      </c>
      <c r="O80" s="397" t="s">
        <v>333</v>
      </c>
      <c r="P80" s="397">
        <v>14</v>
      </c>
      <c r="Q80" s="397">
        <v>6</v>
      </c>
      <c r="R80" s="397">
        <v>1996</v>
      </c>
      <c r="S80" s="401">
        <v>7</v>
      </c>
      <c r="T80" s="401">
        <v>12</v>
      </c>
      <c r="U80" s="401">
        <v>2015</v>
      </c>
      <c r="V80" s="398" t="s">
        <v>10118</v>
      </c>
    </row>
    <row r="81" spans="1:22" ht="75">
      <c r="A81" s="407">
        <v>71</v>
      </c>
      <c r="B81" s="397">
        <v>5000</v>
      </c>
      <c r="C81" s="396" t="s">
        <v>10114</v>
      </c>
      <c r="D81" s="397" t="s">
        <v>10115</v>
      </c>
      <c r="E81" s="397" t="s">
        <v>2421</v>
      </c>
      <c r="F81" s="397" t="s">
        <v>10116</v>
      </c>
      <c r="G81" s="397" t="s">
        <v>10167</v>
      </c>
      <c r="H81" s="397" t="s">
        <v>2771</v>
      </c>
      <c r="I81" s="401">
        <v>17</v>
      </c>
      <c r="J81" s="1328" t="s">
        <v>60</v>
      </c>
      <c r="K81" s="397" t="s">
        <v>3090</v>
      </c>
      <c r="L81" s="397" t="s">
        <v>3090</v>
      </c>
      <c r="M81" s="1331" t="s">
        <v>47</v>
      </c>
      <c r="N81" s="1331" t="s">
        <v>92</v>
      </c>
      <c r="O81" s="397" t="s">
        <v>333</v>
      </c>
      <c r="P81" s="401">
        <v>15</v>
      </c>
      <c r="Q81" s="401">
        <v>10</v>
      </c>
      <c r="R81" s="401">
        <v>1996</v>
      </c>
      <c r="S81" s="401">
        <v>27</v>
      </c>
      <c r="T81" s="401">
        <v>12</v>
      </c>
      <c r="U81" s="401">
        <v>2002</v>
      </c>
      <c r="V81" s="398" t="s">
        <v>10118</v>
      </c>
    </row>
    <row r="82" spans="1:22" ht="75">
      <c r="A82" s="407">
        <v>72</v>
      </c>
      <c r="B82" s="397">
        <v>5000</v>
      </c>
      <c r="C82" s="396" t="s">
        <v>10114</v>
      </c>
      <c r="D82" s="397" t="s">
        <v>10115</v>
      </c>
      <c r="E82" s="397" t="s">
        <v>2421</v>
      </c>
      <c r="F82" s="397" t="s">
        <v>10116</v>
      </c>
      <c r="G82" s="397" t="s">
        <v>10167</v>
      </c>
      <c r="H82" s="397" t="s">
        <v>2773</v>
      </c>
      <c r="I82" s="401">
        <v>17</v>
      </c>
      <c r="J82" s="1328" t="s">
        <v>68</v>
      </c>
      <c r="K82" s="397" t="s">
        <v>3090</v>
      </c>
      <c r="L82" s="397" t="s">
        <v>3090</v>
      </c>
      <c r="M82" s="1331" t="s">
        <v>141</v>
      </c>
      <c r="N82" s="1331" t="s">
        <v>899</v>
      </c>
      <c r="O82" s="397" t="s">
        <v>333</v>
      </c>
      <c r="P82" s="401">
        <v>27</v>
      </c>
      <c r="Q82" s="401">
        <v>12</v>
      </c>
      <c r="R82" s="401">
        <v>2002</v>
      </c>
      <c r="S82" s="401">
        <v>25</v>
      </c>
      <c r="T82" s="401">
        <v>11</v>
      </c>
      <c r="U82" s="401">
        <v>2015</v>
      </c>
      <c r="V82" s="398" t="s">
        <v>10118</v>
      </c>
    </row>
    <row r="83" spans="1:22" ht="75">
      <c r="A83" s="405">
        <v>73</v>
      </c>
      <c r="B83" s="397">
        <v>5000</v>
      </c>
      <c r="C83" s="396" t="s">
        <v>10114</v>
      </c>
      <c r="D83" s="397" t="s">
        <v>10115</v>
      </c>
      <c r="E83" s="397" t="s">
        <v>2421</v>
      </c>
      <c r="F83" s="397" t="s">
        <v>10116</v>
      </c>
      <c r="G83" s="397" t="s">
        <v>10168</v>
      </c>
      <c r="H83" s="397" t="s">
        <v>2800</v>
      </c>
      <c r="I83" s="401">
        <v>17</v>
      </c>
      <c r="J83" s="1328" t="s">
        <v>71</v>
      </c>
      <c r="K83" s="397" t="s">
        <v>3090</v>
      </c>
      <c r="L83" s="397" t="s">
        <v>3090</v>
      </c>
      <c r="M83" s="1331" t="s">
        <v>47</v>
      </c>
      <c r="N83" s="1331" t="s">
        <v>92</v>
      </c>
      <c r="O83" s="397" t="s">
        <v>333</v>
      </c>
      <c r="P83" s="401">
        <v>15</v>
      </c>
      <c r="Q83" s="401">
        <v>10</v>
      </c>
      <c r="R83" s="401">
        <v>1996</v>
      </c>
      <c r="S83" s="401">
        <v>1</v>
      </c>
      <c r="T83" s="401">
        <v>9</v>
      </c>
      <c r="U83" s="401">
        <v>2001</v>
      </c>
      <c r="V83" s="398" t="s">
        <v>10118</v>
      </c>
    </row>
    <row r="84" spans="1:22" ht="75">
      <c r="A84" s="407">
        <v>74</v>
      </c>
      <c r="B84" s="397">
        <v>5000</v>
      </c>
      <c r="C84" s="396" t="s">
        <v>10114</v>
      </c>
      <c r="D84" s="397" t="s">
        <v>10115</v>
      </c>
      <c r="E84" s="397" t="s">
        <v>2421</v>
      </c>
      <c r="F84" s="397" t="s">
        <v>10116</v>
      </c>
      <c r="G84" s="397" t="s">
        <v>10168</v>
      </c>
      <c r="H84" s="397" t="s">
        <v>2801</v>
      </c>
      <c r="I84" s="401">
        <v>17</v>
      </c>
      <c r="J84" s="1328" t="s">
        <v>75</v>
      </c>
      <c r="K84" s="397" t="s">
        <v>3090</v>
      </c>
      <c r="L84" s="397" t="s">
        <v>3090</v>
      </c>
      <c r="M84" s="1331" t="s">
        <v>141</v>
      </c>
      <c r="N84" s="1331" t="s">
        <v>881</v>
      </c>
      <c r="O84" s="397" t="s">
        <v>333</v>
      </c>
      <c r="P84" s="401">
        <v>1</v>
      </c>
      <c r="Q84" s="401">
        <v>9</v>
      </c>
      <c r="R84" s="401">
        <v>2001</v>
      </c>
      <c r="S84" s="401">
        <v>26</v>
      </c>
      <c r="T84" s="401">
        <v>3</v>
      </c>
      <c r="U84" s="401">
        <v>2010</v>
      </c>
      <c r="V84" s="398" t="s">
        <v>10118</v>
      </c>
    </row>
    <row r="85" spans="1:22" ht="75">
      <c r="A85" s="407">
        <v>75</v>
      </c>
      <c r="B85" s="397">
        <v>5000</v>
      </c>
      <c r="C85" s="396" t="s">
        <v>10114</v>
      </c>
      <c r="D85" s="397" t="s">
        <v>10115</v>
      </c>
      <c r="E85" s="397" t="s">
        <v>2421</v>
      </c>
      <c r="F85" s="397" t="s">
        <v>10116</v>
      </c>
      <c r="G85" s="397" t="s">
        <v>10168</v>
      </c>
      <c r="H85" s="397" t="s">
        <v>10119</v>
      </c>
      <c r="I85" s="401">
        <v>17</v>
      </c>
      <c r="J85" s="1328" t="s">
        <v>78</v>
      </c>
      <c r="K85" s="397" t="s">
        <v>3090</v>
      </c>
      <c r="L85" s="397" t="s">
        <v>3090</v>
      </c>
      <c r="M85" s="1331" t="s">
        <v>883</v>
      </c>
      <c r="N85" s="1331" t="s">
        <v>10120</v>
      </c>
      <c r="O85" s="397" t="s">
        <v>333</v>
      </c>
      <c r="P85" s="401">
        <v>26</v>
      </c>
      <c r="Q85" s="401">
        <v>3</v>
      </c>
      <c r="R85" s="401">
        <v>2010</v>
      </c>
      <c r="S85" s="401">
        <v>10</v>
      </c>
      <c r="T85" s="401">
        <v>2</v>
      </c>
      <c r="U85" s="401">
        <v>2014</v>
      </c>
      <c r="V85" s="398" t="s">
        <v>10118</v>
      </c>
    </row>
    <row r="86" spans="1:22" ht="75">
      <c r="A86" s="405">
        <v>76</v>
      </c>
      <c r="B86" s="397">
        <v>5000</v>
      </c>
      <c r="C86" s="396" t="s">
        <v>10114</v>
      </c>
      <c r="D86" s="397" t="s">
        <v>10115</v>
      </c>
      <c r="E86" s="397" t="s">
        <v>2421</v>
      </c>
      <c r="F86" s="397" t="s">
        <v>10116</v>
      </c>
      <c r="G86" s="397" t="s">
        <v>10168</v>
      </c>
      <c r="H86" s="397" t="s">
        <v>10121</v>
      </c>
      <c r="I86" s="401">
        <v>17</v>
      </c>
      <c r="J86" s="1328" t="s">
        <v>53</v>
      </c>
      <c r="K86" s="397" t="s">
        <v>3090</v>
      </c>
      <c r="L86" s="397" t="s">
        <v>3090</v>
      </c>
      <c r="M86" s="1331" t="s">
        <v>10122</v>
      </c>
      <c r="N86" s="1331" t="s">
        <v>10169</v>
      </c>
      <c r="O86" s="397" t="s">
        <v>333</v>
      </c>
      <c r="P86" s="401">
        <v>25</v>
      </c>
      <c r="Q86" s="401">
        <v>3</v>
      </c>
      <c r="R86" s="401">
        <v>2014</v>
      </c>
      <c r="S86" s="401">
        <v>27</v>
      </c>
      <c r="T86" s="401">
        <v>4</v>
      </c>
      <c r="U86" s="401">
        <v>2016</v>
      </c>
      <c r="V86" s="398" t="s">
        <v>10118</v>
      </c>
    </row>
    <row r="87" spans="1:22" ht="75">
      <c r="A87" s="407">
        <v>77</v>
      </c>
      <c r="B87" s="397">
        <v>5000</v>
      </c>
      <c r="C87" s="396" t="s">
        <v>10114</v>
      </c>
      <c r="D87" s="397" t="s">
        <v>10115</v>
      </c>
      <c r="E87" s="397" t="s">
        <v>2421</v>
      </c>
      <c r="F87" s="397" t="s">
        <v>10116</v>
      </c>
      <c r="G87" s="397" t="s">
        <v>10170</v>
      </c>
      <c r="H87" s="397" t="s">
        <v>2853</v>
      </c>
      <c r="I87" s="401">
        <v>18</v>
      </c>
      <c r="J87" s="1328" t="s">
        <v>47</v>
      </c>
      <c r="K87" s="397" t="s">
        <v>3090</v>
      </c>
      <c r="L87" s="397" t="s">
        <v>3090</v>
      </c>
      <c r="M87" s="1331" t="s">
        <v>47</v>
      </c>
      <c r="N87" s="1331" t="s">
        <v>92</v>
      </c>
      <c r="O87" s="397" t="s">
        <v>333</v>
      </c>
      <c r="P87" s="401">
        <v>15</v>
      </c>
      <c r="Q87" s="401">
        <v>1</v>
      </c>
      <c r="R87" s="401">
        <v>1997</v>
      </c>
      <c r="S87" s="401">
        <v>20</v>
      </c>
      <c r="T87" s="401">
        <v>9</v>
      </c>
      <c r="U87" s="401">
        <v>2007</v>
      </c>
      <c r="V87" s="398" t="s">
        <v>10118</v>
      </c>
    </row>
    <row r="88" spans="1:22" ht="75">
      <c r="A88" s="407">
        <v>78</v>
      </c>
      <c r="B88" s="397">
        <v>5000</v>
      </c>
      <c r="C88" s="396" t="s">
        <v>10114</v>
      </c>
      <c r="D88" s="397" t="s">
        <v>10115</v>
      </c>
      <c r="E88" s="397" t="s">
        <v>2421</v>
      </c>
      <c r="F88" s="397" t="s">
        <v>10116</v>
      </c>
      <c r="G88" s="397" t="s">
        <v>10170</v>
      </c>
      <c r="H88" s="397" t="s">
        <v>2854</v>
      </c>
      <c r="I88" s="401">
        <v>18</v>
      </c>
      <c r="J88" s="1328" t="s">
        <v>60</v>
      </c>
      <c r="K88" s="397" t="s">
        <v>3090</v>
      </c>
      <c r="L88" s="397" t="s">
        <v>3090</v>
      </c>
      <c r="M88" s="1331" t="s">
        <v>141</v>
      </c>
      <c r="N88" s="401">
        <v>400</v>
      </c>
      <c r="O88" s="397" t="s">
        <v>333</v>
      </c>
      <c r="P88" s="401">
        <v>20</v>
      </c>
      <c r="Q88" s="401">
        <v>9</v>
      </c>
      <c r="R88" s="401">
        <v>2007</v>
      </c>
      <c r="S88" s="401">
        <v>23</v>
      </c>
      <c r="T88" s="401">
        <v>3</v>
      </c>
      <c r="U88" s="401">
        <v>2012</v>
      </c>
      <c r="V88" s="398" t="s">
        <v>10118</v>
      </c>
    </row>
    <row r="89" spans="1:22" ht="75">
      <c r="A89" s="405">
        <v>79</v>
      </c>
      <c r="B89" s="397">
        <v>5000</v>
      </c>
      <c r="C89" s="396" t="s">
        <v>10114</v>
      </c>
      <c r="D89" s="397" t="s">
        <v>10115</v>
      </c>
      <c r="E89" s="397" t="s">
        <v>2421</v>
      </c>
      <c r="F89" s="397" t="s">
        <v>10116</v>
      </c>
      <c r="G89" s="397" t="s">
        <v>10170</v>
      </c>
      <c r="H89" s="397" t="s">
        <v>2855</v>
      </c>
      <c r="I89" s="401">
        <v>18</v>
      </c>
      <c r="J89" s="1328" t="s">
        <v>68</v>
      </c>
      <c r="K89" s="397" t="s">
        <v>3090</v>
      </c>
      <c r="L89" s="397" t="s">
        <v>3090</v>
      </c>
      <c r="M89" s="1331" t="s">
        <v>883</v>
      </c>
      <c r="N89" s="401">
        <v>600</v>
      </c>
      <c r="O89" s="397" t="s">
        <v>333</v>
      </c>
      <c r="P89" s="401">
        <v>23</v>
      </c>
      <c r="Q89" s="401">
        <v>3</v>
      </c>
      <c r="R89" s="401">
        <v>2012</v>
      </c>
      <c r="S89" s="401">
        <v>18</v>
      </c>
      <c r="T89" s="401">
        <v>1</v>
      </c>
      <c r="U89" s="401">
        <v>2013</v>
      </c>
      <c r="V89" s="398" t="s">
        <v>10118</v>
      </c>
    </row>
    <row r="90" spans="1:22" ht="75">
      <c r="A90" s="407">
        <v>80</v>
      </c>
      <c r="B90" s="397">
        <v>5000</v>
      </c>
      <c r="C90" s="396" t="s">
        <v>10114</v>
      </c>
      <c r="D90" s="397" t="s">
        <v>10115</v>
      </c>
      <c r="E90" s="397" t="s">
        <v>2421</v>
      </c>
      <c r="F90" s="397" t="s">
        <v>10116</v>
      </c>
      <c r="G90" s="397" t="s">
        <v>10170</v>
      </c>
      <c r="H90" s="397" t="s">
        <v>2856</v>
      </c>
      <c r="I90" s="401">
        <v>18</v>
      </c>
      <c r="J90" s="1328" t="s">
        <v>71</v>
      </c>
      <c r="K90" s="397" t="s">
        <v>3090</v>
      </c>
      <c r="L90" s="397" t="s">
        <v>3090</v>
      </c>
      <c r="M90" s="1331" t="s">
        <v>10122</v>
      </c>
      <c r="N90" s="401">
        <v>800</v>
      </c>
      <c r="O90" s="397" t="s">
        <v>333</v>
      </c>
      <c r="P90" s="401">
        <v>2</v>
      </c>
      <c r="Q90" s="401">
        <v>5</v>
      </c>
      <c r="R90" s="401">
        <v>2013</v>
      </c>
      <c r="S90" s="401">
        <v>31</v>
      </c>
      <c r="T90" s="401">
        <v>5</v>
      </c>
      <c r="U90" s="401">
        <v>2016</v>
      </c>
      <c r="V90" s="398" t="s">
        <v>10118</v>
      </c>
    </row>
    <row r="91" spans="1:22" ht="75">
      <c r="A91" s="407">
        <v>81</v>
      </c>
      <c r="B91" s="397">
        <v>5000</v>
      </c>
      <c r="C91" s="396" t="s">
        <v>10114</v>
      </c>
      <c r="D91" s="397" t="s">
        <v>10115</v>
      </c>
      <c r="E91" s="397" t="s">
        <v>2421</v>
      </c>
      <c r="F91" s="397" t="s">
        <v>10116</v>
      </c>
      <c r="G91" s="397" t="s">
        <v>10170</v>
      </c>
      <c r="H91" s="401" t="s">
        <v>2857</v>
      </c>
      <c r="I91" s="401">
        <v>18</v>
      </c>
      <c r="J91" s="401">
        <v>5</v>
      </c>
      <c r="K91" s="397" t="s">
        <v>3090</v>
      </c>
      <c r="L91" s="397" t="s">
        <v>3090</v>
      </c>
      <c r="M91" s="401">
        <v>801</v>
      </c>
      <c r="N91" s="401">
        <v>826</v>
      </c>
      <c r="O91" s="397" t="s">
        <v>333</v>
      </c>
      <c r="P91" s="401">
        <v>22</v>
      </c>
      <c r="Q91" s="401">
        <v>6</v>
      </c>
      <c r="R91" s="401">
        <v>2016</v>
      </c>
      <c r="S91" s="401">
        <v>26</v>
      </c>
      <c r="T91" s="401">
        <v>4</v>
      </c>
      <c r="U91" s="401">
        <v>2017</v>
      </c>
      <c r="V91" s="398" t="s">
        <v>10118</v>
      </c>
    </row>
    <row r="92" spans="1:22" ht="75">
      <c r="A92" s="405">
        <v>82</v>
      </c>
      <c r="B92" s="397">
        <v>5000</v>
      </c>
      <c r="C92" s="396" t="s">
        <v>10114</v>
      </c>
      <c r="D92" s="397" t="s">
        <v>10115</v>
      </c>
      <c r="E92" s="397" t="s">
        <v>2421</v>
      </c>
      <c r="F92" s="397" t="s">
        <v>10116</v>
      </c>
      <c r="G92" s="401" t="s">
        <v>10171</v>
      </c>
      <c r="H92" s="401" t="s">
        <v>2914</v>
      </c>
      <c r="I92" s="401">
        <v>19</v>
      </c>
      <c r="J92" s="401">
        <v>1</v>
      </c>
      <c r="K92" s="397" t="s">
        <v>3090</v>
      </c>
      <c r="L92" s="397" t="s">
        <v>3090</v>
      </c>
      <c r="M92" s="401">
        <v>1</v>
      </c>
      <c r="N92" s="401">
        <v>200</v>
      </c>
      <c r="O92" s="397" t="s">
        <v>333</v>
      </c>
      <c r="P92" s="401">
        <v>19</v>
      </c>
      <c r="Q92" s="401">
        <v>3</v>
      </c>
      <c r="R92" s="401">
        <v>1997</v>
      </c>
      <c r="S92" s="401">
        <v>0</v>
      </c>
      <c r="T92" s="401">
        <v>0</v>
      </c>
      <c r="U92" s="401">
        <v>1999</v>
      </c>
      <c r="V92" s="398" t="s">
        <v>10118</v>
      </c>
    </row>
    <row r="93" spans="1:22" ht="75">
      <c r="A93" s="407">
        <v>83</v>
      </c>
      <c r="B93" s="397">
        <v>5000</v>
      </c>
      <c r="C93" s="396" t="s">
        <v>10114</v>
      </c>
      <c r="D93" s="397" t="s">
        <v>10115</v>
      </c>
      <c r="E93" s="397" t="s">
        <v>2421</v>
      </c>
      <c r="F93" s="397" t="s">
        <v>10116</v>
      </c>
      <c r="G93" s="401" t="s">
        <v>10171</v>
      </c>
      <c r="H93" s="401" t="s">
        <v>2915</v>
      </c>
      <c r="I93" s="401">
        <v>19</v>
      </c>
      <c r="J93" s="401">
        <v>2</v>
      </c>
      <c r="K93" s="397" t="s">
        <v>3090</v>
      </c>
      <c r="L93" s="397" t="s">
        <v>3090</v>
      </c>
      <c r="M93" s="401">
        <v>201</v>
      </c>
      <c r="N93" s="401">
        <v>400</v>
      </c>
      <c r="O93" s="397" t="s">
        <v>333</v>
      </c>
      <c r="P93" s="401">
        <v>0</v>
      </c>
      <c r="Q93" s="401">
        <v>0</v>
      </c>
      <c r="R93" s="401">
        <v>1999</v>
      </c>
      <c r="S93" s="401">
        <v>0</v>
      </c>
      <c r="T93" s="401">
        <v>0</v>
      </c>
      <c r="U93" s="401">
        <v>1999</v>
      </c>
      <c r="V93" s="398" t="s">
        <v>10118</v>
      </c>
    </row>
    <row r="94" spans="1:22" ht="75">
      <c r="A94" s="407">
        <v>84</v>
      </c>
      <c r="B94" s="397">
        <v>5000</v>
      </c>
      <c r="C94" s="396" t="s">
        <v>10114</v>
      </c>
      <c r="D94" s="397" t="s">
        <v>10115</v>
      </c>
      <c r="E94" s="397" t="s">
        <v>2421</v>
      </c>
      <c r="F94" s="397" t="s">
        <v>10116</v>
      </c>
      <c r="G94" s="401" t="s">
        <v>10171</v>
      </c>
      <c r="H94" s="401" t="s">
        <v>2916</v>
      </c>
      <c r="I94" s="401">
        <v>19</v>
      </c>
      <c r="J94" s="401">
        <v>3</v>
      </c>
      <c r="K94" s="397" t="s">
        <v>3090</v>
      </c>
      <c r="L94" s="397" t="s">
        <v>3090</v>
      </c>
      <c r="M94" s="401">
        <v>401</v>
      </c>
      <c r="N94" s="401">
        <v>600</v>
      </c>
      <c r="O94" s="397" t="s">
        <v>333</v>
      </c>
      <c r="P94" s="401">
        <v>0</v>
      </c>
      <c r="Q94" s="401">
        <v>0</v>
      </c>
      <c r="R94" s="401">
        <v>1999</v>
      </c>
      <c r="S94" s="401">
        <v>24</v>
      </c>
      <c r="T94" s="401">
        <v>3</v>
      </c>
      <c r="U94" s="401">
        <v>2000</v>
      </c>
      <c r="V94" s="398" t="s">
        <v>10118</v>
      </c>
    </row>
    <row r="95" spans="1:22" ht="75">
      <c r="A95" s="405">
        <v>85</v>
      </c>
      <c r="B95" s="397">
        <v>5000</v>
      </c>
      <c r="C95" s="396" t="s">
        <v>10114</v>
      </c>
      <c r="D95" s="397" t="s">
        <v>10115</v>
      </c>
      <c r="E95" s="397" t="s">
        <v>2421</v>
      </c>
      <c r="F95" s="397" t="s">
        <v>10116</v>
      </c>
      <c r="G95" s="401" t="s">
        <v>10171</v>
      </c>
      <c r="H95" s="401" t="s">
        <v>2917</v>
      </c>
      <c r="I95" s="401">
        <v>19</v>
      </c>
      <c r="J95" s="401">
        <v>4</v>
      </c>
      <c r="K95" s="397" t="s">
        <v>3090</v>
      </c>
      <c r="L95" s="397" t="s">
        <v>3090</v>
      </c>
      <c r="M95" s="401">
        <v>601</v>
      </c>
      <c r="N95" s="401">
        <v>694</v>
      </c>
      <c r="O95" s="397" t="s">
        <v>333</v>
      </c>
      <c r="P95" s="401">
        <v>27</v>
      </c>
      <c r="Q95" s="401">
        <v>3</v>
      </c>
      <c r="R95" s="401">
        <v>2001</v>
      </c>
      <c r="S95" s="401">
        <v>30</v>
      </c>
      <c r="T95" s="401">
        <v>11</v>
      </c>
      <c r="U95" s="401">
        <v>2001</v>
      </c>
      <c r="V95" s="398" t="s">
        <v>10118</v>
      </c>
    </row>
    <row r="96" spans="1:22" ht="75">
      <c r="A96" s="407">
        <v>86</v>
      </c>
      <c r="B96" s="397">
        <v>5000</v>
      </c>
      <c r="C96" s="396" t="s">
        <v>10114</v>
      </c>
      <c r="D96" s="397" t="s">
        <v>10115</v>
      </c>
      <c r="E96" s="397" t="s">
        <v>2421</v>
      </c>
      <c r="F96" s="397" t="s">
        <v>10116</v>
      </c>
      <c r="G96" s="401" t="s">
        <v>10171</v>
      </c>
      <c r="H96" s="401" t="s">
        <v>2918</v>
      </c>
      <c r="I96" s="401">
        <v>19</v>
      </c>
      <c r="J96" s="401">
        <v>5</v>
      </c>
      <c r="K96" s="397" t="s">
        <v>3090</v>
      </c>
      <c r="L96" s="397" t="s">
        <v>3090</v>
      </c>
      <c r="M96" s="401">
        <v>695</v>
      </c>
      <c r="N96" s="401">
        <v>900</v>
      </c>
      <c r="O96" s="397" t="s">
        <v>333</v>
      </c>
      <c r="P96" s="401">
        <v>1</v>
      </c>
      <c r="Q96" s="401">
        <v>5</v>
      </c>
      <c r="R96" s="401">
        <v>2002</v>
      </c>
      <c r="S96" s="401">
        <v>26</v>
      </c>
      <c r="T96" s="401">
        <v>3</v>
      </c>
      <c r="U96" s="401">
        <v>2010</v>
      </c>
      <c r="V96" s="398" t="s">
        <v>10118</v>
      </c>
    </row>
    <row r="97" spans="1:22" ht="75">
      <c r="A97" s="407">
        <v>87</v>
      </c>
      <c r="B97" s="397">
        <v>5000</v>
      </c>
      <c r="C97" s="396" t="s">
        <v>10114</v>
      </c>
      <c r="D97" s="397" t="s">
        <v>10115</v>
      </c>
      <c r="E97" s="397" t="s">
        <v>2421</v>
      </c>
      <c r="F97" s="397" t="s">
        <v>10116</v>
      </c>
      <c r="G97" s="401" t="s">
        <v>10171</v>
      </c>
      <c r="H97" s="401" t="s">
        <v>2919</v>
      </c>
      <c r="I97" s="401">
        <v>19</v>
      </c>
      <c r="J97" s="401">
        <v>6</v>
      </c>
      <c r="K97" s="397" t="s">
        <v>3090</v>
      </c>
      <c r="L97" s="397" t="s">
        <v>3090</v>
      </c>
      <c r="M97" s="401">
        <v>901</v>
      </c>
      <c r="N97" s="401">
        <v>1078</v>
      </c>
      <c r="O97" s="397" t="s">
        <v>333</v>
      </c>
      <c r="P97" s="401">
        <v>26</v>
      </c>
      <c r="Q97" s="401">
        <v>3</v>
      </c>
      <c r="R97" s="401">
        <v>2010</v>
      </c>
      <c r="S97" s="401">
        <v>1</v>
      </c>
      <c r="T97" s="401">
        <v>7</v>
      </c>
      <c r="U97" s="401">
        <v>2016</v>
      </c>
      <c r="V97" s="398" t="s">
        <v>10118</v>
      </c>
    </row>
    <row r="98" spans="1:22" ht="75">
      <c r="A98" s="405">
        <v>88</v>
      </c>
      <c r="B98" s="397">
        <v>5000</v>
      </c>
      <c r="C98" s="396" t="s">
        <v>10114</v>
      </c>
      <c r="D98" s="397" t="s">
        <v>10115</v>
      </c>
      <c r="E98" s="397" t="s">
        <v>2421</v>
      </c>
      <c r="F98" s="397" t="s">
        <v>10116</v>
      </c>
      <c r="G98" s="401" t="s">
        <v>10172</v>
      </c>
      <c r="H98" s="401" t="s">
        <v>2880</v>
      </c>
      <c r="I98" s="401">
        <v>20</v>
      </c>
      <c r="J98" s="401">
        <v>1</v>
      </c>
      <c r="K98" s="397" t="s">
        <v>3090</v>
      </c>
      <c r="L98" s="397" t="s">
        <v>3090</v>
      </c>
      <c r="M98" s="401">
        <v>1</v>
      </c>
      <c r="N98" s="401">
        <v>200</v>
      </c>
      <c r="O98" s="397" t="s">
        <v>333</v>
      </c>
      <c r="P98" s="401">
        <v>30</v>
      </c>
      <c r="Q98" s="401">
        <v>12</v>
      </c>
      <c r="R98" s="401">
        <v>1998</v>
      </c>
      <c r="S98" s="401">
        <v>1</v>
      </c>
      <c r="T98" s="401">
        <v>10</v>
      </c>
      <c r="U98" s="401">
        <v>2000</v>
      </c>
      <c r="V98" s="398" t="s">
        <v>10118</v>
      </c>
    </row>
    <row r="99" spans="1:22" ht="75">
      <c r="A99" s="407">
        <v>89</v>
      </c>
      <c r="B99" s="397">
        <v>5000</v>
      </c>
      <c r="C99" s="396" t="s">
        <v>10114</v>
      </c>
      <c r="D99" s="397" t="s">
        <v>10115</v>
      </c>
      <c r="E99" s="397" t="s">
        <v>2421</v>
      </c>
      <c r="F99" s="397" t="s">
        <v>10116</v>
      </c>
      <c r="G99" s="401" t="s">
        <v>10172</v>
      </c>
      <c r="H99" s="401" t="s">
        <v>2881</v>
      </c>
      <c r="I99" s="401">
        <v>20</v>
      </c>
      <c r="J99" s="401">
        <v>2</v>
      </c>
      <c r="K99" s="397" t="s">
        <v>3090</v>
      </c>
      <c r="L99" s="397" t="s">
        <v>3090</v>
      </c>
      <c r="M99" s="401">
        <v>201</v>
      </c>
      <c r="N99" s="401">
        <v>400</v>
      </c>
      <c r="O99" s="397" t="s">
        <v>333</v>
      </c>
      <c r="P99" s="401">
        <v>1</v>
      </c>
      <c r="Q99" s="401">
        <v>10</v>
      </c>
      <c r="R99" s="401">
        <v>2000</v>
      </c>
      <c r="S99" s="401">
        <v>28</v>
      </c>
      <c r="T99" s="401">
        <v>12</v>
      </c>
      <c r="U99" s="401">
        <v>2001</v>
      </c>
      <c r="V99" s="398" t="s">
        <v>10118</v>
      </c>
    </row>
    <row r="100" spans="1:22" ht="75">
      <c r="A100" s="407">
        <v>90</v>
      </c>
      <c r="B100" s="397">
        <v>5000</v>
      </c>
      <c r="C100" s="396" t="s">
        <v>10114</v>
      </c>
      <c r="D100" s="397" t="s">
        <v>10115</v>
      </c>
      <c r="E100" s="397" t="s">
        <v>2421</v>
      </c>
      <c r="F100" s="397" t="s">
        <v>10116</v>
      </c>
      <c r="G100" s="401" t="s">
        <v>10172</v>
      </c>
      <c r="H100" s="401" t="s">
        <v>2882</v>
      </c>
      <c r="I100" s="401">
        <v>20</v>
      </c>
      <c r="J100" s="401">
        <v>3</v>
      </c>
      <c r="K100" s="397" t="s">
        <v>3090</v>
      </c>
      <c r="L100" s="397" t="s">
        <v>3090</v>
      </c>
      <c r="M100" s="401">
        <v>401</v>
      </c>
      <c r="N100" s="401">
        <v>485</v>
      </c>
      <c r="O100" s="397" t="s">
        <v>333</v>
      </c>
      <c r="P100" s="401">
        <v>28</v>
      </c>
      <c r="Q100" s="401">
        <v>12</v>
      </c>
      <c r="R100" s="401">
        <v>2001</v>
      </c>
      <c r="S100" s="401">
        <v>28</v>
      </c>
      <c r="T100" s="401">
        <v>12</v>
      </c>
      <c r="U100" s="401">
        <v>2001</v>
      </c>
      <c r="V100" s="398" t="s">
        <v>10118</v>
      </c>
    </row>
    <row r="101" spans="1:22" ht="75">
      <c r="A101" s="405">
        <v>91</v>
      </c>
      <c r="B101" s="397">
        <v>5000</v>
      </c>
      <c r="C101" s="396" t="s">
        <v>10114</v>
      </c>
      <c r="D101" s="397" t="s">
        <v>10115</v>
      </c>
      <c r="E101" s="397" t="s">
        <v>2421</v>
      </c>
      <c r="F101" s="397" t="s">
        <v>10116</v>
      </c>
      <c r="G101" s="401" t="s">
        <v>10172</v>
      </c>
      <c r="H101" s="401" t="s">
        <v>2883</v>
      </c>
      <c r="I101" s="401">
        <v>20</v>
      </c>
      <c r="J101" s="401">
        <v>4</v>
      </c>
      <c r="K101" s="397" t="s">
        <v>3090</v>
      </c>
      <c r="L101" s="397" t="s">
        <v>3090</v>
      </c>
      <c r="M101" s="401">
        <v>486</v>
      </c>
      <c r="N101" s="401">
        <v>600</v>
      </c>
      <c r="O101" s="397" t="s">
        <v>333</v>
      </c>
      <c r="P101" s="401">
        <v>28</v>
      </c>
      <c r="Q101" s="401">
        <v>12</v>
      </c>
      <c r="R101" s="401">
        <v>2001</v>
      </c>
      <c r="S101" s="401">
        <v>24</v>
      </c>
      <c r="T101" s="401">
        <v>1</v>
      </c>
      <c r="U101" s="401">
        <v>2003</v>
      </c>
      <c r="V101" s="398" t="s">
        <v>10118</v>
      </c>
    </row>
    <row r="102" spans="1:22" ht="75">
      <c r="A102" s="407">
        <v>92</v>
      </c>
      <c r="B102" s="397">
        <v>5000</v>
      </c>
      <c r="C102" s="396" t="s">
        <v>10114</v>
      </c>
      <c r="D102" s="397" t="s">
        <v>10115</v>
      </c>
      <c r="E102" s="397" t="s">
        <v>2421</v>
      </c>
      <c r="F102" s="397" t="s">
        <v>10116</v>
      </c>
      <c r="G102" s="401" t="s">
        <v>10172</v>
      </c>
      <c r="H102" s="401" t="s">
        <v>2884</v>
      </c>
      <c r="I102" s="401">
        <v>20</v>
      </c>
      <c r="J102" s="401">
        <v>5</v>
      </c>
      <c r="K102" s="397" t="s">
        <v>3090</v>
      </c>
      <c r="L102" s="397" t="s">
        <v>3090</v>
      </c>
      <c r="M102" s="401">
        <v>601</v>
      </c>
      <c r="N102" s="401">
        <v>800</v>
      </c>
      <c r="O102" s="397" t="s">
        <v>333</v>
      </c>
      <c r="P102" s="401">
        <v>28</v>
      </c>
      <c r="Q102" s="401">
        <v>1</v>
      </c>
      <c r="R102" s="401">
        <v>2003</v>
      </c>
      <c r="S102" s="401">
        <v>31</v>
      </c>
      <c r="T102" s="401">
        <v>3</v>
      </c>
      <c r="U102" s="401">
        <v>2004</v>
      </c>
      <c r="V102" s="398" t="s">
        <v>10118</v>
      </c>
    </row>
    <row r="103" spans="1:22" ht="75">
      <c r="A103" s="407">
        <v>93</v>
      </c>
      <c r="B103" s="397">
        <v>5000</v>
      </c>
      <c r="C103" s="396" t="s">
        <v>10114</v>
      </c>
      <c r="D103" s="397" t="s">
        <v>10115</v>
      </c>
      <c r="E103" s="397" t="s">
        <v>2421</v>
      </c>
      <c r="F103" s="397" t="s">
        <v>10116</v>
      </c>
      <c r="G103" s="401" t="s">
        <v>10172</v>
      </c>
      <c r="H103" s="401" t="s">
        <v>2885</v>
      </c>
      <c r="I103" s="401">
        <v>20</v>
      </c>
      <c r="J103" s="401">
        <v>6</v>
      </c>
      <c r="K103" s="397" t="s">
        <v>3090</v>
      </c>
      <c r="L103" s="397" t="s">
        <v>3090</v>
      </c>
      <c r="M103" s="401">
        <v>801</v>
      </c>
      <c r="N103" s="401">
        <v>1000</v>
      </c>
      <c r="O103" s="397" t="s">
        <v>333</v>
      </c>
      <c r="P103" s="401">
        <v>31</v>
      </c>
      <c r="Q103" s="401">
        <v>3</v>
      </c>
      <c r="R103" s="401">
        <v>2004</v>
      </c>
      <c r="S103" s="401">
        <v>10</v>
      </c>
      <c r="T103" s="401">
        <v>11</v>
      </c>
      <c r="U103" s="401">
        <v>2014</v>
      </c>
      <c r="V103" s="398" t="s">
        <v>10118</v>
      </c>
    </row>
    <row r="104" spans="1:22" ht="75">
      <c r="A104" s="405">
        <v>94</v>
      </c>
      <c r="B104" s="397">
        <v>5000</v>
      </c>
      <c r="C104" s="396" t="s">
        <v>10114</v>
      </c>
      <c r="D104" s="397" t="s">
        <v>10115</v>
      </c>
      <c r="E104" s="397" t="s">
        <v>2421</v>
      </c>
      <c r="F104" s="397" t="s">
        <v>10116</v>
      </c>
      <c r="G104" s="401" t="s">
        <v>10172</v>
      </c>
      <c r="H104" s="401" t="s">
        <v>2887</v>
      </c>
      <c r="I104" s="401">
        <v>20</v>
      </c>
      <c r="J104" s="401">
        <v>7</v>
      </c>
      <c r="K104" s="397" t="s">
        <v>3090</v>
      </c>
      <c r="L104" s="397" t="s">
        <v>3090</v>
      </c>
      <c r="M104" s="401">
        <v>1001</v>
      </c>
      <c r="N104" s="401">
        <v>1095</v>
      </c>
      <c r="O104" s="397" t="s">
        <v>333</v>
      </c>
      <c r="P104" s="401">
        <v>10</v>
      </c>
      <c r="Q104" s="401">
        <v>11</v>
      </c>
      <c r="R104" s="401">
        <v>2014</v>
      </c>
      <c r="S104" s="401">
        <v>2</v>
      </c>
      <c r="T104" s="401">
        <v>1</v>
      </c>
      <c r="U104" s="401">
        <v>2016</v>
      </c>
      <c r="V104" s="398" t="s">
        <v>10118</v>
      </c>
    </row>
    <row r="105" spans="1:22" ht="75">
      <c r="A105" s="407">
        <v>95</v>
      </c>
      <c r="B105" s="397">
        <v>5000</v>
      </c>
      <c r="C105" s="396" t="s">
        <v>10114</v>
      </c>
      <c r="D105" s="397" t="s">
        <v>10115</v>
      </c>
      <c r="E105" s="397" t="s">
        <v>2421</v>
      </c>
      <c r="F105" s="397" t="s">
        <v>10116</v>
      </c>
      <c r="G105" s="401" t="s">
        <v>10173</v>
      </c>
      <c r="H105" s="401" t="s">
        <v>2853</v>
      </c>
      <c r="I105" s="401">
        <v>21</v>
      </c>
      <c r="J105" s="401">
        <v>1</v>
      </c>
      <c r="K105" s="397" t="s">
        <v>3090</v>
      </c>
      <c r="L105" s="397" t="s">
        <v>3090</v>
      </c>
      <c r="M105" s="401">
        <v>1</v>
      </c>
      <c r="N105" s="401">
        <v>200</v>
      </c>
      <c r="O105" s="397" t="s">
        <v>333</v>
      </c>
      <c r="P105" s="401">
        <v>3</v>
      </c>
      <c r="Q105" s="401">
        <v>8</v>
      </c>
      <c r="R105" s="401">
        <v>1999</v>
      </c>
      <c r="S105" s="401">
        <v>4</v>
      </c>
      <c r="T105" s="401">
        <v>1</v>
      </c>
      <c r="U105" s="401">
        <v>2006</v>
      </c>
      <c r="V105" s="398" t="s">
        <v>10118</v>
      </c>
    </row>
    <row r="106" spans="1:22" ht="75">
      <c r="A106" s="407">
        <v>96</v>
      </c>
      <c r="B106" s="397">
        <v>5000</v>
      </c>
      <c r="C106" s="396" t="s">
        <v>10114</v>
      </c>
      <c r="D106" s="397" t="s">
        <v>10115</v>
      </c>
      <c r="E106" s="397" t="s">
        <v>2421</v>
      </c>
      <c r="F106" s="397" t="s">
        <v>10116</v>
      </c>
      <c r="G106" s="401" t="s">
        <v>10173</v>
      </c>
      <c r="H106" s="401" t="s">
        <v>2854</v>
      </c>
      <c r="I106" s="401">
        <v>21</v>
      </c>
      <c r="J106" s="401">
        <v>2</v>
      </c>
      <c r="K106" s="397" t="s">
        <v>3090</v>
      </c>
      <c r="L106" s="397" t="s">
        <v>3090</v>
      </c>
      <c r="M106" s="401">
        <v>201</v>
      </c>
      <c r="N106" s="401">
        <v>400</v>
      </c>
      <c r="O106" s="397" t="s">
        <v>333</v>
      </c>
      <c r="P106" s="401">
        <v>12</v>
      </c>
      <c r="Q106" s="401">
        <v>1</v>
      </c>
      <c r="R106" s="401">
        <v>2006</v>
      </c>
      <c r="S106" s="401">
        <v>4</v>
      </c>
      <c r="T106" s="401">
        <v>10</v>
      </c>
      <c r="U106" s="401">
        <v>2006</v>
      </c>
      <c r="V106" s="398" t="s">
        <v>10118</v>
      </c>
    </row>
    <row r="107" spans="1:22" ht="75">
      <c r="A107" s="405">
        <v>97</v>
      </c>
      <c r="B107" s="397">
        <v>5000</v>
      </c>
      <c r="C107" s="396" t="s">
        <v>10114</v>
      </c>
      <c r="D107" s="397" t="s">
        <v>10115</v>
      </c>
      <c r="E107" s="397" t="s">
        <v>2421</v>
      </c>
      <c r="F107" s="397" t="s">
        <v>10116</v>
      </c>
      <c r="G107" s="401" t="s">
        <v>10173</v>
      </c>
      <c r="H107" s="401" t="s">
        <v>2855</v>
      </c>
      <c r="I107" s="401">
        <v>21</v>
      </c>
      <c r="J107" s="401">
        <v>3</v>
      </c>
      <c r="K107" s="397" t="s">
        <v>3090</v>
      </c>
      <c r="L107" s="397" t="s">
        <v>3090</v>
      </c>
      <c r="M107" s="401">
        <v>401</v>
      </c>
      <c r="N107" s="401">
        <v>600</v>
      </c>
      <c r="O107" s="397" t="s">
        <v>333</v>
      </c>
      <c r="P107" s="401">
        <v>8</v>
      </c>
      <c r="Q107" s="401">
        <v>11</v>
      </c>
      <c r="R107" s="401">
        <v>2006</v>
      </c>
      <c r="S107" s="401">
        <v>25</v>
      </c>
      <c r="T107" s="401">
        <v>7</v>
      </c>
      <c r="U107" s="401">
        <v>2008</v>
      </c>
      <c r="V107" s="398" t="s">
        <v>10118</v>
      </c>
    </row>
    <row r="108" spans="1:22" ht="75">
      <c r="A108" s="407">
        <v>98</v>
      </c>
      <c r="B108" s="397">
        <v>5000</v>
      </c>
      <c r="C108" s="396" t="s">
        <v>10114</v>
      </c>
      <c r="D108" s="397" t="s">
        <v>10115</v>
      </c>
      <c r="E108" s="397" t="s">
        <v>2421</v>
      </c>
      <c r="F108" s="397" t="s">
        <v>10116</v>
      </c>
      <c r="G108" s="401" t="s">
        <v>10173</v>
      </c>
      <c r="H108" s="401" t="s">
        <v>2856</v>
      </c>
      <c r="I108" s="401">
        <v>21</v>
      </c>
      <c r="J108" s="401">
        <v>4</v>
      </c>
      <c r="K108" s="397" t="s">
        <v>3090</v>
      </c>
      <c r="L108" s="397" t="s">
        <v>3090</v>
      </c>
      <c r="M108" s="401">
        <v>601</v>
      </c>
      <c r="N108" s="401">
        <v>800</v>
      </c>
      <c r="O108" s="397" t="s">
        <v>333</v>
      </c>
      <c r="P108" s="401">
        <v>25</v>
      </c>
      <c r="Q108" s="401">
        <v>7</v>
      </c>
      <c r="R108" s="401">
        <v>2008</v>
      </c>
      <c r="S108" s="401">
        <v>5</v>
      </c>
      <c r="T108" s="401">
        <v>8</v>
      </c>
      <c r="U108" s="401">
        <v>2011</v>
      </c>
      <c r="V108" s="398" t="s">
        <v>10118</v>
      </c>
    </row>
    <row r="109" spans="1:22" ht="75">
      <c r="A109" s="407">
        <v>99</v>
      </c>
      <c r="B109" s="397">
        <v>5000</v>
      </c>
      <c r="C109" s="396" t="s">
        <v>10114</v>
      </c>
      <c r="D109" s="397" t="s">
        <v>10115</v>
      </c>
      <c r="E109" s="397" t="s">
        <v>2421</v>
      </c>
      <c r="F109" s="397" t="s">
        <v>10116</v>
      </c>
      <c r="G109" s="401" t="s">
        <v>10173</v>
      </c>
      <c r="H109" s="401" t="s">
        <v>2857</v>
      </c>
      <c r="I109" s="401">
        <v>21</v>
      </c>
      <c r="J109" s="401">
        <v>5</v>
      </c>
      <c r="K109" s="397" t="s">
        <v>3090</v>
      </c>
      <c r="L109" s="397" t="s">
        <v>3090</v>
      </c>
      <c r="M109" s="401">
        <v>801</v>
      </c>
      <c r="N109" s="401">
        <v>882</v>
      </c>
      <c r="O109" s="397" t="s">
        <v>333</v>
      </c>
      <c r="P109" s="401">
        <v>5</v>
      </c>
      <c r="Q109" s="401">
        <v>8</v>
      </c>
      <c r="R109" s="401">
        <v>2011</v>
      </c>
      <c r="S109" s="401">
        <v>15</v>
      </c>
      <c r="T109" s="401">
        <v>4</v>
      </c>
      <c r="U109" s="401">
        <v>2016</v>
      </c>
      <c r="V109" s="398" t="s">
        <v>10118</v>
      </c>
    </row>
    <row r="110" spans="1:22" ht="75">
      <c r="A110" s="405">
        <v>100</v>
      </c>
      <c r="B110" s="397">
        <v>5000</v>
      </c>
      <c r="C110" s="396" t="s">
        <v>10114</v>
      </c>
      <c r="D110" s="397" t="s">
        <v>10115</v>
      </c>
      <c r="E110" s="397" t="s">
        <v>2421</v>
      </c>
      <c r="F110" s="397" t="s">
        <v>10116</v>
      </c>
      <c r="G110" s="401" t="s">
        <v>10174</v>
      </c>
      <c r="H110" s="401" t="s">
        <v>2764</v>
      </c>
      <c r="I110" s="401">
        <v>22</v>
      </c>
      <c r="J110" s="401">
        <v>1</v>
      </c>
      <c r="K110" s="397" t="s">
        <v>3090</v>
      </c>
      <c r="L110" s="397" t="s">
        <v>3090</v>
      </c>
      <c r="M110" s="401">
        <v>1</v>
      </c>
      <c r="N110" s="401">
        <v>107</v>
      </c>
      <c r="O110" s="397" t="s">
        <v>333</v>
      </c>
      <c r="P110" s="401">
        <v>5</v>
      </c>
      <c r="Q110" s="401">
        <v>5</v>
      </c>
      <c r="R110" s="401">
        <v>2000</v>
      </c>
      <c r="S110" s="401">
        <v>22</v>
      </c>
      <c r="T110" s="401">
        <v>2</v>
      </c>
      <c r="U110" s="401">
        <v>2017</v>
      </c>
      <c r="V110" s="398" t="s">
        <v>10118</v>
      </c>
    </row>
    <row r="111" spans="1:22" ht="75">
      <c r="A111" s="407">
        <v>101</v>
      </c>
      <c r="B111" s="397">
        <v>5000</v>
      </c>
      <c r="C111" s="396" t="s">
        <v>10114</v>
      </c>
      <c r="D111" s="397" t="s">
        <v>10115</v>
      </c>
      <c r="E111" s="397" t="s">
        <v>2421</v>
      </c>
      <c r="F111" s="397" t="s">
        <v>10116</v>
      </c>
      <c r="G111" s="401" t="s">
        <v>10175</v>
      </c>
      <c r="H111" s="401" t="s">
        <v>2771</v>
      </c>
      <c r="I111" s="401">
        <v>22</v>
      </c>
      <c r="J111" s="401">
        <v>2</v>
      </c>
      <c r="K111" s="397" t="s">
        <v>3090</v>
      </c>
      <c r="L111" s="397" t="s">
        <v>3090</v>
      </c>
      <c r="M111" s="401">
        <v>1</v>
      </c>
      <c r="N111" s="401">
        <v>200</v>
      </c>
      <c r="O111" s="397" t="s">
        <v>333</v>
      </c>
      <c r="P111" s="401">
        <v>9</v>
      </c>
      <c r="Q111" s="401">
        <v>4</v>
      </c>
      <c r="R111" s="401">
        <v>2001</v>
      </c>
      <c r="S111" s="401">
        <v>10</v>
      </c>
      <c r="T111" s="401">
        <v>2</v>
      </c>
      <c r="U111" s="401">
        <v>2015</v>
      </c>
      <c r="V111" s="398" t="s">
        <v>10118</v>
      </c>
    </row>
    <row r="112" spans="1:22" ht="75">
      <c r="A112" s="407">
        <v>102</v>
      </c>
      <c r="B112" s="397">
        <v>5000</v>
      </c>
      <c r="C112" s="396" t="s">
        <v>10114</v>
      </c>
      <c r="D112" s="397" t="s">
        <v>10115</v>
      </c>
      <c r="E112" s="397" t="s">
        <v>2421</v>
      </c>
      <c r="F112" s="397" t="s">
        <v>10116</v>
      </c>
      <c r="G112" s="401" t="s">
        <v>10175</v>
      </c>
      <c r="H112" s="401" t="s">
        <v>2773</v>
      </c>
      <c r="I112" s="401">
        <v>22</v>
      </c>
      <c r="J112" s="401">
        <v>3</v>
      </c>
      <c r="K112" s="397" t="s">
        <v>3090</v>
      </c>
      <c r="L112" s="397" t="s">
        <v>3090</v>
      </c>
      <c r="M112" s="401">
        <v>201</v>
      </c>
      <c r="N112" s="401">
        <v>372</v>
      </c>
      <c r="O112" s="397" t="s">
        <v>333</v>
      </c>
      <c r="P112" s="401">
        <v>16</v>
      </c>
      <c r="Q112" s="401">
        <v>2</v>
      </c>
      <c r="R112" s="401">
        <v>2015</v>
      </c>
      <c r="S112" s="401">
        <v>22</v>
      </c>
      <c r="T112" s="401">
        <v>8</v>
      </c>
      <c r="U112" s="401">
        <v>2016</v>
      </c>
      <c r="V112" s="398" t="s">
        <v>10118</v>
      </c>
    </row>
    <row r="113" spans="1:23" ht="75">
      <c r="A113" s="405">
        <v>103</v>
      </c>
      <c r="B113" s="397">
        <v>5000</v>
      </c>
      <c r="C113" s="396" t="s">
        <v>10114</v>
      </c>
      <c r="D113" s="397" t="s">
        <v>10115</v>
      </c>
      <c r="E113" s="397" t="s">
        <v>2421</v>
      </c>
      <c r="F113" s="397" t="s">
        <v>10116</v>
      </c>
      <c r="G113" s="401" t="s">
        <v>10176</v>
      </c>
      <c r="H113" s="401" t="s">
        <v>2771</v>
      </c>
      <c r="I113" s="401">
        <v>22</v>
      </c>
      <c r="J113" s="401">
        <v>4</v>
      </c>
      <c r="K113" s="397" t="s">
        <v>3090</v>
      </c>
      <c r="L113" s="397" t="s">
        <v>3090</v>
      </c>
      <c r="M113" s="401">
        <v>1</v>
      </c>
      <c r="N113" s="401">
        <v>200</v>
      </c>
      <c r="O113" s="397" t="s">
        <v>333</v>
      </c>
      <c r="P113" s="401">
        <v>26</v>
      </c>
      <c r="Q113" s="401">
        <v>7</v>
      </c>
      <c r="R113" s="401">
        <v>2001</v>
      </c>
      <c r="S113" s="401">
        <v>17</v>
      </c>
      <c r="T113" s="401">
        <v>8</v>
      </c>
      <c r="U113" s="401">
        <v>2012</v>
      </c>
      <c r="V113" s="398" t="s">
        <v>10118</v>
      </c>
    </row>
    <row r="114" spans="1:23" ht="75">
      <c r="A114" s="407">
        <v>104</v>
      </c>
      <c r="B114" s="397">
        <v>5000</v>
      </c>
      <c r="C114" s="396" t="s">
        <v>10114</v>
      </c>
      <c r="D114" s="397" t="s">
        <v>10115</v>
      </c>
      <c r="E114" s="397" t="s">
        <v>2421</v>
      </c>
      <c r="F114" s="397" t="s">
        <v>10116</v>
      </c>
      <c r="G114" s="401" t="s">
        <v>10176</v>
      </c>
      <c r="H114" s="401" t="s">
        <v>2773</v>
      </c>
      <c r="I114" s="401">
        <v>22</v>
      </c>
      <c r="J114" s="401">
        <v>5</v>
      </c>
      <c r="K114" s="397" t="s">
        <v>3090</v>
      </c>
      <c r="L114" s="397" t="s">
        <v>3090</v>
      </c>
      <c r="M114" s="401">
        <v>201</v>
      </c>
      <c r="N114" s="401">
        <v>319</v>
      </c>
      <c r="O114" s="397" t="s">
        <v>333</v>
      </c>
      <c r="P114" s="401">
        <v>31</v>
      </c>
      <c r="Q114" s="401">
        <v>8</v>
      </c>
      <c r="R114" s="401">
        <v>2012</v>
      </c>
      <c r="S114" s="401">
        <v>16</v>
      </c>
      <c r="T114" s="401">
        <v>7</v>
      </c>
      <c r="U114" s="401">
        <v>2013</v>
      </c>
      <c r="V114" s="398" t="s">
        <v>10118</v>
      </c>
    </row>
    <row r="115" spans="1:23" ht="75">
      <c r="A115" s="407">
        <v>105</v>
      </c>
      <c r="B115" s="397">
        <v>5000</v>
      </c>
      <c r="C115" s="396" t="s">
        <v>10114</v>
      </c>
      <c r="D115" s="397" t="s">
        <v>10115</v>
      </c>
      <c r="E115" s="397" t="s">
        <v>2421</v>
      </c>
      <c r="F115" s="397" t="s">
        <v>10116</v>
      </c>
      <c r="G115" s="401" t="s">
        <v>10177</v>
      </c>
      <c r="H115" s="401" t="s">
        <v>2764</v>
      </c>
      <c r="I115" s="401">
        <v>22</v>
      </c>
      <c r="J115" s="401">
        <v>6</v>
      </c>
      <c r="K115" s="397" t="s">
        <v>3090</v>
      </c>
      <c r="L115" s="397" t="s">
        <v>3090</v>
      </c>
      <c r="M115" s="401">
        <v>1</v>
      </c>
      <c r="N115" s="401">
        <v>47</v>
      </c>
      <c r="O115" s="397" t="s">
        <v>333</v>
      </c>
      <c r="P115" s="401">
        <v>26</v>
      </c>
      <c r="Q115" s="401">
        <v>2</v>
      </c>
      <c r="R115" s="401">
        <v>2002</v>
      </c>
      <c r="S115" s="401">
        <v>6</v>
      </c>
      <c r="T115" s="401">
        <v>7</v>
      </c>
      <c r="U115" s="401">
        <v>2012</v>
      </c>
      <c r="V115" s="398" t="s">
        <v>10118</v>
      </c>
    </row>
    <row r="116" spans="1:23" ht="75">
      <c r="A116" s="405">
        <v>106</v>
      </c>
      <c r="B116" s="397">
        <v>5000</v>
      </c>
      <c r="C116" s="396" t="s">
        <v>10114</v>
      </c>
      <c r="D116" s="397" t="s">
        <v>10115</v>
      </c>
      <c r="E116" s="397" t="s">
        <v>2421</v>
      </c>
      <c r="F116" s="397" t="s">
        <v>10116</v>
      </c>
      <c r="G116" s="401" t="s">
        <v>10178</v>
      </c>
      <c r="H116" s="401" t="s">
        <v>2764</v>
      </c>
      <c r="I116" s="401">
        <v>23</v>
      </c>
      <c r="J116" s="401">
        <v>1</v>
      </c>
      <c r="K116" s="397" t="s">
        <v>3090</v>
      </c>
      <c r="L116" s="397" t="s">
        <v>3090</v>
      </c>
      <c r="M116" s="401">
        <v>1</v>
      </c>
      <c r="N116" s="401">
        <v>234</v>
      </c>
      <c r="O116" s="397" t="s">
        <v>333</v>
      </c>
      <c r="P116" s="401">
        <v>11</v>
      </c>
      <c r="Q116" s="401">
        <v>10</v>
      </c>
      <c r="R116" s="401">
        <v>2002</v>
      </c>
      <c r="S116" s="401">
        <v>9</v>
      </c>
      <c r="T116" s="401">
        <v>2</v>
      </c>
      <c r="U116" s="401">
        <v>2015</v>
      </c>
      <c r="V116" s="398" t="s">
        <v>10118</v>
      </c>
    </row>
    <row r="117" spans="1:23" ht="75">
      <c r="A117" s="407">
        <v>107</v>
      </c>
      <c r="B117" s="397">
        <v>5000</v>
      </c>
      <c r="C117" s="396" t="s">
        <v>10114</v>
      </c>
      <c r="D117" s="397" t="s">
        <v>10115</v>
      </c>
      <c r="E117" s="397" t="s">
        <v>2421</v>
      </c>
      <c r="F117" s="397" t="s">
        <v>10116</v>
      </c>
      <c r="G117" s="401" t="s">
        <v>10179</v>
      </c>
      <c r="H117" s="401" t="s">
        <v>2764</v>
      </c>
      <c r="I117" s="401">
        <v>23</v>
      </c>
      <c r="J117" s="401">
        <v>2</v>
      </c>
      <c r="K117" s="397" t="s">
        <v>3090</v>
      </c>
      <c r="L117" s="397" t="s">
        <v>3090</v>
      </c>
      <c r="M117" s="401">
        <v>1</v>
      </c>
      <c r="N117" s="401">
        <v>65</v>
      </c>
      <c r="O117" s="397" t="s">
        <v>333</v>
      </c>
      <c r="P117" s="401">
        <v>9</v>
      </c>
      <c r="Q117" s="401">
        <v>4</v>
      </c>
      <c r="R117" s="401">
        <v>2004</v>
      </c>
      <c r="S117" s="401">
        <v>25</v>
      </c>
      <c r="T117" s="401">
        <v>6</v>
      </c>
      <c r="U117" s="401">
        <v>2012</v>
      </c>
      <c r="V117" s="398" t="s">
        <v>10118</v>
      </c>
    </row>
    <row r="118" spans="1:23" ht="75">
      <c r="A118" s="407">
        <v>108</v>
      </c>
      <c r="B118" s="397">
        <v>5000</v>
      </c>
      <c r="C118" s="396" t="s">
        <v>10114</v>
      </c>
      <c r="D118" s="397" t="s">
        <v>10115</v>
      </c>
      <c r="E118" s="397" t="s">
        <v>2421</v>
      </c>
      <c r="F118" s="397" t="s">
        <v>10116</v>
      </c>
      <c r="G118" s="401" t="s">
        <v>10180</v>
      </c>
      <c r="H118" s="401" t="s">
        <v>2800</v>
      </c>
      <c r="I118" s="401">
        <v>23</v>
      </c>
      <c r="J118" s="401">
        <v>3</v>
      </c>
      <c r="K118" s="397" t="s">
        <v>3090</v>
      </c>
      <c r="L118" s="397" t="s">
        <v>3090</v>
      </c>
      <c r="M118" s="401">
        <v>1</v>
      </c>
      <c r="N118" s="401">
        <v>200</v>
      </c>
      <c r="O118" s="397" t="s">
        <v>333</v>
      </c>
      <c r="P118" s="401">
        <v>17</v>
      </c>
      <c r="Q118" s="401">
        <v>2</v>
      </c>
      <c r="R118" s="401">
        <v>2005</v>
      </c>
      <c r="S118" s="401">
        <v>12</v>
      </c>
      <c r="T118" s="401">
        <v>3</v>
      </c>
      <c r="U118" s="401">
        <v>2009</v>
      </c>
      <c r="V118" s="398" t="s">
        <v>10118</v>
      </c>
    </row>
    <row r="119" spans="1:23" ht="75">
      <c r="A119" s="405">
        <v>109</v>
      </c>
      <c r="B119" s="397">
        <v>5000</v>
      </c>
      <c r="C119" s="396" t="s">
        <v>10114</v>
      </c>
      <c r="D119" s="397" t="s">
        <v>10115</v>
      </c>
      <c r="E119" s="397" t="s">
        <v>2421</v>
      </c>
      <c r="F119" s="397" t="s">
        <v>10116</v>
      </c>
      <c r="G119" s="401" t="s">
        <v>10180</v>
      </c>
      <c r="H119" s="401" t="s">
        <v>2801</v>
      </c>
      <c r="I119" s="401">
        <v>23</v>
      </c>
      <c r="J119" s="401">
        <v>4</v>
      </c>
      <c r="K119" s="397" t="s">
        <v>3090</v>
      </c>
      <c r="L119" s="397" t="s">
        <v>3090</v>
      </c>
      <c r="M119" s="401">
        <v>201</v>
      </c>
      <c r="N119" s="401">
        <v>400</v>
      </c>
      <c r="O119" s="397" t="s">
        <v>333</v>
      </c>
      <c r="P119" s="401">
        <v>1</v>
      </c>
      <c r="Q119" s="401">
        <v>8</v>
      </c>
      <c r="R119" s="401">
        <v>2009</v>
      </c>
      <c r="S119" s="401">
        <v>21</v>
      </c>
      <c r="T119" s="401">
        <v>6</v>
      </c>
      <c r="U119" s="401">
        <v>2010</v>
      </c>
      <c r="V119" s="398" t="s">
        <v>10118</v>
      </c>
    </row>
    <row r="120" spans="1:23" ht="75">
      <c r="A120" s="407">
        <v>110</v>
      </c>
      <c r="B120" s="397">
        <v>5000</v>
      </c>
      <c r="C120" s="396" t="s">
        <v>10114</v>
      </c>
      <c r="D120" s="397" t="s">
        <v>10115</v>
      </c>
      <c r="E120" s="397" t="s">
        <v>2421</v>
      </c>
      <c r="F120" s="397" t="s">
        <v>10116</v>
      </c>
      <c r="G120" s="401" t="s">
        <v>10180</v>
      </c>
      <c r="H120" s="401" t="s">
        <v>10119</v>
      </c>
      <c r="I120" s="401">
        <v>23</v>
      </c>
      <c r="J120" s="401">
        <v>5</v>
      </c>
      <c r="K120" s="397" t="s">
        <v>3090</v>
      </c>
      <c r="L120" s="397" t="s">
        <v>3090</v>
      </c>
      <c r="M120" s="401">
        <v>401</v>
      </c>
      <c r="N120" s="401">
        <v>600</v>
      </c>
      <c r="O120" s="397" t="s">
        <v>333</v>
      </c>
      <c r="P120" s="401">
        <v>21</v>
      </c>
      <c r="Q120" s="401">
        <v>6</v>
      </c>
      <c r="R120" s="401">
        <v>2010</v>
      </c>
      <c r="S120" s="401">
        <v>26</v>
      </c>
      <c r="T120" s="401">
        <v>12</v>
      </c>
      <c r="U120" s="401">
        <v>2011</v>
      </c>
      <c r="V120" s="398" t="s">
        <v>10118</v>
      </c>
    </row>
    <row r="121" spans="1:23" ht="75">
      <c r="A121" s="407">
        <v>111</v>
      </c>
      <c r="B121" s="397">
        <v>5000</v>
      </c>
      <c r="C121" s="396" t="s">
        <v>10114</v>
      </c>
      <c r="D121" s="397" t="s">
        <v>10115</v>
      </c>
      <c r="E121" s="397" t="s">
        <v>2421</v>
      </c>
      <c r="F121" s="397" t="s">
        <v>10116</v>
      </c>
      <c r="G121" s="401" t="s">
        <v>10180</v>
      </c>
      <c r="H121" s="401" t="s">
        <v>10121</v>
      </c>
      <c r="I121" s="401">
        <v>23</v>
      </c>
      <c r="J121" s="401">
        <v>6</v>
      </c>
      <c r="K121" s="397" t="s">
        <v>3090</v>
      </c>
      <c r="L121" s="397" t="s">
        <v>3090</v>
      </c>
      <c r="M121" s="401">
        <v>601</v>
      </c>
      <c r="N121" s="401">
        <v>726</v>
      </c>
      <c r="O121" s="397" t="s">
        <v>333</v>
      </c>
      <c r="P121" s="401">
        <v>26</v>
      </c>
      <c r="Q121" s="401">
        <v>12</v>
      </c>
      <c r="R121" s="401">
        <v>2011</v>
      </c>
      <c r="S121" s="401">
        <v>16</v>
      </c>
      <c r="T121" s="401">
        <v>6</v>
      </c>
      <c r="U121" s="401">
        <v>2014</v>
      </c>
      <c r="V121" s="398" t="s">
        <v>10118</v>
      </c>
    </row>
    <row r="122" spans="1:23" ht="75">
      <c r="A122" s="405">
        <v>112</v>
      </c>
      <c r="B122" s="397">
        <v>5000</v>
      </c>
      <c r="C122" s="396" t="s">
        <v>10114</v>
      </c>
      <c r="D122" s="397" t="s">
        <v>10115</v>
      </c>
      <c r="E122" s="397" t="s">
        <v>2421</v>
      </c>
      <c r="F122" s="397" t="s">
        <v>10116</v>
      </c>
      <c r="G122" s="401" t="s">
        <v>10181</v>
      </c>
      <c r="H122" s="401" t="s">
        <v>10182</v>
      </c>
      <c r="I122" s="401">
        <v>24</v>
      </c>
      <c r="J122" s="401">
        <v>1</v>
      </c>
      <c r="K122" s="397" t="s">
        <v>3090</v>
      </c>
      <c r="L122" s="397" t="s">
        <v>3090</v>
      </c>
      <c r="M122" s="401">
        <v>1</v>
      </c>
      <c r="N122" s="401">
        <v>187</v>
      </c>
      <c r="O122" s="397" t="s">
        <v>333</v>
      </c>
      <c r="P122" s="401">
        <v>9</v>
      </c>
      <c r="Q122" s="401">
        <v>10</v>
      </c>
      <c r="R122" s="401">
        <v>2010</v>
      </c>
      <c r="S122" s="401">
        <v>27</v>
      </c>
      <c r="T122" s="401">
        <v>7</v>
      </c>
      <c r="U122" s="401">
        <v>2014</v>
      </c>
      <c r="V122" s="398" t="s">
        <v>10118</v>
      </c>
    </row>
    <row r="123" spans="1:23" ht="75">
      <c r="A123" s="407">
        <v>113</v>
      </c>
      <c r="B123" s="397">
        <v>5000</v>
      </c>
      <c r="C123" s="396" t="s">
        <v>10114</v>
      </c>
      <c r="D123" s="397" t="s">
        <v>10115</v>
      </c>
      <c r="E123" s="397" t="s">
        <v>2421</v>
      </c>
      <c r="F123" s="397" t="s">
        <v>10116</v>
      </c>
      <c r="G123" s="401" t="s">
        <v>10183</v>
      </c>
      <c r="H123" s="401" t="s">
        <v>2771</v>
      </c>
      <c r="I123" s="401">
        <v>24</v>
      </c>
      <c r="J123" s="401">
        <v>2</v>
      </c>
      <c r="K123" s="397" t="s">
        <v>3090</v>
      </c>
      <c r="L123" s="397" t="s">
        <v>3090</v>
      </c>
      <c r="M123" s="401">
        <v>1</v>
      </c>
      <c r="N123" s="401">
        <v>200</v>
      </c>
      <c r="O123" s="397" t="s">
        <v>333</v>
      </c>
      <c r="P123" s="401">
        <v>20</v>
      </c>
      <c r="Q123" s="401">
        <v>6</v>
      </c>
      <c r="R123" s="401">
        <v>2014</v>
      </c>
      <c r="S123" s="401">
        <v>8</v>
      </c>
      <c r="T123" s="401">
        <v>10</v>
      </c>
      <c r="U123" s="401">
        <v>2015</v>
      </c>
      <c r="V123" s="398" t="s">
        <v>10118</v>
      </c>
    </row>
    <row r="124" spans="1:23" ht="75">
      <c r="A124" s="407">
        <v>114</v>
      </c>
      <c r="B124" s="397">
        <v>5000</v>
      </c>
      <c r="C124" s="396" t="s">
        <v>10114</v>
      </c>
      <c r="D124" s="397" t="s">
        <v>10115</v>
      </c>
      <c r="E124" s="397" t="s">
        <v>2421</v>
      </c>
      <c r="F124" s="397" t="s">
        <v>10116</v>
      </c>
      <c r="G124" s="401" t="s">
        <v>10183</v>
      </c>
      <c r="H124" s="401" t="s">
        <v>2773</v>
      </c>
      <c r="I124" s="401">
        <v>24</v>
      </c>
      <c r="J124" s="401">
        <v>3</v>
      </c>
      <c r="K124" s="397" t="s">
        <v>3090</v>
      </c>
      <c r="L124" s="397" t="s">
        <v>3090</v>
      </c>
      <c r="M124" s="401">
        <v>201</v>
      </c>
      <c r="N124" s="401">
        <v>316</v>
      </c>
      <c r="O124" s="397" t="s">
        <v>333</v>
      </c>
      <c r="P124" s="401">
        <v>8</v>
      </c>
      <c r="Q124" s="401">
        <v>10</v>
      </c>
      <c r="R124" s="401">
        <v>2015</v>
      </c>
      <c r="S124" s="401">
        <v>27</v>
      </c>
      <c r="T124" s="401">
        <v>12</v>
      </c>
      <c r="U124" s="401">
        <v>2016</v>
      </c>
      <c r="V124" s="398" t="s">
        <v>10118</v>
      </c>
    </row>
    <row r="125" spans="1:23" ht="75">
      <c r="A125" s="405">
        <v>115</v>
      </c>
      <c r="B125" s="397">
        <v>5000</v>
      </c>
      <c r="C125" s="396" t="s">
        <v>10114</v>
      </c>
      <c r="D125" s="397" t="s">
        <v>10115</v>
      </c>
      <c r="E125" s="397" t="s">
        <v>2421</v>
      </c>
      <c r="F125" s="397" t="s">
        <v>10116</v>
      </c>
      <c r="G125" s="401" t="s">
        <v>10184</v>
      </c>
      <c r="H125" s="401" t="s">
        <v>10182</v>
      </c>
      <c r="I125" s="401">
        <v>24</v>
      </c>
      <c r="J125" s="401">
        <v>4</v>
      </c>
      <c r="K125" s="397" t="s">
        <v>3090</v>
      </c>
      <c r="L125" s="397" t="s">
        <v>3090</v>
      </c>
      <c r="M125" s="401">
        <v>1</v>
      </c>
      <c r="N125" s="401">
        <v>17</v>
      </c>
      <c r="O125" s="397" t="s">
        <v>333</v>
      </c>
      <c r="P125" s="401">
        <v>19</v>
      </c>
      <c r="Q125" s="401">
        <v>12</v>
      </c>
      <c r="R125" s="401">
        <v>2014</v>
      </c>
      <c r="S125" s="401">
        <v>19</v>
      </c>
      <c r="T125" s="401">
        <v>12</v>
      </c>
      <c r="U125" s="401">
        <v>2014</v>
      </c>
      <c r="V125" s="398" t="s">
        <v>10118</v>
      </c>
    </row>
    <row r="126" spans="1:23" ht="75">
      <c r="A126" s="407">
        <v>116</v>
      </c>
      <c r="B126" s="397">
        <v>5000</v>
      </c>
      <c r="C126" s="396" t="s">
        <v>10114</v>
      </c>
      <c r="D126" s="397" t="s">
        <v>10115</v>
      </c>
      <c r="E126" s="397" t="s">
        <v>2421</v>
      </c>
      <c r="F126" s="397" t="s">
        <v>10116</v>
      </c>
      <c r="G126" s="401" t="s">
        <v>10185</v>
      </c>
      <c r="H126" s="401" t="s">
        <v>2764</v>
      </c>
      <c r="I126" s="401">
        <v>24</v>
      </c>
      <c r="J126" s="401">
        <v>5</v>
      </c>
      <c r="K126" s="397" t="s">
        <v>3090</v>
      </c>
      <c r="L126" s="397" t="s">
        <v>3090</v>
      </c>
      <c r="M126" s="401">
        <v>1</v>
      </c>
      <c r="N126" s="401">
        <v>31</v>
      </c>
      <c r="O126" s="397" t="s">
        <v>333</v>
      </c>
      <c r="P126" s="401">
        <v>6</v>
      </c>
      <c r="Q126" s="401">
        <v>4</v>
      </c>
      <c r="R126" s="401">
        <v>2015</v>
      </c>
      <c r="S126" s="401">
        <v>22</v>
      </c>
      <c r="T126" s="401">
        <v>8</v>
      </c>
      <c r="U126" s="401">
        <v>2015</v>
      </c>
      <c r="V126" s="398" t="s">
        <v>10118</v>
      </c>
    </row>
    <row r="127" spans="1:23" ht="90">
      <c r="A127" s="407">
        <v>117</v>
      </c>
      <c r="B127" s="1332">
        <v>5000</v>
      </c>
      <c r="C127" s="1332" t="s">
        <v>10114</v>
      </c>
      <c r="D127" s="1332" t="s">
        <v>10115</v>
      </c>
      <c r="E127" s="1332" t="s">
        <v>2421</v>
      </c>
      <c r="F127" s="28" t="s">
        <v>10186</v>
      </c>
      <c r="G127" s="28" t="s">
        <v>10187</v>
      </c>
      <c r="H127" s="28" t="s">
        <v>10188</v>
      </c>
      <c r="I127" s="641" t="s">
        <v>10189</v>
      </c>
      <c r="J127" s="641">
        <v>1</v>
      </c>
      <c r="K127" s="1333" t="s">
        <v>52</v>
      </c>
      <c r="L127" s="641" t="s">
        <v>3090</v>
      </c>
      <c r="M127" s="641" t="s">
        <v>3090</v>
      </c>
      <c r="N127" s="1334" t="s">
        <v>47</v>
      </c>
      <c r="O127" s="1334" t="s">
        <v>47</v>
      </c>
      <c r="P127" s="641" t="s">
        <v>333</v>
      </c>
      <c r="Q127" s="641">
        <v>17</v>
      </c>
      <c r="R127" s="641">
        <v>3</v>
      </c>
      <c r="S127" s="641">
        <v>2015</v>
      </c>
      <c r="T127" s="641">
        <v>17</v>
      </c>
      <c r="U127" s="641">
        <v>3</v>
      </c>
      <c r="V127" s="641">
        <v>2015</v>
      </c>
      <c r="W127" s="639" t="s">
        <v>10190</v>
      </c>
    </row>
    <row r="128" spans="1:23" ht="90">
      <c r="A128" s="405">
        <v>118</v>
      </c>
      <c r="B128" s="1332">
        <v>5000</v>
      </c>
      <c r="C128" s="1332" t="s">
        <v>10114</v>
      </c>
      <c r="D128" s="1332" t="s">
        <v>10115</v>
      </c>
      <c r="E128" s="1332" t="s">
        <v>2421</v>
      </c>
      <c r="F128" s="28" t="s">
        <v>10191</v>
      </c>
      <c r="G128" s="641" t="s">
        <v>10192</v>
      </c>
      <c r="H128" s="28" t="s">
        <v>10188</v>
      </c>
      <c r="I128" s="641" t="s">
        <v>10189</v>
      </c>
      <c r="J128" s="641">
        <v>1</v>
      </c>
      <c r="K128" s="1333" t="s">
        <v>52</v>
      </c>
      <c r="L128" s="641" t="s">
        <v>3090</v>
      </c>
      <c r="M128" s="641" t="s">
        <v>3090</v>
      </c>
      <c r="N128" s="1334" t="s">
        <v>47</v>
      </c>
      <c r="O128" s="1334" t="s">
        <v>47</v>
      </c>
      <c r="P128" s="641" t="s">
        <v>333</v>
      </c>
      <c r="Q128" s="641">
        <v>17</v>
      </c>
      <c r="R128" s="641">
        <v>3</v>
      </c>
      <c r="S128" s="641">
        <v>2015</v>
      </c>
      <c r="T128" s="641">
        <v>17</v>
      </c>
      <c r="U128" s="641">
        <v>3</v>
      </c>
      <c r="V128" s="641">
        <v>2015</v>
      </c>
      <c r="W128" s="639" t="s">
        <v>10190</v>
      </c>
    </row>
    <row r="129" spans="1:23" ht="90">
      <c r="A129" s="407">
        <v>119</v>
      </c>
      <c r="B129" s="1332">
        <v>5000</v>
      </c>
      <c r="C129" s="1332" t="s">
        <v>10114</v>
      </c>
      <c r="D129" s="1332" t="s">
        <v>10115</v>
      </c>
      <c r="E129" s="1332" t="s">
        <v>2421</v>
      </c>
      <c r="F129" s="28" t="s">
        <v>10193</v>
      </c>
      <c r="G129" s="641" t="s">
        <v>10194</v>
      </c>
      <c r="H129" s="28" t="s">
        <v>10188</v>
      </c>
      <c r="I129" s="641" t="s">
        <v>10189</v>
      </c>
      <c r="J129" s="641">
        <v>1</v>
      </c>
      <c r="K129" s="1333" t="s">
        <v>52</v>
      </c>
      <c r="L129" s="641" t="s">
        <v>3090</v>
      </c>
      <c r="M129" s="641" t="s">
        <v>3090</v>
      </c>
      <c r="N129" s="1334" t="s">
        <v>47</v>
      </c>
      <c r="O129" s="1334" t="s">
        <v>47</v>
      </c>
      <c r="P129" s="641" t="s">
        <v>333</v>
      </c>
      <c r="Q129" s="641">
        <v>17</v>
      </c>
      <c r="R129" s="641">
        <v>3</v>
      </c>
      <c r="S129" s="641">
        <v>2015</v>
      </c>
      <c r="T129" s="641">
        <v>17</v>
      </c>
      <c r="U129" s="641">
        <v>3</v>
      </c>
      <c r="V129" s="641">
        <v>2015</v>
      </c>
      <c r="W129" s="639" t="s">
        <v>10190</v>
      </c>
    </row>
    <row r="130" spans="1:23" ht="90">
      <c r="A130" s="407">
        <v>120</v>
      </c>
      <c r="B130" s="1332">
        <v>5000</v>
      </c>
      <c r="C130" s="1332" t="s">
        <v>10114</v>
      </c>
      <c r="D130" s="1332" t="s">
        <v>10115</v>
      </c>
      <c r="E130" s="1332" t="s">
        <v>2421</v>
      </c>
      <c r="F130" s="28" t="s">
        <v>10195</v>
      </c>
      <c r="G130" s="641" t="s">
        <v>10196</v>
      </c>
      <c r="H130" s="28" t="s">
        <v>10188</v>
      </c>
      <c r="I130" s="641" t="s">
        <v>10189</v>
      </c>
      <c r="J130" s="641">
        <v>1</v>
      </c>
      <c r="K130" s="1333" t="s">
        <v>52</v>
      </c>
      <c r="L130" s="641" t="s">
        <v>3090</v>
      </c>
      <c r="M130" s="641" t="s">
        <v>3090</v>
      </c>
      <c r="N130" s="1334" t="s">
        <v>47</v>
      </c>
      <c r="O130" s="1334" t="s">
        <v>47</v>
      </c>
      <c r="P130" s="641" t="s">
        <v>333</v>
      </c>
      <c r="Q130" s="641">
        <v>17</v>
      </c>
      <c r="R130" s="641">
        <v>3</v>
      </c>
      <c r="S130" s="641">
        <v>2015</v>
      </c>
      <c r="T130" s="641">
        <v>17</v>
      </c>
      <c r="U130" s="641">
        <v>3</v>
      </c>
      <c r="V130" s="641">
        <v>2015</v>
      </c>
      <c r="W130" s="639" t="s">
        <v>10190</v>
      </c>
    </row>
    <row r="131" spans="1:23" ht="90">
      <c r="A131" s="405">
        <v>121</v>
      </c>
      <c r="B131" s="1332">
        <v>5000</v>
      </c>
      <c r="C131" s="1332" t="s">
        <v>10114</v>
      </c>
      <c r="D131" s="1332" t="s">
        <v>10115</v>
      </c>
      <c r="E131" s="1332" t="s">
        <v>2421</v>
      </c>
      <c r="F131" s="28" t="s">
        <v>10197</v>
      </c>
      <c r="G131" s="641" t="s">
        <v>10198</v>
      </c>
      <c r="H131" s="28" t="s">
        <v>10188</v>
      </c>
      <c r="I131" s="641" t="s">
        <v>10189</v>
      </c>
      <c r="J131" s="641">
        <v>1</v>
      </c>
      <c r="K131" s="1333" t="s">
        <v>52</v>
      </c>
      <c r="L131" s="641" t="s">
        <v>3090</v>
      </c>
      <c r="M131" s="641" t="s">
        <v>3090</v>
      </c>
      <c r="N131" s="1334" t="s">
        <v>47</v>
      </c>
      <c r="O131" s="1334" t="s">
        <v>47</v>
      </c>
      <c r="P131" s="641" t="s">
        <v>333</v>
      </c>
      <c r="Q131" s="641">
        <v>17</v>
      </c>
      <c r="R131" s="641">
        <v>3</v>
      </c>
      <c r="S131" s="641">
        <v>2015</v>
      </c>
      <c r="T131" s="641">
        <v>17</v>
      </c>
      <c r="U131" s="641">
        <v>3</v>
      </c>
      <c r="V131" s="641">
        <v>2015</v>
      </c>
      <c r="W131" s="639" t="s">
        <v>10190</v>
      </c>
    </row>
    <row r="132" spans="1:23" ht="90">
      <c r="A132" s="407">
        <v>122</v>
      </c>
      <c r="B132" s="1332">
        <v>5000</v>
      </c>
      <c r="C132" s="1332" t="s">
        <v>10114</v>
      </c>
      <c r="D132" s="1332" t="s">
        <v>10115</v>
      </c>
      <c r="E132" s="1332" t="s">
        <v>2421</v>
      </c>
      <c r="F132" s="28" t="s">
        <v>10199</v>
      </c>
      <c r="G132" s="641" t="s">
        <v>10200</v>
      </c>
      <c r="H132" s="28" t="s">
        <v>10188</v>
      </c>
      <c r="I132" s="641" t="s">
        <v>10189</v>
      </c>
      <c r="J132" s="641">
        <v>1</v>
      </c>
      <c r="K132" s="1333" t="s">
        <v>52</v>
      </c>
      <c r="L132" s="641" t="s">
        <v>3090</v>
      </c>
      <c r="M132" s="641" t="s">
        <v>3090</v>
      </c>
      <c r="N132" s="1334" t="s">
        <v>47</v>
      </c>
      <c r="O132" s="1334" t="s">
        <v>47</v>
      </c>
      <c r="P132" s="641" t="s">
        <v>333</v>
      </c>
      <c r="Q132" s="641">
        <v>17</v>
      </c>
      <c r="R132" s="641">
        <v>3</v>
      </c>
      <c r="S132" s="641">
        <v>2015</v>
      </c>
      <c r="T132" s="641">
        <v>17</v>
      </c>
      <c r="U132" s="641">
        <v>3</v>
      </c>
      <c r="V132" s="641">
        <v>2015</v>
      </c>
      <c r="W132" s="639" t="s">
        <v>10190</v>
      </c>
    </row>
    <row r="133" spans="1:23" ht="90">
      <c r="A133" s="407">
        <v>123</v>
      </c>
      <c r="B133" s="1332">
        <v>5000</v>
      </c>
      <c r="C133" s="1332" t="s">
        <v>10114</v>
      </c>
      <c r="D133" s="1332" t="s">
        <v>10115</v>
      </c>
      <c r="E133" s="1332" t="s">
        <v>2421</v>
      </c>
      <c r="F133" s="28" t="s">
        <v>10201</v>
      </c>
      <c r="G133" s="641" t="s">
        <v>10202</v>
      </c>
      <c r="H133" s="28" t="s">
        <v>10188</v>
      </c>
      <c r="I133" s="641" t="s">
        <v>10189</v>
      </c>
      <c r="J133" s="641">
        <v>1</v>
      </c>
      <c r="K133" s="1333" t="s">
        <v>52</v>
      </c>
      <c r="L133" s="641" t="s">
        <v>3090</v>
      </c>
      <c r="M133" s="641" t="s">
        <v>3090</v>
      </c>
      <c r="N133" s="1334" t="s">
        <v>47</v>
      </c>
      <c r="O133" s="1334" t="s">
        <v>47</v>
      </c>
      <c r="P133" s="641" t="s">
        <v>333</v>
      </c>
      <c r="Q133" s="641">
        <v>17</v>
      </c>
      <c r="R133" s="641">
        <v>3</v>
      </c>
      <c r="S133" s="641">
        <v>2015</v>
      </c>
      <c r="T133" s="641">
        <v>17</v>
      </c>
      <c r="U133" s="641">
        <v>3</v>
      </c>
      <c r="V133" s="641">
        <v>2015</v>
      </c>
      <c r="W133" s="639" t="s">
        <v>10190</v>
      </c>
    </row>
    <row r="134" spans="1:23" ht="90">
      <c r="A134" s="405">
        <v>124</v>
      </c>
      <c r="B134" s="1332">
        <v>5000</v>
      </c>
      <c r="C134" s="1332" t="s">
        <v>10114</v>
      </c>
      <c r="D134" s="1332" t="s">
        <v>10115</v>
      </c>
      <c r="E134" s="1332" t="s">
        <v>2421</v>
      </c>
      <c r="F134" s="28" t="s">
        <v>10203</v>
      </c>
      <c r="G134" s="641" t="s">
        <v>10204</v>
      </c>
      <c r="H134" s="28" t="s">
        <v>10188</v>
      </c>
      <c r="I134" s="641" t="s">
        <v>10189</v>
      </c>
      <c r="J134" s="641">
        <v>1</v>
      </c>
      <c r="K134" s="1333" t="s">
        <v>52</v>
      </c>
      <c r="L134" s="641" t="s">
        <v>3090</v>
      </c>
      <c r="M134" s="641" t="s">
        <v>3090</v>
      </c>
      <c r="N134" s="1334" t="s">
        <v>47</v>
      </c>
      <c r="O134" s="1334" t="s">
        <v>47</v>
      </c>
      <c r="P134" s="641" t="s">
        <v>333</v>
      </c>
      <c r="Q134" s="641">
        <v>17</v>
      </c>
      <c r="R134" s="641">
        <v>3</v>
      </c>
      <c r="S134" s="641">
        <v>2015</v>
      </c>
      <c r="T134" s="641">
        <v>17</v>
      </c>
      <c r="U134" s="641">
        <v>3</v>
      </c>
      <c r="V134" s="641">
        <v>2015</v>
      </c>
      <c r="W134" s="639" t="s">
        <v>10190</v>
      </c>
    </row>
    <row r="135" spans="1:23" ht="90">
      <c r="A135" s="407">
        <v>125</v>
      </c>
      <c r="B135" s="1332">
        <v>5000</v>
      </c>
      <c r="C135" s="1332" t="s">
        <v>10114</v>
      </c>
      <c r="D135" s="1332" t="s">
        <v>10115</v>
      </c>
      <c r="E135" s="1332" t="s">
        <v>2421</v>
      </c>
      <c r="F135" s="28" t="s">
        <v>10205</v>
      </c>
      <c r="G135" s="28" t="s">
        <v>10187</v>
      </c>
      <c r="H135" s="28" t="s">
        <v>10188</v>
      </c>
      <c r="I135" s="641" t="s">
        <v>10189</v>
      </c>
      <c r="J135" s="641">
        <v>1</v>
      </c>
      <c r="K135" s="1333" t="s">
        <v>52</v>
      </c>
      <c r="L135" s="641" t="s">
        <v>3090</v>
      </c>
      <c r="M135" s="641" t="s">
        <v>3090</v>
      </c>
      <c r="N135" s="1334" t="s">
        <v>47</v>
      </c>
      <c r="O135" s="1334" t="s">
        <v>47</v>
      </c>
      <c r="P135" s="641" t="s">
        <v>333</v>
      </c>
      <c r="Q135" s="641">
        <v>17</v>
      </c>
      <c r="R135" s="641">
        <v>3</v>
      </c>
      <c r="S135" s="641">
        <v>2015</v>
      </c>
      <c r="T135" s="641">
        <v>17</v>
      </c>
      <c r="U135" s="641">
        <v>3</v>
      </c>
      <c r="V135" s="641">
        <v>2015</v>
      </c>
      <c r="W135" s="639" t="s">
        <v>10190</v>
      </c>
    </row>
    <row r="136" spans="1:23" ht="90">
      <c r="A136" s="407">
        <v>126</v>
      </c>
      <c r="B136" s="1332">
        <v>5000</v>
      </c>
      <c r="C136" s="1332" t="s">
        <v>10114</v>
      </c>
      <c r="D136" s="1332" t="s">
        <v>10115</v>
      </c>
      <c r="E136" s="1332" t="s">
        <v>2421</v>
      </c>
      <c r="F136" s="28" t="s">
        <v>10205</v>
      </c>
      <c r="G136" s="641" t="s">
        <v>10192</v>
      </c>
      <c r="H136" s="28" t="s">
        <v>10188</v>
      </c>
      <c r="I136" s="641" t="s">
        <v>10189</v>
      </c>
      <c r="J136" s="641">
        <v>1</v>
      </c>
      <c r="K136" s="1333" t="s">
        <v>52</v>
      </c>
      <c r="L136" s="641" t="s">
        <v>3090</v>
      </c>
      <c r="M136" s="641" t="s">
        <v>3090</v>
      </c>
      <c r="N136" s="1334" t="s">
        <v>47</v>
      </c>
      <c r="O136" s="1334" t="s">
        <v>47</v>
      </c>
      <c r="P136" s="641" t="s">
        <v>333</v>
      </c>
      <c r="Q136" s="641">
        <v>17</v>
      </c>
      <c r="R136" s="641">
        <v>3</v>
      </c>
      <c r="S136" s="641">
        <v>2015</v>
      </c>
      <c r="T136" s="641">
        <v>17</v>
      </c>
      <c r="U136" s="641">
        <v>3</v>
      </c>
      <c r="V136" s="641">
        <v>2015</v>
      </c>
      <c r="W136" s="639" t="s">
        <v>10190</v>
      </c>
    </row>
    <row r="137" spans="1:23" ht="90">
      <c r="A137" s="405">
        <v>127</v>
      </c>
      <c r="B137" s="1332">
        <v>5000</v>
      </c>
      <c r="C137" s="1332" t="s">
        <v>10114</v>
      </c>
      <c r="D137" s="1332" t="s">
        <v>10115</v>
      </c>
      <c r="E137" s="1332" t="s">
        <v>2421</v>
      </c>
      <c r="F137" s="28" t="s">
        <v>10205</v>
      </c>
      <c r="G137" s="641" t="s">
        <v>10194</v>
      </c>
      <c r="H137" s="28" t="s">
        <v>10188</v>
      </c>
      <c r="I137" s="641" t="s">
        <v>10189</v>
      </c>
      <c r="J137" s="641">
        <v>1</v>
      </c>
      <c r="K137" s="1333" t="s">
        <v>52</v>
      </c>
      <c r="L137" s="641" t="s">
        <v>3090</v>
      </c>
      <c r="M137" s="641" t="s">
        <v>3090</v>
      </c>
      <c r="N137" s="1334" t="s">
        <v>47</v>
      </c>
      <c r="O137" s="1334" t="s">
        <v>47</v>
      </c>
      <c r="P137" s="641" t="s">
        <v>333</v>
      </c>
      <c r="Q137" s="641">
        <v>17</v>
      </c>
      <c r="R137" s="641">
        <v>3</v>
      </c>
      <c r="S137" s="641">
        <v>2015</v>
      </c>
      <c r="T137" s="641">
        <v>17</v>
      </c>
      <c r="U137" s="641">
        <v>3</v>
      </c>
      <c r="V137" s="641">
        <v>2015</v>
      </c>
      <c r="W137" s="639" t="s">
        <v>10190</v>
      </c>
    </row>
    <row r="138" spans="1:23" ht="90">
      <c r="A138" s="407">
        <v>128</v>
      </c>
      <c r="B138" s="1332">
        <v>5000</v>
      </c>
      <c r="C138" s="1332" t="s">
        <v>10114</v>
      </c>
      <c r="D138" s="1332" t="s">
        <v>10115</v>
      </c>
      <c r="E138" s="1332" t="s">
        <v>2421</v>
      </c>
      <c r="F138" s="28" t="s">
        <v>10205</v>
      </c>
      <c r="G138" s="641" t="s">
        <v>10196</v>
      </c>
      <c r="H138" s="28" t="s">
        <v>10188</v>
      </c>
      <c r="I138" s="641" t="s">
        <v>10189</v>
      </c>
      <c r="J138" s="641">
        <v>1</v>
      </c>
      <c r="K138" s="1333" t="s">
        <v>52</v>
      </c>
      <c r="L138" s="641" t="s">
        <v>3090</v>
      </c>
      <c r="M138" s="641" t="s">
        <v>3090</v>
      </c>
      <c r="N138" s="1334" t="s">
        <v>47</v>
      </c>
      <c r="O138" s="1334" t="s">
        <v>47</v>
      </c>
      <c r="P138" s="641" t="s">
        <v>333</v>
      </c>
      <c r="Q138" s="641">
        <v>17</v>
      </c>
      <c r="R138" s="641">
        <v>3</v>
      </c>
      <c r="S138" s="641">
        <v>2015</v>
      </c>
      <c r="T138" s="641">
        <v>17</v>
      </c>
      <c r="U138" s="641">
        <v>3</v>
      </c>
      <c r="V138" s="641">
        <v>2015</v>
      </c>
      <c r="W138" s="639" t="s">
        <v>10190</v>
      </c>
    </row>
    <row r="139" spans="1:23" ht="90">
      <c r="A139" s="407">
        <v>129</v>
      </c>
      <c r="B139" s="1332">
        <v>5000</v>
      </c>
      <c r="C139" s="1332" t="s">
        <v>10114</v>
      </c>
      <c r="D139" s="1332" t="s">
        <v>10115</v>
      </c>
      <c r="E139" s="1332" t="s">
        <v>2421</v>
      </c>
      <c r="F139" s="28" t="s">
        <v>10205</v>
      </c>
      <c r="G139" s="641" t="s">
        <v>10198</v>
      </c>
      <c r="H139" s="28" t="s">
        <v>10188</v>
      </c>
      <c r="I139" s="641" t="s">
        <v>10189</v>
      </c>
      <c r="J139" s="641">
        <v>1</v>
      </c>
      <c r="K139" s="1333" t="s">
        <v>52</v>
      </c>
      <c r="L139" s="641" t="s">
        <v>3090</v>
      </c>
      <c r="M139" s="641" t="s">
        <v>3090</v>
      </c>
      <c r="N139" s="1334" t="s">
        <v>47</v>
      </c>
      <c r="O139" s="1334" t="s">
        <v>47</v>
      </c>
      <c r="P139" s="641" t="s">
        <v>333</v>
      </c>
      <c r="Q139" s="641">
        <v>17</v>
      </c>
      <c r="R139" s="641">
        <v>3</v>
      </c>
      <c r="S139" s="641">
        <v>2015</v>
      </c>
      <c r="T139" s="641">
        <v>17</v>
      </c>
      <c r="U139" s="641">
        <v>3</v>
      </c>
      <c r="V139" s="641">
        <v>2015</v>
      </c>
      <c r="W139" s="639" t="s">
        <v>10190</v>
      </c>
    </row>
    <row r="140" spans="1:23" ht="90">
      <c r="A140" s="405">
        <v>130</v>
      </c>
      <c r="B140" s="1332">
        <v>5000</v>
      </c>
      <c r="C140" s="1332" t="s">
        <v>10114</v>
      </c>
      <c r="D140" s="1332" t="s">
        <v>10115</v>
      </c>
      <c r="E140" s="1332" t="s">
        <v>2421</v>
      </c>
      <c r="F140" s="28" t="s">
        <v>10205</v>
      </c>
      <c r="G140" s="641" t="s">
        <v>10200</v>
      </c>
      <c r="H140" s="28" t="s">
        <v>10188</v>
      </c>
      <c r="I140" s="641" t="s">
        <v>10189</v>
      </c>
      <c r="J140" s="641">
        <v>1</v>
      </c>
      <c r="K140" s="1333" t="s">
        <v>52</v>
      </c>
      <c r="L140" s="641" t="s">
        <v>3090</v>
      </c>
      <c r="M140" s="641" t="s">
        <v>3090</v>
      </c>
      <c r="N140" s="1334" t="s">
        <v>47</v>
      </c>
      <c r="O140" s="1334" t="s">
        <v>47</v>
      </c>
      <c r="P140" s="641" t="s">
        <v>333</v>
      </c>
      <c r="Q140" s="641">
        <v>17</v>
      </c>
      <c r="R140" s="641">
        <v>3</v>
      </c>
      <c r="S140" s="641">
        <v>2015</v>
      </c>
      <c r="T140" s="641">
        <v>17</v>
      </c>
      <c r="U140" s="641">
        <v>3</v>
      </c>
      <c r="V140" s="641">
        <v>2015</v>
      </c>
      <c r="W140" s="639" t="s">
        <v>10190</v>
      </c>
    </row>
    <row r="141" spans="1:23" ht="90">
      <c r="A141" s="407">
        <v>131</v>
      </c>
      <c r="B141" s="1332">
        <v>5000</v>
      </c>
      <c r="C141" s="1332" t="s">
        <v>10114</v>
      </c>
      <c r="D141" s="1332" t="s">
        <v>10115</v>
      </c>
      <c r="E141" s="1332" t="s">
        <v>2421</v>
      </c>
      <c r="F141" s="28" t="s">
        <v>10205</v>
      </c>
      <c r="G141" s="641" t="s">
        <v>10202</v>
      </c>
      <c r="H141" s="28" t="s">
        <v>10188</v>
      </c>
      <c r="I141" s="641" t="s">
        <v>10189</v>
      </c>
      <c r="J141" s="641">
        <v>1</v>
      </c>
      <c r="K141" s="1333" t="s">
        <v>52</v>
      </c>
      <c r="L141" s="641" t="s">
        <v>3090</v>
      </c>
      <c r="M141" s="641" t="s">
        <v>3090</v>
      </c>
      <c r="N141" s="1334" t="s">
        <v>47</v>
      </c>
      <c r="O141" s="1334" t="s">
        <v>47</v>
      </c>
      <c r="P141" s="641" t="s">
        <v>333</v>
      </c>
      <c r="Q141" s="641">
        <v>17</v>
      </c>
      <c r="R141" s="641">
        <v>3</v>
      </c>
      <c r="S141" s="641">
        <v>2015</v>
      </c>
      <c r="T141" s="641">
        <v>17</v>
      </c>
      <c r="U141" s="641">
        <v>3</v>
      </c>
      <c r="V141" s="641">
        <v>2015</v>
      </c>
      <c r="W141" s="639" t="s">
        <v>10190</v>
      </c>
    </row>
    <row r="142" spans="1:23" ht="90">
      <c r="A142" s="407">
        <v>132</v>
      </c>
      <c r="B142" s="1332">
        <v>5000</v>
      </c>
      <c r="C142" s="1332" t="s">
        <v>10114</v>
      </c>
      <c r="D142" s="1332" t="s">
        <v>10115</v>
      </c>
      <c r="E142" s="1332" t="s">
        <v>2421</v>
      </c>
      <c r="F142" s="28" t="s">
        <v>10205</v>
      </c>
      <c r="G142" s="641" t="s">
        <v>10204</v>
      </c>
      <c r="H142" s="28" t="s">
        <v>10188</v>
      </c>
      <c r="I142" s="641" t="s">
        <v>10189</v>
      </c>
      <c r="J142" s="641">
        <v>1</v>
      </c>
      <c r="K142" s="1333" t="s">
        <v>52</v>
      </c>
      <c r="L142" s="641" t="s">
        <v>3090</v>
      </c>
      <c r="M142" s="641" t="s">
        <v>3090</v>
      </c>
      <c r="N142" s="1334" t="s">
        <v>47</v>
      </c>
      <c r="O142" s="1334" t="s">
        <v>47</v>
      </c>
      <c r="P142" s="641" t="s">
        <v>333</v>
      </c>
      <c r="Q142" s="641">
        <v>16</v>
      </c>
      <c r="R142" s="641">
        <v>3</v>
      </c>
      <c r="S142" s="641">
        <v>2015</v>
      </c>
      <c r="T142" s="641">
        <v>16</v>
      </c>
      <c r="U142" s="641">
        <v>3</v>
      </c>
      <c r="V142" s="641">
        <v>2015</v>
      </c>
      <c r="W142" s="639" t="s">
        <v>10190</v>
      </c>
    </row>
    <row r="143" spans="1:23" ht="90">
      <c r="A143" s="405">
        <v>133</v>
      </c>
      <c r="B143" s="1332">
        <v>5000</v>
      </c>
      <c r="C143" s="1332" t="s">
        <v>10114</v>
      </c>
      <c r="D143" s="1332" t="s">
        <v>10115</v>
      </c>
      <c r="E143" s="1332" t="s">
        <v>2421</v>
      </c>
      <c r="F143" s="28" t="s">
        <v>10206</v>
      </c>
      <c r="G143" s="641" t="s">
        <v>10207</v>
      </c>
      <c r="H143" s="28" t="s">
        <v>10188</v>
      </c>
      <c r="I143" s="641" t="s">
        <v>10189</v>
      </c>
      <c r="J143" s="641">
        <v>1</v>
      </c>
      <c r="K143" s="1333" t="s">
        <v>52</v>
      </c>
      <c r="L143" s="641" t="s">
        <v>3090</v>
      </c>
      <c r="M143" s="641" t="s">
        <v>3090</v>
      </c>
      <c r="N143" s="1334" t="s">
        <v>47</v>
      </c>
      <c r="O143" s="1334" t="s">
        <v>47</v>
      </c>
      <c r="P143" s="641" t="s">
        <v>333</v>
      </c>
      <c r="Q143" s="641">
        <v>16</v>
      </c>
      <c r="R143" s="641">
        <v>3</v>
      </c>
      <c r="S143" s="641">
        <v>2015</v>
      </c>
      <c r="T143" s="641">
        <v>16</v>
      </c>
      <c r="U143" s="641">
        <v>3</v>
      </c>
      <c r="V143" s="641">
        <v>2015</v>
      </c>
      <c r="W143" s="639" t="s">
        <v>10190</v>
      </c>
    </row>
    <row r="144" spans="1:23" ht="90">
      <c r="A144" s="407">
        <v>134</v>
      </c>
      <c r="B144" s="1332">
        <v>5000</v>
      </c>
      <c r="C144" s="1332" t="s">
        <v>10114</v>
      </c>
      <c r="D144" s="1332" t="s">
        <v>10115</v>
      </c>
      <c r="E144" s="1332" t="s">
        <v>2421</v>
      </c>
      <c r="F144" s="28" t="s">
        <v>10206</v>
      </c>
      <c r="G144" s="641" t="s">
        <v>10208</v>
      </c>
      <c r="H144" s="28" t="s">
        <v>10188</v>
      </c>
      <c r="I144" s="641" t="s">
        <v>10189</v>
      </c>
      <c r="J144" s="641">
        <v>1</v>
      </c>
      <c r="K144" s="1333" t="s">
        <v>52</v>
      </c>
      <c r="L144" s="641" t="s">
        <v>3090</v>
      </c>
      <c r="M144" s="641" t="s">
        <v>3090</v>
      </c>
      <c r="N144" s="1334" t="s">
        <v>47</v>
      </c>
      <c r="O144" s="1334" t="s">
        <v>47</v>
      </c>
      <c r="P144" s="641" t="s">
        <v>333</v>
      </c>
      <c r="Q144" s="641">
        <v>16</v>
      </c>
      <c r="R144" s="641">
        <v>3</v>
      </c>
      <c r="S144" s="641">
        <v>2015</v>
      </c>
      <c r="T144" s="641">
        <v>16</v>
      </c>
      <c r="U144" s="641">
        <v>3</v>
      </c>
      <c r="V144" s="641">
        <v>2015</v>
      </c>
      <c r="W144" s="639" t="s">
        <v>10190</v>
      </c>
    </row>
    <row r="145" spans="1:23" ht="90">
      <c r="A145" s="407">
        <v>135</v>
      </c>
      <c r="B145" s="1332">
        <v>5000</v>
      </c>
      <c r="C145" s="1332" t="s">
        <v>10114</v>
      </c>
      <c r="D145" s="1332" t="s">
        <v>10115</v>
      </c>
      <c r="E145" s="1332" t="s">
        <v>2421</v>
      </c>
      <c r="F145" s="28" t="s">
        <v>10206</v>
      </c>
      <c r="G145" s="641" t="s">
        <v>10209</v>
      </c>
      <c r="H145" s="28" t="s">
        <v>10188</v>
      </c>
      <c r="I145" s="641" t="s">
        <v>10189</v>
      </c>
      <c r="J145" s="641">
        <v>1</v>
      </c>
      <c r="K145" s="1333" t="s">
        <v>52</v>
      </c>
      <c r="L145" s="641" t="s">
        <v>3090</v>
      </c>
      <c r="M145" s="641" t="s">
        <v>3090</v>
      </c>
      <c r="N145" s="1334" t="s">
        <v>47</v>
      </c>
      <c r="O145" s="1334" t="s">
        <v>47</v>
      </c>
      <c r="P145" s="641" t="s">
        <v>333</v>
      </c>
      <c r="Q145" s="641">
        <v>16</v>
      </c>
      <c r="R145" s="641">
        <v>3</v>
      </c>
      <c r="S145" s="641">
        <v>2015</v>
      </c>
      <c r="T145" s="641">
        <v>16</v>
      </c>
      <c r="U145" s="641">
        <v>3</v>
      </c>
      <c r="V145" s="641">
        <v>2015</v>
      </c>
      <c r="W145" s="639" t="s">
        <v>10190</v>
      </c>
    </row>
    <row r="146" spans="1:23" ht="90">
      <c r="A146" s="405">
        <v>136</v>
      </c>
      <c r="B146" s="1332">
        <v>5000</v>
      </c>
      <c r="C146" s="1332" t="s">
        <v>10114</v>
      </c>
      <c r="D146" s="1332" t="s">
        <v>10115</v>
      </c>
      <c r="E146" s="1332" t="s">
        <v>2421</v>
      </c>
      <c r="F146" s="28" t="s">
        <v>10206</v>
      </c>
      <c r="G146" s="641" t="s">
        <v>10210</v>
      </c>
      <c r="H146" s="28" t="s">
        <v>10188</v>
      </c>
      <c r="I146" s="641" t="s">
        <v>10189</v>
      </c>
      <c r="J146" s="641">
        <v>1</v>
      </c>
      <c r="K146" s="1333" t="s">
        <v>52</v>
      </c>
      <c r="L146" s="641" t="s">
        <v>3090</v>
      </c>
      <c r="M146" s="641" t="s">
        <v>3090</v>
      </c>
      <c r="N146" s="1334" t="s">
        <v>47</v>
      </c>
      <c r="O146" s="1334" t="s">
        <v>47</v>
      </c>
      <c r="P146" s="641" t="s">
        <v>333</v>
      </c>
      <c r="Q146" s="641">
        <v>16</v>
      </c>
      <c r="R146" s="641">
        <v>3</v>
      </c>
      <c r="S146" s="641">
        <v>2015</v>
      </c>
      <c r="T146" s="641">
        <v>16</v>
      </c>
      <c r="U146" s="641">
        <v>3</v>
      </c>
      <c r="V146" s="641">
        <v>2015</v>
      </c>
      <c r="W146" s="639" t="s">
        <v>10190</v>
      </c>
    </row>
    <row r="147" spans="1:23" ht="90">
      <c r="A147" s="407">
        <v>137</v>
      </c>
      <c r="B147" s="1332">
        <v>5000</v>
      </c>
      <c r="C147" s="1332" t="s">
        <v>10114</v>
      </c>
      <c r="D147" s="1332" t="s">
        <v>10115</v>
      </c>
      <c r="E147" s="1332" t="s">
        <v>2421</v>
      </c>
      <c r="F147" s="28" t="s">
        <v>10206</v>
      </c>
      <c r="G147" s="641" t="s">
        <v>10211</v>
      </c>
      <c r="H147" s="28" t="s">
        <v>10188</v>
      </c>
      <c r="I147" s="641" t="s">
        <v>10189</v>
      </c>
      <c r="J147" s="641">
        <v>1</v>
      </c>
      <c r="K147" s="1333" t="s">
        <v>52</v>
      </c>
      <c r="L147" s="641" t="s">
        <v>3090</v>
      </c>
      <c r="M147" s="641" t="s">
        <v>3090</v>
      </c>
      <c r="N147" s="1334" t="s">
        <v>47</v>
      </c>
      <c r="O147" s="1334" t="s">
        <v>47</v>
      </c>
      <c r="P147" s="641" t="s">
        <v>333</v>
      </c>
      <c r="Q147" s="641">
        <v>16</v>
      </c>
      <c r="R147" s="641">
        <v>3</v>
      </c>
      <c r="S147" s="641">
        <v>2015</v>
      </c>
      <c r="T147" s="641">
        <v>16</v>
      </c>
      <c r="U147" s="641">
        <v>3</v>
      </c>
      <c r="V147" s="641">
        <v>2015</v>
      </c>
      <c r="W147" s="639" t="s">
        <v>10190</v>
      </c>
    </row>
    <row r="148" spans="1:23" ht="90">
      <c r="A148" s="407">
        <v>138</v>
      </c>
      <c r="B148" s="1332">
        <v>5000</v>
      </c>
      <c r="C148" s="1332" t="s">
        <v>10114</v>
      </c>
      <c r="D148" s="1332" t="s">
        <v>10115</v>
      </c>
      <c r="E148" s="1332" t="s">
        <v>2421</v>
      </c>
      <c r="F148" s="28" t="s">
        <v>10206</v>
      </c>
      <c r="G148" s="641" t="s">
        <v>10212</v>
      </c>
      <c r="H148" s="28" t="s">
        <v>10188</v>
      </c>
      <c r="I148" s="641" t="s">
        <v>10189</v>
      </c>
      <c r="J148" s="641">
        <v>1</v>
      </c>
      <c r="K148" s="1333" t="s">
        <v>52</v>
      </c>
      <c r="L148" s="641" t="s">
        <v>3090</v>
      </c>
      <c r="M148" s="641" t="s">
        <v>3090</v>
      </c>
      <c r="N148" s="1334" t="s">
        <v>47</v>
      </c>
      <c r="O148" s="1334" t="s">
        <v>47</v>
      </c>
      <c r="P148" s="641" t="s">
        <v>333</v>
      </c>
      <c r="Q148" s="641">
        <v>16</v>
      </c>
      <c r="R148" s="641">
        <v>3</v>
      </c>
      <c r="S148" s="641">
        <v>2015</v>
      </c>
      <c r="T148" s="641">
        <v>16</v>
      </c>
      <c r="U148" s="641">
        <v>3</v>
      </c>
      <c r="V148" s="641">
        <v>2015</v>
      </c>
      <c r="W148" s="639" t="s">
        <v>10190</v>
      </c>
    </row>
    <row r="149" spans="1:23" ht="90">
      <c r="A149" s="405">
        <v>139</v>
      </c>
      <c r="B149" s="1332">
        <v>5000</v>
      </c>
      <c r="C149" s="1332" t="s">
        <v>10114</v>
      </c>
      <c r="D149" s="1332" t="s">
        <v>10115</v>
      </c>
      <c r="E149" s="1332" t="s">
        <v>2421</v>
      </c>
      <c r="F149" s="28" t="s">
        <v>10213</v>
      </c>
      <c r="G149" s="641" t="s">
        <v>10214</v>
      </c>
      <c r="H149" s="28" t="s">
        <v>10188</v>
      </c>
      <c r="I149" s="641" t="s">
        <v>10189</v>
      </c>
      <c r="J149" s="641">
        <v>1</v>
      </c>
      <c r="K149" s="1333" t="s">
        <v>52</v>
      </c>
      <c r="L149" s="641" t="s">
        <v>3090</v>
      </c>
      <c r="M149" s="641" t="s">
        <v>3090</v>
      </c>
      <c r="N149" s="1334" t="s">
        <v>47</v>
      </c>
      <c r="O149" s="1334" t="s">
        <v>47</v>
      </c>
      <c r="P149" s="641" t="s">
        <v>333</v>
      </c>
      <c r="Q149" s="903">
        <v>14</v>
      </c>
      <c r="R149" s="903">
        <v>3</v>
      </c>
      <c r="S149" s="903">
        <v>2015</v>
      </c>
      <c r="T149" s="641">
        <v>14</v>
      </c>
      <c r="U149" s="903">
        <v>3</v>
      </c>
      <c r="V149" s="903">
        <v>2015</v>
      </c>
      <c r="W149" s="639" t="s">
        <v>10190</v>
      </c>
    </row>
    <row r="150" spans="1:23" ht="90">
      <c r="A150" s="407">
        <v>140</v>
      </c>
      <c r="B150" s="1332">
        <v>5000</v>
      </c>
      <c r="C150" s="1332" t="s">
        <v>10114</v>
      </c>
      <c r="D150" s="1332" t="s">
        <v>10115</v>
      </c>
      <c r="E150" s="1332" t="s">
        <v>2421</v>
      </c>
      <c r="F150" s="28" t="s">
        <v>10213</v>
      </c>
      <c r="G150" s="641" t="s">
        <v>10215</v>
      </c>
      <c r="H150" s="28" t="s">
        <v>10188</v>
      </c>
      <c r="I150" s="641" t="s">
        <v>10189</v>
      </c>
      <c r="J150" s="641">
        <v>1</v>
      </c>
      <c r="K150" s="1333" t="s">
        <v>52</v>
      </c>
      <c r="L150" s="641" t="s">
        <v>3090</v>
      </c>
      <c r="M150" s="641" t="s">
        <v>3090</v>
      </c>
      <c r="N150" s="1334" t="s">
        <v>47</v>
      </c>
      <c r="O150" s="1334" t="s">
        <v>47</v>
      </c>
      <c r="P150" s="641" t="s">
        <v>333</v>
      </c>
      <c r="Q150" s="903">
        <v>14</v>
      </c>
      <c r="R150" s="903">
        <v>3</v>
      </c>
      <c r="S150" s="903">
        <v>2015</v>
      </c>
      <c r="T150" s="641">
        <v>14</v>
      </c>
      <c r="U150" s="903">
        <v>3</v>
      </c>
      <c r="V150" s="903">
        <v>2015</v>
      </c>
      <c r="W150" s="639" t="s">
        <v>10190</v>
      </c>
    </row>
    <row r="151" spans="1:23" ht="90">
      <c r="A151" s="407">
        <v>141</v>
      </c>
      <c r="B151" s="1332">
        <v>5000</v>
      </c>
      <c r="C151" s="1332" t="s">
        <v>10114</v>
      </c>
      <c r="D151" s="1332" t="s">
        <v>10115</v>
      </c>
      <c r="E151" s="1332" t="s">
        <v>2421</v>
      </c>
      <c r="F151" s="28" t="s">
        <v>10213</v>
      </c>
      <c r="G151" s="641" t="s">
        <v>10216</v>
      </c>
      <c r="H151" s="28" t="s">
        <v>10188</v>
      </c>
      <c r="I151" s="641" t="s">
        <v>10189</v>
      </c>
      <c r="J151" s="641">
        <v>1</v>
      </c>
      <c r="K151" s="1333" t="s">
        <v>52</v>
      </c>
      <c r="L151" s="641" t="s">
        <v>3090</v>
      </c>
      <c r="M151" s="641" t="s">
        <v>3090</v>
      </c>
      <c r="N151" s="1334" t="s">
        <v>47</v>
      </c>
      <c r="O151" s="1334" t="s">
        <v>47</v>
      </c>
      <c r="P151" s="641" t="s">
        <v>333</v>
      </c>
      <c r="Q151" s="903">
        <v>14</v>
      </c>
      <c r="R151" s="903">
        <v>3</v>
      </c>
      <c r="S151" s="903">
        <v>2015</v>
      </c>
      <c r="T151" s="641">
        <v>14</v>
      </c>
      <c r="U151" s="903">
        <v>3</v>
      </c>
      <c r="V151" s="903">
        <v>2015</v>
      </c>
      <c r="W151" s="639" t="s">
        <v>10190</v>
      </c>
    </row>
    <row r="152" spans="1:23" ht="90">
      <c r="A152" s="405">
        <v>142</v>
      </c>
      <c r="B152" s="1332">
        <v>5000</v>
      </c>
      <c r="C152" s="1332" t="s">
        <v>10114</v>
      </c>
      <c r="D152" s="1332" t="s">
        <v>10115</v>
      </c>
      <c r="E152" s="1332" t="s">
        <v>2421</v>
      </c>
      <c r="F152" s="28" t="s">
        <v>10213</v>
      </c>
      <c r="G152" s="641" t="s">
        <v>10217</v>
      </c>
      <c r="H152" s="28" t="s">
        <v>10188</v>
      </c>
      <c r="I152" s="641" t="s">
        <v>10189</v>
      </c>
      <c r="J152" s="641">
        <v>1</v>
      </c>
      <c r="K152" s="1333" t="s">
        <v>52</v>
      </c>
      <c r="L152" s="641" t="s">
        <v>3090</v>
      </c>
      <c r="M152" s="641" t="s">
        <v>3090</v>
      </c>
      <c r="N152" s="1334" t="s">
        <v>47</v>
      </c>
      <c r="O152" s="1334" t="s">
        <v>47</v>
      </c>
      <c r="P152" s="641" t="s">
        <v>333</v>
      </c>
      <c r="Q152" s="903">
        <v>14</v>
      </c>
      <c r="R152" s="903">
        <v>3</v>
      </c>
      <c r="S152" s="903">
        <v>2015</v>
      </c>
      <c r="T152" s="641">
        <v>14</v>
      </c>
      <c r="U152" s="903">
        <v>3</v>
      </c>
      <c r="V152" s="903">
        <v>2015</v>
      </c>
      <c r="W152" s="639" t="s">
        <v>10190</v>
      </c>
    </row>
    <row r="153" spans="1:23" ht="90">
      <c r="A153" s="407">
        <v>143</v>
      </c>
      <c r="B153" s="1332">
        <v>5000</v>
      </c>
      <c r="C153" s="1332" t="s">
        <v>10114</v>
      </c>
      <c r="D153" s="1332" t="s">
        <v>10115</v>
      </c>
      <c r="E153" s="1332" t="s">
        <v>2421</v>
      </c>
      <c r="F153" s="28" t="s">
        <v>10213</v>
      </c>
      <c r="G153" s="641" t="s">
        <v>10218</v>
      </c>
      <c r="H153" s="28" t="s">
        <v>10188</v>
      </c>
      <c r="I153" s="641" t="s">
        <v>10189</v>
      </c>
      <c r="J153" s="641">
        <v>1</v>
      </c>
      <c r="K153" s="1333" t="s">
        <v>52</v>
      </c>
      <c r="L153" s="641" t="s">
        <v>3090</v>
      </c>
      <c r="M153" s="641" t="s">
        <v>3090</v>
      </c>
      <c r="N153" s="1334" t="s">
        <v>47</v>
      </c>
      <c r="O153" s="1334" t="s">
        <v>47</v>
      </c>
      <c r="P153" s="641" t="s">
        <v>333</v>
      </c>
      <c r="Q153" s="903">
        <v>14</v>
      </c>
      <c r="R153" s="903">
        <v>3</v>
      </c>
      <c r="S153" s="903">
        <v>2015</v>
      </c>
      <c r="T153" s="641">
        <v>14</v>
      </c>
      <c r="U153" s="903">
        <v>3</v>
      </c>
      <c r="V153" s="903">
        <v>2015</v>
      </c>
      <c r="W153" s="639" t="s">
        <v>10190</v>
      </c>
    </row>
    <row r="154" spans="1:23" ht="90">
      <c r="A154" s="407">
        <v>144</v>
      </c>
      <c r="B154" s="1332">
        <v>5000</v>
      </c>
      <c r="C154" s="1332" t="s">
        <v>10114</v>
      </c>
      <c r="D154" s="1332" t="s">
        <v>10115</v>
      </c>
      <c r="E154" s="1332" t="s">
        <v>2421</v>
      </c>
      <c r="F154" s="28" t="s">
        <v>10213</v>
      </c>
      <c r="G154" s="641" t="s">
        <v>10219</v>
      </c>
      <c r="H154" s="28" t="s">
        <v>10188</v>
      </c>
      <c r="I154" s="641" t="s">
        <v>10189</v>
      </c>
      <c r="J154" s="641">
        <v>1</v>
      </c>
      <c r="K154" s="1333" t="s">
        <v>52</v>
      </c>
      <c r="L154" s="641" t="s">
        <v>3090</v>
      </c>
      <c r="M154" s="641" t="s">
        <v>3090</v>
      </c>
      <c r="N154" s="1334" t="s">
        <v>47</v>
      </c>
      <c r="O154" s="1334" t="s">
        <v>47</v>
      </c>
      <c r="P154" s="641" t="s">
        <v>333</v>
      </c>
      <c r="Q154" s="903">
        <v>14</v>
      </c>
      <c r="R154" s="903">
        <v>3</v>
      </c>
      <c r="S154" s="903">
        <v>2015</v>
      </c>
      <c r="T154" s="641">
        <v>14</v>
      </c>
      <c r="U154" s="903">
        <v>3</v>
      </c>
      <c r="V154" s="903">
        <v>2015</v>
      </c>
      <c r="W154" s="639" t="s">
        <v>10190</v>
      </c>
    </row>
    <row r="155" spans="1:23" ht="90">
      <c r="A155" s="405">
        <v>145</v>
      </c>
      <c r="B155" s="1332">
        <v>5000</v>
      </c>
      <c r="C155" s="1332" t="s">
        <v>10114</v>
      </c>
      <c r="D155" s="1332" t="s">
        <v>10115</v>
      </c>
      <c r="E155" s="1332" t="s">
        <v>2421</v>
      </c>
      <c r="F155" s="28" t="s">
        <v>10213</v>
      </c>
      <c r="G155" s="641" t="s">
        <v>10220</v>
      </c>
      <c r="H155" s="28" t="s">
        <v>10188</v>
      </c>
      <c r="I155" s="641" t="s">
        <v>10189</v>
      </c>
      <c r="J155" s="641">
        <v>1</v>
      </c>
      <c r="K155" s="1333" t="s">
        <v>52</v>
      </c>
      <c r="L155" s="641" t="s">
        <v>3090</v>
      </c>
      <c r="M155" s="641" t="s">
        <v>3090</v>
      </c>
      <c r="N155" s="1334" t="s">
        <v>47</v>
      </c>
      <c r="O155" s="1334" t="s">
        <v>47</v>
      </c>
      <c r="P155" s="641" t="s">
        <v>333</v>
      </c>
      <c r="Q155" s="903">
        <v>14</v>
      </c>
      <c r="R155" s="903">
        <v>3</v>
      </c>
      <c r="S155" s="903">
        <v>2015</v>
      </c>
      <c r="T155" s="641">
        <v>14</v>
      </c>
      <c r="U155" s="903">
        <v>3</v>
      </c>
      <c r="V155" s="903">
        <v>2015</v>
      </c>
      <c r="W155" s="639" t="s">
        <v>10190</v>
      </c>
    </row>
    <row r="156" spans="1:23" ht="90">
      <c r="A156" s="407">
        <v>146</v>
      </c>
      <c r="B156" s="1332">
        <v>5000</v>
      </c>
      <c r="C156" s="1332" t="s">
        <v>10114</v>
      </c>
      <c r="D156" s="1332" t="s">
        <v>10115</v>
      </c>
      <c r="E156" s="1332" t="s">
        <v>2421</v>
      </c>
      <c r="F156" s="28" t="s">
        <v>10213</v>
      </c>
      <c r="G156" s="641" t="s">
        <v>10221</v>
      </c>
      <c r="H156" s="28" t="s">
        <v>10188</v>
      </c>
      <c r="I156" s="641" t="s">
        <v>10189</v>
      </c>
      <c r="J156" s="641">
        <v>1</v>
      </c>
      <c r="K156" s="1333" t="s">
        <v>52</v>
      </c>
      <c r="L156" s="641" t="s">
        <v>3090</v>
      </c>
      <c r="M156" s="641" t="s">
        <v>3090</v>
      </c>
      <c r="N156" s="1334" t="s">
        <v>47</v>
      </c>
      <c r="O156" s="1334" t="s">
        <v>47</v>
      </c>
      <c r="P156" s="641" t="s">
        <v>333</v>
      </c>
      <c r="Q156" s="903">
        <v>14</v>
      </c>
      <c r="R156" s="903">
        <v>3</v>
      </c>
      <c r="S156" s="903">
        <v>2015</v>
      </c>
      <c r="T156" s="641">
        <v>14</v>
      </c>
      <c r="U156" s="903">
        <v>3</v>
      </c>
      <c r="V156" s="903">
        <v>2015</v>
      </c>
      <c r="W156" s="639" t="s">
        <v>10190</v>
      </c>
    </row>
    <row r="157" spans="1:23" ht="90">
      <c r="A157" s="407">
        <v>147</v>
      </c>
      <c r="B157" s="1332">
        <v>5000</v>
      </c>
      <c r="C157" s="1332" t="s">
        <v>10114</v>
      </c>
      <c r="D157" s="1332" t="s">
        <v>10115</v>
      </c>
      <c r="E157" s="1332" t="s">
        <v>2421</v>
      </c>
      <c r="F157" s="28" t="s">
        <v>10213</v>
      </c>
      <c r="G157" s="641" t="s">
        <v>10222</v>
      </c>
      <c r="H157" s="28" t="s">
        <v>10188</v>
      </c>
      <c r="I157" s="641" t="s">
        <v>10189</v>
      </c>
      <c r="J157" s="641">
        <v>1</v>
      </c>
      <c r="K157" s="1333" t="s">
        <v>52</v>
      </c>
      <c r="L157" s="641" t="s">
        <v>3090</v>
      </c>
      <c r="M157" s="641" t="s">
        <v>3090</v>
      </c>
      <c r="N157" s="1334" t="s">
        <v>47</v>
      </c>
      <c r="O157" s="1334" t="s">
        <v>47</v>
      </c>
      <c r="P157" s="641" t="s">
        <v>333</v>
      </c>
      <c r="Q157" s="903">
        <v>14</v>
      </c>
      <c r="R157" s="903">
        <v>3</v>
      </c>
      <c r="S157" s="903">
        <v>2015</v>
      </c>
      <c r="T157" s="641">
        <v>14</v>
      </c>
      <c r="U157" s="903">
        <v>3</v>
      </c>
      <c r="V157" s="903">
        <v>2015</v>
      </c>
      <c r="W157" s="639" t="s">
        <v>10190</v>
      </c>
    </row>
    <row r="158" spans="1:23" ht="90">
      <c r="A158" s="405">
        <v>148</v>
      </c>
      <c r="B158" s="1332">
        <v>5000</v>
      </c>
      <c r="C158" s="1332" t="s">
        <v>10114</v>
      </c>
      <c r="D158" s="1332" t="s">
        <v>10115</v>
      </c>
      <c r="E158" s="1332" t="s">
        <v>2421</v>
      </c>
      <c r="F158" s="28" t="s">
        <v>10213</v>
      </c>
      <c r="G158" s="641" t="s">
        <v>10223</v>
      </c>
      <c r="H158" s="28" t="s">
        <v>10188</v>
      </c>
      <c r="I158" s="641" t="s">
        <v>10189</v>
      </c>
      <c r="J158" s="641">
        <v>1</v>
      </c>
      <c r="K158" s="1333" t="s">
        <v>52</v>
      </c>
      <c r="L158" s="641" t="s">
        <v>3090</v>
      </c>
      <c r="M158" s="641" t="s">
        <v>3090</v>
      </c>
      <c r="N158" s="1334" t="s">
        <v>47</v>
      </c>
      <c r="O158" s="1334" t="s">
        <v>47</v>
      </c>
      <c r="P158" s="641" t="s">
        <v>333</v>
      </c>
      <c r="Q158" s="903">
        <v>14</v>
      </c>
      <c r="R158" s="903">
        <v>3</v>
      </c>
      <c r="S158" s="903">
        <v>2015</v>
      </c>
      <c r="T158" s="641">
        <v>14</v>
      </c>
      <c r="U158" s="903">
        <v>3</v>
      </c>
      <c r="V158" s="903">
        <v>2015</v>
      </c>
      <c r="W158" s="639" t="s">
        <v>10190</v>
      </c>
    </row>
    <row r="159" spans="1:23" ht="90">
      <c r="A159" s="407">
        <v>149</v>
      </c>
      <c r="B159" s="1332">
        <v>5000</v>
      </c>
      <c r="C159" s="1332" t="s">
        <v>10114</v>
      </c>
      <c r="D159" s="1332" t="s">
        <v>10115</v>
      </c>
      <c r="E159" s="1332" t="s">
        <v>2421</v>
      </c>
      <c r="F159" s="28" t="s">
        <v>10213</v>
      </c>
      <c r="G159" s="641" t="s">
        <v>10224</v>
      </c>
      <c r="H159" s="28" t="s">
        <v>10188</v>
      </c>
      <c r="I159" s="641" t="s">
        <v>10189</v>
      </c>
      <c r="J159" s="641">
        <v>1</v>
      </c>
      <c r="K159" s="1333" t="s">
        <v>52</v>
      </c>
      <c r="L159" s="641" t="s">
        <v>3090</v>
      </c>
      <c r="M159" s="641" t="s">
        <v>3090</v>
      </c>
      <c r="N159" s="1334" t="s">
        <v>47</v>
      </c>
      <c r="O159" s="1334" t="s">
        <v>47</v>
      </c>
      <c r="P159" s="641" t="s">
        <v>333</v>
      </c>
      <c r="Q159" s="903">
        <v>14</v>
      </c>
      <c r="R159" s="903">
        <v>3</v>
      </c>
      <c r="S159" s="903">
        <v>2015</v>
      </c>
      <c r="T159" s="641">
        <v>14</v>
      </c>
      <c r="U159" s="903">
        <v>3</v>
      </c>
      <c r="V159" s="903">
        <v>2015</v>
      </c>
      <c r="W159" s="639" t="s">
        <v>10190</v>
      </c>
    </row>
    <row r="160" spans="1:23" ht="90">
      <c r="A160" s="407">
        <v>150</v>
      </c>
      <c r="B160" s="1332">
        <v>5000</v>
      </c>
      <c r="C160" s="1332" t="s">
        <v>10114</v>
      </c>
      <c r="D160" s="1332" t="s">
        <v>10115</v>
      </c>
      <c r="E160" s="1332" t="s">
        <v>2421</v>
      </c>
      <c r="F160" s="28" t="s">
        <v>10225</v>
      </c>
      <c r="G160" s="641" t="s">
        <v>10226</v>
      </c>
      <c r="H160" s="28" t="s">
        <v>10188</v>
      </c>
      <c r="I160" s="641" t="s">
        <v>10189</v>
      </c>
      <c r="J160" s="641">
        <v>1</v>
      </c>
      <c r="K160" s="1333" t="s">
        <v>52</v>
      </c>
      <c r="L160" s="641" t="s">
        <v>3090</v>
      </c>
      <c r="M160" s="641" t="s">
        <v>3090</v>
      </c>
      <c r="N160" s="1334" t="s">
        <v>47</v>
      </c>
      <c r="O160" s="1334" t="s">
        <v>47</v>
      </c>
      <c r="P160" s="641" t="s">
        <v>333</v>
      </c>
      <c r="Q160" s="641">
        <v>16</v>
      </c>
      <c r="R160" s="641">
        <v>3</v>
      </c>
      <c r="S160" s="641">
        <v>2015</v>
      </c>
      <c r="T160" s="641">
        <v>16</v>
      </c>
      <c r="U160" s="641">
        <v>3</v>
      </c>
      <c r="V160" s="641">
        <v>2015</v>
      </c>
      <c r="W160" s="639" t="s">
        <v>10190</v>
      </c>
    </row>
    <row r="161" spans="1:23" ht="90">
      <c r="A161" s="405">
        <v>151</v>
      </c>
      <c r="B161" s="1332">
        <v>5000</v>
      </c>
      <c r="C161" s="1332" t="s">
        <v>10114</v>
      </c>
      <c r="D161" s="1332" t="s">
        <v>10115</v>
      </c>
      <c r="E161" s="1332" t="s">
        <v>2421</v>
      </c>
      <c r="F161" s="28" t="s">
        <v>10225</v>
      </c>
      <c r="G161" s="641" t="s">
        <v>10227</v>
      </c>
      <c r="H161" s="28" t="s">
        <v>10188</v>
      </c>
      <c r="I161" s="641" t="s">
        <v>10189</v>
      </c>
      <c r="J161" s="641">
        <v>1</v>
      </c>
      <c r="K161" s="1333" t="s">
        <v>52</v>
      </c>
      <c r="L161" s="641" t="s">
        <v>3090</v>
      </c>
      <c r="M161" s="641" t="s">
        <v>3090</v>
      </c>
      <c r="N161" s="1334" t="s">
        <v>47</v>
      </c>
      <c r="O161" s="1334" t="s">
        <v>47</v>
      </c>
      <c r="P161" s="641" t="s">
        <v>333</v>
      </c>
      <c r="Q161" s="641">
        <v>16</v>
      </c>
      <c r="R161" s="641">
        <v>3</v>
      </c>
      <c r="S161" s="641">
        <v>2015</v>
      </c>
      <c r="T161" s="641">
        <v>16</v>
      </c>
      <c r="U161" s="641">
        <v>3</v>
      </c>
      <c r="V161" s="641">
        <v>2015</v>
      </c>
      <c r="W161" s="639" t="s">
        <v>10190</v>
      </c>
    </row>
    <row r="162" spans="1:23" ht="90">
      <c r="A162" s="407">
        <v>152</v>
      </c>
      <c r="B162" s="1332">
        <v>5000</v>
      </c>
      <c r="C162" s="1332" t="s">
        <v>10114</v>
      </c>
      <c r="D162" s="1332" t="s">
        <v>10115</v>
      </c>
      <c r="E162" s="1332" t="s">
        <v>2421</v>
      </c>
      <c r="F162" s="28" t="s">
        <v>10228</v>
      </c>
      <c r="G162" s="641" t="s">
        <v>10226</v>
      </c>
      <c r="H162" s="28" t="s">
        <v>10188</v>
      </c>
      <c r="I162" s="641" t="s">
        <v>10189</v>
      </c>
      <c r="J162" s="641">
        <v>1</v>
      </c>
      <c r="K162" s="1333" t="s">
        <v>52</v>
      </c>
      <c r="L162" s="641" t="s">
        <v>3090</v>
      </c>
      <c r="M162" s="641" t="s">
        <v>3090</v>
      </c>
      <c r="N162" s="1334" t="s">
        <v>47</v>
      </c>
      <c r="O162" s="1334" t="s">
        <v>47</v>
      </c>
      <c r="P162" s="641" t="s">
        <v>333</v>
      </c>
      <c r="Q162" s="641">
        <v>16</v>
      </c>
      <c r="R162" s="641">
        <v>3</v>
      </c>
      <c r="S162" s="641">
        <v>2015</v>
      </c>
      <c r="T162" s="641">
        <v>16</v>
      </c>
      <c r="U162" s="641">
        <v>3</v>
      </c>
      <c r="V162" s="641">
        <v>2015</v>
      </c>
      <c r="W162" s="639" t="s">
        <v>10190</v>
      </c>
    </row>
    <row r="163" spans="1:23" ht="90">
      <c r="A163" s="407">
        <v>153</v>
      </c>
      <c r="B163" s="1332">
        <v>5000</v>
      </c>
      <c r="C163" s="1332" t="s">
        <v>10114</v>
      </c>
      <c r="D163" s="1332" t="s">
        <v>10115</v>
      </c>
      <c r="E163" s="1332" t="s">
        <v>2421</v>
      </c>
      <c r="F163" s="28" t="s">
        <v>10228</v>
      </c>
      <c r="G163" s="641" t="s">
        <v>10227</v>
      </c>
      <c r="H163" s="28" t="s">
        <v>10188</v>
      </c>
      <c r="I163" s="641" t="s">
        <v>10189</v>
      </c>
      <c r="J163" s="641">
        <v>1</v>
      </c>
      <c r="K163" s="1333" t="s">
        <v>52</v>
      </c>
      <c r="L163" s="641" t="s">
        <v>3090</v>
      </c>
      <c r="M163" s="641" t="s">
        <v>3090</v>
      </c>
      <c r="N163" s="1334" t="s">
        <v>47</v>
      </c>
      <c r="O163" s="1334" t="s">
        <v>47</v>
      </c>
      <c r="P163" s="641" t="s">
        <v>333</v>
      </c>
      <c r="Q163" s="641">
        <v>16</v>
      </c>
      <c r="R163" s="641">
        <v>3</v>
      </c>
      <c r="S163" s="641">
        <v>2015</v>
      </c>
      <c r="T163" s="641">
        <v>16</v>
      </c>
      <c r="U163" s="641">
        <v>3</v>
      </c>
      <c r="V163" s="641">
        <v>2015</v>
      </c>
      <c r="W163" s="639" t="s">
        <v>10190</v>
      </c>
    </row>
    <row r="164" spans="1:23" ht="90">
      <c r="A164" s="405">
        <v>154</v>
      </c>
      <c r="B164" s="1332">
        <v>5000</v>
      </c>
      <c r="C164" s="1332" t="s">
        <v>10114</v>
      </c>
      <c r="D164" s="1332" t="s">
        <v>10115</v>
      </c>
      <c r="E164" s="1332" t="s">
        <v>2421</v>
      </c>
      <c r="F164" s="28" t="s">
        <v>10229</v>
      </c>
      <c r="G164" s="903" t="s">
        <v>10226</v>
      </c>
      <c r="H164" s="28" t="s">
        <v>10188</v>
      </c>
      <c r="I164" s="641" t="s">
        <v>10189</v>
      </c>
      <c r="J164" s="641">
        <v>1</v>
      </c>
      <c r="K164" s="1333" t="s">
        <v>52</v>
      </c>
      <c r="L164" s="641" t="s">
        <v>3090</v>
      </c>
      <c r="M164" s="641" t="s">
        <v>3090</v>
      </c>
      <c r="N164" s="1334" t="s">
        <v>47</v>
      </c>
      <c r="O164" s="1334" t="s">
        <v>47</v>
      </c>
      <c r="P164" s="641" t="s">
        <v>333</v>
      </c>
      <c r="Q164" s="641">
        <v>16</v>
      </c>
      <c r="R164" s="641">
        <v>3</v>
      </c>
      <c r="S164" s="641">
        <v>2015</v>
      </c>
      <c r="T164" s="641">
        <v>16</v>
      </c>
      <c r="U164" s="641">
        <v>3</v>
      </c>
      <c r="V164" s="641">
        <v>2015</v>
      </c>
      <c r="W164" s="639" t="s">
        <v>10190</v>
      </c>
    </row>
    <row r="165" spans="1:23" ht="90">
      <c r="A165" s="407">
        <v>155</v>
      </c>
      <c r="B165" s="1332">
        <v>5000</v>
      </c>
      <c r="C165" s="1332" t="s">
        <v>10114</v>
      </c>
      <c r="D165" s="1332" t="s">
        <v>10115</v>
      </c>
      <c r="E165" s="1332" t="s">
        <v>2421</v>
      </c>
      <c r="F165" s="28" t="s">
        <v>10229</v>
      </c>
      <c r="G165" s="903" t="s">
        <v>10227</v>
      </c>
      <c r="H165" s="28" t="s">
        <v>10188</v>
      </c>
      <c r="I165" s="641" t="s">
        <v>10189</v>
      </c>
      <c r="J165" s="641">
        <v>1</v>
      </c>
      <c r="K165" s="1333" t="s">
        <v>52</v>
      </c>
      <c r="L165" s="641" t="s">
        <v>3090</v>
      </c>
      <c r="M165" s="641" t="s">
        <v>3090</v>
      </c>
      <c r="N165" s="1334" t="s">
        <v>47</v>
      </c>
      <c r="O165" s="1334" t="s">
        <v>47</v>
      </c>
      <c r="P165" s="641" t="s">
        <v>333</v>
      </c>
      <c r="Q165" s="641">
        <v>16</v>
      </c>
      <c r="R165" s="641">
        <v>3</v>
      </c>
      <c r="S165" s="641">
        <v>2015</v>
      </c>
      <c r="T165" s="641">
        <v>16</v>
      </c>
      <c r="U165" s="641">
        <v>3</v>
      </c>
      <c r="V165" s="641">
        <v>2015</v>
      </c>
      <c r="W165" s="639" t="s">
        <v>10190</v>
      </c>
    </row>
    <row r="166" spans="1:23" ht="90">
      <c r="A166" s="407">
        <v>156</v>
      </c>
      <c r="B166" s="1332">
        <v>5000</v>
      </c>
      <c r="C166" s="1332" t="s">
        <v>10114</v>
      </c>
      <c r="D166" s="1332" t="s">
        <v>10115</v>
      </c>
      <c r="E166" s="1332" t="s">
        <v>2421</v>
      </c>
      <c r="F166" s="28" t="s">
        <v>10230</v>
      </c>
      <c r="G166" s="641" t="s">
        <v>10231</v>
      </c>
      <c r="H166" s="28" t="s">
        <v>10188</v>
      </c>
      <c r="I166" s="641" t="s">
        <v>10189</v>
      </c>
      <c r="J166" s="641">
        <v>1</v>
      </c>
      <c r="K166" s="1333" t="s">
        <v>52</v>
      </c>
      <c r="L166" s="641" t="s">
        <v>3090</v>
      </c>
      <c r="M166" s="641" t="s">
        <v>3090</v>
      </c>
      <c r="N166" s="1334" t="s">
        <v>47</v>
      </c>
      <c r="O166" s="1334" t="s">
        <v>47</v>
      </c>
      <c r="P166" s="641" t="s">
        <v>333</v>
      </c>
      <c r="Q166" s="641">
        <v>16</v>
      </c>
      <c r="R166" s="641">
        <v>3</v>
      </c>
      <c r="S166" s="641">
        <v>2015</v>
      </c>
      <c r="T166" s="641">
        <v>16</v>
      </c>
      <c r="U166" s="641">
        <v>3</v>
      </c>
      <c r="V166" s="641">
        <v>2015</v>
      </c>
      <c r="W166" s="639" t="s">
        <v>10190</v>
      </c>
    </row>
    <row r="167" spans="1:23" ht="90">
      <c r="A167" s="405">
        <v>157</v>
      </c>
      <c r="B167" s="1332">
        <v>5000</v>
      </c>
      <c r="C167" s="1332" t="s">
        <v>10114</v>
      </c>
      <c r="D167" s="1332" t="s">
        <v>10115</v>
      </c>
      <c r="E167" s="1332" t="s">
        <v>2421</v>
      </c>
      <c r="F167" s="28" t="s">
        <v>10230</v>
      </c>
      <c r="G167" s="641" t="s">
        <v>10232</v>
      </c>
      <c r="H167" s="28" t="s">
        <v>10188</v>
      </c>
      <c r="I167" s="641" t="s">
        <v>10189</v>
      </c>
      <c r="J167" s="641">
        <v>1</v>
      </c>
      <c r="K167" s="1333" t="s">
        <v>52</v>
      </c>
      <c r="L167" s="641" t="s">
        <v>3090</v>
      </c>
      <c r="M167" s="641" t="s">
        <v>3090</v>
      </c>
      <c r="N167" s="1334" t="s">
        <v>47</v>
      </c>
      <c r="O167" s="1334" t="s">
        <v>47</v>
      </c>
      <c r="P167" s="641" t="s">
        <v>333</v>
      </c>
      <c r="Q167" s="641">
        <v>18</v>
      </c>
      <c r="R167" s="641">
        <v>3</v>
      </c>
      <c r="S167" s="641">
        <v>2015</v>
      </c>
      <c r="T167" s="641">
        <v>18</v>
      </c>
      <c r="U167" s="641">
        <v>3</v>
      </c>
      <c r="V167" s="641">
        <v>2015</v>
      </c>
      <c r="W167" s="639" t="s">
        <v>10190</v>
      </c>
    </row>
    <row r="168" spans="1:23" ht="90">
      <c r="A168" s="407">
        <v>158</v>
      </c>
      <c r="B168" s="1332">
        <v>5000</v>
      </c>
      <c r="C168" s="1332" t="s">
        <v>10114</v>
      </c>
      <c r="D168" s="1332" t="s">
        <v>10115</v>
      </c>
      <c r="E168" s="1332" t="s">
        <v>2421</v>
      </c>
      <c r="F168" s="28" t="s">
        <v>10230</v>
      </c>
      <c r="G168" s="903" t="s">
        <v>10233</v>
      </c>
      <c r="H168" s="28" t="s">
        <v>10188</v>
      </c>
      <c r="I168" s="641" t="s">
        <v>10189</v>
      </c>
      <c r="J168" s="641">
        <v>1</v>
      </c>
      <c r="K168" s="1333" t="s">
        <v>52</v>
      </c>
      <c r="L168" s="641" t="s">
        <v>3090</v>
      </c>
      <c r="M168" s="641" t="s">
        <v>3090</v>
      </c>
      <c r="N168" s="1334" t="s">
        <v>47</v>
      </c>
      <c r="O168" s="1334" t="s">
        <v>47</v>
      </c>
      <c r="P168" s="641" t="s">
        <v>333</v>
      </c>
      <c r="Q168" s="641">
        <v>18</v>
      </c>
      <c r="R168" s="641">
        <v>3</v>
      </c>
      <c r="S168" s="641">
        <v>2015</v>
      </c>
      <c r="T168" s="641">
        <v>18</v>
      </c>
      <c r="U168" s="641">
        <v>3</v>
      </c>
      <c r="V168" s="641">
        <v>2015</v>
      </c>
      <c r="W168" s="639" t="s">
        <v>10190</v>
      </c>
    </row>
    <row r="169" spans="1:23" ht="90">
      <c r="A169" s="407">
        <v>159</v>
      </c>
      <c r="B169" s="1332">
        <v>5000</v>
      </c>
      <c r="C169" s="1332" t="s">
        <v>10114</v>
      </c>
      <c r="D169" s="1332" t="s">
        <v>10115</v>
      </c>
      <c r="E169" s="1332" t="s">
        <v>2421</v>
      </c>
      <c r="F169" s="28" t="s">
        <v>10234</v>
      </c>
      <c r="G169" s="641" t="s">
        <v>10235</v>
      </c>
      <c r="H169" s="28" t="s">
        <v>10188</v>
      </c>
      <c r="I169" s="641" t="s">
        <v>10189</v>
      </c>
      <c r="J169" s="641">
        <v>1</v>
      </c>
      <c r="K169" s="1333" t="s">
        <v>52</v>
      </c>
      <c r="L169" s="641" t="s">
        <v>3090</v>
      </c>
      <c r="M169" s="641" t="s">
        <v>3090</v>
      </c>
      <c r="N169" s="1334" t="s">
        <v>47</v>
      </c>
      <c r="O169" s="1334" t="s">
        <v>47</v>
      </c>
      <c r="P169" s="641" t="s">
        <v>333</v>
      </c>
      <c r="Q169" s="641">
        <v>12</v>
      </c>
      <c r="R169" s="641">
        <v>3</v>
      </c>
      <c r="S169" s="641">
        <v>2015</v>
      </c>
      <c r="T169" s="641">
        <v>12</v>
      </c>
      <c r="U169" s="641">
        <v>3</v>
      </c>
      <c r="V169" s="641">
        <v>2015</v>
      </c>
      <c r="W169" s="639" t="s">
        <v>10190</v>
      </c>
    </row>
    <row r="170" spans="1:23" ht="90">
      <c r="A170" s="405">
        <v>160</v>
      </c>
      <c r="B170" s="1332">
        <v>5000</v>
      </c>
      <c r="C170" s="1332" t="s">
        <v>10114</v>
      </c>
      <c r="D170" s="1332" t="s">
        <v>10115</v>
      </c>
      <c r="E170" s="1332" t="s">
        <v>2421</v>
      </c>
      <c r="F170" s="28" t="s">
        <v>10234</v>
      </c>
      <c r="G170" s="641" t="s">
        <v>10236</v>
      </c>
      <c r="H170" s="28" t="s">
        <v>10188</v>
      </c>
      <c r="I170" s="641" t="s">
        <v>10189</v>
      </c>
      <c r="J170" s="641">
        <v>1</v>
      </c>
      <c r="K170" s="1333" t="s">
        <v>52</v>
      </c>
      <c r="L170" s="641" t="s">
        <v>3090</v>
      </c>
      <c r="M170" s="641" t="s">
        <v>3090</v>
      </c>
      <c r="N170" s="1334" t="s">
        <v>47</v>
      </c>
      <c r="O170" s="1334" t="s">
        <v>47</v>
      </c>
      <c r="P170" s="641" t="s">
        <v>333</v>
      </c>
      <c r="Q170" s="641">
        <v>12</v>
      </c>
      <c r="R170" s="641">
        <v>3</v>
      </c>
      <c r="S170" s="641">
        <v>2015</v>
      </c>
      <c r="T170" s="641">
        <v>12</v>
      </c>
      <c r="U170" s="641">
        <v>3</v>
      </c>
      <c r="V170" s="641">
        <v>2015</v>
      </c>
      <c r="W170" s="639" t="s">
        <v>10190</v>
      </c>
    </row>
    <row r="171" spans="1:23" ht="90">
      <c r="A171" s="407">
        <v>161</v>
      </c>
      <c r="B171" s="1332">
        <v>5000</v>
      </c>
      <c r="C171" s="1332" t="s">
        <v>10114</v>
      </c>
      <c r="D171" s="1332" t="s">
        <v>10115</v>
      </c>
      <c r="E171" s="1332" t="s">
        <v>2421</v>
      </c>
      <c r="F171" s="28" t="s">
        <v>10234</v>
      </c>
      <c r="G171" s="641" t="s">
        <v>10237</v>
      </c>
      <c r="H171" s="28" t="s">
        <v>10188</v>
      </c>
      <c r="I171" s="641" t="s">
        <v>10189</v>
      </c>
      <c r="J171" s="641">
        <v>1</v>
      </c>
      <c r="K171" s="1333" t="s">
        <v>52</v>
      </c>
      <c r="L171" s="641" t="s">
        <v>3090</v>
      </c>
      <c r="M171" s="641" t="s">
        <v>3090</v>
      </c>
      <c r="N171" s="1334" t="s">
        <v>47</v>
      </c>
      <c r="O171" s="1334" t="s">
        <v>47</v>
      </c>
      <c r="P171" s="641" t="s">
        <v>333</v>
      </c>
      <c r="Q171" s="641">
        <v>12</v>
      </c>
      <c r="R171" s="641">
        <v>3</v>
      </c>
      <c r="S171" s="641">
        <v>2015</v>
      </c>
      <c r="T171" s="641">
        <v>12</v>
      </c>
      <c r="U171" s="641">
        <v>3</v>
      </c>
      <c r="V171" s="641">
        <v>2015</v>
      </c>
      <c r="W171" s="639" t="s">
        <v>10190</v>
      </c>
    </row>
    <row r="172" spans="1:23" ht="90">
      <c r="A172" s="407">
        <v>162</v>
      </c>
      <c r="B172" s="1332">
        <v>5000</v>
      </c>
      <c r="C172" s="1332" t="s">
        <v>10114</v>
      </c>
      <c r="D172" s="1332" t="s">
        <v>10115</v>
      </c>
      <c r="E172" s="1332" t="s">
        <v>2421</v>
      </c>
      <c r="F172" s="28" t="s">
        <v>10234</v>
      </c>
      <c r="G172" s="641" t="s">
        <v>10238</v>
      </c>
      <c r="H172" s="28" t="s">
        <v>10188</v>
      </c>
      <c r="I172" s="641" t="s">
        <v>10189</v>
      </c>
      <c r="J172" s="641">
        <v>1</v>
      </c>
      <c r="K172" s="1333" t="s">
        <v>52</v>
      </c>
      <c r="L172" s="641" t="s">
        <v>3090</v>
      </c>
      <c r="M172" s="641" t="s">
        <v>3090</v>
      </c>
      <c r="N172" s="1334" t="s">
        <v>47</v>
      </c>
      <c r="O172" s="1334" t="s">
        <v>47</v>
      </c>
      <c r="P172" s="641" t="s">
        <v>333</v>
      </c>
      <c r="Q172" s="641">
        <v>12</v>
      </c>
      <c r="R172" s="641">
        <v>3</v>
      </c>
      <c r="S172" s="641">
        <v>2015</v>
      </c>
      <c r="T172" s="641">
        <v>12</v>
      </c>
      <c r="U172" s="641">
        <v>3</v>
      </c>
      <c r="V172" s="641">
        <v>2015</v>
      </c>
      <c r="W172" s="639" t="s">
        <v>10190</v>
      </c>
    </row>
    <row r="173" spans="1:23" ht="90">
      <c r="A173" s="405">
        <v>163</v>
      </c>
      <c r="B173" s="1332">
        <v>5000</v>
      </c>
      <c r="C173" s="1332" t="s">
        <v>10114</v>
      </c>
      <c r="D173" s="1332" t="s">
        <v>10115</v>
      </c>
      <c r="E173" s="1332" t="s">
        <v>2421</v>
      </c>
      <c r="F173" s="28" t="s">
        <v>10234</v>
      </c>
      <c r="G173" s="641" t="s">
        <v>10211</v>
      </c>
      <c r="H173" s="28" t="s">
        <v>10188</v>
      </c>
      <c r="I173" s="641" t="s">
        <v>10189</v>
      </c>
      <c r="J173" s="641">
        <v>1</v>
      </c>
      <c r="K173" s="1333" t="s">
        <v>52</v>
      </c>
      <c r="L173" s="641" t="s">
        <v>3090</v>
      </c>
      <c r="M173" s="641" t="s">
        <v>3090</v>
      </c>
      <c r="N173" s="1334" t="s">
        <v>47</v>
      </c>
      <c r="O173" s="1334" t="s">
        <v>47</v>
      </c>
      <c r="P173" s="641" t="s">
        <v>333</v>
      </c>
      <c r="Q173" s="641">
        <v>12</v>
      </c>
      <c r="R173" s="641">
        <v>3</v>
      </c>
      <c r="S173" s="641">
        <v>2015</v>
      </c>
      <c r="T173" s="641">
        <v>12</v>
      </c>
      <c r="U173" s="641">
        <v>3</v>
      </c>
      <c r="V173" s="641">
        <v>2015</v>
      </c>
      <c r="W173" s="639" t="s">
        <v>10190</v>
      </c>
    </row>
    <row r="174" spans="1:23" ht="90">
      <c r="A174" s="407">
        <v>164</v>
      </c>
      <c r="B174" s="1332">
        <v>5000</v>
      </c>
      <c r="C174" s="1332" t="s">
        <v>10114</v>
      </c>
      <c r="D174" s="1332" t="s">
        <v>10115</v>
      </c>
      <c r="E174" s="1332" t="s">
        <v>2421</v>
      </c>
      <c r="F174" s="28" t="s">
        <v>10234</v>
      </c>
      <c r="G174" s="641" t="s">
        <v>10239</v>
      </c>
      <c r="H174" s="28" t="s">
        <v>10188</v>
      </c>
      <c r="I174" s="641" t="s">
        <v>10189</v>
      </c>
      <c r="J174" s="641">
        <v>1</v>
      </c>
      <c r="K174" s="1333" t="s">
        <v>52</v>
      </c>
      <c r="L174" s="641" t="s">
        <v>3090</v>
      </c>
      <c r="M174" s="641" t="s">
        <v>3090</v>
      </c>
      <c r="N174" s="1334" t="s">
        <v>47</v>
      </c>
      <c r="O174" s="1334" t="s">
        <v>47</v>
      </c>
      <c r="P174" s="641" t="s">
        <v>333</v>
      </c>
      <c r="Q174" s="641">
        <v>12</v>
      </c>
      <c r="R174" s="641">
        <v>3</v>
      </c>
      <c r="S174" s="641">
        <v>2015</v>
      </c>
      <c r="T174" s="641">
        <v>12</v>
      </c>
      <c r="U174" s="641">
        <v>3</v>
      </c>
      <c r="V174" s="641">
        <v>2015</v>
      </c>
      <c r="W174" s="639" t="s">
        <v>10190</v>
      </c>
    </row>
    <row r="175" spans="1:23" ht="90">
      <c r="A175" s="407">
        <v>165</v>
      </c>
      <c r="B175" s="1332">
        <v>5000</v>
      </c>
      <c r="C175" s="1332" t="s">
        <v>10114</v>
      </c>
      <c r="D175" s="1332" t="s">
        <v>10115</v>
      </c>
      <c r="E175" s="1332" t="s">
        <v>2421</v>
      </c>
      <c r="F175" s="28" t="s">
        <v>10234</v>
      </c>
      <c r="G175" s="641" t="s">
        <v>10240</v>
      </c>
      <c r="H175" s="28" t="s">
        <v>10188</v>
      </c>
      <c r="I175" s="641" t="s">
        <v>10189</v>
      </c>
      <c r="J175" s="641">
        <v>1</v>
      </c>
      <c r="K175" s="1333" t="s">
        <v>52</v>
      </c>
      <c r="L175" s="641" t="s">
        <v>3090</v>
      </c>
      <c r="M175" s="641" t="s">
        <v>3090</v>
      </c>
      <c r="N175" s="1334" t="s">
        <v>47</v>
      </c>
      <c r="O175" s="1334" t="s">
        <v>47</v>
      </c>
      <c r="P175" s="641" t="s">
        <v>333</v>
      </c>
      <c r="Q175" s="641">
        <v>12</v>
      </c>
      <c r="R175" s="641">
        <v>3</v>
      </c>
      <c r="S175" s="641">
        <v>2015</v>
      </c>
      <c r="T175" s="641">
        <v>12</v>
      </c>
      <c r="U175" s="641">
        <v>3</v>
      </c>
      <c r="V175" s="641">
        <v>2015</v>
      </c>
      <c r="W175" s="639" t="s">
        <v>10190</v>
      </c>
    </row>
    <row r="176" spans="1:23" ht="90">
      <c r="A176" s="405">
        <v>166</v>
      </c>
      <c r="B176" s="1332">
        <v>5000</v>
      </c>
      <c r="C176" s="1332" t="s">
        <v>10114</v>
      </c>
      <c r="D176" s="1332" t="s">
        <v>10115</v>
      </c>
      <c r="E176" s="1332" t="s">
        <v>2421</v>
      </c>
      <c r="F176" s="28" t="s">
        <v>10241</v>
      </c>
      <c r="G176" s="641" t="s">
        <v>10231</v>
      </c>
      <c r="H176" s="28" t="s">
        <v>10188</v>
      </c>
      <c r="I176" s="641" t="s">
        <v>10189</v>
      </c>
      <c r="J176" s="641">
        <v>1</v>
      </c>
      <c r="K176" s="1333" t="s">
        <v>52</v>
      </c>
      <c r="L176" s="641" t="s">
        <v>3090</v>
      </c>
      <c r="M176" s="641" t="s">
        <v>3090</v>
      </c>
      <c r="N176" s="1334" t="s">
        <v>47</v>
      </c>
      <c r="O176" s="1334" t="s">
        <v>47</v>
      </c>
      <c r="P176" s="641" t="s">
        <v>333</v>
      </c>
      <c r="Q176" s="641">
        <v>16</v>
      </c>
      <c r="R176" s="641">
        <v>3</v>
      </c>
      <c r="S176" s="641">
        <v>2015</v>
      </c>
      <c r="T176" s="641">
        <v>16</v>
      </c>
      <c r="U176" s="641">
        <v>3</v>
      </c>
      <c r="V176" s="641">
        <v>2015</v>
      </c>
      <c r="W176" s="639" t="s">
        <v>10190</v>
      </c>
    </row>
    <row r="177" spans="1:23" ht="90">
      <c r="A177" s="407">
        <v>167</v>
      </c>
      <c r="B177" s="1332">
        <v>5000</v>
      </c>
      <c r="C177" s="1332" t="s">
        <v>10114</v>
      </c>
      <c r="D177" s="1332" t="s">
        <v>10115</v>
      </c>
      <c r="E177" s="1332" t="s">
        <v>2421</v>
      </c>
      <c r="F177" s="28" t="s">
        <v>10241</v>
      </c>
      <c r="G177" s="903" t="s">
        <v>10232</v>
      </c>
      <c r="H177" s="28" t="s">
        <v>10188</v>
      </c>
      <c r="I177" s="641" t="s">
        <v>10189</v>
      </c>
      <c r="J177" s="641">
        <v>1</v>
      </c>
      <c r="K177" s="1333" t="s">
        <v>52</v>
      </c>
      <c r="L177" s="641" t="s">
        <v>3090</v>
      </c>
      <c r="M177" s="641" t="s">
        <v>3090</v>
      </c>
      <c r="N177" s="1334" t="s">
        <v>47</v>
      </c>
      <c r="O177" s="1334" t="s">
        <v>47</v>
      </c>
      <c r="P177" s="641" t="s">
        <v>333</v>
      </c>
      <c r="Q177" s="641">
        <v>16</v>
      </c>
      <c r="R177" s="641">
        <v>3</v>
      </c>
      <c r="S177" s="641">
        <v>2015</v>
      </c>
      <c r="T177" s="641">
        <v>16</v>
      </c>
      <c r="U177" s="641">
        <v>3</v>
      </c>
      <c r="V177" s="641">
        <v>2015</v>
      </c>
      <c r="W177" s="639" t="s">
        <v>10190</v>
      </c>
    </row>
    <row r="178" spans="1:23" ht="90">
      <c r="A178" s="407">
        <v>168</v>
      </c>
      <c r="B178" s="1332">
        <v>5000</v>
      </c>
      <c r="C178" s="1332" t="s">
        <v>10114</v>
      </c>
      <c r="D178" s="1332" t="s">
        <v>10115</v>
      </c>
      <c r="E178" s="1332" t="s">
        <v>2421</v>
      </c>
      <c r="F178" s="28" t="s">
        <v>10241</v>
      </c>
      <c r="G178" s="903" t="s">
        <v>10233</v>
      </c>
      <c r="H178" s="28" t="s">
        <v>10188</v>
      </c>
      <c r="I178" s="641" t="s">
        <v>10189</v>
      </c>
      <c r="J178" s="641">
        <v>1</v>
      </c>
      <c r="K178" s="1333" t="s">
        <v>52</v>
      </c>
      <c r="L178" s="641" t="s">
        <v>3090</v>
      </c>
      <c r="M178" s="641" t="s">
        <v>3090</v>
      </c>
      <c r="N178" s="1334" t="s">
        <v>47</v>
      </c>
      <c r="O178" s="1334" t="s">
        <v>47</v>
      </c>
      <c r="P178" s="641" t="s">
        <v>333</v>
      </c>
      <c r="Q178" s="641">
        <v>16</v>
      </c>
      <c r="R178" s="641">
        <v>3</v>
      </c>
      <c r="S178" s="641">
        <v>2015</v>
      </c>
      <c r="T178" s="641">
        <v>16</v>
      </c>
      <c r="U178" s="641">
        <v>3</v>
      </c>
      <c r="V178" s="641">
        <v>2015</v>
      </c>
      <c r="W178" s="639" t="s">
        <v>10190</v>
      </c>
    </row>
    <row r="179" spans="1:23" ht="90">
      <c r="A179" s="405">
        <v>169</v>
      </c>
      <c r="B179" s="1332">
        <v>5000</v>
      </c>
      <c r="C179" s="1332" t="s">
        <v>10114</v>
      </c>
      <c r="D179" s="1332" t="s">
        <v>10115</v>
      </c>
      <c r="E179" s="1332" t="s">
        <v>2421</v>
      </c>
      <c r="F179" s="28" t="s">
        <v>10242</v>
      </c>
      <c r="G179" s="641" t="s">
        <v>10243</v>
      </c>
      <c r="H179" s="28" t="s">
        <v>10188</v>
      </c>
      <c r="I179" s="641" t="s">
        <v>10189</v>
      </c>
      <c r="J179" s="641">
        <v>1</v>
      </c>
      <c r="K179" s="1333" t="s">
        <v>52</v>
      </c>
      <c r="L179" s="641" t="s">
        <v>3090</v>
      </c>
      <c r="M179" s="641" t="s">
        <v>3090</v>
      </c>
      <c r="N179" s="1334" t="s">
        <v>47</v>
      </c>
      <c r="O179" s="1334" t="s">
        <v>47</v>
      </c>
      <c r="P179" s="641" t="s">
        <v>333</v>
      </c>
      <c r="Q179" s="641">
        <v>18</v>
      </c>
      <c r="R179" s="641">
        <v>3</v>
      </c>
      <c r="S179" s="641">
        <v>2015</v>
      </c>
      <c r="T179" s="641">
        <v>18</v>
      </c>
      <c r="U179" s="641">
        <v>3</v>
      </c>
      <c r="V179" s="641">
        <v>2015</v>
      </c>
      <c r="W179" s="639" t="s">
        <v>10190</v>
      </c>
    </row>
    <row r="180" spans="1:23" ht="90">
      <c r="A180" s="407">
        <v>170</v>
      </c>
      <c r="B180" s="1332">
        <v>5000</v>
      </c>
      <c r="C180" s="1332" t="s">
        <v>10114</v>
      </c>
      <c r="D180" s="1332" t="s">
        <v>10115</v>
      </c>
      <c r="E180" s="1332" t="s">
        <v>2421</v>
      </c>
      <c r="F180" s="28" t="s">
        <v>10242</v>
      </c>
      <c r="G180" s="903" t="s">
        <v>10244</v>
      </c>
      <c r="H180" s="28" t="s">
        <v>10188</v>
      </c>
      <c r="I180" s="641" t="s">
        <v>10189</v>
      </c>
      <c r="J180" s="641">
        <v>1</v>
      </c>
      <c r="K180" s="1333" t="s">
        <v>52</v>
      </c>
      <c r="L180" s="641" t="s">
        <v>3090</v>
      </c>
      <c r="M180" s="641" t="s">
        <v>3090</v>
      </c>
      <c r="N180" s="1334" t="s">
        <v>47</v>
      </c>
      <c r="O180" s="1334" t="s">
        <v>47</v>
      </c>
      <c r="P180" s="641" t="s">
        <v>333</v>
      </c>
      <c r="Q180" s="641">
        <v>18</v>
      </c>
      <c r="R180" s="641">
        <v>3</v>
      </c>
      <c r="S180" s="641">
        <v>2015</v>
      </c>
      <c r="T180" s="641">
        <v>18</v>
      </c>
      <c r="U180" s="641">
        <v>3</v>
      </c>
      <c r="V180" s="641">
        <v>2015</v>
      </c>
      <c r="W180" s="639" t="s">
        <v>10190</v>
      </c>
    </row>
    <row r="181" spans="1:23" ht="90">
      <c r="A181" s="407">
        <v>171</v>
      </c>
      <c r="B181" s="1332">
        <v>5000</v>
      </c>
      <c r="C181" s="1332" t="s">
        <v>10114</v>
      </c>
      <c r="D181" s="1332" t="s">
        <v>10115</v>
      </c>
      <c r="E181" s="1332" t="s">
        <v>2421</v>
      </c>
      <c r="F181" s="28" t="s">
        <v>10242</v>
      </c>
      <c r="G181" s="903" t="s">
        <v>10245</v>
      </c>
      <c r="H181" s="28" t="s">
        <v>10188</v>
      </c>
      <c r="I181" s="641" t="s">
        <v>10189</v>
      </c>
      <c r="J181" s="641">
        <v>1</v>
      </c>
      <c r="K181" s="1333" t="s">
        <v>52</v>
      </c>
      <c r="L181" s="641" t="s">
        <v>3090</v>
      </c>
      <c r="M181" s="641" t="s">
        <v>3090</v>
      </c>
      <c r="N181" s="1334" t="s">
        <v>47</v>
      </c>
      <c r="O181" s="1334" t="s">
        <v>47</v>
      </c>
      <c r="P181" s="641" t="s">
        <v>333</v>
      </c>
      <c r="Q181" s="641">
        <v>18</v>
      </c>
      <c r="R181" s="641">
        <v>3</v>
      </c>
      <c r="S181" s="641">
        <v>2015</v>
      </c>
      <c r="T181" s="641">
        <v>18</v>
      </c>
      <c r="U181" s="641">
        <v>3</v>
      </c>
      <c r="V181" s="641">
        <v>2015</v>
      </c>
      <c r="W181" s="639" t="s">
        <v>10190</v>
      </c>
    </row>
    <row r="182" spans="1:23" ht="90">
      <c r="A182" s="405">
        <v>172</v>
      </c>
      <c r="B182" s="1332">
        <v>5000</v>
      </c>
      <c r="C182" s="1332" t="s">
        <v>10114</v>
      </c>
      <c r="D182" s="1332" t="s">
        <v>10115</v>
      </c>
      <c r="E182" s="1332" t="s">
        <v>2421</v>
      </c>
      <c r="F182" s="28" t="s">
        <v>10242</v>
      </c>
      <c r="G182" s="903" t="s">
        <v>10246</v>
      </c>
      <c r="H182" s="28" t="s">
        <v>10188</v>
      </c>
      <c r="I182" s="641" t="s">
        <v>10189</v>
      </c>
      <c r="J182" s="641">
        <v>1</v>
      </c>
      <c r="K182" s="1333" t="s">
        <v>52</v>
      </c>
      <c r="L182" s="641" t="s">
        <v>3090</v>
      </c>
      <c r="M182" s="641" t="s">
        <v>3090</v>
      </c>
      <c r="N182" s="1334" t="s">
        <v>47</v>
      </c>
      <c r="O182" s="1334" t="s">
        <v>47</v>
      </c>
      <c r="P182" s="641" t="s">
        <v>333</v>
      </c>
      <c r="Q182" s="641">
        <v>18</v>
      </c>
      <c r="R182" s="641">
        <v>3</v>
      </c>
      <c r="S182" s="641">
        <v>2015</v>
      </c>
      <c r="T182" s="641">
        <v>18</v>
      </c>
      <c r="U182" s="641">
        <v>3</v>
      </c>
      <c r="V182" s="641">
        <v>2015</v>
      </c>
      <c r="W182" s="639" t="s">
        <v>10190</v>
      </c>
    </row>
    <row r="183" spans="1:23" ht="90">
      <c r="A183" s="407">
        <v>173</v>
      </c>
      <c r="B183" s="1332">
        <v>5000</v>
      </c>
      <c r="C183" s="1332" t="s">
        <v>10114</v>
      </c>
      <c r="D183" s="1332" t="s">
        <v>10115</v>
      </c>
      <c r="E183" s="1332" t="s">
        <v>2421</v>
      </c>
      <c r="F183" s="28" t="s">
        <v>10247</v>
      </c>
      <c r="G183" s="641" t="s">
        <v>10248</v>
      </c>
      <c r="H183" s="28" t="s">
        <v>10249</v>
      </c>
      <c r="I183" s="641" t="s">
        <v>10189</v>
      </c>
      <c r="J183" s="641">
        <v>1</v>
      </c>
      <c r="K183" s="1333" t="s">
        <v>52</v>
      </c>
      <c r="L183" s="641" t="s">
        <v>3090</v>
      </c>
      <c r="M183" s="641" t="s">
        <v>3090</v>
      </c>
      <c r="N183" s="1334" t="s">
        <v>47</v>
      </c>
      <c r="O183" s="1334" t="s">
        <v>47</v>
      </c>
      <c r="P183" s="641" t="s">
        <v>333</v>
      </c>
      <c r="Q183" s="903">
        <v>13</v>
      </c>
      <c r="R183" s="903">
        <v>3</v>
      </c>
      <c r="S183" s="903">
        <v>2015</v>
      </c>
      <c r="T183" s="903">
        <v>13</v>
      </c>
      <c r="U183" s="903">
        <v>3</v>
      </c>
      <c r="V183" s="903">
        <v>2015</v>
      </c>
      <c r="W183" s="639" t="s">
        <v>10190</v>
      </c>
    </row>
    <row r="184" spans="1:23" ht="90">
      <c r="A184" s="407">
        <v>174</v>
      </c>
      <c r="B184" s="1332">
        <v>5000</v>
      </c>
      <c r="C184" s="1332" t="s">
        <v>10114</v>
      </c>
      <c r="D184" s="1332" t="s">
        <v>10115</v>
      </c>
      <c r="E184" s="1332" t="s">
        <v>2421</v>
      </c>
      <c r="F184" s="28" t="s">
        <v>10247</v>
      </c>
      <c r="G184" s="641" t="s">
        <v>10250</v>
      </c>
      <c r="H184" s="28" t="s">
        <v>10249</v>
      </c>
      <c r="I184" s="641" t="s">
        <v>10189</v>
      </c>
      <c r="J184" s="641">
        <v>1</v>
      </c>
      <c r="K184" s="1333" t="s">
        <v>52</v>
      </c>
      <c r="L184" s="641" t="s">
        <v>3090</v>
      </c>
      <c r="M184" s="641" t="s">
        <v>3090</v>
      </c>
      <c r="N184" s="1334" t="s">
        <v>47</v>
      </c>
      <c r="O184" s="1334" t="s">
        <v>47</v>
      </c>
      <c r="P184" s="641" t="s">
        <v>333</v>
      </c>
      <c r="Q184" s="903">
        <v>13</v>
      </c>
      <c r="R184" s="903">
        <v>3</v>
      </c>
      <c r="S184" s="903">
        <v>2015</v>
      </c>
      <c r="T184" s="903">
        <v>13</v>
      </c>
      <c r="U184" s="903">
        <v>3</v>
      </c>
      <c r="V184" s="903">
        <v>2015</v>
      </c>
      <c r="W184" s="639" t="s">
        <v>10190</v>
      </c>
    </row>
    <row r="185" spans="1:23" ht="90">
      <c r="A185" s="405">
        <v>175</v>
      </c>
      <c r="B185" s="1332">
        <v>5000</v>
      </c>
      <c r="C185" s="1332" t="s">
        <v>10114</v>
      </c>
      <c r="D185" s="1332" t="s">
        <v>10115</v>
      </c>
      <c r="E185" s="1332" t="s">
        <v>2421</v>
      </c>
      <c r="F185" s="28" t="s">
        <v>10247</v>
      </c>
      <c r="G185" s="641" t="s">
        <v>10251</v>
      </c>
      <c r="H185" s="28" t="s">
        <v>10249</v>
      </c>
      <c r="I185" s="641" t="s">
        <v>10189</v>
      </c>
      <c r="J185" s="641">
        <v>1</v>
      </c>
      <c r="K185" s="1333" t="s">
        <v>52</v>
      </c>
      <c r="L185" s="641" t="s">
        <v>3090</v>
      </c>
      <c r="M185" s="641" t="s">
        <v>3090</v>
      </c>
      <c r="N185" s="1334" t="s">
        <v>47</v>
      </c>
      <c r="O185" s="1334" t="s">
        <v>47</v>
      </c>
      <c r="P185" s="641" t="s">
        <v>333</v>
      </c>
      <c r="Q185" s="903">
        <v>13</v>
      </c>
      <c r="R185" s="903">
        <v>3</v>
      </c>
      <c r="S185" s="903">
        <v>2015</v>
      </c>
      <c r="T185" s="903">
        <v>13</v>
      </c>
      <c r="U185" s="903">
        <v>3</v>
      </c>
      <c r="V185" s="903">
        <v>2015</v>
      </c>
      <c r="W185" s="639" t="s">
        <v>10190</v>
      </c>
    </row>
    <row r="186" spans="1:23" ht="90">
      <c r="A186" s="407">
        <v>176</v>
      </c>
      <c r="B186" s="1332">
        <v>5000</v>
      </c>
      <c r="C186" s="1332" t="s">
        <v>10114</v>
      </c>
      <c r="D186" s="1332" t="s">
        <v>10115</v>
      </c>
      <c r="E186" s="1332" t="s">
        <v>2421</v>
      </c>
      <c r="F186" s="28" t="s">
        <v>10247</v>
      </c>
      <c r="G186" s="641" t="s">
        <v>10252</v>
      </c>
      <c r="H186" s="28" t="s">
        <v>10249</v>
      </c>
      <c r="I186" s="641" t="s">
        <v>10189</v>
      </c>
      <c r="J186" s="641">
        <v>1</v>
      </c>
      <c r="K186" s="1333" t="s">
        <v>52</v>
      </c>
      <c r="L186" s="641" t="s">
        <v>3090</v>
      </c>
      <c r="M186" s="641" t="s">
        <v>3090</v>
      </c>
      <c r="N186" s="1334" t="s">
        <v>47</v>
      </c>
      <c r="O186" s="1334" t="s">
        <v>47</v>
      </c>
      <c r="P186" s="641" t="s">
        <v>333</v>
      </c>
      <c r="Q186" s="903">
        <v>13</v>
      </c>
      <c r="R186" s="903">
        <v>3</v>
      </c>
      <c r="S186" s="903">
        <v>2015</v>
      </c>
      <c r="T186" s="903">
        <v>13</v>
      </c>
      <c r="U186" s="903">
        <v>3</v>
      </c>
      <c r="V186" s="903">
        <v>2015</v>
      </c>
      <c r="W186" s="639" t="s">
        <v>10190</v>
      </c>
    </row>
    <row r="187" spans="1:23" ht="90">
      <c r="A187" s="407">
        <v>177</v>
      </c>
      <c r="B187" s="1332">
        <v>5000</v>
      </c>
      <c r="C187" s="1332" t="s">
        <v>10114</v>
      </c>
      <c r="D187" s="1332" t="s">
        <v>10115</v>
      </c>
      <c r="E187" s="1332" t="s">
        <v>2421</v>
      </c>
      <c r="F187" s="28" t="s">
        <v>10247</v>
      </c>
      <c r="G187" s="641" t="s">
        <v>10253</v>
      </c>
      <c r="H187" s="28" t="s">
        <v>10249</v>
      </c>
      <c r="I187" s="641" t="s">
        <v>10189</v>
      </c>
      <c r="J187" s="641">
        <v>1</v>
      </c>
      <c r="K187" s="1333" t="s">
        <v>52</v>
      </c>
      <c r="L187" s="641" t="s">
        <v>3090</v>
      </c>
      <c r="M187" s="641" t="s">
        <v>3090</v>
      </c>
      <c r="N187" s="1334" t="s">
        <v>47</v>
      </c>
      <c r="O187" s="1334" t="s">
        <v>47</v>
      </c>
      <c r="P187" s="641" t="s">
        <v>333</v>
      </c>
      <c r="Q187" s="903">
        <v>13</v>
      </c>
      <c r="R187" s="903">
        <v>3</v>
      </c>
      <c r="S187" s="903">
        <v>2015</v>
      </c>
      <c r="T187" s="903">
        <v>13</v>
      </c>
      <c r="U187" s="903">
        <v>3</v>
      </c>
      <c r="V187" s="903">
        <v>2015</v>
      </c>
      <c r="W187" s="639" t="s">
        <v>10190</v>
      </c>
    </row>
    <row r="188" spans="1:23" ht="90">
      <c r="A188" s="405">
        <v>178</v>
      </c>
      <c r="B188" s="1332">
        <v>5000</v>
      </c>
      <c r="C188" s="1332" t="s">
        <v>10114</v>
      </c>
      <c r="D188" s="1332" t="s">
        <v>10115</v>
      </c>
      <c r="E188" s="1332" t="s">
        <v>2421</v>
      </c>
      <c r="F188" s="28" t="s">
        <v>10247</v>
      </c>
      <c r="G188" s="641" t="s">
        <v>10254</v>
      </c>
      <c r="H188" s="28" t="s">
        <v>10249</v>
      </c>
      <c r="I188" s="641" t="s">
        <v>10189</v>
      </c>
      <c r="J188" s="641">
        <v>1</v>
      </c>
      <c r="K188" s="1333" t="s">
        <v>52</v>
      </c>
      <c r="L188" s="641" t="s">
        <v>3090</v>
      </c>
      <c r="M188" s="641" t="s">
        <v>3090</v>
      </c>
      <c r="N188" s="1334" t="s">
        <v>47</v>
      </c>
      <c r="O188" s="1334" t="s">
        <v>47</v>
      </c>
      <c r="P188" s="641" t="s">
        <v>333</v>
      </c>
      <c r="Q188" s="903">
        <v>13</v>
      </c>
      <c r="R188" s="903">
        <v>3</v>
      </c>
      <c r="S188" s="903">
        <v>2015</v>
      </c>
      <c r="T188" s="903">
        <v>13</v>
      </c>
      <c r="U188" s="903">
        <v>3</v>
      </c>
      <c r="V188" s="903">
        <v>2015</v>
      </c>
      <c r="W188" s="639" t="s">
        <v>10190</v>
      </c>
    </row>
    <row r="189" spans="1:23" ht="90">
      <c r="A189" s="407">
        <v>179</v>
      </c>
      <c r="B189" s="1332">
        <v>5000</v>
      </c>
      <c r="C189" s="1332" t="s">
        <v>10114</v>
      </c>
      <c r="D189" s="1332" t="s">
        <v>10115</v>
      </c>
      <c r="E189" s="1332" t="s">
        <v>2421</v>
      </c>
      <c r="F189" s="28" t="s">
        <v>10247</v>
      </c>
      <c r="G189" s="641" t="s">
        <v>10255</v>
      </c>
      <c r="H189" s="28" t="s">
        <v>10249</v>
      </c>
      <c r="I189" s="641" t="s">
        <v>10189</v>
      </c>
      <c r="J189" s="641">
        <v>1</v>
      </c>
      <c r="K189" s="1333" t="s">
        <v>52</v>
      </c>
      <c r="L189" s="641" t="s">
        <v>3090</v>
      </c>
      <c r="M189" s="641" t="s">
        <v>3090</v>
      </c>
      <c r="N189" s="1334" t="s">
        <v>47</v>
      </c>
      <c r="O189" s="1334" t="s">
        <v>47</v>
      </c>
      <c r="P189" s="641" t="s">
        <v>333</v>
      </c>
      <c r="Q189" s="903">
        <v>13</v>
      </c>
      <c r="R189" s="903">
        <v>3</v>
      </c>
      <c r="S189" s="903">
        <v>2015</v>
      </c>
      <c r="T189" s="903">
        <v>13</v>
      </c>
      <c r="U189" s="903">
        <v>3</v>
      </c>
      <c r="V189" s="903">
        <v>2015</v>
      </c>
      <c r="W189" s="639" t="s">
        <v>10190</v>
      </c>
    </row>
    <row r="190" spans="1:23" ht="90">
      <c r="A190" s="407">
        <v>180</v>
      </c>
      <c r="B190" s="1332">
        <v>5000</v>
      </c>
      <c r="C190" s="1332" t="s">
        <v>10114</v>
      </c>
      <c r="D190" s="1332" t="s">
        <v>10115</v>
      </c>
      <c r="E190" s="1332" t="s">
        <v>2421</v>
      </c>
      <c r="F190" s="28" t="s">
        <v>10247</v>
      </c>
      <c r="G190" s="641" t="s">
        <v>10256</v>
      </c>
      <c r="H190" s="28" t="s">
        <v>10249</v>
      </c>
      <c r="I190" s="641" t="s">
        <v>10189</v>
      </c>
      <c r="J190" s="641">
        <v>1</v>
      </c>
      <c r="K190" s="1333" t="s">
        <v>52</v>
      </c>
      <c r="L190" s="641" t="s">
        <v>3090</v>
      </c>
      <c r="M190" s="641" t="s">
        <v>3090</v>
      </c>
      <c r="N190" s="1334" t="s">
        <v>47</v>
      </c>
      <c r="O190" s="1334" t="s">
        <v>47</v>
      </c>
      <c r="P190" s="641" t="s">
        <v>333</v>
      </c>
      <c r="Q190" s="903">
        <v>13</v>
      </c>
      <c r="R190" s="903">
        <v>3</v>
      </c>
      <c r="S190" s="903">
        <v>2015</v>
      </c>
      <c r="T190" s="903">
        <v>13</v>
      </c>
      <c r="U190" s="903">
        <v>3</v>
      </c>
      <c r="V190" s="903">
        <v>2015</v>
      </c>
      <c r="W190" s="639" t="s">
        <v>10190</v>
      </c>
    </row>
    <row r="191" spans="1:23" ht="90">
      <c r="A191" s="405">
        <v>181</v>
      </c>
      <c r="B191" s="1332">
        <v>5000</v>
      </c>
      <c r="C191" s="1332" t="s">
        <v>10114</v>
      </c>
      <c r="D191" s="1332" t="s">
        <v>10115</v>
      </c>
      <c r="E191" s="1332" t="s">
        <v>2421</v>
      </c>
      <c r="F191" s="28" t="s">
        <v>10247</v>
      </c>
      <c r="G191" s="641" t="s">
        <v>10257</v>
      </c>
      <c r="H191" s="28" t="s">
        <v>10249</v>
      </c>
      <c r="I191" s="641" t="s">
        <v>10189</v>
      </c>
      <c r="J191" s="641">
        <v>1</v>
      </c>
      <c r="K191" s="1333" t="s">
        <v>52</v>
      </c>
      <c r="L191" s="641" t="s">
        <v>3090</v>
      </c>
      <c r="M191" s="641" t="s">
        <v>3090</v>
      </c>
      <c r="N191" s="1334" t="s">
        <v>47</v>
      </c>
      <c r="O191" s="1334" t="s">
        <v>47</v>
      </c>
      <c r="P191" s="641" t="s">
        <v>333</v>
      </c>
      <c r="Q191" s="903">
        <v>13</v>
      </c>
      <c r="R191" s="903">
        <v>3</v>
      </c>
      <c r="S191" s="903">
        <v>2015</v>
      </c>
      <c r="T191" s="903">
        <v>13</v>
      </c>
      <c r="U191" s="903">
        <v>3</v>
      </c>
      <c r="V191" s="903">
        <v>2015</v>
      </c>
      <c r="W191" s="639" t="s">
        <v>10190</v>
      </c>
    </row>
    <row r="192" spans="1:23" ht="90">
      <c r="A192" s="407">
        <v>182</v>
      </c>
      <c r="B192" s="1332">
        <v>5000</v>
      </c>
      <c r="C192" s="1332" t="s">
        <v>10114</v>
      </c>
      <c r="D192" s="1332" t="s">
        <v>10115</v>
      </c>
      <c r="E192" s="1332" t="s">
        <v>2421</v>
      </c>
      <c r="F192" s="28" t="s">
        <v>10247</v>
      </c>
      <c r="G192" s="641" t="s">
        <v>10258</v>
      </c>
      <c r="H192" s="28" t="s">
        <v>10249</v>
      </c>
      <c r="I192" s="641" t="s">
        <v>10189</v>
      </c>
      <c r="J192" s="641">
        <v>1</v>
      </c>
      <c r="K192" s="1333" t="s">
        <v>52</v>
      </c>
      <c r="L192" s="641" t="s">
        <v>3090</v>
      </c>
      <c r="M192" s="641" t="s">
        <v>3090</v>
      </c>
      <c r="N192" s="1334" t="s">
        <v>47</v>
      </c>
      <c r="O192" s="1334" t="s">
        <v>47</v>
      </c>
      <c r="P192" s="641" t="s">
        <v>333</v>
      </c>
      <c r="Q192" s="903">
        <v>13</v>
      </c>
      <c r="R192" s="903">
        <v>3</v>
      </c>
      <c r="S192" s="903">
        <v>2015</v>
      </c>
      <c r="T192" s="903">
        <v>13</v>
      </c>
      <c r="U192" s="903">
        <v>3</v>
      </c>
      <c r="V192" s="903">
        <v>2015</v>
      </c>
      <c r="W192" s="639" t="s">
        <v>10190</v>
      </c>
    </row>
    <row r="193" spans="1:23" ht="90">
      <c r="A193" s="407">
        <v>183</v>
      </c>
      <c r="B193" s="1332">
        <v>5000</v>
      </c>
      <c r="C193" s="1332" t="s">
        <v>10114</v>
      </c>
      <c r="D193" s="1332" t="s">
        <v>10115</v>
      </c>
      <c r="E193" s="1332" t="s">
        <v>2421</v>
      </c>
      <c r="F193" s="28" t="s">
        <v>10247</v>
      </c>
      <c r="G193" s="641" t="s">
        <v>10259</v>
      </c>
      <c r="H193" s="28" t="s">
        <v>10249</v>
      </c>
      <c r="I193" s="641" t="s">
        <v>10189</v>
      </c>
      <c r="J193" s="641">
        <v>1</v>
      </c>
      <c r="K193" s="1333" t="s">
        <v>52</v>
      </c>
      <c r="L193" s="641" t="s">
        <v>3090</v>
      </c>
      <c r="M193" s="641" t="s">
        <v>3090</v>
      </c>
      <c r="N193" s="1334" t="s">
        <v>47</v>
      </c>
      <c r="O193" s="1334" t="s">
        <v>47</v>
      </c>
      <c r="P193" s="641" t="s">
        <v>333</v>
      </c>
      <c r="Q193" s="903">
        <v>13</v>
      </c>
      <c r="R193" s="903">
        <v>3</v>
      </c>
      <c r="S193" s="903">
        <v>2015</v>
      </c>
      <c r="T193" s="903">
        <v>13</v>
      </c>
      <c r="U193" s="903">
        <v>3</v>
      </c>
      <c r="V193" s="903">
        <v>2015</v>
      </c>
      <c r="W193" s="639" t="s">
        <v>10190</v>
      </c>
    </row>
    <row r="194" spans="1:23" ht="90">
      <c r="A194" s="405">
        <v>184</v>
      </c>
      <c r="B194" s="1332">
        <v>5000</v>
      </c>
      <c r="C194" s="1332" t="s">
        <v>10114</v>
      </c>
      <c r="D194" s="1332" t="s">
        <v>10115</v>
      </c>
      <c r="E194" s="1332" t="s">
        <v>2421</v>
      </c>
      <c r="F194" s="28" t="s">
        <v>10247</v>
      </c>
      <c r="G194" s="641" t="s">
        <v>10260</v>
      </c>
      <c r="H194" s="28" t="s">
        <v>10249</v>
      </c>
      <c r="I194" s="641" t="s">
        <v>10189</v>
      </c>
      <c r="J194" s="641">
        <v>1</v>
      </c>
      <c r="K194" s="1333" t="s">
        <v>52</v>
      </c>
      <c r="L194" s="641" t="s">
        <v>3090</v>
      </c>
      <c r="M194" s="641" t="s">
        <v>3090</v>
      </c>
      <c r="N194" s="1334" t="s">
        <v>47</v>
      </c>
      <c r="O194" s="1334" t="s">
        <v>47</v>
      </c>
      <c r="P194" s="641" t="s">
        <v>333</v>
      </c>
      <c r="Q194" s="903">
        <v>13</v>
      </c>
      <c r="R194" s="903">
        <v>3</v>
      </c>
      <c r="S194" s="903">
        <v>2015</v>
      </c>
      <c r="T194" s="903">
        <v>13</v>
      </c>
      <c r="U194" s="903">
        <v>3</v>
      </c>
      <c r="V194" s="903">
        <v>2015</v>
      </c>
      <c r="W194" s="639" t="s">
        <v>10190</v>
      </c>
    </row>
    <row r="195" spans="1:23" ht="90">
      <c r="A195" s="407">
        <v>185</v>
      </c>
      <c r="B195" s="1332">
        <v>5000</v>
      </c>
      <c r="C195" s="1332" t="s">
        <v>10114</v>
      </c>
      <c r="D195" s="1332" t="s">
        <v>10115</v>
      </c>
      <c r="E195" s="1332" t="s">
        <v>2421</v>
      </c>
      <c r="F195" s="28" t="s">
        <v>10261</v>
      </c>
      <c r="G195" s="641" t="s">
        <v>10248</v>
      </c>
      <c r="H195" s="28" t="s">
        <v>10249</v>
      </c>
      <c r="I195" s="641" t="s">
        <v>10189</v>
      </c>
      <c r="J195" s="641">
        <v>1</v>
      </c>
      <c r="K195" s="1333" t="s">
        <v>52</v>
      </c>
      <c r="L195" s="641" t="s">
        <v>3090</v>
      </c>
      <c r="M195" s="641" t="s">
        <v>3090</v>
      </c>
      <c r="N195" s="1334" t="s">
        <v>47</v>
      </c>
      <c r="O195" s="1334" t="s">
        <v>47</v>
      </c>
      <c r="P195" s="641" t="s">
        <v>333</v>
      </c>
      <c r="Q195" s="641">
        <v>10</v>
      </c>
      <c r="R195" s="641">
        <v>3</v>
      </c>
      <c r="S195" s="641">
        <v>2015</v>
      </c>
      <c r="T195" s="641">
        <v>10</v>
      </c>
      <c r="U195" s="641">
        <v>3</v>
      </c>
      <c r="V195" s="641">
        <v>2015</v>
      </c>
      <c r="W195" s="639" t="s">
        <v>10190</v>
      </c>
    </row>
    <row r="196" spans="1:23" ht="90">
      <c r="A196" s="407">
        <v>186</v>
      </c>
      <c r="B196" s="1332">
        <v>5000</v>
      </c>
      <c r="C196" s="1332" t="s">
        <v>10114</v>
      </c>
      <c r="D196" s="1332" t="s">
        <v>10115</v>
      </c>
      <c r="E196" s="1332" t="s">
        <v>2421</v>
      </c>
      <c r="F196" s="28" t="s">
        <v>10261</v>
      </c>
      <c r="G196" s="641" t="s">
        <v>10250</v>
      </c>
      <c r="H196" s="28" t="s">
        <v>10249</v>
      </c>
      <c r="I196" s="641" t="s">
        <v>10189</v>
      </c>
      <c r="J196" s="641">
        <v>1</v>
      </c>
      <c r="K196" s="1333" t="s">
        <v>52</v>
      </c>
      <c r="L196" s="641" t="s">
        <v>3090</v>
      </c>
      <c r="M196" s="641" t="s">
        <v>3090</v>
      </c>
      <c r="N196" s="1334" t="s">
        <v>47</v>
      </c>
      <c r="O196" s="1334" t="s">
        <v>47</v>
      </c>
      <c r="P196" s="641" t="s">
        <v>333</v>
      </c>
      <c r="Q196" s="641">
        <v>10</v>
      </c>
      <c r="R196" s="641">
        <v>3</v>
      </c>
      <c r="S196" s="641">
        <v>2015</v>
      </c>
      <c r="T196" s="641">
        <v>10</v>
      </c>
      <c r="U196" s="641">
        <v>3</v>
      </c>
      <c r="V196" s="641">
        <v>2015</v>
      </c>
      <c r="W196" s="639" t="s">
        <v>10190</v>
      </c>
    </row>
    <row r="197" spans="1:23" ht="90">
      <c r="A197" s="405">
        <v>187</v>
      </c>
      <c r="B197" s="1332">
        <v>5000</v>
      </c>
      <c r="C197" s="1332" t="s">
        <v>10114</v>
      </c>
      <c r="D197" s="1332" t="s">
        <v>10115</v>
      </c>
      <c r="E197" s="1332" t="s">
        <v>2421</v>
      </c>
      <c r="F197" s="28" t="s">
        <v>10261</v>
      </c>
      <c r="G197" s="641" t="s">
        <v>10251</v>
      </c>
      <c r="H197" s="28" t="s">
        <v>10249</v>
      </c>
      <c r="I197" s="641" t="s">
        <v>10189</v>
      </c>
      <c r="J197" s="641">
        <v>1</v>
      </c>
      <c r="K197" s="1333" t="s">
        <v>52</v>
      </c>
      <c r="L197" s="641" t="s">
        <v>3090</v>
      </c>
      <c r="M197" s="641" t="s">
        <v>3090</v>
      </c>
      <c r="N197" s="1334" t="s">
        <v>47</v>
      </c>
      <c r="O197" s="1334" t="s">
        <v>47</v>
      </c>
      <c r="P197" s="641" t="s">
        <v>333</v>
      </c>
      <c r="Q197" s="641">
        <v>10</v>
      </c>
      <c r="R197" s="641">
        <v>3</v>
      </c>
      <c r="S197" s="641">
        <v>2015</v>
      </c>
      <c r="T197" s="641">
        <v>10</v>
      </c>
      <c r="U197" s="641">
        <v>3</v>
      </c>
      <c r="V197" s="641">
        <v>2015</v>
      </c>
      <c r="W197" s="639" t="s">
        <v>10190</v>
      </c>
    </row>
    <row r="198" spans="1:23" ht="90">
      <c r="A198" s="407">
        <v>188</v>
      </c>
      <c r="B198" s="1332">
        <v>5000</v>
      </c>
      <c r="C198" s="1332" t="s">
        <v>10114</v>
      </c>
      <c r="D198" s="1332" t="s">
        <v>10115</v>
      </c>
      <c r="E198" s="1332" t="s">
        <v>2421</v>
      </c>
      <c r="F198" s="28" t="s">
        <v>10261</v>
      </c>
      <c r="G198" s="641" t="s">
        <v>10252</v>
      </c>
      <c r="H198" s="28" t="s">
        <v>10249</v>
      </c>
      <c r="I198" s="641" t="s">
        <v>10189</v>
      </c>
      <c r="J198" s="641">
        <v>1</v>
      </c>
      <c r="K198" s="1333" t="s">
        <v>52</v>
      </c>
      <c r="L198" s="641" t="s">
        <v>3090</v>
      </c>
      <c r="M198" s="641" t="s">
        <v>3090</v>
      </c>
      <c r="N198" s="1334" t="s">
        <v>47</v>
      </c>
      <c r="O198" s="1334" t="s">
        <v>47</v>
      </c>
      <c r="P198" s="641" t="s">
        <v>333</v>
      </c>
      <c r="Q198" s="641">
        <v>10</v>
      </c>
      <c r="R198" s="641">
        <v>3</v>
      </c>
      <c r="S198" s="641">
        <v>2015</v>
      </c>
      <c r="T198" s="641">
        <v>10</v>
      </c>
      <c r="U198" s="641">
        <v>3</v>
      </c>
      <c r="V198" s="641">
        <v>2015</v>
      </c>
      <c r="W198" s="639" t="s">
        <v>10190</v>
      </c>
    </row>
    <row r="199" spans="1:23" ht="90">
      <c r="A199" s="407">
        <v>189</v>
      </c>
      <c r="B199" s="1332">
        <v>5000</v>
      </c>
      <c r="C199" s="1332" t="s">
        <v>10114</v>
      </c>
      <c r="D199" s="1332" t="s">
        <v>10115</v>
      </c>
      <c r="E199" s="1332" t="s">
        <v>2421</v>
      </c>
      <c r="F199" s="28" t="s">
        <v>10261</v>
      </c>
      <c r="G199" s="641" t="s">
        <v>10253</v>
      </c>
      <c r="H199" s="28" t="s">
        <v>10249</v>
      </c>
      <c r="I199" s="641" t="s">
        <v>10189</v>
      </c>
      <c r="J199" s="641">
        <v>1</v>
      </c>
      <c r="K199" s="1333" t="s">
        <v>52</v>
      </c>
      <c r="L199" s="641" t="s">
        <v>3090</v>
      </c>
      <c r="M199" s="641" t="s">
        <v>3090</v>
      </c>
      <c r="N199" s="1334" t="s">
        <v>47</v>
      </c>
      <c r="O199" s="1334" t="s">
        <v>47</v>
      </c>
      <c r="P199" s="641" t="s">
        <v>333</v>
      </c>
      <c r="Q199" s="641">
        <v>10</v>
      </c>
      <c r="R199" s="641">
        <v>3</v>
      </c>
      <c r="S199" s="641">
        <v>2015</v>
      </c>
      <c r="T199" s="641">
        <v>10</v>
      </c>
      <c r="U199" s="641">
        <v>3</v>
      </c>
      <c r="V199" s="641">
        <v>2015</v>
      </c>
      <c r="W199" s="639" t="s">
        <v>10190</v>
      </c>
    </row>
    <row r="200" spans="1:23" ht="90">
      <c r="A200" s="405">
        <v>190</v>
      </c>
      <c r="B200" s="1332">
        <v>5000</v>
      </c>
      <c r="C200" s="1332" t="s">
        <v>10114</v>
      </c>
      <c r="D200" s="1332" t="s">
        <v>10115</v>
      </c>
      <c r="E200" s="1332" t="s">
        <v>2421</v>
      </c>
      <c r="F200" s="28" t="s">
        <v>10261</v>
      </c>
      <c r="G200" s="641" t="s">
        <v>10254</v>
      </c>
      <c r="H200" s="28" t="s">
        <v>10249</v>
      </c>
      <c r="I200" s="641" t="s">
        <v>10189</v>
      </c>
      <c r="J200" s="641">
        <v>1</v>
      </c>
      <c r="K200" s="1333" t="s">
        <v>52</v>
      </c>
      <c r="L200" s="641" t="s">
        <v>3090</v>
      </c>
      <c r="M200" s="641" t="s">
        <v>3090</v>
      </c>
      <c r="N200" s="1334" t="s">
        <v>47</v>
      </c>
      <c r="O200" s="1334" t="s">
        <v>47</v>
      </c>
      <c r="P200" s="641" t="s">
        <v>333</v>
      </c>
      <c r="Q200" s="641">
        <v>10</v>
      </c>
      <c r="R200" s="641">
        <v>3</v>
      </c>
      <c r="S200" s="641">
        <v>2015</v>
      </c>
      <c r="T200" s="641">
        <v>10</v>
      </c>
      <c r="U200" s="641">
        <v>3</v>
      </c>
      <c r="V200" s="641">
        <v>2015</v>
      </c>
      <c r="W200" s="639" t="s">
        <v>10190</v>
      </c>
    </row>
    <row r="201" spans="1:23" ht="90">
      <c r="A201" s="407">
        <v>191</v>
      </c>
      <c r="B201" s="1332">
        <v>5000</v>
      </c>
      <c r="C201" s="1332" t="s">
        <v>10114</v>
      </c>
      <c r="D201" s="1332" t="s">
        <v>10115</v>
      </c>
      <c r="E201" s="1332" t="s">
        <v>2421</v>
      </c>
      <c r="F201" s="28" t="s">
        <v>10261</v>
      </c>
      <c r="G201" s="641" t="s">
        <v>10255</v>
      </c>
      <c r="H201" s="28" t="s">
        <v>10249</v>
      </c>
      <c r="I201" s="641" t="s">
        <v>10189</v>
      </c>
      <c r="J201" s="641">
        <v>1</v>
      </c>
      <c r="K201" s="1333" t="s">
        <v>52</v>
      </c>
      <c r="L201" s="641" t="s">
        <v>3090</v>
      </c>
      <c r="M201" s="641" t="s">
        <v>3090</v>
      </c>
      <c r="N201" s="1334" t="s">
        <v>47</v>
      </c>
      <c r="O201" s="1334" t="s">
        <v>47</v>
      </c>
      <c r="P201" s="641" t="s">
        <v>333</v>
      </c>
      <c r="Q201" s="641">
        <v>10</v>
      </c>
      <c r="R201" s="641">
        <v>3</v>
      </c>
      <c r="S201" s="641">
        <v>2015</v>
      </c>
      <c r="T201" s="641">
        <v>10</v>
      </c>
      <c r="U201" s="641">
        <v>3</v>
      </c>
      <c r="V201" s="641">
        <v>2015</v>
      </c>
      <c r="W201" s="639" t="s">
        <v>10190</v>
      </c>
    </row>
    <row r="202" spans="1:23" ht="90">
      <c r="A202" s="407">
        <v>192</v>
      </c>
      <c r="B202" s="1332">
        <v>5000</v>
      </c>
      <c r="C202" s="1332" t="s">
        <v>10114</v>
      </c>
      <c r="D202" s="1332" t="s">
        <v>10115</v>
      </c>
      <c r="E202" s="1332" t="s">
        <v>2421</v>
      </c>
      <c r="F202" s="28" t="s">
        <v>10261</v>
      </c>
      <c r="G202" s="641" t="s">
        <v>10256</v>
      </c>
      <c r="H202" s="28" t="s">
        <v>10249</v>
      </c>
      <c r="I202" s="641" t="s">
        <v>10189</v>
      </c>
      <c r="J202" s="641">
        <v>1</v>
      </c>
      <c r="K202" s="1333" t="s">
        <v>52</v>
      </c>
      <c r="L202" s="641" t="s">
        <v>3090</v>
      </c>
      <c r="M202" s="641" t="s">
        <v>3090</v>
      </c>
      <c r="N202" s="1334" t="s">
        <v>47</v>
      </c>
      <c r="O202" s="1334" t="s">
        <v>47</v>
      </c>
      <c r="P202" s="641" t="s">
        <v>333</v>
      </c>
      <c r="Q202" s="641">
        <v>10</v>
      </c>
      <c r="R202" s="641">
        <v>3</v>
      </c>
      <c r="S202" s="641">
        <v>2015</v>
      </c>
      <c r="T202" s="641">
        <v>10</v>
      </c>
      <c r="U202" s="641">
        <v>3</v>
      </c>
      <c r="V202" s="641">
        <v>2015</v>
      </c>
      <c r="W202" s="639" t="s">
        <v>10190</v>
      </c>
    </row>
    <row r="203" spans="1:23" ht="90">
      <c r="A203" s="405">
        <v>193</v>
      </c>
      <c r="B203" s="1332">
        <v>5000</v>
      </c>
      <c r="C203" s="1332" t="s">
        <v>10114</v>
      </c>
      <c r="D203" s="1332" t="s">
        <v>10115</v>
      </c>
      <c r="E203" s="1332" t="s">
        <v>2421</v>
      </c>
      <c r="F203" s="28" t="s">
        <v>10261</v>
      </c>
      <c r="G203" s="641" t="s">
        <v>10257</v>
      </c>
      <c r="H203" s="28" t="s">
        <v>10249</v>
      </c>
      <c r="I203" s="641" t="s">
        <v>10189</v>
      </c>
      <c r="J203" s="641">
        <v>1</v>
      </c>
      <c r="K203" s="1333" t="s">
        <v>52</v>
      </c>
      <c r="L203" s="641" t="s">
        <v>3090</v>
      </c>
      <c r="M203" s="641" t="s">
        <v>3090</v>
      </c>
      <c r="N203" s="1334" t="s">
        <v>47</v>
      </c>
      <c r="O203" s="1334" t="s">
        <v>47</v>
      </c>
      <c r="P203" s="641" t="s">
        <v>333</v>
      </c>
      <c r="Q203" s="641">
        <v>10</v>
      </c>
      <c r="R203" s="641">
        <v>3</v>
      </c>
      <c r="S203" s="641">
        <v>2015</v>
      </c>
      <c r="T203" s="641">
        <v>10</v>
      </c>
      <c r="U203" s="641">
        <v>3</v>
      </c>
      <c r="V203" s="641">
        <v>2015</v>
      </c>
      <c r="W203" s="639" t="s">
        <v>10190</v>
      </c>
    </row>
    <row r="204" spans="1:23" ht="90">
      <c r="A204" s="407">
        <v>194</v>
      </c>
      <c r="B204" s="1332">
        <v>5000</v>
      </c>
      <c r="C204" s="1332" t="s">
        <v>10114</v>
      </c>
      <c r="D204" s="1332" t="s">
        <v>10115</v>
      </c>
      <c r="E204" s="1332" t="s">
        <v>2421</v>
      </c>
      <c r="F204" s="28" t="s">
        <v>10261</v>
      </c>
      <c r="G204" s="641" t="s">
        <v>10223</v>
      </c>
      <c r="H204" s="28" t="s">
        <v>10249</v>
      </c>
      <c r="I204" s="641" t="s">
        <v>10189</v>
      </c>
      <c r="J204" s="641">
        <v>1</v>
      </c>
      <c r="K204" s="1333" t="s">
        <v>52</v>
      </c>
      <c r="L204" s="641" t="s">
        <v>3090</v>
      </c>
      <c r="M204" s="641" t="s">
        <v>3090</v>
      </c>
      <c r="N204" s="1334" t="s">
        <v>47</v>
      </c>
      <c r="O204" s="1334" t="s">
        <v>47</v>
      </c>
      <c r="P204" s="641" t="s">
        <v>333</v>
      </c>
      <c r="Q204" s="641">
        <v>10</v>
      </c>
      <c r="R204" s="641">
        <v>3</v>
      </c>
      <c r="S204" s="641">
        <v>2015</v>
      </c>
      <c r="T204" s="641">
        <v>10</v>
      </c>
      <c r="U204" s="641">
        <v>3</v>
      </c>
      <c r="V204" s="641">
        <v>2015</v>
      </c>
      <c r="W204" s="639" t="s">
        <v>10190</v>
      </c>
    </row>
    <row r="205" spans="1:23" ht="90">
      <c r="A205" s="407">
        <v>195</v>
      </c>
      <c r="B205" s="1332">
        <v>5000</v>
      </c>
      <c r="C205" s="1332" t="s">
        <v>10114</v>
      </c>
      <c r="D205" s="1332" t="s">
        <v>10115</v>
      </c>
      <c r="E205" s="1332" t="s">
        <v>2421</v>
      </c>
      <c r="F205" s="28" t="s">
        <v>10261</v>
      </c>
      <c r="G205" s="641" t="s">
        <v>10259</v>
      </c>
      <c r="H205" s="28" t="s">
        <v>10249</v>
      </c>
      <c r="I205" s="641" t="s">
        <v>10189</v>
      </c>
      <c r="J205" s="641">
        <v>1</v>
      </c>
      <c r="K205" s="1333" t="s">
        <v>52</v>
      </c>
      <c r="L205" s="641" t="s">
        <v>3090</v>
      </c>
      <c r="M205" s="641" t="s">
        <v>3090</v>
      </c>
      <c r="N205" s="1334" t="s">
        <v>47</v>
      </c>
      <c r="O205" s="1334" t="s">
        <v>47</v>
      </c>
      <c r="P205" s="641" t="s">
        <v>333</v>
      </c>
      <c r="Q205" s="641">
        <v>10</v>
      </c>
      <c r="R205" s="641">
        <v>3</v>
      </c>
      <c r="S205" s="641">
        <v>2015</v>
      </c>
      <c r="T205" s="641">
        <v>10</v>
      </c>
      <c r="U205" s="641">
        <v>3</v>
      </c>
      <c r="V205" s="641">
        <v>2015</v>
      </c>
      <c r="W205" s="639" t="s">
        <v>10190</v>
      </c>
    </row>
    <row r="206" spans="1:23" ht="90">
      <c r="A206" s="405">
        <v>196</v>
      </c>
      <c r="B206" s="1332">
        <v>5000</v>
      </c>
      <c r="C206" s="1332" t="s">
        <v>10114</v>
      </c>
      <c r="D206" s="1332" t="s">
        <v>10115</v>
      </c>
      <c r="E206" s="1332" t="s">
        <v>2421</v>
      </c>
      <c r="F206" s="28" t="s">
        <v>10261</v>
      </c>
      <c r="G206" s="641" t="s">
        <v>10260</v>
      </c>
      <c r="H206" s="28" t="s">
        <v>10249</v>
      </c>
      <c r="I206" s="641" t="s">
        <v>10189</v>
      </c>
      <c r="J206" s="641">
        <v>1</v>
      </c>
      <c r="K206" s="1333" t="s">
        <v>52</v>
      </c>
      <c r="L206" s="641" t="s">
        <v>3090</v>
      </c>
      <c r="M206" s="641" t="s">
        <v>3090</v>
      </c>
      <c r="N206" s="1334" t="s">
        <v>47</v>
      </c>
      <c r="O206" s="1334" t="s">
        <v>47</v>
      </c>
      <c r="P206" s="641" t="s">
        <v>333</v>
      </c>
      <c r="Q206" s="641">
        <v>10</v>
      </c>
      <c r="R206" s="641">
        <v>3</v>
      </c>
      <c r="S206" s="641">
        <v>2015</v>
      </c>
      <c r="T206" s="641">
        <v>10</v>
      </c>
      <c r="U206" s="641">
        <v>3</v>
      </c>
      <c r="V206" s="641">
        <v>2015</v>
      </c>
      <c r="W206" s="639" t="s">
        <v>10190</v>
      </c>
    </row>
    <row r="207" spans="1:23" ht="90">
      <c r="A207" s="407">
        <v>197</v>
      </c>
      <c r="B207" s="1332">
        <v>5000</v>
      </c>
      <c r="C207" s="1332" t="s">
        <v>10114</v>
      </c>
      <c r="D207" s="1332" t="s">
        <v>10115</v>
      </c>
      <c r="E207" s="1332" t="s">
        <v>2421</v>
      </c>
      <c r="F207" s="28" t="s">
        <v>10262</v>
      </c>
      <c r="G207" s="641" t="s">
        <v>10263</v>
      </c>
      <c r="H207" s="28" t="s">
        <v>10249</v>
      </c>
      <c r="I207" s="641" t="s">
        <v>10189</v>
      </c>
      <c r="J207" s="641">
        <v>1</v>
      </c>
      <c r="K207" s="1333" t="s">
        <v>52</v>
      </c>
      <c r="L207" s="641" t="s">
        <v>3090</v>
      </c>
      <c r="M207" s="641" t="s">
        <v>3090</v>
      </c>
      <c r="N207" s="1334" t="s">
        <v>47</v>
      </c>
      <c r="O207" s="1334" t="s">
        <v>47</v>
      </c>
      <c r="P207" s="641" t="s">
        <v>333</v>
      </c>
      <c r="Q207" s="641">
        <v>10</v>
      </c>
      <c r="R207" s="641">
        <v>3</v>
      </c>
      <c r="S207" s="641">
        <v>2015</v>
      </c>
      <c r="T207" s="641">
        <v>10</v>
      </c>
      <c r="U207" s="641">
        <v>3</v>
      </c>
      <c r="V207" s="641">
        <v>2015</v>
      </c>
      <c r="W207" s="639" t="s">
        <v>10190</v>
      </c>
    </row>
    <row r="208" spans="1:23" ht="90">
      <c r="A208" s="407">
        <v>198</v>
      </c>
      <c r="B208" s="1332">
        <v>5000</v>
      </c>
      <c r="C208" s="1332" t="s">
        <v>10114</v>
      </c>
      <c r="D208" s="1332" t="s">
        <v>10115</v>
      </c>
      <c r="E208" s="1332" t="s">
        <v>2421</v>
      </c>
      <c r="F208" s="28" t="s">
        <v>10262</v>
      </c>
      <c r="G208" s="641" t="s">
        <v>10192</v>
      </c>
      <c r="H208" s="28" t="s">
        <v>10249</v>
      </c>
      <c r="I208" s="641" t="s">
        <v>10189</v>
      </c>
      <c r="J208" s="641">
        <v>1</v>
      </c>
      <c r="K208" s="1333" t="s">
        <v>52</v>
      </c>
      <c r="L208" s="641" t="s">
        <v>3090</v>
      </c>
      <c r="M208" s="641" t="s">
        <v>3090</v>
      </c>
      <c r="N208" s="1334" t="s">
        <v>47</v>
      </c>
      <c r="O208" s="1334" t="s">
        <v>47</v>
      </c>
      <c r="P208" s="641" t="s">
        <v>333</v>
      </c>
      <c r="Q208" s="641">
        <v>10</v>
      </c>
      <c r="R208" s="641">
        <v>3</v>
      </c>
      <c r="S208" s="641">
        <v>2015</v>
      </c>
      <c r="T208" s="641">
        <v>10</v>
      </c>
      <c r="U208" s="641">
        <v>3</v>
      </c>
      <c r="V208" s="641">
        <v>2015</v>
      </c>
      <c r="W208" s="639" t="s">
        <v>10190</v>
      </c>
    </row>
    <row r="209" spans="1:23" ht="90">
      <c r="A209" s="405">
        <v>199</v>
      </c>
      <c r="B209" s="1332">
        <v>5000</v>
      </c>
      <c r="C209" s="1332" t="s">
        <v>10114</v>
      </c>
      <c r="D209" s="1332" t="s">
        <v>10115</v>
      </c>
      <c r="E209" s="1332" t="s">
        <v>2421</v>
      </c>
      <c r="F209" s="28" t="s">
        <v>10262</v>
      </c>
      <c r="G209" s="641" t="s">
        <v>10194</v>
      </c>
      <c r="H209" s="28" t="s">
        <v>10249</v>
      </c>
      <c r="I209" s="641" t="s">
        <v>10189</v>
      </c>
      <c r="J209" s="641">
        <v>1</v>
      </c>
      <c r="K209" s="1333" t="s">
        <v>52</v>
      </c>
      <c r="L209" s="641" t="s">
        <v>3090</v>
      </c>
      <c r="M209" s="641" t="s">
        <v>3090</v>
      </c>
      <c r="N209" s="1334" t="s">
        <v>47</v>
      </c>
      <c r="O209" s="1334" t="s">
        <v>47</v>
      </c>
      <c r="P209" s="641" t="s">
        <v>333</v>
      </c>
      <c r="Q209" s="641">
        <v>10</v>
      </c>
      <c r="R209" s="641">
        <v>3</v>
      </c>
      <c r="S209" s="641">
        <v>2015</v>
      </c>
      <c r="T209" s="641">
        <v>10</v>
      </c>
      <c r="U209" s="641">
        <v>3</v>
      </c>
      <c r="V209" s="641">
        <v>2015</v>
      </c>
      <c r="W209" s="639" t="s">
        <v>10190</v>
      </c>
    </row>
    <row r="210" spans="1:23" ht="90">
      <c r="A210" s="407">
        <v>200</v>
      </c>
      <c r="B210" s="1332">
        <v>5000</v>
      </c>
      <c r="C210" s="1332" t="s">
        <v>10114</v>
      </c>
      <c r="D210" s="1332" t="s">
        <v>10115</v>
      </c>
      <c r="E210" s="1332" t="s">
        <v>2421</v>
      </c>
      <c r="F210" s="28" t="s">
        <v>10262</v>
      </c>
      <c r="G210" s="641" t="s">
        <v>10196</v>
      </c>
      <c r="H210" s="28" t="s">
        <v>10249</v>
      </c>
      <c r="I210" s="641" t="s">
        <v>10189</v>
      </c>
      <c r="J210" s="641">
        <v>1</v>
      </c>
      <c r="K210" s="1333" t="s">
        <v>52</v>
      </c>
      <c r="L210" s="641" t="s">
        <v>3090</v>
      </c>
      <c r="M210" s="641" t="s">
        <v>3090</v>
      </c>
      <c r="N210" s="1334" t="s">
        <v>47</v>
      </c>
      <c r="O210" s="1334" t="s">
        <v>47</v>
      </c>
      <c r="P210" s="641" t="s">
        <v>333</v>
      </c>
      <c r="Q210" s="641">
        <v>10</v>
      </c>
      <c r="R210" s="641">
        <v>3</v>
      </c>
      <c r="S210" s="641">
        <v>2015</v>
      </c>
      <c r="T210" s="641">
        <v>10</v>
      </c>
      <c r="U210" s="641">
        <v>3</v>
      </c>
      <c r="V210" s="641">
        <v>2015</v>
      </c>
      <c r="W210" s="639" t="s">
        <v>10190</v>
      </c>
    </row>
    <row r="211" spans="1:23" ht="90">
      <c r="A211" s="407">
        <v>201</v>
      </c>
      <c r="B211" s="1332">
        <v>5000</v>
      </c>
      <c r="C211" s="1332" t="s">
        <v>10114</v>
      </c>
      <c r="D211" s="1332" t="s">
        <v>10115</v>
      </c>
      <c r="E211" s="1332" t="s">
        <v>2421</v>
      </c>
      <c r="F211" s="28" t="s">
        <v>10262</v>
      </c>
      <c r="G211" s="641" t="s">
        <v>10198</v>
      </c>
      <c r="H211" s="28" t="s">
        <v>10249</v>
      </c>
      <c r="I211" s="641" t="s">
        <v>10189</v>
      </c>
      <c r="J211" s="641">
        <v>1</v>
      </c>
      <c r="K211" s="1333" t="s">
        <v>52</v>
      </c>
      <c r="L211" s="641" t="s">
        <v>3090</v>
      </c>
      <c r="M211" s="641" t="s">
        <v>3090</v>
      </c>
      <c r="N211" s="1334" t="s">
        <v>47</v>
      </c>
      <c r="O211" s="1334" t="s">
        <v>47</v>
      </c>
      <c r="P211" s="641" t="s">
        <v>333</v>
      </c>
      <c r="Q211" s="641">
        <v>10</v>
      </c>
      <c r="R211" s="641">
        <v>3</v>
      </c>
      <c r="S211" s="641">
        <v>2015</v>
      </c>
      <c r="T211" s="641">
        <v>10</v>
      </c>
      <c r="U211" s="641">
        <v>3</v>
      </c>
      <c r="V211" s="641">
        <v>2015</v>
      </c>
      <c r="W211" s="639" t="s">
        <v>10190</v>
      </c>
    </row>
    <row r="212" spans="1:23" ht="90">
      <c r="A212" s="405">
        <v>202</v>
      </c>
      <c r="B212" s="1332">
        <v>5000</v>
      </c>
      <c r="C212" s="1332" t="s">
        <v>10114</v>
      </c>
      <c r="D212" s="1332" t="s">
        <v>10115</v>
      </c>
      <c r="E212" s="1332" t="s">
        <v>2421</v>
      </c>
      <c r="F212" s="28" t="s">
        <v>10262</v>
      </c>
      <c r="G212" s="641" t="s">
        <v>10200</v>
      </c>
      <c r="H212" s="28" t="s">
        <v>10249</v>
      </c>
      <c r="I212" s="641" t="s">
        <v>10189</v>
      </c>
      <c r="J212" s="641">
        <v>1</v>
      </c>
      <c r="K212" s="1333" t="s">
        <v>52</v>
      </c>
      <c r="L212" s="641" t="s">
        <v>3090</v>
      </c>
      <c r="M212" s="641" t="s">
        <v>3090</v>
      </c>
      <c r="N212" s="1334" t="s">
        <v>47</v>
      </c>
      <c r="O212" s="1334" t="s">
        <v>47</v>
      </c>
      <c r="P212" s="641" t="s">
        <v>333</v>
      </c>
      <c r="Q212" s="641">
        <v>10</v>
      </c>
      <c r="R212" s="641">
        <v>3</v>
      </c>
      <c r="S212" s="641">
        <v>2015</v>
      </c>
      <c r="T212" s="641">
        <v>10</v>
      </c>
      <c r="U212" s="641">
        <v>3</v>
      </c>
      <c r="V212" s="641">
        <v>2015</v>
      </c>
      <c r="W212" s="639" t="s">
        <v>10190</v>
      </c>
    </row>
    <row r="213" spans="1:23" ht="90">
      <c r="A213" s="407">
        <v>203</v>
      </c>
      <c r="B213" s="1332">
        <v>5000</v>
      </c>
      <c r="C213" s="1332" t="s">
        <v>10114</v>
      </c>
      <c r="D213" s="1332" t="s">
        <v>10115</v>
      </c>
      <c r="E213" s="1332" t="s">
        <v>2421</v>
      </c>
      <c r="F213" s="28" t="s">
        <v>10262</v>
      </c>
      <c r="G213" s="641" t="s">
        <v>10202</v>
      </c>
      <c r="H213" s="28" t="s">
        <v>10249</v>
      </c>
      <c r="I213" s="641" t="s">
        <v>10189</v>
      </c>
      <c r="J213" s="641">
        <v>1</v>
      </c>
      <c r="K213" s="1333" t="s">
        <v>52</v>
      </c>
      <c r="L213" s="641" t="s">
        <v>3090</v>
      </c>
      <c r="M213" s="641" t="s">
        <v>3090</v>
      </c>
      <c r="N213" s="1334" t="s">
        <v>47</v>
      </c>
      <c r="O213" s="1334" t="s">
        <v>47</v>
      </c>
      <c r="P213" s="641" t="s">
        <v>333</v>
      </c>
      <c r="Q213" s="641">
        <v>10</v>
      </c>
      <c r="R213" s="641">
        <v>3</v>
      </c>
      <c r="S213" s="641">
        <v>2015</v>
      </c>
      <c r="T213" s="641">
        <v>10</v>
      </c>
      <c r="U213" s="641">
        <v>3</v>
      </c>
      <c r="V213" s="641">
        <v>2015</v>
      </c>
      <c r="W213" s="639" t="s">
        <v>10190</v>
      </c>
    </row>
    <row r="214" spans="1:23" ht="90">
      <c r="A214" s="407">
        <v>204</v>
      </c>
      <c r="B214" s="1332">
        <v>5000</v>
      </c>
      <c r="C214" s="1332" t="s">
        <v>10114</v>
      </c>
      <c r="D214" s="1332" t="s">
        <v>10115</v>
      </c>
      <c r="E214" s="1332" t="s">
        <v>2421</v>
      </c>
      <c r="F214" s="28" t="s">
        <v>10262</v>
      </c>
      <c r="G214" s="641" t="s">
        <v>10204</v>
      </c>
      <c r="H214" s="28" t="s">
        <v>10249</v>
      </c>
      <c r="I214" s="641" t="s">
        <v>10189</v>
      </c>
      <c r="J214" s="641">
        <v>1</v>
      </c>
      <c r="K214" s="1333" t="s">
        <v>52</v>
      </c>
      <c r="L214" s="641" t="s">
        <v>3090</v>
      </c>
      <c r="M214" s="641" t="s">
        <v>3090</v>
      </c>
      <c r="N214" s="1334" t="s">
        <v>47</v>
      </c>
      <c r="O214" s="1334" t="s">
        <v>47</v>
      </c>
      <c r="P214" s="641" t="s">
        <v>333</v>
      </c>
      <c r="Q214" s="641">
        <v>10</v>
      </c>
      <c r="R214" s="641">
        <v>3</v>
      </c>
      <c r="S214" s="641">
        <v>2015</v>
      </c>
      <c r="T214" s="641">
        <v>10</v>
      </c>
      <c r="U214" s="641">
        <v>3</v>
      </c>
      <c r="V214" s="641">
        <v>2015</v>
      </c>
      <c r="W214" s="639" t="s">
        <v>10190</v>
      </c>
    </row>
    <row r="215" spans="1:23" ht="90">
      <c r="A215" s="405">
        <v>205</v>
      </c>
      <c r="B215" s="1332">
        <v>5000</v>
      </c>
      <c r="C215" s="1332" t="s">
        <v>10114</v>
      </c>
      <c r="D215" s="1332" t="s">
        <v>10115</v>
      </c>
      <c r="E215" s="1332" t="s">
        <v>2421</v>
      </c>
      <c r="F215" s="28" t="s">
        <v>10264</v>
      </c>
      <c r="G215" s="641" t="s">
        <v>10265</v>
      </c>
      <c r="H215" s="28" t="s">
        <v>10249</v>
      </c>
      <c r="I215" s="641" t="s">
        <v>10189</v>
      </c>
      <c r="J215" s="641">
        <v>1</v>
      </c>
      <c r="K215" s="1333" t="s">
        <v>52</v>
      </c>
      <c r="L215" s="641" t="s">
        <v>3090</v>
      </c>
      <c r="M215" s="641" t="s">
        <v>3090</v>
      </c>
      <c r="N215" s="1334" t="s">
        <v>47</v>
      </c>
      <c r="O215" s="1334" t="s">
        <v>47</v>
      </c>
      <c r="P215" s="641" t="s">
        <v>333</v>
      </c>
      <c r="Q215" s="641">
        <v>10</v>
      </c>
      <c r="R215" s="641">
        <v>3</v>
      </c>
      <c r="S215" s="641">
        <v>2015</v>
      </c>
      <c r="T215" s="641">
        <v>10</v>
      </c>
      <c r="U215" s="641">
        <v>3</v>
      </c>
      <c r="V215" s="641">
        <v>2015</v>
      </c>
      <c r="W215" s="639" t="s">
        <v>10190</v>
      </c>
    </row>
    <row r="216" spans="1:23" ht="90">
      <c r="A216" s="407">
        <v>206</v>
      </c>
      <c r="B216" s="1332">
        <v>5000</v>
      </c>
      <c r="C216" s="1332" t="s">
        <v>10114</v>
      </c>
      <c r="D216" s="1332" t="s">
        <v>10115</v>
      </c>
      <c r="E216" s="1332" t="s">
        <v>2421</v>
      </c>
      <c r="F216" s="28" t="s">
        <v>10264</v>
      </c>
      <c r="G216" s="641" t="s">
        <v>10266</v>
      </c>
      <c r="H216" s="28" t="s">
        <v>10249</v>
      </c>
      <c r="I216" s="641" t="s">
        <v>10189</v>
      </c>
      <c r="J216" s="641">
        <v>1</v>
      </c>
      <c r="K216" s="1333" t="s">
        <v>52</v>
      </c>
      <c r="L216" s="641" t="s">
        <v>3090</v>
      </c>
      <c r="M216" s="641" t="s">
        <v>3090</v>
      </c>
      <c r="N216" s="1334" t="s">
        <v>47</v>
      </c>
      <c r="O216" s="1334" t="s">
        <v>47</v>
      </c>
      <c r="P216" s="641" t="s">
        <v>333</v>
      </c>
      <c r="Q216" s="641">
        <v>10</v>
      </c>
      <c r="R216" s="641">
        <v>3</v>
      </c>
      <c r="S216" s="641">
        <v>2015</v>
      </c>
      <c r="T216" s="641">
        <v>10</v>
      </c>
      <c r="U216" s="641">
        <v>3</v>
      </c>
      <c r="V216" s="641">
        <v>2015</v>
      </c>
      <c r="W216" s="639" t="s">
        <v>10190</v>
      </c>
    </row>
    <row r="217" spans="1:23" ht="90">
      <c r="A217" s="407">
        <v>207</v>
      </c>
      <c r="B217" s="1332">
        <v>5000</v>
      </c>
      <c r="C217" s="1332" t="s">
        <v>10114</v>
      </c>
      <c r="D217" s="1332" t="s">
        <v>10115</v>
      </c>
      <c r="E217" s="1332" t="s">
        <v>2421</v>
      </c>
      <c r="F217" s="28" t="s">
        <v>10264</v>
      </c>
      <c r="G217" s="641" t="s">
        <v>10267</v>
      </c>
      <c r="H217" s="28" t="s">
        <v>10249</v>
      </c>
      <c r="I217" s="641" t="s">
        <v>10189</v>
      </c>
      <c r="J217" s="641">
        <v>1</v>
      </c>
      <c r="K217" s="1333" t="s">
        <v>52</v>
      </c>
      <c r="L217" s="641" t="s">
        <v>3090</v>
      </c>
      <c r="M217" s="641" t="s">
        <v>3090</v>
      </c>
      <c r="N217" s="1334" t="s">
        <v>47</v>
      </c>
      <c r="O217" s="1334" t="s">
        <v>47</v>
      </c>
      <c r="P217" s="641" t="s">
        <v>333</v>
      </c>
      <c r="Q217" s="641">
        <v>10</v>
      </c>
      <c r="R217" s="641">
        <v>3</v>
      </c>
      <c r="S217" s="641">
        <v>2015</v>
      </c>
      <c r="T217" s="641">
        <v>10</v>
      </c>
      <c r="U217" s="641">
        <v>3</v>
      </c>
      <c r="V217" s="641">
        <v>2015</v>
      </c>
      <c r="W217" s="639" t="s">
        <v>10190</v>
      </c>
    </row>
    <row r="218" spans="1:23" ht="90">
      <c r="A218" s="405">
        <v>208</v>
      </c>
      <c r="B218" s="1332">
        <v>5000</v>
      </c>
      <c r="C218" s="1332" t="s">
        <v>10114</v>
      </c>
      <c r="D218" s="1332" t="s">
        <v>10115</v>
      </c>
      <c r="E218" s="1332" t="s">
        <v>2421</v>
      </c>
      <c r="F218" s="28" t="s">
        <v>10264</v>
      </c>
      <c r="G218" s="641" t="s">
        <v>10268</v>
      </c>
      <c r="H218" s="28" t="s">
        <v>10249</v>
      </c>
      <c r="I218" s="641" t="s">
        <v>10189</v>
      </c>
      <c r="J218" s="641">
        <v>1</v>
      </c>
      <c r="K218" s="1333" t="s">
        <v>52</v>
      </c>
      <c r="L218" s="641" t="s">
        <v>3090</v>
      </c>
      <c r="M218" s="641" t="s">
        <v>3090</v>
      </c>
      <c r="N218" s="1334" t="s">
        <v>47</v>
      </c>
      <c r="O218" s="1334" t="s">
        <v>47</v>
      </c>
      <c r="P218" s="641" t="s">
        <v>333</v>
      </c>
      <c r="Q218" s="641">
        <v>10</v>
      </c>
      <c r="R218" s="641">
        <v>3</v>
      </c>
      <c r="S218" s="641">
        <v>2015</v>
      </c>
      <c r="T218" s="641">
        <v>10</v>
      </c>
      <c r="U218" s="641">
        <v>3</v>
      </c>
      <c r="V218" s="641">
        <v>2015</v>
      </c>
      <c r="W218" s="639" t="s">
        <v>10190</v>
      </c>
    </row>
    <row r="219" spans="1:23" ht="90">
      <c r="A219" s="407">
        <v>209</v>
      </c>
      <c r="B219" s="1332">
        <v>5000</v>
      </c>
      <c r="C219" s="1332" t="s">
        <v>10114</v>
      </c>
      <c r="D219" s="1332" t="s">
        <v>10115</v>
      </c>
      <c r="E219" s="1332" t="s">
        <v>2421</v>
      </c>
      <c r="F219" s="28" t="s">
        <v>10264</v>
      </c>
      <c r="G219" s="641" t="s">
        <v>10269</v>
      </c>
      <c r="H219" s="28" t="s">
        <v>10249</v>
      </c>
      <c r="I219" s="641" t="s">
        <v>10189</v>
      </c>
      <c r="J219" s="641">
        <v>1</v>
      </c>
      <c r="K219" s="1333" t="s">
        <v>52</v>
      </c>
      <c r="L219" s="641" t="s">
        <v>3090</v>
      </c>
      <c r="M219" s="641" t="s">
        <v>3090</v>
      </c>
      <c r="N219" s="1334" t="s">
        <v>47</v>
      </c>
      <c r="O219" s="1334" t="s">
        <v>47</v>
      </c>
      <c r="P219" s="641" t="s">
        <v>333</v>
      </c>
      <c r="Q219" s="641">
        <v>10</v>
      </c>
      <c r="R219" s="641">
        <v>3</v>
      </c>
      <c r="S219" s="641">
        <v>2015</v>
      </c>
      <c r="T219" s="641">
        <v>10</v>
      </c>
      <c r="U219" s="641">
        <v>3</v>
      </c>
      <c r="V219" s="641">
        <v>2015</v>
      </c>
      <c r="W219" s="639" t="s">
        <v>10190</v>
      </c>
    </row>
    <row r="220" spans="1:23" ht="90">
      <c r="A220" s="407">
        <v>210</v>
      </c>
      <c r="B220" s="1332">
        <v>5000</v>
      </c>
      <c r="C220" s="1332" t="s">
        <v>10114</v>
      </c>
      <c r="D220" s="1332" t="s">
        <v>10115</v>
      </c>
      <c r="E220" s="1332" t="s">
        <v>2421</v>
      </c>
      <c r="F220" s="28" t="s">
        <v>10264</v>
      </c>
      <c r="G220" s="641" t="s">
        <v>10270</v>
      </c>
      <c r="H220" s="28" t="s">
        <v>10249</v>
      </c>
      <c r="I220" s="641" t="s">
        <v>10189</v>
      </c>
      <c r="J220" s="641">
        <v>1</v>
      </c>
      <c r="K220" s="1333" t="s">
        <v>52</v>
      </c>
      <c r="L220" s="641" t="s">
        <v>3090</v>
      </c>
      <c r="M220" s="641" t="s">
        <v>3090</v>
      </c>
      <c r="N220" s="1334" t="s">
        <v>47</v>
      </c>
      <c r="O220" s="1334" t="s">
        <v>47</v>
      </c>
      <c r="P220" s="641" t="s">
        <v>333</v>
      </c>
      <c r="Q220" s="641">
        <v>10</v>
      </c>
      <c r="R220" s="641">
        <v>3</v>
      </c>
      <c r="S220" s="641">
        <v>2015</v>
      </c>
      <c r="T220" s="641">
        <v>10</v>
      </c>
      <c r="U220" s="641">
        <v>3</v>
      </c>
      <c r="V220" s="641">
        <v>2015</v>
      </c>
      <c r="W220" s="639" t="s">
        <v>10190</v>
      </c>
    </row>
    <row r="221" spans="1:23" ht="90">
      <c r="A221" s="405">
        <v>211</v>
      </c>
      <c r="B221" s="1332">
        <v>5000</v>
      </c>
      <c r="C221" s="1332" t="s">
        <v>10114</v>
      </c>
      <c r="D221" s="1332" t="s">
        <v>10115</v>
      </c>
      <c r="E221" s="1332" t="s">
        <v>2421</v>
      </c>
      <c r="F221" s="28" t="s">
        <v>10264</v>
      </c>
      <c r="G221" s="641" t="s">
        <v>10271</v>
      </c>
      <c r="H221" s="28" t="s">
        <v>10249</v>
      </c>
      <c r="I221" s="641" t="s">
        <v>10189</v>
      </c>
      <c r="J221" s="641">
        <v>1</v>
      </c>
      <c r="K221" s="1333" t="s">
        <v>52</v>
      </c>
      <c r="L221" s="641" t="s">
        <v>3090</v>
      </c>
      <c r="M221" s="641" t="s">
        <v>3090</v>
      </c>
      <c r="N221" s="1334" t="s">
        <v>47</v>
      </c>
      <c r="O221" s="1334" t="s">
        <v>47</v>
      </c>
      <c r="P221" s="641" t="s">
        <v>333</v>
      </c>
      <c r="Q221" s="641">
        <v>10</v>
      </c>
      <c r="R221" s="641">
        <v>3</v>
      </c>
      <c r="S221" s="641">
        <v>2015</v>
      </c>
      <c r="T221" s="641">
        <v>10</v>
      </c>
      <c r="U221" s="641">
        <v>3</v>
      </c>
      <c r="V221" s="641">
        <v>2015</v>
      </c>
      <c r="W221" s="639" t="s">
        <v>10190</v>
      </c>
    </row>
    <row r="222" spans="1:23" ht="90">
      <c r="A222" s="407">
        <v>212</v>
      </c>
      <c r="B222" s="1332">
        <v>5000</v>
      </c>
      <c r="C222" s="1332" t="s">
        <v>10114</v>
      </c>
      <c r="D222" s="1332" t="s">
        <v>10115</v>
      </c>
      <c r="E222" s="1332" t="s">
        <v>2421</v>
      </c>
      <c r="F222" s="28" t="s">
        <v>10264</v>
      </c>
      <c r="G222" s="641" t="s">
        <v>10272</v>
      </c>
      <c r="H222" s="28" t="s">
        <v>10249</v>
      </c>
      <c r="I222" s="641" t="s">
        <v>10189</v>
      </c>
      <c r="J222" s="641">
        <v>1</v>
      </c>
      <c r="K222" s="1333" t="s">
        <v>52</v>
      </c>
      <c r="L222" s="641" t="s">
        <v>3090</v>
      </c>
      <c r="M222" s="641" t="s">
        <v>3090</v>
      </c>
      <c r="N222" s="1334" t="s">
        <v>47</v>
      </c>
      <c r="O222" s="1334" t="s">
        <v>47</v>
      </c>
      <c r="P222" s="641" t="s">
        <v>333</v>
      </c>
      <c r="Q222" s="641">
        <v>10</v>
      </c>
      <c r="R222" s="641">
        <v>3</v>
      </c>
      <c r="S222" s="641">
        <v>2015</v>
      </c>
      <c r="T222" s="641">
        <v>10</v>
      </c>
      <c r="U222" s="641">
        <v>3</v>
      </c>
      <c r="V222" s="641">
        <v>2015</v>
      </c>
      <c r="W222" s="639" t="s">
        <v>10190</v>
      </c>
    </row>
    <row r="223" spans="1:23" ht="90">
      <c r="A223" s="407">
        <v>213</v>
      </c>
      <c r="B223" s="1332">
        <v>5000</v>
      </c>
      <c r="C223" s="1332" t="s">
        <v>10114</v>
      </c>
      <c r="D223" s="1332" t="s">
        <v>10115</v>
      </c>
      <c r="E223" s="1332" t="s">
        <v>2421</v>
      </c>
      <c r="F223" s="28" t="s">
        <v>10264</v>
      </c>
      <c r="G223" s="641" t="s">
        <v>10273</v>
      </c>
      <c r="H223" s="28" t="s">
        <v>10249</v>
      </c>
      <c r="I223" s="641" t="s">
        <v>10189</v>
      </c>
      <c r="J223" s="641">
        <v>1</v>
      </c>
      <c r="K223" s="1333" t="s">
        <v>52</v>
      </c>
      <c r="L223" s="641" t="s">
        <v>3090</v>
      </c>
      <c r="M223" s="641" t="s">
        <v>3090</v>
      </c>
      <c r="N223" s="1334" t="s">
        <v>47</v>
      </c>
      <c r="O223" s="1334" t="s">
        <v>47</v>
      </c>
      <c r="P223" s="641" t="s">
        <v>333</v>
      </c>
      <c r="Q223" s="641">
        <v>10</v>
      </c>
      <c r="R223" s="641">
        <v>3</v>
      </c>
      <c r="S223" s="641">
        <v>2015</v>
      </c>
      <c r="T223" s="641">
        <v>10</v>
      </c>
      <c r="U223" s="641">
        <v>3</v>
      </c>
      <c r="V223" s="641">
        <v>2015</v>
      </c>
      <c r="W223" s="639" t="s">
        <v>10190</v>
      </c>
    </row>
    <row r="224" spans="1:23" ht="90">
      <c r="A224" s="405">
        <v>214</v>
      </c>
      <c r="B224" s="1332">
        <v>5000</v>
      </c>
      <c r="C224" s="1332" t="s">
        <v>10114</v>
      </c>
      <c r="D224" s="1332" t="s">
        <v>10115</v>
      </c>
      <c r="E224" s="1332" t="s">
        <v>2421</v>
      </c>
      <c r="F224" s="28" t="s">
        <v>10264</v>
      </c>
      <c r="G224" s="641" t="s">
        <v>10274</v>
      </c>
      <c r="H224" s="28" t="s">
        <v>10249</v>
      </c>
      <c r="I224" s="641" t="s">
        <v>10189</v>
      </c>
      <c r="J224" s="641">
        <v>1</v>
      </c>
      <c r="K224" s="1333" t="s">
        <v>52</v>
      </c>
      <c r="L224" s="641" t="s">
        <v>3090</v>
      </c>
      <c r="M224" s="641" t="s">
        <v>3090</v>
      </c>
      <c r="N224" s="1334" t="s">
        <v>47</v>
      </c>
      <c r="O224" s="1334" t="s">
        <v>47</v>
      </c>
      <c r="P224" s="641" t="s">
        <v>333</v>
      </c>
      <c r="Q224" s="641">
        <v>10</v>
      </c>
      <c r="R224" s="641">
        <v>3</v>
      </c>
      <c r="S224" s="641">
        <v>2015</v>
      </c>
      <c r="T224" s="641">
        <v>10</v>
      </c>
      <c r="U224" s="641">
        <v>3</v>
      </c>
      <c r="V224" s="641">
        <v>2015</v>
      </c>
      <c r="W224" s="639" t="s">
        <v>10190</v>
      </c>
    </row>
    <row r="225" spans="1:23" ht="90">
      <c r="A225" s="407">
        <v>215</v>
      </c>
      <c r="B225" s="1332">
        <v>5000</v>
      </c>
      <c r="C225" s="1332" t="s">
        <v>10114</v>
      </c>
      <c r="D225" s="1332" t="s">
        <v>10115</v>
      </c>
      <c r="E225" s="1332" t="s">
        <v>2421</v>
      </c>
      <c r="F225" s="28" t="s">
        <v>10264</v>
      </c>
      <c r="G225" s="641" t="s">
        <v>10275</v>
      </c>
      <c r="H225" s="28" t="s">
        <v>10249</v>
      </c>
      <c r="I225" s="641" t="s">
        <v>10189</v>
      </c>
      <c r="J225" s="641">
        <v>1</v>
      </c>
      <c r="K225" s="1333" t="s">
        <v>52</v>
      </c>
      <c r="L225" s="641" t="s">
        <v>3090</v>
      </c>
      <c r="M225" s="641" t="s">
        <v>3090</v>
      </c>
      <c r="N225" s="1334" t="s">
        <v>47</v>
      </c>
      <c r="O225" s="1334" t="s">
        <v>47</v>
      </c>
      <c r="P225" s="641" t="s">
        <v>333</v>
      </c>
      <c r="Q225" s="641">
        <v>10</v>
      </c>
      <c r="R225" s="641">
        <v>3</v>
      </c>
      <c r="S225" s="641">
        <v>2015</v>
      </c>
      <c r="T225" s="641">
        <v>10</v>
      </c>
      <c r="U225" s="641">
        <v>3</v>
      </c>
      <c r="V225" s="641">
        <v>2015</v>
      </c>
      <c r="W225" s="639" t="s">
        <v>10190</v>
      </c>
    </row>
    <row r="226" spans="1:23" ht="90">
      <c r="A226" s="407">
        <v>216</v>
      </c>
      <c r="B226" s="1332">
        <v>5000</v>
      </c>
      <c r="C226" s="1332" t="s">
        <v>10114</v>
      </c>
      <c r="D226" s="1332" t="s">
        <v>10115</v>
      </c>
      <c r="E226" s="1332" t="s">
        <v>2421</v>
      </c>
      <c r="F226" s="28" t="s">
        <v>10264</v>
      </c>
      <c r="G226" s="641" t="s">
        <v>10276</v>
      </c>
      <c r="H226" s="28" t="s">
        <v>10249</v>
      </c>
      <c r="I226" s="641" t="s">
        <v>10189</v>
      </c>
      <c r="J226" s="641">
        <v>1</v>
      </c>
      <c r="K226" s="1333" t="s">
        <v>52</v>
      </c>
      <c r="L226" s="641" t="s">
        <v>3090</v>
      </c>
      <c r="M226" s="641" t="s">
        <v>3090</v>
      </c>
      <c r="N226" s="1334" t="s">
        <v>47</v>
      </c>
      <c r="O226" s="1334" t="s">
        <v>47</v>
      </c>
      <c r="P226" s="641" t="s">
        <v>333</v>
      </c>
      <c r="Q226" s="641">
        <v>10</v>
      </c>
      <c r="R226" s="641">
        <v>3</v>
      </c>
      <c r="S226" s="641">
        <v>2015</v>
      </c>
      <c r="T226" s="641">
        <v>10</v>
      </c>
      <c r="U226" s="641">
        <v>3</v>
      </c>
      <c r="V226" s="641">
        <v>2015</v>
      </c>
      <c r="W226" s="639" t="s">
        <v>10190</v>
      </c>
    </row>
    <row r="227" spans="1:23" ht="90">
      <c r="A227" s="405">
        <v>217</v>
      </c>
      <c r="B227" s="1332">
        <v>5000</v>
      </c>
      <c r="C227" s="1332" t="s">
        <v>10114</v>
      </c>
      <c r="D227" s="1332" t="s">
        <v>10115</v>
      </c>
      <c r="E227" s="1332" t="s">
        <v>2421</v>
      </c>
      <c r="F227" s="28" t="s">
        <v>10264</v>
      </c>
      <c r="G227" s="641" t="s">
        <v>10277</v>
      </c>
      <c r="H227" s="28" t="s">
        <v>10249</v>
      </c>
      <c r="I227" s="641" t="s">
        <v>10189</v>
      </c>
      <c r="J227" s="641">
        <v>1</v>
      </c>
      <c r="K227" s="1333" t="s">
        <v>52</v>
      </c>
      <c r="L227" s="641" t="s">
        <v>3090</v>
      </c>
      <c r="M227" s="641" t="s">
        <v>3090</v>
      </c>
      <c r="N227" s="1334" t="s">
        <v>47</v>
      </c>
      <c r="O227" s="1334" t="s">
        <v>47</v>
      </c>
      <c r="P227" s="641" t="s">
        <v>333</v>
      </c>
      <c r="Q227" s="641">
        <v>10</v>
      </c>
      <c r="R227" s="641">
        <v>3</v>
      </c>
      <c r="S227" s="641">
        <v>2015</v>
      </c>
      <c r="T227" s="641">
        <v>10</v>
      </c>
      <c r="U227" s="641">
        <v>3</v>
      </c>
      <c r="V227" s="641">
        <v>2015</v>
      </c>
      <c r="W227" s="639" t="s">
        <v>10190</v>
      </c>
    </row>
    <row r="228" spans="1:23" ht="90">
      <c r="A228" s="407">
        <v>218</v>
      </c>
      <c r="B228" s="1332">
        <v>5000</v>
      </c>
      <c r="C228" s="1332" t="s">
        <v>10114</v>
      </c>
      <c r="D228" s="1332" t="s">
        <v>10115</v>
      </c>
      <c r="E228" s="1332" t="s">
        <v>2421</v>
      </c>
      <c r="F228" s="28" t="s">
        <v>10264</v>
      </c>
      <c r="G228" s="641" t="s">
        <v>10278</v>
      </c>
      <c r="H228" s="28" t="s">
        <v>10249</v>
      </c>
      <c r="I228" s="641" t="s">
        <v>10189</v>
      </c>
      <c r="J228" s="641">
        <v>1</v>
      </c>
      <c r="K228" s="1333" t="s">
        <v>52</v>
      </c>
      <c r="L228" s="641" t="s">
        <v>3090</v>
      </c>
      <c r="M228" s="641" t="s">
        <v>3090</v>
      </c>
      <c r="N228" s="1334" t="s">
        <v>47</v>
      </c>
      <c r="O228" s="1334" t="s">
        <v>47</v>
      </c>
      <c r="P228" s="641" t="s">
        <v>333</v>
      </c>
      <c r="Q228" s="641">
        <v>10</v>
      </c>
      <c r="R228" s="641">
        <v>3</v>
      </c>
      <c r="S228" s="641">
        <v>2015</v>
      </c>
      <c r="T228" s="641">
        <v>10</v>
      </c>
      <c r="U228" s="641">
        <v>3</v>
      </c>
      <c r="V228" s="641">
        <v>2015</v>
      </c>
      <c r="W228" s="639" t="s">
        <v>10190</v>
      </c>
    </row>
    <row r="229" spans="1:23" ht="90">
      <c r="A229" s="407">
        <v>219</v>
      </c>
      <c r="B229" s="1332">
        <v>5000</v>
      </c>
      <c r="C229" s="1332" t="s">
        <v>10114</v>
      </c>
      <c r="D229" s="1332" t="s">
        <v>10115</v>
      </c>
      <c r="E229" s="1332" t="s">
        <v>2421</v>
      </c>
      <c r="F229" s="28" t="s">
        <v>10264</v>
      </c>
      <c r="G229" s="641" t="s">
        <v>10279</v>
      </c>
      <c r="H229" s="28" t="s">
        <v>10249</v>
      </c>
      <c r="I229" s="641" t="s">
        <v>10189</v>
      </c>
      <c r="J229" s="641">
        <v>1</v>
      </c>
      <c r="K229" s="1333" t="s">
        <v>52</v>
      </c>
      <c r="L229" s="641" t="s">
        <v>3090</v>
      </c>
      <c r="M229" s="641" t="s">
        <v>3090</v>
      </c>
      <c r="N229" s="1334" t="s">
        <v>47</v>
      </c>
      <c r="O229" s="1334" t="s">
        <v>47</v>
      </c>
      <c r="P229" s="641" t="s">
        <v>333</v>
      </c>
      <c r="Q229" s="641">
        <v>10</v>
      </c>
      <c r="R229" s="641">
        <v>3</v>
      </c>
      <c r="S229" s="641">
        <v>2015</v>
      </c>
      <c r="T229" s="641">
        <v>10</v>
      </c>
      <c r="U229" s="641">
        <v>3</v>
      </c>
      <c r="V229" s="641">
        <v>2015</v>
      </c>
      <c r="W229" s="639" t="s">
        <v>10190</v>
      </c>
    </row>
    <row r="230" spans="1:23" ht="90">
      <c r="A230" s="405">
        <v>220</v>
      </c>
      <c r="B230" s="1332">
        <v>5000</v>
      </c>
      <c r="C230" s="1332" t="s">
        <v>10114</v>
      </c>
      <c r="D230" s="1332" t="s">
        <v>10115</v>
      </c>
      <c r="E230" s="1332" t="s">
        <v>2421</v>
      </c>
      <c r="F230" s="28" t="s">
        <v>10264</v>
      </c>
      <c r="G230" s="641" t="s">
        <v>10280</v>
      </c>
      <c r="H230" s="28" t="s">
        <v>10249</v>
      </c>
      <c r="I230" s="641" t="s">
        <v>10189</v>
      </c>
      <c r="J230" s="641">
        <v>1</v>
      </c>
      <c r="K230" s="1333" t="s">
        <v>52</v>
      </c>
      <c r="L230" s="641" t="s">
        <v>3090</v>
      </c>
      <c r="M230" s="641" t="s">
        <v>3090</v>
      </c>
      <c r="N230" s="1334" t="s">
        <v>47</v>
      </c>
      <c r="O230" s="1334" t="s">
        <v>47</v>
      </c>
      <c r="P230" s="641" t="s">
        <v>333</v>
      </c>
      <c r="Q230" s="641">
        <v>10</v>
      </c>
      <c r="R230" s="641">
        <v>3</v>
      </c>
      <c r="S230" s="641">
        <v>2015</v>
      </c>
      <c r="T230" s="641">
        <v>10</v>
      </c>
      <c r="U230" s="641">
        <v>3</v>
      </c>
      <c r="V230" s="641">
        <v>2015</v>
      </c>
      <c r="W230" s="639" t="s">
        <v>10190</v>
      </c>
    </row>
    <row r="231" spans="1:23" ht="90">
      <c r="A231" s="407">
        <v>221</v>
      </c>
      <c r="B231" s="1332">
        <v>5000</v>
      </c>
      <c r="C231" s="1332" t="s">
        <v>10114</v>
      </c>
      <c r="D231" s="1332" t="s">
        <v>10115</v>
      </c>
      <c r="E231" s="1332" t="s">
        <v>2421</v>
      </c>
      <c r="F231" s="28" t="s">
        <v>10264</v>
      </c>
      <c r="G231" s="641" t="s">
        <v>10281</v>
      </c>
      <c r="H231" s="28" t="s">
        <v>10249</v>
      </c>
      <c r="I231" s="641" t="s">
        <v>10189</v>
      </c>
      <c r="J231" s="641">
        <v>1</v>
      </c>
      <c r="K231" s="1333" t="s">
        <v>52</v>
      </c>
      <c r="L231" s="641" t="s">
        <v>3090</v>
      </c>
      <c r="M231" s="641" t="s">
        <v>3090</v>
      </c>
      <c r="N231" s="1334" t="s">
        <v>47</v>
      </c>
      <c r="O231" s="1334" t="s">
        <v>47</v>
      </c>
      <c r="P231" s="641" t="s">
        <v>333</v>
      </c>
      <c r="Q231" s="641">
        <v>10</v>
      </c>
      <c r="R231" s="641">
        <v>3</v>
      </c>
      <c r="S231" s="641">
        <v>2015</v>
      </c>
      <c r="T231" s="641">
        <v>10</v>
      </c>
      <c r="U231" s="641">
        <v>3</v>
      </c>
      <c r="V231" s="641">
        <v>2015</v>
      </c>
      <c r="W231" s="639" t="s">
        <v>10190</v>
      </c>
    </row>
    <row r="232" spans="1:23" ht="90">
      <c r="A232" s="407">
        <v>222</v>
      </c>
      <c r="B232" s="1332">
        <v>5000</v>
      </c>
      <c r="C232" s="1332" t="s">
        <v>10114</v>
      </c>
      <c r="D232" s="1332" t="s">
        <v>10115</v>
      </c>
      <c r="E232" s="1332" t="s">
        <v>2421</v>
      </c>
      <c r="F232" s="28" t="s">
        <v>10264</v>
      </c>
      <c r="G232" s="641" t="s">
        <v>10282</v>
      </c>
      <c r="H232" s="28" t="s">
        <v>10249</v>
      </c>
      <c r="I232" s="641" t="s">
        <v>10189</v>
      </c>
      <c r="J232" s="641">
        <v>1</v>
      </c>
      <c r="K232" s="1333" t="s">
        <v>52</v>
      </c>
      <c r="L232" s="641" t="s">
        <v>3090</v>
      </c>
      <c r="M232" s="641" t="s">
        <v>3090</v>
      </c>
      <c r="N232" s="1334" t="s">
        <v>47</v>
      </c>
      <c r="O232" s="1334" t="s">
        <v>47</v>
      </c>
      <c r="P232" s="641" t="s">
        <v>333</v>
      </c>
      <c r="Q232" s="641">
        <v>10</v>
      </c>
      <c r="R232" s="641">
        <v>3</v>
      </c>
      <c r="S232" s="641">
        <v>2015</v>
      </c>
      <c r="T232" s="641">
        <v>10</v>
      </c>
      <c r="U232" s="641">
        <v>3</v>
      </c>
      <c r="V232" s="641">
        <v>2015</v>
      </c>
      <c r="W232" s="639" t="s">
        <v>10190</v>
      </c>
    </row>
    <row r="233" spans="1:23" ht="90">
      <c r="A233" s="405">
        <v>223</v>
      </c>
      <c r="B233" s="1332">
        <v>5000</v>
      </c>
      <c r="C233" s="1332" t="s">
        <v>10114</v>
      </c>
      <c r="D233" s="1332" t="s">
        <v>10115</v>
      </c>
      <c r="E233" s="1332" t="s">
        <v>2421</v>
      </c>
      <c r="F233" s="28" t="s">
        <v>10264</v>
      </c>
      <c r="G233" s="641" t="s">
        <v>10283</v>
      </c>
      <c r="H233" s="28" t="s">
        <v>10249</v>
      </c>
      <c r="I233" s="641" t="s">
        <v>10189</v>
      </c>
      <c r="J233" s="641">
        <v>1</v>
      </c>
      <c r="K233" s="1333" t="s">
        <v>52</v>
      </c>
      <c r="L233" s="641" t="s">
        <v>3090</v>
      </c>
      <c r="M233" s="641" t="s">
        <v>3090</v>
      </c>
      <c r="N233" s="1334" t="s">
        <v>47</v>
      </c>
      <c r="O233" s="1334" t="s">
        <v>47</v>
      </c>
      <c r="P233" s="641" t="s">
        <v>333</v>
      </c>
      <c r="Q233" s="641">
        <v>10</v>
      </c>
      <c r="R233" s="641">
        <v>3</v>
      </c>
      <c r="S233" s="641">
        <v>2015</v>
      </c>
      <c r="T233" s="641">
        <v>10</v>
      </c>
      <c r="U233" s="641">
        <v>3</v>
      </c>
      <c r="V233" s="641">
        <v>2015</v>
      </c>
      <c r="W233" s="639" t="s">
        <v>10190</v>
      </c>
    </row>
    <row r="234" spans="1:23" ht="90">
      <c r="A234" s="407">
        <v>224</v>
      </c>
      <c r="B234" s="1332">
        <v>5000</v>
      </c>
      <c r="C234" s="1332" t="s">
        <v>10114</v>
      </c>
      <c r="D234" s="1332" t="s">
        <v>10115</v>
      </c>
      <c r="E234" s="1332" t="s">
        <v>2421</v>
      </c>
      <c r="F234" s="28" t="s">
        <v>10264</v>
      </c>
      <c r="G234" s="641" t="s">
        <v>10284</v>
      </c>
      <c r="H234" s="28" t="s">
        <v>10249</v>
      </c>
      <c r="I234" s="641" t="s">
        <v>10189</v>
      </c>
      <c r="J234" s="641">
        <v>1</v>
      </c>
      <c r="K234" s="1333" t="s">
        <v>52</v>
      </c>
      <c r="L234" s="641" t="s">
        <v>3090</v>
      </c>
      <c r="M234" s="641" t="s">
        <v>3090</v>
      </c>
      <c r="N234" s="1334" t="s">
        <v>47</v>
      </c>
      <c r="O234" s="1334" t="s">
        <v>47</v>
      </c>
      <c r="P234" s="641" t="s">
        <v>333</v>
      </c>
      <c r="Q234" s="641">
        <v>10</v>
      </c>
      <c r="R234" s="641">
        <v>3</v>
      </c>
      <c r="S234" s="641">
        <v>2015</v>
      </c>
      <c r="T234" s="641">
        <v>10</v>
      </c>
      <c r="U234" s="641">
        <v>3</v>
      </c>
      <c r="V234" s="641">
        <v>2015</v>
      </c>
      <c r="W234" s="639" t="s">
        <v>10190</v>
      </c>
    </row>
    <row r="235" spans="1:23" ht="90">
      <c r="A235" s="407">
        <v>225</v>
      </c>
      <c r="B235" s="1332">
        <v>5000</v>
      </c>
      <c r="C235" s="1332" t="s">
        <v>10114</v>
      </c>
      <c r="D235" s="1332" t="s">
        <v>10115</v>
      </c>
      <c r="E235" s="1332" t="s">
        <v>2421</v>
      </c>
      <c r="F235" s="28" t="s">
        <v>10264</v>
      </c>
      <c r="G235" s="641" t="s">
        <v>10285</v>
      </c>
      <c r="H235" s="28" t="s">
        <v>10249</v>
      </c>
      <c r="I235" s="641" t="s">
        <v>10189</v>
      </c>
      <c r="J235" s="641">
        <v>1</v>
      </c>
      <c r="K235" s="1333" t="s">
        <v>52</v>
      </c>
      <c r="L235" s="641" t="s">
        <v>3090</v>
      </c>
      <c r="M235" s="641" t="s">
        <v>3090</v>
      </c>
      <c r="N235" s="1334" t="s">
        <v>47</v>
      </c>
      <c r="O235" s="1334" t="s">
        <v>47</v>
      </c>
      <c r="P235" s="641" t="s">
        <v>333</v>
      </c>
      <c r="Q235" s="641">
        <v>10</v>
      </c>
      <c r="R235" s="641">
        <v>3</v>
      </c>
      <c r="S235" s="641">
        <v>2015</v>
      </c>
      <c r="T235" s="641">
        <v>10</v>
      </c>
      <c r="U235" s="641">
        <v>3</v>
      </c>
      <c r="V235" s="641">
        <v>2015</v>
      </c>
      <c r="W235" s="639" t="s">
        <v>10190</v>
      </c>
    </row>
    <row r="236" spans="1:23" ht="90">
      <c r="A236" s="405">
        <v>226</v>
      </c>
      <c r="B236" s="1332">
        <v>5000</v>
      </c>
      <c r="C236" s="1332" t="s">
        <v>10114</v>
      </c>
      <c r="D236" s="1332" t="s">
        <v>10115</v>
      </c>
      <c r="E236" s="1332" t="s">
        <v>2421</v>
      </c>
      <c r="F236" s="28" t="s">
        <v>10264</v>
      </c>
      <c r="G236" s="641" t="s">
        <v>10286</v>
      </c>
      <c r="H236" s="28" t="s">
        <v>10249</v>
      </c>
      <c r="I236" s="641" t="s">
        <v>10189</v>
      </c>
      <c r="J236" s="641">
        <v>1</v>
      </c>
      <c r="K236" s="1333" t="s">
        <v>52</v>
      </c>
      <c r="L236" s="641" t="s">
        <v>3090</v>
      </c>
      <c r="M236" s="641" t="s">
        <v>3090</v>
      </c>
      <c r="N236" s="1334" t="s">
        <v>47</v>
      </c>
      <c r="O236" s="1334" t="s">
        <v>47</v>
      </c>
      <c r="P236" s="641" t="s">
        <v>333</v>
      </c>
      <c r="Q236" s="641">
        <v>10</v>
      </c>
      <c r="R236" s="641">
        <v>3</v>
      </c>
      <c r="S236" s="641">
        <v>2015</v>
      </c>
      <c r="T236" s="641">
        <v>10</v>
      </c>
      <c r="U236" s="641">
        <v>3</v>
      </c>
      <c r="V236" s="641">
        <v>2015</v>
      </c>
      <c r="W236" s="639" t="s">
        <v>10190</v>
      </c>
    </row>
    <row r="237" spans="1:23" ht="90">
      <c r="A237" s="407">
        <v>227</v>
      </c>
      <c r="B237" s="1332">
        <v>5000</v>
      </c>
      <c r="C237" s="1332" t="s">
        <v>10114</v>
      </c>
      <c r="D237" s="1332" t="s">
        <v>10115</v>
      </c>
      <c r="E237" s="1332" t="s">
        <v>2421</v>
      </c>
      <c r="F237" s="28" t="s">
        <v>10264</v>
      </c>
      <c r="G237" s="641" t="s">
        <v>10287</v>
      </c>
      <c r="H237" s="28" t="s">
        <v>10249</v>
      </c>
      <c r="I237" s="641" t="s">
        <v>10189</v>
      </c>
      <c r="J237" s="641">
        <v>1</v>
      </c>
      <c r="K237" s="1333" t="s">
        <v>52</v>
      </c>
      <c r="L237" s="641" t="s">
        <v>3090</v>
      </c>
      <c r="M237" s="641" t="s">
        <v>3090</v>
      </c>
      <c r="N237" s="1334" t="s">
        <v>47</v>
      </c>
      <c r="O237" s="1334" t="s">
        <v>47</v>
      </c>
      <c r="P237" s="641" t="s">
        <v>333</v>
      </c>
      <c r="Q237" s="641">
        <v>10</v>
      </c>
      <c r="R237" s="641">
        <v>3</v>
      </c>
      <c r="S237" s="641">
        <v>2015</v>
      </c>
      <c r="T237" s="641">
        <v>10</v>
      </c>
      <c r="U237" s="641">
        <v>3</v>
      </c>
      <c r="V237" s="641">
        <v>2015</v>
      </c>
      <c r="W237" s="639" t="s">
        <v>10190</v>
      </c>
    </row>
    <row r="238" spans="1:23" ht="90">
      <c r="A238" s="407">
        <v>228</v>
      </c>
      <c r="B238" s="1332">
        <v>5000</v>
      </c>
      <c r="C238" s="1332" t="s">
        <v>10114</v>
      </c>
      <c r="D238" s="1332" t="s">
        <v>10115</v>
      </c>
      <c r="E238" s="1332" t="s">
        <v>2421</v>
      </c>
      <c r="F238" s="28" t="s">
        <v>10288</v>
      </c>
      <c r="G238" s="641" t="s">
        <v>10207</v>
      </c>
      <c r="H238" s="28" t="s">
        <v>10249</v>
      </c>
      <c r="I238" s="641" t="s">
        <v>10189</v>
      </c>
      <c r="J238" s="641">
        <v>1</v>
      </c>
      <c r="K238" s="1333" t="s">
        <v>52</v>
      </c>
      <c r="L238" s="641" t="s">
        <v>3090</v>
      </c>
      <c r="M238" s="641" t="s">
        <v>3090</v>
      </c>
      <c r="N238" s="1334" t="s">
        <v>47</v>
      </c>
      <c r="O238" s="1334" t="s">
        <v>47</v>
      </c>
      <c r="P238" s="641" t="s">
        <v>333</v>
      </c>
      <c r="Q238" s="641">
        <v>10</v>
      </c>
      <c r="R238" s="641">
        <v>3</v>
      </c>
      <c r="S238" s="641">
        <v>2015</v>
      </c>
      <c r="T238" s="641">
        <v>10</v>
      </c>
      <c r="U238" s="641">
        <v>3</v>
      </c>
      <c r="V238" s="641">
        <v>2015</v>
      </c>
      <c r="W238" s="639" t="s">
        <v>10190</v>
      </c>
    </row>
    <row r="239" spans="1:23" ht="90">
      <c r="A239" s="405">
        <v>229</v>
      </c>
      <c r="B239" s="1332">
        <v>5000</v>
      </c>
      <c r="C239" s="1332" t="s">
        <v>10114</v>
      </c>
      <c r="D239" s="1332" t="s">
        <v>10115</v>
      </c>
      <c r="E239" s="1332" t="s">
        <v>2421</v>
      </c>
      <c r="F239" s="28" t="s">
        <v>10288</v>
      </c>
      <c r="G239" s="641" t="s">
        <v>10208</v>
      </c>
      <c r="H239" s="28" t="s">
        <v>10249</v>
      </c>
      <c r="I239" s="641" t="s">
        <v>10189</v>
      </c>
      <c r="J239" s="641">
        <v>1</v>
      </c>
      <c r="K239" s="1333" t="s">
        <v>52</v>
      </c>
      <c r="L239" s="641" t="s">
        <v>3090</v>
      </c>
      <c r="M239" s="641" t="s">
        <v>3090</v>
      </c>
      <c r="N239" s="1334" t="s">
        <v>47</v>
      </c>
      <c r="O239" s="1334" t="s">
        <v>47</v>
      </c>
      <c r="P239" s="641" t="s">
        <v>333</v>
      </c>
      <c r="Q239" s="641">
        <v>10</v>
      </c>
      <c r="R239" s="641">
        <v>3</v>
      </c>
      <c r="S239" s="641">
        <v>2015</v>
      </c>
      <c r="T239" s="641">
        <v>10</v>
      </c>
      <c r="U239" s="641">
        <v>3</v>
      </c>
      <c r="V239" s="641">
        <v>2015</v>
      </c>
      <c r="W239" s="639" t="s">
        <v>10190</v>
      </c>
    </row>
    <row r="240" spans="1:23" ht="90">
      <c r="A240" s="407">
        <v>230</v>
      </c>
      <c r="B240" s="1332">
        <v>5000</v>
      </c>
      <c r="C240" s="1332" t="s">
        <v>10114</v>
      </c>
      <c r="D240" s="1332" t="s">
        <v>10115</v>
      </c>
      <c r="E240" s="1332" t="s">
        <v>2421</v>
      </c>
      <c r="F240" s="28" t="s">
        <v>10288</v>
      </c>
      <c r="G240" s="641" t="s">
        <v>10209</v>
      </c>
      <c r="H240" s="28" t="s">
        <v>10249</v>
      </c>
      <c r="I240" s="641" t="s">
        <v>10189</v>
      </c>
      <c r="J240" s="641">
        <v>1</v>
      </c>
      <c r="K240" s="1333" t="s">
        <v>52</v>
      </c>
      <c r="L240" s="641" t="s">
        <v>3090</v>
      </c>
      <c r="M240" s="641" t="s">
        <v>3090</v>
      </c>
      <c r="N240" s="1334" t="s">
        <v>47</v>
      </c>
      <c r="O240" s="1334" t="s">
        <v>47</v>
      </c>
      <c r="P240" s="641" t="s">
        <v>333</v>
      </c>
      <c r="Q240" s="641">
        <v>10</v>
      </c>
      <c r="R240" s="641">
        <v>3</v>
      </c>
      <c r="S240" s="641">
        <v>2015</v>
      </c>
      <c r="T240" s="641">
        <v>10</v>
      </c>
      <c r="U240" s="641">
        <v>3</v>
      </c>
      <c r="V240" s="641">
        <v>2015</v>
      </c>
      <c r="W240" s="639" t="s">
        <v>10190</v>
      </c>
    </row>
    <row r="241" spans="1:23" ht="90">
      <c r="A241" s="407">
        <v>231</v>
      </c>
      <c r="B241" s="1332">
        <v>5000</v>
      </c>
      <c r="C241" s="1332" t="s">
        <v>10114</v>
      </c>
      <c r="D241" s="1332" t="s">
        <v>10115</v>
      </c>
      <c r="E241" s="1332" t="s">
        <v>2421</v>
      </c>
      <c r="F241" s="28" t="s">
        <v>10288</v>
      </c>
      <c r="G241" s="641" t="s">
        <v>10210</v>
      </c>
      <c r="H241" s="28" t="s">
        <v>10249</v>
      </c>
      <c r="I241" s="641" t="s">
        <v>10189</v>
      </c>
      <c r="J241" s="641">
        <v>1</v>
      </c>
      <c r="K241" s="1333" t="s">
        <v>52</v>
      </c>
      <c r="L241" s="641" t="s">
        <v>3090</v>
      </c>
      <c r="M241" s="641" t="s">
        <v>3090</v>
      </c>
      <c r="N241" s="1334" t="s">
        <v>47</v>
      </c>
      <c r="O241" s="1334" t="s">
        <v>47</v>
      </c>
      <c r="P241" s="641" t="s">
        <v>333</v>
      </c>
      <c r="Q241" s="641">
        <v>10</v>
      </c>
      <c r="R241" s="641">
        <v>3</v>
      </c>
      <c r="S241" s="641">
        <v>2015</v>
      </c>
      <c r="T241" s="641">
        <v>10</v>
      </c>
      <c r="U241" s="641">
        <v>3</v>
      </c>
      <c r="V241" s="641">
        <v>2015</v>
      </c>
      <c r="W241" s="639" t="s">
        <v>10190</v>
      </c>
    </row>
    <row r="242" spans="1:23" ht="90">
      <c r="A242" s="405">
        <v>232</v>
      </c>
      <c r="B242" s="1332">
        <v>5000</v>
      </c>
      <c r="C242" s="1332" t="s">
        <v>10114</v>
      </c>
      <c r="D242" s="1332" t="s">
        <v>10115</v>
      </c>
      <c r="E242" s="1332" t="s">
        <v>2421</v>
      </c>
      <c r="F242" s="28" t="s">
        <v>10288</v>
      </c>
      <c r="G242" s="641" t="s">
        <v>10211</v>
      </c>
      <c r="H242" s="28" t="s">
        <v>10249</v>
      </c>
      <c r="I242" s="641" t="s">
        <v>10189</v>
      </c>
      <c r="J242" s="641">
        <v>1</v>
      </c>
      <c r="K242" s="1333" t="s">
        <v>52</v>
      </c>
      <c r="L242" s="641" t="s">
        <v>3090</v>
      </c>
      <c r="M242" s="641" t="s">
        <v>3090</v>
      </c>
      <c r="N242" s="1334" t="s">
        <v>47</v>
      </c>
      <c r="O242" s="1334" t="s">
        <v>47</v>
      </c>
      <c r="P242" s="641" t="s">
        <v>333</v>
      </c>
      <c r="Q242" s="641">
        <v>10</v>
      </c>
      <c r="R242" s="641">
        <v>3</v>
      </c>
      <c r="S242" s="641">
        <v>2015</v>
      </c>
      <c r="T242" s="641">
        <v>10</v>
      </c>
      <c r="U242" s="641">
        <v>3</v>
      </c>
      <c r="V242" s="641">
        <v>2015</v>
      </c>
      <c r="W242" s="639" t="s">
        <v>10190</v>
      </c>
    </row>
    <row r="243" spans="1:23" ht="90">
      <c r="A243" s="407">
        <v>233</v>
      </c>
      <c r="B243" s="1332">
        <v>5000</v>
      </c>
      <c r="C243" s="1332" t="s">
        <v>10114</v>
      </c>
      <c r="D243" s="1332" t="s">
        <v>10115</v>
      </c>
      <c r="E243" s="1332" t="s">
        <v>2421</v>
      </c>
      <c r="F243" s="28" t="s">
        <v>10289</v>
      </c>
      <c r="G243" s="641" t="s">
        <v>10212</v>
      </c>
      <c r="H243" s="28" t="s">
        <v>10249</v>
      </c>
      <c r="I243" s="641" t="s">
        <v>10189</v>
      </c>
      <c r="J243" s="641">
        <v>1</v>
      </c>
      <c r="K243" s="1333" t="s">
        <v>52</v>
      </c>
      <c r="L243" s="641" t="s">
        <v>3090</v>
      </c>
      <c r="M243" s="641" t="s">
        <v>3090</v>
      </c>
      <c r="N243" s="1334" t="s">
        <v>47</v>
      </c>
      <c r="O243" s="1334" t="s">
        <v>47</v>
      </c>
      <c r="P243" s="641" t="s">
        <v>333</v>
      </c>
      <c r="Q243" s="641">
        <v>10</v>
      </c>
      <c r="R243" s="641">
        <v>3</v>
      </c>
      <c r="S243" s="641">
        <v>2015</v>
      </c>
      <c r="T243" s="641">
        <v>10</v>
      </c>
      <c r="U243" s="641">
        <v>3</v>
      </c>
      <c r="V243" s="641">
        <v>2015</v>
      </c>
      <c r="W243" s="639" t="s">
        <v>10190</v>
      </c>
    </row>
    <row r="244" spans="1:23" ht="90">
      <c r="A244" s="407">
        <v>234</v>
      </c>
      <c r="B244" s="1332">
        <v>5000</v>
      </c>
      <c r="C244" s="1332" t="s">
        <v>10114</v>
      </c>
      <c r="D244" s="1332" t="s">
        <v>10115</v>
      </c>
      <c r="E244" s="1332" t="s">
        <v>2421</v>
      </c>
      <c r="F244" s="28" t="s">
        <v>10290</v>
      </c>
      <c r="G244" s="641" t="s">
        <v>10291</v>
      </c>
      <c r="H244" s="28" t="s">
        <v>10249</v>
      </c>
      <c r="I244" s="641" t="s">
        <v>10189</v>
      </c>
      <c r="J244" s="641">
        <v>1</v>
      </c>
      <c r="K244" s="1333" t="s">
        <v>52</v>
      </c>
      <c r="L244" s="641" t="s">
        <v>3090</v>
      </c>
      <c r="M244" s="641" t="s">
        <v>3090</v>
      </c>
      <c r="N244" s="1334" t="s">
        <v>47</v>
      </c>
      <c r="O244" s="1334" t="s">
        <v>47</v>
      </c>
      <c r="P244" s="641" t="s">
        <v>333</v>
      </c>
      <c r="Q244" s="641">
        <v>10</v>
      </c>
      <c r="R244" s="641">
        <v>3</v>
      </c>
      <c r="S244" s="641">
        <v>2015</v>
      </c>
      <c r="T244" s="641">
        <v>10</v>
      </c>
      <c r="U244" s="641">
        <v>3</v>
      </c>
      <c r="V244" s="641">
        <v>2015</v>
      </c>
      <c r="W244" s="639" t="s">
        <v>10190</v>
      </c>
    </row>
    <row r="245" spans="1:23" ht="90">
      <c r="A245" s="405">
        <v>235</v>
      </c>
      <c r="B245" s="1332">
        <v>5000</v>
      </c>
      <c r="C245" s="1332" t="s">
        <v>10114</v>
      </c>
      <c r="D245" s="1332" t="s">
        <v>10115</v>
      </c>
      <c r="E245" s="1332" t="s">
        <v>2421</v>
      </c>
      <c r="F245" s="28" t="s">
        <v>10290</v>
      </c>
      <c r="G245" s="641" t="s">
        <v>10292</v>
      </c>
      <c r="H245" s="28" t="s">
        <v>10249</v>
      </c>
      <c r="I245" s="641" t="s">
        <v>10189</v>
      </c>
      <c r="J245" s="641">
        <v>1</v>
      </c>
      <c r="K245" s="1333" t="s">
        <v>52</v>
      </c>
      <c r="L245" s="641" t="s">
        <v>3090</v>
      </c>
      <c r="M245" s="641" t="s">
        <v>3090</v>
      </c>
      <c r="N245" s="1334" t="s">
        <v>47</v>
      </c>
      <c r="O245" s="1334" t="s">
        <v>47</v>
      </c>
      <c r="P245" s="641" t="s">
        <v>333</v>
      </c>
      <c r="Q245" s="641">
        <v>10</v>
      </c>
      <c r="R245" s="641">
        <v>3</v>
      </c>
      <c r="S245" s="641">
        <v>2015</v>
      </c>
      <c r="T245" s="641">
        <v>10</v>
      </c>
      <c r="U245" s="641">
        <v>3</v>
      </c>
      <c r="V245" s="641">
        <v>2015</v>
      </c>
      <c r="W245" s="639" t="s">
        <v>10190</v>
      </c>
    </row>
    <row r="246" spans="1:23" ht="90">
      <c r="A246" s="407">
        <v>236</v>
      </c>
      <c r="B246" s="1332">
        <v>5000</v>
      </c>
      <c r="C246" s="1332" t="s">
        <v>10114</v>
      </c>
      <c r="D246" s="1332" t="s">
        <v>10115</v>
      </c>
      <c r="E246" s="1332" t="s">
        <v>2421</v>
      </c>
      <c r="F246" s="28" t="s">
        <v>10290</v>
      </c>
      <c r="G246" s="641" t="s">
        <v>10293</v>
      </c>
      <c r="H246" s="28" t="s">
        <v>10249</v>
      </c>
      <c r="I246" s="641" t="s">
        <v>10189</v>
      </c>
      <c r="J246" s="641">
        <v>1</v>
      </c>
      <c r="K246" s="1333" t="s">
        <v>52</v>
      </c>
      <c r="L246" s="641" t="s">
        <v>3090</v>
      </c>
      <c r="M246" s="641" t="s">
        <v>3090</v>
      </c>
      <c r="N246" s="1334" t="s">
        <v>47</v>
      </c>
      <c r="O246" s="1334" t="s">
        <v>47</v>
      </c>
      <c r="P246" s="641" t="s">
        <v>333</v>
      </c>
      <c r="Q246" s="641">
        <v>10</v>
      </c>
      <c r="R246" s="641">
        <v>3</v>
      </c>
      <c r="S246" s="641">
        <v>2015</v>
      </c>
      <c r="T246" s="641">
        <v>10</v>
      </c>
      <c r="U246" s="641">
        <v>3</v>
      </c>
      <c r="V246" s="641">
        <v>2015</v>
      </c>
      <c r="W246" s="639" t="s">
        <v>10190</v>
      </c>
    </row>
    <row r="247" spans="1:23" ht="90">
      <c r="A247" s="407">
        <v>237</v>
      </c>
      <c r="B247" s="1332">
        <v>5000</v>
      </c>
      <c r="C247" s="1332" t="s">
        <v>10114</v>
      </c>
      <c r="D247" s="1332" t="s">
        <v>10115</v>
      </c>
      <c r="E247" s="1332" t="s">
        <v>2421</v>
      </c>
      <c r="F247" s="28" t="s">
        <v>10290</v>
      </c>
      <c r="G247" s="641" t="s">
        <v>10294</v>
      </c>
      <c r="H247" s="28" t="s">
        <v>10249</v>
      </c>
      <c r="I247" s="641" t="s">
        <v>10189</v>
      </c>
      <c r="J247" s="641">
        <v>1</v>
      </c>
      <c r="K247" s="1333" t="s">
        <v>52</v>
      </c>
      <c r="L247" s="641" t="s">
        <v>3090</v>
      </c>
      <c r="M247" s="641" t="s">
        <v>3090</v>
      </c>
      <c r="N247" s="1334" t="s">
        <v>47</v>
      </c>
      <c r="O247" s="1334" t="s">
        <v>47</v>
      </c>
      <c r="P247" s="641" t="s">
        <v>333</v>
      </c>
      <c r="Q247" s="641">
        <v>10</v>
      </c>
      <c r="R247" s="641">
        <v>3</v>
      </c>
      <c r="S247" s="641">
        <v>2015</v>
      </c>
      <c r="T247" s="641">
        <v>10</v>
      </c>
      <c r="U247" s="641">
        <v>3</v>
      </c>
      <c r="V247" s="641">
        <v>2015</v>
      </c>
      <c r="W247" s="639" t="s">
        <v>10190</v>
      </c>
    </row>
    <row r="248" spans="1:23" ht="90">
      <c r="A248" s="405">
        <v>238</v>
      </c>
      <c r="B248" s="1332">
        <v>5000</v>
      </c>
      <c r="C248" s="1332" t="s">
        <v>10114</v>
      </c>
      <c r="D248" s="1332" t="s">
        <v>10115</v>
      </c>
      <c r="E248" s="1332" t="s">
        <v>2421</v>
      </c>
      <c r="F248" s="28" t="s">
        <v>10290</v>
      </c>
      <c r="G248" s="641" t="s">
        <v>10295</v>
      </c>
      <c r="H248" s="28" t="s">
        <v>10249</v>
      </c>
      <c r="I248" s="641" t="s">
        <v>10189</v>
      </c>
      <c r="J248" s="641">
        <v>1</v>
      </c>
      <c r="K248" s="1333" t="s">
        <v>52</v>
      </c>
      <c r="L248" s="641" t="s">
        <v>3090</v>
      </c>
      <c r="M248" s="641" t="s">
        <v>3090</v>
      </c>
      <c r="N248" s="1334" t="s">
        <v>47</v>
      </c>
      <c r="O248" s="1334" t="s">
        <v>47</v>
      </c>
      <c r="P248" s="641" t="s">
        <v>333</v>
      </c>
      <c r="Q248" s="641">
        <v>10</v>
      </c>
      <c r="R248" s="641">
        <v>3</v>
      </c>
      <c r="S248" s="641">
        <v>2015</v>
      </c>
      <c r="T248" s="641">
        <v>10</v>
      </c>
      <c r="U248" s="641">
        <v>3</v>
      </c>
      <c r="V248" s="641">
        <v>2015</v>
      </c>
      <c r="W248" s="639" t="s">
        <v>10190</v>
      </c>
    </row>
    <row r="249" spans="1:23" ht="90">
      <c r="A249" s="407">
        <v>239</v>
      </c>
      <c r="B249" s="1332">
        <v>5000</v>
      </c>
      <c r="C249" s="1332" t="s">
        <v>10114</v>
      </c>
      <c r="D249" s="1332" t="s">
        <v>10115</v>
      </c>
      <c r="E249" s="1332" t="s">
        <v>2421</v>
      </c>
      <c r="F249" s="28" t="s">
        <v>10290</v>
      </c>
      <c r="G249" s="641" t="s">
        <v>10296</v>
      </c>
      <c r="H249" s="28" t="s">
        <v>10249</v>
      </c>
      <c r="I249" s="641" t="s">
        <v>10189</v>
      </c>
      <c r="J249" s="641">
        <v>1</v>
      </c>
      <c r="K249" s="1333" t="s">
        <v>52</v>
      </c>
      <c r="L249" s="641" t="s">
        <v>3090</v>
      </c>
      <c r="M249" s="641" t="s">
        <v>3090</v>
      </c>
      <c r="N249" s="1334" t="s">
        <v>47</v>
      </c>
      <c r="O249" s="1334" t="s">
        <v>47</v>
      </c>
      <c r="P249" s="641" t="s">
        <v>333</v>
      </c>
      <c r="Q249" s="641">
        <v>10</v>
      </c>
      <c r="R249" s="641">
        <v>3</v>
      </c>
      <c r="S249" s="641">
        <v>2015</v>
      </c>
      <c r="T249" s="641">
        <v>10</v>
      </c>
      <c r="U249" s="641">
        <v>3</v>
      </c>
      <c r="V249" s="641">
        <v>2015</v>
      </c>
      <c r="W249" s="639" t="s">
        <v>10190</v>
      </c>
    </row>
    <row r="250" spans="1:23" ht="90">
      <c r="A250" s="407">
        <v>240</v>
      </c>
      <c r="B250" s="1332">
        <v>5000</v>
      </c>
      <c r="C250" s="1332" t="s">
        <v>10114</v>
      </c>
      <c r="D250" s="1332" t="s">
        <v>10115</v>
      </c>
      <c r="E250" s="1332" t="s">
        <v>2421</v>
      </c>
      <c r="F250" s="28" t="s">
        <v>10290</v>
      </c>
      <c r="G250" s="641" t="s">
        <v>10297</v>
      </c>
      <c r="H250" s="28" t="s">
        <v>10249</v>
      </c>
      <c r="I250" s="641" t="s">
        <v>10189</v>
      </c>
      <c r="J250" s="641">
        <v>1</v>
      </c>
      <c r="K250" s="1333" t="s">
        <v>52</v>
      </c>
      <c r="L250" s="641" t="s">
        <v>3090</v>
      </c>
      <c r="M250" s="641" t="s">
        <v>3090</v>
      </c>
      <c r="N250" s="1334" t="s">
        <v>47</v>
      </c>
      <c r="O250" s="1334" t="s">
        <v>47</v>
      </c>
      <c r="P250" s="641" t="s">
        <v>333</v>
      </c>
      <c r="Q250" s="641">
        <v>10</v>
      </c>
      <c r="R250" s="641">
        <v>3</v>
      </c>
      <c r="S250" s="641">
        <v>2015</v>
      </c>
      <c r="T250" s="641">
        <v>10</v>
      </c>
      <c r="U250" s="641">
        <v>3</v>
      </c>
      <c r="V250" s="641">
        <v>2015</v>
      </c>
      <c r="W250" s="639" t="s">
        <v>10190</v>
      </c>
    </row>
    <row r="251" spans="1:23" ht="90">
      <c r="A251" s="405">
        <v>241</v>
      </c>
      <c r="B251" s="1332">
        <v>5000</v>
      </c>
      <c r="C251" s="1332" t="s">
        <v>10114</v>
      </c>
      <c r="D251" s="1332" t="s">
        <v>10115</v>
      </c>
      <c r="E251" s="1332" t="s">
        <v>2421</v>
      </c>
      <c r="F251" s="28" t="s">
        <v>10290</v>
      </c>
      <c r="G251" s="641" t="s">
        <v>10298</v>
      </c>
      <c r="H251" s="28" t="s">
        <v>10249</v>
      </c>
      <c r="I251" s="641" t="s">
        <v>10189</v>
      </c>
      <c r="J251" s="641">
        <v>1</v>
      </c>
      <c r="K251" s="1333" t="s">
        <v>52</v>
      </c>
      <c r="L251" s="641" t="s">
        <v>3090</v>
      </c>
      <c r="M251" s="641" t="s">
        <v>3090</v>
      </c>
      <c r="N251" s="1334" t="s">
        <v>47</v>
      </c>
      <c r="O251" s="1334" t="s">
        <v>47</v>
      </c>
      <c r="P251" s="641" t="s">
        <v>333</v>
      </c>
      <c r="Q251" s="641">
        <v>10</v>
      </c>
      <c r="R251" s="641">
        <v>3</v>
      </c>
      <c r="S251" s="641">
        <v>2015</v>
      </c>
      <c r="T251" s="641">
        <v>10</v>
      </c>
      <c r="U251" s="641">
        <v>3</v>
      </c>
      <c r="V251" s="641">
        <v>2015</v>
      </c>
      <c r="W251" s="639" t="s">
        <v>10190</v>
      </c>
    </row>
    <row r="252" spans="1:23" ht="90">
      <c r="A252" s="407">
        <v>242</v>
      </c>
      <c r="B252" s="1332">
        <v>5000</v>
      </c>
      <c r="C252" s="1332" t="s">
        <v>10114</v>
      </c>
      <c r="D252" s="1332" t="s">
        <v>10115</v>
      </c>
      <c r="E252" s="1332" t="s">
        <v>2421</v>
      </c>
      <c r="F252" s="28" t="s">
        <v>10290</v>
      </c>
      <c r="G252" s="641" t="s">
        <v>10299</v>
      </c>
      <c r="H252" s="28" t="s">
        <v>10249</v>
      </c>
      <c r="I252" s="641" t="s">
        <v>10189</v>
      </c>
      <c r="J252" s="641">
        <v>1</v>
      </c>
      <c r="K252" s="1333" t="s">
        <v>52</v>
      </c>
      <c r="L252" s="641" t="s">
        <v>3090</v>
      </c>
      <c r="M252" s="641" t="s">
        <v>3090</v>
      </c>
      <c r="N252" s="1334" t="s">
        <v>47</v>
      </c>
      <c r="O252" s="1334" t="s">
        <v>47</v>
      </c>
      <c r="P252" s="641" t="s">
        <v>333</v>
      </c>
      <c r="Q252" s="641">
        <v>10</v>
      </c>
      <c r="R252" s="641">
        <v>3</v>
      </c>
      <c r="S252" s="641">
        <v>2015</v>
      </c>
      <c r="T252" s="641">
        <v>10</v>
      </c>
      <c r="U252" s="641">
        <v>3</v>
      </c>
      <c r="V252" s="641">
        <v>2015</v>
      </c>
      <c r="W252" s="639" t="s">
        <v>10190</v>
      </c>
    </row>
    <row r="253" spans="1:23" ht="90">
      <c r="A253" s="407">
        <v>243</v>
      </c>
      <c r="B253" s="1332">
        <v>5000</v>
      </c>
      <c r="C253" s="1332" t="s">
        <v>10114</v>
      </c>
      <c r="D253" s="1332" t="s">
        <v>10115</v>
      </c>
      <c r="E253" s="1332" t="s">
        <v>2421</v>
      </c>
      <c r="F253" s="28" t="s">
        <v>10290</v>
      </c>
      <c r="G253" s="641" t="s">
        <v>10300</v>
      </c>
      <c r="H253" s="28" t="s">
        <v>10249</v>
      </c>
      <c r="I253" s="641" t="s">
        <v>10189</v>
      </c>
      <c r="J253" s="641">
        <v>1</v>
      </c>
      <c r="K253" s="1333" t="s">
        <v>52</v>
      </c>
      <c r="L253" s="641" t="s">
        <v>3090</v>
      </c>
      <c r="M253" s="641" t="s">
        <v>3090</v>
      </c>
      <c r="N253" s="1334" t="s">
        <v>47</v>
      </c>
      <c r="O253" s="1334" t="s">
        <v>47</v>
      </c>
      <c r="P253" s="641" t="s">
        <v>333</v>
      </c>
      <c r="Q253" s="641">
        <v>10</v>
      </c>
      <c r="R253" s="641">
        <v>3</v>
      </c>
      <c r="S253" s="641">
        <v>2015</v>
      </c>
      <c r="T253" s="641">
        <v>10</v>
      </c>
      <c r="U253" s="641">
        <v>3</v>
      </c>
      <c r="V253" s="641">
        <v>2015</v>
      </c>
      <c r="W253" s="639" t="s">
        <v>10190</v>
      </c>
    </row>
    <row r="254" spans="1:23" ht="90">
      <c r="A254" s="405">
        <v>244</v>
      </c>
      <c r="B254" s="1332">
        <v>5000</v>
      </c>
      <c r="C254" s="1332" t="s">
        <v>10114</v>
      </c>
      <c r="D254" s="1332" t="s">
        <v>10115</v>
      </c>
      <c r="E254" s="1332" t="s">
        <v>2421</v>
      </c>
      <c r="F254" s="28" t="s">
        <v>10301</v>
      </c>
      <c r="G254" s="641" t="s">
        <v>10302</v>
      </c>
      <c r="H254" s="903" t="s">
        <v>10303</v>
      </c>
      <c r="I254" s="641" t="s">
        <v>10189</v>
      </c>
      <c r="J254" s="903">
        <v>2</v>
      </c>
      <c r="K254" s="903" t="s">
        <v>52</v>
      </c>
      <c r="L254" s="641" t="s">
        <v>3090</v>
      </c>
      <c r="M254" s="641" t="s">
        <v>3090</v>
      </c>
      <c r="N254" s="903">
        <v>1</v>
      </c>
      <c r="O254" s="903">
        <v>1</v>
      </c>
      <c r="P254" s="641" t="s">
        <v>333</v>
      </c>
      <c r="Q254" s="903">
        <v>16</v>
      </c>
      <c r="R254" s="903">
        <v>12</v>
      </c>
      <c r="S254" s="903">
        <v>2014</v>
      </c>
      <c r="T254" s="903">
        <v>16</v>
      </c>
      <c r="U254" s="903">
        <v>12</v>
      </c>
      <c r="V254" s="903">
        <v>2014</v>
      </c>
      <c r="W254" s="639" t="s">
        <v>10190</v>
      </c>
    </row>
    <row r="255" spans="1:23" ht="90">
      <c r="A255" s="407">
        <v>245</v>
      </c>
      <c r="B255" s="1332">
        <v>5000</v>
      </c>
      <c r="C255" s="1332" t="s">
        <v>10114</v>
      </c>
      <c r="D255" s="1332" t="s">
        <v>10115</v>
      </c>
      <c r="E255" s="1332" t="s">
        <v>2421</v>
      </c>
      <c r="F255" s="28" t="s">
        <v>10304</v>
      </c>
      <c r="G255" s="641" t="s">
        <v>10305</v>
      </c>
      <c r="H255" s="903" t="s">
        <v>10303</v>
      </c>
      <c r="I255" s="641" t="s">
        <v>10189</v>
      </c>
      <c r="J255" s="903">
        <v>2</v>
      </c>
      <c r="K255" s="903" t="s">
        <v>52</v>
      </c>
      <c r="L255" s="641" t="s">
        <v>3090</v>
      </c>
      <c r="M255" s="641" t="s">
        <v>3090</v>
      </c>
      <c r="N255" s="903">
        <v>1</v>
      </c>
      <c r="O255" s="903">
        <v>1</v>
      </c>
      <c r="P255" s="641" t="s">
        <v>333</v>
      </c>
      <c r="Q255" s="903">
        <v>16</v>
      </c>
      <c r="R255" s="903">
        <v>12</v>
      </c>
      <c r="S255" s="903">
        <v>2014</v>
      </c>
      <c r="T255" s="903">
        <v>16</v>
      </c>
      <c r="U255" s="903">
        <v>12</v>
      </c>
      <c r="V255" s="903">
        <v>2014</v>
      </c>
      <c r="W255" s="639" t="s">
        <v>10190</v>
      </c>
    </row>
    <row r="256" spans="1:23" ht="90">
      <c r="A256" s="407">
        <v>246</v>
      </c>
      <c r="B256" s="1332">
        <v>5000</v>
      </c>
      <c r="C256" s="1332" t="s">
        <v>10114</v>
      </c>
      <c r="D256" s="1332" t="s">
        <v>10115</v>
      </c>
      <c r="E256" s="1332" t="s">
        <v>2421</v>
      </c>
      <c r="F256" s="28" t="s">
        <v>10304</v>
      </c>
      <c r="G256" s="641" t="s">
        <v>10306</v>
      </c>
      <c r="H256" s="903" t="s">
        <v>10303</v>
      </c>
      <c r="I256" s="641" t="s">
        <v>10189</v>
      </c>
      <c r="J256" s="903">
        <v>2</v>
      </c>
      <c r="K256" s="903" t="s">
        <v>52</v>
      </c>
      <c r="L256" s="641" t="s">
        <v>3090</v>
      </c>
      <c r="M256" s="641" t="s">
        <v>3090</v>
      </c>
      <c r="N256" s="903">
        <v>1</v>
      </c>
      <c r="O256" s="903">
        <v>1</v>
      </c>
      <c r="P256" s="641" t="s">
        <v>333</v>
      </c>
      <c r="Q256" s="903">
        <v>16</v>
      </c>
      <c r="R256" s="903">
        <v>12</v>
      </c>
      <c r="S256" s="903">
        <v>2014</v>
      </c>
      <c r="T256" s="903">
        <v>16</v>
      </c>
      <c r="U256" s="903">
        <v>12</v>
      </c>
      <c r="V256" s="903">
        <v>2014</v>
      </c>
      <c r="W256" s="639" t="s">
        <v>10190</v>
      </c>
    </row>
    <row r="257" spans="1:23" ht="90">
      <c r="A257" s="405">
        <v>247</v>
      </c>
      <c r="B257" s="1332">
        <v>5000</v>
      </c>
      <c r="C257" s="1332" t="s">
        <v>10114</v>
      </c>
      <c r="D257" s="1332" t="s">
        <v>10115</v>
      </c>
      <c r="E257" s="1332" t="s">
        <v>2421</v>
      </c>
      <c r="F257" s="28" t="s">
        <v>10307</v>
      </c>
      <c r="G257" s="641" t="s">
        <v>10308</v>
      </c>
      <c r="H257" s="903" t="s">
        <v>10303</v>
      </c>
      <c r="I257" s="641" t="s">
        <v>10189</v>
      </c>
      <c r="J257" s="903">
        <v>2</v>
      </c>
      <c r="K257" s="903" t="s">
        <v>52</v>
      </c>
      <c r="L257" s="641" t="s">
        <v>3090</v>
      </c>
      <c r="M257" s="641" t="s">
        <v>3090</v>
      </c>
      <c r="N257" s="903">
        <v>1</v>
      </c>
      <c r="O257" s="903">
        <v>1</v>
      </c>
      <c r="P257" s="641" t="s">
        <v>333</v>
      </c>
      <c r="Q257" s="903">
        <v>16</v>
      </c>
      <c r="R257" s="903">
        <v>12</v>
      </c>
      <c r="S257" s="903">
        <v>2014</v>
      </c>
      <c r="T257" s="903">
        <v>16</v>
      </c>
      <c r="U257" s="903">
        <v>12</v>
      </c>
      <c r="V257" s="903">
        <v>2014</v>
      </c>
      <c r="W257" s="639" t="s">
        <v>10190</v>
      </c>
    </row>
    <row r="258" spans="1:23" ht="90">
      <c r="A258" s="407">
        <v>248</v>
      </c>
      <c r="B258" s="1332">
        <v>5000</v>
      </c>
      <c r="C258" s="1332" t="s">
        <v>10114</v>
      </c>
      <c r="D258" s="1332" t="s">
        <v>10115</v>
      </c>
      <c r="E258" s="1332" t="s">
        <v>2421</v>
      </c>
      <c r="F258" s="28" t="s">
        <v>10307</v>
      </c>
      <c r="G258" s="641" t="s">
        <v>10309</v>
      </c>
      <c r="H258" s="903" t="s">
        <v>10303</v>
      </c>
      <c r="I258" s="641" t="s">
        <v>10189</v>
      </c>
      <c r="J258" s="903">
        <v>2</v>
      </c>
      <c r="K258" s="903" t="s">
        <v>52</v>
      </c>
      <c r="L258" s="641" t="s">
        <v>3090</v>
      </c>
      <c r="M258" s="641" t="s">
        <v>3090</v>
      </c>
      <c r="N258" s="903">
        <v>1</v>
      </c>
      <c r="O258" s="903">
        <v>1</v>
      </c>
      <c r="P258" s="641" t="s">
        <v>333</v>
      </c>
      <c r="Q258" s="903">
        <v>16</v>
      </c>
      <c r="R258" s="903">
        <v>12</v>
      </c>
      <c r="S258" s="903">
        <v>2014</v>
      </c>
      <c r="T258" s="903">
        <v>16</v>
      </c>
      <c r="U258" s="903">
        <v>12</v>
      </c>
      <c r="V258" s="903">
        <v>2014</v>
      </c>
      <c r="W258" s="639" t="s">
        <v>10190</v>
      </c>
    </row>
    <row r="259" spans="1:23" ht="90">
      <c r="A259" s="407">
        <v>249</v>
      </c>
      <c r="B259" s="1332">
        <v>5000</v>
      </c>
      <c r="C259" s="1332" t="s">
        <v>10114</v>
      </c>
      <c r="D259" s="1332" t="s">
        <v>10115</v>
      </c>
      <c r="E259" s="1332" t="s">
        <v>2421</v>
      </c>
      <c r="F259" s="28" t="s">
        <v>10310</v>
      </c>
      <c r="G259" s="641" t="s">
        <v>10311</v>
      </c>
      <c r="H259" s="903" t="s">
        <v>10303</v>
      </c>
      <c r="I259" s="641" t="s">
        <v>10189</v>
      </c>
      <c r="J259" s="903">
        <v>2</v>
      </c>
      <c r="K259" s="903" t="s">
        <v>52</v>
      </c>
      <c r="L259" s="641" t="s">
        <v>3090</v>
      </c>
      <c r="M259" s="641" t="s">
        <v>3090</v>
      </c>
      <c r="N259" s="903">
        <v>1</v>
      </c>
      <c r="O259" s="903">
        <v>1</v>
      </c>
      <c r="P259" s="641" t="s">
        <v>333</v>
      </c>
      <c r="Q259" s="903">
        <v>16</v>
      </c>
      <c r="R259" s="903">
        <v>12</v>
      </c>
      <c r="S259" s="903">
        <v>2014</v>
      </c>
      <c r="T259" s="903">
        <v>16</v>
      </c>
      <c r="U259" s="903">
        <v>12</v>
      </c>
      <c r="V259" s="903">
        <v>2014</v>
      </c>
      <c r="W259" s="639" t="s">
        <v>10190</v>
      </c>
    </row>
    <row r="260" spans="1:23" ht="90">
      <c r="A260" s="405">
        <v>250</v>
      </c>
      <c r="B260" s="1332">
        <v>5000</v>
      </c>
      <c r="C260" s="1332" t="s">
        <v>10114</v>
      </c>
      <c r="D260" s="1332" t="s">
        <v>10115</v>
      </c>
      <c r="E260" s="1332" t="s">
        <v>2421</v>
      </c>
      <c r="F260" s="28" t="s">
        <v>10310</v>
      </c>
      <c r="G260" s="641" t="s">
        <v>10312</v>
      </c>
      <c r="H260" s="903" t="s">
        <v>10303</v>
      </c>
      <c r="I260" s="641" t="s">
        <v>10189</v>
      </c>
      <c r="J260" s="903">
        <v>2</v>
      </c>
      <c r="K260" s="903" t="s">
        <v>52</v>
      </c>
      <c r="L260" s="641" t="s">
        <v>3090</v>
      </c>
      <c r="M260" s="641" t="s">
        <v>3090</v>
      </c>
      <c r="N260" s="903">
        <v>1</v>
      </c>
      <c r="O260" s="903">
        <v>1</v>
      </c>
      <c r="P260" s="641" t="s">
        <v>333</v>
      </c>
      <c r="Q260" s="903">
        <v>16</v>
      </c>
      <c r="R260" s="903">
        <v>12</v>
      </c>
      <c r="S260" s="903">
        <v>2014</v>
      </c>
      <c r="T260" s="903">
        <v>16</v>
      </c>
      <c r="U260" s="903">
        <v>12</v>
      </c>
      <c r="V260" s="903">
        <v>2014</v>
      </c>
      <c r="W260" s="639" t="s">
        <v>10190</v>
      </c>
    </row>
    <row r="261" spans="1:23" ht="90">
      <c r="A261" s="407">
        <v>251</v>
      </c>
      <c r="B261" s="1332">
        <v>5000</v>
      </c>
      <c r="C261" s="1332" t="s">
        <v>10114</v>
      </c>
      <c r="D261" s="1332" t="s">
        <v>10115</v>
      </c>
      <c r="E261" s="1332" t="s">
        <v>2421</v>
      </c>
      <c r="F261" s="28" t="s">
        <v>10313</v>
      </c>
      <c r="G261" s="641" t="s">
        <v>10314</v>
      </c>
      <c r="H261" s="903" t="s">
        <v>10303</v>
      </c>
      <c r="I261" s="641" t="s">
        <v>10189</v>
      </c>
      <c r="J261" s="903">
        <v>2</v>
      </c>
      <c r="K261" s="903" t="s">
        <v>52</v>
      </c>
      <c r="L261" s="641" t="s">
        <v>3090</v>
      </c>
      <c r="M261" s="641" t="s">
        <v>3090</v>
      </c>
      <c r="N261" s="903">
        <v>1</v>
      </c>
      <c r="O261" s="903">
        <v>1</v>
      </c>
      <c r="P261" s="641" t="s">
        <v>333</v>
      </c>
      <c r="Q261" s="903">
        <v>16</v>
      </c>
      <c r="R261" s="903">
        <v>12</v>
      </c>
      <c r="S261" s="903">
        <v>2014</v>
      </c>
      <c r="T261" s="903">
        <v>16</v>
      </c>
      <c r="U261" s="903">
        <v>12</v>
      </c>
      <c r="V261" s="903">
        <v>2014</v>
      </c>
      <c r="W261" s="639" t="s">
        <v>10190</v>
      </c>
    </row>
    <row r="262" spans="1:23" ht="90">
      <c r="A262" s="407">
        <v>252</v>
      </c>
      <c r="B262" s="1332">
        <v>5000</v>
      </c>
      <c r="C262" s="1332" t="s">
        <v>10114</v>
      </c>
      <c r="D262" s="1332" t="s">
        <v>10115</v>
      </c>
      <c r="E262" s="1332" t="s">
        <v>2421</v>
      </c>
      <c r="F262" s="28" t="s">
        <v>10315</v>
      </c>
      <c r="G262" s="641" t="s">
        <v>10316</v>
      </c>
      <c r="H262" s="903" t="s">
        <v>10303</v>
      </c>
      <c r="I262" s="641" t="s">
        <v>10189</v>
      </c>
      <c r="J262" s="903">
        <v>2</v>
      </c>
      <c r="K262" s="903" t="s">
        <v>52</v>
      </c>
      <c r="L262" s="641" t="s">
        <v>3090</v>
      </c>
      <c r="M262" s="641" t="s">
        <v>3090</v>
      </c>
      <c r="N262" s="903">
        <v>1</v>
      </c>
      <c r="O262" s="903">
        <v>1</v>
      </c>
      <c r="P262" s="641" t="s">
        <v>333</v>
      </c>
      <c r="Q262" s="903">
        <v>16</v>
      </c>
      <c r="R262" s="903">
        <v>12</v>
      </c>
      <c r="S262" s="903">
        <v>2014</v>
      </c>
      <c r="T262" s="903">
        <v>16</v>
      </c>
      <c r="U262" s="903">
        <v>12</v>
      </c>
      <c r="V262" s="903">
        <v>2014</v>
      </c>
      <c r="W262" s="639" t="s">
        <v>10190</v>
      </c>
    </row>
    <row r="263" spans="1:23" ht="90">
      <c r="A263" s="405">
        <v>253</v>
      </c>
      <c r="B263" s="1332">
        <v>5000</v>
      </c>
      <c r="C263" s="1332" t="s">
        <v>10114</v>
      </c>
      <c r="D263" s="1332" t="s">
        <v>10115</v>
      </c>
      <c r="E263" s="1332" t="s">
        <v>2421</v>
      </c>
      <c r="F263" s="28" t="s">
        <v>10301</v>
      </c>
      <c r="G263" s="641" t="s">
        <v>10317</v>
      </c>
      <c r="H263" s="903" t="s">
        <v>10303</v>
      </c>
      <c r="I263" s="641" t="s">
        <v>10189</v>
      </c>
      <c r="J263" s="903">
        <v>2</v>
      </c>
      <c r="K263" s="903" t="s">
        <v>52</v>
      </c>
      <c r="L263" s="641" t="s">
        <v>3090</v>
      </c>
      <c r="M263" s="641" t="s">
        <v>3090</v>
      </c>
      <c r="N263" s="903">
        <v>1</v>
      </c>
      <c r="O263" s="903">
        <v>1</v>
      </c>
      <c r="P263" s="641" t="s">
        <v>333</v>
      </c>
      <c r="Q263" s="903">
        <v>16</v>
      </c>
      <c r="R263" s="903">
        <v>12</v>
      </c>
      <c r="S263" s="903">
        <v>2014</v>
      </c>
      <c r="T263" s="903">
        <v>16</v>
      </c>
      <c r="U263" s="903">
        <v>12</v>
      </c>
      <c r="V263" s="903">
        <v>2014</v>
      </c>
      <c r="W263" s="639" t="s">
        <v>10190</v>
      </c>
    </row>
    <row r="264" spans="1:23" ht="90">
      <c r="A264" s="407">
        <v>254</v>
      </c>
      <c r="B264" s="1332">
        <v>5000</v>
      </c>
      <c r="C264" s="1332" t="s">
        <v>10114</v>
      </c>
      <c r="D264" s="1332" t="s">
        <v>10115</v>
      </c>
      <c r="E264" s="1332" t="s">
        <v>2421</v>
      </c>
      <c r="F264" s="28" t="s">
        <v>10301</v>
      </c>
      <c r="G264" s="641" t="s">
        <v>10318</v>
      </c>
      <c r="H264" s="903" t="s">
        <v>10303</v>
      </c>
      <c r="I264" s="641" t="s">
        <v>10189</v>
      </c>
      <c r="J264" s="903">
        <v>2</v>
      </c>
      <c r="K264" s="903" t="s">
        <v>52</v>
      </c>
      <c r="L264" s="641" t="s">
        <v>3090</v>
      </c>
      <c r="M264" s="641" t="s">
        <v>3090</v>
      </c>
      <c r="N264" s="903">
        <v>1</v>
      </c>
      <c r="O264" s="903">
        <v>1</v>
      </c>
      <c r="P264" s="641" t="s">
        <v>333</v>
      </c>
      <c r="Q264" s="903">
        <v>16</v>
      </c>
      <c r="R264" s="903">
        <v>12</v>
      </c>
      <c r="S264" s="903">
        <v>2014</v>
      </c>
      <c r="T264" s="903">
        <v>16</v>
      </c>
      <c r="U264" s="903">
        <v>12</v>
      </c>
      <c r="V264" s="903">
        <v>2014</v>
      </c>
      <c r="W264" s="639" t="s">
        <v>10190</v>
      </c>
    </row>
    <row r="265" spans="1:23" ht="90">
      <c r="A265" s="407">
        <v>255</v>
      </c>
      <c r="B265" s="1332">
        <v>5000</v>
      </c>
      <c r="C265" s="1332" t="s">
        <v>10114</v>
      </c>
      <c r="D265" s="1332" t="s">
        <v>10115</v>
      </c>
      <c r="E265" s="1332" t="s">
        <v>2421</v>
      </c>
      <c r="F265" s="28" t="s">
        <v>10301</v>
      </c>
      <c r="G265" s="641" t="s">
        <v>10319</v>
      </c>
      <c r="H265" s="903" t="s">
        <v>10303</v>
      </c>
      <c r="I265" s="641" t="s">
        <v>10189</v>
      </c>
      <c r="J265" s="903">
        <v>2</v>
      </c>
      <c r="K265" s="903" t="s">
        <v>52</v>
      </c>
      <c r="L265" s="641" t="s">
        <v>3090</v>
      </c>
      <c r="M265" s="641" t="s">
        <v>3090</v>
      </c>
      <c r="N265" s="903">
        <v>1</v>
      </c>
      <c r="O265" s="903">
        <v>1</v>
      </c>
      <c r="P265" s="641" t="s">
        <v>333</v>
      </c>
      <c r="Q265" s="903">
        <v>16</v>
      </c>
      <c r="R265" s="903">
        <v>12</v>
      </c>
      <c r="S265" s="903">
        <v>2014</v>
      </c>
      <c r="T265" s="903">
        <v>16</v>
      </c>
      <c r="U265" s="903">
        <v>12</v>
      </c>
      <c r="V265" s="903">
        <v>2014</v>
      </c>
      <c r="W265" s="639" t="s">
        <v>10190</v>
      </c>
    </row>
    <row r="266" spans="1:23" ht="90">
      <c r="A266" s="405">
        <v>256</v>
      </c>
      <c r="B266" s="1332">
        <v>5000</v>
      </c>
      <c r="C266" s="1332" t="s">
        <v>10114</v>
      </c>
      <c r="D266" s="1332" t="s">
        <v>10115</v>
      </c>
      <c r="E266" s="1332" t="s">
        <v>2421</v>
      </c>
      <c r="F266" s="28" t="s">
        <v>10320</v>
      </c>
      <c r="G266" s="903" t="s">
        <v>10321</v>
      </c>
      <c r="H266" s="903" t="s">
        <v>10303</v>
      </c>
      <c r="I266" s="641" t="s">
        <v>10189</v>
      </c>
      <c r="J266" s="903">
        <v>2</v>
      </c>
      <c r="K266" s="903" t="s">
        <v>52</v>
      </c>
      <c r="L266" s="641" t="s">
        <v>3090</v>
      </c>
      <c r="M266" s="641" t="s">
        <v>3090</v>
      </c>
      <c r="N266" s="903">
        <v>1</v>
      </c>
      <c r="O266" s="903">
        <v>1</v>
      </c>
      <c r="P266" s="641" t="s">
        <v>333</v>
      </c>
      <c r="Q266" s="903">
        <v>16</v>
      </c>
      <c r="R266" s="903">
        <v>12</v>
      </c>
      <c r="S266" s="903">
        <v>2014</v>
      </c>
      <c r="T266" s="903">
        <v>16</v>
      </c>
      <c r="U266" s="903">
        <v>12</v>
      </c>
      <c r="V266" s="903">
        <v>2014</v>
      </c>
      <c r="W266" s="639" t="s">
        <v>10190</v>
      </c>
    </row>
    <row r="267" spans="1:23" ht="90">
      <c r="A267" s="407">
        <v>257</v>
      </c>
      <c r="B267" s="1332">
        <v>5000</v>
      </c>
      <c r="C267" s="1332" t="s">
        <v>10114</v>
      </c>
      <c r="D267" s="1332" t="s">
        <v>10115</v>
      </c>
      <c r="E267" s="1332" t="s">
        <v>2421</v>
      </c>
      <c r="F267" s="28" t="s">
        <v>10322</v>
      </c>
      <c r="G267" s="903" t="s">
        <v>10323</v>
      </c>
      <c r="H267" s="903" t="s">
        <v>10303</v>
      </c>
      <c r="I267" s="641" t="s">
        <v>10189</v>
      </c>
      <c r="J267" s="903">
        <v>2</v>
      </c>
      <c r="K267" s="903" t="s">
        <v>52</v>
      </c>
      <c r="L267" s="641" t="s">
        <v>3090</v>
      </c>
      <c r="M267" s="641" t="s">
        <v>3090</v>
      </c>
      <c r="N267" s="903">
        <v>1</v>
      </c>
      <c r="O267" s="903">
        <v>1</v>
      </c>
      <c r="P267" s="641" t="s">
        <v>333</v>
      </c>
      <c r="Q267" s="903">
        <v>13</v>
      </c>
      <c r="R267" s="903">
        <v>5</v>
      </c>
      <c r="S267" s="903">
        <v>2014</v>
      </c>
      <c r="T267" s="903">
        <v>13</v>
      </c>
      <c r="U267" s="903">
        <v>5</v>
      </c>
      <c r="V267" s="903">
        <v>2014</v>
      </c>
      <c r="W267" s="639" t="s">
        <v>10190</v>
      </c>
    </row>
    <row r="268" spans="1:23" ht="90">
      <c r="A268" s="407">
        <v>258</v>
      </c>
      <c r="B268" s="1332">
        <v>5000</v>
      </c>
      <c r="C268" s="1332" t="s">
        <v>10114</v>
      </c>
      <c r="D268" s="1332" t="s">
        <v>10115</v>
      </c>
      <c r="E268" s="1332" t="s">
        <v>2421</v>
      </c>
      <c r="F268" s="28" t="s">
        <v>10322</v>
      </c>
      <c r="G268" s="903" t="s">
        <v>10324</v>
      </c>
      <c r="H268" s="903" t="s">
        <v>10303</v>
      </c>
      <c r="I268" s="641" t="s">
        <v>10189</v>
      </c>
      <c r="J268" s="903">
        <v>2</v>
      </c>
      <c r="K268" s="903" t="s">
        <v>52</v>
      </c>
      <c r="L268" s="641" t="s">
        <v>3090</v>
      </c>
      <c r="M268" s="641" t="s">
        <v>3090</v>
      </c>
      <c r="N268" s="903">
        <v>1</v>
      </c>
      <c r="O268" s="903">
        <v>1</v>
      </c>
      <c r="P268" s="641" t="s">
        <v>333</v>
      </c>
      <c r="Q268" s="903">
        <v>13</v>
      </c>
      <c r="R268" s="903">
        <v>5</v>
      </c>
      <c r="S268" s="903">
        <v>2014</v>
      </c>
      <c r="T268" s="903">
        <v>13</v>
      </c>
      <c r="U268" s="903">
        <v>5</v>
      </c>
      <c r="V268" s="903">
        <v>2014</v>
      </c>
      <c r="W268" s="639" t="s">
        <v>10190</v>
      </c>
    </row>
    <row r="269" spans="1:23" ht="90">
      <c r="A269" s="405">
        <v>259</v>
      </c>
      <c r="B269" s="1332">
        <v>5000</v>
      </c>
      <c r="C269" s="1332" t="s">
        <v>10114</v>
      </c>
      <c r="D269" s="1332" t="s">
        <v>10115</v>
      </c>
      <c r="E269" s="1332" t="s">
        <v>2421</v>
      </c>
      <c r="F269" s="28" t="s">
        <v>10322</v>
      </c>
      <c r="G269" s="903" t="s">
        <v>10325</v>
      </c>
      <c r="H269" s="903" t="s">
        <v>10303</v>
      </c>
      <c r="I269" s="641" t="s">
        <v>10189</v>
      </c>
      <c r="J269" s="903">
        <v>2</v>
      </c>
      <c r="K269" s="903" t="s">
        <v>52</v>
      </c>
      <c r="L269" s="641" t="s">
        <v>3090</v>
      </c>
      <c r="M269" s="641" t="s">
        <v>3090</v>
      </c>
      <c r="N269" s="903">
        <v>1</v>
      </c>
      <c r="O269" s="903">
        <v>1</v>
      </c>
      <c r="P269" s="641" t="s">
        <v>333</v>
      </c>
      <c r="Q269" s="903">
        <v>13</v>
      </c>
      <c r="R269" s="903">
        <v>5</v>
      </c>
      <c r="S269" s="903">
        <v>2014</v>
      </c>
      <c r="T269" s="903">
        <v>13</v>
      </c>
      <c r="U269" s="903">
        <v>5</v>
      </c>
      <c r="V269" s="903">
        <v>2014</v>
      </c>
      <c r="W269" s="639" t="s">
        <v>10190</v>
      </c>
    </row>
    <row r="270" spans="1:23" ht="90">
      <c r="A270" s="407">
        <v>260</v>
      </c>
      <c r="B270" s="1332">
        <v>5000</v>
      </c>
      <c r="C270" s="1332" t="s">
        <v>10114</v>
      </c>
      <c r="D270" s="1332" t="s">
        <v>10115</v>
      </c>
      <c r="E270" s="1332" t="s">
        <v>2421</v>
      </c>
      <c r="F270" s="28" t="s">
        <v>10322</v>
      </c>
      <c r="G270" s="903" t="s">
        <v>10326</v>
      </c>
      <c r="H270" s="903" t="s">
        <v>10303</v>
      </c>
      <c r="I270" s="641" t="s">
        <v>10189</v>
      </c>
      <c r="J270" s="903">
        <v>2</v>
      </c>
      <c r="K270" s="903" t="s">
        <v>52</v>
      </c>
      <c r="L270" s="641" t="s">
        <v>3090</v>
      </c>
      <c r="M270" s="641" t="s">
        <v>3090</v>
      </c>
      <c r="N270" s="903">
        <v>1</v>
      </c>
      <c r="O270" s="903">
        <v>1</v>
      </c>
      <c r="P270" s="641" t="s">
        <v>333</v>
      </c>
      <c r="Q270" s="903">
        <v>13</v>
      </c>
      <c r="R270" s="903">
        <v>5</v>
      </c>
      <c r="S270" s="903">
        <v>2014</v>
      </c>
      <c r="T270" s="903">
        <v>13</v>
      </c>
      <c r="U270" s="903">
        <v>5</v>
      </c>
      <c r="V270" s="903">
        <v>2014</v>
      </c>
      <c r="W270" s="639" t="s">
        <v>10190</v>
      </c>
    </row>
    <row r="271" spans="1:23" ht="90">
      <c r="A271" s="407">
        <v>261</v>
      </c>
      <c r="B271" s="1332">
        <v>5000</v>
      </c>
      <c r="C271" s="1332" t="s">
        <v>10114</v>
      </c>
      <c r="D271" s="1332" t="s">
        <v>10115</v>
      </c>
      <c r="E271" s="1332" t="s">
        <v>2421</v>
      </c>
      <c r="F271" s="28" t="s">
        <v>10322</v>
      </c>
      <c r="G271" s="903" t="s">
        <v>10327</v>
      </c>
      <c r="H271" s="903" t="s">
        <v>10303</v>
      </c>
      <c r="I271" s="641" t="s">
        <v>10189</v>
      </c>
      <c r="J271" s="903">
        <v>2</v>
      </c>
      <c r="K271" s="903" t="s">
        <v>52</v>
      </c>
      <c r="L271" s="641" t="s">
        <v>3090</v>
      </c>
      <c r="M271" s="641" t="s">
        <v>3090</v>
      </c>
      <c r="N271" s="903">
        <v>1</v>
      </c>
      <c r="O271" s="903">
        <v>1</v>
      </c>
      <c r="P271" s="641" t="s">
        <v>333</v>
      </c>
      <c r="Q271" s="903">
        <v>13</v>
      </c>
      <c r="R271" s="903">
        <v>5</v>
      </c>
      <c r="S271" s="903">
        <v>2014</v>
      </c>
      <c r="T271" s="903">
        <v>13</v>
      </c>
      <c r="U271" s="903">
        <v>5</v>
      </c>
      <c r="V271" s="903">
        <v>2014</v>
      </c>
      <c r="W271" s="639" t="s">
        <v>10190</v>
      </c>
    </row>
    <row r="272" spans="1:23" ht="90">
      <c r="A272" s="405">
        <v>262</v>
      </c>
      <c r="B272" s="1332">
        <v>5000</v>
      </c>
      <c r="C272" s="1332" t="s">
        <v>10114</v>
      </c>
      <c r="D272" s="1332" t="s">
        <v>10115</v>
      </c>
      <c r="E272" s="1332" t="s">
        <v>2421</v>
      </c>
      <c r="F272" s="28" t="s">
        <v>10322</v>
      </c>
      <c r="G272" s="903" t="s">
        <v>10328</v>
      </c>
      <c r="H272" s="903" t="s">
        <v>10303</v>
      </c>
      <c r="I272" s="641" t="s">
        <v>10189</v>
      </c>
      <c r="J272" s="903">
        <v>2</v>
      </c>
      <c r="K272" s="903" t="s">
        <v>52</v>
      </c>
      <c r="L272" s="641" t="s">
        <v>3090</v>
      </c>
      <c r="M272" s="641" t="s">
        <v>3090</v>
      </c>
      <c r="N272" s="903">
        <v>1</v>
      </c>
      <c r="O272" s="903">
        <v>1</v>
      </c>
      <c r="P272" s="641" t="s">
        <v>333</v>
      </c>
      <c r="Q272" s="903">
        <v>13</v>
      </c>
      <c r="R272" s="903">
        <v>5</v>
      </c>
      <c r="S272" s="903">
        <v>2014</v>
      </c>
      <c r="T272" s="903">
        <v>13</v>
      </c>
      <c r="U272" s="903">
        <v>5</v>
      </c>
      <c r="V272" s="903">
        <v>2014</v>
      </c>
      <c r="W272" s="639" t="s">
        <v>10190</v>
      </c>
    </row>
    <row r="273" spans="1:23" ht="90">
      <c r="A273" s="407">
        <v>263</v>
      </c>
      <c r="B273" s="1332">
        <v>5000</v>
      </c>
      <c r="C273" s="1332" t="s">
        <v>10114</v>
      </c>
      <c r="D273" s="1332" t="s">
        <v>10115</v>
      </c>
      <c r="E273" s="1332" t="s">
        <v>2421</v>
      </c>
      <c r="F273" s="28" t="s">
        <v>10322</v>
      </c>
      <c r="G273" s="903" t="s">
        <v>10329</v>
      </c>
      <c r="H273" s="903" t="s">
        <v>10303</v>
      </c>
      <c r="I273" s="641" t="s">
        <v>10189</v>
      </c>
      <c r="J273" s="903">
        <v>2</v>
      </c>
      <c r="K273" s="903" t="s">
        <v>52</v>
      </c>
      <c r="L273" s="641" t="s">
        <v>3090</v>
      </c>
      <c r="M273" s="641" t="s">
        <v>3090</v>
      </c>
      <c r="N273" s="903">
        <v>1</v>
      </c>
      <c r="O273" s="903">
        <v>1</v>
      </c>
      <c r="P273" s="641" t="s">
        <v>333</v>
      </c>
      <c r="Q273" s="903">
        <v>13</v>
      </c>
      <c r="R273" s="903">
        <v>5</v>
      </c>
      <c r="S273" s="903">
        <v>2014</v>
      </c>
      <c r="T273" s="903">
        <v>13</v>
      </c>
      <c r="U273" s="903">
        <v>5</v>
      </c>
      <c r="V273" s="903">
        <v>2014</v>
      </c>
      <c r="W273" s="639" t="s">
        <v>10190</v>
      </c>
    </row>
    <row r="274" spans="1:23" ht="90">
      <c r="A274" s="407">
        <v>264</v>
      </c>
      <c r="B274" s="1332">
        <v>5000</v>
      </c>
      <c r="C274" s="1332" t="s">
        <v>10114</v>
      </c>
      <c r="D274" s="1332" t="s">
        <v>10115</v>
      </c>
      <c r="E274" s="1332" t="s">
        <v>2421</v>
      </c>
      <c r="F274" s="28" t="s">
        <v>10322</v>
      </c>
      <c r="G274" s="903" t="s">
        <v>10330</v>
      </c>
      <c r="H274" s="903" t="s">
        <v>10303</v>
      </c>
      <c r="I274" s="641" t="s">
        <v>10189</v>
      </c>
      <c r="J274" s="903">
        <v>2</v>
      </c>
      <c r="K274" s="903" t="s">
        <v>52</v>
      </c>
      <c r="L274" s="641" t="s">
        <v>3090</v>
      </c>
      <c r="M274" s="641" t="s">
        <v>3090</v>
      </c>
      <c r="N274" s="903">
        <v>1</v>
      </c>
      <c r="O274" s="903">
        <v>1</v>
      </c>
      <c r="P274" s="641" t="s">
        <v>333</v>
      </c>
      <c r="Q274" s="903">
        <v>13</v>
      </c>
      <c r="R274" s="903">
        <v>5</v>
      </c>
      <c r="S274" s="903">
        <v>2014</v>
      </c>
      <c r="T274" s="903">
        <v>13</v>
      </c>
      <c r="U274" s="903">
        <v>5</v>
      </c>
      <c r="V274" s="903">
        <v>2014</v>
      </c>
      <c r="W274" s="639" t="s">
        <v>10190</v>
      </c>
    </row>
    <row r="275" spans="1:23" ht="90">
      <c r="A275" s="405">
        <v>265</v>
      </c>
      <c r="B275" s="1332">
        <v>5000</v>
      </c>
      <c r="C275" s="1332" t="s">
        <v>10114</v>
      </c>
      <c r="D275" s="1332" t="s">
        <v>10115</v>
      </c>
      <c r="E275" s="1332" t="s">
        <v>2421</v>
      </c>
      <c r="F275" s="28" t="s">
        <v>10322</v>
      </c>
      <c r="G275" s="903" t="s">
        <v>10331</v>
      </c>
      <c r="H275" s="903" t="s">
        <v>10303</v>
      </c>
      <c r="I275" s="641" t="s">
        <v>10189</v>
      </c>
      <c r="J275" s="903">
        <v>2</v>
      </c>
      <c r="K275" s="903" t="s">
        <v>52</v>
      </c>
      <c r="L275" s="641" t="s">
        <v>3090</v>
      </c>
      <c r="M275" s="641" t="s">
        <v>3090</v>
      </c>
      <c r="N275" s="903">
        <v>1</v>
      </c>
      <c r="O275" s="903">
        <v>1</v>
      </c>
      <c r="P275" s="641" t="s">
        <v>333</v>
      </c>
      <c r="Q275" s="903">
        <v>13</v>
      </c>
      <c r="R275" s="903">
        <v>5</v>
      </c>
      <c r="S275" s="903">
        <v>2014</v>
      </c>
      <c r="T275" s="903">
        <v>13</v>
      </c>
      <c r="U275" s="903">
        <v>5</v>
      </c>
      <c r="V275" s="903">
        <v>2014</v>
      </c>
      <c r="W275" s="639" t="s">
        <v>10190</v>
      </c>
    </row>
    <row r="276" spans="1:23" ht="90">
      <c r="A276" s="407">
        <v>266</v>
      </c>
      <c r="B276" s="1332">
        <v>5000</v>
      </c>
      <c r="C276" s="1332" t="s">
        <v>10114</v>
      </c>
      <c r="D276" s="1332" t="s">
        <v>10115</v>
      </c>
      <c r="E276" s="1332" t="s">
        <v>2421</v>
      </c>
      <c r="F276" s="28" t="s">
        <v>10322</v>
      </c>
      <c r="G276" s="903" t="s">
        <v>10323</v>
      </c>
      <c r="H276" s="903" t="s">
        <v>10303</v>
      </c>
      <c r="I276" s="641" t="s">
        <v>10189</v>
      </c>
      <c r="J276" s="903">
        <v>2</v>
      </c>
      <c r="K276" s="903" t="s">
        <v>52</v>
      </c>
      <c r="L276" s="641" t="s">
        <v>3090</v>
      </c>
      <c r="M276" s="641" t="s">
        <v>3090</v>
      </c>
      <c r="N276" s="903">
        <v>1</v>
      </c>
      <c r="O276" s="903">
        <v>1</v>
      </c>
      <c r="P276" s="641" t="s">
        <v>333</v>
      </c>
      <c r="Q276" s="903">
        <v>12</v>
      </c>
      <c r="R276" s="903">
        <v>5</v>
      </c>
      <c r="S276" s="903">
        <v>2014</v>
      </c>
      <c r="T276" s="903">
        <v>12</v>
      </c>
      <c r="U276" s="903">
        <v>5</v>
      </c>
      <c r="V276" s="903">
        <v>2014</v>
      </c>
      <c r="W276" s="639" t="s">
        <v>10190</v>
      </c>
    </row>
    <row r="277" spans="1:23" ht="90">
      <c r="A277" s="407">
        <v>267</v>
      </c>
      <c r="B277" s="1332">
        <v>5000</v>
      </c>
      <c r="C277" s="1332" t="s">
        <v>10114</v>
      </c>
      <c r="D277" s="1332" t="s">
        <v>10115</v>
      </c>
      <c r="E277" s="1332" t="s">
        <v>2421</v>
      </c>
      <c r="F277" s="28" t="s">
        <v>10322</v>
      </c>
      <c r="G277" s="903" t="s">
        <v>10324</v>
      </c>
      <c r="H277" s="903" t="s">
        <v>10303</v>
      </c>
      <c r="I277" s="641" t="s">
        <v>10189</v>
      </c>
      <c r="J277" s="903">
        <v>2</v>
      </c>
      <c r="K277" s="903" t="s">
        <v>52</v>
      </c>
      <c r="L277" s="641" t="s">
        <v>3090</v>
      </c>
      <c r="M277" s="641" t="s">
        <v>3090</v>
      </c>
      <c r="N277" s="903">
        <v>1</v>
      </c>
      <c r="O277" s="903">
        <v>1</v>
      </c>
      <c r="P277" s="641" t="s">
        <v>333</v>
      </c>
      <c r="Q277" s="903">
        <v>12</v>
      </c>
      <c r="R277" s="903">
        <v>5</v>
      </c>
      <c r="S277" s="903">
        <v>2014</v>
      </c>
      <c r="T277" s="903">
        <v>12</v>
      </c>
      <c r="U277" s="903">
        <v>5</v>
      </c>
      <c r="V277" s="903">
        <v>2014</v>
      </c>
      <c r="W277" s="639" t="s">
        <v>10190</v>
      </c>
    </row>
    <row r="278" spans="1:23" ht="90">
      <c r="A278" s="405">
        <v>268</v>
      </c>
      <c r="B278" s="1332">
        <v>5000</v>
      </c>
      <c r="C278" s="1332" t="s">
        <v>10114</v>
      </c>
      <c r="D278" s="1332" t="s">
        <v>10115</v>
      </c>
      <c r="E278" s="1332" t="s">
        <v>2421</v>
      </c>
      <c r="F278" s="28" t="s">
        <v>10322</v>
      </c>
      <c r="G278" s="903" t="s">
        <v>10325</v>
      </c>
      <c r="H278" s="903" t="s">
        <v>10303</v>
      </c>
      <c r="I278" s="641" t="s">
        <v>10189</v>
      </c>
      <c r="J278" s="903">
        <v>2</v>
      </c>
      <c r="K278" s="903" t="s">
        <v>52</v>
      </c>
      <c r="L278" s="641" t="s">
        <v>3090</v>
      </c>
      <c r="M278" s="641" t="s">
        <v>3090</v>
      </c>
      <c r="N278" s="903">
        <v>1</v>
      </c>
      <c r="O278" s="903">
        <v>1</v>
      </c>
      <c r="P278" s="641" t="s">
        <v>333</v>
      </c>
      <c r="Q278" s="903">
        <v>12</v>
      </c>
      <c r="R278" s="903">
        <v>5</v>
      </c>
      <c r="S278" s="903">
        <v>2014</v>
      </c>
      <c r="T278" s="903">
        <v>12</v>
      </c>
      <c r="U278" s="903">
        <v>5</v>
      </c>
      <c r="V278" s="903">
        <v>2014</v>
      </c>
      <c r="W278" s="639" t="s">
        <v>10190</v>
      </c>
    </row>
    <row r="279" spans="1:23" ht="90">
      <c r="A279" s="407">
        <v>269</v>
      </c>
      <c r="B279" s="1332">
        <v>5000</v>
      </c>
      <c r="C279" s="1332" t="s">
        <v>10114</v>
      </c>
      <c r="D279" s="1332" t="s">
        <v>10115</v>
      </c>
      <c r="E279" s="1332" t="s">
        <v>2421</v>
      </c>
      <c r="F279" s="28" t="s">
        <v>10322</v>
      </c>
      <c r="G279" s="903" t="s">
        <v>10326</v>
      </c>
      <c r="H279" s="903" t="s">
        <v>10303</v>
      </c>
      <c r="I279" s="641" t="s">
        <v>10189</v>
      </c>
      <c r="J279" s="903">
        <v>2</v>
      </c>
      <c r="K279" s="903" t="s">
        <v>52</v>
      </c>
      <c r="L279" s="641" t="s">
        <v>3090</v>
      </c>
      <c r="M279" s="641" t="s">
        <v>3090</v>
      </c>
      <c r="N279" s="903">
        <v>1</v>
      </c>
      <c r="O279" s="903">
        <v>1</v>
      </c>
      <c r="P279" s="641" t="s">
        <v>333</v>
      </c>
      <c r="Q279" s="903">
        <v>12</v>
      </c>
      <c r="R279" s="903">
        <v>5</v>
      </c>
      <c r="S279" s="903">
        <v>2014</v>
      </c>
      <c r="T279" s="903">
        <v>12</v>
      </c>
      <c r="U279" s="903">
        <v>5</v>
      </c>
      <c r="V279" s="903">
        <v>2014</v>
      </c>
      <c r="W279" s="639" t="s">
        <v>10190</v>
      </c>
    </row>
    <row r="280" spans="1:23" ht="90">
      <c r="A280" s="407">
        <v>270</v>
      </c>
      <c r="B280" s="1332">
        <v>5000</v>
      </c>
      <c r="C280" s="1332" t="s">
        <v>10114</v>
      </c>
      <c r="D280" s="1332" t="s">
        <v>10115</v>
      </c>
      <c r="E280" s="1332" t="s">
        <v>2421</v>
      </c>
      <c r="F280" s="28" t="s">
        <v>10322</v>
      </c>
      <c r="G280" s="903" t="s">
        <v>10327</v>
      </c>
      <c r="H280" s="903" t="s">
        <v>10303</v>
      </c>
      <c r="I280" s="641" t="s">
        <v>10189</v>
      </c>
      <c r="J280" s="903">
        <v>2</v>
      </c>
      <c r="K280" s="903" t="s">
        <v>52</v>
      </c>
      <c r="L280" s="641" t="s">
        <v>3090</v>
      </c>
      <c r="M280" s="641" t="s">
        <v>3090</v>
      </c>
      <c r="N280" s="903">
        <v>1</v>
      </c>
      <c r="O280" s="903">
        <v>1</v>
      </c>
      <c r="P280" s="641" t="s">
        <v>333</v>
      </c>
      <c r="Q280" s="903">
        <v>12</v>
      </c>
      <c r="R280" s="903">
        <v>5</v>
      </c>
      <c r="S280" s="903">
        <v>2014</v>
      </c>
      <c r="T280" s="903">
        <v>12</v>
      </c>
      <c r="U280" s="903">
        <v>5</v>
      </c>
      <c r="V280" s="903">
        <v>2014</v>
      </c>
      <c r="W280" s="639" t="s">
        <v>10190</v>
      </c>
    </row>
    <row r="281" spans="1:23" ht="90">
      <c r="A281" s="405">
        <v>271</v>
      </c>
      <c r="B281" s="1332">
        <v>5000</v>
      </c>
      <c r="C281" s="1332" t="s">
        <v>10114</v>
      </c>
      <c r="D281" s="1332" t="s">
        <v>10115</v>
      </c>
      <c r="E281" s="1332" t="s">
        <v>2421</v>
      </c>
      <c r="F281" s="28" t="s">
        <v>10322</v>
      </c>
      <c r="G281" s="903" t="s">
        <v>10328</v>
      </c>
      <c r="H281" s="903" t="s">
        <v>10303</v>
      </c>
      <c r="I281" s="641" t="s">
        <v>10189</v>
      </c>
      <c r="J281" s="903">
        <v>2</v>
      </c>
      <c r="K281" s="903" t="s">
        <v>52</v>
      </c>
      <c r="L281" s="641" t="s">
        <v>3090</v>
      </c>
      <c r="M281" s="641" t="s">
        <v>3090</v>
      </c>
      <c r="N281" s="903">
        <v>1</v>
      </c>
      <c r="O281" s="903">
        <v>1</v>
      </c>
      <c r="P281" s="641" t="s">
        <v>333</v>
      </c>
      <c r="Q281" s="903">
        <v>12</v>
      </c>
      <c r="R281" s="903">
        <v>5</v>
      </c>
      <c r="S281" s="903">
        <v>2014</v>
      </c>
      <c r="T281" s="903">
        <v>12</v>
      </c>
      <c r="U281" s="903">
        <v>5</v>
      </c>
      <c r="V281" s="903">
        <v>2014</v>
      </c>
      <c r="W281" s="639" t="s">
        <v>10190</v>
      </c>
    </row>
    <row r="282" spans="1:23" ht="90">
      <c r="A282" s="407">
        <v>272</v>
      </c>
      <c r="B282" s="1332">
        <v>5000</v>
      </c>
      <c r="C282" s="1332" t="s">
        <v>10114</v>
      </c>
      <c r="D282" s="1332" t="s">
        <v>10115</v>
      </c>
      <c r="E282" s="1332" t="s">
        <v>2421</v>
      </c>
      <c r="F282" s="28" t="s">
        <v>10322</v>
      </c>
      <c r="G282" s="903" t="s">
        <v>10329</v>
      </c>
      <c r="H282" s="903" t="s">
        <v>10303</v>
      </c>
      <c r="I282" s="641" t="s">
        <v>10189</v>
      </c>
      <c r="J282" s="903">
        <v>2</v>
      </c>
      <c r="K282" s="903" t="s">
        <v>52</v>
      </c>
      <c r="L282" s="641" t="s">
        <v>3090</v>
      </c>
      <c r="M282" s="641" t="s">
        <v>3090</v>
      </c>
      <c r="N282" s="903">
        <v>1</v>
      </c>
      <c r="O282" s="903">
        <v>1</v>
      </c>
      <c r="P282" s="641" t="s">
        <v>333</v>
      </c>
      <c r="Q282" s="903">
        <v>12</v>
      </c>
      <c r="R282" s="903">
        <v>5</v>
      </c>
      <c r="S282" s="903">
        <v>2014</v>
      </c>
      <c r="T282" s="903">
        <v>12</v>
      </c>
      <c r="U282" s="903">
        <v>5</v>
      </c>
      <c r="V282" s="903">
        <v>2014</v>
      </c>
      <c r="W282" s="639" t="s">
        <v>10190</v>
      </c>
    </row>
    <row r="283" spans="1:23" ht="90">
      <c r="A283" s="407">
        <v>273</v>
      </c>
      <c r="B283" s="1332">
        <v>5000</v>
      </c>
      <c r="C283" s="1332" t="s">
        <v>10114</v>
      </c>
      <c r="D283" s="1332" t="s">
        <v>10115</v>
      </c>
      <c r="E283" s="1332" t="s">
        <v>2421</v>
      </c>
      <c r="F283" s="28" t="s">
        <v>10322</v>
      </c>
      <c r="G283" s="903" t="s">
        <v>10330</v>
      </c>
      <c r="H283" s="903" t="s">
        <v>10303</v>
      </c>
      <c r="I283" s="641" t="s">
        <v>10189</v>
      </c>
      <c r="J283" s="903">
        <v>2</v>
      </c>
      <c r="K283" s="903" t="s">
        <v>52</v>
      </c>
      <c r="L283" s="641" t="s">
        <v>3090</v>
      </c>
      <c r="M283" s="641" t="s">
        <v>3090</v>
      </c>
      <c r="N283" s="903">
        <v>1</v>
      </c>
      <c r="O283" s="903">
        <v>1</v>
      </c>
      <c r="P283" s="641" t="s">
        <v>333</v>
      </c>
      <c r="Q283" s="903">
        <v>12</v>
      </c>
      <c r="R283" s="903">
        <v>5</v>
      </c>
      <c r="S283" s="903">
        <v>2014</v>
      </c>
      <c r="T283" s="903">
        <v>12</v>
      </c>
      <c r="U283" s="903">
        <v>5</v>
      </c>
      <c r="V283" s="903">
        <v>2014</v>
      </c>
      <c r="W283" s="639" t="s">
        <v>10190</v>
      </c>
    </row>
    <row r="284" spans="1:23" ht="90">
      <c r="A284" s="405">
        <v>274</v>
      </c>
      <c r="B284" s="1332">
        <v>5000</v>
      </c>
      <c r="C284" s="1332" t="s">
        <v>10114</v>
      </c>
      <c r="D284" s="1332" t="s">
        <v>10115</v>
      </c>
      <c r="E284" s="1332" t="s">
        <v>2421</v>
      </c>
      <c r="F284" s="28" t="s">
        <v>10322</v>
      </c>
      <c r="G284" s="903" t="s">
        <v>10331</v>
      </c>
      <c r="H284" s="903" t="s">
        <v>10303</v>
      </c>
      <c r="I284" s="641" t="s">
        <v>10189</v>
      </c>
      <c r="J284" s="903">
        <v>2</v>
      </c>
      <c r="K284" s="903" t="s">
        <v>52</v>
      </c>
      <c r="L284" s="641" t="s">
        <v>3090</v>
      </c>
      <c r="M284" s="641" t="s">
        <v>3090</v>
      </c>
      <c r="N284" s="903">
        <v>1</v>
      </c>
      <c r="O284" s="903">
        <v>1</v>
      </c>
      <c r="P284" s="641" t="s">
        <v>333</v>
      </c>
      <c r="Q284" s="903">
        <v>12</v>
      </c>
      <c r="R284" s="903">
        <v>5</v>
      </c>
      <c r="S284" s="903">
        <v>2014</v>
      </c>
      <c r="T284" s="903">
        <v>12</v>
      </c>
      <c r="U284" s="903">
        <v>5</v>
      </c>
      <c r="V284" s="903">
        <v>2014</v>
      </c>
      <c r="W284" s="639" t="s">
        <v>10190</v>
      </c>
    </row>
    <row r="285" spans="1:23" ht="90">
      <c r="A285" s="407">
        <v>275</v>
      </c>
      <c r="B285" s="1332">
        <v>5000</v>
      </c>
      <c r="C285" s="1332" t="s">
        <v>10114</v>
      </c>
      <c r="D285" s="1332" t="s">
        <v>10115</v>
      </c>
      <c r="E285" s="1332" t="s">
        <v>2421</v>
      </c>
      <c r="F285" s="28" t="s">
        <v>10332</v>
      </c>
      <c r="G285" s="903" t="s">
        <v>10323</v>
      </c>
      <c r="H285" s="903" t="s">
        <v>10303</v>
      </c>
      <c r="I285" s="641" t="s">
        <v>10189</v>
      </c>
      <c r="J285" s="903">
        <v>2</v>
      </c>
      <c r="K285" s="903" t="s">
        <v>52</v>
      </c>
      <c r="L285" s="641" t="s">
        <v>3090</v>
      </c>
      <c r="M285" s="641" t="s">
        <v>3090</v>
      </c>
      <c r="N285" s="903">
        <v>1</v>
      </c>
      <c r="O285" s="903">
        <v>1</v>
      </c>
      <c r="P285" s="641" t="s">
        <v>333</v>
      </c>
      <c r="Q285" s="903">
        <v>28</v>
      </c>
      <c r="R285" s="903">
        <v>11</v>
      </c>
      <c r="S285" s="903">
        <v>2014</v>
      </c>
      <c r="T285" s="903">
        <v>28</v>
      </c>
      <c r="U285" s="903">
        <v>11</v>
      </c>
      <c r="V285" s="903">
        <v>2014</v>
      </c>
      <c r="W285" s="639" t="s">
        <v>10190</v>
      </c>
    </row>
    <row r="286" spans="1:23" ht="90">
      <c r="A286" s="407">
        <v>276</v>
      </c>
      <c r="B286" s="1332">
        <v>5000</v>
      </c>
      <c r="C286" s="1332" t="s">
        <v>10114</v>
      </c>
      <c r="D286" s="1332" t="s">
        <v>10115</v>
      </c>
      <c r="E286" s="1332" t="s">
        <v>2421</v>
      </c>
      <c r="F286" s="28" t="s">
        <v>10332</v>
      </c>
      <c r="G286" s="903" t="s">
        <v>10324</v>
      </c>
      <c r="H286" s="903" t="s">
        <v>10303</v>
      </c>
      <c r="I286" s="641" t="s">
        <v>10189</v>
      </c>
      <c r="J286" s="903">
        <v>2</v>
      </c>
      <c r="K286" s="903" t="s">
        <v>52</v>
      </c>
      <c r="L286" s="641" t="s">
        <v>3090</v>
      </c>
      <c r="M286" s="641" t="s">
        <v>3090</v>
      </c>
      <c r="N286" s="903">
        <v>1</v>
      </c>
      <c r="O286" s="903">
        <v>1</v>
      </c>
      <c r="P286" s="641" t="s">
        <v>333</v>
      </c>
      <c r="Q286" s="903">
        <v>28</v>
      </c>
      <c r="R286" s="903">
        <v>11</v>
      </c>
      <c r="S286" s="903">
        <v>2014</v>
      </c>
      <c r="T286" s="903">
        <v>28</v>
      </c>
      <c r="U286" s="903">
        <v>11</v>
      </c>
      <c r="V286" s="903">
        <v>2014</v>
      </c>
      <c r="W286" s="639" t="s">
        <v>10190</v>
      </c>
    </row>
    <row r="287" spans="1:23" ht="90">
      <c r="A287" s="405">
        <v>277</v>
      </c>
      <c r="B287" s="1332">
        <v>5000</v>
      </c>
      <c r="C287" s="1332" t="s">
        <v>10114</v>
      </c>
      <c r="D287" s="1332" t="s">
        <v>10115</v>
      </c>
      <c r="E287" s="1332" t="s">
        <v>2421</v>
      </c>
      <c r="F287" s="28" t="s">
        <v>10332</v>
      </c>
      <c r="G287" s="903" t="s">
        <v>10325</v>
      </c>
      <c r="H287" s="903" t="s">
        <v>10303</v>
      </c>
      <c r="I287" s="641" t="s">
        <v>10189</v>
      </c>
      <c r="J287" s="903">
        <v>2</v>
      </c>
      <c r="K287" s="903" t="s">
        <v>52</v>
      </c>
      <c r="L287" s="641" t="s">
        <v>3090</v>
      </c>
      <c r="M287" s="641" t="s">
        <v>3090</v>
      </c>
      <c r="N287" s="903">
        <v>1</v>
      </c>
      <c r="O287" s="903">
        <v>1</v>
      </c>
      <c r="P287" s="641" t="s">
        <v>333</v>
      </c>
      <c r="Q287" s="903">
        <v>28</v>
      </c>
      <c r="R287" s="903">
        <v>11</v>
      </c>
      <c r="S287" s="903">
        <v>2014</v>
      </c>
      <c r="T287" s="903">
        <v>28</v>
      </c>
      <c r="U287" s="903">
        <v>11</v>
      </c>
      <c r="V287" s="903">
        <v>2014</v>
      </c>
      <c r="W287" s="639" t="s">
        <v>10190</v>
      </c>
    </row>
    <row r="288" spans="1:23" ht="90">
      <c r="A288" s="407">
        <v>278</v>
      </c>
      <c r="B288" s="1332">
        <v>5000</v>
      </c>
      <c r="C288" s="1332" t="s">
        <v>10114</v>
      </c>
      <c r="D288" s="1332" t="s">
        <v>10115</v>
      </c>
      <c r="E288" s="1332" t="s">
        <v>2421</v>
      </c>
      <c r="F288" s="28" t="s">
        <v>10332</v>
      </c>
      <c r="G288" s="903" t="s">
        <v>10326</v>
      </c>
      <c r="H288" s="903" t="s">
        <v>10303</v>
      </c>
      <c r="I288" s="641" t="s">
        <v>10189</v>
      </c>
      <c r="J288" s="903">
        <v>2</v>
      </c>
      <c r="K288" s="903" t="s">
        <v>52</v>
      </c>
      <c r="L288" s="641" t="s">
        <v>3090</v>
      </c>
      <c r="M288" s="641" t="s">
        <v>3090</v>
      </c>
      <c r="N288" s="903">
        <v>1</v>
      </c>
      <c r="O288" s="903">
        <v>1</v>
      </c>
      <c r="P288" s="641" t="s">
        <v>333</v>
      </c>
      <c r="Q288" s="903">
        <v>28</v>
      </c>
      <c r="R288" s="903">
        <v>11</v>
      </c>
      <c r="S288" s="903">
        <v>2014</v>
      </c>
      <c r="T288" s="903">
        <v>28</v>
      </c>
      <c r="U288" s="903">
        <v>11</v>
      </c>
      <c r="V288" s="903">
        <v>2014</v>
      </c>
      <c r="W288" s="639" t="s">
        <v>10190</v>
      </c>
    </row>
    <row r="289" spans="1:23" ht="90">
      <c r="A289" s="407">
        <v>279</v>
      </c>
      <c r="B289" s="1332">
        <v>5000</v>
      </c>
      <c r="C289" s="1332" t="s">
        <v>10114</v>
      </c>
      <c r="D289" s="1332" t="s">
        <v>10115</v>
      </c>
      <c r="E289" s="1332" t="s">
        <v>2421</v>
      </c>
      <c r="F289" s="28" t="s">
        <v>10332</v>
      </c>
      <c r="G289" s="903" t="s">
        <v>10327</v>
      </c>
      <c r="H289" s="903" t="s">
        <v>10303</v>
      </c>
      <c r="I289" s="641" t="s">
        <v>10189</v>
      </c>
      <c r="J289" s="903">
        <v>2</v>
      </c>
      <c r="K289" s="903" t="s">
        <v>52</v>
      </c>
      <c r="L289" s="641" t="s">
        <v>3090</v>
      </c>
      <c r="M289" s="641" t="s">
        <v>3090</v>
      </c>
      <c r="N289" s="903">
        <v>1</v>
      </c>
      <c r="O289" s="903">
        <v>1</v>
      </c>
      <c r="P289" s="641" t="s">
        <v>333</v>
      </c>
      <c r="Q289" s="903">
        <v>28</v>
      </c>
      <c r="R289" s="903">
        <v>11</v>
      </c>
      <c r="S289" s="903">
        <v>2014</v>
      </c>
      <c r="T289" s="903">
        <v>28</v>
      </c>
      <c r="U289" s="903">
        <v>11</v>
      </c>
      <c r="V289" s="903">
        <v>2014</v>
      </c>
      <c r="W289" s="639" t="s">
        <v>10190</v>
      </c>
    </row>
    <row r="290" spans="1:23" ht="90">
      <c r="A290" s="405">
        <v>280</v>
      </c>
      <c r="B290" s="1332">
        <v>5000</v>
      </c>
      <c r="C290" s="1332" t="s">
        <v>10114</v>
      </c>
      <c r="D290" s="1332" t="s">
        <v>10115</v>
      </c>
      <c r="E290" s="1332" t="s">
        <v>2421</v>
      </c>
      <c r="F290" s="28" t="s">
        <v>10332</v>
      </c>
      <c r="G290" s="903" t="s">
        <v>10328</v>
      </c>
      <c r="H290" s="903" t="s">
        <v>10303</v>
      </c>
      <c r="I290" s="641" t="s">
        <v>10189</v>
      </c>
      <c r="J290" s="903">
        <v>2</v>
      </c>
      <c r="K290" s="903" t="s">
        <v>52</v>
      </c>
      <c r="L290" s="641" t="s">
        <v>3090</v>
      </c>
      <c r="M290" s="641" t="s">
        <v>3090</v>
      </c>
      <c r="N290" s="903">
        <v>1</v>
      </c>
      <c r="O290" s="903">
        <v>1</v>
      </c>
      <c r="P290" s="641" t="s">
        <v>333</v>
      </c>
      <c r="Q290" s="903">
        <v>28</v>
      </c>
      <c r="R290" s="903">
        <v>11</v>
      </c>
      <c r="S290" s="903">
        <v>2014</v>
      </c>
      <c r="T290" s="903">
        <v>28</v>
      </c>
      <c r="U290" s="903">
        <v>11</v>
      </c>
      <c r="V290" s="903">
        <v>2014</v>
      </c>
      <c r="W290" s="639" t="s">
        <v>10190</v>
      </c>
    </row>
    <row r="291" spans="1:23" ht="90">
      <c r="A291" s="407">
        <v>281</v>
      </c>
      <c r="B291" s="1332">
        <v>5000</v>
      </c>
      <c r="C291" s="1332" t="s">
        <v>10114</v>
      </c>
      <c r="D291" s="1332" t="s">
        <v>10115</v>
      </c>
      <c r="E291" s="1332" t="s">
        <v>2421</v>
      </c>
      <c r="F291" s="28" t="s">
        <v>10332</v>
      </c>
      <c r="G291" s="903" t="s">
        <v>10329</v>
      </c>
      <c r="H291" s="903" t="s">
        <v>10303</v>
      </c>
      <c r="I291" s="641" t="s">
        <v>10189</v>
      </c>
      <c r="J291" s="903">
        <v>2</v>
      </c>
      <c r="K291" s="903" t="s">
        <v>52</v>
      </c>
      <c r="L291" s="641" t="s">
        <v>3090</v>
      </c>
      <c r="M291" s="641" t="s">
        <v>3090</v>
      </c>
      <c r="N291" s="903">
        <v>1</v>
      </c>
      <c r="O291" s="903">
        <v>1</v>
      </c>
      <c r="P291" s="641" t="s">
        <v>333</v>
      </c>
      <c r="Q291" s="903">
        <v>28</v>
      </c>
      <c r="R291" s="903">
        <v>11</v>
      </c>
      <c r="S291" s="903">
        <v>2014</v>
      </c>
      <c r="T291" s="903">
        <v>28</v>
      </c>
      <c r="U291" s="903">
        <v>11</v>
      </c>
      <c r="V291" s="903">
        <v>2014</v>
      </c>
      <c r="W291" s="639" t="s">
        <v>10190</v>
      </c>
    </row>
    <row r="292" spans="1:23" ht="90">
      <c r="A292" s="407">
        <v>282</v>
      </c>
      <c r="B292" s="1332">
        <v>5000</v>
      </c>
      <c r="C292" s="1332" t="s">
        <v>10114</v>
      </c>
      <c r="D292" s="1332" t="s">
        <v>10115</v>
      </c>
      <c r="E292" s="1332" t="s">
        <v>2421</v>
      </c>
      <c r="F292" s="28" t="s">
        <v>10332</v>
      </c>
      <c r="G292" s="903" t="s">
        <v>10330</v>
      </c>
      <c r="H292" s="903" t="s">
        <v>10303</v>
      </c>
      <c r="I292" s="641" t="s">
        <v>10189</v>
      </c>
      <c r="J292" s="903">
        <v>2</v>
      </c>
      <c r="K292" s="903" t="s">
        <v>52</v>
      </c>
      <c r="L292" s="641" t="s">
        <v>3090</v>
      </c>
      <c r="M292" s="641" t="s">
        <v>3090</v>
      </c>
      <c r="N292" s="903">
        <v>1</v>
      </c>
      <c r="O292" s="903">
        <v>1</v>
      </c>
      <c r="P292" s="641" t="s">
        <v>333</v>
      </c>
      <c r="Q292" s="903">
        <v>28</v>
      </c>
      <c r="R292" s="903">
        <v>11</v>
      </c>
      <c r="S292" s="903">
        <v>2014</v>
      </c>
      <c r="T292" s="903">
        <v>28</v>
      </c>
      <c r="U292" s="903">
        <v>11</v>
      </c>
      <c r="V292" s="903">
        <v>2014</v>
      </c>
      <c r="W292" s="639" t="s">
        <v>10190</v>
      </c>
    </row>
    <row r="293" spans="1:23" ht="90">
      <c r="A293" s="405">
        <v>283</v>
      </c>
      <c r="B293" s="1332">
        <v>5000</v>
      </c>
      <c r="C293" s="1332" t="s">
        <v>10114</v>
      </c>
      <c r="D293" s="1332" t="s">
        <v>10115</v>
      </c>
      <c r="E293" s="1332" t="s">
        <v>2421</v>
      </c>
      <c r="F293" s="28" t="s">
        <v>10332</v>
      </c>
      <c r="G293" s="903" t="s">
        <v>10331</v>
      </c>
      <c r="H293" s="903" t="s">
        <v>10303</v>
      </c>
      <c r="I293" s="641" t="s">
        <v>10189</v>
      </c>
      <c r="J293" s="903">
        <v>2</v>
      </c>
      <c r="K293" s="903" t="s">
        <v>52</v>
      </c>
      <c r="L293" s="641" t="s">
        <v>3090</v>
      </c>
      <c r="M293" s="641" t="s">
        <v>3090</v>
      </c>
      <c r="N293" s="903">
        <v>1</v>
      </c>
      <c r="O293" s="903">
        <v>1</v>
      </c>
      <c r="P293" s="641" t="s">
        <v>333</v>
      </c>
      <c r="Q293" s="903">
        <v>28</v>
      </c>
      <c r="R293" s="903">
        <v>11</v>
      </c>
      <c r="S293" s="903">
        <v>2014</v>
      </c>
      <c r="T293" s="903">
        <v>28</v>
      </c>
      <c r="U293" s="903">
        <v>11</v>
      </c>
      <c r="V293" s="903">
        <v>2014</v>
      </c>
      <c r="W293" s="639" t="s">
        <v>10190</v>
      </c>
    </row>
    <row r="294" spans="1:23" ht="90">
      <c r="A294" s="407">
        <v>284</v>
      </c>
      <c r="B294" s="1332">
        <v>5000</v>
      </c>
      <c r="C294" s="1332" t="s">
        <v>10114</v>
      </c>
      <c r="D294" s="1332" t="s">
        <v>10115</v>
      </c>
      <c r="E294" s="1332" t="s">
        <v>2421</v>
      </c>
      <c r="F294" s="28" t="s">
        <v>10333</v>
      </c>
      <c r="G294" s="641" t="s">
        <v>10214</v>
      </c>
      <c r="H294" s="903" t="s">
        <v>10303</v>
      </c>
      <c r="I294" s="641" t="s">
        <v>10189</v>
      </c>
      <c r="J294" s="903">
        <v>2</v>
      </c>
      <c r="K294" s="903" t="s">
        <v>52</v>
      </c>
      <c r="L294" s="641" t="s">
        <v>3090</v>
      </c>
      <c r="M294" s="641" t="s">
        <v>3090</v>
      </c>
      <c r="N294" s="903">
        <v>1</v>
      </c>
      <c r="O294" s="903">
        <v>1</v>
      </c>
      <c r="P294" s="641" t="s">
        <v>333</v>
      </c>
      <c r="Q294" s="903">
        <v>25</v>
      </c>
      <c r="R294" s="903">
        <v>3</v>
      </c>
      <c r="S294" s="903">
        <v>2015</v>
      </c>
      <c r="T294" s="903">
        <v>25</v>
      </c>
      <c r="U294" s="903">
        <v>3</v>
      </c>
      <c r="V294" s="903">
        <v>2015</v>
      </c>
      <c r="W294" s="639" t="s">
        <v>10190</v>
      </c>
    </row>
    <row r="295" spans="1:23" ht="90">
      <c r="A295" s="407">
        <v>285</v>
      </c>
      <c r="B295" s="1332">
        <v>5000</v>
      </c>
      <c r="C295" s="1332" t="s">
        <v>10114</v>
      </c>
      <c r="D295" s="1332" t="s">
        <v>10115</v>
      </c>
      <c r="E295" s="1332" t="s">
        <v>2421</v>
      </c>
      <c r="F295" s="28" t="s">
        <v>10334</v>
      </c>
      <c r="G295" s="641" t="s">
        <v>10215</v>
      </c>
      <c r="H295" s="903" t="s">
        <v>10303</v>
      </c>
      <c r="I295" s="641" t="s">
        <v>10189</v>
      </c>
      <c r="J295" s="903">
        <v>2</v>
      </c>
      <c r="K295" s="903" t="s">
        <v>52</v>
      </c>
      <c r="L295" s="641" t="s">
        <v>3090</v>
      </c>
      <c r="M295" s="641" t="s">
        <v>3090</v>
      </c>
      <c r="N295" s="903">
        <v>1</v>
      </c>
      <c r="O295" s="903">
        <v>1</v>
      </c>
      <c r="P295" s="641" t="s">
        <v>333</v>
      </c>
      <c r="Q295" s="903">
        <v>25</v>
      </c>
      <c r="R295" s="903">
        <v>3</v>
      </c>
      <c r="S295" s="903">
        <v>2015</v>
      </c>
      <c r="T295" s="903">
        <v>25</v>
      </c>
      <c r="U295" s="903">
        <v>3</v>
      </c>
      <c r="V295" s="903">
        <v>2015</v>
      </c>
      <c r="W295" s="639" t="s">
        <v>10190</v>
      </c>
    </row>
    <row r="296" spans="1:23" ht="90">
      <c r="A296" s="405">
        <v>286</v>
      </c>
      <c r="B296" s="1332">
        <v>5000</v>
      </c>
      <c r="C296" s="1332" t="s">
        <v>10114</v>
      </c>
      <c r="D296" s="1332" t="s">
        <v>10115</v>
      </c>
      <c r="E296" s="1332" t="s">
        <v>2421</v>
      </c>
      <c r="F296" s="28" t="s">
        <v>10335</v>
      </c>
      <c r="G296" s="641" t="s">
        <v>10216</v>
      </c>
      <c r="H296" s="903" t="s">
        <v>10303</v>
      </c>
      <c r="I296" s="641" t="s">
        <v>10189</v>
      </c>
      <c r="J296" s="903">
        <v>2</v>
      </c>
      <c r="K296" s="903" t="s">
        <v>52</v>
      </c>
      <c r="L296" s="641" t="s">
        <v>3090</v>
      </c>
      <c r="M296" s="641" t="s">
        <v>3090</v>
      </c>
      <c r="N296" s="903">
        <v>1</v>
      </c>
      <c r="O296" s="903">
        <v>1</v>
      </c>
      <c r="P296" s="641" t="s">
        <v>333</v>
      </c>
      <c r="Q296" s="903">
        <v>25</v>
      </c>
      <c r="R296" s="903">
        <v>3</v>
      </c>
      <c r="S296" s="903">
        <v>2015</v>
      </c>
      <c r="T296" s="903">
        <v>25</v>
      </c>
      <c r="U296" s="903">
        <v>3</v>
      </c>
      <c r="V296" s="903">
        <v>2015</v>
      </c>
      <c r="W296" s="639" t="s">
        <v>10190</v>
      </c>
    </row>
    <row r="297" spans="1:23" ht="90">
      <c r="A297" s="407">
        <v>287</v>
      </c>
      <c r="B297" s="1332">
        <v>5000</v>
      </c>
      <c r="C297" s="1332" t="s">
        <v>10114</v>
      </c>
      <c r="D297" s="1332" t="s">
        <v>10115</v>
      </c>
      <c r="E297" s="1332" t="s">
        <v>2421</v>
      </c>
      <c r="F297" s="28" t="s">
        <v>10336</v>
      </c>
      <c r="G297" s="641" t="s">
        <v>10217</v>
      </c>
      <c r="H297" s="903" t="s">
        <v>10303</v>
      </c>
      <c r="I297" s="641" t="s">
        <v>10189</v>
      </c>
      <c r="J297" s="903">
        <v>2</v>
      </c>
      <c r="K297" s="903" t="s">
        <v>52</v>
      </c>
      <c r="L297" s="641" t="s">
        <v>3090</v>
      </c>
      <c r="M297" s="641" t="s">
        <v>3090</v>
      </c>
      <c r="N297" s="903">
        <v>1</v>
      </c>
      <c r="O297" s="903">
        <v>1</v>
      </c>
      <c r="P297" s="641" t="s">
        <v>333</v>
      </c>
      <c r="Q297" s="903">
        <v>25</v>
      </c>
      <c r="R297" s="903">
        <v>3</v>
      </c>
      <c r="S297" s="903">
        <v>2015</v>
      </c>
      <c r="T297" s="903">
        <v>25</v>
      </c>
      <c r="U297" s="903">
        <v>3</v>
      </c>
      <c r="V297" s="903">
        <v>2015</v>
      </c>
      <c r="W297" s="639" t="s">
        <v>10190</v>
      </c>
    </row>
    <row r="298" spans="1:23" ht="90">
      <c r="A298" s="407">
        <v>288</v>
      </c>
      <c r="B298" s="1332">
        <v>5000</v>
      </c>
      <c r="C298" s="1332" t="s">
        <v>10114</v>
      </c>
      <c r="D298" s="1332" t="s">
        <v>10115</v>
      </c>
      <c r="E298" s="1332" t="s">
        <v>2421</v>
      </c>
      <c r="F298" s="28" t="s">
        <v>10337</v>
      </c>
      <c r="G298" s="641" t="s">
        <v>10218</v>
      </c>
      <c r="H298" s="903" t="s">
        <v>10303</v>
      </c>
      <c r="I298" s="641" t="s">
        <v>10189</v>
      </c>
      <c r="J298" s="903">
        <v>2</v>
      </c>
      <c r="K298" s="903" t="s">
        <v>52</v>
      </c>
      <c r="L298" s="641" t="s">
        <v>3090</v>
      </c>
      <c r="M298" s="641" t="s">
        <v>3090</v>
      </c>
      <c r="N298" s="903">
        <v>1</v>
      </c>
      <c r="O298" s="903">
        <v>1</v>
      </c>
      <c r="P298" s="641" t="s">
        <v>333</v>
      </c>
      <c r="Q298" s="903">
        <v>25</v>
      </c>
      <c r="R298" s="903">
        <v>3</v>
      </c>
      <c r="S298" s="903">
        <v>2015</v>
      </c>
      <c r="T298" s="903">
        <v>25</v>
      </c>
      <c r="U298" s="903">
        <v>3</v>
      </c>
      <c r="V298" s="903">
        <v>2015</v>
      </c>
      <c r="W298" s="639" t="s">
        <v>10190</v>
      </c>
    </row>
    <row r="299" spans="1:23" ht="90">
      <c r="A299" s="405">
        <v>289</v>
      </c>
      <c r="B299" s="1332">
        <v>5000</v>
      </c>
      <c r="C299" s="1332" t="s">
        <v>10114</v>
      </c>
      <c r="D299" s="1332" t="s">
        <v>10115</v>
      </c>
      <c r="E299" s="1332" t="s">
        <v>2421</v>
      </c>
      <c r="F299" s="28" t="s">
        <v>10338</v>
      </c>
      <c r="G299" s="641" t="s">
        <v>10219</v>
      </c>
      <c r="H299" s="903" t="s">
        <v>10303</v>
      </c>
      <c r="I299" s="641" t="s">
        <v>10189</v>
      </c>
      <c r="J299" s="903">
        <v>2</v>
      </c>
      <c r="K299" s="903" t="s">
        <v>52</v>
      </c>
      <c r="L299" s="641" t="s">
        <v>3090</v>
      </c>
      <c r="M299" s="641" t="s">
        <v>3090</v>
      </c>
      <c r="N299" s="903">
        <v>1</v>
      </c>
      <c r="O299" s="903">
        <v>1</v>
      </c>
      <c r="P299" s="641" t="s">
        <v>333</v>
      </c>
      <c r="Q299" s="903">
        <v>25</v>
      </c>
      <c r="R299" s="903">
        <v>3</v>
      </c>
      <c r="S299" s="903">
        <v>2015</v>
      </c>
      <c r="T299" s="903">
        <v>25</v>
      </c>
      <c r="U299" s="903">
        <v>3</v>
      </c>
      <c r="V299" s="903">
        <v>2015</v>
      </c>
      <c r="W299" s="639" t="s">
        <v>10190</v>
      </c>
    </row>
    <row r="300" spans="1:23" ht="90">
      <c r="A300" s="407">
        <v>290</v>
      </c>
      <c r="B300" s="1332">
        <v>5000</v>
      </c>
      <c r="C300" s="1332" t="s">
        <v>10114</v>
      </c>
      <c r="D300" s="1332" t="s">
        <v>10115</v>
      </c>
      <c r="E300" s="1332" t="s">
        <v>2421</v>
      </c>
      <c r="F300" s="28" t="s">
        <v>10339</v>
      </c>
      <c r="G300" s="641" t="s">
        <v>10220</v>
      </c>
      <c r="H300" s="903" t="s">
        <v>10303</v>
      </c>
      <c r="I300" s="641" t="s">
        <v>10189</v>
      </c>
      <c r="J300" s="903">
        <v>2</v>
      </c>
      <c r="K300" s="903" t="s">
        <v>52</v>
      </c>
      <c r="L300" s="641" t="s">
        <v>3090</v>
      </c>
      <c r="M300" s="641" t="s">
        <v>3090</v>
      </c>
      <c r="N300" s="903">
        <v>1</v>
      </c>
      <c r="O300" s="903">
        <v>1</v>
      </c>
      <c r="P300" s="641" t="s">
        <v>333</v>
      </c>
      <c r="Q300" s="903">
        <v>25</v>
      </c>
      <c r="R300" s="903">
        <v>3</v>
      </c>
      <c r="S300" s="903">
        <v>2015</v>
      </c>
      <c r="T300" s="903">
        <v>25</v>
      </c>
      <c r="U300" s="903">
        <v>3</v>
      </c>
      <c r="V300" s="903">
        <v>2015</v>
      </c>
      <c r="W300" s="639" t="s">
        <v>10190</v>
      </c>
    </row>
    <row r="301" spans="1:23" ht="90">
      <c r="A301" s="407">
        <v>291</v>
      </c>
      <c r="B301" s="1332">
        <v>5000</v>
      </c>
      <c r="C301" s="1332" t="s">
        <v>10114</v>
      </c>
      <c r="D301" s="1332" t="s">
        <v>10115</v>
      </c>
      <c r="E301" s="1332" t="s">
        <v>2421</v>
      </c>
      <c r="F301" s="28" t="s">
        <v>10340</v>
      </c>
      <c r="G301" s="641" t="s">
        <v>10221</v>
      </c>
      <c r="H301" s="903" t="s">
        <v>10303</v>
      </c>
      <c r="I301" s="641" t="s">
        <v>10189</v>
      </c>
      <c r="J301" s="903">
        <v>2</v>
      </c>
      <c r="K301" s="903" t="s">
        <v>52</v>
      </c>
      <c r="L301" s="641" t="s">
        <v>3090</v>
      </c>
      <c r="M301" s="641" t="s">
        <v>3090</v>
      </c>
      <c r="N301" s="903">
        <v>1</v>
      </c>
      <c r="O301" s="903">
        <v>1</v>
      </c>
      <c r="P301" s="641" t="s">
        <v>333</v>
      </c>
      <c r="Q301" s="903">
        <v>25</v>
      </c>
      <c r="R301" s="903">
        <v>3</v>
      </c>
      <c r="S301" s="903">
        <v>2015</v>
      </c>
      <c r="T301" s="903">
        <v>25</v>
      </c>
      <c r="U301" s="903">
        <v>3</v>
      </c>
      <c r="V301" s="903">
        <v>2015</v>
      </c>
      <c r="W301" s="639" t="s">
        <v>10190</v>
      </c>
    </row>
    <row r="302" spans="1:23" ht="90">
      <c r="A302" s="405">
        <v>292</v>
      </c>
      <c r="B302" s="1332">
        <v>5000</v>
      </c>
      <c r="C302" s="1332" t="s">
        <v>10114</v>
      </c>
      <c r="D302" s="1332" t="s">
        <v>10115</v>
      </c>
      <c r="E302" s="1332" t="s">
        <v>2421</v>
      </c>
      <c r="F302" s="28" t="s">
        <v>10341</v>
      </c>
      <c r="G302" s="641" t="s">
        <v>10222</v>
      </c>
      <c r="H302" s="903" t="s">
        <v>10303</v>
      </c>
      <c r="I302" s="641" t="s">
        <v>10189</v>
      </c>
      <c r="J302" s="903">
        <v>2</v>
      </c>
      <c r="K302" s="903" t="s">
        <v>52</v>
      </c>
      <c r="L302" s="641" t="s">
        <v>3090</v>
      </c>
      <c r="M302" s="641" t="s">
        <v>3090</v>
      </c>
      <c r="N302" s="903">
        <v>1</v>
      </c>
      <c r="O302" s="903">
        <v>1</v>
      </c>
      <c r="P302" s="641" t="s">
        <v>333</v>
      </c>
      <c r="Q302" s="903">
        <v>25</v>
      </c>
      <c r="R302" s="903">
        <v>3</v>
      </c>
      <c r="S302" s="903">
        <v>2015</v>
      </c>
      <c r="T302" s="903">
        <v>25</v>
      </c>
      <c r="U302" s="903">
        <v>3</v>
      </c>
      <c r="V302" s="903">
        <v>2015</v>
      </c>
      <c r="W302" s="639" t="s">
        <v>10190</v>
      </c>
    </row>
    <row r="303" spans="1:23" ht="90">
      <c r="A303" s="407">
        <v>293</v>
      </c>
      <c r="B303" s="1332">
        <v>5000</v>
      </c>
      <c r="C303" s="1332" t="s">
        <v>10114</v>
      </c>
      <c r="D303" s="1332" t="s">
        <v>10115</v>
      </c>
      <c r="E303" s="1332" t="s">
        <v>2421</v>
      </c>
      <c r="F303" s="28" t="s">
        <v>10342</v>
      </c>
      <c r="G303" s="641" t="s">
        <v>10223</v>
      </c>
      <c r="H303" s="903" t="s">
        <v>10303</v>
      </c>
      <c r="I303" s="641" t="s">
        <v>10189</v>
      </c>
      <c r="J303" s="903">
        <v>2</v>
      </c>
      <c r="K303" s="903" t="s">
        <v>52</v>
      </c>
      <c r="L303" s="641" t="s">
        <v>3090</v>
      </c>
      <c r="M303" s="641" t="s">
        <v>3090</v>
      </c>
      <c r="N303" s="903">
        <v>1</v>
      </c>
      <c r="O303" s="903">
        <v>1</v>
      </c>
      <c r="P303" s="641" t="s">
        <v>333</v>
      </c>
      <c r="Q303" s="903">
        <v>25</v>
      </c>
      <c r="R303" s="903">
        <v>3</v>
      </c>
      <c r="S303" s="903">
        <v>2015</v>
      </c>
      <c r="T303" s="903">
        <v>25</v>
      </c>
      <c r="U303" s="903">
        <v>3</v>
      </c>
      <c r="V303" s="903">
        <v>2015</v>
      </c>
      <c r="W303" s="639" t="s">
        <v>10190</v>
      </c>
    </row>
    <row r="304" spans="1:23" ht="90">
      <c r="A304" s="407">
        <v>294</v>
      </c>
      <c r="B304" s="1332">
        <v>5000</v>
      </c>
      <c r="C304" s="1332" t="s">
        <v>10114</v>
      </c>
      <c r="D304" s="1332" t="s">
        <v>10115</v>
      </c>
      <c r="E304" s="1332" t="s">
        <v>2421</v>
      </c>
      <c r="F304" s="28" t="s">
        <v>10343</v>
      </c>
      <c r="G304" s="641" t="s">
        <v>10224</v>
      </c>
      <c r="H304" s="903" t="s">
        <v>10303</v>
      </c>
      <c r="I304" s="641" t="s">
        <v>10189</v>
      </c>
      <c r="J304" s="903">
        <v>2</v>
      </c>
      <c r="K304" s="903" t="s">
        <v>52</v>
      </c>
      <c r="L304" s="641" t="s">
        <v>3090</v>
      </c>
      <c r="M304" s="641" t="s">
        <v>3090</v>
      </c>
      <c r="N304" s="903">
        <v>1</v>
      </c>
      <c r="O304" s="903">
        <v>1</v>
      </c>
      <c r="P304" s="641" t="s">
        <v>333</v>
      </c>
      <c r="Q304" s="903">
        <v>25</v>
      </c>
      <c r="R304" s="903">
        <v>3</v>
      </c>
      <c r="S304" s="903">
        <v>2015</v>
      </c>
      <c r="T304" s="903">
        <v>25</v>
      </c>
      <c r="U304" s="903">
        <v>3</v>
      </c>
      <c r="V304" s="903">
        <v>2015</v>
      </c>
      <c r="W304" s="639" t="s">
        <v>10190</v>
      </c>
    </row>
    <row r="305" spans="1:23" ht="90">
      <c r="A305" s="405">
        <v>295</v>
      </c>
      <c r="B305" s="1332">
        <v>5000</v>
      </c>
      <c r="C305" s="1332" t="s">
        <v>10114</v>
      </c>
      <c r="D305" s="1332" t="s">
        <v>10115</v>
      </c>
      <c r="E305" s="1332" t="s">
        <v>2421</v>
      </c>
      <c r="F305" s="28" t="s">
        <v>10344</v>
      </c>
      <c r="G305" s="641" t="s">
        <v>10291</v>
      </c>
      <c r="H305" s="903" t="s">
        <v>10345</v>
      </c>
      <c r="I305" s="641" t="s">
        <v>10189</v>
      </c>
      <c r="J305" s="903">
        <v>2</v>
      </c>
      <c r="K305" s="903" t="s">
        <v>52</v>
      </c>
      <c r="L305" s="641" t="s">
        <v>3090</v>
      </c>
      <c r="M305" s="641" t="s">
        <v>3090</v>
      </c>
      <c r="N305" s="903">
        <v>1</v>
      </c>
      <c r="O305" s="903">
        <v>1</v>
      </c>
      <c r="P305" s="641" t="s">
        <v>333</v>
      </c>
      <c r="Q305" s="903">
        <v>13</v>
      </c>
      <c r="R305" s="903">
        <v>3</v>
      </c>
      <c r="S305" s="903">
        <v>2015</v>
      </c>
      <c r="T305" s="903">
        <v>13</v>
      </c>
      <c r="U305" s="903">
        <v>3</v>
      </c>
      <c r="V305" s="903">
        <v>2015</v>
      </c>
      <c r="W305" s="639" t="s">
        <v>10190</v>
      </c>
    </row>
    <row r="306" spans="1:23" ht="90">
      <c r="A306" s="407">
        <v>296</v>
      </c>
      <c r="B306" s="1332">
        <v>5000</v>
      </c>
      <c r="C306" s="1332" t="s">
        <v>10114</v>
      </c>
      <c r="D306" s="1332" t="s">
        <v>10115</v>
      </c>
      <c r="E306" s="1332" t="s">
        <v>2421</v>
      </c>
      <c r="F306" s="28" t="s">
        <v>10344</v>
      </c>
      <c r="G306" s="641" t="s">
        <v>10292</v>
      </c>
      <c r="H306" s="903" t="s">
        <v>10346</v>
      </c>
      <c r="I306" s="641" t="s">
        <v>10189</v>
      </c>
      <c r="J306" s="903">
        <v>2</v>
      </c>
      <c r="K306" s="903" t="s">
        <v>52</v>
      </c>
      <c r="L306" s="641" t="s">
        <v>3090</v>
      </c>
      <c r="M306" s="641" t="s">
        <v>3090</v>
      </c>
      <c r="N306" s="903">
        <v>1</v>
      </c>
      <c r="O306" s="903">
        <v>1</v>
      </c>
      <c r="P306" s="641" t="s">
        <v>333</v>
      </c>
      <c r="Q306" s="903">
        <v>13</v>
      </c>
      <c r="R306" s="903">
        <v>3</v>
      </c>
      <c r="S306" s="903">
        <v>2015</v>
      </c>
      <c r="T306" s="903">
        <v>13</v>
      </c>
      <c r="U306" s="903">
        <v>3</v>
      </c>
      <c r="V306" s="903">
        <v>2015</v>
      </c>
      <c r="W306" s="639" t="s">
        <v>10190</v>
      </c>
    </row>
    <row r="307" spans="1:23" ht="90">
      <c r="A307" s="407">
        <v>297</v>
      </c>
      <c r="B307" s="1332">
        <v>5000</v>
      </c>
      <c r="C307" s="1332" t="s">
        <v>10114</v>
      </c>
      <c r="D307" s="1332" t="s">
        <v>10115</v>
      </c>
      <c r="E307" s="1332" t="s">
        <v>2421</v>
      </c>
      <c r="F307" s="28" t="s">
        <v>10344</v>
      </c>
      <c r="G307" s="641" t="s">
        <v>10293</v>
      </c>
      <c r="H307" s="903" t="s">
        <v>10347</v>
      </c>
      <c r="I307" s="641" t="s">
        <v>10189</v>
      </c>
      <c r="J307" s="903">
        <v>2</v>
      </c>
      <c r="K307" s="903" t="s">
        <v>52</v>
      </c>
      <c r="L307" s="641" t="s">
        <v>3090</v>
      </c>
      <c r="M307" s="641" t="s">
        <v>3090</v>
      </c>
      <c r="N307" s="903">
        <v>1</v>
      </c>
      <c r="O307" s="903">
        <v>1</v>
      </c>
      <c r="P307" s="641" t="s">
        <v>333</v>
      </c>
      <c r="Q307" s="903">
        <v>13</v>
      </c>
      <c r="R307" s="903">
        <v>3</v>
      </c>
      <c r="S307" s="903">
        <v>2015</v>
      </c>
      <c r="T307" s="903">
        <v>13</v>
      </c>
      <c r="U307" s="903">
        <v>3</v>
      </c>
      <c r="V307" s="903">
        <v>2015</v>
      </c>
      <c r="W307" s="639" t="s">
        <v>10190</v>
      </c>
    </row>
    <row r="308" spans="1:23" ht="90">
      <c r="A308" s="405">
        <v>298</v>
      </c>
      <c r="B308" s="1332">
        <v>5000</v>
      </c>
      <c r="C308" s="1332" t="s">
        <v>10114</v>
      </c>
      <c r="D308" s="1332" t="s">
        <v>10115</v>
      </c>
      <c r="E308" s="1332" t="s">
        <v>2421</v>
      </c>
      <c r="F308" s="28" t="s">
        <v>10344</v>
      </c>
      <c r="G308" s="641" t="s">
        <v>10294</v>
      </c>
      <c r="H308" s="903" t="s">
        <v>10348</v>
      </c>
      <c r="I308" s="641" t="s">
        <v>10189</v>
      </c>
      <c r="J308" s="903">
        <v>2</v>
      </c>
      <c r="K308" s="903" t="s">
        <v>52</v>
      </c>
      <c r="L308" s="641" t="s">
        <v>3090</v>
      </c>
      <c r="M308" s="641" t="s">
        <v>3090</v>
      </c>
      <c r="N308" s="903">
        <v>1</v>
      </c>
      <c r="O308" s="903">
        <v>1</v>
      </c>
      <c r="P308" s="641" t="s">
        <v>333</v>
      </c>
      <c r="Q308" s="903">
        <v>13</v>
      </c>
      <c r="R308" s="903">
        <v>3</v>
      </c>
      <c r="S308" s="903">
        <v>2015</v>
      </c>
      <c r="T308" s="903">
        <v>13</v>
      </c>
      <c r="U308" s="903">
        <v>3</v>
      </c>
      <c r="V308" s="903">
        <v>2015</v>
      </c>
      <c r="W308" s="639" t="s">
        <v>10190</v>
      </c>
    </row>
    <row r="309" spans="1:23" ht="90">
      <c r="A309" s="407">
        <v>299</v>
      </c>
      <c r="B309" s="1332">
        <v>5000</v>
      </c>
      <c r="C309" s="1332" t="s">
        <v>10114</v>
      </c>
      <c r="D309" s="1332" t="s">
        <v>10115</v>
      </c>
      <c r="E309" s="1332" t="s">
        <v>2421</v>
      </c>
      <c r="F309" s="28" t="s">
        <v>10344</v>
      </c>
      <c r="G309" s="641" t="s">
        <v>10295</v>
      </c>
      <c r="H309" s="903" t="s">
        <v>10349</v>
      </c>
      <c r="I309" s="641" t="s">
        <v>10189</v>
      </c>
      <c r="J309" s="903">
        <v>2</v>
      </c>
      <c r="K309" s="903" t="s">
        <v>52</v>
      </c>
      <c r="L309" s="641" t="s">
        <v>3090</v>
      </c>
      <c r="M309" s="641" t="s">
        <v>3090</v>
      </c>
      <c r="N309" s="903">
        <v>1</v>
      </c>
      <c r="O309" s="903">
        <v>1</v>
      </c>
      <c r="P309" s="641" t="s">
        <v>333</v>
      </c>
      <c r="Q309" s="903">
        <v>13</v>
      </c>
      <c r="R309" s="903">
        <v>3</v>
      </c>
      <c r="S309" s="903">
        <v>2015</v>
      </c>
      <c r="T309" s="903">
        <v>13</v>
      </c>
      <c r="U309" s="903">
        <v>3</v>
      </c>
      <c r="V309" s="903">
        <v>2015</v>
      </c>
      <c r="W309" s="639" t="s">
        <v>10190</v>
      </c>
    </row>
    <row r="310" spans="1:23" ht="90">
      <c r="A310" s="407">
        <v>300</v>
      </c>
      <c r="B310" s="1332">
        <v>5000</v>
      </c>
      <c r="C310" s="1332" t="s">
        <v>10114</v>
      </c>
      <c r="D310" s="1332" t="s">
        <v>10115</v>
      </c>
      <c r="E310" s="1332" t="s">
        <v>2421</v>
      </c>
      <c r="F310" s="28" t="s">
        <v>10344</v>
      </c>
      <c r="G310" s="641" t="s">
        <v>10296</v>
      </c>
      <c r="H310" s="903" t="s">
        <v>10350</v>
      </c>
      <c r="I310" s="641" t="s">
        <v>10189</v>
      </c>
      <c r="J310" s="903">
        <v>2</v>
      </c>
      <c r="K310" s="903" t="s">
        <v>52</v>
      </c>
      <c r="L310" s="641" t="s">
        <v>3090</v>
      </c>
      <c r="M310" s="641" t="s">
        <v>3090</v>
      </c>
      <c r="N310" s="903">
        <v>1</v>
      </c>
      <c r="O310" s="903">
        <v>1</v>
      </c>
      <c r="P310" s="641" t="s">
        <v>333</v>
      </c>
      <c r="Q310" s="903">
        <v>13</v>
      </c>
      <c r="R310" s="903">
        <v>3</v>
      </c>
      <c r="S310" s="903">
        <v>2015</v>
      </c>
      <c r="T310" s="903">
        <v>13</v>
      </c>
      <c r="U310" s="903">
        <v>3</v>
      </c>
      <c r="V310" s="903">
        <v>2015</v>
      </c>
      <c r="W310" s="639" t="s">
        <v>10190</v>
      </c>
    </row>
    <row r="311" spans="1:23" ht="90">
      <c r="A311" s="405">
        <v>301</v>
      </c>
      <c r="B311" s="1332">
        <v>5000</v>
      </c>
      <c r="C311" s="1332" t="s">
        <v>10114</v>
      </c>
      <c r="D311" s="1332" t="s">
        <v>10115</v>
      </c>
      <c r="E311" s="1332" t="s">
        <v>2421</v>
      </c>
      <c r="F311" s="28" t="s">
        <v>10344</v>
      </c>
      <c r="G311" s="641" t="s">
        <v>10297</v>
      </c>
      <c r="H311" s="903" t="s">
        <v>10351</v>
      </c>
      <c r="I311" s="641" t="s">
        <v>10189</v>
      </c>
      <c r="J311" s="903">
        <v>2</v>
      </c>
      <c r="K311" s="903" t="s">
        <v>52</v>
      </c>
      <c r="L311" s="641" t="s">
        <v>3090</v>
      </c>
      <c r="M311" s="641" t="s">
        <v>3090</v>
      </c>
      <c r="N311" s="903">
        <v>1</v>
      </c>
      <c r="O311" s="903">
        <v>1</v>
      </c>
      <c r="P311" s="641" t="s">
        <v>333</v>
      </c>
      <c r="Q311" s="903">
        <v>13</v>
      </c>
      <c r="R311" s="903">
        <v>3</v>
      </c>
      <c r="S311" s="903">
        <v>2015</v>
      </c>
      <c r="T311" s="903">
        <v>13</v>
      </c>
      <c r="U311" s="903">
        <v>3</v>
      </c>
      <c r="V311" s="903">
        <v>2015</v>
      </c>
      <c r="W311" s="639" t="s">
        <v>10190</v>
      </c>
    </row>
    <row r="312" spans="1:23" ht="90">
      <c r="A312" s="407">
        <v>302</v>
      </c>
      <c r="B312" s="1332">
        <v>5000</v>
      </c>
      <c r="C312" s="1332" t="s">
        <v>10114</v>
      </c>
      <c r="D312" s="1332" t="s">
        <v>10115</v>
      </c>
      <c r="E312" s="1332" t="s">
        <v>2421</v>
      </c>
      <c r="F312" s="28" t="s">
        <v>10352</v>
      </c>
      <c r="G312" s="641" t="s">
        <v>10298</v>
      </c>
      <c r="H312" s="903" t="s">
        <v>10353</v>
      </c>
      <c r="I312" s="641" t="s">
        <v>10189</v>
      </c>
      <c r="J312" s="903">
        <v>2</v>
      </c>
      <c r="K312" s="903" t="s">
        <v>52</v>
      </c>
      <c r="L312" s="641" t="s">
        <v>3090</v>
      </c>
      <c r="M312" s="641" t="s">
        <v>3090</v>
      </c>
      <c r="N312" s="903">
        <v>1</v>
      </c>
      <c r="O312" s="903">
        <v>1</v>
      </c>
      <c r="P312" s="641" t="s">
        <v>333</v>
      </c>
      <c r="Q312" s="903">
        <v>13</v>
      </c>
      <c r="R312" s="903">
        <v>3</v>
      </c>
      <c r="S312" s="903">
        <v>2015</v>
      </c>
      <c r="T312" s="903">
        <v>13</v>
      </c>
      <c r="U312" s="903">
        <v>3</v>
      </c>
      <c r="V312" s="903">
        <v>2015</v>
      </c>
      <c r="W312" s="639" t="s">
        <v>10190</v>
      </c>
    </row>
    <row r="313" spans="1:23" ht="90">
      <c r="A313" s="407">
        <v>303</v>
      </c>
      <c r="B313" s="1332">
        <v>5000</v>
      </c>
      <c r="C313" s="1332" t="s">
        <v>10114</v>
      </c>
      <c r="D313" s="1332" t="s">
        <v>10115</v>
      </c>
      <c r="E313" s="1332" t="s">
        <v>2421</v>
      </c>
      <c r="F313" s="28" t="s">
        <v>10352</v>
      </c>
      <c r="G313" s="641" t="s">
        <v>10299</v>
      </c>
      <c r="H313" s="903" t="s">
        <v>10354</v>
      </c>
      <c r="I313" s="641" t="s">
        <v>10189</v>
      </c>
      <c r="J313" s="903">
        <v>2</v>
      </c>
      <c r="K313" s="903" t="s">
        <v>52</v>
      </c>
      <c r="L313" s="641" t="s">
        <v>3090</v>
      </c>
      <c r="M313" s="641" t="s">
        <v>3090</v>
      </c>
      <c r="N313" s="903">
        <v>1</v>
      </c>
      <c r="O313" s="903">
        <v>1</v>
      </c>
      <c r="P313" s="641" t="s">
        <v>333</v>
      </c>
      <c r="Q313" s="903">
        <v>13</v>
      </c>
      <c r="R313" s="903">
        <v>3</v>
      </c>
      <c r="S313" s="903">
        <v>2015</v>
      </c>
      <c r="T313" s="903">
        <v>13</v>
      </c>
      <c r="U313" s="903">
        <v>3</v>
      </c>
      <c r="V313" s="903">
        <v>2015</v>
      </c>
      <c r="W313" s="639" t="s">
        <v>10190</v>
      </c>
    </row>
    <row r="314" spans="1:23" ht="90">
      <c r="A314" s="405">
        <v>304</v>
      </c>
      <c r="B314" s="1332">
        <v>5000</v>
      </c>
      <c r="C314" s="1332" t="s">
        <v>10114</v>
      </c>
      <c r="D314" s="1332" t="s">
        <v>10115</v>
      </c>
      <c r="E314" s="1332" t="s">
        <v>2421</v>
      </c>
      <c r="F314" s="28" t="s">
        <v>10352</v>
      </c>
      <c r="G314" s="641" t="s">
        <v>10300</v>
      </c>
      <c r="H314" s="903" t="s">
        <v>10355</v>
      </c>
      <c r="I314" s="641" t="s">
        <v>10189</v>
      </c>
      <c r="J314" s="903">
        <v>2</v>
      </c>
      <c r="K314" s="903" t="s">
        <v>52</v>
      </c>
      <c r="L314" s="641" t="s">
        <v>3090</v>
      </c>
      <c r="M314" s="641" t="s">
        <v>3090</v>
      </c>
      <c r="N314" s="903">
        <v>1</v>
      </c>
      <c r="O314" s="903">
        <v>1</v>
      </c>
      <c r="P314" s="641" t="s">
        <v>333</v>
      </c>
      <c r="Q314" s="903">
        <v>13</v>
      </c>
      <c r="R314" s="903">
        <v>3</v>
      </c>
      <c r="S314" s="903">
        <v>2015</v>
      </c>
      <c r="T314" s="903">
        <v>13</v>
      </c>
      <c r="U314" s="903">
        <v>3</v>
      </c>
      <c r="V314" s="903">
        <v>2015</v>
      </c>
      <c r="W314" s="639" t="s">
        <v>10190</v>
      </c>
    </row>
    <row r="315" spans="1:23" ht="90">
      <c r="A315" s="407">
        <v>305</v>
      </c>
      <c r="B315" s="1332">
        <v>5000</v>
      </c>
      <c r="C315" s="1332" t="s">
        <v>10114</v>
      </c>
      <c r="D315" s="1332" t="s">
        <v>10115</v>
      </c>
      <c r="E315" s="1332" t="s">
        <v>2421</v>
      </c>
      <c r="F315" s="28" t="s">
        <v>10356</v>
      </c>
      <c r="G315" s="903" t="s">
        <v>10357</v>
      </c>
      <c r="H315" s="903" t="s">
        <v>3900</v>
      </c>
      <c r="I315" s="641" t="s">
        <v>10189</v>
      </c>
      <c r="J315" s="903">
        <v>2</v>
      </c>
      <c r="K315" s="903" t="s">
        <v>52</v>
      </c>
      <c r="L315" s="641" t="s">
        <v>3090</v>
      </c>
      <c r="M315" s="641" t="s">
        <v>3090</v>
      </c>
      <c r="N315" s="903">
        <v>1</v>
      </c>
      <c r="O315" s="903">
        <v>1</v>
      </c>
      <c r="P315" s="641" t="s">
        <v>333</v>
      </c>
      <c r="Q315" s="903">
        <v>26</v>
      </c>
      <c r="R315" s="903">
        <v>11</v>
      </c>
      <c r="S315" s="903">
        <v>2015</v>
      </c>
      <c r="T315" s="903">
        <v>26</v>
      </c>
      <c r="U315" s="903">
        <v>11</v>
      </c>
      <c r="V315" s="903">
        <v>2015</v>
      </c>
      <c r="W315" s="639" t="s">
        <v>10190</v>
      </c>
    </row>
    <row r="316" spans="1:23" ht="90">
      <c r="A316" s="407">
        <v>306</v>
      </c>
      <c r="B316" s="1332">
        <v>5000</v>
      </c>
      <c r="C316" s="1332" t="s">
        <v>10114</v>
      </c>
      <c r="D316" s="1332" t="s">
        <v>10115</v>
      </c>
      <c r="E316" s="1332" t="s">
        <v>2421</v>
      </c>
      <c r="F316" s="28" t="s">
        <v>10356</v>
      </c>
      <c r="G316" s="903" t="s">
        <v>10358</v>
      </c>
      <c r="H316" s="903" t="s">
        <v>3902</v>
      </c>
      <c r="I316" s="641" t="s">
        <v>10189</v>
      </c>
      <c r="J316" s="903">
        <v>2</v>
      </c>
      <c r="K316" s="903" t="s">
        <v>52</v>
      </c>
      <c r="L316" s="641" t="s">
        <v>3090</v>
      </c>
      <c r="M316" s="641" t="s">
        <v>3090</v>
      </c>
      <c r="N316" s="903">
        <v>1</v>
      </c>
      <c r="O316" s="903">
        <v>1</v>
      </c>
      <c r="P316" s="641" t="s">
        <v>333</v>
      </c>
      <c r="Q316" s="903">
        <v>26</v>
      </c>
      <c r="R316" s="903">
        <v>11</v>
      </c>
      <c r="S316" s="903">
        <v>2015</v>
      </c>
      <c r="T316" s="903">
        <v>26</v>
      </c>
      <c r="U316" s="903">
        <v>11</v>
      </c>
      <c r="V316" s="903">
        <v>2015</v>
      </c>
      <c r="W316" s="639" t="s">
        <v>10190</v>
      </c>
    </row>
    <row r="317" spans="1:23" ht="90">
      <c r="A317" s="405">
        <v>307</v>
      </c>
      <c r="B317" s="1332">
        <v>5000</v>
      </c>
      <c r="C317" s="1332" t="s">
        <v>10114</v>
      </c>
      <c r="D317" s="1332" t="s">
        <v>10115</v>
      </c>
      <c r="E317" s="1332" t="s">
        <v>2421</v>
      </c>
      <c r="F317" s="28" t="s">
        <v>10356</v>
      </c>
      <c r="G317" s="903" t="s">
        <v>10359</v>
      </c>
      <c r="H317" s="903" t="s">
        <v>3904</v>
      </c>
      <c r="I317" s="641" t="s">
        <v>10189</v>
      </c>
      <c r="J317" s="903">
        <v>2</v>
      </c>
      <c r="K317" s="903" t="s">
        <v>52</v>
      </c>
      <c r="L317" s="641" t="s">
        <v>3090</v>
      </c>
      <c r="M317" s="641" t="s">
        <v>3090</v>
      </c>
      <c r="N317" s="903">
        <v>1</v>
      </c>
      <c r="O317" s="903">
        <v>1</v>
      </c>
      <c r="P317" s="641" t="s">
        <v>333</v>
      </c>
      <c r="Q317" s="903">
        <v>26</v>
      </c>
      <c r="R317" s="903">
        <v>11</v>
      </c>
      <c r="S317" s="903">
        <v>2015</v>
      </c>
      <c r="T317" s="903">
        <v>26</v>
      </c>
      <c r="U317" s="903">
        <v>11</v>
      </c>
      <c r="V317" s="903">
        <v>2015</v>
      </c>
      <c r="W317" s="639" t="s">
        <v>10190</v>
      </c>
    </row>
    <row r="318" spans="1:23" ht="90">
      <c r="A318" s="407">
        <v>308</v>
      </c>
      <c r="B318" s="1332">
        <v>5000</v>
      </c>
      <c r="C318" s="1332" t="s">
        <v>10114</v>
      </c>
      <c r="D318" s="1332" t="s">
        <v>10115</v>
      </c>
      <c r="E318" s="1332" t="s">
        <v>2421</v>
      </c>
      <c r="F318" s="28" t="s">
        <v>10356</v>
      </c>
      <c r="G318" s="903" t="s">
        <v>10360</v>
      </c>
      <c r="H318" s="903" t="s">
        <v>3905</v>
      </c>
      <c r="I318" s="641" t="s">
        <v>10189</v>
      </c>
      <c r="J318" s="903">
        <v>2</v>
      </c>
      <c r="K318" s="903" t="s">
        <v>52</v>
      </c>
      <c r="L318" s="641" t="s">
        <v>3090</v>
      </c>
      <c r="M318" s="641" t="s">
        <v>3090</v>
      </c>
      <c r="N318" s="903">
        <v>1</v>
      </c>
      <c r="O318" s="903">
        <v>1</v>
      </c>
      <c r="P318" s="641" t="s">
        <v>333</v>
      </c>
      <c r="Q318" s="903">
        <v>26</v>
      </c>
      <c r="R318" s="903">
        <v>11</v>
      </c>
      <c r="S318" s="903">
        <v>2015</v>
      </c>
      <c r="T318" s="903">
        <v>26</v>
      </c>
      <c r="U318" s="903">
        <v>11</v>
      </c>
      <c r="V318" s="903">
        <v>2015</v>
      </c>
      <c r="W318" s="639" t="s">
        <v>10190</v>
      </c>
    </row>
    <row r="319" spans="1:23" ht="90">
      <c r="A319" s="407">
        <v>309</v>
      </c>
      <c r="B319" s="1332">
        <v>5000</v>
      </c>
      <c r="C319" s="1332" t="s">
        <v>10114</v>
      </c>
      <c r="D319" s="1332" t="s">
        <v>10115</v>
      </c>
      <c r="E319" s="1332" t="s">
        <v>2421</v>
      </c>
      <c r="F319" s="28" t="s">
        <v>10356</v>
      </c>
      <c r="G319" s="903" t="s">
        <v>10361</v>
      </c>
      <c r="H319" s="903" t="s">
        <v>3907</v>
      </c>
      <c r="I319" s="641" t="s">
        <v>10189</v>
      </c>
      <c r="J319" s="903">
        <v>2</v>
      </c>
      <c r="K319" s="903" t="s">
        <v>52</v>
      </c>
      <c r="L319" s="641" t="s">
        <v>3090</v>
      </c>
      <c r="M319" s="641" t="s">
        <v>3090</v>
      </c>
      <c r="N319" s="903">
        <v>1</v>
      </c>
      <c r="O319" s="903">
        <v>1</v>
      </c>
      <c r="P319" s="641" t="s">
        <v>333</v>
      </c>
      <c r="Q319" s="903">
        <v>26</v>
      </c>
      <c r="R319" s="903">
        <v>11</v>
      </c>
      <c r="S319" s="903">
        <v>2015</v>
      </c>
      <c r="T319" s="903">
        <v>26</v>
      </c>
      <c r="U319" s="903">
        <v>11</v>
      </c>
      <c r="V319" s="903">
        <v>2015</v>
      </c>
      <c r="W319" s="639" t="s">
        <v>10190</v>
      </c>
    </row>
    <row r="320" spans="1:23" ht="90">
      <c r="A320" s="405">
        <v>310</v>
      </c>
      <c r="B320" s="1332">
        <v>5000</v>
      </c>
      <c r="C320" s="1332" t="s">
        <v>10114</v>
      </c>
      <c r="D320" s="1332" t="s">
        <v>10115</v>
      </c>
      <c r="E320" s="1332" t="s">
        <v>2421</v>
      </c>
      <c r="F320" s="28" t="s">
        <v>10362</v>
      </c>
      <c r="G320" s="641" t="s">
        <v>10363</v>
      </c>
      <c r="H320" s="903" t="s">
        <v>10364</v>
      </c>
      <c r="I320" s="641" t="s">
        <v>10189</v>
      </c>
      <c r="J320" s="903">
        <v>3</v>
      </c>
      <c r="K320" s="903" t="s">
        <v>52</v>
      </c>
      <c r="L320" s="641" t="s">
        <v>3090</v>
      </c>
      <c r="M320" s="641" t="s">
        <v>3090</v>
      </c>
      <c r="N320" s="903">
        <v>1</v>
      </c>
      <c r="O320" s="903">
        <v>1</v>
      </c>
      <c r="P320" s="641" t="s">
        <v>333</v>
      </c>
      <c r="Q320" s="903">
        <v>4</v>
      </c>
      <c r="R320" s="903">
        <v>4</v>
      </c>
      <c r="S320" s="903">
        <v>2015</v>
      </c>
      <c r="T320" s="903">
        <v>4</v>
      </c>
      <c r="U320" s="903">
        <v>4</v>
      </c>
      <c r="V320" s="903">
        <v>2015</v>
      </c>
      <c r="W320" s="639" t="s">
        <v>10190</v>
      </c>
    </row>
    <row r="321" spans="1:23" ht="90">
      <c r="A321" s="407">
        <v>311</v>
      </c>
      <c r="B321" s="1332">
        <v>5000</v>
      </c>
      <c r="C321" s="1332" t="s">
        <v>10114</v>
      </c>
      <c r="D321" s="1332" t="s">
        <v>10115</v>
      </c>
      <c r="E321" s="1332" t="s">
        <v>2421</v>
      </c>
      <c r="F321" s="28" t="s">
        <v>10365</v>
      </c>
      <c r="G321" s="641" t="s">
        <v>10302</v>
      </c>
      <c r="H321" s="903" t="s">
        <v>10366</v>
      </c>
      <c r="I321" s="641" t="s">
        <v>10189</v>
      </c>
      <c r="J321" s="903">
        <v>3</v>
      </c>
      <c r="K321" s="903" t="s">
        <v>52</v>
      </c>
      <c r="L321" s="641" t="s">
        <v>3090</v>
      </c>
      <c r="M321" s="641" t="s">
        <v>3090</v>
      </c>
      <c r="N321" s="903">
        <v>1</v>
      </c>
      <c r="O321" s="903">
        <v>1</v>
      </c>
      <c r="P321" s="641" t="s">
        <v>333</v>
      </c>
      <c r="Q321" s="903">
        <v>11</v>
      </c>
      <c r="R321" s="903">
        <v>3</v>
      </c>
      <c r="S321" s="903">
        <v>2016</v>
      </c>
      <c r="T321" s="903">
        <v>11</v>
      </c>
      <c r="U321" s="903">
        <v>3</v>
      </c>
      <c r="V321" s="903">
        <v>2016</v>
      </c>
      <c r="W321" s="639" t="s">
        <v>10190</v>
      </c>
    </row>
    <row r="322" spans="1:23" ht="90">
      <c r="A322" s="407">
        <v>312</v>
      </c>
      <c r="B322" s="1332">
        <v>5000</v>
      </c>
      <c r="C322" s="1332" t="s">
        <v>10114</v>
      </c>
      <c r="D322" s="1332" t="s">
        <v>10115</v>
      </c>
      <c r="E322" s="1332" t="s">
        <v>2421</v>
      </c>
      <c r="F322" s="28" t="s">
        <v>10367</v>
      </c>
      <c r="G322" s="641" t="s">
        <v>10305</v>
      </c>
      <c r="H322" s="903" t="s">
        <v>10368</v>
      </c>
      <c r="I322" s="641" t="s">
        <v>10189</v>
      </c>
      <c r="J322" s="903">
        <v>3</v>
      </c>
      <c r="K322" s="903" t="s">
        <v>52</v>
      </c>
      <c r="L322" s="641" t="s">
        <v>3090</v>
      </c>
      <c r="M322" s="641" t="s">
        <v>3090</v>
      </c>
      <c r="N322" s="903">
        <v>1</v>
      </c>
      <c r="O322" s="903">
        <v>1</v>
      </c>
      <c r="P322" s="641" t="s">
        <v>333</v>
      </c>
      <c r="Q322" s="903">
        <v>11</v>
      </c>
      <c r="R322" s="903">
        <v>3</v>
      </c>
      <c r="S322" s="903">
        <v>2016</v>
      </c>
      <c r="T322" s="903">
        <v>11</v>
      </c>
      <c r="U322" s="903">
        <v>3</v>
      </c>
      <c r="V322" s="903">
        <v>2016</v>
      </c>
      <c r="W322" s="639" t="s">
        <v>10190</v>
      </c>
    </row>
    <row r="323" spans="1:23" ht="90">
      <c r="A323" s="405">
        <v>313</v>
      </c>
      <c r="B323" s="1332">
        <v>5000</v>
      </c>
      <c r="C323" s="1332" t="s">
        <v>10114</v>
      </c>
      <c r="D323" s="1332" t="s">
        <v>10115</v>
      </c>
      <c r="E323" s="1332" t="s">
        <v>2421</v>
      </c>
      <c r="F323" s="28" t="s">
        <v>10365</v>
      </c>
      <c r="G323" s="641" t="s">
        <v>10306</v>
      </c>
      <c r="H323" s="903" t="s">
        <v>10369</v>
      </c>
      <c r="I323" s="641" t="s">
        <v>10189</v>
      </c>
      <c r="J323" s="903">
        <v>3</v>
      </c>
      <c r="K323" s="903" t="s">
        <v>52</v>
      </c>
      <c r="L323" s="641" t="s">
        <v>3090</v>
      </c>
      <c r="M323" s="641" t="s">
        <v>3090</v>
      </c>
      <c r="N323" s="903">
        <v>1</v>
      </c>
      <c r="O323" s="903">
        <v>1</v>
      </c>
      <c r="P323" s="641" t="s">
        <v>333</v>
      </c>
      <c r="Q323" s="903">
        <v>11</v>
      </c>
      <c r="R323" s="903">
        <v>3</v>
      </c>
      <c r="S323" s="903">
        <v>2016</v>
      </c>
      <c r="T323" s="903">
        <v>11</v>
      </c>
      <c r="U323" s="903">
        <v>3</v>
      </c>
      <c r="V323" s="903">
        <v>2016</v>
      </c>
      <c r="W323" s="639" t="s">
        <v>10190</v>
      </c>
    </row>
    <row r="324" spans="1:23" ht="90">
      <c r="A324" s="407">
        <v>314</v>
      </c>
      <c r="B324" s="1332">
        <v>5000</v>
      </c>
      <c r="C324" s="1332" t="s">
        <v>10114</v>
      </c>
      <c r="D324" s="1332" t="s">
        <v>10115</v>
      </c>
      <c r="E324" s="1332" t="s">
        <v>2421</v>
      </c>
      <c r="F324" s="28" t="s">
        <v>10365</v>
      </c>
      <c r="G324" s="641" t="s">
        <v>10308</v>
      </c>
      <c r="H324" s="903" t="s">
        <v>10370</v>
      </c>
      <c r="I324" s="641" t="s">
        <v>10189</v>
      </c>
      <c r="J324" s="903">
        <v>3</v>
      </c>
      <c r="K324" s="903" t="s">
        <v>52</v>
      </c>
      <c r="L324" s="641" t="s">
        <v>3090</v>
      </c>
      <c r="M324" s="641" t="s">
        <v>3090</v>
      </c>
      <c r="N324" s="903">
        <v>1</v>
      </c>
      <c r="O324" s="903">
        <v>1</v>
      </c>
      <c r="P324" s="641" t="s">
        <v>333</v>
      </c>
      <c r="Q324" s="903">
        <v>11</v>
      </c>
      <c r="R324" s="903">
        <v>3</v>
      </c>
      <c r="S324" s="903">
        <v>2016</v>
      </c>
      <c r="T324" s="903">
        <v>11</v>
      </c>
      <c r="U324" s="903">
        <v>3</v>
      </c>
      <c r="V324" s="903">
        <v>2016</v>
      </c>
      <c r="W324" s="639" t="s">
        <v>10190</v>
      </c>
    </row>
    <row r="325" spans="1:23" ht="90">
      <c r="A325" s="407">
        <v>315</v>
      </c>
      <c r="B325" s="1332">
        <v>5000</v>
      </c>
      <c r="C325" s="1332" t="s">
        <v>10114</v>
      </c>
      <c r="D325" s="1332" t="s">
        <v>10115</v>
      </c>
      <c r="E325" s="1332" t="s">
        <v>2421</v>
      </c>
      <c r="F325" s="28" t="s">
        <v>10365</v>
      </c>
      <c r="G325" s="641" t="s">
        <v>10309</v>
      </c>
      <c r="H325" s="903" t="s">
        <v>10371</v>
      </c>
      <c r="I325" s="641" t="s">
        <v>10189</v>
      </c>
      <c r="J325" s="903">
        <v>3</v>
      </c>
      <c r="K325" s="903" t="s">
        <v>52</v>
      </c>
      <c r="L325" s="641" t="s">
        <v>3090</v>
      </c>
      <c r="M325" s="641" t="s">
        <v>3090</v>
      </c>
      <c r="N325" s="903">
        <v>1</v>
      </c>
      <c r="O325" s="903">
        <v>1</v>
      </c>
      <c r="P325" s="641" t="s">
        <v>333</v>
      </c>
      <c r="Q325" s="903">
        <v>11</v>
      </c>
      <c r="R325" s="903">
        <v>3</v>
      </c>
      <c r="S325" s="903">
        <v>2016</v>
      </c>
      <c r="T325" s="903">
        <v>11</v>
      </c>
      <c r="U325" s="903">
        <v>3</v>
      </c>
      <c r="V325" s="903">
        <v>2016</v>
      </c>
      <c r="W325" s="639" t="s">
        <v>10190</v>
      </c>
    </row>
    <row r="326" spans="1:23" ht="90">
      <c r="A326" s="405">
        <v>316</v>
      </c>
      <c r="B326" s="1332">
        <v>5000</v>
      </c>
      <c r="C326" s="1332" t="s">
        <v>10114</v>
      </c>
      <c r="D326" s="1332" t="s">
        <v>10115</v>
      </c>
      <c r="E326" s="1332" t="s">
        <v>2421</v>
      </c>
      <c r="F326" s="28" t="s">
        <v>10365</v>
      </c>
      <c r="G326" s="641" t="s">
        <v>10311</v>
      </c>
      <c r="H326" s="903" t="s">
        <v>10372</v>
      </c>
      <c r="I326" s="641" t="s">
        <v>10189</v>
      </c>
      <c r="J326" s="903">
        <v>3</v>
      </c>
      <c r="K326" s="903" t="s">
        <v>52</v>
      </c>
      <c r="L326" s="641" t="s">
        <v>3090</v>
      </c>
      <c r="M326" s="641" t="s">
        <v>3090</v>
      </c>
      <c r="N326" s="903">
        <v>1</v>
      </c>
      <c r="O326" s="903">
        <v>1</v>
      </c>
      <c r="P326" s="641" t="s">
        <v>333</v>
      </c>
      <c r="Q326" s="903">
        <v>11</v>
      </c>
      <c r="R326" s="903">
        <v>3</v>
      </c>
      <c r="S326" s="903">
        <v>2016</v>
      </c>
      <c r="T326" s="903">
        <v>11</v>
      </c>
      <c r="U326" s="903">
        <v>3</v>
      </c>
      <c r="V326" s="903">
        <v>2016</v>
      </c>
      <c r="W326" s="639" t="s">
        <v>10190</v>
      </c>
    </row>
    <row r="327" spans="1:23" ht="90">
      <c r="A327" s="407">
        <v>317</v>
      </c>
      <c r="B327" s="1332">
        <v>5000</v>
      </c>
      <c r="C327" s="1332" t="s">
        <v>10114</v>
      </c>
      <c r="D327" s="1332" t="s">
        <v>10115</v>
      </c>
      <c r="E327" s="1332" t="s">
        <v>2421</v>
      </c>
      <c r="F327" s="28" t="s">
        <v>10365</v>
      </c>
      <c r="G327" s="641" t="s">
        <v>10312</v>
      </c>
      <c r="H327" s="903" t="s">
        <v>10373</v>
      </c>
      <c r="I327" s="641" t="s">
        <v>10189</v>
      </c>
      <c r="J327" s="903">
        <v>3</v>
      </c>
      <c r="K327" s="903" t="s">
        <v>52</v>
      </c>
      <c r="L327" s="641" t="s">
        <v>3090</v>
      </c>
      <c r="M327" s="641" t="s">
        <v>3090</v>
      </c>
      <c r="N327" s="903">
        <v>1</v>
      </c>
      <c r="O327" s="903">
        <v>1</v>
      </c>
      <c r="P327" s="641" t="s">
        <v>333</v>
      </c>
      <c r="Q327" s="903">
        <v>11</v>
      </c>
      <c r="R327" s="903">
        <v>3</v>
      </c>
      <c r="S327" s="903">
        <v>2016</v>
      </c>
      <c r="T327" s="903">
        <v>11</v>
      </c>
      <c r="U327" s="903">
        <v>3</v>
      </c>
      <c r="V327" s="903">
        <v>2016</v>
      </c>
      <c r="W327" s="639" t="s">
        <v>10190</v>
      </c>
    </row>
    <row r="328" spans="1:23" ht="90">
      <c r="A328" s="407">
        <v>318</v>
      </c>
      <c r="B328" s="1332">
        <v>5000</v>
      </c>
      <c r="C328" s="1332" t="s">
        <v>10114</v>
      </c>
      <c r="D328" s="1332" t="s">
        <v>10115</v>
      </c>
      <c r="E328" s="1332" t="s">
        <v>2421</v>
      </c>
      <c r="F328" s="28" t="s">
        <v>10365</v>
      </c>
      <c r="G328" s="641" t="s">
        <v>10314</v>
      </c>
      <c r="H328" s="903" t="s">
        <v>10374</v>
      </c>
      <c r="I328" s="641" t="s">
        <v>10189</v>
      </c>
      <c r="J328" s="903">
        <v>3</v>
      </c>
      <c r="K328" s="903" t="s">
        <v>52</v>
      </c>
      <c r="L328" s="641" t="s">
        <v>3090</v>
      </c>
      <c r="M328" s="641" t="s">
        <v>3090</v>
      </c>
      <c r="N328" s="903">
        <v>1</v>
      </c>
      <c r="O328" s="903">
        <v>1</v>
      </c>
      <c r="P328" s="641" t="s">
        <v>333</v>
      </c>
      <c r="Q328" s="903">
        <v>11</v>
      </c>
      <c r="R328" s="903">
        <v>3</v>
      </c>
      <c r="S328" s="903">
        <v>2016</v>
      </c>
      <c r="T328" s="903">
        <v>11</v>
      </c>
      <c r="U328" s="903">
        <v>3</v>
      </c>
      <c r="V328" s="903">
        <v>2016</v>
      </c>
      <c r="W328" s="639" t="s">
        <v>10190</v>
      </c>
    </row>
    <row r="329" spans="1:23" ht="90">
      <c r="A329" s="405">
        <v>319</v>
      </c>
      <c r="B329" s="1332">
        <v>5000</v>
      </c>
      <c r="C329" s="1332" t="s">
        <v>10114</v>
      </c>
      <c r="D329" s="1332" t="s">
        <v>10115</v>
      </c>
      <c r="E329" s="1332" t="s">
        <v>2421</v>
      </c>
      <c r="F329" s="28" t="s">
        <v>10365</v>
      </c>
      <c r="G329" s="641" t="s">
        <v>10316</v>
      </c>
      <c r="H329" s="903" t="s">
        <v>10375</v>
      </c>
      <c r="I329" s="641" t="s">
        <v>10189</v>
      </c>
      <c r="J329" s="903">
        <v>3</v>
      </c>
      <c r="K329" s="903" t="s">
        <v>52</v>
      </c>
      <c r="L329" s="641" t="s">
        <v>3090</v>
      </c>
      <c r="M329" s="641" t="s">
        <v>3090</v>
      </c>
      <c r="N329" s="903">
        <v>1</v>
      </c>
      <c r="O329" s="903">
        <v>1</v>
      </c>
      <c r="P329" s="641" t="s">
        <v>333</v>
      </c>
      <c r="Q329" s="903">
        <v>11</v>
      </c>
      <c r="R329" s="903">
        <v>3</v>
      </c>
      <c r="S329" s="903">
        <v>2016</v>
      </c>
      <c r="T329" s="903">
        <v>11</v>
      </c>
      <c r="U329" s="903">
        <v>3</v>
      </c>
      <c r="V329" s="903">
        <v>2016</v>
      </c>
      <c r="W329" s="639" t="s">
        <v>10190</v>
      </c>
    </row>
    <row r="330" spans="1:23" ht="90">
      <c r="A330" s="407">
        <v>320</v>
      </c>
      <c r="B330" s="1332">
        <v>5000</v>
      </c>
      <c r="C330" s="1332" t="s">
        <v>10114</v>
      </c>
      <c r="D330" s="1332" t="s">
        <v>10115</v>
      </c>
      <c r="E330" s="1332" t="s">
        <v>2421</v>
      </c>
      <c r="F330" s="28" t="s">
        <v>10365</v>
      </c>
      <c r="G330" s="641" t="s">
        <v>10317</v>
      </c>
      <c r="H330" s="903" t="s">
        <v>10376</v>
      </c>
      <c r="I330" s="641" t="s">
        <v>10189</v>
      </c>
      <c r="J330" s="903">
        <v>3</v>
      </c>
      <c r="K330" s="903" t="s">
        <v>52</v>
      </c>
      <c r="L330" s="641" t="s">
        <v>3090</v>
      </c>
      <c r="M330" s="641" t="s">
        <v>3090</v>
      </c>
      <c r="N330" s="903">
        <v>1</v>
      </c>
      <c r="O330" s="903">
        <v>1</v>
      </c>
      <c r="P330" s="641" t="s">
        <v>333</v>
      </c>
      <c r="Q330" s="903">
        <v>11</v>
      </c>
      <c r="R330" s="903">
        <v>3</v>
      </c>
      <c r="S330" s="903">
        <v>2016</v>
      </c>
      <c r="T330" s="903">
        <v>11</v>
      </c>
      <c r="U330" s="903">
        <v>3</v>
      </c>
      <c r="V330" s="903">
        <v>2016</v>
      </c>
      <c r="W330" s="639" t="s">
        <v>10190</v>
      </c>
    </row>
    <row r="331" spans="1:23" ht="90">
      <c r="A331" s="407">
        <v>321</v>
      </c>
      <c r="B331" s="1332">
        <v>5000</v>
      </c>
      <c r="C331" s="1332" t="s">
        <v>10114</v>
      </c>
      <c r="D331" s="1332" t="s">
        <v>10115</v>
      </c>
      <c r="E331" s="1332" t="s">
        <v>2421</v>
      </c>
      <c r="F331" s="28" t="s">
        <v>10365</v>
      </c>
      <c r="G331" s="641" t="s">
        <v>10318</v>
      </c>
      <c r="H331" s="903" t="s">
        <v>10377</v>
      </c>
      <c r="I331" s="641" t="s">
        <v>10189</v>
      </c>
      <c r="J331" s="903">
        <v>3</v>
      </c>
      <c r="K331" s="903" t="s">
        <v>52</v>
      </c>
      <c r="L331" s="641" t="s">
        <v>3090</v>
      </c>
      <c r="M331" s="641" t="s">
        <v>3090</v>
      </c>
      <c r="N331" s="903">
        <v>1</v>
      </c>
      <c r="O331" s="903">
        <v>1</v>
      </c>
      <c r="P331" s="641" t="s">
        <v>333</v>
      </c>
      <c r="Q331" s="903">
        <v>11</v>
      </c>
      <c r="R331" s="903">
        <v>3</v>
      </c>
      <c r="S331" s="903">
        <v>2016</v>
      </c>
      <c r="T331" s="903">
        <v>11</v>
      </c>
      <c r="U331" s="903">
        <v>3</v>
      </c>
      <c r="V331" s="903">
        <v>2016</v>
      </c>
      <c r="W331" s="639" t="s">
        <v>10190</v>
      </c>
    </row>
    <row r="332" spans="1:23" ht="90">
      <c r="A332" s="405">
        <v>322</v>
      </c>
      <c r="B332" s="1332">
        <v>5000</v>
      </c>
      <c r="C332" s="1332" t="s">
        <v>10114</v>
      </c>
      <c r="D332" s="1332" t="s">
        <v>10115</v>
      </c>
      <c r="E332" s="1332" t="s">
        <v>2421</v>
      </c>
      <c r="F332" s="28" t="s">
        <v>10365</v>
      </c>
      <c r="G332" s="641" t="s">
        <v>10319</v>
      </c>
      <c r="H332" s="903" t="s">
        <v>10378</v>
      </c>
      <c r="I332" s="641" t="s">
        <v>10189</v>
      </c>
      <c r="J332" s="903">
        <v>3</v>
      </c>
      <c r="K332" s="903" t="s">
        <v>52</v>
      </c>
      <c r="L332" s="641" t="s">
        <v>3090</v>
      </c>
      <c r="M332" s="641" t="s">
        <v>3090</v>
      </c>
      <c r="N332" s="903">
        <v>1</v>
      </c>
      <c r="O332" s="903">
        <v>1</v>
      </c>
      <c r="P332" s="641" t="s">
        <v>333</v>
      </c>
      <c r="Q332" s="903">
        <v>11</v>
      </c>
      <c r="R332" s="903">
        <v>3</v>
      </c>
      <c r="S332" s="903">
        <v>2016</v>
      </c>
      <c r="T332" s="903">
        <v>11</v>
      </c>
      <c r="U332" s="903">
        <v>3</v>
      </c>
      <c r="V332" s="903">
        <v>2016</v>
      </c>
      <c r="W332" s="639" t="s">
        <v>10190</v>
      </c>
    </row>
    <row r="333" spans="1:23" ht="90">
      <c r="A333" s="407">
        <v>323</v>
      </c>
      <c r="B333" s="1332">
        <v>5000</v>
      </c>
      <c r="C333" s="1332" t="s">
        <v>10114</v>
      </c>
      <c r="D333" s="1332" t="s">
        <v>10115</v>
      </c>
      <c r="E333" s="1332" t="s">
        <v>2421</v>
      </c>
      <c r="F333" s="28" t="s">
        <v>10365</v>
      </c>
      <c r="G333" s="903" t="s">
        <v>10321</v>
      </c>
      <c r="H333" s="903" t="s">
        <v>10379</v>
      </c>
      <c r="I333" s="641" t="s">
        <v>10189</v>
      </c>
      <c r="J333" s="903">
        <v>3</v>
      </c>
      <c r="K333" s="903" t="s">
        <v>52</v>
      </c>
      <c r="L333" s="641" t="s">
        <v>3090</v>
      </c>
      <c r="M333" s="641" t="s">
        <v>3090</v>
      </c>
      <c r="N333" s="903">
        <v>1</v>
      </c>
      <c r="O333" s="903">
        <v>1</v>
      </c>
      <c r="P333" s="641" t="s">
        <v>333</v>
      </c>
      <c r="Q333" s="903">
        <v>11</v>
      </c>
      <c r="R333" s="903">
        <v>3</v>
      </c>
      <c r="S333" s="903">
        <v>2016</v>
      </c>
      <c r="T333" s="903">
        <v>11</v>
      </c>
      <c r="U333" s="903">
        <v>3</v>
      </c>
      <c r="V333" s="903">
        <v>2016</v>
      </c>
      <c r="W333" s="639" t="s">
        <v>10190</v>
      </c>
    </row>
    <row r="334" spans="1:23" ht="90">
      <c r="A334" s="407">
        <v>324</v>
      </c>
      <c r="B334" s="1332">
        <v>5000</v>
      </c>
      <c r="C334" s="1332" t="s">
        <v>10114</v>
      </c>
      <c r="D334" s="1332" t="s">
        <v>10115</v>
      </c>
      <c r="E334" s="1332" t="s">
        <v>2421</v>
      </c>
      <c r="F334" s="28" t="s">
        <v>10380</v>
      </c>
      <c r="G334" s="641" t="s">
        <v>10291</v>
      </c>
      <c r="H334" s="903" t="s">
        <v>10381</v>
      </c>
      <c r="I334" s="641" t="s">
        <v>10189</v>
      </c>
      <c r="J334" s="903">
        <v>3</v>
      </c>
      <c r="K334" s="903" t="s">
        <v>52</v>
      </c>
      <c r="L334" s="641" t="s">
        <v>3090</v>
      </c>
      <c r="M334" s="641" t="s">
        <v>3090</v>
      </c>
      <c r="N334" s="903">
        <v>1</v>
      </c>
      <c r="O334" s="903">
        <v>1</v>
      </c>
      <c r="P334" s="641" t="s">
        <v>333</v>
      </c>
      <c r="Q334" s="903">
        <v>1</v>
      </c>
      <c r="R334" s="903">
        <v>7</v>
      </c>
      <c r="S334" s="903">
        <v>2016</v>
      </c>
      <c r="T334" s="903">
        <v>1</v>
      </c>
      <c r="U334" s="903">
        <v>7</v>
      </c>
      <c r="V334" s="903">
        <v>2016</v>
      </c>
      <c r="W334" s="639" t="s">
        <v>10190</v>
      </c>
    </row>
    <row r="335" spans="1:23" ht="90">
      <c r="A335" s="405">
        <v>325</v>
      </c>
      <c r="B335" s="1332">
        <v>5000</v>
      </c>
      <c r="C335" s="1332" t="s">
        <v>10114</v>
      </c>
      <c r="D335" s="1332" t="s">
        <v>10115</v>
      </c>
      <c r="E335" s="1332" t="s">
        <v>2421</v>
      </c>
      <c r="F335" s="28" t="s">
        <v>10380</v>
      </c>
      <c r="G335" s="641" t="s">
        <v>10292</v>
      </c>
      <c r="H335" s="903" t="s">
        <v>10382</v>
      </c>
      <c r="I335" s="641" t="s">
        <v>10189</v>
      </c>
      <c r="J335" s="903">
        <v>3</v>
      </c>
      <c r="K335" s="903" t="s">
        <v>52</v>
      </c>
      <c r="L335" s="641" t="s">
        <v>3090</v>
      </c>
      <c r="M335" s="641" t="s">
        <v>3090</v>
      </c>
      <c r="N335" s="903">
        <v>1</v>
      </c>
      <c r="O335" s="903">
        <v>1</v>
      </c>
      <c r="P335" s="641" t="s">
        <v>333</v>
      </c>
      <c r="Q335" s="903">
        <v>1</v>
      </c>
      <c r="R335" s="903">
        <v>7</v>
      </c>
      <c r="S335" s="903">
        <v>2016</v>
      </c>
      <c r="T335" s="903">
        <v>1</v>
      </c>
      <c r="U335" s="903">
        <v>7</v>
      </c>
      <c r="V335" s="903">
        <v>2016</v>
      </c>
      <c r="W335" s="639" t="s">
        <v>10190</v>
      </c>
    </row>
    <row r="336" spans="1:23" ht="90">
      <c r="A336" s="407">
        <v>326</v>
      </c>
      <c r="B336" s="1332">
        <v>5000</v>
      </c>
      <c r="C336" s="1332" t="s">
        <v>10114</v>
      </c>
      <c r="D336" s="1332" t="s">
        <v>10115</v>
      </c>
      <c r="E336" s="1332" t="s">
        <v>2421</v>
      </c>
      <c r="F336" s="28" t="s">
        <v>10380</v>
      </c>
      <c r="G336" s="641" t="s">
        <v>10293</v>
      </c>
      <c r="H336" s="903" t="s">
        <v>10383</v>
      </c>
      <c r="I336" s="641" t="s">
        <v>10189</v>
      </c>
      <c r="J336" s="903">
        <v>3</v>
      </c>
      <c r="K336" s="903" t="s">
        <v>52</v>
      </c>
      <c r="L336" s="641" t="s">
        <v>3090</v>
      </c>
      <c r="M336" s="641" t="s">
        <v>3090</v>
      </c>
      <c r="N336" s="903">
        <v>1</v>
      </c>
      <c r="O336" s="903">
        <v>1</v>
      </c>
      <c r="P336" s="641" t="s">
        <v>333</v>
      </c>
      <c r="Q336" s="903">
        <v>1</v>
      </c>
      <c r="R336" s="903">
        <v>7</v>
      </c>
      <c r="S336" s="903">
        <v>2016</v>
      </c>
      <c r="T336" s="903">
        <v>1</v>
      </c>
      <c r="U336" s="903">
        <v>7</v>
      </c>
      <c r="V336" s="903">
        <v>2016</v>
      </c>
      <c r="W336" s="639" t="s">
        <v>10190</v>
      </c>
    </row>
    <row r="337" spans="1:23" ht="90">
      <c r="A337" s="407">
        <v>327</v>
      </c>
      <c r="B337" s="1332">
        <v>5000</v>
      </c>
      <c r="C337" s="1332" t="s">
        <v>10114</v>
      </c>
      <c r="D337" s="1332" t="s">
        <v>10115</v>
      </c>
      <c r="E337" s="1332" t="s">
        <v>2421</v>
      </c>
      <c r="F337" s="28" t="s">
        <v>10380</v>
      </c>
      <c r="G337" s="641" t="s">
        <v>10294</v>
      </c>
      <c r="H337" s="903" t="s">
        <v>10384</v>
      </c>
      <c r="I337" s="641" t="s">
        <v>10189</v>
      </c>
      <c r="J337" s="903">
        <v>3</v>
      </c>
      <c r="K337" s="903" t="s">
        <v>52</v>
      </c>
      <c r="L337" s="641" t="s">
        <v>3090</v>
      </c>
      <c r="M337" s="641" t="s">
        <v>3090</v>
      </c>
      <c r="N337" s="903">
        <v>1</v>
      </c>
      <c r="O337" s="903">
        <v>1</v>
      </c>
      <c r="P337" s="641" t="s">
        <v>333</v>
      </c>
      <c r="Q337" s="903">
        <v>1</v>
      </c>
      <c r="R337" s="903">
        <v>7</v>
      </c>
      <c r="S337" s="903">
        <v>2016</v>
      </c>
      <c r="T337" s="903">
        <v>1</v>
      </c>
      <c r="U337" s="903">
        <v>7</v>
      </c>
      <c r="V337" s="903">
        <v>2016</v>
      </c>
      <c r="W337" s="639" t="s">
        <v>10190</v>
      </c>
    </row>
    <row r="338" spans="1:23" ht="90">
      <c r="A338" s="405">
        <v>328</v>
      </c>
      <c r="B338" s="1332">
        <v>5000</v>
      </c>
      <c r="C338" s="1332" t="s">
        <v>10114</v>
      </c>
      <c r="D338" s="1332" t="s">
        <v>10115</v>
      </c>
      <c r="E338" s="1332" t="s">
        <v>2421</v>
      </c>
      <c r="F338" s="28" t="s">
        <v>10380</v>
      </c>
      <c r="G338" s="641" t="s">
        <v>10295</v>
      </c>
      <c r="H338" s="903" t="s">
        <v>10385</v>
      </c>
      <c r="I338" s="641" t="s">
        <v>10189</v>
      </c>
      <c r="J338" s="903">
        <v>3</v>
      </c>
      <c r="K338" s="903" t="s">
        <v>52</v>
      </c>
      <c r="L338" s="641" t="s">
        <v>3090</v>
      </c>
      <c r="M338" s="641" t="s">
        <v>3090</v>
      </c>
      <c r="N338" s="903">
        <v>1</v>
      </c>
      <c r="O338" s="903">
        <v>1</v>
      </c>
      <c r="P338" s="641" t="s">
        <v>333</v>
      </c>
      <c r="Q338" s="903">
        <v>1</v>
      </c>
      <c r="R338" s="903">
        <v>7</v>
      </c>
      <c r="S338" s="903">
        <v>2016</v>
      </c>
      <c r="T338" s="903">
        <v>1</v>
      </c>
      <c r="U338" s="903">
        <v>7</v>
      </c>
      <c r="V338" s="903">
        <v>2016</v>
      </c>
      <c r="W338" s="639" t="s">
        <v>10190</v>
      </c>
    </row>
    <row r="339" spans="1:23" ht="90">
      <c r="A339" s="407">
        <v>329</v>
      </c>
      <c r="B339" s="1332">
        <v>5000</v>
      </c>
      <c r="C339" s="1332" t="s">
        <v>10114</v>
      </c>
      <c r="D339" s="1332" t="s">
        <v>10115</v>
      </c>
      <c r="E339" s="1332" t="s">
        <v>2421</v>
      </c>
      <c r="F339" s="28" t="s">
        <v>10380</v>
      </c>
      <c r="G339" s="641" t="s">
        <v>10296</v>
      </c>
      <c r="H339" s="903" t="s">
        <v>10386</v>
      </c>
      <c r="I339" s="641" t="s">
        <v>10189</v>
      </c>
      <c r="J339" s="903">
        <v>3</v>
      </c>
      <c r="K339" s="903" t="s">
        <v>52</v>
      </c>
      <c r="L339" s="641" t="s">
        <v>3090</v>
      </c>
      <c r="M339" s="641" t="s">
        <v>3090</v>
      </c>
      <c r="N339" s="903">
        <v>1</v>
      </c>
      <c r="O339" s="903">
        <v>1</v>
      </c>
      <c r="P339" s="641" t="s">
        <v>333</v>
      </c>
      <c r="Q339" s="903">
        <v>1</v>
      </c>
      <c r="R339" s="903">
        <v>7</v>
      </c>
      <c r="S339" s="903">
        <v>2016</v>
      </c>
      <c r="T339" s="903">
        <v>1</v>
      </c>
      <c r="U339" s="903">
        <v>7</v>
      </c>
      <c r="V339" s="903">
        <v>2016</v>
      </c>
      <c r="W339" s="639" t="s">
        <v>10190</v>
      </c>
    </row>
    <row r="340" spans="1:23" ht="90">
      <c r="A340" s="407">
        <v>330</v>
      </c>
      <c r="B340" s="1332">
        <v>5000</v>
      </c>
      <c r="C340" s="1332" t="s">
        <v>10114</v>
      </c>
      <c r="D340" s="1332" t="s">
        <v>10115</v>
      </c>
      <c r="E340" s="1332" t="s">
        <v>2421</v>
      </c>
      <c r="F340" s="28" t="s">
        <v>10380</v>
      </c>
      <c r="G340" s="641" t="s">
        <v>10297</v>
      </c>
      <c r="H340" s="903" t="s">
        <v>10387</v>
      </c>
      <c r="I340" s="641" t="s">
        <v>10189</v>
      </c>
      <c r="J340" s="903">
        <v>3</v>
      </c>
      <c r="K340" s="903" t="s">
        <v>52</v>
      </c>
      <c r="L340" s="641" t="s">
        <v>3090</v>
      </c>
      <c r="M340" s="641" t="s">
        <v>3090</v>
      </c>
      <c r="N340" s="903">
        <v>1</v>
      </c>
      <c r="O340" s="903">
        <v>1</v>
      </c>
      <c r="P340" s="641" t="s">
        <v>333</v>
      </c>
      <c r="Q340" s="903">
        <v>1</v>
      </c>
      <c r="R340" s="903">
        <v>7</v>
      </c>
      <c r="S340" s="903">
        <v>2016</v>
      </c>
      <c r="T340" s="903">
        <v>1</v>
      </c>
      <c r="U340" s="903">
        <v>7</v>
      </c>
      <c r="V340" s="903">
        <v>2016</v>
      </c>
      <c r="W340" s="639" t="s">
        <v>10190</v>
      </c>
    </row>
    <row r="341" spans="1:23" ht="90">
      <c r="A341" s="405">
        <v>331</v>
      </c>
      <c r="B341" s="1332">
        <v>5000</v>
      </c>
      <c r="C341" s="1332" t="s">
        <v>10114</v>
      </c>
      <c r="D341" s="1332" t="s">
        <v>10115</v>
      </c>
      <c r="E341" s="1332" t="s">
        <v>2421</v>
      </c>
      <c r="F341" s="28" t="s">
        <v>10380</v>
      </c>
      <c r="G341" s="641" t="s">
        <v>10298</v>
      </c>
      <c r="H341" s="903" t="s">
        <v>10388</v>
      </c>
      <c r="I341" s="641" t="s">
        <v>10189</v>
      </c>
      <c r="J341" s="903">
        <v>3</v>
      </c>
      <c r="K341" s="903" t="s">
        <v>52</v>
      </c>
      <c r="L341" s="641" t="s">
        <v>3090</v>
      </c>
      <c r="M341" s="641" t="s">
        <v>3090</v>
      </c>
      <c r="N341" s="903">
        <v>1</v>
      </c>
      <c r="O341" s="903">
        <v>1</v>
      </c>
      <c r="P341" s="641" t="s">
        <v>333</v>
      </c>
      <c r="Q341" s="903">
        <v>1</v>
      </c>
      <c r="R341" s="903">
        <v>7</v>
      </c>
      <c r="S341" s="903">
        <v>2016</v>
      </c>
      <c r="T341" s="903">
        <v>1</v>
      </c>
      <c r="U341" s="903">
        <v>7</v>
      </c>
      <c r="V341" s="903">
        <v>2016</v>
      </c>
      <c r="W341" s="639" t="s">
        <v>10190</v>
      </c>
    </row>
    <row r="342" spans="1:23" ht="90">
      <c r="A342" s="407">
        <v>332</v>
      </c>
      <c r="B342" s="1332">
        <v>5000</v>
      </c>
      <c r="C342" s="1332" t="s">
        <v>10114</v>
      </c>
      <c r="D342" s="1332" t="s">
        <v>10115</v>
      </c>
      <c r="E342" s="1332" t="s">
        <v>2421</v>
      </c>
      <c r="F342" s="28" t="s">
        <v>10380</v>
      </c>
      <c r="G342" s="641" t="s">
        <v>10299</v>
      </c>
      <c r="H342" s="903" t="s">
        <v>10389</v>
      </c>
      <c r="I342" s="641" t="s">
        <v>10189</v>
      </c>
      <c r="J342" s="903">
        <v>3</v>
      </c>
      <c r="K342" s="903" t="s">
        <v>52</v>
      </c>
      <c r="L342" s="641" t="s">
        <v>3090</v>
      </c>
      <c r="M342" s="641" t="s">
        <v>3090</v>
      </c>
      <c r="N342" s="903">
        <v>1</v>
      </c>
      <c r="O342" s="903">
        <v>1</v>
      </c>
      <c r="P342" s="641" t="s">
        <v>333</v>
      </c>
      <c r="Q342" s="903">
        <v>1</v>
      </c>
      <c r="R342" s="903">
        <v>7</v>
      </c>
      <c r="S342" s="903">
        <v>2016</v>
      </c>
      <c r="T342" s="903">
        <v>1</v>
      </c>
      <c r="U342" s="903">
        <v>7</v>
      </c>
      <c r="V342" s="903">
        <v>2016</v>
      </c>
      <c r="W342" s="639" t="s">
        <v>10190</v>
      </c>
    </row>
    <row r="343" spans="1:23" ht="90">
      <c r="A343" s="407">
        <v>333</v>
      </c>
      <c r="B343" s="1332">
        <v>5000</v>
      </c>
      <c r="C343" s="1332" t="s">
        <v>10114</v>
      </c>
      <c r="D343" s="1332" t="s">
        <v>10115</v>
      </c>
      <c r="E343" s="1332" t="s">
        <v>2421</v>
      </c>
      <c r="F343" s="28" t="s">
        <v>10380</v>
      </c>
      <c r="G343" s="641" t="s">
        <v>10300</v>
      </c>
      <c r="H343" s="903" t="s">
        <v>10390</v>
      </c>
      <c r="I343" s="641" t="s">
        <v>10189</v>
      </c>
      <c r="J343" s="903">
        <v>3</v>
      </c>
      <c r="K343" s="903" t="s">
        <v>52</v>
      </c>
      <c r="L343" s="641" t="s">
        <v>3090</v>
      </c>
      <c r="M343" s="641" t="s">
        <v>3090</v>
      </c>
      <c r="N343" s="903">
        <v>1</v>
      </c>
      <c r="O343" s="903">
        <v>1</v>
      </c>
      <c r="P343" s="641" t="s">
        <v>333</v>
      </c>
      <c r="Q343" s="903">
        <v>1</v>
      </c>
      <c r="R343" s="903">
        <v>7</v>
      </c>
      <c r="S343" s="903">
        <v>2016</v>
      </c>
      <c r="T343" s="903">
        <v>1</v>
      </c>
      <c r="U343" s="903">
        <v>7</v>
      </c>
      <c r="V343" s="903">
        <v>2016</v>
      </c>
      <c r="W343" s="639" t="s">
        <v>10190</v>
      </c>
    </row>
    <row r="344" spans="1:23" ht="90">
      <c r="A344" s="405">
        <v>334</v>
      </c>
      <c r="B344" s="1332">
        <v>5000</v>
      </c>
      <c r="C344" s="1332" t="s">
        <v>10114</v>
      </c>
      <c r="D344" s="1332" t="s">
        <v>10115</v>
      </c>
      <c r="E344" s="1332" t="s">
        <v>2421</v>
      </c>
      <c r="F344" s="28" t="s">
        <v>10391</v>
      </c>
      <c r="G344" s="28" t="s">
        <v>10187</v>
      </c>
      <c r="H344" s="903" t="s">
        <v>10392</v>
      </c>
      <c r="I344" s="641" t="s">
        <v>10189</v>
      </c>
      <c r="J344" s="903">
        <v>3</v>
      </c>
      <c r="K344" s="903" t="s">
        <v>52</v>
      </c>
      <c r="L344" s="641" t="s">
        <v>3090</v>
      </c>
      <c r="M344" s="641" t="s">
        <v>3090</v>
      </c>
      <c r="N344" s="903">
        <v>1</v>
      </c>
      <c r="O344" s="903">
        <v>1</v>
      </c>
      <c r="P344" s="641" t="s">
        <v>333</v>
      </c>
      <c r="Q344" s="903">
        <v>1</v>
      </c>
      <c r="R344" s="903">
        <v>7</v>
      </c>
      <c r="S344" s="903">
        <v>2016</v>
      </c>
      <c r="T344" s="903">
        <v>1</v>
      </c>
      <c r="U344" s="903">
        <v>7</v>
      </c>
      <c r="V344" s="903">
        <v>2016</v>
      </c>
      <c r="W344" s="639" t="s">
        <v>10190</v>
      </c>
    </row>
    <row r="345" spans="1:23" ht="90">
      <c r="A345" s="407">
        <v>335</v>
      </c>
      <c r="B345" s="1332">
        <v>5000</v>
      </c>
      <c r="C345" s="1332" t="s">
        <v>10114</v>
      </c>
      <c r="D345" s="1332" t="s">
        <v>10115</v>
      </c>
      <c r="E345" s="1332" t="s">
        <v>2421</v>
      </c>
      <c r="F345" s="28" t="s">
        <v>10391</v>
      </c>
      <c r="G345" s="641" t="s">
        <v>10192</v>
      </c>
      <c r="H345" s="903" t="s">
        <v>10392</v>
      </c>
      <c r="I345" s="641" t="s">
        <v>10189</v>
      </c>
      <c r="J345" s="903">
        <v>3</v>
      </c>
      <c r="K345" s="903" t="s">
        <v>52</v>
      </c>
      <c r="L345" s="641" t="s">
        <v>3090</v>
      </c>
      <c r="M345" s="641" t="s">
        <v>3090</v>
      </c>
      <c r="N345" s="903">
        <v>1</v>
      </c>
      <c r="O345" s="903">
        <v>1</v>
      </c>
      <c r="P345" s="641" t="s">
        <v>333</v>
      </c>
      <c r="Q345" s="903">
        <v>1</v>
      </c>
      <c r="R345" s="903">
        <v>7</v>
      </c>
      <c r="S345" s="903">
        <v>2016</v>
      </c>
      <c r="T345" s="903">
        <v>1</v>
      </c>
      <c r="U345" s="903">
        <v>7</v>
      </c>
      <c r="V345" s="903">
        <v>2016</v>
      </c>
      <c r="W345" s="639" t="s">
        <v>10190</v>
      </c>
    </row>
    <row r="346" spans="1:23" ht="90">
      <c r="A346" s="407">
        <v>336</v>
      </c>
      <c r="B346" s="1332">
        <v>5000</v>
      </c>
      <c r="C346" s="1332" t="s">
        <v>10114</v>
      </c>
      <c r="D346" s="1332" t="s">
        <v>10115</v>
      </c>
      <c r="E346" s="1332" t="s">
        <v>2421</v>
      </c>
      <c r="F346" s="28" t="s">
        <v>10391</v>
      </c>
      <c r="G346" s="641" t="s">
        <v>10194</v>
      </c>
      <c r="H346" s="903" t="s">
        <v>10393</v>
      </c>
      <c r="I346" s="641" t="s">
        <v>10189</v>
      </c>
      <c r="J346" s="903">
        <v>3</v>
      </c>
      <c r="K346" s="903" t="s">
        <v>52</v>
      </c>
      <c r="L346" s="641" t="s">
        <v>3090</v>
      </c>
      <c r="M346" s="641" t="s">
        <v>3090</v>
      </c>
      <c r="N346" s="903">
        <v>1</v>
      </c>
      <c r="O346" s="903">
        <v>1</v>
      </c>
      <c r="P346" s="641" t="s">
        <v>333</v>
      </c>
      <c r="Q346" s="903">
        <v>1</v>
      </c>
      <c r="R346" s="903">
        <v>7</v>
      </c>
      <c r="S346" s="903">
        <v>2016</v>
      </c>
      <c r="T346" s="903">
        <v>1</v>
      </c>
      <c r="U346" s="903">
        <v>7</v>
      </c>
      <c r="V346" s="903">
        <v>2016</v>
      </c>
      <c r="W346" s="639" t="s">
        <v>10190</v>
      </c>
    </row>
    <row r="347" spans="1:23" ht="90">
      <c r="A347" s="405">
        <v>337</v>
      </c>
      <c r="B347" s="1332">
        <v>5000</v>
      </c>
      <c r="C347" s="1332" t="s">
        <v>10114</v>
      </c>
      <c r="D347" s="1332" t="s">
        <v>10115</v>
      </c>
      <c r="E347" s="1332" t="s">
        <v>2421</v>
      </c>
      <c r="F347" s="28" t="s">
        <v>10391</v>
      </c>
      <c r="G347" s="641" t="s">
        <v>10196</v>
      </c>
      <c r="H347" s="903" t="s">
        <v>10394</v>
      </c>
      <c r="I347" s="641" t="s">
        <v>10189</v>
      </c>
      <c r="J347" s="903">
        <v>3</v>
      </c>
      <c r="K347" s="903" t="s">
        <v>52</v>
      </c>
      <c r="L347" s="641" t="s">
        <v>3090</v>
      </c>
      <c r="M347" s="641" t="s">
        <v>3090</v>
      </c>
      <c r="N347" s="903">
        <v>1</v>
      </c>
      <c r="O347" s="903">
        <v>1</v>
      </c>
      <c r="P347" s="641" t="s">
        <v>333</v>
      </c>
      <c r="Q347" s="903">
        <v>1</v>
      </c>
      <c r="R347" s="903">
        <v>7</v>
      </c>
      <c r="S347" s="903">
        <v>2016</v>
      </c>
      <c r="T347" s="903">
        <v>1</v>
      </c>
      <c r="U347" s="903">
        <v>7</v>
      </c>
      <c r="V347" s="903">
        <v>2016</v>
      </c>
      <c r="W347" s="639" t="s">
        <v>10190</v>
      </c>
    </row>
    <row r="348" spans="1:23" ht="90">
      <c r="A348" s="407">
        <v>338</v>
      </c>
      <c r="B348" s="1332">
        <v>5000</v>
      </c>
      <c r="C348" s="1332" t="s">
        <v>10114</v>
      </c>
      <c r="D348" s="1332" t="s">
        <v>10115</v>
      </c>
      <c r="E348" s="1332" t="s">
        <v>2421</v>
      </c>
      <c r="F348" s="28" t="s">
        <v>10391</v>
      </c>
      <c r="G348" s="641" t="s">
        <v>10198</v>
      </c>
      <c r="H348" s="903" t="s">
        <v>10395</v>
      </c>
      <c r="I348" s="641" t="s">
        <v>10189</v>
      </c>
      <c r="J348" s="903">
        <v>3</v>
      </c>
      <c r="K348" s="903" t="s">
        <v>52</v>
      </c>
      <c r="L348" s="641" t="s">
        <v>3090</v>
      </c>
      <c r="M348" s="641" t="s">
        <v>3090</v>
      </c>
      <c r="N348" s="903">
        <v>1</v>
      </c>
      <c r="O348" s="903">
        <v>1</v>
      </c>
      <c r="P348" s="641" t="s">
        <v>333</v>
      </c>
      <c r="Q348" s="903">
        <v>1</v>
      </c>
      <c r="R348" s="903">
        <v>7</v>
      </c>
      <c r="S348" s="903">
        <v>2016</v>
      </c>
      <c r="T348" s="903">
        <v>1</v>
      </c>
      <c r="U348" s="903">
        <v>7</v>
      </c>
      <c r="V348" s="903">
        <v>2016</v>
      </c>
      <c r="W348" s="639" t="s">
        <v>10190</v>
      </c>
    </row>
    <row r="349" spans="1:23" ht="90">
      <c r="A349" s="407">
        <v>339</v>
      </c>
      <c r="B349" s="1332">
        <v>5000</v>
      </c>
      <c r="C349" s="1332" t="s">
        <v>10114</v>
      </c>
      <c r="D349" s="1332" t="s">
        <v>10115</v>
      </c>
      <c r="E349" s="1332" t="s">
        <v>2421</v>
      </c>
      <c r="F349" s="28" t="s">
        <v>10391</v>
      </c>
      <c r="G349" s="641" t="s">
        <v>10200</v>
      </c>
      <c r="H349" s="903" t="s">
        <v>10395</v>
      </c>
      <c r="I349" s="641" t="s">
        <v>10189</v>
      </c>
      <c r="J349" s="903">
        <v>3</v>
      </c>
      <c r="K349" s="903" t="s">
        <v>52</v>
      </c>
      <c r="L349" s="641" t="s">
        <v>3090</v>
      </c>
      <c r="M349" s="641" t="s">
        <v>3090</v>
      </c>
      <c r="N349" s="903">
        <v>1</v>
      </c>
      <c r="O349" s="903">
        <v>1</v>
      </c>
      <c r="P349" s="641" t="s">
        <v>333</v>
      </c>
      <c r="Q349" s="903">
        <v>1</v>
      </c>
      <c r="R349" s="903">
        <v>7</v>
      </c>
      <c r="S349" s="903">
        <v>2016</v>
      </c>
      <c r="T349" s="903">
        <v>1</v>
      </c>
      <c r="U349" s="903">
        <v>7</v>
      </c>
      <c r="V349" s="903">
        <v>2016</v>
      </c>
      <c r="W349" s="639" t="s">
        <v>10190</v>
      </c>
    </row>
    <row r="350" spans="1:23" ht="90">
      <c r="A350" s="405">
        <v>340</v>
      </c>
      <c r="B350" s="1332">
        <v>5000</v>
      </c>
      <c r="C350" s="1332" t="s">
        <v>10114</v>
      </c>
      <c r="D350" s="1332" t="s">
        <v>10115</v>
      </c>
      <c r="E350" s="1332" t="s">
        <v>2421</v>
      </c>
      <c r="F350" s="28" t="s">
        <v>10391</v>
      </c>
      <c r="G350" s="641" t="s">
        <v>10202</v>
      </c>
      <c r="H350" s="903" t="s">
        <v>10396</v>
      </c>
      <c r="I350" s="641" t="s">
        <v>10189</v>
      </c>
      <c r="J350" s="903">
        <v>3</v>
      </c>
      <c r="K350" s="903" t="s">
        <v>52</v>
      </c>
      <c r="L350" s="641" t="s">
        <v>3090</v>
      </c>
      <c r="M350" s="641" t="s">
        <v>3090</v>
      </c>
      <c r="N350" s="903">
        <v>1</v>
      </c>
      <c r="O350" s="903">
        <v>1</v>
      </c>
      <c r="P350" s="641" t="s">
        <v>333</v>
      </c>
      <c r="Q350" s="903">
        <v>1</v>
      </c>
      <c r="R350" s="903">
        <v>7</v>
      </c>
      <c r="S350" s="903">
        <v>2016</v>
      </c>
      <c r="T350" s="903">
        <v>1</v>
      </c>
      <c r="U350" s="903">
        <v>7</v>
      </c>
      <c r="V350" s="903">
        <v>2016</v>
      </c>
      <c r="W350" s="639" t="s">
        <v>10190</v>
      </c>
    </row>
    <row r="351" spans="1:23" ht="90">
      <c r="A351" s="407">
        <v>341</v>
      </c>
      <c r="B351" s="1332">
        <v>5000</v>
      </c>
      <c r="C351" s="1332" t="s">
        <v>10114</v>
      </c>
      <c r="D351" s="1332" t="s">
        <v>10115</v>
      </c>
      <c r="E351" s="1332" t="s">
        <v>2421</v>
      </c>
      <c r="F351" s="28" t="s">
        <v>10391</v>
      </c>
      <c r="G351" s="641" t="s">
        <v>10204</v>
      </c>
      <c r="H351" s="903" t="s">
        <v>10397</v>
      </c>
      <c r="I351" s="641" t="s">
        <v>10189</v>
      </c>
      <c r="J351" s="903">
        <v>3</v>
      </c>
      <c r="K351" s="903" t="s">
        <v>52</v>
      </c>
      <c r="L351" s="641" t="s">
        <v>3090</v>
      </c>
      <c r="M351" s="641" t="s">
        <v>3090</v>
      </c>
      <c r="N351" s="903">
        <v>1</v>
      </c>
      <c r="O351" s="903">
        <v>1</v>
      </c>
      <c r="P351" s="641" t="s">
        <v>333</v>
      </c>
      <c r="Q351" s="903">
        <v>1</v>
      </c>
      <c r="R351" s="903">
        <v>7</v>
      </c>
      <c r="S351" s="903">
        <v>2016</v>
      </c>
      <c r="T351" s="903">
        <v>1</v>
      </c>
      <c r="U351" s="903">
        <v>7</v>
      </c>
      <c r="V351" s="903">
        <v>2016</v>
      </c>
      <c r="W351" s="639" t="s">
        <v>10190</v>
      </c>
    </row>
    <row r="352" spans="1:23" ht="90">
      <c r="A352" s="407">
        <v>342</v>
      </c>
      <c r="B352" s="1332">
        <v>5000</v>
      </c>
      <c r="C352" s="1332" t="s">
        <v>10114</v>
      </c>
      <c r="D352" s="1332" t="s">
        <v>10115</v>
      </c>
      <c r="E352" s="1332" t="s">
        <v>2421</v>
      </c>
      <c r="F352" s="28" t="s">
        <v>10398</v>
      </c>
      <c r="G352" s="903" t="s">
        <v>10399</v>
      </c>
      <c r="H352" s="903" t="s">
        <v>10400</v>
      </c>
      <c r="I352" s="641" t="s">
        <v>10189</v>
      </c>
      <c r="J352" s="903">
        <v>3</v>
      </c>
      <c r="K352" s="903" t="s">
        <v>52</v>
      </c>
      <c r="L352" s="641" t="s">
        <v>3090</v>
      </c>
      <c r="M352" s="641" t="s">
        <v>3090</v>
      </c>
      <c r="N352" s="903">
        <v>1</v>
      </c>
      <c r="O352" s="903">
        <v>1</v>
      </c>
      <c r="P352" s="641" t="s">
        <v>333</v>
      </c>
      <c r="Q352" s="903">
        <v>1</v>
      </c>
      <c r="R352" s="903">
        <v>7</v>
      </c>
      <c r="S352" s="903">
        <v>2016</v>
      </c>
      <c r="T352" s="903">
        <v>1</v>
      </c>
      <c r="U352" s="903">
        <v>7</v>
      </c>
      <c r="V352" s="903">
        <v>2016</v>
      </c>
      <c r="W352" s="639" t="s">
        <v>10190</v>
      </c>
    </row>
    <row r="353" spans="1:23" ht="90">
      <c r="A353" s="405">
        <v>343</v>
      </c>
      <c r="B353" s="1332">
        <v>5000</v>
      </c>
      <c r="C353" s="1332" t="s">
        <v>10114</v>
      </c>
      <c r="D353" s="1332" t="s">
        <v>10115</v>
      </c>
      <c r="E353" s="1332" t="s">
        <v>2421</v>
      </c>
      <c r="F353" s="28" t="s">
        <v>10398</v>
      </c>
      <c r="G353" s="641" t="s">
        <v>10401</v>
      </c>
      <c r="H353" s="903" t="s">
        <v>10402</v>
      </c>
      <c r="I353" s="641" t="s">
        <v>10189</v>
      </c>
      <c r="J353" s="903">
        <v>3</v>
      </c>
      <c r="K353" s="903" t="s">
        <v>52</v>
      </c>
      <c r="L353" s="641" t="s">
        <v>3090</v>
      </c>
      <c r="M353" s="641" t="s">
        <v>3090</v>
      </c>
      <c r="N353" s="903">
        <v>1</v>
      </c>
      <c r="O353" s="903">
        <v>1</v>
      </c>
      <c r="P353" s="641" t="s">
        <v>333</v>
      </c>
      <c r="Q353" s="903">
        <v>1</v>
      </c>
      <c r="R353" s="903">
        <v>7</v>
      </c>
      <c r="S353" s="903">
        <v>2016</v>
      </c>
      <c r="T353" s="903">
        <v>1</v>
      </c>
      <c r="U353" s="903">
        <v>7</v>
      </c>
      <c r="V353" s="903">
        <v>2016</v>
      </c>
      <c r="W353" s="639" t="s">
        <v>10190</v>
      </c>
    </row>
    <row r="354" spans="1:23" ht="90">
      <c r="A354" s="407">
        <v>344</v>
      </c>
      <c r="B354" s="1332">
        <v>5000</v>
      </c>
      <c r="C354" s="1332" t="s">
        <v>10114</v>
      </c>
      <c r="D354" s="1332" t="s">
        <v>10115</v>
      </c>
      <c r="E354" s="1332" t="s">
        <v>2421</v>
      </c>
      <c r="F354" s="28" t="s">
        <v>10398</v>
      </c>
      <c r="G354" s="641" t="s">
        <v>10403</v>
      </c>
      <c r="H354" s="903" t="s">
        <v>10404</v>
      </c>
      <c r="I354" s="641" t="s">
        <v>10189</v>
      </c>
      <c r="J354" s="903">
        <v>3</v>
      </c>
      <c r="K354" s="903" t="s">
        <v>52</v>
      </c>
      <c r="L354" s="641" t="s">
        <v>3090</v>
      </c>
      <c r="M354" s="641" t="s">
        <v>3090</v>
      </c>
      <c r="N354" s="903">
        <v>1</v>
      </c>
      <c r="O354" s="903">
        <v>1</v>
      </c>
      <c r="P354" s="641" t="s">
        <v>333</v>
      </c>
      <c r="Q354" s="903">
        <v>1</v>
      </c>
      <c r="R354" s="903">
        <v>7</v>
      </c>
      <c r="S354" s="903">
        <v>2016</v>
      </c>
      <c r="T354" s="903">
        <v>1</v>
      </c>
      <c r="U354" s="903">
        <v>7</v>
      </c>
      <c r="V354" s="903">
        <v>2016</v>
      </c>
      <c r="W354" s="639" t="s">
        <v>10190</v>
      </c>
    </row>
    <row r="355" spans="1:23" ht="90">
      <c r="A355" s="407">
        <v>345</v>
      </c>
      <c r="B355" s="1332">
        <v>5000</v>
      </c>
      <c r="C355" s="1332" t="s">
        <v>10114</v>
      </c>
      <c r="D355" s="1332" t="s">
        <v>10115</v>
      </c>
      <c r="E355" s="1332" t="s">
        <v>2421</v>
      </c>
      <c r="F355" s="28" t="s">
        <v>10398</v>
      </c>
      <c r="G355" s="641" t="s">
        <v>10405</v>
      </c>
      <c r="H355" s="903" t="s">
        <v>10406</v>
      </c>
      <c r="I355" s="641" t="s">
        <v>10189</v>
      </c>
      <c r="J355" s="903">
        <v>3</v>
      </c>
      <c r="K355" s="903" t="s">
        <v>52</v>
      </c>
      <c r="L355" s="641" t="s">
        <v>3090</v>
      </c>
      <c r="M355" s="641" t="s">
        <v>3090</v>
      </c>
      <c r="N355" s="903">
        <v>1</v>
      </c>
      <c r="O355" s="903">
        <v>1</v>
      </c>
      <c r="P355" s="641" t="s">
        <v>333</v>
      </c>
      <c r="Q355" s="903">
        <v>1</v>
      </c>
      <c r="R355" s="903">
        <v>7</v>
      </c>
      <c r="S355" s="903">
        <v>2016</v>
      </c>
      <c r="T355" s="903">
        <v>1</v>
      </c>
      <c r="U355" s="903">
        <v>7</v>
      </c>
      <c r="V355" s="903">
        <v>2016</v>
      </c>
      <c r="W355" s="639" t="s">
        <v>10190</v>
      </c>
    </row>
    <row r="356" spans="1:23" ht="90">
      <c r="A356" s="405">
        <v>346</v>
      </c>
      <c r="B356" s="1332">
        <v>5000</v>
      </c>
      <c r="C356" s="1332" t="s">
        <v>10114</v>
      </c>
      <c r="D356" s="1332" t="s">
        <v>10115</v>
      </c>
      <c r="E356" s="1332" t="s">
        <v>2421</v>
      </c>
      <c r="F356" s="28" t="s">
        <v>10398</v>
      </c>
      <c r="G356" s="641" t="s">
        <v>10407</v>
      </c>
      <c r="H356" s="903" t="s">
        <v>10408</v>
      </c>
      <c r="I356" s="641" t="s">
        <v>10189</v>
      </c>
      <c r="J356" s="903">
        <v>3</v>
      </c>
      <c r="K356" s="903" t="s">
        <v>52</v>
      </c>
      <c r="L356" s="641" t="s">
        <v>3090</v>
      </c>
      <c r="M356" s="641" t="s">
        <v>3090</v>
      </c>
      <c r="N356" s="903">
        <v>1</v>
      </c>
      <c r="O356" s="903">
        <v>1</v>
      </c>
      <c r="P356" s="641" t="s">
        <v>333</v>
      </c>
      <c r="Q356" s="903">
        <v>1</v>
      </c>
      <c r="R356" s="903">
        <v>7</v>
      </c>
      <c r="S356" s="903">
        <v>2016</v>
      </c>
      <c r="T356" s="903">
        <v>1</v>
      </c>
      <c r="U356" s="903">
        <v>7</v>
      </c>
      <c r="V356" s="903">
        <v>2016</v>
      </c>
      <c r="W356" s="639" t="s">
        <v>10190</v>
      </c>
    </row>
    <row r="357" spans="1:23" ht="90">
      <c r="A357" s="407">
        <v>347</v>
      </c>
      <c r="B357" s="1332">
        <v>5000</v>
      </c>
      <c r="C357" s="1332" t="s">
        <v>10114</v>
      </c>
      <c r="D357" s="1332" t="s">
        <v>10115</v>
      </c>
      <c r="E357" s="1332" t="s">
        <v>2421</v>
      </c>
      <c r="F357" s="28" t="s">
        <v>10398</v>
      </c>
      <c r="G357" s="641" t="s">
        <v>10409</v>
      </c>
      <c r="H357" s="903" t="s">
        <v>10410</v>
      </c>
      <c r="I357" s="641" t="s">
        <v>10189</v>
      </c>
      <c r="J357" s="903">
        <v>3</v>
      </c>
      <c r="K357" s="903" t="s">
        <v>52</v>
      </c>
      <c r="L357" s="641" t="s">
        <v>3090</v>
      </c>
      <c r="M357" s="641" t="s">
        <v>3090</v>
      </c>
      <c r="N357" s="903">
        <v>1</v>
      </c>
      <c r="O357" s="903">
        <v>1</v>
      </c>
      <c r="P357" s="641" t="s">
        <v>333</v>
      </c>
      <c r="Q357" s="903">
        <v>1</v>
      </c>
      <c r="R357" s="903">
        <v>7</v>
      </c>
      <c r="S357" s="903">
        <v>2016</v>
      </c>
      <c r="T357" s="903">
        <v>1</v>
      </c>
      <c r="U357" s="903">
        <v>7</v>
      </c>
      <c r="V357" s="903">
        <v>2016</v>
      </c>
      <c r="W357" s="639" t="s">
        <v>10190</v>
      </c>
    </row>
    <row r="358" spans="1:23" ht="90">
      <c r="A358" s="407">
        <v>348</v>
      </c>
      <c r="B358" s="1332">
        <v>5000</v>
      </c>
      <c r="C358" s="1332" t="s">
        <v>10114</v>
      </c>
      <c r="D358" s="1332" t="s">
        <v>10115</v>
      </c>
      <c r="E358" s="1332" t="s">
        <v>2421</v>
      </c>
      <c r="F358" s="28" t="s">
        <v>10398</v>
      </c>
      <c r="G358" s="641" t="s">
        <v>10411</v>
      </c>
      <c r="H358" s="903" t="s">
        <v>10412</v>
      </c>
      <c r="I358" s="641" t="s">
        <v>10189</v>
      </c>
      <c r="J358" s="903">
        <v>3</v>
      </c>
      <c r="K358" s="903" t="s">
        <v>52</v>
      </c>
      <c r="L358" s="641" t="s">
        <v>3090</v>
      </c>
      <c r="M358" s="641" t="s">
        <v>3090</v>
      </c>
      <c r="N358" s="903">
        <v>1</v>
      </c>
      <c r="O358" s="903">
        <v>1</v>
      </c>
      <c r="P358" s="641" t="s">
        <v>333</v>
      </c>
      <c r="Q358" s="903">
        <v>1</v>
      </c>
      <c r="R358" s="903">
        <v>7</v>
      </c>
      <c r="S358" s="903">
        <v>2016</v>
      </c>
      <c r="T358" s="903">
        <v>1</v>
      </c>
      <c r="U358" s="903">
        <v>7</v>
      </c>
      <c r="V358" s="903">
        <v>2016</v>
      </c>
      <c r="W358" s="639" t="s">
        <v>10190</v>
      </c>
    </row>
    <row r="359" spans="1:23" ht="90">
      <c r="A359" s="405">
        <v>349</v>
      </c>
      <c r="B359" s="1332">
        <v>5000</v>
      </c>
      <c r="C359" s="1332" t="s">
        <v>10114</v>
      </c>
      <c r="D359" s="1332" t="s">
        <v>10115</v>
      </c>
      <c r="E359" s="1332" t="s">
        <v>2421</v>
      </c>
      <c r="F359" s="28" t="s">
        <v>10398</v>
      </c>
      <c r="G359" s="641" t="s">
        <v>10312</v>
      </c>
      <c r="H359" s="903" t="s">
        <v>10413</v>
      </c>
      <c r="I359" s="641" t="s">
        <v>10189</v>
      </c>
      <c r="J359" s="903">
        <v>3</v>
      </c>
      <c r="K359" s="903" t="s">
        <v>52</v>
      </c>
      <c r="L359" s="641" t="s">
        <v>3090</v>
      </c>
      <c r="M359" s="641" t="s">
        <v>3090</v>
      </c>
      <c r="N359" s="903">
        <v>1</v>
      </c>
      <c r="O359" s="903">
        <v>1</v>
      </c>
      <c r="P359" s="641" t="s">
        <v>333</v>
      </c>
      <c r="Q359" s="903">
        <v>1</v>
      </c>
      <c r="R359" s="903">
        <v>7</v>
      </c>
      <c r="S359" s="903">
        <v>2016</v>
      </c>
      <c r="T359" s="903">
        <v>1</v>
      </c>
      <c r="U359" s="903">
        <v>7</v>
      </c>
      <c r="V359" s="903">
        <v>2016</v>
      </c>
      <c r="W359" s="639" t="s">
        <v>10190</v>
      </c>
    </row>
    <row r="360" spans="1:23" ht="90">
      <c r="A360" s="407">
        <v>350</v>
      </c>
      <c r="B360" s="1332">
        <v>5000</v>
      </c>
      <c r="C360" s="1332" t="s">
        <v>10114</v>
      </c>
      <c r="D360" s="1332" t="s">
        <v>10115</v>
      </c>
      <c r="E360" s="1332" t="s">
        <v>2421</v>
      </c>
      <c r="F360" s="28" t="s">
        <v>10398</v>
      </c>
      <c r="G360" s="641" t="s">
        <v>10414</v>
      </c>
      <c r="H360" s="903" t="s">
        <v>10415</v>
      </c>
      <c r="I360" s="641" t="s">
        <v>10189</v>
      </c>
      <c r="J360" s="903">
        <v>3</v>
      </c>
      <c r="K360" s="903" t="s">
        <v>52</v>
      </c>
      <c r="L360" s="641" t="s">
        <v>3090</v>
      </c>
      <c r="M360" s="641" t="s">
        <v>3090</v>
      </c>
      <c r="N360" s="903">
        <v>1</v>
      </c>
      <c r="O360" s="903">
        <v>1</v>
      </c>
      <c r="P360" s="641" t="s">
        <v>333</v>
      </c>
      <c r="Q360" s="903">
        <v>1</v>
      </c>
      <c r="R360" s="903">
        <v>7</v>
      </c>
      <c r="S360" s="903">
        <v>2016</v>
      </c>
      <c r="T360" s="903">
        <v>1</v>
      </c>
      <c r="U360" s="903">
        <v>7</v>
      </c>
      <c r="V360" s="903">
        <v>2016</v>
      </c>
      <c r="W360" s="639" t="s">
        <v>10190</v>
      </c>
    </row>
    <row r="361" spans="1:23" ht="90">
      <c r="A361" s="407">
        <v>351</v>
      </c>
      <c r="B361" s="1332">
        <v>5000</v>
      </c>
      <c r="C361" s="1332" t="s">
        <v>10114</v>
      </c>
      <c r="D361" s="1332" t="s">
        <v>10115</v>
      </c>
      <c r="E361" s="1332" t="s">
        <v>2421</v>
      </c>
      <c r="F361" s="28" t="s">
        <v>10398</v>
      </c>
      <c r="G361" s="641" t="s">
        <v>10416</v>
      </c>
      <c r="H361" s="903" t="s">
        <v>10415</v>
      </c>
      <c r="I361" s="641" t="s">
        <v>10189</v>
      </c>
      <c r="J361" s="903">
        <v>3</v>
      </c>
      <c r="K361" s="903" t="s">
        <v>52</v>
      </c>
      <c r="L361" s="641" t="s">
        <v>3090</v>
      </c>
      <c r="M361" s="641" t="s">
        <v>3090</v>
      </c>
      <c r="N361" s="903">
        <v>1</v>
      </c>
      <c r="O361" s="903">
        <v>1</v>
      </c>
      <c r="P361" s="641" t="s">
        <v>333</v>
      </c>
      <c r="Q361" s="903">
        <v>1</v>
      </c>
      <c r="R361" s="903">
        <v>7</v>
      </c>
      <c r="S361" s="903">
        <v>2016</v>
      </c>
      <c r="T361" s="903">
        <v>1</v>
      </c>
      <c r="U361" s="903">
        <v>7</v>
      </c>
      <c r="V361" s="903">
        <v>2016</v>
      </c>
      <c r="W361" s="639" t="s">
        <v>10190</v>
      </c>
    </row>
    <row r="362" spans="1:23" ht="90">
      <c r="A362" s="405">
        <v>352</v>
      </c>
      <c r="B362" s="1332">
        <v>5000</v>
      </c>
      <c r="C362" s="1332" t="s">
        <v>10114</v>
      </c>
      <c r="D362" s="1332" t="s">
        <v>10115</v>
      </c>
      <c r="E362" s="1332" t="s">
        <v>2421</v>
      </c>
      <c r="F362" s="28" t="s">
        <v>10398</v>
      </c>
      <c r="G362" s="641" t="s">
        <v>10317</v>
      </c>
      <c r="H362" s="903" t="s">
        <v>10415</v>
      </c>
      <c r="I362" s="641" t="s">
        <v>10189</v>
      </c>
      <c r="J362" s="903">
        <v>3</v>
      </c>
      <c r="K362" s="903" t="s">
        <v>52</v>
      </c>
      <c r="L362" s="641" t="s">
        <v>3090</v>
      </c>
      <c r="M362" s="641" t="s">
        <v>3090</v>
      </c>
      <c r="N362" s="903">
        <v>1</v>
      </c>
      <c r="O362" s="903">
        <v>1</v>
      </c>
      <c r="P362" s="641" t="s">
        <v>333</v>
      </c>
      <c r="Q362" s="903">
        <v>1</v>
      </c>
      <c r="R362" s="903">
        <v>7</v>
      </c>
      <c r="S362" s="903">
        <v>2016</v>
      </c>
      <c r="T362" s="903">
        <v>1</v>
      </c>
      <c r="U362" s="903">
        <v>7</v>
      </c>
      <c r="V362" s="903">
        <v>2016</v>
      </c>
      <c r="W362" s="639" t="s">
        <v>10190</v>
      </c>
    </row>
    <row r="363" spans="1:23" ht="90">
      <c r="A363" s="407">
        <v>353</v>
      </c>
      <c r="B363" s="1332">
        <v>5000</v>
      </c>
      <c r="C363" s="1332" t="s">
        <v>10114</v>
      </c>
      <c r="D363" s="1332" t="s">
        <v>10115</v>
      </c>
      <c r="E363" s="1332" t="s">
        <v>2421</v>
      </c>
      <c r="F363" s="28" t="s">
        <v>10398</v>
      </c>
      <c r="G363" s="641" t="s">
        <v>10417</v>
      </c>
      <c r="H363" s="903" t="s">
        <v>10418</v>
      </c>
      <c r="I363" s="641" t="s">
        <v>10189</v>
      </c>
      <c r="J363" s="903">
        <v>3</v>
      </c>
      <c r="K363" s="903" t="s">
        <v>52</v>
      </c>
      <c r="L363" s="641" t="s">
        <v>3090</v>
      </c>
      <c r="M363" s="641" t="s">
        <v>3090</v>
      </c>
      <c r="N363" s="903">
        <v>1</v>
      </c>
      <c r="O363" s="903">
        <v>1</v>
      </c>
      <c r="P363" s="641" t="s">
        <v>333</v>
      </c>
      <c r="Q363" s="903">
        <v>1</v>
      </c>
      <c r="R363" s="903">
        <v>7</v>
      </c>
      <c r="S363" s="903">
        <v>2016</v>
      </c>
      <c r="T363" s="903">
        <v>1</v>
      </c>
      <c r="U363" s="903">
        <v>7</v>
      </c>
      <c r="V363" s="903">
        <v>2016</v>
      </c>
      <c r="W363" s="639" t="s">
        <v>10190</v>
      </c>
    </row>
    <row r="364" spans="1:23" ht="90">
      <c r="A364" s="407">
        <v>354</v>
      </c>
      <c r="B364" s="1332">
        <v>5000</v>
      </c>
      <c r="C364" s="1332" t="s">
        <v>10114</v>
      </c>
      <c r="D364" s="1332" t="s">
        <v>10115</v>
      </c>
      <c r="E364" s="1332" t="s">
        <v>2421</v>
      </c>
      <c r="F364" s="28" t="s">
        <v>10398</v>
      </c>
      <c r="G364" s="641" t="s">
        <v>10419</v>
      </c>
      <c r="H364" s="903" t="s">
        <v>10418</v>
      </c>
      <c r="I364" s="641" t="s">
        <v>10189</v>
      </c>
      <c r="J364" s="903">
        <v>3</v>
      </c>
      <c r="K364" s="903" t="s">
        <v>52</v>
      </c>
      <c r="L364" s="641" t="s">
        <v>3090</v>
      </c>
      <c r="M364" s="641" t="s">
        <v>3090</v>
      </c>
      <c r="N364" s="903">
        <v>1</v>
      </c>
      <c r="O364" s="903">
        <v>1</v>
      </c>
      <c r="P364" s="641" t="s">
        <v>333</v>
      </c>
      <c r="Q364" s="903">
        <v>1</v>
      </c>
      <c r="R364" s="903">
        <v>7</v>
      </c>
      <c r="S364" s="903">
        <v>2016</v>
      </c>
      <c r="T364" s="903">
        <v>1</v>
      </c>
      <c r="U364" s="903">
        <v>7</v>
      </c>
      <c r="V364" s="903">
        <v>2016</v>
      </c>
      <c r="W364" s="639" t="s">
        <v>10190</v>
      </c>
    </row>
    <row r="365" spans="1:23" ht="90">
      <c r="A365" s="405">
        <v>355</v>
      </c>
      <c r="B365" s="1332">
        <v>5000</v>
      </c>
      <c r="C365" s="1332" t="s">
        <v>10114</v>
      </c>
      <c r="D365" s="1332" t="s">
        <v>10115</v>
      </c>
      <c r="E365" s="1332" t="s">
        <v>2421</v>
      </c>
      <c r="F365" s="28" t="s">
        <v>10398</v>
      </c>
      <c r="G365" s="903" t="s">
        <v>10420</v>
      </c>
      <c r="H365" s="903" t="s">
        <v>10418</v>
      </c>
      <c r="I365" s="641" t="s">
        <v>10189</v>
      </c>
      <c r="J365" s="903">
        <v>3</v>
      </c>
      <c r="K365" s="903" t="s">
        <v>52</v>
      </c>
      <c r="L365" s="641" t="s">
        <v>3090</v>
      </c>
      <c r="M365" s="641" t="s">
        <v>3090</v>
      </c>
      <c r="N365" s="903">
        <v>1</v>
      </c>
      <c r="O365" s="903">
        <v>1</v>
      </c>
      <c r="P365" s="641" t="s">
        <v>333</v>
      </c>
      <c r="Q365" s="903">
        <v>1</v>
      </c>
      <c r="R365" s="903">
        <v>7</v>
      </c>
      <c r="S365" s="903">
        <v>2016</v>
      </c>
      <c r="T365" s="903">
        <v>1</v>
      </c>
      <c r="U365" s="903">
        <v>7</v>
      </c>
      <c r="V365" s="903">
        <v>2016</v>
      </c>
      <c r="W365" s="639" t="s">
        <v>10190</v>
      </c>
    </row>
    <row r="366" spans="1:23" ht="90">
      <c r="A366" s="407">
        <v>356</v>
      </c>
      <c r="B366" s="1332">
        <v>5000</v>
      </c>
      <c r="C366" s="1332" t="s">
        <v>10114</v>
      </c>
      <c r="D366" s="1332" t="s">
        <v>10115</v>
      </c>
      <c r="E366" s="1332" t="s">
        <v>2421</v>
      </c>
      <c r="F366" s="28" t="s">
        <v>10398</v>
      </c>
      <c r="G366" s="903" t="s">
        <v>10421</v>
      </c>
      <c r="H366" s="903" t="s">
        <v>10422</v>
      </c>
      <c r="I366" s="641" t="s">
        <v>10189</v>
      </c>
      <c r="J366" s="903">
        <v>3</v>
      </c>
      <c r="K366" s="903" t="s">
        <v>52</v>
      </c>
      <c r="L366" s="641" t="s">
        <v>3090</v>
      </c>
      <c r="M366" s="641" t="s">
        <v>3090</v>
      </c>
      <c r="N366" s="903">
        <v>1</v>
      </c>
      <c r="O366" s="903">
        <v>1</v>
      </c>
      <c r="P366" s="641" t="s">
        <v>333</v>
      </c>
      <c r="Q366" s="903">
        <v>1</v>
      </c>
      <c r="R366" s="903">
        <v>7</v>
      </c>
      <c r="S366" s="903">
        <v>2016</v>
      </c>
      <c r="T366" s="903">
        <v>1</v>
      </c>
      <c r="U366" s="903">
        <v>7</v>
      </c>
      <c r="V366" s="903">
        <v>2016</v>
      </c>
      <c r="W366" s="639" t="s">
        <v>10190</v>
      </c>
    </row>
    <row r="367" spans="1:23" ht="90">
      <c r="A367" s="407">
        <v>357</v>
      </c>
      <c r="B367" s="1332">
        <v>5000</v>
      </c>
      <c r="C367" s="1332" t="s">
        <v>10114</v>
      </c>
      <c r="D367" s="1332" t="s">
        <v>10115</v>
      </c>
      <c r="E367" s="1332" t="s">
        <v>2421</v>
      </c>
      <c r="F367" s="28" t="s">
        <v>10398</v>
      </c>
      <c r="G367" s="903" t="s">
        <v>10423</v>
      </c>
      <c r="H367" s="903" t="s">
        <v>10422</v>
      </c>
      <c r="I367" s="641" t="s">
        <v>10189</v>
      </c>
      <c r="J367" s="903">
        <v>3</v>
      </c>
      <c r="K367" s="903" t="s">
        <v>52</v>
      </c>
      <c r="L367" s="641" t="s">
        <v>3090</v>
      </c>
      <c r="M367" s="641" t="s">
        <v>3090</v>
      </c>
      <c r="N367" s="903">
        <v>1</v>
      </c>
      <c r="O367" s="903">
        <v>1</v>
      </c>
      <c r="P367" s="641" t="s">
        <v>333</v>
      </c>
      <c r="Q367" s="903">
        <v>1</v>
      </c>
      <c r="R367" s="903">
        <v>7</v>
      </c>
      <c r="S367" s="903">
        <v>2016</v>
      </c>
      <c r="T367" s="903">
        <v>1</v>
      </c>
      <c r="U367" s="903">
        <v>7</v>
      </c>
      <c r="V367" s="903">
        <v>2016</v>
      </c>
      <c r="W367" s="639" t="s">
        <v>10190</v>
      </c>
    </row>
    <row r="368" spans="1:23" ht="90">
      <c r="A368" s="405">
        <v>358</v>
      </c>
      <c r="B368" s="1332">
        <v>5000</v>
      </c>
      <c r="C368" s="1332" t="s">
        <v>10114</v>
      </c>
      <c r="D368" s="1332" t="s">
        <v>10115</v>
      </c>
      <c r="E368" s="1332" t="s">
        <v>2421</v>
      </c>
      <c r="F368" s="28" t="s">
        <v>10398</v>
      </c>
      <c r="G368" s="903" t="s">
        <v>10424</v>
      </c>
      <c r="H368" s="903" t="s">
        <v>10422</v>
      </c>
      <c r="I368" s="641" t="s">
        <v>10189</v>
      </c>
      <c r="J368" s="903">
        <v>3</v>
      </c>
      <c r="K368" s="903" t="s">
        <v>52</v>
      </c>
      <c r="L368" s="641" t="s">
        <v>3090</v>
      </c>
      <c r="M368" s="641" t="s">
        <v>3090</v>
      </c>
      <c r="N368" s="903">
        <v>1</v>
      </c>
      <c r="O368" s="903">
        <v>1</v>
      </c>
      <c r="P368" s="641" t="s">
        <v>333</v>
      </c>
      <c r="Q368" s="903">
        <v>1</v>
      </c>
      <c r="R368" s="903">
        <v>7</v>
      </c>
      <c r="S368" s="903">
        <v>2016</v>
      </c>
      <c r="T368" s="903">
        <v>1</v>
      </c>
      <c r="U368" s="903">
        <v>7</v>
      </c>
      <c r="V368" s="903">
        <v>2016</v>
      </c>
      <c r="W368" s="639" t="s">
        <v>10190</v>
      </c>
    </row>
    <row r="369" spans="1:23" ht="90">
      <c r="A369" s="407">
        <v>359</v>
      </c>
      <c r="B369" s="1332">
        <v>5000</v>
      </c>
      <c r="C369" s="1332" t="s">
        <v>10114</v>
      </c>
      <c r="D369" s="1332" t="s">
        <v>10115</v>
      </c>
      <c r="E369" s="1332" t="s">
        <v>2421</v>
      </c>
      <c r="F369" s="28" t="s">
        <v>10398</v>
      </c>
      <c r="G369" s="903" t="s">
        <v>10425</v>
      </c>
      <c r="H369" s="903" t="s">
        <v>10426</v>
      </c>
      <c r="I369" s="641" t="s">
        <v>10189</v>
      </c>
      <c r="J369" s="903">
        <v>3</v>
      </c>
      <c r="K369" s="903" t="s">
        <v>52</v>
      </c>
      <c r="L369" s="641" t="s">
        <v>3090</v>
      </c>
      <c r="M369" s="641" t="s">
        <v>3090</v>
      </c>
      <c r="N369" s="903">
        <v>1</v>
      </c>
      <c r="O369" s="903">
        <v>1</v>
      </c>
      <c r="P369" s="641" t="s">
        <v>333</v>
      </c>
      <c r="Q369" s="903">
        <v>1</v>
      </c>
      <c r="R369" s="903">
        <v>7</v>
      </c>
      <c r="S369" s="903">
        <v>2016</v>
      </c>
      <c r="T369" s="903">
        <v>1</v>
      </c>
      <c r="U369" s="903">
        <v>7</v>
      </c>
      <c r="V369" s="903">
        <v>2016</v>
      </c>
      <c r="W369" s="639" t="s">
        <v>10190</v>
      </c>
    </row>
    <row r="370" spans="1:23" ht="90">
      <c r="A370" s="407">
        <v>360</v>
      </c>
      <c r="B370" s="1332">
        <v>5000</v>
      </c>
      <c r="C370" s="1332" t="s">
        <v>10114</v>
      </c>
      <c r="D370" s="1332" t="s">
        <v>10115</v>
      </c>
      <c r="E370" s="1332" t="s">
        <v>2421</v>
      </c>
      <c r="F370" s="28" t="s">
        <v>10398</v>
      </c>
      <c r="G370" s="903" t="s">
        <v>10427</v>
      </c>
      <c r="H370" s="903" t="s">
        <v>10428</v>
      </c>
      <c r="I370" s="641" t="s">
        <v>10189</v>
      </c>
      <c r="J370" s="903">
        <v>3</v>
      </c>
      <c r="K370" s="903" t="s">
        <v>52</v>
      </c>
      <c r="L370" s="641" t="s">
        <v>3090</v>
      </c>
      <c r="M370" s="641" t="s">
        <v>3090</v>
      </c>
      <c r="N370" s="903">
        <v>1</v>
      </c>
      <c r="O370" s="903">
        <v>1</v>
      </c>
      <c r="P370" s="641" t="s">
        <v>333</v>
      </c>
      <c r="Q370" s="903">
        <v>1</v>
      </c>
      <c r="R370" s="903">
        <v>7</v>
      </c>
      <c r="S370" s="903">
        <v>2016</v>
      </c>
      <c r="T370" s="903">
        <v>1</v>
      </c>
      <c r="U370" s="903">
        <v>7</v>
      </c>
      <c r="V370" s="903">
        <v>2016</v>
      </c>
      <c r="W370" s="639" t="s">
        <v>10190</v>
      </c>
    </row>
    <row r="371" spans="1:23" ht="90">
      <c r="A371" s="405">
        <v>361</v>
      </c>
      <c r="B371" s="1332">
        <v>5000</v>
      </c>
      <c r="C371" s="1332" t="s">
        <v>10114</v>
      </c>
      <c r="D371" s="1332" t="s">
        <v>10115</v>
      </c>
      <c r="E371" s="1332" t="s">
        <v>2421</v>
      </c>
      <c r="F371" s="28" t="s">
        <v>10429</v>
      </c>
      <c r="G371" s="641" t="s">
        <v>10430</v>
      </c>
      <c r="H371" s="903" t="s">
        <v>10431</v>
      </c>
      <c r="I371" s="641" t="s">
        <v>10189</v>
      </c>
      <c r="J371" s="903">
        <v>3</v>
      </c>
      <c r="K371" s="903" t="s">
        <v>52</v>
      </c>
      <c r="L371" s="641" t="s">
        <v>3090</v>
      </c>
      <c r="M371" s="641" t="s">
        <v>3090</v>
      </c>
      <c r="N371" s="903">
        <v>1</v>
      </c>
      <c r="O371" s="903">
        <v>1</v>
      </c>
      <c r="P371" s="641" t="s">
        <v>333</v>
      </c>
      <c r="Q371" s="903">
        <v>1</v>
      </c>
      <c r="R371" s="903">
        <v>7</v>
      </c>
      <c r="S371" s="903">
        <v>2016</v>
      </c>
      <c r="T371" s="903">
        <v>1</v>
      </c>
      <c r="U371" s="903">
        <v>7</v>
      </c>
      <c r="V371" s="903">
        <v>2016</v>
      </c>
      <c r="W371" s="639" t="s">
        <v>10190</v>
      </c>
    </row>
    <row r="372" spans="1:23" ht="90">
      <c r="A372" s="407">
        <v>362</v>
      </c>
      <c r="B372" s="1332">
        <v>5000</v>
      </c>
      <c r="C372" s="1332" t="s">
        <v>10114</v>
      </c>
      <c r="D372" s="1332" t="s">
        <v>10115</v>
      </c>
      <c r="E372" s="1332" t="s">
        <v>2421</v>
      </c>
      <c r="F372" s="28" t="s">
        <v>10429</v>
      </c>
      <c r="G372" s="641" t="s">
        <v>10432</v>
      </c>
      <c r="H372" s="903" t="s">
        <v>10431</v>
      </c>
      <c r="I372" s="641" t="s">
        <v>10189</v>
      </c>
      <c r="J372" s="903">
        <v>3</v>
      </c>
      <c r="K372" s="903" t="s">
        <v>52</v>
      </c>
      <c r="L372" s="641" t="s">
        <v>3090</v>
      </c>
      <c r="M372" s="641" t="s">
        <v>3090</v>
      </c>
      <c r="N372" s="903">
        <v>1</v>
      </c>
      <c r="O372" s="903">
        <v>1</v>
      </c>
      <c r="P372" s="641" t="s">
        <v>333</v>
      </c>
      <c r="Q372" s="903">
        <v>1</v>
      </c>
      <c r="R372" s="903">
        <v>7</v>
      </c>
      <c r="S372" s="903">
        <v>2016</v>
      </c>
      <c r="T372" s="903">
        <v>1</v>
      </c>
      <c r="U372" s="903">
        <v>7</v>
      </c>
      <c r="V372" s="903">
        <v>2016</v>
      </c>
      <c r="W372" s="639" t="s">
        <v>10190</v>
      </c>
    </row>
    <row r="373" spans="1:23" ht="90">
      <c r="A373" s="407">
        <v>363</v>
      </c>
      <c r="B373" s="1332">
        <v>5000</v>
      </c>
      <c r="C373" s="1332" t="s">
        <v>10114</v>
      </c>
      <c r="D373" s="1332" t="s">
        <v>10115</v>
      </c>
      <c r="E373" s="1332" t="s">
        <v>2421</v>
      </c>
      <c r="F373" s="28" t="s">
        <v>10433</v>
      </c>
      <c r="G373" s="641" t="s">
        <v>10434</v>
      </c>
      <c r="H373" s="903" t="s">
        <v>10431</v>
      </c>
      <c r="I373" s="641" t="s">
        <v>10189</v>
      </c>
      <c r="J373" s="903">
        <v>3</v>
      </c>
      <c r="K373" s="903" t="s">
        <v>52</v>
      </c>
      <c r="L373" s="641" t="s">
        <v>3090</v>
      </c>
      <c r="M373" s="641" t="s">
        <v>3090</v>
      </c>
      <c r="N373" s="903">
        <v>1</v>
      </c>
      <c r="O373" s="903">
        <v>1</v>
      </c>
      <c r="P373" s="641" t="s">
        <v>333</v>
      </c>
      <c r="Q373" s="903">
        <v>1</v>
      </c>
      <c r="R373" s="903">
        <v>7</v>
      </c>
      <c r="S373" s="903">
        <v>2016</v>
      </c>
      <c r="T373" s="903">
        <v>1</v>
      </c>
      <c r="U373" s="903">
        <v>7</v>
      </c>
      <c r="V373" s="903">
        <v>2016</v>
      </c>
      <c r="W373" s="639" t="s">
        <v>10190</v>
      </c>
    </row>
    <row r="374" spans="1:23" ht="90">
      <c r="A374" s="405">
        <v>364</v>
      </c>
      <c r="B374" s="1332">
        <v>5000</v>
      </c>
      <c r="C374" s="1332" t="s">
        <v>10114</v>
      </c>
      <c r="D374" s="1332" t="s">
        <v>10115</v>
      </c>
      <c r="E374" s="1332" t="s">
        <v>2421</v>
      </c>
      <c r="F374" s="28" t="s">
        <v>10429</v>
      </c>
      <c r="G374" s="641" t="s">
        <v>10435</v>
      </c>
      <c r="H374" s="903" t="s">
        <v>10436</v>
      </c>
      <c r="I374" s="641" t="s">
        <v>10189</v>
      </c>
      <c r="J374" s="903">
        <v>3</v>
      </c>
      <c r="K374" s="903" t="s">
        <v>52</v>
      </c>
      <c r="L374" s="641" t="s">
        <v>3090</v>
      </c>
      <c r="M374" s="641" t="s">
        <v>3090</v>
      </c>
      <c r="N374" s="903">
        <v>1</v>
      </c>
      <c r="O374" s="903">
        <v>1</v>
      </c>
      <c r="P374" s="641" t="s">
        <v>333</v>
      </c>
      <c r="Q374" s="903">
        <v>1</v>
      </c>
      <c r="R374" s="903">
        <v>7</v>
      </c>
      <c r="S374" s="903">
        <v>2016</v>
      </c>
      <c r="T374" s="903">
        <v>1</v>
      </c>
      <c r="U374" s="903">
        <v>7</v>
      </c>
      <c r="V374" s="903">
        <v>2016</v>
      </c>
      <c r="W374" s="639" t="s">
        <v>10190</v>
      </c>
    </row>
    <row r="375" spans="1:23" ht="90">
      <c r="A375" s="407">
        <v>365</v>
      </c>
      <c r="B375" s="1332">
        <v>5000</v>
      </c>
      <c r="C375" s="1332" t="s">
        <v>10114</v>
      </c>
      <c r="D375" s="1332" t="s">
        <v>10115</v>
      </c>
      <c r="E375" s="1332" t="s">
        <v>2421</v>
      </c>
      <c r="F375" s="28" t="s">
        <v>10429</v>
      </c>
      <c r="G375" s="641" t="s">
        <v>10437</v>
      </c>
      <c r="H375" s="903" t="s">
        <v>10436</v>
      </c>
      <c r="I375" s="641" t="s">
        <v>10189</v>
      </c>
      <c r="J375" s="903">
        <v>3</v>
      </c>
      <c r="K375" s="903" t="s">
        <v>52</v>
      </c>
      <c r="L375" s="641" t="s">
        <v>3090</v>
      </c>
      <c r="M375" s="641" t="s">
        <v>3090</v>
      </c>
      <c r="N375" s="903">
        <v>1</v>
      </c>
      <c r="O375" s="903">
        <v>1</v>
      </c>
      <c r="P375" s="641" t="s">
        <v>333</v>
      </c>
      <c r="Q375" s="903">
        <v>1</v>
      </c>
      <c r="R375" s="903">
        <v>7</v>
      </c>
      <c r="S375" s="903">
        <v>2016</v>
      </c>
      <c r="T375" s="903">
        <v>1</v>
      </c>
      <c r="U375" s="903">
        <v>7</v>
      </c>
      <c r="V375" s="903">
        <v>2016</v>
      </c>
      <c r="W375" s="639" t="s">
        <v>10190</v>
      </c>
    </row>
    <row r="376" spans="1:23" ht="90">
      <c r="A376" s="407">
        <v>366</v>
      </c>
      <c r="B376" s="1332">
        <v>5000</v>
      </c>
      <c r="C376" s="1332" t="s">
        <v>10114</v>
      </c>
      <c r="D376" s="1332" t="s">
        <v>10115</v>
      </c>
      <c r="E376" s="1332" t="s">
        <v>2421</v>
      </c>
      <c r="F376" s="28" t="s">
        <v>10429</v>
      </c>
      <c r="G376" s="641" t="s">
        <v>10438</v>
      </c>
      <c r="H376" s="903" t="s">
        <v>10439</v>
      </c>
      <c r="I376" s="641" t="s">
        <v>10189</v>
      </c>
      <c r="J376" s="903">
        <v>3</v>
      </c>
      <c r="K376" s="903" t="s">
        <v>52</v>
      </c>
      <c r="L376" s="641" t="s">
        <v>3090</v>
      </c>
      <c r="M376" s="641" t="s">
        <v>3090</v>
      </c>
      <c r="N376" s="903">
        <v>1</v>
      </c>
      <c r="O376" s="903">
        <v>1</v>
      </c>
      <c r="P376" s="641" t="s">
        <v>333</v>
      </c>
      <c r="Q376" s="903">
        <v>1</v>
      </c>
      <c r="R376" s="903">
        <v>7</v>
      </c>
      <c r="S376" s="903">
        <v>2016</v>
      </c>
      <c r="T376" s="903">
        <v>1</v>
      </c>
      <c r="U376" s="903">
        <v>7</v>
      </c>
      <c r="V376" s="903">
        <v>2016</v>
      </c>
      <c r="W376" s="639" t="s">
        <v>10190</v>
      </c>
    </row>
    <row r="377" spans="1:23" ht="90">
      <c r="A377" s="405">
        <v>367</v>
      </c>
      <c r="B377" s="1332">
        <v>5000</v>
      </c>
      <c r="C377" s="1332" t="s">
        <v>10114</v>
      </c>
      <c r="D377" s="1332" t="s">
        <v>10115</v>
      </c>
      <c r="E377" s="1332" t="s">
        <v>2421</v>
      </c>
      <c r="F377" s="28" t="s">
        <v>10429</v>
      </c>
      <c r="G377" s="641" t="s">
        <v>10440</v>
      </c>
      <c r="H377" s="903" t="s">
        <v>10439</v>
      </c>
      <c r="I377" s="641" t="s">
        <v>10189</v>
      </c>
      <c r="J377" s="903">
        <v>3</v>
      </c>
      <c r="K377" s="903" t="s">
        <v>52</v>
      </c>
      <c r="L377" s="641" t="s">
        <v>3090</v>
      </c>
      <c r="M377" s="641" t="s">
        <v>3090</v>
      </c>
      <c r="N377" s="903">
        <v>1</v>
      </c>
      <c r="O377" s="903">
        <v>1</v>
      </c>
      <c r="P377" s="641" t="s">
        <v>333</v>
      </c>
      <c r="Q377" s="903">
        <v>1</v>
      </c>
      <c r="R377" s="903">
        <v>7</v>
      </c>
      <c r="S377" s="903">
        <v>2016</v>
      </c>
      <c r="T377" s="903">
        <v>1</v>
      </c>
      <c r="U377" s="903">
        <v>7</v>
      </c>
      <c r="V377" s="903">
        <v>2016</v>
      </c>
      <c r="W377" s="639" t="s">
        <v>10190</v>
      </c>
    </row>
    <row r="378" spans="1:23" ht="90">
      <c r="A378" s="407">
        <v>368</v>
      </c>
      <c r="B378" s="1332">
        <v>5000</v>
      </c>
      <c r="C378" s="1332" t="s">
        <v>10114</v>
      </c>
      <c r="D378" s="1332" t="s">
        <v>10115</v>
      </c>
      <c r="E378" s="1332" t="s">
        <v>2421</v>
      </c>
      <c r="F378" s="28" t="s">
        <v>10429</v>
      </c>
      <c r="G378" s="641" t="s">
        <v>10441</v>
      </c>
      <c r="H378" s="903" t="s">
        <v>10442</v>
      </c>
      <c r="I378" s="641" t="s">
        <v>10189</v>
      </c>
      <c r="J378" s="903">
        <v>3</v>
      </c>
      <c r="K378" s="903" t="s">
        <v>52</v>
      </c>
      <c r="L378" s="641" t="s">
        <v>3090</v>
      </c>
      <c r="M378" s="641" t="s">
        <v>3090</v>
      </c>
      <c r="N378" s="903">
        <v>1</v>
      </c>
      <c r="O378" s="903">
        <v>1</v>
      </c>
      <c r="P378" s="641" t="s">
        <v>333</v>
      </c>
      <c r="Q378" s="903">
        <v>1</v>
      </c>
      <c r="R378" s="903">
        <v>7</v>
      </c>
      <c r="S378" s="903">
        <v>2016</v>
      </c>
      <c r="T378" s="903">
        <v>1</v>
      </c>
      <c r="U378" s="903">
        <v>7</v>
      </c>
      <c r="V378" s="903">
        <v>2016</v>
      </c>
      <c r="W378" s="639" t="s">
        <v>10190</v>
      </c>
    </row>
    <row r="379" spans="1:23" ht="90">
      <c r="A379" s="407">
        <v>369</v>
      </c>
      <c r="B379" s="1332">
        <v>5000</v>
      </c>
      <c r="C379" s="1332" t="s">
        <v>10114</v>
      </c>
      <c r="D379" s="1332" t="s">
        <v>10115</v>
      </c>
      <c r="E379" s="1332" t="s">
        <v>2421</v>
      </c>
      <c r="F379" s="28" t="s">
        <v>10429</v>
      </c>
      <c r="G379" s="641" t="s">
        <v>10443</v>
      </c>
      <c r="H379" s="903" t="s">
        <v>10442</v>
      </c>
      <c r="I379" s="641" t="s">
        <v>10189</v>
      </c>
      <c r="J379" s="903">
        <v>3</v>
      </c>
      <c r="K379" s="903" t="s">
        <v>52</v>
      </c>
      <c r="L379" s="641" t="s">
        <v>3090</v>
      </c>
      <c r="M379" s="641" t="s">
        <v>3090</v>
      </c>
      <c r="N379" s="903">
        <v>1</v>
      </c>
      <c r="O379" s="903">
        <v>1</v>
      </c>
      <c r="P379" s="641" t="s">
        <v>333</v>
      </c>
      <c r="Q379" s="903">
        <v>1</v>
      </c>
      <c r="R379" s="903">
        <v>7</v>
      </c>
      <c r="S379" s="903">
        <v>2016</v>
      </c>
      <c r="T379" s="903">
        <v>1</v>
      </c>
      <c r="U379" s="903">
        <v>7</v>
      </c>
      <c r="V379" s="903">
        <v>2016</v>
      </c>
      <c r="W379" s="639" t="s">
        <v>10190</v>
      </c>
    </row>
    <row r="380" spans="1:23" ht="90">
      <c r="A380" s="405">
        <v>370</v>
      </c>
      <c r="B380" s="1332">
        <v>5000</v>
      </c>
      <c r="C380" s="1332" t="s">
        <v>10114</v>
      </c>
      <c r="D380" s="1332" t="s">
        <v>10115</v>
      </c>
      <c r="E380" s="1332" t="s">
        <v>2421</v>
      </c>
      <c r="F380" s="28" t="s">
        <v>10429</v>
      </c>
      <c r="G380" s="641" t="s">
        <v>10444</v>
      </c>
      <c r="H380" s="903" t="s">
        <v>10445</v>
      </c>
      <c r="I380" s="641" t="s">
        <v>10189</v>
      </c>
      <c r="J380" s="903">
        <v>3</v>
      </c>
      <c r="K380" s="903" t="s">
        <v>52</v>
      </c>
      <c r="L380" s="641" t="s">
        <v>3090</v>
      </c>
      <c r="M380" s="641" t="s">
        <v>3090</v>
      </c>
      <c r="N380" s="903">
        <v>1</v>
      </c>
      <c r="O380" s="903">
        <v>1</v>
      </c>
      <c r="P380" s="641" t="s">
        <v>333</v>
      </c>
      <c r="Q380" s="903">
        <v>1</v>
      </c>
      <c r="R380" s="903">
        <v>7</v>
      </c>
      <c r="S380" s="903">
        <v>2016</v>
      </c>
      <c r="T380" s="903">
        <v>1</v>
      </c>
      <c r="U380" s="903">
        <v>7</v>
      </c>
      <c r="V380" s="903">
        <v>2016</v>
      </c>
      <c r="W380" s="639" t="s">
        <v>10190</v>
      </c>
    </row>
    <row r="381" spans="1:23" ht="90">
      <c r="A381" s="407">
        <v>371</v>
      </c>
      <c r="B381" s="1332">
        <v>5000</v>
      </c>
      <c r="C381" s="1332" t="s">
        <v>10114</v>
      </c>
      <c r="D381" s="1332" t="s">
        <v>10115</v>
      </c>
      <c r="E381" s="1332" t="s">
        <v>2421</v>
      </c>
      <c r="F381" s="28" t="s">
        <v>10429</v>
      </c>
      <c r="G381" s="641" t="s">
        <v>10446</v>
      </c>
      <c r="H381" s="903" t="s">
        <v>10445</v>
      </c>
      <c r="I381" s="641" t="s">
        <v>10189</v>
      </c>
      <c r="J381" s="903">
        <v>3</v>
      </c>
      <c r="K381" s="903" t="s">
        <v>52</v>
      </c>
      <c r="L381" s="641" t="s">
        <v>3090</v>
      </c>
      <c r="M381" s="641" t="s">
        <v>3090</v>
      </c>
      <c r="N381" s="903">
        <v>1</v>
      </c>
      <c r="O381" s="903">
        <v>1</v>
      </c>
      <c r="P381" s="641" t="s">
        <v>333</v>
      </c>
      <c r="Q381" s="903">
        <v>1</v>
      </c>
      <c r="R381" s="903">
        <v>7</v>
      </c>
      <c r="S381" s="903">
        <v>2016</v>
      </c>
      <c r="T381" s="903">
        <v>1</v>
      </c>
      <c r="U381" s="903">
        <v>7</v>
      </c>
      <c r="V381" s="903">
        <v>2016</v>
      </c>
      <c r="W381" s="639" t="s">
        <v>10190</v>
      </c>
    </row>
    <row r="382" spans="1:23" ht="90">
      <c r="A382" s="407">
        <v>372</v>
      </c>
      <c r="B382" s="1332">
        <v>5000</v>
      </c>
      <c r="C382" s="1332" t="s">
        <v>10114</v>
      </c>
      <c r="D382" s="1332" t="s">
        <v>10115</v>
      </c>
      <c r="E382" s="1332" t="s">
        <v>2421</v>
      </c>
      <c r="F382" s="28" t="s">
        <v>10429</v>
      </c>
      <c r="G382" s="641" t="s">
        <v>10447</v>
      </c>
      <c r="H382" s="903" t="s">
        <v>10448</v>
      </c>
      <c r="I382" s="641" t="s">
        <v>10189</v>
      </c>
      <c r="J382" s="903">
        <v>3</v>
      </c>
      <c r="K382" s="903" t="s">
        <v>52</v>
      </c>
      <c r="L382" s="641" t="s">
        <v>3090</v>
      </c>
      <c r="M382" s="641" t="s">
        <v>3090</v>
      </c>
      <c r="N382" s="903">
        <v>1</v>
      </c>
      <c r="O382" s="903">
        <v>1</v>
      </c>
      <c r="P382" s="641" t="s">
        <v>333</v>
      </c>
      <c r="Q382" s="903">
        <v>1</v>
      </c>
      <c r="R382" s="903">
        <v>7</v>
      </c>
      <c r="S382" s="903">
        <v>2016</v>
      </c>
      <c r="T382" s="903">
        <v>1</v>
      </c>
      <c r="U382" s="903">
        <v>7</v>
      </c>
      <c r="V382" s="903">
        <v>2016</v>
      </c>
      <c r="W382" s="639" t="s">
        <v>10190</v>
      </c>
    </row>
    <row r="383" spans="1:23" ht="90">
      <c r="A383" s="405">
        <v>373</v>
      </c>
      <c r="B383" s="1332">
        <v>5000</v>
      </c>
      <c r="C383" s="1332" t="s">
        <v>10114</v>
      </c>
      <c r="D383" s="1332" t="s">
        <v>10115</v>
      </c>
      <c r="E383" s="1332" t="s">
        <v>2421</v>
      </c>
      <c r="F383" s="28" t="s">
        <v>10429</v>
      </c>
      <c r="G383" s="903" t="s">
        <v>10449</v>
      </c>
      <c r="H383" s="903" t="s">
        <v>10448</v>
      </c>
      <c r="I383" s="641" t="s">
        <v>10189</v>
      </c>
      <c r="J383" s="903">
        <v>3</v>
      </c>
      <c r="K383" s="903" t="s">
        <v>52</v>
      </c>
      <c r="L383" s="641" t="s">
        <v>3090</v>
      </c>
      <c r="M383" s="641" t="s">
        <v>3090</v>
      </c>
      <c r="N383" s="903">
        <v>1</v>
      </c>
      <c r="O383" s="903">
        <v>1</v>
      </c>
      <c r="P383" s="641" t="s">
        <v>333</v>
      </c>
      <c r="Q383" s="903">
        <v>1</v>
      </c>
      <c r="R383" s="903">
        <v>7</v>
      </c>
      <c r="S383" s="903">
        <v>2016</v>
      </c>
      <c r="T383" s="903">
        <v>1</v>
      </c>
      <c r="U383" s="903">
        <v>7</v>
      </c>
      <c r="V383" s="903">
        <v>2016</v>
      </c>
      <c r="W383" s="639" t="s">
        <v>10190</v>
      </c>
    </row>
    <row r="384" spans="1:23" ht="90">
      <c r="A384" s="407">
        <v>374</v>
      </c>
      <c r="B384" s="1332">
        <v>5000</v>
      </c>
      <c r="C384" s="1332" t="s">
        <v>10114</v>
      </c>
      <c r="D384" s="1332" t="s">
        <v>10115</v>
      </c>
      <c r="E384" s="1332" t="s">
        <v>2421</v>
      </c>
      <c r="F384" s="28" t="s">
        <v>10450</v>
      </c>
      <c r="G384" s="903" t="s">
        <v>10451</v>
      </c>
      <c r="H384" s="903" t="s">
        <v>10448</v>
      </c>
      <c r="I384" s="641" t="s">
        <v>10189</v>
      </c>
      <c r="J384" s="903">
        <v>3</v>
      </c>
      <c r="K384" s="903" t="s">
        <v>52</v>
      </c>
      <c r="L384" s="641" t="s">
        <v>3090</v>
      </c>
      <c r="M384" s="641" t="s">
        <v>3090</v>
      </c>
      <c r="N384" s="903">
        <v>1</v>
      </c>
      <c r="O384" s="903">
        <v>1</v>
      </c>
      <c r="P384" s="641" t="s">
        <v>333</v>
      </c>
      <c r="Q384" s="903">
        <v>1</v>
      </c>
      <c r="R384" s="903">
        <v>7</v>
      </c>
      <c r="S384" s="903">
        <v>2016</v>
      </c>
      <c r="T384" s="903">
        <v>1</v>
      </c>
      <c r="U384" s="903">
        <v>7</v>
      </c>
      <c r="V384" s="903">
        <v>2016</v>
      </c>
      <c r="W384" s="639" t="s">
        <v>10190</v>
      </c>
    </row>
    <row r="385" spans="1:23" ht="90">
      <c r="A385" s="407">
        <v>375</v>
      </c>
      <c r="B385" s="1332">
        <v>5000</v>
      </c>
      <c r="C385" s="1332" t="s">
        <v>10114</v>
      </c>
      <c r="D385" s="1332" t="s">
        <v>10115</v>
      </c>
      <c r="E385" s="1332" t="s">
        <v>2421</v>
      </c>
      <c r="F385" s="28" t="s">
        <v>10452</v>
      </c>
      <c r="G385" s="641" t="s">
        <v>10430</v>
      </c>
      <c r="H385" s="903" t="s">
        <v>10453</v>
      </c>
      <c r="I385" s="641" t="s">
        <v>10189</v>
      </c>
      <c r="J385" s="903">
        <v>3</v>
      </c>
      <c r="K385" s="903" t="s">
        <v>52</v>
      </c>
      <c r="L385" s="641" t="s">
        <v>3090</v>
      </c>
      <c r="M385" s="641" t="s">
        <v>3090</v>
      </c>
      <c r="N385" s="903">
        <v>1</v>
      </c>
      <c r="O385" s="903">
        <v>1</v>
      </c>
      <c r="P385" s="641" t="s">
        <v>333</v>
      </c>
      <c r="Q385" s="903">
        <v>1</v>
      </c>
      <c r="R385" s="903">
        <v>7</v>
      </c>
      <c r="S385" s="903">
        <v>2016</v>
      </c>
      <c r="T385" s="903">
        <v>1</v>
      </c>
      <c r="U385" s="903">
        <v>7</v>
      </c>
      <c r="V385" s="903">
        <v>2016</v>
      </c>
      <c r="W385" s="639" t="s">
        <v>10190</v>
      </c>
    </row>
    <row r="386" spans="1:23" ht="90">
      <c r="A386" s="405">
        <v>376</v>
      </c>
      <c r="B386" s="1332">
        <v>5000</v>
      </c>
      <c r="C386" s="1332" t="s">
        <v>10114</v>
      </c>
      <c r="D386" s="1332" t="s">
        <v>10115</v>
      </c>
      <c r="E386" s="1332" t="s">
        <v>2421</v>
      </c>
      <c r="F386" s="28" t="s">
        <v>10452</v>
      </c>
      <c r="G386" s="641" t="s">
        <v>10432</v>
      </c>
      <c r="H386" s="903" t="s">
        <v>10453</v>
      </c>
      <c r="I386" s="641" t="s">
        <v>10189</v>
      </c>
      <c r="J386" s="903">
        <v>3</v>
      </c>
      <c r="K386" s="903" t="s">
        <v>52</v>
      </c>
      <c r="L386" s="641" t="s">
        <v>3090</v>
      </c>
      <c r="M386" s="641" t="s">
        <v>3090</v>
      </c>
      <c r="N386" s="903">
        <v>1</v>
      </c>
      <c r="O386" s="903">
        <v>1</v>
      </c>
      <c r="P386" s="641" t="s">
        <v>333</v>
      </c>
      <c r="Q386" s="903">
        <v>1</v>
      </c>
      <c r="R386" s="903">
        <v>7</v>
      </c>
      <c r="S386" s="903">
        <v>2016</v>
      </c>
      <c r="T386" s="903">
        <v>1</v>
      </c>
      <c r="U386" s="903">
        <v>7</v>
      </c>
      <c r="V386" s="903">
        <v>2016</v>
      </c>
      <c r="W386" s="639" t="s">
        <v>10190</v>
      </c>
    </row>
    <row r="387" spans="1:23" ht="90">
      <c r="A387" s="407">
        <v>377</v>
      </c>
      <c r="B387" s="1332">
        <v>5000</v>
      </c>
      <c r="C387" s="1332" t="s">
        <v>10114</v>
      </c>
      <c r="D387" s="1332" t="s">
        <v>10115</v>
      </c>
      <c r="E387" s="1332" t="s">
        <v>2421</v>
      </c>
      <c r="F387" s="28" t="s">
        <v>10452</v>
      </c>
      <c r="G387" s="641" t="s">
        <v>10434</v>
      </c>
      <c r="H387" s="903" t="s">
        <v>10453</v>
      </c>
      <c r="I387" s="641" t="s">
        <v>10189</v>
      </c>
      <c r="J387" s="903">
        <v>3</v>
      </c>
      <c r="K387" s="903" t="s">
        <v>52</v>
      </c>
      <c r="L387" s="641" t="s">
        <v>3090</v>
      </c>
      <c r="M387" s="641" t="s">
        <v>3090</v>
      </c>
      <c r="N387" s="903">
        <v>1</v>
      </c>
      <c r="O387" s="903">
        <v>1</v>
      </c>
      <c r="P387" s="641" t="s">
        <v>333</v>
      </c>
      <c r="Q387" s="903">
        <v>1</v>
      </c>
      <c r="R387" s="903">
        <v>7</v>
      </c>
      <c r="S387" s="903">
        <v>2016</v>
      </c>
      <c r="T387" s="903">
        <v>1</v>
      </c>
      <c r="U387" s="903">
        <v>7</v>
      </c>
      <c r="V387" s="903">
        <v>2016</v>
      </c>
      <c r="W387" s="639" t="s">
        <v>10190</v>
      </c>
    </row>
    <row r="388" spans="1:23" ht="90">
      <c r="A388" s="407">
        <v>378</v>
      </c>
      <c r="B388" s="1332">
        <v>5000</v>
      </c>
      <c r="C388" s="1332" t="s">
        <v>10114</v>
      </c>
      <c r="D388" s="1332" t="s">
        <v>10115</v>
      </c>
      <c r="E388" s="1332" t="s">
        <v>2421</v>
      </c>
      <c r="F388" s="28" t="s">
        <v>10452</v>
      </c>
      <c r="G388" s="641" t="s">
        <v>10435</v>
      </c>
      <c r="H388" s="903" t="s">
        <v>10453</v>
      </c>
      <c r="I388" s="641" t="s">
        <v>10189</v>
      </c>
      <c r="J388" s="903">
        <v>3</v>
      </c>
      <c r="K388" s="903" t="s">
        <v>52</v>
      </c>
      <c r="L388" s="641" t="s">
        <v>3090</v>
      </c>
      <c r="M388" s="641" t="s">
        <v>3090</v>
      </c>
      <c r="N388" s="903">
        <v>1</v>
      </c>
      <c r="O388" s="903">
        <v>1</v>
      </c>
      <c r="P388" s="641" t="s">
        <v>333</v>
      </c>
      <c r="Q388" s="903">
        <v>1</v>
      </c>
      <c r="R388" s="903">
        <v>7</v>
      </c>
      <c r="S388" s="903">
        <v>2016</v>
      </c>
      <c r="T388" s="903">
        <v>1</v>
      </c>
      <c r="U388" s="903">
        <v>7</v>
      </c>
      <c r="V388" s="903">
        <v>2016</v>
      </c>
      <c r="W388" s="639" t="s">
        <v>10190</v>
      </c>
    </row>
    <row r="389" spans="1:23" ht="90">
      <c r="A389" s="405">
        <v>379</v>
      </c>
      <c r="B389" s="1332">
        <v>5000</v>
      </c>
      <c r="C389" s="1332" t="s">
        <v>10114</v>
      </c>
      <c r="D389" s="1332" t="s">
        <v>10115</v>
      </c>
      <c r="E389" s="1332" t="s">
        <v>2421</v>
      </c>
      <c r="F389" s="28" t="s">
        <v>10452</v>
      </c>
      <c r="G389" s="641" t="s">
        <v>10437</v>
      </c>
      <c r="H389" s="903" t="s">
        <v>10453</v>
      </c>
      <c r="I389" s="641" t="s">
        <v>10189</v>
      </c>
      <c r="J389" s="903">
        <v>3</v>
      </c>
      <c r="K389" s="903" t="s">
        <v>52</v>
      </c>
      <c r="L389" s="641" t="s">
        <v>3090</v>
      </c>
      <c r="M389" s="641" t="s">
        <v>3090</v>
      </c>
      <c r="N389" s="903">
        <v>1</v>
      </c>
      <c r="O389" s="903">
        <v>1</v>
      </c>
      <c r="P389" s="641" t="s">
        <v>333</v>
      </c>
      <c r="Q389" s="903">
        <v>1</v>
      </c>
      <c r="R389" s="903">
        <v>7</v>
      </c>
      <c r="S389" s="903">
        <v>2016</v>
      </c>
      <c r="T389" s="903">
        <v>1</v>
      </c>
      <c r="U389" s="903">
        <v>7</v>
      </c>
      <c r="V389" s="903">
        <v>2016</v>
      </c>
      <c r="W389" s="639" t="s">
        <v>10190</v>
      </c>
    </row>
    <row r="390" spans="1:23" ht="90">
      <c r="A390" s="407">
        <v>380</v>
      </c>
      <c r="B390" s="1332">
        <v>5000</v>
      </c>
      <c r="C390" s="1332" t="s">
        <v>10114</v>
      </c>
      <c r="D390" s="1332" t="s">
        <v>10115</v>
      </c>
      <c r="E390" s="1332" t="s">
        <v>2421</v>
      </c>
      <c r="F390" s="28" t="s">
        <v>10454</v>
      </c>
      <c r="G390" s="641" t="s">
        <v>10438</v>
      </c>
      <c r="H390" s="903" t="s">
        <v>10455</v>
      </c>
      <c r="I390" s="641" t="s">
        <v>10189</v>
      </c>
      <c r="J390" s="903">
        <v>3</v>
      </c>
      <c r="K390" s="903" t="s">
        <v>52</v>
      </c>
      <c r="L390" s="641" t="s">
        <v>3090</v>
      </c>
      <c r="M390" s="641" t="s">
        <v>3090</v>
      </c>
      <c r="N390" s="903">
        <v>1</v>
      </c>
      <c r="O390" s="903">
        <v>1</v>
      </c>
      <c r="P390" s="641" t="s">
        <v>333</v>
      </c>
      <c r="Q390" s="903">
        <v>1</v>
      </c>
      <c r="R390" s="903">
        <v>7</v>
      </c>
      <c r="S390" s="903">
        <v>2016</v>
      </c>
      <c r="T390" s="903">
        <v>1</v>
      </c>
      <c r="U390" s="903">
        <v>7</v>
      </c>
      <c r="V390" s="903">
        <v>2016</v>
      </c>
      <c r="W390" s="639" t="s">
        <v>10190</v>
      </c>
    </row>
    <row r="391" spans="1:23" ht="90">
      <c r="A391" s="407">
        <v>381</v>
      </c>
      <c r="B391" s="1332">
        <v>5000</v>
      </c>
      <c r="C391" s="1332" t="s">
        <v>10114</v>
      </c>
      <c r="D391" s="1332" t="s">
        <v>10115</v>
      </c>
      <c r="E391" s="1332" t="s">
        <v>2421</v>
      </c>
      <c r="F391" s="28" t="s">
        <v>10454</v>
      </c>
      <c r="G391" s="641" t="s">
        <v>10440</v>
      </c>
      <c r="H391" s="903" t="s">
        <v>10455</v>
      </c>
      <c r="I391" s="641" t="s">
        <v>10189</v>
      </c>
      <c r="J391" s="903">
        <v>3</v>
      </c>
      <c r="K391" s="903" t="s">
        <v>52</v>
      </c>
      <c r="L391" s="641" t="s">
        <v>3090</v>
      </c>
      <c r="M391" s="641" t="s">
        <v>3090</v>
      </c>
      <c r="N391" s="903">
        <v>1</v>
      </c>
      <c r="O391" s="903">
        <v>1</v>
      </c>
      <c r="P391" s="641" t="s">
        <v>333</v>
      </c>
      <c r="Q391" s="903">
        <v>1</v>
      </c>
      <c r="R391" s="903">
        <v>7</v>
      </c>
      <c r="S391" s="903">
        <v>2016</v>
      </c>
      <c r="T391" s="903">
        <v>1</v>
      </c>
      <c r="U391" s="903">
        <v>7</v>
      </c>
      <c r="V391" s="903">
        <v>2016</v>
      </c>
      <c r="W391" s="639" t="s">
        <v>10190</v>
      </c>
    </row>
    <row r="392" spans="1:23" ht="90">
      <c r="A392" s="405">
        <v>382</v>
      </c>
      <c r="B392" s="1332">
        <v>5000</v>
      </c>
      <c r="C392" s="1332" t="s">
        <v>10114</v>
      </c>
      <c r="D392" s="1332" t="s">
        <v>10115</v>
      </c>
      <c r="E392" s="1332" t="s">
        <v>2421</v>
      </c>
      <c r="F392" s="28" t="s">
        <v>10454</v>
      </c>
      <c r="G392" s="641" t="s">
        <v>10441</v>
      </c>
      <c r="H392" s="903" t="s">
        <v>10455</v>
      </c>
      <c r="I392" s="641" t="s">
        <v>10189</v>
      </c>
      <c r="J392" s="903">
        <v>3</v>
      </c>
      <c r="K392" s="903" t="s">
        <v>52</v>
      </c>
      <c r="L392" s="641" t="s">
        <v>3090</v>
      </c>
      <c r="M392" s="641" t="s">
        <v>3090</v>
      </c>
      <c r="N392" s="903">
        <v>1</v>
      </c>
      <c r="O392" s="903">
        <v>1</v>
      </c>
      <c r="P392" s="641" t="s">
        <v>333</v>
      </c>
      <c r="Q392" s="903">
        <v>1</v>
      </c>
      <c r="R392" s="903">
        <v>7</v>
      </c>
      <c r="S392" s="903">
        <v>2016</v>
      </c>
      <c r="T392" s="903">
        <v>1</v>
      </c>
      <c r="U392" s="903">
        <v>7</v>
      </c>
      <c r="V392" s="903">
        <v>2016</v>
      </c>
      <c r="W392" s="639" t="s">
        <v>10190</v>
      </c>
    </row>
    <row r="393" spans="1:23" ht="90">
      <c r="A393" s="407">
        <v>383</v>
      </c>
      <c r="B393" s="1332">
        <v>5000</v>
      </c>
      <c r="C393" s="1332" t="s">
        <v>10114</v>
      </c>
      <c r="D393" s="1332" t="s">
        <v>10115</v>
      </c>
      <c r="E393" s="1332" t="s">
        <v>2421</v>
      </c>
      <c r="F393" s="28" t="s">
        <v>10454</v>
      </c>
      <c r="G393" s="641" t="s">
        <v>10443</v>
      </c>
      <c r="H393" s="903" t="s">
        <v>10456</v>
      </c>
      <c r="I393" s="641" t="s">
        <v>10189</v>
      </c>
      <c r="J393" s="903">
        <v>3</v>
      </c>
      <c r="K393" s="903" t="s">
        <v>52</v>
      </c>
      <c r="L393" s="641" t="s">
        <v>3090</v>
      </c>
      <c r="M393" s="641" t="s">
        <v>3090</v>
      </c>
      <c r="N393" s="903">
        <v>1</v>
      </c>
      <c r="O393" s="903">
        <v>1</v>
      </c>
      <c r="P393" s="641" t="s">
        <v>333</v>
      </c>
      <c r="Q393" s="903">
        <v>1</v>
      </c>
      <c r="R393" s="903">
        <v>7</v>
      </c>
      <c r="S393" s="903">
        <v>2016</v>
      </c>
      <c r="T393" s="903">
        <v>1</v>
      </c>
      <c r="U393" s="903">
        <v>7</v>
      </c>
      <c r="V393" s="903">
        <v>2016</v>
      </c>
      <c r="W393" s="639" t="s">
        <v>10190</v>
      </c>
    </row>
    <row r="394" spans="1:23" ht="90">
      <c r="A394" s="407">
        <v>384</v>
      </c>
      <c r="B394" s="1332">
        <v>5000</v>
      </c>
      <c r="C394" s="1332" t="s">
        <v>10114</v>
      </c>
      <c r="D394" s="1332" t="s">
        <v>10115</v>
      </c>
      <c r="E394" s="1332" t="s">
        <v>2421</v>
      </c>
      <c r="F394" s="28" t="s">
        <v>10454</v>
      </c>
      <c r="G394" s="641" t="s">
        <v>10444</v>
      </c>
      <c r="H394" s="903" t="s">
        <v>10456</v>
      </c>
      <c r="I394" s="641" t="s">
        <v>10189</v>
      </c>
      <c r="J394" s="903">
        <v>3</v>
      </c>
      <c r="K394" s="903" t="s">
        <v>52</v>
      </c>
      <c r="L394" s="641" t="s">
        <v>3090</v>
      </c>
      <c r="M394" s="641" t="s">
        <v>3090</v>
      </c>
      <c r="N394" s="903">
        <v>1</v>
      </c>
      <c r="O394" s="903">
        <v>1</v>
      </c>
      <c r="P394" s="641" t="s">
        <v>333</v>
      </c>
      <c r="Q394" s="903">
        <v>1</v>
      </c>
      <c r="R394" s="903">
        <v>7</v>
      </c>
      <c r="S394" s="903">
        <v>2016</v>
      </c>
      <c r="T394" s="903">
        <v>1</v>
      </c>
      <c r="U394" s="903">
        <v>7</v>
      </c>
      <c r="V394" s="903">
        <v>2016</v>
      </c>
      <c r="W394" s="639" t="s">
        <v>10190</v>
      </c>
    </row>
    <row r="395" spans="1:23" ht="90">
      <c r="A395" s="405">
        <v>385</v>
      </c>
      <c r="B395" s="1332">
        <v>5000</v>
      </c>
      <c r="C395" s="1332" t="s">
        <v>10114</v>
      </c>
      <c r="D395" s="1332" t="s">
        <v>10115</v>
      </c>
      <c r="E395" s="1332" t="s">
        <v>2421</v>
      </c>
      <c r="F395" s="28" t="s">
        <v>10454</v>
      </c>
      <c r="G395" s="641" t="s">
        <v>10446</v>
      </c>
      <c r="H395" s="903" t="s">
        <v>10456</v>
      </c>
      <c r="I395" s="641" t="s">
        <v>10189</v>
      </c>
      <c r="J395" s="903">
        <v>3</v>
      </c>
      <c r="K395" s="903" t="s">
        <v>52</v>
      </c>
      <c r="L395" s="641" t="s">
        <v>3090</v>
      </c>
      <c r="M395" s="641" t="s">
        <v>3090</v>
      </c>
      <c r="N395" s="903">
        <v>1</v>
      </c>
      <c r="O395" s="903">
        <v>1</v>
      </c>
      <c r="P395" s="641" t="s">
        <v>333</v>
      </c>
      <c r="Q395" s="903">
        <v>1</v>
      </c>
      <c r="R395" s="903">
        <v>7</v>
      </c>
      <c r="S395" s="903">
        <v>2016</v>
      </c>
      <c r="T395" s="903">
        <v>1</v>
      </c>
      <c r="U395" s="903">
        <v>7</v>
      </c>
      <c r="V395" s="903">
        <v>2016</v>
      </c>
      <c r="W395" s="639" t="s">
        <v>10190</v>
      </c>
    </row>
    <row r="396" spans="1:23" ht="90">
      <c r="A396" s="407">
        <v>386</v>
      </c>
      <c r="B396" s="1332">
        <v>5000</v>
      </c>
      <c r="C396" s="1332" t="s">
        <v>10114</v>
      </c>
      <c r="D396" s="1332" t="s">
        <v>10115</v>
      </c>
      <c r="E396" s="1332" t="s">
        <v>2421</v>
      </c>
      <c r="F396" s="28" t="s">
        <v>10454</v>
      </c>
      <c r="G396" s="641" t="s">
        <v>10447</v>
      </c>
      <c r="H396" s="903" t="s">
        <v>10456</v>
      </c>
      <c r="I396" s="641" t="s">
        <v>10189</v>
      </c>
      <c r="J396" s="903">
        <v>3</v>
      </c>
      <c r="K396" s="903" t="s">
        <v>52</v>
      </c>
      <c r="L396" s="641" t="s">
        <v>3090</v>
      </c>
      <c r="M396" s="641" t="s">
        <v>3090</v>
      </c>
      <c r="N396" s="903">
        <v>1</v>
      </c>
      <c r="O396" s="903">
        <v>1</v>
      </c>
      <c r="P396" s="641" t="s">
        <v>333</v>
      </c>
      <c r="Q396" s="903">
        <v>1</v>
      </c>
      <c r="R396" s="903">
        <v>7</v>
      </c>
      <c r="S396" s="903">
        <v>2016</v>
      </c>
      <c r="T396" s="903">
        <v>1</v>
      </c>
      <c r="U396" s="903">
        <v>7</v>
      </c>
      <c r="V396" s="903">
        <v>2016</v>
      </c>
      <c r="W396" s="639" t="s">
        <v>10190</v>
      </c>
    </row>
    <row r="397" spans="1:23" ht="90">
      <c r="A397" s="407">
        <v>387</v>
      </c>
      <c r="B397" s="1332">
        <v>5000</v>
      </c>
      <c r="C397" s="1332" t="s">
        <v>10114</v>
      </c>
      <c r="D397" s="1332" t="s">
        <v>10115</v>
      </c>
      <c r="E397" s="1332" t="s">
        <v>2421</v>
      </c>
      <c r="F397" s="28" t="s">
        <v>10457</v>
      </c>
      <c r="G397" s="903" t="s">
        <v>10449</v>
      </c>
      <c r="H397" s="903" t="s">
        <v>10458</v>
      </c>
      <c r="I397" s="641" t="s">
        <v>10189</v>
      </c>
      <c r="J397" s="903">
        <v>3</v>
      </c>
      <c r="K397" s="903" t="s">
        <v>52</v>
      </c>
      <c r="L397" s="641" t="s">
        <v>3090</v>
      </c>
      <c r="M397" s="641" t="s">
        <v>3090</v>
      </c>
      <c r="N397" s="903">
        <v>1</v>
      </c>
      <c r="O397" s="903">
        <v>1</v>
      </c>
      <c r="P397" s="641" t="s">
        <v>333</v>
      </c>
      <c r="Q397" s="903">
        <v>1</v>
      </c>
      <c r="R397" s="903">
        <v>7</v>
      </c>
      <c r="S397" s="903">
        <v>2016</v>
      </c>
      <c r="T397" s="903">
        <v>1</v>
      </c>
      <c r="U397" s="903">
        <v>7</v>
      </c>
      <c r="V397" s="903">
        <v>2016</v>
      </c>
      <c r="W397" s="639" t="s">
        <v>10190</v>
      </c>
    </row>
    <row r="398" spans="1:23" ht="90">
      <c r="A398" s="405">
        <v>388</v>
      </c>
      <c r="B398" s="1332">
        <v>5000</v>
      </c>
      <c r="C398" s="1332" t="s">
        <v>10114</v>
      </c>
      <c r="D398" s="1332" t="s">
        <v>10115</v>
      </c>
      <c r="E398" s="1332" t="s">
        <v>2421</v>
      </c>
      <c r="F398" s="28" t="s">
        <v>10457</v>
      </c>
      <c r="G398" s="903" t="s">
        <v>10451</v>
      </c>
      <c r="H398" s="903" t="s">
        <v>10458</v>
      </c>
      <c r="I398" s="641" t="s">
        <v>10189</v>
      </c>
      <c r="J398" s="903">
        <v>3</v>
      </c>
      <c r="K398" s="903" t="s">
        <v>52</v>
      </c>
      <c r="L398" s="641" t="s">
        <v>3090</v>
      </c>
      <c r="M398" s="641" t="s">
        <v>3090</v>
      </c>
      <c r="N398" s="903">
        <v>1</v>
      </c>
      <c r="O398" s="903">
        <v>1</v>
      </c>
      <c r="P398" s="641" t="s">
        <v>333</v>
      </c>
      <c r="Q398" s="903">
        <v>1</v>
      </c>
      <c r="R398" s="903">
        <v>7</v>
      </c>
      <c r="S398" s="903">
        <v>2016</v>
      </c>
      <c r="T398" s="903">
        <v>1</v>
      </c>
      <c r="U398" s="903">
        <v>7</v>
      </c>
      <c r="V398" s="903">
        <v>2016</v>
      </c>
      <c r="W398" s="639" t="s">
        <v>10190</v>
      </c>
    </row>
    <row r="399" spans="1:23" ht="90">
      <c r="A399" s="407">
        <v>389</v>
      </c>
      <c r="B399" s="1332">
        <v>5000</v>
      </c>
      <c r="C399" s="1332" t="s">
        <v>10114</v>
      </c>
      <c r="D399" s="1332" t="s">
        <v>10115</v>
      </c>
      <c r="E399" s="1332" t="s">
        <v>2421</v>
      </c>
      <c r="F399" s="28" t="s">
        <v>10459</v>
      </c>
      <c r="G399" s="641" t="s">
        <v>10214</v>
      </c>
      <c r="H399" s="903" t="s">
        <v>10460</v>
      </c>
      <c r="I399" s="641" t="s">
        <v>10189</v>
      </c>
      <c r="J399" s="903">
        <v>3</v>
      </c>
      <c r="K399" s="903" t="s">
        <v>52</v>
      </c>
      <c r="L399" s="641" t="s">
        <v>3090</v>
      </c>
      <c r="M399" s="641" t="s">
        <v>3090</v>
      </c>
      <c r="N399" s="903">
        <v>1</v>
      </c>
      <c r="O399" s="903">
        <v>1</v>
      </c>
      <c r="P399" s="641" t="s">
        <v>333</v>
      </c>
      <c r="Q399" s="903">
        <v>1</v>
      </c>
      <c r="R399" s="903">
        <v>7</v>
      </c>
      <c r="S399" s="903">
        <v>2016</v>
      </c>
      <c r="T399" s="903">
        <v>1</v>
      </c>
      <c r="U399" s="903">
        <v>7</v>
      </c>
      <c r="V399" s="903">
        <v>2016</v>
      </c>
      <c r="W399" s="639" t="s">
        <v>10190</v>
      </c>
    </row>
    <row r="400" spans="1:23" ht="90">
      <c r="A400" s="407">
        <v>390</v>
      </c>
      <c r="B400" s="1332">
        <v>5000</v>
      </c>
      <c r="C400" s="1332" t="s">
        <v>10114</v>
      </c>
      <c r="D400" s="1332" t="s">
        <v>10115</v>
      </c>
      <c r="E400" s="1332" t="s">
        <v>2421</v>
      </c>
      <c r="F400" s="28" t="s">
        <v>10459</v>
      </c>
      <c r="G400" s="641" t="s">
        <v>10215</v>
      </c>
      <c r="H400" s="903" t="s">
        <v>10460</v>
      </c>
      <c r="I400" s="641" t="s">
        <v>10189</v>
      </c>
      <c r="J400" s="903">
        <v>3</v>
      </c>
      <c r="K400" s="903" t="s">
        <v>52</v>
      </c>
      <c r="L400" s="641" t="s">
        <v>3090</v>
      </c>
      <c r="M400" s="641" t="s">
        <v>3090</v>
      </c>
      <c r="N400" s="903">
        <v>1</v>
      </c>
      <c r="O400" s="903">
        <v>1</v>
      </c>
      <c r="P400" s="641" t="s">
        <v>333</v>
      </c>
      <c r="Q400" s="903">
        <v>1</v>
      </c>
      <c r="R400" s="903">
        <v>7</v>
      </c>
      <c r="S400" s="903">
        <v>2016</v>
      </c>
      <c r="T400" s="903">
        <v>1</v>
      </c>
      <c r="U400" s="903">
        <v>7</v>
      </c>
      <c r="V400" s="903">
        <v>2016</v>
      </c>
      <c r="W400" s="639" t="s">
        <v>10190</v>
      </c>
    </row>
    <row r="401" spans="1:23" ht="90">
      <c r="A401" s="405">
        <v>391</v>
      </c>
      <c r="B401" s="1332">
        <v>5000</v>
      </c>
      <c r="C401" s="1332" t="s">
        <v>10114</v>
      </c>
      <c r="D401" s="1332" t="s">
        <v>10115</v>
      </c>
      <c r="E401" s="1332" t="s">
        <v>2421</v>
      </c>
      <c r="F401" s="28" t="s">
        <v>10459</v>
      </c>
      <c r="G401" s="641" t="s">
        <v>10216</v>
      </c>
      <c r="H401" s="903" t="s">
        <v>10460</v>
      </c>
      <c r="I401" s="641" t="s">
        <v>10189</v>
      </c>
      <c r="J401" s="903">
        <v>3</v>
      </c>
      <c r="K401" s="903" t="s">
        <v>52</v>
      </c>
      <c r="L401" s="641" t="s">
        <v>3090</v>
      </c>
      <c r="M401" s="641" t="s">
        <v>3090</v>
      </c>
      <c r="N401" s="903">
        <v>1</v>
      </c>
      <c r="O401" s="903">
        <v>1</v>
      </c>
      <c r="P401" s="641" t="s">
        <v>333</v>
      </c>
      <c r="Q401" s="903">
        <v>1</v>
      </c>
      <c r="R401" s="903">
        <v>7</v>
      </c>
      <c r="S401" s="903">
        <v>2016</v>
      </c>
      <c r="T401" s="903">
        <v>1</v>
      </c>
      <c r="U401" s="903">
        <v>7</v>
      </c>
      <c r="V401" s="903">
        <v>2016</v>
      </c>
      <c r="W401" s="639" t="s">
        <v>10190</v>
      </c>
    </row>
    <row r="402" spans="1:23" ht="90">
      <c r="A402" s="407">
        <v>392</v>
      </c>
      <c r="B402" s="1332">
        <v>5000</v>
      </c>
      <c r="C402" s="1332" t="s">
        <v>10114</v>
      </c>
      <c r="D402" s="1332" t="s">
        <v>10115</v>
      </c>
      <c r="E402" s="1332" t="s">
        <v>2421</v>
      </c>
      <c r="F402" s="28" t="s">
        <v>10459</v>
      </c>
      <c r="G402" s="641" t="s">
        <v>10217</v>
      </c>
      <c r="H402" s="903" t="s">
        <v>10460</v>
      </c>
      <c r="I402" s="641" t="s">
        <v>10189</v>
      </c>
      <c r="J402" s="903">
        <v>3</v>
      </c>
      <c r="K402" s="903" t="s">
        <v>52</v>
      </c>
      <c r="L402" s="641" t="s">
        <v>3090</v>
      </c>
      <c r="M402" s="641" t="s">
        <v>3090</v>
      </c>
      <c r="N402" s="903">
        <v>1</v>
      </c>
      <c r="O402" s="903">
        <v>1</v>
      </c>
      <c r="P402" s="641" t="s">
        <v>333</v>
      </c>
      <c r="Q402" s="903">
        <v>1</v>
      </c>
      <c r="R402" s="903">
        <v>7</v>
      </c>
      <c r="S402" s="903">
        <v>2016</v>
      </c>
      <c r="T402" s="903">
        <v>1</v>
      </c>
      <c r="U402" s="903">
        <v>7</v>
      </c>
      <c r="V402" s="903">
        <v>2016</v>
      </c>
      <c r="W402" s="639" t="s">
        <v>10190</v>
      </c>
    </row>
    <row r="403" spans="1:23" ht="90">
      <c r="A403" s="407">
        <v>393</v>
      </c>
      <c r="B403" s="1332">
        <v>5000</v>
      </c>
      <c r="C403" s="1332" t="s">
        <v>10114</v>
      </c>
      <c r="D403" s="1332" t="s">
        <v>10115</v>
      </c>
      <c r="E403" s="1332" t="s">
        <v>2421</v>
      </c>
      <c r="F403" s="28" t="s">
        <v>10459</v>
      </c>
      <c r="G403" s="641" t="s">
        <v>10218</v>
      </c>
      <c r="H403" s="903" t="s">
        <v>10461</v>
      </c>
      <c r="I403" s="641" t="s">
        <v>10189</v>
      </c>
      <c r="J403" s="903">
        <v>3</v>
      </c>
      <c r="K403" s="903" t="s">
        <v>52</v>
      </c>
      <c r="L403" s="641" t="s">
        <v>3090</v>
      </c>
      <c r="M403" s="641" t="s">
        <v>3090</v>
      </c>
      <c r="N403" s="903">
        <v>1</v>
      </c>
      <c r="O403" s="903">
        <v>1</v>
      </c>
      <c r="P403" s="641" t="s">
        <v>333</v>
      </c>
      <c r="Q403" s="903">
        <v>1</v>
      </c>
      <c r="R403" s="903">
        <v>7</v>
      </c>
      <c r="S403" s="903">
        <v>2016</v>
      </c>
      <c r="T403" s="903">
        <v>1</v>
      </c>
      <c r="U403" s="903">
        <v>7</v>
      </c>
      <c r="V403" s="903">
        <v>2016</v>
      </c>
      <c r="W403" s="639" t="s">
        <v>10190</v>
      </c>
    </row>
    <row r="404" spans="1:23" ht="90">
      <c r="A404" s="405">
        <v>394</v>
      </c>
      <c r="B404" s="1332">
        <v>5000</v>
      </c>
      <c r="C404" s="1332" t="s">
        <v>10114</v>
      </c>
      <c r="D404" s="1332" t="s">
        <v>10115</v>
      </c>
      <c r="E404" s="1332" t="s">
        <v>2421</v>
      </c>
      <c r="F404" s="28" t="s">
        <v>10459</v>
      </c>
      <c r="G404" s="641" t="s">
        <v>10219</v>
      </c>
      <c r="H404" s="903" t="s">
        <v>10461</v>
      </c>
      <c r="I404" s="641" t="s">
        <v>10189</v>
      </c>
      <c r="J404" s="903">
        <v>3</v>
      </c>
      <c r="K404" s="903" t="s">
        <v>52</v>
      </c>
      <c r="L404" s="641" t="s">
        <v>3090</v>
      </c>
      <c r="M404" s="641" t="s">
        <v>3090</v>
      </c>
      <c r="N404" s="903">
        <v>1</v>
      </c>
      <c r="O404" s="903">
        <v>1</v>
      </c>
      <c r="P404" s="641" t="s">
        <v>333</v>
      </c>
      <c r="Q404" s="903">
        <v>1</v>
      </c>
      <c r="R404" s="903">
        <v>7</v>
      </c>
      <c r="S404" s="903">
        <v>2016</v>
      </c>
      <c r="T404" s="903">
        <v>1</v>
      </c>
      <c r="U404" s="903">
        <v>7</v>
      </c>
      <c r="V404" s="903">
        <v>2016</v>
      </c>
      <c r="W404" s="639" t="s">
        <v>10190</v>
      </c>
    </row>
    <row r="405" spans="1:23" ht="90">
      <c r="A405" s="407">
        <v>395</v>
      </c>
      <c r="B405" s="1332">
        <v>5000</v>
      </c>
      <c r="C405" s="1332" t="s">
        <v>10114</v>
      </c>
      <c r="D405" s="1332" t="s">
        <v>10115</v>
      </c>
      <c r="E405" s="1332" t="s">
        <v>2421</v>
      </c>
      <c r="F405" s="28" t="s">
        <v>10459</v>
      </c>
      <c r="G405" s="641" t="s">
        <v>10220</v>
      </c>
      <c r="H405" s="903" t="s">
        <v>10462</v>
      </c>
      <c r="I405" s="641" t="s">
        <v>10189</v>
      </c>
      <c r="J405" s="903">
        <v>3</v>
      </c>
      <c r="K405" s="903" t="s">
        <v>52</v>
      </c>
      <c r="L405" s="641" t="s">
        <v>3090</v>
      </c>
      <c r="M405" s="641" t="s">
        <v>3090</v>
      </c>
      <c r="N405" s="903">
        <v>1</v>
      </c>
      <c r="O405" s="903">
        <v>1</v>
      </c>
      <c r="P405" s="641" t="s">
        <v>333</v>
      </c>
      <c r="Q405" s="903">
        <v>1</v>
      </c>
      <c r="R405" s="903">
        <v>7</v>
      </c>
      <c r="S405" s="903">
        <v>2016</v>
      </c>
      <c r="T405" s="903">
        <v>1</v>
      </c>
      <c r="U405" s="903">
        <v>7</v>
      </c>
      <c r="V405" s="903">
        <v>2016</v>
      </c>
      <c r="W405" s="639" t="s">
        <v>10190</v>
      </c>
    </row>
    <row r="406" spans="1:23" ht="90">
      <c r="A406" s="407">
        <v>396</v>
      </c>
      <c r="B406" s="1332">
        <v>5000</v>
      </c>
      <c r="C406" s="1332" t="s">
        <v>10114</v>
      </c>
      <c r="D406" s="1332" t="s">
        <v>10115</v>
      </c>
      <c r="E406" s="1332" t="s">
        <v>2421</v>
      </c>
      <c r="F406" s="28" t="s">
        <v>10459</v>
      </c>
      <c r="G406" s="641" t="s">
        <v>10221</v>
      </c>
      <c r="H406" s="903" t="s">
        <v>10462</v>
      </c>
      <c r="I406" s="641" t="s">
        <v>10189</v>
      </c>
      <c r="J406" s="903">
        <v>3</v>
      </c>
      <c r="K406" s="903" t="s">
        <v>52</v>
      </c>
      <c r="L406" s="641" t="s">
        <v>3090</v>
      </c>
      <c r="M406" s="641" t="s">
        <v>3090</v>
      </c>
      <c r="N406" s="903">
        <v>1</v>
      </c>
      <c r="O406" s="903">
        <v>1</v>
      </c>
      <c r="P406" s="641" t="s">
        <v>333</v>
      </c>
      <c r="Q406" s="903">
        <v>1</v>
      </c>
      <c r="R406" s="903">
        <v>7</v>
      </c>
      <c r="S406" s="903">
        <v>2016</v>
      </c>
      <c r="T406" s="903">
        <v>1</v>
      </c>
      <c r="U406" s="903">
        <v>7</v>
      </c>
      <c r="V406" s="903">
        <v>2016</v>
      </c>
      <c r="W406" s="639" t="s">
        <v>10190</v>
      </c>
    </row>
    <row r="407" spans="1:23" ht="90">
      <c r="A407" s="405">
        <v>397</v>
      </c>
      <c r="B407" s="1332">
        <v>5000</v>
      </c>
      <c r="C407" s="1332" t="s">
        <v>10114</v>
      </c>
      <c r="D407" s="1332" t="s">
        <v>10115</v>
      </c>
      <c r="E407" s="1332" t="s">
        <v>2421</v>
      </c>
      <c r="F407" s="28" t="s">
        <v>10459</v>
      </c>
      <c r="G407" s="641" t="s">
        <v>10222</v>
      </c>
      <c r="H407" s="903" t="s">
        <v>10462</v>
      </c>
      <c r="I407" s="641" t="s">
        <v>10189</v>
      </c>
      <c r="J407" s="903">
        <v>3</v>
      </c>
      <c r="K407" s="903" t="s">
        <v>52</v>
      </c>
      <c r="L407" s="641" t="s">
        <v>3090</v>
      </c>
      <c r="M407" s="641" t="s">
        <v>3090</v>
      </c>
      <c r="N407" s="903">
        <v>1</v>
      </c>
      <c r="O407" s="903">
        <v>1</v>
      </c>
      <c r="P407" s="641" t="s">
        <v>333</v>
      </c>
      <c r="Q407" s="903">
        <v>1</v>
      </c>
      <c r="R407" s="903">
        <v>7</v>
      </c>
      <c r="S407" s="903">
        <v>2016</v>
      </c>
      <c r="T407" s="903">
        <v>1</v>
      </c>
      <c r="U407" s="903">
        <v>7</v>
      </c>
      <c r="V407" s="903">
        <v>2016</v>
      </c>
      <c r="W407" s="639" t="s">
        <v>10190</v>
      </c>
    </row>
    <row r="408" spans="1:23" ht="90">
      <c r="A408" s="407">
        <v>398</v>
      </c>
      <c r="B408" s="1332">
        <v>5000</v>
      </c>
      <c r="C408" s="1332" t="s">
        <v>10114</v>
      </c>
      <c r="D408" s="1332" t="s">
        <v>10115</v>
      </c>
      <c r="E408" s="1332" t="s">
        <v>2421</v>
      </c>
      <c r="F408" s="28" t="s">
        <v>10459</v>
      </c>
      <c r="G408" s="641" t="s">
        <v>10223</v>
      </c>
      <c r="H408" s="903" t="s">
        <v>10462</v>
      </c>
      <c r="I408" s="641" t="s">
        <v>10189</v>
      </c>
      <c r="J408" s="903">
        <v>3</v>
      </c>
      <c r="K408" s="903" t="s">
        <v>52</v>
      </c>
      <c r="L408" s="641" t="s">
        <v>3090</v>
      </c>
      <c r="M408" s="641" t="s">
        <v>3090</v>
      </c>
      <c r="N408" s="903">
        <v>1</v>
      </c>
      <c r="O408" s="903">
        <v>1</v>
      </c>
      <c r="P408" s="641" t="s">
        <v>333</v>
      </c>
      <c r="Q408" s="903">
        <v>1</v>
      </c>
      <c r="R408" s="903">
        <v>7</v>
      </c>
      <c r="S408" s="903">
        <v>2016</v>
      </c>
      <c r="T408" s="903">
        <v>1</v>
      </c>
      <c r="U408" s="903">
        <v>7</v>
      </c>
      <c r="V408" s="903">
        <v>2016</v>
      </c>
      <c r="W408" s="639" t="s">
        <v>10190</v>
      </c>
    </row>
    <row r="409" spans="1:23" ht="90">
      <c r="A409" s="407">
        <v>399</v>
      </c>
      <c r="B409" s="1332">
        <v>5000</v>
      </c>
      <c r="C409" s="1332" t="s">
        <v>10114</v>
      </c>
      <c r="D409" s="1332" t="s">
        <v>10115</v>
      </c>
      <c r="E409" s="1332" t="s">
        <v>2421</v>
      </c>
      <c r="F409" s="28" t="s">
        <v>10459</v>
      </c>
      <c r="G409" s="641" t="s">
        <v>10224</v>
      </c>
      <c r="H409" s="903" t="s">
        <v>10462</v>
      </c>
      <c r="I409" s="641" t="s">
        <v>10189</v>
      </c>
      <c r="J409" s="903">
        <v>3</v>
      </c>
      <c r="K409" s="903" t="s">
        <v>52</v>
      </c>
      <c r="L409" s="641" t="s">
        <v>3090</v>
      </c>
      <c r="M409" s="641" t="s">
        <v>3090</v>
      </c>
      <c r="N409" s="903">
        <v>1</v>
      </c>
      <c r="O409" s="903">
        <v>1</v>
      </c>
      <c r="P409" s="641" t="s">
        <v>333</v>
      </c>
      <c r="Q409" s="903">
        <v>1</v>
      </c>
      <c r="R409" s="903">
        <v>7</v>
      </c>
      <c r="S409" s="903">
        <v>2016</v>
      </c>
      <c r="T409" s="903">
        <v>1</v>
      </c>
      <c r="U409" s="903">
        <v>7</v>
      </c>
      <c r="V409" s="903">
        <v>2016</v>
      </c>
      <c r="W409" s="639" t="s">
        <v>10190</v>
      </c>
    </row>
    <row r="410" spans="1:23" ht="90">
      <c r="A410" s="405">
        <v>400</v>
      </c>
      <c r="B410" s="1332">
        <v>5000</v>
      </c>
      <c r="C410" s="1332" t="s">
        <v>10114</v>
      </c>
      <c r="D410" s="1332" t="s">
        <v>10115</v>
      </c>
      <c r="E410" s="1332" t="s">
        <v>2421</v>
      </c>
      <c r="F410" s="28" t="s">
        <v>10380</v>
      </c>
      <c r="G410" s="641" t="s">
        <v>10291</v>
      </c>
      <c r="H410" s="903" t="s">
        <v>10381</v>
      </c>
      <c r="I410" s="641" t="s">
        <v>10189</v>
      </c>
      <c r="J410" s="903">
        <v>3</v>
      </c>
      <c r="K410" s="903" t="s">
        <v>52</v>
      </c>
      <c r="L410" s="641" t="s">
        <v>3090</v>
      </c>
      <c r="M410" s="641" t="s">
        <v>3090</v>
      </c>
      <c r="N410" s="903">
        <v>1</v>
      </c>
      <c r="O410" s="903">
        <v>1</v>
      </c>
      <c r="P410" s="641" t="s">
        <v>333</v>
      </c>
      <c r="Q410" s="903">
        <v>1</v>
      </c>
      <c r="R410" s="903">
        <v>7</v>
      </c>
      <c r="S410" s="903">
        <v>2016</v>
      </c>
      <c r="T410" s="903">
        <v>1</v>
      </c>
      <c r="U410" s="903">
        <v>7</v>
      </c>
      <c r="V410" s="903">
        <v>2016</v>
      </c>
      <c r="W410" s="639" t="s">
        <v>10190</v>
      </c>
    </row>
    <row r="411" spans="1:23" ht="90">
      <c r="A411" s="407">
        <v>401</v>
      </c>
      <c r="B411" s="1332">
        <v>5000</v>
      </c>
      <c r="C411" s="1332" t="s">
        <v>10114</v>
      </c>
      <c r="D411" s="1332" t="s">
        <v>10115</v>
      </c>
      <c r="E411" s="1332" t="s">
        <v>2421</v>
      </c>
      <c r="F411" s="28" t="s">
        <v>10380</v>
      </c>
      <c r="G411" s="641" t="s">
        <v>10292</v>
      </c>
      <c r="H411" s="903" t="s">
        <v>10382</v>
      </c>
      <c r="I411" s="641" t="s">
        <v>10189</v>
      </c>
      <c r="J411" s="903">
        <v>3</v>
      </c>
      <c r="K411" s="903" t="s">
        <v>52</v>
      </c>
      <c r="L411" s="641" t="s">
        <v>3090</v>
      </c>
      <c r="M411" s="641" t="s">
        <v>3090</v>
      </c>
      <c r="N411" s="903">
        <v>1</v>
      </c>
      <c r="O411" s="903">
        <v>1</v>
      </c>
      <c r="P411" s="641" t="s">
        <v>333</v>
      </c>
      <c r="Q411" s="903">
        <v>1</v>
      </c>
      <c r="R411" s="903">
        <v>7</v>
      </c>
      <c r="S411" s="903">
        <v>2016</v>
      </c>
      <c r="T411" s="903">
        <v>1</v>
      </c>
      <c r="U411" s="903">
        <v>7</v>
      </c>
      <c r="V411" s="903">
        <v>2016</v>
      </c>
      <c r="W411" s="639" t="s">
        <v>10190</v>
      </c>
    </row>
    <row r="412" spans="1:23" ht="90">
      <c r="A412" s="407">
        <v>402</v>
      </c>
      <c r="B412" s="1332">
        <v>5000</v>
      </c>
      <c r="C412" s="1332" t="s">
        <v>10114</v>
      </c>
      <c r="D412" s="1332" t="s">
        <v>10115</v>
      </c>
      <c r="E412" s="1332" t="s">
        <v>2421</v>
      </c>
      <c r="F412" s="28" t="s">
        <v>10380</v>
      </c>
      <c r="G412" s="641" t="s">
        <v>10293</v>
      </c>
      <c r="H412" s="903" t="s">
        <v>10383</v>
      </c>
      <c r="I412" s="641" t="s">
        <v>10189</v>
      </c>
      <c r="J412" s="903">
        <v>3</v>
      </c>
      <c r="K412" s="903" t="s">
        <v>52</v>
      </c>
      <c r="L412" s="641" t="s">
        <v>3090</v>
      </c>
      <c r="M412" s="641" t="s">
        <v>3090</v>
      </c>
      <c r="N412" s="903">
        <v>1</v>
      </c>
      <c r="O412" s="903">
        <v>1</v>
      </c>
      <c r="P412" s="641" t="s">
        <v>333</v>
      </c>
      <c r="Q412" s="903">
        <v>1</v>
      </c>
      <c r="R412" s="903">
        <v>7</v>
      </c>
      <c r="S412" s="903">
        <v>2016</v>
      </c>
      <c r="T412" s="903">
        <v>1</v>
      </c>
      <c r="U412" s="903">
        <v>7</v>
      </c>
      <c r="V412" s="903">
        <v>2016</v>
      </c>
      <c r="W412" s="639" t="s">
        <v>10190</v>
      </c>
    </row>
    <row r="413" spans="1:23" ht="90">
      <c r="A413" s="405">
        <v>403</v>
      </c>
      <c r="B413" s="1332">
        <v>5000</v>
      </c>
      <c r="C413" s="1332" t="s">
        <v>10114</v>
      </c>
      <c r="D413" s="1332" t="s">
        <v>10115</v>
      </c>
      <c r="E413" s="1332" t="s">
        <v>2421</v>
      </c>
      <c r="F413" s="28" t="s">
        <v>10380</v>
      </c>
      <c r="G413" s="641" t="s">
        <v>10294</v>
      </c>
      <c r="H413" s="903" t="s">
        <v>10384</v>
      </c>
      <c r="I413" s="641" t="s">
        <v>10189</v>
      </c>
      <c r="J413" s="903">
        <v>3</v>
      </c>
      <c r="K413" s="903" t="s">
        <v>52</v>
      </c>
      <c r="L413" s="641" t="s">
        <v>3090</v>
      </c>
      <c r="M413" s="641" t="s">
        <v>3090</v>
      </c>
      <c r="N413" s="903">
        <v>1</v>
      </c>
      <c r="O413" s="903">
        <v>1</v>
      </c>
      <c r="P413" s="641" t="s">
        <v>333</v>
      </c>
      <c r="Q413" s="903">
        <v>1</v>
      </c>
      <c r="R413" s="903">
        <v>7</v>
      </c>
      <c r="S413" s="903">
        <v>2016</v>
      </c>
      <c r="T413" s="903">
        <v>1</v>
      </c>
      <c r="U413" s="903">
        <v>7</v>
      </c>
      <c r="V413" s="903">
        <v>2016</v>
      </c>
      <c r="W413" s="639" t="s">
        <v>10190</v>
      </c>
    </row>
    <row r="414" spans="1:23" ht="90">
      <c r="A414" s="407">
        <v>404</v>
      </c>
      <c r="B414" s="1332">
        <v>5000</v>
      </c>
      <c r="C414" s="1332" t="s">
        <v>10114</v>
      </c>
      <c r="D414" s="1332" t="s">
        <v>10115</v>
      </c>
      <c r="E414" s="1332" t="s">
        <v>2421</v>
      </c>
      <c r="F414" s="28" t="s">
        <v>10380</v>
      </c>
      <c r="G414" s="641" t="s">
        <v>10295</v>
      </c>
      <c r="H414" s="903" t="s">
        <v>10385</v>
      </c>
      <c r="I414" s="641" t="s">
        <v>10189</v>
      </c>
      <c r="J414" s="903">
        <v>3</v>
      </c>
      <c r="K414" s="903" t="s">
        <v>52</v>
      </c>
      <c r="L414" s="641" t="s">
        <v>3090</v>
      </c>
      <c r="M414" s="641" t="s">
        <v>3090</v>
      </c>
      <c r="N414" s="903">
        <v>1</v>
      </c>
      <c r="O414" s="903">
        <v>1</v>
      </c>
      <c r="P414" s="641" t="s">
        <v>333</v>
      </c>
      <c r="Q414" s="903">
        <v>1</v>
      </c>
      <c r="R414" s="903">
        <v>7</v>
      </c>
      <c r="S414" s="903">
        <v>2016</v>
      </c>
      <c r="T414" s="903">
        <v>1</v>
      </c>
      <c r="U414" s="903">
        <v>7</v>
      </c>
      <c r="V414" s="903">
        <v>2016</v>
      </c>
      <c r="W414" s="639" t="s">
        <v>10190</v>
      </c>
    </row>
    <row r="415" spans="1:23" ht="90">
      <c r="A415" s="407">
        <v>405</v>
      </c>
      <c r="B415" s="1332">
        <v>5000</v>
      </c>
      <c r="C415" s="1332" t="s">
        <v>10114</v>
      </c>
      <c r="D415" s="1332" t="s">
        <v>10115</v>
      </c>
      <c r="E415" s="1332" t="s">
        <v>2421</v>
      </c>
      <c r="F415" s="28" t="s">
        <v>10380</v>
      </c>
      <c r="G415" s="641" t="s">
        <v>10296</v>
      </c>
      <c r="H415" s="903" t="s">
        <v>10386</v>
      </c>
      <c r="I415" s="641" t="s">
        <v>10189</v>
      </c>
      <c r="J415" s="903">
        <v>3</v>
      </c>
      <c r="K415" s="903" t="s">
        <v>52</v>
      </c>
      <c r="L415" s="641" t="s">
        <v>3090</v>
      </c>
      <c r="M415" s="641" t="s">
        <v>3090</v>
      </c>
      <c r="N415" s="903">
        <v>1</v>
      </c>
      <c r="O415" s="903">
        <v>1</v>
      </c>
      <c r="P415" s="641" t="s">
        <v>333</v>
      </c>
      <c r="Q415" s="903">
        <v>1</v>
      </c>
      <c r="R415" s="903">
        <v>7</v>
      </c>
      <c r="S415" s="903">
        <v>2016</v>
      </c>
      <c r="T415" s="903">
        <v>1</v>
      </c>
      <c r="U415" s="903">
        <v>7</v>
      </c>
      <c r="V415" s="903">
        <v>2016</v>
      </c>
      <c r="W415" s="639" t="s">
        <v>10190</v>
      </c>
    </row>
    <row r="416" spans="1:23" ht="90">
      <c r="A416" s="405">
        <v>406</v>
      </c>
      <c r="B416" s="1332">
        <v>5000</v>
      </c>
      <c r="C416" s="1332" t="s">
        <v>10114</v>
      </c>
      <c r="D416" s="1332" t="s">
        <v>10115</v>
      </c>
      <c r="E416" s="1332" t="s">
        <v>2421</v>
      </c>
      <c r="F416" s="28" t="s">
        <v>10380</v>
      </c>
      <c r="G416" s="641" t="s">
        <v>10297</v>
      </c>
      <c r="H416" s="903" t="s">
        <v>10387</v>
      </c>
      <c r="I416" s="641" t="s">
        <v>10189</v>
      </c>
      <c r="J416" s="903">
        <v>3</v>
      </c>
      <c r="K416" s="903" t="s">
        <v>52</v>
      </c>
      <c r="L416" s="641" t="s">
        <v>3090</v>
      </c>
      <c r="M416" s="641" t="s">
        <v>3090</v>
      </c>
      <c r="N416" s="903">
        <v>1</v>
      </c>
      <c r="O416" s="903">
        <v>1</v>
      </c>
      <c r="P416" s="641" t="s">
        <v>333</v>
      </c>
      <c r="Q416" s="903">
        <v>1</v>
      </c>
      <c r="R416" s="903">
        <v>7</v>
      </c>
      <c r="S416" s="903">
        <v>2016</v>
      </c>
      <c r="T416" s="903">
        <v>1</v>
      </c>
      <c r="U416" s="903">
        <v>7</v>
      </c>
      <c r="V416" s="903">
        <v>2016</v>
      </c>
      <c r="W416" s="639" t="s">
        <v>10190</v>
      </c>
    </row>
    <row r="417" spans="1:23" ht="90">
      <c r="A417" s="407">
        <v>407</v>
      </c>
      <c r="B417" s="1332">
        <v>5000</v>
      </c>
      <c r="C417" s="1332" t="s">
        <v>10114</v>
      </c>
      <c r="D417" s="1332" t="s">
        <v>10115</v>
      </c>
      <c r="E417" s="1332" t="s">
        <v>2421</v>
      </c>
      <c r="F417" s="28" t="s">
        <v>10380</v>
      </c>
      <c r="G417" s="641" t="s">
        <v>10298</v>
      </c>
      <c r="H417" s="903" t="s">
        <v>10388</v>
      </c>
      <c r="I417" s="641" t="s">
        <v>10189</v>
      </c>
      <c r="J417" s="903">
        <v>3</v>
      </c>
      <c r="K417" s="903" t="s">
        <v>52</v>
      </c>
      <c r="L417" s="641" t="s">
        <v>3090</v>
      </c>
      <c r="M417" s="641" t="s">
        <v>3090</v>
      </c>
      <c r="N417" s="903">
        <v>1</v>
      </c>
      <c r="O417" s="903">
        <v>1</v>
      </c>
      <c r="P417" s="641" t="s">
        <v>333</v>
      </c>
      <c r="Q417" s="903">
        <v>1</v>
      </c>
      <c r="R417" s="903">
        <v>7</v>
      </c>
      <c r="S417" s="903">
        <v>2016</v>
      </c>
      <c r="T417" s="903">
        <v>1</v>
      </c>
      <c r="U417" s="903">
        <v>7</v>
      </c>
      <c r="V417" s="903">
        <v>2016</v>
      </c>
      <c r="W417" s="639" t="s">
        <v>10190</v>
      </c>
    </row>
    <row r="418" spans="1:23" ht="90">
      <c r="A418" s="407">
        <v>408</v>
      </c>
      <c r="B418" s="1332">
        <v>5000</v>
      </c>
      <c r="C418" s="1332" t="s">
        <v>10114</v>
      </c>
      <c r="D418" s="1332" t="s">
        <v>10115</v>
      </c>
      <c r="E418" s="1332" t="s">
        <v>2421</v>
      </c>
      <c r="F418" s="28" t="s">
        <v>10380</v>
      </c>
      <c r="G418" s="641" t="s">
        <v>10299</v>
      </c>
      <c r="H418" s="903" t="s">
        <v>10389</v>
      </c>
      <c r="I418" s="641" t="s">
        <v>10189</v>
      </c>
      <c r="J418" s="903">
        <v>3</v>
      </c>
      <c r="K418" s="903" t="s">
        <v>52</v>
      </c>
      <c r="L418" s="641" t="s">
        <v>3090</v>
      </c>
      <c r="M418" s="641" t="s">
        <v>3090</v>
      </c>
      <c r="N418" s="903">
        <v>1</v>
      </c>
      <c r="O418" s="903">
        <v>1</v>
      </c>
      <c r="P418" s="641" t="s">
        <v>333</v>
      </c>
      <c r="Q418" s="903">
        <v>1</v>
      </c>
      <c r="R418" s="903">
        <v>7</v>
      </c>
      <c r="S418" s="903">
        <v>2016</v>
      </c>
      <c r="T418" s="903">
        <v>1</v>
      </c>
      <c r="U418" s="903">
        <v>7</v>
      </c>
      <c r="V418" s="903">
        <v>2016</v>
      </c>
      <c r="W418" s="639" t="s">
        <v>10190</v>
      </c>
    </row>
    <row r="419" spans="1:23" ht="90">
      <c r="A419" s="405">
        <v>409</v>
      </c>
      <c r="B419" s="1332">
        <v>5000</v>
      </c>
      <c r="C419" s="1332" t="s">
        <v>10114</v>
      </c>
      <c r="D419" s="1332" t="s">
        <v>10115</v>
      </c>
      <c r="E419" s="1332" t="s">
        <v>2421</v>
      </c>
      <c r="F419" s="28" t="s">
        <v>10380</v>
      </c>
      <c r="G419" s="641" t="s">
        <v>10300</v>
      </c>
      <c r="H419" s="903" t="s">
        <v>10390</v>
      </c>
      <c r="I419" s="641" t="s">
        <v>10189</v>
      </c>
      <c r="J419" s="903">
        <v>3</v>
      </c>
      <c r="K419" s="903" t="s">
        <v>52</v>
      </c>
      <c r="L419" s="641" t="s">
        <v>3090</v>
      </c>
      <c r="M419" s="641" t="s">
        <v>3090</v>
      </c>
      <c r="N419" s="903">
        <v>1</v>
      </c>
      <c r="O419" s="903">
        <v>1</v>
      </c>
      <c r="P419" s="641" t="s">
        <v>333</v>
      </c>
      <c r="Q419" s="903">
        <v>1</v>
      </c>
      <c r="R419" s="903">
        <v>7</v>
      </c>
      <c r="S419" s="903">
        <v>2016</v>
      </c>
      <c r="T419" s="903">
        <v>1</v>
      </c>
      <c r="U419" s="903">
        <v>7</v>
      </c>
      <c r="V419" s="903">
        <v>2016</v>
      </c>
      <c r="W419" s="639" t="s">
        <v>10190</v>
      </c>
    </row>
    <row r="420" spans="1:23" ht="90">
      <c r="A420" s="407">
        <v>410</v>
      </c>
      <c r="B420" s="1332">
        <v>5000</v>
      </c>
      <c r="C420" s="1332" t="s">
        <v>10114</v>
      </c>
      <c r="D420" s="1332" t="s">
        <v>10115</v>
      </c>
      <c r="E420" s="1332" t="s">
        <v>2421</v>
      </c>
      <c r="F420" s="28" t="s">
        <v>10391</v>
      </c>
      <c r="G420" s="28" t="s">
        <v>10187</v>
      </c>
      <c r="H420" s="903" t="s">
        <v>10392</v>
      </c>
      <c r="I420" s="641" t="s">
        <v>10189</v>
      </c>
      <c r="J420" s="903">
        <v>3</v>
      </c>
      <c r="K420" s="903" t="s">
        <v>52</v>
      </c>
      <c r="L420" s="641" t="s">
        <v>3090</v>
      </c>
      <c r="M420" s="641" t="s">
        <v>3090</v>
      </c>
      <c r="N420" s="903">
        <v>1</v>
      </c>
      <c r="O420" s="903">
        <v>1</v>
      </c>
      <c r="P420" s="641" t="s">
        <v>333</v>
      </c>
      <c r="Q420" s="903">
        <v>1</v>
      </c>
      <c r="R420" s="903">
        <v>7</v>
      </c>
      <c r="S420" s="903">
        <v>2016</v>
      </c>
      <c r="T420" s="903">
        <v>1</v>
      </c>
      <c r="U420" s="903">
        <v>7</v>
      </c>
      <c r="V420" s="903">
        <v>2016</v>
      </c>
      <c r="W420" s="639" t="s">
        <v>10190</v>
      </c>
    </row>
    <row r="421" spans="1:23" ht="90">
      <c r="A421" s="407">
        <v>411</v>
      </c>
      <c r="B421" s="1332">
        <v>5000</v>
      </c>
      <c r="C421" s="1332" t="s">
        <v>10114</v>
      </c>
      <c r="D421" s="1332" t="s">
        <v>10115</v>
      </c>
      <c r="E421" s="1332" t="s">
        <v>2421</v>
      </c>
      <c r="F421" s="28" t="s">
        <v>10391</v>
      </c>
      <c r="G421" s="641" t="s">
        <v>10192</v>
      </c>
      <c r="H421" s="903" t="s">
        <v>10392</v>
      </c>
      <c r="I421" s="641" t="s">
        <v>10189</v>
      </c>
      <c r="J421" s="903">
        <v>3</v>
      </c>
      <c r="K421" s="903" t="s">
        <v>52</v>
      </c>
      <c r="L421" s="641" t="s">
        <v>3090</v>
      </c>
      <c r="M421" s="641" t="s">
        <v>3090</v>
      </c>
      <c r="N421" s="903">
        <v>1</v>
      </c>
      <c r="O421" s="903">
        <v>1</v>
      </c>
      <c r="P421" s="641" t="s">
        <v>333</v>
      </c>
      <c r="Q421" s="903">
        <v>1</v>
      </c>
      <c r="R421" s="903">
        <v>7</v>
      </c>
      <c r="S421" s="903">
        <v>2016</v>
      </c>
      <c r="T421" s="903">
        <v>1</v>
      </c>
      <c r="U421" s="903">
        <v>7</v>
      </c>
      <c r="V421" s="903">
        <v>2016</v>
      </c>
      <c r="W421" s="639" t="s">
        <v>10190</v>
      </c>
    </row>
    <row r="422" spans="1:23" ht="90">
      <c r="A422" s="405">
        <v>412</v>
      </c>
      <c r="B422" s="1332">
        <v>5000</v>
      </c>
      <c r="C422" s="1332" t="s">
        <v>10114</v>
      </c>
      <c r="D422" s="1332" t="s">
        <v>10115</v>
      </c>
      <c r="E422" s="1332" t="s">
        <v>2421</v>
      </c>
      <c r="F422" s="28" t="s">
        <v>10391</v>
      </c>
      <c r="G422" s="641" t="s">
        <v>10194</v>
      </c>
      <c r="H422" s="903" t="s">
        <v>10393</v>
      </c>
      <c r="I422" s="641" t="s">
        <v>10189</v>
      </c>
      <c r="J422" s="903">
        <v>3</v>
      </c>
      <c r="K422" s="903" t="s">
        <v>52</v>
      </c>
      <c r="L422" s="641" t="s">
        <v>3090</v>
      </c>
      <c r="M422" s="641" t="s">
        <v>3090</v>
      </c>
      <c r="N422" s="903">
        <v>1</v>
      </c>
      <c r="O422" s="903">
        <v>1</v>
      </c>
      <c r="P422" s="641" t="s">
        <v>333</v>
      </c>
      <c r="Q422" s="903">
        <v>1</v>
      </c>
      <c r="R422" s="903">
        <v>7</v>
      </c>
      <c r="S422" s="903">
        <v>2016</v>
      </c>
      <c r="T422" s="903">
        <v>1</v>
      </c>
      <c r="U422" s="903">
        <v>7</v>
      </c>
      <c r="V422" s="903">
        <v>2016</v>
      </c>
      <c r="W422" s="639" t="s">
        <v>10190</v>
      </c>
    </row>
    <row r="423" spans="1:23" ht="90">
      <c r="A423" s="407">
        <v>413</v>
      </c>
      <c r="B423" s="1332">
        <v>5000</v>
      </c>
      <c r="C423" s="1332" t="s">
        <v>10114</v>
      </c>
      <c r="D423" s="1332" t="s">
        <v>10115</v>
      </c>
      <c r="E423" s="1332" t="s">
        <v>2421</v>
      </c>
      <c r="F423" s="28" t="s">
        <v>10391</v>
      </c>
      <c r="G423" s="641" t="s">
        <v>10196</v>
      </c>
      <c r="H423" s="903" t="s">
        <v>10394</v>
      </c>
      <c r="I423" s="641" t="s">
        <v>10189</v>
      </c>
      <c r="J423" s="903">
        <v>3</v>
      </c>
      <c r="K423" s="903" t="s">
        <v>52</v>
      </c>
      <c r="L423" s="641" t="s">
        <v>3090</v>
      </c>
      <c r="M423" s="641" t="s">
        <v>3090</v>
      </c>
      <c r="N423" s="903">
        <v>1</v>
      </c>
      <c r="O423" s="903">
        <v>1</v>
      </c>
      <c r="P423" s="641" t="s">
        <v>333</v>
      </c>
      <c r="Q423" s="903">
        <v>1</v>
      </c>
      <c r="R423" s="903">
        <v>7</v>
      </c>
      <c r="S423" s="903">
        <v>2016</v>
      </c>
      <c r="T423" s="903">
        <v>1</v>
      </c>
      <c r="U423" s="903">
        <v>7</v>
      </c>
      <c r="V423" s="903">
        <v>2016</v>
      </c>
      <c r="W423" s="639" t="s">
        <v>10190</v>
      </c>
    </row>
    <row r="424" spans="1:23" ht="90">
      <c r="A424" s="407">
        <v>414</v>
      </c>
      <c r="B424" s="1332">
        <v>5000</v>
      </c>
      <c r="C424" s="1332" t="s">
        <v>10114</v>
      </c>
      <c r="D424" s="1332" t="s">
        <v>10115</v>
      </c>
      <c r="E424" s="1332" t="s">
        <v>2421</v>
      </c>
      <c r="F424" s="28" t="s">
        <v>10391</v>
      </c>
      <c r="G424" s="641" t="s">
        <v>10198</v>
      </c>
      <c r="H424" s="903" t="s">
        <v>10395</v>
      </c>
      <c r="I424" s="641" t="s">
        <v>10189</v>
      </c>
      <c r="J424" s="903">
        <v>3</v>
      </c>
      <c r="K424" s="903" t="s">
        <v>52</v>
      </c>
      <c r="L424" s="641" t="s">
        <v>3090</v>
      </c>
      <c r="M424" s="641" t="s">
        <v>3090</v>
      </c>
      <c r="N424" s="903">
        <v>1</v>
      </c>
      <c r="O424" s="903">
        <v>1</v>
      </c>
      <c r="P424" s="641" t="s">
        <v>333</v>
      </c>
      <c r="Q424" s="903">
        <v>1</v>
      </c>
      <c r="R424" s="903">
        <v>7</v>
      </c>
      <c r="S424" s="903">
        <v>2016</v>
      </c>
      <c r="T424" s="903">
        <v>1</v>
      </c>
      <c r="U424" s="903">
        <v>7</v>
      </c>
      <c r="V424" s="903">
        <v>2016</v>
      </c>
      <c r="W424" s="639" t="s">
        <v>10190</v>
      </c>
    </row>
    <row r="425" spans="1:23" ht="90">
      <c r="A425" s="405">
        <v>415</v>
      </c>
      <c r="B425" s="1332">
        <v>5000</v>
      </c>
      <c r="C425" s="1332" t="s">
        <v>10114</v>
      </c>
      <c r="D425" s="1332" t="s">
        <v>10115</v>
      </c>
      <c r="E425" s="1332" t="s">
        <v>2421</v>
      </c>
      <c r="F425" s="28" t="s">
        <v>10391</v>
      </c>
      <c r="G425" s="641" t="s">
        <v>10200</v>
      </c>
      <c r="H425" s="903" t="s">
        <v>10395</v>
      </c>
      <c r="I425" s="641" t="s">
        <v>10189</v>
      </c>
      <c r="J425" s="903">
        <v>3</v>
      </c>
      <c r="K425" s="903" t="s">
        <v>52</v>
      </c>
      <c r="L425" s="641" t="s">
        <v>3090</v>
      </c>
      <c r="M425" s="641" t="s">
        <v>3090</v>
      </c>
      <c r="N425" s="903">
        <v>1</v>
      </c>
      <c r="O425" s="903">
        <v>1</v>
      </c>
      <c r="P425" s="641" t="s">
        <v>333</v>
      </c>
      <c r="Q425" s="903">
        <v>1</v>
      </c>
      <c r="R425" s="903">
        <v>7</v>
      </c>
      <c r="S425" s="903">
        <v>2016</v>
      </c>
      <c r="T425" s="903">
        <v>1</v>
      </c>
      <c r="U425" s="903">
        <v>7</v>
      </c>
      <c r="V425" s="903">
        <v>2016</v>
      </c>
      <c r="W425" s="639" t="s">
        <v>10190</v>
      </c>
    </row>
    <row r="426" spans="1:23" ht="90">
      <c r="A426" s="407">
        <v>416</v>
      </c>
      <c r="B426" s="1332">
        <v>5000</v>
      </c>
      <c r="C426" s="1332" t="s">
        <v>10114</v>
      </c>
      <c r="D426" s="1332" t="s">
        <v>10115</v>
      </c>
      <c r="E426" s="1332" t="s">
        <v>2421</v>
      </c>
      <c r="F426" s="28" t="s">
        <v>10391</v>
      </c>
      <c r="G426" s="641" t="s">
        <v>10202</v>
      </c>
      <c r="H426" s="903" t="s">
        <v>10396</v>
      </c>
      <c r="I426" s="641" t="s">
        <v>10189</v>
      </c>
      <c r="J426" s="903">
        <v>3</v>
      </c>
      <c r="K426" s="903" t="s">
        <v>52</v>
      </c>
      <c r="L426" s="641" t="s">
        <v>3090</v>
      </c>
      <c r="M426" s="641" t="s">
        <v>3090</v>
      </c>
      <c r="N426" s="903">
        <v>1</v>
      </c>
      <c r="O426" s="903">
        <v>1</v>
      </c>
      <c r="P426" s="641" t="s">
        <v>333</v>
      </c>
      <c r="Q426" s="903">
        <v>1</v>
      </c>
      <c r="R426" s="903">
        <v>7</v>
      </c>
      <c r="S426" s="903">
        <v>2016</v>
      </c>
      <c r="T426" s="903">
        <v>1</v>
      </c>
      <c r="U426" s="903">
        <v>7</v>
      </c>
      <c r="V426" s="903">
        <v>2016</v>
      </c>
      <c r="W426" s="639" t="s">
        <v>10190</v>
      </c>
    </row>
    <row r="427" spans="1:23" ht="90">
      <c r="A427" s="407">
        <v>417</v>
      </c>
      <c r="B427" s="1332">
        <v>5000</v>
      </c>
      <c r="C427" s="1332" t="s">
        <v>10114</v>
      </c>
      <c r="D427" s="1332" t="s">
        <v>10115</v>
      </c>
      <c r="E427" s="1332" t="s">
        <v>2421</v>
      </c>
      <c r="F427" s="28" t="s">
        <v>10391</v>
      </c>
      <c r="G427" s="641" t="s">
        <v>10204</v>
      </c>
      <c r="H427" s="903" t="s">
        <v>10397</v>
      </c>
      <c r="I427" s="641" t="s">
        <v>10189</v>
      </c>
      <c r="J427" s="903">
        <v>3</v>
      </c>
      <c r="K427" s="903" t="s">
        <v>52</v>
      </c>
      <c r="L427" s="641" t="s">
        <v>3090</v>
      </c>
      <c r="M427" s="641" t="s">
        <v>3090</v>
      </c>
      <c r="N427" s="903">
        <v>1</v>
      </c>
      <c r="O427" s="903">
        <v>1</v>
      </c>
      <c r="P427" s="641" t="s">
        <v>333</v>
      </c>
      <c r="Q427" s="903">
        <v>1</v>
      </c>
      <c r="R427" s="903">
        <v>7</v>
      </c>
      <c r="S427" s="903">
        <v>2016</v>
      </c>
      <c r="T427" s="903">
        <v>1</v>
      </c>
      <c r="U427" s="903">
        <v>7</v>
      </c>
      <c r="V427" s="903">
        <v>2016</v>
      </c>
      <c r="W427" s="639" t="s">
        <v>10190</v>
      </c>
    </row>
    <row r="428" spans="1:23" ht="90">
      <c r="A428" s="405">
        <v>418</v>
      </c>
      <c r="B428" s="1332">
        <v>5000</v>
      </c>
      <c r="C428" s="1332" t="s">
        <v>10114</v>
      </c>
      <c r="D428" s="1332" t="s">
        <v>10115</v>
      </c>
      <c r="E428" s="1332" t="s">
        <v>2421</v>
      </c>
      <c r="F428" s="28" t="s">
        <v>10398</v>
      </c>
      <c r="G428" s="641" t="s">
        <v>10401</v>
      </c>
      <c r="H428" s="903" t="s">
        <v>10402</v>
      </c>
      <c r="I428" s="641" t="s">
        <v>10189</v>
      </c>
      <c r="J428" s="903">
        <v>3</v>
      </c>
      <c r="K428" s="903" t="s">
        <v>52</v>
      </c>
      <c r="L428" s="641" t="s">
        <v>3090</v>
      </c>
      <c r="M428" s="641" t="s">
        <v>3090</v>
      </c>
      <c r="N428" s="903">
        <v>1</v>
      </c>
      <c r="O428" s="903">
        <v>1</v>
      </c>
      <c r="P428" s="641" t="s">
        <v>333</v>
      </c>
      <c r="Q428" s="903">
        <v>1</v>
      </c>
      <c r="R428" s="903">
        <v>7</v>
      </c>
      <c r="S428" s="903">
        <v>2016</v>
      </c>
      <c r="T428" s="903">
        <v>1</v>
      </c>
      <c r="U428" s="903">
        <v>7</v>
      </c>
      <c r="V428" s="903">
        <v>2016</v>
      </c>
      <c r="W428" s="639" t="s">
        <v>10190</v>
      </c>
    </row>
    <row r="429" spans="1:23" ht="90">
      <c r="A429" s="407">
        <v>419</v>
      </c>
      <c r="B429" s="1332">
        <v>5000</v>
      </c>
      <c r="C429" s="1332" t="s">
        <v>10114</v>
      </c>
      <c r="D429" s="1332" t="s">
        <v>10115</v>
      </c>
      <c r="E429" s="1332" t="s">
        <v>2421</v>
      </c>
      <c r="F429" s="28" t="s">
        <v>10398</v>
      </c>
      <c r="G429" s="641" t="s">
        <v>10403</v>
      </c>
      <c r="H429" s="903" t="s">
        <v>10404</v>
      </c>
      <c r="I429" s="641" t="s">
        <v>10189</v>
      </c>
      <c r="J429" s="903">
        <v>3</v>
      </c>
      <c r="K429" s="903" t="s">
        <v>52</v>
      </c>
      <c r="L429" s="641" t="s">
        <v>3090</v>
      </c>
      <c r="M429" s="641" t="s">
        <v>3090</v>
      </c>
      <c r="N429" s="903">
        <v>1</v>
      </c>
      <c r="O429" s="903">
        <v>1</v>
      </c>
      <c r="P429" s="641" t="s">
        <v>333</v>
      </c>
      <c r="Q429" s="903">
        <v>1</v>
      </c>
      <c r="R429" s="903">
        <v>7</v>
      </c>
      <c r="S429" s="903">
        <v>2016</v>
      </c>
      <c r="T429" s="903">
        <v>1</v>
      </c>
      <c r="U429" s="903">
        <v>7</v>
      </c>
      <c r="V429" s="903">
        <v>2016</v>
      </c>
      <c r="W429" s="639" t="s">
        <v>10190</v>
      </c>
    </row>
    <row r="430" spans="1:23" ht="90">
      <c r="A430" s="407">
        <v>420</v>
      </c>
      <c r="B430" s="1332">
        <v>5000</v>
      </c>
      <c r="C430" s="1332" t="s">
        <v>10114</v>
      </c>
      <c r="D430" s="1332" t="s">
        <v>10115</v>
      </c>
      <c r="E430" s="1332" t="s">
        <v>2421</v>
      </c>
      <c r="F430" s="28" t="s">
        <v>10398</v>
      </c>
      <c r="G430" s="641" t="s">
        <v>10405</v>
      </c>
      <c r="H430" s="903" t="s">
        <v>10406</v>
      </c>
      <c r="I430" s="641" t="s">
        <v>10189</v>
      </c>
      <c r="J430" s="903">
        <v>3</v>
      </c>
      <c r="K430" s="903" t="s">
        <v>52</v>
      </c>
      <c r="L430" s="641" t="s">
        <v>3090</v>
      </c>
      <c r="M430" s="641" t="s">
        <v>3090</v>
      </c>
      <c r="N430" s="903">
        <v>1</v>
      </c>
      <c r="O430" s="903">
        <v>1</v>
      </c>
      <c r="P430" s="641" t="s">
        <v>333</v>
      </c>
      <c r="Q430" s="903">
        <v>1</v>
      </c>
      <c r="R430" s="903">
        <v>7</v>
      </c>
      <c r="S430" s="903">
        <v>2016</v>
      </c>
      <c r="T430" s="903">
        <v>1</v>
      </c>
      <c r="U430" s="903">
        <v>7</v>
      </c>
      <c r="V430" s="903">
        <v>2016</v>
      </c>
      <c r="W430" s="639" t="s">
        <v>10190</v>
      </c>
    </row>
    <row r="431" spans="1:23" ht="90">
      <c r="A431" s="405">
        <v>421</v>
      </c>
      <c r="B431" s="1332">
        <v>5000</v>
      </c>
      <c r="C431" s="1332" t="s">
        <v>10114</v>
      </c>
      <c r="D431" s="1332" t="s">
        <v>10115</v>
      </c>
      <c r="E431" s="1332" t="s">
        <v>2421</v>
      </c>
      <c r="F431" s="28" t="s">
        <v>10398</v>
      </c>
      <c r="G431" s="641" t="s">
        <v>10407</v>
      </c>
      <c r="H431" s="903" t="s">
        <v>10408</v>
      </c>
      <c r="I431" s="641" t="s">
        <v>10189</v>
      </c>
      <c r="J431" s="903">
        <v>3</v>
      </c>
      <c r="K431" s="903" t="s">
        <v>52</v>
      </c>
      <c r="L431" s="641" t="s">
        <v>3090</v>
      </c>
      <c r="M431" s="641" t="s">
        <v>3090</v>
      </c>
      <c r="N431" s="903">
        <v>1</v>
      </c>
      <c r="O431" s="903">
        <v>1</v>
      </c>
      <c r="P431" s="641" t="s">
        <v>333</v>
      </c>
      <c r="Q431" s="903">
        <v>1</v>
      </c>
      <c r="R431" s="903">
        <v>7</v>
      </c>
      <c r="S431" s="903">
        <v>2016</v>
      </c>
      <c r="T431" s="903">
        <v>1</v>
      </c>
      <c r="U431" s="903">
        <v>7</v>
      </c>
      <c r="V431" s="903">
        <v>2016</v>
      </c>
      <c r="W431" s="639" t="s">
        <v>10190</v>
      </c>
    </row>
    <row r="432" spans="1:23" ht="90">
      <c r="A432" s="407">
        <v>422</v>
      </c>
      <c r="B432" s="1332">
        <v>5000</v>
      </c>
      <c r="C432" s="1332" t="s">
        <v>10114</v>
      </c>
      <c r="D432" s="1332" t="s">
        <v>10115</v>
      </c>
      <c r="E432" s="1332" t="s">
        <v>2421</v>
      </c>
      <c r="F432" s="28" t="s">
        <v>10398</v>
      </c>
      <c r="G432" s="641" t="s">
        <v>10409</v>
      </c>
      <c r="H432" s="903" t="s">
        <v>10410</v>
      </c>
      <c r="I432" s="641" t="s">
        <v>10189</v>
      </c>
      <c r="J432" s="903">
        <v>3</v>
      </c>
      <c r="K432" s="903" t="s">
        <v>52</v>
      </c>
      <c r="L432" s="641" t="s">
        <v>3090</v>
      </c>
      <c r="M432" s="641" t="s">
        <v>3090</v>
      </c>
      <c r="N432" s="903">
        <v>1</v>
      </c>
      <c r="O432" s="903">
        <v>1</v>
      </c>
      <c r="P432" s="641" t="s">
        <v>333</v>
      </c>
      <c r="Q432" s="903">
        <v>1</v>
      </c>
      <c r="R432" s="903">
        <v>7</v>
      </c>
      <c r="S432" s="903">
        <v>2016</v>
      </c>
      <c r="T432" s="903">
        <v>1</v>
      </c>
      <c r="U432" s="903">
        <v>7</v>
      </c>
      <c r="V432" s="903">
        <v>2016</v>
      </c>
      <c r="W432" s="639" t="s">
        <v>10190</v>
      </c>
    </row>
    <row r="433" spans="1:23" ht="90">
      <c r="A433" s="407">
        <v>423</v>
      </c>
      <c r="B433" s="1332">
        <v>5000</v>
      </c>
      <c r="C433" s="1332" t="s">
        <v>10114</v>
      </c>
      <c r="D433" s="1332" t="s">
        <v>10115</v>
      </c>
      <c r="E433" s="1332" t="s">
        <v>2421</v>
      </c>
      <c r="F433" s="28" t="s">
        <v>10398</v>
      </c>
      <c r="G433" s="641" t="s">
        <v>10411</v>
      </c>
      <c r="H433" s="903" t="s">
        <v>10412</v>
      </c>
      <c r="I433" s="641" t="s">
        <v>10189</v>
      </c>
      <c r="J433" s="903">
        <v>3</v>
      </c>
      <c r="K433" s="903" t="s">
        <v>52</v>
      </c>
      <c r="L433" s="641" t="s">
        <v>3090</v>
      </c>
      <c r="M433" s="641" t="s">
        <v>3090</v>
      </c>
      <c r="N433" s="903">
        <v>1</v>
      </c>
      <c r="O433" s="903">
        <v>1</v>
      </c>
      <c r="P433" s="641" t="s">
        <v>333</v>
      </c>
      <c r="Q433" s="903">
        <v>1</v>
      </c>
      <c r="R433" s="903">
        <v>7</v>
      </c>
      <c r="S433" s="903">
        <v>2016</v>
      </c>
      <c r="T433" s="903">
        <v>1</v>
      </c>
      <c r="U433" s="903">
        <v>7</v>
      </c>
      <c r="V433" s="903">
        <v>2016</v>
      </c>
      <c r="W433" s="639" t="s">
        <v>10190</v>
      </c>
    </row>
    <row r="434" spans="1:23" ht="90">
      <c r="A434" s="405">
        <v>424</v>
      </c>
      <c r="B434" s="1332">
        <v>5000</v>
      </c>
      <c r="C434" s="1332" t="s">
        <v>10114</v>
      </c>
      <c r="D434" s="1332" t="s">
        <v>10115</v>
      </c>
      <c r="E434" s="1332" t="s">
        <v>2421</v>
      </c>
      <c r="F434" s="28" t="s">
        <v>10398</v>
      </c>
      <c r="G434" s="641" t="s">
        <v>10312</v>
      </c>
      <c r="H434" s="903" t="s">
        <v>10413</v>
      </c>
      <c r="I434" s="641" t="s">
        <v>10189</v>
      </c>
      <c r="J434" s="903">
        <v>3</v>
      </c>
      <c r="K434" s="903" t="s">
        <v>52</v>
      </c>
      <c r="L434" s="641" t="s">
        <v>3090</v>
      </c>
      <c r="M434" s="641" t="s">
        <v>3090</v>
      </c>
      <c r="N434" s="903">
        <v>1</v>
      </c>
      <c r="O434" s="903">
        <v>1</v>
      </c>
      <c r="P434" s="641" t="s">
        <v>333</v>
      </c>
      <c r="Q434" s="903">
        <v>1</v>
      </c>
      <c r="R434" s="903">
        <v>7</v>
      </c>
      <c r="S434" s="903">
        <v>2016</v>
      </c>
      <c r="T434" s="903">
        <v>1</v>
      </c>
      <c r="U434" s="903">
        <v>7</v>
      </c>
      <c r="V434" s="903">
        <v>2016</v>
      </c>
      <c r="W434" s="639" t="s">
        <v>10190</v>
      </c>
    </row>
    <row r="435" spans="1:23" ht="90">
      <c r="A435" s="407">
        <v>425</v>
      </c>
      <c r="B435" s="1332">
        <v>5000</v>
      </c>
      <c r="C435" s="1332" t="s">
        <v>10114</v>
      </c>
      <c r="D435" s="1332" t="s">
        <v>10115</v>
      </c>
      <c r="E435" s="1332" t="s">
        <v>2421</v>
      </c>
      <c r="F435" s="28" t="s">
        <v>10398</v>
      </c>
      <c r="G435" s="641" t="s">
        <v>10414</v>
      </c>
      <c r="H435" s="903" t="s">
        <v>10415</v>
      </c>
      <c r="I435" s="641" t="s">
        <v>10189</v>
      </c>
      <c r="J435" s="903">
        <v>3</v>
      </c>
      <c r="K435" s="903" t="s">
        <v>52</v>
      </c>
      <c r="L435" s="641" t="s">
        <v>3090</v>
      </c>
      <c r="M435" s="641" t="s">
        <v>3090</v>
      </c>
      <c r="N435" s="903">
        <v>1</v>
      </c>
      <c r="O435" s="903">
        <v>1</v>
      </c>
      <c r="P435" s="641" t="s">
        <v>333</v>
      </c>
      <c r="Q435" s="903">
        <v>1</v>
      </c>
      <c r="R435" s="903">
        <v>7</v>
      </c>
      <c r="S435" s="903">
        <v>2016</v>
      </c>
      <c r="T435" s="903">
        <v>1</v>
      </c>
      <c r="U435" s="903">
        <v>7</v>
      </c>
      <c r="V435" s="903">
        <v>2016</v>
      </c>
      <c r="W435" s="639" t="s">
        <v>10190</v>
      </c>
    </row>
    <row r="436" spans="1:23" ht="90">
      <c r="A436" s="407">
        <v>426</v>
      </c>
      <c r="B436" s="1332">
        <v>5000</v>
      </c>
      <c r="C436" s="1332" t="s">
        <v>10114</v>
      </c>
      <c r="D436" s="1332" t="s">
        <v>10115</v>
      </c>
      <c r="E436" s="1332" t="s">
        <v>2421</v>
      </c>
      <c r="F436" s="28" t="s">
        <v>10398</v>
      </c>
      <c r="G436" s="641" t="s">
        <v>10416</v>
      </c>
      <c r="H436" s="903" t="s">
        <v>10415</v>
      </c>
      <c r="I436" s="641" t="s">
        <v>10189</v>
      </c>
      <c r="J436" s="903">
        <v>3</v>
      </c>
      <c r="K436" s="903" t="s">
        <v>52</v>
      </c>
      <c r="L436" s="641" t="s">
        <v>3090</v>
      </c>
      <c r="M436" s="641" t="s">
        <v>3090</v>
      </c>
      <c r="N436" s="903">
        <v>1</v>
      </c>
      <c r="O436" s="903">
        <v>1</v>
      </c>
      <c r="P436" s="641" t="s">
        <v>333</v>
      </c>
      <c r="Q436" s="903">
        <v>1</v>
      </c>
      <c r="R436" s="903">
        <v>7</v>
      </c>
      <c r="S436" s="903">
        <v>2016</v>
      </c>
      <c r="T436" s="903">
        <v>1</v>
      </c>
      <c r="U436" s="903">
        <v>7</v>
      </c>
      <c r="V436" s="903">
        <v>2016</v>
      </c>
      <c r="W436" s="639" t="s">
        <v>10190</v>
      </c>
    </row>
    <row r="437" spans="1:23" ht="90">
      <c r="A437" s="405">
        <v>427</v>
      </c>
      <c r="B437" s="1332">
        <v>5000</v>
      </c>
      <c r="C437" s="1332" t="s">
        <v>10114</v>
      </c>
      <c r="D437" s="1332" t="s">
        <v>10115</v>
      </c>
      <c r="E437" s="1332" t="s">
        <v>2421</v>
      </c>
      <c r="F437" s="28" t="s">
        <v>10398</v>
      </c>
      <c r="G437" s="641" t="s">
        <v>10317</v>
      </c>
      <c r="H437" s="903" t="s">
        <v>10415</v>
      </c>
      <c r="I437" s="641" t="s">
        <v>10189</v>
      </c>
      <c r="J437" s="903">
        <v>3</v>
      </c>
      <c r="K437" s="903" t="s">
        <v>52</v>
      </c>
      <c r="L437" s="641" t="s">
        <v>3090</v>
      </c>
      <c r="M437" s="641" t="s">
        <v>3090</v>
      </c>
      <c r="N437" s="903">
        <v>1</v>
      </c>
      <c r="O437" s="903">
        <v>1</v>
      </c>
      <c r="P437" s="641" t="s">
        <v>333</v>
      </c>
      <c r="Q437" s="903">
        <v>1</v>
      </c>
      <c r="R437" s="903">
        <v>7</v>
      </c>
      <c r="S437" s="903">
        <v>2016</v>
      </c>
      <c r="T437" s="903">
        <v>1</v>
      </c>
      <c r="U437" s="903">
        <v>7</v>
      </c>
      <c r="V437" s="903">
        <v>2016</v>
      </c>
      <c r="W437" s="639" t="s">
        <v>10190</v>
      </c>
    </row>
    <row r="438" spans="1:23" ht="90">
      <c r="A438" s="407">
        <v>428</v>
      </c>
      <c r="B438" s="1332">
        <v>5000</v>
      </c>
      <c r="C438" s="1332" t="s">
        <v>10114</v>
      </c>
      <c r="D438" s="1332" t="s">
        <v>10115</v>
      </c>
      <c r="E438" s="1332" t="s">
        <v>2421</v>
      </c>
      <c r="F438" s="28" t="s">
        <v>10398</v>
      </c>
      <c r="G438" s="641" t="s">
        <v>10417</v>
      </c>
      <c r="H438" s="903" t="s">
        <v>10418</v>
      </c>
      <c r="I438" s="641" t="s">
        <v>10189</v>
      </c>
      <c r="J438" s="903">
        <v>3</v>
      </c>
      <c r="K438" s="903" t="s">
        <v>52</v>
      </c>
      <c r="L438" s="641" t="s">
        <v>3090</v>
      </c>
      <c r="M438" s="641" t="s">
        <v>3090</v>
      </c>
      <c r="N438" s="903">
        <v>1</v>
      </c>
      <c r="O438" s="903">
        <v>1</v>
      </c>
      <c r="P438" s="641" t="s">
        <v>333</v>
      </c>
      <c r="Q438" s="903">
        <v>1</v>
      </c>
      <c r="R438" s="903">
        <v>7</v>
      </c>
      <c r="S438" s="903">
        <v>2016</v>
      </c>
      <c r="T438" s="903">
        <v>1</v>
      </c>
      <c r="U438" s="903">
        <v>7</v>
      </c>
      <c r="V438" s="903">
        <v>2016</v>
      </c>
      <c r="W438" s="639" t="s">
        <v>10190</v>
      </c>
    </row>
    <row r="439" spans="1:23" ht="90">
      <c r="A439" s="407">
        <v>429</v>
      </c>
      <c r="B439" s="1332">
        <v>5000</v>
      </c>
      <c r="C439" s="1332" t="s">
        <v>10114</v>
      </c>
      <c r="D439" s="1332" t="s">
        <v>10115</v>
      </c>
      <c r="E439" s="1332" t="s">
        <v>2421</v>
      </c>
      <c r="F439" s="28" t="s">
        <v>10398</v>
      </c>
      <c r="G439" s="641" t="s">
        <v>10419</v>
      </c>
      <c r="H439" s="903" t="s">
        <v>10418</v>
      </c>
      <c r="I439" s="641" t="s">
        <v>10189</v>
      </c>
      <c r="J439" s="903">
        <v>3</v>
      </c>
      <c r="K439" s="903" t="s">
        <v>52</v>
      </c>
      <c r="L439" s="641" t="s">
        <v>3090</v>
      </c>
      <c r="M439" s="641" t="s">
        <v>3090</v>
      </c>
      <c r="N439" s="903">
        <v>1</v>
      </c>
      <c r="O439" s="903">
        <v>1</v>
      </c>
      <c r="P439" s="641" t="s">
        <v>333</v>
      </c>
      <c r="Q439" s="903">
        <v>1</v>
      </c>
      <c r="R439" s="903">
        <v>7</v>
      </c>
      <c r="S439" s="903">
        <v>2016</v>
      </c>
      <c r="T439" s="903">
        <v>1</v>
      </c>
      <c r="U439" s="903">
        <v>7</v>
      </c>
      <c r="V439" s="903">
        <v>2016</v>
      </c>
      <c r="W439" s="639" t="s">
        <v>10190</v>
      </c>
    </row>
    <row r="440" spans="1:23" ht="90">
      <c r="A440" s="405">
        <v>430</v>
      </c>
      <c r="B440" s="1332">
        <v>5000</v>
      </c>
      <c r="C440" s="1332" t="s">
        <v>10114</v>
      </c>
      <c r="D440" s="1332" t="s">
        <v>10115</v>
      </c>
      <c r="E440" s="1332" t="s">
        <v>2421</v>
      </c>
      <c r="F440" s="28" t="s">
        <v>10398</v>
      </c>
      <c r="G440" s="903" t="s">
        <v>10420</v>
      </c>
      <c r="H440" s="903" t="s">
        <v>10418</v>
      </c>
      <c r="I440" s="641" t="s">
        <v>10189</v>
      </c>
      <c r="J440" s="903">
        <v>3</v>
      </c>
      <c r="K440" s="903" t="s">
        <v>52</v>
      </c>
      <c r="L440" s="641" t="s">
        <v>3090</v>
      </c>
      <c r="M440" s="641" t="s">
        <v>3090</v>
      </c>
      <c r="N440" s="903">
        <v>1</v>
      </c>
      <c r="O440" s="903">
        <v>1</v>
      </c>
      <c r="P440" s="641" t="s">
        <v>333</v>
      </c>
      <c r="Q440" s="903">
        <v>1</v>
      </c>
      <c r="R440" s="903">
        <v>7</v>
      </c>
      <c r="S440" s="903">
        <v>2016</v>
      </c>
      <c r="T440" s="903">
        <v>1</v>
      </c>
      <c r="U440" s="903">
        <v>7</v>
      </c>
      <c r="V440" s="903">
        <v>2016</v>
      </c>
      <c r="W440" s="639" t="s">
        <v>10190</v>
      </c>
    </row>
    <row r="441" spans="1:23" ht="90">
      <c r="A441" s="407">
        <v>431</v>
      </c>
      <c r="B441" s="1332">
        <v>5000</v>
      </c>
      <c r="C441" s="1332" t="s">
        <v>10114</v>
      </c>
      <c r="D441" s="1332" t="s">
        <v>10115</v>
      </c>
      <c r="E441" s="1332" t="s">
        <v>2421</v>
      </c>
      <c r="F441" s="28" t="s">
        <v>10398</v>
      </c>
      <c r="G441" s="903" t="s">
        <v>10421</v>
      </c>
      <c r="H441" s="903" t="s">
        <v>10422</v>
      </c>
      <c r="I441" s="641" t="s">
        <v>10189</v>
      </c>
      <c r="J441" s="903">
        <v>3</v>
      </c>
      <c r="K441" s="903" t="s">
        <v>52</v>
      </c>
      <c r="L441" s="641" t="s">
        <v>3090</v>
      </c>
      <c r="M441" s="641" t="s">
        <v>3090</v>
      </c>
      <c r="N441" s="903">
        <v>1</v>
      </c>
      <c r="O441" s="903">
        <v>1</v>
      </c>
      <c r="P441" s="641" t="s">
        <v>333</v>
      </c>
      <c r="Q441" s="903">
        <v>1</v>
      </c>
      <c r="R441" s="903">
        <v>7</v>
      </c>
      <c r="S441" s="903">
        <v>2016</v>
      </c>
      <c r="T441" s="903">
        <v>1</v>
      </c>
      <c r="U441" s="903">
        <v>7</v>
      </c>
      <c r="V441" s="903">
        <v>2016</v>
      </c>
      <c r="W441" s="639" t="s">
        <v>10190</v>
      </c>
    </row>
    <row r="442" spans="1:23" ht="90">
      <c r="A442" s="407">
        <v>432</v>
      </c>
      <c r="B442" s="1332">
        <v>5000</v>
      </c>
      <c r="C442" s="1332" t="s">
        <v>10114</v>
      </c>
      <c r="D442" s="1332" t="s">
        <v>10115</v>
      </c>
      <c r="E442" s="1332" t="s">
        <v>2421</v>
      </c>
      <c r="F442" s="28" t="s">
        <v>10398</v>
      </c>
      <c r="G442" s="903" t="s">
        <v>10423</v>
      </c>
      <c r="H442" s="903" t="s">
        <v>10422</v>
      </c>
      <c r="I442" s="641" t="s">
        <v>10189</v>
      </c>
      <c r="J442" s="903">
        <v>3</v>
      </c>
      <c r="K442" s="903" t="s">
        <v>52</v>
      </c>
      <c r="L442" s="641" t="s">
        <v>3090</v>
      </c>
      <c r="M442" s="641" t="s">
        <v>3090</v>
      </c>
      <c r="N442" s="903">
        <v>1</v>
      </c>
      <c r="O442" s="903">
        <v>1</v>
      </c>
      <c r="P442" s="641" t="s">
        <v>333</v>
      </c>
      <c r="Q442" s="903">
        <v>1</v>
      </c>
      <c r="R442" s="903">
        <v>7</v>
      </c>
      <c r="S442" s="903">
        <v>2016</v>
      </c>
      <c r="T442" s="903">
        <v>1</v>
      </c>
      <c r="U442" s="903">
        <v>7</v>
      </c>
      <c r="V442" s="903">
        <v>2016</v>
      </c>
      <c r="W442" s="639" t="s">
        <v>10190</v>
      </c>
    </row>
    <row r="443" spans="1:23" ht="90">
      <c r="A443" s="405">
        <v>433</v>
      </c>
      <c r="B443" s="1332">
        <v>5000</v>
      </c>
      <c r="C443" s="1332" t="s">
        <v>10114</v>
      </c>
      <c r="D443" s="1332" t="s">
        <v>10115</v>
      </c>
      <c r="E443" s="1332" t="s">
        <v>2421</v>
      </c>
      <c r="F443" s="28" t="s">
        <v>10398</v>
      </c>
      <c r="G443" s="903" t="s">
        <v>10424</v>
      </c>
      <c r="H443" s="903" t="s">
        <v>10422</v>
      </c>
      <c r="I443" s="641" t="s">
        <v>10189</v>
      </c>
      <c r="J443" s="903">
        <v>3</v>
      </c>
      <c r="K443" s="903" t="s">
        <v>52</v>
      </c>
      <c r="L443" s="641" t="s">
        <v>3090</v>
      </c>
      <c r="M443" s="641" t="s">
        <v>3090</v>
      </c>
      <c r="N443" s="903">
        <v>1</v>
      </c>
      <c r="O443" s="903">
        <v>1</v>
      </c>
      <c r="P443" s="641" t="s">
        <v>333</v>
      </c>
      <c r="Q443" s="903">
        <v>1</v>
      </c>
      <c r="R443" s="903">
        <v>7</v>
      </c>
      <c r="S443" s="903">
        <v>2016</v>
      </c>
      <c r="T443" s="903">
        <v>1</v>
      </c>
      <c r="U443" s="903">
        <v>7</v>
      </c>
      <c r="V443" s="903">
        <v>2016</v>
      </c>
      <c r="W443" s="639" t="s">
        <v>10190</v>
      </c>
    </row>
    <row r="444" spans="1:23" ht="90">
      <c r="A444" s="407">
        <v>434</v>
      </c>
      <c r="B444" s="1332">
        <v>5000</v>
      </c>
      <c r="C444" s="1332" t="s">
        <v>10114</v>
      </c>
      <c r="D444" s="1332" t="s">
        <v>10115</v>
      </c>
      <c r="E444" s="1332" t="s">
        <v>2421</v>
      </c>
      <c r="F444" s="28" t="s">
        <v>10398</v>
      </c>
      <c r="G444" s="903" t="s">
        <v>10425</v>
      </c>
      <c r="H444" s="903" t="s">
        <v>10426</v>
      </c>
      <c r="I444" s="641" t="s">
        <v>10189</v>
      </c>
      <c r="J444" s="903">
        <v>3</v>
      </c>
      <c r="K444" s="903" t="s">
        <v>52</v>
      </c>
      <c r="L444" s="641" t="s">
        <v>3090</v>
      </c>
      <c r="M444" s="641" t="s">
        <v>3090</v>
      </c>
      <c r="N444" s="903">
        <v>1</v>
      </c>
      <c r="O444" s="903">
        <v>1</v>
      </c>
      <c r="P444" s="641" t="s">
        <v>333</v>
      </c>
      <c r="Q444" s="903">
        <v>1</v>
      </c>
      <c r="R444" s="903">
        <v>7</v>
      </c>
      <c r="S444" s="903">
        <v>2016</v>
      </c>
      <c r="T444" s="903">
        <v>1</v>
      </c>
      <c r="U444" s="903">
        <v>7</v>
      </c>
      <c r="V444" s="903">
        <v>2016</v>
      </c>
      <c r="W444" s="639" t="s">
        <v>10190</v>
      </c>
    </row>
    <row r="445" spans="1:23" ht="90">
      <c r="A445" s="407">
        <v>435</v>
      </c>
      <c r="B445" s="1332">
        <v>5000</v>
      </c>
      <c r="C445" s="1332" t="s">
        <v>10114</v>
      </c>
      <c r="D445" s="1332" t="s">
        <v>10115</v>
      </c>
      <c r="E445" s="1332" t="s">
        <v>2421</v>
      </c>
      <c r="F445" s="28" t="s">
        <v>10398</v>
      </c>
      <c r="G445" s="903" t="s">
        <v>10427</v>
      </c>
      <c r="H445" s="903" t="s">
        <v>10428</v>
      </c>
      <c r="I445" s="641" t="s">
        <v>10189</v>
      </c>
      <c r="J445" s="903">
        <v>3</v>
      </c>
      <c r="K445" s="903" t="s">
        <v>52</v>
      </c>
      <c r="L445" s="641" t="s">
        <v>3090</v>
      </c>
      <c r="M445" s="641" t="s">
        <v>3090</v>
      </c>
      <c r="N445" s="903">
        <v>1</v>
      </c>
      <c r="O445" s="903">
        <v>1</v>
      </c>
      <c r="P445" s="641" t="s">
        <v>333</v>
      </c>
      <c r="Q445" s="903">
        <v>1</v>
      </c>
      <c r="R445" s="903">
        <v>7</v>
      </c>
      <c r="S445" s="903">
        <v>2016</v>
      </c>
      <c r="T445" s="903">
        <v>1</v>
      </c>
      <c r="U445" s="903">
        <v>7</v>
      </c>
      <c r="V445" s="903">
        <v>2016</v>
      </c>
      <c r="W445" s="639" t="s">
        <v>10190</v>
      </c>
    </row>
    <row r="446" spans="1:23" ht="90">
      <c r="A446" s="405">
        <v>436</v>
      </c>
      <c r="B446" s="1332">
        <v>5000</v>
      </c>
      <c r="C446" s="1332" t="s">
        <v>10114</v>
      </c>
      <c r="D446" s="1332" t="s">
        <v>10115</v>
      </c>
      <c r="E446" s="1332" t="s">
        <v>2421</v>
      </c>
      <c r="F446" s="28" t="s">
        <v>10429</v>
      </c>
      <c r="G446" s="641" t="s">
        <v>10430</v>
      </c>
      <c r="H446" s="903" t="s">
        <v>10431</v>
      </c>
      <c r="I446" s="641" t="s">
        <v>10189</v>
      </c>
      <c r="J446" s="903">
        <v>3</v>
      </c>
      <c r="K446" s="903" t="s">
        <v>52</v>
      </c>
      <c r="L446" s="641" t="s">
        <v>3090</v>
      </c>
      <c r="M446" s="641" t="s">
        <v>3090</v>
      </c>
      <c r="N446" s="903">
        <v>1</v>
      </c>
      <c r="O446" s="903">
        <v>1</v>
      </c>
      <c r="P446" s="641" t="s">
        <v>333</v>
      </c>
      <c r="Q446" s="903">
        <v>1</v>
      </c>
      <c r="R446" s="903">
        <v>7</v>
      </c>
      <c r="S446" s="903">
        <v>2016</v>
      </c>
      <c r="T446" s="903">
        <v>1</v>
      </c>
      <c r="U446" s="903">
        <v>7</v>
      </c>
      <c r="V446" s="903">
        <v>2016</v>
      </c>
      <c r="W446" s="639" t="s">
        <v>10190</v>
      </c>
    </row>
    <row r="447" spans="1:23" ht="90">
      <c r="A447" s="407">
        <v>437</v>
      </c>
      <c r="B447" s="1332">
        <v>5000</v>
      </c>
      <c r="C447" s="1332" t="s">
        <v>10114</v>
      </c>
      <c r="D447" s="1332" t="s">
        <v>10115</v>
      </c>
      <c r="E447" s="1332" t="s">
        <v>2421</v>
      </c>
      <c r="F447" s="28" t="s">
        <v>10429</v>
      </c>
      <c r="G447" s="641" t="s">
        <v>10432</v>
      </c>
      <c r="H447" s="903" t="s">
        <v>10431</v>
      </c>
      <c r="I447" s="641" t="s">
        <v>10189</v>
      </c>
      <c r="J447" s="903">
        <v>3</v>
      </c>
      <c r="K447" s="903" t="s">
        <v>52</v>
      </c>
      <c r="L447" s="641" t="s">
        <v>3090</v>
      </c>
      <c r="M447" s="641" t="s">
        <v>3090</v>
      </c>
      <c r="N447" s="903">
        <v>1</v>
      </c>
      <c r="O447" s="903">
        <v>1</v>
      </c>
      <c r="P447" s="641" t="s">
        <v>333</v>
      </c>
      <c r="Q447" s="903">
        <v>1</v>
      </c>
      <c r="R447" s="903">
        <v>7</v>
      </c>
      <c r="S447" s="903">
        <v>2016</v>
      </c>
      <c r="T447" s="903">
        <v>1</v>
      </c>
      <c r="U447" s="903">
        <v>7</v>
      </c>
      <c r="V447" s="903">
        <v>2016</v>
      </c>
      <c r="W447" s="639" t="s">
        <v>10190</v>
      </c>
    </row>
    <row r="448" spans="1:23" ht="90">
      <c r="A448" s="407">
        <v>438</v>
      </c>
      <c r="B448" s="1332">
        <v>5000</v>
      </c>
      <c r="C448" s="1332" t="s">
        <v>10114</v>
      </c>
      <c r="D448" s="1332" t="s">
        <v>10115</v>
      </c>
      <c r="E448" s="1332" t="s">
        <v>2421</v>
      </c>
      <c r="F448" s="28" t="s">
        <v>10433</v>
      </c>
      <c r="G448" s="641" t="s">
        <v>10434</v>
      </c>
      <c r="H448" s="903" t="s">
        <v>10431</v>
      </c>
      <c r="I448" s="641" t="s">
        <v>10189</v>
      </c>
      <c r="J448" s="903">
        <v>3</v>
      </c>
      <c r="K448" s="903" t="s">
        <v>52</v>
      </c>
      <c r="L448" s="641" t="s">
        <v>3090</v>
      </c>
      <c r="M448" s="641" t="s">
        <v>3090</v>
      </c>
      <c r="N448" s="903">
        <v>1</v>
      </c>
      <c r="O448" s="903">
        <v>1</v>
      </c>
      <c r="P448" s="641" t="s">
        <v>333</v>
      </c>
      <c r="Q448" s="903">
        <v>1</v>
      </c>
      <c r="R448" s="903">
        <v>7</v>
      </c>
      <c r="S448" s="903">
        <v>2016</v>
      </c>
      <c r="T448" s="903">
        <v>1</v>
      </c>
      <c r="U448" s="903">
        <v>7</v>
      </c>
      <c r="V448" s="903">
        <v>2016</v>
      </c>
      <c r="W448" s="639" t="s">
        <v>10190</v>
      </c>
    </row>
    <row r="449" spans="1:23" ht="90">
      <c r="A449" s="405">
        <v>439</v>
      </c>
      <c r="B449" s="1332">
        <v>5000</v>
      </c>
      <c r="C449" s="1332" t="s">
        <v>10114</v>
      </c>
      <c r="D449" s="1332" t="s">
        <v>10115</v>
      </c>
      <c r="E449" s="1332" t="s">
        <v>2421</v>
      </c>
      <c r="F449" s="28" t="s">
        <v>10429</v>
      </c>
      <c r="G449" s="641" t="s">
        <v>10435</v>
      </c>
      <c r="H449" s="903" t="s">
        <v>10436</v>
      </c>
      <c r="I449" s="641" t="s">
        <v>10189</v>
      </c>
      <c r="J449" s="903">
        <v>3</v>
      </c>
      <c r="K449" s="903" t="s">
        <v>52</v>
      </c>
      <c r="L449" s="641" t="s">
        <v>3090</v>
      </c>
      <c r="M449" s="641" t="s">
        <v>3090</v>
      </c>
      <c r="N449" s="903">
        <v>1</v>
      </c>
      <c r="O449" s="903">
        <v>1</v>
      </c>
      <c r="P449" s="641" t="s">
        <v>333</v>
      </c>
      <c r="Q449" s="903">
        <v>1</v>
      </c>
      <c r="R449" s="903">
        <v>7</v>
      </c>
      <c r="S449" s="903">
        <v>2016</v>
      </c>
      <c r="T449" s="903">
        <v>1</v>
      </c>
      <c r="U449" s="903">
        <v>7</v>
      </c>
      <c r="V449" s="903">
        <v>2016</v>
      </c>
      <c r="W449" s="639" t="s">
        <v>10190</v>
      </c>
    </row>
    <row r="450" spans="1:23" ht="90">
      <c r="A450" s="407">
        <v>440</v>
      </c>
      <c r="B450" s="1332">
        <v>5000</v>
      </c>
      <c r="C450" s="1332" t="s">
        <v>10114</v>
      </c>
      <c r="D450" s="1332" t="s">
        <v>10115</v>
      </c>
      <c r="E450" s="1332" t="s">
        <v>2421</v>
      </c>
      <c r="F450" s="28" t="s">
        <v>10429</v>
      </c>
      <c r="G450" s="641" t="s">
        <v>10437</v>
      </c>
      <c r="H450" s="903" t="s">
        <v>10436</v>
      </c>
      <c r="I450" s="641" t="s">
        <v>10189</v>
      </c>
      <c r="J450" s="903">
        <v>3</v>
      </c>
      <c r="K450" s="903" t="s">
        <v>52</v>
      </c>
      <c r="L450" s="641" t="s">
        <v>3090</v>
      </c>
      <c r="M450" s="641" t="s">
        <v>3090</v>
      </c>
      <c r="N450" s="903">
        <v>1</v>
      </c>
      <c r="O450" s="903">
        <v>1</v>
      </c>
      <c r="P450" s="641" t="s">
        <v>333</v>
      </c>
      <c r="Q450" s="903">
        <v>1</v>
      </c>
      <c r="R450" s="903">
        <v>7</v>
      </c>
      <c r="S450" s="903">
        <v>2016</v>
      </c>
      <c r="T450" s="903">
        <v>1</v>
      </c>
      <c r="U450" s="903">
        <v>7</v>
      </c>
      <c r="V450" s="903">
        <v>2016</v>
      </c>
      <c r="W450" s="639" t="s">
        <v>10190</v>
      </c>
    </row>
    <row r="451" spans="1:23" ht="90">
      <c r="A451" s="407">
        <v>441</v>
      </c>
      <c r="B451" s="1332">
        <v>5000</v>
      </c>
      <c r="C451" s="1332" t="s">
        <v>10114</v>
      </c>
      <c r="D451" s="1332" t="s">
        <v>10115</v>
      </c>
      <c r="E451" s="1332" t="s">
        <v>2421</v>
      </c>
      <c r="F451" s="28" t="s">
        <v>10429</v>
      </c>
      <c r="G451" s="641" t="s">
        <v>10438</v>
      </c>
      <c r="H451" s="903" t="s">
        <v>10439</v>
      </c>
      <c r="I451" s="641" t="s">
        <v>10189</v>
      </c>
      <c r="J451" s="903">
        <v>3</v>
      </c>
      <c r="K451" s="903" t="s">
        <v>52</v>
      </c>
      <c r="L451" s="641" t="s">
        <v>3090</v>
      </c>
      <c r="M451" s="641" t="s">
        <v>3090</v>
      </c>
      <c r="N451" s="903">
        <v>1</v>
      </c>
      <c r="O451" s="903">
        <v>1</v>
      </c>
      <c r="P451" s="641" t="s">
        <v>333</v>
      </c>
      <c r="Q451" s="903">
        <v>1</v>
      </c>
      <c r="R451" s="903">
        <v>7</v>
      </c>
      <c r="S451" s="903">
        <v>2016</v>
      </c>
      <c r="T451" s="903">
        <v>1</v>
      </c>
      <c r="U451" s="903">
        <v>7</v>
      </c>
      <c r="V451" s="903">
        <v>2016</v>
      </c>
      <c r="W451" s="639" t="s">
        <v>10190</v>
      </c>
    </row>
    <row r="452" spans="1:23" ht="90">
      <c r="A452" s="405">
        <v>442</v>
      </c>
      <c r="B452" s="1332">
        <v>5000</v>
      </c>
      <c r="C452" s="1332" t="s">
        <v>10114</v>
      </c>
      <c r="D452" s="1332" t="s">
        <v>10115</v>
      </c>
      <c r="E452" s="1332" t="s">
        <v>2421</v>
      </c>
      <c r="F452" s="28" t="s">
        <v>10429</v>
      </c>
      <c r="G452" s="641" t="s">
        <v>10440</v>
      </c>
      <c r="H452" s="903" t="s">
        <v>10439</v>
      </c>
      <c r="I452" s="641" t="s">
        <v>10189</v>
      </c>
      <c r="J452" s="903">
        <v>3</v>
      </c>
      <c r="K452" s="903" t="s">
        <v>52</v>
      </c>
      <c r="L452" s="641" t="s">
        <v>3090</v>
      </c>
      <c r="M452" s="641" t="s">
        <v>3090</v>
      </c>
      <c r="N452" s="903">
        <v>1</v>
      </c>
      <c r="O452" s="903">
        <v>1</v>
      </c>
      <c r="P452" s="641" t="s">
        <v>333</v>
      </c>
      <c r="Q452" s="903">
        <v>1</v>
      </c>
      <c r="R452" s="903">
        <v>7</v>
      </c>
      <c r="S452" s="903">
        <v>2016</v>
      </c>
      <c r="T452" s="903">
        <v>1</v>
      </c>
      <c r="U452" s="903">
        <v>7</v>
      </c>
      <c r="V452" s="903">
        <v>2016</v>
      </c>
      <c r="W452" s="639" t="s">
        <v>10190</v>
      </c>
    </row>
    <row r="453" spans="1:23" ht="90">
      <c r="A453" s="407">
        <v>443</v>
      </c>
      <c r="B453" s="1332">
        <v>5000</v>
      </c>
      <c r="C453" s="1332" t="s">
        <v>10114</v>
      </c>
      <c r="D453" s="1332" t="s">
        <v>10115</v>
      </c>
      <c r="E453" s="1332" t="s">
        <v>2421</v>
      </c>
      <c r="F453" s="28" t="s">
        <v>10429</v>
      </c>
      <c r="G453" s="641" t="s">
        <v>10441</v>
      </c>
      <c r="H453" s="903" t="s">
        <v>10442</v>
      </c>
      <c r="I453" s="641" t="s">
        <v>10189</v>
      </c>
      <c r="J453" s="903">
        <v>3</v>
      </c>
      <c r="K453" s="903" t="s">
        <v>52</v>
      </c>
      <c r="L453" s="641" t="s">
        <v>3090</v>
      </c>
      <c r="M453" s="641" t="s">
        <v>3090</v>
      </c>
      <c r="N453" s="903">
        <v>1</v>
      </c>
      <c r="O453" s="903">
        <v>1</v>
      </c>
      <c r="P453" s="641" t="s">
        <v>333</v>
      </c>
      <c r="Q453" s="903">
        <v>1</v>
      </c>
      <c r="R453" s="903">
        <v>7</v>
      </c>
      <c r="S453" s="903">
        <v>2016</v>
      </c>
      <c r="T453" s="903">
        <v>1</v>
      </c>
      <c r="U453" s="903">
        <v>7</v>
      </c>
      <c r="V453" s="903">
        <v>2016</v>
      </c>
      <c r="W453" s="639" t="s">
        <v>10190</v>
      </c>
    </row>
    <row r="454" spans="1:23" ht="90">
      <c r="A454" s="407">
        <v>444</v>
      </c>
      <c r="B454" s="1332">
        <v>5000</v>
      </c>
      <c r="C454" s="1332" t="s">
        <v>10114</v>
      </c>
      <c r="D454" s="1332" t="s">
        <v>10115</v>
      </c>
      <c r="E454" s="1332" t="s">
        <v>2421</v>
      </c>
      <c r="F454" s="28" t="s">
        <v>10429</v>
      </c>
      <c r="G454" s="641" t="s">
        <v>10443</v>
      </c>
      <c r="H454" s="903" t="s">
        <v>10442</v>
      </c>
      <c r="I454" s="641" t="s">
        <v>10189</v>
      </c>
      <c r="J454" s="903">
        <v>3</v>
      </c>
      <c r="K454" s="903" t="s">
        <v>52</v>
      </c>
      <c r="L454" s="641" t="s">
        <v>3090</v>
      </c>
      <c r="M454" s="641" t="s">
        <v>3090</v>
      </c>
      <c r="N454" s="903">
        <v>1</v>
      </c>
      <c r="O454" s="903">
        <v>1</v>
      </c>
      <c r="P454" s="641" t="s">
        <v>333</v>
      </c>
      <c r="Q454" s="903">
        <v>1</v>
      </c>
      <c r="R454" s="903">
        <v>7</v>
      </c>
      <c r="S454" s="903">
        <v>2016</v>
      </c>
      <c r="T454" s="903">
        <v>1</v>
      </c>
      <c r="U454" s="903">
        <v>7</v>
      </c>
      <c r="V454" s="903">
        <v>2016</v>
      </c>
      <c r="W454" s="639" t="s">
        <v>10190</v>
      </c>
    </row>
    <row r="455" spans="1:23" ht="90">
      <c r="A455" s="405">
        <v>445</v>
      </c>
      <c r="B455" s="1332">
        <v>5000</v>
      </c>
      <c r="C455" s="1332" t="s">
        <v>10114</v>
      </c>
      <c r="D455" s="1332" t="s">
        <v>10115</v>
      </c>
      <c r="E455" s="1332" t="s">
        <v>2421</v>
      </c>
      <c r="F455" s="28" t="s">
        <v>10429</v>
      </c>
      <c r="G455" s="641" t="s">
        <v>10444</v>
      </c>
      <c r="H455" s="903" t="s">
        <v>10445</v>
      </c>
      <c r="I455" s="641" t="s">
        <v>10189</v>
      </c>
      <c r="J455" s="903">
        <v>3</v>
      </c>
      <c r="K455" s="903" t="s">
        <v>52</v>
      </c>
      <c r="L455" s="641" t="s">
        <v>3090</v>
      </c>
      <c r="M455" s="641" t="s">
        <v>3090</v>
      </c>
      <c r="N455" s="903">
        <v>1</v>
      </c>
      <c r="O455" s="903">
        <v>1</v>
      </c>
      <c r="P455" s="641" t="s">
        <v>333</v>
      </c>
      <c r="Q455" s="903">
        <v>1</v>
      </c>
      <c r="R455" s="903">
        <v>7</v>
      </c>
      <c r="S455" s="903">
        <v>2016</v>
      </c>
      <c r="T455" s="903">
        <v>1</v>
      </c>
      <c r="U455" s="903">
        <v>7</v>
      </c>
      <c r="V455" s="903">
        <v>2016</v>
      </c>
      <c r="W455" s="639" t="s">
        <v>10190</v>
      </c>
    </row>
    <row r="456" spans="1:23" ht="90">
      <c r="A456" s="407">
        <v>446</v>
      </c>
      <c r="B456" s="1332">
        <v>5000</v>
      </c>
      <c r="C456" s="1332" t="s">
        <v>10114</v>
      </c>
      <c r="D456" s="1332" t="s">
        <v>10115</v>
      </c>
      <c r="E456" s="1332" t="s">
        <v>2421</v>
      </c>
      <c r="F456" s="28" t="s">
        <v>10429</v>
      </c>
      <c r="G456" s="641" t="s">
        <v>10446</v>
      </c>
      <c r="H456" s="903" t="s">
        <v>10445</v>
      </c>
      <c r="I456" s="641" t="s">
        <v>10189</v>
      </c>
      <c r="J456" s="903">
        <v>3</v>
      </c>
      <c r="K456" s="903" t="s">
        <v>52</v>
      </c>
      <c r="L456" s="641" t="s">
        <v>3090</v>
      </c>
      <c r="M456" s="641" t="s">
        <v>3090</v>
      </c>
      <c r="N456" s="903">
        <v>1</v>
      </c>
      <c r="O456" s="903">
        <v>1</v>
      </c>
      <c r="P456" s="641" t="s">
        <v>333</v>
      </c>
      <c r="Q456" s="903">
        <v>1</v>
      </c>
      <c r="R456" s="903">
        <v>7</v>
      </c>
      <c r="S456" s="903">
        <v>2016</v>
      </c>
      <c r="T456" s="903">
        <v>1</v>
      </c>
      <c r="U456" s="903">
        <v>7</v>
      </c>
      <c r="V456" s="903">
        <v>2016</v>
      </c>
      <c r="W456" s="639" t="s">
        <v>10190</v>
      </c>
    </row>
    <row r="457" spans="1:23" ht="90">
      <c r="A457" s="407">
        <v>447</v>
      </c>
      <c r="B457" s="1332">
        <v>5000</v>
      </c>
      <c r="C457" s="1332" t="s">
        <v>10114</v>
      </c>
      <c r="D457" s="1332" t="s">
        <v>10115</v>
      </c>
      <c r="E457" s="1332" t="s">
        <v>2421</v>
      </c>
      <c r="F457" s="28" t="s">
        <v>10429</v>
      </c>
      <c r="G457" s="641" t="s">
        <v>10447</v>
      </c>
      <c r="H457" s="903" t="s">
        <v>10448</v>
      </c>
      <c r="I457" s="641" t="s">
        <v>10189</v>
      </c>
      <c r="J457" s="903">
        <v>3</v>
      </c>
      <c r="K457" s="903" t="s">
        <v>52</v>
      </c>
      <c r="L457" s="641" t="s">
        <v>3090</v>
      </c>
      <c r="M457" s="641" t="s">
        <v>3090</v>
      </c>
      <c r="N457" s="903">
        <v>1</v>
      </c>
      <c r="O457" s="903">
        <v>1</v>
      </c>
      <c r="P457" s="641" t="s">
        <v>333</v>
      </c>
      <c r="Q457" s="903">
        <v>1</v>
      </c>
      <c r="R457" s="903">
        <v>7</v>
      </c>
      <c r="S457" s="903">
        <v>2016</v>
      </c>
      <c r="T457" s="903">
        <v>1</v>
      </c>
      <c r="U457" s="903">
        <v>7</v>
      </c>
      <c r="V457" s="903">
        <v>2016</v>
      </c>
      <c r="W457" s="639" t="s">
        <v>10190</v>
      </c>
    </row>
    <row r="458" spans="1:23" ht="90">
      <c r="A458" s="405">
        <v>448</v>
      </c>
      <c r="B458" s="1332">
        <v>5000</v>
      </c>
      <c r="C458" s="1332" t="s">
        <v>10114</v>
      </c>
      <c r="D458" s="1332" t="s">
        <v>10115</v>
      </c>
      <c r="E458" s="1332" t="s">
        <v>2421</v>
      </c>
      <c r="F458" s="28" t="s">
        <v>10429</v>
      </c>
      <c r="G458" s="903" t="s">
        <v>10449</v>
      </c>
      <c r="H458" s="903" t="s">
        <v>10448</v>
      </c>
      <c r="I458" s="641" t="s">
        <v>10189</v>
      </c>
      <c r="J458" s="903">
        <v>3</v>
      </c>
      <c r="K458" s="903" t="s">
        <v>52</v>
      </c>
      <c r="L458" s="641" t="s">
        <v>3090</v>
      </c>
      <c r="M458" s="641" t="s">
        <v>3090</v>
      </c>
      <c r="N458" s="903">
        <v>1</v>
      </c>
      <c r="O458" s="903">
        <v>1</v>
      </c>
      <c r="P458" s="641" t="s">
        <v>333</v>
      </c>
      <c r="Q458" s="903">
        <v>1</v>
      </c>
      <c r="R458" s="903">
        <v>7</v>
      </c>
      <c r="S458" s="903">
        <v>2016</v>
      </c>
      <c r="T458" s="903">
        <v>1</v>
      </c>
      <c r="U458" s="903">
        <v>7</v>
      </c>
      <c r="V458" s="903">
        <v>2016</v>
      </c>
      <c r="W458" s="639" t="s">
        <v>10190</v>
      </c>
    </row>
    <row r="459" spans="1:23" ht="90">
      <c r="A459" s="407">
        <v>449</v>
      </c>
      <c r="B459" s="1332">
        <v>5000</v>
      </c>
      <c r="C459" s="1332" t="s">
        <v>10114</v>
      </c>
      <c r="D459" s="1332" t="s">
        <v>10115</v>
      </c>
      <c r="E459" s="1332" t="s">
        <v>2421</v>
      </c>
      <c r="F459" s="28" t="s">
        <v>10450</v>
      </c>
      <c r="G459" s="903" t="s">
        <v>10451</v>
      </c>
      <c r="H459" s="903" t="s">
        <v>10448</v>
      </c>
      <c r="I459" s="641" t="s">
        <v>10189</v>
      </c>
      <c r="J459" s="903">
        <v>3</v>
      </c>
      <c r="K459" s="903" t="s">
        <v>52</v>
      </c>
      <c r="L459" s="641" t="s">
        <v>3090</v>
      </c>
      <c r="M459" s="641" t="s">
        <v>3090</v>
      </c>
      <c r="N459" s="903">
        <v>1</v>
      </c>
      <c r="O459" s="903">
        <v>1</v>
      </c>
      <c r="P459" s="641" t="s">
        <v>333</v>
      </c>
      <c r="Q459" s="903">
        <v>1</v>
      </c>
      <c r="R459" s="903">
        <v>7</v>
      </c>
      <c r="S459" s="903">
        <v>2016</v>
      </c>
      <c r="T459" s="903">
        <v>1</v>
      </c>
      <c r="U459" s="903">
        <v>7</v>
      </c>
      <c r="V459" s="903">
        <v>2016</v>
      </c>
      <c r="W459" s="639" t="s">
        <v>10190</v>
      </c>
    </row>
    <row r="460" spans="1:23" ht="90">
      <c r="A460" s="407">
        <v>450</v>
      </c>
      <c r="B460" s="1332">
        <v>5000</v>
      </c>
      <c r="C460" s="1332" t="s">
        <v>10114</v>
      </c>
      <c r="D460" s="1332" t="s">
        <v>10115</v>
      </c>
      <c r="E460" s="1332" t="s">
        <v>2421</v>
      </c>
      <c r="F460" s="28" t="s">
        <v>10452</v>
      </c>
      <c r="G460" s="641" t="s">
        <v>10430</v>
      </c>
      <c r="H460" s="903" t="s">
        <v>10453</v>
      </c>
      <c r="I460" s="641" t="s">
        <v>10189</v>
      </c>
      <c r="J460" s="903">
        <v>3</v>
      </c>
      <c r="K460" s="903" t="s">
        <v>52</v>
      </c>
      <c r="L460" s="641" t="s">
        <v>3090</v>
      </c>
      <c r="M460" s="641" t="s">
        <v>3090</v>
      </c>
      <c r="N460" s="903">
        <v>1</v>
      </c>
      <c r="O460" s="903">
        <v>1</v>
      </c>
      <c r="P460" s="641" t="s">
        <v>333</v>
      </c>
      <c r="Q460" s="903">
        <v>1</v>
      </c>
      <c r="R460" s="903">
        <v>7</v>
      </c>
      <c r="S460" s="903">
        <v>2016</v>
      </c>
      <c r="T460" s="903">
        <v>1</v>
      </c>
      <c r="U460" s="903">
        <v>7</v>
      </c>
      <c r="V460" s="903">
        <v>2016</v>
      </c>
      <c r="W460" s="639" t="s">
        <v>10190</v>
      </c>
    </row>
    <row r="461" spans="1:23" ht="90">
      <c r="A461" s="405">
        <v>451</v>
      </c>
      <c r="B461" s="1332">
        <v>5000</v>
      </c>
      <c r="C461" s="1332" t="s">
        <v>10114</v>
      </c>
      <c r="D461" s="1332" t="s">
        <v>10115</v>
      </c>
      <c r="E461" s="1332" t="s">
        <v>2421</v>
      </c>
      <c r="F461" s="28" t="s">
        <v>10452</v>
      </c>
      <c r="G461" s="641" t="s">
        <v>10432</v>
      </c>
      <c r="H461" s="903" t="s">
        <v>10453</v>
      </c>
      <c r="I461" s="641" t="s">
        <v>10189</v>
      </c>
      <c r="J461" s="903">
        <v>3</v>
      </c>
      <c r="K461" s="903" t="s">
        <v>52</v>
      </c>
      <c r="L461" s="641" t="s">
        <v>3090</v>
      </c>
      <c r="M461" s="641" t="s">
        <v>3090</v>
      </c>
      <c r="N461" s="903">
        <v>1</v>
      </c>
      <c r="O461" s="903">
        <v>1</v>
      </c>
      <c r="P461" s="641" t="s">
        <v>333</v>
      </c>
      <c r="Q461" s="903">
        <v>1</v>
      </c>
      <c r="R461" s="903">
        <v>7</v>
      </c>
      <c r="S461" s="903">
        <v>2016</v>
      </c>
      <c r="T461" s="903">
        <v>1</v>
      </c>
      <c r="U461" s="903">
        <v>7</v>
      </c>
      <c r="V461" s="903">
        <v>2016</v>
      </c>
      <c r="W461" s="639" t="s">
        <v>10190</v>
      </c>
    </row>
    <row r="462" spans="1:23" ht="90">
      <c r="A462" s="407">
        <v>452</v>
      </c>
      <c r="B462" s="1332">
        <v>5000</v>
      </c>
      <c r="C462" s="1332" t="s">
        <v>10114</v>
      </c>
      <c r="D462" s="1332" t="s">
        <v>10115</v>
      </c>
      <c r="E462" s="1332" t="s">
        <v>2421</v>
      </c>
      <c r="F462" s="28" t="s">
        <v>10452</v>
      </c>
      <c r="G462" s="641" t="s">
        <v>10434</v>
      </c>
      <c r="H462" s="903" t="s">
        <v>10453</v>
      </c>
      <c r="I462" s="641" t="s">
        <v>10189</v>
      </c>
      <c r="J462" s="903">
        <v>3</v>
      </c>
      <c r="K462" s="903" t="s">
        <v>52</v>
      </c>
      <c r="L462" s="641" t="s">
        <v>3090</v>
      </c>
      <c r="M462" s="641" t="s">
        <v>3090</v>
      </c>
      <c r="N462" s="903">
        <v>1</v>
      </c>
      <c r="O462" s="903">
        <v>1</v>
      </c>
      <c r="P462" s="641" t="s">
        <v>333</v>
      </c>
      <c r="Q462" s="903">
        <v>1</v>
      </c>
      <c r="R462" s="903">
        <v>7</v>
      </c>
      <c r="S462" s="903">
        <v>2016</v>
      </c>
      <c r="T462" s="903">
        <v>1</v>
      </c>
      <c r="U462" s="903">
        <v>7</v>
      </c>
      <c r="V462" s="903">
        <v>2016</v>
      </c>
      <c r="W462" s="639" t="s">
        <v>10190</v>
      </c>
    </row>
    <row r="463" spans="1:23" ht="90">
      <c r="A463" s="407">
        <v>453</v>
      </c>
      <c r="B463" s="1332">
        <v>5000</v>
      </c>
      <c r="C463" s="1332" t="s">
        <v>10114</v>
      </c>
      <c r="D463" s="1332" t="s">
        <v>10115</v>
      </c>
      <c r="E463" s="1332" t="s">
        <v>2421</v>
      </c>
      <c r="F463" s="28" t="s">
        <v>10452</v>
      </c>
      <c r="G463" s="641" t="s">
        <v>10435</v>
      </c>
      <c r="H463" s="903" t="s">
        <v>10453</v>
      </c>
      <c r="I463" s="641" t="s">
        <v>10189</v>
      </c>
      <c r="J463" s="903">
        <v>3</v>
      </c>
      <c r="K463" s="903" t="s">
        <v>52</v>
      </c>
      <c r="L463" s="641" t="s">
        <v>3090</v>
      </c>
      <c r="M463" s="641" t="s">
        <v>3090</v>
      </c>
      <c r="N463" s="903">
        <v>1</v>
      </c>
      <c r="O463" s="903">
        <v>1</v>
      </c>
      <c r="P463" s="641" t="s">
        <v>333</v>
      </c>
      <c r="Q463" s="903">
        <v>1</v>
      </c>
      <c r="R463" s="903">
        <v>7</v>
      </c>
      <c r="S463" s="903">
        <v>2016</v>
      </c>
      <c r="T463" s="903">
        <v>1</v>
      </c>
      <c r="U463" s="903">
        <v>7</v>
      </c>
      <c r="V463" s="903">
        <v>2016</v>
      </c>
      <c r="W463" s="639" t="s">
        <v>10190</v>
      </c>
    </row>
    <row r="464" spans="1:23" ht="90">
      <c r="A464" s="405">
        <v>454</v>
      </c>
      <c r="B464" s="1332">
        <v>5000</v>
      </c>
      <c r="C464" s="1332" t="s">
        <v>10114</v>
      </c>
      <c r="D464" s="1332" t="s">
        <v>10115</v>
      </c>
      <c r="E464" s="1332" t="s">
        <v>2421</v>
      </c>
      <c r="F464" s="28" t="s">
        <v>10452</v>
      </c>
      <c r="G464" s="641" t="s">
        <v>10437</v>
      </c>
      <c r="H464" s="903" t="s">
        <v>10453</v>
      </c>
      <c r="I464" s="641" t="s">
        <v>10189</v>
      </c>
      <c r="J464" s="903">
        <v>3</v>
      </c>
      <c r="K464" s="903" t="s">
        <v>52</v>
      </c>
      <c r="L464" s="641" t="s">
        <v>3090</v>
      </c>
      <c r="M464" s="641" t="s">
        <v>3090</v>
      </c>
      <c r="N464" s="903">
        <v>1</v>
      </c>
      <c r="O464" s="903">
        <v>1</v>
      </c>
      <c r="P464" s="641" t="s">
        <v>333</v>
      </c>
      <c r="Q464" s="903">
        <v>1</v>
      </c>
      <c r="R464" s="903">
        <v>7</v>
      </c>
      <c r="S464" s="903">
        <v>2016</v>
      </c>
      <c r="T464" s="903">
        <v>1</v>
      </c>
      <c r="U464" s="903">
        <v>7</v>
      </c>
      <c r="V464" s="903">
        <v>2016</v>
      </c>
      <c r="W464" s="639" t="s">
        <v>10190</v>
      </c>
    </row>
    <row r="465" spans="1:23" ht="90">
      <c r="A465" s="407">
        <v>455</v>
      </c>
      <c r="B465" s="1332">
        <v>5000</v>
      </c>
      <c r="C465" s="1332" t="s">
        <v>10114</v>
      </c>
      <c r="D465" s="1332" t="s">
        <v>10115</v>
      </c>
      <c r="E465" s="1332" t="s">
        <v>2421</v>
      </c>
      <c r="F465" s="28" t="s">
        <v>10454</v>
      </c>
      <c r="G465" s="641" t="s">
        <v>10438</v>
      </c>
      <c r="H465" s="903" t="s">
        <v>10455</v>
      </c>
      <c r="I465" s="641" t="s">
        <v>10189</v>
      </c>
      <c r="J465" s="903">
        <v>3</v>
      </c>
      <c r="K465" s="903" t="s">
        <v>52</v>
      </c>
      <c r="L465" s="641" t="s">
        <v>3090</v>
      </c>
      <c r="M465" s="641" t="s">
        <v>3090</v>
      </c>
      <c r="N465" s="903">
        <v>1</v>
      </c>
      <c r="O465" s="903">
        <v>1</v>
      </c>
      <c r="P465" s="641" t="s">
        <v>333</v>
      </c>
      <c r="Q465" s="903">
        <v>1</v>
      </c>
      <c r="R465" s="903">
        <v>7</v>
      </c>
      <c r="S465" s="903">
        <v>2016</v>
      </c>
      <c r="T465" s="903">
        <v>1</v>
      </c>
      <c r="U465" s="903">
        <v>7</v>
      </c>
      <c r="V465" s="903">
        <v>2016</v>
      </c>
      <c r="W465" s="639" t="s">
        <v>10190</v>
      </c>
    </row>
    <row r="466" spans="1:23" ht="90">
      <c r="A466" s="407">
        <v>456</v>
      </c>
      <c r="B466" s="1332">
        <v>5000</v>
      </c>
      <c r="C466" s="1332" t="s">
        <v>10114</v>
      </c>
      <c r="D466" s="1332" t="s">
        <v>10115</v>
      </c>
      <c r="E466" s="1332" t="s">
        <v>2421</v>
      </c>
      <c r="F466" s="28" t="s">
        <v>10454</v>
      </c>
      <c r="G466" s="641" t="s">
        <v>10440</v>
      </c>
      <c r="H466" s="903" t="s">
        <v>10455</v>
      </c>
      <c r="I466" s="641" t="s">
        <v>10189</v>
      </c>
      <c r="J466" s="903">
        <v>3</v>
      </c>
      <c r="K466" s="903" t="s">
        <v>52</v>
      </c>
      <c r="L466" s="641" t="s">
        <v>3090</v>
      </c>
      <c r="M466" s="641" t="s">
        <v>3090</v>
      </c>
      <c r="N466" s="903">
        <v>1</v>
      </c>
      <c r="O466" s="903">
        <v>1</v>
      </c>
      <c r="P466" s="641" t="s">
        <v>333</v>
      </c>
      <c r="Q466" s="903">
        <v>1</v>
      </c>
      <c r="R466" s="903">
        <v>7</v>
      </c>
      <c r="S466" s="903">
        <v>2016</v>
      </c>
      <c r="T466" s="903">
        <v>1</v>
      </c>
      <c r="U466" s="903">
        <v>7</v>
      </c>
      <c r="V466" s="903">
        <v>2016</v>
      </c>
      <c r="W466" s="639" t="s">
        <v>10190</v>
      </c>
    </row>
    <row r="467" spans="1:23" ht="90">
      <c r="A467" s="405">
        <v>457</v>
      </c>
      <c r="B467" s="1332">
        <v>5000</v>
      </c>
      <c r="C467" s="1332" t="s">
        <v>10114</v>
      </c>
      <c r="D467" s="1332" t="s">
        <v>10115</v>
      </c>
      <c r="E467" s="1332" t="s">
        <v>2421</v>
      </c>
      <c r="F467" s="28" t="s">
        <v>10454</v>
      </c>
      <c r="G467" s="641" t="s">
        <v>10441</v>
      </c>
      <c r="H467" s="903" t="s">
        <v>10455</v>
      </c>
      <c r="I467" s="641" t="s">
        <v>10189</v>
      </c>
      <c r="J467" s="903">
        <v>3</v>
      </c>
      <c r="K467" s="903" t="s">
        <v>52</v>
      </c>
      <c r="L467" s="641" t="s">
        <v>3090</v>
      </c>
      <c r="M467" s="641" t="s">
        <v>3090</v>
      </c>
      <c r="N467" s="903">
        <v>1</v>
      </c>
      <c r="O467" s="903">
        <v>1</v>
      </c>
      <c r="P467" s="641" t="s">
        <v>333</v>
      </c>
      <c r="Q467" s="903">
        <v>1</v>
      </c>
      <c r="R467" s="903">
        <v>7</v>
      </c>
      <c r="S467" s="903">
        <v>2016</v>
      </c>
      <c r="T467" s="903">
        <v>1</v>
      </c>
      <c r="U467" s="903">
        <v>7</v>
      </c>
      <c r="V467" s="903">
        <v>2016</v>
      </c>
      <c r="W467" s="639" t="s">
        <v>10190</v>
      </c>
    </row>
    <row r="468" spans="1:23" ht="90">
      <c r="A468" s="407">
        <v>458</v>
      </c>
      <c r="B468" s="1332">
        <v>5000</v>
      </c>
      <c r="C468" s="1332" t="s">
        <v>10114</v>
      </c>
      <c r="D468" s="1332" t="s">
        <v>10115</v>
      </c>
      <c r="E468" s="1332" t="s">
        <v>2421</v>
      </c>
      <c r="F468" s="28" t="s">
        <v>10454</v>
      </c>
      <c r="G468" s="641" t="s">
        <v>10443</v>
      </c>
      <c r="H468" s="903" t="s">
        <v>10456</v>
      </c>
      <c r="I468" s="641" t="s">
        <v>10189</v>
      </c>
      <c r="J468" s="903">
        <v>3</v>
      </c>
      <c r="K468" s="903" t="s">
        <v>52</v>
      </c>
      <c r="L468" s="641" t="s">
        <v>3090</v>
      </c>
      <c r="M468" s="641" t="s">
        <v>3090</v>
      </c>
      <c r="N468" s="903">
        <v>1</v>
      </c>
      <c r="O468" s="903">
        <v>1</v>
      </c>
      <c r="P468" s="641" t="s">
        <v>333</v>
      </c>
      <c r="Q468" s="903">
        <v>1</v>
      </c>
      <c r="R468" s="903">
        <v>7</v>
      </c>
      <c r="S468" s="903">
        <v>2016</v>
      </c>
      <c r="T468" s="903">
        <v>1</v>
      </c>
      <c r="U468" s="903">
        <v>7</v>
      </c>
      <c r="V468" s="903">
        <v>2016</v>
      </c>
      <c r="W468" s="639" t="s">
        <v>10190</v>
      </c>
    </row>
    <row r="469" spans="1:23" ht="90">
      <c r="A469" s="407">
        <v>459</v>
      </c>
      <c r="B469" s="1332">
        <v>5000</v>
      </c>
      <c r="C469" s="1332" t="s">
        <v>10114</v>
      </c>
      <c r="D469" s="1332" t="s">
        <v>10115</v>
      </c>
      <c r="E469" s="1332" t="s">
        <v>2421</v>
      </c>
      <c r="F469" s="28" t="s">
        <v>10454</v>
      </c>
      <c r="G469" s="641" t="s">
        <v>10444</v>
      </c>
      <c r="H469" s="903" t="s">
        <v>10456</v>
      </c>
      <c r="I469" s="641" t="s">
        <v>10189</v>
      </c>
      <c r="J469" s="903">
        <v>3</v>
      </c>
      <c r="K469" s="903" t="s">
        <v>52</v>
      </c>
      <c r="L469" s="641" t="s">
        <v>3090</v>
      </c>
      <c r="M469" s="641" t="s">
        <v>3090</v>
      </c>
      <c r="N469" s="903">
        <v>1</v>
      </c>
      <c r="O469" s="903">
        <v>1</v>
      </c>
      <c r="P469" s="641" t="s">
        <v>333</v>
      </c>
      <c r="Q469" s="903">
        <v>1</v>
      </c>
      <c r="R469" s="903">
        <v>7</v>
      </c>
      <c r="S469" s="903">
        <v>2016</v>
      </c>
      <c r="T469" s="903">
        <v>1</v>
      </c>
      <c r="U469" s="903">
        <v>7</v>
      </c>
      <c r="V469" s="903">
        <v>2016</v>
      </c>
      <c r="W469" s="639" t="s">
        <v>10190</v>
      </c>
    </row>
    <row r="470" spans="1:23" ht="90">
      <c r="A470" s="405">
        <v>460</v>
      </c>
      <c r="B470" s="1332">
        <v>5000</v>
      </c>
      <c r="C470" s="1332" t="s">
        <v>10114</v>
      </c>
      <c r="D470" s="1332" t="s">
        <v>10115</v>
      </c>
      <c r="E470" s="1332" t="s">
        <v>2421</v>
      </c>
      <c r="F470" s="28" t="s">
        <v>10454</v>
      </c>
      <c r="G470" s="641" t="s">
        <v>10446</v>
      </c>
      <c r="H470" s="903" t="s">
        <v>10456</v>
      </c>
      <c r="I470" s="641" t="s">
        <v>10189</v>
      </c>
      <c r="J470" s="903">
        <v>3</v>
      </c>
      <c r="K470" s="903" t="s">
        <v>52</v>
      </c>
      <c r="L470" s="641" t="s">
        <v>3090</v>
      </c>
      <c r="M470" s="641" t="s">
        <v>3090</v>
      </c>
      <c r="N470" s="903">
        <v>1</v>
      </c>
      <c r="O470" s="903">
        <v>1</v>
      </c>
      <c r="P470" s="641" t="s">
        <v>333</v>
      </c>
      <c r="Q470" s="903">
        <v>1</v>
      </c>
      <c r="R470" s="903">
        <v>7</v>
      </c>
      <c r="S470" s="903">
        <v>2016</v>
      </c>
      <c r="T470" s="903">
        <v>1</v>
      </c>
      <c r="U470" s="903">
        <v>7</v>
      </c>
      <c r="V470" s="903">
        <v>2016</v>
      </c>
      <c r="W470" s="639" t="s">
        <v>10190</v>
      </c>
    </row>
    <row r="471" spans="1:23" ht="90">
      <c r="A471" s="407">
        <v>461</v>
      </c>
      <c r="B471" s="1332">
        <v>5000</v>
      </c>
      <c r="C471" s="1332" t="s">
        <v>10114</v>
      </c>
      <c r="D471" s="1332" t="s">
        <v>10115</v>
      </c>
      <c r="E471" s="1332" t="s">
        <v>2421</v>
      </c>
      <c r="F471" s="28" t="s">
        <v>10454</v>
      </c>
      <c r="G471" s="641" t="s">
        <v>10447</v>
      </c>
      <c r="H471" s="903" t="s">
        <v>10456</v>
      </c>
      <c r="I471" s="641" t="s">
        <v>10189</v>
      </c>
      <c r="J471" s="903">
        <v>3</v>
      </c>
      <c r="K471" s="903" t="s">
        <v>52</v>
      </c>
      <c r="L471" s="641" t="s">
        <v>3090</v>
      </c>
      <c r="M471" s="641" t="s">
        <v>3090</v>
      </c>
      <c r="N471" s="903">
        <v>1</v>
      </c>
      <c r="O471" s="903">
        <v>1</v>
      </c>
      <c r="P471" s="641" t="s">
        <v>333</v>
      </c>
      <c r="Q471" s="903">
        <v>1</v>
      </c>
      <c r="R471" s="903">
        <v>7</v>
      </c>
      <c r="S471" s="903">
        <v>2016</v>
      </c>
      <c r="T471" s="903">
        <v>1</v>
      </c>
      <c r="U471" s="903">
        <v>7</v>
      </c>
      <c r="V471" s="903">
        <v>2016</v>
      </c>
      <c r="W471" s="639" t="s">
        <v>10190</v>
      </c>
    </row>
    <row r="472" spans="1:23" ht="90">
      <c r="A472" s="407">
        <v>462</v>
      </c>
      <c r="B472" s="1332">
        <v>5000</v>
      </c>
      <c r="C472" s="1332" t="s">
        <v>10114</v>
      </c>
      <c r="D472" s="1332" t="s">
        <v>10115</v>
      </c>
      <c r="E472" s="1332" t="s">
        <v>2421</v>
      </c>
      <c r="F472" s="28" t="s">
        <v>10457</v>
      </c>
      <c r="G472" s="903" t="s">
        <v>10449</v>
      </c>
      <c r="H472" s="903" t="s">
        <v>10458</v>
      </c>
      <c r="I472" s="641" t="s">
        <v>10189</v>
      </c>
      <c r="J472" s="903">
        <v>3</v>
      </c>
      <c r="K472" s="903" t="s">
        <v>52</v>
      </c>
      <c r="L472" s="641" t="s">
        <v>3090</v>
      </c>
      <c r="M472" s="641" t="s">
        <v>3090</v>
      </c>
      <c r="N472" s="903">
        <v>1</v>
      </c>
      <c r="O472" s="903">
        <v>1</v>
      </c>
      <c r="P472" s="641" t="s">
        <v>333</v>
      </c>
      <c r="Q472" s="903">
        <v>1</v>
      </c>
      <c r="R472" s="903">
        <v>7</v>
      </c>
      <c r="S472" s="903">
        <v>2016</v>
      </c>
      <c r="T472" s="903">
        <v>1</v>
      </c>
      <c r="U472" s="903">
        <v>7</v>
      </c>
      <c r="V472" s="903">
        <v>2016</v>
      </c>
      <c r="W472" s="639" t="s">
        <v>10190</v>
      </c>
    </row>
    <row r="473" spans="1:23" ht="90">
      <c r="A473" s="405">
        <v>463</v>
      </c>
      <c r="B473" s="1332">
        <v>5000</v>
      </c>
      <c r="C473" s="1332" t="s">
        <v>10114</v>
      </c>
      <c r="D473" s="1332" t="s">
        <v>10115</v>
      </c>
      <c r="E473" s="1332" t="s">
        <v>2421</v>
      </c>
      <c r="F473" s="28" t="s">
        <v>10457</v>
      </c>
      <c r="G473" s="903" t="s">
        <v>10451</v>
      </c>
      <c r="H473" s="903" t="s">
        <v>10458</v>
      </c>
      <c r="I473" s="641" t="s">
        <v>10189</v>
      </c>
      <c r="J473" s="903">
        <v>3</v>
      </c>
      <c r="K473" s="903" t="s">
        <v>52</v>
      </c>
      <c r="L473" s="641" t="s">
        <v>3090</v>
      </c>
      <c r="M473" s="641" t="s">
        <v>3090</v>
      </c>
      <c r="N473" s="903">
        <v>1</v>
      </c>
      <c r="O473" s="903">
        <v>1</v>
      </c>
      <c r="P473" s="641" t="s">
        <v>333</v>
      </c>
      <c r="Q473" s="903">
        <v>1</v>
      </c>
      <c r="R473" s="903">
        <v>7</v>
      </c>
      <c r="S473" s="903">
        <v>2016</v>
      </c>
      <c r="T473" s="903">
        <v>1</v>
      </c>
      <c r="U473" s="903">
        <v>7</v>
      </c>
      <c r="V473" s="903">
        <v>2016</v>
      </c>
      <c r="W473" s="639" t="s">
        <v>10190</v>
      </c>
    </row>
    <row r="474" spans="1:23" ht="90">
      <c r="A474" s="407">
        <v>464</v>
      </c>
      <c r="B474" s="1332">
        <v>5000</v>
      </c>
      <c r="C474" s="1332" t="s">
        <v>10114</v>
      </c>
      <c r="D474" s="1332" t="s">
        <v>10115</v>
      </c>
      <c r="E474" s="1332" t="s">
        <v>2421</v>
      </c>
      <c r="F474" s="28" t="s">
        <v>10459</v>
      </c>
      <c r="G474" s="641" t="s">
        <v>10214</v>
      </c>
      <c r="H474" s="903" t="s">
        <v>10460</v>
      </c>
      <c r="I474" s="641" t="s">
        <v>10189</v>
      </c>
      <c r="J474" s="903">
        <v>3</v>
      </c>
      <c r="K474" s="903" t="s">
        <v>52</v>
      </c>
      <c r="L474" s="641" t="s">
        <v>3090</v>
      </c>
      <c r="M474" s="641" t="s">
        <v>3090</v>
      </c>
      <c r="N474" s="903">
        <v>1</v>
      </c>
      <c r="O474" s="903">
        <v>1</v>
      </c>
      <c r="P474" s="641" t="s">
        <v>333</v>
      </c>
      <c r="Q474" s="903">
        <v>1</v>
      </c>
      <c r="R474" s="903">
        <v>7</v>
      </c>
      <c r="S474" s="903">
        <v>2016</v>
      </c>
      <c r="T474" s="903">
        <v>1</v>
      </c>
      <c r="U474" s="903">
        <v>7</v>
      </c>
      <c r="V474" s="903">
        <v>2016</v>
      </c>
      <c r="W474" s="639" t="s">
        <v>10190</v>
      </c>
    </row>
    <row r="475" spans="1:23" ht="90">
      <c r="A475" s="407">
        <v>465</v>
      </c>
      <c r="B475" s="1332">
        <v>5000</v>
      </c>
      <c r="C475" s="1332" t="s">
        <v>10114</v>
      </c>
      <c r="D475" s="1332" t="s">
        <v>10115</v>
      </c>
      <c r="E475" s="1332" t="s">
        <v>2421</v>
      </c>
      <c r="F475" s="28" t="s">
        <v>10459</v>
      </c>
      <c r="G475" s="641" t="s">
        <v>10215</v>
      </c>
      <c r="H475" s="903" t="s">
        <v>10460</v>
      </c>
      <c r="I475" s="641" t="s">
        <v>10189</v>
      </c>
      <c r="J475" s="903">
        <v>3</v>
      </c>
      <c r="K475" s="903" t="s">
        <v>52</v>
      </c>
      <c r="L475" s="641" t="s">
        <v>3090</v>
      </c>
      <c r="M475" s="641" t="s">
        <v>3090</v>
      </c>
      <c r="N475" s="903">
        <v>1</v>
      </c>
      <c r="O475" s="903">
        <v>1</v>
      </c>
      <c r="P475" s="641" t="s">
        <v>333</v>
      </c>
      <c r="Q475" s="903">
        <v>1</v>
      </c>
      <c r="R475" s="903">
        <v>7</v>
      </c>
      <c r="S475" s="903">
        <v>2016</v>
      </c>
      <c r="T475" s="903">
        <v>1</v>
      </c>
      <c r="U475" s="903">
        <v>7</v>
      </c>
      <c r="V475" s="903">
        <v>2016</v>
      </c>
      <c r="W475" s="639" t="s">
        <v>10190</v>
      </c>
    </row>
    <row r="476" spans="1:23" ht="90">
      <c r="A476" s="405">
        <v>466</v>
      </c>
      <c r="B476" s="1332">
        <v>5000</v>
      </c>
      <c r="C476" s="1332" t="s">
        <v>10114</v>
      </c>
      <c r="D476" s="1332" t="s">
        <v>10115</v>
      </c>
      <c r="E476" s="1332" t="s">
        <v>2421</v>
      </c>
      <c r="F476" s="28" t="s">
        <v>10459</v>
      </c>
      <c r="G476" s="641" t="s">
        <v>10216</v>
      </c>
      <c r="H476" s="903" t="s">
        <v>10460</v>
      </c>
      <c r="I476" s="641" t="s">
        <v>10189</v>
      </c>
      <c r="J476" s="903">
        <v>3</v>
      </c>
      <c r="K476" s="903" t="s">
        <v>52</v>
      </c>
      <c r="L476" s="641" t="s">
        <v>3090</v>
      </c>
      <c r="M476" s="641" t="s">
        <v>3090</v>
      </c>
      <c r="N476" s="903">
        <v>1</v>
      </c>
      <c r="O476" s="903">
        <v>1</v>
      </c>
      <c r="P476" s="641" t="s">
        <v>333</v>
      </c>
      <c r="Q476" s="903">
        <v>1</v>
      </c>
      <c r="R476" s="903">
        <v>7</v>
      </c>
      <c r="S476" s="903">
        <v>2016</v>
      </c>
      <c r="T476" s="903">
        <v>1</v>
      </c>
      <c r="U476" s="903">
        <v>7</v>
      </c>
      <c r="V476" s="903">
        <v>2016</v>
      </c>
      <c r="W476" s="639" t="s">
        <v>10190</v>
      </c>
    </row>
    <row r="477" spans="1:23" ht="90">
      <c r="A477" s="407">
        <v>467</v>
      </c>
      <c r="B477" s="1332">
        <v>5000</v>
      </c>
      <c r="C477" s="1332" t="s">
        <v>10114</v>
      </c>
      <c r="D477" s="1332" t="s">
        <v>10115</v>
      </c>
      <c r="E477" s="1332" t="s">
        <v>2421</v>
      </c>
      <c r="F477" s="28" t="s">
        <v>10459</v>
      </c>
      <c r="G477" s="641" t="s">
        <v>10217</v>
      </c>
      <c r="H477" s="903" t="s">
        <v>10460</v>
      </c>
      <c r="I477" s="641" t="s">
        <v>10189</v>
      </c>
      <c r="J477" s="903">
        <v>3</v>
      </c>
      <c r="K477" s="903" t="s">
        <v>52</v>
      </c>
      <c r="L477" s="641" t="s">
        <v>3090</v>
      </c>
      <c r="M477" s="641" t="s">
        <v>3090</v>
      </c>
      <c r="N477" s="903">
        <v>1</v>
      </c>
      <c r="O477" s="903">
        <v>1</v>
      </c>
      <c r="P477" s="641" t="s">
        <v>333</v>
      </c>
      <c r="Q477" s="903">
        <v>1</v>
      </c>
      <c r="R477" s="903">
        <v>7</v>
      </c>
      <c r="S477" s="903">
        <v>2016</v>
      </c>
      <c r="T477" s="903">
        <v>1</v>
      </c>
      <c r="U477" s="903">
        <v>7</v>
      </c>
      <c r="V477" s="903">
        <v>2016</v>
      </c>
      <c r="W477" s="639" t="s">
        <v>10190</v>
      </c>
    </row>
    <row r="478" spans="1:23" ht="90">
      <c r="A478" s="407">
        <v>468</v>
      </c>
      <c r="B478" s="1332">
        <v>5000</v>
      </c>
      <c r="C478" s="1332" t="s">
        <v>10114</v>
      </c>
      <c r="D478" s="1332" t="s">
        <v>10115</v>
      </c>
      <c r="E478" s="1332" t="s">
        <v>2421</v>
      </c>
      <c r="F478" s="28" t="s">
        <v>10459</v>
      </c>
      <c r="G478" s="641" t="s">
        <v>10218</v>
      </c>
      <c r="H478" s="903" t="s">
        <v>10461</v>
      </c>
      <c r="I478" s="641" t="s">
        <v>10189</v>
      </c>
      <c r="J478" s="903">
        <v>3</v>
      </c>
      <c r="K478" s="903" t="s">
        <v>52</v>
      </c>
      <c r="L478" s="641" t="s">
        <v>3090</v>
      </c>
      <c r="M478" s="641" t="s">
        <v>3090</v>
      </c>
      <c r="N478" s="903">
        <v>1</v>
      </c>
      <c r="O478" s="903">
        <v>1</v>
      </c>
      <c r="P478" s="641" t="s">
        <v>333</v>
      </c>
      <c r="Q478" s="903">
        <v>1</v>
      </c>
      <c r="R478" s="903">
        <v>7</v>
      </c>
      <c r="S478" s="903">
        <v>2016</v>
      </c>
      <c r="T478" s="903">
        <v>1</v>
      </c>
      <c r="U478" s="903">
        <v>7</v>
      </c>
      <c r="V478" s="903">
        <v>2016</v>
      </c>
      <c r="W478" s="639" t="s">
        <v>10190</v>
      </c>
    </row>
    <row r="479" spans="1:23" ht="90">
      <c r="A479" s="405">
        <v>469</v>
      </c>
      <c r="B479" s="1332">
        <v>5000</v>
      </c>
      <c r="C479" s="1332" t="s">
        <v>10114</v>
      </c>
      <c r="D479" s="1332" t="s">
        <v>10115</v>
      </c>
      <c r="E479" s="1332" t="s">
        <v>2421</v>
      </c>
      <c r="F479" s="28" t="s">
        <v>10459</v>
      </c>
      <c r="G479" s="641" t="s">
        <v>10219</v>
      </c>
      <c r="H479" s="903" t="s">
        <v>10461</v>
      </c>
      <c r="I479" s="641" t="s">
        <v>10189</v>
      </c>
      <c r="J479" s="903">
        <v>3</v>
      </c>
      <c r="K479" s="903" t="s">
        <v>52</v>
      </c>
      <c r="L479" s="641" t="s">
        <v>3090</v>
      </c>
      <c r="M479" s="641" t="s">
        <v>3090</v>
      </c>
      <c r="N479" s="903">
        <v>1</v>
      </c>
      <c r="O479" s="903">
        <v>1</v>
      </c>
      <c r="P479" s="641" t="s">
        <v>333</v>
      </c>
      <c r="Q479" s="903">
        <v>1</v>
      </c>
      <c r="R479" s="903">
        <v>7</v>
      </c>
      <c r="S479" s="903">
        <v>2016</v>
      </c>
      <c r="T479" s="903">
        <v>1</v>
      </c>
      <c r="U479" s="903">
        <v>7</v>
      </c>
      <c r="V479" s="903">
        <v>2016</v>
      </c>
      <c r="W479" s="639" t="s">
        <v>10190</v>
      </c>
    </row>
    <row r="480" spans="1:23" ht="90">
      <c r="A480" s="407">
        <v>470</v>
      </c>
      <c r="B480" s="1332">
        <v>5000</v>
      </c>
      <c r="C480" s="1332" t="s">
        <v>10114</v>
      </c>
      <c r="D480" s="1332" t="s">
        <v>10115</v>
      </c>
      <c r="E480" s="1332" t="s">
        <v>2421</v>
      </c>
      <c r="F480" s="28" t="s">
        <v>10459</v>
      </c>
      <c r="G480" s="641" t="s">
        <v>10220</v>
      </c>
      <c r="H480" s="903" t="s">
        <v>10462</v>
      </c>
      <c r="I480" s="641" t="s">
        <v>10189</v>
      </c>
      <c r="J480" s="903">
        <v>3</v>
      </c>
      <c r="K480" s="903" t="s">
        <v>52</v>
      </c>
      <c r="L480" s="641" t="s">
        <v>3090</v>
      </c>
      <c r="M480" s="641" t="s">
        <v>3090</v>
      </c>
      <c r="N480" s="903">
        <v>1</v>
      </c>
      <c r="O480" s="903">
        <v>1</v>
      </c>
      <c r="P480" s="641" t="s">
        <v>333</v>
      </c>
      <c r="Q480" s="903">
        <v>1</v>
      </c>
      <c r="R480" s="903">
        <v>7</v>
      </c>
      <c r="S480" s="903">
        <v>2016</v>
      </c>
      <c r="T480" s="903">
        <v>1</v>
      </c>
      <c r="U480" s="903">
        <v>7</v>
      </c>
      <c r="V480" s="903">
        <v>2016</v>
      </c>
      <c r="W480" s="639" t="s">
        <v>10190</v>
      </c>
    </row>
    <row r="481" spans="1:23" ht="90">
      <c r="A481" s="407">
        <v>471</v>
      </c>
      <c r="B481" s="1332">
        <v>5000</v>
      </c>
      <c r="C481" s="1332" t="s">
        <v>10114</v>
      </c>
      <c r="D481" s="1332" t="s">
        <v>10115</v>
      </c>
      <c r="E481" s="1332" t="s">
        <v>2421</v>
      </c>
      <c r="F481" s="28" t="s">
        <v>10459</v>
      </c>
      <c r="G481" s="641" t="s">
        <v>10221</v>
      </c>
      <c r="H481" s="903" t="s">
        <v>10462</v>
      </c>
      <c r="I481" s="641" t="s">
        <v>10189</v>
      </c>
      <c r="J481" s="903">
        <v>3</v>
      </c>
      <c r="K481" s="903" t="s">
        <v>52</v>
      </c>
      <c r="L481" s="641" t="s">
        <v>3090</v>
      </c>
      <c r="M481" s="641" t="s">
        <v>3090</v>
      </c>
      <c r="N481" s="903">
        <v>1</v>
      </c>
      <c r="O481" s="903">
        <v>1</v>
      </c>
      <c r="P481" s="641" t="s">
        <v>333</v>
      </c>
      <c r="Q481" s="903">
        <v>1</v>
      </c>
      <c r="R481" s="903">
        <v>7</v>
      </c>
      <c r="S481" s="903">
        <v>2016</v>
      </c>
      <c r="T481" s="903">
        <v>1</v>
      </c>
      <c r="U481" s="903">
        <v>7</v>
      </c>
      <c r="V481" s="903">
        <v>2016</v>
      </c>
      <c r="W481" s="639" t="s">
        <v>10190</v>
      </c>
    </row>
    <row r="482" spans="1:23" ht="90">
      <c r="A482" s="405">
        <v>472</v>
      </c>
      <c r="B482" s="1332">
        <v>5000</v>
      </c>
      <c r="C482" s="1332" t="s">
        <v>10114</v>
      </c>
      <c r="D482" s="1332" t="s">
        <v>10115</v>
      </c>
      <c r="E482" s="1332" t="s">
        <v>2421</v>
      </c>
      <c r="F482" s="28" t="s">
        <v>10459</v>
      </c>
      <c r="G482" s="641" t="s">
        <v>10222</v>
      </c>
      <c r="H482" s="903" t="s">
        <v>10462</v>
      </c>
      <c r="I482" s="641" t="s">
        <v>10189</v>
      </c>
      <c r="J482" s="903">
        <v>3</v>
      </c>
      <c r="K482" s="903" t="s">
        <v>52</v>
      </c>
      <c r="L482" s="641" t="s">
        <v>3090</v>
      </c>
      <c r="M482" s="641" t="s">
        <v>3090</v>
      </c>
      <c r="N482" s="903">
        <v>1</v>
      </c>
      <c r="O482" s="903">
        <v>1</v>
      </c>
      <c r="P482" s="641" t="s">
        <v>333</v>
      </c>
      <c r="Q482" s="903">
        <v>1</v>
      </c>
      <c r="R482" s="903">
        <v>7</v>
      </c>
      <c r="S482" s="903">
        <v>2016</v>
      </c>
      <c r="T482" s="903">
        <v>1</v>
      </c>
      <c r="U482" s="903">
        <v>7</v>
      </c>
      <c r="V482" s="903">
        <v>2016</v>
      </c>
      <c r="W482" s="639" t="s">
        <v>10190</v>
      </c>
    </row>
    <row r="483" spans="1:23" ht="90">
      <c r="A483" s="407">
        <v>473</v>
      </c>
      <c r="B483" s="1332">
        <v>5000</v>
      </c>
      <c r="C483" s="1332" t="s">
        <v>10114</v>
      </c>
      <c r="D483" s="1332" t="s">
        <v>10115</v>
      </c>
      <c r="E483" s="1332" t="s">
        <v>2421</v>
      </c>
      <c r="F483" s="28" t="s">
        <v>10459</v>
      </c>
      <c r="G483" s="641" t="s">
        <v>10223</v>
      </c>
      <c r="H483" s="903" t="s">
        <v>10462</v>
      </c>
      <c r="I483" s="641" t="s">
        <v>10189</v>
      </c>
      <c r="J483" s="903">
        <v>3</v>
      </c>
      <c r="K483" s="903" t="s">
        <v>52</v>
      </c>
      <c r="L483" s="641" t="s">
        <v>3090</v>
      </c>
      <c r="M483" s="641" t="s">
        <v>3090</v>
      </c>
      <c r="N483" s="903">
        <v>1</v>
      </c>
      <c r="O483" s="903">
        <v>1</v>
      </c>
      <c r="P483" s="641" t="s">
        <v>333</v>
      </c>
      <c r="Q483" s="903">
        <v>1</v>
      </c>
      <c r="R483" s="903">
        <v>7</v>
      </c>
      <c r="S483" s="903">
        <v>2016</v>
      </c>
      <c r="T483" s="903">
        <v>1</v>
      </c>
      <c r="U483" s="903">
        <v>7</v>
      </c>
      <c r="V483" s="903">
        <v>2016</v>
      </c>
      <c r="W483" s="639" t="s">
        <v>10190</v>
      </c>
    </row>
    <row r="484" spans="1:23" ht="90">
      <c r="A484" s="407">
        <v>474</v>
      </c>
      <c r="B484" s="1332">
        <v>5000</v>
      </c>
      <c r="C484" s="1332" t="s">
        <v>10114</v>
      </c>
      <c r="D484" s="1332" t="s">
        <v>10115</v>
      </c>
      <c r="E484" s="1332" t="s">
        <v>2421</v>
      </c>
      <c r="F484" s="28" t="s">
        <v>10459</v>
      </c>
      <c r="G484" s="641" t="s">
        <v>10224</v>
      </c>
      <c r="H484" s="903" t="s">
        <v>10462</v>
      </c>
      <c r="I484" s="641" t="s">
        <v>10189</v>
      </c>
      <c r="J484" s="903">
        <v>3</v>
      </c>
      <c r="K484" s="903" t="s">
        <v>52</v>
      </c>
      <c r="L484" s="641" t="s">
        <v>3090</v>
      </c>
      <c r="M484" s="641" t="s">
        <v>3090</v>
      </c>
      <c r="N484" s="903">
        <v>1</v>
      </c>
      <c r="O484" s="903">
        <v>1</v>
      </c>
      <c r="P484" s="641" t="s">
        <v>333</v>
      </c>
      <c r="Q484" s="903">
        <v>1</v>
      </c>
      <c r="R484" s="903">
        <v>7</v>
      </c>
      <c r="S484" s="903">
        <v>2016</v>
      </c>
      <c r="T484" s="903">
        <v>1</v>
      </c>
      <c r="U484" s="903">
        <v>7</v>
      </c>
      <c r="V484" s="903">
        <v>2016</v>
      </c>
      <c r="W484" s="639" t="s">
        <v>10190</v>
      </c>
    </row>
    <row r="485" spans="1:23" ht="90">
      <c r="A485" s="405">
        <v>475</v>
      </c>
      <c r="B485" s="1332">
        <v>5000</v>
      </c>
      <c r="C485" s="1332" t="s">
        <v>10114</v>
      </c>
      <c r="D485" s="1332" t="s">
        <v>10115</v>
      </c>
      <c r="E485" s="1332" t="s">
        <v>2421</v>
      </c>
      <c r="F485" s="28" t="s">
        <v>10463</v>
      </c>
      <c r="G485" s="903" t="s">
        <v>10323</v>
      </c>
      <c r="H485" s="903" t="s">
        <v>10464</v>
      </c>
      <c r="I485" s="641" t="s">
        <v>10189</v>
      </c>
      <c r="J485" s="903">
        <v>3</v>
      </c>
      <c r="K485" s="903" t="s">
        <v>52</v>
      </c>
      <c r="L485" s="641" t="s">
        <v>3090</v>
      </c>
      <c r="M485" s="641" t="s">
        <v>3090</v>
      </c>
      <c r="N485" s="903">
        <v>1</v>
      </c>
      <c r="O485" s="903">
        <v>1</v>
      </c>
      <c r="P485" s="641" t="s">
        <v>333</v>
      </c>
      <c r="Q485" s="903">
        <v>1</v>
      </c>
      <c r="R485" s="903">
        <v>7</v>
      </c>
      <c r="S485" s="903">
        <v>2016</v>
      </c>
      <c r="T485" s="903">
        <v>1</v>
      </c>
      <c r="U485" s="903">
        <v>7</v>
      </c>
      <c r="V485" s="903">
        <v>2016</v>
      </c>
      <c r="W485" s="639" t="s">
        <v>10190</v>
      </c>
    </row>
    <row r="486" spans="1:23" ht="90">
      <c r="A486" s="407">
        <v>476</v>
      </c>
      <c r="B486" s="1332">
        <v>5000</v>
      </c>
      <c r="C486" s="1332" t="s">
        <v>10114</v>
      </c>
      <c r="D486" s="1332" t="s">
        <v>10115</v>
      </c>
      <c r="E486" s="1332" t="s">
        <v>2421</v>
      </c>
      <c r="F486" s="28" t="s">
        <v>10465</v>
      </c>
      <c r="G486" s="903" t="s">
        <v>10324</v>
      </c>
      <c r="H486" s="903" t="s">
        <v>10466</v>
      </c>
      <c r="I486" s="641" t="s">
        <v>10189</v>
      </c>
      <c r="J486" s="903">
        <v>3</v>
      </c>
      <c r="K486" s="903" t="s">
        <v>52</v>
      </c>
      <c r="L486" s="641" t="s">
        <v>3090</v>
      </c>
      <c r="M486" s="641" t="s">
        <v>3090</v>
      </c>
      <c r="N486" s="903">
        <v>1</v>
      </c>
      <c r="O486" s="903">
        <v>1</v>
      </c>
      <c r="P486" s="641" t="s">
        <v>333</v>
      </c>
      <c r="Q486" s="903">
        <v>1</v>
      </c>
      <c r="R486" s="903">
        <v>7</v>
      </c>
      <c r="S486" s="903">
        <v>2016</v>
      </c>
      <c r="T486" s="903">
        <v>1</v>
      </c>
      <c r="U486" s="903">
        <v>7</v>
      </c>
      <c r="V486" s="903">
        <v>2016</v>
      </c>
      <c r="W486" s="639" t="s">
        <v>10190</v>
      </c>
    </row>
    <row r="487" spans="1:23" ht="90">
      <c r="A487" s="407">
        <v>477</v>
      </c>
      <c r="B487" s="1332">
        <v>5000</v>
      </c>
      <c r="C487" s="1332" t="s">
        <v>10114</v>
      </c>
      <c r="D487" s="1332" t="s">
        <v>10115</v>
      </c>
      <c r="E487" s="1332" t="s">
        <v>2421</v>
      </c>
      <c r="F487" s="28" t="s">
        <v>10463</v>
      </c>
      <c r="G487" s="903" t="s">
        <v>10325</v>
      </c>
      <c r="H487" s="903" t="s">
        <v>10467</v>
      </c>
      <c r="I487" s="641" t="s">
        <v>10189</v>
      </c>
      <c r="J487" s="903">
        <v>3</v>
      </c>
      <c r="K487" s="903" t="s">
        <v>52</v>
      </c>
      <c r="L487" s="641" t="s">
        <v>3090</v>
      </c>
      <c r="M487" s="641" t="s">
        <v>3090</v>
      </c>
      <c r="N487" s="903">
        <v>1</v>
      </c>
      <c r="O487" s="903">
        <v>1</v>
      </c>
      <c r="P487" s="641" t="s">
        <v>333</v>
      </c>
      <c r="Q487" s="903">
        <v>1</v>
      </c>
      <c r="R487" s="903">
        <v>7</v>
      </c>
      <c r="S487" s="903">
        <v>2016</v>
      </c>
      <c r="T487" s="903">
        <v>1</v>
      </c>
      <c r="U487" s="903">
        <v>7</v>
      </c>
      <c r="V487" s="903">
        <v>2016</v>
      </c>
      <c r="W487" s="639" t="s">
        <v>10190</v>
      </c>
    </row>
    <row r="488" spans="1:23" ht="90">
      <c r="A488" s="405">
        <v>478</v>
      </c>
      <c r="B488" s="1332">
        <v>5000</v>
      </c>
      <c r="C488" s="1332" t="s">
        <v>10114</v>
      </c>
      <c r="D488" s="1332" t="s">
        <v>10115</v>
      </c>
      <c r="E488" s="1332" t="s">
        <v>2421</v>
      </c>
      <c r="F488" s="28" t="s">
        <v>10465</v>
      </c>
      <c r="G488" s="903" t="s">
        <v>10326</v>
      </c>
      <c r="H488" s="903" t="s">
        <v>10468</v>
      </c>
      <c r="I488" s="641" t="s">
        <v>10189</v>
      </c>
      <c r="J488" s="903">
        <v>3</v>
      </c>
      <c r="K488" s="903" t="s">
        <v>52</v>
      </c>
      <c r="L488" s="641" t="s">
        <v>3090</v>
      </c>
      <c r="M488" s="641" t="s">
        <v>3090</v>
      </c>
      <c r="N488" s="903">
        <v>1</v>
      </c>
      <c r="O488" s="903">
        <v>1</v>
      </c>
      <c r="P488" s="641" t="s">
        <v>333</v>
      </c>
      <c r="Q488" s="903">
        <v>1</v>
      </c>
      <c r="R488" s="903">
        <v>7</v>
      </c>
      <c r="S488" s="903">
        <v>2016</v>
      </c>
      <c r="T488" s="903">
        <v>1</v>
      </c>
      <c r="U488" s="903">
        <v>7</v>
      </c>
      <c r="V488" s="903">
        <v>2016</v>
      </c>
      <c r="W488" s="639" t="s">
        <v>10190</v>
      </c>
    </row>
    <row r="489" spans="1:23" ht="90">
      <c r="A489" s="407">
        <v>479</v>
      </c>
      <c r="B489" s="1332">
        <v>5000</v>
      </c>
      <c r="C489" s="1332" t="s">
        <v>10114</v>
      </c>
      <c r="D489" s="1332" t="s">
        <v>10115</v>
      </c>
      <c r="E489" s="1332" t="s">
        <v>2421</v>
      </c>
      <c r="F489" s="28" t="s">
        <v>10463</v>
      </c>
      <c r="G489" s="903" t="s">
        <v>10327</v>
      </c>
      <c r="H489" s="903" t="s">
        <v>10469</v>
      </c>
      <c r="I489" s="641" t="s">
        <v>10189</v>
      </c>
      <c r="J489" s="903">
        <v>3</v>
      </c>
      <c r="K489" s="903" t="s">
        <v>52</v>
      </c>
      <c r="L489" s="641" t="s">
        <v>3090</v>
      </c>
      <c r="M489" s="641" t="s">
        <v>3090</v>
      </c>
      <c r="N489" s="903">
        <v>1</v>
      </c>
      <c r="O489" s="903">
        <v>1</v>
      </c>
      <c r="P489" s="641" t="s">
        <v>333</v>
      </c>
      <c r="Q489" s="903">
        <v>1</v>
      </c>
      <c r="R489" s="903">
        <v>7</v>
      </c>
      <c r="S489" s="903">
        <v>2016</v>
      </c>
      <c r="T489" s="903">
        <v>1</v>
      </c>
      <c r="U489" s="903">
        <v>7</v>
      </c>
      <c r="V489" s="903">
        <v>2016</v>
      </c>
      <c r="W489" s="639" t="s">
        <v>10190</v>
      </c>
    </row>
    <row r="490" spans="1:23" ht="90">
      <c r="A490" s="407">
        <v>480</v>
      </c>
      <c r="B490" s="1332">
        <v>5000</v>
      </c>
      <c r="C490" s="1332" t="s">
        <v>10114</v>
      </c>
      <c r="D490" s="1332" t="s">
        <v>10115</v>
      </c>
      <c r="E490" s="1332" t="s">
        <v>2421</v>
      </c>
      <c r="F490" s="28" t="s">
        <v>10465</v>
      </c>
      <c r="G490" s="903" t="s">
        <v>10328</v>
      </c>
      <c r="H490" s="903" t="s">
        <v>10470</v>
      </c>
      <c r="I490" s="641" t="s">
        <v>10189</v>
      </c>
      <c r="J490" s="903">
        <v>3</v>
      </c>
      <c r="K490" s="903" t="s">
        <v>52</v>
      </c>
      <c r="L490" s="641" t="s">
        <v>3090</v>
      </c>
      <c r="M490" s="641" t="s">
        <v>3090</v>
      </c>
      <c r="N490" s="903">
        <v>1</v>
      </c>
      <c r="O490" s="903">
        <v>1</v>
      </c>
      <c r="P490" s="641" t="s">
        <v>333</v>
      </c>
      <c r="Q490" s="903">
        <v>1</v>
      </c>
      <c r="R490" s="903">
        <v>7</v>
      </c>
      <c r="S490" s="903">
        <v>2016</v>
      </c>
      <c r="T490" s="903">
        <v>1</v>
      </c>
      <c r="U490" s="903">
        <v>7</v>
      </c>
      <c r="V490" s="903">
        <v>2016</v>
      </c>
      <c r="W490" s="639" t="s">
        <v>10190</v>
      </c>
    </row>
    <row r="491" spans="1:23" ht="90">
      <c r="A491" s="405">
        <v>481</v>
      </c>
      <c r="B491" s="1332">
        <v>5000</v>
      </c>
      <c r="C491" s="1332" t="s">
        <v>10114</v>
      </c>
      <c r="D491" s="1332" t="s">
        <v>10115</v>
      </c>
      <c r="E491" s="1332" t="s">
        <v>2421</v>
      </c>
      <c r="F491" s="28" t="s">
        <v>10465</v>
      </c>
      <c r="G491" s="903" t="s">
        <v>10329</v>
      </c>
      <c r="H491" s="903" t="s">
        <v>10471</v>
      </c>
      <c r="I491" s="641" t="s">
        <v>10189</v>
      </c>
      <c r="J491" s="903">
        <v>3</v>
      </c>
      <c r="K491" s="903" t="s">
        <v>52</v>
      </c>
      <c r="L491" s="641" t="s">
        <v>3090</v>
      </c>
      <c r="M491" s="641" t="s">
        <v>3090</v>
      </c>
      <c r="N491" s="903">
        <v>1</v>
      </c>
      <c r="O491" s="903">
        <v>1</v>
      </c>
      <c r="P491" s="641" t="s">
        <v>333</v>
      </c>
      <c r="Q491" s="903">
        <v>1</v>
      </c>
      <c r="R491" s="903">
        <v>7</v>
      </c>
      <c r="S491" s="903">
        <v>2016</v>
      </c>
      <c r="T491" s="903">
        <v>1</v>
      </c>
      <c r="U491" s="903">
        <v>7</v>
      </c>
      <c r="V491" s="903">
        <v>2016</v>
      </c>
      <c r="W491" s="639" t="s">
        <v>10190</v>
      </c>
    </row>
    <row r="492" spans="1:23" ht="90">
      <c r="A492" s="407">
        <v>482</v>
      </c>
      <c r="B492" s="1332">
        <v>5000</v>
      </c>
      <c r="C492" s="1332" t="s">
        <v>10114</v>
      </c>
      <c r="D492" s="1332" t="s">
        <v>10115</v>
      </c>
      <c r="E492" s="1332" t="s">
        <v>2421</v>
      </c>
      <c r="F492" s="28" t="s">
        <v>10463</v>
      </c>
      <c r="G492" s="903" t="s">
        <v>10330</v>
      </c>
      <c r="H492" s="903" t="s">
        <v>10472</v>
      </c>
      <c r="I492" s="641" t="s">
        <v>10189</v>
      </c>
      <c r="J492" s="903">
        <v>3</v>
      </c>
      <c r="K492" s="903" t="s">
        <v>52</v>
      </c>
      <c r="L492" s="641" t="s">
        <v>3090</v>
      </c>
      <c r="M492" s="641" t="s">
        <v>3090</v>
      </c>
      <c r="N492" s="903">
        <v>1</v>
      </c>
      <c r="O492" s="903">
        <v>1</v>
      </c>
      <c r="P492" s="641" t="s">
        <v>333</v>
      </c>
      <c r="Q492" s="903">
        <v>1</v>
      </c>
      <c r="R492" s="903">
        <v>7</v>
      </c>
      <c r="S492" s="903">
        <v>2016</v>
      </c>
      <c r="T492" s="903">
        <v>1</v>
      </c>
      <c r="U492" s="903">
        <v>7</v>
      </c>
      <c r="V492" s="903">
        <v>2016</v>
      </c>
      <c r="W492" s="639" t="s">
        <v>10190</v>
      </c>
    </row>
    <row r="493" spans="1:23" ht="90">
      <c r="A493" s="407">
        <v>483</v>
      </c>
      <c r="B493" s="1332">
        <v>5000</v>
      </c>
      <c r="C493" s="1332" t="s">
        <v>10114</v>
      </c>
      <c r="D493" s="1332" t="s">
        <v>10115</v>
      </c>
      <c r="E493" s="1332" t="s">
        <v>2421</v>
      </c>
      <c r="F493" s="28" t="s">
        <v>10465</v>
      </c>
      <c r="G493" s="903" t="s">
        <v>10331</v>
      </c>
      <c r="H493" s="903" t="s">
        <v>10473</v>
      </c>
      <c r="I493" s="641" t="s">
        <v>10189</v>
      </c>
      <c r="J493" s="903">
        <v>3</v>
      </c>
      <c r="K493" s="903" t="s">
        <v>52</v>
      </c>
      <c r="L493" s="641" t="s">
        <v>3090</v>
      </c>
      <c r="M493" s="641" t="s">
        <v>3090</v>
      </c>
      <c r="N493" s="903">
        <v>1</v>
      </c>
      <c r="O493" s="903">
        <v>1</v>
      </c>
      <c r="P493" s="641" t="s">
        <v>333</v>
      </c>
      <c r="Q493" s="903">
        <v>1</v>
      </c>
      <c r="R493" s="903">
        <v>7</v>
      </c>
      <c r="S493" s="903">
        <v>2016</v>
      </c>
      <c r="T493" s="903">
        <v>1</v>
      </c>
      <c r="U493" s="903">
        <v>7</v>
      </c>
      <c r="V493" s="903">
        <v>2016</v>
      </c>
      <c r="W493" s="639" t="s">
        <v>10190</v>
      </c>
    </row>
    <row r="494" spans="1:23" ht="90">
      <c r="A494" s="405">
        <v>484</v>
      </c>
      <c r="B494" s="1332">
        <v>5000</v>
      </c>
      <c r="C494" s="1332" t="s">
        <v>10114</v>
      </c>
      <c r="D494" s="1332" t="s">
        <v>10115</v>
      </c>
      <c r="E494" s="1332" t="s">
        <v>2421</v>
      </c>
      <c r="F494" s="28" t="s">
        <v>10463</v>
      </c>
      <c r="G494" s="903" t="s">
        <v>10323</v>
      </c>
      <c r="H494" s="903" t="s">
        <v>10464</v>
      </c>
      <c r="I494" s="641" t="s">
        <v>10189</v>
      </c>
      <c r="J494" s="903">
        <v>3</v>
      </c>
      <c r="K494" s="903" t="s">
        <v>52</v>
      </c>
      <c r="L494" s="641" t="s">
        <v>3090</v>
      </c>
      <c r="M494" s="641" t="s">
        <v>3090</v>
      </c>
      <c r="N494" s="903">
        <v>1</v>
      </c>
      <c r="O494" s="903">
        <v>1</v>
      </c>
      <c r="P494" s="641" t="s">
        <v>333</v>
      </c>
      <c r="Q494" s="903">
        <v>1</v>
      </c>
      <c r="R494" s="903">
        <v>7</v>
      </c>
      <c r="S494" s="903">
        <v>2016</v>
      </c>
      <c r="T494" s="903">
        <v>1</v>
      </c>
      <c r="U494" s="903">
        <v>7</v>
      </c>
      <c r="V494" s="903">
        <v>2016</v>
      </c>
      <c r="W494" s="639" t="s">
        <v>10190</v>
      </c>
    </row>
    <row r="495" spans="1:23" ht="90">
      <c r="A495" s="407">
        <v>485</v>
      </c>
      <c r="B495" s="1332">
        <v>5000</v>
      </c>
      <c r="C495" s="1332" t="s">
        <v>10114</v>
      </c>
      <c r="D495" s="1332" t="s">
        <v>10115</v>
      </c>
      <c r="E495" s="1332" t="s">
        <v>2421</v>
      </c>
      <c r="F495" s="28" t="s">
        <v>10465</v>
      </c>
      <c r="G495" s="903" t="s">
        <v>10324</v>
      </c>
      <c r="H495" s="903" t="s">
        <v>10466</v>
      </c>
      <c r="I495" s="641" t="s">
        <v>10189</v>
      </c>
      <c r="J495" s="903">
        <v>3</v>
      </c>
      <c r="K495" s="903" t="s">
        <v>52</v>
      </c>
      <c r="L495" s="641" t="s">
        <v>3090</v>
      </c>
      <c r="M495" s="641" t="s">
        <v>3090</v>
      </c>
      <c r="N495" s="903">
        <v>1</v>
      </c>
      <c r="O495" s="903">
        <v>1</v>
      </c>
      <c r="P495" s="641" t="s">
        <v>333</v>
      </c>
      <c r="Q495" s="903">
        <v>1</v>
      </c>
      <c r="R495" s="903">
        <v>7</v>
      </c>
      <c r="S495" s="903">
        <v>2016</v>
      </c>
      <c r="T495" s="903">
        <v>1</v>
      </c>
      <c r="U495" s="903">
        <v>7</v>
      </c>
      <c r="V495" s="903">
        <v>2016</v>
      </c>
      <c r="W495" s="639" t="s">
        <v>10190</v>
      </c>
    </row>
    <row r="496" spans="1:23" ht="90">
      <c r="A496" s="407">
        <v>486</v>
      </c>
      <c r="B496" s="1332">
        <v>5000</v>
      </c>
      <c r="C496" s="1332" t="s">
        <v>10114</v>
      </c>
      <c r="D496" s="1332" t="s">
        <v>10115</v>
      </c>
      <c r="E496" s="1332" t="s">
        <v>2421</v>
      </c>
      <c r="F496" s="28" t="s">
        <v>10463</v>
      </c>
      <c r="G496" s="903" t="s">
        <v>10325</v>
      </c>
      <c r="H496" s="903" t="s">
        <v>10467</v>
      </c>
      <c r="I496" s="641" t="s">
        <v>10189</v>
      </c>
      <c r="J496" s="903">
        <v>3</v>
      </c>
      <c r="K496" s="903" t="s">
        <v>52</v>
      </c>
      <c r="L496" s="641" t="s">
        <v>3090</v>
      </c>
      <c r="M496" s="641" t="s">
        <v>3090</v>
      </c>
      <c r="N496" s="903">
        <v>1</v>
      </c>
      <c r="O496" s="903">
        <v>1</v>
      </c>
      <c r="P496" s="641" t="s">
        <v>333</v>
      </c>
      <c r="Q496" s="903">
        <v>1</v>
      </c>
      <c r="R496" s="903">
        <v>7</v>
      </c>
      <c r="S496" s="903">
        <v>2016</v>
      </c>
      <c r="T496" s="903">
        <v>1</v>
      </c>
      <c r="U496" s="903">
        <v>7</v>
      </c>
      <c r="V496" s="903">
        <v>2016</v>
      </c>
      <c r="W496" s="639" t="s">
        <v>10190</v>
      </c>
    </row>
    <row r="497" spans="1:23" ht="90">
      <c r="A497" s="405">
        <v>487</v>
      </c>
      <c r="B497" s="1332">
        <v>5000</v>
      </c>
      <c r="C497" s="1332" t="s">
        <v>10114</v>
      </c>
      <c r="D497" s="1332" t="s">
        <v>10115</v>
      </c>
      <c r="E497" s="1332" t="s">
        <v>2421</v>
      </c>
      <c r="F497" s="28" t="s">
        <v>10465</v>
      </c>
      <c r="G497" s="903" t="s">
        <v>10326</v>
      </c>
      <c r="H497" s="903" t="s">
        <v>10468</v>
      </c>
      <c r="I497" s="641" t="s">
        <v>10189</v>
      </c>
      <c r="J497" s="903">
        <v>3</v>
      </c>
      <c r="K497" s="903" t="s">
        <v>52</v>
      </c>
      <c r="L497" s="641" t="s">
        <v>3090</v>
      </c>
      <c r="M497" s="641" t="s">
        <v>3090</v>
      </c>
      <c r="N497" s="903">
        <v>1</v>
      </c>
      <c r="O497" s="903">
        <v>1</v>
      </c>
      <c r="P497" s="641" t="s">
        <v>333</v>
      </c>
      <c r="Q497" s="903">
        <v>1</v>
      </c>
      <c r="R497" s="903">
        <v>7</v>
      </c>
      <c r="S497" s="903">
        <v>2016</v>
      </c>
      <c r="T497" s="903">
        <v>1</v>
      </c>
      <c r="U497" s="903">
        <v>7</v>
      </c>
      <c r="V497" s="903">
        <v>2016</v>
      </c>
      <c r="W497" s="639" t="s">
        <v>10190</v>
      </c>
    </row>
    <row r="498" spans="1:23" ht="90">
      <c r="A498" s="407">
        <v>488</v>
      </c>
      <c r="B498" s="1332">
        <v>5000</v>
      </c>
      <c r="C498" s="1332" t="s">
        <v>10114</v>
      </c>
      <c r="D498" s="1332" t="s">
        <v>10115</v>
      </c>
      <c r="E498" s="1332" t="s">
        <v>2421</v>
      </c>
      <c r="F498" s="28" t="s">
        <v>10463</v>
      </c>
      <c r="G498" s="903" t="s">
        <v>10327</v>
      </c>
      <c r="H498" s="903" t="s">
        <v>10469</v>
      </c>
      <c r="I498" s="641" t="s">
        <v>10189</v>
      </c>
      <c r="J498" s="903">
        <v>3</v>
      </c>
      <c r="K498" s="903" t="s">
        <v>52</v>
      </c>
      <c r="L498" s="641" t="s">
        <v>3090</v>
      </c>
      <c r="M498" s="641" t="s">
        <v>3090</v>
      </c>
      <c r="N498" s="903">
        <v>1</v>
      </c>
      <c r="O498" s="903">
        <v>1</v>
      </c>
      <c r="P498" s="641" t="s">
        <v>333</v>
      </c>
      <c r="Q498" s="903">
        <v>1</v>
      </c>
      <c r="R498" s="903">
        <v>7</v>
      </c>
      <c r="S498" s="903">
        <v>2016</v>
      </c>
      <c r="T498" s="903">
        <v>1</v>
      </c>
      <c r="U498" s="903">
        <v>7</v>
      </c>
      <c r="V498" s="903">
        <v>2016</v>
      </c>
      <c r="W498" s="639" t="s">
        <v>10190</v>
      </c>
    </row>
    <row r="499" spans="1:23" ht="90">
      <c r="A499" s="407">
        <v>489</v>
      </c>
      <c r="B499" s="1332">
        <v>5000</v>
      </c>
      <c r="C499" s="1332" t="s">
        <v>10114</v>
      </c>
      <c r="D499" s="1332" t="s">
        <v>10115</v>
      </c>
      <c r="E499" s="1332" t="s">
        <v>2421</v>
      </c>
      <c r="F499" s="28" t="s">
        <v>10465</v>
      </c>
      <c r="G499" s="903" t="s">
        <v>10328</v>
      </c>
      <c r="H499" s="903" t="s">
        <v>10470</v>
      </c>
      <c r="I499" s="641" t="s">
        <v>10189</v>
      </c>
      <c r="J499" s="903">
        <v>3</v>
      </c>
      <c r="K499" s="903" t="s">
        <v>52</v>
      </c>
      <c r="L499" s="641" t="s">
        <v>3090</v>
      </c>
      <c r="M499" s="641" t="s">
        <v>3090</v>
      </c>
      <c r="N499" s="903">
        <v>1</v>
      </c>
      <c r="O499" s="903">
        <v>1</v>
      </c>
      <c r="P499" s="641" t="s">
        <v>333</v>
      </c>
      <c r="Q499" s="903">
        <v>1</v>
      </c>
      <c r="R499" s="903">
        <v>7</v>
      </c>
      <c r="S499" s="903">
        <v>2016</v>
      </c>
      <c r="T499" s="903">
        <v>1</v>
      </c>
      <c r="U499" s="903">
        <v>7</v>
      </c>
      <c r="V499" s="903">
        <v>2016</v>
      </c>
      <c r="W499" s="639" t="s">
        <v>10190</v>
      </c>
    </row>
    <row r="500" spans="1:23" ht="90">
      <c r="A500" s="405">
        <v>490</v>
      </c>
      <c r="B500" s="1332">
        <v>5000</v>
      </c>
      <c r="C500" s="1332" t="s">
        <v>10114</v>
      </c>
      <c r="D500" s="1332" t="s">
        <v>10115</v>
      </c>
      <c r="E500" s="1332" t="s">
        <v>2421</v>
      </c>
      <c r="F500" s="28" t="s">
        <v>10465</v>
      </c>
      <c r="G500" s="903" t="s">
        <v>10329</v>
      </c>
      <c r="H500" s="903" t="s">
        <v>10471</v>
      </c>
      <c r="I500" s="641" t="s">
        <v>10189</v>
      </c>
      <c r="J500" s="903">
        <v>3</v>
      </c>
      <c r="K500" s="903" t="s">
        <v>52</v>
      </c>
      <c r="L500" s="641" t="s">
        <v>3090</v>
      </c>
      <c r="M500" s="641" t="s">
        <v>3090</v>
      </c>
      <c r="N500" s="903">
        <v>1</v>
      </c>
      <c r="O500" s="903">
        <v>1</v>
      </c>
      <c r="P500" s="641" t="s">
        <v>333</v>
      </c>
      <c r="Q500" s="903">
        <v>1</v>
      </c>
      <c r="R500" s="903">
        <v>7</v>
      </c>
      <c r="S500" s="903">
        <v>2016</v>
      </c>
      <c r="T500" s="903">
        <v>1</v>
      </c>
      <c r="U500" s="903">
        <v>7</v>
      </c>
      <c r="V500" s="903">
        <v>2016</v>
      </c>
      <c r="W500" s="639" t="s">
        <v>10190</v>
      </c>
    </row>
    <row r="501" spans="1:23" ht="90">
      <c r="A501" s="407">
        <v>491</v>
      </c>
      <c r="B501" s="1332">
        <v>5000</v>
      </c>
      <c r="C501" s="1332" t="s">
        <v>10114</v>
      </c>
      <c r="D501" s="1332" t="s">
        <v>10115</v>
      </c>
      <c r="E501" s="1332" t="s">
        <v>2421</v>
      </c>
      <c r="F501" s="28" t="s">
        <v>10463</v>
      </c>
      <c r="G501" s="903" t="s">
        <v>10330</v>
      </c>
      <c r="H501" s="903" t="s">
        <v>10472</v>
      </c>
      <c r="I501" s="641" t="s">
        <v>10189</v>
      </c>
      <c r="J501" s="903">
        <v>3</v>
      </c>
      <c r="K501" s="903" t="s">
        <v>52</v>
      </c>
      <c r="L501" s="641" t="s">
        <v>3090</v>
      </c>
      <c r="M501" s="641" t="s">
        <v>3090</v>
      </c>
      <c r="N501" s="903">
        <v>1</v>
      </c>
      <c r="O501" s="903">
        <v>1</v>
      </c>
      <c r="P501" s="641" t="s">
        <v>333</v>
      </c>
      <c r="Q501" s="903">
        <v>1</v>
      </c>
      <c r="R501" s="903">
        <v>7</v>
      </c>
      <c r="S501" s="903">
        <v>2016</v>
      </c>
      <c r="T501" s="903">
        <v>1</v>
      </c>
      <c r="U501" s="903">
        <v>7</v>
      </c>
      <c r="V501" s="903">
        <v>2016</v>
      </c>
      <c r="W501" s="639" t="s">
        <v>10190</v>
      </c>
    </row>
    <row r="502" spans="1:23" ht="90">
      <c r="A502" s="407">
        <v>492</v>
      </c>
      <c r="B502" s="1332">
        <v>5000</v>
      </c>
      <c r="C502" s="1332" t="s">
        <v>10114</v>
      </c>
      <c r="D502" s="1332" t="s">
        <v>10115</v>
      </c>
      <c r="E502" s="1332" t="s">
        <v>2421</v>
      </c>
      <c r="F502" s="28" t="s">
        <v>10465</v>
      </c>
      <c r="G502" s="903" t="s">
        <v>10331</v>
      </c>
      <c r="H502" s="903" t="s">
        <v>10473</v>
      </c>
      <c r="I502" s="641" t="s">
        <v>10189</v>
      </c>
      <c r="J502" s="903">
        <v>3</v>
      </c>
      <c r="K502" s="903" t="s">
        <v>52</v>
      </c>
      <c r="L502" s="641" t="s">
        <v>3090</v>
      </c>
      <c r="M502" s="641" t="s">
        <v>3090</v>
      </c>
      <c r="N502" s="903">
        <v>1</v>
      </c>
      <c r="O502" s="903">
        <v>1</v>
      </c>
      <c r="P502" s="641" t="s">
        <v>333</v>
      </c>
      <c r="Q502" s="903">
        <v>1</v>
      </c>
      <c r="R502" s="903">
        <v>7</v>
      </c>
      <c r="S502" s="903">
        <v>2016</v>
      </c>
      <c r="T502" s="903">
        <v>1</v>
      </c>
      <c r="U502" s="903">
        <v>7</v>
      </c>
      <c r="V502" s="903">
        <v>2016</v>
      </c>
      <c r="W502" s="639" t="s">
        <v>10190</v>
      </c>
    </row>
    <row r="503" spans="1:23" ht="90">
      <c r="A503" s="405">
        <v>493</v>
      </c>
      <c r="B503" s="1332">
        <v>5000</v>
      </c>
      <c r="C503" s="1332" t="s">
        <v>10114</v>
      </c>
      <c r="D503" s="1332" t="s">
        <v>10115</v>
      </c>
      <c r="E503" s="1332" t="s">
        <v>2421</v>
      </c>
      <c r="F503" s="28" t="s">
        <v>10474</v>
      </c>
      <c r="G503" s="641" t="s">
        <v>10302</v>
      </c>
      <c r="H503" s="903" t="s">
        <v>10475</v>
      </c>
      <c r="I503" s="641" t="s">
        <v>10189</v>
      </c>
      <c r="J503" s="903">
        <v>3</v>
      </c>
      <c r="K503" s="903" t="s">
        <v>52</v>
      </c>
      <c r="L503" s="641" t="s">
        <v>3090</v>
      </c>
      <c r="M503" s="641" t="s">
        <v>3090</v>
      </c>
      <c r="N503" s="903">
        <v>1</v>
      </c>
      <c r="O503" s="903">
        <v>1</v>
      </c>
      <c r="P503" s="641" t="s">
        <v>333</v>
      </c>
      <c r="Q503" s="903">
        <v>1</v>
      </c>
      <c r="R503" s="903">
        <v>7</v>
      </c>
      <c r="S503" s="903">
        <v>2016</v>
      </c>
      <c r="T503" s="903">
        <v>1</v>
      </c>
      <c r="U503" s="903">
        <v>7</v>
      </c>
      <c r="V503" s="903">
        <v>2016</v>
      </c>
      <c r="W503" s="639" t="s">
        <v>10190</v>
      </c>
    </row>
    <row r="504" spans="1:23" ht="90">
      <c r="A504" s="407">
        <v>494</v>
      </c>
      <c r="B504" s="1332">
        <v>5000</v>
      </c>
      <c r="C504" s="1332" t="s">
        <v>10114</v>
      </c>
      <c r="D504" s="1332" t="s">
        <v>10115</v>
      </c>
      <c r="E504" s="1332" t="s">
        <v>2421</v>
      </c>
      <c r="F504" s="28" t="s">
        <v>10474</v>
      </c>
      <c r="G504" s="641" t="s">
        <v>10305</v>
      </c>
      <c r="H504" s="903" t="s">
        <v>10476</v>
      </c>
      <c r="I504" s="641" t="s">
        <v>10189</v>
      </c>
      <c r="J504" s="903">
        <v>3</v>
      </c>
      <c r="K504" s="903" t="s">
        <v>52</v>
      </c>
      <c r="L504" s="641" t="s">
        <v>3090</v>
      </c>
      <c r="M504" s="641" t="s">
        <v>3090</v>
      </c>
      <c r="N504" s="903">
        <v>1</v>
      </c>
      <c r="O504" s="903">
        <v>1</v>
      </c>
      <c r="P504" s="641" t="s">
        <v>333</v>
      </c>
      <c r="Q504" s="903">
        <v>1</v>
      </c>
      <c r="R504" s="903">
        <v>7</v>
      </c>
      <c r="S504" s="903">
        <v>2016</v>
      </c>
      <c r="T504" s="903">
        <v>1</v>
      </c>
      <c r="U504" s="903">
        <v>7</v>
      </c>
      <c r="V504" s="903">
        <v>2016</v>
      </c>
      <c r="W504" s="639" t="s">
        <v>10190</v>
      </c>
    </row>
    <row r="505" spans="1:23" ht="90">
      <c r="A505" s="407">
        <v>495</v>
      </c>
      <c r="B505" s="1332">
        <v>5000</v>
      </c>
      <c r="C505" s="1332" t="s">
        <v>10114</v>
      </c>
      <c r="D505" s="1332" t="s">
        <v>10115</v>
      </c>
      <c r="E505" s="1332" t="s">
        <v>2421</v>
      </c>
      <c r="F505" s="28" t="s">
        <v>10474</v>
      </c>
      <c r="G505" s="641" t="s">
        <v>10306</v>
      </c>
      <c r="H505" s="903" t="s">
        <v>10477</v>
      </c>
      <c r="I505" s="641" t="s">
        <v>10189</v>
      </c>
      <c r="J505" s="903">
        <v>3</v>
      </c>
      <c r="K505" s="903" t="s">
        <v>52</v>
      </c>
      <c r="L505" s="641" t="s">
        <v>3090</v>
      </c>
      <c r="M505" s="641" t="s">
        <v>3090</v>
      </c>
      <c r="N505" s="903">
        <v>1</v>
      </c>
      <c r="O505" s="903">
        <v>1</v>
      </c>
      <c r="P505" s="641" t="s">
        <v>333</v>
      </c>
      <c r="Q505" s="903">
        <v>1</v>
      </c>
      <c r="R505" s="903">
        <v>7</v>
      </c>
      <c r="S505" s="903">
        <v>2016</v>
      </c>
      <c r="T505" s="903">
        <v>1</v>
      </c>
      <c r="U505" s="903">
        <v>7</v>
      </c>
      <c r="V505" s="903">
        <v>2016</v>
      </c>
      <c r="W505" s="639" t="s">
        <v>10190</v>
      </c>
    </row>
    <row r="506" spans="1:23" ht="90">
      <c r="A506" s="405">
        <v>496</v>
      </c>
      <c r="B506" s="1332">
        <v>5000</v>
      </c>
      <c r="C506" s="1332" t="s">
        <v>10114</v>
      </c>
      <c r="D506" s="1332" t="s">
        <v>10115</v>
      </c>
      <c r="E506" s="1332" t="s">
        <v>2421</v>
      </c>
      <c r="F506" s="28" t="s">
        <v>10474</v>
      </c>
      <c r="G506" s="641" t="s">
        <v>10308</v>
      </c>
      <c r="H506" s="903" t="s">
        <v>10478</v>
      </c>
      <c r="I506" s="641" t="s">
        <v>10189</v>
      </c>
      <c r="J506" s="903">
        <v>3</v>
      </c>
      <c r="K506" s="903" t="s">
        <v>52</v>
      </c>
      <c r="L506" s="641" t="s">
        <v>3090</v>
      </c>
      <c r="M506" s="641" t="s">
        <v>3090</v>
      </c>
      <c r="N506" s="903">
        <v>1</v>
      </c>
      <c r="O506" s="903">
        <v>1</v>
      </c>
      <c r="P506" s="641" t="s">
        <v>333</v>
      </c>
      <c r="Q506" s="903">
        <v>1</v>
      </c>
      <c r="R506" s="903">
        <v>7</v>
      </c>
      <c r="S506" s="903">
        <v>2016</v>
      </c>
      <c r="T506" s="903">
        <v>1</v>
      </c>
      <c r="U506" s="903">
        <v>7</v>
      </c>
      <c r="V506" s="903">
        <v>2016</v>
      </c>
      <c r="W506" s="639" t="s">
        <v>10190</v>
      </c>
    </row>
    <row r="507" spans="1:23" ht="90">
      <c r="A507" s="407">
        <v>497</v>
      </c>
      <c r="B507" s="1332">
        <v>5000</v>
      </c>
      <c r="C507" s="1332" t="s">
        <v>10114</v>
      </c>
      <c r="D507" s="1332" t="s">
        <v>10115</v>
      </c>
      <c r="E507" s="1332" t="s">
        <v>2421</v>
      </c>
      <c r="F507" s="28" t="s">
        <v>10474</v>
      </c>
      <c r="G507" s="641" t="s">
        <v>10309</v>
      </c>
      <c r="H507" s="903" t="s">
        <v>10479</v>
      </c>
      <c r="I507" s="641" t="s">
        <v>10189</v>
      </c>
      <c r="J507" s="903">
        <v>3</v>
      </c>
      <c r="K507" s="903" t="s">
        <v>52</v>
      </c>
      <c r="L507" s="641" t="s">
        <v>3090</v>
      </c>
      <c r="M507" s="641" t="s">
        <v>3090</v>
      </c>
      <c r="N507" s="903">
        <v>1</v>
      </c>
      <c r="O507" s="903">
        <v>1</v>
      </c>
      <c r="P507" s="641" t="s">
        <v>333</v>
      </c>
      <c r="Q507" s="903">
        <v>1</v>
      </c>
      <c r="R507" s="903">
        <v>7</v>
      </c>
      <c r="S507" s="903">
        <v>2016</v>
      </c>
      <c r="T507" s="903">
        <v>1</v>
      </c>
      <c r="U507" s="903">
        <v>7</v>
      </c>
      <c r="V507" s="903">
        <v>2016</v>
      </c>
      <c r="W507" s="639" t="s">
        <v>10190</v>
      </c>
    </row>
    <row r="508" spans="1:23" ht="90">
      <c r="A508" s="407">
        <v>498</v>
      </c>
      <c r="B508" s="1332">
        <v>5000</v>
      </c>
      <c r="C508" s="1332" t="s">
        <v>10114</v>
      </c>
      <c r="D508" s="1332" t="s">
        <v>10115</v>
      </c>
      <c r="E508" s="1332" t="s">
        <v>2421</v>
      </c>
      <c r="F508" s="28" t="s">
        <v>10474</v>
      </c>
      <c r="G508" s="641" t="s">
        <v>10311</v>
      </c>
      <c r="H508" s="903" t="s">
        <v>10480</v>
      </c>
      <c r="I508" s="641" t="s">
        <v>10189</v>
      </c>
      <c r="J508" s="903">
        <v>3</v>
      </c>
      <c r="K508" s="903" t="s">
        <v>52</v>
      </c>
      <c r="L508" s="641" t="s">
        <v>3090</v>
      </c>
      <c r="M508" s="641" t="s">
        <v>3090</v>
      </c>
      <c r="N508" s="903">
        <v>1</v>
      </c>
      <c r="O508" s="903">
        <v>1</v>
      </c>
      <c r="P508" s="641" t="s">
        <v>333</v>
      </c>
      <c r="Q508" s="903">
        <v>1</v>
      </c>
      <c r="R508" s="903">
        <v>7</v>
      </c>
      <c r="S508" s="903">
        <v>2016</v>
      </c>
      <c r="T508" s="903">
        <v>1</v>
      </c>
      <c r="U508" s="903">
        <v>7</v>
      </c>
      <c r="V508" s="903">
        <v>2016</v>
      </c>
      <c r="W508" s="639" t="s">
        <v>10190</v>
      </c>
    </row>
    <row r="509" spans="1:23" ht="90">
      <c r="A509" s="405">
        <v>499</v>
      </c>
      <c r="B509" s="1332">
        <v>5000</v>
      </c>
      <c r="C509" s="1332" t="s">
        <v>10114</v>
      </c>
      <c r="D509" s="1332" t="s">
        <v>10115</v>
      </c>
      <c r="E509" s="1332" t="s">
        <v>2421</v>
      </c>
      <c r="F509" s="28" t="s">
        <v>10474</v>
      </c>
      <c r="G509" s="641" t="s">
        <v>10312</v>
      </c>
      <c r="H509" s="903" t="s">
        <v>10481</v>
      </c>
      <c r="I509" s="641" t="s">
        <v>10189</v>
      </c>
      <c r="J509" s="903">
        <v>3</v>
      </c>
      <c r="K509" s="903" t="s">
        <v>52</v>
      </c>
      <c r="L509" s="641" t="s">
        <v>3090</v>
      </c>
      <c r="M509" s="641" t="s">
        <v>3090</v>
      </c>
      <c r="N509" s="903">
        <v>1</v>
      </c>
      <c r="O509" s="903">
        <v>1</v>
      </c>
      <c r="P509" s="641" t="s">
        <v>333</v>
      </c>
      <c r="Q509" s="903">
        <v>1</v>
      </c>
      <c r="R509" s="903">
        <v>7</v>
      </c>
      <c r="S509" s="903">
        <v>2016</v>
      </c>
      <c r="T509" s="903">
        <v>1</v>
      </c>
      <c r="U509" s="903">
        <v>7</v>
      </c>
      <c r="V509" s="903">
        <v>2016</v>
      </c>
      <c r="W509" s="639" t="s">
        <v>10190</v>
      </c>
    </row>
    <row r="510" spans="1:23" ht="90">
      <c r="A510" s="407">
        <v>500</v>
      </c>
      <c r="B510" s="1332">
        <v>5000</v>
      </c>
      <c r="C510" s="1332" t="s">
        <v>10114</v>
      </c>
      <c r="D510" s="1332" t="s">
        <v>10115</v>
      </c>
      <c r="E510" s="1332" t="s">
        <v>2421</v>
      </c>
      <c r="F510" s="28" t="s">
        <v>10474</v>
      </c>
      <c r="G510" s="641" t="s">
        <v>10314</v>
      </c>
      <c r="H510" s="903" t="s">
        <v>10482</v>
      </c>
      <c r="I510" s="641" t="s">
        <v>10189</v>
      </c>
      <c r="J510" s="903">
        <v>3</v>
      </c>
      <c r="K510" s="903" t="s">
        <v>52</v>
      </c>
      <c r="L510" s="641" t="s">
        <v>3090</v>
      </c>
      <c r="M510" s="641" t="s">
        <v>3090</v>
      </c>
      <c r="N510" s="903">
        <v>1</v>
      </c>
      <c r="O510" s="903">
        <v>1</v>
      </c>
      <c r="P510" s="641" t="s">
        <v>333</v>
      </c>
      <c r="Q510" s="903">
        <v>1</v>
      </c>
      <c r="R510" s="903">
        <v>7</v>
      </c>
      <c r="S510" s="903">
        <v>2016</v>
      </c>
      <c r="T510" s="903">
        <v>1</v>
      </c>
      <c r="U510" s="903">
        <v>7</v>
      </c>
      <c r="V510" s="903">
        <v>2016</v>
      </c>
      <c r="W510" s="639" t="s">
        <v>10190</v>
      </c>
    </row>
    <row r="511" spans="1:23" ht="90">
      <c r="A511" s="407">
        <v>501</v>
      </c>
      <c r="B511" s="1332">
        <v>5000</v>
      </c>
      <c r="C511" s="1332" t="s">
        <v>10114</v>
      </c>
      <c r="D511" s="1332" t="s">
        <v>10115</v>
      </c>
      <c r="E511" s="1332" t="s">
        <v>2421</v>
      </c>
      <c r="F511" s="28" t="s">
        <v>10474</v>
      </c>
      <c r="G511" s="641" t="s">
        <v>10316</v>
      </c>
      <c r="H511" s="903" t="s">
        <v>10483</v>
      </c>
      <c r="I511" s="641" t="s">
        <v>10189</v>
      </c>
      <c r="J511" s="903">
        <v>3</v>
      </c>
      <c r="K511" s="903" t="s">
        <v>52</v>
      </c>
      <c r="L511" s="641" t="s">
        <v>3090</v>
      </c>
      <c r="M511" s="641" t="s">
        <v>3090</v>
      </c>
      <c r="N511" s="903">
        <v>1</v>
      </c>
      <c r="O511" s="903">
        <v>1</v>
      </c>
      <c r="P511" s="641" t="s">
        <v>333</v>
      </c>
      <c r="Q511" s="903">
        <v>1</v>
      </c>
      <c r="R511" s="903">
        <v>7</v>
      </c>
      <c r="S511" s="903">
        <v>2016</v>
      </c>
      <c r="T511" s="903">
        <v>1</v>
      </c>
      <c r="U511" s="903">
        <v>7</v>
      </c>
      <c r="V511" s="903">
        <v>2016</v>
      </c>
      <c r="W511" s="639" t="s">
        <v>10190</v>
      </c>
    </row>
    <row r="512" spans="1:23" ht="90">
      <c r="A512" s="405">
        <v>502</v>
      </c>
      <c r="B512" s="1332">
        <v>5000</v>
      </c>
      <c r="C512" s="1332" t="s">
        <v>10114</v>
      </c>
      <c r="D512" s="1332" t="s">
        <v>10115</v>
      </c>
      <c r="E512" s="1332" t="s">
        <v>2421</v>
      </c>
      <c r="F512" s="28" t="s">
        <v>10474</v>
      </c>
      <c r="G512" s="641" t="s">
        <v>10317</v>
      </c>
      <c r="H512" s="903" t="s">
        <v>10484</v>
      </c>
      <c r="I512" s="641" t="s">
        <v>10189</v>
      </c>
      <c r="J512" s="903">
        <v>3</v>
      </c>
      <c r="K512" s="903" t="s">
        <v>52</v>
      </c>
      <c r="L512" s="641" t="s">
        <v>3090</v>
      </c>
      <c r="M512" s="641" t="s">
        <v>3090</v>
      </c>
      <c r="N512" s="903">
        <v>1</v>
      </c>
      <c r="O512" s="903">
        <v>1</v>
      </c>
      <c r="P512" s="641" t="s">
        <v>333</v>
      </c>
      <c r="Q512" s="903">
        <v>1</v>
      </c>
      <c r="R512" s="903">
        <v>7</v>
      </c>
      <c r="S512" s="903">
        <v>2016</v>
      </c>
      <c r="T512" s="903">
        <v>1</v>
      </c>
      <c r="U512" s="903">
        <v>7</v>
      </c>
      <c r="V512" s="903">
        <v>2016</v>
      </c>
      <c r="W512" s="639" t="s">
        <v>10190</v>
      </c>
    </row>
    <row r="513" spans="1:23" ht="90">
      <c r="A513" s="407">
        <v>503</v>
      </c>
      <c r="B513" s="1332">
        <v>5000</v>
      </c>
      <c r="C513" s="1332" t="s">
        <v>10114</v>
      </c>
      <c r="D513" s="1332" t="s">
        <v>10115</v>
      </c>
      <c r="E513" s="1332" t="s">
        <v>2421</v>
      </c>
      <c r="F513" s="28" t="s">
        <v>10474</v>
      </c>
      <c r="G513" s="641" t="s">
        <v>10318</v>
      </c>
      <c r="H513" s="903" t="s">
        <v>10485</v>
      </c>
      <c r="I513" s="641" t="s">
        <v>10189</v>
      </c>
      <c r="J513" s="903">
        <v>3</v>
      </c>
      <c r="K513" s="903" t="s">
        <v>52</v>
      </c>
      <c r="L513" s="641" t="s">
        <v>3090</v>
      </c>
      <c r="M513" s="641" t="s">
        <v>3090</v>
      </c>
      <c r="N513" s="903">
        <v>1</v>
      </c>
      <c r="O513" s="903">
        <v>1</v>
      </c>
      <c r="P513" s="641" t="s">
        <v>333</v>
      </c>
      <c r="Q513" s="903">
        <v>1</v>
      </c>
      <c r="R513" s="903">
        <v>7</v>
      </c>
      <c r="S513" s="903">
        <v>2016</v>
      </c>
      <c r="T513" s="903">
        <v>1</v>
      </c>
      <c r="U513" s="903">
        <v>7</v>
      </c>
      <c r="V513" s="903">
        <v>2016</v>
      </c>
      <c r="W513" s="639" t="s">
        <v>10190</v>
      </c>
    </row>
    <row r="514" spans="1:23" ht="90">
      <c r="A514" s="407">
        <v>504</v>
      </c>
      <c r="B514" s="1332">
        <v>5000</v>
      </c>
      <c r="C514" s="1332" t="s">
        <v>10114</v>
      </c>
      <c r="D514" s="1332" t="s">
        <v>10115</v>
      </c>
      <c r="E514" s="1332" t="s">
        <v>2421</v>
      </c>
      <c r="F514" s="28" t="s">
        <v>10474</v>
      </c>
      <c r="G514" s="641" t="s">
        <v>10319</v>
      </c>
      <c r="H514" s="903" t="s">
        <v>10486</v>
      </c>
      <c r="I514" s="641" t="s">
        <v>10189</v>
      </c>
      <c r="J514" s="903">
        <v>3</v>
      </c>
      <c r="K514" s="903" t="s">
        <v>52</v>
      </c>
      <c r="L514" s="641" t="s">
        <v>3090</v>
      </c>
      <c r="M514" s="641" t="s">
        <v>3090</v>
      </c>
      <c r="N514" s="903">
        <v>1</v>
      </c>
      <c r="O514" s="903">
        <v>1</v>
      </c>
      <c r="P514" s="641" t="s">
        <v>333</v>
      </c>
      <c r="Q514" s="903">
        <v>1</v>
      </c>
      <c r="R514" s="903">
        <v>7</v>
      </c>
      <c r="S514" s="903">
        <v>2016</v>
      </c>
      <c r="T514" s="903">
        <v>1</v>
      </c>
      <c r="U514" s="903">
        <v>7</v>
      </c>
      <c r="V514" s="903">
        <v>2016</v>
      </c>
      <c r="W514" s="639" t="s">
        <v>10190</v>
      </c>
    </row>
    <row r="515" spans="1:23" ht="90">
      <c r="A515" s="405">
        <v>505</v>
      </c>
      <c r="B515" s="1332">
        <v>5000</v>
      </c>
      <c r="C515" s="1332" t="s">
        <v>10114</v>
      </c>
      <c r="D515" s="1332" t="s">
        <v>10115</v>
      </c>
      <c r="E515" s="1332" t="s">
        <v>2421</v>
      </c>
      <c r="F515" s="28" t="s">
        <v>10474</v>
      </c>
      <c r="G515" s="903" t="s">
        <v>10321</v>
      </c>
      <c r="H515" s="903" t="s">
        <v>10487</v>
      </c>
      <c r="I515" s="641" t="s">
        <v>10189</v>
      </c>
      <c r="J515" s="903">
        <v>3</v>
      </c>
      <c r="K515" s="903" t="s">
        <v>52</v>
      </c>
      <c r="L515" s="641" t="s">
        <v>3090</v>
      </c>
      <c r="M515" s="641" t="s">
        <v>3090</v>
      </c>
      <c r="N515" s="903">
        <v>1</v>
      </c>
      <c r="O515" s="903">
        <v>1</v>
      </c>
      <c r="P515" s="641" t="s">
        <v>333</v>
      </c>
      <c r="Q515" s="903">
        <v>1</v>
      </c>
      <c r="R515" s="903">
        <v>7</v>
      </c>
      <c r="S515" s="903">
        <v>2016</v>
      </c>
      <c r="T515" s="903">
        <v>1</v>
      </c>
      <c r="U515" s="903">
        <v>7</v>
      </c>
      <c r="V515" s="903">
        <v>2016</v>
      </c>
      <c r="W515" s="639" t="s">
        <v>10190</v>
      </c>
    </row>
    <row r="516" spans="1:23" ht="90">
      <c r="A516" s="407">
        <v>506</v>
      </c>
      <c r="B516" s="1332">
        <v>5000</v>
      </c>
      <c r="C516" s="1332" t="s">
        <v>10114</v>
      </c>
      <c r="D516" s="1332" t="s">
        <v>10115</v>
      </c>
      <c r="E516" s="1332" t="s">
        <v>2421</v>
      </c>
      <c r="F516" s="28" t="s">
        <v>10488</v>
      </c>
      <c r="G516" s="903" t="s">
        <v>10323</v>
      </c>
      <c r="H516" s="903" t="s">
        <v>10489</v>
      </c>
      <c r="I516" s="641" t="s">
        <v>10189</v>
      </c>
      <c r="J516" s="903">
        <v>3</v>
      </c>
      <c r="K516" s="903" t="s">
        <v>52</v>
      </c>
      <c r="L516" s="641" t="s">
        <v>3090</v>
      </c>
      <c r="M516" s="641" t="s">
        <v>3090</v>
      </c>
      <c r="N516" s="903">
        <v>1</v>
      </c>
      <c r="O516" s="903">
        <v>1</v>
      </c>
      <c r="P516" s="641" t="s">
        <v>333</v>
      </c>
      <c r="Q516" s="903">
        <v>1</v>
      </c>
      <c r="R516" s="903">
        <v>7</v>
      </c>
      <c r="S516" s="903">
        <v>2016</v>
      </c>
      <c r="T516" s="903">
        <v>1</v>
      </c>
      <c r="U516" s="903">
        <v>7</v>
      </c>
      <c r="V516" s="903">
        <v>2016</v>
      </c>
      <c r="W516" s="639" t="s">
        <v>10190</v>
      </c>
    </row>
    <row r="517" spans="1:23" ht="90">
      <c r="A517" s="407">
        <v>507</v>
      </c>
      <c r="B517" s="1332">
        <v>5000</v>
      </c>
      <c r="C517" s="1332" t="s">
        <v>10114</v>
      </c>
      <c r="D517" s="1332" t="s">
        <v>10115</v>
      </c>
      <c r="E517" s="1332" t="s">
        <v>2421</v>
      </c>
      <c r="F517" s="28" t="s">
        <v>10490</v>
      </c>
      <c r="G517" s="903" t="s">
        <v>10324</v>
      </c>
      <c r="H517" s="903" t="s">
        <v>10491</v>
      </c>
      <c r="I517" s="641" t="s">
        <v>10189</v>
      </c>
      <c r="J517" s="903">
        <v>3</v>
      </c>
      <c r="K517" s="903" t="s">
        <v>52</v>
      </c>
      <c r="L517" s="641" t="s">
        <v>3090</v>
      </c>
      <c r="M517" s="641" t="s">
        <v>3090</v>
      </c>
      <c r="N517" s="903">
        <v>1</v>
      </c>
      <c r="O517" s="903">
        <v>1</v>
      </c>
      <c r="P517" s="641" t="s">
        <v>333</v>
      </c>
      <c r="Q517" s="903">
        <v>1</v>
      </c>
      <c r="R517" s="903">
        <v>7</v>
      </c>
      <c r="S517" s="903">
        <v>2016</v>
      </c>
      <c r="T517" s="903">
        <v>1</v>
      </c>
      <c r="U517" s="903">
        <v>7</v>
      </c>
      <c r="V517" s="903">
        <v>2016</v>
      </c>
      <c r="W517" s="639" t="s">
        <v>10190</v>
      </c>
    </row>
    <row r="518" spans="1:23" ht="90">
      <c r="A518" s="405">
        <v>508</v>
      </c>
      <c r="B518" s="1332">
        <v>5000</v>
      </c>
      <c r="C518" s="1332" t="s">
        <v>10114</v>
      </c>
      <c r="D518" s="1332" t="s">
        <v>10115</v>
      </c>
      <c r="E518" s="1332" t="s">
        <v>2421</v>
      </c>
      <c r="F518" s="28" t="s">
        <v>10488</v>
      </c>
      <c r="G518" s="903" t="s">
        <v>10325</v>
      </c>
      <c r="H518" s="903" t="s">
        <v>10492</v>
      </c>
      <c r="I518" s="641" t="s">
        <v>10189</v>
      </c>
      <c r="J518" s="903">
        <v>3</v>
      </c>
      <c r="K518" s="903" t="s">
        <v>52</v>
      </c>
      <c r="L518" s="641" t="s">
        <v>3090</v>
      </c>
      <c r="M518" s="641" t="s">
        <v>3090</v>
      </c>
      <c r="N518" s="903">
        <v>1</v>
      </c>
      <c r="O518" s="903">
        <v>1</v>
      </c>
      <c r="P518" s="641" t="s">
        <v>333</v>
      </c>
      <c r="Q518" s="903">
        <v>1</v>
      </c>
      <c r="R518" s="903">
        <v>7</v>
      </c>
      <c r="S518" s="903">
        <v>2016</v>
      </c>
      <c r="T518" s="903">
        <v>1</v>
      </c>
      <c r="U518" s="903">
        <v>7</v>
      </c>
      <c r="V518" s="903">
        <v>2016</v>
      </c>
      <c r="W518" s="639" t="s">
        <v>10190</v>
      </c>
    </row>
    <row r="519" spans="1:23" ht="90">
      <c r="A519" s="407">
        <v>509</v>
      </c>
      <c r="B519" s="1332">
        <v>5000</v>
      </c>
      <c r="C519" s="1332" t="s">
        <v>10114</v>
      </c>
      <c r="D519" s="1332" t="s">
        <v>10115</v>
      </c>
      <c r="E519" s="1332" t="s">
        <v>2421</v>
      </c>
      <c r="F519" s="28" t="s">
        <v>10488</v>
      </c>
      <c r="G519" s="903" t="s">
        <v>10326</v>
      </c>
      <c r="H519" s="903" t="s">
        <v>10493</v>
      </c>
      <c r="I519" s="641" t="s">
        <v>10189</v>
      </c>
      <c r="J519" s="903">
        <v>3</v>
      </c>
      <c r="K519" s="903" t="s">
        <v>52</v>
      </c>
      <c r="L519" s="641" t="s">
        <v>3090</v>
      </c>
      <c r="M519" s="641" t="s">
        <v>3090</v>
      </c>
      <c r="N519" s="903">
        <v>1</v>
      </c>
      <c r="O519" s="903">
        <v>1</v>
      </c>
      <c r="P519" s="641" t="s">
        <v>333</v>
      </c>
      <c r="Q519" s="903">
        <v>1</v>
      </c>
      <c r="R519" s="903">
        <v>7</v>
      </c>
      <c r="S519" s="903">
        <v>2016</v>
      </c>
      <c r="T519" s="903">
        <v>1</v>
      </c>
      <c r="U519" s="903">
        <v>7</v>
      </c>
      <c r="V519" s="903">
        <v>2016</v>
      </c>
      <c r="W519" s="639" t="s">
        <v>10190</v>
      </c>
    </row>
    <row r="520" spans="1:23" ht="90">
      <c r="A520" s="407">
        <v>510</v>
      </c>
      <c r="B520" s="1332">
        <v>5000</v>
      </c>
      <c r="C520" s="1332" t="s">
        <v>10114</v>
      </c>
      <c r="D520" s="1332" t="s">
        <v>10115</v>
      </c>
      <c r="E520" s="1332" t="s">
        <v>2421</v>
      </c>
      <c r="F520" s="28" t="s">
        <v>10488</v>
      </c>
      <c r="G520" s="903" t="s">
        <v>10327</v>
      </c>
      <c r="H520" s="903" t="s">
        <v>10494</v>
      </c>
      <c r="I520" s="641" t="s">
        <v>10189</v>
      </c>
      <c r="J520" s="903">
        <v>3</v>
      </c>
      <c r="K520" s="903" t="s">
        <v>52</v>
      </c>
      <c r="L520" s="641" t="s">
        <v>3090</v>
      </c>
      <c r="M520" s="641" t="s">
        <v>3090</v>
      </c>
      <c r="N520" s="903">
        <v>1</v>
      </c>
      <c r="O520" s="903">
        <v>1</v>
      </c>
      <c r="P520" s="641" t="s">
        <v>333</v>
      </c>
      <c r="Q520" s="903">
        <v>1</v>
      </c>
      <c r="R520" s="903">
        <v>7</v>
      </c>
      <c r="S520" s="903">
        <v>2016</v>
      </c>
      <c r="T520" s="903">
        <v>1</v>
      </c>
      <c r="U520" s="903">
        <v>7</v>
      </c>
      <c r="V520" s="903">
        <v>2016</v>
      </c>
      <c r="W520" s="639" t="s">
        <v>10190</v>
      </c>
    </row>
    <row r="521" spans="1:23" ht="90">
      <c r="A521" s="405">
        <v>511</v>
      </c>
      <c r="B521" s="1332">
        <v>5000</v>
      </c>
      <c r="C521" s="1332" t="s">
        <v>10114</v>
      </c>
      <c r="D521" s="1332" t="s">
        <v>10115</v>
      </c>
      <c r="E521" s="1332" t="s">
        <v>2421</v>
      </c>
      <c r="F521" s="28" t="s">
        <v>10488</v>
      </c>
      <c r="G521" s="903" t="s">
        <v>10328</v>
      </c>
      <c r="H521" s="903" t="s">
        <v>10495</v>
      </c>
      <c r="I521" s="641" t="s">
        <v>10189</v>
      </c>
      <c r="J521" s="903">
        <v>3</v>
      </c>
      <c r="K521" s="903" t="s">
        <v>52</v>
      </c>
      <c r="L521" s="641" t="s">
        <v>3090</v>
      </c>
      <c r="M521" s="641" t="s">
        <v>3090</v>
      </c>
      <c r="N521" s="903">
        <v>1</v>
      </c>
      <c r="O521" s="903">
        <v>1</v>
      </c>
      <c r="P521" s="641" t="s">
        <v>333</v>
      </c>
      <c r="Q521" s="903">
        <v>1</v>
      </c>
      <c r="R521" s="903">
        <v>7</v>
      </c>
      <c r="S521" s="903">
        <v>2016</v>
      </c>
      <c r="T521" s="903">
        <v>1</v>
      </c>
      <c r="U521" s="903">
        <v>7</v>
      </c>
      <c r="V521" s="903">
        <v>2016</v>
      </c>
      <c r="W521" s="639" t="s">
        <v>10190</v>
      </c>
    </row>
    <row r="522" spans="1:23" ht="90">
      <c r="A522" s="407">
        <v>512</v>
      </c>
      <c r="B522" s="1332">
        <v>5000</v>
      </c>
      <c r="C522" s="1332" t="s">
        <v>10114</v>
      </c>
      <c r="D522" s="1332" t="s">
        <v>10115</v>
      </c>
      <c r="E522" s="1332" t="s">
        <v>2421</v>
      </c>
      <c r="F522" s="28" t="s">
        <v>10488</v>
      </c>
      <c r="G522" s="903" t="s">
        <v>10329</v>
      </c>
      <c r="H522" s="903" t="s">
        <v>10496</v>
      </c>
      <c r="I522" s="641" t="s">
        <v>10189</v>
      </c>
      <c r="J522" s="903">
        <v>3</v>
      </c>
      <c r="K522" s="903" t="s">
        <v>52</v>
      </c>
      <c r="L522" s="641" t="s">
        <v>3090</v>
      </c>
      <c r="M522" s="641" t="s">
        <v>3090</v>
      </c>
      <c r="N522" s="903">
        <v>1</v>
      </c>
      <c r="O522" s="903">
        <v>1</v>
      </c>
      <c r="P522" s="641" t="s">
        <v>333</v>
      </c>
      <c r="Q522" s="903">
        <v>1</v>
      </c>
      <c r="R522" s="903">
        <v>7</v>
      </c>
      <c r="S522" s="903">
        <v>2016</v>
      </c>
      <c r="T522" s="903">
        <v>1</v>
      </c>
      <c r="U522" s="903">
        <v>7</v>
      </c>
      <c r="V522" s="903">
        <v>2016</v>
      </c>
      <c r="W522" s="639" t="s">
        <v>10190</v>
      </c>
    </row>
    <row r="523" spans="1:23" ht="90">
      <c r="A523" s="407">
        <v>513</v>
      </c>
      <c r="B523" s="1332">
        <v>5000</v>
      </c>
      <c r="C523" s="1332" t="s">
        <v>10114</v>
      </c>
      <c r="D523" s="1332" t="s">
        <v>10115</v>
      </c>
      <c r="E523" s="1332" t="s">
        <v>2421</v>
      </c>
      <c r="F523" s="28" t="s">
        <v>10488</v>
      </c>
      <c r="G523" s="903" t="s">
        <v>10330</v>
      </c>
      <c r="H523" s="903" t="s">
        <v>10497</v>
      </c>
      <c r="I523" s="641" t="s">
        <v>10189</v>
      </c>
      <c r="J523" s="903">
        <v>3</v>
      </c>
      <c r="K523" s="903" t="s">
        <v>52</v>
      </c>
      <c r="L523" s="641" t="s">
        <v>3090</v>
      </c>
      <c r="M523" s="641" t="s">
        <v>3090</v>
      </c>
      <c r="N523" s="903">
        <v>1</v>
      </c>
      <c r="O523" s="903">
        <v>1</v>
      </c>
      <c r="P523" s="641" t="s">
        <v>333</v>
      </c>
      <c r="Q523" s="903">
        <v>1</v>
      </c>
      <c r="R523" s="903">
        <v>7</v>
      </c>
      <c r="S523" s="903">
        <v>2016</v>
      </c>
      <c r="T523" s="903">
        <v>1</v>
      </c>
      <c r="U523" s="903">
        <v>7</v>
      </c>
      <c r="V523" s="903">
        <v>2016</v>
      </c>
      <c r="W523" s="639" t="s">
        <v>10190</v>
      </c>
    </row>
    <row r="524" spans="1:23" ht="90">
      <c r="A524" s="405">
        <v>514</v>
      </c>
      <c r="B524" s="1332">
        <v>5000</v>
      </c>
      <c r="C524" s="1332" t="s">
        <v>10114</v>
      </c>
      <c r="D524" s="1332" t="s">
        <v>10115</v>
      </c>
      <c r="E524" s="1332" t="s">
        <v>2421</v>
      </c>
      <c r="F524" s="28" t="s">
        <v>10488</v>
      </c>
      <c r="G524" s="903" t="s">
        <v>10331</v>
      </c>
      <c r="H524" s="903" t="s">
        <v>10498</v>
      </c>
      <c r="I524" s="641" t="s">
        <v>10189</v>
      </c>
      <c r="J524" s="903">
        <v>3</v>
      </c>
      <c r="K524" s="903" t="s">
        <v>52</v>
      </c>
      <c r="L524" s="641" t="s">
        <v>3090</v>
      </c>
      <c r="M524" s="641" t="s">
        <v>3090</v>
      </c>
      <c r="N524" s="903">
        <v>1</v>
      </c>
      <c r="O524" s="903">
        <v>1</v>
      </c>
      <c r="P524" s="641" t="s">
        <v>333</v>
      </c>
      <c r="Q524" s="903">
        <v>1</v>
      </c>
      <c r="R524" s="903">
        <v>7</v>
      </c>
      <c r="S524" s="903">
        <v>2016</v>
      </c>
      <c r="T524" s="903">
        <v>1</v>
      </c>
      <c r="U524" s="903">
        <v>7</v>
      </c>
      <c r="V524" s="903">
        <v>2016</v>
      </c>
      <c r="W524" s="639" t="s">
        <v>10190</v>
      </c>
    </row>
    <row r="525" spans="1:23" ht="90">
      <c r="A525" s="407">
        <v>515</v>
      </c>
      <c r="B525" s="1332">
        <v>5000</v>
      </c>
      <c r="C525" s="1332" t="s">
        <v>10114</v>
      </c>
      <c r="D525" s="1332" t="s">
        <v>10115</v>
      </c>
      <c r="E525" s="1332" t="s">
        <v>2421</v>
      </c>
      <c r="F525" s="28" t="s">
        <v>10499</v>
      </c>
      <c r="G525" s="641" t="s">
        <v>10302</v>
      </c>
      <c r="H525" s="903" t="s">
        <v>10475</v>
      </c>
      <c r="I525" s="641" t="s">
        <v>10189</v>
      </c>
      <c r="J525" s="903">
        <v>3</v>
      </c>
      <c r="K525" s="903" t="s">
        <v>52</v>
      </c>
      <c r="L525" s="641" t="s">
        <v>3090</v>
      </c>
      <c r="M525" s="641" t="s">
        <v>3090</v>
      </c>
      <c r="N525" s="903">
        <v>1</v>
      </c>
      <c r="O525" s="903">
        <v>1</v>
      </c>
      <c r="P525" s="641" t="s">
        <v>333</v>
      </c>
      <c r="Q525" s="903">
        <v>1</v>
      </c>
      <c r="R525" s="903">
        <v>7</v>
      </c>
      <c r="S525" s="903">
        <v>2016</v>
      </c>
      <c r="T525" s="903">
        <v>1</v>
      </c>
      <c r="U525" s="903">
        <v>7</v>
      </c>
      <c r="V525" s="903">
        <v>2016</v>
      </c>
      <c r="W525" s="639" t="s">
        <v>10190</v>
      </c>
    </row>
    <row r="526" spans="1:23" ht="90">
      <c r="A526" s="407">
        <v>516</v>
      </c>
      <c r="B526" s="1332">
        <v>5000</v>
      </c>
      <c r="C526" s="1332" t="s">
        <v>10114</v>
      </c>
      <c r="D526" s="1332" t="s">
        <v>10115</v>
      </c>
      <c r="E526" s="1332" t="s">
        <v>2421</v>
      </c>
      <c r="F526" s="28" t="s">
        <v>10500</v>
      </c>
      <c r="G526" s="641" t="s">
        <v>10305</v>
      </c>
      <c r="H526" s="903" t="s">
        <v>10476</v>
      </c>
      <c r="I526" s="641" t="s">
        <v>10189</v>
      </c>
      <c r="J526" s="903">
        <v>3</v>
      </c>
      <c r="K526" s="903" t="s">
        <v>52</v>
      </c>
      <c r="L526" s="641" t="s">
        <v>3090</v>
      </c>
      <c r="M526" s="641" t="s">
        <v>3090</v>
      </c>
      <c r="N526" s="903">
        <v>1</v>
      </c>
      <c r="O526" s="903">
        <v>1</v>
      </c>
      <c r="P526" s="641" t="s">
        <v>333</v>
      </c>
      <c r="Q526" s="903">
        <v>1</v>
      </c>
      <c r="R526" s="903">
        <v>7</v>
      </c>
      <c r="S526" s="903">
        <v>2016</v>
      </c>
      <c r="T526" s="903">
        <v>1</v>
      </c>
      <c r="U526" s="903">
        <v>7</v>
      </c>
      <c r="V526" s="903">
        <v>2016</v>
      </c>
      <c r="W526" s="639" t="s">
        <v>10190</v>
      </c>
    </row>
    <row r="527" spans="1:23" ht="90">
      <c r="A527" s="405">
        <v>517</v>
      </c>
      <c r="B527" s="1332">
        <v>5000</v>
      </c>
      <c r="C527" s="1332" t="s">
        <v>10114</v>
      </c>
      <c r="D527" s="1332" t="s">
        <v>10115</v>
      </c>
      <c r="E527" s="1332" t="s">
        <v>2421</v>
      </c>
      <c r="F527" s="28" t="s">
        <v>10499</v>
      </c>
      <c r="G527" s="641" t="s">
        <v>10306</v>
      </c>
      <c r="H527" s="903" t="s">
        <v>10477</v>
      </c>
      <c r="I527" s="641" t="s">
        <v>10189</v>
      </c>
      <c r="J527" s="903">
        <v>3</v>
      </c>
      <c r="K527" s="903" t="s">
        <v>52</v>
      </c>
      <c r="L527" s="641" t="s">
        <v>3090</v>
      </c>
      <c r="M527" s="641" t="s">
        <v>3090</v>
      </c>
      <c r="N527" s="903">
        <v>1</v>
      </c>
      <c r="O527" s="903">
        <v>1</v>
      </c>
      <c r="P527" s="641" t="s">
        <v>333</v>
      </c>
      <c r="Q527" s="903">
        <v>1</v>
      </c>
      <c r="R527" s="903">
        <v>7</v>
      </c>
      <c r="S527" s="903">
        <v>2016</v>
      </c>
      <c r="T527" s="903">
        <v>1</v>
      </c>
      <c r="U527" s="903">
        <v>7</v>
      </c>
      <c r="V527" s="903">
        <v>2016</v>
      </c>
      <c r="W527" s="639" t="s">
        <v>10190</v>
      </c>
    </row>
    <row r="528" spans="1:23" ht="90">
      <c r="A528" s="407">
        <v>518</v>
      </c>
      <c r="B528" s="1332">
        <v>5000</v>
      </c>
      <c r="C528" s="1332" t="s">
        <v>10114</v>
      </c>
      <c r="D528" s="1332" t="s">
        <v>10115</v>
      </c>
      <c r="E528" s="1332" t="s">
        <v>2421</v>
      </c>
      <c r="F528" s="28" t="s">
        <v>10500</v>
      </c>
      <c r="G528" s="641" t="s">
        <v>10308</v>
      </c>
      <c r="H528" s="903" t="s">
        <v>10478</v>
      </c>
      <c r="I528" s="641" t="s">
        <v>10189</v>
      </c>
      <c r="J528" s="903">
        <v>3</v>
      </c>
      <c r="K528" s="903" t="s">
        <v>52</v>
      </c>
      <c r="L528" s="641" t="s">
        <v>3090</v>
      </c>
      <c r="M528" s="641" t="s">
        <v>3090</v>
      </c>
      <c r="N528" s="903">
        <v>1</v>
      </c>
      <c r="O528" s="903">
        <v>1</v>
      </c>
      <c r="P528" s="641" t="s">
        <v>333</v>
      </c>
      <c r="Q528" s="903">
        <v>1</v>
      </c>
      <c r="R528" s="903">
        <v>7</v>
      </c>
      <c r="S528" s="903">
        <v>2016</v>
      </c>
      <c r="T528" s="903">
        <v>1</v>
      </c>
      <c r="U528" s="903">
        <v>7</v>
      </c>
      <c r="V528" s="903">
        <v>2016</v>
      </c>
      <c r="W528" s="639" t="s">
        <v>10190</v>
      </c>
    </row>
    <row r="529" spans="1:23" ht="90">
      <c r="A529" s="407">
        <v>519</v>
      </c>
      <c r="B529" s="1332">
        <v>5000</v>
      </c>
      <c r="C529" s="1332" t="s">
        <v>10114</v>
      </c>
      <c r="D529" s="1332" t="s">
        <v>10115</v>
      </c>
      <c r="E529" s="1332" t="s">
        <v>2421</v>
      </c>
      <c r="F529" s="28" t="s">
        <v>10499</v>
      </c>
      <c r="G529" s="641" t="s">
        <v>10309</v>
      </c>
      <c r="H529" s="903" t="s">
        <v>10479</v>
      </c>
      <c r="I529" s="641" t="s">
        <v>10189</v>
      </c>
      <c r="J529" s="903">
        <v>3</v>
      </c>
      <c r="K529" s="903" t="s">
        <v>52</v>
      </c>
      <c r="L529" s="641" t="s">
        <v>3090</v>
      </c>
      <c r="M529" s="641" t="s">
        <v>3090</v>
      </c>
      <c r="N529" s="903">
        <v>1</v>
      </c>
      <c r="O529" s="903">
        <v>1</v>
      </c>
      <c r="P529" s="641" t="s">
        <v>333</v>
      </c>
      <c r="Q529" s="903">
        <v>1</v>
      </c>
      <c r="R529" s="903">
        <v>7</v>
      </c>
      <c r="S529" s="903">
        <v>2016</v>
      </c>
      <c r="T529" s="903">
        <v>1</v>
      </c>
      <c r="U529" s="903">
        <v>7</v>
      </c>
      <c r="V529" s="903">
        <v>2016</v>
      </c>
      <c r="W529" s="639" t="s">
        <v>10190</v>
      </c>
    </row>
    <row r="530" spans="1:23" ht="90">
      <c r="A530" s="405">
        <v>520</v>
      </c>
      <c r="B530" s="1332">
        <v>5000</v>
      </c>
      <c r="C530" s="1332" t="s">
        <v>10114</v>
      </c>
      <c r="D530" s="1332" t="s">
        <v>10115</v>
      </c>
      <c r="E530" s="1332" t="s">
        <v>2421</v>
      </c>
      <c r="F530" s="28" t="s">
        <v>10500</v>
      </c>
      <c r="G530" s="641" t="s">
        <v>10311</v>
      </c>
      <c r="H530" s="903" t="s">
        <v>10480</v>
      </c>
      <c r="I530" s="641" t="s">
        <v>10189</v>
      </c>
      <c r="J530" s="903">
        <v>3</v>
      </c>
      <c r="K530" s="903" t="s">
        <v>52</v>
      </c>
      <c r="L530" s="641" t="s">
        <v>3090</v>
      </c>
      <c r="M530" s="641" t="s">
        <v>3090</v>
      </c>
      <c r="N530" s="903">
        <v>1</v>
      </c>
      <c r="O530" s="903">
        <v>1</v>
      </c>
      <c r="P530" s="641" t="s">
        <v>333</v>
      </c>
      <c r="Q530" s="903">
        <v>1</v>
      </c>
      <c r="R530" s="903">
        <v>7</v>
      </c>
      <c r="S530" s="903">
        <v>2016</v>
      </c>
      <c r="T530" s="903">
        <v>1</v>
      </c>
      <c r="U530" s="903">
        <v>7</v>
      </c>
      <c r="V530" s="903">
        <v>2016</v>
      </c>
      <c r="W530" s="639" t="s">
        <v>10190</v>
      </c>
    </row>
    <row r="531" spans="1:23" ht="90">
      <c r="A531" s="407">
        <v>521</v>
      </c>
      <c r="B531" s="1332">
        <v>5000</v>
      </c>
      <c r="C531" s="1332" t="s">
        <v>10114</v>
      </c>
      <c r="D531" s="1332" t="s">
        <v>10115</v>
      </c>
      <c r="E531" s="1332" t="s">
        <v>2421</v>
      </c>
      <c r="F531" s="28" t="s">
        <v>10499</v>
      </c>
      <c r="G531" s="641" t="s">
        <v>10312</v>
      </c>
      <c r="H531" s="903" t="s">
        <v>10481</v>
      </c>
      <c r="I531" s="641" t="s">
        <v>10189</v>
      </c>
      <c r="J531" s="903">
        <v>3</v>
      </c>
      <c r="K531" s="903" t="s">
        <v>52</v>
      </c>
      <c r="L531" s="641" t="s">
        <v>3090</v>
      </c>
      <c r="M531" s="641" t="s">
        <v>3090</v>
      </c>
      <c r="N531" s="903">
        <v>1</v>
      </c>
      <c r="O531" s="903">
        <v>1</v>
      </c>
      <c r="P531" s="641" t="s">
        <v>333</v>
      </c>
      <c r="Q531" s="903">
        <v>1</v>
      </c>
      <c r="R531" s="903">
        <v>7</v>
      </c>
      <c r="S531" s="903">
        <v>2016</v>
      </c>
      <c r="T531" s="903">
        <v>1</v>
      </c>
      <c r="U531" s="903">
        <v>7</v>
      </c>
      <c r="V531" s="903">
        <v>2016</v>
      </c>
      <c r="W531" s="639" t="s">
        <v>10190</v>
      </c>
    </row>
    <row r="532" spans="1:23" ht="90">
      <c r="A532" s="407">
        <v>522</v>
      </c>
      <c r="B532" s="1332">
        <v>5000</v>
      </c>
      <c r="C532" s="1332" t="s">
        <v>10114</v>
      </c>
      <c r="D532" s="1332" t="s">
        <v>10115</v>
      </c>
      <c r="E532" s="1332" t="s">
        <v>2421</v>
      </c>
      <c r="F532" s="28" t="s">
        <v>10500</v>
      </c>
      <c r="G532" s="641" t="s">
        <v>10314</v>
      </c>
      <c r="H532" s="903" t="s">
        <v>10482</v>
      </c>
      <c r="I532" s="641" t="s">
        <v>10189</v>
      </c>
      <c r="J532" s="903">
        <v>3</v>
      </c>
      <c r="K532" s="903" t="s">
        <v>52</v>
      </c>
      <c r="L532" s="641" t="s">
        <v>3090</v>
      </c>
      <c r="M532" s="641" t="s">
        <v>3090</v>
      </c>
      <c r="N532" s="903">
        <v>1</v>
      </c>
      <c r="O532" s="903">
        <v>1</v>
      </c>
      <c r="P532" s="641" t="s">
        <v>333</v>
      </c>
      <c r="Q532" s="903">
        <v>1</v>
      </c>
      <c r="R532" s="903">
        <v>7</v>
      </c>
      <c r="S532" s="903">
        <v>2016</v>
      </c>
      <c r="T532" s="903">
        <v>1</v>
      </c>
      <c r="U532" s="903">
        <v>7</v>
      </c>
      <c r="V532" s="903">
        <v>2016</v>
      </c>
      <c r="W532" s="639" t="s">
        <v>10190</v>
      </c>
    </row>
    <row r="533" spans="1:23" ht="90">
      <c r="A533" s="405">
        <v>523</v>
      </c>
      <c r="B533" s="1332">
        <v>5000</v>
      </c>
      <c r="C533" s="1332" t="s">
        <v>10114</v>
      </c>
      <c r="D533" s="1332" t="s">
        <v>10115</v>
      </c>
      <c r="E533" s="1332" t="s">
        <v>2421</v>
      </c>
      <c r="F533" s="28" t="s">
        <v>10499</v>
      </c>
      <c r="G533" s="641" t="s">
        <v>10316</v>
      </c>
      <c r="H533" s="903" t="s">
        <v>10483</v>
      </c>
      <c r="I533" s="641" t="s">
        <v>10189</v>
      </c>
      <c r="J533" s="903">
        <v>3</v>
      </c>
      <c r="K533" s="903" t="s">
        <v>52</v>
      </c>
      <c r="L533" s="641" t="s">
        <v>3090</v>
      </c>
      <c r="M533" s="641" t="s">
        <v>3090</v>
      </c>
      <c r="N533" s="903">
        <v>1</v>
      </c>
      <c r="O533" s="903">
        <v>1</v>
      </c>
      <c r="P533" s="641" t="s">
        <v>333</v>
      </c>
      <c r="Q533" s="903">
        <v>1</v>
      </c>
      <c r="R533" s="903">
        <v>7</v>
      </c>
      <c r="S533" s="903">
        <v>2016</v>
      </c>
      <c r="T533" s="903">
        <v>1</v>
      </c>
      <c r="U533" s="903">
        <v>7</v>
      </c>
      <c r="V533" s="903">
        <v>2016</v>
      </c>
      <c r="W533" s="639" t="s">
        <v>10190</v>
      </c>
    </row>
    <row r="534" spans="1:23" ht="90">
      <c r="A534" s="407">
        <v>524</v>
      </c>
      <c r="B534" s="1332">
        <v>5000</v>
      </c>
      <c r="C534" s="1332" t="s">
        <v>10114</v>
      </c>
      <c r="D534" s="1332" t="s">
        <v>10115</v>
      </c>
      <c r="E534" s="1332" t="s">
        <v>2421</v>
      </c>
      <c r="F534" s="28" t="s">
        <v>10500</v>
      </c>
      <c r="G534" s="641" t="s">
        <v>10317</v>
      </c>
      <c r="H534" s="903" t="s">
        <v>10484</v>
      </c>
      <c r="I534" s="641" t="s">
        <v>10189</v>
      </c>
      <c r="J534" s="903">
        <v>3</v>
      </c>
      <c r="K534" s="903" t="s">
        <v>52</v>
      </c>
      <c r="L534" s="641" t="s">
        <v>3090</v>
      </c>
      <c r="M534" s="641" t="s">
        <v>3090</v>
      </c>
      <c r="N534" s="903">
        <v>1</v>
      </c>
      <c r="O534" s="903">
        <v>1</v>
      </c>
      <c r="P534" s="641" t="s">
        <v>333</v>
      </c>
      <c r="Q534" s="903">
        <v>1</v>
      </c>
      <c r="R534" s="903">
        <v>7</v>
      </c>
      <c r="S534" s="903">
        <v>2016</v>
      </c>
      <c r="T534" s="903">
        <v>1</v>
      </c>
      <c r="U534" s="903">
        <v>7</v>
      </c>
      <c r="V534" s="903">
        <v>2016</v>
      </c>
      <c r="W534" s="639" t="s">
        <v>10190</v>
      </c>
    </row>
    <row r="535" spans="1:23" ht="90">
      <c r="A535" s="407">
        <v>525</v>
      </c>
      <c r="B535" s="1332">
        <v>5000</v>
      </c>
      <c r="C535" s="1332" t="s">
        <v>10114</v>
      </c>
      <c r="D535" s="1332" t="s">
        <v>10115</v>
      </c>
      <c r="E535" s="1332" t="s">
        <v>2421</v>
      </c>
      <c r="F535" s="28" t="s">
        <v>10499</v>
      </c>
      <c r="G535" s="641" t="s">
        <v>10318</v>
      </c>
      <c r="H535" s="903" t="s">
        <v>10485</v>
      </c>
      <c r="I535" s="641" t="s">
        <v>10189</v>
      </c>
      <c r="J535" s="903">
        <v>3</v>
      </c>
      <c r="K535" s="903" t="s">
        <v>52</v>
      </c>
      <c r="L535" s="641" t="s">
        <v>3090</v>
      </c>
      <c r="M535" s="641" t="s">
        <v>3090</v>
      </c>
      <c r="N535" s="903">
        <v>1</v>
      </c>
      <c r="O535" s="903">
        <v>1</v>
      </c>
      <c r="P535" s="641" t="s">
        <v>333</v>
      </c>
      <c r="Q535" s="903">
        <v>1</v>
      </c>
      <c r="R535" s="903">
        <v>7</v>
      </c>
      <c r="S535" s="903">
        <v>2016</v>
      </c>
      <c r="T535" s="903">
        <v>1</v>
      </c>
      <c r="U535" s="903">
        <v>7</v>
      </c>
      <c r="V535" s="903">
        <v>2016</v>
      </c>
      <c r="W535" s="639" t="s">
        <v>10190</v>
      </c>
    </row>
    <row r="536" spans="1:23" ht="90">
      <c r="A536" s="405">
        <v>526</v>
      </c>
      <c r="B536" s="1332">
        <v>5000</v>
      </c>
      <c r="C536" s="1332" t="s">
        <v>10114</v>
      </c>
      <c r="D536" s="1332" t="s">
        <v>10115</v>
      </c>
      <c r="E536" s="1332" t="s">
        <v>2421</v>
      </c>
      <c r="F536" s="28" t="s">
        <v>10500</v>
      </c>
      <c r="G536" s="641" t="s">
        <v>10319</v>
      </c>
      <c r="H536" s="903" t="s">
        <v>10486</v>
      </c>
      <c r="I536" s="641" t="s">
        <v>10189</v>
      </c>
      <c r="J536" s="903">
        <v>3</v>
      </c>
      <c r="K536" s="903" t="s">
        <v>52</v>
      </c>
      <c r="L536" s="641" t="s">
        <v>3090</v>
      </c>
      <c r="M536" s="641" t="s">
        <v>3090</v>
      </c>
      <c r="N536" s="903">
        <v>1</v>
      </c>
      <c r="O536" s="903">
        <v>1</v>
      </c>
      <c r="P536" s="641" t="s">
        <v>333</v>
      </c>
      <c r="Q536" s="903">
        <v>1</v>
      </c>
      <c r="R536" s="903">
        <v>7</v>
      </c>
      <c r="S536" s="903">
        <v>2016</v>
      </c>
      <c r="T536" s="903">
        <v>1</v>
      </c>
      <c r="U536" s="903">
        <v>7</v>
      </c>
      <c r="V536" s="903">
        <v>2016</v>
      </c>
      <c r="W536" s="639" t="s">
        <v>10190</v>
      </c>
    </row>
    <row r="537" spans="1:23" ht="90">
      <c r="A537" s="407">
        <v>527</v>
      </c>
      <c r="B537" s="1332">
        <v>5000</v>
      </c>
      <c r="C537" s="1332" t="s">
        <v>10114</v>
      </c>
      <c r="D537" s="1332" t="s">
        <v>10115</v>
      </c>
      <c r="E537" s="1332" t="s">
        <v>2421</v>
      </c>
      <c r="F537" s="28" t="s">
        <v>10501</v>
      </c>
      <c r="G537" s="903" t="s">
        <v>10321</v>
      </c>
      <c r="H537" s="903" t="s">
        <v>10487</v>
      </c>
      <c r="I537" s="641" t="s">
        <v>10189</v>
      </c>
      <c r="J537" s="903">
        <v>3</v>
      </c>
      <c r="K537" s="903" t="s">
        <v>52</v>
      </c>
      <c r="L537" s="641" t="s">
        <v>3090</v>
      </c>
      <c r="M537" s="641" t="s">
        <v>3090</v>
      </c>
      <c r="N537" s="903">
        <v>1</v>
      </c>
      <c r="O537" s="903">
        <v>1</v>
      </c>
      <c r="P537" s="641" t="s">
        <v>333</v>
      </c>
      <c r="Q537" s="903">
        <v>1</v>
      </c>
      <c r="R537" s="903">
        <v>7</v>
      </c>
      <c r="S537" s="903">
        <v>2016</v>
      </c>
      <c r="T537" s="903">
        <v>1</v>
      </c>
      <c r="U537" s="903">
        <v>7</v>
      </c>
      <c r="V537" s="903">
        <v>2016</v>
      </c>
      <c r="W537" s="639" t="s">
        <v>10190</v>
      </c>
    </row>
    <row r="538" spans="1:23" ht="90">
      <c r="A538" s="407">
        <v>528</v>
      </c>
      <c r="B538" s="1332">
        <v>5000</v>
      </c>
      <c r="C538" s="1332" t="s">
        <v>10114</v>
      </c>
      <c r="D538" s="1332" t="s">
        <v>10115</v>
      </c>
      <c r="E538" s="1332" t="s">
        <v>2421</v>
      </c>
      <c r="F538" s="28" t="s">
        <v>10488</v>
      </c>
      <c r="G538" s="903" t="s">
        <v>10323</v>
      </c>
      <c r="H538" s="903" t="s">
        <v>10489</v>
      </c>
      <c r="I538" s="641" t="s">
        <v>10189</v>
      </c>
      <c r="J538" s="903">
        <v>3</v>
      </c>
      <c r="K538" s="903" t="s">
        <v>52</v>
      </c>
      <c r="L538" s="641" t="s">
        <v>3090</v>
      </c>
      <c r="M538" s="641" t="s">
        <v>3090</v>
      </c>
      <c r="N538" s="903">
        <v>1</v>
      </c>
      <c r="O538" s="903">
        <v>1</v>
      </c>
      <c r="P538" s="641" t="s">
        <v>333</v>
      </c>
      <c r="Q538" s="903">
        <v>1</v>
      </c>
      <c r="R538" s="903">
        <v>7</v>
      </c>
      <c r="S538" s="903">
        <v>2016</v>
      </c>
      <c r="T538" s="903">
        <v>1</v>
      </c>
      <c r="U538" s="903">
        <v>7</v>
      </c>
      <c r="V538" s="903">
        <v>2016</v>
      </c>
      <c r="W538" s="639" t="s">
        <v>10190</v>
      </c>
    </row>
    <row r="539" spans="1:23" ht="90">
      <c r="A539" s="405">
        <v>529</v>
      </c>
      <c r="B539" s="1332">
        <v>5000</v>
      </c>
      <c r="C539" s="1332" t="s">
        <v>10114</v>
      </c>
      <c r="D539" s="1332" t="s">
        <v>10115</v>
      </c>
      <c r="E539" s="1332" t="s">
        <v>2421</v>
      </c>
      <c r="F539" s="28" t="s">
        <v>10490</v>
      </c>
      <c r="G539" s="903" t="s">
        <v>10324</v>
      </c>
      <c r="H539" s="903" t="s">
        <v>10491</v>
      </c>
      <c r="I539" s="641" t="s">
        <v>10189</v>
      </c>
      <c r="J539" s="903">
        <v>3</v>
      </c>
      <c r="K539" s="903" t="s">
        <v>52</v>
      </c>
      <c r="L539" s="641" t="s">
        <v>3090</v>
      </c>
      <c r="M539" s="641" t="s">
        <v>3090</v>
      </c>
      <c r="N539" s="903">
        <v>1</v>
      </c>
      <c r="O539" s="903">
        <v>1</v>
      </c>
      <c r="P539" s="641" t="s">
        <v>333</v>
      </c>
      <c r="Q539" s="903">
        <v>1</v>
      </c>
      <c r="R539" s="903">
        <v>7</v>
      </c>
      <c r="S539" s="903">
        <v>2016</v>
      </c>
      <c r="T539" s="903">
        <v>1</v>
      </c>
      <c r="U539" s="903">
        <v>7</v>
      </c>
      <c r="V539" s="903">
        <v>2016</v>
      </c>
      <c r="W539" s="639" t="s">
        <v>10190</v>
      </c>
    </row>
    <row r="540" spans="1:23" ht="90">
      <c r="A540" s="407">
        <v>530</v>
      </c>
      <c r="B540" s="1332">
        <v>5000</v>
      </c>
      <c r="C540" s="1332" t="s">
        <v>10114</v>
      </c>
      <c r="D540" s="1332" t="s">
        <v>10115</v>
      </c>
      <c r="E540" s="1332" t="s">
        <v>2421</v>
      </c>
      <c r="F540" s="28" t="s">
        <v>10488</v>
      </c>
      <c r="G540" s="903" t="s">
        <v>10325</v>
      </c>
      <c r="H540" s="903" t="s">
        <v>10492</v>
      </c>
      <c r="I540" s="641" t="s">
        <v>10189</v>
      </c>
      <c r="J540" s="903">
        <v>3</v>
      </c>
      <c r="K540" s="903" t="s">
        <v>52</v>
      </c>
      <c r="L540" s="641" t="s">
        <v>3090</v>
      </c>
      <c r="M540" s="641" t="s">
        <v>3090</v>
      </c>
      <c r="N540" s="903">
        <v>1</v>
      </c>
      <c r="O540" s="903">
        <v>1</v>
      </c>
      <c r="P540" s="641" t="s">
        <v>333</v>
      </c>
      <c r="Q540" s="903">
        <v>1</v>
      </c>
      <c r="R540" s="903">
        <v>7</v>
      </c>
      <c r="S540" s="903">
        <v>2016</v>
      </c>
      <c r="T540" s="903">
        <v>1</v>
      </c>
      <c r="U540" s="903">
        <v>7</v>
      </c>
      <c r="V540" s="903">
        <v>2016</v>
      </c>
      <c r="W540" s="639" t="s">
        <v>10190</v>
      </c>
    </row>
    <row r="541" spans="1:23" ht="90">
      <c r="A541" s="407">
        <v>531</v>
      </c>
      <c r="B541" s="1332">
        <v>5000</v>
      </c>
      <c r="C541" s="1332" t="s">
        <v>10114</v>
      </c>
      <c r="D541" s="1332" t="s">
        <v>10115</v>
      </c>
      <c r="E541" s="1332" t="s">
        <v>2421</v>
      </c>
      <c r="F541" s="28" t="s">
        <v>10488</v>
      </c>
      <c r="G541" s="903" t="s">
        <v>10326</v>
      </c>
      <c r="H541" s="903" t="s">
        <v>10493</v>
      </c>
      <c r="I541" s="641" t="s">
        <v>10189</v>
      </c>
      <c r="J541" s="903">
        <v>3</v>
      </c>
      <c r="K541" s="903" t="s">
        <v>52</v>
      </c>
      <c r="L541" s="641" t="s">
        <v>3090</v>
      </c>
      <c r="M541" s="641" t="s">
        <v>3090</v>
      </c>
      <c r="N541" s="903">
        <v>1</v>
      </c>
      <c r="O541" s="903">
        <v>1</v>
      </c>
      <c r="P541" s="641" t="s">
        <v>333</v>
      </c>
      <c r="Q541" s="903">
        <v>1</v>
      </c>
      <c r="R541" s="903">
        <v>7</v>
      </c>
      <c r="S541" s="903">
        <v>2016</v>
      </c>
      <c r="T541" s="903">
        <v>1</v>
      </c>
      <c r="U541" s="903">
        <v>7</v>
      </c>
      <c r="V541" s="903">
        <v>2016</v>
      </c>
      <c r="W541" s="639" t="s">
        <v>10190</v>
      </c>
    </row>
    <row r="542" spans="1:23" ht="90">
      <c r="A542" s="405">
        <v>532</v>
      </c>
      <c r="B542" s="1332">
        <v>5000</v>
      </c>
      <c r="C542" s="1332" t="s">
        <v>10114</v>
      </c>
      <c r="D542" s="1332" t="s">
        <v>10115</v>
      </c>
      <c r="E542" s="1332" t="s">
        <v>2421</v>
      </c>
      <c r="F542" s="28" t="s">
        <v>10488</v>
      </c>
      <c r="G542" s="903" t="s">
        <v>10327</v>
      </c>
      <c r="H542" s="903" t="s">
        <v>10494</v>
      </c>
      <c r="I542" s="641" t="s">
        <v>10189</v>
      </c>
      <c r="J542" s="903">
        <v>3</v>
      </c>
      <c r="K542" s="903" t="s">
        <v>52</v>
      </c>
      <c r="L542" s="641" t="s">
        <v>3090</v>
      </c>
      <c r="M542" s="641" t="s">
        <v>3090</v>
      </c>
      <c r="N542" s="903">
        <v>1</v>
      </c>
      <c r="O542" s="903">
        <v>1</v>
      </c>
      <c r="P542" s="641" t="s">
        <v>333</v>
      </c>
      <c r="Q542" s="903">
        <v>1</v>
      </c>
      <c r="R542" s="903">
        <v>7</v>
      </c>
      <c r="S542" s="903">
        <v>2016</v>
      </c>
      <c r="T542" s="903">
        <v>1</v>
      </c>
      <c r="U542" s="903">
        <v>7</v>
      </c>
      <c r="V542" s="903">
        <v>2016</v>
      </c>
      <c r="W542" s="639" t="s">
        <v>10190</v>
      </c>
    </row>
    <row r="543" spans="1:23" ht="90">
      <c r="A543" s="407">
        <v>533</v>
      </c>
      <c r="B543" s="1332">
        <v>5000</v>
      </c>
      <c r="C543" s="1332" t="s">
        <v>10114</v>
      </c>
      <c r="D543" s="1332" t="s">
        <v>10115</v>
      </c>
      <c r="E543" s="1332" t="s">
        <v>2421</v>
      </c>
      <c r="F543" s="28" t="s">
        <v>10488</v>
      </c>
      <c r="G543" s="903" t="s">
        <v>10328</v>
      </c>
      <c r="H543" s="903" t="s">
        <v>10495</v>
      </c>
      <c r="I543" s="641" t="s">
        <v>10189</v>
      </c>
      <c r="J543" s="903">
        <v>3</v>
      </c>
      <c r="K543" s="903" t="s">
        <v>52</v>
      </c>
      <c r="L543" s="641" t="s">
        <v>3090</v>
      </c>
      <c r="M543" s="641" t="s">
        <v>3090</v>
      </c>
      <c r="N543" s="903">
        <v>1</v>
      </c>
      <c r="O543" s="903">
        <v>1</v>
      </c>
      <c r="P543" s="641" t="s">
        <v>333</v>
      </c>
      <c r="Q543" s="903">
        <v>1</v>
      </c>
      <c r="R543" s="903">
        <v>7</v>
      </c>
      <c r="S543" s="903">
        <v>2016</v>
      </c>
      <c r="T543" s="903">
        <v>1</v>
      </c>
      <c r="U543" s="903">
        <v>7</v>
      </c>
      <c r="V543" s="903">
        <v>2016</v>
      </c>
      <c r="W543" s="639" t="s">
        <v>10190</v>
      </c>
    </row>
    <row r="544" spans="1:23" ht="90">
      <c r="A544" s="407">
        <v>534</v>
      </c>
      <c r="B544" s="1332">
        <v>5000</v>
      </c>
      <c r="C544" s="1332" t="s">
        <v>10114</v>
      </c>
      <c r="D544" s="1332" t="s">
        <v>10115</v>
      </c>
      <c r="E544" s="1332" t="s">
        <v>2421</v>
      </c>
      <c r="F544" s="28" t="s">
        <v>10488</v>
      </c>
      <c r="G544" s="903" t="s">
        <v>10329</v>
      </c>
      <c r="H544" s="903" t="s">
        <v>10496</v>
      </c>
      <c r="I544" s="641" t="s">
        <v>10189</v>
      </c>
      <c r="J544" s="903">
        <v>3</v>
      </c>
      <c r="K544" s="903" t="s">
        <v>52</v>
      </c>
      <c r="L544" s="641" t="s">
        <v>3090</v>
      </c>
      <c r="M544" s="641" t="s">
        <v>3090</v>
      </c>
      <c r="N544" s="903">
        <v>1</v>
      </c>
      <c r="O544" s="903">
        <v>1</v>
      </c>
      <c r="P544" s="641" t="s">
        <v>333</v>
      </c>
      <c r="Q544" s="903">
        <v>1</v>
      </c>
      <c r="R544" s="903">
        <v>7</v>
      </c>
      <c r="S544" s="903">
        <v>2016</v>
      </c>
      <c r="T544" s="903">
        <v>1</v>
      </c>
      <c r="U544" s="903">
        <v>7</v>
      </c>
      <c r="V544" s="903">
        <v>2016</v>
      </c>
      <c r="W544" s="639" t="s">
        <v>10190</v>
      </c>
    </row>
    <row r="545" spans="1:23" ht="90">
      <c r="A545" s="405">
        <v>535</v>
      </c>
      <c r="B545" s="1332">
        <v>5000</v>
      </c>
      <c r="C545" s="1332" t="s">
        <v>10114</v>
      </c>
      <c r="D545" s="1332" t="s">
        <v>10115</v>
      </c>
      <c r="E545" s="1332" t="s">
        <v>2421</v>
      </c>
      <c r="F545" s="28" t="s">
        <v>10488</v>
      </c>
      <c r="G545" s="903" t="s">
        <v>10330</v>
      </c>
      <c r="H545" s="903" t="s">
        <v>10497</v>
      </c>
      <c r="I545" s="641" t="s">
        <v>10189</v>
      </c>
      <c r="J545" s="903">
        <v>3</v>
      </c>
      <c r="K545" s="903" t="s">
        <v>52</v>
      </c>
      <c r="L545" s="641" t="s">
        <v>3090</v>
      </c>
      <c r="M545" s="641" t="s">
        <v>3090</v>
      </c>
      <c r="N545" s="903">
        <v>1</v>
      </c>
      <c r="O545" s="903">
        <v>1</v>
      </c>
      <c r="P545" s="641" t="s">
        <v>333</v>
      </c>
      <c r="Q545" s="903">
        <v>1</v>
      </c>
      <c r="R545" s="903">
        <v>7</v>
      </c>
      <c r="S545" s="903">
        <v>2016</v>
      </c>
      <c r="T545" s="903">
        <v>1</v>
      </c>
      <c r="U545" s="903">
        <v>7</v>
      </c>
      <c r="V545" s="903">
        <v>2016</v>
      </c>
      <c r="W545" s="639" t="s">
        <v>10190</v>
      </c>
    </row>
    <row r="546" spans="1:23" ht="90">
      <c r="A546" s="407">
        <v>536</v>
      </c>
      <c r="B546" s="1332">
        <v>5000</v>
      </c>
      <c r="C546" s="1332" t="s">
        <v>10114</v>
      </c>
      <c r="D546" s="1332" t="s">
        <v>10115</v>
      </c>
      <c r="E546" s="1332" t="s">
        <v>2421</v>
      </c>
      <c r="F546" s="28" t="s">
        <v>10488</v>
      </c>
      <c r="G546" s="903" t="s">
        <v>10331</v>
      </c>
      <c r="H546" s="903" t="s">
        <v>10498</v>
      </c>
      <c r="I546" s="641" t="s">
        <v>10189</v>
      </c>
      <c r="J546" s="903">
        <v>3</v>
      </c>
      <c r="K546" s="903" t="s">
        <v>52</v>
      </c>
      <c r="L546" s="641" t="s">
        <v>3090</v>
      </c>
      <c r="M546" s="641" t="s">
        <v>3090</v>
      </c>
      <c r="N546" s="903">
        <v>1</v>
      </c>
      <c r="O546" s="903">
        <v>1</v>
      </c>
      <c r="P546" s="641" t="s">
        <v>333</v>
      </c>
      <c r="Q546" s="903">
        <v>1</v>
      </c>
      <c r="R546" s="903">
        <v>7</v>
      </c>
      <c r="S546" s="903">
        <v>2016</v>
      </c>
      <c r="T546" s="903">
        <v>1</v>
      </c>
      <c r="U546" s="903">
        <v>7</v>
      </c>
      <c r="V546" s="903">
        <v>2016</v>
      </c>
      <c r="W546" s="639" t="s">
        <v>10190</v>
      </c>
    </row>
    <row r="547" spans="1:23" ht="90">
      <c r="A547" s="407">
        <v>537</v>
      </c>
      <c r="B547" s="1332">
        <v>5000</v>
      </c>
      <c r="C547" s="1332" t="s">
        <v>10114</v>
      </c>
      <c r="D547" s="1332" t="s">
        <v>10115</v>
      </c>
      <c r="E547" s="1332" t="s">
        <v>2421</v>
      </c>
      <c r="F547" s="28" t="s">
        <v>10502</v>
      </c>
      <c r="G547" s="903" t="s">
        <v>10503</v>
      </c>
      <c r="H547" s="903" t="s">
        <v>4316</v>
      </c>
      <c r="I547" s="641" t="s">
        <v>10189</v>
      </c>
      <c r="J547" s="903">
        <v>4</v>
      </c>
      <c r="K547" s="903" t="s">
        <v>52</v>
      </c>
      <c r="L547" s="641" t="s">
        <v>3090</v>
      </c>
      <c r="M547" s="641" t="s">
        <v>3090</v>
      </c>
      <c r="N547" s="903">
        <v>1</v>
      </c>
      <c r="O547" s="903">
        <v>1</v>
      </c>
      <c r="P547" s="641" t="s">
        <v>333</v>
      </c>
      <c r="Q547" s="903">
        <v>2</v>
      </c>
      <c r="R547" s="903">
        <v>1</v>
      </c>
      <c r="S547" s="903">
        <v>2017</v>
      </c>
      <c r="T547" s="903">
        <v>2</v>
      </c>
      <c r="U547" s="903">
        <v>1</v>
      </c>
      <c r="V547" s="903">
        <v>2017</v>
      </c>
      <c r="W547" s="639" t="s">
        <v>10190</v>
      </c>
    </row>
    <row r="548" spans="1:23" ht="90">
      <c r="A548" s="405">
        <v>538</v>
      </c>
      <c r="B548" s="1332">
        <v>5000</v>
      </c>
      <c r="C548" s="1332" t="s">
        <v>10114</v>
      </c>
      <c r="D548" s="1332" t="s">
        <v>10115</v>
      </c>
      <c r="E548" s="1332" t="s">
        <v>2421</v>
      </c>
      <c r="F548" s="22" t="s">
        <v>10502</v>
      </c>
      <c r="G548" s="903" t="s">
        <v>10503</v>
      </c>
      <c r="H548" s="903" t="s">
        <v>4316</v>
      </c>
      <c r="I548" s="641" t="s">
        <v>10189</v>
      </c>
      <c r="J548" s="903">
        <v>4</v>
      </c>
      <c r="K548" s="903" t="s">
        <v>52</v>
      </c>
      <c r="L548" s="641" t="s">
        <v>3090</v>
      </c>
      <c r="M548" s="641" t="s">
        <v>3090</v>
      </c>
      <c r="N548" s="903">
        <v>1</v>
      </c>
      <c r="O548" s="903">
        <v>1</v>
      </c>
      <c r="P548" s="641" t="s">
        <v>333</v>
      </c>
      <c r="Q548" s="903">
        <v>2</v>
      </c>
      <c r="R548" s="903">
        <v>1</v>
      </c>
      <c r="S548" s="903">
        <v>2017</v>
      </c>
      <c r="T548" s="903">
        <v>2</v>
      </c>
      <c r="U548" s="903">
        <v>1</v>
      </c>
      <c r="V548" s="903">
        <v>2017</v>
      </c>
      <c r="W548" s="639" t="s">
        <v>10190</v>
      </c>
    </row>
    <row r="549" spans="1:23" ht="90">
      <c r="A549" s="407">
        <v>539</v>
      </c>
      <c r="B549" s="1332">
        <v>5000</v>
      </c>
      <c r="C549" s="1332" t="s">
        <v>10114</v>
      </c>
      <c r="D549" s="1332" t="s">
        <v>10115</v>
      </c>
      <c r="E549" s="1332" t="s">
        <v>2421</v>
      </c>
      <c r="F549" s="22" t="s">
        <v>10504</v>
      </c>
      <c r="G549" s="903" t="s">
        <v>10503</v>
      </c>
      <c r="H549" s="903" t="s">
        <v>4316</v>
      </c>
      <c r="I549" s="641" t="s">
        <v>10189</v>
      </c>
      <c r="J549" s="903">
        <v>4</v>
      </c>
      <c r="K549" s="903" t="s">
        <v>52</v>
      </c>
      <c r="L549" s="641" t="s">
        <v>3090</v>
      </c>
      <c r="M549" s="641" t="s">
        <v>3090</v>
      </c>
      <c r="N549" s="903">
        <v>1</v>
      </c>
      <c r="O549" s="903">
        <v>1</v>
      </c>
      <c r="P549" s="641" t="s">
        <v>333</v>
      </c>
      <c r="Q549" s="903">
        <v>2</v>
      </c>
      <c r="R549" s="903">
        <v>1</v>
      </c>
      <c r="S549" s="903">
        <v>2017</v>
      </c>
      <c r="T549" s="903">
        <v>2</v>
      </c>
      <c r="U549" s="903">
        <v>1</v>
      </c>
      <c r="V549" s="903">
        <v>2017</v>
      </c>
      <c r="W549" s="639" t="s">
        <v>10190</v>
      </c>
    </row>
    <row r="550" spans="1:23" ht="90">
      <c r="A550" s="407">
        <v>540</v>
      </c>
      <c r="B550" s="1332">
        <v>5000</v>
      </c>
      <c r="C550" s="1332" t="s">
        <v>10114</v>
      </c>
      <c r="D550" s="1332" t="s">
        <v>10115</v>
      </c>
      <c r="E550" s="1332" t="s">
        <v>2421</v>
      </c>
      <c r="F550" s="22" t="s">
        <v>10505</v>
      </c>
      <c r="G550" s="903" t="s">
        <v>10506</v>
      </c>
      <c r="H550" s="903" t="s">
        <v>4795</v>
      </c>
      <c r="I550" s="641" t="s">
        <v>10189</v>
      </c>
      <c r="J550" s="903">
        <v>4</v>
      </c>
      <c r="K550" s="903" t="s">
        <v>52</v>
      </c>
      <c r="L550" s="641" t="s">
        <v>3090</v>
      </c>
      <c r="M550" s="641" t="s">
        <v>3090</v>
      </c>
      <c r="N550" s="903">
        <v>1</v>
      </c>
      <c r="O550" s="903">
        <v>1</v>
      </c>
      <c r="P550" s="641" t="s">
        <v>333</v>
      </c>
      <c r="Q550" s="903">
        <v>16</v>
      </c>
      <c r="R550" s="903">
        <v>1</v>
      </c>
      <c r="S550" s="903">
        <v>2017</v>
      </c>
      <c r="T550" s="903">
        <v>16</v>
      </c>
      <c r="U550" s="903">
        <v>1</v>
      </c>
      <c r="V550" s="903">
        <v>2017</v>
      </c>
      <c r="W550" s="639" t="s">
        <v>10190</v>
      </c>
    </row>
    <row r="551" spans="1:23" ht="90">
      <c r="A551" s="405">
        <v>541</v>
      </c>
      <c r="B551" s="1332">
        <v>5000</v>
      </c>
      <c r="C551" s="1332" t="s">
        <v>10114</v>
      </c>
      <c r="D551" s="1332" t="s">
        <v>10115</v>
      </c>
      <c r="E551" s="1332" t="s">
        <v>2421</v>
      </c>
      <c r="F551" s="22" t="s">
        <v>10505</v>
      </c>
      <c r="G551" s="903" t="s">
        <v>10192</v>
      </c>
      <c r="H551" s="903" t="s">
        <v>10507</v>
      </c>
      <c r="I551" s="641" t="s">
        <v>10189</v>
      </c>
      <c r="J551" s="903">
        <v>4</v>
      </c>
      <c r="K551" s="903" t="s">
        <v>52</v>
      </c>
      <c r="L551" s="641" t="s">
        <v>3090</v>
      </c>
      <c r="M551" s="641" t="s">
        <v>3090</v>
      </c>
      <c r="N551" s="903">
        <v>1</v>
      </c>
      <c r="O551" s="903">
        <v>1</v>
      </c>
      <c r="P551" s="641" t="s">
        <v>333</v>
      </c>
      <c r="Q551" s="903">
        <v>16</v>
      </c>
      <c r="R551" s="903">
        <v>1</v>
      </c>
      <c r="S551" s="903">
        <v>2017</v>
      </c>
      <c r="T551" s="903">
        <v>16</v>
      </c>
      <c r="U551" s="903">
        <v>1</v>
      </c>
      <c r="V551" s="903">
        <v>2017</v>
      </c>
      <c r="W551" s="639" t="s">
        <v>10190</v>
      </c>
    </row>
    <row r="552" spans="1:23" ht="90">
      <c r="A552" s="407">
        <v>542</v>
      </c>
      <c r="B552" s="1332">
        <v>5000</v>
      </c>
      <c r="C552" s="1332" t="s">
        <v>10114</v>
      </c>
      <c r="D552" s="1332" t="s">
        <v>10115</v>
      </c>
      <c r="E552" s="1332" t="s">
        <v>2421</v>
      </c>
      <c r="F552" s="22" t="s">
        <v>10505</v>
      </c>
      <c r="G552" s="903" t="s">
        <v>10194</v>
      </c>
      <c r="H552" s="903" t="s">
        <v>4798</v>
      </c>
      <c r="I552" s="641" t="s">
        <v>10189</v>
      </c>
      <c r="J552" s="903">
        <v>4</v>
      </c>
      <c r="K552" s="903" t="s">
        <v>52</v>
      </c>
      <c r="L552" s="641" t="s">
        <v>3090</v>
      </c>
      <c r="M552" s="641" t="s">
        <v>3090</v>
      </c>
      <c r="N552" s="903">
        <v>1</v>
      </c>
      <c r="O552" s="903">
        <v>1</v>
      </c>
      <c r="P552" s="641" t="s">
        <v>333</v>
      </c>
      <c r="Q552" s="903">
        <v>16</v>
      </c>
      <c r="R552" s="903">
        <v>1</v>
      </c>
      <c r="S552" s="903">
        <v>2017</v>
      </c>
      <c r="T552" s="903">
        <v>16</v>
      </c>
      <c r="U552" s="903">
        <v>1</v>
      </c>
      <c r="V552" s="903">
        <v>2017</v>
      </c>
      <c r="W552" s="639" t="s">
        <v>10190</v>
      </c>
    </row>
    <row r="553" spans="1:23" ht="90">
      <c r="A553" s="407">
        <v>543</v>
      </c>
      <c r="B553" s="1332">
        <v>5000</v>
      </c>
      <c r="C553" s="1332" t="s">
        <v>10114</v>
      </c>
      <c r="D553" s="1332" t="s">
        <v>10115</v>
      </c>
      <c r="E553" s="1332" t="s">
        <v>2421</v>
      </c>
      <c r="F553" s="22" t="s">
        <v>10505</v>
      </c>
      <c r="G553" s="903" t="s">
        <v>10508</v>
      </c>
      <c r="H553" s="903" t="s">
        <v>4800</v>
      </c>
      <c r="I553" s="641" t="s">
        <v>10189</v>
      </c>
      <c r="J553" s="903">
        <v>4</v>
      </c>
      <c r="K553" s="903" t="s">
        <v>52</v>
      </c>
      <c r="L553" s="641" t="s">
        <v>3090</v>
      </c>
      <c r="M553" s="641" t="s">
        <v>3090</v>
      </c>
      <c r="N553" s="903">
        <v>1</v>
      </c>
      <c r="O553" s="903">
        <v>1</v>
      </c>
      <c r="P553" s="641" t="s">
        <v>333</v>
      </c>
      <c r="Q553" s="903">
        <v>16</v>
      </c>
      <c r="R553" s="903">
        <v>1</v>
      </c>
      <c r="S553" s="903">
        <v>2017</v>
      </c>
      <c r="T553" s="903">
        <v>16</v>
      </c>
      <c r="U553" s="903">
        <v>1</v>
      </c>
      <c r="V553" s="903">
        <v>2017</v>
      </c>
      <c r="W553" s="639" t="s">
        <v>10190</v>
      </c>
    </row>
    <row r="554" spans="1:23" ht="90">
      <c r="A554" s="405">
        <v>544</v>
      </c>
      <c r="B554" s="1332">
        <v>5000</v>
      </c>
      <c r="C554" s="1332" t="s">
        <v>10114</v>
      </c>
      <c r="D554" s="1332" t="s">
        <v>10115</v>
      </c>
      <c r="E554" s="1332" t="s">
        <v>2421</v>
      </c>
      <c r="F554" s="22" t="s">
        <v>10505</v>
      </c>
      <c r="G554" s="903" t="s">
        <v>10198</v>
      </c>
      <c r="H554" s="903" t="s">
        <v>4803</v>
      </c>
      <c r="I554" s="641" t="s">
        <v>10189</v>
      </c>
      <c r="J554" s="903">
        <v>4</v>
      </c>
      <c r="K554" s="903" t="s">
        <v>52</v>
      </c>
      <c r="L554" s="641" t="s">
        <v>3090</v>
      </c>
      <c r="M554" s="641" t="s">
        <v>3090</v>
      </c>
      <c r="N554" s="903">
        <v>1</v>
      </c>
      <c r="O554" s="903">
        <v>1</v>
      </c>
      <c r="P554" s="641" t="s">
        <v>333</v>
      </c>
      <c r="Q554" s="903">
        <v>16</v>
      </c>
      <c r="R554" s="903">
        <v>1</v>
      </c>
      <c r="S554" s="903">
        <v>2017</v>
      </c>
      <c r="T554" s="903">
        <v>16</v>
      </c>
      <c r="U554" s="903">
        <v>1</v>
      </c>
      <c r="V554" s="903">
        <v>2017</v>
      </c>
      <c r="W554" s="639" t="s">
        <v>10190</v>
      </c>
    </row>
    <row r="555" spans="1:23" ht="90">
      <c r="A555" s="407">
        <v>545</v>
      </c>
      <c r="B555" s="1332">
        <v>5000</v>
      </c>
      <c r="C555" s="1332" t="s">
        <v>10114</v>
      </c>
      <c r="D555" s="1332" t="s">
        <v>10115</v>
      </c>
      <c r="E555" s="1332" t="s">
        <v>2421</v>
      </c>
      <c r="F555" s="22" t="s">
        <v>10505</v>
      </c>
      <c r="G555" s="903" t="s">
        <v>10200</v>
      </c>
      <c r="H555" s="903" t="s">
        <v>4806</v>
      </c>
      <c r="I555" s="641" t="s">
        <v>10189</v>
      </c>
      <c r="J555" s="903">
        <v>4</v>
      </c>
      <c r="K555" s="903" t="s">
        <v>52</v>
      </c>
      <c r="L555" s="641" t="s">
        <v>3090</v>
      </c>
      <c r="M555" s="641" t="s">
        <v>3090</v>
      </c>
      <c r="N555" s="903">
        <v>1</v>
      </c>
      <c r="O555" s="903">
        <v>1</v>
      </c>
      <c r="P555" s="641" t="s">
        <v>333</v>
      </c>
      <c r="Q555" s="903">
        <v>16</v>
      </c>
      <c r="R555" s="903">
        <v>1</v>
      </c>
      <c r="S555" s="903">
        <v>2017</v>
      </c>
      <c r="T555" s="903">
        <v>16</v>
      </c>
      <c r="U555" s="903">
        <v>1</v>
      </c>
      <c r="V555" s="903">
        <v>2017</v>
      </c>
      <c r="W555" s="639" t="s">
        <v>10190</v>
      </c>
    </row>
    <row r="556" spans="1:23" ht="90">
      <c r="A556" s="407">
        <v>546</v>
      </c>
      <c r="B556" s="1332">
        <v>5000</v>
      </c>
      <c r="C556" s="1332" t="s">
        <v>10114</v>
      </c>
      <c r="D556" s="1332" t="s">
        <v>10115</v>
      </c>
      <c r="E556" s="1332" t="s">
        <v>2421</v>
      </c>
      <c r="F556" s="22" t="s">
        <v>10505</v>
      </c>
      <c r="G556" s="903" t="s">
        <v>10202</v>
      </c>
      <c r="H556" s="903" t="s">
        <v>4809</v>
      </c>
      <c r="I556" s="641" t="s">
        <v>10189</v>
      </c>
      <c r="J556" s="903">
        <v>4</v>
      </c>
      <c r="K556" s="903" t="s">
        <v>52</v>
      </c>
      <c r="L556" s="641" t="s">
        <v>3090</v>
      </c>
      <c r="M556" s="641" t="s">
        <v>3090</v>
      </c>
      <c r="N556" s="903">
        <v>1</v>
      </c>
      <c r="O556" s="903">
        <v>1</v>
      </c>
      <c r="P556" s="641" t="s">
        <v>333</v>
      </c>
      <c r="Q556" s="903">
        <v>16</v>
      </c>
      <c r="R556" s="903">
        <v>1</v>
      </c>
      <c r="S556" s="903">
        <v>2017</v>
      </c>
      <c r="T556" s="903">
        <v>16</v>
      </c>
      <c r="U556" s="903">
        <v>1</v>
      </c>
      <c r="V556" s="903">
        <v>2017</v>
      </c>
      <c r="W556" s="639" t="s">
        <v>10190</v>
      </c>
    </row>
    <row r="557" spans="1:23" ht="90">
      <c r="A557" s="405">
        <v>547</v>
      </c>
      <c r="B557" s="1332">
        <v>5000</v>
      </c>
      <c r="C557" s="1332" t="s">
        <v>10114</v>
      </c>
      <c r="D557" s="1332" t="s">
        <v>10115</v>
      </c>
      <c r="E557" s="1332" t="s">
        <v>2421</v>
      </c>
      <c r="F557" s="22" t="s">
        <v>10505</v>
      </c>
      <c r="G557" s="903" t="s">
        <v>10204</v>
      </c>
      <c r="H557" s="903" t="s">
        <v>4812</v>
      </c>
      <c r="I557" s="641" t="s">
        <v>10189</v>
      </c>
      <c r="J557" s="903">
        <v>4</v>
      </c>
      <c r="K557" s="903" t="s">
        <v>52</v>
      </c>
      <c r="L557" s="641" t="s">
        <v>3090</v>
      </c>
      <c r="M557" s="641" t="s">
        <v>3090</v>
      </c>
      <c r="N557" s="903">
        <v>1</v>
      </c>
      <c r="O557" s="903">
        <v>1</v>
      </c>
      <c r="P557" s="641" t="s">
        <v>333</v>
      </c>
      <c r="Q557" s="903">
        <v>16</v>
      </c>
      <c r="R557" s="903">
        <v>1</v>
      </c>
      <c r="S557" s="903">
        <v>2017</v>
      </c>
      <c r="T557" s="903">
        <v>16</v>
      </c>
      <c r="U557" s="903">
        <v>1</v>
      </c>
      <c r="V557" s="903">
        <v>2017</v>
      </c>
      <c r="W557" s="639" t="s">
        <v>10190</v>
      </c>
    </row>
    <row r="558" spans="1:23" ht="90">
      <c r="A558" s="407">
        <v>548</v>
      </c>
      <c r="B558" s="1332">
        <v>5000</v>
      </c>
      <c r="C558" s="1332" t="s">
        <v>10114</v>
      </c>
      <c r="D558" s="1332" t="s">
        <v>10115</v>
      </c>
      <c r="E558" s="1332" t="s">
        <v>2421</v>
      </c>
      <c r="F558" s="22" t="s">
        <v>10509</v>
      </c>
      <c r="G558" s="903" t="s">
        <v>10510</v>
      </c>
      <c r="H558" s="903" t="s">
        <v>3913</v>
      </c>
      <c r="I558" s="641" t="s">
        <v>10189</v>
      </c>
      <c r="J558" s="903">
        <v>4</v>
      </c>
      <c r="K558" s="903" t="s">
        <v>52</v>
      </c>
      <c r="L558" s="641" t="s">
        <v>3090</v>
      </c>
      <c r="M558" s="641" t="s">
        <v>3090</v>
      </c>
      <c r="N558" s="903">
        <v>1</v>
      </c>
      <c r="O558" s="903">
        <v>1</v>
      </c>
      <c r="P558" s="641" t="s">
        <v>333</v>
      </c>
      <c r="Q558" s="903">
        <v>16</v>
      </c>
      <c r="R558" s="903">
        <v>1</v>
      </c>
      <c r="S558" s="903">
        <v>2017</v>
      </c>
      <c r="T558" s="903">
        <v>16</v>
      </c>
      <c r="U558" s="903">
        <v>1</v>
      </c>
      <c r="V558" s="903">
        <v>2017</v>
      </c>
      <c r="W558" s="639" t="s">
        <v>10190</v>
      </c>
    </row>
    <row r="559" spans="1:23" ht="90">
      <c r="A559" s="407">
        <v>549</v>
      </c>
      <c r="B559" s="1332">
        <v>5000</v>
      </c>
      <c r="C559" s="1332" t="s">
        <v>10114</v>
      </c>
      <c r="D559" s="1332" t="s">
        <v>10115</v>
      </c>
      <c r="E559" s="1332" t="s">
        <v>2421</v>
      </c>
      <c r="F559" s="22" t="s">
        <v>10509</v>
      </c>
      <c r="G559" s="903" t="s">
        <v>10208</v>
      </c>
      <c r="H559" s="903" t="s">
        <v>3915</v>
      </c>
      <c r="I559" s="641" t="s">
        <v>10189</v>
      </c>
      <c r="J559" s="903">
        <v>4</v>
      </c>
      <c r="K559" s="903" t="s">
        <v>52</v>
      </c>
      <c r="L559" s="641" t="s">
        <v>3090</v>
      </c>
      <c r="M559" s="641" t="s">
        <v>3090</v>
      </c>
      <c r="N559" s="903">
        <v>1</v>
      </c>
      <c r="O559" s="903">
        <v>1</v>
      </c>
      <c r="P559" s="641" t="s">
        <v>333</v>
      </c>
      <c r="Q559" s="903">
        <v>16</v>
      </c>
      <c r="R559" s="903">
        <v>1</v>
      </c>
      <c r="S559" s="903">
        <v>2017</v>
      </c>
      <c r="T559" s="903">
        <v>16</v>
      </c>
      <c r="U559" s="903">
        <v>1</v>
      </c>
      <c r="V559" s="903">
        <v>2017</v>
      </c>
      <c r="W559" s="639" t="s">
        <v>10190</v>
      </c>
    </row>
    <row r="560" spans="1:23" ht="90">
      <c r="A560" s="405">
        <v>550</v>
      </c>
      <c r="B560" s="1332">
        <v>5000</v>
      </c>
      <c r="C560" s="1332" t="s">
        <v>10114</v>
      </c>
      <c r="D560" s="1332" t="s">
        <v>10115</v>
      </c>
      <c r="E560" s="1332" t="s">
        <v>2421</v>
      </c>
      <c r="F560" s="22" t="s">
        <v>10509</v>
      </c>
      <c r="G560" s="903" t="s">
        <v>10209</v>
      </c>
      <c r="H560" s="903" t="s">
        <v>3917</v>
      </c>
      <c r="I560" s="641" t="s">
        <v>10189</v>
      </c>
      <c r="J560" s="903">
        <v>4</v>
      </c>
      <c r="K560" s="903" t="s">
        <v>52</v>
      </c>
      <c r="L560" s="641" t="s">
        <v>3090</v>
      </c>
      <c r="M560" s="641" t="s">
        <v>3090</v>
      </c>
      <c r="N560" s="903">
        <v>1</v>
      </c>
      <c r="O560" s="903">
        <v>1</v>
      </c>
      <c r="P560" s="641" t="s">
        <v>333</v>
      </c>
      <c r="Q560" s="903">
        <v>16</v>
      </c>
      <c r="R560" s="903">
        <v>1</v>
      </c>
      <c r="S560" s="903">
        <v>2017</v>
      </c>
      <c r="T560" s="903">
        <v>16</v>
      </c>
      <c r="U560" s="903">
        <v>1</v>
      </c>
      <c r="V560" s="903">
        <v>2017</v>
      </c>
      <c r="W560" s="639" t="s">
        <v>10190</v>
      </c>
    </row>
    <row r="561" spans="1:23" ht="90">
      <c r="A561" s="407">
        <v>551</v>
      </c>
      <c r="B561" s="1332">
        <v>5000</v>
      </c>
      <c r="C561" s="1332" t="s">
        <v>10114</v>
      </c>
      <c r="D561" s="1332" t="s">
        <v>10115</v>
      </c>
      <c r="E561" s="1332" t="s">
        <v>2421</v>
      </c>
      <c r="F561" s="22" t="s">
        <v>10509</v>
      </c>
      <c r="G561" s="903" t="s">
        <v>10511</v>
      </c>
      <c r="H561" s="903" t="s">
        <v>3919</v>
      </c>
      <c r="I561" s="641" t="s">
        <v>10189</v>
      </c>
      <c r="J561" s="903">
        <v>4</v>
      </c>
      <c r="K561" s="903" t="s">
        <v>52</v>
      </c>
      <c r="L561" s="641" t="s">
        <v>3090</v>
      </c>
      <c r="M561" s="641" t="s">
        <v>3090</v>
      </c>
      <c r="N561" s="903">
        <v>1</v>
      </c>
      <c r="O561" s="903">
        <v>1</v>
      </c>
      <c r="P561" s="641" t="s">
        <v>333</v>
      </c>
      <c r="Q561" s="903">
        <v>16</v>
      </c>
      <c r="R561" s="903">
        <v>1</v>
      </c>
      <c r="S561" s="903">
        <v>2017</v>
      </c>
      <c r="T561" s="903">
        <v>16</v>
      </c>
      <c r="U561" s="903">
        <v>1</v>
      </c>
      <c r="V561" s="903">
        <v>2017</v>
      </c>
      <c r="W561" s="639" t="s">
        <v>10190</v>
      </c>
    </row>
    <row r="562" spans="1:23" ht="90">
      <c r="A562" s="407">
        <v>552</v>
      </c>
      <c r="B562" s="1332">
        <v>5000</v>
      </c>
      <c r="C562" s="1332" t="s">
        <v>10114</v>
      </c>
      <c r="D562" s="1332" t="s">
        <v>10115</v>
      </c>
      <c r="E562" s="1332" t="s">
        <v>2421</v>
      </c>
      <c r="F562" s="22" t="s">
        <v>10509</v>
      </c>
      <c r="G562" s="903" t="s">
        <v>10211</v>
      </c>
      <c r="H562" s="903" t="s">
        <v>3921</v>
      </c>
      <c r="I562" s="641" t="s">
        <v>10189</v>
      </c>
      <c r="J562" s="903">
        <v>4</v>
      </c>
      <c r="K562" s="903" t="s">
        <v>52</v>
      </c>
      <c r="L562" s="641" t="s">
        <v>3090</v>
      </c>
      <c r="M562" s="641" t="s">
        <v>3090</v>
      </c>
      <c r="N562" s="903">
        <v>1</v>
      </c>
      <c r="O562" s="903">
        <v>1</v>
      </c>
      <c r="P562" s="641" t="s">
        <v>333</v>
      </c>
      <c r="Q562" s="903">
        <v>16</v>
      </c>
      <c r="R562" s="903">
        <v>1</v>
      </c>
      <c r="S562" s="903">
        <v>2017</v>
      </c>
      <c r="T562" s="903">
        <v>16</v>
      </c>
      <c r="U562" s="903">
        <v>1</v>
      </c>
      <c r="V562" s="903">
        <v>2017</v>
      </c>
      <c r="W562" s="639" t="s">
        <v>10190</v>
      </c>
    </row>
    <row r="563" spans="1:23" ht="90">
      <c r="A563" s="405">
        <v>553</v>
      </c>
      <c r="B563" s="1332">
        <v>5000</v>
      </c>
      <c r="C563" s="1332" t="s">
        <v>10114</v>
      </c>
      <c r="D563" s="1332" t="s">
        <v>10115</v>
      </c>
      <c r="E563" s="1332" t="s">
        <v>2421</v>
      </c>
      <c r="F563" s="22" t="s">
        <v>10509</v>
      </c>
      <c r="G563" s="903" t="s">
        <v>10212</v>
      </c>
      <c r="H563" s="903" t="s">
        <v>3923</v>
      </c>
      <c r="I563" s="641" t="s">
        <v>10189</v>
      </c>
      <c r="J563" s="903">
        <v>4</v>
      </c>
      <c r="K563" s="903" t="s">
        <v>52</v>
      </c>
      <c r="L563" s="641" t="s">
        <v>3090</v>
      </c>
      <c r="M563" s="641" t="s">
        <v>3090</v>
      </c>
      <c r="N563" s="903">
        <v>1</v>
      </c>
      <c r="O563" s="903">
        <v>1</v>
      </c>
      <c r="P563" s="641" t="s">
        <v>333</v>
      </c>
      <c r="Q563" s="903">
        <v>16</v>
      </c>
      <c r="R563" s="903">
        <v>1</v>
      </c>
      <c r="S563" s="903">
        <v>2017</v>
      </c>
      <c r="T563" s="903">
        <v>16</v>
      </c>
      <c r="U563" s="903">
        <v>1</v>
      </c>
      <c r="V563" s="903">
        <v>2017</v>
      </c>
      <c r="W563" s="639" t="s">
        <v>10190</v>
      </c>
    </row>
    <row r="564" spans="1:23" ht="90">
      <c r="A564" s="407">
        <v>554</v>
      </c>
      <c r="B564" s="1332">
        <v>5000</v>
      </c>
      <c r="C564" s="1332" t="s">
        <v>10114</v>
      </c>
      <c r="D564" s="1332" t="s">
        <v>10115</v>
      </c>
      <c r="E564" s="1332" t="s">
        <v>2421</v>
      </c>
      <c r="F564" s="22" t="s">
        <v>10512</v>
      </c>
      <c r="G564" s="641" t="s">
        <v>10291</v>
      </c>
      <c r="H564" s="903" t="s">
        <v>10345</v>
      </c>
      <c r="I564" s="641" t="s">
        <v>10189</v>
      </c>
      <c r="J564" s="903">
        <v>4</v>
      </c>
      <c r="K564" s="903" t="s">
        <v>52</v>
      </c>
      <c r="L564" s="641" t="s">
        <v>3090</v>
      </c>
      <c r="M564" s="641" t="s">
        <v>3090</v>
      </c>
      <c r="N564" s="903">
        <v>1</v>
      </c>
      <c r="O564" s="903">
        <v>1</v>
      </c>
      <c r="P564" s="641" t="s">
        <v>333</v>
      </c>
      <c r="Q564" s="903">
        <v>16</v>
      </c>
      <c r="R564" s="903">
        <v>1</v>
      </c>
      <c r="S564" s="903">
        <v>2017</v>
      </c>
      <c r="T564" s="903">
        <v>16</v>
      </c>
      <c r="U564" s="903">
        <v>1</v>
      </c>
      <c r="V564" s="903">
        <v>2017</v>
      </c>
      <c r="W564" s="639" t="s">
        <v>10190</v>
      </c>
    </row>
    <row r="565" spans="1:23" ht="90">
      <c r="A565" s="407">
        <v>555</v>
      </c>
      <c r="B565" s="1332">
        <v>5000</v>
      </c>
      <c r="C565" s="1332" t="s">
        <v>10114</v>
      </c>
      <c r="D565" s="1332" t="s">
        <v>10115</v>
      </c>
      <c r="E565" s="1332" t="s">
        <v>2421</v>
      </c>
      <c r="F565" s="22" t="s">
        <v>10512</v>
      </c>
      <c r="G565" s="641" t="s">
        <v>10292</v>
      </c>
      <c r="H565" s="903" t="s">
        <v>10346</v>
      </c>
      <c r="I565" s="641" t="s">
        <v>10189</v>
      </c>
      <c r="J565" s="903">
        <v>4</v>
      </c>
      <c r="K565" s="903" t="s">
        <v>52</v>
      </c>
      <c r="L565" s="641" t="s">
        <v>3090</v>
      </c>
      <c r="M565" s="641" t="s">
        <v>3090</v>
      </c>
      <c r="N565" s="903">
        <v>1</v>
      </c>
      <c r="O565" s="903">
        <v>1</v>
      </c>
      <c r="P565" s="641" t="s">
        <v>333</v>
      </c>
      <c r="Q565" s="903">
        <v>16</v>
      </c>
      <c r="R565" s="903">
        <v>1</v>
      </c>
      <c r="S565" s="903">
        <v>2017</v>
      </c>
      <c r="T565" s="903">
        <v>16</v>
      </c>
      <c r="U565" s="903">
        <v>1</v>
      </c>
      <c r="V565" s="903">
        <v>2017</v>
      </c>
      <c r="W565" s="639" t="s">
        <v>10190</v>
      </c>
    </row>
    <row r="566" spans="1:23" ht="90">
      <c r="A566" s="405">
        <v>556</v>
      </c>
      <c r="B566" s="1332">
        <v>5000</v>
      </c>
      <c r="C566" s="1332" t="s">
        <v>10114</v>
      </c>
      <c r="D566" s="1332" t="s">
        <v>10115</v>
      </c>
      <c r="E566" s="1332" t="s">
        <v>2421</v>
      </c>
      <c r="F566" s="22" t="s">
        <v>10512</v>
      </c>
      <c r="G566" s="641" t="s">
        <v>10293</v>
      </c>
      <c r="H566" s="903" t="s">
        <v>10347</v>
      </c>
      <c r="I566" s="641" t="s">
        <v>10189</v>
      </c>
      <c r="J566" s="903">
        <v>4</v>
      </c>
      <c r="K566" s="903" t="s">
        <v>52</v>
      </c>
      <c r="L566" s="641" t="s">
        <v>3090</v>
      </c>
      <c r="M566" s="641" t="s">
        <v>3090</v>
      </c>
      <c r="N566" s="903">
        <v>1</v>
      </c>
      <c r="O566" s="903">
        <v>1</v>
      </c>
      <c r="P566" s="641" t="s">
        <v>333</v>
      </c>
      <c r="Q566" s="903">
        <v>16</v>
      </c>
      <c r="R566" s="903">
        <v>1</v>
      </c>
      <c r="S566" s="903">
        <v>2017</v>
      </c>
      <c r="T566" s="903">
        <v>16</v>
      </c>
      <c r="U566" s="903">
        <v>1</v>
      </c>
      <c r="V566" s="903">
        <v>2017</v>
      </c>
      <c r="W566" s="639" t="s">
        <v>10190</v>
      </c>
    </row>
    <row r="567" spans="1:23" ht="90">
      <c r="A567" s="407">
        <v>557</v>
      </c>
      <c r="B567" s="1332">
        <v>5000</v>
      </c>
      <c r="C567" s="1332" t="s">
        <v>10114</v>
      </c>
      <c r="D567" s="1332" t="s">
        <v>10115</v>
      </c>
      <c r="E567" s="1332" t="s">
        <v>2421</v>
      </c>
      <c r="F567" s="22" t="s">
        <v>10512</v>
      </c>
      <c r="G567" s="641" t="s">
        <v>10294</v>
      </c>
      <c r="H567" s="903" t="s">
        <v>10348</v>
      </c>
      <c r="I567" s="641" t="s">
        <v>10189</v>
      </c>
      <c r="J567" s="903">
        <v>4</v>
      </c>
      <c r="K567" s="903" t="s">
        <v>52</v>
      </c>
      <c r="L567" s="641" t="s">
        <v>3090</v>
      </c>
      <c r="M567" s="641" t="s">
        <v>3090</v>
      </c>
      <c r="N567" s="903">
        <v>1</v>
      </c>
      <c r="O567" s="903">
        <v>1</v>
      </c>
      <c r="P567" s="641" t="s">
        <v>333</v>
      </c>
      <c r="Q567" s="903">
        <v>16</v>
      </c>
      <c r="R567" s="903">
        <v>1</v>
      </c>
      <c r="S567" s="903">
        <v>2017</v>
      </c>
      <c r="T567" s="903">
        <v>16</v>
      </c>
      <c r="U567" s="903">
        <v>1</v>
      </c>
      <c r="V567" s="903">
        <v>2017</v>
      </c>
      <c r="W567" s="639" t="s">
        <v>10190</v>
      </c>
    </row>
    <row r="568" spans="1:23" ht="90">
      <c r="A568" s="407">
        <v>558</v>
      </c>
      <c r="B568" s="1332">
        <v>5000</v>
      </c>
      <c r="C568" s="1332" t="s">
        <v>10114</v>
      </c>
      <c r="D568" s="1332" t="s">
        <v>10115</v>
      </c>
      <c r="E568" s="1332" t="s">
        <v>2421</v>
      </c>
      <c r="F568" s="22" t="s">
        <v>10512</v>
      </c>
      <c r="G568" s="641" t="s">
        <v>10295</v>
      </c>
      <c r="H568" s="903" t="s">
        <v>10349</v>
      </c>
      <c r="I568" s="641" t="s">
        <v>10189</v>
      </c>
      <c r="J568" s="903">
        <v>4</v>
      </c>
      <c r="K568" s="903" t="s">
        <v>52</v>
      </c>
      <c r="L568" s="641" t="s">
        <v>3090</v>
      </c>
      <c r="M568" s="641" t="s">
        <v>3090</v>
      </c>
      <c r="N568" s="903">
        <v>1</v>
      </c>
      <c r="O568" s="903">
        <v>1</v>
      </c>
      <c r="P568" s="641" t="s">
        <v>333</v>
      </c>
      <c r="Q568" s="903">
        <v>16</v>
      </c>
      <c r="R568" s="903">
        <v>1</v>
      </c>
      <c r="S568" s="903">
        <v>2017</v>
      </c>
      <c r="T568" s="903">
        <v>16</v>
      </c>
      <c r="U568" s="903">
        <v>1</v>
      </c>
      <c r="V568" s="903">
        <v>2017</v>
      </c>
      <c r="W568" s="639" t="s">
        <v>10190</v>
      </c>
    </row>
    <row r="569" spans="1:23" ht="90">
      <c r="A569" s="405">
        <v>559</v>
      </c>
      <c r="B569" s="1332">
        <v>5000</v>
      </c>
      <c r="C569" s="1332" t="s">
        <v>10114</v>
      </c>
      <c r="D569" s="1332" t="s">
        <v>10115</v>
      </c>
      <c r="E569" s="1332" t="s">
        <v>2421</v>
      </c>
      <c r="F569" s="22" t="s">
        <v>10512</v>
      </c>
      <c r="G569" s="641" t="s">
        <v>10296</v>
      </c>
      <c r="H569" s="903" t="s">
        <v>10350</v>
      </c>
      <c r="I569" s="641" t="s">
        <v>10189</v>
      </c>
      <c r="J569" s="903">
        <v>4</v>
      </c>
      <c r="K569" s="903" t="s">
        <v>52</v>
      </c>
      <c r="L569" s="641" t="s">
        <v>3090</v>
      </c>
      <c r="M569" s="641" t="s">
        <v>3090</v>
      </c>
      <c r="N569" s="903">
        <v>1</v>
      </c>
      <c r="O569" s="903">
        <v>1</v>
      </c>
      <c r="P569" s="641" t="s">
        <v>333</v>
      </c>
      <c r="Q569" s="903">
        <v>16</v>
      </c>
      <c r="R569" s="903">
        <v>1</v>
      </c>
      <c r="S569" s="903">
        <v>2017</v>
      </c>
      <c r="T569" s="903">
        <v>16</v>
      </c>
      <c r="U569" s="903">
        <v>1</v>
      </c>
      <c r="V569" s="903">
        <v>2017</v>
      </c>
      <c r="W569" s="639" t="s">
        <v>10190</v>
      </c>
    </row>
    <row r="570" spans="1:23" ht="90">
      <c r="A570" s="407">
        <v>560</v>
      </c>
      <c r="B570" s="1332">
        <v>5000</v>
      </c>
      <c r="C570" s="1332" t="s">
        <v>10114</v>
      </c>
      <c r="D570" s="1332" t="s">
        <v>10115</v>
      </c>
      <c r="E570" s="1332" t="s">
        <v>2421</v>
      </c>
      <c r="F570" s="22" t="s">
        <v>10512</v>
      </c>
      <c r="G570" s="641" t="s">
        <v>10297</v>
      </c>
      <c r="H570" s="903" t="s">
        <v>10351</v>
      </c>
      <c r="I570" s="641" t="s">
        <v>10189</v>
      </c>
      <c r="J570" s="903">
        <v>4</v>
      </c>
      <c r="K570" s="903" t="s">
        <v>52</v>
      </c>
      <c r="L570" s="641" t="s">
        <v>3090</v>
      </c>
      <c r="M570" s="641" t="s">
        <v>3090</v>
      </c>
      <c r="N570" s="903">
        <v>1</v>
      </c>
      <c r="O570" s="903">
        <v>1</v>
      </c>
      <c r="P570" s="641" t="s">
        <v>333</v>
      </c>
      <c r="Q570" s="903">
        <v>16</v>
      </c>
      <c r="R570" s="903">
        <v>1</v>
      </c>
      <c r="S570" s="903">
        <v>2017</v>
      </c>
      <c r="T570" s="903">
        <v>16</v>
      </c>
      <c r="U570" s="903">
        <v>1</v>
      </c>
      <c r="V570" s="903">
        <v>2017</v>
      </c>
      <c r="W570" s="639" t="s">
        <v>10190</v>
      </c>
    </row>
    <row r="571" spans="1:23" ht="90">
      <c r="A571" s="407">
        <v>561</v>
      </c>
      <c r="B571" s="1332">
        <v>5000</v>
      </c>
      <c r="C571" s="1332" t="s">
        <v>10114</v>
      </c>
      <c r="D571" s="1332" t="s">
        <v>10115</v>
      </c>
      <c r="E571" s="1332" t="s">
        <v>2421</v>
      </c>
      <c r="F571" s="22" t="s">
        <v>10512</v>
      </c>
      <c r="G571" s="641" t="s">
        <v>10298</v>
      </c>
      <c r="H571" s="903" t="s">
        <v>10353</v>
      </c>
      <c r="I571" s="641" t="s">
        <v>10189</v>
      </c>
      <c r="J571" s="903">
        <v>4</v>
      </c>
      <c r="K571" s="903" t="s">
        <v>52</v>
      </c>
      <c r="L571" s="641" t="s">
        <v>3090</v>
      </c>
      <c r="M571" s="641" t="s">
        <v>3090</v>
      </c>
      <c r="N571" s="903">
        <v>1</v>
      </c>
      <c r="O571" s="903">
        <v>1</v>
      </c>
      <c r="P571" s="641" t="s">
        <v>333</v>
      </c>
      <c r="Q571" s="903">
        <v>16</v>
      </c>
      <c r="R571" s="903">
        <v>1</v>
      </c>
      <c r="S571" s="903">
        <v>2017</v>
      </c>
      <c r="T571" s="903">
        <v>16</v>
      </c>
      <c r="U571" s="903">
        <v>1</v>
      </c>
      <c r="V571" s="903">
        <v>2017</v>
      </c>
      <c r="W571" s="639" t="s">
        <v>10190</v>
      </c>
    </row>
    <row r="572" spans="1:23" ht="90">
      <c r="A572" s="405">
        <v>562</v>
      </c>
      <c r="B572" s="1332">
        <v>5000</v>
      </c>
      <c r="C572" s="1332" t="s">
        <v>10114</v>
      </c>
      <c r="D572" s="1332" t="s">
        <v>10115</v>
      </c>
      <c r="E572" s="1332" t="s">
        <v>2421</v>
      </c>
      <c r="F572" s="22" t="s">
        <v>10512</v>
      </c>
      <c r="G572" s="641" t="s">
        <v>10299</v>
      </c>
      <c r="H572" s="903" t="s">
        <v>10354</v>
      </c>
      <c r="I572" s="641" t="s">
        <v>10189</v>
      </c>
      <c r="J572" s="903">
        <v>4</v>
      </c>
      <c r="K572" s="903" t="s">
        <v>52</v>
      </c>
      <c r="L572" s="641" t="s">
        <v>3090</v>
      </c>
      <c r="M572" s="641" t="s">
        <v>3090</v>
      </c>
      <c r="N572" s="903">
        <v>1</v>
      </c>
      <c r="O572" s="903">
        <v>1</v>
      </c>
      <c r="P572" s="641" t="s">
        <v>333</v>
      </c>
      <c r="Q572" s="903">
        <v>16</v>
      </c>
      <c r="R572" s="903">
        <v>1</v>
      </c>
      <c r="S572" s="903">
        <v>2017</v>
      </c>
      <c r="T572" s="903">
        <v>16</v>
      </c>
      <c r="U572" s="903">
        <v>1</v>
      </c>
      <c r="V572" s="903">
        <v>2017</v>
      </c>
      <c r="W572" s="639" t="s">
        <v>10190</v>
      </c>
    </row>
    <row r="573" spans="1:23" ht="90">
      <c r="A573" s="407">
        <v>563</v>
      </c>
      <c r="B573" s="1332">
        <v>5000</v>
      </c>
      <c r="C573" s="1332" t="s">
        <v>10114</v>
      </c>
      <c r="D573" s="1332" t="s">
        <v>10115</v>
      </c>
      <c r="E573" s="1332" t="s">
        <v>2421</v>
      </c>
      <c r="F573" s="22" t="s">
        <v>10512</v>
      </c>
      <c r="G573" s="641" t="s">
        <v>10300</v>
      </c>
      <c r="H573" s="903" t="s">
        <v>10355</v>
      </c>
      <c r="I573" s="641" t="s">
        <v>10189</v>
      </c>
      <c r="J573" s="903">
        <v>4</v>
      </c>
      <c r="K573" s="903" t="s">
        <v>52</v>
      </c>
      <c r="L573" s="641" t="s">
        <v>3090</v>
      </c>
      <c r="M573" s="641" t="s">
        <v>3090</v>
      </c>
      <c r="N573" s="903">
        <v>1</v>
      </c>
      <c r="O573" s="903">
        <v>1</v>
      </c>
      <c r="P573" s="641" t="s">
        <v>333</v>
      </c>
      <c r="Q573" s="903">
        <v>16</v>
      </c>
      <c r="R573" s="903">
        <v>1</v>
      </c>
      <c r="S573" s="903">
        <v>2017</v>
      </c>
      <c r="T573" s="903">
        <v>16</v>
      </c>
      <c r="U573" s="903">
        <v>1</v>
      </c>
      <c r="V573" s="903">
        <v>2017</v>
      </c>
      <c r="W573" s="639" t="s">
        <v>10190</v>
      </c>
    </row>
    <row r="574" spans="1:23" ht="90">
      <c r="A574" s="407">
        <v>564</v>
      </c>
      <c r="B574" s="1332">
        <v>5000</v>
      </c>
      <c r="C574" s="1332" t="s">
        <v>10114</v>
      </c>
      <c r="D574" s="1332" t="s">
        <v>10115</v>
      </c>
      <c r="E574" s="1332" t="s">
        <v>2421</v>
      </c>
      <c r="F574" s="22" t="s">
        <v>10513</v>
      </c>
      <c r="G574" s="903" t="s">
        <v>10231</v>
      </c>
      <c r="H574" s="903" t="s">
        <v>4304</v>
      </c>
      <c r="I574" s="641" t="s">
        <v>10189</v>
      </c>
      <c r="J574" s="903">
        <v>4</v>
      </c>
      <c r="K574" s="903" t="s">
        <v>52</v>
      </c>
      <c r="L574" s="641" t="s">
        <v>3090</v>
      </c>
      <c r="M574" s="641" t="s">
        <v>3090</v>
      </c>
      <c r="N574" s="903">
        <v>1</v>
      </c>
      <c r="O574" s="903">
        <v>1</v>
      </c>
      <c r="P574" s="641" t="s">
        <v>333</v>
      </c>
      <c r="Q574" s="903">
        <v>16</v>
      </c>
      <c r="R574" s="903">
        <v>1</v>
      </c>
      <c r="S574" s="903">
        <v>2017</v>
      </c>
      <c r="T574" s="903">
        <v>16</v>
      </c>
      <c r="U574" s="903">
        <v>1</v>
      </c>
      <c r="V574" s="903">
        <v>2017</v>
      </c>
      <c r="W574" s="639" t="s">
        <v>10190</v>
      </c>
    </row>
    <row r="575" spans="1:23" ht="90">
      <c r="A575" s="405">
        <v>565</v>
      </c>
      <c r="B575" s="1332">
        <v>5000</v>
      </c>
      <c r="C575" s="1332" t="s">
        <v>10114</v>
      </c>
      <c r="D575" s="1332" t="s">
        <v>10115</v>
      </c>
      <c r="E575" s="1332" t="s">
        <v>2421</v>
      </c>
      <c r="F575" s="22" t="s">
        <v>10512</v>
      </c>
      <c r="G575" s="903" t="s">
        <v>10232</v>
      </c>
      <c r="H575" s="903" t="s">
        <v>4305</v>
      </c>
      <c r="I575" s="641" t="s">
        <v>10189</v>
      </c>
      <c r="J575" s="903">
        <v>4</v>
      </c>
      <c r="K575" s="903" t="s">
        <v>52</v>
      </c>
      <c r="L575" s="641" t="s">
        <v>3090</v>
      </c>
      <c r="M575" s="641" t="s">
        <v>3090</v>
      </c>
      <c r="N575" s="903">
        <v>1</v>
      </c>
      <c r="O575" s="903">
        <v>1</v>
      </c>
      <c r="P575" s="641" t="s">
        <v>333</v>
      </c>
      <c r="Q575" s="903">
        <v>16</v>
      </c>
      <c r="R575" s="903">
        <v>1</v>
      </c>
      <c r="S575" s="903">
        <v>2017</v>
      </c>
      <c r="T575" s="903">
        <v>16</v>
      </c>
      <c r="U575" s="903">
        <v>1</v>
      </c>
      <c r="V575" s="903">
        <v>2017</v>
      </c>
      <c r="W575" s="639" t="s">
        <v>10190</v>
      </c>
    </row>
    <row r="576" spans="1:23" ht="90">
      <c r="A576" s="407">
        <v>566</v>
      </c>
      <c r="B576" s="1332">
        <v>5000</v>
      </c>
      <c r="C576" s="1332" t="s">
        <v>10114</v>
      </c>
      <c r="D576" s="1332" t="s">
        <v>10115</v>
      </c>
      <c r="E576" s="1332" t="s">
        <v>2421</v>
      </c>
      <c r="F576" s="22" t="s">
        <v>10514</v>
      </c>
      <c r="G576" s="903" t="s">
        <v>10233</v>
      </c>
      <c r="H576" s="903" t="s">
        <v>4306</v>
      </c>
      <c r="I576" s="641" t="s">
        <v>10189</v>
      </c>
      <c r="J576" s="903">
        <v>4</v>
      </c>
      <c r="K576" s="903" t="s">
        <v>52</v>
      </c>
      <c r="L576" s="641" t="s">
        <v>3090</v>
      </c>
      <c r="M576" s="641" t="s">
        <v>3090</v>
      </c>
      <c r="N576" s="903">
        <v>1</v>
      </c>
      <c r="O576" s="903">
        <v>1</v>
      </c>
      <c r="P576" s="641" t="s">
        <v>333</v>
      </c>
      <c r="Q576" s="903">
        <v>16</v>
      </c>
      <c r="R576" s="903">
        <v>1</v>
      </c>
      <c r="S576" s="903">
        <v>2017</v>
      </c>
      <c r="T576" s="903">
        <v>16</v>
      </c>
      <c r="U576" s="903">
        <v>1</v>
      </c>
      <c r="V576" s="903">
        <v>2017</v>
      </c>
      <c r="W576" s="639" t="s">
        <v>10190</v>
      </c>
    </row>
    <row r="577" spans="1:23" ht="90">
      <c r="A577" s="407">
        <v>567</v>
      </c>
      <c r="B577" s="1332">
        <v>5000</v>
      </c>
      <c r="C577" s="1332" t="s">
        <v>10114</v>
      </c>
      <c r="D577" s="1332" t="s">
        <v>10115</v>
      </c>
      <c r="E577" s="1332" t="s">
        <v>2421</v>
      </c>
      <c r="F577" s="22" t="s">
        <v>10515</v>
      </c>
      <c r="G577" s="903" t="s">
        <v>10231</v>
      </c>
      <c r="H577" s="903" t="s">
        <v>4304</v>
      </c>
      <c r="I577" s="641" t="s">
        <v>10189</v>
      </c>
      <c r="J577" s="903">
        <v>4</v>
      </c>
      <c r="K577" s="903" t="s">
        <v>52</v>
      </c>
      <c r="L577" s="641" t="s">
        <v>3090</v>
      </c>
      <c r="M577" s="641" t="s">
        <v>3090</v>
      </c>
      <c r="N577" s="903">
        <v>1</v>
      </c>
      <c r="O577" s="903">
        <v>1</v>
      </c>
      <c r="P577" s="641" t="s">
        <v>333</v>
      </c>
      <c r="Q577" s="903">
        <v>18</v>
      </c>
      <c r="R577" s="903">
        <v>1</v>
      </c>
      <c r="S577" s="903">
        <v>2017</v>
      </c>
      <c r="T577" s="903">
        <v>18</v>
      </c>
      <c r="U577" s="903">
        <v>1</v>
      </c>
      <c r="V577" s="903">
        <v>2017</v>
      </c>
      <c r="W577" s="639" t="s">
        <v>10190</v>
      </c>
    </row>
    <row r="578" spans="1:23" ht="90">
      <c r="A578" s="405">
        <v>568</v>
      </c>
      <c r="B578" s="1332">
        <v>5000</v>
      </c>
      <c r="C578" s="1332" t="s">
        <v>10114</v>
      </c>
      <c r="D578" s="1332" t="s">
        <v>10115</v>
      </c>
      <c r="E578" s="1332" t="s">
        <v>2421</v>
      </c>
      <c r="F578" s="22" t="s">
        <v>10515</v>
      </c>
      <c r="G578" s="903" t="s">
        <v>10232</v>
      </c>
      <c r="H578" s="903" t="s">
        <v>4305</v>
      </c>
      <c r="I578" s="641" t="s">
        <v>10189</v>
      </c>
      <c r="J578" s="903">
        <v>4</v>
      </c>
      <c r="K578" s="903" t="s">
        <v>52</v>
      </c>
      <c r="L578" s="641" t="s">
        <v>3090</v>
      </c>
      <c r="M578" s="641" t="s">
        <v>3090</v>
      </c>
      <c r="N578" s="903">
        <v>1</v>
      </c>
      <c r="O578" s="903">
        <v>1</v>
      </c>
      <c r="P578" s="641" t="s">
        <v>333</v>
      </c>
      <c r="Q578" s="903">
        <v>18</v>
      </c>
      <c r="R578" s="903">
        <v>1</v>
      </c>
      <c r="S578" s="903">
        <v>2017</v>
      </c>
      <c r="T578" s="903">
        <v>18</v>
      </c>
      <c r="U578" s="903">
        <v>1</v>
      </c>
      <c r="V578" s="903">
        <v>2017</v>
      </c>
      <c r="W578" s="639" t="s">
        <v>10190</v>
      </c>
    </row>
    <row r="579" spans="1:23" ht="90">
      <c r="A579" s="407">
        <v>569</v>
      </c>
      <c r="B579" s="1332">
        <v>5000</v>
      </c>
      <c r="C579" s="1332" t="s">
        <v>10114</v>
      </c>
      <c r="D579" s="1332" t="s">
        <v>10115</v>
      </c>
      <c r="E579" s="1332" t="s">
        <v>2421</v>
      </c>
      <c r="F579" s="22" t="s">
        <v>10515</v>
      </c>
      <c r="G579" s="903" t="s">
        <v>10233</v>
      </c>
      <c r="H579" s="903" t="s">
        <v>4306</v>
      </c>
      <c r="I579" s="641" t="s">
        <v>10189</v>
      </c>
      <c r="J579" s="903">
        <v>4</v>
      </c>
      <c r="K579" s="903" t="s">
        <v>52</v>
      </c>
      <c r="L579" s="641" t="s">
        <v>3090</v>
      </c>
      <c r="M579" s="641" t="s">
        <v>3090</v>
      </c>
      <c r="N579" s="903">
        <v>1</v>
      </c>
      <c r="O579" s="903">
        <v>1</v>
      </c>
      <c r="P579" s="641" t="s">
        <v>333</v>
      </c>
      <c r="Q579" s="903">
        <v>18</v>
      </c>
      <c r="R579" s="903">
        <v>1</v>
      </c>
      <c r="S579" s="903">
        <v>2017</v>
      </c>
      <c r="T579" s="903">
        <v>18</v>
      </c>
      <c r="U579" s="903">
        <v>1</v>
      </c>
      <c r="V579" s="903">
        <v>2017</v>
      </c>
      <c r="W579" s="639" t="s">
        <v>10190</v>
      </c>
    </row>
    <row r="580" spans="1:23" ht="90">
      <c r="A580" s="407">
        <v>570</v>
      </c>
      <c r="B580" s="1332">
        <v>5000</v>
      </c>
      <c r="C580" s="1332" t="s">
        <v>10114</v>
      </c>
      <c r="D580" s="1332" t="s">
        <v>10115</v>
      </c>
      <c r="E580" s="1332" t="s">
        <v>2421</v>
      </c>
      <c r="F580" s="22" t="s">
        <v>10516</v>
      </c>
      <c r="G580" s="903" t="s">
        <v>10231</v>
      </c>
      <c r="H580" s="903" t="s">
        <v>4304</v>
      </c>
      <c r="I580" s="641" t="s">
        <v>10189</v>
      </c>
      <c r="J580" s="903">
        <v>4</v>
      </c>
      <c r="K580" s="903" t="s">
        <v>52</v>
      </c>
      <c r="L580" s="641" t="s">
        <v>3090</v>
      </c>
      <c r="M580" s="641" t="s">
        <v>3090</v>
      </c>
      <c r="N580" s="903">
        <v>1</v>
      </c>
      <c r="O580" s="903">
        <v>1</v>
      </c>
      <c r="P580" s="641" t="s">
        <v>333</v>
      </c>
      <c r="Q580" s="903">
        <v>18</v>
      </c>
      <c r="R580" s="903">
        <v>1</v>
      </c>
      <c r="S580" s="903">
        <v>2017</v>
      </c>
      <c r="T580" s="903">
        <v>18</v>
      </c>
      <c r="U580" s="903">
        <v>1</v>
      </c>
      <c r="V580" s="903">
        <v>2017</v>
      </c>
      <c r="W580" s="639" t="s">
        <v>10190</v>
      </c>
    </row>
    <row r="581" spans="1:23" ht="90">
      <c r="A581" s="405">
        <v>571</v>
      </c>
      <c r="B581" s="1332">
        <v>5000</v>
      </c>
      <c r="C581" s="1332" t="s">
        <v>10114</v>
      </c>
      <c r="D581" s="1332" t="s">
        <v>10115</v>
      </c>
      <c r="E581" s="1332" t="s">
        <v>2421</v>
      </c>
      <c r="F581" s="22" t="s">
        <v>10516</v>
      </c>
      <c r="G581" s="903" t="s">
        <v>10232</v>
      </c>
      <c r="H581" s="903" t="s">
        <v>4305</v>
      </c>
      <c r="I581" s="641" t="s">
        <v>10189</v>
      </c>
      <c r="J581" s="903">
        <v>4</v>
      </c>
      <c r="K581" s="903" t="s">
        <v>52</v>
      </c>
      <c r="L581" s="641" t="s">
        <v>3090</v>
      </c>
      <c r="M581" s="641" t="s">
        <v>3090</v>
      </c>
      <c r="N581" s="903">
        <v>1</v>
      </c>
      <c r="O581" s="903">
        <v>1</v>
      </c>
      <c r="P581" s="641" t="s">
        <v>333</v>
      </c>
      <c r="Q581" s="903">
        <v>18</v>
      </c>
      <c r="R581" s="903">
        <v>1</v>
      </c>
      <c r="S581" s="903">
        <v>2017</v>
      </c>
      <c r="T581" s="903">
        <v>18</v>
      </c>
      <c r="U581" s="903">
        <v>1</v>
      </c>
      <c r="V581" s="903">
        <v>2017</v>
      </c>
      <c r="W581" s="639" t="s">
        <v>10190</v>
      </c>
    </row>
    <row r="582" spans="1:23" ht="90">
      <c r="A582" s="407">
        <v>572</v>
      </c>
      <c r="B582" s="1332">
        <v>5000</v>
      </c>
      <c r="C582" s="1332" t="s">
        <v>10114</v>
      </c>
      <c r="D582" s="1332" t="s">
        <v>10115</v>
      </c>
      <c r="E582" s="1332" t="s">
        <v>2421</v>
      </c>
      <c r="F582" s="22" t="s">
        <v>10516</v>
      </c>
      <c r="G582" s="903" t="s">
        <v>10233</v>
      </c>
      <c r="H582" s="903" t="s">
        <v>4306</v>
      </c>
      <c r="I582" s="641" t="s">
        <v>10189</v>
      </c>
      <c r="J582" s="903">
        <v>4</v>
      </c>
      <c r="K582" s="903" t="s">
        <v>52</v>
      </c>
      <c r="L582" s="641" t="s">
        <v>3090</v>
      </c>
      <c r="M582" s="641" t="s">
        <v>3090</v>
      </c>
      <c r="N582" s="903">
        <v>1</v>
      </c>
      <c r="O582" s="903">
        <v>1</v>
      </c>
      <c r="P582" s="641" t="s">
        <v>333</v>
      </c>
      <c r="Q582" s="903">
        <v>18</v>
      </c>
      <c r="R582" s="903">
        <v>1</v>
      </c>
      <c r="S582" s="903">
        <v>2017</v>
      </c>
      <c r="T582" s="903">
        <v>18</v>
      </c>
      <c r="U582" s="903">
        <v>1</v>
      </c>
      <c r="V582" s="903">
        <v>2017</v>
      </c>
      <c r="W582" s="639" t="s">
        <v>10190</v>
      </c>
    </row>
    <row r="583" spans="1:23" ht="90">
      <c r="A583" s="407">
        <v>573</v>
      </c>
      <c r="B583" s="1332">
        <v>5000</v>
      </c>
      <c r="C583" s="1332" t="s">
        <v>10114</v>
      </c>
      <c r="D583" s="1332" t="s">
        <v>10115</v>
      </c>
      <c r="E583" s="1332" t="s">
        <v>2421</v>
      </c>
      <c r="F583" s="22" t="s">
        <v>10517</v>
      </c>
      <c r="G583" s="903" t="s">
        <v>10231</v>
      </c>
      <c r="H583" s="903" t="s">
        <v>4304</v>
      </c>
      <c r="I583" s="641" t="s">
        <v>10189</v>
      </c>
      <c r="J583" s="903">
        <v>4</v>
      </c>
      <c r="K583" s="903" t="s">
        <v>52</v>
      </c>
      <c r="L583" s="641" t="s">
        <v>3090</v>
      </c>
      <c r="M583" s="641" t="s">
        <v>3090</v>
      </c>
      <c r="N583" s="903">
        <v>1</v>
      </c>
      <c r="O583" s="903">
        <v>1</v>
      </c>
      <c r="P583" s="641" t="s">
        <v>333</v>
      </c>
      <c r="Q583" s="903">
        <v>18</v>
      </c>
      <c r="R583" s="903">
        <v>1</v>
      </c>
      <c r="S583" s="903">
        <v>2017</v>
      </c>
      <c r="T583" s="903">
        <v>18</v>
      </c>
      <c r="U583" s="903">
        <v>1</v>
      </c>
      <c r="V583" s="903">
        <v>2017</v>
      </c>
      <c r="W583" s="639" t="s">
        <v>10190</v>
      </c>
    </row>
    <row r="584" spans="1:23" ht="90">
      <c r="A584" s="405">
        <v>574</v>
      </c>
      <c r="B584" s="1332">
        <v>5000</v>
      </c>
      <c r="C584" s="1332" t="s">
        <v>10114</v>
      </c>
      <c r="D584" s="1332" t="s">
        <v>10115</v>
      </c>
      <c r="E584" s="1332" t="s">
        <v>2421</v>
      </c>
      <c r="F584" s="22" t="s">
        <v>10517</v>
      </c>
      <c r="G584" s="903" t="s">
        <v>10232</v>
      </c>
      <c r="H584" s="903" t="s">
        <v>4305</v>
      </c>
      <c r="I584" s="641" t="s">
        <v>10189</v>
      </c>
      <c r="J584" s="903">
        <v>4</v>
      </c>
      <c r="K584" s="903" t="s">
        <v>52</v>
      </c>
      <c r="L584" s="641" t="s">
        <v>3090</v>
      </c>
      <c r="M584" s="641" t="s">
        <v>3090</v>
      </c>
      <c r="N584" s="903">
        <v>1</v>
      </c>
      <c r="O584" s="903">
        <v>1</v>
      </c>
      <c r="P584" s="641" t="s">
        <v>333</v>
      </c>
      <c r="Q584" s="903">
        <v>18</v>
      </c>
      <c r="R584" s="903">
        <v>1</v>
      </c>
      <c r="S584" s="903">
        <v>2017</v>
      </c>
      <c r="T584" s="903">
        <v>18</v>
      </c>
      <c r="U584" s="903">
        <v>1</v>
      </c>
      <c r="V584" s="903">
        <v>2017</v>
      </c>
      <c r="W584" s="639" t="s">
        <v>10190</v>
      </c>
    </row>
    <row r="585" spans="1:23" ht="90">
      <c r="A585" s="407">
        <v>575</v>
      </c>
      <c r="B585" s="1332">
        <v>5000</v>
      </c>
      <c r="C585" s="1332" t="s">
        <v>10114</v>
      </c>
      <c r="D585" s="1332" t="s">
        <v>10115</v>
      </c>
      <c r="E585" s="1332" t="s">
        <v>2421</v>
      </c>
      <c r="F585" s="22" t="s">
        <v>10517</v>
      </c>
      <c r="G585" s="903" t="s">
        <v>10233</v>
      </c>
      <c r="H585" s="903" t="s">
        <v>4306</v>
      </c>
      <c r="I585" s="641" t="s">
        <v>10189</v>
      </c>
      <c r="J585" s="903">
        <v>4</v>
      </c>
      <c r="K585" s="903" t="s">
        <v>52</v>
      </c>
      <c r="L585" s="641" t="s">
        <v>3090</v>
      </c>
      <c r="M585" s="641" t="s">
        <v>3090</v>
      </c>
      <c r="N585" s="903">
        <v>1</v>
      </c>
      <c r="O585" s="903">
        <v>1</v>
      </c>
      <c r="P585" s="641" t="s">
        <v>333</v>
      </c>
      <c r="Q585" s="903">
        <v>18</v>
      </c>
      <c r="R585" s="903">
        <v>1</v>
      </c>
      <c r="S585" s="903">
        <v>2017</v>
      </c>
      <c r="T585" s="903">
        <v>18</v>
      </c>
      <c r="U585" s="903">
        <v>1</v>
      </c>
      <c r="V585" s="903">
        <v>2017</v>
      </c>
      <c r="W585" s="639" t="s">
        <v>10190</v>
      </c>
    </row>
    <row r="586" spans="1:23" ht="90">
      <c r="A586" s="407">
        <v>576</v>
      </c>
      <c r="B586" s="1332">
        <v>5000</v>
      </c>
      <c r="C586" s="1332" t="s">
        <v>10114</v>
      </c>
      <c r="D586" s="1332" t="s">
        <v>10115</v>
      </c>
      <c r="E586" s="1332" t="s">
        <v>2421</v>
      </c>
      <c r="F586" s="22" t="s">
        <v>10518</v>
      </c>
      <c r="G586" s="641" t="s">
        <v>10214</v>
      </c>
      <c r="H586" s="903" t="s">
        <v>4837</v>
      </c>
      <c r="I586" s="641" t="s">
        <v>10189</v>
      </c>
      <c r="J586" s="903">
        <v>4</v>
      </c>
      <c r="K586" s="903" t="s">
        <v>52</v>
      </c>
      <c r="L586" s="641" t="s">
        <v>3090</v>
      </c>
      <c r="M586" s="641" t="s">
        <v>3090</v>
      </c>
      <c r="N586" s="903">
        <v>1</v>
      </c>
      <c r="O586" s="903">
        <v>1</v>
      </c>
      <c r="P586" s="641" t="s">
        <v>333</v>
      </c>
      <c r="Q586" s="903">
        <v>18</v>
      </c>
      <c r="R586" s="903">
        <v>1</v>
      </c>
      <c r="S586" s="903">
        <v>2017</v>
      </c>
      <c r="T586" s="903">
        <v>18</v>
      </c>
      <c r="U586" s="903">
        <v>1</v>
      </c>
      <c r="V586" s="903">
        <v>2017</v>
      </c>
      <c r="W586" s="639" t="s">
        <v>10190</v>
      </c>
    </row>
    <row r="587" spans="1:23" ht="90">
      <c r="A587" s="405">
        <v>577</v>
      </c>
      <c r="B587" s="1332">
        <v>5000</v>
      </c>
      <c r="C587" s="1332" t="s">
        <v>10114</v>
      </c>
      <c r="D587" s="1332" t="s">
        <v>10115</v>
      </c>
      <c r="E587" s="1332" t="s">
        <v>2421</v>
      </c>
      <c r="F587" s="22" t="s">
        <v>10518</v>
      </c>
      <c r="G587" s="641" t="s">
        <v>10215</v>
      </c>
      <c r="H587" s="903" t="s">
        <v>4838</v>
      </c>
      <c r="I587" s="641" t="s">
        <v>10189</v>
      </c>
      <c r="J587" s="903">
        <v>4</v>
      </c>
      <c r="K587" s="903" t="s">
        <v>52</v>
      </c>
      <c r="L587" s="641" t="s">
        <v>3090</v>
      </c>
      <c r="M587" s="641" t="s">
        <v>3090</v>
      </c>
      <c r="N587" s="903">
        <v>1</v>
      </c>
      <c r="O587" s="903">
        <v>1</v>
      </c>
      <c r="P587" s="641" t="s">
        <v>333</v>
      </c>
      <c r="Q587" s="903">
        <v>18</v>
      </c>
      <c r="R587" s="903">
        <v>1</v>
      </c>
      <c r="S587" s="903">
        <v>2017</v>
      </c>
      <c r="T587" s="903">
        <v>18</v>
      </c>
      <c r="U587" s="903">
        <v>1</v>
      </c>
      <c r="V587" s="903">
        <v>2017</v>
      </c>
      <c r="W587" s="639" t="s">
        <v>10190</v>
      </c>
    </row>
    <row r="588" spans="1:23" ht="90">
      <c r="A588" s="407">
        <v>578</v>
      </c>
      <c r="B588" s="1332">
        <v>5000</v>
      </c>
      <c r="C588" s="1332" t="s">
        <v>10114</v>
      </c>
      <c r="D588" s="1332" t="s">
        <v>10115</v>
      </c>
      <c r="E588" s="1332" t="s">
        <v>2421</v>
      </c>
      <c r="F588" s="22" t="s">
        <v>10518</v>
      </c>
      <c r="G588" s="641" t="s">
        <v>10216</v>
      </c>
      <c r="H588" s="903" t="s">
        <v>4839</v>
      </c>
      <c r="I588" s="641" t="s">
        <v>10189</v>
      </c>
      <c r="J588" s="903">
        <v>4</v>
      </c>
      <c r="K588" s="903" t="s">
        <v>52</v>
      </c>
      <c r="L588" s="641" t="s">
        <v>3090</v>
      </c>
      <c r="M588" s="641" t="s">
        <v>3090</v>
      </c>
      <c r="N588" s="903">
        <v>1</v>
      </c>
      <c r="O588" s="903">
        <v>1</v>
      </c>
      <c r="P588" s="641" t="s">
        <v>333</v>
      </c>
      <c r="Q588" s="903">
        <v>18</v>
      </c>
      <c r="R588" s="903">
        <v>1</v>
      </c>
      <c r="S588" s="903">
        <v>2017</v>
      </c>
      <c r="T588" s="903">
        <v>18</v>
      </c>
      <c r="U588" s="903">
        <v>1</v>
      </c>
      <c r="V588" s="903">
        <v>2017</v>
      </c>
      <c r="W588" s="639" t="s">
        <v>10190</v>
      </c>
    </row>
    <row r="589" spans="1:23" ht="90">
      <c r="A589" s="407">
        <v>579</v>
      </c>
      <c r="B589" s="1332">
        <v>5000</v>
      </c>
      <c r="C589" s="1332" t="s">
        <v>10114</v>
      </c>
      <c r="D589" s="1332" t="s">
        <v>10115</v>
      </c>
      <c r="E589" s="1332" t="s">
        <v>2421</v>
      </c>
      <c r="F589" s="22" t="s">
        <v>10518</v>
      </c>
      <c r="G589" s="641" t="s">
        <v>10217</v>
      </c>
      <c r="H589" s="903" t="s">
        <v>4840</v>
      </c>
      <c r="I589" s="641" t="s">
        <v>10189</v>
      </c>
      <c r="J589" s="903">
        <v>4</v>
      </c>
      <c r="K589" s="903" t="s">
        <v>52</v>
      </c>
      <c r="L589" s="641" t="s">
        <v>3090</v>
      </c>
      <c r="M589" s="641" t="s">
        <v>3090</v>
      </c>
      <c r="N589" s="903">
        <v>1</v>
      </c>
      <c r="O589" s="903">
        <v>1</v>
      </c>
      <c r="P589" s="641" t="s">
        <v>333</v>
      </c>
      <c r="Q589" s="903">
        <v>18</v>
      </c>
      <c r="R589" s="903">
        <v>1</v>
      </c>
      <c r="S589" s="903">
        <v>2017</v>
      </c>
      <c r="T589" s="903">
        <v>18</v>
      </c>
      <c r="U589" s="903">
        <v>1</v>
      </c>
      <c r="V589" s="903">
        <v>2017</v>
      </c>
      <c r="W589" s="639" t="s">
        <v>10190</v>
      </c>
    </row>
    <row r="590" spans="1:23" ht="90">
      <c r="A590" s="405">
        <v>580</v>
      </c>
      <c r="B590" s="1332">
        <v>5000</v>
      </c>
      <c r="C590" s="1332" t="s">
        <v>10114</v>
      </c>
      <c r="D590" s="1332" t="s">
        <v>10115</v>
      </c>
      <c r="E590" s="1332" t="s">
        <v>2421</v>
      </c>
      <c r="F590" s="22" t="s">
        <v>10518</v>
      </c>
      <c r="G590" s="641" t="s">
        <v>10218</v>
      </c>
      <c r="H590" s="903" t="s">
        <v>4841</v>
      </c>
      <c r="I590" s="641" t="s">
        <v>10189</v>
      </c>
      <c r="J590" s="903">
        <v>4</v>
      </c>
      <c r="K590" s="903" t="s">
        <v>52</v>
      </c>
      <c r="L590" s="641" t="s">
        <v>3090</v>
      </c>
      <c r="M590" s="641" t="s">
        <v>3090</v>
      </c>
      <c r="N590" s="903">
        <v>1</v>
      </c>
      <c r="O590" s="903">
        <v>1</v>
      </c>
      <c r="P590" s="641" t="s">
        <v>333</v>
      </c>
      <c r="Q590" s="903">
        <v>18</v>
      </c>
      <c r="R590" s="903">
        <v>1</v>
      </c>
      <c r="S590" s="903">
        <v>2017</v>
      </c>
      <c r="T590" s="903">
        <v>18</v>
      </c>
      <c r="U590" s="903">
        <v>1</v>
      </c>
      <c r="V590" s="903">
        <v>2017</v>
      </c>
      <c r="W590" s="639" t="s">
        <v>10190</v>
      </c>
    </row>
    <row r="591" spans="1:23" ht="90">
      <c r="A591" s="407">
        <v>581</v>
      </c>
      <c r="B591" s="1332">
        <v>5000</v>
      </c>
      <c r="C591" s="1332" t="s">
        <v>10114</v>
      </c>
      <c r="D591" s="1332" t="s">
        <v>10115</v>
      </c>
      <c r="E591" s="1332" t="s">
        <v>2421</v>
      </c>
      <c r="F591" s="22" t="s">
        <v>10519</v>
      </c>
      <c r="G591" s="641" t="s">
        <v>10219</v>
      </c>
      <c r="H591" s="903" t="s">
        <v>4842</v>
      </c>
      <c r="I591" s="641" t="s">
        <v>10189</v>
      </c>
      <c r="J591" s="903">
        <v>4</v>
      </c>
      <c r="K591" s="903" t="s">
        <v>52</v>
      </c>
      <c r="L591" s="641" t="s">
        <v>3090</v>
      </c>
      <c r="M591" s="641" t="s">
        <v>3090</v>
      </c>
      <c r="N591" s="903">
        <v>1</v>
      </c>
      <c r="O591" s="903">
        <v>1</v>
      </c>
      <c r="P591" s="641" t="s">
        <v>333</v>
      </c>
      <c r="Q591" s="903">
        <v>18</v>
      </c>
      <c r="R591" s="903">
        <v>1</v>
      </c>
      <c r="S591" s="903">
        <v>2017</v>
      </c>
      <c r="T591" s="903">
        <v>18</v>
      </c>
      <c r="U591" s="903">
        <v>1</v>
      </c>
      <c r="V591" s="903">
        <v>2017</v>
      </c>
      <c r="W591" s="639" t="s">
        <v>10190</v>
      </c>
    </row>
    <row r="592" spans="1:23" ht="90">
      <c r="A592" s="407">
        <v>582</v>
      </c>
      <c r="B592" s="1332">
        <v>5000</v>
      </c>
      <c r="C592" s="1332" t="s">
        <v>10114</v>
      </c>
      <c r="D592" s="1332" t="s">
        <v>10115</v>
      </c>
      <c r="E592" s="1332" t="s">
        <v>2421</v>
      </c>
      <c r="F592" s="22" t="s">
        <v>10518</v>
      </c>
      <c r="G592" s="641" t="s">
        <v>10220</v>
      </c>
      <c r="H592" s="903" t="s">
        <v>4843</v>
      </c>
      <c r="I592" s="641" t="s">
        <v>10189</v>
      </c>
      <c r="J592" s="903">
        <v>4</v>
      </c>
      <c r="K592" s="903" t="s">
        <v>52</v>
      </c>
      <c r="L592" s="641" t="s">
        <v>3090</v>
      </c>
      <c r="M592" s="641" t="s">
        <v>3090</v>
      </c>
      <c r="N592" s="903">
        <v>1</v>
      </c>
      <c r="O592" s="903">
        <v>1</v>
      </c>
      <c r="P592" s="641" t="s">
        <v>333</v>
      </c>
      <c r="Q592" s="903">
        <v>18</v>
      </c>
      <c r="R592" s="903">
        <v>1</v>
      </c>
      <c r="S592" s="903">
        <v>2017</v>
      </c>
      <c r="T592" s="903">
        <v>18</v>
      </c>
      <c r="U592" s="903">
        <v>1</v>
      </c>
      <c r="V592" s="903">
        <v>2017</v>
      </c>
      <c r="W592" s="639" t="s">
        <v>10190</v>
      </c>
    </row>
    <row r="593" spans="1:23" ht="90">
      <c r="A593" s="405">
        <v>583</v>
      </c>
      <c r="B593" s="1332">
        <v>5000</v>
      </c>
      <c r="C593" s="1332" t="s">
        <v>10114</v>
      </c>
      <c r="D593" s="1332" t="s">
        <v>10115</v>
      </c>
      <c r="E593" s="1332" t="s">
        <v>2421</v>
      </c>
      <c r="F593" s="22" t="s">
        <v>10518</v>
      </c>
      <c r="G593" s="641" t="s">
        <v>10221</v>
      </c>
      <c r="H593" s="903" t="s">
        <v>4844</v>
      </c>
      <c r="I593" s="641" t="s">
        <v>10189</v>
      </c>
      <c r="J593" s="903">
        <v>4</v>
      </c>
      <c r="K593" s="903" t="s">
        <v>52</v>
      </c>
      <c r="L593" s="641" t="s">
        <v>3090</v>
      </c>
      <c r="M593" s="641" t="s">
        <v>3090</v>
      </c>
      <c r="N593" s="903">
        <v>1</v>
      </c>
      <c r="O593" s="903">
        <v>1</v>
      </c>
      <c r="P593" s="641" t="s">
        <v>333</v>
      </c>
      <c r="Q593" s="903">
        <v>18</v>
      </c>
      <c r="R593" s="903">
        <v>1</v>
      </c>
      <c r="S593" s="903">
        <v>2017</v>
      </c>
      <c r="T593" s="903">
        <v>18</v>
      </c>
      <c r="U593" s="903">
        <v>1</v>
      </c>
      <c r="V593" s="903">
        <v>2017</v>
      </c>
      <c r="W593" s="639" t="s">
        <v>10190</v>
      </c>
    </row>
    <row r="594" spans="1:23" ht="90">
      <c r="A594" s="407">
        <v>584</v>
      </c>
      <c r="B594" s="1332">
        <v>5000</v>
      </c>
      <c r="C594" s="1332" t="s">
        <v>10114</v>
      </c>
      <c r="D594" s="1332" t="s">
        <v>10115</v>
      </c>
      <c r="E594" s="1332" t="s">
        <v>2421</v>
      </c>
      <c r="F594" s="22" t="s">
        <v>10519</v>
      </c>
      <c r="G594" s="641" t="s">
        <v>10222</v>
      </c>
      <c r="H594" s="903" t="s">
        <v>4845</v>
      </c>
      <c r="I594" s="641" t="s">
        <v>10189</v>
      </c>
      <c r="J594" s="903">
        <v>4</v>
      </c>
      <c r="K594" s="903" t="s">
        <v>52</v>
      </c>
      <c r="L594" s="641" t="s">
        <v>3090</v>
      </c>
      <c r="M594" s="641" t="s">
        <v>3090</v>
      </c>
      <c r="N594" s="903">
        <v>1</v>
      </c>
      <c r="O594" s="903">
        <v>1</v>
      </c>
      <c r="P594" s="641" t="s">
        <v>333</v>
      </c>
      <c r="Q594" s="903">
        <v>18</v>
      </c>
      <c r="R594" s="903">
        <v>1</v>
      </c>
      <c r="S594" s="903">
        <v>2017</v>
      </c>
      <c r="T594" s="903">
        <v>18</v>
      </c>
      <c r="U594" s="903">
        <v>1</v>
      </c>
      <c r="V594" s="903">
        <v>2017</v>
      </c>
      <c r="W594" s="639" t="s">
        <v>10190</v>
      </c>
    </row>
    <row r="595" spans="1:23" ht="90">
      <c r="A595" s="407">
        <v>585</v>
      </c>
      <c r="B595" s="1332">
        <v>5000</v>
      </c>
      <c r="C595" s="1332" t="s">
        <v>10114</v>
      </c>
      <c r="D595" s="1332" t="s">
        <v>10115</v>
      </c>
      <c r="E595" s="1332" t="s">
        <v>2421</v>
      </c>
      <c r="F595" s="22" t="s">
        <v>10518</v>
      </c>
      <c r="G595" s="641" t="s">
        <v>10223</v>
      </c>
      <c r="H595" s="903" t="s">
        <v>4846</v>
      </c>
      <c r="I595" s="641" t="s">
        <v>10189</v>
      </c>
      <c r="J595" s="903">
        <v>4</v>
      </c>
      <c r="K595" s="903" t="s">
        <v>52</v>
      </c>
      <c r="L595" s="641" t="s">
        <v>3090</v>
      </c>
      <c r="M595" s="641" t="s">
        <v>3090</v>
      </c>
      <c r="N595" s="903">
        <v>1</v>
      </c>
      <c r="O595" s="903">
        <v>1</v>
      </c>
      <c r="P595" s="641" t="s">
        <v>333</v>
      </c>
      <c r="Q595" s="903">
        <v>18</v>
      </c>
      <c r="R595" s="903">
        <v>1</v>
      </c>
      <c r="S595" s="903">
        <v>2017</v>
      </c>
      <c r="T595" s="903">
        <v>18</v>
      </c>
      <c r="U595" s="903">
        <v>1</v>
      </c>
      <c r="V595" s="903">
        <v>2017</v>
      </c>
      <c r="W595" s="639" t="s">
        <v>10190</v>
      </c>
    </row>
    <row r="596" spans="1:23" ht="90">
      <c r="A596" s="405">
        <v>586</v>
      </c>
      <c r="B596" s="1332">
        <v>5000</v>
      </c>
      <c r="C596" s="1332" t="s">
        <v>10114</v>
      </c>
      <c r="D596" s="1332" t="s">
        <v>10115</v>
      </c>
      <c r="E596" s="1332" t="s">
        <v>2421</v>
      </c>
      <c r="F596" s="22" t="s">
        <v>10518</v>
      </c>
      <c r="G596" s="641" t="s">
        <v>10224</v>
      </c>
      <c r="H596" s="903" t="s">
        <v>4847</v>
      </c>
      <c r="I596" s="641" t="s">
        <v>10189</v>
      </c>
      <c r="J596" s="903">
        <v>4</v>
      </c>
      <c r="K596" s="903" t="s">
        <v>52</v>
      </c>
      <c r="L596" s="641" t="s">
        <v>3090</v>
      </c>
      <c r="M596" s="641" t="s">
        <v>3090</v>
      </c>
      <c r="N596" s="903">
        <v>1</v>
      </c>
      <c r="O596" s="903">
        <v>1</v>
      </c>
      <c r="P596" s="641" t="s">
        <v>333</v>
      </c>
      <c r="Q596" s="903">
        <v>18</v>
      </c>
      <c r="R596" s="903">
        <v>1</v>
      </c>
      <c r="S596" s="903">
        <v>2017</v>
      </c>
      <c r="T596" s="903">
        <v>18</v>
      </c>
      <c r="U596" s="903">
        <v>1</v>
      </c>
      <c r="V596" s="903">
        <v>2017</v>
      </c>
      <c r="W596" s="639" t="s">
        <v>10190</v>
      </c>
    </row>
    <row r="597" spans="1:23" ht="90">
      <c r="A597" s="407">
        <v>587</v>
      </c>
      <c r="B597" s="1332">
        <v>5000</v>
      </c>
      <c r="C597" s="1332" t="s">
        <v>10114</v>
      </c>
      <c r="D597" s="1332" t="s">
        <v>10115</v>
      </c>
      <c r="E597" s="1332" t="s">
        <v>2421</v>
      </c>
      <c r="F597" s="22" t="s">
        <v>10520</v>
      </c>
      <c r="G597" s="903" t="s">
        <v>10231</v>
      </c>
      <c r="H597" s="903" t="s">
        <v>4304</v>
      </c>
      <c r="I597" s="641" t="s">
        <v>10189</v>
      </c>
      <c r="J597" s="903">
        <v>4</v>
      </c>
      <c r="K597" s="903" t="s">
        <v>52</v>
      </c>
      <c r="L597" s="641" t="s">
        <v>3090</v>
      </c>
      <c r="M597" s="641" t="s">
        <v>3090</v>
      </c>
      <c r="N597" s="903">
        <v>1</v>
      </c>
      <c r="O597" s="903">
        <v>1</v>
      </c>
      <c r="P597" s="641" t="s">
        <v>333</v>
      </c>
      <c r="Q597" s="903">
        <v>18</v>
      </c>
      <c r="R597" s="903">
        <v>1</v>
      </c>
      <c r="S597" s="903">
        <v>2017</v>
      </c>
      <c r="T597" s="903">
        <v>18</v>
      </c>
      <c r="U597" s="903">
        <v>1</v>
      </c>
      <c r="V597" s="903">
        <v>2017</v>
      </c>
      <c r="W597" s="639" t="s">
        <v>10190</v>
      </c>
    </row>
    <row r="598" spans="1:23" ht="90">
      <c r="A598" s="407">
        <v>588</v>
      </c>
      <c r="B598" s="1332">
        <v>5000</v>
      </c>
      <c r="C598" s="1332" t="s">
        <v>10114</v>
      </c>
      <c r="D598" s="1332" t="s">
        <v>10115</v>
      </c>
      <c r="E598" s="1332" t="s">
        <v>2421</v>
      </c>
      <c r="F598" s="22" t="s">
        <v>10520</v>
      </c>
      <c r="G598" s="903" t="s">
        <v>10232</v>
      </c>
      <c r="H598" s="903" t="s">
        <v>4305</v>
      </c>
      <c r="I598" s="641" t="s">
        <v>10189</v>
      </c>
      <c r="J598" s="903">
        <v>4</v>
      </c>
      <c r="K598" s="903" t="s">
        <v>52</v>
      </c>
      <c r="L598" s="641" t="s">
        <v>3090</v>
      </c>
      <c r="M598" s="641" t="s">
        <v>3090</v>
      </c>
      <c r="N598" s="903">
        <v>1</v>
      </c>
      <c r="O598" s="903">
        <v>1</v>
      </c>
      <c r="P598" s="641" t="s">
        <v>333</v>
      </c>
      <c r="Q598" s="903">
        <v>18</v>
      </c>
      <c r="R598" s="903">
        <v>1</v>
      </c>
      <c r="S598" s="903">
        <v>2017</v>
      </c>
      <c r="T598" s="903">
        <v>18</v>
      </c>
      <c r="U598" s="903">
        <v>1</v>
      </c>
      <c r="V598" s="903">
        <v>2017</v>
      </c>
      <c r="W598" s="639" t="s">
        <v>10190</v>
      </c>
    </row>
    <row r="599" spans="1:23" ht="90">
      <c r="A599" s="405">
        <v>589</v>
      </c>
      <c r="B599" s="1332">
        <v>5000</v>
      </c>
      <c r="C599" s="1332" t="s">
        <v>10114</v>
      </c>
      <c r="D599" s="1332" t="s">
        <v>10115</v>
      </c>
      <c r="E599" s="1332" t="s">
        <v>2421</v>
      </c>
      <c r="F599" s="22" t="s">
        <v>10520</v>
      </c>
      <c r="G599" s="903" t="s">
        <v>10233</v>
      </c>
      <c r="H599" s="903" t="s">
        <v>4306</v>
      </c>
      <c r="I599" s="641" t="s">
        <v>10189</v>
      </c>
      <c r="J599" s="903">
        <v>4</v>
      </c>
      <c r="K599" s="903" t="s">
        <v>52</v>
      </c>
      <c r="L599" s="641" t="s">
        <v>3090</v>
      </c>
      <c r="M599" s="641" t="s">
        <v>3090</v>
      </c>
      <c r="N599" s="903">
        <v>1</v>
      </c>
      <c r="O599" s="903">
        <v>1</v>
      </c>
      <c r="P599" s="641" t="s">
        <v>333</v>
      </c>
      <c r="Q599" s="903">
        <v>18</v>
      </c>
      <c r="R599" s="903">
        <v>1</v>
      </c>
      <c r="S599" s="903">
        <v>2017</v>
      </c>
      <c r="T599" s="903">
        <v>18</v>
      </c>
      <c r="U599" s="903">
        <v>1</v>
      </c>
      <c r="V599" s="903">
        <v>2017</v>
      </c>
      <c r="W599" s="639" t="s">
        <v>10190</v>
      </c>
    </row>
    <row r="600" spans="1:23" ht="90">
      <c r="A600" s="407">
        <v>590</v>
      </c>
      <c r="B600" s="1332">
        <v>5000</v>
      </c>
      <c r="C600" s="1332" t="s">
        <v>10114</v>
      </c>
      <c r="D600" s="1332" t="s">
        <v>10115</v>
      </c>
      <c r="E600" s="1332" t="s">
        <v>2421</v>
      </c>
      <c r="F600" s="22" t="s">
        <v>10521</v>
      </c>
      <c r="G600" s="28" t="s">
        <v>10187</v>
      </c>
      <c r="H600" s="903" t="s">
        <v>10522</v>
      </c>
      <c r="I600" s="641" t="s">
        <v>10189</v>
      </c>
      <c r="J600" s="903">
        <v>4</v>
      </c>
      <c r="K600" s="903" t="s">
        <v>52</v>
      </c>
      <c r="L600" s="641" t="s">
        <v>3090</v>
      </c>
      <c r="M600" s="641" t="s">
        <v>3090</v>
      </c>
      <c r="N600" s="903">
        <v>1</v>
      </c>
      <c r="O600" s="903">
        <v>1</v>
      </c>
      <c r="P600" s="641" t="s">
        <v>333</v>
      </c>
      <c r="Q600" s="903">
        <v>16</v>
      </c>
      <c r="R600" s="903">
        <v>1</v>
      </c>
      <c r="S600" s="903">
        <v>2017</v>
      </c>
      <c r="T600" s="903">
        <v>16</v>
      </c>
      <c r="U600" s="903">
        <v>1</v>
      </c>
      <c r="V600" s="903">
        <v>2017</v>
      </c>
      <c r="W600" s="639" t="s">
        <v>10190</v>
      </c>
    </row>
    <row r="601" spans="1:23" ht="90">
      <c r="A601" s="407">
        <v>591</v>
      </c>
      <c r="B601" s="1332">
        <v>5000</v>
      </c>
      <c r="C601" s="1332" t="s">
        <v>10114</v>
      </c>
      <c r="D601" s="1332" t="s">
        <v>10115</v>
      </c>
      <c r="E601" s="1332" t="s">
        <v>2421</v>
      </c>
      <c r="F601" s="22" t="s">
        <v>10521</v>
      </c>
      <c r="G601" s="641" t="s">
        <v>10192</v>
      </c>
      <c r="H601" s="903" t="s">
        <v>10507</v>
      </c>
      <c r="I601" s="641" t="s">
        <v>10189</v>
      </c>
      <c r="J601" s="903">
        <v>4</v>
      </c>
      <c r="K601" s="903" t="s">
        <v>52</v>
      </c>
      <c r="L601" s="641" t="s">
        <v>3090</v>
      </c>
      <c r="M601" s="641" t="s">
        <v>3090</v>
      </c>
      <c r="N601" s="903">
        <v>1</v>
      </c>
      <c r="O601" s="903">
        <v>1</v>
      </c>
      <c r="P601" s="641" t="s">
        <v>333</v>
      </c>
      <c r="Q601" s="903">
        <v>16</v>
      </c>
      <c r="R601" s="903">
        <v>1</v>
      </c>
      <c r="S601" s="903">
        <v>2017</v>
      </c>
      <c r="T601" s="903">
        <v>16</v>
      </c>
      <c r="U601" s="903">
        <v>1</v>
      </c>
      <c r="V601" s="903">
        <v>2017</v>
      </c>
      <c r="W601" s="639" t="s">
        <v>10190</v>
      </c>
    </row>
    <row r="602" spans="1:23" ht="90">
      <c r="A602" s="405">
        <v>592</v>
      </c>
      <c r="B602" s="1332">
        <v>5000</v>
      </c>
      <c r="C602" s="1332" t="s">
        <v>10114</v>
      </c>
      <c r="D602" s="1332" t="s">
        <v>10115</v>
      </c>
      <c r="E602" s="1332" t="s">
        <v>2421</v>
      </c>
      <c r="F602" s="22" t="s">
        <v>10521</v>
      </c>
      <c r="G602" s="641" t="s">
        <v>10194</v>
      </c>
      <c r="H602" s="903" t="s">
        <v>4798</v>
      </c>
      <c r="I602" s="641" t="s">
        <v>10189</v>
      </c>
      <c r="J602" s="903">
        <v>4</v>
      </c>
      <c r="K602" s="903" t="s">
        <v>52</v>
      </c>
      <c r="L602" s="641" t="s">
        <v>3090</v>
      </c>
      <c r="M602" s="641" t="s">
        <v>3090</v>
      </c>
      <c r="N602" s="903">
        <v>1</v>
      </c>
      <c r="O602" s="903">
        <v>1</v>
      </c>
      <c r="P602" s="641" t="s">
        <v>333</v>
      </c>
      <c r="Q602" s="903">
        <v>16</v>
      </c>
      <c r="R602" s="903">
        <v>1</v>
      </c>
      <c r="S602" s="903">
        <v>2017</v>
      </c>
      <c r="T602" s="903">
        <v>16</v>
      </c>
      <c r="U602" s="903">
        <v>1</v>
      </c>
      <c r="V602" s="903">
        <v>2017</v>
      </c>
      <c r="W602" s="639" t="s">
        <v>10190</v>
      </c>
    </row>
    <row r="603" spans="1:23" ht="90">
      <c r="A603" s="407">
        <v>593</v>
      </c>
      <c r="B603" s="1332">
        <v>5000</v>
      </c>
      <c r="C603" s="1332" t="s">
        <v>10114</v>
      </c>
      <c r="D603" s="1332" t="s">
        <v>10115</v>
      </c>
      <c r="E603" s="1332" t="s">
        <v>2421</v>
      </c>
      <c r="F603" s="22" t="s">
        <v>10521</v>
      </c>
      <c r="G603" s="641" t="s">
        <v>10196</v>
      </c>
      <c r="H603" s="903" t="s">
        <v>4800</v>
      </c>
      <c r="I603" s="641" t="s">
        <v>10189</v>
      </c>
      <c r="J603" s="903">
        <v>4</v>
      </c>
      <c r="K603" s="903" t="s">
        <v>52</v>
      </c>
      <c r="L603" s="641" t="s">
        <v>3090</v>
      </c>
      <c r="M603" s="641" t="s">
        <v>3090</v>
      </c>
      <c r="N603" s="903">
        <v>1</v>
      </c>
      <c r="O603" s="903">
        <v>1</v>
      </c>
      <c r="P603" s="641" t="s">
        <v>333</v>
      </c>
      <c r="Q603" s="903">
        <v>16</v>
      </c>
      <c r="R603" s="903">
        <v>1</v>
      </c>
      <c r="S603" s="903">
        <v>2017</v>
      </c>
      <c r="T603" s="903">
        <v>16</v>
      </c>
      <c r="U603" s="903">
        <v>1</v>
      </c>
      <c r="V603" s="903">
        <v>2017</v>
      </c>
      <c r="W603" s="639" t="s">
        <v>10190</v>
      </c>
    </row>
    <row r="604" spans="1:23" ht="90">
      <c r="A604" s="407">
        <v>594</v>
      </c>
      <c r="B604" s="1332">
        <v>5000</v>
      </c>
      <c r="C604" s="1332" t="s">
        <v>10114</v>
      </c>
      <c r="D604" s="1332" t="s">
        <v>10115</v>
      </c>
      <c r="E604" s="1332" t="s">
        <v>2421</v>
      </c>
      <c r="F604" s="22" t="s">
        <v>10521</v>
      </c>
      <c r="G604" s="641" t="s">
        <v>10198</v>
      </c>
      <c r="H604" s="903" t="s">
        <v>4803</v>
      </c>
      <c r="I604" s="641" t="s">
        <v>10189</v>
      </c>
      <c r="J604" s="903">
        <v>4</v>
      </c>
      <c r="K604" s="903" t="s">
        <v>52</v>
      </c>
      <c r="L604" s="641" t="s">
        <v>3090</v>
      </c>
      <c r="M604" s="641" t="s">
        <v>3090</v>
      </c>
      <c r="N604" s="903">
        <v>1</v>
      </c>
      <c r="O604" s="903">
        <v>1</v>
      </c>
      <c r="P604" s="641" t="s">
        <v>333</v>
      </c>
      <c r="Q604" s="903">
        <v>16</v>
      </c>
      <c r="R604" s="903">
        <v>1</v>
      </c>
      <c r="S604" s="903">
        <v>2017</v>
      </c>
      <c r="T604" s="903">
        <v>16</v>
      </c>
      <c r="U604" s="903">
        <v>1</v>
      </c>
      <c r="V604" s="903">
        <v>2017</v>
      </c>
      <c r="W604" s="639" t="s">
        <v>10190</v>
      </c>
    </row>
    <row r="605" spans="1:23" ht="90">
      <c r="A605" s="405">
        <v>595</v>
      </c>
      <c r="B605" s="1332">
        <v>5000</v>
      </c>
      <c r="C605" s="1332" t="s">
        <v>10114</v>
      </c>
      <c r="D605" s="1332" t="s">
        <v>10115</v>
      </c>
      <c r="E605" s="1332" t="s">
        <v>2421</v>
      </c>
      <c r="F605" s="22" t="s">
        <v>10521</v>
      </c>
      <c r="G605" s="641" t="s">
        <v>10200</v>
      </c>
      <c r="H605" s="903" t="s">
        <v>4806</v>
      </c>
      <c r="I605" s="641" t="s">
        <v>10189</v>
      </c>
      <c r="J605" s="903">
        <v>4</v>
      </c>
      <c r="K605" s="903" t="s">
        <v>52</v>
      </c>
      <c r="L605" s="641" t="s">
        <v>3090</v>
      </c>
      <c r="M605" s="641" t="s">
        <v>3090</v>
      </c>
      <c r="N605" s="903">
        <v>1</v>
      </c>
      <c r="O605" s="903">
        <v>1</v>
      </c>
      <c r="P605" s="641" t="s">
        <v>333</v>
      </c>
      <c r="Q605" s="903">
        <v>16</v>
      </c>
      <c r="R605" s="903">
        <v>1</v>
      </c>
      <c r="S605" s="903">
        <v>2017</v>
      </c>
      <c r="T605" s="903">
        <v>16</v>
      </c>
      <c r="U605" s="903">
        <v>1</v>
      </c>
      <c r="V605" s="903">
        <v>2017</v>
      </c>
      <c r="W605" s="639" t="s">
        <v>10190</v>
      </c>
    </row>
    <row r="606" spans="1:23" ht="90">
      <c r="A606" s="407">
        <v>596</v>
      </c>
      <c r="B606" s="1332">
        <v>5000</v>
      </c>
      <c r="C606" s="1332" t="s">
        <v>10114</v>
      </c>
      <c r="D606" s="1332" t="s">
        <v>10115</v>
      </c>
      <c r="E606" s="1332" t="s">
        <v>2421</v>
      </c>
      <c r="F606" s="22" t="s">
        <v>10521</v>
      </c>
      <c r="G606" s="641" t="s">
        <v>10202</v>
      </c>
      <c r="H606" s="903" t="s">
        <v>4809</v>
      </c>
      <c r="I606" s="641" t="s">
        <v>10189</v>
      </c>
      <c r="J606" s="903">
        <v>4</v>
      </c>
      <c r="K606" s="903" t="s">
        <v>52</v>
      </c>
      <c r="L606" s="641" t="s">
        <v>3090</v>
      </c>
      <c r="M606" s="641" t="s">
        <v>3090</v>
      </c>
      <c r="N606" s="903">
        <v>1</v>
      </c>
      <c r="O606" s="903">
        <v>1</v>
      </c>
      <c r="P606" s="641" t="s">
        <v>333</v>
      </c>
      <c r="Q606" s="903">
        <v>16</v>
      </c>
      <c r="R606" s="903">
        <v>1</v>
      </c>
      <c r="S606" s="903">
        <v>2017</v>
      </c>
      <c r="T606" s="903">
        <v>16</v>
      </c>
      <c r="U606" s="903">
        <v>1</v>
      </c>
      <c r="V606" s="903">
        <v>2017</v>
      </c>
      <c r="W606" s="639" t="s">
        <v>10190</v>
      </c>
    </row>
    <row r="607" spans="1:23" ht="90">
      <c r="A607" s="407">
        <v>597</v>
      </c>
      <c r="B607" s="1332">
        <v>5000</v>
      </c>
      <c r="C607" s="1332" t="s">
        <v>10114</v>
      </c>
      <c r="D607" s="1332" t="s">
        <v>10115</v>
      </c>
      <c r="E607" s="1332" t="s">
        <v>2421</v>
      </c>
      <c r="F607" s="22" t="s">
        <v>10521</v>
      </c>
      <c r="G607" s="641" t="s">
        <v>10204</v>
      </c>
      <c r="H607" s="903" t="s">
        <v>4812</v>
      </c>
      <c r="I607" s="641" t="s">
        <v>10189</v>
      </c>
      <c r="J607" s="903">
        <v>4</v>
      </c>
      <c r="K607" s="903" t="s">
        <v>52</v>
      </c>
      <c r="L607" s="641" t="s">
        <v>3090</v>
      </c>
      <c r="M607" s="641" t="s">
        <v>3090</v>
      </c>
      <c r="N607" s="903">
        <v>1</v>
      </c>
      <c r="O607" s="903">
        <v>1</v>
      </c>
      <c r="P607" s="641" t="s">
        <v>333</v>
      </c>
      <c r="Q607" s="903">
        <v>16</v>
      </c>
      <c r="R607" s="903">
        <v>1</v>
      </c>
      <c r="S607" s="903">
        <v>2017</v>
      </c>
      <c r="T607" s="903">
        <v>16</v>
      </c>
      <c r="U607" s="903">
        <v>1</v>
      </c>
      <c r="V607" s="903">
        <v>2017</v>
      </c>
      <c r="W607" s="639" t="s">
        <v>10190</v>
      </c>
    </row>
    <row r="608" spans="1:23" ht="90">
      <c r="A608" s="405">
        <v>598</v>
      </c>
      <c r="B608" s="1332">
        <v>5000</v>
      </c>
      <c r="C608" s="1332" t="s">
        <v>10114</v>
      </c>
      <c r="D608" s="1332" t="s">
        <v>10115</v>
      </c>
      <c r="E608" s="1332" t="s">
        <v>2421</v>
      </c>
      <c r="F608" s="22" t="s">
        <v>10523</v>
      </c>
      <c r="G608" s="28" t="s">
        <v>10524</v>
      </c>
      <c r="H608" s="903" t="s">
        <v>3913</v>
      </c>
      <c r="I608" s="641" t="s">
        <v>10189</v>
      </c>
      <c r="J608" s="903">
        <v>4</v>
      </c>
      <c r="K608" s="903" t="s">
        <v>52</v>
      </c>
      <c r="L608" s="641" t="s">
        <v>3090</v>
      </c>
      <c r="M608" s="641" t="s">
        <v>3090</v>
      </c>
      <c r="N608" s="903">
        <v>1</v>
      </c>
      <c r="O608" s="903">
        <v>1</v>
      </c>
      <c r="P608" s="641" t="s">
        <v>333</v>
      </c>
      <c r="Q608" s="903">
        <v>16</v>
      </c>
      <c r="R608" s="903">
        <v>1</v>
      </c>
      <c r="S608" s="903">
        <v>2017</v>
      </c>
      <c r="T608" s="903">
        <v>16</v>
      </c>
      <c r="U608" s="903">
        <v>1</v>
      </c>
      <c r="V608" s="903">
        <v>2017</v>
      </c>
      <c r="W608" s="639" t="s">
        <v>10190</v>
      </c>
    </row>
    <row r="609" spans="1:23" ht="90">
      <c r="A609" s="407">
        <v>599</v>
      </c>
      <c r="B609" s="1332">
        <v>5000</v>
      </c>
      <c r="C609" s="1332" t="s">
        <v>10114</v>
      </c>
      <c r="D609" s="1332" t="s">
        <v>10115</v>
      </c>
      <c r="E609" s="1332" t="s">
        <v>2421</v>
      </c>
      <c r="F609" s="22" t="s">
        <v>10525</v>
      </c>
      <c r="G609" s="641" t="s">
        <v>10208</v>
      </c>
      <c r="H609" s="903" t="s">
        <v>3915</v>
      </c>
      <c r="I609" s="641" t="s">
        <v>10189</v>
      </c>
      <c r="J609" s="903">
        <v>4</v>
      </c>
      <c r="K609" s="903" t="s">
        <v>52</v>
      </c>
      <c r="L609" s="641" t="s">
        <v>3090</v>
      </c>
      <c r="M609" s="641" t="s">
        <v>3090</v>
      </c>
      <c r="N609" s="903">
        <v>1</v>
      </c>
      <c r="O609" s="903">
        <v>1</v>
      </c>
      <c r="P609" s="641" t="s">
        <v>333</v>
      </c>
      <c r="Q609" s="903">
        <v>16</v>
      </c>
      <c r="R609" s="903">
        <v>1</v>
      </c>
      <c r="S609" s="903">
        <v>2017</v>
      </c>
      <c r="T609" s="903">
        <v>16</v>
      </c>
      <c r="U609" s="903">
        <v>1</v>
      </c>
      <c r="V609" s="903">
        <v>2017</v>
      </c>
      <c r="W609" s="639" t="s">
        <v>10190</v>
      </c>
    </row>
    <row r="610" spans="1:23" ht="90">
      <c r="A610" s="407">
        <v>600</v>
      </c>
      <c r="B610" s="1332">
        <v>5000</v>
      </c>
      <c r="C610" s="1332" t="s">
        <v>10114</v>
      </c>
      <c r="D610" s="1332" t="s">
        <v>10115</v>
      </c>
      <c r="E610" s="1332" t="s">
        <v>2421</v>
      </c>
      <c r="F610" s="22" t="s">
        <v>10526</v>
      </c>
      <c r="G610" s="641" t="s">
        <v>10209</v>
      </c>
      <c r="H610" s="903" t="s">
        <v>3917</v>
      </c>
      <c r="I610" s="641" t="s">
        <v>10189</v>
      </c>
      <c r="J610" s="903">
        <v>4</v>
      </c>
      <c r="K610" s="903" t="s">
        <v>52</v>
      </c>
      <c r="L610" s="641" t="s">
        <v>3090</v>
      </c>
      <c r="M610" s="641" t="s">
        <v>3090</v>
      </c>
      <c r="N610" s="903">
        <v>1</v>
      </c>
      <c r="O610" s="903">
        <v>1</v>
      </c>
      <c r="P610" s="641" t="s">
        <v>333</v>
      </c>
      <c r="Q610" s="903">
        <v>16</v>
      </c>
      <c r="R610" s="903">
        <v>1</v>
      </c>
      <c r="S610" s="903">
        <v>2017</v>
      </c>
      <c r="T610" s="903">
        <v>16</v>
      </c>
      <c r="U610" s="903">
        <v>1</v>
      </c>
      <c r="V610" s="903">
        <v>2017</v>
      </c>
      <c r="W610" s="639" t="s">
        <v>10190</v>
      </c>
    </row>
    <row r="611" spans="1:23" ht="90">
      <c r="A611" s="405">
        <v>601</v>
      </c>
      <c r="B611" s="1332">
        <v>5000</v>
      </c>
      <c r="C611" s="1332" t="s">
        <v>10114</v>
      </c>
      <c r="D611" s="1332" t="s">
        <v>10115</v>
      </c>
      <c r="E611" s="1332" t="s">
        <v>2421</v>
      </c>
      <c r="F611" s="22" t="s">
        <v>10527</v>
      </c>
      <c r="G611" s="641" t="s">
        <v>10511</v>
      </c>
      <c r="H611" s="903" t="s">
        <v>3919</v>
      </c>
      <c r="I611" s="641" t="s">
        <v>10189</v>
      </c>
      <c r="J611" s="903">
        <v>4</v>
      </c>
      <c r="K611" s="903" t="s">
        <v>52</v>
      </c>
      <c r="L611" s="641" t="s">
        <v>3090</v>
      </c>
      <c r="M611" s="641" t="s">
        <v>3090</v>
      </c>
      <c r="N611" s="903">
        <v>1</v>
      </c>
      <c r="O611" s="903">
        <v>1</v>
      </c>
      <c r="P611" s="641" t="s">
        <v>333</v>
      </c>
      <c r="Q611" s="903">
        <v>16</v>
      </c>
      <c r="R611" s="903">
        <v>1</v>
      </c>
      <c r="S611" s="903">
        <v>2017</v>
      </c>
      <c r="T611" s="903">
        <v>16</v>
      </c>
      <c r="U611" s="903">
        <v>1</v>
      </c>
      <c r="V611" s="903">
        <v>2017</v>
      </c>
      <c r="W611" s="639" t="s">
        <v>10190</v>
      </c>
    </row>
    <row r="612" spans="1:23" ht="90">
      <c r="A612" s="407">
        <v>602</v>
      </c>
      <c r="B612" s="1332">
        <v>5000</v>
      </c>
      <c r="C612" s="1332" t="s">
        <v>10114</v>
      </c>
      <c r="D612" s="1332" t="s">
        <v>10115</v>
      </c>
      <c r="E612" s="1332" t="s">
        <v>2421</v>
      </c>
      <c r="F612" s="22" t="s">
        <v>10528</v>
      </c>
      <c r="G612" s="641" t="s">
        <v>10211</v>
      </c>
      <c r="H612" s="903" t="s">
        <v>3921</v>
      </c>
      <c r="I612" s="641" t="s">
        <v>10189</v>
      </c>
      <c r="J612" s="903">
        <v>4</v>
      </c>
      <c r="K612" s="903" t="s">
        <v>52</v>
      </c>
      <c r="L612" s="641" t="s">
        <v>3090</v>
      </c>
      <c r="M612" s="641" t="s">
        <v>3090</v>
      </c>
      <c r="N612" s="903">
        <v>1</v>
      </c>
      <c r="O612" s="903">
        <v>1</v>
      </c>
      <c r="P612" s="641" t="s">
        <v>333</v>
      </c>
      <c r="Q612" s="903">
        <v>16</v>
      </c>
      <c r="R612" s="903">
        <v>1</v>
      </c>
      <c r="S612" s="903">
        <v>2017</v>
      </c>
      <c r="T612" s="903">
        <v>16</v>
      </c>
      <c r="U612" s="903">
        <v>1</v>
      </c>
      <c r="V612" s="903">
        <v>2017</v>
      </c>
      <c r="W612" s="639" t="s">
        <v>10190</v>
      </c>
    </row>
    <row r="613" spans="1:23" ht="90">
      <c r="A613" s="407">
        <v>603</v>
      </c>
      <c r="B613" s="1332">
        <v>5000</v>
      </c>
      <c r="C613" s="1332" t="s">
        <v>10114</v>
      </c>
      <c r="D613" s="1332" t="s">
        <v>10115</v>
      </c>
      <c r="E613" s="1332" t="s">
        <v>2421</v>
      </c>
      <c r="F613" s="22" t="s">
        <v>10529</v>
      </c>
      <c r="G613" s="641" t="s">
        <v>10212</v>
      </c>
      <c r="H613" s="903" t="s">
        <v>3923</v>
      </c>
      <c r="I613" s="641" t="s">
        <v>10189</v>
      </c>
      <c r="J613" s="903">
        <v>4</v>
      </c>
      <c r="K613" s="903" t="s">
        <v>52</v>
      </c>
      <c r="L613" s="641" t="s">
        <v>3090</v>
      </c>
      <c r="M613" s="641" t="s">
        <v>3090</v>
      </c>
      <c r="N613" s="903">
        <v>1</v>
      </c>
      <c r="O613" s="903">
        <v>1</v>
      </c>
      <c r="P613" s="641" t="s">
        <v>333</v>
      </c>
      <c r="Q613" s="903">
        <v>16</v>
      </c>
      <c r="R613" s="903">
        <v>1</v>
      </c>
      <c r="S613" s="903">
        <v>2017</v>
      </c>
      <c r="T613" s="903">
        <v>16</v>
      </c>
      <c r="U613" s="903">
        <v>1</v>
      </c>
      <c r="V613" s="903">
        <v>2017</v>
      </c>
      <c r="W613" s="639" t="s">
        <v>10190</v>
      </c>
    </row>
    <row r="614" spans="1:23" ht="90">
      <c r="A614" s="405">
        <v>604</v>
      </c>
      <c r="B614" s="1332">
        <v>5000</v>
      </c>
      <c r="C614" s="1332" t="s">
        <v>10114</v>
      </c>
      <c r="D614" s="1332" t="s">
        <v>10115</v>
      </c>
      <c r="E614" s="1332" t="s">
        <v>2421</v>
      </c>
      <c r="F614" s="22" t="s">
        <v>10530</v>
      </c>
      <c r="G614" s="641" t="s">
        <v>10291</v>
      </c>
      <c r="H614" s="903" t="s">
        <v>10345</v>
      </c>
      <c r="I614" s="641" t="s">
        <v>10189</v>
      </c>
      <c r="J614" s="903">
        <v>4</v>
      </c>
      <c r="K614" s="903" t="s">
        <v>52</v>
      </c>
      <c r="L614" s="641" t="s">
        <v>3090</v>
      </c>
      <c r="M614" s="641" t="s">
        <v>3090</v>
      </c>
      <c r="N614" s="903">
        <v>1</v>
      </c>
      <c r="O614" s="903">
        <v>1</v>
      </c>
      <c r="P614" s="641" t="s">
        <v>333</v>
      </c>
      <c r="Q614" s="903">
        <v>16</v>
      </c>
      <c r="R614" s="903">
        <v>1</v>
      </c>
      <c r="S614" s="903">
        <v>2017</v>
      </c>
      <c r="T614" s="903">
        <v>16</v>
      </c>
      <c r="U614" s="903">
        <v>1</v>
      </c>
      <c r="V614" s="903">
        <v>2017</v>
      </c>
      <c r="W614" s="639" t="s">
        <v>10190</v>
      </c>
    </row>
    <row r="615" spans="1:23" ht="90">
      <c r="A615" s="407">
        <v>605</v>
      </c>
      <c r="B615" s="1332">
        <v>5000</v>
      </c>
      <c r="C615" s="1332" t="s">
        <v>10114</v>
      </c>
      <c r="D615" s="1332" t="s">
        <v>10115</v>
      </c>
      <c r="E615" s="1332" t="s">
        <v>2421</v>
      </c>
      <c r="F615" s="22" t="s">
        <v>10530</v>
      </c>
      <c r="G615" s="641" t="s">
        <v>10292</v>
      </c>
      <c r="H615" s="903" t="s">
        <v>10346</v>
      </c>
      <c r="I615" s="641" t="s">
        <v>10189</v>
      </c>
      <c r="J615" s="903">
        <v>4</v>
      </c>
      <c r="K615" s="903" t="s">
        <v>52</v>
      </c>
      <c r="L615" s="641" t="s">
        <v>3090</v>
      </c>
      <c r="M615" s="641" t="s">
        <v>3090</v>
      </c>
      <c r="N615" s="903">
        <v>1</v>
      </c>
      <c r="O615" s="903">
        <v>1</v>
      </c>
      <c r="P615" s="641" t="s">
        <v>333</v>
      </c>
      <c r="Q615" s="903">
        <v>16</v>
      </c>
      <c r="R615" s="903">
        <v>1</v>
      </c>
      <c r="S615" s="903">
        <v>2017</v>
      </c>
      <c r="T615" s="903">
        <v>16</v>
      </c>
      <c r="U615" s="903">
        <v>1</v>
      </c>
      <c r="V615" s="903">
        <v>2017</v>
      </c>
      <c r="W615" s="639" t="s">
        <v>10190</v>
      </c>
    </row>
    <row r="616" spans="1:23" ht="90">
      <c r="A616" s="407">
        <v>606</v>
      </c>
      <c r="B616" s="1332">
        <v>5000</v>
      </c>
      <c r="C616" s="1332" t="s">
        <v>10114</v>
      </c>
      <c r="D616" s="1332" t="s">
        <v>10115</v>
      </c>
      <c r="E616" s="1332" t="s">
        <v>2421</v>
      </c>
      <c r="F616" s="22" t="s">
        <v>10530</v>
      </c>
      <c r="G616" s="641" t="s">
        <v>10293</v>
      </c>
      <c r="H616" s="903" t="s">
        <v>10347</v>
      </c>
      <c r="I616" s="641" t="s">
        <v>10189</v>
      </c>
      <c r="J616" s="903">
        <v>4</v>
      </c>
      <c r="K616" s="903" t="s">
        <v>52</v>
      </c>
      <c r="L616" s="641" t="s">
        <v>3090</v>
      </c>
      <c r="M616" s="641" t="s">
        <v>3090</v>
      </c>
      <c r="N616" s="903">
        <v>1</v>
      </c>
      <c r="O616" s="903">
        <v>1</v>
      </c>
      <c r="P616" s="641" t="s">
        <v>333</v>
      </c>
      <c r="Q616" s="903">
        <v>16</v>
      </c>
      <c r="R616" s="903">
        <v>1</v>
      </c>
      <c r="S616" s="903">
        <v>2017</v>
      </c>
      <c r="T616" s="903">
        <v>16</v>
      </c>
      <c r="U616" s="903">
        <v>1</v>
      </c>
      <c r="V616" s="903">
        <v>2017</v>
      </c>
      <c r="W616" s="639" t="s">
        <v>10190</v>
      </c>
    </row>
    <row r="617" spans="1:23" ht="90">
      <c r="A617" s="405">
        <v>607</v>
      </c>
      <c r="B617" s="1332">
        <v>5000</v>
      </c>
      <c r="C617" s="1332" t="s">
        <v>10114</v>
      </c>
      <c r="D617" s="1332" t="s">
        <v>10115</v>
      </c>
      <c r="E617" s="1332" t="s">
        <v>2421</v>
      </c>
      <c r="F617" s="22" t="s">
        <v>10530</v>
      </c>
      <c r="G617" s="641" t="s">
        <v>10294</v>
      </c>
      <c r="H617" s="903" t="s">
        <v>10348</v>
      </c>
      <c r="I617" s="641" t="s">
        <v>10189</v>
      </c>
      <c r="J617" s="903">
        <v>4</v>
      </c>
      <c r="K617" s="903" t="s">
        <v>52</v>
      </c>
      <c r="L617" s="641" t="s">
        <v>3090</v>
      </c>
      <c r="M617" s="641" t="s">
        <v>3090</v>
      </c>
      <c r="N617" s="903">
        <v>1</v>
      </c>
      <c r="O617" s="903">
        <v>1</v>
      </c>
      <c r="P617" s="641" t="s">
        <v>333</v>
      </c>
      <c r="Q617" s="903">
        <v>16</v>
      </c>
      <c r="R617" s="903">
        <v>1</v>
      </c>
      <c r="S617" s="903">
        <v>2017</v>
      </c>
      <c r="T617" s="903">
        <v>16</v>
      </c>
      <c r="U617" s="903">
        <v>1</v>
      </c>
      <c r="V617" s="903">
        <v>2017</v>
      </c>
      <c r="W617" s="639" t="s">
        <v>10190</v>
      </c>
    </row>
    <row r="618" spans="1:23" ht="90">
      <c r="A618" s="407">
        <v>608</v>
      </c>
      <c r="B618" s="1332">
        <v>5000</v>
      </c>
      <c r="C618" s="1332" t="s">
        <v>10114</v>
      </c>
      <c r="D618" s="1332" t="s">
        <v>10115</v>
      </c>
      <c r="E618" s="1332" t="s">
        <v>2421</v>
      </c>
      <c r="F618" s="22" t="s">
        <v>10530</v>
      </c>
      <c r="G618" s="641" t="s">
        <v>10295</v>
      </c>
      <c r="H618" s="903" t="s">
        <v>10349</v>
      </c>
      <c r="I618" s="641" t="s">
        <v>10189</v>
      </c>
      <c r="J618" s="903">
        <v>4</v>
      </c>
      <c r="K618" s="903" t="s">
        <v>52</v>
      </c>
      <c r="L618" s="641" t="s">
        <v>3090</v>
      </c>
      <c r="M618" s="641" t="s">
        <v>3090</v>
      </c>
      <c r="N618" s="903">
        <v>1</v>
      </c>
      <c r="O618" s="903">
        <v>1</v>
      </c>
      <c r="P618" s="641" t="s">
        <v>333</v>
      </c>
      <c r="Q618" s="903">
        <v>16</v>
      </c>
      <c r="R618" s="903">
        <v>1</v>
      </c>
      <c r="S618" s="903">
        <v>2017</v>
      </c>
      <c r="T618" s="903">
        <v>16</v>
      </c>
      <c r="U618" s="903">
        <v>1</v>
      </c>
      <c r="V618" s="903">
        <v>2017</v>
      </c>
      <c r="W618" s="639" t="s">
        <v>10190</v>
      </c>
    </row>
    <row r="619" spans="1:23" ht="90">
      <c r="A619" s="407">
        <v>609</v>
      </c>
      <c r="B619" s="1332">
        <v>5000</v>
      </c>
      <c r="C619" s="1332" t="s">
        <v>10114</v>
      </c>
      <c r="D619" s="1332" t="s">
        <v>10115</v>
      </c>
      <c r="E619" s="1332" t="s">
        <v>2421</v>
      </c>
      <c r="F619" s="22" t="s">
        <v>10530</v>
      </c>
      <c r="G619" s="641" t="s">
        <v>10296</v>
      </c>
      <c r="H619" s="903" t="s">
        <v>10350</v>
      </c>
      <c r="I619" s="641" t="s">
        <v>10189</v>
      </c>
      <c r="J619" s="903">
        <v>4</v>
      </c>
      <c r="K619" s="903" t="s">
        <v>52</v>
      </c>
      <c r="L619" s="641" t="s">
        <v>3090</v>
      </c>
      <c r="M619" s="641" t="s">
        <v>3090</v>
      </c>
      <c r="N619" s="903">
        <v>1</v>
      </c>
      <c r="O619" s="903">
        <v>1</v>
      </c>
      <c r="P619" s="641" t="s">
        <v>333</v>
      </c>
      <c r="Q619" s="903">
        <v>16</v>
      </c>
      <c r="R619" s="903">
        <v>1</v>
      </c>
      <c r="S619" s="903">
        <v>2017</v>
      </c>
      <c r="T619" s="903">
        <v>16</v>
      </c>
      <c r="U619" s="903">
        <v>1</v>
      </c>
      <c r="V619" s="903">
        <v>2017</v>
      </c>
      <c r="W619" s="639" t="s">
        <v>10190</v>
      </c>
    </row>
    <row r="620" spans="1:23" ht="90">
      <c r="A620" s="405">
        <v>610</v>
      </c>
      <c r="B620" s="1332">
        <v>5000</v>
      </c>
      <c r="C620" s="1332" t="s">
        <v>10114</v>
      </c>
      <c r="D620" s="1332" t="s">
        <v>10115</v>
      </c>
      <c r="E620" s="1332" t="s">
        <v>2421</v>
      </c>
      <c r="F620" s="22" t="s">
        <v>10530</v>
      </c>
      <c r="G620" s="641" t="s">
        <v>10297</v>
      </c>
      <c r="H620" s="903" t="s">
        <v>10351</v>
      </c>
      <c r="I620" s="641" t="s">
        <v>10189</v>
      </c>
      <c r="J620" s="903">
        <v>4</v>
      </c>
      <c r="K620" s="903" t="s">
        <v>52</v>
      </c>
      <c r="L620" s="641" t="s">
        <v>3090</v>
      </c>
      <c r="M620" s="641" t="s">
        <v>3090</v>
      </c>
      <c r="N620" s="903">
        <v>1</v>
      </c>
      <c r="O620" s="903">
        <v>1</v>
      </c>
      <c r="P620" s="641" t="s">
        <v>333</v>
      </c>
      <c r="Q620" s="903">
        <v>16</v>
      </c>
      <c r="R620" s="903">
        <v>1</v>
      </c>
      <c r="S620" s="903">
        <v>2017</v>
      </c>
      <c r="T620" s="903">
        <v>16</v>
      </c>
      <c r="U620" s="903">
        <v>1</v>
      </c>
      <c r="V620" s="903">
        <v>2017</v>
      </c>
      <c r="W620" s="639" t="s">
        <v>10190</v>
      </c>
    </row>
    <row r="621" spans="1:23" ht="90">
      <c r="A621" s="407">
        <v>611</v>
      </c>
      <c r="B621" s="1332">
        <v>5000</v>
      </c>
      <c r="C621" s="1332" t="s">
        <v>10114</v>
      </c>
      <c r="D621" s="1332" t="s">
        <v>10115</v>
      </c>
      <c r="E621" s="1332" t="s">
        <v>2421</v>
      </c>
      <c r="F621" s="22" t="s">
        <v>10530</v>
      </c>
      <c r="G621" s="641" t="s">
        <v>10298</v>
      </c>
      <c r="H621" s="903" t="s">
        <v>10353</v>
      </c>
      <c r="I621" s="641" t="s">
        <v>10189</v>
      </c>
      <c r="J621" s="903">
        <v>4</v>
      </c>
      <c r="K621" s="903" t="s">
        <v>52</v>
      </c>
      <c r="L621" s="641" t="s">
        <v>3090</v>
      </c>
      <c r="M621" s="641" t="s">
        <v>3090</v>
      </c>
      <c r="N621" s="903">
        <v>1</v>
      </c>
      <c r="O621" s="903">
        <v>1</v>
      </c>
      <c r="P621" s="641" t="s">
        <v>333</v>
      </c>
      <c r="Q621" s="903">
        <v>16</v>
      </c>
      <c r="R621" s="903">
        <v>1</v>
      </c>
      <c r="S621" s="903">
        <v>2017</v>
      </c>
      <c r="T621" s="903">
        <v>16</v>
      </c>
      <c r="U621" s="903">
        <v>1</v>
      </c>
      <c r="V621" s="903">
        <v>2017</v>
      </c>
      <c r="W621" s="639" t="s">
        <v>10190</v>
      </c>
    </row>
    <row r="622" spans="1:23" ht="90">
      <c r="A622" s="407">
        <v>612</v>
      </c>
      <c r="B622" s="1332">
        <v>5000</v>
      </c>
      <c r="C622" s="1332" t="s">
        <v>10114</v>
      </c>
      <c r="D622" s="1332" t="s">
        <v>10115</v>
      </c>
      <c r="E622" s="1332" t="s">
        <v>2421</v>
      </c>
      <c r="F622" s="22" t="s">
        <v>10530</v>
      </c>
      <c r="G622" s="641" t="s">
        <v>10299</v>
      </c>
      <c r="H622" s="903" t="s">
        <v>10354</v>
      </c>
      <c r="I622" s="641" t="s">
        <v>10189</v>
      </c>
      <c r="J622" s="903">
        <v>4</v>
      </c>
      <c r="K622" s="903" t="s">
        <v>52</v>
      </c>
      <c r="L622" s="641" t="s">
        <v>3090</v>
      </c>
      <c r="M622" s="641" t="s">
        <v>3090</v>
      </c>
      <c r="N622" s="903">
        <v>1</v>
      </c>
      <c r="O622" s="903">
        <v>1</v>
      </c>
      <c r="P622" s="641" t="s">
        <v>333</v>
      </c>
      <c r="Q622" s="903">
        <v>16</v>
      </c>
      <c r="R622" s="903">
        <v>1</v>
      </c>
      <c r="S622" s="903">
        <v>2017</v>
      </c>
      <c r="T622" s="903">
        <v>16</v>
      </c>
      <c r="U622" s="903">
        <v>1</v>
      </c>
      <c r="V622" s="903">
        <v>2017</v>
      </c>
      <c r="W622" s="639" t="s">
        <v>10190</v>
      </c>
    </row>
    <row r="623" spans="1:23" ht="90">
      <c r="A623" s="405">
        <v>613</v>
      </c>
      <c r="B623" s="1332">
        <v>5000</v>
      </c>
      <c r="C623" s="1332" t="s">
        <v>10114</v>
      </c>
      <c r="D623" s="1332" t="s">
        <v>10115</v>
      </c>
      <c r="E623" s="1332" t="s">
        <v>2421</v>
      </c>
      <c r="F623" s="22" t="s">
        <v>10530</v>
      </c>
      <c r="G623" s="641" t="s">
        <v>10300</v>
      </c>
      <c r="H623" s="903" t="s">
        <v>10355</v>
      </c>
      <c r="I623" s="641" t="s">
        <v>10189</v>
      </c>
      <c r="J623" s="903">
        <v>4</v>
      </c>
      <c r="K623" s="903" t="s">
        <v>52</v>
      </c>
      <c r="L623" s="641" t="s">
        <v>3090</v>
      </c>
      <c r="M623" s="641" t="s">
        <v>3090</v>
      </c>
      <c r="N623" s="903">
        <v>1</v>
      </c>
      <c r="O623" s="903">
        <v>1</v>
      </c>
      <c r="P623" s="641" t="s">
        <v>333</v>
      </c>
      <c r="Q623" s="903">
        <v>16</v>
      </c>
      <c r="R623" s="903">
        <v>1</v>
      </c>
      <c r="S623" s="903">
        <v>2017</v>
      </c>
      <c r="T623" s="903">
        <v>16</v>
      </c>
      <c r="U623" s="903">
        <v>1</v>
      </c>
      <c r="V623" s="903">
        <v>2017</v>
      </c>
      <c r="W623" s="639" t="s">
        <v>10190</v>
      </c>
    </row>
    <row r="624" spans="1:23" ht="90">
      <c r="A624" s="407">
        <v>614</v>
      </c>
      <c r="B624" s="1332">
        <v>5000</v>
      </c>
      <c r="C624" s="1332" t="s">
        <v>10114</v>
      </c>
      <c r="D624" s="1332" t="s">
        <v>10115</v>
      </c>
      <c r="E624" s="1332" t="s">
        <v>2421</v>
      </c>
      <c r="F624" s="22" t="s">
        <v>10531</v>
      </c>
      <c r="G624" s="903" t="s">
        <v>10231</v>
      </c>
      <c r="H624" s="903" t="s">
        <v>4304</v>
      </c>
      <c r="I624" s="641" t="s">
        <v>10189</v>
      </c>
      <c r="J624" s="903">
        <v>4</v>
      </c>
      <c r="K624" s="903" t="s">
        <v>52</v>
      </c>
      <c r="L624" s="641" t="s">
        <v>3090</v>
      </c>
      <c r="M624" s="641" t="s">
        <v>3090</v>
      </c>
      <c r="N624" s="903">
        <v>1</v>
      </c>
      <c r="O624" s="903">
        <v>1</v>
      </c>
      <c r="P624" s="641" t="s">
        <v>333</v>
      </c>
      <c r="Q624" s="903">
        <v>16</v>
      </c>
      <c r="R624" s="903">
        <v>1</v>
      </c>
      <c r="S624" s="903">
        <v>2017</v>
      </c>
      <c r="T624" s="903">
        <v>16</v>
      </c>
      <c r="U624" s="903">
        <v>1</v>
      </c>
      <c r="V624" s="903">
        <v>2017</v>
      </c>
      <c r="W624" s="639" t="s">
        <v>10190</v>
      </c>
    </row>
    <row r="625" spans="1:23" ht="90">
      <c r="A625" s="407">
        <v>615</v>
      </c>
      <c r="B625" s="1332">
        <v>5000</v>
      </c>
      <c r="C625" s="1332" t="s">
        <v>10114</v>
      </c>
      <c r="D625" s="1332" t="s">
        <v>10115</v>
      </c>
      <c r="E625" s="1332" t="s">
        <v>2421</v>
      </c>
      <c r="F625" s="22" t="s">
        <v>10531</v>
      </c>
      <c r="G625" s="903" t="s">
        <v>10232</v>
      </c>
      <c r="H625" s="903" t="s">
        <v>4305</v>
      </c>
      <c r="I625" s="641" t="s">
        <v>10189</v>
      </c>
      <c r="J625" s="903">
        <v>4</v>
      </c>
      <c r="K625" s="903" t="s">
        <v>52</v>
      </c>
      <c r="L625" s="641" t="s">
        <v>3090</v>
      </c>
      <c r="M625" s="641" t="s">
        <v>3090</v>
      </c>
      <c r="N625" s="903">
        <v>1</v>
      </c>
      <c r="O625" s="903">
        <v>1</v>
      </c>
      <c r="P625" s="641" t="s">
        <v>333</v>
      </c>
      <c r="Q625" s="903">
        <v>16</v>
      </c>
      <c r="R625" s="903">
        <v>1</v>
      </c>
      <c r="S625" s="903">
        <v>2017</v>
      </c>
      <c r="T625" s="903">
        <v>16</v>
      </c>
      <c r="U625" s="903">
        <v>1</v>
      </c>
      <c r="V625" s="903">
        <v>2017</v>
      </c>
      <c r="W625" s="639" t="s">
        <v>10190</v>
      </c>
    </row>
    <row r="626" spans="1:23" ht="90">
      <c r="A626" s="405">
        <v>616</v>
      </c>
      <c r="B626" s="1332">
        <v>5000</v>
      </c>
      <c r="C626" s="1332" t="s">
        <v>10114</v>
      </c>
      <c r="D626" s="1332" t="s">
        <v>10115</v>
      </c>
      <c r="E626" s="1332" t="s">
        <v>2421</v>
      </c>
      <c r="F626" s="22" t="s">
        <v>10531</v>
      </c>
      <c r="G626" s="903" t="s">
        <v>10233</v>
      </c>
      <c r="H626" s="903" t="s">
        <v>4306</v>
      </c>
      <c r="I626" s="641" t="s">
        <v>10189</v>
      </c>
      <c r="J626" s="903">
        <v>4</v>
      </c>
      <c r="K626" s="903" t="s">
        <v>52</v>
      </c>
      <c r="L626" s="641" t="s">
        <v>3090</v>
      </c>
      <c r="M626" s="641" t="s">
        <v>3090</v>
      </c>
      <c r="N626" s="903">
        <v>1</v>
      </c>
      <c r="O626" s="903">
        <v>1</v>
      </c>
      <c r="P626" s="641" t="s">
        <v>333</v>
      </c>
      <c r="Q626" s="903">
        <v>16</v>
      </c>
      <c r="R626" s="903">
        <v>1</v>
      </c>
      <c r="S626" s="903">
        <v>2017</v>
      </c>
      <c r="T626" s="903">
        <v>16</v>
      </c>
      <c r="U626" s="903">
        <v>1</v>
      </c>
      <c r="V626" s="903">
        <v>2017</v>
      </c>
      <c r="W626" s="639" t="s">
        <v>10190</v>
      </c>
    </row>
    <row r="627" spans="1:23" ht="90">
      <c r="A627" s="407">
        <v>617</v>
      </c>
      <c r="B627" s="1332">
        <v>5000</v>
      </c>
      <c r="C627" s="1332" t="s">
        <v>10114</v>
      </c>
      <c r="D627" s="1332" t="s">
        <v>10115</v>
      </c>
      <c r="E627" s="1332" t="s">
        <v>2421</v>
      </c>
      <c r="F627" s="22" t="s">
        <v>10532</v>
      </c>
      <c r="G627" s="903" t="s">
        <v>10231</v>
      </c>
      <c r="H627" s="903" t="s">
        <v>4304</v>
      </c>
      <c r="I627" s="641" t="s">
        <v>10189</v>
      </c>
      <c r="J627" s="903">
        <v>4</v>
      </c>
      <c r="K627" s="903" t="s">
        <v>52</v>
      </c>
      <c r="L627" s="641" t="s">
        <v>3090</v>
      </c>
      <c r="M627" s="641" t="s">
        <v>3090</v>
      </c>
      <c r="N627" s="903">
        <v>1</v>
      </c>
      <c r="O627" s="903">
        <v>1</v>
      </c>
      <c r="P627" s="641" t="s">
        <v>333</v>
      </c>
      <c r="Q627" s="903">
        <v>16</v>
      </c>
      <c r="R627" s="903">
        <v>1</v>
      </c>
      <c r="S627" s="903">
        <v>2017</v>
      </c>
      <c r="T627" s="903">
        <v>16</v>
      </c>
      <c r="U627" s="903">
        <v>1</v>
      </c>
      <c r="V627" s="903">
        <v>2017</v>
      </c>
      <c r="W627" s="639" t="s">
        <v>10190</v>
      </c>
    </row>
    <row r="628" spans="1:23" ht="90">
      <c r="A628" s="407">
        <v>618</v>
      </c>
      <c r="B628" s="1332">
        <v>5000</v>
      </c>
      <c r="C628" s="1332" t="s">
        <v>10114</v>
      </c>
      <c r="D628" s="1332" t="s">
        <v>10115</v>
      </c>
      <c r="E628" s="1332" t="s">
        <v>2421</v>
      </c>
      <c r="F628" s="22" t="s">
        <v>10532</v>
      </c>
      <c r="G628" s="903" t="s">
        <v>10232</v>
      </c>
      <c r="H628" s="903" t="s">
        <v>4305</v>
      </c>
      <c r="I628" s="641" t="s">
        <v>10189</v>
      </c>
      <c r="J628" s="903">
        <v>4</v>
      </c>
      <c r="K628" s="903" t="s">
        <v>52</v>
      </c>
      <c r="L628" s="641" t="s">
        <v>3090</v>
      </c>
      <c r="M628" s="641" t="s">
        <v>3090</v>
      </c>
      <c r="N628" s="903">
        <v>1</v>
      </c>
      <c r="O628" s="903">
        <v>1</v>
      </c>
      <c r="P628" s="641" t="s">
        <v>333</v>
      </c>
      <c r="Q628" s="903">
        <v>16</v>
      </c>
      <c r="R628" s="903">
        <v>1</v>
      </c>
      <c r="S628" s="903">
        <v>2017</v>
      </c>
      <c r="T628" s="903">
        <v>16</v>
      </c>
      <c r="U628" s="903">
        <v>1</v>
      </c>
      <c r="V628" s="903">
        <v>2017</v>
      </c>
      <c r="W628" s="639" t="s">
        <v>10190</v>
      </c>
    </row>
    <row r="629" spans="1:23" ht="90">
      <c r="A629" s="405">
        <v>619</v>
      </c>
      <c r="B629" s="1332">
        <v>5000</v>
      </c>
      <c r="C629" s="1332" t="s">
        <v>10114</v>
      </c>
      <c r="D629" s="1332" t="s">
        <v>10115</v>
      </c>
      <c r="E629" s="1332" t="s">
        <v>2421</v>
      </c>
      <c r="F629" s="22" t="s">
        <v>10532</v>
      </c>
      <c r="G629" s="903" t="s">
        <v>10233</v>
      </c>
      <c r="H629" s="903" t="s">
        <v>4306</v>
      </c>
      <c r="I629" s="641" t="s">
        <v>10189</v>
      </c>
      <c r="J629" s="903">
        <v>4</v>
      </c>
      <c r="K629" s="903" t="s">
        <v>52</v>
      </c>
      <c r="L629" s="641" t="s">
        <v>3090</v>
      </c>
      <c r="M629" s="641" t="s">
        <v>3090</v>
      </c>
      <c r="N629" s="903">
        <v>1</v>
      </c>
      <c r="O629" s="903">
        <v>1</v>
      </c>
      <c r="P629" s="641" t="s">
        <v>333</v>
      </c>
      <c r="Q629" s="903">
        <v>16</v>
      </c>
      <c r="R629" s="903">
        <v>1</v>
      </c>
      <c r="S629" s="903">
        <v>2017</v>
      </c>
      <c r="T629" s="903">
        <v>16</v>
      </c>
      <c r="U629" s="903">
        <v>1</v>
      </c>
      <c r="V629" s="903">
        <v>2017</v>
      </c>
      <c r="W629" s="639" t="s">
        <v>10190</v>
      </c>
    </row>
    <row r="630" spans="1:23" ht="90">
      <c r="A630" s="407">
        <v>620</v>
      </c>
      <c r="B630" s="1332">
        <v>5000</v>
      </c>
      <c r="C630" s="1332" t="s">
        <v>10114</v>
      </c>
      <c r="D630" s="1332" t="s">
        <v>10115</v>
      </c>
      <c r="E630" s="1332" t="s">
        <v>2421</v>
      </c>
      <c r="F630" s="22" t="s">
        <v>10533</v>
      </c>
      <c r="G630" s="903" t="s">
        <v>10231</v>
      </c>
      <c r="H630" s="903" t="s">
        <v>4304</v>
      </c>
      <c r="I630" s="641" t="s">
        <v>10189</v>
      </c>
      <c r="J630" s="903">
        <v>4</v>
      </c>
      <c r="K630" s="903" t="s">
        <v>52</v>
      </c>
      <c r="L630" s="641" t="s">
        <v>3090</v>
      </c>
      <c r="M630" s="641" t="s">
        <v>3090</v>
      </c>
      <c r="N630" s="903">
        <v>1</v>
      </c>
      <c r="O630" s="903">
        <v>1</v>
      </c>
      <c r="P630" s="641" t="s">
        <v>333</v>
      </c>
      <c r="Q630" s="903">
        <v>16</v>
      </c>
      <c r="R630" s="903">
        <v>1</v>
      </c>
      <c r="S630" s="903">
        <v>2017</v>
      </c>
      <c r="T630" s="903">
        <v>16</v>
      </c>
      <c r="U630" s="903">
        <v>1</v>
      </c>
      <c r="V630" s="903">
        <v>2017</v>
      </c>
      <c r="W630" s="639" t="s">
        <v>10190</v>
      </c>
    </row>
    <row r="631" spans="1:23" ht="90">
      <c r="A631" s="407">
        <v>621</v>
      </c>
      <c r="B631" s="1332">
        <v>5000</v>
      </c>
      <c r="C631" s="1332" t="s">
        <v>10114</v>
      </c>
      <c r="D631" s="1332" t="s">
        <v>10115</v>
      </c>
      <c r="E631" s="1332" t="s">
        <v>2421</v>
      </c>
      <c r="F631" s="22" t="s">
        <v>10533</v>
      </c>
      <c r="G631" s="903" t="s">
        <v>10232</v>
      </c>
      <c r="H631" s="903" t="s">
        <v>4305</v>
      </c>
      <c r="I631" s="641" t="s">
        <v>10189</v>
      </c>
      <c r="J631" s="903">
        <v>4</v>
      </c>
      <c r="K631" s="903" t="s">
        <v>52</v>
      </c>
      <c r="L631" s="641" t="s">
        <v>3090</v>
      </c>
      <c r="M631" s="641" t="s">
        <v>3090</v>
      </c>
      <c r="N631" s="903">
        <v>1</v>
      </c>
      <c r="O631" s="903">
        <v>1</v>
      </c>
      <c r="P631" s="641" t="s">
        <v>333</v>
      </c>
      <c r="Q631" s="903">
        <v>16</v>
      </c>
      <c r="R631" s="903">
        <v>1</v>
      </c>
      <c r="S631" s="903">
        <v>2017</v>
      </c>
      <c r="T631" s="903">
        <v>16</v>
      </c>
      <c r="U631" s="903">
        <v>1</v>
      </c>
      <c r="V631" s="903">
        <v>2017</v>
      </c>
      <c r="W631" s="639" t="s">
        <v>10190</v>
      </c>
    </row>
    <row r="632" spans="1:23" ht="90">
      <c r="A632" s="405">
        <v>622</v>
      </c>
      <c r="B632" s="1332">
        <v>5000</v>
      </c>
      <c r="C632" s="1332" t="s">
        <v>10114</v>
      </c>
      <c r="D632" s="1332" t="s">
        <v>10115</v>
      </c>
      <c r="E632" s="1332" t="s">
        <v>2421</v>
      </c>
      <c r="F632" s="22" t="s">
        <v>10533</v>
      </c>
      <c r="G632" s="903" t="s">
        <v>10233</v>
      </c>
      <c r="H632" s="903" t="s">
        <v>4306</v>
      </c>
      <c r="I632" s="641" t="s">
        <v>10189</v>
      </c>
      <c r="J632" s="903">
        <v>4</v>
      </c>
      <c r="K632" s="903" t="s">
        <v>52</v>
      </c>
      <c r="L632" s="641" t="s">
        <v>3090</v>
      </c>
      <c r="M632" s="641" t="s">
        <v>3090</v>
      </c>
      <c r="N632" s="903">
        <v>1</v>
      </c>
      <c r="O632" s="903">
        <v>1</v>
      </c>
      <c r="P632" s="641" t="s">
        <v>333</v>
      </c>
      <c r="Q632" s="903">
        <v>16</v>
      </c>
      <c r="R632" s="903">
        <v>1</v>
      </c>
      <c r="S632" s="903">
        <v>2017</v>
      </c>
      <c r="T632" s="903">
        <v>16</v>
      </c>
      <c r="U632" s="903">
        <v>1</v>
      </c>
      <c r="V632" s="903">
        <v>2017</v>
      </c>
      <c r="W632" s="639" t="s">
        <v>10190</v>
      </c>
    </row>
    <row r="633" spans="1:23" ht="90">
      <c r="A633" s="407">
        <v>623</v>
      </c>
      <c r="B633" s="1332">
        <v>5000</v>
      </c>
      <c r="C633" s="1332" t="s">
        <v>10114</v>
      </c>
      <c r="D633" s="1332" t="s">
        <v>10115</v>
      </c>
      <c r="E633" s="1332" t="s">
        <v>2421</v>
      </c>
      <c r="F633" s="22" t="s">
        <v>10534</v>
      </c>
      <c r="G633" s="903" t="s">
        <v>10231</v>
      </c>
      <c r="H633" s="903" t="s">
        <v>4304</v>
      </c>
      <c r="I633" s="641" t="s">
        <v>10189</v>
      </c>
      <c r="J633" s="903">
        <v>4</v>
      </c>
      <c r="K633" s="903" t="s">
        <v>52</v>
      </c>
      <c r="L633" s="641" t="s">
        <v>3090</v>
      </c>
      <c r="M633" s="641" t="s">
        <v>3090</v>
      </c>
      <c r="N633" s="903">
        <v>1</v>
      </c>
      <c r="O633" s="903">
        <v>1</v>
      </c>
      <c r="P633" s="641" t="s">
        <v>333</v>
      </c>
      <c r="Q633" s="903">
        <v>16</v>
      </c>
      <c r="R633" s="903">
        <v>1</v>
      </c>
      <c r="S633" s="903">
        <v>2017</v>
      </c>
      <c r="T633" s="903">
        <v>16</v>
      </c>
      <c r="U633" s="903">
        <v>1</v>
      </c>
      <c r="V633" s="903">
        <v>2017</v>
      </c>
      <c r="W633" s="639" t="s">
        <v>10190</v>
      </c>
    </row>
    <row r="634" spans="1:23" ht="90">
      <c r="A634" s="407">
        <v>624</v>
      </c>
      <c r="B634" s="1332">
        <v>5000</v>
      </c>
      <c r="C634" s="1332" t="s">
        <v>10114</v>
      </c>
      <c r="D634" s="1332" t="s">
        <v>10115</v>
      </c>
      <c r="E634" s="1332" t="s">
        <v>2421</v>
      </c>
      <c r="F634" s="22" t="s">
        <v>10534</v>
      </c>
      <c r="G634" s="903" t="s">
        <v>10232</v>
      </c>
      <c r="H634" s="903" t="s">
        <v>4305</v>
      </c>
      <c r="I634" s="641" t="s">
        <v>10189</v>
      </c>
      <c r="J634" s="903">
        <v>4</v>
      </c>
      <c r="K634" s="903" t="s">
        <v>52</v>
      </c>
      <c r="L634" s="641" t="s">
        <v>3090</v>
      </c>
      <c r="M634" s="641" t="s">
        <v>3090</v>
      </c>
      <c r="N634" s="903">
        <v>1</v>
      </c>
      <c r="O634" s="903">
        <v>1</v>
      </c>
      <c r="P634" s="641" t="s">
        <v>333</v>
      </c>
      <c r="Q634" s="903">
        <v>16</v>
      </c>
      <c r="R634" s="903">
        <v>1</v>
      </c>
      <c r="S634" s="903">
        <v>2017</v>
      </c>
      <c r="T634" s="903">
        <v>16</v>
      </c>
      <c r="U634" s="903">
        <v>1</v>
      </c>
      <c r="V634" s="903">
        <v>2017</v>
      </c>
      <c r="W634" s="639" t="s">
        <v>10190</v>
      </c>
    </row>
    <row r="635" spans="1:23" ht="90">
      <c r="A635" s="405">
        <v>625</v>
      </c>
      <c r="B635" s="1332">
        <v>5000</v>
      </c>
      <c r="C635" s="1332" t="s">
        <v>10114</v>
      </c>
      <c r="D635" s="1332" t="s">
        <v>10115</v>
      </c>
      <c r="E635" s="1332" t="s">
        <v>2421</v>
      </c>
      <c r="F635" s="22" t="s">
        <v>10534</v>
      </c>
      <c r="G635" s="903" t="s">
        <v>10233</v>
      </c>
      <c r="H635" s="903" t="s">
        <v>4306</v>
      </c>
      <c r="I635" s="641" t="s">
        <v>10189</v>
      </c>
      <c r="J635" s="903">
        <v>4</v>
      </c>
      <c r="K635" s="903" t="s">
        <v>52</v>
      </c>
      <c r="L635" s="641" t="s">
        <v>3090</v>
      </c>
      <c r="M635" s="641" t="s">
        <v>3090</v>
      </c>
      <c r="N635" s="903">
        <v>1</v>
      </c>
      <c r="O635" s="903">
        <v>1</v>
      </c>
      <c r="P635" s="641" t="s">
        <v>333</v>
      </c>
      <c r="Q635" s="903">
        <v>16</v>
      </c>
      <c r="R635" s="903">
        <v>1</v>
      </c>
      <c r="S635" s="903">
        <v>2017</v>
      </c>
      <c r="T635" s="903">
        <v>16</v>
      </c>
      <c r="U635" s="903">
        <v>1</v>
      </c>
      <c r="V635" s="903">
        <v>2017</v>
      </c>
      <c r="W635" s="639" t="s">
        <v>10190</v>
      </c>
    </row>
    <row r="636" spans="1:23" ht="90">
      <c r="A636" s="407">
        <v>626</v>
      </c>
      <c r="B636" s="1332">
        <v>5000</v>
      </c>
      <c r="C636" s="1332" t="s">
        <v>10114</v>
      </c>
      <c r="D636" s="1332" t="s">
        <v>10115</v>
      </c>
      <c r="E636" s="1332" t="s">
        <v>2421</v>
      </c>
      <c r="F636" s="22" t="s">
        <v>10535</v>
      </c>
      <c r="G636" s="641" t="s">
        <v>10214</v>
      </c>
      <c r="H636" s="903" t="s">
        <v>4837</v>
      </c>
      <c r="I636" s="641" t="s">
        <v>10189</v>
      </c>
      <c r="J636" s="903">
        <v>4</v>
      </c>
      <c r="K636" s="903" t="s">
        <v>52</v>
      </c>
      <c r="L636" s="641" t="s">
        <v>3090</v>
      </c>
      <c r="M636" s="641" t="s">
        <v>3090</v>
      </c>
      <c r="N636" s="903">
        <v>1</v>
      </c>
      <c r="O636" s="903">
        <v>1</v>
      </c>
      <c r="P636" s="641" t="s">
        <v>333</v>
      </c>
      <c r="Q636" s="903">
        <v>18</v>
      </c>
      <c r="R636" s="903">
        <v>1</v>
      </c>
      <c r="S636" s="903">
        <v>2017</v>
      </c>
      <c r="T636" s="903">
        <v>18</v>
      </c>
      <c r="U636" s="903">
        <v>1</v>
      </c>
      <c r="V636" s="903">
        <v>2017</v>
      </c>
      <c r="W636" s="639" t="s">
        <v>10190</v>
      </c>
    </row>
    <row r="637" spans="1:23" ht="90">
      <c r="A637" s="407">
        <v>627</v>
      </c>
      <c r="B637" s="1332">
        <v>5000</v>
      </c>
      <c r="C637" s="1332" t="s">
        <v>10114</v>
      </c>
      <c r="D637" s="1332" t="s">
        <v>10115</v>
      </c>
      <c r="E637" s="1332" t="s">
        <v>2421</v>
      </c>
      <c r="F637" s="22" t="s">
        <v>10536</v>
      </c>
      <c r="G637" s="641" t="s">
        <v>10215</v>
      </c>
      <c r="H637" s="903" t="s">
        <v>4838</v>
      </c>
      <c r="I637" s="641" t="s">
        <v>10189</v>
      </c>
      <c r="J637" s="903">
        <v>4</v>
      </c>
      <c r="K637" s="903" t="s">
        <v>52</v>
      </c>
      <c r="L637" s="641" t="s">
        <v>3090</v>
      </c>
      <c r="M637" s="641" t="s">
        <v>3090</v>
      </c>
      <c r="N637" s="903">
        <v>1</v>
      </c>
      <c r="O637" s="903">
        <v>1</v>
      </c>
      <c r="P637" s="641" t="s">
        <v>333</v>
      </c>
      <c r="Q637" s="903">
        <v>18</v>
      </c>
      <c r="R637" s="903">
        <v>1</v>
      </c>
      <c r="S637" s="903">
        <v>2017</v>
      </c>
      <c r="T637" s="903">
        <v>18</v>
      </c>
      <c r="U637" s="903">
        <v>1</v>
      </c>
      <c r="V637" s="903">
        <v>2017</v>
      </c>
      <c r="W637" s="639" t="s">
        <v>10190</v>
      </c>
    </row>
    <row r="638" spans="1:23" ht="90">
      <c r="A638" s="405">
        <v>628</v>
      </c>
      <c r="B638" s="1332">
        <v>5000</v>
      </c>
      <c r="C638" s="1332" t="s">
        <v>10114</v>
      </c>
      <c r="D638" s="1332" t="s">
        <v>10115</v>
      </c>
      <c r="E638" s="1332" t="s">
        <v>2421</v>
      </c>
      <c r="F638" s="22" t="s">
        <v>10537</v>
      </c>
      <c r="G638" s="641" t="s">
        <v>10216</v>
      </c>
      <c r="H638" s="903" t="s">
        <v>4839</v>
      </c>
      <c r="I638" s="641" t="s">
        <v>10189</v>
      </c>
      <c r="J638" s="903">
        <v>4</v>
      </c>
      <c r="K638" s="903" t="s">
        <v>52</v>
      </c>
      <c r="L638" s="641" t="s">
        <v>3090</v>
      </c>
      <c r="M638" s="641" t="s">
        <v>3090</v>
      </c>
      <c r="N638" s="903">
        <v>1</v>
      </c>
      <c r="O638" s="903">
        <v>1</v>
      </c>
      <c r="P638" s="641" t="s">
        <v>333</v>
      </c>
      <c r="Q638" s="903">
        <v>18</v>
      </c>
      <c r="R638" s="903">
        <v>1</v>
      </c>
      <c r="S638" s="903">
        <v>2017</v>
      </c>
      <c r="T638" s="903">
        <v>18</v>
      </c>
      <c r="U638" s="903">
        <v>1</v>
      </c>
      <c r="V638" s="903">
        <v>2017</v>
      </c>
      <c r="W638" s="639" t="s">
        <v>10190</v>
      </c>
    </row>
    <row r="639" spans="1:23" ht="90">
      <c r="A639" s="407">
        <v>629</v>
      </c>
      <c r="B639" s="1332">
        <v>5000</v>
      </c>
      <c r="C639" s="1332" t="s">
        <v>10114</v>
      </c>
      <c r="D639" s="1332" t="s">
        <v>10115</v>
      </c>
      <c r="E639" s="1332" t="s">
        <v>2421</v>
      </c>
      <c r="F639" s="22" t="s">
        <v>10538</v>
      </c>
      <c r="G639" s="641" t="s">
        <v>10217</v>
      </c>
      <c r="H639" s="903" t="s">
        <v>4840</v>
      </c>
      <c r="I639" s="641" t="s">
        <v>10189</v>
      </c>
      <c r="J639" s="903">
        <v>4</v>
      </c>
      <c r="K639" s="903" t="s">
        <v>52</v>
      </c>
      <c r="L639" s="641" t="s">
        <v>3090</v>
      </c>
      <c r="M639" s="641" t="s">
        <v>3090</v>
      </c>
      <c r="N639" s="903">
        <v>1</v>
      </c>
      <c r="O639" s="903">
        <v>1</v>
      </c>
      <c r="P639" s="641" t="s">
        <v>333</v>
      </c>
      <c r="Q639" s="903">
        <v>18</v>
      </c>
      <c r="R639" s="903">
        <v>1</v>
      </c>
      <c r="S639" s="903">
        <v>2017</v>
      </c>
      <c r="T639" s="903">
        <v>18</v>
      </c>
      <c r="U639" s="903">
        <v>1</v>
      </c>
      <c r="V639" s="903">
        <v>2017</v>
      </c>
      <c r="W639" s="639" t="s">
        <v>10190</v>
      </c>
    </row>
    <row r="640" spans="1:23" ht="90">
      <c r="A640" s="407">
        <v>630</v>
      </c>
      <c r="B640" s="1332">
        <v>5000</v>
      </c>
      <c r="C640" s="1332" t="s">
        <v>10114</v>
      </c>
      <c r="D640" s="1332" t="s">
        <v>10115</v>
      </c>
      <c r="E640" s="1332" t="s">
        <v>2421</v>
      </c>
      <c r="F640" s="22" t="s">
        <v>10539</v>
      </c>
      <c r="G640" s="641" t="s">
        <v>10218</v>
      </c>
      <c r="H640" s="903" t="s">
        <v>4841</v>
      </c>
      <c r="I640" s="641" t="s">
        <v>10189</v>
      </c>
      <c r="J640" s="903">
        <v>4</v>
      </c>
      <c r="K640" s="903" t="s">
        <v>52</v>
      </c>
      <c r="L640" s="641" t="s">
        <v>3090</v>
      </c>
      <c r="M640" s="641" t="s">
        <v>3090</v>
      </c>
      <c r="N640" s="903">
        <v>1</v>
      </c>
      <c r="O640" s="903">
        <v>1</v>
      </c>
      <c r="P640" s="641" t="s">
        <v>333</v>
      </c>
      <c r="Q640" s="903">
        <v>18</v>
      </c>
      <c r="R640" s="903">
        <v>1</v>
      </c>
      <c r="S640" s="903">
        <v>2017</v>
      </c>
      <c r="T640" s="903">
        <v>18</v>
      </c>
      <c r="U640" s="903">
        <v>1</v>
      </c>
      <c r="V640" s="903">
        <v>2017</v>
      </c>
      <c r="W640" s="639" t="s">
        <v>10190</v>
      </c>
    </row>
    <row r="641" spans="1:23" ht="90">
      <c r="A641" s="405">
        <v>631</v>
      </c>
      <c r="B641" s="1332">
        <v>5000</v>
      </c>
      <c r="C641" s="1332" t="s">
        <v>10114</v>
      </c>
      <c r="D641" s="1332" t="s">
        <v>10115</v>
      </c>
      <c r="E641" s="1332" t="s">
        <v>2421</v>
      </c>
      <c r="F641" s="22" t="s">
        <v>10540</v>
      </c>
      <c r="G641" s="641" t="s">
        <v>10219</v>
      </c>
      <c r="H641" s="903" t="s">
        <v>4842</v>
      </c>
      <c r="I641" s="641" t="s">
        <v>10189</v>
      </c>
      <c r="J641" s="903">
        <v>4</v>
      </c>
      <c r="K641" s="903" t="s">
        <v>52</v>
      </c>
      <c r="L641" s="641" t="s">
        <v>3090</v>
      </c>
      <c r="M641" s="641" t="s">
        <v>3090</v>
      </c>
      <c r="N641" s="903">
        <v>1</v>
      </c>
      <c r="O641" s="903">
        <v>1</v>
      </c>
      <c r="P641" s="641" t="s">
        <v>333</v>
      </c>
      <c r="Q641" s="903">
        <v>18</v>
      </c>
      <c r="R641" s="903">
        <v>1</v>
      </c>
      <c r="S641" s="903">
        <v>2017</v>
      </c>
      <c r="T641" s="903">
        <v>18</v>
      </c>
      <c r="U641" s="903">
        <v>1</v>
      </c>
      <c r="V641" s="903">
        <v>2017</v>
      </c>
      <c r="W641" s="639" t="s">
        <v>10190</v>
      </c>
    </row>
    <row r="642" spans="1:23" ht="90">
      <c r="A642" s="407">
        <v>632</v>
      </c>
      <c r="B642" s="1332">
        <v>5000</v>
      </c>
      <c r="C642" s="1332" t="s">
        <v>10114</v>
      </c>
      <c r="D642" s="1332" t="s">
        <v>10115</v>
      </c>
      <c r="E642" s="1332" t="s">
        <v>2421</v>
      </c>
      <c r="F642" s="22" t="s">
        <v>10541</v>
      </c>
      <c r="G642" s="641" t="s">
        <v>10220</v>
      </c>
      <c r="H642" s="903" t="s">
        <v>4843</v>
      </c>
      <c r="I642" s="641" t="s">
        <v>10189</v>
      </c>
      <c r="J642" s="903">
        <v>4</v>
      </c>
      <c r="K642" s="903" t="s">
        <v>52</v>
      </c>
      <c r="L642" s="641" t="s">
        <v>3090</v>
      </c>
      <c r="M642" s="641" t="s">
        <v>3090</v>
      </c>
      <c r="N642" s="903">
        <v>1</v>
      </c>
      <c r="O642" s="903">
        <v>1</v>
      </c>
      <c r="P642" s="641" t="s">
        <v>333</v>
      </c>
      <c r="Q642" s="903">
        <v>18</v>
      </c>
      <c r="R642" s="903">
        <v>1</v>
      </c>
      <c r="S642" s="903">
        <v>2017</v>
      </c>
      <c r="T642" s="903">
        <v>18</v>
      </c>
      <c r="U642" s="903">
        <v>1</v>
      </c>
      <c r="V642" s="903">
        <v>2017</v>
      </c>
      <c r="W642" s="639" t="s">
        <v>10190</v>
      </c>
    </row>
    <row r="643" spans="1:23" ht="90">
      <c r="A643" s="407">
        <v>633</v>
      </c>
      <c r="B643" s="1332">
        <v>5000</v>
      </c>
      <c r="C643" s="1332" t="s">
        <v>10114</v>
      </c>
      <c r="D643" s="1332" t="s">
        <v>10115</v>
      </c>
      <c r="E643" s="1332" t="s">
        <v>2421</v>
      </c>
      <c r="F643" s="22" t="s">
        <v>10542</v>
      </c>
      <c r="G643" s="641" t="s">
        <v>10221</v>
      </c>
      <c r="H643" s="903" t="s">
        <v>4844</v>
      </c>
      <c r="I643" s="641" t="s">
        <v>10189</v>
      </c>
      <c r="J643" s="903">
        <v>4</v>
      </c>
      <c r="K643" s="903" t="s">
        <v>52</v>
      </c>
      <c r="L643" s="641" t="s">
        <v>3090</v>
      </c>
      <c r="M643" s="641" t="s">
        <v>3090</v>
      </c>
      <c r="N643" s="903">
        <v>1</v>
      </c>
      <c r="O643" s="903">
        <v>1</v>
      </c>
      <c r="P643" s="641" t="s">
        <v>333</v>
      </c>
      <c r="Q643" s="903">
        <v>18</v>
      </c>
      <c r="R643" s="903">
        <v>1</v>
      </c>
      <c r="S643" s="903">
        <v>2017</v>
      </c>
      <c r="T643" s="903">
        <v>18</v>
      </c>
      <c r="U643" s="903">
        <v>1</v>
      </c>
      <c r="V643" s="903">
        <v>2017</v>
      </c>
      <c r="W643" s="639" t="s">
        <v>10190</v>
      </c>
    </row>
    <row r="644" spans="1:23" ht="90">
      <c r="A644" s="405">
        <v>634</v>
      </c>
      <c r="B644" s="1332">
        <v>5000</v>
      </c>
      <c r="C644" s="1332" t="s">
        <v>10114</v>
      </c>
      <c r="D644" s="1332" t="s">
        <v>10115</v>
      </c>
      <c r="E644" s="1332" t="s">
        <v>2421</v>
      </c>
      <c r="F644" s="22" t="s">
        <v>10543</v>
      </c>
      <c r="G644" s="641" t="s">
        <v>10222</v>
      </c>
      <c r="H644" s="903" t="s">
        <v>4845</v>
      </c>
      <c r="I644" s="641" t="s">
        <v>10189</v>
      </c>
      <c r="J644" s="903">
        <v>4</v>
      </c>
      <c r="K644" s="903" t="s">
        <v>52</v>
      </c>
      <c r="L644" s="641" t="s">
        <v>3090</v>
      </c>
      <c r="M644" s="641" t="s">
        <v>3090</v>
      </c>
      <c r="N644" s="903">
        <v>1</v>
      </c>
      <c r="O644" s="903">
        <v>1</v>
      </c>
      <c r="P644" s="641" t="s">
        <v>333</v>
      </c>
      <c r="Q644" s="903">
        <v>18</v>
      </c>
      <c r="R644" s="903">
        <v>1</v>
      </c>
      <c r="S644" s="903">
        <v>2017</v>
      </c>
      <c r="T644" s="903">
        <v>18</v>
      </c>
      <c r="U644" s="903">
        <v>1</v>
      </c>
      <c r="V644" s="903">
        <v>2017</v>
      </c>
      <c r="W644" s="639" t="s">
        <v>10190</v>
      </c>
    </row>
    <row r="645" spans="1:23" ht="90">
      <c r="A645" s="407">
        <v>635</v>
      </c>
      <c r="B645" s="1332">
        <v>5000</v>
      </c>
      <c r="C645" s="1332" t="s">
        <v>10114</v>
      </c>
      <c r="D645" s="1332" t="s">
        <v>10115</v>
      </c>
      <c r="E645" s="1332" t="s">
        <v>2421</v>
      </c>
      <c r="F645" s="22" t="s">
        <v>10544</v>
      </c>
      <c r="G645" s="641" t="s">
        <v>10223</v>
      </c>
      <c r="H645" s="903" t="s">
        <v>4846</v>
      </c>
      <c r="I645" s="641" t="s">
        <v>10189</v>
      </c>
      <c r="J645" s="903">
        <v>4</v>
      </c>
      <c r="K645" s="903" t="s">
        <v>52</v>
      </c>
      <c r="L645" s="641" t="s">
        <v>3090</v>
      </c>
      <c r="M645" s="641" t="s">
        <v>3090</v>
      </c>
      <c r="N645" s="903">
        <v>1</v>
      </c>
      <c r="O645" s="903">
        <v>1</v>
      </c>
      <c r="P645" s="641" t="s">
        <v>333</v>
      </c>
      <c r="Q645" s="903">
        <v>18</v>
      </c>
      <c r="R645" s="903">
        <v>1</v>
      </c>
      <c r="S645" s="903">
        <v>2017</v>
      </c>
      <c r="T645" s="903">
        <v>18</v>
      </c>
      <c r="U645" s="903">
        <v>1</v>
      </c>
      <c r="V645" s="903">
        <v>2017</v>
      </c>
      <c r="W645" s="639" t="s">
        <v>10190</v>
      </c>
    </row>
    <row r="646" spans="1:23" ht="90">
      <c r="A646" s="407">
        <v>636</v>
      </c>
      <c r="B646" s="1332">
        <v>5000</v>
      </c>
      <c r="C646" s="1332" t="s">
        <v>10114</v>
      </c>
      <c r="D646" s="1332" t="s">
        <v>10115</v>
      </c>
      <c r="E646" s="1332" t="s">
        <v>2421</v>
      </c>
      <c r="F646" s="22" t="s">
        <v>10545</v>
      </c>
      <c r="G646" s="641" t="s">
        <v>10224</v>
      </c>
      <c r="H646" s="903" t="s">
        <v>4847</v>
      </c>
      <c r="I646" s="641" t="s">
        <v>10189</v>
      </c>
      <c r="J646" s="903">
        <v>4</v>
      </c>
      <c r="K646" s="903" t="s">
        <v>52</v>
      </c>
      <c r="L646" s="641" t="s">
        <v>3090</v>
      </c>
      <c r="M646" s="641" t="s">
        <v>3090</v>
      </c>
      <c r="N646" s="903">
        <v>1</v>
      </c>
      <c r="O646" s="903">
        <v>1</v>
      </c>
      <c r="P646" s="641" t="s">
        <v>333</v>
      </c>
      <c r="Q646" s="903">
        <v>18</v>
      </c>
      <c r="R646" s="903">
        <v>1</v>
      </c>
      <c r="S646" s="903">
        <v>2017</v>
      </c>
      <c r="T646" s="903">
        <v>18</v>
      </c>
      <c r="U646" s="903">
        <v>1</v>
      </c>
      <c r="V646" s="903">
        <v>2017</v>
      </c>
      <c r="W646" s="639" t="s">
        <v>10190</v>
      </c>
    </row>
    <row r="647" spans="1:23" ht="90">
      <c r="A647" s="405">
        <v>637</v>
      </c>
      <c r="B647" s="1332">
        <v>5000</v>
      </c>
      <c r="C647" s="1332" t="s">
        <v>10114</v>
      </c>
      <c r="D647" s="1332" t="s">
        <v>10115</v>
      </c>
      <c r="E647" s="1332" t="s">
        <v>2421</v>
      </c>
      <c r="F647" s="22" t="s">
        <v>10546</v>
      </c>
      <c r="G647" s="903" t="s">
        <v>10231</v>
      </c>
      <c r="H647" s="903" t="s">
        <v>4304</v>
      </c>
      <c r="I647" s="641" t="s">
        <v>10189</v>
      </c>
      <c r="J647" s="903">
        <v>4</v>
      </c>
      <c r="K647" s="903" t="s">
        <v>52</v>
      </c>
      <c r="L647" s="641" t="s">
        <v>3090</v>
      </c>
      <c r="M647" s="641" t="s">
        <v>3090</v>
      </c>
      <c r="N647" s="903">
        <v>1</v>
      </c>
      <c r="O647" s="903">
        <v>1</v>
      </c>
      <c r="P647" s="641" t="s">
        <v>333</v>
      </c>
      <c r="Q647" s="903">
        <v>18</v>
      </c>
      <c r="R647" s="903">
        <v>1</v>
      </c>
      <c r="S647" s="903">
        <v>2017</v>
      </c>
      <c r="T647" s="903">
        <v>18</v>
      </c>
      <c r="U647" s="903">
        <v>1</v>
      </c>
      <c r="V647" s="903">
        <v>2017</v>
      </c>
      <c r="W647" s="639" t="s">
        <v>10190</v>
      </c>
    </row>
    <row r="648" spans="1:23" ht="90">
      <c r="A648" s="407">
        <v>638</v>
      </c>
      <c r="B648" s="1332">
        <v>5000</v>
      </c>
      <c r="C648" s="1332" t="s">
        <v>10114</v>
      </c>
      <c r="D648" s="1332" t="s">
        <v>10115</v>
      </c>
      <c r="E648" s="1332" t="s">
        <v>2421</v>
      </c>
      <c r="F648" s="22" t="s">
        <v>10546</v>
      </c>
      <c r="G648" s="903" t="s">
        <v>10232</v>
      </c>
      <c r="H648" s="903" t="s">
        <v>4305</v>
      </c>
      <c r="I648" s="641" t="s">
        <v>10189</v>
      </c>
      <c r="J648" s="903">
        <v>4</v>
      </c>
      <c r="K648" s="903" t="s">
        <v>52</v>
      </c>
      <c r="L648" s="641" t="s">
        <v>3090</v>
      </c>
      <c r="M648" s="641" t="s">
        <v>3090</v>
      </c>
      <c r="N648" s="903">
        <v>1</v>
      </c>
      <c r="O648" s="903">
        <v>1</v>
      </c>
      <c r="P648" s="641" t="s">
        <v>333</v>
      </c>
      <c r="Q648" s="903">
        <v>18</v>
      </c>
      <c r="R648" s="903">
        <v>1</v>
      </c>
      <c r="S648" s="903">
        <v>2017</v>
      </c>
      <c r="T648" s="903">
        <v>18</v>
      </c>
      <c r="U648" s="903">
        <v>1</v>
      </c>
      <c r="V648" s="903">
        <v>2017</v>
      </c>
      <c r="W648" s="639" t="s">
        <v>10190</v>
      </c>
    </row>
    <row r="649" spans="1:23" ht="90">
      <c r="A649" s="407">
        <v>639</v>
      </c>
      <c r="B649" s="1332">
        <v>5000</v>
      </c>
      <c r="C649" s="1332" t="s">
        <v>10114</v>
      </c>
      <c r="D649" s="1332" t="s">
        <v>10115</v>
      </c>
      <c r="E649" s="1332" t="s">
        <v>2421</v>
      </c>
      <c r="F649" s="22" t="s">
        <v>10546</v>
      </c>
      <c r="G649" s="903" t="s">
        <v>10233</v>
      </c>
      <c r="H649" s="903" t="s">
        <v>4306</v>
      </c>
      <c r="I649" s="641" t="s">
        <v>10189</v>
      </c>
      <c r="J649" s="903">
        <v>4</v>
      </c>
      <c r="K649" s="903" t="s">
        <v>52</v>
      </c>
      <c r="L649" s="641" t="s">
        <v>3090</v>
      </c>
      <c r="M649" s="641" t="s">
        <v>3090</v>
      </c>
      <c r="N649" s="903">
        <v>1</v>
      </c>
      <c r="O649" s="903">
        <v>1</v>
      </c>
      <c r="P649" s="641" t="s">
        <v>333</v>
      </c>
      <c r="Q649" s="903">
        <v>18</v>
      </c>
      <c r="R649" s="903">
        <v>1</v>
      </c>
      <c r="S649" s="903">
        <v>2017</v>
      </c>
      <c r="T649" s="903">
        <v>18</v>
      </c>
      <c r="U649" s="903">
        <v>1</v>
      </c>
      <c r="V649" s="903">
        <v>2017</v>
      </c>
      <c r="W649" s="639" t="s">
        <v>10190</v>
      </c>
    </row>
    <row r="650" spans="1:23" ht="90">
      <c r="A650" s="405">
        <v>640</v>
      </c>
      <c r="B650" s="1332">
        <v>5000</v>
      </c>
      <c r="C650" s="1332" t="s">
        <v>10114</v>
      </c>
      <c r="D650" s="1332" t="s">
        <v>10115</v>
      </c>
      <c r="E650" s="1332" t="s">
        <v>2421</v>
      </c>
      <c r="F650" s="28" t="s">
        <v>10547</v>
      </c>
      <c r="G650" s="903" t="s">
        <v>10243</v>
      </c>
      <c r="H650" s="903" t="s">
        <v>3883</v>
      </c>
      <c r="I650" s="641" t="s">
        <v>10189</v>
      </c>
      <c r="J650" s="903">
        <v>4</v>
      </c>
      <c r="K650" s="903" t="s">
        <v>52</v>
      </c>
      <c r="L650" s="641" t="s">
        <v>3090</v>
      </c>
      <c r="M650" s="641" t="s">
        <v>3090</v>
      </c>
      <c r="N650" s="903">
        <v>1</v>
      </c>
      <c r="O650" s="903">
        <v>1</v>
      </c>
      <c r="P650" s="641" t="s">
        <v>333</v>
      </c>
      <c r="Q650" s="903">
        <v>18</v>
      </c>
      <c r="R650" s="903">
        <v>1</v>
      </c>
      <c r="S650" s="903">
        <v>2017</v>
      </c>
      <c r="T650" s="903">
        <v>18</v>
      </c>
      <c r="U650" s="903">
        <v>1</v>
      </c>
      <c r="V650" s="903">
        <v>2017</v>
      </c>
      <c r="W650" s="639" t="s">
        <v>10190</v>
      </c>
    </row>
    <row r="651" spans="1:23" ht="90">
      <c r="A651" s="407">
        <v>641</v>
      </c>
      <c r="B651" s="1332">
        <v>5000</v>
      </c>
      <c r="C651" s="1332" t="s">
        <v>10114</v>
      </c>
      <c r="D651" s="1332" t="s">
        <v>10115</v>
      </c>
      <c r="E651" s="1332" t="s">
        <v>2421</v>
      </c>
      <c r="F651" s="28" t="s">
        <v>10547</v>
      </c>
      <c r="G651" s="903" t="s">
        <v>10244</v>
      </c>
      <c r="H651" s="903" t="s">
        <v>3885</v>
      </c>
      <c r="I651" s="641" t="s">
        <v>10189</v>
      </c>
      <c r="J651" s="903">
        <v>4</v>
      </c>
      <c r="K651" s="903" t="s">
        <v>52</v>
      </c>
      <c r="L651" s="641" t="s">
        <v>3090</v>
      </c>
      <c r="M651" s="641" t="s">
        <v>3090</v>
      </c>
      <c r="N651" s="903">
        <v>1</v>
      </c>
      <c r="O651" s="903">
        <v>1</v>
      </c>
      <c r="P651" s="641" t="s">
        <v>333</v>
      </c>
      <c r="Q651" s="903">
        <v>18</v>
      </c>
      <c r="R651" s="903">
        <v>1</v>
      </c>
      <c r="S651" s="903">
        <v>2017</v>
      </c>
      <c r="T651" s="903">
        <v>18</v>
      </c>
      <c r="U651" s="903">
        <v>1</v>
      </c>
      <c r="V651" s="903">
        <v>2017</v>
      </c>
      <c r="W651" s="639" t="s">
        <v>10190</v>
      </c>
    </row>
    <row r="652" spans="1:23" ht="90">
      <c r="A652" s="407">
        <v>642</v>
      </c>
      <c r="B652" s="1332">
        <v>5000</v>
      </c>
      <c r="C652" s="1332" t="s">
        <v>10114</v>
      </c>
      <c r="D652" s="1332" t="s">
        <v>10115</v>
      </c>
      <c r="E652" s="1332" t="s">
        <v>2421</v>
      </c>
      <c r="F652" s="28" t="s">
        <v>10547</v>
      </c>
      <c r="G652" s="903" t="s">
        <v>10245</v>
      </c>
      <c r="H652" s="903" t="s">
        <v>3887</v>
      </c>
      <c r="I652" s="641" t="s">
        <v>10189</v>
      </c>
      <c r="J652" s="903">
        <v>4</v>
      </c>
      <c r="K652" s="903" t="s">
        <v>52</v>
      </c>
      <c r="L652" s="641" t="s">
        <v>3090</v>
      </c>
      <c r="M652" s="641" t="s">
        <v>3090</v>
      </c>
      <c r="N652" s="903">
        <v>1</v>
      </c>
      <c r="O652" s="903">
        <v>1</v>
      </c>
      <c r="P652" s="641" t="s">
        <v>333</v>
      </c>
      <c r="Q652" s="903">
        <v>18</v>
      </c>
      <c r="R652" s="903">
        <v>1</v>
      </c>
      <c r="S652" s="903">
        <v>2017</v>
      </c>
      <c r="T652" s="903">
        <v>18</v>
      </c>
      <c r="U652" s="903">
        <v>1</v>
      </c>
      <c r="V652" s="903">
        <v>2017</v>
      </c>
      <c r="W652" s="639" t="s">
        <v>10190</v>
      </c>
    </row>
    <row r="653" spans="1:23" ht="90.75" thickBot="1">
      <c r="A653" s="405">
        <v>643</v>
      </c>
      <c r="B653" s="1332">
        <v>5000</v>
      </c>
      <c r="C653" s="1332" t="s">
        <v>10114</v>
      </c>
      <c r="D653" s="1332" t="s">
        <v>10115</v>
      </c>
      <c r="E653" s="1332" t="s">
        <v>2421</v>
      </c>
      <c r="F653" s="28" t="s">
        <v>10547</v>
      </c>
      <c r="G653" s="903" t="s">
        <v>10246</v>
      </c>
      <c r="H653" s="903" t="s">
        <v>3889</v>
      </c>
      <c r="I653" s="641" t="s">
        <v>10189</v>
      </c>
      <c r="J653" s="903">
        <v>4</v>
      </c>
      <c r="K653" s="903" t="s">
        <v>52</v>
      </c>
      <c r="L653" s="641" t="s">
        <v>3090</v>
      </c>
      <c r="M653" s="641" t="s">
        <v>3090</v>
      </c>
      <c r="N653" s="903">
        <v>1</v>
      </c>
      <c r="O653" s="903">
        <v>1</v>
      </c>
      <c r="P653" s="641" t="s">
        <v>333</v>
      </c>
      <c r="Q653" s="903">
        <v>18</v>
      </c>
      <c r="R653" s="903">
        <v>1</v>
      </c>
      <c r="S653" s="903">
        <v>2017</v>
      </c>
      <c r="T653" s="903">
        <v>18</v>
      </c>
      <c r="U653" s="903">
        <v>1</v>
      </c>
      <c r="V653" s="903">
        <v>2017</v>
      </c>
      <c r="W653" s="639" t="s">
        <v>10190</v>
      </c>
    </row>
    <row r="654" spans="1:23" ht="15.75" thickBot="1">
      <c r="A654" s="1629" t="s">
        <v>2750</v>
      </c>
      <c r="B654" s="1629"/>
      <c r="C654" s="1629"/>
      <c r="D654" s="1629"/>
      <c r="E654" s="1629"/>
      <c r="F654" s="1629"/>
      <c r="G654" s="1629"/>
      <c r="H654" s="1629"/>
      <c r="I654" s="1629"/>
      <c r="J654" s="1629"/>
      <c r="K654" s="1629"/>
      <c r="L654" s="1629"/>
      <c r="M654" s="1629"/>
      <c r="N654" s="1629"/>
      <c r="O654" s="1629"/>
      <c r="P654" s="1629"/>
      <c r="Q654" s="1629"/>
      <c r="R654" s="1629"/>
      <c r="S654" s="1629"/>
      <c r="T654" s="1629"/>
      <c r="U654" s="1629"/>
      <c r="V654" s="1629"/>
      <c r="W654" s="1629"/>
    </row>
    <row r="655" spans="1:23">
      <c r="A655" s="2721" t="s">
        <v>923</v>
      </c>
      <c r="B655" s="2722"/>
      <c r="C655" s="2722"/>
      <c r="D655" s="2722"/>
      <c r="E655" s="2722"/>
      <c r="F655" s="2722"/>
      <c r="G655" s="2722"/>
      <c r="H655" s="2722"/>
      <c r="I655" s="2722"/>
      <c r="J655" s="2722"/>
      <c r="K655" s="2722"/>
      <c r="L655" s="2722"/>
      <c r="M655" s="2722"/>
      <c r="N655" s="2722"/>
      <c r="O655" s="2722"/>
      <c r="P655" s="2722"/>
      <c r="Q655" s="2722"/>
      <c r="R655" s="2722"/>
      <c r="S655" s="2722"/>
      <c r="T655" s="2722"/>
      <c r="U655" s="2722"/>
      <c r="V655" s="2722"/>
      <c r="W655" s="2722"/>
    </row>
    <row r="656" spans="1:23">
      <c r="A656" s="2723" t="s">
        <v>924</v>
      </c>
      <c r="B656" s="2724"/>
      <c r="C656" s="2724"/>
      <c r="D656" s="2724"/>
      <c r="E656" s="2724"/>
      <c r="F656" s="2725"/>
      <c r="G656" s="1335"/>
      <c r="H656" s="1335"/>
      <c r="I656" s="2723" t="s">
        <v>925</v>
      </c>
      <c r="J656" s="2724"/>
      <c r="K656" s="2724"/>
      <c r="L656" s="2724"/>
      <c r="M656" s="2724"/>
      <c r="N656" s="2724"/>
      <c r="O656" s="2724"/>
      <c r="P656" s="2724"/>
      <c r="Q656" s="2723" t="s">
        <v>926</v>
      </c>
      <c r="R656" s="2724"/>
      <c r="S656" s="2724"/>
      <c r="T656" s="2724"/>
      <c r="U656" s="2724"/>
      <c r="V656" s="2724"/>
      <c r="W656" s="2725"/>
    </row>
    <row r="657" spans="1:23">
      <c r="A657" s="1336" t="s">
        <v>927</v>
      </c>
      <c r="B657" s="2726"/>
      <c r="C657" s="2727"/>
      <c r="D657" s="2727"/>
      <c r="E657" s="2727"/>
      <c r="F657" s="2728"/>
      <c r="G657" s="1337"/>
      <c r="H657" s="1337"/>
      <c r="I657" s="1336" t="s">
        <v>927</v>
      </c>
      <c r="J657" s="2738"/>
      <c r="K657" s="2739"/>
      <c r="L657" s="2739"/>
      <c r="M657" s="2739"/>
      <c r="N657" s="2739"/>
      <c r="O657" s="2739"/>
      <c r="P657" s="2739"/>
      <c r="Q657" s="2732" t="s">
        <v>927</v>
      </c>
      <c r="R657" s="2733"/>
      <c r="S657" s="2726"/>
      <c r="T657" s="2727"/>
      <c r="U657" s="2727"/>
      <c r="V657" s="2727"/>
      <c r="W657" s="2728"/>
    </row>
    <row r="658" spans="1:23">
      <c r="A658" s="1336" t="s">
        <v>928</v>
      </c>
      <c r="B658" s="2726" t="s">
        <v>4308</v>
      </c>
      <c r="C658" s="2727"/>
      <c r="D658" s="2727"/>
      <c r="E658" s="2727"/>
      <c r="F658" s="2728"/>
      <c r="G658" s="1337"/>
      <c r="H658" s="1337"/>
      <c r="I658" s="1336" t="s">
        <v>928</v>
      </c>
      <c r="J658" s="2730" t="s">
        <v>10548</v>
      </c>
      <c r="K658" s="2731"/>
      <c r="L658" s="2731"/>
      <c r="M658" s="2731"/>
      <c r="N658" s="2731"/>
      <c r="O658" s="2731"/>
      <c r="P658" s="2731"/>
      <c r="Q658" s="2732" t="s">
        <v>928</v>
      </c>
      <c r="R658" s="2733"/>
      <c r="S658" s="2726"/>
      <c r="T658" s="2727"/>
      <c r="U658" s="2727"/>
      <c r="V658" s="2727"/>
      <c r="W658" s="2728"/>
    </row>
    <row r="659" spans="1:23">
      <c r="A659" s="1336" t="s">
        <v>931</v>
      </c>
      <c r="B659" s="2734" t="s">
        <v>6981</v>
      </c>
      <c r="C659" s="2735"/>
      <c r="D659" s="2735"/>
      <c r="E659" s="2735"/>
      <c r="F659" s="2736"/>
      <c r="G659" s="1338"/>
      <c r="H659" s="1338"/>
      <c r="I659" s="1336" t="s">
        <v>931</v>
      </c>
      <c r="J659" s="2726" t="s">
        <v>6981</v>
      </c>
      <c r="K659" s="2727"/>
      <c r="L659" s="2727"/>
      <c r="M659" s="2727"/>
      <c r="N659" s="2727"/>
      <c r="O659" s="2727"/>
      <c r="P659" s="2727"/>
      <c r="Q659" s="2732" t="s">
        <v>931</v>
      </c>
      <c r="R659" s="2733"/>
      <c r="S659" s="2730"/>
      <c r="T659" s="2731"/>
      <c r="U659" s="2731"/>
      <c r="V659" s="2731"/>
      <c r="W659" s="2737"/>
    </row>
    <row r="660" spans="1:23">
      <c r="A660" s="1336" t="s">
        <v>934</v>
      </c>
      <c r="B660" s="2740">
        <v>43876</v>
      </c>
      <c r="C660" s="2735"/>
      <c r="D660" s="2735"/>
      <c r="E660" s="2735"/>
      <c r="F660" s="2736"/>
      <c r="G660" s="1338"/>
      <c r="H660" s="1338"/>
      <c r="I660" s="1336" t="s">
        <v>934</v>
      </c>
      <c r="J660" s="2729">
        <v>43876</v>
      </c>
      <c r="K660" s="2727"/>
      <c r="L660" s="2727"/>
      <c r="M660" s="2727"/>
      <c r="N660" s="2727"/>
      <c r="O660" s="2727"/>
      <c r="P660" s="2727"/>
      <c r="Q660" s="2732" t="s">
        <v>934</v>
      </c>
      <c r="R660" s="2733"/>
      <c r="S660" s="2729">
        <v>43876</v>
      </c>
      <c r="T660" s="2727"/>
      <c r="U660" s="2727"/>
      <c r="V660" s="2727"/>
      <c r="W660" s="2728"/>
    </row>
  </sheetData>
  <mergeCells count="51">
    <mergeCell ref="B657:F657"/>
    <mergeCell ref="J657:P657"/>
    <mergeCell ref="Q657:R657"/>
    <mergeCell ref="B660:F660"/>
    <mergeCell ref="J660:P660"/>
    <mergeCell ref="Q660:R660"/>
    <mergeCell ref="S660:W660"/>
    <mergeCell ref="B658:F658"/>
    <mergeCell ref="J658:P658"/>
    <mergeCell ref="Q658:R658"/>
    <mergeCell ref="S658:W658"/>
    <mergeCell ref="B659:F659"/>
    <mergeCell ref="J659:P659"/>
    <mergeCell ref="Q659:R659"/>
    <mergeCell ref="S659:W659"/>
    <mergeCell ref="S657:W657"/>
    <mergeCell ref="V9:V10"/>
    <mergeCell ref="H9:H10"/>
    <mergeCell ref="I9:L9"/>
    <mergeCell ref="M9:N9"/>
    <mergeCell ref="O9:O10"/>
    <mergeCell ref="P9:R9"/>
    <mergeCell ref="S9:U9"/>
    <mergeCell ref="Q656:W656"/>
    <mergeCell ref="G9:G10"/>
    <mergeCell ref="A654:W654"/>
    <mergeCell ref="A655:W655"/>
    <mergeCell ref="A656:F656"/>
    <mergeCell ref="I656:P656"/>
    <mergeCell ref="A9:A10"/>
    <mergeCell ref="B9:C9"/>
    <mergeCell ref="D9:D10"/>
    <mergeCell ref="E9:E10"/>
    <mergeCell ref="F9:F10"/>
    <mergeCell ref="A7:B7"/>
    <mergeCell ref="C7:F7"/>
    <mergeCell ref="H7:J7"/>
    <mergeCell ref="K7:R7"/>
    <mergeCell ref="A8:B8"/>
    <mergeCell ref="C8:M8"/>
    <mergeCell ref="N8:O8"/>
    <mergeCell ref="A1:B4"/>
    <mergeCell ref="C1:C2"/>
    <mergeCell ref="D1:T2"/>
    <mergeCell ref="C3:C4"/>
    <mergeCell ref="D3:T4"/>
    <mergeCell ref="A6:B6"/>
    <mergeCell ref="C6:F6"/>
    <mergeCell ref="H6:J6"/>
    <mergeCell ref="K6:R6"/>
    <mergeCell ref="S6:V6"/>
  </mergeCells>
  <pageMargins left="0.7" right="0.7" top="0.75" bottom="0.75" header="0.3" footer="0.3"/>
  <pageSetup paperSize="9" scale="19" orientation="portrait" r:id="rId1"/>
  <colBreaks count="2" manualBreakCount="2">
    <brk id="3" max="659" man="1"/>
    <brk id="22"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4166F-E916-4DD6-817C-48EB1A3B4F76}">
  <dimension ref="A1:U32"/>
  <sheetViews>
    <sheetView view="pageBreakPreview" zoomScale="60" zoomScaleNormal="100" workbookViewId="0">
      <selection activeCell="U14" sqref="U14"/>
    </sheetView>
  </sheetViews>
  <sheetFormatPr defaultColWidth="11.42578125" defaultRowHeight="15"/>
  <cols>
    <col min="1" max="1" width="12.42578125" style="36" customWidth="1"/>
    <col min="2" max="2" width="15.28515625" style="36" customWidth="1"/>
    <col min="3" max="3" width="13.5703125" style="36" customWidth="1"/>
    <col min="4" max="5" width="17.28515625" style="36" customWidth="1"/>
    <col min="6" max="6" width="29.28515625" style="36" customWidth="1"/>
    <col min="7" max="7" width="17.28515625" style="36" customWidth="1"/>
    <col min="8" max="8" width="7.42578125" style="36" customWidth="1"/>
    <col min="9" max="9" width="14.42578125" style="36" customWidth="1"/>
    <col min="10" max="11" width="7.42578125" style="36" customWidth="1"/>
    <col min="12" max="13" width="8.5703125" style="36" customWidth="1"/>
    <col min="14" max="14" width="10.5703125" style="36" customWidth="1"/>
    <col min="15" max="16" width="9.140625" style="36" customWidth="1"/>
    <col min="17" max="17" width="14.7109375" style="36" customWidth="1"/>
    <col min="18" max="18" width="10.140625" style="36" customWidth="1"/>
    <col min="19" max="19" width="9.42578125" style="36" customWidth="1"/>
    <col min="20" max="20" width="20.140625" style="36" customWidth="1"/>
    <col min="21" max="21" width="22.28515625"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ht="42.75" customHeight="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row r="6" spans="1:21">
      <c r="A6" s="1563" t="s">
        <v>9</v>
      </c>
      <c r="B6" s="1564"/>
      <c r="C6" s="1738" t="s">
        <v>10549</v>
      </c>
      <c r="D6" s="1739"/>
      <c r="E6" s="1739"/>
      <c r="F6" s="1740"/>
      <c r="G6" s="1565" t="s">
        <v>10</v>
      </c>
      <c r="H6" s="1566"/>
      <c r="I6" s="1567"/>
      <c r="J6" s="1453" t="s">
        <v>3146</v>
      </c>
      <c r="K6" s="1454"/>
      <c r="L6" s="1454"/>
      <c r="M6" s="1454"/>
      <c r="N6" s="1454"/>
      <c r="O6" s="1454"/>
      <c r="P6" s="1454"/>
      <c r="Q6" s="1455"/>
      <c r="R6" s="1549" t="s">
        <v>12</v>
      </c>
      <c r="S6" s="1549"/>
      <c r="T6" s="1549"/>
      <c r="U6" s="1539"/>
    </row>
    <row r="7" spans="1:21" ht="15.75" thickBot="1">
      <c r="A7" s="1556" t="s">
        <v>13</v>
      </c>
      <c r="B7" s="1557"/>
      <c r="C7" s="1424" t="s">
        <v>10550</v>
      </c>
      <c r="D7" s="1425"/>
      <c r="E7" s="1425"/>
      <c r="F7" s="1426"/>
      <c r="G7" s="1558" t="s">
        <v>15</v>
      </c>
      <c r="H7" s="1559"/>
      <c r="I7" s="1560"/>
      <c r="J7" s="1430" t="s">
        <v>10549</v>
      </c>
      <c r="K7" s="1431"/>
      <c r="L7" s="1431"/>
      <c r="M7" s="1431"/>
      <c r="N7" s="1431"/>
      <c r="O7" s="1431"/>
      <c r="P7" s="1431"/>
      <c r="Q7" s="1432"/>
      <c r="R7" s="159" t="s">
        <v>17</v>
      </c>
      <c r="S7" s="160" t="s">
        <v>18</v>
      </c>
      <c r="T7" s="160" t="s">
        <v>19</v>
      </c>
      <c r="U7" s="544" t="s">
        <v>20</v>
      </c>
    </row>
    <row r="8" spans="1:21" ht="15.75" thickBot="1">
      <c r="A8" s="1558" t="s">
        <v>21</v>
      </c>
      <c r="B8" s="1560"/>
      <c r="C8" s="1433" t="s">
        <v>10551</v>
      </c>
      <c r="D8" s="1434"/>
      <c r="E8" s="1434"/>
      <c r="F8" s="1434"/>
      <c r="G8" s="1434"/>
      <c r="H8" s="1434"/>
      <c r="I8" s="1434"/>
      <c r="J8" s="1434"/>
      <c r="K8" s="1434"/>
      <c r="L8" s="1434"/>
      <c r="M8" s="1561" t="s">
        <v>23</v>
      </c>
      <c r="N8" s="1561"/>
      <c r="O8" s="161">
        <v>1</v>
      </c>
      <c r="P8" s="6" t="s">
        <v>24</v>
      </c>
      <c r="Q8" s="162">
        <v>1</v>
      </c>
      <c r="R8" s="531">
        <v>22</v>
      </c>
      <c r="S8" s="660">
        <v>11</v>
      </c>
      <c r="T8" s="660">
        <v>2021</v>
      </c>
      <c r="U8" s="163">
        <v>1</v>
      </c>
    </row>
    <row r="9" spans="1:21">
      <c r="A9" s="1552" t="s">
        <v>25</v>
      </c>
      <c r="B9" s="1554" t="s">
        <v>26</v>
      </c>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39" thickBot="1">
      <c r="A10" s="1553"/>
      <c r="B10" s="551" t="s">
        <v>37</v>
      </c>
      <c r="C10" s="551" t="s">
        <v>38</v>
      </c>
      <c r="D10" s="1555"/>
      <c r="E10" s="1555"/>
      <c r="F10" s="1555"/>
      <c r="G10" s="1555"/>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c r="A11" s="286">
        <v>1</v>
      </c>
      <c r="B11" s="28">
        <v>7000</v>
      </c>
      <c r="C11" s="28"/>
      <c r="D11" s="28">
        <v>2</v>
      </c>
      <c r="E11" s="28">
        <v>4</v>
      </c>
      <c r="F11" s="18" t="s">
        <v>7756</v>
      </c>
      <c r="G11" s="18" t="s">
        <v>10552</v>
      </c>
      <c r="H11" s="18">
        <v>1</v>
      </c>
      <c r="I11" s="18">
        <v>1</v>
      </c>
      <c r="J11" s="18"/>
      <c r="K11" s="18"/>
      <c r="L11" s="18">
        <v>1</v>
      </c>
      <c r="M11" s="18">
        <v>35</v>
      </c>
      <c r="N11" s="18" t="s">
        <v>3936</v>
      </c>
      <c r="O11" s="18">
        <v>27</v>
      </c>
      <c r="P11" s="18">
        <v>2</v>
      </c>
      <c r="Q11" s="18">
        <v>2013</v>
      </c>
      <c r="R11" s="18">
        <v>20</v>
      </c>
      <c r="S11" s="18">
        <v>12</v>
      </c>
      <c r="T11" s="18">
        <v>2013</v>
      </c>
      <c r="U11" s="29"/>
    </row>
    <row r="12" spans="1:21">
      <c r="A12" s="287">
        <f>1+A11</f>
        <v>2</v>
      </c>
      <c r="B12" s="28">
        <v>7000</v>
      </c>
      <c r="C12" s="62"/>
      <c r="D12" s="62">
        <v>21</v>
      </c>
      <c r="E12" s="62">
        <v>1</v>
      </c>
      <c r="F12" s="64" t="s">
        <v>10553</v>
      </c>
      <c r="G12" s="18" t="s">
        <v>10552</v>
      </c>
      <c r="H12" s="64">
        <v>1</v>
      </c>
      <c r="I12" s="64">
        <v>2</v>
      </c>
      <c r="J12" s="64"/>
      <c r="K12" s="64"/>
      <c r="L12" s="64">
        <v>1</v>
      </c>
      <c r="M12" s="64">
        <v>184</v>
      </c>
      <c r="N12" s="64" t="s">
        <v>3936</v>
      </c>
      <c r="O12" s="64">
        <v>4</v>
      </c>
      <c r="P12" s="64">
        <v>3</v>
      </c>
      <c r="Q12" s="64">
        <v>2013</v>
      </c>
      <c r="R12" s="64">
        <v>18</v>
      </c>
      <c r="S12" s="64">
        <v>12</v>
      </c>
      <c r="T12" s="64">
        <v>2013</v>
      </c>
      <c r="U12" s="280"/>
    </row>
    <row r="13" spans="1:21" ht="25.5">
      <c r="A13" s="287">
        <f t="shared" ref="A13:A25" si="0">1+A12</f>
        <v>3</v>
      </c>
      <c r="B13" s="28">
        <v>7000</v>
      </c>
      <c r="C13" s="62"/>
      <c r="D13" s="62">
        <v>21</v>
      </c>
      <c r="E13" s="62">
        <v>1</v>
      </c>
      <c r="F13" s="64" t="s">
        <v>10554</v>
      </c>
      <c r="G13" s="18" t="s">
        <v>10552</v>
      </c>
      <c r="H13" s="64">
        <v>1</v>
      </c>
      <c r="I13" s="64">
        <v>1</v>
      </c>
      <c r="J13" s="64"/>
      <c r="K13" s="64"/>
      <c r="L13" s="64">
        <v>1</v>
      </c>
      <c r="M13" s="64">
        <v>40</v>
      </c>
      <c r="N13" s="64" t="s">
        <v>3936</v>
      </c>
      <c r="O13" s="64">
        <v>16</v>
      </c>
      <c r="P13" s="64">
        <v>3</v>
      </c>
      <c r="Q13" s="64">
        <v>2014</v>
      </c>
      <c r="R13" s="64">
        <v>28</v>
      </c>
      <c r="S13" s="64">
        <v>11</v>
      </c>
      <c r="T13" s="64">
        <v>2014</v>
      </c>
      <c r="U13" s="280"/>
    </row>
    <row r="14" spans="1:21" ht="25.5">
      <c r="A14" s="287">
        <f t="shared" si="0"/>
        <v>4</v>
      </c>
      <c r="B14" s="28">
        <v>7000</v>
      </c>
      <c r="C14" s="62"/>
      <c r="D14" s="62">
        <v>21</v>
      </c>
      <c r="E14" s="62">
        <v>1</v>
      </c>
      <c r="F14" s="64" t="s">
        <v>10555</v>
      </c>
      <c r="G14" s="18" t="s">
        <v>10552</v>
      </c>
      <c r="H14" s="64">
        <v>1</v>
      </c>
      <c r="I14" s="64">
        <v>2</v>
      </c>
      <c r="J14" s="64"/>
      <c r="K14" s="64"/>
      <c r="L14" s="64">
        <v>1</v>
      </c>
      <c r="M14" s="64">
        <v>42</v>
      </c>
      <c r="N14" s="64" t="s">
        <v>3936</v>
      </c>
      <c r="O14" s="64">
        <v>0</v>
      </c>
      <c r="P14" s="64">
        <v>5</v>
      </c>
      <c r="Q14" s="64">
        <v>2014</v>
      </c>
      <c r="R14" s="64">
        <v>0</v>
      </c>
      <c r="S14" s="64">
        <v>11</v>
      </c>
      <c r="T14" s="64">
        <v>2014</v>
      </c>
      <c r="U14" s="280"/>
    </row>
    <row r="15" spans="1:21">
      <c r="A15" s="287">
        <f t="shared" si="0"/>
        <v>5</v>
      </c>
      <c r="B15" s="28">
        <v>7000</v>
      </c>
      <c r="C15" s="62"/>
      <c r="D15" s="62">
        <v>2</v>
      </c>
      <c r="E15" s="62">
        <v>4</v>
      </c>
      <c r="F15" s="64" t="s">
        <v>10556</v>
      </c>
      <c r="G15" s="18" t="s">
        <v>10552</v>
      </c>
      <c r="H15" s="64">
        <v>1</v>
      </c>
      <c r="I15" s="64">
        <v>3</v>
      </c>
      <c r="J15" s="64"/>
      <c r="K15" s="64"/>
      <c r="L15" s="64">
        <v>1</v>
      </c>
      <c r="M15" s="64">
        <v>84</v>
      </c>
      <c r="N15" s="64" t="s">
        <v>3936</v>
      </c>
      <c r="O15" s="64">
        <v>5</v>
      </c>
      <c r="P15" s="64">
        <v>2</v>
      </c>
      <c r="Q15" s="64">
        <v>2014</v>
      </c>
      <c r="R15" s="64">
        <v>7</v>
      </c>
      <c r="S15" s="64">
        <v>11</v>
      </c>
      <c r="T15" s="64">
        <v>2014</v>
      </c>
      <c r="U15" s="280"/>
    </row>
    <row r="16" spans="1:21" ht="25.5">
      <c r="A16" s="287">
        <f t="shared" si="0"/>
        <v>6</v>
      </c>
      <c r="B16" s="28">
        <v>7000</v>
      </c>
      <c r="C16" s="62"/>
      <c r="D16" s="62">
        <v>21</v>
      </c>
      <c r="E16" s="62">
        <v>1</v>
      </c>
      <c r="F16" s="64" t="s">
        <v>10557</v>
      </c>
      <c r="G16" s="18" t="s">
        <v>10552</v>
      </c>
      <c r="H16" s="64">
        <v>2</v>
      </c>
      <c r="I16" s="64">
        <v>1</v>
      </c>
      <c r="J16" s="64"/>
      <c r="K16" s="64"/>
      <c r="L16" s="64">
        <v>1</v>
      </c>
      <c r="M16" s="64">
        <v>12</v>
      </c>
      <c r="N16" s="64" t="s">
        <v>3936</v>
      </c>
      <c r="O16" s="64">
        <v>27</v>
      </c>
      <c r="P16" s="64">
        <v>3</v>
      </c>
      <c r="Q16" s="64">
        <v>2015</v>
      </c>
      <c r="R16" s="64">
        <v>8</v>
      </c>
      <c r="S16" s="64">
        <v>9</v>
      </c>
      <c r="T16" s="64">
        <v>2015</v>
      </c>
      <c r="U16" s="280"/>
    </row>
    <row r="17" spans="1:21" ht="25.5">
      <c r="A17" s="287">
        <f t="shared" si="0"/>
        <v>7</v>
      </c>
      <c r="B17" s="28">
        <v>7000</v>
      </c>
      <c r="C17" s="62"/>
      <c r="D17" s="62">
        <v>21</v>
      </c>
      <c r="E17" s="62">
        <v>1</v>
      </c>
      <c r="F17" s="64" t="s">
        <v>10558</v>
      </c>
      <c r="G17" s="18" t="s">
        <v>10552</v>
      </c>
      <c r="H17" s="64">
        <v>2</v>
      </c>
      <c r="I17" s="64">
        <v>2</v>
      </c>
      <c r="J17" s="64"/>
      <c r="K17" s="64"/>
      <c r="L17" s="64">
        <v>1</v>
      </c>
      <c r="M17" s="64">
        <v>88</v>
      </c>
      <c r="N17" s="64" t="s">
        <v>3936</v>
      </c>
      <c r="O17" s="64">
        <v>20</v>
      </c>
      <c r="P17" s="64">
        <v>11</v>
      </c>
      <c r="Q17" s="64">
        <v>2015</v>
      </c>
      <c r="R17" s="64">
        <v>23</v>
      </c>
      <c r="S17" s="64">
        <v>12</v>
      </c>
      <c r="T17" s="64">
        <v>2015</v>
      </c>
      <c r="U17" s="280"/>
    </row>
    <row r="18" spans="1:21" ht="25.5">
      <c r="A18" s="287">
        <f t="shared" si="0"/>
        <v>8</v>
      </c>
      <c r="B18" s="28">
        <v>7000</v>
      </c>
      <c r="C18" s="62"/>
      <c r="D18" s="62">
        <v>21</v>
      </c>
      <c r="E18" s="62">
        <v>1</v>
      </c>
      <c r="F18" s="64" t="s">
        <v>10559</v>
      </c>
      <c r="G18" s="18" t="s">
        <v>10552</v>
      </c>
      <c r="H18" s="64">
        <v>2</v>
      </c>
      <c r="I18" s="64">
        <v>3</v>
      </c>
      <c r="J18" s="64"/>
      <c r="K18" s="64"/>
      <c r="L18" s="64">
        <v>1</v>
      </c>
      <c r="M18" s="64">
        <v>15</v>
      </c>
      <c r="N18" s="64" t="s">
        <v>3936</v>
      </c>
      <c r="O18" s="64">
        <v>2</v>
      </c>
      <c r="P18" s="64">
        <v>2</v>
      </c>
      <c r="Q18" s="64">
        <v>2015</v>
      </c>
      <c r="R18" s="64">
        <v>0</v>
      </c>
      <c r="S18" s="64">
        <v>0</v>
      </c>
      <c r="T18" s="64">
        <v>2015</v>
      </c>
      <c r="U18" s="280"/>
    </row>
    <row r="19" spans="1:21">
      <c r="A19" s="287">
        <f t="shared" si="0"/>
        <v>9</v>
      </c>
      <c r="B19" s="28">
        <v>7000</v>
      </c>
      <c r="C19" s="62"/>
      <c r="D19" s="62">
        <v>21</v>
      </c>
      <c r="E19" s="62">
        <v>1</v>
      </c>
      <c r="F19" s="64" t="s">
        <v>10560</v>
      </c>
      <c r="G19" s="18" t="s">
        <v>10552</v>
      </c>
      <c r="H19" s="64">
        <v>2</v>
      </c>
      <c r="I19" s="64">
        <v>4</v>
      </c>
      <c r="J19" s="64"/>
      <c r="K19" s="64"/>
      <c r="L19" s="64">
        <v>1</v>
      </c>
      <c r="M19" s="64">
        <v>59</v>
      </c>
      <c r="N19" s="64" t="s">
        <v>3936</v>
      </c>
      <c r="O19" s="64">
        <v>16</v>
      </c>
      <c r="P19" s="64">
        <v>1</v>
      </c>
      <c r="Q19" s="64">
        <v>2015</v>
      </c>
      <c r="R19" s="64">
        <v>16</v>
      </c>
      <c r="S19" s="64">
        <v>12</v>
      </c>
      <c r="T19" s="64">
        <v>2015</v>
      </c>
      <c r="U19" s="280"/>
    </row>
    <row r="20" spans="1:21">
      <c r="A20" s="287">
        <f t="shared" si="0"/>
        <v>10</v>
      </c>
      <c r="B20" s="28">
        <v>7000</v>
      </c>
      <c r="C20" s="62"/>
      <c r="D20" s="62">
        <v>21</v>
      </c>
      <c r="E20" s="62">
        <v>1</v>
      </c>
      <c r="F20" s="64" t="s">
        <v>10560</v>
      </c>
      <c r="G20" s="18" t="s">
        <v>10552</v>
      </c>
      <c r="H20" s="64">
        <v>3</v>
      </c>
      <c r="I20" s="64">
        <v>1</v>
      </c>
      <c r="J20" s="64"/>
      <c r="K20" s="64"/>
      <c r="L20" s="64">
        <v>1</v>
      </c>
      <c r="M20" s="64">
        <v>19</v>
      </c>
      <c r="N20" s="64" t="s">
        <v>3936</v>
      </c>
      <c r="O20" s="64">
        <v>1</v>
      </c>
      <c r="P20" s="64">
        <v>2</v>
      </c>
      <c r="Q20" s="64">
        <v>2016</v>
      </c>
      <c r="R20" s="64">
        <v>27</v>
      </c>
      <c r="S20" s="64">
        <v>7</v>
      </c>
      <c r="T20" s="64">
        <v>2016</v>
      </c>
      <c r="U20" s="280"/>
    </row>
    <row r="21" spans="1:21">
      <c r="A21" s="287">
        <f t="shared" si="0"/>
        <v>11</v>
      </c>
      <c r="B21" s="28">
        <v>7000</v>
      </c>
      <c r="C21" s="62"/>
      <c r="D21" s="62">
        <v>21</v>
      </c>
      <c r="E21" s="62">
        <v>1</v>
      </c>
      <c r="F21" s="64" t="s">
        <v>10561</v>
      </c>
      <c r="G21" s="18" t="s">
        <v>10552</v>
      </c>
      <c r="H21" s="64">
        <v>3</v>
      </c>
      <c r="I21" s="64">
        <v>2</v>
      </c>
      <c r="J21" s="64"/>
      <c r="K21" s="64"/>
      <c r="L21" s="64">
        <v>1</v>
      </c>
      <c r="M21" s="64">
        <v>20</v>
      </c>
      <c r="N21" s="64" t="s">
        <v>3936</v>
      </c>
      <c r="O21" s="64">
        <v>1</v>
      </c>
      <c r="P21" s="64">
        <v>3</v>
      </c>
      <c r="Q21" s="64">
        <v>2016</v>
      </c>
      <c r="R21" s="64">
        <v>22</v>
      </c>
      <c r="S21" s="64">
        <v>9</v>
      </c>
      <c r="T21" s="64">
        <v>2016</v>
      </c>
      <c r="U21" s="280"/>
    </row>
    <row r="22" spans="1:21">
      <c r="A22" s="287">
        <f t="shared" si="0"/>
        <v>12</v>
      </c>
      <c r="B22" s="28">
        <v>7000</v>
      </c>
      <c r="C22" s="62"/>
      <c r="D22" s="62">
        <v>21</v>
      </c>
      <c r="E22" s="62">
        <v>1</v>
      </c>
      <c r="F22" s="64" t="s">
        <v>10562</v>
      </c>
      <c r="G22" s="18" t="s">
        <v>10552</v>
      </c>
      <c r="H22" s="64">
        <v>3</v>
      </c>
      <c r="I22" s="64">
        <v>3</v>
      </c>
      <c r="J22" s="64"/>
      <c r="K22" s="64"/>
      <c r="L22" s="64">
        <v>1</v>
      </c>
      <c r="M22" s="64">
        <v>30</v>
      </c>
      <c r="N22" s="64" t="s">
        <v>3936</v>
      </c>
      <c r="O22" s="64">
        <v>5</v>
      </c>
      <c r="P22" s="64">
        <v>2</v>
      </c>
      <c r="Q22" s="64">
        <v>2016</v>
      </c>
      <c r="R22" s="64">
        <v>30</v>
      </c>
      <c r="S22" s="64">
        <v>11</v>
      </c>
      <c r="T22" s="64">
        <v>2016</v>
      </c>
      <c r="U22" s="280"/>
    </row>
    <row r="23" spans="1:21" ht="25.5">
      <c r="A23" s="287">
        <f t="shared" si="0"/>
        <v>13</v>
      </c>
      <c r="B23" s="28">
        <v>7000</v>
      </c>
      <c r="C23" s="62"/>
      <c r="D23" s="62">
        <v>2</v>
      </c>
      <c r="E23" s="62">
        <v>4</v>
      </c>
      <c r="F23" s="64" t="s">
        <v>10563</v>
      </c>
      <c r="G23" s="18" t="s">
        <v>10552</v>
      </c>
      <c r="H23" s="64">
        <v>3</v>
      </c>
      <c r="I23" s="64">
        <v>4</v>
      </c>
      <c r="J23" s="64"/>
      <c r="K23" s="64"/>
      <c r="L23" s="64">
        <v>1</v>
      </c>
      <c r="M23" s="64">
        <v>55</v>
      </c>
      <c r="N23" s="64" t="s">
        <v>3936</v>
      </c>
      <c r="O23" s="64">
        <v>8</v>
      </c>
      <c r="P23" s="64">
        <v>2</v>
      </c>
      <c r="Q23" s="64">
        <v>2016</v>
      </c>
      <c r="R23" s="64">
        <v>29</v>
      </c>
      <c r="S23" s="64">
        <v>12</v>
      </c>
      <c r="T23" s="64">
        <v>2016</v>
      </c>
      <c r="U23" s="280"/>
    </row>
    <row r="24" spans="1:21" ht="25.5">
      <c r="A24" s="287">
        <f t="shared" si="0"/>
        <v>14</v>
      </c>
      <c r="B24" s="28">
        <v>7000</v>
      </c>
      <c r="C24" s="62"/>
      <c r="D24" s="62">
        <v>21</v>
      </c>
      <c r="E24" s="62">
        <v>1</v>
      </c>
      <c r="F24" s="64" t="s">
        <v>10564</v>
      </c>
      <c r="G24" s="18" t="s">
        <v>10552</v>
      </c>
      <c r="H24" s="64">
        <v>4</v>
      </c>
      <c r="I24" s="64">
        <v>1</v>
      </c>
      <c r="J24" s="64"/>
      <c r="K24" s="64"/>
      <c r="L24" s="64">
        <v>1</v>
      </c>
      <c r="M24" s="64">
        <v>94</v>
      </c>
      <c r="N24" s="64" t="s">
        <v>3936</v>
      </c>
      <c r="O24" s="64">
        <v>31</v>
      </c>
      <c r="P24" s="64">
        <v>1</v>
      </c>
      <c r="Q24" s="64">
        <v>2018</v>
      </c>
      <c r="R24" s="64">
        <v>0</v>
      </c>
      <c r="S24" s="64">
        <v>12</v>
      </c>
      <c r="T24" s="64">
        <v>2018</v>
      </c>
      <c r="U24" s="280"/>
    </row>
    <row r="25" spans="1:21" ht="26.25" thickBot="1">
      <c r="A25" s="287">
        <f t="shared" si="0"/>
        <v>15</v>
      </c>
      <c r="B25" s="28">
        <v>7000</v>
      </c>
      <c r="C25" s="62"/>
      <c r="D25" s="62">
        <v>21</v>
      </c>
      <c r="E25" s="62">
        <v>1</v>
      </c>
      <c r="F25" s="64" t="s">
        <v>10565</v>
      </c>
      <c r="G25" s="18" t="s">
        <v>10552</v>
      </c>
      <c r="H25" s="64">
        <v>4</v>
      </c>
      <c r="I25" s="64">
        <v>2</v>
      </c>
      <c r="J25" s="64"/>
      <c r="K25" s="64"/>
      <c r="L25" s="64">
        <v>1</v>
      </c>
      <c r="M25" s="64">
        <v>34</v>
      </c>
      <c r="N25" s="64" t="s">
        <v>3936</v>
      </c>
      <c r="O25" s="64">
        <v>27</v>
      </c>
      <c r="P25" s="64">
        <v>11</v>
      </c>
      <c r="Q25" s="64">
        <v>2018</v>
      </c>
      <c r="R25" s="64">
        <v>13</v>
      </c>
      <c r="S25" s="64">
        <v>12</v>
      </c>
      <c r="T25" s="64">
        <v>2018</v>
      </c>
      <c r="U25" s="280"/>
    </row>
    <row r="26" spans="1:21" ht="15.75" thickBot="1">
      <c r="A26" s="1629" t="s">
        <v>2750</v>
      </c>
      <c r="B26" s="1629"/>
      <c r="C26" s="1629"/>
      <c r="D26" s="1629"/>
      <c r="E26" s="1629"/>
      <c r="F26" s="1629"/>
      <c r="G26" s="1629"/>
      <c r="H26" s="1629"/>
      <c r="I26" s="1629"/>
      <c r="J26" s="1629"/>
      <c r="K26" s="1629"/>
      <c r="L26" s="1629"/>
      <c r="M26" s="1629"/>
      <c r="N26" s="1629"/>
      <c r="O26" s="1629"/>
      <c r="P26" s="1629"/>
      <c r="Q26" s="1629"/>
      <c r="R26" s="1629"/>
      <c r="S26" s="1629"/>
      <c r="T26" s="1629"/>
      <c r="U26" s="1629"/>
    </row>
    <row r="27" spans="1:21">
      <c r="A27" s="1411" t="s">
        <v>923</v>
      </c>
      <c r="B27" s="1412"/>
      <c r="C27" s="1412"/>
      <c r="D27" s="1412"/>
      <c r="E27" s="1412"/>
      <c r="F27" s="1412"/>
      <c r="G27" s="1412"/>
      <c r="H27" s="1412"/>
      <c r="I27" s="1412"/>
      <c r="J27" s="1412"/>
      <c r="K27" s="1412"/>
      <c r="L27" s="1412"/>
      <c r="M27" s="1412"/>
      <c r="N27" s="1412"/>
      <c r="O27" s="1412"/>
      <c r="P27" s="1412"/>
      <c r="Q27" s="1412"/>
      <c r="R27" s="1412"/>
      <c r="S27" s="1412"/>
      <c r="T27" s="1412"/>
      <c r="U27" s="1412"/>
    </row>
    <row r="28" spans="1:21">
      <c r="A28" s="1413" t="s">
        <v>924</v>
      </c>
      <c r="B28" s="1414"/>
      <c r="C28" s="1414"/>
      <c r="D28" s="1414"/>
      <c r="E28" s="1414"/>
      <c r="F28" s="1415"/>
      <c r="G28" s="1413" t="s">
        <v>925</v>
      </c>
      <c r="H28" s="1414"/>
      <c r="I28" s="1414"/>
      <c r="J28" s="1414"/>
      <c r="K28" s="1414"/>
      <c r="L28" s="1414"/>
      <c r="M28" s="1414"/>
      <c r="N28" s="1414"/>
      <c r="O28" s="1413" t="s">
        <v>926</v>
      </c>
      <c r="P28" s="1414"/>
      <c r="Q28" s="1414"/>
      <c r="R28" s="1414"/>
      <c r="S28" s="1414"/>
      <c r="T28" s="1414"/>
      <c r="U28" s="1415"/>
    </row>
    <row r="29" spans="1:21">
      <c r="A29" s="573" t="s">
        <v>927</v>
      </c>
      <c r="B29" s="1406"/>
      <c r="C29" s="1407"/>
      <c r="D29" s="1407"/>
      <c r="E29" s="1407"/>
      <c r="F29" s="1408"/>
      <c r="G29" s="573" t="s">
        <v>927</v>
      </c>
      <c r="H29" s="1394"/>
      <c r="I29" s="1395"/>
      <c r="J29" s="1395"/>
      <c r="K29" s="1395"/>
      <c r="L29" s="1395"/>
      <c r="M29" s="1395"/>
      <c r="N29" s="1395"/>
      <c r="O29" s="1399" t="s">
        <v>927</v>
      </c>
      <c r="P29" s="1400"/>
      <c r="Q29" s="1406"/>
      <c r="R29" s="1407"/>
      <c r="S29" s="1407"/>
      <c r="T29" s="1407"/>
      <c r="U29" s="1408"/>
    </row>
    <row r="30" spans="1:21">
      <c r="A30" s="573" t="s">
        <v>928</v>
      </c>
      <c r="B30" s="1406" t="s">
        <v>10566</v>
      </c>
      <c r="C30" s="1407"/>
      <c r="D30" s="1407"/>
      <c r="E30" s="1407"/>
      <c r="F30" s="1408"/>
      <c r="G30" s="573" t="s">
        <v>928</v>
      </c>
      <c r="H30" s="1751" t="s">
        <v>10567</v>
      </c>
      <c r="I30" s="1752"/>
      <c r="J30" s="1752"/>
      <c r="K30" s="1752"/>
      <c r="L30" s="1752"/>
      <c r="M30" s="1752"/>
      <c r="N30" s="1752"/>
      <c r="O30" s="1399" t="s">
        <v>928</v>
      </c>
      <c r="P30" s="1400"/>
      <c r="Q30" s="1406"/>
      <c r="R30" s="1407"/>
      <c r="S30" s="1407"/>
      <c r="T30" s="1407"/>
      <c r="U30" s="1408"/>
    </row>
    <row r="31" spans="1:21">
      <c r="A31" s="573" t="s">
        <v>931</v>
      </c>
      <c r="B31" s="1394" t="s">
        <v>3857</v>
      </c>
      <c r="C31" s="1395"/>
      <c r="D31" s="1395"/>
      <c r="E31" s="1395"/>
      <c r="F31" s="1396"/>
      <c r="G31" s="573" t="s">
        <v>931</v>
      </c>
      <c r="H31" s="1394" t="s">
        <v>10568</v>
      </c>
      <c r="I31" s="1395"/>
      <c r="J31" s="1395"/>
      <c r="K31" s="1395"/>
      <c r="L31" s="1395"/>
      <c r="M31" s="1395"/>
      <c r="N31" s="1395"/>
      <c r="O31" s="1399" t="s">
        <v>931</v>
      </c>
      <c r="P31" s="1400"/>
      <c r="Q31" s="1751"/>
      <c r="R31" s="1752"/>
      <c r="S31" s="1752"/>
      <c r="T31" s="1752"/>
      <c r="U31" s="1940"/>
    </row>
    <row r="32" spans="1:21">
      <c r="A32" s="573" t="s">
        <v>934</v>
      </c>
      <c r="B32" s="1404">
        <v>44519</v>
      </c>
      <c r="C32" s="1395"/>
      <c r="D32" s="1395"/>
      <c r="E32" s="1395"/>
      <c r="F32" s="1396"/>
      <c r="G32" s="573" t="s">
        <v>934</v>
      </c>
      <c r="H32" s="1404">
        <v>44522</v>
      </c>
      <c r="I32" s="1395"/>
      <c r="J32" s="1395"/>
      <c r="K32" s="1395"/>
      <c r="L32" s="1395"/>
      <c r="M32" s="1395"/>
      <c r="N32" s="1395"/>
      <c r="O32" s="1399" t="s">
        <v>934</v>
      </c>
      <c r="P32" s="1400"/>
      <c r="Q32" s="1406"/>
      <c r="R32" s="1407"/>
      <c r="S32" s="1407"/>
      <c r="T32" s="1407"/>
      <c r="U32" s="1408"/>
    </row>
  </sheetData>
  <mergeCells count="50">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9:A10"/>
    <mergeCell ref="B9:C9"/>
    <mergeCell ref="D9:D10"/>
    <mergeCell ref="E9:E10"/>
    <mergeCell ref="F9:F10"/>
    <mergeCell ref="B29:F29"/>
    <mergeCell ref="H29:N29"/>
    <mergeCell ref="O29:P29"/>
    <mergeCell ref="Q29:U29"/>
    <mergeCell ref="H9:K9"/>
    <mergeCell ref="L9:M9"/>
    <mergeCell ref="N9:N10"/>
    <mergeCell ref="O9:Q9"/>
    <mergeCell ref="R9:T9"/>
    <mergeCell ref="U9:U10"/>
    <mergeCell ref="G9:G10"/>
    <mergeCell ref="A26:U26"/>
    <mergeCell ref="A27:U27"/>
    <mergeCell ref="A28:F28"/>
    <mergeCell ref="G28:N28"/>
    <mergeCell ref="O28:U28"/>
    <mergeCell ref="B32:F32"/>
    <mergeCell ref="H32:N32"/>
    <mergeCell ref="O32:P32"/>
    <mergeCell ref="Q32:U32"/>
    <mergeCell ref="B30:F30"/>
    <mergeCell ref="H30:N30"/>
    <mergeCell ref="O30:P30"/>
    <mergeCell ref="Q30:U30"/>
    <mergeCell ref="B31:F31"/>
    <mergeCell ref="H31:N31"/>
    <mergeCell ref="O31:P31"/>
    <mergeCell ref="Q31:U31"/>
  </mergeCells>
  <pageMargins left="0.7" right="0.7" top="0.75" bottom="0.75" header="0.3" footer="0.3"/>
  <pageSetup paperSize="9" scale="3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95"/>
  <sheetViews>
    <sheetView topLeftCell="A256" workbookViewId="0">
      <selection activeCell="F244" sqref="F244"/>
    </sheetView>
  </sheetViews>
  <sheetFormatPr defaultColWidth="11.42578125" defaultRowHeight="15"/>
  <cols>
    <col min="1" max="1" width="12.42578125" style="177" customWidth="1"/>
    <col min="2" max="2" width="15.28515625" style="177" customWidth="1"/>
    <col min="3" max="3" width="13.5703125" style="177" customWidth="1"/>
    <col min="4" max="5" width="17.28515625" style="177" customWidth="1"/>
    <col min="6" max="7" width="29.28515625" style="177" customWidth="1"/>
    <col min="8" max="8" width="17.28515625" style="177" customWidth="1"/>
    <col min="9" max="9" width="7.42578125" style="177" customWidth="1"/>
    <col min="10" max="10" width="14.42578125" style="177" customWidth="1"/>
    <col min="11" max="11" width="7.42578125" style="177" customWidth="1"/>
    <col min="12" max="12" width="8.7109375" style="177" customWidth="1"/>
    <col min="13" max="14" width="8.5703125" style="177" customWidth="1"/>
    <col min="15" max="15" width="10.5703125" style="177" customWidth="1"/>
    <col min="16" max="17" width="9.140625" style="177" customWidth="1"/>
    <col min="18" max="18" width="14.7109375" style="177" customWidth="1"/>
    <col min="19" max="19" width="10.140625" style="177" customWidth="1"/>
    <col min="20" max="20" width="9.42578125" style="177" customWidth="1"/>
    <col min="21" max="21" width="15.85546875" style="177" customWidth="1"/>
    <col min="22" max="22" width="22.28515625" style="177" customWidth="1"/>
  </cols>
  <sheetData>
    <row r="1" spans="1:22">
      <c r="A1" s="1606"/>
      <c r="B1" s="1607"/>
      <c r="C1" s="1612" t="s">
        <v>0</v>
      </c>
      <c r="D1" s="1614" t="s">
        <v>1</v>
      </c>
      <c r="E1" s="1614"/>
      <c r="F1" s="1614"/>
      <c r="G1" s="1614"/>
      <c r="H1" s="1614"/>
      <c r="I1" s="1614"/>
      <c r="J1" s="1614"/>
      <c r="K1" s="1614"/>
      <c r="L1" s="1614"/>
      <c r="M1" s="1614"/>
      <c r="N1" s="1614"/>
      <c r="O1" s="1614"/>
      <c r="P1" s="1614"/>
      <c r="Q1" s="1614"/>
      <c r="R1" s="1614"/>
      <c r="S1" s="1614"/>
      <c r="T1" s="1614"/>
      <c r="U1" s="541" t="s">
        <v>2</v>
      </c>
      <c r="V1" s="223" t="s">
        <v>3</v>
      </c>
    </row>
    <row r="2" spans="1:22">
      <c r="A2" s="1608"/>
      <c r="B2" s="1609"/>
      <c r="C2" s="1613"/>
      <c r="D2" s="1614"/>
      <c r="E2" s="1614"/>
      <c r="F2" s="1614"/>
      <c r="G2" s="1614"/>
      <c r="H2" s="1614"/>
      <c r="I2" s="1614"/>
      <c r="J2" s="1614"/>
      <c r="K2" s="1614"/>
      <c r="L2" s="1614"/>
      <c r="M2" s="1614"/>
      <c r="N2" s="1614"/>
      <c r="O2" s="1614"/>
      <c r="P2" s="1614"/>
      <c r="Q2" s="1614"/>
      <c r="R2" s="1614"/>
      <c r="S2" s="1614"/>
      <c r="T2" s="1614"/>
      <c r="U2" s="541" t="s">
        <v>4</v>
      </c>
      <c r="V2" s="223">
        <v>3</v>
      </c>
    </row>
    <row r="3" spans="1:22">
      <c r="A3" s="1608"/>
      <c r="B3" s="1609"/>
      <c r="C3" s="1612" t="s">
        <v>5</v>
      </c>
      <c r="D3" s="1614" t="s">
        <v>6</v>
      </c>
      <c r="E3" s="1614"/>
      <c r="F3" s="1614"/>
      <c r="G3" s="1614"/>
      <c r="H3" s="1614"/>
      <c r="I3" s="1614"/>
      <c r="J3" s="1614"/>
      <c r="K3" s="1614"/>
      <c r="L3" s="1614"/>
      <c r="M3" s="1614"/>
      <c r="N3" s="1614"/>
      <c r="O3" s="1614"/>
      <c r="P3" s="1614"/>
      <c r="Q3" s="1614"/>
      <c r="R3" s="1614"/>
      <c r="S3" s="1614"/>
      <c r="T3" s="1614"/>
      <c r="U3" s="541" t="s">
        <v>7</v>
      </c>
      <c r="V3" s="223"/>
    </row>
    <row r="4" spans="1:22">
      <c r="A4" s="1610"/>
      <c r="B4" s="1611"/>
      <c r="C4" s="1613"/>
      <c r="D4" s="1614"/>
      <c r="E4" s="1614"/>
      <c r="F4" s="1614"/>
      <c r="G4" s="1614"/>
      <c r="H4" s="1614"/>
      <c r="I4" s="1614"/>
      <c r="J4" s="1614"/>
      <c r="K4" s="1614"/>
      <c r="L4" s="1614"/>
      <c r="M4" s="1614"/>
      <c r="N4" s="1614"/>
      <c r="O4" s="1614"/>
      <c r="P4" s="1614"/>
      <c r="Q4" s="1614"/>
      <c r="R4" s="1614"/>
      <c r="S4" s="1614"/>
      <c r="T4" s="1614"/>
      <c r="U4" s="541" t="s">
        <v>8</v>
      </c>
      <c r="V4" s="224">
        <v>43182</v>
      </c>
    </row>
    <row r="5" spans="1:22" ht="15.75" thickBot="1"/>
    <row r="6" spans="1:22">
      <c r="A6" s="1615" t="s">
        <v>9</v>
      </c>
      <c r="B6" s="1616"/>
      <c r="C6" s="1617"/>
      <c r="D6" s="1618"/>
      <c r="E6" s="1618"/>
      <c r="F6" s="1619"/>
      <c r="G6" s="225"/>
      <c r="H6" s="1615" t="s">
        <v>10</v>
      </c>
      <c r="I6" s="1620"/>
      <c r="J6" s="1616"/>
      <c r="K6" s="1621" t="s">
        <v>2532</v>
      </c>
      <c r="L6" s="1622"/>
      <c r="M6" s="1622"/>
      <c r="N6" s="1622"/>
      <c r="O6" s="1622"/>
      <c r="P6" s="1622"/>
      <c r="Q6" s="1622"/>
      <c r="R6" s="1623"/>
      <c r="S6" s="1585" t="s">
        <v>12</v>
      </c>
      <c r="T6" s="1585"/>
      <c r="U6" s="1585"/>
      <c r="V6" s="1624"/>
    </row>
    <row r="7" spans="1:22" ht="15.75" thickBot="1">
      <c r="A7" s="1592" t="s">
        <v>13</v>
      </c>
      <c r="B7" s="1593"/>
      <c r="C7" s="1594" t="s">
        <v>2533</v>
      </c>
      <c r="D7" s="1595"/>
      <c r="E7" s="1595"/>
      <c r="F7" s="1596"/>
      <c r="G7" s="530"/>
      <c r="H7" s="1597" t="s">
        <v>15</v>
      </c>
      <c r="I7" s="1598"/>
      <c r="J7" s="1599"/>
      <c r="K7" s="1600" t="s">
        <v>2534</v>
      </c>
      <c r="L7" s="1601"/>
      <c r="M7" s="1601"/>
      <c r="N7" s="1601"/>
      <c r="O7" s="1601"/>
      <c r="P7" s="1601"/>
      <c r="Q7" s="1601"/>
      <c r="R7" s="1602"/>
      <c r="S7" s="226" t="s">
        <v>17</v>
      </c>
      <c r="T7" s="541" t="s">
        <v>18</v>
      </c>
      <c r="U7" s="541" t="s">
        <v>19</v>
      </c>
      <c r="V7" s="538" t="s">
        <v>20</v>
      </c>
    </row>
    <row r="8" spans="1:22" ht="15.75" thickBot="1">
      <c r="A8" s="1597" t="s">
        <v>21</v>
      </c>
      <c r="B8" s="1599"/>
      <c r="C8" s="1603" t="s">
        <v>2535</v>
      </c>
      <c r="D8" s="1604"/>
      <c r="E8" s="1604"/>
      <c r="F8" s="1604"/>
      <c r="G8" s="1604"/>
      <c r="H8" s="1604"/>
      <c r="I8" s="1604"/>
      <c r="J8" s="1604"/>
      <c r="K8" s="1604"/>
      <c r="L8" s="1604"/>
      <c r="M8" s="1604"/>
      <c r="N8" s="1605" t="s">
        <v>23</v>
      </c>
      <c r="O8" s="1605"/>
      <c r="P8" s="216">
        <v>1</v>
      </c>
      <c r="Q8" s="217" t="s">
        <v>24</v>
      </c>
      <c r="R8" s="218"/>
      <c r="S8" s="540"/>
      <c r="T8" s="227"/>
      <c r="U8" s="227"/>
      <c r="V8" s="228"/>
    </row>
    <row r="9" spans="1:22" ht="25.5">
      <c r="A9" s="1590" t="s">
        <v>25</v>
      </c>
      <c r="B9" s="1586" t="s">
        <v>26</v>
      </c>
      <c r="C9" s="1586"/>
      <c r="D9" s="1586" t="s">
        <v>27</v>
      </c>
      <c r="E9" s="1586" t="s">
        <v>28</v>
      </c>
      <c r="F9" s="1586" t="s">
        <v>29</v>
      </c>
      <c r="G9" s="1586" t="s">
        <v>30</v>
      </c>
      <c r="H9" s="536" t="s">
        <v>30</v>
      </c>
      <c r="I9" s="1586" t="s">
        <v>31</v>
      </c>
      <c r="J9" s="1586"/>
      <c r="K9" s="1586"/>
      <c r="L9" s="1586"/>
      <c r="M9" s="1586" t="s">
        <v>32</v>
      </c>
      <c r="N9" s="1586"/>
      <c r="O9" s="1586" t="s">
        <v>33</v>
      </c>
      <c r="P9" s="1586" t="s">
        <v>34</v>
      </c>
      <c r="Q9" s="1586"/>
      <c r="R9" s="1586"/>
      <c r="S9" s="1586" t="s">
        <v>35</v>
      </c>
      <c r="T9" s="1586"/>
      <c r="U9" s="1586"/>
      <c r="V9" s="1588" t="s">
        <v>36</v>
      </c>
    </row>
    <row r="10" spans="1:22" ht="39" thickBot="1">
      <c r="A10" s="1591"/>
      <c r="B10" s="537" t="s">
        <v>37</v>
      </c>
      <c r="C10" s="537" t="s">
        <v>38</v>
      </c>
      <c r="D10" s="1587"/>
      <c r="E10" s="1587"/>
      <c r="F10" s="1587"/>
      <c r="G10" s="1587"/>
      <c r="H10" s="219" t="s">
        <v>2536</v>
      </c>
      <c r="I10" s="537" t="s">
        <v>39</v>
      </c>
      <c r="J10" s="537" t="s">
        <v>40</v>
      </c>
      <c r="K10" s="537" t="s">
        <v>41</v>
      </c>
      <c r="L10" s="537" t="s">
        <v>42</v>
      </c>
      <c r="M10" s="537" t="s">
        <v>43</v>
      </c>
      <c r="N10" s="537" t="s">
        <v>44</v>
      </c>
      <c r="O10" s="1587"/>
      <c r="P10" s="537" t="s">
        <v>17</v>
      </c>
      <c r="Q10" s="537" t="s">
        <v>45</v>
      </c>
      <c r="R10" s="537" t="s">
        <v>19</v>
      </c>
      <c r="S10" s="537" t="s">
        <v>17</v>
      </c>
      <c r="T10" s="537" t="s">
        <v>45</v>
      </c>
      <c r="U10" s="537" t="s">
        <v>46</v>
      </c>
      <c r="V10" s="1589"/>
    </row>
    <row r="11" spans="1:22" ht="60">
      <c r="A11" s="220">
        <v>1</v>
      </c>
      <c r="B11" s="220">
        <v>7000</v>
      </c>
      <c r="C11" s="220"/>
      <c r="D11" s="220" t="s">
        <v>359</v>
      </c>
      <c r="E11" s="220" t="s">
        <v>2537</v>
      </c>
      <c r="F11" s="220" t="s">
        <v>2538</v>
      </c>
      <c r="G11" s="221" t="s">
        <v>2539</v>
      </c>
      <c r="H11" s="222" t="s">
        <v>2540</v>
      </c>
      <c r="I11" s="221">
        <v>1</v>
      </c>
      <c r="J11" s="221">
        <v>1</v>
      </c>
      <c r="K11" s="221"/>
      <c r="L11" s="220"/>
      <c r="M11" s="221">
        <v>1</v>
      </c>
      <c r="N11" s="221">
        <v>148</v>
      </c>
      <c r="O11" s="220" t="s">
        <v>2541</v>
      </c>
      <c r="P11" s="221">
        <v>2</v>
      </c>
      <c r="Q11" s="221">
        <v>1</v>
      </c>
      <c r="R11" s="221">
        <v>2016</v>
      </c>
      <c r="S11" s="221">
        <v>30</v>
      </c>
      <c r="T11" s="220">
        <v>1</v>
      </c>
      <c r="U11" s="221">
        <v>2016</v>
      </c>
      <c r="V11" s="221" t="s">
        <v>2542</v>
      </c>
    </row>
    <row r="12" spans="1:22" ht="60">
      <c r="A12" s="229">
        <v>2</v>
      </c>
      <c r="B12" s="220">
        <v>7000</v>
      </c>
      <c r="C12" s="220"/>
      <c r="D12" s="220" t="s">
        <v>359</v>
      </c>
      <c r="E12" s="220" t="s">
        <v>2543</v>
      </c>
      <c r="F12" s="220" t="s">
        <v>2544</v>
      </c>
      <c r="G12" s="221" t="s">
        <v>2539</v>
      </c>
      <c r="H12" s="222"/>
      <c r="I12" s="221">
        <v>1</v>
      </c>
      <c r="J12" s="221">
        <v>2</v>
      </c>
      <c r="K12" s="221"/>
      <c r="L12" s="222"/>
      <c r="M12" s="221">
        <v>1</v>
      </c>
      <c r="N12" s="221">
        <v>141</v>
      </c>
      <c r="O12" s="220" t="s">
        <v>2541</v>
      </c>
      <c r="P12" s="221">
        <v>1</v>
      </c>
      <c r="Q12" s="221">
        <v>2</v>
      </c>
      <c r="R12" s="221">
        <v>2016</v>
      </c>
      <c r="S12" s="221">
        <v>29</v>
      </c>
      <c r="T12" s="220">
        <v>2</v>
      </c>
      <c r="U12" s="221">
        <v>2016</v>
      </c>
      <c r="V12" s="221" t="s">
        <v>2542</v>
      </c>
    </row>
    <row r="13" spans="1:22" ht="60">
      <c r="A13" s="229">
        <v>3</v>
      </c>
      <c r="B13" s="220">
        <v>7000</v>
      </c>
      <c r="C13" s="220"/>
      <c r="D13" s="220" t="s">
        <v>359</v>
      </c>
      <c r="E13" s="220" t="s">
        <v>2543</v>
      </c>
      <c r="F13" s="220" t="s">
        <v>2545</v>
      </c>
      <c r="G13" s="221" t="s">
        <v>2539</v>
      </c>
      <c r="H13" s="222"/>
      <c r="I13" s="221">
        <v>1</v>
      </c>
      <c r="J13" s="221">
        <v>3</v>
      </c>
      <c r="K13" s="221"/>
      <c r="L13" s="222"/>
      <c r="M13" s="221">
        <v>1</v>
      </c>
      <c r="N13" s="221">
        <v>148</v>
      </c>
      <c r="O13" s="220" t="s">
        <v>2541</v>
      </c>
      <c r="P13" s="221">
        <v>1</v>
      </c>
      <c r="Q13" s="221">
        <v>3</v>
      </c>
      <c r="R13" s="221">
        <v>2016</v>
      </c>
      <c r="S13" s="221">
        <v>31</v>
      </c>
      <c r="T13" s="220">
        <v>3</v>
      </c>
      <c r="U13" s="221">
        <v>2016</v>
      </c>
      <c r="V13" s="221" t="s">
        <v>2542</v>
      </c>
    </row>
    <row r="14" spans="1:22" ht="60">
      <c r="A14" s="229">
        <v>4</v>
      </c>
      <c r="B14" s="220">
        <v>7000</v>
      </c>
      <c r="C14" s="220"/>
      <c r="D14" s="220" t="s">
        <v>359</v>
      </c>
      <c r="E14" s="220" t="s">
        <v>2543</v>
      </c>
      <c r="F14" s="220" t="s">
        <v>2546</v>
      </c>
      <c r="G14" s="221" t="s">
        <v>2539</v>
      </c>
      <c r="H14" s="222"/>
      <c r="I14" s="221">
        <v>1</v>
      </c>
      <c r="J14" s="221">
        <v>4</v>
      </c>
      <c r="K14" s="221"/>
      <c r="L14" s="222"/>
      <c r="M14" s="221">
        <v>1</v>
      </c>
      <c r="N14" s="221">
        <v>180</v>
      </c>
      <c r="O14" s="220" t="s">
        <v>2541</v>
      </c>
      <c r="P14" s="221">
        <v>1</v>
      </c>
      <c r="Q14" s="221">
        <v>4</v>
      </c>
      <c r="R14" s="221">
        <v>2016</v>
      </c>
      <c r="S14" s="221">
        <v>30</v>
      </c>
      <c r="T14" s="220">
        <v>4</v>
      </c>
      <c r="U14" s="221">
        <v>2016</v>
      </c>
      <c r="V14" s="221" t="s">
        <v>2542</v>
      </c>
    </row>
    <row r="15" spans="1:22" ht="60">
      <c r="A15" s="220">
        <v>5</v>
      </c>
      <c r="B15" s="220">
        <v>7000</v>
      </c>
      <c r="C15" s="220"/>
      <c r="D15" s="220" t="s">
        <v>359</v>
      </c>
      <c r="E15" s="220" t="s">
        <v>2543</v>
      </c>
      <c r="F15" s="220" t="s">
        <v>2547</v>
      </c>
      <c r="G15" s="221" t="s">
        <v>2539</v>
      </c>
      <c r="H15" s="222"/>
      <c r="I15" s="221">
        <v>1</v>
      </c>
      <c r="J15" s="221">
        <v>5</v>
      </c>
      <c r="K15" s="221"/>
      <c r="L15" s="222"/>
      <c r="M15" s="221">
        <v>1</v>
      </c>
      <c r="N15" s="221">
        <v>183</v>
      </c>
      <c r="O15" s="220" t="s">
        <v>2541</v>
      </c>
      <c r="P15" s="221">
        <v>2</v>
      </c>
      <c r="Q15" s="221">
        <v>5</v>
      </c>
      <c r="R15" s="221">
        <v>2016</v>
      </c>
      <c r="S15" s="221">
        <v>31</v>
      </c>
      <c r="T15" s="220">
        <v>5</v>
      </c>
      <c r="U15" s="221">
        <v>2016</v>
      </c>
      <c r="V15" s="221" t="s">
        <v>2542</v>
      </c>
    </row>
    <row r="16" spans="1:22" ht="60">
      <c r="A16" s="229">
        <v>6</v>
      </c>
      <c r="B16" s="220">
        <v>7000</v>
      </c>
      <c r="C16" s="220"/>
      <c r="D16" s="220" t="s">
        <v>359</v>
      </c>
      <c r="E16" s="220" t="s">
        <v>2543</v>
      </c>
      <c r="F16" s="220" t="s">
        <v>2548</v>
      </c>
      <c r="G16" s="221" t="s">
        <v>2539</v>
      </c>
      <c r="H16" s="222"/>
      <c r="I16" s="221">
        <v>1</v>
      </c>
      <c r="J16" s="221">
        <v>6</v>
      </c>
      <c r="K16" s="221"/>
      <c r="L16" s="222"/>
      <c r="M16" s="221">
        <v>1</v>
      </c>
      <c r="N16" s="221">
        <v>122</v>
      </c>
      <c r="O16" s="220" t="s">
        <v>2541</v>
      </c>
      <c r="P16" s="221">
        <v>1</v>
      </c>
      <c r="Q16" s="221">
        <v>6</v>
      </c>
      <c r="R16" s="221">
        <v>2016</v>
      </c>
      <c r="S16" s="221">
        <v>30</v>
      </c>
      <c r="T16" s="220">
        <v>6</v>
      </c>
      <c r="U16" s="221">
        <v>2016</v>
      </c>
      <c r="V16" s="221" t="s">
        <v>2542</v>
      </c>
    </row>
    <row r="17" spans="1:22" ht="60">
      <c r="A17" s="220">
        <v>7</v>
      </c>
      <c r="B17" s="220">
        <v>7000</v>
      </c>
      <c r="C17" s="220"/>
      <c r="D17" s="220" t="s">
        <v>359</v>
      </c>
      <c r="E17" s="220" t="s">
        <v>2543</v>
      </c>
      <c r="F17" s="220" t="s">
        <v>2549</v>
      </c>
      <c r="G17" s="221" t="s">
        <v>2539</v>
      </c>
      <c r="H17" s="222"/>
      <c r="I17" s="221">
        <v>1</v>
      </c>
      <c r="J17" s="221">
        <v>7</v>
      </c>
      <c r="K17" s="221"/>
      <c r="L17" s="222"/>
      <c r="M17" s="221">
        <v>1</v>
      </c>
      <c r="N17" s="221">
        <v>62</v>
      </c>
      <c r="O17" s="220" t="s">
        <v>2541</v>
      </c>
      <c r="P17" s="221">
        <v>28</v>
      </c>
      <c r="Q17" s="221">
        <v>5</v>
      </c>
      <c r="R17" s="221">
        <v>2016</v>
      </c>
      <c r="S17" s="221">
        <v>23</v>
      </c>
      <c r="T17" s="220">
        <v>8</v>
      </c>
      <c r="U17" s="221">
        <v>2016</v>
      </c>
      <c r="V17" s="221" t="s">
        <v>2542</v>
      </c>
    </row>
    <row r="18" spans="1:22" ht="60">
      <c r="A18" s="229">
        <v>8</v>
      </c>
      <c r="B18" s="220">
        <v>7000</v>
      </c>
      <c r="C18" s="220"/>
      <c r="D18" s="220" t="s">
        <v>359</v>
      </c>
      <c r="E18" s="220" t="s">
        <v>2543</v>
      </c>
      <c r="F18" s="220" t="s">
        <v>2550</v>
      </c>
      <c r="G18" s="221" t="s">
        <v>2539</v>
      </c>
      <c r="H18" s="222"/>
      <c r="I18" s="221">
        <v>2</v>
      </c>
      <c r="J18" s="221">
        <v>1</v>
      </c>
      <c r="K18" s="221"/>
      <c r="L18" s="222"/>
      <c r="M18" s="221">
        <v>1</v>
      </c>
      <c r="N18" s="221">
        <v>136</v>
      </c>
      <c r="O18" s="220" t="s">
        <v>2541</v>
      </c>
      <c r="P18" s="221">
        <v>1</v>
      </c>
      <c r="Q18" s="221">
        <v>7</v>
      </c>
      <c r="R18" s="221">
        <v>2016</v>
      </c>
      <c r="S18" s="221">
        <v>30</v>
      </c>
      <c r="T18" s="220">
        <v>7</v>
      </c>
      <c r="U18" s="221">
        <v>2016</v>
      </c>
      <c r="V18" s="221" t="s">
        <v>2542</v>
      </c>
    </row>
    <row r="19" spans="1:22" ht="60">
      <c r="A19" s="229">
        <v>9</v>
      </c>
      <c r="B19" s="220">
        <v>7000</v>
      </c>
      <c r="C19" s="220"/>
      <c r="D19" s="220" t="s">
        <v>359</v>
      </c>
      <c r="E19" s="220" t="s">
        <v>2543</v>
      </c>
      <c r="F19" s="220" t="s">
        <v>2551</v>
      </c>
      <c r="G19" s="221" t="s">
        <v>2539</v>
      </c>
      <c r="H19" s="222"/>
      <c r="I19" s="221">
        <v>2</v>
      </c>
      <c r="J19" s="221">
        <v>2</v>
      </c>
      <c r="K19" s="221"/>
      <c r="L19" s="222"/>
      <c r="M19" s="221">
        <v>1</v>
      </c>
      <c r="N19" s="221">
        <v>171</v>
      </c>
      <c r="O19" s="220" t="s">
        <v>2541</v>
      </c>
      <c r="P19" s="221">
        <v>1</v>
      </c>
      <c r="Q19" s="221">
        <v>8</v>
      </c>
      <c r="R19" s="221">
        <v>2016</v>
      </c>
      <c r="S19" s="221">
        <v>31</v>
      </c>
      <c r="T19" s="220">
        <v>8</v>
      </c>
      <c r="U19" s="221">
        <v>2016</v>
      </c>
      <c r="V19" s="221" t="s">
        <v>2542</v>
      </c>
    </row>
    <row r="20" spans="1:22" ht="60">
      <c r="A20" s="229">
        <v>10</v>
      </c>
      <c r="B20" s="220">
        <v>7000</v>
      </c>
      <c r="C20" s="220"/>
      <c r="D20" s="220" t="s">
        <v>359</v>
      </c>
      <c r="E20" s="220" t="s">
        <v>2543</v>
      </c>
      <c r="F20" s="220" t="s">
        <v>2552</v>
      </c>
      <c r="G20" s="221" t="s">
        <v>2539</v>
      </c>
      <c r="H20" s="222"/>
      <c r="I20" s="221">
        <v>2</v>
      </c>
      <c r="J20" s="221">
        <v>3</v>
      </c>
      <c r="K20" s="221"/>
      <c r="L20" s="222"/>
      <c r="M20" s="221">
        <v>1</v>
      </c>
      <c r="N20" s="221">
        <v>180</v>
      </c>
      <c r="O20" s="220" t="s">
        <v>2541</v>
      </c>
      <c r="P20" s="221">
        <v>1</v>
      </c>
      <c r="Q20" s="221">
        <v>9</v>
      </c>
      <c r="R20" s="221">
        <v>2016</v>
      </c>
      <c r="S20" s="221">
        <v>30</v>
      </c>
      <c r="T20" s="220">
        <v>9</v>
      </c>
      <c r="U20" s="221">
        <v>2016</v>
      </c>
      <c r="V20" s="221" t="s">
        <v>2542</v>
      </c>
    </row>
    <row r="21" spans="1:22" ht="60">
      <c r="A21" s="220">
        <v>11</v>
      </c>
      <c r="B21" s="220">
        <v>7000</v>
      </c>
      <c r="C21" s="220"/>
      <c r="D21" s="220" t="s">
        <v>359</v>
      </c>
      <c r="E21" s="220" t="s">
        <v>2543</v>
      </c>
      <c r="F21" s="220" t="s">
        <v>2553</v>
      </c>
      <c r="G21" s="221" t="s">
        <v>2539</v>
      </c>
      <c r="H21" s="222"/>
      <c r="I21" s="221">
        <v>2</v>
      </c>
      <c r="J21" s="221">
        <v>4</v>
      </c>
      <c r="K21" s="221"/>
      <c r="L21" s="222"/>
      <c r="M21" s="221">
        <v>1</v>
      </c>
      <c r="N21" s="221">
        <v>196</v>
      </c>
      <c r="O21" s="220" t="s">
        <v>2541</v>
      </c>
      <c r="P21" s="221">
        <v>1</v>
      </c>
      <c r="Q21" s="221">
        <v>10</v>
      </c>
      <c r="R21" s="221">
        <v>2016</v>
      </c>
      <c r="S21" s="221">
        <v>31</v>
      </c>
      <c r="T21" s="220">
        <v>10</v>
      </c>
      <c r="U21" s="221">
        <v>2016</v>
      </c>
      <c r="V21" s="221" t="s">
        <v>2542</v>
      </c>
    </row>
    <row r="22" spans="1:22" ht="60">
      <c r="A22" s="229">
        <v>12</v>
      </c>
      <c r="B22" s="220">
        <v>7000</v>
      </c>
      <c r="C22" s="220"/>
      <c r="D22" s="220" t="s">
        <v>359</v>
      </c>
      <c r="E22" s="220" t="s">
        <v>2543</v>
      </c>
      <c r="F22" s="220" t="s">
        <v>2554</v>
      </c>
      <c r="G22" s="221" t="s">
        <v>2539</v>
      </c>
      <c r="H22" s="222"/>
      <c r="I22" s="221">
        <v>2</v>
      </c>
      <c r="J22" s="221">
        <v>5</v>
      </c>
      <c r="K22" s="221"/>
      <c r="L22" s="222"/>
      <c r="M22" s="221">
        <v>1</v>
      </c>
      <c r="N22" s="221">
        <v>218</v>
      </c>
      <c r="O22" s="220" t="s">
        <v>2541</v>
      </c>
      <c r="P22" s="221">
        <v>1</v>
      </c>
      <c r="Q22" s="221">
        <v>11</v>
      </c>
      <c r="R22" s="221">
        <v>2016</v>
      </c>
      <c r="S22" s="221">
        <v>30</v>
      </c>
      <c r="T22" s="220">
        <v>11</v>
      </c>
      <c r="U22" s="221">
        <v>2016</v>
      </c>
      <c r="V22" s="221" t="s">
        <v>2542</v>
      </c>
    </row>
    <row r="23" spans="1:22" ht="60">
      <c r="A23" s="220">
        <v>13</v>
      </c>
      <c r="B23" s="220">
        <v>7000</v>
      </c>
      <c r="C23" s="220"/>
      <c r="D23" s="220" t="s">
        <v>359</v>
      </c>
      <c r="E23" s="220" t="s">
        <v>2543</v>
      </c>
      <c r="F23" s="220" t="s">
        <v>2555</v>
      </c>
      <c r="G23" s="221" t="s">
        <v>2539</v>
      </c>
      <c r="H23" s="222"/>
      <c r="I23" s="221">
        <v>2</v>
      </c>
      <c r="J23" s="221">
        <v>6</v>
      </c>
      <c r="K23" s="221"/>
      <c r="L23" s="222"/>
      <c r="M23" s="221">
        <v>1</v>
      </c>
      <c r="N23" s="221">
        <v>231</v>
      </c>
      <c r="O23" s="220" t="s">
        <v>2541</v>
      </c>
      <c r="P23" s="221">
        <v>1</v>
      </c>
      <c r="Q23" s="221">
        <v>12</v>
      </c>
      <c r="R23" s="221">
        <v>2016</v>
      </c>
      <c r="S23" s="221">
        <v>31</v>
      </c>
      <c r="T23" s="220">
        <v>12</v>
      </c>
      <c r="U23" s="221">
        <v>2016</v>
      </c>
      <c r="V23" s="221" t="s">
        <v>2542</v>
      </c>
    </row>
    <row r="24" spans="1:22" ht="60">
      <c r="A24" s="229">
        <v>14</v>
      </c>
      <c r="B24" s="220">
        <v>7000</v>
      </c>
      <c r="C24" s="222"/>
      <c r="D24" s="220" t="s">
        <v>359</v>
      </c>
      <c r="E24" s="220" t="s">
        <v>2543</v>
      </c>
      <c r="F24" s="222" t="s">
        <v>2556</v>
      </c>
      <c r="G24" s="221" t="s">
        <v>2539</v>
      </c>
      <c r="H24" s="222"/>
      <c r="I24" s="221">
        <v>3</v>
      </c>
      <c r="J24" s="221">
        <v>1</v>
      </c>
      <c r="K24" s="221"/>
      <c r="L24" s="222"/>
      <c r="M24" s="221">
        <v>1</v>
      </c>
      <c r="N24" s="221">
        <v>11</v>
      </c>
      <c r="O24" s="220" t="s">
        <v>2541</v>
      </c>
      <c r="P24" s="221">
        <v>5</v>
      </c>
      <c r="Q24" s="221">
        <v>1</v>
      </c>
      <c r="R24" s="221">
        <v>2016</v>
      </c>
      <c r="S24" s="221">
        <v>27</v>
      </c>
      <c r="T24" s="220">
        <v>9</v>
      </c>
      <c r="U24" s="221">
        <v>2016</v>
      </c>
      <c r="V24" s="221" t="s">
        <v>2542</v>
      </c>
    </row>
    <row r="25" spans="1:22" ht="60">
      <c r="A25" s="229">
        <v>15</v>
      </c>
      <c r="B25" s="220">
        <v>7000</v>
      </c>
      <c r="C25" s="222"/>
      <c r="D25" s="220" t="s">
        <v>359</v>
      </c>
      <c r="E25" s="220" t="s">
        <v>2543</v>
      </c>
      <c r="F25" s="222" t="s">
        <v>2557</v>
      </c>
      <c r="G25" s="221" t="s">
        <v>2539</v>
      </c>
      <c r="H25" s="222"/>
      <c r="I25" s="221">
        <v>3</v>
      </c>
      <c r="J25" s="221">
        <v>2</v>
      </c>
      <c r="K25" s="221"/>
      <c r="L25" s="222"/>
      <c r="M25" s="221">
        <v>1</v>
      </c>
      <c r="N25" s="221">
        <v>14</v>
      </c>
      <c r="O25" s="220" t="s">
        <v>2541</v>
      </c>
      <c r="P25" s="221">
        <v>14</v>
      </c>
      <c r="Q25" s="221">
        <v>3</v>
      </c>
      <c r="R25" s="221">
        <v>2016</v>
      </c>
      <c r="S25" s="221">
        <v>13</v>
      </c>
      <c r="T25" s="220">
        <v>12</v>
      </c>
      <c r="U25" s="221">
        <v>2016</v>
      </c>
      <c r="V25" s="221" t="s">
        <v>2542</v>
      </c>
    </row>
    <row r="26" spans="1:22" ht="60">
      <c r="A26" s="229">
        <v>16</v>
      </c>
      <c r="B26" s="220">
        <v>7000</v>
      </c>
      <c r="C26" s="222"/>
      <c r="D26" s="220" t="s">
        <v>359</v>
      </c>
      <c r="E26" s="220" t="s">
        <v>2543</v>
      </c>
      <c r="F26" s="222" t="s">
        <v>2558</v>
      </c>
      <c r="G26" s="221" t="s">
        <v>2539</v>
      </c>
      <c r="H26" s="222" t="s">
        <v>2559</v>
      </c>
      <c r="I26" s="221">
        <v>3</v>
      </c>
      <c r="J26" s="221">
        <v>3</v>
      </c>
      <c r="K26" s="221"/>
      <c r="L26" s="222"/>
      <c r="M26" s="221">
        <v>1</v>
      </c>
      <c r="N26" s="221">
        <v>189</v>
      </c>
      <c r="O26" s="220" t="s">
        <v>2541</v>
      </c>
      <c r="P26" s="221">
        <v>4</v>
      </c>
      <c r="Q26" s="221">
        <v>1</v>
      </c>
      <c r="R26" s="221">
        <v>2016</v>
      </c>
      <c r="S26" s="221">
        <v>1</v>
      </c>
      <c r="T26" s="220">
        <v>8</v>
      </c>
      <c r="U26" s="221">
        <v>2016</v>
      </c>
      <c r="V26" s="221" t="s">
        <v>2542</v>
      </c>
    </row>
    <row r="27" spans="1:22" ht="60">
      <c r="A27" s="220">
        <v>17</v>
      </c>
      <c r="B27" s="220">
        <v>7000</v>
      </c>
      <c r="C27" s="222"/>
      <c r="D27" s="220" t="s">
        <v>359</v>
      </c>
      <c r="E27" s="220" t="s">
        <v>2543</v>
      </c>
      <c r="F27" s="222" t="s">
        <v>2558</v>
      </c>
      <c r="G27" s="221" t="s">
        <v>2539</v>
      </c>
      <c r="H27" s="222" t="s">
        <v>2560</v>
      </c>
      <c r="I27" s="221">
        <v>3</v>
      </c>
      <c r="J27" s="221">
        <v>4</v>
      </c>
      <c r="K27" s="221"/>
      <c r="L27" s="222"/>
      <c r="M27" s="221">
        <v>1</v>
      </c>
      <c r="N27" s="221">
        <v>199</v>
      </c>
      <c r="O27" s="220" t="s">
        <v>2541</v>
      </c>
      <c r="P27" s="221">
        <v>1</v>
      </c>
      <c r="Q27" s="221">
        <v>8</v>
      </c>
      <c r="R27" s="221">
        <v>2016</v>
      </c>
      <c r="S27" s="221">
        <v>19</v>
      </c>
      <c r="T27" s="220">
        <v>10</v>
      </c>
      <c r="U27" s="221">
        <v>2016</v>
      </c>
      <c r="V27" s="221" t="s">
        <v>2542</v>
      </c>
    </row>
    <row r="28" spans="1:22" ht="60">
      <c r="A28" s="229">
        <v>18</v>
      </c>
      <c r="B28" s="220">
        <v>7000</v>
      </c>
      <c r="C28" s="222"/>
      <c r="D28" s="220" t="s">
        <v>359</v>
      </c>
      <c r="E28" s="220" t="s">
        <v>2543</v>
      </c>
      <c r="F28" s="222" t="s">
        <v>2558</v>
      </c>
      <c r="G28" s="221" t="s">
        <v>2539</v>
      </c>
      <c r="H28" s="222" t="s">
        <v>2561</v>
      </c>
      <c r="I28" s="221">
        <v>3</v>
      </c>
      <c r="J28" s="221">
        <v>5</v>
      </c>
      <c r="K28" s="221"/>
      <c r="L28" s="222"/>
      <c r="M28" s="221">
        <v>1</v>
      </c>
      <c r="N28" s="221">
        <v>97</v>
      </c>
      <c r="O28" s="220" t="s">
        <v>2541</v>
      </c>
      <c r="P28" s="221">
        <v>26</v>
      </c>
      <c r="Q28" s="221">
        <v>1</v>
      </c>
      <c r="R28" s="221">
        <v>2016</v>
      </c>
      <c r="S28" s="221">
        <v>31</v>
      </c>
      <c r="T28" s="220">
        <v>12</v>
      </c>
      <c r="U28" s="221">
        <v>2016</v>
      </c>
      <c r="V28" s="221" t="s">
        <v>2542</v>
      </c>
    </row>
    <row r="29" spans="1:22" ht="60">
      <c r="A29" s="220">
        <v>19</v>
      </c>
      <c r="B29" s="220">
        <v>7000</v>
      </c>
      <c r="C29" s="222"/>
      <c r="D29" s="220" t="s">
        <v>359</v>
      </c>
      <c r="E29" s="220" t="s">
        <v>2543</v>
      </c>
      <c r="F29" s="222" t="s">
        <v>2562</v>
      </c>
      <c r="G29" s="221" t="s">
        <v>2539</v>
      </c>
      <c r="H29" s="222"/>
      <c r="I29" s="221">
        <v>3</v>
      </c>
      <c r="J29" s="221">
        <v>6</v>
      </c>
      <c r="K29" s="221"/>
      <c r="L29" s="222"/>
      <c r="M29" s="221">
        <v>1</v>
      </c>
      <c r="N29" s="221">
        <v>69</v>
      </c>
      <c r="O29" s="220" t="s">
        <v>2541</v>
      </c>
      <c r="P29" s="221">
        <v>26</v>
      </c>
      <c r="Q29" s="221">
        <v>1</v>
      </c>
      <c r="R29" s="221">
        <v>2016</v>
      </c>
      <c r="S29" s="221">
        <v>26</v>
      </c>
      <c r="T29" s="220">
        <v>12</v>
      </c>
      <c r="U29" s="221">
        <v>2016</v>
      </c>
      <c r="V29" s="221" t="s">
        <v>2542</v>
      </c>
    </row>
    <row r="30" spans="1:22" ht="60">
      <c r="A30" s="229">
        <v>20</v>
      </c>
      <c r="B30" s="220">
        <v>7000</v>
      </c>
      <c r="C30" s="222"/>
      <c r="D30" s="220" t="s">
        <v>359</v>
      </c>
      <c r="E30" s="220" t="s">
        <v>2543</v>
      </c>
      <c r="F30" s="222" t="s">
        <v>2563</v>
      </c>
      <c r="G30" s="221" t="s">
        <v>2539</v>
      </c>
      <c r="H30" s="222"/>
      <c r="I30" s="221">
        <v>3</v>
      </c>
      <c r="J30" s="221">
        <v>7</v>
      </c>
      <c r="K30" s="221"/>
      <c r="L30" s="222"/>
      <c r="M30" s="221">
        <v>1</v>
      </c>
      <c r="N30" s="221">
        <v>32</v>
      </c>
      <c r="O30" s="220" t="s">
        <v>2541</v>
      </c>
      <c r="P30" s="221">
        <v>4</v>
      </c>
      <c r="Q30" s="221">
        <v>1</v>
      </c>
      <c r="R30" s="221">
        <v>2016</v>
      </c>
      <c r="S30" s="221">
        <v>30</v>
      </c>
      <c r="T30" s="220">
        <v>12</v>
      </c>
      <c r="U30" s="221">
        <v>2016</v>
      </c>
      <c r="V30" s="221" t="s">
        <v>2542</v>
      </c>
    </row>
    <row r="31" spans="1:22" ht="60">
      <c r="A31" s="229">
        <v>21</v>
      </c>
      <c r="B31" s="220">
        <v>7000</v>
      </c>
      <c r="C31" s="222"/>
      <c r="D31" s="220" t="s">
        <v>359</v>
      </c>
      <c r="E31" s="220" t="s">
        <v>2543</v>
      </c>
      <c r="F31" s="222" t="s">
        <v>2564</v>
      </c>
      <c r="G31" s="221" t="s">
        <v>2539</v>
      </c>
      <c r="H31" s="222"/>
      <c r="I31" s="221">
        <v>3</v>
      </c>
      <c r="J31" s="221">
        <v>8</v>
      </c>
      <c r="K31" s="221"/>
      <c r="L31" s="230"/>
      <c r="M31" s="221">
        <v>1</v>
      </c>
      <c r="N31" s="221">
        <v>37</v>
      </c>
      <c r="O31" s="220" t="s">
        <v>2541</v>
      </c>
      <c r="P31" s="221">
        <v>27</v>
      </c>
      <c r="Q31" s="221">
        <v>1</v>
      </c>
      <c r="R31" s="221">
        <v>2016</v>
      </c>
      <c r="S31" s="221">
        <v>20</v>
      </c>
      <c r="T31" s="220">
        <v>12</v>
      </c>
      <c r="U31" s="221">
        <v>2016</v>
      </c>
      <c r="V31" s="221" t="s">
        <v>2542</v>
      </c>
    </row>
    <row r="32" spans="1:22" ht="60">
      <c r="A32" s="229">
        <v>22</v>
      </c>
      <c r="B32" s="220">
        <v>7000</v>
      </c>
      <c r="C32" s="222"/>
      <c r="D32" s="220" t="s">
        <v>359</v>
      </c>
      <c r="E32" s="220" t="s">
        <v>2543</v>
      </c>
      <c r="F32" s="222" t="s">
        <v>2565</v>
      </c>
      <c r="G32" s="221" t="s">
        <v>2539</v>
      </c>
      <c r="H32" s="222"/>
      <c r="I32" s="221">
        <v>3</v>
      </c>
      <c r="J32" s="221">
        <v>9</v>
      </c>
      <c r="K32" s="221"/>
      <c r="L32" s="230"/>
      <c r="M32" s="221">
        <v>1</v>
      </c>
      <c r="N32" s="221">
        <v>157</v>
      </c>
      <c r="O32" s="220" t="s">
        <v>2541</v>
      </c>
      <c r="P32" s="221">
        <v>18</v>
      </c>
      <c r="Q32" s="221">
        <v>7</v>
      </c>
      <c r="R32" s="221">
        <v>2016</v>
      </c>
      <c r="S32" s="221">
        <v>28</v>
      </c>
      <c r="T32" s="220">
        <v>12</v>
      </c>
      <c r="U32" s="221">
        <v>2016</v>
      </c>
      <c r="V32" s="221" t="s">
        <v>2542</v>
      </c>
    </row>
    <row r="33" spans="1:22" ht="60">
      <c r="A33" s="220">
        <v>23</v>
      </c>
      <c r="B33" s="220">
        <v>7000</v>
      </c>
      <c r="C33" s="222"/>
      <c r="D33" s="220" t="s">
        <v>359</v>
      </c>
      <c r="E33" s="220" t="s">
        <v>2543</v>
      </c>
      <c r="F33" s="222" t="s">
        <v>2566</v>
      </c>
      <c r="G33" s="221" t="s">
        <v>2539</v>
      </c>
      <c r="H33" s="222" t="s">
        <v>2567</v>
      </c>
      <c r="I33" s="221">
        <v>4</v>
      </c>
      <c r="J33" s="221">
        <v>1</v>
      </c>
      <c r="K33" s="221"/>
      <c r="L33" s="230"/>
      <c r="M33" s="221">
        <v>1</v>
      </c>
      <c r="N33" s="221">
        <v>203</v>
      </c>
      <c r="O33" s="220" t="s">
        <v>2541</v>
      </c>
      <c r="P33" s="221">
        <v>4</v>
      </c>
      <c r="Q33" s="221">
        <v>1</v>
      </c>
      <c r="R33" s="221">
        <v>2016</v>
      </c>
      <c r="S33" s="221">
        <v>13</v>
      </c>
      <c r="T33" s="220">
        <v>7</v>
      </c>
      <c r="U33" s="221">
        <v>2016</v>
      </c>
      <c r="V33" s="221" t="s">
        <v>2542</v>
      </c>
    </row>
    <row r="34" spans="1:22" ht="60">
      <c r="A34" s="229">
        <v>24</v>
      </c>
      <c r="B34" s="220">
        <v>7000</v>
      </c>
      <c r="C34" s="222"/>
      <c r="D34" s="220" t="s">
        <v>359</v>
      </c>
      <c r="E34" s="220" t="s">
        <v>2543</v>
      </c>
      <c r="F34" s="222" t="s">
        <v>2566</v>
      </c>
      <c r="G34" s="221" t="s">
        <v>2539</v>
      </c>
      <c r="H34" s="222" t="s">
        <v>2568</v>
      </c>
      <c r="I34" s="221">
        <v>4</v>
      </c>
      <c r="J34" s="221">
        <v>2</v>
      </c>
      <c r="K34" s="221"/>
      <c r="L34" s="230"/>
      <c r="M34" s="221">
        <v>1</v>
      </c>
      <c r="N34" s="221">
        <v>133</v>
      </c>
      <c r="O34" s="220" t="s">
        <v>2541</v>
      </c>
      <c r="P34" s="221">
        <v>15</v>
      </c>
      <c r="Q34" s="221">
        <v>7</v>
      </c>
      <c r="R34" s="221">
        <v>2016</v>
      </c>
      <c r="S34" s="221">
        <v>22</v>
      </c>
      <c r="T34" s="220">
        <v>12</v>
      </c>
      <c r="U34" s="221">
        <v>2016</v>
      </c>
      <c r="V34" s="221" t="s">
        <v>2542</v>
      </c>
    </row>
    <row r="35" spans="1:22" ht="60">
      <c r="A35" s="220">
        <v>25</v>
      </c>
      <c r="B35" s="220">
        <v>7000</v>
      </c>
      <c r="C35" s="222"/>
      <c r="D35" s="220" t="s">
        <v>359</v>
      </c>
      <c r="E35" s="220" t="s">
        <v>2543</v>
      </c>
      <c r="F35" s="222" t="s">
        <v>2569</v>
      </c>
      <c r="G35" s="221" t="s">
        <v>2539</v>
      </c>
      <c r="H35" s="222"/>
      <c r="I35" s="221">
        <v>4</v>
      </c>
      <c r="J35" s="221">
        <v>3</v>
      </c>
      <c r="K35" s="221"/>
      <c r="L35" s="230"/>
      <c r="M35" s="221">
        <v>1</v>
      </c>
      <c r="N35" s="221">
        <v>16</v>
      </c>
      <c r="O35" s="220" t="s">
        <v>2541</v>
      </c>
      <c r="P35" s="221">
        <v>6</v>
      </c>
      <c r="Q35" s="221">
        <v>1</v>
      </c>
      <c r="R35" s="221">
        <v>2016</v>
      </c>
      <c r="S35" s="221">
        <v>4</v>
      </c>
      <c r="T35" s="220">
        <v>10</v>
      </c>
      <c r="U35" s="221">
        <v>2016</v>
      </c>
      <c r="V35" s="221" t="s">
        <v>2542</v>
      </c>
    </row>
    <row r="36" spans="1:22" ht="60">
      <c r="A36" s="229">
        <v>26</v>
      </c>
      <c r="B36" s="220">
        <v>7000</v>
      </c>
      <c r="C36" s="222"/>
      <c r="D36" s="220" t="s">
        <v>359</v>
      </c>
      <c r="E36" s="220" t="s">
        <v>2543</v>
      </c>
      <c r="F36" s="222" t="s">
        <v>2570</v>
      </c>
      <c r="G36" s="221" t="s">
        <v>2539</v>
      </c>
      <c r="H36" s="222"/>
      <c r="I36" s="221">
        <v>4</v>
      </c>
      <c r="J36" s="221">
        <v>4</v>
      </c>
      <c r="K36" s="221"/>
      <c r="L36" s="230"/>
      <c r="M36" s="221">
        <v>1</v>
      </c>
      <c r="N36" s="221">
        <v>34</v>
      </c>
      <c r="O36" s="220" t="s">
        <v>2541</v>
      </c>
      <c r="P36" s="221">
        <v>19</v>
      </c>
      <c r="Q36" s="221">
        <v>4</v>
      </c>
      <c r="R36" s="221">
        <v>2016</v>
      </c>
      <c r="S36" s="221">
        <v>30</v>
      </c>
      <c r="T36" s="220">
        <v>12</v>
      </c>
      <c r="U36" s="221">
        <v>2016</v>
      </c>
      <c r="V36" s="221" t="s">
        <v>2542</v>
      </c>
    </row>
    <row r="37" spans="1:22" ht="60">
      <c r="A37" s="229">
        <v>27</v>
      </c>
      <c r="B37" s="220">
        <v>7000</v>
      </c>
      <c r="C37" s="222"/>
      <c r="D37" s="220" t="s">
        <v>359</v>
      </c>
      <c r="E37" s="220" t="s">
        <v>2543</v>
      </c>
      <c r="F37" s="222" t="s">
        <v>2571</v>
      </c>
      <c r="G37" s="221" t="s">
        <v>2539</v>
      </c>
      <c r="H37" s="222" t="s">
        <v>2567</v>
      </c>
      <c r="I37" s="221">
        <v>4</v>
      </c>
      <c r="J37" s="221">
        <v>5</v>
      </c>
      <c r="K37" s="221"/>
      <c r="L37" s="230"/>
      <c r="M37" s="221">
        <v>1</v>
      </c>
      <c r="N37" s="221">
        <v>197</v>
      </c>
      <c r="O37" s="220" t="s">
        <v>2541</v>
      </c>
      <c r="P37" s="221">
        <v>5</v>
      </c>
      <c r="Q37" s="221">
        <v>1</v>
      </c>
      <c r="R37" s="221">
        <v>2016</v>
      </c>
      <c r="S37" s="221">
        <v>12</v>
      </c>
      <c r="T37" s="220">
        <v>10</v>
      </c>
      <c r="U37" s="221">
        <v>2016</v>
      </c>
      <c r="V37" s="221" t="s">
        <v>2542</v>
      </c>
    </row>
    <row r="38" spans="1:22" ht="60">
      <c r="A38" s="229">
        <v>28</v>
      </c>
      <c r="B38" s="220">
        <v>7000</v>
      </c>
      <c r="C38" s="222"/>
      <c r="D38" s="220" t="s">
        <v>359</v>
      </c>
      <c r="E38" s="220" t="s">
        <v>2543</v>
      </c>
      <c r="F38" s="222" t="s">
        <v>2571</v>
      </c>
      <c r="G38" s="221" t="s">
        <v>2539</v>
      </c>
      <c r="H38" s="222" t="s">
        <v>2572</v>
      </c>
      <c r="I38" s="221">
        <v>4</v>
      </c>
      <c r="J38" s="221">
        <v>6</v>
      </c>
      <c r="K38" s="221"/>
      <c r="L38" s="230"/>
      <c r="M38" s="221">
        <v>1</v>
      </c>
      <c r="N38" s="221">
        <v>32</v>
      </c>
      <c r="O38" s="220" t="s">
        <v>2541</v>
      </c>
      <c r="P38" s="221">
        <v>6</v>
      </c>
      <c r="Q38" s="221">
        <v>10</v>
      </c>
      <c r="R38" s="221">
        <v>2016</v>
      </c>
      <c r="S38" s="221">
        <v>30</v>
      </c>
      <c r="T38" s="220">
        <v>12</v>
      </c>
      <c r="U38" s="221">
        <v>2016</v>
      </c>
      <c r="V38" s="221" t="s">
        <v>2542</v>
      </c>
    </row>
    <row r="39" spans="1:22" ht="60">
      <c r="A39" s="220">
        <v>29</v>
      </c>
      <c r="B39" s="220">
        <v>7000</v>
      </c>
      <c r="C39" s="222"/>
      <c r="D39" s="220" t="s">
        <v>359</v>
      </c>
      <c r="E39" s="220" t="s">
        <v>2543</v>
      </c>
      <c r="F39" s="222" t="s">
        <v>2573</v>
      </c>
      <c r="G39" s="221" t="s">
        <v>2539</v>
      </c>
      <c r="H39" s="222"/>
      <c r="I39" s="221">
        <v>4</v>
      </c>
      <c r="J39" s="221">
        <v>7</v>
      </c>
      <c r="K39" s="221"/>
      <c r="L39" s="230"/>
      <c r="M39" s="221">
        <v>1</v>
      </c>
      <c r="N39" s="221">
        <v>17</v>
      </c>
      <c r="O39" s="220" t="s">
        <v>2541</v>
      </c>
      <c r="P39" s="221">
        <v>19</v>
      </c>
      <c r="Q39" s="221">
        <v>1</v>
      </c>
      <c r="R39" s="221">
        <v>2016</v>
      </c>
      <c r="S39" s="221">
        <v>28</v>
      </c>
      <c r="T39" s="220">
        <v>12</v>
      </c>
      <c r="U39" s="221">
        <v>2016</v>
      </c>
      <c r="V39" s="221" t="s">
        <v>2542</v>
      </c>
    </row>
    <row r="40" spans="1:22" ht="60">
      <c r="A40" s="229">
        <v>30</v>
      </c>
      <c r="B40" s="220">
        <v>7000</v>
      </c>
      <c r="C40" s="222"/>
      <c r="D40" s="220" t="s">
        <v>359</v>
      </c>
      <c r="E40" s="220" t="s">
        <v>2543</v>
      </c>
      <c r="F40" s="222" t="s">
        <v>2574</v>
      </c>
      <c r="G40" s="221" t="s">
        <v>2539</v>
      </c>
      <c r="H40" s="222"/>
      <c r="I40" s="221">
        <v>4</v>
      </c>
      <c r="J40" s="221">
        <v>8</v>
      </c>
      <c r="K40" s="221"/>
      <c r="L40" s="230"/>
      <c r="M40" s="221">
        <v>1</v>
      </c>
      <c r="N40" s="221">
        <v>41</v>
      </c>
      <c r="O40" s="220" t="s">
        <v>2541</v>
      </c>
      <c r="P40" s="221">
        <v>2</v>
      </c>
      <c r="Q40" s="221">
        <v>2</v>
      </c>
      <c r="R40" s="221">
        <v>2016</v>
      </c>
      <c r="S40" s="221">
        <v>21</v>
      </c>
      <c r="T40" s="220">
        <v>12</v>
      </c>
      <c r="U40" s="221">
        <v>2016</v>
      </c>
      <c r="V40" s="221" t="s">
        <v>2542</v>
      </c>
    </row>
    <row r="41" spans="1:22" ht="60">
      <c r="A41" s="220">
        <v>31</v>
      </c>
      <c r="B41" s="220">
        <v>7000</v>
      </c>
      <c r="C41" s="222"/>
      <c r="D41" s="220" t="s">
        <v>359</v>
      </c>
      <c r="E41" s="220" t="s">
        <v>2543</v>
      </c>
      <c r="F41" s="222" t="s">
        <v>2575</v>
      </c>
      <c r="G41" s="221" t="s">
        <v>2539</v>
      </c>
      <c r="H41" s="222"/>
      <c r="I41" s="221">
        <v>4</v>
      </c>
      <c r="J41" s="221">
        <v>9</v>
      </c>
      <c r="K41" s="221"/>
      <c r="L41" s="230"/>
      <c r="M41" s="221">
        <v>1</v>
      </c>
      <c r="N41" s="221">
        <v>191</v>
      </c>
      <c r="O41" s="220" t="s">
        <v>2541</v>
      </c>
      <c r="P41" s="221">
        <v>9</v>
      </c>
      <c r="Q41" s="221">
        <v>2</v>
      </c>
      <c r="R41" s="221">
        <v>2016</v>
      </c>
      <c r="S41" s="221">
        <v>18</v>
      </c>
      <c r="T41" s="220">
        <v>11</v>
      </c>
      <c r="U41" s="221">
        <v>2016</v>
      </c>
      <c r="V41" s="221" t="s">
        <v>2542</v>
      </c>
    </row>
    <row r="42" spans="1:22" ht="60">
      <c r="A42" s="229">
        <v>32</v>
      </c>
      <c r="B42" s="220">
        <v>7000</v>
      </c>
      <c r="C42" s="222"/>
      <c r="D42" s="220" t="s">
        <v>359</v>
      </c>
      <c r="E42" s="220" t="s">
        <v>2543</v>
      </c>
      <c r="F42" s="222" t="s">
        <v>2576</v>
      </c>
      <c r="G42" s="221" t="s">
        <v>2539</v>
      </c>
      <c r="H42" s="222"/>
      <c r="I42" s="221">
        <v>5</v>
      </c>
      <c r="J42" s="221">
        <v>1</v>
      </c>
      <c r="K42" s="221"/>
      <c r="L42" s="230"/>
      <c r="M42" s="221">
        <v>1</v>
      </c>
      <c r="N42" s="221">
        <v>33</v>
      </c>
      <c r="O42" s="220" t="s">
        <v>2541</v>
      </c>
      <c r="P42" s="221">
        <v>5</v>
      </c>
      <c r="Q42" s="221">
        <v>1</v>
      </c>
      <c r="R42" s="221">
        <v>2016</v>
      </c>
      <c r="S42" s="221">
        <v>28</v>
      </c>
      <c r="T42" s="220">
        <v>12</v>
      </c>
      <c r="U42" s="221">
        <v>2016</v>
      </c>
      <c r="V42" s="221" t="s">
        <v>2542</v>
      </c>
    </row>
    <row r="43" spans="1:22" ht="60">
      <c r="A43" s="229">
        <v>33</v>
      </c>
      <c r="B43" s="220">
        <v>7000</v>
      </c>
      <c r="C43" s="222"/>
      <c r="D43" s="220" t="s">
        <v>359</v>
      </c>
      <c r="E43" s="220" t="s">
        <v>2543</v>
      </c>
      <c r="F43" s="222" t="s">
        <v>2577</v>
      </c>
      <c r="G43" s="221" t="s">
        <v>2539</v>
      </c>
      <c r="H43" s="222" t="s">
        <v>2567</v>
      </c>
      <c r="I43" s="221">
        <v>5</v>
      </c>
      <c r="J43" s="221">
        <v>2</v>
      </c>
      <c r="K43" s="221"/>
      <c r="L43" s="230"/>
      <c r="M43" s="221">
        <v>1</v>
      </c>
      <c r="N43" s="221">
        <v>201</v>
      </c>
      <c r="O43" s="220" t="s">
        <v>2541</v>
      </c>
      <c r="P43" s="221">
        <v>5</v>
      </c>
      <c r="Q43" s="221">
        <v>1</v>
      </c>
      <c r="R43" s="221">
        <v>2016</v>
      </c>
      <c r="S43" s="221">
        <v>6</v>
      </c>
      <c r="T43" s="220">
        <v>9</v>
      </c>
      <c r="U43" s="221">
        <v>2016</v>
      </c>
      <c r="V43" s="221" t="s">
        <v>2542</v>
      </c>
    </row>
    <row r="44" spans="1:22" ht="60">
      <c r="A44" s="229">
        <v>34</v>
      </c>
      <c r="B44" s="220">
        <v>7000</v>
      </c>
      <c r="C44" s="222"/>
      <c r="D44" s="220" t="s">
        <v>359</v>
      </c>
      <c r="E44" s="220" t="s">
        <v>2543</v>
      </c>
      <c r="F44" s="222" t="s">
        <v>2577</v>
      </c>
      <c r="G44" s="221" t="s">
        <v>2539</v>
      </c>
      <c r="H44" s="222" t="s">
        <v>2572</v>
      </c>
      <c r="I44" s="221">
        <v>5</v>
      </c>
      <c r="J44" s="221">
        <v>3</v>
      </c>
      <c r="K44" s="221"/>
      <c r="L44" s="230"/>
      <c r="M44" s="221">
        <v>1</v>
      </c>
      <c r="N44" s="221">
        <v>64</v>
      </c>
      <c r="O44" s="220" t="s">
        <v>2541</v>
      </c>
      <c r="P44" s="221">
        <v>10</v>
      </c>
      <c r="Q44" s="221">
        <v>10</v>
      </c>
      <c r="R44" s="221">
        <v>2016</v>
      </c>
      <c r="S44" s="221">
        <v>28</v>
      </c>
      <c r="T44" s="220">
        <v>12</v>
      </c>
      <c r="U44" s="221">
        <v>2016</v>
      </c>
      <c r="V44" s="221" t="s">
        <v>2542</v>
      </c>
    </row>
    <row r="45" spans="1:22" ht="60">
      <c r="A45" s="220">
        <v>35</v>
      </c>
      <c r="B45" s="220">
        <v>7000</v>
      </c>
      <c r="C45" s="222"/>
      <c r="D45" s="220" t="s">
        <v>359</v>
      </c>
      <c r="E45" s="220" t="s">
        <v>2543</v>
      </c>
      <c r="F45" s="222" t="s">
        <v>2578</v>
      </c>
      <c r="G45" s="221" t="s">
        <v>2539</v>
      </c>
      <c r="H45" s="222"/>
      <c r="I45" s="221">
        <v>5</v>
      </c>
      <c r="J45" s="221">
        <v>4</v>
      </c>
      <c r="K45" s="221"/>
      <c r="L45" s="230"/>
      <c r="M45" s="221">
        <v>1</v>
      </c>
      <c r="N45" s="221">
        <v>49</v>
      </c>
      <c r="O45" s="220" t="s">
        <v>2541</v>
      </c>
      <c r="P45" s="221">
        <v>8</v>
      </c>
      <c r="Q45" s="221">
        <v>1</v>
      </c>
      <c r="R45" s="221">
        <v>2016</v>
      </c>
      <c r="S45" s="221">
        <v>21</v>
      </c>
      <c r="T45" s="220">
        <v>11</v>
      </c>
      <c r="U45" s="221">
        <v>2016</v>
      </c>
      <c r="V45" s="221" t="s">
        <v>2542</v>
      </c>
    </row>
    <row r="46" spans="1:22" ht="60">
      <c r="A46" s="229">
        <v>36</v>
      </c>
      <c r="B46" s="220">
        <v>7000</v>
      </c>
      <c r="C46" s="222"/>
      <c r="D46" s="220" t="s">
        <v>359</v>
      </c>
      <c r="E46" s="220" t="s">
        <v>2543</v>
      </c>
      <c r="F46" s="222" t="s">
        <v>2579</v>
      </c>
      <c r="G46" s="221" t="s">
        <v>2539</v>
      </c>
      <c r="H46" s="222"/>
      <c r="I46" s="221">
        <v>5</v>
      </c>
      <c r="J46" s="221">
        <v>5</v>
      </c>
      <c r="K46" s="221"/>
      <c r="L46" s="230"/>
      <c r="M46" s="221">
        <v>1</v>
      </c>
      <c r="N46" s="221">
        <v>38</v>
      </c>
      <c r="O46" s="220" t="s">
        <v>2541</v>
      </c>
      <c r="P46" s="221">
        <v>30</v>
      </c>
      <c r="Q46" s="221">
        <v>3</v>
      </c>
      <c r="R46" s="221">
        <v>2016</v>
      </c>
      <c r="S46" s="221">
        <v>29</v>
      </c>
      <c r="T46" s="220">
        <v>10</v>
      </c>
      <c r="U46" s="221">
        <v>2016</v>
      </c>
      <c r="V46" s="221" t="s">
        <v>2542</v>
      </c>
    </row>
    <row r="47" spans="1:22" ht="60">
      <c r="A47" s="220">
        <v>37</v>
      </c>
      <c r="B47" s="220">
        <v>7000</v>
      </c>
      <c r="C47" s="222"/>
      <c r="D47" s="220" t="s">
        <v>359</v>
      </c>
      <c r="E47" s="220" t="s">
        <v>2543</v>
      </c>
      <c r="F47" s="222" t="s">
        <v>2580</v>
      </c>
      <c r="G47" s="221" t="s">
        <v>2539</v>
      </c>
      <c r="H47" s="222"/>
      <c r="I47" s="221">
        <v>5</v>
      </c>
      <c r="J47" s="221">
        <v>6</v>
      </c>
      <c r="K47" s="221"/>
      <c r="L47" s="230"/>
      <c r="M47" s="221">
        <v>1</v>
      </c>
      <c r="N47" s="221">
        <v>193</v>
      </c>
      <c r="O47" s="220" t="s">
        <v>2541</v>
      </c>
      <c r="P47" s="221">
        <v>6</v>
      </c>
      <c r="Q47" s="221">
        <v>1</v>
      </c>
      <c r="R47" s="221">
        <v>2016</v>
      </c>
      <c r="S47" s="221">
        <v>27</v>
      </c>
      <c r="T47" s="220">
        <v>12</v>
      </c>
      <c r="U47" s="221">
        <v>2016</v>
      </c>
      <c r="V47" s="221" t="s">
        <v>2542</v>
      </c>
    </row>
    <row r="48" spans="1:22" ht="60">
      <c r="A48" s="229">
        <v>38</v>
      </c>
      <c r="B48" s="220">
        <v>7000</v>
      </c>
      <c r="C48" s="222"/>
      <c r="D48" s="220" t="s">
        <v>359</v>
      </c>
      <c r="E48" s="220" t="s">
        <v>2543</v>
      </c>
      <c r="F48" s="222" t="s">
        <v>2581</v>
      </c>
      <c r="G48" s="221" t="s">
        <v>2539</v>
      </c>
      <c r="H48" s="222" t="s">
        <v>2567</v>
      </c>
      <c r="I48" s="221">
        <v>5</v>
      </c>
      <c r="J48" s="221">
        <v>7</v>
      </c>
      <c r="K48" s="221"/>
      <c r="L48" s="230"/>
      <c r="M48" s="221">
        <v>1</v>
      </c>
      <c r="N48" s="221">
        <v>185</v>
      </c>
      <c r="O48" s="220" t="s">
        <v>2541</v>
      </c>
      <c r="P48" s="221">
        <v>5</v>
      </c>
      <c r="Q48" s="221">
        <v>1</v>
      </c>
      <c r="R48" s="221">
        <v>2016</v>
      </c>
      <c r="S48" s="221">
        <v>11</v>
      </c>
      <c r="T48" s="220">
        <v>7</v>
      </c>
      <c r="U48" s="221">
        <v>2016</v>
      </c>
      <c r="V48" s="221" t="s">
        <v>2542</v>
      </c>
    </row>
    <row r="49" spans="1:22" ht="60">
      <c r="A49" s="229">
        <v>39</v>
      </c>
      <c r="B49" s="220">
        <v>7000</v>
      </c>
      <c r="C49" s="222"/>
      <c r="D49" s="220" t="s">
        <v>359</v>
      </c>
      <c r="E49" s="220" t="s">
        <v>2543</v>
      </c>
      <c r="F49" s="222" t="s">
        <v>2582</v>
      </c>
      <c r="G49" s="221" t="s">
        <v>2539</v>
      </c>
      <c r="H49" s="222" t="s">
        <v>2572</v>
      </c>
      <c r="I49" s="221">
        <v>5</v>
      </c>
      <c r="J49" s="221">
        <v>8</v>
      </c>
      <c r="K49" s="221"/>
      <c r="L49" s="230"/>
      <c r="M49" s="221">
        <v>1</v>
      </c>
      <c r="N49" s="221">
        <v>144</v>
      </c>
      <c r="O49" s="220" t="s">
        <v>2541</v>
      </c>
      <c r="P49" s="221">
        <v>3</v>
      </c>
      <c r="Q49" s="221">
        <v>8</v>
      </c>
      <c r="R49" s="221">
        <v>2016</v>
      </c>
      <c r="S49" s="221">
        <v>31</v>
      </c>
      <c r="T49" s="220">
        <v>12</v>
      </c>
      <c r="U49" s="221">
        <v>2016</v>
      </c>
      <c r="V49" s="221" t="s">
        <v>2542</v>
      </c>
    </row>
    <row r="50" spans="1:22" ht="60">
      <c r="A50" s="229">
        <v>40</v>
      </c>
      <c r="B50" s="220">
        <v>7000</v>
      </c>
      <c r="C50" s="231"/>
      <c r="D50" s="220" t="s">
        <v>359</v>
      </c>
      <c r="E50" s="220" t="s">
        <v>2543</v>
      </c>
      <c r="F50" s="220" t="s">
        <v>2583</v>
      </c>
      <c r="G50" s="232" t="s">
        <v>2539</v>
      </c>
      <c r="H50" s="222"/>
      <c r="I50" s="233">
        <v>6</v>
      </c>
      <c r="J50" s="234" t="s">
        <v>47</v>
      </c>
      <c r="K50" s="230"/>
      <c r="L50" s="230"/>
      <c r="M50" s="221">
        <v>1</v>
      </c>
      <c r="N50" s="235">
        <v>64</v>
      </c>
      <c r="O50" s="220" t="s">
        <v>2541</v>
      </c>
      <c r="P50" s="235">
        <v>4</v>
      </c>
      <c r="Q50" s="235">
        <v>1</v>
      </c>
      <c r="R50" s="235">
        <v>2016</v>
      </c>
      <c r="S50" s="235">
        <v>31</v>
      </c>
      <c r="T50" s="235">
        <v>12</v>
      </c>
      <c r="U50" s="235">
        <v>2016</v>
      </c>
      <c r="V50" s="221" t="s">
        <v>2542</v>
      </c>
    </row>
    <row r="51" spans="1:22" ht="60">
      <c r="A51" s="220">
        <v>41</v>
      </c>
      <c r="B51" s="220">
        <v>7000</v>
      </c>
      <c r="C51" s="231"/>
      <c r="D51" s="220" t="s">
        <v>359</v>
      </c>
      <c r="E51" s="220" t="s">
        <v>2543</v>
      </c>
      <c r="F51" s="220" t="s">
        <v>2584</v>
      </c>
      <c r="G51" s="232" t="s">
        <v>2539</v>
      </c>
      <c r="H51" s="222"/>
      <c r="I51" s="233">
        <v>6</v>
      </c>
      <c r="J51" s="234" t="s">
        <v>60</v>
      </c>
      <c r="K51" s="230"/>
      <c r="L51" s="230"/>
      <c r="M51" s="221">
        <v>1</v>
      </c>
      <c r="N51" s="235">
        <v>82</v>
      </c>
      <c r="O51" s="220" t="s">
        <v>2541</v>
      </c>
      <c r="P51" s="235">
        <v>4</v>
      </c>
      <c r="Q51" s="235">
        <v>1</v>
      </c>
      <c r="R51" s="235">
        <v>2016</v>
      </c>
      <c r="S51" s="235">
        <v>31</v>
      </c>
      <c r="T51" s="235">
        <v>12</v>
      </c>
      <c r="U51" s="235">
        <v>2016</v>
      </c>
      <c r="V51" s="221" t="s">
        <v>2542</v>
      </c>
    </row>
    <row r="52" spans="1:22" ht="60">
      <c r="A52" s="229">
        <v>42</v>
      </c>
      <c r="B52" s="220">
        <v>7000</v>
      </c>
      <c r="C52" s="231"/>
      <c r="D52" s="220" t="s">
        <v>359</v>
      </c>
      <c r="E52" s="220" t="s">
        <v>2543</v>
      </c>
      <c r="F52" s="220" t="s">
        <v>2585</v>
      </c>
      <c r="G52" s="232" t="s">
        <v>2539</v>
      </c>
      <c r="H52" s="222"/>
      <c r="I52" s="233">
        <v>6</v>
      </c>
      <c r="J52" s="234" t="s">
        <v>68</v>
      </c>
      <c r="K52" s="230"/>
      <c r="L52" s="230"/>
      <c r="M52" s="221">
        <v>1</v>
      </c>
      <c r="N52" s="235">
        <v>91</v>
      </c>
      <c r="O52" s="220" t="s">
        <v>2541</v>
      </c>
      <c r="P52" s="235">
        <v>2</v>
      </c>
      <c r="Q52" s="235">
        <v>1</v>
      </c>
      <c r="R52" s="235">
        <v>2016</v>
      </c>
      <c r="S52" s="235">
        <v>31</v>
      </c>
      <c r="T52" s="235">
        <v>12</v>
      </c>
      <c r="U52" s="235">
        <v>2016</v>
      </c>
      <c r="V52" s="221" t="s">
        <v>2542</v>
      </c>
    </row>
    <row r="53" spans="1:22" ht="75">
      <c r="A53" s="220">
        <v>43</v>
      </c>
      <c r="B53" s="220">
        <v>7000</v>
      </c>
      <c r="C53" s="231"/>
      <c r="D53" s="220" t="s">
        <v>359</v>
      </c>
      <c r="E53" s="220" t="s">
        <v>2543</v>
      </c>
      <c r="F53" s="220" t="s">
        <v>2586</v>
      </c>
      <c r="G53" s="232" t="s">
        <v>2539</v>
      </c>
      <c r="H53" s="222"/>
      <c r="I53" s="233">
        <v>6</v>
      </c>
      <c r="J53" s="234" t="s">
        <v>71</v>
      </c>
      <c r="K53" s="230"/>
      <c r="L53" s="230"/>
      <c r="M53" s="221">
        <v>1</v>
      </c>
      <c r="N53" s="235">
        <v>172</v>
      </c>
      <c r="O53" s="220" t="s">
        <v>2541</v>
      </c>
      <c r="P53" s="235">
        <v>2</v>
      </c>
      <c r="Q53" s="235">
        <v>1</v>
      </c>
      <c r="R53" s="235">
        <v>2016</v>
      </c>
      <c r="S53" s="235">
        <v>30</v>
      </c>
      <c r="T53" s="235">
        <v>12</v>
      </c>
      <c r="U53" s="235">
        <v>2016</v>
      </c>
      <c r="V53" s="221" t="s">
        <v>2542</v>
      </c>
    </row>
    <row r="54" spans="1:22" ht="60">
      <c r="A54" s="229">
        <v>44</v>
      </c>
      <c r="B54" s="220">
        <v>7000</v>
      </c>
      <c r="C54" s="236"/>
      <c r="D54" s="222" t="s">
        <v>2421</v>
      </c>
      <c r="E54" s="222" t="s">
        <v>2587</v>
      </c>
      <c r="F54" s="222" t="s">
        <v>2588</v>
      </c>
      <c r="G54" s="232" t="s">
        <v>2589</v>
      </c>
      <c r="H54" s="222"/>
      <c r="I54" s="233">
        <v>6</v>
      </c>
      <c r="J54" s="234" t="s">
        <v>75</v>
      </c>
      <c r="K54" s="230"/>
      <c r="L54" s="230"/>
      <c r="M54" s="221">
        <v>1</v>
      </c>
      <c r="N54" s="235">
        <v>82</v>
      </c>
      <c r="O54" s="220" t="s">
        <v>2541</v>
      </c>
      <c r="P54" s="235">
        <v>29</v>
      </c>
      <c r="Q54" s="235">
        <v>1</v>
      </c>
      <c r="R54" s="235">
        <v>2016</v>
      </c>
      <c r="S54" s="235">
        <v>28</v>
      </c>
      <c r="T54" s="235">
        <v>12</v>
      </c>
      <c r="U54" s="235">
        <v>2016</v>
      </c>
      <c r="V54" s="221" t="s">
        <v>2542</v>
      </c>
    </row>
    <row r="55" spans="1:22" ht="60">
      <c r="A55" s="229">
        <v>45</v>
      </c>
      <c r="B55" s="220">
        <v>7000</v>
      </c>
      <c r="C55" s="236"/>
      <c r="D55" s="222" t="s">
        <v>2421</v>
      </c>
      <c r="E55" s="222" t="s">
        <v>2587</v>
      </c>
      <c r="F55" s="222" t="s">
        <v>2590</v>
      </c>
      <c r="G55" s="232" t="s">
        <v>2589</v>
      </c>
      <c r="H55" s="222"/>
      <c r="I55" s="233">
        <v>6</v>
      </c>
      <c r="J55" s="234" t="s">
        <v>78</v>
      </c>
      <c r="K55" s="230"/>
      <c r="L55" s="230"/>
      <c r="M55" s="221">
        <v>1</v>
      </c>
      <c r="N55" s="235">
        <v>88</v>
      </c>
      <c r="O55" s="220" t="s">
        <v>2541</v>
      </c>
      <c r="P55" s="235">
        <v>22</v>
      </c>
      <c r="Q55" s="235">
        <v>6</v>
      </c>
      <c r="R55" s="235">
        <v>2016</v>
      </c>
      <c r="S55" s="235">
        <v>31</v>
      </c>
      <c r="T55" s="235">
        <v>12</v>
      </c>
      <c r="U55" s="235">
        <v>2016</v>
      </c>
      <c r="V55" s="221" t="s">
        <v>2542</v>
      </c>
    </row>
    <row r="56" spans="1:22" ht="56.25" customHeight="1">
      <c r="A56" s="229">
        <v>46</v>
      </c>
      <c r="B56" s="220">
        <v>7000</v>
      </c>
      <c r="C56" s="220"/>
      <c r="D56" s="220" t="s">
        <v>359</v>
      </c>
      <c r="E56" s="237" t="s">
        <v>2537</v>
      </c>
      <c r="F56" s="237" t="s">
        <v>2591</v>
      </c>
      <c r="G56" s="221" t="s">
        <v>2539</v>
      </c>
      <c r="H56" s="222" t="s">
        <v>2540</v>
      </c>
      <c r="I56" s="207">
        <v>1</v>
      </c>
      <c r="J56" s="207">
        <v>1</v>
      </c>
      <c r="K56" s="221"/>
      <c r="L56" s="221"/>
      <c r="M56" s="221">
        <v>1</v>
      </c>
      <c r="N56" s="207">
        <v>206</v>
      </c>
      <c r="O56" s="220" t="s">
        <v>2592</v>
      </c>
      <c r="P56" s="238" t="s">
        <v>65</v>
      </c>
      <c r="Q56" s="238" t="s">
        <v>66</v>
      </c>
      <c r="R56" s="207">
        <v>2017</v>
      </c>
      <c r="S56" s="238" t="s">
        <v>142</v>
      </c>
      <c r="T56" s="238" t="s">
        <v>66</v>
      </c>
      <c r="U56" s="238" t="s">
        <v>2593</v>
      </c>
      <c r="V56" s="207" t="s">
        <v>2594</v>
      </c>
    </row>
    <row r="57" spans="1:22" ht="75">
      <c r="A57" s="220">
        <v>47</v>
      </c>
      <c r="B57" s="220">
        <v>7000</v>
      </c>
      <c r="C57" s="220"/>
      <c r="D57" s="220" t="s">
        <v>359</v>
      </c>
      <c r="E57" s="237" t="s">
        <v>2543</v>
      </c>
      <c r="F57" s="237" t="s">
        <v>2544</v>
      </c>
      <c r="G57" s="221" t="s">
        <v>2539</v>
      </c>
      <c r="H57" s="222"/>
      <c r="I57" s="207">
        <v>1</v>
      </c>
      <c r="J57" s="207">
        <v>2</v>
      </c>
      <c r="K57" s="221"/>
      <c r="L57" s="221"/>
      <c r="M57" s="221">
        <v>1</v>
      </c>
      <c r="N57" s="207">
        <v>181</v>
      </c>
      <c r="O57" s="220" t="s">
        <v>2592</v>
      </c>
      <c r="P57" s="238" t="s">
        <v>66</v>
      </c>
      <c r="Q57" s="238" t="s">
        <v>65</v>
      </c>
      <c r="R57" s="207">
        <v>2017</v>
      </c>
      <c r="S57" s="238" t="s">
        <v>136</v>
      </c>
      <c r="T57" s="238" t="s">
        <v>65</v>
      </c>
      <c r="U57" s="238" t="s">
        <v>2593</v>
      </c>
      <c r="V57" s="207" t="s">
        <v>2594</v>
      </c>
    </row>
    <row r="58" spans="1:22" ht="75">
      <c r="A58" s="229">
        <v>48</v>
      </c>
      <c r="B58" s="220">
        <v>7000</v>
      </c>
      <c r="C58" s="220"/>
      <c r="D58" s="220" t="s">
        <v>359</v>
      </c>
      <c r="E58" s="237" t="s">
        <v>2543</v>
      </c>
      <c r="F58" s="237" t="s">
        <v>2545</v>
      </c>
      <c r="G58" s="221" t="s">
        <v>2539</v>
      </c>
      <c r="H58" s="222"/>
      <c r="I58" s="207">
        <v>1</v>
      </c>
      <c r="J58" s="207">
        <v>3</v>
      </c>
      <c r="K58" s="221"/>
      <c r="L58" s="221"/>
      <c r="M58" s="221">
        <v>1</v>
      </c>
      <c r="N58" s="207">
        <v>206</v>
      </c>
      <c r="O58" s="220" t="s">
        <v>2592</v>
      </c>
      <c r="P58" s="238" t="s">
        <v>66</v>
      </c>
      <c r="Q58" s="238" t="s">
        <v>82</v>
      </c>
      <c r="R58" s="207">
        <v>2017</v>
      </c>
      <c r="S58" s="238" t="s">
        <v>142</v>
      </c>
      <c r="T58" s="238" t="s">
        <v>82</v>
      </c>
      <c r="U58" s="238" t="s">
        <v>2593</v>
      </c>
      <c r="V58" s="207" t="s">
        <v>2594</v>
      </c>
    </row>
    <row r="59" spans="1:22" ht="75">
      <c r="A59" s="220">
        <v>49</v>
      </c>
      <c r="B59" s="220">
        <v>7000</v>
      </c>
      <c r="C59" s="220"/>
      <c r="D59" s="220" t="s">
        <v>359</v>
      </c>
      <c r="E59" s="237" t="s">
        <v>2543</v>
      </c>
      <c r="F59" s="237" t="s">
        <v>2546</v>
      </c>
      <c r="G59" s="221" t="s">
        <v>2539</v>
      </c>
      <c r="H59" s="222"/>
      <c r="I59" s="221">
        <v>1</v>
      </c>
      <c r="J59" s="221">
        <v>4</v>
      </c>
      <c r="K59" s="221"/>
      <c r="L59" s="221"/>
      <c r="M59" s="221">
        <v>1</v>
      </c>
      <c r="N59" s="221">
        <v>152</v>
      </c>
      <c r="O59" s="220" t="s">
        <v>2592</v>
      </c>
      <c r="P59" s="238" t="s">
        <v>66</v>
      </c>
      <c r="Q59" s="238" t="s">
        <v>89</v>
      </c>
      <c r="R59" s="207">
        <v>2017</v>
      </c>
      <c r="S59" s="238" t="s">
        <v>136</v>
      </c>
      <c r="T59" s="238" t="s">
        <v>89</v>
      </c>
      <c r="U59" s="238" t="s">
        <v>2593</v>
      </c>
      <c r="V59" s="207" t="s">
        <v>2594</v>
      </c>
    </row>
    <row r="60" spans="1:22" ht="75">
      <c r="A60" s="229">
        <v>50</v>
      </c>
      <c r="B60" s="220">
        <v>7000</v>
      </c>
      <c r="C60" s="220"/>
      <c r="D60" s="220" t="s">
        <v>359</v>
      </c>
      <c r="E60" s="237" t="s">
        <v>2543</v>
      </c>
      <c r="F60" s="237" t="s">
        <v>2547</v>
      </c>
      <c r="G60" s="221" t="s">
        <v>2539</v>
      </c>
      <c r="H60" s="222"/>
      <c r="I60" s="221">
        <v>1</v>
      </c>
      <c r="J60" s="221">
        <v>5</v>
      </c>
      <c r="K60" s="221"/>
      <c r="L60" s="221"/>
      <c r="M60" s="221">
        <v>1</v>
      </c>
      <c r="N60" s="221">
        <v>199</v>
      </c>
      <c r="O60" s="220" t="s">
        <v>2592</v>
      </c>
      <c r="P60" s="238" t="s">
        <v>65</v>
      </c>
      <c r="Q60" s="238" t="s">
        <v>97</v>
      </c>
      <c r="R60" s="207">
        <v>2017</v>
      </c>
      <c r="S60" s="238" t="s">
        <v>142</v>
      </c>
      <c r="T60" s="238" t="s">
        <v>97</v>
      </c>
      <c r="U60" s="238" t="s">
        <v>2593</v>
      </c>
      <c r="V60" s="207" t="s">
        <v>2594</v>
      </c>
    </row>
    <row r="61" spans="1:22" ht="75">
      <c r="A61" s="229">
        <v>51</v>
      </c>
      <c r="B61" s="220">
        <v>7000</v>
      </c>
      <c r="C61" s="220"/>
      <c r="D61" s="220" t="s">
        <v>359</v>
      </c>
      <c r="E61" s="237" t="s">
        <v>2543</v>
      </c>
      <c r="F61" s="237" t="s">
        <v>2548</v>
      </c>
      <c r="G61" s="221" t="s">
        <v>2539</v>
      </c>
      <c r="H61" s="222"/>
      <c r="I61" s="221">
        <v>1</v>
      </c>
      <c r="J61" s="221">
        <v>6</v>
      </c>
      <c r="K61" s="221"/>
      <c r="L61" s="221"/>
      <c r="M61" s="221">
        <v>1</v>
      </c>
      <c r="N61" s="221">
        <v>205</v>
      </c>
      <c r="O61" s="220" t="s">
        <v>2592</v>
      </c>
      <c r="P61" s="238" t="s">
        <v>66</v>
      </c>
      <c r="Q61" s="238" t="s">
        <v>104</v>
      </c>
      <c r="R61" s="207">
        <v>2017</v>
      </c>
      <c r="S61" s="238" t="s">
        <v>139</v>
      </c>
      <c r="T61" s="238" t="s">
        <v>104</v>
      </c>
      <c r="U61" s="238" t="s">
        <v>2593</v>
      </c>
      <c r="V61" s="207" t="s">
        <v>2594</v>
      </c>
    </row>
    <row r="62" spans="1:22" ht="75">
      <c r="A62" s="229">
        <v>52</v>
      </c>
      <c r="B62" s="220">
        <v>7000</v>
      </c>
      <c r="C62" s="220"/>
      <c r="D62" s="220" t="s">
        <v>359</v>
      </c>
      <c r="E62" s="237" t="s">
        <v>2543</v>
      </c>
      <c r="F62" s="237" t="s">
        <v>2550</v>
      </c>
      <c r="G62" s="221" t="s">
        <v>2539</v>
      </c>
      <c r="H62" s="222"/>
      <c r="I62" s="221">
        <v>2</v>
      </c>
      <c r="J62" s="221">
        <v>1</v>
      </c>
      <c r="K62" s="221"/>
      <c r="L62" s="221"/>
      <c r="M62" s="221">
        <v>1</v>
      </c>
      <c r="N62" s="221">
        <v>185</v>
      </c>
      <c r="O62" s="220" t="s">
        <v>2592</v>
      </c>
      <c r="P62" s="238" t="s">
        <v>66</v>
      </c>
      <c r="Q62" s="238" t="s">
        <v>103</v>
      </c>
      <c r="R62" s="207">
        <v>2017</v>
      </c>
      <c r="S62" s="238" t="s">
        <v>142</v>
      </c>
      <c r="T62" s="238" t="s">
        <v>103</v>
      </c>
      <c r="U62" s="238" t="s">
        <v>2593</v>
      </c>
      <c r="V62" s="207" t="s">
        <v>2594</v>
      </c>
    </row>
    <row r="63" spans="1:22" ht="75">
      <c r="A63" s="220">
        <v>53</v>
      </c>
      <c r="B63" s="220">
        <v>7000</v>
      </c>
      <c r="C63" s="220"/>
      <c r="D63" s="220" t="s">
        <v>359</v>
      </c>
      <c r="E63" s="237" t="s">
        <v>2543</v>
      </c>
      <c r="F63" s="237" t="s">
        <v>2551</v>
      </c>
      <c r="G63" s="221" t="s">
        <v>2539</v>
      </c>
      <c r="H63" s="222"/>
      <c r="I63" s="221">
        <v>2</v>
      </c>
      <c r="J63" s="221">
        <v>2</v>
      </c>
      <c r="K63" s="221"/>
      <c r="L63" s="221"/>
      <c r="M63" s="221">
        <v>1</v>
      </c>
      <c r="N63" s="221">
        <v>190</v>
      </c>
      <c r="O63" s="220" t="s">
        <v>2592</v>
      </c>
      <c r="P63" s="238" t="s">
        <v>66</v>
      </c>
      <c r="Q63" s="238" t="s">
        <v>118</v>
      </c>
      <c r="R63" s="207">
        <v>2017</v>
      </c>
      <c r="S63" s="238" t="s">
        <v>142</v>
      </c>
      <c r="T63" s="238" t="s">
        <v>118</v>
      </c>
      <c r="U63" s="238" t="s">
        <v>2593</v>
      </c>
      <c r="V63" s="207" t="s">
        <v>2594</v>
      </c>
    </row>
    <row r="64" spans="1:22" ht="60">
      <c r="A64" s="229">
        <v>54</v>
      </c>
      <c r="B64" s="220">
        <v>7000</v>
      </c>
      <c r="C64" s="220"/>
      <c r="D64" s="220" t="s">
        <v>359</v>
      </c>
      <c r="E64" s="237" t="s">
        <v>2543</v>
      </c>
      <c r="F64" s="237" t="s">
        <v>2552</v>
      </c>
      <c r="G64" s="221" t="s">
        <v>2539</v>
      </c>
      <c r="H64" s="222"/>
      <c r="I64" s="221">
        <v>2</v>
      </c>
      <c r="J64" s="221">
        <v>3</v>
      </c>
      <c r="K64" s="221"/>
      <c r="L64" s="221"/>
      <c r="M64" s="221">
        <v>1</v>
      </c>
      <c r="N64" s="221">
        <v>210</v>
      </c>
      <c r="O64" s="220" t="s">
        <v>2592</v>
      </c>
      <c r="P64" s="238" t="s">
        <v>66</v>
      </c>
      <c r="Q64" s="238" t="s">
        <v>56</v>
      </c>
      <c r="R64" s="207">
        <v>2017</v>
      </c>
      <c r="S64" s="238" t="s">
        <v>139</v>
      </c>
      <c r="T64" s="238" t="s">
        <v>56</v>
      </c>
      <c r="U64" s="238" t="s">
        <v>2593</v>
      </c>
      <c r="V64" s="207" t="s">
        <v>2595</v>
      </c>
    </row>
    <row r="65" spans="1:22" ht="60">
      <c r="A65" s="220">
        <v>55</v>
      </c>
      <c r="B65" s="220">
        <v>7000</v>
      </c>
      <c r="C65" s="220"/>
      <c r="D65" s="220" t="s">
        <v>359</v>
      </c>
      <c r="E65" s="237" t="s">
        <v>2543</v>
      </c>
      <c r="F65" s="237" t="s">
        <v>2553</v>
      </c>
      <c r="G65" s="221" t="s">
        <v>2539</v>
      </c>
      <c r="H65" s="222"/>
      <c r="I65" s="221">
        <v>2</v>
      </c>
      <c r="J65" s="221">
        <v>4</v>
      </c>
      <c r="K65" s="221"/>
      <c r="L65" s="221"/>
      <c r="M65" s="221">
        <v>1</v>
      </c>
      <c r="N65" s="221">
        <v>206</v>
      </c>
      <c r="O65" s="220" t="s">
        <v>2592</v>
      </c>
      <c r="P65" s="238" t="s">
        <v>66</v>
      </c>
      <c r="Q65" s="238" t="s">
        <v>94</v>
      </c>
      <c r="R65" s="207">
        <v>2017</v>
      </c>
      <c r="S65" s="238" t="s">
        <v>142</v>
      </c>
      <c r="T65" s="238" t="s">
        <v>94</v>
      </c>
      <c r="U65" s="238" t="s">
        <v>2593</v>
      </c>
      <c r="V65" s="207" t="s">
        <v>2595</v>
      </c>
    </row>
    <row r="66" spans="1:22" ht="60">
      <c r="A66" s="229">
        <v>56</v>
      </c>
      <c r="B66" s="220">
        <v>7000</v>
      </c>
      <c r="C66" s="220"/>
      <c r="D66" s="220" t="s">
        <v>359</v>
      </c>
      <c r="E66" s="237" t="s">
        <v>2543</v>
      </c>
      <c r="F66" s="237" t="s">
        <v>2554</v>
      </c>
      <c r="G66" s="221" t="s">
        <v>2539</v>
      </c>
      <c r="H66" s="222"/>
      <c r="I66" s="221">
        <v>2</v>
      </c>
      <c r="J66" s="221">
        <v>5</v>
      </c>
      <c r="K66" s="221"/>
      <c r="L66" s="221"/>
      <c r="M66" s="221">
        <v>1</v>
      </c>
      <c r="N66" s="221">
        <v>188</v>
      </c>
      <c r="O66" s="220" t="s">
        <v>2592</v>
      </c>
      <c r="P66" s="238" t="s">
        <v>66</v>
      </c>
      <c r="Q66" s="238" t="s">
        <v>59</v>
      </c>
      <c r="R66" s="207">
        <v>2017</v>
      </c>
      <c r="S66" s="238" t="s">
        <v>139</v>
      </c>
      <c r="T66" s="238" t="s">
        <v>59</v>
      </c>
      <c r="U66" s="238" t="s">
        <v>2593</v>
      </c>
      <c r="V66" s="207" t="s">
        <v>2595</v>
      </c>
    </row>
    <row r="67" spans="1:22" ht="60">
      <c r="A67" s="229">
        <v>57</v>
      </c>
      <c r="B67" s="220">
        <v>7000</v>
      </c>
      <c r="C67" s="220"/>
      <c r="D67" s="220" t="s">
        <v>359</v>
      </c>
      <c r="E67" s="237" t="s">
        <v>2543</v>
      </c>
      <c r="F67" s="237" t="s">
        <v>2596</v>
      </c>
      <c r="G67" s="221" t="s">
        <v>2597</v>
      </c>
      <c r="H67" s="222" t="s">
        <v>2540</v>
      </c>
      <c r="I67" s="221">
        <v>2</v>
      </c>
      <c r="J67" s="221">
        <v>6</v>
      </c>
      <c r="K67" s="221"/>
      <c r="L67" s="221"/>
      <c r="M67" s="221">
        <v>1</v>
      </c>
      <c r="N67" s="221">
        <v>166</v>
      </c>
      <c r="O67" s="220" t="s">
        <v>2592</v>
      </c>
      <c r="P67" s="238" t="s">
        <v>66</v>
      </c>
      <c r="Q67" s="238" t="s">
        <v>101</v>
      </c>
      <c r="R67" s="207">
        <v>2017</v>
      </c>
      <c r="S67" s="238" t="s">
        <v>139</v>
      </c>
      <c r="T67" s="238" t="s">
        <v>101</v>
      </c>
      <c r="U67" s="238" t="s">
        <v>2593</v>
      </c>
      <c r="V67" s="207" t="s">
        <v>2595</v>
      </c>
    </row>
    <row r="68" spans="1:22" ht="60">
      <c r="A68" s="229">
        <v>58</v>
      </c>
      <c r="B68" s="220">
        <v>7000</v>
      </c>
      <c r="C68" s="222"/>
      <c r="D68" s="220" t="s">
        <v>359</v>
      </c>
      <c r="E68" s="237" t="s">
        <v>2543</v>
      </c>
      <c r="F68" s="239" t="s">
        <v>2556</v>
      </c>
      <c r="G68" s="221" t="s">
        <v>2539</v>
      </c>
      <c r="H68" s="222"/>
      <c r="I68" s="221">
        <v>3</v>
      </c>
      <c r="J68" s="221">
        <v>1</v>
      </c>
      <c r="K68" s="221"/>
      <c r="L68" s="221"/>
      <c r="M68" s="221">
        <v>1</v>
      </c>
      <c r="N68" s="221">
        <v>51</v>
      </c>
      <c r="O68" s="220" t="s">
        <v>2592</v>
      </c>
      <c r="P68" s="238" t="s">
        <v>58</v>
      </c>
      <c r="Q68" s="238" t="s">
        <v>66</v>
      </c>
      <c r="R68" s="207">
        <v>2017</v>
      </c>
      <c r="S68" s="238" t="s">
        <v>107</v>
      </c>
      <c r="T68" s="238" t="s">
        <v>94</v>
      </c>
      <c r="U68" s="238" t="s">
        <v>2593</v>
      </c>
      <c r="V68" s="207" t="s">
        <v>2595</v>
      </c>
    </row>
    <row r="69" spans="1:22" ht="60">
      <c r="A69" s="220">
        <v>59</v>
      </c>
      <c r="B69" s="220">
        <v>7000</v>
      </c>
      <c r="C69" s="222"/>
      <c r="D69" s="220" t="s">
        <v>359</v>
      </c>
      <c r="E69" s="237" t="s">
        <v>2543</v>
      </c>
      <c r="F69" s="239" t="s">
        <v>2557</v>
      </c>
      <c r="G69" s="221" t="s">
        <v>2539</v>
      </c>
      <c r="H69" s="222"/>
      <c r="I69" s="221">
        <v>3</v>
      </c>
      <c r="J69" s="221">
        <v>2</v>
      </c>
      <c r="K69" s="221"/>
      <c r="L69" s="221"/>
      <c r="M69" s="221">
        <v>1</v>
      </c>
      <c r="N69" s="221">
        <v>107</v>
      </c>
      <c r="O69" s="220" t="s">
        <v>2592</v>
      </c>
      <c r="P69" s="238" t="s">
        <v>74</v>
      </c>
      <c r="Q69" s="238" t="s">
        <v>82</v>
      </c>
      <c r="R69" s="207">
        <v>2017</v>
      </c>
      <c r="S69" s="238" t="s">
        <v>142</v>
      </c>
      <c r="T69" s="238" t="s">
        <v>94</v>
      </c>
      <c r="U69" s="238" t="s">
        <v>2593</v>
      </c>
      <c r="V69" s="207" t="s">
        <v>2595</v>
      </c>
    </row>
    <row r="70" spans="1:22" ht="60">
      <c r="A70" s="229">
        <v>60</v>
      </c>
      <c r="B70" s="220">
        <v>7000</v>
      </c>
      <c r="C70" s="222"/>
      <c r="D70" s="220" t="s">
        <v>359</v>
      </c>
      <c r="E70" s="237" t="s">
        <v>2543</v>
      </c>
      <c r="F70" s="239" t="s">
        <v>2558</v>
      </c>
      <c r="G70" s="221" t="s">
        <v>2539</v>
      </c>
      <c r="H70" s="222" t="s">
        <v>2598</v>
      </c>
      <c r="I70" s="221">
        <v>3</v>
      </c>
      <c r="J70" s="221">
        <v>3</v>
      </c>
      <c r="K70" s="221"/>
      <c r="L70" s="221"/>
      <c r="M70" s="221">
        <v>1</v>
      </c>
      <c r="N70" s="221">
        <v>199</v>
      </c>
      <c r="O70" s="220" t="s">
        <v>2592</v>
      </c>
      <c r="P70" s="238" t="s">
        <v>82</v>
      </c>
      <c r="Q70" s="238" t="s">
        <v>66</v>
      </c>
      <c r="R70" s="207">
        <v>2017</v>
      </c>
      <c r="S70" s="238" t="s">
        <v>74</v>
      </c>
      <c r="T70" s="238" t="s">
        <v>104</v>
      </c>
      <c r="U70" s="238" t="s">
        <v>2593</v>
      </c>
      <c r="V70" s="207" t="s">
        <v>2595</v>
      </c>
    </row>
    <row r="71" spans="1:22" ht="60">
      <c r="A71" s="220">
        <v>61</v>
      </c>
      <c r="B71" s="220">
        <v>7000</v>
      </c>
      <c r="C71" s="222"/>
      <c r="D71" s="220" t="s">
        <v>359</v>
      </c>
      <c r="E71" s="237" t="s">
        <v>2543</v>
      </c>
      <c r="F71" s="239" t="s">
        <v>2558</v>
      </c>
      <c r="G71" s="221" t="s">
        <v>2539</v>
      </c>
      <c r="H71" s="222" t="s">
        <v>2599</v>
      </c>
      <c r="I71" s="221">
        <v>3</v>
      </c>
      <c r="J71" s="221">
        <v>4</v>
      </c>
      <c r="K71" s="221"/>
      <c r="L71" s="221"/>
      <c r="M71" s="221">
        <v>1</v>
      </c>
      <c r="N71" s="221">
        <v>167</v>
      </c>
      <c r="O71" s="220" t="s">
        <v>2592</v>
      </c>
      <c r="P71" s="238" t="s">
        <v>107</v>
      </c>
      <c r="Q71" s="238" t="s">
        <v>104</v>
      </c>
      <c r="R71" s="207">
        <v>2017</v>
      </c>
      <c r="S71" s="238" t="s">
        <v>58</v>
      </c>
      <c r="T71" s="238" t="s">
        <v>101</v>
      </c>
      <c r="U71" s="238" t="s">
        <v>2593</v>
      </c>
      <c r="V71" s="207" t="s">
        <v>2595</v>
      </c>
    </row>
    <row r="72" spans="1:22" ht="60">
      <c r="A72" s="229">
        <v>62</v>
      </c>
      <c r="B72" s="220">
        <v>7000</v>
      </c>
      <c r="C72" s="222"/>
      <c r="D72" s="220" t="s">
        <v>359</v>
      </c>
      <c r="E72" s="237" t="s">
        <v>2543</v>
      </c>
      <c r="F72" s="239" t="s">
        <v>2600</v>
      </c>
      <c r="G72" s="221" t="s">
        <v>2539</v>
      </c>
      <c r="H72" s="222"/>
      <c r="I72" s="221">
        <v>3</v>
      </c>
      <c r="J72" s="221">
        <v>5</v>
      </c>
      <c r="K72" s="221"/>
      <c r="L72" s="221"/>
      <c r="M72" s="221">
        <v>1</v>
      </c>
      <c r="N72" s="221">
        <v>180</v>
      </c>
      <c r="O72" s="220" t="s">
        <v>2592</v>
      </c>
      <c r="P72" s="238" t="s">
        <v>97</v>
      </c>
      <c r="Q72" s="238" t="s">
        <v>66</v>
      </c>
      <c r="R72" s="207">
        <v>2017</v>
      </c>
      <c r="S72" s="238" t="s">
        <v>101</v>
      </c>
      <c r="T72" s="238" t="s">
        <v>101</v>
      </c>
      <c r="U72" s="238" t="s">
        <v>2593</v>
      </c>
      <c r="V72" s="207" t="s">
        <v>2595</v>
      </c>
    </row>
    <row r="73" spans="1:22" ht="60">
      <c r="A73" s="229">
        <v>63</v>
      </c>
      <c r="B73" s="220">
        <v>7000</v>
      </c>
      <c r="C73" s="222"/>
      <c r="D73" s="220" t="s">
        <v>359</v>
      </c>
      <c r="E73" s="237" t="s">
        <v>2543</v>
      </c>
      <c r="F73" s="239" t="s">
        <v>2563</v>
      </c>
      <c r="G73" s="221" t="s">
        <v>2539</v>
      </c>
      <c r="H73" s="222"/>
      <c r="I73" s="221">
        <v>3</v>
      </c>
      <c r="J73" s="221">
        <v>6</v>
      </c>
      <c r="K73" s="221"/>
      <c r="L73" s="221"/>
      <c r="M73" s="221">
        <v>1</v>
      </c>
      <c r="N73" s="221">
        <v>53</v>
      </c>
      <c r="O73" s="220" t="s">
        <v>2592</v>
      </c>
      <c r="P73" s="238" t="s">
        <v>82</v>
      </c>
      <c r="Q73" s="238" t="s">
        <v>66</v>
      </c>
      <c r="R73" s="207">
        <v>2017</v>
      </c>
      <c r="S73" s="238" t="s">
        <v>136</v>
      </c>
      <c r="T73" s="238" t="s">
        <v>101</v>
      </c>
      <c r="U73" s="238" t="s">
        <v>2593</v>
      </c>
      <c r="V73" s="207" t="s">
        <v>2595</v>
      </c>
    </row>
    <row r="74" spans="1:22" ht="60">
      <c r="A74" s="229">
        <v>64</v>
      </c>
      <c r="B74" s="220">
        <v>7000</v>
      </c>
      <c r="C74" s="222"/>
      <c r="D74" s="220" t="s">
        <v>359</v>
      </c>
      <c r="E74" s="237" t="s">
        <v>2543</v>
      </c>
      <c r="F74" s="239" t="s">
        <v>2564</v>
      </c>
      <c r="G74" s="221" t="s">
        <v>2539</v>
      </c>
      <c r="H74" s="222"/>
      <c r="I74" s="221">
        <v>3</v>
      </c>
      <c r="J74" s="221">
        <v>7</v>
      </c>
      <c r="K74" s="221"/>
      <c r="L74" s="221"/>
      <c r="M74" s="221">
        <v>1</v>
      </c>
      <c r="N74" s="221">
        <v>46</v>
      </c>
      <c r="O74" s="220" t="s">
        <v>2592</v>
      </c>
      <c r="P74" s="238" t="s">
        <v>101</v>
      </c>
      <c r="Q74" s="238" t="s">
        <v>66</v>
      </c>
      <c r="R74" s="207">
        <v>2017</v>
      </c>
      <c r="S74" s="238" t="s">
        <v>128</v>
      </c>
      <c r="T74" s="238" t="s">
        <v>59</v>
      </c>
      <c r="U74" s="238" t="s">
        <v>2593</v>
      </c>
      <c r="V74" s="207" t="s">
        <v>2595</v>
      </c>
    </row>
    <row r="75" spans="1:22" ht="60">
      <c r="A75" s="220">
        <v>65</v>
      </c>
      <c r="B75" s="220">
        <v>7000</v>
      </c>
      <c r="C75" s="222"/>
      <c r="D75" s="220" t="s">
        <v>359</v>
      </c>
      <c r="E75" s="237" t="s">
        <v>2543</v>
      </c>
      <c r="F75" s="239" t="s">
        <v>2565</v>
      </c>
      <c r="G75" s="221" t="s">
        <v>2539</v>
      </c>
      <c r="H75" s="222"/>
      <c r="I75" s="221">
        <v>3</v>
      </c>
      <c r="J75" s="221">
        <v>8</v>
      </c>
      <c r="K75" s="221"/>
      <c r="L75" s="221"/>
      <c r="M75" s="221">
        <v>1</v>
      </c>
      <c r="N75" s="221">
        <v>126</v>
      </c>
      <c r="O75" s="220" t="s">
        <v>2592</v>
      </c>
      <c r="P75" s="238" t="s">
        <v>59</v>
      </c>
      <c r="Q75" s="238" t="s">
        <v>66</v>
      </c>
      <c r="R75" s="207">
        <v>2017</v>
      </c>
      <c r="S75" s="238" t="s">
        <v>116</v>
      </c>
      <c r="T75" s="238" t="s">
        <v>101</v>
      </c>
      <c r="U75" s="238" t="s">
        <v>2593</v>
      </c>
      <c r="V75" s="207" t="s">
        <v>2595</v>
      </c>
    </row>
    <row r="76" spans="1:22" ht="60">
      <c r="A76" s="229">
        <v>66</v>
      </c>
      <c r="B76" s="220">
        <v>7000</v>
      </c>
      <c r="C76" s="222"/>
      <c r="D76" s="220" t="s">
        <v>359</v>
      </c>
      <c r="E76" s="237" t="s">
        <v>2543</v>
      </c>
      <c r="F76" s="239" t="s">
        <v>2566</v>
      </c>
      <c r="G76" s="221" t="s">
        <v>2539</v>
      </c>
      <c r="H76" s="222" t="s">
        <v>2598</v>
      </c>
      <c r="I76" s="221">
        <v>4</v>
      </c>
      <c r="J76" s="221">
        <v>1</v>
      </c>
      <c r="K76" s="221"/>
      <c r="L76" s="221"/>
      <c r="M76" s="221">
        <v>1</v>
      </c>
      <c r="N76" s="221">
        <v>180</v>
      </c>
      <c r="O76" s="220" t="s">
        <v>2592</v>
      </c>
      <c r="P76" s="238" t="s">
        <v>97</v>
      </c>
      <c r="Q76" s="238" t="s">
        <v>66</v>
      </c>
      <c r="R76" s="207">
        <v>2017</v>
      </c>
      <c r="S76" s="238" t="s">
        <v>116</v>
      </c>
      <c r="T76" s="238" t="s">
        <v>101</v>
      </c>
      <c r="U76" s="238" t="s">
        <v>2593</v>
      </c>
      <c r="V76" s="207" t="s">
        <v>2595</v>
      </c>
    </row>
    <row r="77" spans="1:22" ht="60">
      <c r="A77" s="220">
        <v>67</v>
      </c>
      <c r="B77" s="220">
        <v>7000</v>
      </c>
      <c r="C77" s="222"/>
      <c r="D77" s="220" t="s">
        <v>359</v>
      </c>
      <c r="E77" s="237" t="s">
        <v>2543</v>
      </c>
      <c r="F77" s="239" t="s">
        <v>2566</v>
      </c>
      <c r="G77" s="221" t="s">
        <v>2539</v>
      </c>
      <c r="H77" s="222" t="s">
        <v>2599</v>
      </c>
      <c r="I77" s="221">
        <v>4</v>
      </c>
      <c r="J77" s="221">
        <v>2</v>
      </c>
      <c r="K77" s="221"/>
      <c r="L77" s="221"/>
      <c r="M77" s="221">
        <v>1</v>
      </c>
      <c r="N77" s="221">
        <v>133</v>
      </c>
      <c r="O77" s="220" t="s">
        <v>2592</v>
      </c>
      <c r="P77" s="221">
        <v>15</v>
      </c>
      <c r="Q77" s="221">
        <v>7</v>
      </c>
      <c r="R77" s="221">
        <v>2017</v>
      </c>
      <c r="S77" s="221">
        <v>22</v>
      </c>
      <c r="T77" s="220">
        <v>12</v>
      </c>
      <c r="U77" s="221">
        <v>2017</v>
      </c>
      <c r="V77" s="207" t="s">
        <v>2595</v>
      </c>
    </row>
    <row r="78" spans="1:22" ht="60">
      <c r="A78" s="229">
        <v>68</v>
      </c>
      <c r="B78" s="220">
        <v>7000</v>
      </c>
      <c r="C78" s="222"/>
      <c r="D78" s="220" t="s">
        <v>359</v>
      </c>
      <c r="E78" s="237" t="s">
        <v>2543</v>
      </c>
      <c r="F78" s="239" t="s">
        <v>2569</v>
      </c>
      <c r="G78" s="221" t="s">
        <v>2539</v>
      </c>
      <c r="H78" s="222"/>
      <c r="I78" s="221">
        <v>4</v>
      </c>
      <c r="J78" s="221">
        <v>3</v>
      </c>
      <c r="K78" s="221"/>
      <c r="L78" s="221"/>
      <c r="M78" s="221">
        <v>1</v>
      </c>
      <c r="N78" s="221">
        <v>27</v>
      </c>
      <c r="O78" s="220" t="s">
        <v>2592</v>
      </c>
      <c r="P78" s="238" t="s">
        <v>67</v>
      </c>
      <c r="Q78" s="238" t="s">
        <v>65</v>
      </c>
      <c r="R78" s="207">
        <v>2017</v>
      </c>
      <c r="S78" s="238" t="s">
        <v>116</v>
      </c>
      <c r="T78" s="238" t="s">
        <v>101</v>
      </c>
      <c r="U78" s="238" t="s">
        <v>2593</v>
      </c>
      <c r="V78" s="207" t="s">
        <v>2595</v>
      </c>
    </row>
    <row r="79" spans="1:22" ht="60">
      <c r="A79" s="229">
        <v>69</v>
      </c>
      <c r="B79" s="220">
        <v>7000</v>
      </c>
      <c r="C79" s="222"/>
      <c r="D79" s="220" t="s">
        <v>359</v>
      </c>
      <c r="E79" s="237" t="s">
        <v>2543</v>
      </c>
      <c r="F79" s="239" t="s">
        <v>2570</v>
      </c>
      <c r="G79" s="221" t="s">
        <v>2539</v>
      </c>
      <c r="H79" s="222"/>
      <c r="I79" s="221">
        <v>4</v>
      </c>
      <c r="J79" s="221">
        <v>4</v>
      </c>
      <c r="K79" s="221"/>
      <c r="L79" s="221"/>
      <c r="M79" s="221">
        <v>1</v>
      </c>
      <c r="N79" s="221">
        <v>166</v>
      </c>
      <c r="O79" s="220" t="s">
        <v>2592</v>
      </c>
      <c r="P79" s="238" t="s">
        <v>89</v>
      </c>
      <c r="Q79" s="238" t="s">
        <v>66</v>
      </c>
      <c r="R79" s="207">
        <v>2017</v>
      </c>
      <c r="S79" s="238" t="s">
        <v>121</v>
      </c>
      <c r="T79" s="238" t="s">
        <v>101</v>
      </c>
      <c r="U79" s="238" t="s">
        <v>2593</v>
      </c>
      <c r="V79" s="207" t="s">
        <v>2595</v>
      </c>
    </row>
    <row r="80" spans="1:22" ht="60">
      <c r="A80" s="229">
        <v>70</v>
      </c>
      <c r="B80" s="220">
        <v>7000</v>
      </c>
      <c r="C80" s="222"/>
      <c r="D80" s="220" t="s">
        <v>359</v>
      </c>
      <c r="E80" s="237" t="s">
        <v>2543</v>
      </c>
      <c r="F80" s="239" t="s">
        <v>2571</v>
      </c>
      <c r="G80" s="221" t="s">
        <v>2539</v>
      </c>
      <c r="H80" s="222"/>
      <c r="I80" s="221">
        <v>4</v>
      </c>
      <c r="J80" s="221">
        <v>5</v>
      </c>
      <c r="K80" s="221"/>
      <c r="L80" s="221"/>
      <c r="M80" s="221">
        <v>1</v>
      </c>
      <c r="N80" s="221">
        <v>66</v>
      </c>
      <c r="O80" s="220" t="s">
        <v>2592</v>
      </c>
      <c r="P80" s="238" t="s">
        <v>115</v>
      </c>
      <c r="Q80" s="238" t="s">
        <v>66</v>
      </c>
      <c r="R80" s="207">
        <v>2017</v>
      </c>
      <c r="S80" s="238" t="s">
        <v>121</v>
      </c>
      <c r="T80" s="238" t="s">
        <v>101</v>
      </c>
      <c r="U80" s="238" t="s">
        <v>2593</v>
      </c>
      <c r="V80" s="207" t="s">
        <v>2595</v>
      </c>
    </row>
    <row r="81" spans="1:22" ht="60">
      <c r="A81" s="220">
        <v>71</v>
      </c>
      <c r="B81" s="220">
        <v>7000</v>
      </c>
      <c r="C81" s="222"/>
      <c r="D81" s="220" t="s">
        <v>359</v>
      </c>
      <c r="E81" s="237" t="s">
        <v>2543</v>
      </c>
      <c r="F81" s="239" t="s">
        <v>2601</v>
      </c>
      <c r="G81" s="221" t="s">
        <v>2539</v>
      </c>
      <c r="H81" s="222"/>
      <c r="I81" s="221">
        <v>4</v>
      </c>
      <c r="J81" s="221">
        <v>6</v>
      </c>
      <c r="K81" s="221"/>
      <c r="L81" s="221"/>
      <c r="M81" s="221">
        <v>1</v>
      </c>
      <c r="N81" s="221">
        <v>42</v>
      </c>
      <c r="O81" s="220" t="s">
        <v>2592</v>
      </c>
      <c r="P81" s="238" t="s">
        <v>120</v>
      </c>
      <c r="Q81" s="238" t="s">
        <v>66</v>
      </c>
      <c r="R81" s="207">
        <v>2017</v>
      </c>
      <c r="S81" s="238" t="s">
        <v>115</v>
      </c>
      <c r="T81" s="238" t="s">
        <v>101</v>
      </c>
      <c r="U81" s="238" t="s">
        <v>2593</v>
      </c>
      <c r="V81" s="207" t="s">
        <v>2595</v>
      </c>
    </row>
    <row r="82" spans="1:22" ht="60">
      <c r="A82" s="229">
        <v>72</v>
      </c>
      <c r="B82" s="220">
        <v>7000</v>
      </c>
      <c r="C82" s="222"/>
      <c r="D82" s="220" t="s">
        <v>359</v>
      </c>
      <c r="E82" s="237" t="s">
        <v>2543</v>
      </c>
      <c r="F82" s="239" t="s">
        <v>2602</v>
      </c>
      <c r="G82" s="221" t="s">
        <v>2539</v>
      </c>
      <c r="H82" s="222"/>
      <c r="I82" s="221">
        <v>4</v>
      </c>
      <c r="J82" s="221">
        <v>7</v>
      </c>
      <c r="K82" s="221"/>
      <c r="L82" s="221"/>
      <c r="M82" s="221">
        <v>1</v>
      </c>
      <c r="N82" s="221">
        <v>133</v>
      </c>
      <c r="O82" s="220" t="s">
        <v>2592</v>
      </c>
      <c r="P82" s="238" t="s">
        <v>59</v>
      </c>
      <c r="Q82" s="238" t="s">
        <v>66</v>
      </c>
      <c r="R82" s="207">
        <v>2017</v>
      </c>
      <c r="S82" s="238" t="s">
        <v>120</v>
      </c>
      <c r="T82" s="238" t="s">
        <v>101</v>
      </c>
      <c r="U82" s="238" t="s">
        <v>2593</v>
      </c>
      <c r="V82" s="207" t="s">
        <v>2595</v>
      </c>
    </row>
    <row r="83" spans="1:22" ht="60">
      <c r="A83" s="220">
        <v>73</v>
      </c>
      <c r="B83" s="220">
        <v>7000</v>
      </c>
      <c r="C83" s="222"/>
      <c r="D83" s="220" t="s">
        <v>359</v>
      </c>
      <c r="E83" s="237" t="s">
        <v>2543</v>
      </c>
      <c r="F83" s="239" t="s">
        <v>2603</v>
      </c>
      <c r="G83" s="221" t="s">
        <v>2539</v>
      </c>
      <c r="H83" s="222" t="s">
        <v>2598</v>
      </c>
      <c r="I83" s="221">
        <v>4</v>
      </c>
      <c r="J83" s="221">
        <v>8</v>
      </c>
      <c r="K83" s="221"/>
      <c r="L83" s="221"/>
      <c r="M83" s="221">
        <v>1</v>
      </c>
      <c r="N83" s="221">
        <v>176</v>
      </c>
      <c r="O83" s="220" t="s">
        <v>2592</v>
      </c>
      <c r="P83" s="238" t="s">
        <v>65</v>
      </c>
      <c r="Q83" s="238" t="s">
        <v>66</v>
      </c>
      <c r="R83" s="207">
        <v>2017</v>
      </c>
      <c r="S83" s="238" t="s">
        <v>59</v>
      </c>
      <c r="T83" s="238" t="s">
        <v>94</v>
      </c>
      <c r="U83" s="238" t="s">
        <v>2593</v>
      </c>
      <c r="V83" s="207" t="s">
        <v>2595</v>
      </c>
    </row>
    <row r="84" spans="1:22" ht="60">
      <c r="A84" s="229">
        <v>74</v>
      </c>
      <c r="B84" s="220">
        <v>7000</v>
      </c>
      <c r="C84" s="222"/>
      <c r="D84" s="220" t="s">
        <v>359</v>
      </c>
      <c r="E84" s="237" t="s">
        <v>2543</v>
      </c>
      <c r="F84" s="239" t="s">
        <v>2603</v>
      </c>
      <c r="G84" s="221" t="s">
        <v>2539</v>
      </c>
      <c r="H84" s="222" t="s">
        <v>2599</v>
      </c>
      <c r="I84" s="221">
        <v>4</v>
      </c>
      <c r="J84" s="221">
        <v>9</v>
      </c>
      <c r="K84" s="221"/>
      <c r="L84" s="221"/>
      <c r="M84" s="221">
        <v>1</v>
      </c>
      <c r="N84" s="221">
        <v>75</v>
      </c>
      <c r="O84" s="220" t="s">
        <v>2592</v>
      </c>
      <c r="P84" s="238" t="s">
        <v>115</v>
      </c>
      <c r="Q84" s="238" t="s">
        <v>94</v>
      </c>
      <c r="R84" s="207">
        <v>2017</v>
      </c>
      <c r="S84" s="238" t="s">
        <v>139</v>
      </c>
      <c r="T84" s="238" t="s">
        <v>101</v>
      </c>
      <c r="U84" s="238" t="s">
        <v>2593</v>
      </c>
      <c r="V84" s="207" t="s">
        <v>2595</v>
      </c>
    </row>
    <row r="85" spans="1:22" ht="60">
      <c r="A85" s="229">
        <v>75</v>
      </c>
      <c r="B85" s="220">
        <v>7000</v>
      </c>
      <c r="C85" s="222"/>
      <c r="D85" s="220" t="s">
        <v>359</v>
      </c>
      <c r="E85" s="237" t="s">
        <v>2543</v>
      </c>
      <c r="F85" s="239" t="s">
        <v>2576</v>
      </c>
      <c r="G85" s="221" t="s">
        <v>2539</v>
      </c>
      <c r="H85" s="222"/>
      <c r="I85" s="221">
        <v>5</v>
      </c>
      <c r="J85" s="221">
        <v>1</v>
      </c>
      <c r="K85" s="221"/>
      <c r="L85" s="221"/>
      <c r="M85" s="221">
        <v>1</v>
      </c>
      <c r="N85" s="221">
        <v>72</v>
      </c>
      <c r="O85" s="220" t="s">
        <v>2592</v>
      </c>
      <c r="P85" s="238" t="s">
        <v>97</v>
      </c>
      <c r="Q85" s="238" t="s">
        <v>66</v>
      </c>
      <c r="R85" s="207">
        <v>2017</v>
      </c>
      <c r="S85" s="238" t="s">
        <v>136</v>
      </c>
      <c r="T85" s="238" t="s">
        <v>101</v>
      </c>
      <c r="U85" s="238" t="s">
        <v>2593</v>
      </c>
      <c r="V85" s="207" t="s">
        <v>2595</v>
      </c>
    </row>
    <row r="86" spans="1:22" ht="60">
      <c r="A86" s="229">
        <v>76</v>
      </c>
      <c r="B86" s="220">
        <v>7000</v>
      </c>
      <c r="C86" s="222"/>
      <c r="D86" s="220" t="s">
        <v>359</v>
      </c>
      <c r="E86" s="237" t="s">
        <v>2543</v>
      </c>
      <c r="F86" s="239" t="s">
        <v>2577</v>
      </c>
      <c r="G86" s="221" t="s">
        <v>2539</v>
      </c>
      <c r="H86" s="222"/>
      <c r="I86" s="221">
        <v>5</v>
      </c>
      <c r="J86" s="221">
        <v>2</v>
      </c>
      <c r="K86" s="221"/>
      <c r="L86" s="221"/>
      <c r="M86" s="221">
        <v>1</v>
      </c>
      <c r="N86" s="221">
        <v>56</v>
      </c>
      <c r="O86" s="220" t="s">
        <v>2592</v>
      </c>
      <c r="P86" s="238" t="s">
        <v>89</v>
      </c>
      <c r="Q86" s="238" t="s">
        <v>65</v>
      </c>
      <c r="R86" s="207">
        <v>2017</v>
      </c>
      <c r="S86" s="238" t="s">
        <v>116</v>
      </c>
      <c r="T86" s="238" t="s">
        <v>101</v>
      </c>
      <c r="U86" s="238" t="s">
        <v>2593</v>
      </c>
      <c r="V86" s="207" t="s">
        <v>2595</v>
      </c>
    </row>
    <row r="87" spans="1:22" ht="60">
      <c r="A87" s="220">
        <v>77</v>
      </c>
      <c r="B87" s="220">
        <v>7000</v>
      </c>
      <c r="C87" s="222"/>
      <c r="D87" s="220" t="s">
        <v>359</v>
      </c>
      <c r="E87" s="237" t="s">
        <v>2543</v>
      </c>
      <c r="F87" s="239" t="s">
        <v>2604</v>
      </c>
      <c r="G87" s="221" t="s">
        <v>2539</v>
      </c>
      <c r="H87" s="222"/>
      <c r="I87" s="221">
        <v>5</v>
      </c>
      <c r="J87" s="221">
        <v>3</v>
      </c>
      <c r="K87" s="221"/>
      <c r="L87" s="221"/>
      <c r="M87" s="221">
        <v>1</v>
      </c>
      <c r="N87" s="221">
        <v>96</v>
      </c>
      <c r="O87" s="220" t="s">
        <v>2592</v>
      </c>
      <c r="P87" s="238" t="s">
        <v>97</v>
      </c>
      <c r="Q87" s="238" t="s">
        <v>66</v>
      </c>
      <c r="R87" s="207">
        <v>2017</v>
      </c>
      <c r="S87" s="238" t="s">
        <v>115</v>
      </c>
      <c r="T87" s="238" t="s">
        <v>101</v>
      </c>
      <c r="U87" s="238" t="s">
        <v>2593</v>
      </c>
      <c r="V87" s="207" t="s">
        <v>2595</v>
      </c>
    </row>
    <row r="88" spans="1:22" ht="60">
      <c r="A88" s="229">
        <v>78</v>
      </c>
      <c r="B88" s="220">
        <v>7000</v>
      </c>
      <c r="C88" s="222"/>
      <c r="D88" s="220" t="s">
        <v>359</v>
      </c>
      <c r="E88" s="237" t="s">
        <v>2543</v>
      </c>
      <c r="F88" s="239" t="s">
        <v>2579</v>
      </c>
      <c r="G88" s="221" t="s">
        <v>2539</v>
      </c>
      <c r="H88" s="222"/>
      <c r="I88" s="221">
        <v>5</v>
      </c>
      <c r="J88" s="221">
        <v>4</v>
      </c>
      <c r="K88" s="221"/>
      <c r="L88" s="221"/>
      <c r="M88" s="221">
        <v>1</v>
      </c>
      <c r="N88" s="221">
        <v>87</v>
      </c>
      <c r="O88" s="220" t="s">
        <v>2592</v>
      </c>
      <c r="P88" s="238" t="s">
        <v>94</v>
      </c>
      <c r="Q88" s="238" t="s">
        <v>66</v>
      </c>
      <c r="R88" s="207">
        <v>2017</v>
      </c>
      <c r="S88" s="238" t="s">
        <v>55</v>
      </c>
      <c r="T88" s="238" t="s">
        <v>101</v>
      </c>
      <c r="U88" s="238" t="s">
        <v>2593</v>
      </c>
      <c r="V88" s="207" t="s">
        <v>2595</v>
      </c>
    </row>
    <row r="89" spans="1:22" ht="60">
      <c r="A89" s="220">
        <v>79</v>
      </c>
      <c r="B89" s="220">
        <v>7000</v>
      </c>
      <c r="C89" s="222"/>
      <c r="D89" s="220" t="s">
        <v>359</v>
      </c>
      <c r="E89" s="237" t="s">
        <v>2543</v>
      </c>
      <c r="F89" s="239" t="s">
        <v>2605</v>
      </c>
      <c r="G89" s="221" t="s">
        <v>2539</v>
      </c>
      <c r="H89" s="222" t="s">
        <v>2598</v>
      </c>
      <c r="I89" s="221">
        <v>5</v>
      </c>
      <c r="J89" s="221">
        <v>6</v>
      </c>
      <c r="K89" s="221"/>
      <c r="L89" s="221"/>
      <c r="M89" s="221">
        <v>1</v>
      </c>
      <c r="N89" s="221">
        <v>202</v>
      </c>
      <c r="O89" s="220" t="s">
        <v>2592</v>
      </c>
      <c r="P89" s="238" t="s">
        <v>101</v>
      </c>
      <c r="Q89" s="238" t="s">
        <v>66</v>
      </c>
      <c r="R89" s="207">
        <v>2017</v>
      </c>
      <c r="S89" s="238" t="s">
        <v>82</v>
      </c>
      <c r="T89" s="238" t="s">
        <v>94</v>
      </c>
      <c r="U89" s="238" t="s">
        <v>2593</v>
      </c>
      <c r="V89" s="207" t="s">
        <v>2595</v>
      </c>
    </row>
    <row r="90" spans="1:22" ht="60">
      <c r="A90" s="229">
        <v>80</v>
      </c>
      <c r="B90" s="220">
        <v>7000</v>
      </c>
      <c r="C90" s="222"/>
      <c r="D90" s="220" t="s">
        <v>359</v>
      </c>
      <c r="E90" s="237" t="s">
        <v>2543</v>
      </c>
      <c r="F90" s="239" t="s">
        <v>2605</v>
      </c>
      <c r="G90" s="221" t="s">
        <v>2539</v>
      </c>
      <c r="H90" s="222" t="s">
        <v>2599</v>
      </c>
      <c r="I90" s="221">
        <v>5</v>
      </c>
      <c r="J90" s="221">
        <v>7</v>
      </c>
      <c r="K90" s="221"/>
      <c r="L90" s="221"/>
      <c r="M90" s="221">
        <v>1</v>
      </c>
      <c r="N90" s="221">
        <v>71</v>
      </c>
      <c r="O90" s="220" t="s">
        <v>2592</v>
      </c>
      <c r="P90" s="238" t="s">
        <v>97</v>
      </c>
      <c r="Q90" s="238" t="s">
        <v>94</v>
      </c>
      <c r="R90" s="207">
        <v>2017</v>
      </c>
      <c r="S90" s="238" t="s">
        <v>128</v>
      </c>
      <c r="T90" s="238" t="s">
        <v>101</v>
      </c>
      <c r="U90" s="238" t="s">
        <v>2593</v>
      </c>
      <c r="V90" s="207" t="s">
        <v>2595</v>
      </c>
    </row>
    <row r="91" spans="1:22" ht="60">
      <c r="A91" s="229">
        <v>81</v>
      </c>
      <c r="B91" s="220">
        <v>7000</v>
      </c>
      <c r="C91" s="240"/>
      <c r="D91" s="220" t="s">
        <v>359</v>
      </c>
      <c r="E91" s="237" t="s">
        <v>2543</v>
      </c>
      <c r="F91" s="237" t="s">
        <v>2606</v>
      </c>
      <c r="G91" s="221" t="s">
        <v>2539</v>
      </c>
      <c r="H91" s="222"/>
      <c r="I91" s="241">
        <v>6</v>
      </c>
      <c r="J91" s="242" t="s">
        <v>47</v>
      </c>
      <c r="K91" s="230"/>
      <c r="L91" s="230"/>
      <c r="M91" s="221">
        <v>1</v>
      </c>
      <c r="N91" s="241">
        <v>200</v>
      </c>
      <c r="O91" s="220" t="s">
        <v>2592</v>
      </c>
      <c r="P91" s="238" t="s">
        <v>65</v>
      </c>
      <c r="Q91" s="238" t="s">
        <v>66</v>
      </c>
      <c r="R91" s="207">
        <v>2017</v>
      </c>
      <c r="S91" s="238" t="s">
        <v>139</v>
      </c>
      <c r="T91" s="238" t="s">
        <v>104</v>
      </c>
      <c r="U91" s="238" t="s">
        <v>2593</v>
      </c>
      <c r="V91" s="207" t="s">
        <v>2595</v>
      </c>
    </row>
    <row r="92" spans="1:22" ht="60">
      <c r="A92" s="229">
        <v>82</v>
      </c>
      <c r="B92" s="220">
        <v>7000</v>
      </c>
      <c r="C92" s="240"/>
      <c r="D92" s="220" t="s">
        <v>359</v>
      </c>
      <c r="E92" s="237" t="s">
        <v>2543</v>
      </c>
      <c r="F92" s="237" t="s">
        <v>2607</v>
      </c>
      <c r="G92" s="221" t="s">
        <v>2539</v>
      </c>
      <c r="H92" s="222"/>
      <c r="I92" s="241">
        <v>6</v>
      </c>
      <c r="J92" s="242" t="s">
        <v>53</v>
      </c>
      <c r="K92" s="230"/>
      <c r="L92" s="230"/>
      <c r="M92" s="221">
        <v>1</v>
      </c>
      <c r="N92" s="241">
        <v>38</v>
      </c>
      <c r="O92" s="220" t="s">
        <v>2592</v>
      </c>
      <c r="P92" s="238" t="s">
        <v>66</v>
      </c>
      <c r="Q92" s="238" t="s">
        <v>103</v>
      </c>
      <c r="R92" s="207">
        <v>2017</v>
      </c>
      <c r="S92" s="238" t="s">
        <v>142</v>
      </c>
      <c r="T92" s="238" t="s">
        <v>103</v>
      </c>
      <c r="U92" s="238" t="s">
        <v>2593</v>
      </c>
      <c r="V92" s="207" t="s">
        <v>2595</v>
      </c>
    </row>
    <row r="93" spans="1:22" ht="60">
      <c r="A93" s="220">
        <v>83</v>
      </c>
      <c r="B93" s="220">
        <v>7000</v>
      </c>
      <c r="C93" s="240"/>
      <c r="D93" s="220" t="s">
        <v>359</v>
      </c>
      <c r="E93" s="237" t="s">
        <v>2543</v>
      </c>
      <c r="F93" s="237" t="s">
        <v>2608</v>
      </c>
      <c r="G93" s="221" t="s">
        <v>2539</v>
      </c>
      <c r="H93" s="222"/>
      <c r="I93" s="241">
        <v>6</v>
      </c>
      <c r="J93" s="242" t="s">
        <v>101</v>
      </c>
      <c r="K93" s="230"/>
      <c r="L93" s="230"/>
      <c r="M93" s="221">
        <v>1</v>
      </c>
      <c r="N93" s="241">
        <v>40</v>
      </c>
      <c r="O93" s="220" t="s">
        <v>2592</v>
      </c>
      <c r="P93" s="238" t="s">
        <v>66</v>
      </c>
      <c r="Q93" s="238" t="s">
        <v>101</v>
      </c>
      <c r="R93" s="207">
        <v>2017</v>
      </c>
      <c r="S93" s="238" t="s">
        <v>139</v>
      </c>
      <c r="T93" s="238" t="s">
        <v>101</v>
      </c>
      <c r="U93" s="238" t="s">
        <v>2593</v>
      </c>
      <c r="V93" s="207" t="s">
        <v>2595</v>
      </c>
    </row>
    <row r="94" spans="1:22" ht="60">
      <c r="A94" s="229">
        <v>84</v>
      </c>
      <c r="B94" s="220">
        <v>7000</v>
      </c>
      <c r="C94" s="239"/>
      <c r="D94" s="222" t="s">
        <v>2421</v>
      </c>
      <c r="E94" s="239" t="s">
        <v>2587</v>
      </c>
      <c r="F94" s="239" t="s">
        <v>2609</v>
      </c>
      <c r="G94" s="207" t="s">
        <v>2610</v>
      </c>
      <c r="H94" s="222"/>
      <c r="I94" s="241">
        <v>7</v>
      </c>
      <c r="J94" s="242" t="s">
        <v>47</v>
      </c>
      <c r="K94" s="230"/>
      <c r="L94" s="230"/>
      <c r="M94" s="221">
        <v>1</v>
      </c>
      <c r="N94" s="241">
        <v>200</v>
      </c>
      <c r="O94" s="220" t="s">
        <v>2592</v>
      </c>
      <c r="P94" s="238" t="s">
        <v>81</v>
      </c>
      <c r="Q94" s="238" t="s">
        <v>104</v>
      </c>
      <c r="R94" s="207">
        <v>2017</v>
      </c>
      <c r="S94" s="238" t="s">
        <v>107</v>
      </c>
      <c r="T94" s="238" t="s">
        <v>56</v>
      </c>
      <c r="U94" s="238" t="s">
        <v>2593</v>
      </c>
      <c r="V94" s="207" t="s">
        <v>2595</v>
      </c>
    </row>
    <row r="95" spans="1:22" ht="60">
      <c r="A95" s="220">
        <v>85</v>
      </c>
      <c r="B95" s="220">
        <v>7000</v>
      </c>
      <c r="C95" s="239"/>
      <c r="D95" s="222" t="s">
        <v>2421</v>
      </c>
      <c r="E95" s="239" t="s">
        <v>2587</v>
      </c>
      <c r="F95" s="239" t="s">
        <v>2609</v>
      </c>
      <c r="G95" s="207" t="s">
        <v>2610</v>
      </c>
      <c r="H95" s="222"/>
      <c r="I95" s="241">
        <v>7</v>
      </c>
      <c r="J95" s="242" t="s">
        <v>60</v>
      </c>
      <c r="K95" s="230"/>
      <c r="L95" s="230"/>
      <c r="M95" s="221">
        <v>1</v>
      </c>
      <c r="N95" s="241">
        <v>200</v>
      </c>
      <c r="O95" s="220" t="s">
        <v>2592</v>
      </c>
      <c r="P95" s="238" t="s">
        <v>107</v>
      </c>
      <c r="Q95" s="238" t="s">
        <v>56</v>
      </c>
      <c r="R95" s="207" t="s">
        <v>2593</v>
      </c>
      <c r="S95" s="238" t="s">
        <v>89</v>
      </c>
      <c r="T95" s="238" t="s">
        <v>94</v>
      </c>
      <c r="U95" s="238" t="s">
        <v>2593</v>
      </c>
      <c r="V95" s="207" t="s">
        <v>2595</v>
      </c>
    </row>
    <row r="96" spans="1:22" ht="60">
      <c r="A96" s="229">
        <v>86</v>
      </c>
      <c r="B96" s="220">
        <v>7000</v>
      </c>
      <c r="C96" s="240"/>
      <c r="D96" s="222" t="s">
        <v>48</v>
      </c>
      <c r="E96" s="239" t="s">
        <v>2587</v>
      </c>
      <c r="F96" s="239" t="s">
        <v>2611</v>
      </c>
      <c r="G96" s="207" t="s">
        <v>2610</v>
      </c>
      <c r="H96" s="222"/>
      <c r="I96" s="241">
        <v>7</v>
      </c>
      <c r="J96" s="242" t="s">
        <v>71</v>
      </c>
      <c r="K96" s="230"/>
      <c r="L96" s="230"/>
      <c r="M96" s="221">
        <v>1</v>
      </c>
      <c r="N96" s="241">
        <v>18</v>
      </c>
      <c r="O96" s="220" t="s">
        <v>2592</v>
      </c>
      <c r="P96" s="238" t="s">
        <v>89</v>
      </c>
      <c r="Q96" s="238" t="s">
        <v>94</v>
      </c>
      <c r="R96" s="207" t="s">
        <v>2593</v>
      </c>
      <c r="S96" s="238" t="s">
        <v>81</v>
      </c>
      <c r="T96" s="238" t="s">
        <v>94</v>
      </c>
      <c r="U96" s="238" t="s">
        <v>2593</v>
      </c>
      <c r="V96" s="207" t="s">
        <v>2595</v>
      </c>
    </row>
    <row r="97" spans="1:22" ht="60">
      <c r="A97" s="229">
        <v>87</v>
      </c>
      <c r="B97" s="220">
        <v>7000</v>
      </c>
      <c r="C97" s="240"/>
      <c r="D97" s="222" t="s">
        <v>2612</v>
      </c>
      <c r="E97" s="239" t="s">
        <v>2587</v>
      </c>
      <c r="F97" s="239" t="s">
        <v>2613</v>
      </c>
      <c r="G97" s="207" t="s">
        <v>2610</v>
      </c>
      <c r="H97" s="222"/>
      <c r="I97" s="241">
        <v>7</v>
      </c>
      <c r="J97" s="242" t="s">
        <v>75</v>
      </c>
      <c r="K97" s="230"/>
      <c r="L97" s="230"/>
      <c r="M97" s="221">
        <v>1</v>
      </c>
      <c r="N97" s="241">
        <v>201</v>
      </c>
      <c r="O97" s="220" t="s">
        <v>2592</v>
      </c>
      <c r="P97" s="238" t="s">
        <v>118</v>
      </c>
      <c r="Q97" s="238" t="s">
        <v>97</v>
      </c>
      <c r="R97" s="207" t="s">
        <v>2593</v>
      </c>
      <c r="S97" s="238" t="s">
        <v>110</v>
      </c>
      <c r="T97" s="238" t="s">
        <v>59</v>
      </c>
      <c r="U97" s="238" t="s">
        <v>2593</v>
      </c>
      <c r="V97" s="207" t="s">
        <v>2595</v>
      </c>
    </row>
    <row r="98" spans="1:22" ht="60">
      <c r="A98" s="229">
        <v>88</v>
      </c>
      <c r="B98" s="220">
        <v>7000</v>
      </c>
      <c r="C98" s="240"/>
      <c r="D98" s="222" t="s">
        <v>2421</v>
      </c>
      <c r="E98" s="239" t="s">
        <v>2587</v>
      </c>
      <c r="F98" s="239" t="s">
        <v>2613</v>
      </c>
      <c r="G98" s="207" t="s">
        <v>2610</v>
      </c>
      <c r="H98" s="222"/>
      <c r="I98" s="241">
        <v>7</v>
      </c>
      <c r="J98" s="242" t="s">
        <v>78</v>
      </c>
      <c r="K98" s="230"/>
      <c r="L98" s="230"/>
      <c r="M98" s="221">
        <v>1</v>
      </c>
      <c r="N98" s="241">
        <v>47</v>
      </c>
      <c r="O98" s="220" t="s">
        <v>2592</v>
      </c>
      <c r="P98" s="238" t="s">
        <v>81</v>
      </c>
      <c r="Q98" s="238" t="s">
        <v>104</v>
      </c>
      <c r="R98" s="207" t="s">
        <v>2593</v>
      </c>
      <c r="S98" s="238" t="s">
        <v>100</v>
      </c>
      <c r="T98" s="238" t="s">
        <v>101</v>
      </c>
      <c r="U98" s="238" t="s">
        <v>2593</v>
      </c>
      <c r="V98" s="207" t="s">
        <v>2595</v>
      </c>
    </row>
    <row r="99" spans="1:22" ht="60">
      <c r="A99" s="220">
        <v>89</v>
      </c>
      <c r="B99" s="220">
        <v>7000</v>
      </c>
      <c r="C99" s="240"/>
      <c r="D99" s="222" t="s">
        <v>2421</v>
      </c>
      <c r="E99" s="239" t="s">
        <v>2587</v>
      </c>
      <c r="F99" s="239" t="s">
        <v>2614</v>
      </c>
      <c r="G99" s="207" t="s">
        <v>2610</v>
      </c>
      <c r="H99" s="222"/>
      <c r="I99" s="241">
        <v>7</v>
      </c>
      <c r="J99" s="242" t="s">
        <v>53</v>
      </c>
      <c r="K99" s="230"/>
      <c r="L99" s="230"/>
      <c r="M99" s="221">
        <v>1</v>
      </c>
      <c r="N99" s="241">
        <v>64</v>
      </c>
      <c r="O99" s="220" t="s">
        <v>2592</v>
      </c>
      <c r="P99" s="238" t="s">
        <v>116</v>
      </c>
      <c r="Q99" s="238" t="s">
        <v>66</v>
      </c>
      <c r="R99" s="207" t="s">
        <v>2593</v>
      </c>
      <c r="S99" s="238" t="s">
        <v>94</v>
      </c>
      <c r="T99" s="238" t="s">
        <v>94</v>
      </c>
      <c r="U99" s="238" t="s">
        <v>2593</v>
      </c>
      <c r="V99" s="207" t="s">
        <v>2595</v>
      </c>
    </row>
    <row r="100" spans="1:22" ht="30">
      <c r="A100" s="229">
        <v>90</v>
      </c>
      <c r="B100" s="220">
        <v>7000</v>
      </c>
      <c r="C100" s="239"/>
      <c r="D100" s="222" t="s">
        <v>2421</v>
      </c>
      <c r="E100" s="239" t="s">
        <v>2587</v>
      </c>
      <c r="F100" s="239" t="s">
        <v>2615</v>
      </c>
      <c r="G100" s="207" t="s">
        <v>2610</v>
      </c>
      <c r="H100" s="222"/>
      <c r="I100" s="241">
        <v>7</v>
      </c>
      <c r="J100" s="242" t="s">
        <v>86</v>
      </c>
      <c r="K100" s="230"/>
      <c r="L100" s="230"/>
      <c r="M100" s="221">
        <v>1</v>
      </c>
      <c r="N100" s="241">
        <v>46</v>
      </c>
      <c r="O100" s="220" t="s">
        <v>2592</v>
      </c>
      <c r="P100" s="238" t="s">
        <v>81</v>
      </c>
      <c r="Q100" s="238" t="s">
        <v>104</v>
      </c>
      <c r="R100" s="238" t="s">
        <v>2593</v>
      </c>
      <c r="S100" s="238" t="s">
        <v>81</v>
      </c>
      <c r="T100" s="238" t="s">
        <v>94</v>
      </c>
      <c r="U100" s="238" t="s">
        <v>2593</v>
      </c>
      <c r="V100" s="207" t="s">
        <v>2616</v>
      </c>
    </row>
    <row r="101" spans="1:22" ht="60">
      <c r="A101" s="220">
        <v>91</v>
      </c>
      <c r="B101" s="220">
        <v>7000</v>
      </c>
      <c r="C101" s="240"/>
      <c r="D101" s="222" t="s">
        <v>48</v>
      </c>
      <c r="E101" s="239" t="s">
        <v>2395</v>
      </c>
      <c r="F101" s="239" t="s">
        <v>2617</v>
      </c>
      <c r="G101" s="207" t="s">
        <v>2610</v>
      </c>
      <c r="H101" s="222"/>
      <c r="I101" s="241">
        <v>8</v>
      </c>
      <c r="J101" s="242" t="s">
        <v>47</v>
      </c>
      <c r="K101" s="230"/>
      <c r="L101" s="230"/>
      <c r="M101" s="221">
        <v>1</v>
      </c>
      <c r="N101" s="241">
        <v>172</v>
      </c>
      <c r="O101" s="220" t="s">
        <v>2592</v>
      </c>
      <c r="P101" s="238" t="s">
        <v>65</v>
      </c>
      <c r="Q101" s="238" t="s">
        <v>66</v>
      </c>
      <c r="R101" s="207">
        <v>2017</v>
      </c>
      <c r="S101" s="238" t="s">
        <v>139</v>
      </c>
      <c r="T101" s="238" t="s">
        <v>59</v>
      </c>
      <c r="U101" s="238" t="s">
        <v>2593</v>
      </c>
      <c r="V101" s="207" t="s">
        <v>2595</v>
      </c>
    </row>
    <row r="102" spans="1:22" ht="60">
      <c r="A102" s="229">
        <v>92</v>
      </c>
      <c r="B102" s="220">
        <v>7000</v>
      </c>
      <c r="C102" s="243"/>
      <c r="D102" s="239" t="s">
        <v>2421</v>
      </c>
      <c r="E102" s="239" t="s">
        <v>2587</v>
      </c>
      <c r="F102" s="239" t="s">
        <v>2618</v>
      </c>
      <c r="G102" s="207" t="s">
        <v>2610</v>
      </c>
      <c r="H102" s="222"/>
      <c r="I102" s="241">
        <v>8</v>
      </c>
      <c r="J102" s="242">
        <v>2</v>
      </c>
      <c r="K102" s="230"/>
      <c r="L102" s="230"/>
      <c r="M102" s="221">
        <v>1</v>
      </c>
      <c r="N102" s="241">
        <v>107</v>
      </c>
      <c r="O102" s="220" t="s">
        <v>2592</v>
      </c>
      <c r="P102" s="238" t="s">
        <v>126</v>
      </c>
      <c r="Q102" s="238" t="s">
        <v>66</v>
      </c>
      <c r="R102" s="207" t="s">
        <v>2593</v>
      </c>
      <c r="S102" s="238" t="s">
        <v>74</v>
      </c>
      <c r="T102" s="238" t="s">
        <v>101</v>
      </c>
      <c r="U102" s="238" t="s">
        <v>2593</v>
      </c>
      <c r="V102" s="207" t="s">
        <v>2595</v>
      </c>
    </row>
    <row r="103" spans="1:22" ht="60">
      <c r="A103" s="229">
        <v>93</v>
      </c>
      <c r="B103" s="220">
        <v>7000</v>
      </c>
      <c r="C103" s="239"/>
      <c r="D103" s="239" t="s">
        <v>2421</v>
      </c>
      <c r="E103" s="239" t="s">
        <v>2587</v>
      </c>
      <c r="F103" s="239" t="s">
        <v>2619</v>
      </c>
      <c r="G103" s="207" t="s">
        <v>2610</v>
      </c>
      <c r="H103" s="222"/>
      <c r="I103" s="241">
        <v>8</v>
      </c>
      <c r="J103" s="242" t="s">
        <v>68</v>
      </c>
      <c r="K103" s="230"/>
      <c r="L103" s="230"/>
      <c r="M103" s="221">
        <v>1</v>
      </c>
      <c r="N103" s="241">
        <v>51</v>
      </c>
      <c r="O103" s="220" t="s">
        <v>2592</v>
      </c>
      <c r="P103" s="238" t="s">
        <v>110</v>
      </c>
      <c r="Q103" s="238" t="s">
        <v>97</v>
      </c>
      <c r="R103" s="207" t="s">
        <v>2593</v>
      </c>
      <c r="S103" s="238" t="s">
        <v>55</v>
      </c>
      <c r="T103" s="238" t="s">
        <v>56</v>
      </c>
      <c r="U103" s="238" t="s">
        <v>2593</v>
      </c>
      <c r="V103" s="207" t="s">
        <v>2595</v>
      </c>
    </row>
    <row r="104" spans="1:22" ht="60">
      <c r="A104" s="229">
        <v>94</v>
      </c>
      <c r="B104" s="220">
        <v>7000</v>
      </c>
      <c r="C104" s="239"/>
      <c r="D104" s="239" t="s">
        <v>2421</v>
      </c>
      <c r="E104" s="239" t="s">
        <v>2587</v>
      </c>
      <c r="F104" s="239" t="s">
        <v>2620</v>
      </c>
      <c r="G104" s="207" t="s">
        <v>2610</v>
      </c>
      <c r="H104" s="222"/>
      <c r="I104" s="241">
        <v>8</v>
      </c>
      <c r="J104" s="242" t="s">
        <v>71</v>
      </c>
      <c r="K104" s="230"/>
      <c r="L104" s="230"/>
      <c r="M104" s="221">
        <v>1</v>
      </c>
      <c r="N104" s="241">
        <v>38</v>
      </c>
      <c r="O104" s="220" t="s">
        <v>2592</v>
      </c>
      <c r="P104" s="238" t="s">
        <v>142</v>
      </c>
      <c r="Q104" s="238" t="s">
        <v>66</v>
      </c>
      <c r="R104" s="207" t="s">
        <v>2593</v>
      </c>
      <c r="S104" s="238" t="s">
        <v>67</v>
      </c>
      <c r="T104" s="238" t="s">
        <v>103</v>
      </c>
      <c r="U104" s="238" t="s">
        <v>2593</v>
      </c>
      <c r="V104" s="207" t="s">
        <v>2595</v>
      </c>
    </row>
    <row r="105" spans="1:22" ht="60">
      <c r="A105" s="220">
        <v>95</v>
      </c>
      <c r="B105" s="220">
        <v>7000</v>
      </c>
      <c r="C105" s="239"/>
      <c r="D105" s="239" t="s">
        <v>2421</v>
      </c>
      <c r="E105" s="239" t="s">
        <v>2587</v>
      </c>
      <c r="F105" s="239" t="s">
        <v>2619</v>
      </c>
      <c r="G105" s="207" t="s">
        <v>2610</v>
      </c>
      <c r="H105" s="222"/>
      <c r="I105" s="241">
        <v>8</v>
      </c>
      <c r="J105" s="242" t="s">
        <v>75</v>
      </c>
      <c r="K105" s="230"/>
      <c r="L105" s="230"/>
      <c r="M105" s="221">
        <v>1</v>
      </c>
      <c r="N105" s="241">
        <v>28</v>
      </c>
      <c r="O105" s="220" t="s">
        <v>2592</v>
      </c>
      <c r="P105" s="238" t="s">
        <v>55</v>
      </c>
      <c r="Q105" s="238" t="s">
        <v>82</v>
      </c>
      <c r="R105" s="207" t="s">
        <v>2593</v>
      </c>
      <c r="S105" s="238" t="s">
        <v>65</v>
      </c>
      <c r="T105" s="238" t="s">
        <v>56</v>
      </c>
      <c r="U105" s="238" t="s">
        <v>2593</v>
      </c>
      <c r="V105" s="207" t="s">
        <v>2595</v>
      </c>
    </row>
    <row r="106" spans="1:22" ht="60.75" thickBot="1">
      <c r="A106" s="229">
        <v>96</v>
      </c>
      <c r="B106" s="220">
        <v>7000</v>
      </c>
      <c r="C106" s="244"/>
      <c r="D106" s="244" t="s">
        <v>2421</v>
      </c>
      <c r="E106" s="244" t="s">
        <v>2587</v>
      </c>
      <c r="F106" s="239" t="s">
        <v>2621</v>
      </c>
      <c r="G106" s="207" t="s">
        <v>2610</v>
      </c>
      <c r="H106" s="222"/>
      <c r="I106" s="241">
        <v>8</v>
      </c>
      <c r="J106" s="242">
        <v>6</v>
      </c>
      <c r="K106" s="230"/>
      <c r="L106" s="230"/>
      <c r="M106" s="221">
        <v>1</v>
      </c>
      <c r="N106" s="241">
        <v>181</v>
      </c>
      <c r="O106" s="220" t="s">
        <v>2592</v>
      </c>
      <c r="P106" s="238" t="s">
        <v>65</v>
      </c>
      <c r="Q106" s="238" t="s">
        <v>66</v>
      </c>
      <c r="R106" s="207" t="s">
        <v>2593</v>
      </c>
      <c r="S106" s="238" t="s">
        <v>74</v>
      </c>
      <c r="T106" s="238" t="s">
        <v>101</v>
      </c>
      <c r="U106" s="238" t="s">
        <v>2593</v>
      </c>
      <c r="V106" s="207" t="s">
        <v>2595</v>
      </c>
    </row>
    <row r="107" spans="1:22" ht="60">
      <c r="A107" s="220">
        <v>97</v>
      </c>
      <c r="B107" s="220">
        <v>7000</v>
      </c>
      <c r="C107" s="221"/>
      <c r="D107" s="221" t="s">
        <v>359</v>
      </c>
      <c r="E107" s="221" t="s">
        <v>2543</v>
      </c>
      <c r="F107" s="221" t="s">
        <v>2622</v>
      </c>
      <c r="G107" s="221" t="s">
        <v>2597</v>
      </c>
      <c r="H107" s="222"/>
      <c r="I107" s="221">
        <v>1</v>
      </c>
      <c r="J107" s="221">
        <v>1</v>
      </c>
      <c r="K107" s="221"/>
      <c r="L107" s="221"/>
      <c r="M107" s="221">
        <v>1</v>
      </c>
      <c r="N107" s="221">
        <v>70</v>
      </c>
      <c r="O107" s="221" t="s">
        <v>2592</v>
      </c>
      <c r="P107" s="221">
        <v>30</v>
      </c>
      <c r="Q107" s="221">
        <v>1</v>
      </c>
      <c r="R107" s="221">
        <v>2018</v>
      </c>
      <c r="S107" s="221">
        <v>17</v>
      </c>
      <c r="T107" s="221">
        <v>10</v>
      </c>
      <c r="U107" s="221">
        <v>2018</v>
      </c>
      <c r="V107" s="207" t="s">
        <v>2595</v>
      </c>
    </row>
    <row r="108" spans="1:22" ht="60">
      <c r="A108" s="229">
        <v>98</v>
      </c>
      <c r="B108" s="220">
        <v>7000</v>
      </c>
      <c r="C108" s="207"/>
      <c r="D108" s="207" t="s">
        <v>359</v>
      </c>
      <c r="E108" s="207" t="s">
        <v>2543</v>
      </c>
      <c r="F108" s="207" t="s">
        <v>2557</v>
      </c>
      <c r="G108" s="221" t="s">
        <v>2539</v>
      </c>
      <c r="H108" s="222"/>
      <c r="I108" s="207">
        <v>1</v>
      </c>
      <c r="J108" s="207">
        <v>2</v>
      </c>
      <c r="K108" s="207"/>
      <c r="L108" s="207"/>
      <c r="M108" s="207">
        <v>1</v>
      </c>
      <c r="N108" s="207">
        <v>106</v>
      </c>
      <c r="O108" s="221" t="s">
        <v>2592</v>
      </c>
      <c r="P108" s="207">
        <v>2</v>
      </c>
      <c r="Q108" s="207">
        <v>1</v>
      </c>
      <c r="R108" s="207">
        <v>2018</v>
      </c>
      <c r="S108" s="207">
        <v>19</v>
      </c>
      <c r="T108" s="207">
        <v>11</v>
      </c>
      <c r="U108" s="207">
        <v>2018</v>
      </c>
      <c r="V108" s="207" t="s">
        <v>2595</v>
      </c>
    </row>
    <row r="109" spans="1:22" ht="60">
      <c r="A109" s="229">
        <v>99</v>
      </c>
      <c r="B109" s="220">
        <v>7000</v>
      </c>
      <c r="C109" s="207"/>
      <c r="D109" s="207" t="s">
        <v>359</v>
      </c>
      <c r="E109" s="207" t="s">
        <v>2543</v>
      </c>
      <c r="F109" s="207" t="s">
        <v>2558</v>
      </c>
      <c r="G109" s="221" t="s">
        <v>2539</v>
      </c>
      <c r="H109" s="222" t="s">
        <v>2559</v>
      </c>
      <c r="I109" s="207">
        <v>1</v>
      </c>
      <c r="J109" s="207">
        <v>3</v>
      </c>
      <c r="K109" s="207"/>
      <c r="L109" s="207"/>
      <c r="M109" s="207">
        <v>1</v>
      </c>
      <c r="N109" s="207">
        <v>199</v>
      </c>
      <c r="O109" s="221" t="s">
        <v>2592</v>
      </c>
      <c r="P109" s="207">
        <v>2</v>
      </c>
      <c r="Q109" s="207">
        <v>1</v>
      </c>
      <c r="R109" s="207">
        <v>2018</v>
      </c>
      <c r="S109" s="207">
        <v>30</v>
      </c>
      <c r="T109" s="207">
        <v>5</v>
      </c>
      <c r="U109" s="207">
        <v>2018</v>
      </c>
      <c r="V109" s="207" t="s">
        <v>2595</v>
      </c>
    </row>
    <row r="110" spans="1:22" ht="60">
      <c r="A110" s="229">
        <v>100</v>
      </c>
      <c r="B110" s="220">
        <v>7000</v>
      </c>
      <c r="C110" s="207"/>
      <c r="D110" s="207" t="s">
        <v>359</v>
      </c>
      <c r="E110" s="207" t="s">
        <v>2543</v>
      </c>
      <c r="F110" s="207" t="s">
        <v>2558</v>
      </c>
      <c r="G110" s="221" t="s">
        <v>2539</v>
      </c>
      <c r="H110" s="222" t="s">
        <v>2568</v>
      </c>
      <c r="I110" s="207">
        <v>1</v>
      </c>
      <c r="J110" s="207">
        <v>4</v>
      </c>
      <c r="K110" s="207"/>
      <c r="L110" s="207"/>
      <c r="M110" s="207">
        <v>1</v>
      </c>
      <c r="N110" s="207">
        <v>202</v>
      </c>
      <c r="O110" s="221" t="s">
        <v>2592</v>
      </c>
      <c r="P110" s="207">
        <v>30</v>
      </c>
      <c r="Q110" s="207">
        <v>5</v>
      </c>
      <c r="R110" s="207">
        <v>2018</v>
      </c>
      <c r="S110" s="207">
        <v>24</v>
      </c>
      <c r="T110" s="207">
        <v>9</v>
      </c>
      <c r="U110" s="207">
        <v>2018</v>
      </c>
      <c r="V110" s="207" t="s">
        <v>2595</v>
      </c>
    </row>
    <row r="111" spans="1:22" ht="60">
      <c r="A111" s="220">
        <v>101</v>
      </c>
      <c r="B111" s="220">
        <v>7000</v>
      </c>
      <c r="C111" s="207"/>
      <c r="D111" s="207" t="s">
        <v>359</v>
      </c>
      <c r="E111" s="207" t="s">
        <v>2543</v>
      </c>
      <c r="F111" s="207" t="s">
        <v>2558</v>
      </c>
      <c r="G111" s="221" t="s">
        <v>2539</v>
      </c>
      <c r="H111" s="222" t="s">
        <v>2561</v>
      </c>
      <c r="I111" s="207">
        <v>1</v>
      </c>
      <c r="J111" s="207">
        <v>5</v>
      </c>
      <c r="K111" s="207"/>
      <c r="L111" s="207"/>
      <c r="M111" s="207">
        <v>1</v>
      </c>
      <c r="N111" s="207">
        <v>113</v>
      </c>
      <c r="O111" s="221" t="s">
        <v>2592</v>
      </c>
      <c r="P111" s="207">
        <v>25</v>
      </c>
      <c r="Q111" s="207">
        <v>9</v>
      </c>
      <c r="R111" s="207">
        <v>2018</v>
      </c>
      <c r="S111" s="207">
        <v>31</v>
      </c>
      <c r="T111" s="207">
        <v>12</v>
      </c>
      <c r="U111" s="207">
        <v>2018</v>
      </c>
      <c r="V111" s="207" t="s">
        <v>2595</v>
      </c>
    </row>
    <row r="112" spans="1:22" ht="60">
      <c r="A112" s="229">
        <v>102</v>
      </c>
      <c r="B112" s="220">
        <v>7000</v>
      </c>
      <c r="C112" s="207"/>
      <c r="D112" s="207" t="s">
        <v>359</v>
      </c>
      <c r="E112" s="207" t="s">
        <v>2543</v>
      </c>
      <c r="F112" s="207" t="s">
        <v>2623</v>
      </c>
      <c r="G112" s="221" t="s">
        <v>2539</v>
      </c>
      <c r="H112" s="222" t="s">
        <v>2624</v>
      </c>
      <c r="I112" s="207">
        <v>1</v>
      </c>
      <c r="J112" s="207">
        <v>6</v>
      </c>
      <c r="K112" s="207"/>
      <c r="L112" s="207"/>
      <c r="M112" s="207">
        <v>1</v>
      </c>
      <c r="N112" s="207">
        <v>201</v>
      </c>
      <c r="O112" s="221" t="s">
        <v>2592</v>
      </c>
      <c r="P112" s="207">
        <v>11</v>
      </c>
      <c r="Q112" s="207">
        <v>1</v>
      </c>
      <c r="R112" s="207">
        <v>2018</v>
      </c>
      <c r="S112" s="207">
        <v>17</v>
      </c>
      <c r="T112" s="207">
        <v>7</v>
      </c>
      <c r="U112" s="207">
        <v>2018</v>
      </c>
      <c r="V112" s="207" t="s">
        <v>2595</v>
      </c>
    </row>
    <row r="113" spans="1:22" ht="60">
      <c r="A113" s="220">
        <v>103</v>
      </c>
      <c r="B113" s="220">
        <v>7000</v>
      </c>
      <c r="C113" s="207"/>
      <c r="D113" s="207" t="s">
        <v>359</v>
      </c>
      <c r="E113" s="207" t="s">
        <v>2543</v>
      </c>
      <c r="F113" s="207" t="s">
        <v>2623</v>
      </c>
      <c r="G113" s="221" t="s">
        <v>2539</v>
      </c>
      <c r="H113" s="222" t="s">
        <v>2568</v>
      </c>
      <c r="I113" s="207">
        <v>1</v>
      </c>
      <c r="J113" s="207">
        <v>7</v>
      </c>
      <c r="K113" s="207"/>
      <c r="L113" s="207"/>
      <c r="M113" s="207">
        <v>1</v>
      </c>
      <c r="N113" s="207">
        <v>97</v>
      </c>
      <c r="O113" s="221" t="s">
        <v>2592</v>
      </c>
      <c r="P113" s="207">
        <v>23</v>
      </c>
      <c r="Q113" s="207">
        <v>7</v>
      </c>
      <c r="R113" s="207">
        <v>2018</v>
      </c>
      <c r="S113" s="207">
        <v>30</v>
      </c>
      <c r="T113" s="207">
        <v>12</v>
      </c>
      <c r="U113" s="207">
        <v>2018</v>
      </c>
      <c r="V113" s="207" t="s">
        <v>2595</v>
      </c>
    </row>
    <row r="114" spans="1:22" ht="60">
      <c r="A114" s="229">
        <v>104</v>
      </c>
      <c r="B114" s="220">
        <v>7000</v>
      </c>
      <c r="C114" s="207"/>
      <c r="D114" s="207" t="s">
        <v>359</v>
      </c>
      <c r="E114" s="207" t="s">
        <v>2543</v>
      </c>
      <c r="F114" s="207" t="s">
        <v>2563</v>
      </c>
      <c r="G114" s="221" t="s">
        <v>2539</v>
      </c>
      <c r="H114" s="222"/>
      <c r="I114" s="207">
        <v>2</v>
      </c>
      <c r="J114" s="207">
        <v>1</v>
      </c>
      <c r="K114" s="207"/>
      <c r="L114" s="207"/>
      <c r="M114" s="207">
        <v>1</v>
      </c>
      <c r="N114" s="207">
        <v>138</v>
      </c>
      <c r="O114" s="221" t="s">
        <v>2592</v>
      </c>
      <c r="P114" s="207">
        <v>9</v>
      </c>
      <c r="Q114" s="207">
        <v>1</v>
      </c>
      <c r="R114" s="207">
        <v>2018</v>
      </c>
      <c r="S114" s="207">
        <v>20</v>
      </c>
      <c r="T114" s="207">
        <v>12</v>
      </c>
      <c r="U114" s="207">
        <v>2018</v>
      </c>
      <c r="V114" s="207" t="s">
        <v>2595</v>
      </c>
    </row>
    <row r="115" spans="1:22" ht="60">
      <c r="A115" s="229">
        <v>105</v>
      </c>
      <c r="B115" s="220">
        <v>7000</v>
      </c>
      <c r="C115" s="207"/>
      <c r="D115" s="207" t="s">
        <v>359</v>
      </c>
      <c r="E115" s="207" t="s">
        <v>2543</v>
      </c>
      <c r="F115" s="207" t="s">
        <v>2564</v>
      </c>
      <c r="G115" s="221" t="s">
        <v>2539</v>
      </c>
      <c r="H115" s="222"/>
      <c r="I115" s="207">
        <v>2</v>
      </c>
      <c r="J115" s="207">
        <v>2</v>
      </c>
      <c r="K115" s="207"/>
      <c r="L115" s="207"/>
      <c r="M115" s="207">
        <v>1</v>
      </c>
      <c r="N115" s="207">
        <v>75</v>
      </c>
      <c r="O115" s="221" t="s">
        <v>2592</v>
      </c>
      <c r="P115" s="207">
        <v>16</v>
      </c>
      <c r="Q115" s="207">
        <v>2</v>
      </c>
      <c r="R115" s="207">
        <v>2018</v>
      </c>
      <c r="S115" s="207">
        <v>20</v>
      </c>
      <c r="T115" s="207">
        <v>12</v>
      </c>
      <c r="U115" s="207">
        <v>2018</v>
      </c>
      <c r="V115" s="207" t="s">
        <v>2595</v>
      </c>
    </row>
    <row r="116" spans="1:22" ht="60">
      <c r="A116" s="229">
        <v>106</v>
      </c>
      <c r="B116" s="220">
        <v>7000</v>
      </c>
      <c r="C116" s="207"/>
      <c r="D116" s="207" t="s">
        <v>359</v>
      </c>
      <c r="E116" s="207" t="s">
        <v>2543</v>
      </c>
      <c r="F116" s="207" t="s">
        <v>2565</v>
      </c>
      <c r="G116" s="221" t="s">
        <v>2539</v>
      </c>
      <c r="H116" s="222" t="s">
        <v>2567</v>
      </c>
      <c r="I116" s="207">
        <v>2</v>
      </c>
      <c r="J116" s="207">
        <v>3</v>
      </c>
      <c r="K116" s="207"/>
      <c r="L116" s="207"/>
      <c r="M116" s="207">
        <v>1</v>
      </c>
      <c r="N116" s="207">
        <v>201</v>
      </c>
      <c r="O116" s="221" t="s">
        <v>2592</v>
      </c>
      <c r="P116" s="207">
        <v>4</v>
      </c>
      <c r="Q116" s="207">
        <v>1</v>
      </c>
      <c r="R116" s="207">
        <v>2018</v>
      </c>
      <c r="S116" s="207">
        <v>12</v>
      </c>
      <c r="T116" s="207">
        <v>9</v>
      </c>
      <c r="U116" s="207">
        <v>2018</v>
      </c>
      <c r="V116" s="207" t="s">
        <v>2595</v>
      </c>
    </row>
    <row r="117" spans="1:22" ht="60">
      <c r="A117" s="220">
        <v>107</v>
      </c>
      <c r="B117" s="220">
        <v>7000</v>
      </c>
      <c r="C117" s="207"/>
      <c r="D117" s="207" t="s">
        <v>359</v>
      </c>
      <c r="E117" s="207" t="s">
        <v>2543</v>
      </c>
      <c r="F117" s="207" t="s">
        <v>2565</v>
      </c>
      <c r="G117" s="221" t="s">
        <v>2539</v>
      </c>
      <c r="H117" s="222" t="s">
        <v>2572</v>
      </c>
      <c r="I117" s="207">
        <v>2</v>
      </c>
      <c r="J117" s="207">
        <v>4</v>
      </c>
      <c r="K117" s="207"/>
      <c r="L117" s="207"/>
      <c r="M117" s="207">
        <v>1</v>
      </c>
      <c r="N117" s="207">
        <v>44</v>
      </c>
      <c r="O117" s="221" t="s">
        <v>2592</v>
      </c>
      <c r="P117" s="207">
        <v>14</v>
      </c>
      <c r="Q117" s="207">
        <v>9</v>
      </c>
      <c r="R117" s="207">
        <v>2018</v>
      </c>
      <c r="S117" s="207">
        <v>19</v>
      </c>
      <c r="T117" s="207">
        <v>12</v>
      </c>
      <c r="U117" s="207">
        <v>2018</v>
      </c>
      <c r="V117" s="207" t="s">
        <v>2595</v>
      </c>
    </row>
    <row r="118" spans="1:22" ht="60">
      <c r="A118" s="229">
        <v>108</v>
      </c>
      <c r="B118" s="220">
        <v>7000</v>
      </c>
      <c r="C118" s="207"/>
      <c r="D118" s="207" t="s">
        <v>359</v>
      </c>
      <c r="E118" s="207" t="s">
        <v>2543</v>
      </c>
      <c r="F118" s="207" t="s">
        <v>2566</v>
      </c>
      <c r="G118" s="221" t="s">
        <v>2539</v>
      </c>
      <c r="H118" s="222" t="s">
        <v>2567</v>
      </c>
      <c r="I118" s="207">
        <v>2</v>
      </c>
      <c r="J118" s="207">
        <v>5</v>
      </c>
      <c r="K118" s="207"/>
      <c r="L118" s="207"/>
      <c r="M118" s="207">
        <v>1</v>
      </c>
      <c r="N118" s="207">
        <v>200</v>
      </c>
      <c r="O118" s="221" t="s">
        <v>2592</v>
      </c>
      <c r="P118" s="207">
        <v>4</v>
      </c>
      <c r="Q118" s="207">
        <v>1</v>
      </c>
      <c r="R118" s="207">
        <v>2018</v>
      </c>
      <c r="S118" s="207">
        <v>7</v>
      </c>
      <c r="T118" s="207">
        <v>6</v>
      </c>
      <c r="U118" s="207">
        <v>2018</v>
      </c>
      <c r="V118" s="207" t="s">
        <v>2595</v>
      </c>
    </row>
    <row r="119" spans="1:22" ht="60">
      <c r="A119" s="220">
        <v>109</v>
      </c>
      <c r="B119" s="220">
        <v>7000</v>
      </c>
      <c r="C119" s="207"/>
      <c r="D119" s="207" t="s">
        <v>359</v>
      </c>
      <c r="E119" s="207" t="s">
        <v>2543</v>
      </c>
      <c r="F119" s="207" t="s">
        <v>2566</v>
      </c>
      <c r="G119" s="221" t="s">
        <v>2539</v>
      </c>
      <c r="H119" s="222" t="s">
        <v>2572</v>
      </c>
      <c r="I119" s="207">
        <v>2</v>
      </c>
      <c r="J119" s="207">
        <v>6</v>
      </c>
      <c r="K119" s="207"/>
      <c r="L119" s="207"/>
      <c r="M119" s="207">
        <v>1</v>
      </c>
      <c r="N119" s="207">
        <v>165</v>
      </c>
      <c r="O119" s="221" t="s">
        <v>2592</v>
      </c>
      <c r="P119" s="207">
        <v>7</v>
      </c>
      <c r="Q119" s="207">
        <v>6</v>
      </c>
      <c r="R119" s="207">
        <v>2018</v>
      </c>
      <c r="S119" s="207">
        <v>19</v>
      </c>
      <c r="T119" s="207">
        <v>12</v>
      </c>
      <c r="U119" s="207">
        <v>2018</v>
      </c>
      <c r="V119" s="207" t="s">
        <v>2595</v>
      </c>
    </row>
    <row r="120" spans="1:22" ht="60">
      <c r="A120" s="229">
        <v>110</v>
      </c>
      <c r="B120" s="220">
        <v>7000</v>
      </c>
      <c r="C120" s="207"/>
      <c r="D120" s="207" t="s">
        <v>359</v>
      </c>
      <c r="E120" s="207" t="s">
        <v>2543</v>
      </c>
      <c r="F120" s="207" t="s">
        <v>2569</v>
      </c>
      <c r="G120" s="221" t="s">
        <v>2539</v>
      </c>
      <c r="H120" s="222"/>
      <c r="I120" s="207">
        <v>2</v>
      </c>
      <c r="J120" s="207">
        <v>7</v>
      </c>
      <c r="K120" s="207"/>
      <c r="L120" s="207"/>
      <c r="M120" s="207">
        <v>1</v>
      </c>
      <c r="N120" s="207">
        <v>37</v>
      </c>
      <c r="O120" s="221" t="s">
        <v>2592</v>
      </c>
      <c r="P120" s="207">
        <v>5</v>
      </c>
      <c r="Q120" s="207">
        <v>1</v>
      </c>
      <c r="R120" s="207">
        <v>2018</v>
      </c>
      <c r="S120" s="207">
        <v>12</v>
      </c>
      <c r="T120" s="207">
        <v>12</v>
      </c>
      <c r="U120" s="207">
        <v>2018</v>
      </c>
      <c r="V120" s="207" t="s">
        <v>2595</v>
      </c>
    </row>
    <row r="121" spans="1:22" ht="60">
      <c r="A121" s="229">
        <v>111</v>
      </c>
      <c r="B121" s="220">
        <v>7000</v>
      </c>
      <c r="C121" s="207"/>
      <c r="D121" s="207" t="s">
        <v>359</v>
      </c>
      <c r="E121" s="207" t="s">
        <v>2543</v>
      </c>
      <c r="F121" s="207" t="s">
        <v>2570</v>
      </c>
      <c r="G121" s="221" t="s">
        <v>2539</v>
      </c>
      <c r="H121" s="222"/>
      <c r="I121" s="207">
        <v>2</v>
      </c>
      <c r="J121" s="207">
        <v>8</v>
      </c>
      <c r="K121" s="207"/>
      <c r="L121" s="207"/>
      <c r="M121" s="207">
        <v>1</v>
      </c>
      <c r="N121" s="207">
        <v>137</v>
      </c>
      <c r="O121" s="221" t="s">
        <v>2592</v>
      </c>
      <c r="P121" s="207">
        <v>9</v>
      </c>
      <c r="Q121" s="207">
        <v>1</v>
      </c>
      <c r="R121" s="207">
        <v>2018</v>
      </c>
      <c r="S121" s="207">
        <v>17</v>
      </c>
      <c r="T121" s="207">
        <v>12</v>
      </c>
      <c r="U121" s="207">
        <v>2018</v>
      </c>
      <c r="V121" s="207" t="s">
        <v>2595</v>
      </c>
    </row>
    <row r="122" spans="1:22" ht="60">
      <c r="A122" s="229">
        <v>112</v>
      </c>
      <c r="B122" s="220">
        <v>7000</v>
      </c>
      <c r="C122" s="207"/>
      <c r="D122" s="207" t="s">
        <v>359</v>
      </c>
      <c r="E122" s="207" t="s">
        <v>2543</v>
      </c>
      <c r="F122" s="207" t="s">
        <v>2625</v>
      </c>
      <c r="G122" s="221" t="s">
        <v>2539</v>
      </c>
      <c r="H122" s="222"/>
      <c r="I122" s="207">
        <v>3</v>
      </c>
      <c r="J122" s="207">
        <v>1</v>
      </c>
      <c r="K122" s="207"/>
      <c r="L122" s="207"/>
      <c r="M122" s="207">
        <v>1</v>
      </c>
      <c r="N122" s="207">
        <v>124</v>
      </c>
      <c r="O122" s="221" t="s">
        <v>2592</v>
      </c>
      <c r="P122" s="207">
        <v>12</v>
      </c>
      <c r="Q122" s="207">
        <v>1</v>
      </c>
      <c r="R122" s="207">
        <v>2018</v>
      </c>
      <c r="S122" s="207">
        <v>18</v>
      </c>
      <c r="T122" s="207">
        <v>12</v>
      </c>
      <c r="U122" s="207">
        <v>2018</v>
      </c>
      <c r="V122" s="207" t="s">
        <v>2595</v>
      </c>
    </row>
    <row r="123" spans="1:22" ht="60">
      <c r="A123" s="220">
        <v>113</v>
      </c>
      <c r="B123" s="220">
        <v>7000</v>
      </c>
      <c r="C123" s="207"/>
      <c r="D123" s="207" t="s">
        <v>359</v>
      </c>
      <c r="E123" s="207" t="s">
        <v>2543</v>
      </c>
      <c r="F123" s="207" t="s">
        <v>2601</v>
      </c>
      <c r="G123" s="221" t="s">
        <v>2539</v>
      </c>
      <c r="H123" s="222"/>
      <c r="I123" s="207">
        <v>3</v>
      </c>
      <c r="J123" s="207">
        <v>2</v>
      </c>
      <c r="K123" s="207"/>
      <c r="L123" s="207"/>
      <c r="M123" s="207">
        <v>1</v>
      </c>
      <c r="N123" s="207">
        <v>62</v>
      </c>
      <c r="O123" s="221" t="s">
        <v>2592</v>
      </c>
      <c r="P123" s="207">
        <v>8</v>
      </c>
      <c r="Q123" s="207">
        <v>2</v>
      </c>
      <c r="R123" s="207">
        <v>2018</v>
      </c>
      <c r="S123" s="207">
        <v>19</v>
      </c>
      <c r="T123" s="207">
        <v>12</v>
      </c>
      <c r="U123" s="207">
        <v>2018</v>
      </c>
      <c r="V123" s="207" t="s">
        <v>2595</v>
      </c>
    </row>
    <row r="124" spans="1:22" ht="60">
      <c r="A124" s="229">
        <v>114</v>
      </c>
      <c r="B124" s="220">
        <v>7000</v>
      </c>
      <c r="C124" s="207"/>
      <c r="D124" s="207" t="s">
        <v>359</v>
      </c>
      <c r="E124" s="207" t="s">
        <v>2543</v>
      </c>
      <c r="F124" s="207" t="s">
        <v>2574</v>
      </c>
      <c r="G124" s="221" t="s">
        <v>2539</v>
      </c>
      <c r="H124" s="222"/>
      <c r="I124" s="207">
        <v>3</v>
      </c>
      <c r="J124" s="207">
        <v>3</v>
      </c>
      <c r="K124" s="207"/>
      <c r="L124" s="207"/>
      <c r="M124" s="207">
        <v>1</v>
      </c>
      <c r="N124" s="207">
        <v>53</v>
      </c>
      <c r="O124" s="221" t="s">
        <v>2592</v>
      </c>
      <c r="P124" s="207">
        <v>4</v>
      </c>
      <c r="Q124" s="207">
        <v>1</v>
      </c>
      <c r="R124" s="207">
        <v>2018</v>
      </c>
      <c r="S124" s="207">
        <v>6</v>
      </c>
      <c r="T124" s="207">
        <v>12</v>
      </c>
      <c r="U124" s="207">
        <v>2018</v>
      </c>
      <c r="V124" s="207" t="s">
        <v>2595</v>
      </c>
    </row>
    <row r="125" spans="1:22" ht="60">
      <c r="A125" s="220">
        <v>115</v>
      </c>
      <c r="B125" s="220">
        <v>7000</v>
      </c>
      <c r="C125" s="207"/>
      <c r="D125" s="207" t="s">
        <v>359</v>
      </c>
      <c r="E125" s="207" t="s">
        <v>2543</v>
      </c>
      <c r="F125" s="207" t="s">
        <v>2603</v>
      </c>
      <c r="G125" s="221" t="s">
        <v>2539</v>
      </c>
      <c r="H125" s="222"/>
      <c r="I125" s="207">
        <v>3</v>
      </c>
      <c r="J125" s="207">
        <v>4</v>
      </c>
      <c r="K125" s="207"/>
      <c r="L125" s="207"/>
      <c r="M125" s="207">
        <v>1</v>
      </c>
      <c r="N125" s="207">
        <v>200</v>
      </c>
      <c r="O125" s="221" t="s">
        <v>2592</v>
      </c>
      <c r="P125" s="238" t="s">
        <v>65</v>
      </c>
      <c r="Q125" s="238" t="s">
        <v>66</v>
      </c>
      <c r="R125" s="207">
        <v>2018</v>
      </c>
      <c r="S125" s="238" t="s">
        <v>126</v>
      </c>
      <c r="T125" s="238" t="s">
        <v>103</v>
      </c>
      <c r="U125" s="238" t="s">
        <v>57</v>
      </c>
      <c r="V125" s="207" t="s">
        <v>2595</v>
      </c>
    </row>
    <row r="126" spans="1:22" ht="60">
      <c r="A126" s="229">
        <v>116</v>
      </c>
      <c r="B126" s="220">
        <v>7000</v>
      </c>
      <c r="C126" s="207"/>
      <c r="D126" s="207" t="s">
        <v>359</v>
      </c>
      <c r="E126" s="207" t="s">
        <v>2543</v>
      </c>
      <c r="F126" s="207" t="s">
        <v>2603</v>
      </c>
      <c r="G126" s="221" t="s">
        <v>2539</v>
      </c>
      <c r="H126" s="222" t="s">
        <v>2626</v>
      </c>
      <c r="I126" s="207">
        <v>3</v>
      </c>
      <c r="J126" s="207">
        <v>5</v>
      </c>
      <c r="K126" s="207"/>
      <c r="L126" s="207"/>
      <c r="M126" s="207">
        <v>1</v>
      </c>
      <c r="N126" s="207">
        <v>208</v>
      </c>
      <c r="O126" s="221" t="s">
        <v>2592</v>
      </c>
      <c r="P126" s="238" t="s">
        <v>139</v>
      </c>
      <c r="Q126" s="238" t="s">
        <v>103</v>
      </c>
      <c r="R126" s="207">
        <v>2018</v>
      </c>
      <c r="S126" s="238" t="s">
        <v>139</v>
      </c>
      <c r="T126" s="238" t="s">
        <v>94</v>
      </c>
      <c r="U126" s="238" t="s">
        <v>57</v>
      </c>
      <c r="V126" s="207" t="s">
        <v>2595</v>
      </c>
    </row>
    <row r="127" spans="1:22" ht="60">
      <c r="A127" s="229">
        <v>117</v>
      </c>
      <c r="B127" s="220">
        <v>7000</v>
      </c>
      <c r="C127" s="207"/>
      <c r="D127" s="207" t="s">
        <v>359</v>
      </c>
      <c r="E127" s="207" t="s">
        <v>2543</v>
      </c>
      <c r="F127" s="207" t="s">
        <v>2603</v>
      </c>
      <c r="G127" s="221" t="s">
        <v>2539</v>
      </c>
      <c r="H127" s="222" t="s">
        <v>2627</v>
      </c>
      <c r="I127" s="207">
        <v>3</v>
      </c>
      <c r="J127" s="207">
        <v>6</v>
      </c>
      <c r="K127" s="207"/>
      <c r="L127" s="207"/>
      <c r="M127" s="207">
        <v>1</v>
      </c>
      <c r="N127" s="207">
        <v>70</v>
      </c>
      <c r="O127" s="221" t="s">
        <v>2592</v>
      </c>
      <c r="P127" s="238" t="s">
        <v>65</v>
      </c>
      <c r="Q127" s="238" t="s">
        <v>59</v>
      </c>
      <c r="R127" s="207">
        <v>2018</v>
      </c>
      <c r="S127" s="238" t="s">
        <v>136</v>
      </c>
      <c r="T127" s="238" t="s">
        <v>101</v>
      </c>
      <c r="U127" s="238" t="s">
        <v>57</v>
      </c>
      <c r="V127" s="207" t="s">
        <v>2595</v>
      </c>
    </row>
    <row r="128" spans="1:22" ht="60">
      <c r="A128" s="229">
        <v>118</v>
      </c>
      <c r="B128" s="220">
        <v>7000</v>
      </c>
      <c r="C128" s="207"/>
      <c r="D128" s="207" t="s">
        <v>359</v>
      </c>
      <c r="E128" s="207" t="s">
        <v>2543</v>
      </c>
      <c r="F128" s="207" t="s">
        <v>2576</v>
      </c>
      <c r="G128" s="221" t="s">
        <v>2539</v>
      </c>
      <c r="H128" s="222"/>
      <c r="I128" s="207">
        <v>3</v>
      </c>
      <c r="J128" s="207">
        <v>7</v>
      </c>
      <c r="K128" s="207"/>
      <c r="L128" s="207"/>
      <c r="M128" s="207">
        <v>1</v>
      </c>
      <c r="N128" s="207">
        <v>137</v>
      </c>
      <c r="O128" s="221" t="s">
        <v>2592</v>
      </c>
      <c r="P128" s="238" t="s">
        <v>59</v>
      </c>
      <c r="Q128" s="238" t="s">
        <v>66</v>
      </c>
      <c r="R128" s="207">
        <v>2018</v>
      </c>
      <c r="S128" s="238" t="s">
        <v>126</v>
      </c>
      <c r="T128" s="238" t="s">
        <v>101</v>
      </c>
      <c r="U128" s="238" t="s">
        <v>57</v>
      </c>
      <c r="V128" s="207" t="s">
        <v>2595</v>
      </c>
    </row>
    <row r="129" spans="1:22" ht="60">
      <c r="A129" s="220">
        <v>119</v>
      </c>
      <c r="B129" s="220">
        <v>7000</v>
      </c>
      <c r="C129" s="207"/>
      <c r="D129" s="207" t="s">
        <v>359</v>
      </c>
      <c r="E129" s="207" t="s">
        <v>2543</v>
      </c>
      <c r="F129" s="207" t="s">
        <v>2577</v>
      </c>
      <c r="G129" s="221" t="s">
        <v>2539</v>
      </c>
      <c r="H129" s="222"/>
      <c r="I129" s="207">
        <v>4</v>
      </c>
      <c r="J129" s="207">
        <v>1</v>
      </c>
      <c r="K129" s="207"/>
      <c r="L129" s="207"/>
      <c r="M129" s="207">
        <v>1</v>
      </c>
      <c r="N129" s="207">
        <v>158</v>
      </c>
      <c r="O129" s="221" t="s">
        <v>2592</v>
      </c>
      <c r="P129" s="238" t="s">
        <v>65</v>
      </c>
      <c r="Q129" s="238" t="s">
        <v>66</v>
      </c>
      <c r="R129" s="207">
        <v>2018</v>
      </c>
      <c r="S129" s="238" t="s">
        <v>107</v>
      </c>
      <c r="T129" s="238" t="s">
        <v>101</v>
      </c>
      <c r="U129" s="238" t="s">
        <v>57</v>
      </c>
      <c r="V129" s="207" t="s">
        <v>2595</v>
      </c>
    </row>
    <row r="130" spans="1:22" ht="60">
      <c r="A130" s="229">
        <v>120</v>
      </c>
      <c r="B130" s="220">
        <v>7000</v>
      </c>
      <c r="C130" s="207"/>
      <c r="D130" s="207" t="s">
        <v>359</v>
      </c>
      <c r="E130" s="207" t="s">
        <v>2543</v>
      </c>
      <c r="F130" s="207" t="s">
        <v>2604</v>
      </c>
      <c r="G130" s="221" t="s">
        <v>2539</v>
      </c>
      <c r="H130" s="222"/>
      <c r="I130" s="207">
        <v>4</v>
      </c>
      <c r="J130" s="207">
        <v>2</v>
      </c>
      <c r="K130" s="207"/>
      <c r="L130" s="207"/>
      <c r="M130" s="207">
        <v>1</v>
      </c>
      <c r="N130" s="207">
        <v>85</v>
      </c>
      <c r="O130" s="221" t="s">
        <v>2592</v>
      </c>
      <c r="P130" s="238" t="s">
        <v>89</v>
      </c>
      <c r="Q130" s="238" t="s">
        <v>66</v>
      </c>
      <c r="R130" s="207">
        <v>2018</v>
      </c>
      <c r="S130" s="238" t="s">
        <v>101</v>
      </c>
      <c r="T130" s="238" t="s">
        <v>101</v>
      </c>
      <c r="U130" s="238" t="s">
        <v>57</v>
      </c>
      <c r="V130" s="207" t="s">
        <v>2595</v>
      </c>
    </row>
    <row r="131" spans="1:22" ht="60">
      <c r="A131" s="220">
        <v>121</v>
      </c>
      <c r="B131" s="220">
        <v>7000</v>
      </c>
      <c r="C131" s="207"/>
      <c r="D131" s="207" t="s">
        <v>359</v>
      </c>
      <c r="E131" s="207" t="s">
        <v>2543</v>
      </c>
      <c r="F131" s="207" t="s">
        <v>2579</v>
      </c>
      <c r="G131" s="221" t="s">
        <v>2539</v>
      </c>
      <c r="H131" s="222" t="s">
        <v>2567</v>
      </c>
      <c r="I131" s="207">
        <v>4</v>
      </c>
      <c r="J131" s="207">
        <v>3</v>
      </c>
      <c r="K131" s="207"/>
      <c r="L131" s="207"/>
      <c r="M131" s="207">
        <v>1</v>
      </c>
      <c r="N131" s="207">
        <v>200</v>
      </c>
      <c r="O131" s="221" t="s">
        <v>2592</v>
      </c>
      <c r="P131" s="238" t="s">
        <v>65</v>
      </c>
      <c r="Q131" s="238" t="s">
        <v>65</v>
      </c>
      <c r="R131" s="207">
        <v>2018</v>
      </c>
      <c r="S131" s="238" t="s">
        <v>116</v>
      </c>
      <c r="T131" s="238" t="s">
        <v>56</v>
      </c>
      <c r="U131" s="238" t="s">
        <v>57</v>
      </c>
      <c r="V131" s="207" t="s">
        <v>2595</v>
      </c>
    </row>
    <row r="132" spans="1:22" ht="60">
      <c r="A132" s="229">
        <v>122</v>
      </c>
      <c r="B132" s="220">
        <v>7000</v>
      </c>
      <c r="C132" s="207"/>
      <c r="D132" s="207" t="s">
        <v>359</v>
      </c>
      <c r="E132" s="207" t="s">
        <v>2543</v>
      </c>
      <c r="F132" s="207" t="s">
        <v>2579</v>
      </c>
      <c r="G132" s="221" t="s">
        <v>2539</v>
      </c>
      <c r="H132" s="222" t="s">
        <v>2572</v>
      </c>
      <c r="I132" s="207">
        <v>4</v>
      </c>
      <c r="J132" s="207">
        <v>4</v>
      </c>
      <c r="K132" s="207"/>
      <c r="L132" s="207"/>
      <c r="M132" s="207">
        <v>1</v>
      </c>
      <c r="N132" s="207">
        <v>39</v>
      </c>
      <c r="O132" s="221" t="s">
        <v>2592</v>
      </c>
      <c r="P132" s="238" t="s">
        <v>55</v>
      </c>
      <c r="Q132" s="238" t="s">
        <v>56</v>
      </c>
      <c r="R132" s="207">
        <v>2018</v>
      </c>
      <c r="S132" s="238" t="s">
        <v>100</v>
      </c>
      <c r="T132" s="238" t="s">
        <v>101</v>
      </c>
      <c r="U132" s="238" t="s">
        <v>57</v>
      </c>
      <c r="V132" s="207" t="s">
        <v>2595</v>
      </c>
    </row>
    <row r="133" spans="1:22" ht="60">
      <c r="A133" s="229">
        <v>123</v>
      </c>
      <c r="B133" s="220">
        <v>7000</v>
      </c>
      <c r="C133" s="207"/>
      <c r="D133" s="207" t="s">
        <v>359</v>
      </c>
      <c r="E133" s="207" t="s">
        <v>2543</v>
      </c>
      <c r="F133" s="207" t="s">
        <v>2580</v>
      </c>
      <c r="G133" s="221" t="s">
        <v>2539</v>
      </c>
      <c r="H133" s="222" t="s">
        <v>2567</v>
      </c>
      <c r="I133" s="207">
        <v>4</v>
      </c>
      <c r="J133" s="207">
        <v>5</v>
      </c>
      <c r="K133" s="207"/>
      <c r="L133" s="207"/>
      <c r="M133" s="207">
        <v>1</v>
      </c>
      <c r="N133" s="207">
        <v>200</v>
      </c>
      <c r="O133" s="221" t="s">
        <v>2592</v>
      </c>
      <c r="P133" s="238" t="s">
        <v>65</v>
      </c>
      <c r="Q133" s="238" t="s">
        <v>66</v>
      </c>
      <c r="R133" s="207">
        <v>2018</v>
      </c>
      <c r="S133" s="238" t="s">
        <v>136</v>
      </c>
      <c r="T133" s="238" t="s">
        <v>104</v>
      </c>
      <c r="U133" s="238" t="s">
        <v>57</v>
      </c>
      <c r="V133" s="207" t="s">
        <v>2595</v>
      </c>
    </row>
    <row r="134" spans="1:22" ht="60">
      <c r="A134" s="229">
        <v>124</v>
      </c>
      <c r="B134" s="220">
        <v>7000</v>
      </c>
      <c r="C134" s="207"/>
      <c r="D134" s="207" t="s">
        <v>359</v>
      </c>
      <c r="E134" s="207" t="s">
        <v>2543</v>
      </c>
      <c r="F134" s="207" t="s">
        <v>2580</v>
      </c>
      <c r="G134" s="221" t="s">
        <v>2539</v>
      </c>
      <c r="H134" s="222" t="s">
        <v>2572</v>
      </c>
      <c r="I134" s="207">
        <v>4</v>
      </c>
      <c r="J134" s="207">
        <v>6</v>
      </c>
      <c r="K134" s="207"/>
      <c r="L134" s="207"/>
      <c r="M134" s="207">
        <v>1</v>
      </c>
      <c r="N134" s="207">
        <v>124</v>
      </c>
      <c r="O134" s="221" t="s">
        <v>2592</v>
      </c>
      <c r="P134" s="238" t="s">
        <v>82</v>
      </c>
      <c r="Q134" s="238" t="s">
        <v>103</v>
      </c>
      <c r="R134" s="207">
        <v>2018</v>
      </c>
      <c r="S134" s="238" t="s">
        <v>115</v>
      </c>
      <c r="T134" s="238" t="s">
        <v>101</v>
      </c>
      <c r="U134" s="238" t="s">
        <v>57</v>
      </c>
      <c r="V134" s="207" t="s">
        <v>2595</v>
      </c>
    </row>
    <row r="135" spans="1:22" ht="60">
      <c r="A135" s="220">
        <v>125</v>
      </c>
      <c r="B135" s="220">
        <v>7000</v>
      </c>
      <c r="C135" s="207"/>
      <c r="D135" s="207" t="s">
        <v>359</v>
      </c>
      <c r="E135" s="207" t="s">
        <v>2543</v>
      </c>
      <c r="F135" s="207" t="s">
        <v>2628</v>
      </c>
      <c r="G135" s="221" t="s">
        <v>2539</v>
      </c>
      <c r="H135" s="222" t="s">
        <v>2629</v>
      </c>
      <c r="I135" s="207">
        <v>5</v>
      </c>
      <c r="J135" s="207">
        <v>1</v>
      </c>
      <c r="K135" s="207"/>
      <c r="L135" s="207"/>
      <c r="M135" s="207">
        <v>1</v>
      </c>
      <c r="N135" s="207">
        <v>212</v>
      </c>
      <c r="O135" s="221" t="s">
        <v>2592</v>
      </c>
      <c r="P135" s="238" t="s">
        <v>65</v>
      </c>
      <c r="Q135" s="238" t="s">
        <v>66</v>
      </c>
      <c r="R135" s="207">
        <v>2018</v>
      </c>
      <c r="S135" s="238" t="s">
        <v>142</v>
      </c>
      <c r="T135" s="238" t="s">
        <v>66</v>
      </c>
      <c r="U135" s="238" t="s">
        <v>57</v>
      </c>
      <c r="V135" s="207" t="s">
        <v>2595</v>
      </c>
    </row>
    <row r="136" spans="1:22" ht="60">
      <c r="A136" s="229">
        <v>126</v>
      </c>
      <c r="B136" s="220">
        <v>7000</v>
      </c>
      <c r="C136" s="207"/>
      <c r="D136" s="207" t="s">
        <v>359</v>
      </c>
      <c r="E136" s="207" t="s">
        <v>2543</v>
      </c>
      <c r="F136" s="207" t="s">
        <v>2628</v>
      </c>
      <c r="G136" s="221" t="s">
        <v>2539</v>
      </c>
      <c r="H136" s="222" t="s">
        <v>2630</v>
      </c>
      <c r="I136" s="207">
        <v>5</v>
      </c>
      <c r="J136" s="207">
        <v>2</v>
      </c>
      <c r="K136" s="207"/>
      <c r="L136" s="207"/>
      <c r="M136" s="207">
        <v>1</v>
      </c>
      <c r="N136" s="207">
        <v>200</v>
      </c>
      <c r="O136" s="221" t="s">
        <v>2592</v>
      </c>
      <c r="P136" s="238" t="s">
        <v>66</v>
      </c>
      <c r="Q136" s="238" t="s">
        <v>65</v>
      </c>
      <c r="R136" s="207">
        <v>2018</v>
      </c>
      <c r="S136" s="238" t="s">
        <v>66</v>
      </c>
      <c r="T136" s="238" t="s">
        <v>82</v>
      </c>
      <c r="U136" s="238" t="s">
        <v>57</v>
      </c>
      <c r="V136" s="207" t="s">
        <v>2595</v>
      </c>
    </row>
    <row r="137" spans="1:22" ht="60">
      <c r="A137" s="220">
        <v>127</v>
      </c>
      <c r="B137" s="220">
        <v>7000</v>
      </c>
      <c r="C137" s="207"/>
      <c r="D137" s="207" t="s">
        <v>359</v>
      </c>
      <c r="E137" s="207" t="s">
        <v>2543</v>
      </c>
      <c r="F137" s="207" t="s">
        <v>2628</v>
      </c>
      <c r="G137" s="221" t="s">
        <v>2539</v>
      </c>
      <c r="H137" s="222" t="s">
        <v>2631</v>
      </c>
      <c r="I137" s="207">
        <v>5</v>
      </c>
      <c r="J137" s="207">
        <v>3</v>
      </c>
      <c r="K137" s="207"/>
      <c r="L137" s="207"/>
      <c r="M137" s="207">
        <v>1</v>
      </c>
      <c r="N137" s="207">
        <v>200</v>
      </c>
      <c r="O137" s="221" t="s">
        <v>2592</v>
      </c>
      <c r="P137" s="238" t="s">
        <v>65</v>
      </c>
      <c r="Q137" s="238" t="s">
        <v>82</v>
      </c>
      <c r="R137" s="207">
        <v>2018</v>
      </c>
      <c r="S137" s="238" t="s">
        <v>82</v>
      </c>
      <c r="T137" s="238" t="s">
        <v>89</v>
      </c>
      <c r="U137" s="238" t="s">
        <v>57</v>
      </c>
      <c r="V137" s="207" t="s">
        <v>2595</v>
      </c>
    </row>
    <row r="138" spans="1:22" ht="60">
      <c r="A138" s="229">
        <v>128</v>
      </c>
      <c r="B138" s="220">
        <v>7000</v>
      </c>
      <c r="C138" s="207"/>
      <c r="D138" s="207" t="s">
        <v>359</v>
      </c>
      <c r="E138" s="207" t="s">
        <v>2543</v>
      </c>
      <c r="F138" s="207" t="s">
        <v>2628</v>
      </c>
      <c r="G138" s="221" t="s">
        <v>2539</v>
      </c>
      <c r="H138" s="222" t="s">
        <v>2632</v>
      </c>
      <c r="I138" s="207">
        <v>5</v>
      </c>
      <c r="J138" s="207">
        <v>4</v>
      </c>
      <c r="K138" s="207"/>
      <c r="L138" s="207"/>
      <c r="M138" s="207">
        <v>1</v>
      </c>
      <c r="N138" s="207">
        <v>200</v>
      </c>
      <c r="O138" s="221" t="s">
        <v>2592</v>
      </c>
      <c r="P138" s="238" t="s">
        <v>89</v>
      </c>
      <c r="Q138" s="238" t="s">
        <v>89</v>
      </c>
      <c r="R138" s="207">
        <v>2018</v>
      </c>
      <c r="S138" s="238" t="s">
        <v>56</v>
      </c>
      <c r="T138" s="238" t="s">
        <v>97</v>
      </c>
      <c r="U138" s="238" t="s">
        <v>57</v>
      </c>
      <c r="V138" s="207" t="s">
        <v>2595</v>
      </c>
    </row>
    <row r="139" spans="1:22" ht="60">
      <c r="A139" s="229">
        <v>129</v>
      </c>
      <c r="B139" s="220">
        <v>7000</v>
      </c>
      <c r="C139" s="207"/>
      <c r="D139" s="207" t="s">
        <v>359</v>
      </c>
      <c r="E139" s="207" t="s">
        <v>2543</v>
      </c>
      <c r="F139" s="207" t="s">
        <v>2633</v>
      </c>
      <c r="G139" s="221" t="s">
        <v>2539</v>
      </c>
      <c r="H139" s="222" t="s">
        <v>2634</v>
      </c>
      <c r="I139" s="207">
        <v>5</v>
      </c>
      <c r="J139" s="207">
        <v>5</v>
      </c>
      <c r="K139" s="207"/>
      <c r="L139" s="207"/>
      <c r="M139" s="207">
        <v>1</v>
      </c>
      <c r="N139" s="207">
        <v>200</v>
      </c>
      <c r="O139" s="221" t="s">
        <v>2592</v>
      </c>
      <c r="P139" s="238" t="s">
        <v>56</v>
      </c>
      <c r="Q139" s="238" t="s">
        <v>97</v>
      </c>
      <c r="R139" s="207">
        <v>2018</v>
      </c>
      <c r="S139" s="238" t="s">
        <v>110</v>
      </c>
      <c r="T139" s="238" t="s">
        <v>104</v>
      </c>
      <c r="U139" s="238" t="s">
        <v>57</v>
      </c>
      <c r="V139" s="207" t="s">
        <v>2595</v>
      </c>
    </row>
    <row r="140" spans="1:22" ht="60">
      <c r="A140" s="229">
        <v>130</v>
      </c>
      <c r="B140" s="220">
        <v>7000</v>
      </c>
      <c r="C140" s="207"/>
      <c r="D140" s="207" t="s">
        <v>359</v>
      </c>
      <c r="E140" s="207" t="s">
        <v>2543</v>
      </c>
      <c r="F140" s="207" t="s">
        <v>2635</v>
      </c>
      <c r="G140" s="221" t="s">
        <v>2539</v>
      </c>
      <c r="H140" s="222" t="s">
        <v>2636</v>
      </c>
      <c r="I140" s="207">
        <v>5</v>
      </c>
      <c r="J140" s="207">
        <v>6</v>
      </c>
      <c r="K140" s="207"/>
      <c r="L140" s="207"/>
      <c r="M140" s="207">
        <v>1</v>
      </c>
      <c r="N140" s="207">
        <v>200</v>
      </c>
      <c r="O140" s="221" t="s">
        <v>2592</v>
      </c>
      <c r="P140" s="238" t="s">
        <v>110</v>
      </c>
      <c r="Q140" s="238" t="s">
        <v>104</v>
      </c>
      <c r="R140" s="207">
        <v>2018</v>
      </c>
      <c r="S140" s="238" t="s">
        <v>58</v>
      </c>
      <c r="T140" s="238" t="s">
        <v>103</v>
      </c>
      <c r="U140" s="238" t="s">
        <v>57</v>
      </c>
      <c r="V140" s="207" t="s">
        <v>2595</v>
      </c>
    </row>
    <row r="141" spans="1:22" ht="60">
      <c r="A141" s="220">
        <v>131</v>
      </c>
      <c r="B141" s="220">
        <v>7000</v>
      </c>
      <c r="C141" s="207"/>
      <c r="D141" s="207" t="s">
        <v>359</v>
      </c>
      <c r="E141" s="207" t="s">
        <v>2543</v>
      </c>
      <c r="F141" s="207" t="s">
        <v>2628</v>
      </c>
      <c r="G141" s="221" t="s">
        <v>2539</v>
      </c>
      <c r="H141" s="222" t="s">
        <v>2637</v>
      </c>
      <c r="I141" s="207">
        <v>6</v>
      </c>
      <c r="J141" s="207">
        <v>1</v>
      </c>
      <c r="K141" s="207"/>
      <c r="L141" s="207"/>
      <c r="M141" s="207">
        <v>1</v>
      </c>
      <c r="N141" s="207">
        <v>200</v>
      </c>
      <c r="O141" s="221" t="s">
        <v>2592</v>
      </c>
      <c r="P141" s="238" t="s">
        <v>58</v>
      </c>
      <c r="Q141" s="238" t="s">
        <v>103</v>
      </c>
      <c r="R141" s="207">
        <v>2018</v>
      </c>
      <c r="S141" s="238" t="s">
        <v>115</v>
      </c>
      <c r="T141" s="238" t="s">
        <v>118</v>
      </c>
      <c r="U141" s="238" t="s">
        <v>57</v>
      </c>
      <c r="V141" s="207" t="s">
        <v>2595</v>
      </c>
    </row>
    <row r="142" spans="1:22" ht="60">
      <c r="A142" s="229">
        <v>132</v>
      </c>
      <c r="B142" s="220">
        <v>7000</v>
      </c>
      <c r="C142" s="207"/>
      <c r="D142" s="207" t="s">
        <v>359</v>
      </c>
      <c r="E142" s="207" t="s">
        <v>2543</v>
      </c>
      <c r="F142" s="207" t="s">
        <v>2628</v>
      </c>
      <c r="G142" s="221" t="s">
        <v>2539</v>
      </c>
      <c r="H142" s="222" t="s">
        <v>2638</v>
      </c>
      <c r="I142" s="207">
        <v>6</v>
      </c>
      <c r="J142" s="207">
        <v>2</v>
      </c>
      <c r="K142" s="207"/>
      <c r="L142" s="207"/>
      <c r="M142" s="207">
        <v>1</v>
      </c>
      <c r="N142" s="207">
        <v>204</v>
      </c>
      <c r="O142" s="221" t="s">
        <v>2592</v>
      </c>
      <c r="P142" s="238" t="s">
        <v>115</v>
      </c>
      <c r="Q142" s="238" t="s">
        <v>118</v>
      </c>
      <c r="R142" s="207">
        <v>2018</v>
      </c>
      <c r="S142" s="238" t="s">
        <v>93</v>
      </c>
      <c r="T142" s="238" t="s">
        <v>56</v>
      </c>
      <c r="U142" s="238" t="s">
        <v>57</v>
      </c>
      <c r="V142" s="207" t="s">
        <v>2595</v>
      </c>
    </row>
    <row r="143" spans="1:22" ht="60">
      <c r="A143" s="220">
        <v>133</v>
      </c>
      <c r="B143" s="220">
        <v>7000</v>
      </c>
      <c r="C143" s="207"/>
      <c r="D143" s="207" t="s">
        <v>359</v>
      </c>
      <c r="E143" s="207" t="s">
        <v>2543</v>
      </c>
      <c r="F143" s="207" t="s">
        <v>2628</v>
      </c>
      <c r="G143" s="221" t="s">
        <v>2539</v>
      </c>
      <c r="H143" s="222" t="s">
        <v>2639</v>
      </c>
      <c r="I143" s="207">
        <v>6</v>
      </c>
      <c r="J143" s="207">
        <v>3</v>
      </c>
      <c r="K143" s="207"/>
      <c r="L143" s="207"/>
      <c r="M143" s="207">
        <v>1</v>
      </c>
      <c r="N143" s="207">
        <v>200</v>
      </c>
      <c r="O143" s="221" t="s">
        <v>2592</v>
      </c>
      <c r="P143" s="238" t="s">
        <v>93</v>
      </c>
      <c r="Q143" s="238" t="s">
        <v>56</v>
      </c>
      <c r="R143" s="207">
        <v>2018</v>
      </c>
      <c r="S143" s="238" t="s">
        <v>104</v>
      </c>
      <c r="T143" s="238" t="s">
        <v>59</v>
      </c>
      <c r="U143" s="238" t="s">
        <v>57</v>
      </c>
      <c r="V143" s="207" t="s">
        <v>2595</v>
      </c>
    </row>
    <row r="144" spans="1:22" ht="60">
      <c r="A144" s="229">
        <v>134</v>
      </c>
      <c r="B144" s="220">
        <v>7000</v>
      </c>
      <c r="C144" s="207"/>
      <c r="D144" s="207" t="s">
        <v>359</v>
      </c>
      <c r="E144" s="207" t="s">
        <v>2543</v>
      </c>
      <c r="F144" s="207" t="s">
        <v>2628</v>
      </c>
      <c r="G144" s="221" t="s">
        <v>2539</v>
      </c>
      <c r="H144" s="222" t="s">
        <v>2640</v>
      </c>
      <c r="I144" s="207">
        <v>6</v>
      </c>
      <c r="J144" s="207">
        <v>4</v>
      </c>
      <c r="K144" s="207"/>
      <c r="L144" s="207"/>
      <c r="M144" s="207">
        <v>1</v>
      </c>
      <c r="N144" s="207">
        <v>200</v>
      </c>
      <c r="O144" s="221" t="s">
        <v>2592</v>
      </c>
      <c r="P144" s="238" t="s">
        <v>104</v>
      </c>
      <c r="Q144" s="238" t="s">
        <v>59</v>
      </c>
      <c r="R144" s="207">
        <v>2018</v>
      </c>
      <c r="S144" s="238" t="s">
        <v>115</v>
      </c>
      <c r="T144" s="238" t="s">
        <v>101</v>
      </c>
      <c r="U144" s="238" t="s">
        <v>57</v>
      </c>
      <c r="V144" s="207" t="s">
        <v>2595</v>
      </c>
    </row>
    <row r="145" spans="1:22" ht="60">
      <c r="A145" s="229">
        <v>135</v>
      </c>
      <c r="B145" s="220">
        <v>7000</v>
      </c>
      <c r="C145" s="207"/>
      <c r="D145" s="207" t="s">
        <v>359</v>
      </c>
      <c r="E145" s="207" t="s">
        <v>2543</v>
      </c>
      <c r="F145" s="207" t="s">
        <v>2628</v>
      </c>
      <c r="G145" s="221" t="s">
        <v>2539</v>
      </c>
      <c r="H145" s="222" t="s">
        <v>2641</v>
      </c>
      <c r="I145" s="207">
        <v>6</v>
      </c>
      <c r="J145" s="207">
        <v>5</v>
      </c>
      <c r="K145" s="207"/>
      <c r="L145" s="207"/>
      <c r="M145" s="207">
        <v>1</v>
      </c>
      <c r="N145" s="207">
        <v>59</v>
      </c>
      <c r="O145" s="221" t="s">
        <v>2592</v>
      </c>
      <c r="P145" s="238" t="s">
        <v>115</v>
      </c>
      <c r="Q145" s="238" t="s">
        <v>101</v>
      </c>
      <c r="R145" s="207">
        <v>2018</v>
      </c>
      <c r="S145" s="238" t="s">
        <v>142</v>
      </c>
      <c r="T145" s="238" t="s">
        <v>101</v>
      </c>
      <c r="U145" s="238" t="s">
        <v>57</v>
      </c>
      <c r="V145" s="207" t="s">
        <v>2595</v>
      </c>
    </row>
    <row r="146" spans="1:22" ht="60">
      <c r="A146" s="229">
        <v>136</v>
      </c>
      <c r="B146" s="220">
        <v>7000</v>
      </c>
      <c r="C146" s="207"/>
      <c r="D146" s="207" t="s">
        <v>359</v>
      </c>
      <c r="E146" s="207" t="s">
        <v>2543</v>
      </c>
      <c r="F146" s="207" t="s">
        <v>2642</v>
      </c>
      <c r="G146" s="221" t="s">
        <v>2539</v>
      </c>
      <c r="H146" s="222" t="s">
        <v>2643</v>
      </c>
      <c r="I146" s="207">
        <v>7</v>
      </c>
      <c r="J146" s="207">
        <v>1</v>
      </c>
      <c r="K146" s="207"/>
      <c r="L146" s="207"/>
      <c r="M146" s="207">
        <v>1</v>
      </c>
      <c r="N146" s="207">
        <v>202</v>
      </c>
      <c r="O146" s="221" t="s">
        <v>2592</v>
      </c>
      <c r="P146" s="238" t="s">
        <v>66</v>
      </c>
      <c r="Q146" s="238" t="s">
        <v>66</v>
      </c>
      <c r="R146" s="207">
        <v>2018</v>
      </c>
      <c r="S146" s="238" t="s">
        <v>126</v>
      </c>
      <c r="T146" s="238" t="s">
        <v>66</v>
      </c>
      <c r="U146" s="238" t="s">
        <v>57</v>
      </c>
      <c r="V146" s="207" t="s">
        <v>2595</v>
      </c>
    </row>
    <row r="147" spans="1:22" ht="60">
      <c r="A147" s="220">
        <v>137</v>
      </c>
      <c r="B147" s="220">
        <v>7000</v>
      </c>
      <c r="C147" s="207"/>
      <c r="D147" s="207" t="s">
        <v>359</v>
      </c>
      <c r="E147" s="207" t="s">
        <v>2543</v>
      </c>
      <c r="F147" s="207" t="s">
        <v>2642</v>
      </c>
      <c r="G147" s="221" t="s">
        <v>2539</v>
      </c>
      <c r="H147" s="222" t="s">
        <v>2644</v>
      </c>
      <c r="I147" s="207">
        <v>7</v>
      </c>
      <c r="J147" s="207">
        <v>2</v>
      </c>
      <c r="K147" s="207"/>
      <c r="L147" s="207"/>
      <c r="M147" s="207">
        <v>1</v>
      </c>
      <c r="N147" s="207">
        <v>200</v>
      </c>
      <c r="O147" s="221" t="s">
        <v>2592</v>
      </c>
      <c r="P147" s="238" t="s">
        <v>126</v>
      </c>
      <c r="Q147" s="238" t="s">
        <v>66</v>
      </c>
      <c r="R147" s="207">
        <v>2018</v>
      </c>
      <c r="S147" s="238" t="s">
        <v>100</v>
      </c>
      <c r="T147" s="238" t="s">
        <v>65</v>
      </c>
      <c r="U147" s="238" t="s">
        <v>57</v>
      </c>
      <c r="V147" s="207" t="s">
        <v>2595</v>
      </c>
    </row>
    <row r="148" spans="1:22" ht="60">
      <c r="A148" s="229">
        <v>138</v>
      </c>
      <c r="B148" s="220">
        <v>7000</v>
      </c>
      <c r="C148" s="207"/>
      <c r="D148" s="207" t="s">
        <v>359</v>
      </c>
      <c r="E148" s="207" t="s">
        <v>2543</v>
      </c>
      <c r="F148" s="207" t="s">
        <v>2642</v>
      </c>
      <c r="G148" s="221" t="s">
        <v>2539</v>
      </c>
      <c r="H148" s="222" t="s">
        <v>2645</v>
      </c>
      <c r="I148" s="207">
        <v>7</v>
      </c>
      <c r="J148" s="207">
        <v>3</v>
      </c>
      <c r="K148" s="207"/>
      <c r="L148" s="207"/>
      <c r="M148" s="207">
        <v>1</v>
      </c>
      <c r="N148" s="207">
        <v>201</v>
      </c>
      <c r="O148" s="221" t="s">
        <v>2592</v>
      </c>
      <c r="P148" s="238" t="s">
        <v>100</v>
      </c>
      <c r="Q148" s="238" t="s">
        <v>65</v>
      </c>
      <c r="R148" s="207">
        <v>2018</v>
      </c>
      <c r="S148" s="238" t="s">
        <v>110</v>
      </c>
      <c r="T148" s="238" t="s">
        <v>82</v>
      </c>
      <c r="U148" s="238" t="s">
        <v>57</v>
      </c>
      <c r="V148" s="207" t="s">
        <v>2595</v>
      </c>
    </row>
    <row r="149" spans="1:22" ht="60">
      <c r="A149" s="220">
        <v>139</v>
      </c>
      <c r="B149" s="220">
        <v>7000</v>
      </c>
      <c r="C149" s="207"/>
      <c r="D149" s="207" t="s">
        <v>359</v>
      </c>
      <c r="E149" s="207" t="s">
        <v>2543</v>
      </c>
      <c r="F149" s="207" t="s">
        <v>2642</v>
      </c>
      <c r="G149" s="221" t="s">
        <v>2539</v>
      </c>
      <c r="H149" s="222" t="s">
        <v>2646</v>
      </c>
      <c r="I149" s="207">
        <v>7</v>
      </c>
      <c r="J149" s="207">
        <v>4</v>
      </c>
      <c r="K149" s="207"/>
      <c r="L149" s="207"/>
      <c r="M149" s="207">
        <v>1</v>
      </c>
      <c r="N149" s="207">
        <v>200</v>
      </c>
      <c r="O149" s="221" t="s">
        <v>2592</v>
      </c>
      <c r="P149" s="238" t="s">
        <v>110</v>
      </c>
      <c r="Q149" s="238" t="s">
        <v>82</v>
      </c>
      <c r="R149" s="207">
        <v>2018</v>
      </c>
      <c r="S149" s="238" t="s">
        <v>94</v>
      </c>
      <c r="T149" s="238" t="s">
        <v>89</v>
      </c>
      <c r="U149" s="238" t="s">
        <v>57</v>
      </c>
      <c r="V149" s="207" t="s">
        <v>2595</v>
      </c>
    </row>
    <row r="150" spans="1:22" ht="60">
      <c r="A150" s="229">
        <v>140</v>
      </c>
      <c r="B150" s="220">
        <v>7000</v>
      </c>
      <c r="C150" s="207"/>
      <c r="D150" s="207" t="s">
        <v>359</v>
      </c>
      <c r="E150" s="207" t="s">
        <v>2543</v>
      </c>
      <c r="F150" s="207" t="s">
        <v>2642</v>
      </c>
      <c r="G150" s="221" t="s">
        <v>2539</v>
      </c>
      <c r="H150" s="222" t="s">
        <v>2647</v>
      </c>
      <c r="I150" s="207">
        <v>7</v>
      </c>
      <c r="J150" s="207">
        <v>5</v>
      </c>
      <c r="K150" s="207"/>
      <c r="L150" s="207"/>
      <c r="M150" s="207">
        <v>1</v>
      </c>
      <c r="N150" s="207">
        <v>199</v>
      </c>
      <c r="O150" s="221" t="s">
        <v>2592</v>
      </c>
      <c r="P150" s="238" t="s">
        <v>94</v>
      </c>
      <c r="Q150" s="238" t="s">
        <v>89</v>
      </c>
      <c r="R150" s="207">
        <v>2018</v>
      </c>
      <c r="S150" s="238" t="s">
        <v>118</v>
      </c>
      <c r="T150" s="238" t="s">
        <v>97</v>
      </c>
      <c r="U150" s="238" t="s">
        <v>57</v>
      </c>
      <c r="V150" s="207" t="s">
        <v>2595</v>
      </c>
    </row>
    <row r="151" spans="1:22" ht="60">
      <c r="A151" s="229">
        <v>141</v>
      </c>
      <c r="B151" s="220">
        <v>7000</v>
      </c>
      <c r="C151" s="207"/>
      <c r="D151" s="207" t="s">
        <v>359</v>
      </c>
      <c r="E151" s="207" t="s">
        <v>2543</v>
      </c>
      <c r="F151" s="207" t="s">
        <v>2642</v>
      </c>
      <c r="G151" s="221" t="s">
        <v>2539</v>
      </c>
      <c r="H151" s="222" t="s">
        <v>2648</v>
      </c>
      <c r="I151" s="207">
        <v>7</v>
      </c>
      <c r="J151" s="207">
        <v>6</v>
      </c>
      <c r="K151" s="207"/>
      <c r="L151" s="207"/>
      <c r="M151" s="207">
        <v>1</v>
      </c>
      <c r="N151" s="207">
        <v>200</v>
      </c>
      <c r="O151" s="221" t="s">
        <v>2592</v>
      </c>
      <c r="P151" s="238" t="s">
        <v>118</v>
      </c>
      <c r="Q151" s="238" t="s">
        <v>97</v>
      </c>
      <c r="R151" s="207">
        <v>2018</v>
      </c>
      <c r="S151" s="238" t="s">
        <v>139</v>
      </c>
      <c r="T151" s="238" t="s">
        <v>97</v>
      </c>
      <c r="U151" s="238" t="s">
        <v>57</v>
      </c>
      <c r="V151" s="207" t="s">
        <v>2595</v>
      </c>
    </row>
    <row r="152" spans="1:22" ht="60">
      <c r="A152" s="229">
        <v>142</v>
      </c>
      <c r="B152" s="220">
        <v>7000</v>
      </c>
      <c r="C152" s="207"/>
      <c r="D152" s="207" t="s">
        <v>359</v>
      </c>
      <c r="E152" s="207" t="s">
        <v>2543</v>
      </c>
      <c r="F152" s="207" t="s">
        <v>2642</v>
      </c>
      <c r="G152" s="221" t="s">
        <v>2539</v>
      </c>
      <c r="H152" s="222" t="s">
        <v>2649</v>
      </c>
      <c r="I152" s="207">
        <v>8</v>
      </c>
      <c r="J152" s="207">
        <v>1</v>
      </c>
      <c r="K152" s="207"/>
      <c r="L152" s="207"/>
      <c r="M152" s="207">
        <v>1</v>
      </c>
      <c r="N152" s="207">
        <v>200</v>
      </c>
      <c r="O152" s="221" t="s">
        <v>2592</v>
      </c>
      <c r="P152" s="238" t="s">
        <v>139</v>
      </c>
      <c r="Q152" s="238" t="s">
        <v>97</v>
      </c>
      <c r="R152" s="207">
        <v>2018</v>
      </c>
      <c r="S152" s="238" t="s">
        <v>128</v>
      </c>
      <c r="T152" s="238" t="s">
        <v>104</v>
      </c>
      <c r="U152" s="238" t="s">
        <v>57</v>
      </c>
      <c r="V152" s="207" t="s">
        <v>2595</v>
      </c>
    </row>
    <row r="153" spans="1:22" ht="60">
      <c r="A153" s="220">
        <v>143</v>
      </c>
      <c r="B153" s="220">
        <v>7000</v>
      </c>
      <c r="C153" s="207"/>
      <c r="D153" s="207" t="s">
        <v>359</v>
      </c>
      <c r="E153" s="207" t="s">
        <v>2543</v>
      </c>
      <c r="F153" s="207" t="s">
        <v>2642</v>
      </c>
      <c r="G153" s="221" t="s">
        <v>2539</v>
      </c>
      <c r="H153" s="222" t="s">
        <v>2650</v>
      </c>
      <c r="I153" s="207">
        <v>8</v>
      </c>
      <c r="J153" s="207">
        <v>2</v>
      </c>
      <c r="K153" s="207"/>
      <c r="L153" s="207"/>
      <c r="M153" s="207">
        <v>1</v>
      </c>
      <c r="N153" s="207">
        <v>198</v>
      </c>
      <c r="O153" s="221" t="s">
        <v>2592</v>
      </c>
      <c r="P153" s="238" t="s">
        <v>93</v>
      </c>
      <c r="Q153" s="238" t="s">
        <v>104</v>
      </c>
      <c r="R153" s="207">
        <v>2018</v>
      </c>
      <c r="S153" s="238" t="s">
        <v>142</v>
      </c>
      <c r="T153" s="238" t="s">
        <v>103</v>
      </c>
      <c r="U153" s="238" t="s">
        <v>57</v>
      </c>
      <c r="V153" s="207" t="s">
        <v>2595</v>
      </c>
    </row>
    <row r="154" spans="1:22" ht="60">
      <c r="A154" s="229">
        <v>144</v>
      </c>
      <c r="B154" s="220">
        <v>7000</v>
      </c>
      <c r="C154" s="207"/>
      <c r="D154" s="207" t="s">
        <v>359</v>
      </c>
      <c r="E154" s="207" t="s">
        <v>2543</v>
      </c>
      <c r="F154" s="207" t="s">
        <v>2642</v>
      </c>
      <c r="G154" s="221" t="s">
        <v>2539</v>
      </c>
      <c r="H154" s="222" t="s">
        <v>2651</v>
      </c>
      <c r="I154" s="207">
        <v>8</v>
      </c>
      <c r="J154" s="207">
        <v>3</v>
      </c>
      <c r="K154" s="207"/>
      <c r="L154" s="207"/>
      <c r="M154" s="207">
        <v>1</v>
      </c>
      <c r="N154" s="207">
        <v>202</v>
      </c>
      <c r="O154" s="221" t="s">
        <v>2592</v>
      </c>
      <c r="P154" s="238" t="s">
        <v>66</v>
      </c>
      <c r="Q154" s="238" t="s">
        <v>118</v>
      </c>
      <c r="R154" s="207">
        <v>2018</v>
      </c>
      <c r="S154" s="238" t="s">
        <v>89</v>
      </c>
      <c r="T154" s="238" t="s">
        <v>56</v>
      </c>
      <c r="U154" s="238" t="s">
        <v>57</v>
      </c>
      <c r="V154" s="207" t="s">
        <v>2595</v>
      </c>
    </row>
    <row r="155" spans="1:22" ht="60">
      <c r="A155" s="220">
        <v>145</v>
      </c>
      <c r="B155" s="220">
        <v>7000</v>
      </c>
      <c r="C155" s="207"/>
      <c r="D155" s="207" t="s">
        <v>359</v>
      </c>
      <c r="E155" s="207" t="s">
        <v>2543</v>
      </c>
      <c r="F155" s="207" t="s">
        <v>2642</v>
      </c>
      <c r="G155" s="221" t="s">
        <v>2539</v>
      </c>
      <c r="H155" s="222" t="s">
        <v>2652</v>
      </c>
      <c r="I155" s="207">
        <v>8</v>
      </c>
      <c r="J155" s="207">
        <v>4</v>
      </c>
      <c r="K155" s="207"/>
      <c r="L155" s="207"/>
      <c r="M155" s="207">
        <v>1</v>
      </c>
      <c r="N155" s="207">
        <v>198</v>
      </c>
      <c r="O155" s="221" t="s">
        <v>2592</v>
      </c>
      <c r="P155" s="238" t="s">
        <v>97</v>
      </c>
      <c r="Q155" s="238" t="s">
        <v>56</v>
      </c>
      <c r="R155" s="207">
        <v>2018</v>
      </c>
      <c r="S155" s="238" t="s">
        <v>118</v>
      </c>
      <c r="T155" s="238" t="s">
        <v>94</v>
      </c>
      <c r="U155" s="238" t="s">
        <v>57</v>
      </c>
      <c r="V155" s="207" t="s">
        <v>2595</v>
      </c>
    </row>
    <row r="156" spans="1:22" ht="60">
      <c r="A156" s="229">
        <v>146</v>
      </c>
      <c r="B156" s="220">
        <v>7000</v>
      </c>
      <c r="C156" s="207"/>
      <c r="D156" s="207" t="s">
        <v>359</v>
      </c>
      <c r="E156" s="207" t="s">
        <v>2543</v>
      </c>
      <c r="F156" s="207" t="s">
        <v>2642</v>
      </c>
      <c r="G156" s="221" t="s">
        <v>2539</v>
      </c>
      <c r="H156" s="222" t="s">
        <v>2653</v>
      </c>
      <c r="I156" s="207">
        <v>8</v>
      </c>
      <c r="J156" s="207">
        <v>5</v>
      </c>
      <c r="K156" s="207"/>
      <c r="L156" s="207"/>
      <c r="M156" s="207">
        <v>1</v>
      </c>
      <c r="N156" s="207">
        <v>202</v>
      </c>
      <c r="O156" s="221" t="s">
        <v>2592</v>
      </c>
      <c r="P156" s="238" t="s">
        <v>118</v>
      </c>
      <c r="Q156" s="238" t="s">
        <v>94</v>
      </c>
      <c r="R156" s="207">
        <v>2018</v>
      </c>
      <c r="S156" s="238" t="s">
        <v>104</v>
      </c>
      <c r="T156" s="238" t="s">
        <v>59</v>
      </c>
      <c r="U156" s="238" t="s">
        <v>57</v>
      </c>
      <c r="V156" s="207" t="s">
        <v>2595</v>
      </c>
    </row>
    <row r="157" spans="1:22" ht="60">
      <c r="A157" s="229">
        <v>147</v>
      </c>
      <c r="B157" s="220">
        <v>7000</v>
      </c>
      <c r="C157" s="207"/>
      <c r="D157" s="207" t="s">
        <v>359</v>
      </c>
      <c r="E157" s="207" t="s">
        <v>2543</v>
      </c>
      <c r="F157" s="207" t="s">
        <v>2642</v>
      </c>
      <c r="G157" s="221" t="s">
        <v>2539</v>
      </c>
      <c r="H157" s="222" t="s">
        <v>2654</v>
      </c>
      <c r="I157" s="207">
        <v>8</v>
      </c>
      <c r="J157" s="207">
        <v>1</v>
      </c>
      <c r="K157" s="207"/>
      <c r="L157" s="207"/>
      <c r="M157" s="207">
        <v>1</v>
      </c>
      <c r="N157" s="207">
        <v>200</v>
      </c>
      <c r="O157" s="221" t="s">
        <v>2592</v>
      </c>
      <c r="P157" s="238" t="s">
        <v>104</v>
      </c>
      <c r="Q157" s="238" t="s">
        <v>59</v>
      </c>
      <c r="R157" s="207">
        <v>2018</v>
      </c>
      <c r="S157" s="238" t="s">
        <v>97</v>
      </c>
      <c r="T157" s="238" t="s">
        <v>101</v>
      </c>
      <c r="U157" s="238" t="s">
        <v>57</v>
      </c>
      <c r="V157" s="207" t="s">
        <v>2595</v>
      </c>
    </row>
    <row r="158" spans="1:22" ht="60">
      <c r="A158" s="229">
        <v>148</v>
      </c>
      <c r="B158" s="220">
        <v>7000</v>
      </c>
      <c r="C158" s="207"/>
      <c r="D158" s="207" t="s">
        <v>359</v>
      </c>
      <c r="E158" s="207" t="s">
        <v>2543</v>
      </c>
      <c r="F158" s="207" t="s">
        <v>2655</v>
      </c>
      <c r="G158" s="221" t="s">
        <v>2539</v>
      </c>
      <c r="H158" s="222" t="s">
        <v>2656</v>
      </c>
      <c r="I158" s="207">
        <v>8</v>
      </c>
      <c r="J158" s="207">
        <v>2</v>
      </c>
      <c r="K158" s="207"/>
      <c r="L158" s="207"/>
      <c r="M158" s="207">
        <v>1</v>
      </c>
      <c r="N158" s="207">
        <v>94</v>
      </c>
      <c r="O158" s="221" t="s">
        <v>2592</v>
      </c>
      <c r="P158" s="238" t="s">
        <v>97</v>
      </c>
      <c r="Q158" s="238" t="s">
        <v>101</v>
      </c>
      <c r="R158" s="207">
        <v>2018</v>
      </c>
      <c r="S158" s="238" t="s">
        <v>142</v>
      </c>
      <c r="T158" s="238" t="s">
        <v>101</v>
      </c>
      <c r="U158" s="238" t="s">
        <v>57</v>
      </c>
      <c r="V158" s="207" t="s">
        <v>2595</v>
      </c>
    </row>
    <row r="159" spans="1:22" ht="60">
      <c r="A159" s="220">
        <v>149</v>
      </c>
      <c r="B159" s="220">
        <v>7000</v>
      </c>
      <c r="C159" s="207"/>
      <c r="D159" s="207" t="s">
        <v>359</v>
      </c>
      <c r="E159" s="207" t="s">
        <v>2543</v>
      </c>
      <c r="F159" s="207" t="s">
        <v>2657</v>
      </c>
      <c r="G159" s="221" t="s">
        <v>2539</v>
      </c>
      <c r="H159" s="222"/>
      <c r="I159" s="207">
        <v>9</v>
      </c>
      <c r="J159" s="207">
        <v>1</v>
      </c>
      <c r="K159" s="207"/>
      <c r="L159" s="207"/>
      <c r="M159" s="207">
        <v>1</v>
      </c>
      <c r="N159" s="207">
        <v>200</v>
      </c>
      <c r="O159" s="221" t="s">
        <v>2592</v>
      </c>
      <c r="P159" s="238" t="s">
        <v>66</v>
      </c>
      <c r="Q159" s="238" t="s">
        <v>66</v>
      </c>
      <c r="R159" s="207">
        <v>2018</v>
      </c>
      <c r="S159" s="238" t="s">
        <v>139</v>
      </c>
      <c r="T159" s="238" t="s">
        <v>89</v>
      </c>
      <c r="U159" s="238" t="s">
        <v>57</v>
      </c>
      <c r="V159" s="207" t="s">
        <v>2595</v>
      </c>
    </row>
    <row r="160" spans="1:22" ht="60">
      <c r="A160" s="229">
        <v>150</v>
      </c>
      <c r="B160" s="220">
        <v>7000</v>
      </c>
      <c r="C160" s="207"/>
      <c r="D160" s="207" t="s">
        <v>359</v>
      </c>
      <c r="E160" s="207" t="s">
        <v>2543</v>
      </c>
      <c r="F160" s="207" t="s">
        <v>2658</v>
      </c>
      <c r="G160" s="221" t="s">
        <v>2539</v>
      </c>
      <c r="H160" s="222"/>
      <c r="I160" s="207">
        <v>9</v>
      </c>
      <c r="J160" s="207">
        <v>2</v>
      </c>
      <c r="K160" s="207"/>
      <c r="L160" s="207"/>
      <c r="M160" s="207">
        <v>1</v>
      </c>
      <c r="N160" s="207">
        <v>200</v>
      </c>
      <c r="O160" s="221" t="s">
        <v>2592</v>
      </c>
      <c r="P160" s="238" t="s">
        <v>65</v>
      </c>
      <c r="Q160" s="238" t="s">
        <v>75</v>
      </c>
      <c r="R160" s="207">
        <v>2018</v>
      </c>
      <c r="S160" s="238" t="s">
        <v>100</v>
      </c>
      <c r="T160" s="238" t="s">
        <v>103</v>
      </c>
      <c r="U160" s="238" t="s">
        <v>57</v>
      </c>
      <c r="V160" s="207" t="s">
        <v>2595</v>
      </c>
    </row>
    <row r="161" spans="1:22" ht="60">
      <c r="A161" s="220">
        <v>151</v>
      </c>
      <c r="B161" s="220">
        <v>7000</v>
      </c>
      <c r="C161" s="207"/>
      <c r="D161" s="207" t="s">
        <v>359</v>
      </c>
      <c r="E161" s="207" t="s">
        <v>2543</v>
      </c>
      <c r="F161" s="207" t="s">
        <v>2659</v>
      </c>
      <c r="G161" s="221" t="s">
        <v>2539</v>
      </c>
      <c r="H161" s="222"/>
      <c r="I161" s="207">
        <v>9</v>
      </c>
      <c r="J161" s="207">
        <v>3</v>
      </c>
      <c r="K161" s="207"/>
      <c r="L161" s="207"/>
      <c r="M161" s="207">
        <v>1</v>
      </c>
      <c r="N161" s="207">
        <v>199</v>
      </c>
      <c r="O161" s="221" t="s">
        <v>2592</v>
      </c>
      <c r="P161" s="238" t="s">
        <v>85</v>
      </c>
      <c r="Q161" s="238" t="s">
        <v>103</v>
      </c>
      <c r="R161" s="207">
        <v>2018</v>
      </c>
      <c r="S161" s="238" t="s">
        <v>139</v>
      </c>
      <c r="T161" s="238" t="s">
        <v>59</v>
      </c>
      <c r="U161" s="238" t="s">
        <v>57</v>
      </c>
      <c r="V161" s="207" t="s">
        <v>2595</v>
      </c>
    </row>
    <row r="162" spans="1:22" ht="60">
      <c r="A162" s="229">
        <v>152</v>
      </c>
      <c r="B162" s="220">
        <v>7000</v>
      </c>
      <c r="C162" s="207"/>
      <c r="D162" s="207" t="s">
        <v>359</v>
      </c>
      <c r="E162" s="207" t="s">
        <v>2543</v>
      </c>
      <c r="F162" s="207" t="s">
        <v>2660</v>
      </c>
      <c r="G162" s="221" t="s">
        <v>2539</v>
      </c>
      <c r="H162" s="222"/>
      <c r="I162" s="207">
        <v>9</v>
      </c>
      <c r="J162" s="207">
        <v>4</v>
      </c>
      <c r="K162" s="207"/>
      <c r="L162" s="207"/>
      <c r="M162" s="207">
        <v>1</v>
      </c>
      <c r="N162" s="207">
        <v>72</v>
      </c>
      <c r="O162" s="221" t="s">
        <v>2592</v>
      </c>
      <c r="P162" s="238" t="s">
        <v>66</v>
      </c>
      <c r="Q162" s="238" t="s">
        <v>59</v>
      </c>
      <c r="R162" s="207">
        <v>2018</v>
      </c>
      <c r="S162" s="238" t="s">
        <v>142</v>
      </c>
      <c r="T162" s="238" t="s">
        <v>101</v>
      </c>
      <c r="U162" s="238" t="s">
        <v>57</v>
      </c>
      <c r="V162" s="207" t="s">
        <v>2595</v>
      </c>
    </row>
    <row r="163" spans="1:22" ht="60">
      <c r="A163" s="229">
        <v>153</v>
      </c>
      <c r="B163" s="220">
        <v>7000</v>
      </c>
      <c r="C163" s="207"/>
      <c r="D163" s="207" t="s">
        <v>359</v>
      </c>
      <c r="E163" s="207" t="s">
        <v>2543</v>
      </c>
      <c r="F163" s="207" t="s">
        <v>2661</v>
      </c>
      <c r="G163" s="221" t="s">
        <v>2539</v>
      </c>
      <c r="H163" s="222" t="s">
        <v>2567</v>
      </c>
      <c r="I163" s="207">
        <v>9</v>
      </c>
      <c r="J163" s="207">
        <v>5</v>
      </c>
      <c r="K163" s="207"/>
      <c r="L163" s="207"/>
      <c r="M163" s="207">
        <v>1</v>
      </c>
      <c r="N163" s="207">
        <v>200</v>
      </c>
      <c r="O163" s="221" t="s">
        <v>2592</v>
      </c>
      <c r="P163" s="207">
        <v>24</v>
      </c>
      <c r="Q163" s="207">
        <v>1</v>
      </c>
      <c r="R163" s="207">
        <v>2018</v>
      </c>
      <c r="S163" s="207">
        <v>1</v>
      </c>
      <c r="T163" s="207">
        <v>8</v>
      </c>
      <c r="U163" s="207">
        <v>2018</v>
      </c>
      <c r="V163" s="207" t="s">
        <v>2595</v>
      </c>
    </row>
    <row r="164" spans="1:22" ht="60">
      <c r="A164" s="229">
        <v>154</v>
      </c>
      <c r="B164" s="220">
        <v>7000</v>
      </c>
      <c r="C164" s="207"/>
      <c r="D164" s="207" t="s">
        <v>359</v>
      </c>
      <c r="E164" s="207" t="s">
        <v>2543</v>
      </c>
      <c r="F164" s="207" t="s">
        <v>2661</v>
      </c>
      <c r="G164" s="221" t="s">
        <v>2539</v>
      </c>
      <c r="H164" s="222" t="s">
        <v>2572</v>
      </c>
      <c r="I164" s="207">
        <v>9</v>
      </c>
      <c r="J164" s="207">
        <v>6</v>
      </c>
      <c r="K164" s="207"/>
      <c r="L164" s="207"/>
      <c r="M164" s="207">
        <v>1</v>
      </c>
      <c r="N164" s="207">
        <v>40</v>
      </c>
      <c r="O164" s="221" t="s">
        <v>2592</v>
      </c>
      <c r="P164" s="207">
        <v>1</v>
      </c>
      <c r="Q164" s="207">
        <v>8</v>
      </c>
      <c r="R164" s="207">
        <v>2018</v>
      </c>
      <c r="S164" s="207">
        <v>18</v>
      </c>
      <c r="T164" s="207">
        <v>12</v>
      </c>
      <c r="U164" s="207">
        <v>2018</v>
      </c>
      <c r="V164" s="207" t="s">
        <v>2595</v>
      </c>
    </row>
    <row r="165" spans="1:22" ht="60">
      <c r="A165" s="220">
        <v>155</v>
      </c>
      <c r="B165" s="220">
        <v>7000</v>
      </c>
      <c r="C165" s="207"/>
      <c r="D165" s="207" t="s">
        <v>2421</v>
      </c>
      <c r="E165" s="207" t="s">
        <v>2587</v>
      </c>
      <c r="F165" s="207" t="s">
        <v>2662</v>
      </c>
      <c r="G165" s="207" t="s">
        <v>2610</v>
      </c>
      <c r="H165" s="222" t="s">
        <v>2540</v>
      </c>
      <c r="I165" s="207">
        <v>10</v>
      </c>
      <c r="J165" s="207">
        <v>1</v>
      </c>
      <c r="K165" s="207"/>
      <c r="L165" s="207"/>
      <c r="M165" s="207">
        <v>1</v>
      </c>
      <c r="N165" s="207">
        <v>76</v>
      </c>
      <c r="O165" s="221" t="s">
        <v>2592</v>
      </c>
      <c r="P165" s="207">
        <v>4</v>
      </c>
      <c r="Q165" s="207">
        <v>1</v>
      </c>
      <c r="R165" s="207">
        <v>2018</v>
      </c>
      <c r="S165" s="207">
        <v>19</v>
      </c>
      <c r="T165" s="207">
        <v>12</v>
      </c>
      <c r="U165" s="207">
        <v>2018</v>
      </c>
      <c r="V165" s="207" t="s">
        <v>2595</v>
      </c>
    </row>
    <row r="166" spans="1:22" ht="60">
      <c r="A166" s="229">
        <v>156</v>
      </c>
      <c r="B166" s="220">
        <v>7000</v>
      </c>
      <c r="C166" s="207"/>
      <c r="D166" s="207" t="s">
        <v>2421</v>
      </c>
      <c r="E166" s="207" t="s">
        <v>2587</v>
      </c>
      <c r="F166" s="207" t="s">
        <v>2663</v>
      </c>
      <c r="G166" s="207" t="s">
        <v>2610</v>
      </c>
      <c r="H166" s="222"/>
      <c r="I166" s="207">
        <v>10</v>
      </c>
      <c r="J166" s="207">
        <v>2</v>
      </c>
      <c r="K166" s="207"/>
      <c r="L166" s="207"/>
      <c r="M166" s="207">
        <v>1</v>
      </c>
      <c r="N166" s="207">
        <v>19</v>
      </c>
      <c r="O166" s="221" t="s">
        <v>2592</v>
      </c>
      <c r="P166" s="207">
        <v>15</v>
      </c>
      <c r="Q166" s="207">
        <v>2</v>
      </c>
      <c r="R166" s="207">
        <v>2018</v>
      </c>
      <c r="S166" s="207">
        <v>20</v>
      </c>
      <c r="T166" s="207">
        <v>12</v>
      </c>
      <c r="U166" s="207">
        <v>2018</v>
      </c>
      <c r="V166" s="207" t="s">
        <v>2595</v>
      </c>
    </row>
    <row r="167" spans="1:22" ht="60">
      <c r="A167" s="220">
        <v>157</v>
      </c>
      <c r="B167" s="220">
        <v>7000</v>
      </c>
      <c r="C167" s="207"/>
      <c r="D167" s="207" t="s">
        <v>2421</v>
      </c>
      <c r="E167" s="207" t="s">
        <v>2587</v>
      </c>
      <c r="F167" s="207" t="s">
        <v>2664</v>
      </c>
      <c r="G167" s="207" t="s">
        <v>2610</v>
      </c>
      <c r="H167" s="222"/>
      <c r="I167" s="207">
        <v>10</v>
      </c>
      <c r="J167" s="207">
        <v>3</v>
      </c>
      <c r="K167" s="207"/>
      <c r="L167" s="207"/>
      <c r="M167" s="207">
        <v>1</v>
      </c>
      <c r="N167" s="207">
        <v>12</v>
      </c>
      <c r="O167" s="221" t="s">
        <v>2592</v>
      </c>
      <c r="P167" s="207">
        <v>11</v>
      </c>
      <c r="Q167" s="207">
        <v>4</v>
      </c>
      <c r="R167" s="207">
        <v>2018</v>
      </c>
      <c r="S167" s="207">
        <v>8</v>
      </c>
      <c r="T167" s="207">
        <v>5</v>
      </c>
      <c r="U167" s="207">
        <v>2018</v>
      </c>
      <c r="V167" s="207" t="s">
        <v>2595</v>
      </c>
    </row>
    <row r="168" spans="1:22" ht="60">
      <c r="A168" s="229">
        <v>158</v>
      </c>
      <c r="B168" s="220">
        <v>7000</v>
      </c>
      <c r="C168" s="207"/>
      <c r="D168" s="207" t="s">
        <v>2421</v>
      </c>
      <c r="E168" s="207" t="s">
        <v>2587</v>
      </c>
      <c r="F168" s="207" t="s">
        <v>2665</v>
      </c>
      <c r="G168" s="207" t="s">
        <v>2610</v>
      </c>
      <c r="H168" s="222"/>
      <c r="I168" s="207">
        <v>10</v>
      </c>
      <c r="J168" s="207">
        <v>4</v>
      </c>
      <c r="K168" s="207"/>
      <c r="L168" s="207"/>
      <c r="M168" s="207">
        <v>1</v>
      </c>
      <c r="N168" s="207">
        <v>18</v>
      </c>
      <c r="O168" s="221" t="s">
        <v>2592</v>
      </c>
      <c r="P168" s="207">
        <v>2</v>
      </c>
      <c r="Q168" s="207">
        <v>1</v>
      </c>
      <c r="R168" s="207">
        <v>2018</v>
      </c>
      <c r="S168" s="207">
        <v>9</v>
      </c>
      <c r="T168" s="207">
        <v>11</v>
      </c>
      <c r="U168" s="207">
        <v>2018</v>
      </c>
      <c r="V168" s="207" t="s">
        <v>2595</v>
      </c>
    </row>
    <row r="169" spans="1:22" ht="60">
      <c r="A169" s="229">
        <v>159</v>
      </c>
      <c r="B169" s="220">
        <v>7000</v>
      </c>
      <c r="C169" s="207"/>
      <c r="D169" s="207" t="s">
        <v>2421</v>
      </c>
      <c r="E169" s="207" t="s">
        <v>2587</v>
      </c>
      <c r="F169" s="207" t="s">
        <v>2666</v>
      </c>
      <c r="G169" s="207" t="s">
        <v>2610</v>
      </c>
      <c r="H169" s="222"/>
      <c r="I169" s="207">
        <v>10</v>
      </c>
      <c r="J169" s="207">
        <v>5</v>
      </c>
      <c r="K169" s="207"/>
      <c r="L169" s="207"/>
      <c r="M169" s="207">
        <v>1</v>
      </c>
      <c r="N169" s="207">
        <v>8</v>
      </c>
      <c r="O169" s="221" t="s">
        <v>2592</v>
      </c>
      <c r="P169" s="207">
        <v>30</v>
      </c>
      <c r="Q169" s="207">
        <v>1</v>
      </c>
      <c r="R169" s="207">
        <v>2018</v>
      </c>
      <c r="S169" s="207">
        <v>21</v>
      </c>
      <c r="T169" s="207">
        <v>5</v>
      </c>
      <c r="U169" s="207">
        <v>2018</v>
      </c>
      <c r="V169" s="207" t="s">
        <v>2595</v>
      </c>
    </row>
    <row r="170" spans="1:22" ht="60">
      <c r="A170" s="229">
        <v>160</v>
      </c>
      <c r="B170" s="220">
        <v>7000</v>
      </c>
      <c r="C170" s="207"/>
      <c r="D170" s="207" t="s">
        <v>2421</v>
      </c>
      <c r="E170" s="207" t="s">
        <v>2587</v>
      </c>
      <c r="F170" s="207" t="s">
        <v>2667</v>
      </c>
      <c r="G170" s="207" t="s">
        <v>2610</v>
      </c>
      <c r="H170" s="222"/>
      <c r="I170" s="207">
        <v>10</v>
      </c>
      <c r="J170" s="207">
        <v>6</v>
      </c>
      <c r="K170" s="207"/>
      <c r="L170" s="207"/>
      <c r="M170" s="207">
        <v>1</v>
      </c>
      <c r="N170" s="207">
        <v>1</v>
      </c>
      <c r="O170" s="221" t="s">
        <v>2592</v>
      </c>
      <c r="P170" s="207">
        <v>7</v>
      </c>
      <c r="Q170" s="207">
        <v>2</v>
      </c>
      <c r="R170" s="207">
        <v>2018</v>
      </c>
      <c r="S170" s="207">
        <v>7</v>
      </c>
      <c r="T170" s="207">
        <v>2</v>
      </c>
      <c r="U170" s="207">
        <v>2018</v>
      </c>
      <c r="V170" s="207" t="s">
        <v>2595</v>
      </c>
    </row>
    <row r="171" spans="1:22" ht="60">
      <c r="A171" s="220">
        <v>161</v>
      </c>
      <c r="B171" s="220">
        <v>7000</v>
      </c>
      <c r="C171" s="207"/>
      <c r="D171" s="207" t="s">
        <v>2421</v>
      </c>
      <c r="E171" s="207" t="s">
        <v>2587</v>
      </c>
      <c r="F171" s="207" t="s">
        <v>2668</v>
      </c>
      <c r="G171" s="207" t="s">
        <v>2610</v>
      </c>
      <c r="H171" s="222"/>
      <c r="I171" s="207">
        <v>10</v>
      </c>
      <c r="J171" s="207">
        <v>7</v>
      </c>
      <c r="K171" s="207"/>
      <c r="L171" s="207"/>
      <c r="M171" s="207">
        <v>1</v>
      </c>
      <c r="N171" s="207">
        <v>54</v>
      </c>
      <c r="O171" s="221" t="s">
        <v>2592</v>
      </c>
      <c r="P171" s="207">
        <v>22</v>
      </c>
      <c r="Q171" s="207">
        <v>1</v>
      </c>
      <c r="R171" s="207">
        <v>2018</v>
      </c>
      <c r="S171" s="207">
        <v>3</v>
      </c>
      <c r="T171" s="207">
        <v>12</v>
      </c>
      <c r="U171" s="207">
        <v>2018</v>
      </c>
      <c r="V171" s="207" t="s">
        <v>2595</v>
      </c>
    </row>
    <row r="172" spans="1:22" ht="60">
      <c r="A172" s="229">
        <v>162</v>
      </c>
      <c r="B172" s="220">
        <v>7000</v>
      </c>
      <c r="C172" s="207"/>
      <c r="D172" s="207" t="s">
        <v>2421</v>
      </c>
      <c r="E172" s="207" t="s">
        <v>2587</v>
      </c>
      <c r="F172" s="207" t="s">
        <v>2669</v>
      </c>
      <c r="G172" s="207" t="s">
        <v>2610</v>
      </c>
      <c r="H172" s="222"/>
      <c r="I172" s="207">
        <v>10</v>
      </c>
      <c r="J172" s="207">
        <v>8</v>
      </c>
      <c r="K172" s="207"/>
      <c r="L172" s="207"/>
      <c r="M172" s="207">
        <v>1</v>
      </c>
      <c r="N172" s="207">
        <v>8</v>
      </c>
      <c r="O172" s="221" t="s">
        <v>2592</v>
      </c>
      <c r="P172" s="207">
        <v>27</v>
      </c>
      <c r="Q172" s="207">
        <v>3</v>
      </c>
      <c r="R172" s="207">
        <v>2018</v>
      </c>
      <c r="S172" s="207">
        <v>30</v>
      </c>
      <c r="T172" s="207">
        <v>12</v>
      </c>
      <c r="U172" s="207">
        <v>2018</v>
      </c>
      <c r="V172" s="207" t="s">
        <v>2595</v>
      </c>
    </row>
    <row r="173" spans="1:22" ht="60">
      <c r="A173" s="220">
        <v>163</v>
      </c>
      <c r="B173" s="220">
        <v>7000</v>
      </c>
      <c r="C173" s="207"/>
      <c r="D173" s="207" t="s">
        <v>2421</v>
      </c>
      <c r="E173" s="207" t="s">
        <v>2587</v>
      </c>
      <c r="F173" s="207" t="s">
        <v>2670</v>
      </c>
      <c r="G173" s="207" t="s">
        <v>2610</v>
      </c>
      <c r="H173" s="222"/>
      <c r="I173" s="207">
        <v>10</v>
      </c>
      <c r="J173" s="207">
        <v>9</v>
      </c>
      <c r="K173" s="207"/>
      <c r="L173" s="207"/>
      <c r="M173" s="207">
        <v>1</v>
      </c>
      <c r="N173" s="207">
        <v>169</v>
      </c>
      <c r="O173" s="221" t="s">
        <v>2592</v>
      </c>
      <c r="P173" s="207">
        <v>3</v>
      </c>
      <c r="Q173" s="207">
        <v>1</v>
      </c>
      <c r="R173" s="207">
        <v>2018</v>
      </c>
      <c r="S173" s="207">
        <v>30</v>
      </c>
      <c r="T173" s="207">
        <v>12</v>
      </c>
      <c r="U173" s="207">
        <v>2018</v>
      </c>
      <c r="V173" s="207" t="s">
        <v>2595</v>
      </c>
    </row>
    <row r="174" spans="1:22" ht="60">
      <c r="A174" s="229">
        <v>164</v>
      </c>
      <c r="B174" s="220">
        <v>7000</v>
      </c>
      <c r="C174" s="207"/>
      <c r="D174" s="207" t="s">
        <v>2421</v>
      </c>
      <c r="E174" s="207" t="s">
        <v>2587</v>
      </c>
      <c r="F174" s="207" t="s">
        <v>2671</v>
      </c>
      <c r="G174" s="207" t="s">
        <v>2610</v>
      </c>
      <c r="H174" s="222"/>
      <c r="I174" s="207">
        <v>10</v>
      </c>
      <c r="J174" s="207">
        <v>10</v>
      </c>
      <c r="K174" s="207"/>
      <c r="L174" s="207"/>
      <c r="M174" s="207">
        <v>1</v>
      </c>
      <c r="N174" s="207">
        <v>89</v>
      </c>
      <c r="O174" s="221" t="s">
        <v>2592</v>
      </c>
      <c r="P174" s="207">
        <v>9</v>
      </c>
      <c r="Q174" s="207">
        <v>2</v>
      </c>
      <c r="R174" s="207">
        <v>2018</v>
      </c>
      <c r="S174" s="207">
        <v>30</v>
      </c>
      <c r="T174" s="207">
        <v>12</v>
      </c>
      <c r="U174" s="207">
        <v>2018</v>
      </c>
      <c r="V174" s="207" t="s">
        <v>2595</v>
      </c>
    </row>
    <row r="175" spans="1:22" ht="60">
      <c r="A175" s="229">
        <v>165</v>
      </c>
      <c r="B175" s="220">
        <v>7000</v>
      </c>
      <c r="C175" s="207"/>
      <c r="D175" s="207" t="s">
        <v>2421</v>
      </c>
      <c r="E175" s="207" t="s">
        <v>2587</v>
      </c>
      <c r="F175" s="207" t="s">
        <v>2672</v>
      </c>
      <c r="G175" s="207" t="s">
        <v>2610</v>
      </c>
      <c r="H175" s="222"/>
      <c r="I175" s="207">
        <v>10</v>
      </c>
      <c r="J175" s="207">
        <v>11</v>
      </c>
      <c r="K175" s="207"/>
      <c r="L175" s="207"/>
      <c r="M175" s="207">
        <v>1</v>
      </c>
      <c r="N175" s="207">
        <v>12</v>
      </c>
      <c r="O175" s="221" t="s">
        <v>2592</v>
      </c>
      <c r="P175" s="207">
        <v>8</v>
      </c>
      <c r="Q175" s="207">
        <v>3</v>
      </c>
      <c r="R175" s="207">
        <v>2018</v>
      </c>
      <c r="S175" s="207">
        <v>24</v>
      </c>
      <c r="T175" s="207">
        <v>10</v>
      </c>
      <c r="U175" s="207">
        <v>2018</v>
      </c>
      <c r="V175" s="207" t="s">
        <v>2595</v>
      </c>
    </row>
    <row r="176" spans="1:22" ht="60">
      <c r="A176" s="229">
        <v>166</v>
      </c>
      <c r="B176" s="220">
        <v>7000</v>
      </c>
      <c r="C176" s="207"/>
      <c r="D176" s="207" t="s">
        <v>2421</v>
      </c>
      <c r="E176" s="207" t="s">
        <v>2587</v>
      </c>
      <c r="F176" s="207" t="s">
        <v>2673</v>
      </c>
      <c r="G176" s="207" t="s">
        <v>2610</v>
      </c>
      <c r="H176" s="222"/>
      <c r="I176" s="207">
        <v>11</v>
      </c>
      <c r="J176" s="207">
        <v>1</v>
      </c>
      <c r="K176" s="207"/>
      <c r="L176" s="207"/>
      <c r="M176" s="207">
        <v>1</v>
      </c>
      <c r="N176" s="207">
        <v>116</v>
      </c>
      <c r="O176" s="221" t="s">
        <v>2592</v>
      </c>
      <c r="P176" s="207">
        <v>13</v>
      </c>
      <c r="Q176" s="207">
        <v>3</v>
      </c>
      <c r="R176" s="207">
        <v>2018</v>
      </c>
      <c r="S176" s="207">
        <v>11</v>
      </c>
      <c r="T176" s="207">
        <v>10</v>
      </c>
      <c r="U176" s="207">
        <v>2018</v>
      </c>
      <c r="V176" s="207" t="s">
        <v>2595</v>
      </c>
    </row>
    <row r="177" spans="1:22" ht="60">
      <c r="A177" s="220">
        <v>167</v>
      </c>
      <c r="B177" s="220">
        <v>7000</v>
      </c>
      <c r="C177" s="207"/>
      <c r="D177" s="207" t="s">
        <v>2421</v>
      </c>
      <c r="E177" s="207" t="s">
        <v>2587</v>
      </c>
      <c r="F177" s="207" t="s">
        <v>2674</v>
      </c>
      <c r="G177" s="207" t="s">
        <v>2610</v>
      </c>
      <c r="H177" s="222"/>
      <c r="I177" s="207">
        <v>11</v>
      </c>
      <c r="J177" s="207">
        <v>2</v>
      </c>
      <c r="K177" s="207"/>
      <c r="L177" s="207"/>
      <c r="M177" s="207">
        <v>1</v>
      </c>
      <c r="N177" s="207">
        <v>200</v>
      </c>
      <c r="O177" s="221" t="s">
        <v>2592</v>
      </c>
      <c r="P177" s="207">
        <v>14</v>
      </c>
      <c r="Q177" s="207">
        <v>1</v>
      </c>
      <c r="R177" s="207">
        <v>2018</v>
      </c>
      <c r="S177" s="207">
        <v>1</v>
      </c>
      <c r="T177" s="207">
        <v>8</v>
      </c>
      <c r="U177" s="207">
        <v>2018</v>
      </c>
      <c r="V177" s="207" t="s">
        <v>2595</v>
      </c>
    </row>
    <row r="178" spans="1:22" ht="60">
      <c r="A178" s="229">
        <v>168</v>
      </c>
      <c r="B178" s="220">
        <v>7000</v>
      </c>
      <c r="C178" s="207"/>
      <c r="D178" s="207" t="s">
        <v>2421</v>
      </c>
      <c r="E178" s="207" t="s">
        <v>2587</v>
      </c>
      <c r="F178" s="207" t="s">
        <v>2675</v>
      </c>
      <c r="G178" s="207" t="s">
        <v>2610</v>
      </c>
      <c r="H178" s="222"/>
      <c r="I178" s="207">
        <v>11</v>
      </c>
      <c r="J178" s="207">
        <v>4</v>
      </c>
      <c r="K178" s="207"/>
      <c r="L178" s="207"/>
      <c r="M178" s="207">
        <v>1</v>
      </c>
      <c r="N178" s="207">
        <v>180</v>
      </c>
      <c r="O178" s="221" t="s">
        <v>2592</v>
      </c>
      <c r="P178" s="207">
        <v>17</v>
      </c>
      <c r="Q178" s="207">
        <v>11</v>
      </c>
      <c r="R178" s="207">
        <v>2018</v>
      </c>
      <c r="S178" s="207">
        <v>30</v>
      </c>
      <c r="T178" s="207">
        <v>12</v>
      </c>
      <c r="U178" s="207">
        <v>2018</v>
      </c>
      <c r="V178" s="207" t="s">
        <v>2595</v>
      </c>
    </row>
    <row r="179" spans="1:22" ht="60">
      <c r="A179" s="220">
        <v>169</v>
      </c>
      <c r="B179" s="220">
        <v>7000</v>
      </c>
      <c r="C179" s="221"/>
      <c r="D179" s="221" t="s">
        <v>359</v>
      </c>
      <c r="E179" s="221" t="s">
        <v>2543</v>
      </c>
      <c r="F179" s="221" t="s">
        <v>2628</v>
      </c>
      <c r="G179" s="221" t="s">
        <v>2539</v>
      </c>
      <c r="H179" s="221" t="s">
        <v>2540</v>
      </c>
      <c r="I179" s="221">
        <v>1</v>
      </c>
      <c r="J179" s="221">
        <v>1</v>
      </c>
      <c r="K179" s="221"/>
      <c r="L179" s="221"/>
      <c r="M179" s="221">
        <v>1</v>
      </c>
      <c r="N179" s="221">
        <v>200</v>
      </c>
      <c r="O179" s="221" t="s">
        <v>2592</v>
      </c>
      <c r="P179" s="245" t="s">
        <v>65</v>
      </c>
      <c r="Q179" s="245" t="s">
        <v>66</v>
      </c>
      <c r="R179" s="221">
        <v>2019</v>
      </c>
      <c r="S179" s="245" t="s">
        <v>59</v>
      </c>
      <c r="T179" s="245" t="s">
        <v>65</v>
      </c>
      <c r="U179" s="245" t="s">
        <v>410</v>
      </c>
      <c r="V179" s="221" t="s">
        <v>2676</v>
      </c>
    </row>
    <row r="180" spans="1:22" ht="60">
      <c r="A180" s="229">
        <v>170</v>
      </c>
      <c r="B180" s="220">
        <v>7000</v>
      </c>
      <c r="C180" s="207"/>
      <c r="D180" s="207" t="s">
        <v>359</v>
      </c>
      <c r="E180" s="207" t="s">
        <v>2543</v>
      </c>
      <c r="F180" s="207" t="s">
        <v>2628</v>
      </c>
      <c r="G180" s="221" t="s">
        <v>2539</v>
      </c>
      <c r="H180" s="207" t="s">
        <v>2540</v>
      </c>
      <c r="I180" s="207">
        <v>1</v>
      </c>
      <c r="J180" s="207">
        <v>2</v>
      </c>
      <c r="K180" s="207"/>
      <c r="L180" s="207"/>
      <c r="M180" s="207">
        <v>1</v>
      </c>
      <c r="N180" s="207">
        <v>200</v>
      </c>
      <c r="O180" s="221" t="s">
        <v>2592</v>
      </c>
      <c r="P180" s="238" t="s">
        <v>59</v>
      </c>
      <c r="Q180" s="238" t="s">
        <v>65</v>
      </c>
      <c r="R180" s="207">
        <v>2019</v>
      </c>
      <c r="S180" s="238" t="s">
        <v>110</v>
      </c>
      <c r="T180" s="238" t="s">
        <v>82</v>
      </c>
      <c r="U180" s="238" t="s">
        <v>410</v>
      </c>
      <c r="V180" s="207" t="s">
        <v>2676</v>
      </c>
    </row>
    <row r="181" spans="1:22" ht="60">
      <c r="A181" s="229">
        <v>171</v>
      </c>
      <c r="B181" s="220">
        <v>7000</v>
      </c>
      <c r="C181" s="207"/>
      <c r="D181" s="207" t="s">
        <v>359</v>
      </c>
      <c r="E181" s="207" t="s">
        <v>2543</v>
      </c>
      <c r="F181" s="207" t="s">
        <v>2628</v>
      </c>
      <c r="G181" s="221" t="s">
        <v>2539</v>
      </c>
      <c r="H181" s="207" t="s">
        <v>2631</v>
      </c>
      <c r="I181" s="207">
        <v>1</v>
      </c>
      <c r="J181" s="207">
        <v>3</v>
      </c>
      <c r="K181" s="207"/>
      <c r="L181" s="207"/>
      <c r="M181" s="207">
        <v>1</v>
      </c>
      <c r="N181" s="207">
        <v>200</v>
      </c>
      <c r="O181" s="221" t="s">
        <v>2592</v>
      </c>
      <c r="P181" s="238" t="s">
        <v>110</v>
      </c>
      <c r="Q181" s="238" t="s">
        <v>82</v>
      </c>
      <c r="R181" s="207">
        <v>2019</v>
      </c>
      <c r="S181" s="238" t="s">
        <v>120</v>
      </c>
      <c r="T181" s="238" t="s">
        <v>89</v>
      </c>
      <c r="U181" s="238" t="s">
        <v>410</v>
      </c>
      <c r="V181" s="207" t="s">
        <v>2676</v>
      </c>
    </row>
    <row r="182" spans="1:22" ht="60">
      <c r="A182" s="229">
        <v>172</v>
      </c>
      <c r="B182" s="220">
        <v>7000</v>
      </c>
      <c r="C182" s="207"/>
      <c r="D182" s="207" t="s">
        <v>359</v>
      </c>
      <c r="E182" s="207" t="s">
        <v>2543</v>
      </c>
      <c r="F182" s="207" t="s">
        <v>2628</v>
      </c>
      <c r="G182" s="221" t="s">
        <v>2539</v>
      </c>
      <c r="H182" s="207" t="s">
        <v>2632</v>
      </c>
      <c r="I182" s="207">
        <v>1</v>
      </c>
      <c r="J182" s="207">
        <v>4</v>
      </c>
      <c r="K182" s="207"/>
      <c r="L182" s="207"/>
      <c r="M182" s="207">
        <v>1</v>
      </c>
      <c r="N182" s="207">
        <v>200</v>
      </c>
      <c r="O182" s="221" t="s">
        <v>2592</v>
      </c>
      <c r="P182" s="238" t="s">
        <v>120</v>
      </c>
      <c r="Q182" s="238" t="s">
        <v>89</v>
      </c>
      <c r="R182" s="207">
        <v>2019</v>
      </c>
      <c r="S182" s="238" t="s">
        <v>55</v>
      </c>
      <c r="T182" s="238" t="s">
        <v>97</v>
      </c>
      <c r="U182" s="238" t="s">
        <v>410</v>
      </c>
      <c r="V182" s="207" t="s">
        <v>2676</v>
      </c>
    </row>
    <row r="183" spans="1:22" ht="60">
      <c r="A183" s="220">
        <v>173</v>
      </c>
      <c r="B183" s="220">
        <v>7000</v>
      </c>
      <c r="C183" s="207"/>
      <c r="D183" s="207" t="s">
        <v>359</v>
      </c>
      <c r="E183" s="207" t="s">
        <v>2543</v>
      </c>
      <c r="F183" s="207" t="s">
        <v>2628</v>
      </c>
      <c r="G183" s="221" t="s">
        <v>2539</v>
      </c>
      <c r="H183" s="207" t="s">
        <v>2634</v>
      </c>
      <c r="I183" s="207">
        <v>1</v>
      </c>
      <c r="J183" s="207">
        <v>5</v>
      </c>
      <c r="K183" s="207"/>
      <c r="L183" s="207"/>
      <c r="M183" s="207">
        <v>1</v>
      </c>
      <c r="N183" s="207">
        <v>200</v>
      </c>
      <c r="O183" s="221" t="s">
        <v>2592</v>
      </c>
      <c r="P183" s="238" t="s">
        <v>55</v>
      </c>
      <c r="Q183" s="238" t="s">
        <v>97</v>
      </c>
      <c r="R183" s="207">
        <v>2019</v>
      </c>
      <c r="S183" s="238" t="s">
        <v>65</v>
      </c>
      <c r="T183" s="238" t="s">
        <v>103</v>
      </c>
      <c r="U183" s="238" t="s">
        <v>410</v>
      </c>
      <c r="V183" s="207" t="s">
        <v>2676</v>
      </c>
    </row>
    <row r="184" spans="1:22" ht="60">
      <c r="A184" s="229">
        <v>174</v>
      </c>
      <c r="B184" s="220">
        <v>7000</v>
      </c>
      <c r="C184" s="207"/>
      <c r="D184" s="207" t="s">
        <v>359</v>
      </c>
      <c r="E184" s="207" t="s">
        <v>2543</v>
      </c>
      <c r="F184" s="207" t="s">
        <v>2628</v>
      </c>
      <c r="G184" s="221" t="s">
        <v>2539</v>
      </c>
      <c r="H184" s="207" t="s">
        <v>2636</v>
      </c>
      <c r="I184" s="207">
        <v>2</v>
      </c>
      <c r="J184" s="207">
        <v>1</v>
      </c>
      <c r="K184" s="207"/>
      <c r="L184" s="207"/>
      <c r="M184" s="207">
        <v>1</v>
      </c>
      <c r="N184" s="207">
        <v>200</v>
      </c>
      <c r="O184" s="221" t="s">
        <v>2592</v>
      </c>
      <c r="P184" s="238" t="s">
        <v>65</v>
      </c>
      <c r="Q184" s="238" t="s">
        <v>103</v>
      </c>
      <c r="R184" s="207">
        <v>2019</v>
      </c>
      <c r="S184" s="238" t="s">
        <v>97</v>
      </c>
      <c r="T184" s="238" t="s">
        <v>118</v>
      </c>
      <c r="U184" s="238" t="s">
        <v>410</v>
      </c>
      <c r="V184" s="207" t="s">
        <v>2676</v>
      </c>
    </row>
    <row r="185" spans="1:22" ht="60">
      <c r="A185" s="220">
        <v>175</v>
      </c>
      <c r="B185" s="220">
        <v>7000</v>
      </c>
      <c r="C185" s="207"/>
      <c r="D185" s="207" t="s">
        <v>359</v>
      </c>
      <c r="E185" s="207" t="s">
        <v>2543</v>
      </c>
      <c r="F185" s="207" t="s">
        <v>2628</v>
      </c>
      <c r="G185" s="221" t="s">
        <v>2539</v>
      </c>
      <c r="H185" s="207" t="s">
        <v>2677</v>
      </c>
      <c r="I185" s="207">
        <v>2</v>
      </c>
      <c r="J185" s="207">
        <v>2</v>
      </c>
      <c r="K185" s="207"/>
      <c r="L185" s="207"/>
      <c r="M185" s="207">
        <v>1</v>
      </c>
      <c r="N185" s="207">
        <v>200</v>
      </c>
      <c r="O185" s="221" t="s">
        <v>2592</v>
      </c>
      <c r="P185" s="238">
        <v>5</v>
      </c>
      <c r="Q185" s="238">
        <v>8</v>
      </c>
      <c r="R185" s="207">
        <v>2019</v>
      </c>
      <c r="S185" s="238">
        <v>9</v>
      </c>
      <c r="T185" s="238">
        <v>9</v>
      </c>
      <c r="U185" s="238">
        <v>2019</v>
      </c>
      <c r="V185" s="207" t="s">
        <v>2676</v>
      </c>
    </row>
    <row r="186" spans="1:22" ht="60">
      <c r="A186" s="229">
        <v>176</v>
      </c>
      <c r="B186" s="220">
        <v>7000</v>
      </c>
      <c r="C186" s="207"/>
      <c r="D186" s="207" t="s">
        <v>359</v>
      </c>
      <c r="E186" s="207" t="s">
        <v>2543</v>
      </c>
      <c r="F186" s="207" t="s">
        <v>2628</v>
      </c>
      <c r="G186" s="221" t="s">
        <v>2539</v>
      </c>
      <c r="H186" s="207" t="s">
        <v>2638</v>
      </c>
      <c r="I186" s="207">
        <v>2</v>
      </c>
      <c r="J186" s="207">
        <v>3</v>
      </c>
      <c r="K186" s="207"/>
      <c r="L186" s="207"/>
      <c r="M186" s="207">
        <v>1</v>
      </c>
      <c r="N186" s="207">
        <v>200</v>
      </c>
      <c r="O186" s="221" t="s">
        <v>2592</v>
      </c>
      <c r="P186" s="238">
        <v>9</v>
      </c>
      <c r="Q186" s="238">
        <v>9</v>
      </c>
      <c r="R186" s="207">
        <v>2019</v>
      </c>
      <c r="S186" s="238">
        <v>7</v>
      </c>
      <c r="T186" s="238">
        <v>10</v>
      </c>
      <c r="U186" s="238">
        <v>2019</v>
      </c>
      <c r="V186" s="207" t="s">
        <v>2676</v>
      </c>
    </row>
    <row r="187" spans="1:22" ht="60">
      <c r="A187" s="229">
        <v>177</v>
      </c>
      <c r="B187" s="220">
        <v>7000</v>
      </c>
      <c r="C187" s="207"/>
      <c r="D187" s="207" t="s">
        <v>359</v>
      </c>
      <c r="E187" s="207" t="s">
        <v>2543</v>
      </c>
      <c r="F187" s="207" t="s">
        <v>2628</v>
      </c>
      <c r="G187" s="221" t="s">
        <v>2539</v>
      </c>
      <c r="H187" s="207" t="s">
        <v>2639</v>
      </c>
      <c r="I187" s="207">
        <v>2</v>
      </c>
      <c r="J187" s="207">
        <v>4</v>
      </c>
      <c r="K187" s="207"/>
      <c r="L187" s="207"/>
      <c r="M187" s="207">
        <v>1</v>
      </c>
      <c r="N187" s="207">
        <v>200</v>
      </c>
      <c r="O187" s="221" t="s">
        <v>2592</v>
      </c>
      <c r="P187" s="238">
        <v>8</v>
      </c>
      <c r="Q187" s="238">
        <v>10</v>
      </c>
      <c r="R187" s="207">
        <v>2019</v>
      </c>
      <c r="S187" s="238">
        <v>12</v>
      </c>
      <c r="T187" s="238">
        <v>11</v>
      </c>
      <c r="U187" s="238">
        <v>2019</v>
      </c>
      <c r="V187" s="207" t="s">
        <v>2676</v>
      </c>
    </row>
    <row r="188" spans="1:22" ht="60">
      <c r="A188" s="229">
        <v>178</v>
      </c>
      <c r="B188" s="220">
        <v>7000</v>
      </c>
      <c r="C188" s="207"/>
      <c r="D188" s="207" t="s">
        <v>359</v>
      </c>
      <c r="E188" s="207" t="s">
        <v>2543</v>
      </c>
      <c r="F188" s="207" t="s">
        <v>2628</v>
      </c>
      <c r="G188" s="221" t="s">
        <v>2539</v>
      </c>
      <c r="H188" s="207" t="s">
        <v>2640</v>
      </c>
      <c r="I188" s="207">
        <v>2</v>
      </c>
      <c r="J188" s="207">
        <v>5</v>
      </c>
      <c r="K188" s="207"/>
      <c r="L188" s="207"/>
      <c r="M188" s="207">
        <v>1</v>
      </c>
      <c r="N188" s="207">
        <v>200</v>
      </c>
      <c r="O188" s="221" t="s">
        <v>2592</v>
      </c>
      <c r="P188" s="238">
        <v>13</v>
      </c>
      <c r="Q188" s="238">
        <v>11</v>
      </c>
      <c r="R188" s="207">
        <v>2019</v>
      </c>
      <c r="S188" s="238" t="s">
        <v>115</v>
      </c>
      <c r="T188" s="238" t="s">
        <v>101</v>
      </c>
      <c r="U188" s="238" t="s">
        <v>410</v>
      </c>
      <c r="V188" s="207" t="s">
        <v>2676</v>
      </c>
    </row>
    <row r="189" spans="1:22" ht="60">
      <c r="A189" s="220">
        <v>179</v>
      </c>
      <c r="B189" s="220">
        <v>7000</v>
      </c>
      <c r="C189" s="207"/>
      <c r="D189" s="207" t="s">
        <v>359</v>
      </c>
      <c r="E189" s="207" t="s">
        <v>2543</v>
      </c>
      <c r="F189" s="207" t="s">
        <v>2628</v>
      </c>
      <c r="G189" s="221" t="s">
        <v>2539</v>
      </c>
      <c r="H189" s="207" t="s">
        <v>2641</v>
      </c>
      <c r="I189" s="207">
        <v>2</v>
      </c>
      <c r="J189" s="207">
        <v>6</v>
      </c>
      <c r="K189" s="207"/>
      <c r="L189" s="207"/>
      <c r="M189" s="207">
        <v>1</v>
      </c>
      <c r="N189" s="207">
        <v>150</v>
      </c>
      <c r="O189" s="221" t="s">
        <v>2592</v>
      </c>
      <c r="P189" s="238" t="s">
        <v>121</v>
      </c>
      <c r="Q189" s="238" t="s">
        <v>101</v>
      </c>
      <c r="R189" s="207">
        <v>2019</v>
      </c>
      <c r="S189" s="238" t="s">
        <v>142</v>
      </c>
      <c r="T189" s="238" t="s">
        <v>101</v>
      </c>
      <c r="U189" s="238" t="s">
        <v>410</v>
      </c>
      <c r="V189" s="207" t="s">
        <v>2676</v>
      </c>
    </row>
    <row r="190" spans="1:22" ht="60">
      <c r="A190" s="229">
        <v>180</v>
      </c>
      <c r="B190" s="220">
        <v>7000</v>
      </c>
      <c r="C190" s="207"/>
      <c r="D190" s="207" t="s">
        <v>359</v>
      </c>
      <c r="E190" s="207" t="s">
        <v>2543</v>
      </c>
      <c r="F190" s="207" t="s">
        <v>2556</v>
      </c>
      <c r="G190" s="221" t="s">
        <v>2539</v>
      </c>
      <c r="H190" s="207"/>
      <c r="I190" s="207">
        <v>3</v>
      </c>
      <c r="J190" s="207">
        <v>1</v>
      </c>
      <c r="K190" s="207"/>
      <c r="L190" s="207"/>
      <c r="M190" s="207">
        <v>1</v>
      </c>
      <c r="N190" s="207">
        <v>117</v>
      </c>
      <c r="O190" s="221" t="s">
        <v>2592</v>
      </c>
      <c r="P190" s="238">
        <v>22</v>
      </c>
      <c r="Q190" s="238">
        <v>1</v>
      </c>
      <c r="R190" s="207">
        <v>2019</v>
      </c>
      <c r="S190" s="238" t="s">
        <v>126</v>
      </c>
      <c r="T190" s="238">
        <v>12</v>
      </c>
      <c r="U190" s="238">
        <v>2019</v>
      </c>
      <c r="V190" s="207" t="s">
        <v>2676</v>
      </c>
    </row>
    <row r="191" spans="1:22" ht="60">
      <c r="A191" s="220">
        <v>181</v>
      </c>
      <c r="B191" s="220">
        <v>7000</v>
      </c>
      <c r="C191" s="207"/>
      <c r="D191" s="207" t="s">
        <v>359</v>
      </c>
      <c r="E191" s="207" t="s">
        <v>2543</v>
      </c>
      <c r="F191" s="207" t="s">
        <v>2557</v>
      </c>
      <c r="G191" s="221" t="s">
        <v>2539</v>
      </c>
      <c r="H191" s="222"/>
      <c r="I191" s="207">
        <v>3</v>
      </c>
      <c r="J191" s="207">
        <v>2</v>
      </c>
      <c r="K191" s="207"/>
      <c r="L191" s="207"/>
      <c r="M191" s="207">
        <v>1</v>
      </c>
      <c r="N191" s="207">
        <v>34</v>
      </c>
      <c r="O191" s="221" t="s">
        <v>2592</v>
      </c>
      <c r="P191" s="207">
        <v>14</v>
      </c>
      <c r="Q191" s="207">
        <v>1</v>
      </c>
      <c r="R191" s="207">
        <v>2019</v>
      </c>
      <c r="S191" s="207">
        <v>26</v>
      </c>
      <c r="T191" s="207">
        <v>12</v>
      </c>
      <c r="U191" s="207">
        <v>2019</v>
      </c>
      <c r="V191" s="207" t="s">
        <v>2676</v>
      </c>
    </row>
    <row r="192" spans="1:22" ht="60">
      <c r="A192" s="229">
        <v>182</v>
      </c>
      <c r="B192" s="220">
        <v>7000</v>
      </c>
      <c r="C192" s="207"/>
      <c r="D192" s="207" t="s">
        <v>359</v>
      </c>
      <c r="E192" s="207" t="s">
        <v>2543</v>
      </c>
      <c r="F192" s="207" t="s">
        <v>2558</v>
      </c>
      <c r="G192" s="221" t="s">
        <v>2539</v>
      </c>
      <c r="H192" s="222" t="s">
        <v>2678</v>
      </c>
      <c r="I192" s="207">
        <v>3</v>
      </c>
      <c r="J192" s="207">
        <v>3</v>
      </c>
      <c r="K192" s="207"/>
      <c r="L192" s="207"/>
      <c r="M192" s="207">
        <v>1</v>
      </c>
      <c r="N192" s="207">
        <v>200</v>
      </c>
      <c r="O192" s="221" t="s">
        <v>2592</v>
      </c>
      <c r="P192" s="207">
        <v>2</v>
      </c>
      <c r="Q192" s="207">
        <v>1</v>
      </c>
      <c r="R192" s="207">
        <v>2019</v>
      </c>
      <c r="S192" s="207">
        <v>9</v>
      </c>
      <c r="T192" s="207">
        <v>5</v>
      </c>
      <c r="U192" s="207">
        <v>2019</v>
      </c>
      <c r="V192" s="207" t="s">
        <v>2676</v>
      </c>
    </row>
    <row r="193" spans="1:22" ht="60">
      <c r="A193" s="229">
        <v>183</v>
      </c>
      <c r="B193" s="220">
        <v>7000</v>
      </c>
      <c r="C193" s="207"/>
      <c r="D193" s="207" t="s">
        <v>359</v>
      </c>
      <c r="E193" s="207" t="s">
        <v>2543</v>
      </c>
      <c r="F193" s="207" t="s">
        <v>2558</v>
      </c>
      <c r="G193" s="221" t="s">
        <v>2539</v>
      </c>
      <c r="H193" s="222" t="s">
        <v>2626</v>
      </c>
      <c r="I193" s="207">
        <v>3</v>
      </c>
      <c r="J193" s="207">
        <v>4</v>
      </c>
      <c r="K193" s="207"/>
      <c r="L193" s="207"/>
      <c r="M193" s="207">
        <v>1</v>
      </c>
      <c r="N193" s="207">
        <v>199</v>
      </c>
      <c r="O193" s="221" t="s">
        <v>2592</v>
      </c>
      <c r="P193" s="207">
        <v>9</v>
      </c>
      <c r="Q193" s="207">
        <v>5</v>
      </c>
      <c r="R193" s="207">
        <v>2019</v>
      </c>
      <c r="S193" s="207">
        <v>9</v>
      </c>
      <c r="T193" s="207">
        <v>9</v>
      </c>
      <c r="U193" s="207">
        <v>2019</v>
      </c>
      <c r="V193" s="207" t="s">
        <v>2676</v>
      </c>
    </row>
    <row r="194" spans="1:22" ht="60">
      <c r="A194" s="229">
        <v>184</v>
      </c>
      <c r="B194" s="220">
        <v>7000</v>
      </c>
      <c r="C194" s="207"/>
      <c r="D194" s="207" t="s">
        <v>359</v>
      </c>
      <c r="E194" s="207" t="s">
        <v>2543</v>
      </c>
      <c r="F194" s="207" t="s">
        <v>2558</v>
      </c>
      <c r="G194" s="221" t="s">
        <v>2539</v>
      </c>
      <c r="H194" s="222" t="s">
        <v>2627</v>
      </c>
      <c r="I194" s="207">
        <v>3</v>
      </c>
      <c r="J194" s="207">
        <v>5</v>
      </c>
      <c r="K194" s="207"/>
      <c r="L194" s="207"/>
      <c r="M194" s="207">
        <v>1</v>
      </c>
      <c r="N194" s="207">
        <v>173</v>
      </c>
      <c r="O194" s="221" t="s">
        <v>2592</v>
      </c>
      <c r="P194" s="207">
        <v>11</v>
      </c>
      <c r="Q194" s="207">
        <v>9</v>
      </c>
      <c r="R194" s="207">
        <v>2019</v>
      </c>
      <c r="S194" s="207">
        <v>16</v>
      </c>
      <c r="T194" s="207">
        <v>12</v>
      </c>
      <c r="U194" s="207">
        <v>2019</v>
      </c>
      <c r="V194" s="207" t="s">
        <v>2676</v>
      </c>
    </row>
    <row r="195" spans="1:22" ht="60">
      <c r="A195" s="220">
        <v>185</v>
      </c>
      <c r="B195" s="220">
        <v>7000</v>
      </c>
      <c r="C195" s="207"/>
      <c r="D195" s="207" t="s">
        <v>359</v>
      </c>
      <c r="E195" s="207" t="s">
        <v>2543</v>
      </c>
      <c r="F195" s="207" t="s">
        <v>2623</v>
      </c>
      <c r="G195" s="221" t="s">
        <v>2539</v>
      </c>
      <c r="H195" s="222"/>
      <c r="I195" s="207">
        <v>3</v>
      </c>
      <c r="J195" s="207">
        <v>6</v>
      </c>
      <c r="K195" s="207"/>
      <c r="L195" s="207"/>
      <c r="M195" s="207">
        <v>1</v>
      </c>
      <c r="N195" s="207">
        <v>67</v>
      </c>
      <c r="O195" s="221" t="s">
        <v>2592</v>
      </c>
      <c r="P195" s="207">
        <v>23</v>
      </c>
      <c r="Q195" s="207">
        <v>1</v>
      </c>
      <c r="R195" s="207">
        <v>2019</v>
      </c>
      <c r="S195" s="207">
        <v>11</v>
      </c>
      <c r="T195" s="207">
        <v>12</v>
      </c>
      <c r="U195" s="207">
        <v>2019</v>
      </c>
      <c r="V195" s="207" t="s">
        <v>2676</v>
      </c>
    </row>
    <row r="196" spans="1:22" ht="60">
      <c r="A196" s="229">
        <v>186</v>
      </c>
      <c r="B196" s="220">
        <v>7000</v>
      </c>
      <c r="C196" s="207"/>
      <c r="D196" s="207" t="s">
        <v>359</v>
      </c>
      <c r="E196" s="207" t="s">
        <v>2543</v>
      </c>
      <c r="F196" s="207" t="s">
        <v>2563</v>
      </c>
      <c r="G196" s="221" t="s">
        <v>2539</v>
      </c>
      <c r="H196" s="222"/>
      <c r="I196" s="207">
        <v>3</v>
      </c>
      <c r="J196" s="207">
        <v>7</v>
      </c>
      <c r="K196" s="207"/>
      <c r="L196" s="207"/>
      <c r="M196" s="207">
        <v>1</v>
      </c>
      <c r="N196" s="207">
        <v>47</v>
      </c>
      <c r="O196" s="221" t="s">
        <v>2592</v>
      </c>
      <c r="P196" s="207">
        <v>2</v>
      </c>
      <c r="Q196" s="207">
        <v>1</v>
      </c>
      <c r="R196" s="207">
        <v>2019</v>
      </c>
      <c r="S196" s="207">
        <v>30</v>
      </c>
      <c r="T196" s="207">
        <v>12</v>
      </c>
      <c r="U196" s="207">
        <v>2019</v>
      </c>
      <c r="V196" s="207" t="s">
        <v>2676</v>
      </c>
    </row>
    <row r="197" spans="1:22" ht="60">
      <c r="A197" s="220">
        <v>187</v>
      </c>
      <c r="B197" s="220">
        <v>7000</v>
      </c>
      <c r="C197" s="207"/>
      <c r="D197" s="207" t="s">
        <v>359</v>
      </c>
      <c r="E197" s="207" t="s">
        <v>2543</v>
      </c>
      <c r="F197" s="207" t="s">
        <v>2564</v>
      </c>
      <c r="G197" s="221" t="s">
        <v>2539</v>
      </c>
      <c r="H197" s="222"/>
      <c r="I197" s="207">
        <v>3</v>
      </c>
      <c r="J197" s="207">
        <v>8</v>
      </c>
      <c r="K197" s="207"/>
      <c r="L197" s="207"/>
      <c r="M197" s="207">
        <v>1</v>
      </c>
      <c r="N197" s="207">
        <v>62</v>
      </c>
      <c r="O197" s="221" t="s">
        <v>2592</v>
      </c>
      <c r="P197" s="207">
        <v>19</v>
      </c>
      <c r="Q197" s="207">
        <v>2</v>
      </c>
      <c r="R197" s="207">
        <v>2019</v>
      </c>
      <c r="S197" s="207">
        <v>23</v>
      </c>
      <c r="T197" s="207">
        <v>12</v>
      </c>
      <c r="U197" s="207">
        <v>2019</v>
      </c>
      <c r="V197" s="207" t="s">
        <v>2676</v>
      </c>
    </row>
    <row r="198" spans="1:22" ht="60">
      <c r="A198" s="229">
        <v>188</v>
      </c>
      <c r="B198" s="220">
        <v>7000</v>
      </c>
      <c r="C198" s="207"/>
      <c r="D198" s="207" t="s">
        <v>359</v>
      </c>
      <c r="E198" s="207" t="s">
        <v>2543</v>
      </c>
      <c r="F198" s="207" t="s">
        <v>2565</v>
      </c>
      <c r="G198" s="221" t="s">
        <v>2539</v>
      </c>
      <c r="H198" s="222"/>
      <c r="I198" s="207">
        <v>4</v>
      </c>
      <c r="J198" s="207">
        <v>1</v>
      </c>
      <c r="K198" s="207"/>
      <c r="L198" s="207"/>
      <c r="M198" s="207">
        <v>1</v>
      </c>
      <c r="N198" s="207">
        <v>110</v>
      </c>
      <c r="O198" s="221" t="s">
        <v>2592</v>
      </c>
      <c r="P198" s="207">
        <v>19</v>
      </c>
      <c r="Q198" s="207">
        <v>1</v>
      </c>
      <c r="R198" s="207">
        <v>2019</v>
      </c>
      <c r="S198" s="207">
        <v>23</v>
      </c>
      <c r="T198" s="207">
        <v>12</v>
      </c>
      <c r="U198" s="207">
        <v>2019</v>
      </c>
      <c r="V198" s="207" t="s">
        <v>2676</v>
      </c>
    </row>
    <row r="199" spans="1:22" ht="60">
      <c r="A199" s="229">
        <v>189</v>
      </c>
      <c r="B199" s="220">
        <v>7000</v>
      </c>
      <c r="C199" s="207"/>
      <c r="D199" s="207" t="s">
        <v>359</v>
      </c>
      <c r="E199" s="207" t="s">
        <v>2543</v>
      </c>
      <c r="F199" s="207" t="s">
        <v>2566</v>
      </c>
      <c r="G199" s="221" t="s">
        <v>2539</v>
      </c>
      <c r="H199" s="222"/>
      <c r="I199" s="207">
        <v>4</v>
      </c>
      <c r="J199" s="207">
        <v>2</v>
      </c>
      <c r="K199" s="207"/>
      <c r="L199" s="207"/>
      <c r="M199" s="207">
        <v>1</v>
      </c>
      <c r="N199" s="207">
        <v>164</v>
      </c>
      <c r="O199" s="221" t="s">
        <v>2592</v>
      </c>
      <c r="P199" s="207">
        <v>24</v>
      </c>
      <c r="Q199" s="207">
        <v>1</v>
      </c>
      <c r="R199" s="207">
        <v>2019</v>
      </c>
      <c r="S199" s="207">
        <v>30</v>
      </c>
      <c r="T199" s="207">
        <v>12</v>
      </c>
      <c r="U199" s="207">
        <v>2019</v>
      </c>
      <c r="V199" s="207" t="s">
        <v>2676</v>
      </c>
    </row>
    <row r="200" spans="1:22" ht="60">
      <c r="A200" s="229">
        <v>190</v>
      </c>
      <c r="B200" s="220">
        <v>7000</v>
      </c>
      <c r="C200" s="207"/>
      <c r="D200" s="207" t="s">
        <v>359</v>
      </c>
      <c r="E200" s="207" t="s">
        <v>2543</v>
      </c>
      <c r="F200" s="207" t="s">
        <v>2569</v>
      </c>
      <c r="G200" s="221" t="s">
        <v>2539</v>
      </c>
      <c r="H200" s="222"/>
      <c r="I200" s="207">
        <v>4</v>
      </c>
      <c r="J200" s="207">
        <v>3</v>
      </c>
      <c r="K200" s="207"/>
      <c r="L200" s="207"/>
      <c r="M200" s="207">
        <v>1</v>
      </c>
      <c r="N200" s="207">
        <v>95</v>
      </c>
      <c r="O200" s="221" t="s">
        <v>2592</v>
      </c>
      <c r="P200" s="207">
        <v>20</v>
      </c>
      <c r="Q200" s="207">
        <v>2</v>
      </c>
      <c r="R200" s="207">
        <v>2019</v>
      </c>
      <c r="S200" s="207">
        <v>18</v>
      </c>
      <c r="T200" s="207">
        <v>12</v>
      </c>
      <c r="U200" s="207">
        <v>2019</v>
      </c>
      <c r="V200" s="207" t="s">
        <v>2676</v>
      </c>
    </row>
    <row r="201" spans="1:22" ht="60">
      <c r="A201" s="220">
        <v>191</v>
      </c>
      <c r="B201" s="220">
        <v>7000</v>
      </c>
      <c r="C201" s="207"/>
      <c r="D201" s="207" t="s">
        <v>359</v>
      </c>
      <c r="E201" s="207" t="s">
        <v>2543</v>
      </c>
      <c r="F201" s="207" t="s">
        <v>2570</v>
      </c>
      <c r="G201" s="221" t="s">
        <v>2539</v>
      </c>
      <c r="H201" s="222"/>
      <c r="I201" s="207">
        <v>4</v>
      </c>
      <c r="J201" s="207">
        <v>4</v>
      </c>
      <c r="K201" s="207" t="s">
        <v>843</v>
      </c>
      <c r="L201" s="207"/>
      <c r="M201" s="207">
        <v>1</v>
      </c>
      <c r="N201" s="207">
        <v>121</v>
      </c>
      <c r="O201" s="221" t="s">
        <v>2592</v>
      </c>
      <c r="P201" s="207">
        <v>8</v>
      </c>
      <c r="Q201" s="207">
        <v>2</v>
      </c>
      <c r="R201" s="207">
        <v>2019</v>
      </c>
      <c r="S201" s="207">
        <v>20</v>
      </c>
      <c r="T201" s="207">
        <v>12</v>
      </c>
      <c r="U201" s="207">
        <v>2019</v>
      </c>
      <c r="V201" s="207" t="s">
        <v>2676</v>
      </c>
    </row>
    <row r="202" spans="1:22" ht="60">
      <c r="A202" s="229">
        <v>192</v>
      </c>
      <c r="B202" s="220">
        <v>7000</v>
      </c>
      <c r="C202" s="207"/>
      <c r="D202" s="207" t="s">
        <v>359</v>
      </c>
      <c r="E202" s="207" t="s">
        <v>2543</v>
      </c>
      <c r="F202" s="207" t="s">
        <v>2571</v>
      </c>
      <c r="G202" s="221" t="s">
        <v>2539</v>
      </c>
      <c r="H202" s="222"/>
      <c r="I202" s="207">
        <v>4</v>
      </c>
      <c r="J202" s="207">
        <v>5</v>
      </c>
      <c r="K202" s="207"/>
      <c r="L202" s="207"/>
      <c r="M202" s="207">
        <v>1</v>
      </c>
      <c r="N202" s="207">
        <v>171</v>
      </c>
      <c r="O202" s="221" t="s">
        <v>2592</v>
      </c>
      <c r="P202" s="207">
        <v>16</v>
      </c>
      <c r="Q202" s="207">
        <v>1</v>
      </c>
      <c r="R202" s="207">
        <v>2019</v>
      </c>
      <c r="S202" s="207">
        <v>23</v>
      </c>
      <c r="T202" s="207">
        <v>12</v>
      </c>
      <c r="U202" s="207">
        <v>2019</v>
      </c>
      <c r="V202" s="207" t="s">
        <v>2676</v>
      </c>
    </row>
    <row r="203" spans="1:22" ht="60">
      <c r="A203" s="220">
        <v>193</v>
      </c>
      <c r="B203" s="220">
        <v>7000</v>
      </c>
      <c r="C203" s="207"/>
      <c r="D203" s="207" t="s">
        <v>359</v>
      </c>
      <c r="E203" s="207" t="s">
        <v>2543</v>
      </c>
      <c r="F203" s="207" t="s">
        <v>2601</v>
      </c>
      <c r="G203" s="221" t="s">
        <v>2539</v>
      </c>
      <c r="H203" s="222"/>
      <c r="I203" s="207">
        <v>4</v>
      </c>
      <c r="J203" s="207">
        <v>6</v>
      </c>
      <c r="K203" s="207"/>
      <c r="L203" s="207"/>
      <c r="M203" s="207">
        <v>1</v>
      </c>
      <c r="N203" s="207">
        <v>98</v>
      </c>
      <c r="O203" s="221" t="s">
        <v>2592</v>
      </c>
      <c r="P203" s="207">
        <v>30</v>
      </c>
      <c r="Q203" s="207">
        <v>1</v>
      </c>
      <c r="R203" s="207">
        <v>2019</v>
      </c>
      <c r="S203" s="207">
        <v>19</v>
      </c>
      <c r="T203" s="207">
        <v>12</v>
      </c>
      <c r="U203" s="207">
        <v>2019</v>
      </c>
      <c r="V203" s="207" t="s">
        <v>2676</v>
      </c>
    </row>
    <row r="204" spans="1:22" ht="60">
      <c r="A204" s="229">
        <v>194</v>
      </c>
      <c r="B204" s="220">
        <v>7000</v>
      </c>
      <c r="C204" s="207"/>
      <c r="D204" s="207" t="s">
        <v>359</v>
      </c>
      <c r="E204" s="207" t="s">
        <v>2543</v>
      </c>
      <c r="F204" s="207" t="s">
        <v>2574</v>
      </c>
      <c r="G204" s="221" t="s">
        <v>2539</v>
      </c>
      <c r="H204" s="222"/>
      <c r="I204" s="207">
        <v>5</v>
      </c>
      <c r="J204" s="207">
        <v>1</v>
      </c>
      <c r="K204" s="207"/>
      <c r="L204" s="207"/>
      <c r="M204" s="207">
        <v>1</v>
      </c>
      <c r="N204" s="207">
        <v>31</v>
      </c>
      <c r="O204" s="221" t="s">
        <v>2592</v>
      </c>
      <c r="P204" s="207">
        <v>24</v>
      </c>
      <c r="Q204" s="207">
        <v>1</v>
      </c>
      <c r="R204" s="207">
        <v>2019</v>
      </c>
      <c r="S204" s="207">
        <v>26</v>
      </c>
      <c r="T204" s="207">
        <v>12</v>
      </c>
      <c r="U204" s="207">
        <v>2019</v>
      </c>
      <c r="V204" s="207" t="s">
        <v>2676</v>
      </c>
    </row>
    <row r="205" spans="1:22" ht="60">
      <c r="A205" s="229">
        <v>195</v>
      </c>
      <c r="B205" s="220">
        <v>7000</v>
      </c>
      <c r="C205" s="207"/>
      <c r="D205" s="207" t="s">
        <v>359</v>
      </c>
      <c r="E205" s="207" t="s">
        <v>2543</v>
      </c>
      <c r="F205" s="207" t="s">
        <v>2603</v>
      </c>
      <c r="G205" s="221" t="s">
        <v>2539</v>
      </c>
      <c r="H205" s="222" t="s">
        <v>2679</v>
      </c>
      <c r="I205" s="207">
        <v>5</v>
      </c>
      <c r="J205" s="207">
        <v>2</v>
      </c>
      <c r="K205" s="207"/>
      <c r="L205" s="207"/>
      <c r="M205" s="207">
        <v>1</v>
      </c>
      <c r="N205" s="207">
        <v>199</v>
      </c>
      <c r="O205" s="221" t="s">
        <v>2592</v>
      </c>
      <c r="P205" s="238" t="s">
        <v>101</v>
      </c>
      <c r="Q205" s="238" t="s">
        <v>66</v>
      </c>
      <c r="R205" s="207">
        <v>2019</v>
      </c>
      <c r="S205" s="238" t="s">
        <v>67</v>
      </c>
      <c r="T205" s="238" t="s">
        <v>104</v>
      </c>
      <c r="U205" s="238" t="s">
        <v>410</v>
      </c>
      <c r="V205" s="207" t="s">
        <v>2676</v>
      </c>
    </row>
    <row r="206" spans="1:22" ht="60">
      <c r="A206" s="229">
        <v>196</v>
      </c>
      <c r="B206" s="220">
        <v>7000</v>
      </c>
      <c r="C206" s="207"/>
      <c r="D206" s="207" t="s">
        <v>359</v>
      </c>
      <c r="E206" s="207" t="s">
        <v>2543</v>
      </c>
      <c r="F206" s="207" t="s">
        <v>2603</v>
      </c>
      <c r="G206" s="221" t="s">
        <v>2539</v>
      </c>
      <c r="H206" s="222" t="s">
        <v>2680</v>
      </c>
      <c r="I206" s="207">
        <v>5</v>
      </c>
      <c r="J206" s="207">
        <v>3</v>
      </c>
      <c r="K206" s="207"/>
      <c r="L206" s="207"/>
      <c r="M206" s="207">
        <v>1</v>
      </c>
      <c r="N206" s="207">
        <v>201</v>
      </c>
      <c r="O206" s="221" t="s">
        <v>2592</v>
      </c>
      <c r="P206" s="238" t="s">
        <v>115</v>
      </c>
      <c r="Q206" s="238" t="s">
        <v>104</v>
      </c>
      <c r="R206" s="207">
        <v>2019</v>
      </c>
      <c r="S206" s="238" t="s">
        <v>56</v>
      </c>
      <c r="T206" s="238" t="s">
        <v>56</v>
      </c>
      <c r="U206" s="238" t="s">
        <v>410</v>
      </c>
      <c r="V206" s="207" t="s">
        <v>2676</v>
      </c>
    </row>
    <row r="207" spans="1:22" ht="60">
      <c r="A207" s="220">
        <v>197</v>
      </c>
      <c r="B207" s="220">
        <v>7000</v>
      </c>
      <c r="C207" s="207"/>
      <c r="D207" s="207" t="s">
        <v>359</v>
      </c>
      <c r="E207" s="207" t="s">
        <v>2543</v>
      </c>
      <c r="F207" s="207" t="s">
        <v>2603</v>
      </c>
      <c r="G207" s="221" t="s">
        <v>2539</v>
      </c>
      <c r="H207" s="222" t="s">
        <v>2681</v>
      </c>
      <c r="I207" s="207">
        <v>5</v>
      </c>
      <c r="J207" s="207">
        <v>4</v>
      </c>
      <c r="K207" s="207"/>
      <c r="L207" s="207"/>
      <c r="M207" s="207">
        <v>1</v>
      </c>
      <c r="N207" s="207">
        <v>199</v>
      </c>
      <c r="O207" s="221" t="s">
        <v>2592</v>
      </c>
      <c r="P207" s="238" t="s">
        <v>94</v>
      </c>
      <c r="Q207" s="238" t="s">
        <v>56</v>
      </c>
      <c r="R207" s="207">
        <v>2019</v>
      </c>
      <c r="S207" s="238" t="s">
        <v>94</v>
      </c>
      <c r="T207" s="238" t="s">
        <v>59</v>
      </c>
      <c r="U207" s="238" t="s">
        <v>410</v>
      </c>
      <c r="V207" s="207" t="s">
        <v>2676</v>
      </c>
    </row>
    <row r="208" spans="1:22" ht="60">
      <c r="A208" s="229">
        <v>198</v>
      </c>
      <c r="B208" s="220">
        <v>7000</v>
      </c>
      <c r="C208" s="207"/>
      <c r="D208" s="207" t="s">
        <v>359</v>
      </c>
      <c r="E208" s="207" t="s">
        <v>2543</v>
      </c>
      <c r="F208" s="207" t="s">
        <v>2603</v>
      </c>
      <c r="G208" s="221" t="s">
        <v>2539</v>
      </c>
      <c r="H208" s="222" t="s">
        <v>2682</v>
      </c>
      <c r="I208" s="207">
        <v>5</v>
      </c>
      <c r="J208" s="207">
        <v>5</v>
      </c>
      <c r="K208" s="207"/>
      <c r="L208" s="207"/>
      <c r="M208" s="207">
        <v>1</v>
      </c>
      <c r="N208" s="207">
        <v>108</v>
      </c>
      <c r="O208" s="221" t="s">
        <v>2592</v>
      </c>
      <c r="P208" s="238" t="s">
        <v>59</v>
      </c>
      <c r="Q208" s="238" t="s">
        <v>59</v>
      </c>
      <c r="R208" s="207">
        <v>2019</v>
      </c>
      <c r="S208" s="238" t="s">
        <v>139</v>
      </c>
      <c r="T208" s="238" t="s">
        <v>101</v>
      </c>
      <c r="U208" s="238" t="s">
        <v>410</v>
      </c>
      <c r="V208" s="207" t="s">
        <v>2676</v>
      </c>
    </row>
    <row r="209" spans="1:22" ht="60">
      <c r="A209" s="220">
        <v>199</v>
      </c>
      <c r="B209" s="220">
        <v>7000</v>
      </c>
      <c r="C209" s="207"/>
      <c r="D209" s="207" t="s">
        <v>359</v>
      </c>
      <c r="E209" s="207" t="s">
        <v>2543</v>
      </c>
      <c r="F209" s="207" t="s">
        <v>2576</v>
      </c>
      <c r="G209" s="221" t="s">
        <v>2539</v>
      </c>
      <c r="H209" s="222"/>
      <c r="I209" s="207">
        <v>5</v>
      </c>
      <c r="J209" s="207">
        <v>6</v>
      </c>
      <c r="K209" s="207"/>
      <c r="L209" s="207"/>
      <c r="M209" s="207">
        <v>1</v>
      </c>
      <c r="N209" s="207">
        <v>198</v>
      </c>
      <c r="O209" s="221" t="s">
        <v>2592</v>
      </c>
      <c r="P209" s="238" t="s">
        <v>66</v>
      </c>
      <c r="Q209" s="238" t="s">
        <v>66</v>
      </c>
      <c r="R209" s="207">
        <v>2019</v>
      </c>
      <c r="S209" s="238" t="s">
        <v>94</v>
      </c>
      <c r="T209" s="238" t="s">
        <v>101</v>
      </c>
      <c r="U209" s="238" t="s">
        <v>410</v>
      </c>
      <c r="V209" s="207" t="s">
        <v>2676</v>
      </c>
    </row>
    <row r="210" spans="1:22" ht="60">
      <c r="A210" s="229">
        <v>200</v>
      </c>
      <c r="B210" s="220">
        <v>7000</v>
      </c>
      <c r="C210" s="207"/>
      <c r="D210" s="207" t="s">
        <v>359</v>
      </c>
      <c r="E210" s="207" t="s">
        <v>2543</v>
      </c>
      <c r="F210" s="207" t="s">
        <v>2577</v>
      </c>
      <c r="G210" s="221" t="s">
        <v>2539</v>
      </c>
      <c r="H210" s="222"/>
      <c r="I210" s="207">
        <v>5</v>
      </c>
      <c r="J210" s="207">
        <v>7</v>
      </c>
      <c r="K210" s="207"/>
      <c r="L210" s="207"/>
      <c r="M210" s="207">
        <v>1</v>
      </c>
      <c r="N210" s="207">
        <v>88</v>
      </c>
      <c r="O210" s="221" t="s">
        <v>2592</v>
      </c>
      <c r="P210" s="238" t="s">
        <v>89</v>
      </c>
      <c r="Q210" s="238" t="s">
        <v>66</v>
      </c>
      <c r="R210" s="207">
        <v>2019</v>
      </c>
      <c r="S210" s="238" t="s">
        <v>58</v>
      </c>
      <c r="T210" s="238" t="s">
        <v>101</v>
      </c>
      <c r="U210" s="238" t="s">
        <v>410</v>
      </c>
      <c r="V210" s="207" t="s">
        <v>2676</v>
      </c>
    </row>
    <row r="211" spans="1:22" ht="60">
      <c r="A211" s="229">
        <v>201</v>
      </c>
      <c r="B211" s="220">
        <v>7000</v>
      </c>
      <c r="C211" s="207"/>
      <c r="D211" s="207" t="s">
        <v>359</v>
      </c>
      <c r="E211" s="207" t="s">
        <v>2543</v>
      </c>
      <c r="F211" s="207" t="s">
        <v>2604</v>
      </c>
      <c r="G211" s="221" t="s">
        <v>2539</v>
      </c>
      <c r="H211" s="222"/>
      <c r="I211" s="207">
        <v>5</v>
      </c>
      <c r="J211" s="207">
        <v>8</v>
      </c>
      <c r="K211" s="207"/>
      <c r="L211" s="207"/>
      <c r="M211" s="207">
        <v>1</v>
      </c>
      <c r="N211" s="207">
        <v>28</v>
      </c>
      <c r="O211" s="221" t="s">
        <v>2592</v>
      </c>
      <c r="P211" s="238" t="s">
        <v>103</v>
      </c>
      <c r="Q211" s="238" t="s">
        <v>65</v>
      </c>
      <c r="R211" s="207">
        <v>2019</v>
      </c>
      <c r="S211" s="238" t="s">
        <v>85</v>
      </c>
      <c r="T211" s="238" t="s">
        <v>101</v>
      </c>
      <c r="U211" s="238" t="s">
        <v>410</v>
      </c>
      <c r="V211" s="207" t="s">
        <v>2676</v>
      </c>
    </row>
    <row r="212" spans="1:22" ht="60">
      <c r="A212" s="229">
        <v>202</v>
      </c>
      <c r="B212" s="220">
        <v>7000</v>
      </c>
      <c r="C212" s="207"/>
      <c r="D212" s="207" t="s">
        <v>359</v>
      </c>
      <c r="E212" s="207" t="s">
        <v>2543</v>
      </c>
      <c r="F212" s="207" t="s">
        <v>2579</v>
      </c>
      <c r="G212" s="221" t="s">
        <v>2539</v>
      </c>
      <c r="H212" s="222" t="s">
        <v>2567</v>
      </c>
      <c r="I212" s="207">
        <v>6</v>
      </c>
      <c r="J212" s="207">
        <v>1</v>
      </c>
      <c r="K212" s="207"/>
      <c r="L212" s="207"/>
      <c r="M212" s="207">
        <v>1</v>
      </c>
      <c r="N212" s="207">
        <v>201</v>
      </c>
      <c r="O212" s="221" t="s">
        <v>2592</v>
      </c>
      <c r="P212" s="238" t="s">
        <v>120</v>
      </c>
      <c r="Q212" s="238" t="s">
        <v>66</v>
      </c>
      <c r="R212" s="207">
        <v>2019</v>
      </c>
      <c r="S212" s="238" t="s">
        <v>65</v>
      </c>
      <c r="T212" s="238" t="s">
        <v>94</v>
      </c>
      <c r="U212" s="238" t="s">
        <v>410</v>
      </c>
      <c r="V212" s="207" t="s">
        <v>2676</v>
      </c>
    </row>
    <row r="213" spans="1:22" ht="60">
      <c r="A213" s="220">
        <v>203</v>
      </c>
      <c r="B213" s="220">
        <v>7000</v>
      </c>
      <c r="C213" s="207"/>
      <c r="D213" s="207" t="s">
        <v>359</v>
      </c>
      <c r="E213" s="207" t="s">
        <v>2543</v>
      </c>
      <c r="F213" s="207" t="s">
        <v>2579</v>
      </c>
      <c r="G213" s="221" t="s">
        <v>2539</v>
      </c>
      <c r="H213" s="222" t="s">
        <v>2572</v>
      </c>
      <c r="I213" s="207">
        <v>6</v>
      </c>
      <c r="J213" s="207">
        <v>2</v>
      </c>
      <c r="K213" s="207"/>
      <c r="L213" s="207"/>
      <c r="M213" s="207">
        <v>1</v>
      </c>
      <c r="N213" s="207">
        <v>84</v>
      </c>
      <c r="O213" s="221" t="s">
        <v>2592</v>
      </c>
      <c r="P213" s="238" t="s">
        <v>118</v>
      </c>
      <c r="Q213" s="238" t="s">
        <v>94</v>
      </c>
      <c r="R213" s="207">
        <v>2019</v>
      </c>
      <c r="S213" s="238" t="s">
        <v>85</v>
      </c>
      <c r="T213" s="238" t="s">
        <v>101</v>
      </c>
      <c r="U213" s="238" t="s">
        <v>410</v>
      </c>
      <c r="V213" s="207" t="s">
        <v>2676</v>
      </c>
    </row>
    <row r="214" spans="1:22" ht="60">
      <c r="A214" s="229">
        <v>204</v>
      </c>
      <c r="B214" s="220">
        <v>7000</v>
      </c>
      <c r="C214" s="207"/>
      <c r="D214" s="207" t="s">
        <v>359</v>
      </c>
      <c r="E214" s="207" t="s">
        <v>2543</v>
      </c>
      <c r="F214" s="207" t="s">
        <v>2580</v>
      </c>
      <c r="G214" s="221" t="s">
        <v>2539</v>
      </c>
      <c r="H214" s="222"/>
      <c r="I214" s="207">
        <v>6</v>
      </c>
      <c r="J214" s="207">
        <v>3</v>
      </c>
      <c r="K214" s="207"/>
      <c r="L214" s="207"/>
      <c r="M214" s="207">
        <v>1</v>
      </c>
      <c r="N214" s="207">
        <v>106</v>
      </c>
      <c r="O214" s="221" t="s">
        <v>2592</v>
      </c>
      <c r="P214" s="238" t="s">
        <v>59</v>
      </c>
      <c r="Q214" s="238" t="s">
        <v>66</v>
      </c>
      <c r="R214" s="207">
        <v>2019</v>
      </c>
      <c r="S214" s="238" t="s">
        <v>115</v>
      </c>
      <c r="T214" s="238" t="s">
        <v>101</v>
      </c>
      <c r="U214" s="238" t="s">
        <v>410</v>
      </c>
      <c r="V214" s="207" t="s">
        <v>2676</v>
      </c>
    </row>
    <row r="215" spans="1:22" ht="60">
      <c r="A215" s="220">
        <v>205</v>
      </c>
      <c r="B215" s="220">
        <v>7000</v>
      </c>
      <c r="C215" s="207"/>
      <c r="D215" s="207" t="s">
        <v>359</v>
      </c>
      <c r="E215" s="207" t="s">
        <v>2543</v>
      </c>
      <c r="F215" s="207" t="s">
        <v>2642</v>
      </c>
      <c r="G215" s="221" t="s">
        <v>2539</v>
      </c>
      <c r="H215" s="222" t="s">
        <v>2678</v>
      </c>
      <c r="I215" s="207">
        <v>6</v>
      </c>
      <c r="J215" s="207">
        <v>4</v>
      </c>
      <c r="K215" s="207"/>
      <c r="L215" s="207"/>
      <c r="M215" s="207">
        <v>1</v>
      </c>
      <c r="N215" s="207">
        <v>200</v>
      </c>
      <c r="O215" s="221" t="s">
        <v>2592</v>
      </c>
      <c r="P215" s="238" t="s">
        <v>65</v>
      </c>
      <c r="Q215" s="238" t="s">
        <v>66</v>
      </c>
      <c r="R215" s="207">
        <v>2019</v>
      </c>
      <c r="S215" s="238" t="s">
        <v>103</v>
      </c>
      <c r="T215" s="238" t="s">
        <v>65</v>
      </c>
      <c r="U215" s="238" t="s">
        <v>410</v>
      </c>
      <c r="V215" s="207" t="s">
        <v>2676</v>
      </c>
    </row>
    <row r="216" spans="1:22" ht="60">
      <c r="A216" s="229">
        <v>206</v>
      </c>
      <c r="B216" s="220">
        <v>7000</v>
      </c>
      <c r="C216" s="207"/>
      <c r="D216" s="207" t="s">
        <v>359</v>
      </c>
      <c r="E216" s="207" t="s">
        <v>2543</v>
      </c>
      <c r="F216" s="207" t="s">
        <v>2642</v>
      </c>
      <c r="G216" s="221" t="s">
        <v>2539</v>
      </c>
      <c r="H216" s="222" t="s">
        <v>2626</v>
      </c>
      <c r="I216" s="207">
        <v>6</v>
      </c>
      <c r="J216" s="207">
        <v>5</v>
      </c>
      <c r="K216" s="207"/>
      <c r="L216" s="207"/>
      <c r="M216" s="207">
        <v>1</v>
      </c>
      <c r="N216" s="207">
        <v>199</v>
      </c>
      <c r="O216" s="221" t="s">
        <v>2592</v>
      </c>
      <c r="P216" s="238" t="s">
        <v>82</v>
      </c>
      <c r="Q216" s="238" t="s">
        <v>82</v>
      </c>
      <c r="R216" s="207">
        <v>2019</v>
      </c>
      <c r="S216" s="238" t="s">
        <v>94</v>
      </c>
      <c r="T216" s="238" t="s">
        <v>97</v>
      </c>
      <c r="U216" s="238" t="s">
        <v>410</v>
      </c>
      <c r="V216" s="207" t="s">
        <v>2676</v>
      </c>
    </row>
    <row r="217" spans="1:22" ht="60">
      <c r="A217" s="229">
        <v>207</v>
      </c>
      <c r="B217" s="220">
        <v>7000</v>
      </c>
      <c r="C217" s="207"/>
      <c r="D217" s="207" t="s">
        <v>359</v>
      </c>
      <c r="E217" s="207" t="s">
        <v>2543</v>
      </c>
      <c r="F217" s="207" t="s">
        <v>2642</v>
      </c>
      <c r="G217" s="221" t="s">
        <v>2539</v>
      </c>
      <c r="H217" s="222" t="s">
        <v>2627</v>
      </c>
      <c r="I217" s="207">
        <v>6</v>
      </c>
      <c r="J217" s="207">
        <v>6</v>
      </c>
      <c r="K217" s="207"/>
      <c r="L217" s="207"/>
      <c r="M217" s="207">
        <v>1</v>
      </c>
      <c r="N217" s="207">
        <v>166</v>
      </c>
      <c r="O217" s="221" t="s">
        <v>2592</v>
      </c>
      <c r="P217" s="238" t="s">
        <v>59</v>
      </c>
      <c r="Q217" s="238" t="s">
        <v>97</v>
      </c>
      <c r="R217" s="207">
        <v>2019</v>
      </c>
      <c r="S217" s="238" t="s">
        <v>115</v>
      </c>
      <c r="T217" s="238" t="s">
        <v>94</v>
      </c>
      <c r="U217" s="238" t="s">
        <v>410</v>
      </c>
      <c r="V217" s="207" t="s">
        <v>2676</v>
      </c>
    </row>
    <row r="218" spans="1:22" ht="60">
      <c r="A218" s="229">
        <v>208</v>
      </c>
      <c r="B218" s="220">
        <v>7000</v>
      </c>
      <c r="C218" s="207"/>
      <c r="D218" s="207" t="s">
        <v>359</v>
      </c>
      <c r="E218" s="207" t="s">
        <v>2543</v>
      </c>
      <c r="F218" s="207" t="s">
        <v>2683</v>
      </c>
      <c r="G218" s="221" t="s">
        <v>2539</v>
      </c>
      <c r="H218" s="222" t="s">
        <v>2678</v>
      </c>
      <c r="I218" s="207">
        <v>7</v>
      </c>
      <c r="J218" s="207">
        <v>1</v>
      </c>
      <c r="K218" s="207"/>
      <c r="L218" s="207"/>
      <c r="M218" s="207">
        <v>1</v>
      </c>
      <c r="N218" s="207">
        <v>2015</v>
      </c>
      <c r="O218" s="221" t="s">
        <v>2592</v>
      </c>
      <c r="P218" s="238" t="s">
        <v>103</v>
      </c>
      <c r="Q218" s="238" t="s">
        <v>66</v>
      </c>
      <c r="R218" s="207">
        <v>2019</v>
      </c>
      <c r="S218" s="238" t="s">
        <v>139</v>
      </c>
      <c r="T218" s="238" t="s">
        <v>59</v>
      </c>
      <c r="U218" s="238" t="s">
        <v>410</v>
      </c>
      <c r="V218" s="207" t="s">
        <v>2676</v>
      </c>
    </row>
    <row r="219" spans="1:22" ht="60">
      <c r="A219" s="220">
        <v>209</v>
      </c>
      <c r="B219" s="220">
        <v>7000</v>
      </c>
      <c r="C219" s="207"/>
      <c r="D219" s="207" t="s">
        <v>359</v>
      </c>
      <c r="E219" s="207" t="s">
        <v>2543</v>
      </c>
      <c r="F219" s="207" t="s">
        <v>2683</v>
      </c>
      <c r="G219" s="221" t="s">
        <v>2539</v>
      </c>
      <c r="H219" s="222" t="s">
        <v>2626</v>
      </c>
      <c r="I219" s="207">
        <v>7</v>
      </c>
      <c r="J219" s="207">
        <v>2</v>
      </c>
      <c r="K219" s="207"/>
      <c r="L219" s="207"/>
      <c r="M219" s="207">
        <v>1</v>
      </c>
      <c r="N219" s="207">
        <v>192</v>
      </c>
      <c r="O219" s="221" t="s">
        <v>2592</v>
      </c>
      <c r="P219" s="238" t="s">
        <v>103</v>
      </c>
      <c r="Q219" s="238" t="s">
        <v>66</v>
      </c>
      <c r="R219" s="207">
        <v>2019</v>
      </c>
      <c r="S219" s="238" t="s">
        <v>74</v>
      </c>
      <c r="T219" s="238" t="s">
        <v>101</v>
      </c>
      <c r="U219" s="238" t="s">
        <v>410</v>
      </c>
      <c r="V219" s="207" t="s">
        <v>2676</v>
      </c>
    </row>
    <row r="220" spans="1:22" ht="60">
      <c r="A220" s="229">
        <v>210</v>
      </c>
      <c r="B220" s="220">
        <v>7000</v>
      </c>
      <c r="C220" s="207"/>
      <c r="D220" s="207" t="s">
        <v>359</v>
      </c>
      <c r="E220" s="207" t="s">
        <v>2543</v>
      </c>
      <c r="F220" s="207" t="s">
        <v>2683</v>
      </c>
      <c r="G220" s="221" t="s">
        <v>2539</v>
      </c>
      <c r="H220" s="222" t="s">
        <v>2627</v>
      </c>
      <c r="I220" s="207">
        <v>7</v>
      </c>
      <c r="J220" s="207">
        <v>3</v>
      </c>
      <c r="K220" s="207"/>
      <c r="L220" s="207"/>
      <c r="M220" s="207">
        <v>1</v>
      </c>
      <c r="N220" s="207">
        <v>140</v>
      </c>
      <c r="O220" s="221" t="s">
        <v>2592</v>
      </c>
      <c r="P220" s="238" t="s">
        <v>103</v>
      </c>
      <c r="Q220" s="238" t="s">
        <v>66</v>
      </c>
      <c r="R220" s="207">
        <v>2019</v>
      </c>
      <c r="S220" s="238" t="s">
        <v>142</v>
      </c>
      <c r="T220" s="238" t="s">
        <v>97</v>
      </c>
      <c r="U220" s="238" t="s">
        <v>410</v>
      </c>
      <c r="V220" s="207" t="s">
        <v>2676</v>
      </c>
    </row>
    <row r="221" spans="1:22" ht="60">
      <c r="A221" s="220">
        <v>211</v>
      </c>
      <c r="B221" s="220">
        <v>7000</v>
      </c>
      <c r="C221" s="207"/>
      <c r="D221" s="207" t="s">
        <v>2421</v>
      </c>
      <c r="E221" s="207" t="s">
        <v>2587</v>
      </c>
      <c r="F221" s="207" t="s">
        <v>2684</v>
      </c>
      <c r="G221" s="207" t="s">
        <v>2685</v>
      </c>
      <c r="H221" s="222"/>
      <c r="I221" s="207">
        <v>8</v>
      </c>
      <c r="J221" s="207">
        <v>1</v>
      </c>
      <c r="K221" s="207"/>
      <c r="L221" s="207"/>
      <c r="M221" s="207">
        <v>1</v>
      </c>
      <c r="N221" s="207">
        <v>171</v>
      </c>
      <c r="O221" s="221" t="s">
        <v>2592</v>
      </c>
      <c r="P221" s="207">
        <v>28</v>
      </c>
      <c r="Q221" s="207">
        <v>1</v>
      </c>
      <c r="R221" s="207">
        <v>2019</v>
      </c>
      <c r="S221" s="207">
        <v>20</v>
      </c>
      <c r="T221" s="207">
        <v>11</v>
      </c>
      <c r="U221" s="207">
        <v>2019</v>
      </c>
      <c r="V221" s="207" t="s">
        <v>2676</v>
      </c>
    </row>
    <row r="222" spans="1:22" ht="60">
      <c r="A222" s="229">
        <v>212</v>
      </c>
      <c r="B222" s="220">
        <v>7000</v>
      </c>
      <c r="C222" s="207"/>
      <c r="D222" s="207" t="s">
        <v>2421</v>
      </c>
      <c r="E222" s="207" t="s">
        <v>2587</v>
      </c>
      <c r="F222" s="207" t="s">
        <v>2686</v>
      </c>
      <c r="G222" s="207" t="s">
        <v>2685</v>
      </c>
      <c r="H222" s="222"/>
      <c r="I222" s="207">
        <v>8</v>
      </c>
      <c r="J222" s="207">
        <v>2</v>
      </c>
      <c r="K222" s="207"/>
      <c r="L222" s="207"/>
      <c r="M222" s="207">
        <v>1</v>
      </c>
      <c r="N222" s="207">
        <v>173</v>
      </c>
      <c r="O222" s="221" t="s">
        <v>2592</v>
      </c>
      <c r="P222" s="207">
        <v>22</v>
      </c>
      <c r="Q222" s="207">
        <v>1</v>
      </c>
      <c r="R222" s="207">
        <v>2019</v>
      </c>
      <c r="S222" s="207">
        <v>27</v>
      </c>
      <c r="T222" s="207">
        <v>12</v>
      </c>
      <c r="U222" s="207">
        <v>2019</v>
      </c>
      <c r="V222" s="207" t="s">
        <v>2676</v>
      </c>
    </row>
    <row r="223" spans="1:22" ht="60">
      <c r="A223" s="229">
        <v>213</v>
      </c>
      <c r="B223" s="220">
        <v>7000</v>
      </c>
      <c r="C223" s="207"/>
      <c r="D223" s="207" t="s">
        <v>2421</v>
      </c>
      <c r="E223" s="207" t="s">
        <v>2587</v>
      </c>
      <c r="F223" s="207" t="s">
        <v>2687</v>
      </c>
      <c r="G223" s="207" t="s">
        <v>2685</v>
      </c>
      <c r="H223" s="222"/>
      <c r="I223" s="207">
        <v>8</v>
      </c>
      <c r="J223" s="207">
        <v>3</v>
      </c>
      <c r="K223" s="207"/>
      <c r="L223" s="207"/>
      <c r="M223" s="207">
        <v>1</v>
      </c>
      <c r="N223" s="207">
        <v>5</v>
      </c>
      <c r="O223" s="221" t="s">
        <v>2592</v>
      </c>
      <c r="P223" s="207">
        <v>28</v>
      </c>
      <c r="Q223" s="207">
        <v>1</v>
      </c>
      <c r="R223" s="207">
        <v>2019</v>
      </c>
      <c r="S223" s="207">
        <v>1</v>
      </c>
      <c r="T223" s="207">
        <v>4</v>
      </c>
      <c r="U223" s="207">
        <v>2019</v>
      </c>
      <c r="V223" s="207" t="s">
        <v>2676</v>
      </c>
    </row>
    <row r="224" spans="1:22" ht="60">
      <c r="A224" s="229">
        <v>214</v>
      </c>
      <c r="B224" s="220">
        <v>7000</v>
      </c>
      <c r="C224" s="207"/>
      <c r="D224" s="207" t="s">
        <v>2421</v>
      </c>
      <c r="E224" s="207" t="s">
        <v>2587</v>
      </c>
      <c r="F224" s="207" t="s">
        <v>2688</v>
      </c>
      <c r="G224" s="207" t="s">
        <v>2685</v>
      </c>
      <c r="H224" s="222"/>
      <c r="I224" s="207">
        <v>8</v>
      </c>
      <c r="J224" s="207">
        <v>4</v>
      </c>
      <c r="K224" s="207"/>
      <c r="L224" s="207"/>
      <c r="M224" s="207">
        <v>1</v>
      </c>
      <c r="N224" s="207">
        <v>56</v>
      </c>
      <c r="O224" s="221" t="s">
        <v>2592</v>
      </c>
      <c r="P224" s="207">
        <v>3</v>
      </c>
      <c r="Q224" s="207">
        <v>1</v>
      </c>
      <c r="R224" s="207">
        <v>2019</v>
      </c>
      <c r="S224" s="207">
        <v>17</v>
      </c>
      <c r="T224" s="207">
        <v>6</v>
      </c>
      <c r="U224" s="207">
        <v>2019</v>
      </c>
      <c r="V224" s="207" t="s">
        <v>2676</v>
      </c>
    </row>
    <row r="225" spans="1:22" ht="60">
      <c r="A225" s="220">
        <v>215</v>
      </c>
      <c r="B225" s="220">
        <v>7000</v>
      </c>
      <c r="C225" s="207"/>
      <c r="D225" s="207" t="s">
        <v>2421</v>
      </c>
      <c r="E225" s="207" t="s">
        <v>2587</v>
      </c>
      <c r="F225" s="207" t="s">
        <v>2689</v>
      </c>
      <c r="G225" s="207" t="s">
        <v>2685</v>
      </c>
      <c r="H225" s="222"/>
      <c r="I225" s="207">
        <v>8</v>
      </c>
      <c r="J225" s="207">
        <v>5</v>
      </c>
      <c r="K225" s="207"/>
      <c r="L225" s="207"/>
      <c r="M225" s="207">
        <v>1</v>
      </c>
      <c r="N225" s="207">
        <v>3</v>
      </c>
      <c r="O225" s="221" t="s">
        <v>2592</v>
      </c>
      <c r="P225" s="207">
        <v>6</v>
      </c>
      <c r="Q225" s="207">
        <v>3</v>
      </c>
      <c r="R225" s="207">
        <v>2019</v>
      </c>
      <c r="S225" s="207">
        <v>22</v>
      </c>
      <c r="T225" s="207">
        <v>5</v>
      </c>
      <c r="U225" s="207">
        <v>2019</v>
      </c>
      <c r="V225" s="207" t="s">
        <v>2676</v>
      </c>
    </row>
    <row r="226" spans="1:22" ht="60">
      <c r="A226" s="229">
        <v>216</v>
      </c>
      <c r="B226" s="220">
        <v>7000</v>
      </c>
      <c r="C226" s="207"/>
      <c r="D226" s="207" t="s">
        <v>2421</v>
      </c>
      <c r="E226" s="207" t="s">
        <v>2587</v>
      </c>
      <c r="F226" s="207" t="s">
        <v>2690</v>
      </c>
      <c r="G226" s="207" t="s">
        <v>2685</v>
      </c>
      <c r="H226" s="222"/>
      <c r="I226" s="207">
        <v>8</v>
      </c>
      <c r="J226" s="207">
        <v>6</v>
      </c>
      <c r="K226" s="207"/>
      <c r="L226" s="207"/>
      <c r="M226" s="207">
        <v>1</v>
      </c>
      <c r="N226" s="207">
        <v>3</v>
      </c>
      <c r="O226" s="221" t="s">
        <v>2592</v>
      </c>
      <c r="P226" s="207">
        <v>7</v>
      </c>
      <c r="Q226" s="207">
        <v>3</v>
      </c>
      <c r="R226" s="207">
        <v>2019</v>
      </c>
      <c r="S226" s="207">
        <v>12</v>
      </c>
      <c r="T226" s="207">
        <v>6</v>
      </c>
      <c r="U226" s="207">
        <v>2019</v>
      </c>
      <c r="V226" s="207" t="s">
        <v>2676</v>
      </c>
    </row>
    <row r="227" spans="1:22" ht="60">
      <c r="A227" s="220">
        <v>217</v>
      </c>
      <c r="B227" s="220">
        <v>7000</v>
      </c>
      <c r="C227" s="207"/>
      <c r="D227" s="207" t="s">
        <v>2421</v>
      </c>
      <c r="E227" s="207" t="s">
        <v>2587</v>
      </c>
      <c r="F227" s="207" t="s">
        <v>2691</v>
      </c>
      <c r="G227" s="207" t="s">
        <v>2685</v>
      </c>
      <c r="H227" s="222"/>
      <c r="I227" s="207">
        <v>8</v>
      </c>
      <c r="J227" s="207">
        <v>7</v>
      </c>
      <c r="K227" s="207"/>
      <c r="L227" s="207"/>
      <c r="M227" s="207">
        <v>1</v>
      </c>
      <c r="N227" s="207">
        <v>13</v>
      </c>
      <c r="O227" s="221" t="s">
        <v>2592</v>
      </c>
      <c r="P227" s="207">
        <v>3</v>
      </c>
      <c r="Q227" s="207">
        <v>7</v>
      </c>
      <c r="R227" s="207">
        <v>2019</v>
      </c>
      <c r="S227" s="207">
        <v>28</v>
      </c>
      <c r="T227" s="207">
        <v>11</v>
      </c>
      <c r="U227" s="207">
        <v>2019</v>
      </c>
      <c r="V227" s="207" t="s">
        <v>2676</v>
      </c>
    </row>
    <row r="228" spans="1:22" ht="60">
      <c r="A228" s="229">
        <v>218</v>
      </c>
      <c r="B228" s="220">
        <v>7000</v>
      </c>
      <c r="C228" s="207"/>
      <c r="D228" s="207" t="s">
        <v>2421</v>
      </c>
      <c r="E228" s="207" t="s">
        <v>2587</v>
      </c>
      <c r="F228" s="207" t="s">
        <v>2692</v>
      </c>
      <c r="G228" s="207" t="s">
        <v>2685</v>
      </c>
      <c r="H228" s="222"/>
      <c r="I228" s="207">
        <v>8</v>
      </c>
      <c r="J228" s="207">
        <v>8</v>
      </c>
      <c r="K228" s="207"/>
      <c r="L228" s="207"/>
      <c r="M228" s="207">
        <v>1</v>
      </c>
      <c r="N228" s="207">
        <v>51</v>
      </c>
      <c r="O228" s="221" t="s">
        <v>2592</v>
      </c>
      <c r="P228" s="207">
        <v>10</v>
      </c>
      <c r="Q228" s="207">
        <v>4</v>
      </c>
      <c r="R228" s="207">
        <v>2019</v>
      </c>
      <c r="S228" s="207">
        <v>13</v>
      </c>
      <c r="T228" s="207">
        <v>12</v>
      </c>
      <c r="U228" s="207">
        <v>2019</v>
      </c>
      <c r="V228" s="207" t="s">
        <v>2676</v>
      </c>
    </row>
    <row r="229" spans="1:22" ht="60">
      <c r="A229" s="229">
        <v>219</v>
      </c>
      <c r="B229" s="220">
        <v>7000</v>
      </c>
      <c r="C229" s="207"/>
      <c r="D229" s="207" t="s">
        <v>2421</v>
      </c>
      <c r="E229" s="207" t="s">
        <v>2587</v>
      </c>
      <c r="F229" s="207" t="s">
        <v>2693</v>
      </c>
      <c r="G229" s="207" t="s">
        <v>2685</v>
      </c>
      <c r="H229" s="222"/>
      <c r="I229" s="207">
        <v>8</v>
      </c>
      <c r="J229" s="207">
        <v>9</v>
      </c>
      <c r="K229" s="207"/>
      <c r="L229" s="207"/>
      <c r="M229" s="207">
        <v>1</v>
      </c>
      <c r="N229" s="207">
        <v>10</v>
      </c>
      <c r="O229" s="221" t="s">
        <v>2592</v>
      </c>
      <c r="P229" s="207">
        <v>22</v>
      </c>
      <c r="Q229" s="207">
        <v>4</v>
      </c>
      <c r="R229" s="207">
        <v>2019</v>
      </c>
      <c r="S229" s="207">
        <v>13</v>
      </c>
      <c r="T229" s="207">
        <v>6</v>
      </c>
      <c r="U229" s="207">
        <v>2019</v>
      </c>
      <c r="V229" s="207" t="s">
        <v>2676</v>
      </c>
    </row>
    <row r="230" spans="1:22" ht="60">
      <c r="A230" s="229">
        <v>220</v>
      </c>
      <c r="B230" s="220">
        <v>7000</v>
      </c>
      <c r="C230" s="207"/>
      <c r="D230" s="207" t="s">
        <v>2421</v>
      </c>
      <c r="E230" s="207" t="s">
        <v>2587</v>
      </c>
      <c r="F230" s="207" t="s">
        <v>2694</v>
      </c>
      <c r="G230" s="207" t="s">
        <v>2685</v>
      </c>
      <c r="H230" s="222"/>
      <c r="I230" s="207">
        <v>8</v>
      </c>
      <c r="J230" s="207">
        <v>10</v>
      </c>
      <c r="K230" s="207"/>
      <c r="L230" s="207"/>
      <c r="M230" s="207">
        <v>1</v>
      </c>
      <c r="N230" s="207">
        <v>14</v>
      </c>
      <c r="O230" s="221" t="s">
        <v>2592</v>
      </c>
      <c r="P230" s="207">
        <v>21</v>
      </c>
      <c r="Q230" s="207">
        <v>2</v>
      </c>
      <c r="R230" s="207">
        <v>2019</v>
      </c>
      <c r="S230" s="207">
        <v>17</v>
      </c>
      <c r="T230" s="207">
        <v>7</v>
      </c>
      <c r="U230" s="207">
        <v>2019</v>
      </c>
      <c r="V230" s="207" t="s">
        <v>2676</v>
      </c>
    </row>
    <row r="231" spans="1:22" ht="60">
      <c r="A231" s="220">
        <v>221</v>
      </c>
      <c r="B231" s="220">
        <v>7000</v>
      </c>
      <c r="C231" s="207"/>
      <c r="D231" s="207" t="s">
        <v>2421</v>
      </c>
      <c r="E231" s="207" t="s">
        <v>2587</v>
      </c>
      <c r="F231" s="207" t="s">
        <v>2671</v>
      </c>
      <c r="G231" s="207" t="s">
        <v>2685</v>
      </c>
      <c r="H231" s="222"/>
      <c r="I231" s="207">
        <v>8</v>
      </c>
      <c r="J231" s="207">
        <v>11</v>
      </c>
      <c r="K231" s="207"/>
      <c r="L231" s="207"/>
      <c r="M231" s="207">
        <v>1</v>
      </c>
      <c r="N231" s="207">
        <v>34</v>
      </c>
      <c r="O231" s="221" t="s">
        <v>2592</v>
      </c>
      <c r="P231" s="207">
        <v>21</v>
      </c>
      <c r="Q231" s="207">
        <v>2</v>
      </c>
      <c r="R231" s="207">
        <v>2019</v>
      </c>
      <c r="S231" s="207">
        <v>27</v>
      </c>
      <c r="T231" s="207">
        <v>12</v>
      </c>
      <c r="U231" s="207">
        <v>2019</v>
      </c>
      <c r="V231" s="207" t="s">
        <v>2676</v>
      </c>
    </row>
    <row r="232" spans="1:22" ht="60">
      <c r="A232" s="229">
        <v>222</v>
      </c>
      <c r="B232" s="220">
        <v>7000</v>
      </c>
      <c r="C232" s="221"/>
      <c r="D232" s="221" t="s">
        <v>359</v>
      </c>
      <c r="E232" s="221" t="s">
        <v>2543</v>
      </c>
      <c r="F232" s="221" t="s">
        <v>2628</v>
      </c>
      <c r="G232" s="221" t="s">
        <v>2539</v>
      </c>
      <c r="H232" s="221" t="s">
        <v>2695</v>
      </c>
      <c r="I232" s="221">
        <v>1</v>
      </c>
      <c r="J232" s="221">
        <v>1</v>
      </c>
      <c r="K232" s="221"/>
      <c r="L232" s="221"/>
      <c r="M232" s="221">
        <v>1</v>
      </c>
      <c r="N232" s="221">
        <v>200</v>
      </c>
      <c r="O232" s="221" t="s">
        <v>2592</v>
      </c>
      <c r="P232" s="245" t="s">
        <v>65</v>
      </c>
      <c r="Q232" s="245" t="s">
        <v>66</v>
      </c>
      <c r="R232" s="221">
        <v>2020</v>
      </c>
      <c r="S232" s="245" t="s">
        <v>103</v>
      </c>
      <c r="T232" s="245" t="s">
        <v>65</v>
      </c>
      <c r="U232" s="245" t="s">
        <v>682</v>
      </c>
      <c r="V232" s="221" t="s">
        <v>2676</v>
      </c>
    </row>
    <row r="233" spans="1:22" ht="60">
      <c r="A233" s="220">
        <v>223</v>
      </c>
      <c r="B233" s="220">
        <v>7000</v>
      </c>
      <c r="C233" s="207"/>
      <c r="D233" s="207" t="s">
        <v>359</v>
      </c>
      <c r="E233" s="207" t="s">
        <v>2543</v>
      </c>
      <c r="F233" s="207" t="s">
        <v>2628</v>
      </c>
      <c r="G233" s="221" t="s">
        <v>2539</v>
      </c>
      <c r="H233" s="207" t="s">
        <v>2696</v>
      </c>
      <c r="I233" s="207">
        <v>1</v>
      </c>
      <c r="J233" s="207">
        <v>2</v>
      </c>
      <c r="K233" s="207"/>
      <c r="L233" s="207"/>
      <c r="M233" s="207">
        <v>1</v>
      </c>
      <c r="N233" s="207">
        <v>200</v>
      </c>
      <c r="O233" s="221" t="s">
        <v>2592</v>
      </c>
      <c r="P233" s="238" t="s">
        <v>103</v>
      </c>
      <c r="Q233" s="238" t="s">
        <v>65</v>
      </c>
      <c r="R233" s="207">
        <v>2020</v>
      </c>
      <c r="S233" s="238" t="s">
        <v>103</v>
      </c>
      <c r="T233" s="238" t="s">
        <v>82</v>
      </c>
      <c r="U233" s="238" t="s">
        <v>682</v>
      </c>
      <c r="V233" s="207" t="s">
        <v>2676</v>
      </c>
    </row>
    <row r="234" spans="1:22" ht="60">
      <c r="A234" s="229">
        <v>224</v>
      </c>
      <c r="B234" s="220">
        <v>7000</v>
      </c>
      <c r="C234" s="207"/>
      <c r="D234" s="207" t="s">
        <v>359</v>
      </c>
      <c r="E234" s="207" t="s">
        <v>2543</v>
      </c>
      <c r="F234" s="207" t="s">
        <v>2628</v>
      </c>
      <c r="G234" s="221" t="s">
        <v>2539</v>
      </c>
      <c r="H234" s="207" t="s">
        <v>2697</v>
      </c>
      <c r="I234" s="207">
        <v>1</v>
      </c>
      <c r="J234" s="207">
        <v>3</v>
      </c>
      <c r="K234" s="207"/>
      <c r="L234" s="207"/>
      <c r="M234" s="207">
        <v>1</v>
      </c>
      <c r="N234" s="207">
        <v>200</v>
      </c>
      <c r="O234" s="221" t="s">
        <v>2592</v>
      </c>
      <c r="P234" s="238" t="s">
        <v>103</v>
      </c>
      <c r="Q234" s="238" t="s">
        <v>82</v>
      </c>
      <c r="R234" s="207">
        <v>2020</v>
      </c>
      <c r="S234" s="238" t="s">
        <v>128</v>
      </c>
      <c r="T234" s="238" t="s">
        <v>89</v>
      </c>
      <c r="U234" s="238" t="s">
        <v>682</v>
      </c>
      <c r="V234" s="207" t="s">
        <v>2676</v>
      </c>
    </row>
    <row r="235" spans="1:22" ht="60">
      <c r="A235" s="229">
        <v>225</v>
      </c>
      <c r="B235" s="220">
        <v>7000</v>
      </c>
      <c r="C235" s="207"/>
      <c r="D235" s="207" t="s">
        <v>359</v>
      </c>
      <c r="E235" s="207" t="s">
        <v>2543</v>
      </c>
      <c r="F235" s="207" t="s">
        <v>2628</v>
      </c>
      <c r="G235" s="221" t="s">
        <v>2539</v>
      </c>
      <c r="H235" s="207" t="s">
        <v>2698</v>
      </c>
      <c r="I235" s="207">
        <v>1</v>
      </c>
      <c r="J235" s="207">
        <v>4</v>
      </c>
      <c r="K235" s="207"/>
      <c r="L235" s="207"/>
      <c r="M235" s="207">
        <v>1</v>
      </c>
      <c r="N235" s="207">
        <v>200</v>
      </c>
      <c r="O235" s="221" t="s">
        <v>2592</v>
      </c>
      <c r="P235" s="238" t="s">
        <v>116</v>
      </c>
      <c r="Q235" s="238" t="s">
        <v>89</v>
      </c>
      <c r="R235" s="207">
        <v>2020</v>
      </c>
      <c r="S235" s="238" t="s">
        <v>118</v>
      </c>
      <c r="T235" s="238" t="s">
        <v>104</v>
      </c>
      <c r="U235" s="238" t="s">
        <v>682</v>
      </c>
      <c r="V235" s="207" t="s">
        <v>2676</v>
      </c>
    </row>
    <row r="236" spans="1:22" ht="60">
      <c r="A236" s="229">
        <v>226</v>
      </c>
      <c r="B236" s="220">
        <v>7000</v>
      </c>
      <c r="C236" s="207"/>
      <c r="D236" s="207" t="s">
        <v>359</v>
      </c>
      <c r="E236" s="207" t="s">
        <v>2543</v>
      </c>
      <c r="F236" s="207" t="s">
        <v>2628</v>
      </c>
      <c r="G236" s="221" t="s">
        <v>2539</v>
      </c>
      <c r="H236" s="207" t="s">
        <v>2699</v>
      </c>
      <c r="I236" s="207">
        <v>1</v>
      </c>
      <c r="J236" s="207">
        <v>5</v>
      </c>
      <c r="K236" s="207"/>
      <c r="L236" s="207"/>
      <c r="M236" s="207">
        <v>1</v>
      </c>
      <c r="N236" s="207">
        <v>200</v>
      </c>
      <c r="O236" s="221" t="s">
        <v>2592</v>
      </c>
      <c r="P236" s="238" t="s">
        <v>56</v>
      </c>
      <c r="Q236" s="238" t="s">
        <v>104</v>
      </c>
      <c r="R236" s="207">
        <v>2020</v>
      </c>
      <c r="S236" s="238" t="s">
        <v>100</v>
      </c>
      <c r="T236" s="238" t="s">
        <v>94</v>
      </c>
      <c r="U236" s="238" t="s">
        <v>682</v>
      </c>
      <c r="V236" s="207" t="s">
        <v>2676</v>
      </c>
    </row>
    <row r="237" spans="1:22" ht="60">
      <c r="A237" s="220">
        <v>227</v>
      </c>
      <c r="B237" s="220">
        <v>7000</v>
      </c>
      <c r="C237" s="207"/>
      <c r="D237" s="207" t="s">
        <v>359</v>
      </c>
      <c r="E237" s="207" t="s">
        <v>2543</v>
      </c>
      <c r="F237" s="207" t="s">
        <v>2700</v>
      </c>
      <c r="G237" s="221" t="s">
        <v>2539</v>
      </c>
      <c r="H237" s="207" t="s">
        <v>2701</v>
      </c>
      <c r="I237" s="207">
        <v>1</v>
      </c>
      <c r="J237" s="207">
        <v>6</v>
      </c>
      <c r="K237" s="207"/>
      <c r="L237" s="207"/>
      <c r="M237" s="207">
        <v>1</v>
      </c>
      <c r="N237" s="207">
        <v>131</v>
      </c>
      <c r="O237" s="221" t="s">
        <v>2592</v>
      </c>
      <c r="P237" s="238" t="s">
        <v>100</v>
      </c>
      <c r="Q237" s="238" t="s">
        <v>94</v>
      </c>
      <c r="R237" s="207">
        <v>2020</v>
      </c>
      <c r="S237" s="238" t="s">
        <v>142</v>
      </c>
      <c r="T237" s="238" t="s">
        <v>101</v>
      </c>
      <c r="U237" s="238" t="s">
        <v>682</v>
      </c>
      <c r="V237" s="207" t="s">
        <v>2676</v>
      </c>
    </row>
    <row r="238" spans="1:22" ht="60">
      <c r="A238" s="229">
        <v>228</v>
      </c>
      <c r="B238" s="220">
        <v>7000</v>
      </c>
      <c r="C238" s="207"/>
      <c r="D238" s="207" t="s">
        <v>359</v>
      </c>
      <c r="E238" s="207" t="s">
        <v>2543</v>
      </c>
      <c r="F238" s="207" t="s">
        <v>2556</v>
      </c>
      <c r="G238" s="221" t="s">
        <v>2539</v>
      </c>
      <c r="H238" s="207" t="s">
        <v>2702</v>
      </c>
      <c r="I238" s="207">
        <v>2</v>
      </c>
      <c r="J238" s="207">
        <v>1</v>
      </c>
      <c r="K238" s="207"/>
      <c r="L238" s="207"/>
      <c r="M238" s="207">
        <v>1</v>
      </c>
      <c r="N238" s="207">
        <v>54</v>
      </c>
      <c r="O238" s="221" t="s">
        <v>2592</v>
      </c>
      <c r="P238" s="238" t="s">
        <v>56</v>
      </c>
      <c r="Q238" s="238">
        <v>1</v>
      </c>
      <c r="R238" s="207">
        <v>2020</v>
      </c>
      <c r="S238" s="238" t="s">
        <v>85</v>
      </c>
      <c r="T238" s="238" t="s">
        <v>101</v>
      </c>
      <c r="U238" s="238" t="s">
        <v>682</v>
      </c>
      <c r="V238" s="207" t="s">
        <v>2676</v>
      </c>
    </row>
    <row r="239" spans="1:22" ht="60">
      <c r="A239" s="220">
        <v>229</v>
      </c>
      <c r="B239" s="220">
        <v>7000</v>
      </c>
      <c r="C239" s="207"/>
      <c r="D239" s="207" t="s">
        <v>359</v>
      </c>
      <c r="E239" s="207" t="s">
        <v>2543</v>
      </c>
      <c r="F239" s="207" t="s">
        <v>2557</v>
      </c>
      <c r="G239" s="221" t="s">
        <v>2539</v>
      </c>
      <c r="H239" s="222" t="s">
        <v>2703</v>
      </c>
      <c r="I239" s="207">
        <v>2</v>
      </c>
      <c r="J239" s="207">
        <v>2</v>
      </c>
      <c r="K239" s="207"/>
      <c r="L239" s="207"/>
      <c r="M239" s="207">
        <v>1</v>
      </c>
      <c r="N239" s="207">
        <v>24</v>
      </c>
      <c r="O239" s="221" t="s">
        <v>2592</v>
      </c>
      <c r="P239" s="207">
        <v>15</v>
      </c>
      <c r="Q239" s="207">
        <v>1</v>
      </c>
      <c r="R239" s="207">
        <v>2020</v>
      </c>
      <c r="S239" s="207">
        <v>17</v>
      </c>
      <c r="T239" s="207">
        <v>12</v>
      </c>
      <c r="U239" s="207">
        <v>2020</v>
      </c>
      <c r="V239" s="207" t="s">
        <v>2676</v>
      </c>
    </row>
    <row r="240" spans="1:22" ht="60">
      <c r="A240" s="229">
        <v>230</v>
      </c>
      <c r="B240" s="220">
        <v>7000</v>
      </c>
      <c r="C240" s="207"/>
      <c r="D240" s="207" t="s">
        <v>359</v>
      </c>
      <c r="E240" s="207" t="s">
        <v>2543</v>
      </c>
      <c r="F240" s="207" t="s">
        <v>2558</v>
      </c>
      <c r="G240" s="221" t="s">
        <v>2539</v>
      </c>
      <c r="H240" s="222" t="s">
        <v>2704</v>
      </c>
      <c r="I240" s="207">
        <v>2</v>
      </c>
      <c r="J240" s="207">
        <v>3</v>
      </c>
      <c r="K240" s="207"/>
      <c r="L240" s="207"/>
      <c r="M240" s="207">
        <v>1</v>
      </c>
      <c r="N240" s="207">
        <v>170</v>
      </c>
      <c r="O240" s="221" t="s">
        <v>2592</v>
      </c>
      <c r="P240" s="207">
        <v>8</v>
      </c>
      <c r="Q240" s="207">
        <v>1</v>
      </c>
      <c r="R240" s="207">
        <v>2020</v>
      </c>
      <c r="S240" s="207">
        <v>23</v>
      </c>
      <c r="T240" s="207">
        <v>12</v>
      </c>
      <c r="U240" s="207">
        <v>2020</v>
      </c>
      <c r="V240" s="207" t="s">
        <v>2676</v>
      </c>
    </row>
    <row r="241" spans="1:22" ht="60">
      <c r="A241" s="229">
        <v>231</v>
      </c>
      <c r="B241" s="220">
        <v>7000</v>
      </c>
      <c r="C241" s="207"/>
      <c r="D241" s="207" t="s">
        <v>359</v>
      </c>
      <c r="E241" s="207" t="s">
        <v>2543</v>
      </c>
      <c r="F241" s="207" t="s">
        <v>2623</v>
      </c>
      <c r="G241" s="221" t="s">
        <v>2539</v>
      </c>
      <c r="H241" s="222" t="s">
        <v>2705</v>
      </c>
      <c r="I241" s="207">
        <v>2</v>
      </c>
      <c r="J241" s="207">
        <v>4</v>
      </c>
      <c r="K241" s="207"/>
      <c r="L241" s="207"/>
      <c r="M241" s="207">
        <v>1</v>
      </c>
      <c r="N241" s="207">
        <v>71</v>
      </c>
      <c r="O241" s="221" t="s">
        <v>2592</v>
      </c>
      <c r="P241" s="207">
        <v>3</v>
      </c>
      <c r="Q241" s="207">
        <v>2</v>
      </c>
      <c r="R241" s="207">
        <v>2020</v>
      </c>
      <c r="S241" s="207">
        <v>17</v>
      </c>
      <c r="T241" s="207">
        <v>12</v>
      </c>
      <c r="U241" s="207">
        <v>2020</v>
      </c>
      <c r="V241" s="207" t="s">
        <v>2676</v>
      </c>
    </row>
    <row r="242" spans="1:22" ht="60">
      <c r="A242" s="229">
        <v>232</v>
      </c>
      <c r="B242" s="220">
        <v>7000</v>
      </c>
      <c r="C242" s="207"/>
      <c r="D242" s="207" t="s">
        <v>359</v>
      </c>
      <c r="E242" s="207" t="s">
        <v>2543</v>
      </c>
      <c r="F242" s="207" t="s">
        <v>2563</v>
      </c>
      <c r="G242" s="221" t="s">
        <v>2539</v>
      </c>
      <c r="H242" s="222" t="s">
        <v>2706</v>
      </c>
      <c r="I242" s="207">
        <v>2</v>
      </c>
      <c r="J242" s="207">
        <v>5</v>
      </c>
      <c r="K242" s="207"/>
      <c r="L242" s="207"/>
      <c r="M242" s="207">
        <v>1</v>
      </c>
      <c r="N242" s="207">
        <v>38</v>
      </c>
      <c r="O242" s="221" t="s">
        <v>2592</v>
      </c>
      <c r="P242" s="207">
        <v>7</v>
      </c>
      <c r="Q242" s="207">
        <v>1</v>
      </c>
      <c r="R242" s="207">
        <v>2020</v>
      </c>
      <c r="S242" s="207">
        <v>26</v>
      </c>
      <c r="T242" s="207">
        <v>11</v>
      </c>
      <c r="U242" s="207">
        <v>2020</v>
      </c>
      <c r="V242" s="207" t="s">
        <v>2676</v>
      </c>
    </row>
    <row r="243" spans="1:22" ht="60">
      <c r="A243" s="220">
        <v>233</v>
      </c>
      <c r="B243" s="220">
        <v>7000</v>
      </c>
      <c r="C243" s="207"/>
      <c r="D243" s="207" t="s">
        <v>359</v>
      </c>
      <c r="E243" s="207" t="s">
        <v>2543</v>
      </c>
      <c r="F243" s="207" t="s">
        <v>2564</v>
      </c>
      <c r="G243" s="221" t="s">
        <v>2539</v>
      </c>
      <c r="H243" s="222" t="s">
        <v>2707</v>
      </c>
      <c r="I243" s="207">
        <v>3</v>
      </c>
      <c r="J243" s="207">
        <v>1</v>
      </c>
      <c r="K243" s="207"/>
      <c r="L243" s="207"/>
      <c r="M243" s="207">
        <v>1</v>
      </c>
      <c r="N243" s="207">
        <v>43</v>
      </c>
      <c r="O243" s="221" t="s">
        <v>2592</v>
      </c>
      <c r="P243" s="207">
        <v>22</v>
      </c>
      <c r="Q243" s="207">
        <v>1</v>
      </c>
      <c r="R243" s="207">
        <v>2020</v>
      </c>
      <c r="S243" s="207">
        <v>18</v>
      </c>
      <c r="T243" s="207">
        <v>12</v>
      </c>
      <c r="U243" s="207">
        <v>2020</v>
      </c>
      <c r="V243" s="207" t="s">
        <v>2676</v>
      </c>
    </row>
    <row r="244" spans="1:22" ht="60">
      <c r="A244" s="229">
        <v>234</v>
      </c>
      <c r="B244" s="220">
        <v>7000</v>
      </c>
      <c r="C244" s="207"/>
      <c r="D244" s="207" t="s">
        <v>359</v>
      </c>
      <c r="E244" s="207" t="s">
        <v>2543</v>
      </c>
      <c r="F244" s="207" t="s">
        <v>2565</v>
      </c>
      <c r="G244" s="221" t="s">
        <v>2539</v>
      </c>
      <c r="H244" s="222" t="s">
        <v>2708</v>
      </c>
      <c r="I244" s="207">
        <v>3</v>
      </c>
      <c r="J244" s="207">
        <v>2</v>
      </c>
      <c r="K244" s="207"/>
      <c r="L244" s="207"/>
      <c r="M244" s="207">
        <v>1</v>
      </c>
      <c r="N244" s="207">
        <v>153</v>
      </c>
      <c r="O244" s="221" t="s">
        <v>2592</v>
      </c>
      <c r="P244" s="207">
        <v>2</v>
      </c>
      <c r="Q244" s="207">
        <v>1</v>
      </c>
      <c r="R244" s="207">
        <v>2020</v>
      </c>
      <c r="S244" s="207">
        <v>17</v>
      </c>
      <c r="T244" s="207">
        <v>12</v>
      </c>
      <c r="U244" s="207">
        <v>2020</v>
      </c>
      <c r="V244" s="207" t="s">
        <v>2676</v>
      </c>
    </row>
    <row r="245" spans="1:22" ht="60">
      <c r="A245" s="220">
        <v>235</v>
      </c>
      <c r="B245" s="220">
        <v>7000</v>
      </c>
      <c r="C245" s="207"/>
      <c r="D245" s="207" t="s">
        <v>359</v>
      </c>
      <c r="E245" s="207" t="s">
        <v>2543</v>
      </c>
      <c r="F245" s="207" t="s">
        <v>2566</v>
      </c>
      <c r="G245" s="221" t="s">
        <v>2539</v>
      </c>
      <c r="H245" s="222" t="s">
        <v>2709</v>
      </c>
      <c r="I245" s="207">
        <v>3</v>
      </c>
      <c r="J245" s="207">
        <v>3</v>
      </c>
      <c r="K245" s="207"/>
      <c r="L245" s="207"/>
      <c r="M245" s="207">
        <v>1</v>
      </c>
      <c r="N245" s="207">
        <v>143</v>
      </c>
      <c r="O245" s="221" t="s">
        <v>2592</v>
      </c>
      <c r="P245" s="207">
        <v>9</v>
      </c>
      <c r="Q245" s="207">
        <v>1</v>
      </c>
      <c r="R245" s="207">
        <v>2020</v>
      </c>
      <c r="S245" s="207">
        <v>31</v>
      </c>
      <c r="T245" s="207">
        <v>12</v>
      </c>
      <c r="U245" s="207">
        <v>2020</v>
      </c>
      <c r="V245" s="207" t="s">
        <v>2676</v>
      </c>
    </row>
    <row r="246" spans="1:22" ht="60">
      <c r="A246" s="229">
        <v>236</v>
      </c>
      <c r="B246" s="220">
        <v>7000</v>
      </c>
      <c r="C246" s="207"/>
      <c r="D246" s="207" t="s">
        <v>359</v>
      </c>
      <c r="E246" s="207" t="s">
        <v>2543</v>
      </c>
      <c r="F246" s="207" t="s">
        <v>2569</v>
      </c>
      <c r="G246" s="221" t="s">
        <v>2539</v>
      </c>
      <c r="H246" s="222" t="s">
        <v>2710</v>
      </c>
      <c r="I246" s="207">
        <v>3</v>
      </c>
      <c r="J246" s="207">
        <v>4</v>
      </c>
      <c r="K246" s="207"/>
      <c r="L246" s="207"/>
      <c r="M246" s="207">
        <v>1</v>
      </c>
      <c r="N246" s="207">
        <v>39</v>
      </c>
      <c r="O246" s="221" t="s">
        <v>2592</v>
      </c>
      <c r="P246" s="207">
        <v>2</v>
      </c>
      <c r="Q246" s="207">
        <v>1</v>
      </c>
      <c r="R246" s="207">
        <v>2020</v>
      </c>
      <c r="S246" s="207">
        <v>30</v>
      </c>
      <c r="T246" s="207">
        <v>12</v>
      </c>
      <c r="U246" s="207">
        <v>2020</v>
      </c>
      <c r="V246" s="207" t="s">
        <v>2676</v>
      </c>
    </row>
    <row r="247" spans="1:22" ht="60">
      <c r="A247" s="229">
        <v>237</v>
      </c>
      <c r="B247" s="220">
        <v>7000</v>
      </c>
      <c r="C247" s="207"/>
      <c r="D247" s="207" t="s">
        <v>359</v>
      </c>
      <c r="E247" s="207" t="s">
        <v>2543</v>
      </c>
      <c r="F247" s="207" t="s">
        <v>2570</v>
      </c>
      <c r="G247" s="221" t="s">
        <v>2539</v>
      </c>
      <c r="H247" s="222" t="s">
        <v>2711</v>
      </c>
      <c r="I247" s="207">
        <v>3</v>
      </c>
      <c r="J247" s="207">
        <v>5</v>
      </c>
      <c r="K247" s="207" t="s">
        <v>843</v>
      </c>
      <c r="L247" s="207"/>
      <c r="M247" s="207">
        <v>1</v>
      </c>
      <c r="N247" s="207">
        <v>77</v>
      </c>
      <c r="O247" s="221" t="s">
        <v>2592</v>
      </c>
      <c r="P247" s="207">
        <v>7</v>
      </c>
      <c r="Q247" s="207">
        <v>1</v>
      </c>
      <c r="R247" s="207">
        <v>2020</v>
      </c>
      <c r="S247" s="207">
        <v>30</v>
      </c>
      <c r="T247" s="207">
        <v>12</v>
      </c>
      <c r="U247" s="207">
        <v>2020</v>
      </c>
      <c r="V247" s="207" t="s">
        <v>2676</v>
      </c>
    </row>
    <row r="248" spans="1:22" ht="60">
      <c r="A248" s="229">
        <v>238</v>
      </c>
      <c r="B248" s="220">
        <v>7000</v>
      </c>
      <c r="C248" s="207"/>
      <c r="D248" s="207" t="s">
        <v>359</v>
      </c>
      <c r="E248" s="207" t="s">
        <v>2543</v>
      </c>
      <c r="F248" s="207" t="s">
        <v>2571</v>
      </c>
      <c r="G248" s="221" t="s">
        <v>2539</v>
      </c>
      <c r="H248" s="222" t="s">
        <v>2712</v>
      </c>
      <c r="I248" s="207">
        <v>3</v>
      </c>
      <c r="J248" s="207">
        <v>6</v>
      </c>
      <c r="K248" s="207"/>
      <c r="L248" s="207"/>
      <c r="M248" s="207">
        <v>1</v>
      </c>
      <c r="N248" s="207">
        <v>90</v>
      </c>
      <c r="O248" s="221" t="s">
        <v>2592</v>
      </c>
      <c r="P248" s="207">
        <v>7</v>
      </c>
      <c r="Q248" s="207">
        <v>1</v>
      </c>
      <c r="R248" s="207">
        <v>2020</v>
      </c>
      <c r="S248" s="207">
        <v>30</v>
      </c>
      <c r="T248" s="207">
        <v>12</v>
      </c>
      <c r="U248" s="207">
        <v>2020</v>
      </c>
      <c r="V248" s="207" t="s">
        <v>2676</v>
      </c>
    </row>
    <row r="249" spans="1:22" ht="60">
      <c r="A249" s="220">
        <v>239</v>
      </c>
      <c r="B249" s="220">
        <v>7000</v>
      </c>
      <c r="C249" s="207"/>
      <c r="D249" s="207" t="s">
        <v>359</v>
      </c>
      <c r="E249" s="207" t="s">
        <v>2543</v>
      </c>
      <c r="F249" s="207" t="s">
        <v>2601</v>
      </c>
      <c r="G249" s="221" t="s">
        <v>2539</v>
      </c>
      <c r="H249" s="222" t="s">
        <v>2713</v>
      </c>
      <c r="I249" s="207">
        <v>3</v>
      </c>
      <c r="J249" s="207">
        <v>7</v>
      </c>
      <c r="K249" s="207"/>
      <c r="L249" s="207"/>
      <c r="M249" s="207">
        <v>1</v>
      </c>
      <c r="N249" s="207">
        <v>33</v>
      </c>
      <c r="O249" s="221" t="s">
        <v>2592</v>
      </c>
      <c r="P249" s="207">
        <v>10</v>
      </c>
      <c r="Q249" s="207">
        <v>1</v>
      </c>
      <c r="R249" s="207">
        <v>2020</v>
      </c>
      <c r="S249" s="207">
        <v>18</v>
      </c>
      <c r="T249" s="207">
        <v>12</v>
      </c>
      <c r="U249" s="207">
        <v>2020</v>
      </c>
      <c r="V249" s="207" t="s">
        <v>2676</v>
      </c>
    </row>
    <row r="250" spans="1:22" ht="60">
      <c r="A250" s="229">
        <v>240</v>
      </c>
      <c r="B250" s="220">
        <v>7000</v>
      </c>
      <c r="C250" s="207"/>
      <c r="D250" s="207" t="s">
        <v>359</v>
      </c>
      <c r="E250" s="207" t="s">
        <v>2543</v>
      </c>
      <c r="F250" s="207" t="s">
        <v>2574</v>
      </c>
      <c r="G250" s="221" t="s">
        <v>2539</v>
      </c>
      <c r="H250" s="222" t="s">
        <v>2714</v>
      </c>
      <c r="I250" s="207">
        <v>3</v>
      </c>
      <c r="J250" s="207">
        <v>8</v>
      </c>
      <c r="K250" s="207"/>
      <c r="L250" s="207"/>
      <c r="M250" s="207">
        <v>1</v>
      </c>
      <c r="N250" s="207">
        <v>59</v>
      </c>
      <c r="O250" s="221" t="s">
        <v>2592</v>
      </c>
      <c r="P250" s="207">
        <v>10</v>
      </c>
      <c r="Q250" s="207">
        <v>1</v>
      </c>
      <c r="R250" s="207">
        <v>2020</v>
      </c>
      <c r="S250" s="207">
        <v>31</v>
      </c>
      <c r="T250" s="207">
        <v>12</v>
      </c>
      <c r="U250" s="207">
        <v>2020</v>
      </c>
      <c r="V250" s="207" t="s">
        <v>2676</v>
      </c>
    </row>
    <row r="251" spans="1:22" ht="60">
      <c r="A251" s="220">
        <v>241</v>
      </c>
      <c r="B251" s="220">
        <v>7000</v>
      </c>
      <c r="C251" s="207"/>
      <c r="D251" s="207" t="s">
        <v>359</v>
      </c>
      <c r="E251" s="207" t="s">
        <v>2543</v>
      </c>
      <c r="F251" s="207" t="s">
        <v>2603</v>
      </c>
      <c r="G251" s="221" t="s">
        <v>2539</v>
      </c>
      <c r="H251" s="222" t="s">
        <v>2715</v>
      </c>
      <c r="I251" s="207">
        <v>4</v>
      </c>
      <c r="J251" s="207">
        <v>1</v>
      </c>
      <c r="K251" s="207"/>
      <c r="L251" s="207"/>
      <c r="M251" s="207">
        <v>1</v>
      </c>
      <c r="N251" s="207">
        <v>199</v>
      </c>
      <c r="O251" s="221" t="s">
        <v>2592</v>
      </c>
      <c r="P251" s="238" t="s">
        <v>65</v>
      </c>
      <c r="Q251" s="238" t="s">
        <v>66</v>
      </c>
      <c r="R251" s="207">
        <v>2020</v>
      </c>
      <c r="S251" s="238" t="s">
        <v>93</v>
      </c>
      <c r="T251" s="238" t="s">
        <v>65</v>
      </c>
      <c r="U251" s="238" t="s">
        <v>682</v>
      </c>
      <c r="V251" s="207" t="s">
        <v>2676</v>
      </c>
    </row>
    <row r="252" spans="1:22" ht="60">
      <c r="A252" s="229">
        <v>242</v>
      </c>
      <c r="B252" s="220">
        <v>7000</v>
      </c>
      <c r="C252" s="207"/>
      <c r="D252" s="207" t="s">
        <v>359</v>
      </c>
      <c r="E252" s="207" t="s">
        <v>2543</v>
      </c>
      <c r="F252" s="207" t="s">
        <v>2603</v>
      </c>
      <c r="G252" s="221" t="s">
        <v>2539</v>
      </c>
      <c r="H252" s="222" t="s">
        <v>2716</v>
      </c>
      <c r="I252" s="207">
        <v>4</v>
      </c>
      <c r="J252" s="207">
        <v>2</v>
      </c>
      <c r="K252" s="207"/>
      <c r="L252" s="207"/>
      <c r="M252" s="207">
        <v>1</v>
      </c>
      <c r="N252" s="207">
        <v>149</v>
      </c>
      <c r="O252" s="221" t="s">
        <v>2592</v>
      </c>
      <c r="P252" s="238" t="s">
        <v>126</v>
      </c>
      <c r="Q252" s="238" t="s">
        <v>65</v>
      </c>
      <c r="R252" s="207">
        <v>2020</v>
      </c>
      <c r="S252" s="238" t="s">
        <v>85</v>
      </c>
      <c r="T252" s="238" t="s">
        <v>101</v>
      </c>
      <c r="U252" s="238" t="s">
        <v>682</v>
      </c>
      <c r="V252" s="207" t="s">
        <v>2676</v>
      </c>
    </row>
    <row r="253" spans="1:22" ht="60">
      <c r="A253" s="229">
        <v>243</v>
      </c>
      <c r="B253" s="220">
        <v>7000</v>
      </c>
      <c r="C253" s="207"/>
      <c r="D253" s="207" t="s">
        <v>359</v>
      </c>
      <c r="E253" s="207" t="s">
        <v>2543</v>
      </c>
      <c r="F253" s="207" t="s">
        <v>2576</v>
      </c>
      <c r="G253" s="221" t="s">
        <v>2539</v>
      </c>
      <c r="H253" s="222" t="s">
        <v>2717</v>
      </c>
      <c r="I253" s="207">
        <v>4</v>
      </c>
      <c r="J253" s="207">
        <v>3</v>
      </c>
      <c r="K253" s="207"/>
      <c r="L253" s="207"/>
      <c r="M253" s="207">
        <v>1</v>
      </c>
      <c r="N253" s="207">
        <v>47</v>
      </c>
      <c r="O253" s="221" t="s">
        <v>2592</v>
      </c>
      <c r="P253" s="238" t="s">
        <v>56</v>
      </c>
      <c r="Q253" s="238" t="s">
        <v>66</v>
      </c>
      <c r="R253" s="207">
        <v>2020</v>
      </c>
      <c r="S253" s="238" t="s">
        <v>126</v>
      </c>
      <c r="T253" s="238" t="s">
        <v>59</v>
      </c>
      <c r="U253" s="238" t="s">
        <v>682</v>
      </c>
      <c r="V253" s="207" t="s">
        <v>2676</v>
      </c>
    </row>
    <row r="254" spans="1:22" ht="60">
      <c r="A254" s="229">
        <v>244</v>
      </c>
      <c r="B254" s="220">
        <v>7000</v>
      </c>
      <c r="C254" s="207"/>
      <c r="D254" s="207" t="s">
        <v>359</v>
      </c>
      <c r="E254" s="207" t="s">
        <v>2543</v>
      </c>
      <c r="F254" s="207" t="s">
        <v>2577</v>
      </c>
      <c r="G254" s="221" t="s">
        <v>2539</v>
      </c>
      <c r="H254" s="222" t="s">
        <v>2718</v>
      </c>
      <c r="I254" s="207">
        <v>4</v>
      </c>
      <c r="J254" s="207">
        <v>4</v>
      </c>
      <c r="K254" s="207"/>
      <c r="L254" s="207"/>
      <c r="M254" s="207">
        <v>1</v>
      </c>
      <c r="N254" s="207">
        <v>72</v>
      </c>
      <c r="O254" s="221" t="s">
        <v>2592</v>
      </c>
      <c r="P254" s="238" t="s">
        <v>59</v>
      </c>
      <c r="Q254" s="238" t="s">
        <v>66</v>
      </c>
      <c r="R254" s="207">
        <v>2020</v>
      </c>
      <c r="S254" s="238" t="s">
        <v>55</v>
      </c>
      <c r="T254" s="238" t="s">
        <v>101</v>
      </c>
      <c r="U254" s="238" t="s">
        <v>682</v>
      </c>
      <c r="V254" s="207" t="s">
        <v>2676</v>
      </c>
    </row>
    <row r="255" spans="1:22" ht="60">
      <c r="A255" s="220">
        <v>245</v>
      </c>
      <c r="B255" s="220">
        <v>7000</v>
      </c>
      <c r="C255" s="207"/>
      <c r="D255" s="207" t="s">
        <v>359</v>
      </c>
      <c r="E255" s="207" t="s">
        <v>2543</v>
      </c>
      <c r="F255" s="207" t="s">
        <v>2604</v>
      </c>
      <c r="G255" s="221" t="s">
        <v>2539</v>
      </c>
      <c r="H255" s="222" t="s">
        <v>2719</v>
      </c>
      <c r="I255" s="207">
        <v>4</v>
      </c>
      <c r="J255" s="207">
        <v>5</v>
      </c>
      <c r="K255" s="207"/>
      <c r="L255" s="207"/>
      <c r="M255" s="207">
        <v>1</v>
      </c>
      <c r="N255" s="207">
        <v>25</v>
      </c>
      <c r="O255" s="221" t="s">
        <v>2592</v>
      </c>
      <c r="P255" s="238" t="s">
        <v>89</v>
      </c>
      <c r="Q255" s="238" t="s">
        <v>65</v>
      </c>
      <c r="R255" s="207">
        <v>2020</v>
      </c>
      <c r="S255" s="238" t="s">
        <v>67</v>
      </c>
      <c r="T255" s="238" t="s">
        <v>101</v>
      </c>
      <c r="U255" s="238" t="s">
        <v>682</v>
      </c>
      <c r="V255" s="207" t="s">
        <v>2676</v>
      </c>
    </row>
    <row r="256" spans="1:22" ht="60">
      <c r="A256" s="229">
        <v>246</v>
      </c>
      <c r="B256" s="220">
        <v>7000</v>
      </c>
      <c r="C256" s="207"/>
      <c r="D256" s="207" t="s">
        <v>359</v>
      </c>
      <c r="E256" s="207" t="s">
        <v>2543</v>
      </c>
      <c r="F256" s="207" t="s">
        <v>2579</v>
      </c>
      <c r="G256" s="221" t="s">
        <v>2539</v>
      </c>
      <c r="H256" s="222" t="s">
        <v>2720</v>
      </c>
      <c r="I256" s="207">
        <v>4</v>
      </c>
      <c r="J256" s="207">
        <v>6</v>
      </c>
      <c r="K256" s="207"/>
      <c r="L256" s="207"/>
      <c r="M256" s="207">
        <v>1</v>
      </c>
      <c r="N256" s="207">
        <v>148</v>
      </c>
      <c r="O256" s="221" t="s">
        <v>2592</v>
      </c>
      <c r="P256" s="238" t="s">
        <v>65</v>
      </c>
      <c r="Q256" s="238" t="s">
        <v>66</v>
      </c>
      <c r="R256" s="207">
        <v>2020</v>
      </c>
      <c r="S256" s="238" t="s">
        <v>67</v>
      </c>
      <c r="T256" s="238" t="s">
        <v>101</v>
      </c>
      <c r="U256" s="238" t="s">
        <v>682</v>
      </c>
      <c r="V256" s="207" t="s">
        <v>2676</v>
      </c>
    </row>
    <row r="257" spans="1:22" ht="60">
      <c r="A257" s="220">
        <v>247</v>
      </c>
      <c r="B257" s="220">
        <v>7000</v>
      </c>
      <c r="C257" s="207"/>
      <c r="D257" s="207" t="s">
        <v>359</v>
      </c>
      <c r="E257" s="207" t="s">
        <v>2543</v>
      </c>
      <c r="F257" s="207" t="s">
        <v>2580</v>
      </c>
      <c r="G257" s="221" t="s">
        <v>2539</v>
      </c>
      <c r="H257" s="222" t="s">
        <v>2721</v>
      </c>
      <c r="I257" s="207">
        <v>4</v>
      </c>
      <c r="J257" s="207">
        <v>7</v>
      </c>
      <c r="K257" s="207"/>
      <c r="L257" s="207"/>
      <c r="M257" s="207">
        <v>1</v>
      </c>
      <c r="N257" s="207">
        <v>114</v>
      </c>
      <c r="O257" s="221" t="s">
        <v>2592</v>
      </c>
      <c r="P257" s="238" t="s">
        <v>65</v>
      </c>
      <c r="Q257" s="238" t="s">
        <v>66</v>
      </c>
      <c r="R257" s="207">
        <v>2020</v>
      </c>
      <c r="S257" s="238" t="s">
        <v>94</v>
      </c>
      <c r="T257" s="238" t="s">
        <v>101</v>
      </c>
      <c r="U257" s="238" t="s">
        <v>682</v>
      </c>
      <c r="V257" s="207" t="s">
        <v>2676</v>
      </c>
    </row>
    <row r="258" spans="1:22" ht="60">
      <c r="A258" s="229">
        <v>248</v>
      </c>
      <c r="B258" s="220">
        <v>7000</v>
      </c>
      <c r="C258" s="207"/>
      <c r="D258" s="207" t="s">
        <v>2421</v>
      </c>
      <c r="E258" s="207" t="s">
        <v>2587</v>
      </c>
      <c r="F258" s="207" t="s">
        <v>2684</v>
      </c>
      <c r="G258" s="207" t="s">
        <v>2685</v>
      </c>
      <c r="H258" s="222"/>
      <c r="I258" s="207">
        <v>5</v>
      </c>
      <c r="J258" s="207">
        <v>1</v>
      </c>
      <c r="K258" s="207"/>
      <c r="L258" s="207"/>
      <c r="M258" s="207">
        <v>1</v>
      </c>
      <c r="N258" s="207">
        <v>75</v>
      </c>
      <c r="O258" s="221" t="s">
        <v>2592</v>
      </c>
      <c r="P258" s="207">
        <v>23</v>
      </c>
      <c r="Q258" s="207">
        <v>1</v>
      </c>
      <c r="R258" s="207">
        <v>2020</v>
      </c>
      <c r="S258" s="207">
        <v>10</v>
      </c>
      <c r="T258" s="207">
        <v>12</v>
      </c>
      <c r="U258" s="207">
        <v>2020</v>
      </c>
      <c r="V258" s="207" t="s">
        <v>2676</v>
      </c>
    </row>
    <row r="259" spans="1:22" ht="60">
      <c r="A259" s="229">
        <v>249</v>
      </c>
      <c r="B259" s="220">
        <v>7000</v>
      </c>
      <c r="C259" s="207"/>
      <c r="D259" s="207" t="s">
        <v>2421</v>
      </c>
      <c r="E259" s="207" t="s">
        <v>2587</v>
      </c>
      <c r="F259" s="207" t="s">
        <v>2686</v>
      </c>
      <c r="G259" s="207" t="s">
        <v>2685</v>
      </c>
      <c r="H259" s="222"/>
      <c r="I259" s="207">
        <v>5</v>
      </c>
      <c r="J259" s="207">
        <v>2</v>
      </c>
      <c r="K259" s="207"/>
      <c r="L259" s="207"/>
      <c r="M259" s="207">
        <v>1</v>
      </c>
      <c r="N259" s="207">
        <v>9</v>
      </c>
      <c r="O259" s="221" t="s">
        <v>2592</v>
      </c>
      <c r="P259" s="207">
        <v>2</v>
      </c>
      <c r="Q259" s="207">
        <v>1</v>
      </c>
      <c r="R259" s="207">
        <v>2020</v>
      </c>
      <c r="S259" s="207">
        <v>10</v>
      </c>
      <c r="T259" s="207">
        <v>3</v>
      </c>
      <c r="U259" s="207">
        <v>2020</v>
      </c>
      <c r="V259" s="207" t="s">
        <v>2676</v>
      </c>
    </row>
    <row r="260" spans="1:22" ht="60">
      <c r="A260" s="229">
        <v>250</v>
      </c>
      <c r="B260" s="220">
        <v>7000</v>
      </c>
      <c r="C260" s="207"/>
      <c r="D260" s="207" t="s">
        <v>2421</v>
      </c>
      <c r="E260" s="207" t="s">
        <v>2587</v>
      </c>
      <c r="F260" s="207" t="s">
        <v>2686</v>
      </c>
      <c r="G260" s="207" t="s">
        <v>2610</v>
      </c>
      <c r="H260" s="222"/>
      <c r="I260" s="207">
        <v>5</v>
      </c>
      <c r="J260" s="207">
        <v>3</v>
      </c>
      <c r="K260" s="207"/>
      <c r="L260" s="207"/>
      <c r="M260" s="207">
        <v>1</v>
      </c>
      <c r="N260" s="207">
        <v>21</v>
      </c>
      <c r="O260" s="221" t="s">
        <v>2592</v>
      </c>
      <c r="P260" s="207">
        <v>7</v>
      </c>
      <c r="Q260" s="207">
        <v>1</v>
      </c>
      <c r="R260" s="207">
        <v>2020</v>
      </c>
      <c r="S260" s="207">
        <v>6</v>
      </c>
      <c r="T260" s="207">
        <v>10</v>
      </c>
      <c r="U260" s="207">
        <v>2020</v>
      </c>
      <c r="V260" s="207" t="s">
        <v>2676</v>
      </c>
    </row>
    <row r="261" spans="1:22" ht="60">
      <c r="A261" s="220">
        <v>251</v>
      </c>
      <c r="B261" s="220">
        <v>7000</v>
      </c>
      <c r="C261" s="207"/>
      <c r="D261" s="207" t="s">
        <v>2421</v>
      </c>
      <c r="E261" s="207" t="s">
        <v>2587</v>
      </c>
      <c r="F261" s="207" t="s">
        <v>2722</v>
      </c>
      <c r="G261" s="207" t="s">
        <v>2610</v>
      </c>
      <c r="H261" s="222"/>
      <c r="I261" s="207">
        <v>5</v>
      </c>
      <c r="J261" s="207">
        <v>4</v>
      </c>
      <c r="K261" s="207"/>
      <c r="L261" s="207"/>
      <c r="M261" s="207">
        <v>1</v>
      </c>
      <c r="N261" s="207">
        <v>16</v>
      </c>
      <c r="O261" s="221" t="s">
        <v>2592</v>
      </c>
      <c r="P261" s="207">
        <v>2</v>
      </c>
      <c r="Q261" s="207">
        <v>1</v>
      </c>
      <c r="R261" s="207">
        <v>2020</v>
      </c>
      <c r="S261" s="207">
        <v>16</v>
      </c>
      <c r="T261" s="207">
        <v>12</v>
      </c>
      <c r="U261" s="207">
        <v>2020</v>
      </c>
      <c r="V261" s="207" t="s">
        <v>2676</v>
      </c>
    </row>
    <row r="262" spans="1:22" ht="60">
      <c r="A262" s="229">
        <v>252</v>
      </c>
      <c r="B262" s="220">
        <v>7000</v>
      </c>
      <c r="C262" s="207"/>
      <c r="D262" s="207" t="s">
        <v>2421</v>
      </c>
      <c r="E262" s="207" t="s">
        <v>2587</v>
      </c>
      <c r="F262" s="207" t="s">
        <v>2723</v>
      </c>
      <c r="G262" s="207" t="s">
        <v>2610</v>
      </c>
      <c r="H262" s="222"/>
      <c r="I262" s="207">
        <v>5</v>
      </c>
      <c r="J262" s="207">
        <v>5</v>
      </c>
      <c r="K262" s="207"/>
      <c r="L262" s="207"/>
      <c r="M262" s="207">
        <v>1</v>
      </c>
      <c r="N262" s="207">
        <v>60</v>
      </c>
      <c r="O262" s="221" t="s">
        <v>2592</v>
      </c>
      <c r="P262" s="207">
        <v>16</v>
      </c>
      <c r="Q262" s="207">
        <v>1</v>
      </c>
      <c r="R262" s="207">
        <v>2020</v>
      </c>
      <c r="S262" s="207">
        <v>22</v>
      </c>
      <c r="T262" s="207">
        <v>12</v>
      </c>
      <c r="U262" s="207">
        <v>2020</v>
      </c>
      <c r="V262" s="207" t="s">
        <v>2676</v>
      </c>
    </row>
    <row r="263" spans="1:22" ht="60">
      <c r="A263" s="220">
        <v>253</v>
      </c>
      <c r="B263" s="220">
        <v>7000</v>
      </c>
      <c r="C263" s="207"/>
      <c r="D263" s="207" t="s">
        <v>2421</v>
      </c>
      <c r="E263" s="207" t="s">
        <v>2587</v>
      </c>
      <c r="F263" s="207" t="s">
        <v>2724</v>
      </c>
      <c r="G263" s="207" t="s">
        <v>2610</v>
      </c>
      <c r="H263" s="222"/>
      <c r="I263" s="207">
        <v>5</v>
      </c>
      <c r="J263" s="207">
        <v>6</v>
      </c>
      <c r="K263" s="207"/>
      <c r="L263" s="207"/>
      <c r="M263" s="207">
        <v>1</v>
      </c>
      <c r="N263" s="207">
        <v>58</v>
      </c>
      <c r="O263" s="221" t="s">
        <v>2592</v>
      </c>
      <c r="P263" s="207">
        <v>2</v>
      </c>
      <c r="Q263" s="207">
        <v>1</v>
      </c>
      <c r="R263" s="207">
        <v>2020</v>
      </c>
      <c r="S263" s="207">
        <v>28</v>
      </c>
      <c r="T263" s="207">
        <v>12</v>
      </c>
      <c r="U263" s="207">
        <v>2020</v>
      </c>
      <c r="V263" s="207" t="s">
        <v>2676</v>
      </c>
    </row>
    <row r="264" spans="1:22" ht="60">
      <c r="A264" s="229">
        <v>254</v>
      </c>
      <c r="B264" s="220">
        <v>7000</v>
      </c>
      <c r="C264" s="207"/>
      <c r="D264" s="207" t="s">
        <v>2421</v>
      </c>
      <c r="E264" s="207" t="s">
        <v>2587</v>
      </c>
      <c r="F264" s="207" t="s">
        <v>2725</v>
      </c>
      <c r="G264" s="207" t="s">
        <v>2610</v>
      </c>
      <c r="H264" s="222"/>
      <c r="I264" s="207">
        <v>5</v>
      </c>
      <c r="J264" s="207">
        <v>7</v>
      </c>
      <c r="K264" s="207"/>
      <c r="L264" s="207"/>
      <c r="M264" s="207">
        <v>1</v>
      </c>
      <c r="N264" s="207">
        <v>25</v>
      </c>
      <c r="O264" s="221" t="s">
        <v>2592</v>
      </c>
      <c r="P264" s="207">
        <v>2</v>
      </c>
      <c r="Q264" s="207">
        <v>1</v>
      </c>
      <c r="R264" s="207">
        <v>2020</v>
      </c>
      <c r="S264" s="207">
        <v>28</v>
      </c>
      <c r="T264" s="207">
        <v>12</v>
      </c>
      <c r="U264" s="207">
        <v>2020</v>
      </c>
      <c r="V264" s="207" t="s">
        <v>2676</v>
      </c>
    </row>
    <row r="265" spans="1:22" ht="60">
      <c r="A265" s="229">
        <v>255</v>
      </c>
      <c r="B265" s="220">
        <v>7000</v>
      </c>
      <c r="C265" s="207"/>
      <c r="D265" s="207" t="s">
        <v>2421</v>
      </c>
      <c r="E265" s="207" t="s">
        <v>2587</v>
      </c>
      <c r="F265" s="207" t="s">
        <v>2726</v>
      </c>
      <c r="G265" s="207" t="s">
        <v>2610</v>
      </c>
      <c r="H265" s="222"/>
      <c r="I265" s="207">
        <v>5</v>
      </c>
      <c r="J265" s="207">
        <v>8</v>
      </c>
      <c r="K265" s="207"/>
      <c r="L265" s="207"/>
      <c r="M265" s="207">
        <v>1</v>
      </c>
      <c r="N265" s="207">
        <v>10</v>
      </c>
      <c r="O265" s="221" t="s">
        <v>2592</v>
      </c>
      <c r="P265" s="207">
        <v>7</v>
      </c>
      <c r="Q265" s="207">
        <v>2</v>
      </c>
      <c r="R265" s="207">
        <v>2020</v>
      </c>
      <c r="S265" s="207">
        <v>22</v>
      </c>
      <c r="T265" s="207">
        <v>12</v>
      </c>
      <c r="U265" s="207">
        <v>2020</v>
      </c>
      <c r="V265" s="207" t="s">
        <v>2676</v>
      </c>
    </row>
    <row r="266" spans="1:22" ht="60">
      <c r="A266" s="229">
        <v>256</v>
      </c>
      <c r="B266" s="220">
        <v>7000</v>
      </c>
      <c r="C266" s="207"/>
      <c r="D266" s="207" t="s">
        <v>2421</v>
      </c>
      <c r="E266" s="207" t="s">
        <v>2587</v>
      </c>
      <c r="F266" s="207" t="s">
        <v>2727</v>
      </c>
      <c r="G266" s="207" t="s">
        <v>2610</v>
      </c>
      <c r="H266" s="222"/>
      <c r="I266" s="207">
        <v>5</v>
      </c>
      <c r="J266" s="207">
        <v>9</v>
      </c>
      <c r="K266" s="207"/>
      <c r="L266" s="207"/>
      <c r="M266" s="207">
        <v>1</v>
      </c>
      <c r="N266" s="207">
        <v>31</v>
      </c>
      <c r="O266" s="221" t="s">
        <v>2592</v>
      </c>
      <c r="P266" s="207">
        <v>20</v>
      </c>
      <c r="Q266" s="207">
        <v>1</v>
      </c>
      <c r="R266" s="207">
        <v>2020</v>
      </c>
      <c r="S266" s="207">
        <v>17</v>
      </c>
      <c r="T266" s="207">
        <v>12</v>
      </c>
      <c r="U266" s="207">
        <v>2020</v>
      </c>
      <c r="V266" s="207" t="s">
        <v>2676</v>
      </c>
    </row>
    <row r="267" spans="1:22" ht="60">
      <c r="A267" s="220">
        <v>257</v>
      </c>
      <c r="B267" s="220">
        <v>7000</v>
      </c>
      <c r="C267" s="207"/>
      <c r="D267" s="207" t="s">
        <v>2421</v>
      </c>
      <c r="E267" s="207" t="s">
        <v>2587</v>
      </c>
      <c r="F267" s="207" t="s">
        <v>2728</v>
      </c>
      <c r="G267" s="207" t="s">
        <v>2685</v>
      </c>
      <c r="H267" s="222"/>
      <c r="I267" s="207">
        <v>5</v>
      </c>
      <c r="J267" s="207">
        <v>10</v>
      </c>
      <c r="K267" s="207"/>
      <c r="L267" s="207"/>
      <c r="M267" s="207">
        <v>1</v>
      </c>
      <c r="N267" s="207">
        <v>58</v>
      </c>
      <c r="O267" s="221" t="s">
        <v>2592</v>
      </c>
      <c r="P267" s="207">
        <v>1</v>
      </c>
      <c r="Q267" s="207">
        <v>1</v>
      </c>
      <c r="R267" s="207">
        <v>2020</v>
      </c>
      <c r="S267" s="207">
        <v>17</v>
      </c>
      <c r="T267" s="207">
        <v>2</v>
      </c>
      <c r="U267" s="207">
        <v>2020</v>
      </c>
      <c r="V267" s="207" t="s">
        <v>2676</v>
      </c>
    </row>
    <row r="268" spans="1:22" ht="60">
      <c r="A268" s="229">
        <v>258</v>
      </c>
      <c r="B268" s="220">
        <v>7000</v>
      </c>
      <c r="C268" s="221"/>
      <c r="D268" s="221" t="s">
        <v>359</v>
      </c>
      <c r="E268" s="221" t="s">
        <v>2543</v>
      </c>
      <c r="F268" s="221" t="s">
        <v>2628</v>
      </c>
      <c r="G268" s="221" t="s">
        <v>2539</v>
      </c>
      <c r="H268" s="221"/>
      <c r="I268" s="221">
        <v>1</v>
      </c>
      <c r="J268" s="221">
        <v>1</v>
      </c>
      <c r="K268" s="221"/>
      <c r="L268" s="221"/>
      <c r="M268" s="221">
        <v>1</v>
      </c>
      <c r="N268" s="221">
        <v>140</v>
      </c>
      <c r="O268" s="221" t="s">
        <v>2592</v>
      </c>
      <c r="P268" s="245" t="s">
        <v>89</v>
      </c>
      <c r="Q268" s="245" t="s">
        <v>66</v>
      </c>
      <c r="R268" s="221">
        <v>2021</v>
      </c>
      <c r="S268" s="245" t="s">
        <v>67</v>
      </c>
      <c r="T268" s="245" t="s">
        <v>82</v>
      </c>
      <c r="U268" s="245" t="s">
        <v>898</v>
      </c>
      <c r="V268" s="221" t="s">
        <v>2676</v>
      </c>
    </row>
    <row r="269" spans="1:22" ht="60">
      <c r="A269" s="220">
        <v>259</v>
      </c>
      <c r="B269" s="220">
        <v>7000</v>
      </c>
      <c r="C269" s="207"/>
      <c r="D269" s="207" t="s">
        <v>359</v>
      </c>
      <c r="E269" s="207" t="s">
        <v>2543</v>
      </c>
      <c r="F269" s="207" t="s">
        <v>2556</v>
      </c>
      <c r="G269" s="221" t="s">
        <v>2539</v>
      </c>
      <c r="H269" s="207" t="s">
        <v>2729</v>
      </c>
      <c r="I269" s="207">
        <v>2</v>
      </c>
      <c r="J269" s="207">
        <v>1</v>
      </c>
      <c r="K269" s="207"/>
      <c r="L269" s="207"/>
      <c r="M269" s="207">
        <v>1</v>
      </c>
      <c r="N269" s="207">
        <v>22</v>
      </c>
      <c r="O269" s="221" t="s">
        <v>2592</v>
      </c>
      <c r="P269" s="238" t="s">
        <v>103</v>
      </c>
      <c r="Q269" s="238">
        <v>1</v>
      </c>
      <c r="R269" s="207">
        <v>2021</v>
      </c>
      <c r="S269" s="238" t="s">
        <v>93</v>
      </c>
      <c r="T269" s="238" t="s">
        <v>65</v>
      </c>
      <c r="U269" s="238" t="s">
        <v>898</v>
      </c>
      <c r="V269" s="207" t="s">
        <v>2676</v>
      </c>
    </row>
    <row r="270" spans="1:22" ht="60">
      <c r="A270" s="229">
        <v>260</v>
      </c>
      <c r="B270" s="220">
        <v>7000</v>
      </c>
      <c r="C270" s="207"/>
      <c r="D270" s="207" t="s">
        <v>359</v>
      </c>
      <c r="E270" s="207" t="s">
        <v>2543</v>
      </c>
      <c r="F270" s="207" t="s">
        <v>2557</v>
      </c>
      <c r="G270" s="221" t="s">
        <v>2539</v>
      </c>
      <c r="H270" s="222" t="s">
        <v>2730</v>
      </c>
      <c r="I270" s="207">
        <v>2</v>
      </c>
      <c r="J270" s="207">
        <v>2</v>
      </c>
      <c r="K270" s="207"/>
      <c r="L270" s="207"/>
      <c r="M270" s="207">
        <v>1</v>
      </c>
      <c r="N270" s="207">
        <v>14</v>
      </c>
      <c r="O270" s="221" t="s">
        <v>2592</v>
      </c>
      <c r="P270" s="207">
        <v>21</v>
      </c>
      <c r="Q270" s="207">
        <v>1</v>
      </c>
      <c r="R270" s="207">
        <v>2021</v>
      </c>
      <c r="S270" s="207">
        <v>25</v>
      </c>
      <c r="T270" s="207">
        <v>2</v>
      </c>
      <c r="U270" s="207">
        <v>2021</v>
      </c>
      <c r="V270" s="207" t="s">
        <v>2676</v>
      </c>
    </row>
    <row r="271" spans="1:22" ht="60">
      <c r="A271" s="229">
        <v>261</v>
      </c>
      <c r="B271" s="220">
        <v>7000</v>
      </c>
      <c r="C271" s="207"/>
      <c r="D271" s="207" t="s">
        <v>359</v>
      </c>
      <c r="E271" s="207" t="s">
        <v>2543</v>
      </c>
      <c r="F271" s="207" t="s">
        <v>2558</v>
      </c>
      <c r="G271" s="221" t="s">
        <v>2539</v>
      </c>
      <c r="H271" s="222" t="s">
        <v>2731</v>
      </c>
      <c r="I271" s="207">
        <v>2</v>
      </c>
      <c r="J271" s="207">
        <v>3</v>
      </c>
      <c r="K271" s="207"/>
      <c r="L271" s="207"/>
      <c r="M271" s="207">
        <v>1</v>
      </c>
      <c r="N271" s="207">
        <v>32</v>
      </c>
      <c r="O271" s="221" t="s">
        <v>2592</v>
      </c>
      <c r="P271" s="207">
        <v>4</v>
      </c>
      <c r="Q271" s="207">
        <v>1</v>
      </c>
      <c r="R271" s="207">
        <v>2021</v>
      </c>
      <c r="S271" s="207">
        <v>26</v>
      </c>
      <c r="T271" s="207">
        <v>2</v>
      </c>
      <c r="U271" s="207">
        <v>2021</v>
      </c>
      <c r="V271" s="207" t="s">
        <v>2676</v>
      </c>
    </row>
    <row r="272" spans="1:22" ht="60">
      <c r="A272" s="229">
        <v>262</v>
      </c>
      <c r="B272" s="220">
        <v>7000</v>
      </c>
      <c r="C272" s="207"/>
      <c r="D272" s="207" t="s">
        <v>359</v>
      </c>
      <c r="E272" s="207" t="s">
        <v>2543</v>
      </c>
      <c r="F272" s="207" t="s">
        <v>2623</v>
      </c>
      <c r="G272" s="221" t="s">
        <v>2539</v>
      </c>
      <c r="H272" s="222" t="s">
        <v>2732</v>
      </c>
      <c r="I272" s="207">
        <v>2</v>
      </c>
      <c r="J272" s="207">
        <v>4</v>
      </c>
      <c r="K272" s="207"/>
      <c r="L272" s="207"/>
      <c r="M272" s="207">
        <v>1</v>
      </c>
      <c r="N272" s="207">
        <v>31</v>
      </c>
      <c r="O272" s="221" t="s">
        <v>2592</v>
      </c>
      <c r="P272" s="207">
        <v>5</v>
      </c>
      <c r="Q272" s="207">
        <v>1</v>
      </c>
      <c r="R272" s="207">
        <v>2021</v>
      </c>
      <c r="S272" s="207">
        <v>25</v>
      </c>
      <c r="T272" s="207">
        <v>2</v>
      </c>
      <c r="U272" s="207">
        <v>2021</v>
      </c>
      <c r="V272" s="207" t="s">
        <v>2676</v>
      </c>
    </row>
    <row r="273" spans="1:22" ht="60">
      <c r="A273" s="220">
        <v>263</v>
      </c>
      <c r="B273" s="220">
        <v>7000</v>
      </c>
      <c r="C273" s="207"/>
      <c r="D273" s="207" t="s">
        <v>359</v>
      </c>
      <c r="E273" s="207" t="s">
        <v>2543</v>
      </c>
      <c r="F273" s="207" t="s">
        <v>2563</v>
      </c>
      <c r="G273" s="221" t="s">
        <v>2539</v>
      </c>
      <c r="H273" s="222" t="s">
        <v>2733</v>
      </c>
      <c r="I273" s="207">
        <v>2</v>
      </c>
      <c r="J273" s="207">
        <v>5</v>
      </c>
      <c r="K273" s="207"/>
      <c r="L273" s="207"/>
      <c r="M273" s="207">
        <v>1</v>
      </c>
      <c r="N273" s="207">
        <v>22</v>
      </c>
      <c r="O273" s="221" t="s">
        <v>2592</v>
      </c>
      <c r="P273" s="207">
        <v>7</v>
      </c>
      <c r="Q273" s="207">
        <v>1</v>
      </c>
      <c r="R273" s="207">
        <v>2021</v>
      </c>
      <c r="S273" s="207">
        <v>2</v>
      </c>
      <c r="T273" s="207">
        <v>3</v>
      </c>
      <c r="U273" s="207">
        <v>2021</v>
      </c>
      <c r="V273" s="207" t="s">
        <v>2676</v>
      </c>
    </row>
    <row r="274" spans="1:22" ht="60">
      <c r="A274" s="229">
        <v>264</v>
      </c>
      <c r="B274" s="220">
        <v>7000</v>
      </c>
      <c r="C274" s="207"/>
      <c r="D274" s="207" t="s">
        <v>359</v>
      </c>
      <c r="E274" s="207" t="s">
        <v>2543</v>
      </c>
      <c r="F274" s="207" t="s">
        <v>2564</v>
      </c>
      <c r="G274" s="221" t="s">
        <v>2539</v>
      </c>
      <c r="H274" s="222" t="s">
        <v>2734</v>
      </c>
      <c r="I274" s="207">
        <v>2</v>
      </c>
      <c r="J274" s="207">
        <v>6</v>
      </c>
      <c r="K274" s="207"/>
      <c r="L274" s="207"/>
      <c r="M274" s="207">
        <v>1</v>
      </c>
      <c r="N274" s="207">
        <v>17</v>
      </c>
      <c r="O274" s="221" t="s">
        <v>2592</v>
      </c>
      <c r="P274" s="207">
        <v>13</v>
      </c>
      <c r="Q274" s="207">
        <v>1</v>
      </c>
      <c r="R274" s="207">
        <v>2021</v>
      </c>
      <c r="S274" s="207">
        <v>25</v>
      </c>
      <c r="T274" s="207">
        <v>2</v>
      </c>
      <c r="U274" s="207">
        <v>2021</v>
      </c>
      <c r="V274" s="207" t="s">
        <v>2676</v>
      </c>
    </row>
    <row r="275" spans="1:22" ht="60">
      <c r="A275" s="220">
        <v>265</v>
      </c>
      <c r="B275" s="220">
        <v>7000</v>
      </c>
      <c r="C275" s="207"/>
      <c r="D275" s="207" t="s">
        <v>359</v>
      </c>
      <c r="E275" s="207" t="s">
        <v>2543</v>
      </c>
      <c r="F275" s="207" t="s">
        <v>2565</v>
      </c>
      <c r="G275" s="221" t="s">
        <v>2539</v>
      </c>
      <c r="H275" s="222" t="s">
        <v>2735</v>
      </c>
      <c r="I275" s="207">
        <v>2</v>
      </c>
      <c r="J275" s="207">
        <v>7</v>
      </c>
      <c r="K275" s="207"/>
      <c r="L275" s="207"/>
      <c r="M275" s="207">
        <v>1</v>
      </c>
      <c r="N275" s="207">
        <v>56</v>
      </c>
      <c r="O275" s="221" t="s">
        <v>2592</v>
      </c>
      <c r="P275" s="207">
        <v>4</v>
      </c>
      <c r="Q275" s="207">
        <v>1</v>
      </c>
      <c r="R275" s="207">
        <v>2021</v>
      </c>
      <c r="S275" s="207">
        <v>26</v>
      </c>
      <c r="T275" s="207">
        <v>2</v>
      </c>
      <c r="U275" s="207">
        <v>2021</v>
      </c>
      <c r="V275" s="207" t="s">
        <v>2676</v>
      </c>
    </row>
    <row r="276" spans="1:22" ht="60">
      <c r="A276" s="229">
        <v>266</v>
      </c>
      <c r="B276" s="220">
        <v>7000</v>
      </c>
      <c r="C276" s="207"/>
      <c r="D276" s="207" t="s">
        <v>359</v>
      </c>
      <c r="E276" s="207" t="s">
        <v>2543</v>
      </c>
      <c r="F276" s="207" t="s">
        <v>2566</v>
      </c>
      <c r="G276" s="221" t="s">
        <v>2539</v>
      </c>
      <c r="H276" s="222" t="s">
        <v>2736</v>
      </c>
      <c r="I276" s="207">
        <v>2</v>
      </c>
      <c r="J276" s="207">
        <v>8</v>
      </c>
      <c r="K276" s="207"/>
      <c r="L276" s="207"/>
      <c r="M276" s="207">
        <v>1</v>
      </c>
      <c r="N276" s="207">
        <v>47</v>
      </c>
      <c r="O276" s="221" t="s">
        <v>2592</v>
      </c>
      <c r="P276" s="207">
        <v>4</v>
      </c>
      <c r="Q276" s="207">
        <v>1</v>
      </c>
      <c r="R276" s="207">
        <v>2021</v>
      </c>
      <c r="S276" s="207">
        <v>26</v>
      </c>
      <c r="T276" s="207">
        <v>1</v>
      </c>
      <c r="U276" s="207">
        <v>2021</v>
      </c>
      <c r="V276" s="207" t="s">
        <v>2676</v>
      </c>
    </row>
    <row r="277" spans="1:22" ht="60">
      <c r="A277" s="229">
        <v>267</v>
      </c>
      <c r="B277" s="220">
        <v>7000</v>
      </c>
      <c r="C277" s="207"/>
      <c r="D277" s="207" t="s">
        <v>359</v>
      </c>
      <c r="E277" s="207" t="s">
        <v>2543</v>
      </c>
      <c r="F277" s="207" t="s">
        <v>2569</v>
      </c>
      <c r="G277" s="221" t="s">
        <v>2539</v>
      </c>
      <c r="H277" s="222" t="s">
        <v>2737</v>
      </c>
      <c r="I277" s="207">
        <v>2</v>
      </c>
      <c r="J277" s="207">
        <v>9</v>
      </c>
      <c r="K277" s="207"/>
      <c r="L277" s="207"/>
      <c r="M277" s="207">
        <v>1</v>
      </c>
      <c r="N277" s="207">
        <v>39</v>
      </c>
      <c r="O277" s="221" t="s">
        <v>2592</v>
      </c>
      <c r="P277" s="207">
        <v>9</v>
      </c>
      <c r="Q277" s="207">
        <v>1</v>
      </c>
      <c r="R277" s="207">
        <v>2021</v>
      </c>
      <c r="S277" s="207">
        <v>2</v>
      </c>
      <c r="T277" s="207">
        <v>3</v>
      </c>
      <c r="U277" s="207">
        <v>2021</v>
      </c>
      <c r="V277" s="207" t="s">
        <v>2676</v>
      </c>
    </row>
    <row r="278" spans="1:22" ht="60">
      <c r="A278" s="229">
        <v>268</v>
      </c>
      <c r="B278" s="220">
        <v>7000</v>
      </c>
      <c r="C278" s="207"/>
      <c r="D278" s="207" t="s">
        <v>359</v>
      </c>
      <c r="E278" s="207" t="s">
        <v>2543</v>
      </c>
      <c r="F278" s="207" t="s">
        <v>2570</v>
      </c>
      <c r="G278" s="221" t="s">
        <v>2539</v>
      </c>
      <c r="H278" s="222" t="s">
        <v>2738</v>
      </c>
      <c r="I278" s="207">
        <v>2</v>
      </c>
      <c r="J278" s="207">
        <v>10</v>
      </c>
      <c r="K278" s="207" t="s">
        <v>843</v>
      </c>
      <c r="L278" s="207"/>
      <c r="M278" s="207">
        <v>1</v>
      </c>
      <c r="N278" s="207">
        <v>35</v>
      </c>
      <c r="O278" s="221" t="s">
        <v>2592</v>
      </c>
      <c r="P278" s="207">
        <v>5</v>
      </c>
      <c r="Q278" s="207">
        <v>1</v>
      </c>
      <c r="R278" s="207">
        <v>2021</v>
      </c>
      <c r="S278" s="207">
        <v>16</v>
      </c>
      <c r="T278" s="207">
        <v>3</v>
      </c>
      <c r="U278" s="207">
        <v>2021</v>
      </c>
      <c r="V278" s="207" t="s">
        <v>2676</v>
      </c>
    </row>
    <row r="279" spans="1:22" ht="60">
      <c r="A279" s="220">
        <v>269</v>
      </c>
      <c r="B279" s="220">
        <v>7000</v>
      </c>
      <c r="C279" s="207"/>
      <c r="D279" s="207" t="s">
        <v>359</v>
      </c>
      <c r="E279" s="207" t="s">
        <v>2543</v>
      </c>
      <c r="F279" s="207" t="s">
        <v>2571</v>
      </c>
      <c r="G279" s="221" t="s">
        <v>2539</v>
      </c>
      <c r="H279" s="222" t="s">
        <v>2739</v>
      </c>
      <c r="I279" s="207">
        <v>3</v>
      </c>
      <c r="J279" s="207">
        <v>1</v>
      </c>
      <c r="K279" s="207"/>
      <c r="L279" s="207"/>
      <c r="M279" s="207">
        <v>1</v>
      </c>
      <c r="N279" s="207">
        <v>39</v>
      </c>
      <c r="O279" s="221" t="s">
        <v>2592</v>
      </c>
      <c r="P279" s="207">
        <v>4</v>
      </c>
      <c r="Q279" s="207">
        <v>1</v>
      </c>
      <c r="R279" s="207">
        <v>2021</v>
      </c>
      <c r="S279" s="207">
        <v>11</v>
      </c>
      <c r="T279" s="207">
        <v>3</v>
      </c>
      <c r="U279" s="207">
        <v>2021</v>
      </c>
      <c r="V279" s="207" t="s">
        <v>2676</v>
      </c>
    </row>
    <row r="280" spans="1:22" ht="60">
      <c r="A280" s="229">
        <v>270</v>
      </c>
      <c r="B280" s="220">
        <v>7000</v>
      </c>
      <c r="C280" s="207"/>
      <c r="D280" s="207" t="s">
        <v>359</v>
      </c>
      <c r="E280" s="207" t="s">
        <v>2543</v>
      </c>
      <c r="F280" s="207" t="s">
        <v>2601</v>
      </c>
      <c r="G280" s="221" t="s">
        <v>2539</v>
      </c>
      <c r="H280" s="222" t="s">
        <v>2740</v>
      </c>
      <c r="I280" s="207">
        <v>3</v>
      </c>
      <c r="J280" s="207">
        <v>2</v>
      </c>
      <c r="K280" s="207"/>
      <c r="L280" s="207"/>
      <c r="M280" s="207">
        <v>1</v>
      </c>
      <c r="N280" s="207">
        <v>12</v>
      </c>
      <c r="O280" s="221" t="s">
        <v>2592</v>
      </c>
      <c r="P280" s="207">
        <v>1</v>
      </c>
      <c r="Q280" s="207">
        <v>1</v>
      </c>
      <c r="R280" s="207">
        <v>2021</v>
      </c>
      <c r="S280" s="207">
        <v>24</v>
      </c>
      <c r="T280" s="207">
        <v>2</v>
      </c>
      <c r="U280" s="207">
        <v>2021</v>
      </c>
      <c r="V280" s="207" t="s">
        <v>2676</v>
      </c>
    </row>
    <row r="281" spans="1:22" ht="60">
      <c r="A281" s="220">
        <v>271</v>
      </c>
      <c r="B281" s="220">
        <v>7000</v>
      </c>
      <c r="C281" s="207"/>
      <c r="D281" s="207" t="s">
        <v>359</v>
      </c>
      <c r="E281" s="207" t="s">
        <v>2543</v>
      </c>
      <c r="F281" s="207" t="s">
        <v>2574</v>
      </c>
      <c r="G281" s="221" t="s">
        <v>2539</v>
      </c>
      <c r="H281" s="222" t="s">
        <v>2741</v>
      </c>
      <c r="I281" s="207">
        <v>3</v>
      </c>
      <c r="J281" s="207">
        <v>3</v>
      </c>
      <c r="K281" s="207"/>
      <c r="L281" s="207"/>
      <c r="M281" s="207">
        <v>1</v>
      </c>
      <c r="N281" s="207">
        <v>22</v>
      </c>
      <c r="O281" s="221" t="s">
        <v>2592</v>
      </c>
      <c r="P281" s="207">
        <v>11</v>
      </c>
      <c r="Q281" s="207">
        <v>1</v>
      </c>
      <c r="R281" s="207">
        <v>2021</v>
      </c>
      <c r="S281" s="207">
        <v>22</v>
      </c>
      <c r="T281" s="207">
        <v>2</v>
      </c>
      <c r="U281" s="207">
        <v>2021</v>
      </c>
      <c r="V281" s="207" t="s">
        <v>2676</v>
      </c>
    </row>
    <row r="282" spans="1:22" ht="60">
      <c r="A282" s="229">
        <v>272</v>
      </c>
      <c r="B282" s="220">
        <v>7000</v>
      </c>
      <c r="C282" s="207"/>
      <c r="D282" s="207" t="s">
        <v>359</v>
      </c>
      <c r="E282" s="207" t="s">
        <v>2543</v>
      </c>
      <c r="F282" s="207" t="s">
        <v>2603</v>
      </c>
      <c r="G282" s="221" t="s">
        <v>2539</v>
      </c>
      <c r="H282" s="222" t="s">
        <v>2742</v>
      </c>
      <c r="I282" s="207">
        <v>3</v>
      </c>
      <c r="J282" s="207">
        <v>4</v>
      </c>
      <c r="K282" s="207"/>
      <c r="L282" s="207"/>
      <c r="M282" s="207">
        <v>1</v>
      </c>
      <c r="N282" s="207">
        <v>63</v>
      </c>
      <c r="O282" s="221" t="s">
        <v>2592</v>
      </c>
      <c r="P282" s="238" t="s">
        <v>56</v>
      </c>
      <c r="Q282" s="238" t="s">
        <v>66</v>
      </c>
      <c r="R282" s="207">
        <v>2021</v>
      </c>
      <c r="S282" s="238" t="s">
        <v>126</v>
      </c>
      <c r="T282" s="238" t="s">
        <v>65</v>
      </c>
      <c r="U282" s="238" t="s">
        <v>898</v>
      </c>
      <c r="V282" s="207" t="s">
        <v>2676</v>
      </c>
    </row>
    <row r="283" spans="1:22" ht="60">
      <c r="A283" s="229">
        <v>273</v>
      </c>
      <c r="B283" s="220">
        <v>7000</v>
      </c>
      <c r="C283" s="207"/>
      <c r="D283" s="207" t="s">
        <v>359</v>
      </c>
      <c r="E283" s="207" t="s">
        <v>2543</v>
      </c>
      <c r="F283" s="207" t="s">
        <v>2576</v>
      </c>
      <c r="G283" s="221" t="s">
        <v>2539</v>
      </c>
      <c r="H283" s="222" t="s">
        <v>2743</v>
      </c>
      <c r="I283" s="207">
        <v>3</v>
      </c>
      <c r="J283" s="207">
        <v>5</v>
      </c>
      <c r="K283" s="207"/>
      <c r="L283" s="207"/>
      <c r="M283" s="207">
        <v>1</v>
      </c>
      <c r="N283" s="207">
        <v>17</v>
      </c>
      <c r="O283" s="221" t="s">
        <v>2592</v>
      </c>
      <c r="P283" s="238" t="s">
        <v>74</v>
      </c>
      <c r="Q283" s="238" t="s">
        <v>66</v>
      </c>
      <c r="R283" s="207">
        <v>2021</v>
      </c>
      <c r="S283" s="238" t="s">
        <v>93</v>
      </c>
      <c r="T283" s="238" t="s">
        <v>65</v>
      </c>
      <c r="U283" s="238" t="s">
        <v>898</v>
      </c>
      <c r="V283" s="207" t="s">
        <v>2676</v>
      </c>
    </row>
    <row r="284" spans="1:22" ht="60">
      <c r="A284" s="229">
        <v>274</v>
      </c>
      <c r="B284" s="220">
        <v>7000</v>
      </c>
      <c r="C284" s="207"/>
      <c r="D284" s="207" t="s">
        <v>359</v>
      </c>
      <c r="E284" s="207" t="s">
        <v>2543</v>
      </c>
      <c r="F284" s="207" t="s">
        <v>2577</v>
      </c>
      <c r="G284" s="221" t="s">
        <v>2539</v>
      </c>
      <c r="H284" s="222" t="s">
        <v>2744</v>
      </c>
      <c r="I284" s="207">
        <v>3</v>
      </c>
      <c r="J284" s="207">
        <v>6</v>
      </c>
      <c r="K284" s="207"/>
      <c r="L284" s="207"/>
      <c r="M284" s="207">
        <v>1</v>
      </c>
      <c r="N284" s="207">
        <v>29</v>
      </c>
      <c r="O284" s="221" t="s">
        <v>2592</v>
      </c>
      <c r="P284" s="238" t="s">
        <v>81</v>
      </c>
      <c r="Q284" s="238" t="s">
        <v>66</v>
      </c>
      <c r="R284" s="207">
        <v>2021</v>
      </c>
      <c r="S284" s="238" t="s">
        <v>128</v>
      </c>
      <c r="T284" s="238" t="s">
        <v>65</v>
      </c>
      <c r="U284" s="238" t="s">
        <v>898</v>
      </c>
      <c r="V284" s="207" t="s">
        <v>2676</v>
      </c>
    </row>
    <row r="285" spans="1:22" ht="60">
      <c r="A285" s="220">
        <v>275</v>
      </c>
      <c r="B285" s="220">
        <v>7000</v>
      </c>
      <c r="C285" s="207"/>
      <c r="D285" s="207" t="s">
        <v>359</v>
      </c>
      <c r="E285" s="207" t="s">
        <v>2543</v>
      </c>
      <c r="F285" s="207" t="s">
        <v>2604</v>
      </c>
      <c r="G285" s="221" t="s">
        <v>2539</v>
      </c>
      <c r="H285" s="222" t="s">
        <v>2745</v>
      </c>
      <c r="I285" s="207">
        <v>3</v>
      </c>
      <c r="J285" s="207">
        <v>7</v>
      </c>
      <c r="K285" s="207"/>
      <c r="L285" s="207"/>
      <c r="M285" s="207">
        <v>1</v>
      </c>
      <c r="N285" s="207">
        <v>7</v>
      </c>
      <c r="O285" s="221" t="s">
        <v>2592</v>
      </c>
      <c r="P285" s="238" t="s">
        <v>74</v>
      </c>
      <c r="Q285" s="238" t="s">
        <v>66</v>
      </c>
      <c r="R285" s="207">
        <v>2021</v>
      </c>
      <c r="S285" s="238" t="s">
        <v>93</v>
      </c>
      <c r="T285" s="238" t="s">
        <v>65</v>
      </c>
      <c r="U285" s="238" t="s">
        <v>898</v>
      </c>
      <c r="V285" s="207" t="s">
        <v>2676</v>
      </c>
    </row>
    <row r="286" spans="1:22" ht="60">
      <c r="A286" s="229">
        <v>276</v>
      </c>
      <c r="B286" s="220">
        <v>7000</v>
      </c>
      <c r="C286" s="207"/>
      <c r="D286" s="207" t="s">
        <v>359</v>
      </c>
      <c r="E286" s="207" t="s">
        <v>2543</v>
      </c>
      <c r="F286" s="207" t="s">
        <v>2579</v>
      </c>
      <c r="G286" s="221" t="s">
        <v>2539</v>
      </c>
      <c r="H286" s="222" t="s">
        <v>2746</v>
      </c>
      <c r="I286" s="207">
        <v>4</v>
      </c>
      <c r="J286" s="207">
        <v>6</v>
      </c>
      <c r="K286" s="207"/>
      <c r="L286" s="207"/>
      <c r="M286" s="207">
        <v>1</v>
      </c>
      <c r="N286" s="207">
        <v>42</v>
      </c>
      <c r="O286" s="221" t="s">
        <v>2592</v>
      </c>
      <c r="P286" s="238" t="s">
        <v>89</v>
      </c>
      <c r="Q286" s="238" t="s">
        <v>66</v>
      </c>
      <c r="R286" s="207">
        <v>2021</v>
      </c>
      <c r="S286" s="238" t="s">
        <v>126</v>
      </c>
      <c r="T286" s="238" t="s">
        <v>65</v>
      </c>
      <c r="U286" s="238" t="s">
        <v>898</v>
      </c>
      <c r="V286" s="207" t="s">
        <v>2676</v>
      </c>
    </row>
    <row r="287" spans="1:22" ht="60">
      <c r="A287" s="220">
        <v>277</v>
      </c>
      <c r="B287" s="220">
        <v>7000</v>
      </c>
      <c r="C287" s="207"/>
      <c r="D287" s="207" t="s">
        <v>359</v>
      </c>
      <c r="E287" s="207" t="s">
        <v>2543</v>
      </c>
      <c r="F287" s="207" t="s">
        <v>2580</v>
      </c>
      <c r="G287" s="221" t="s">
        <v>2539</v>
      </c>
      <c r="H287" s="222" t="s">
        <v>2747</v>
      </c>
      <c r="I287" s="207">
        <v>4</v>
      </c>
      <c r="J287" s="207">
        <v>7</v>
      </c>
      <c r="K287" s="207"/>
      <c r="L287" s="207"/>
      <c r="M287" s="207">
        <v>1</v>
      </c>
      <c r="N287" s="207">
        <v>43</v>
      </c>
      <c r="O287" s="221" t="s">
        <v>2592</v>
      </c>
      <c r="P287" s="238" t="s">
        <v>97</v>
      </c>
      <c r="Q287" s="238" t="s">
        <v>66</v>
      </c>
      <c r="R287" s="207">
        <v>2021</v>
      </c>
      <c r="S287" s="238" t="s">
        <v>58</v>
      </c>
      <c r="T287" s="238" t="s">
        <v>82</v>
      </c>
      <c r="U287" s="238" t="s">
        <v>898</v>
      </c>
      <c r="V287" s="207" t="s">
        <v>2676</v>
      </c>
    </row>
    <row r="288" spans="1:22" ht="60">
      <c r="A288" s="229">
        <v>278</v>
      </c>
      <c r="B288" s="220" t="s">
        <v>2748</v>
      </c>
      <c r="C288" s="207"/>
      <c r="D288" s="207" t="s">
        <v>359</v>
      </c>
      <c r="E288" s="207" t="s">
        <v>2543</v>
      </c>
      <c r="F288" s="207" t="s">
        <v>2749</v>
      </c>
      <c r="G288" s="221" t="s">
        <v>2539</v>
      </c>
      <c r="H288" s="222" t="s">
        <v>2747</v>
      </c>
      <c r="I288" s="207">
        <v>4</v>
      </c>
      <c r="J288" s="207">
        <v>8</v>
      </c>
      <c r="K288" s="207"/>
      <c r="L288" s="207"/>
      <c r="M288" s="207">
        <v>1</v>
      </c>
      <c r="N288" s="207">
        <v>0</v>
      </c>
      <c r="O288" s="221" t="s">
        <v>2592</v>
      </c>
      <c r="P288" s="238"/>
      <c r="Q288" s="238"/>
      <c r="R288" s="207"/>
      <c r="S288" s="238"/>
      <c r="T288" s="238"/>
      <c r="U288" s="238"/>
      <c r="V288" s="207" t="s">
        <v>2676</v>
      </c>
    </row>
    <row r="289" spans="1:22" ht="15.75" thickBot="1">
      <c r="A289" s="1583" t="s">
        <v>2750</v>
      </c>
      <c r="B289" s="1583"/>
      <c r="C289" s="1583"/>
      <c r="D289" s="1583"/>
      <c r="E289" s="1583"/>
      <c r="F289" s="1583"/>
      <c r="G289" s="1583"/>
      <c r="H289" s="1583"/>
      <c r="I289" s="1583"/>
      <c r="J289" s="1583"/>
      <c r="K289" s="1583"/>
      <c r="L289" s="1583"/>
      <c r="M289" s="1583"/>
      <c r="N289" s="1583"/>
      <c r="O289" s="1583"/>
      <c r="P289" s="1583"/>
      <c r="Q289" s="1583"/>
      <c r="R289" s="1583"/>
      <c r="S289" s="1583"/>
      <c r="T289" s="1583"/>
      <c r="U289" s="1583"/>
      <c r="V289" s="1583"/>
    </row>
    <row r="290" spans="1:22">
      <c r="A290" s="1584" t="s">
        <v>923</v>
      </c>
      <c r="B290" s="1585"/>
      <c r="C290" s="1585"/>
      <c r="D290" s="1585"/>
      <c r="E290" s="1585"/>
      <c r="F290" s="1585"/>
      <c r="G290" s="1585"/>
      <c r="H290" s="1585"/>
      <c r="I290" s="1585"/>
      <c r="J290" s="1585"/>
      <c r="K290" s="1585"/>
      <c r="L290" s="1585"/>
      <c r="M290" s="1585"/>
      <c r="N290" s="1585"/>
      <c r="O290" s="1585"/>
      <c r="P290" s="1585"/>
      <c r="Q290" s="1585"/>
      <c r="R290" s="1585"/>
      <c r="S290" s="1585"/>
      <c r="T290" s="1585"/>
      <c r="U290" s="1585"/>
      <c r="V290" s="1585"/>
    </row>
    <row r="291" spans="1:22">
      <c r="A291" s="1575" t="s">
        <v>924</v>
      </c>
      <c r="B291" s="1569"/>
      <c r="C291" s="1569"/>
      <c r="D291" s="1569"/>
      <c r="E291" s="1569"/>
      <c r="F291" s="1570"/>
      <c r="G291" s="532"/>
      <c r="H291" s="1575" t="s">
        <v>925</v>
      </c>
      <c r="I291" s="1569"/>
      <c r="J291" s="1569"/>
      <c r="K291" s="1569"/>
      <c r="L291" s="1569"/>
      <c r="M291" s="1569"/>
      <c r="N291" s="1569"/>
      <c r="O291" s="1569"/>
      <c r="P291" s="1575" t="s">
        <v>926</v>
      </c>
      <c r="Q291" s="1569"/>
      <c r="R291" s="1569"/>
      <c r="S291" s="1569"/>
      <c r="T291" s="1569"/>
      <c r="U291" s="1569"/>
      <c r="V291" s="1570"/>
    </row>
    <row r="292" spans="1:22">
      <c r="A292" s="246" t="s">
        <v>927</v>
      </c>
      <c r="B292" s="1575"/>
      <c r="C292" s="1569"/>
      <c r="D292" s="1569"/>
      <c r="E292" s="1569"/>
      <c r="F292" s="1570"/>
      <c r="G292" s="533"/>
      <c r="H292" s="246" t="s">
        <v>927</v>
      </c>
      <c r="I292" s="1581"/>
      <c r="J292" s="1582"/>
      <c r="K292" s="1582"/>
      <c r="L292" s="1582"/>
      <c r="M292" s="1582"/>
      <c r="N292" s="1582"/>
      <c r="O292" s="1582"/>
      <c r="P292" s="1573" t="s">
        <v>927</v>
      </c>
      <c r="Q292" s="1574"/>
      <c r="R292" s="1575"/>
      <c r="S292" s="1569"/>
      <c r="T292" s="1569"/>
      <c r="U292" s="1569"/>
      <c r="V292" s="1570"/>
    </row>
    <row r="293" spans="1:22">
      <c r="A293" s="246" t="s">
        <v>928</v>
      </c>
      <c r="B293" s="1575" t="s">
        <v>2751</v>
      </c>
      <c r="C293" s="1569"/>
      <c r="D293" s="1569"/>
      <c r="E293" s="1569"/>
      <c r="F293" s="1570"/>
      <c r="G293" s="533"/>
      <c r="H293" s="246" t="s">
        <v>928</v>
      </c>
      <c r="I293" s="1576" t="s">
        <v>2751</v>
      </c>
      <c r="J293" s="1577"/>
      <c r="K293" s="1577"/>
      <c r="L293" s="1577"/>
      <c r="M293" s="1577"/>
      <c r="N293" s="1577"/>
      <c r="O293" s="1578"/>
      <c r="P293" s="1573" t="s">
        <v>928</v>
      </c>
      <c r="Q293" s="1574"/>
      <c r="R293" s="1575" t="s">
        <v>2752</v>
      </c>
      <c r="S293" s="1569"/>
      <c r="T293" s="1569"/>
      <c r="U293" s="1569"/>
      <c r="V293" s="1570"/>
    </row>
    <row r="294" spans="1:22">
      <c r="A294" s="246" t="s">
        <v>931</v>
      </c>
      <c r="B294" s="1575" t="s">
        <v>2753</v>
      </c>
      <c r="C294" s="1579"/>
      <c r="D294" s="1579"/>
      <c r="E294" s="1579"/>
      <c r="F294" s="1580"/>
      <c r="G294" s="535"/>
      <c r="H294" s="246" t="s">
        <v>931</v>
      </c>
      <c r="I294" s="1575" t="s">
        <v>2754</v>
      </c>
      <c r="J294" s="1569"/>
      <c r="K294" s="1569"/>
      <c r="L294" s="1569"/>
      <c r="M294" s="1569"/>
      <c r="N294" s="1569"/>
      <c r="O294" s="1570"/>
      <c r="P294" s="1573" t="s">
        <v>931</v>
      </c>
      <c r="Q294" s="1574"/>
      <c r="R294" s="1576" t="s">
        <v>2755</v>
      </c>
      <c r="S294" s="1577"/>
      <c r="T294" s="1577"/>
      <c r="U294" s="1577"/>
      <c r="V294" s="1578"/>
    </row>
    <row r="295" spans="1:22">
      <c r="A295" s="246" t="s">
        <v>934</v>
      </c>
      <c r="B295" s="1568"/>
      <c r="C295" s="1569"/>
      <c r="D295" s="1569"/>
      <c r="E295" s="1569"/>
      <c r="F295" s="1570"/>
      <c r="G295" s="533"/>
      <c r="H295" s="246" t="s">
        <v>934</v>
      </c>
      <c r="I295" s="1568"/>
      <c r="J295" s="1571"/>
      <c r="K295" s="1571"/>
      <c r="L295" s="1571"/>
      <c r="M295" s="1571"/>
      <c r="N295" s="1571"/>
      <c r="O295" s="1572"/>
      <c r="P295" s="1573" t="s">
        <v>934</v>
      </c>
      <c r="Q295" s="1574"/>
      <c r="R295" s="1568"/>
      <c r="S295" s="1569"/>
      <c r="T295" s="1569"/>
      <c r="U295" s="1569"/>
      <c r="V295" s="1570"/>
    </row>
  </sheetData>
  <mergeCells count="50">
    <mergeCell ref="A6:B6"/>
    <mergeCell ref="C6:F6"/>
    <mergeCell ref="H6:J6"/>
    <mergeCell ref="K6:R6"/>
    <mergeCell ref="S6:V6"/>
    <mergeCell ref="A1:B4"/>
    <mergeCell ref="C1:C2"/>
    <mergeCell ref="D1:T2"/>
    <mergeCell ref="C3:C4"/>
    <mergeCell ref="D3:T4"/>
    <mergeCell ref="A7:B7"/>
    <mergeCell ref="C7:F7"/>
    <mergeCell ref="H7:J7"/>
    <mergeCell ref="K7:R7"/>
    <mergeCell ref="A8:B8"/>
    <mergeCell ref="C8:M8"/>
    <mergeCell ref="N8:O8"/>
    <mergeCell ref="A289:V289"/>
    <mergeCell ref="A290:V290"/>
    <mergeCell ref="I9:L9"/>
    <mergeCell ref="M9:N9"/>
    <mergeCell ref="O9:O10"/>
    <mergeCell ref="P9:R9"/>
    <mergeCell ref="S9:U9"/>
    <mergeCell ref="V9:V10"/>
    <mergeCell ref="A9:A10"/>
    <mergeCell ref="B9:C9"/>
    <mergeCell ref="D9:D10"/>
    <mergeCell ref="E9:E10"/>
    <mergeCell ref="F9:F10"/>
    <mergeCell ref="G9:G10"/>
    <mergeCell ref="A291:F291"/>
    <mergeCell ref="H291:O291"/>
    <mergeCell ref="P291:V291"/>
    <mergeCell ref="B292:F292"/>
    <mergeCell ref="I292:O292"/>
    <mergeCell ref="P292:Q292"/>
    <mergeCell ref="R292:V292"/>
    <mergeCell ref="B295:F295"/>
    <mergeCell ref="I295:O295"/>
    <mergeCell ref="P295:Q295"/>
    <mergeCell ref="R295:V295"/>
    <mergeCell ref="B293:F293"/>
    <mergeCell ref="I293:O293"/>
    <mergeCell ref="P293:Q293"/>
    <mergeCell ref="R293:V293"/>
    <mergeCell ref="B294:F294"/>
    <mergeCell ref="I294:O294"/>
    <mergeCell ref="P294:Q294"/>
    <mergeCell ref="R294:V294"/>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EDBD-E1B6-4D1C-B570-584B3BE7FE7F}">
  <dimension ref="A1:AH716"/>
  <sheetViews>
    <sheetView view="pageBreakPreview" zoomScale="60" zoomScaleNormal="100" workbookViewId="0">
      <selection activeCell="I18" sqref="I18"/>
    </sheetView>
  </sheetViews>
  <sheetFormatPr defaultColWidth="11.42578125" defaultRowHeight="15"/>
  <cols>
    <col min="1" max="1" width="14.140625" customWidth="1"/>
    <col min="2" max="2" width="19.28515625" customWidth="1"/>
    <col min="3" max="3" width="22" customWidth="1"/>
    <col min="4" max="4" width="15.28515625" style="184" customWidth="1"/>
    <col min="5" max="5" width="23.140625" style="184" customWidth="1"/>
    <col min="6" max="6" width="34.140625" customWidth="1"/>
    <col min="7" max="7" width="31.28515625" style="1376" customWidth="1"/>
    <col min="8" max="8" width="36" customWidth="1"/>
    <col min="9" max="9" width="27.7109375" customWidth="1"/>
    <col min="10" max="10" width="34.140625" customWidth="1"/>
    <col min="11" max="11" width="17.28515625" customWidth="1"/>
    <col min="12" max="12" width="16.7109375" customWidth="1"/>
    <col min="13" max="13" width="8.28515625" customWidth="1"/>
    <col min="14" max="14" width="18.7109375" customWidth="1"/>
    <col min="15" max="15" width="8.7109375" customWidth="1"/>
    <col min="16" max="16" width="8.140625" customWidth="1"/>
    <col min="17" max="17" width="14.28515625" customWidth="1"/>
    <col min="18" max="18" width="17.28515625" customWidth="1"/>
    <col min="19" max="19" width="15.140625" customWidth="1"/>
    <col min="20" max="20" width="13.7109375" customWidth="1"/>
    <col min="21" max="21" width="7.42578125" customWidth="1"/>
    <col min="22" max="22" width="9.140625" customWidth="1"/>
    <col min="23" max="23" width="12.140625" customWidth="1"/>
    <col min="24" max="24" width="8.42578125" customWidth="1"/>
    <col min="25" max="25" width="21.42578125" customWidth="1"/>
    <col min="26" max="26" width="22.140625" customWidth="1"/>
    <col min="27" max="28" width="10.85546875" bestFit="1" customWidth="1"/>
    <col min="29" max="29" width="13.42578125" bestFit="1" customWidth="1"/>
    <col min="30" max="30" width="6.28515625" customWidth="1"/>
    <col min="31" max="31" width="5.140625" customWidth="1"/>
    <col min="32" max="32" width="6.28515625" customWidth="1"/>
    <col min="33" max="33" width="15" customWidth="1"/>
    <col min="34" max="34" width="32.5703125" style="1339" customWidth="1"/>
  </cols>
  <sheetData>
    <row r="1" spans="1:34">
      <c r="A1" s="1524"/>
      <c r="B1" s="1525"/>
      <c r="C1" s="1530" t="s">
        <v>0</v>
      </c>
      <c r="D1" s="1562" t="s">
        <v>1</v>
      </c>
      <c r="E1" s="1562"/>
      <c r="F1" s="1562"/>
      <c r="G1" s="1562"/>
      <c r="H1" s="1562"/>
      <c r="I1" s="1562"/>
      <c r="J1" s="1562"/>
      <c r="K1" s="1562"/>
      <c r="L1" s="1562"/>
      <c r="M1" s="1562"/>
      <c r="N1" s="1562"/>
      <c r="O1" s="1562"/>
      <c r="P1" s="1562"/>
      <c r="Q1" s="1562"/>
      <c r="R1" s="1562"/>
      <c r="S1" s="1562"/>
      <c r="T1" s="1562"/>
      <c r="U1" s="1562"/>
      <c r="V1" s="1562"/>
      <c r="W1" s="1562"/>
      <c r="X1" s="1562"/>
      <c r="Y1" s="545" t="s">
        <v>2</v>
      </c>
      <c r="Z1" s="661" t="s">
        <v>3</v>
      </c>
    </row>
    <row r="2" spans="1:34">
      <c r="A2" s="1526"/>
      <c r="B2" s="1527"/>
      <c r="C2" s="1531"/>
      <c r="D2" s="1562"/>
      <c r="E2" s="1562"/>
      <c r="F2" s="1562"/>
      <c r="G2" s="1562"/>
      <c r="H2" s="1562"/>
      <c r="I2" s="1562"/>
      <c r="J2" s="1562"/>
      <c r="K2" s="1562"/>
      <c r="L2" s="1562"/>
      <c r="M2" s="1562"/>
      <c r="N2" s="1562"/>
      <c r="O2" s="1562"/>
      <c r="P2" s="1562"/>
      <c r="Q2" s="1562"/>
      <c r="R2" s="1562"/>
      <c r="S2" s="1562"/>
      <c r="T2" s="1562"/>
      <c r="U2" s="1562"/>
      <c r="V2" s="1562"/>
      <c r="W2" s="1562"/>
      <c r="X2" s="1562"/>
      <c r="Y2" s="545" t="s">
        <v>4</v>
      </c>
      <c r="Z2" s="661">
        <v>3</v>
      </c>
    </row>
    <row r="3" spans="1:34">
      <c r="A3" s="1526"/>
      <c r="B3" s="1527"/>
      <c r="C3" s="1530" t="s">
        <v>5</v>
      </c>
      <c r="D3" s="1562" t="s">
        <v>6</v>
      </c>
      <c r="E3" s="1562"/>
      <c r="F3" s="1562"/>
      <c r="G3" s="1562"/>
      <c r="H3" s="1562"/>
      <c r="I3" s="1562"/>
      <c r="J3" s="1562"/>
      <c r="K3" s="1562"/>
      <c r="L3" s="1562"/>
      <c r="M3" s="1562"/>
      <c r="N3" s="1562"/>
      <c r="O3" s="1562"/>
      <c r="P3" s="1562"/>
      <c r="Q3" s="1562"/>
      <c r="R3" s="1562"/>
      <c r="S3" s="1562"/>
      <c r="T3" s="1562"/>
      <c r="U3" s="1562"/>
      <c r="V3" s="1562"/>
      <c r="W3" s="1562"/>
      <c r="X3" s="1562"/>
      <c r="Y3" s="545" t="s">
        <v>7</v>
      </c>
      <c r="Z3" s="661"/>
    </row>
    <row r="4" spans="1:34" ht="33.75" customHeight="1">
      <c r="A4" s="1528"/>
      <c r="B4" s="1529"/>
      <c r="C4" s="1531"/>
      <c r="D4" s="1562"/>
      <c r="E4" s="1562"/>
      <c r="F4" s="1562"/>
      <c r="G4" s="1562"/>
      <c r="H4" s="1562"/>
      <c r="I4" s="1562"/>
      <c r="J4" s="1562"/>
      <c r="K4" s="1562"/>
      <c r="L4" s="1562"/>
      <c r="M4" s="1562"/>
      <c r="N4" s="1562"/>
      <c r="O4" s="1562"/>
      <c r="P4" s="1562"/>
      <c r="Q4" s="1562"/>
      <c r="R4" s="1562"/>
      <c r="S4" s="1562"/>
      <c r="T4" s="1562"/>
      <c r="U4" s="1562"/>
      <c r="V4" s="1562"/>
      <c r="W4" s="1562"/>
      <c r="X4" s="1562"/>
      <c r="Y4" s="545" t="s">
        <v>8</v>
      </c>
      <c r="Z4" s="158">
        <v>43182</v>
      </c>
    </row>
    <row r="5" spans="1:34" ht="15.75" thickBot="1">
      <c r="A5" s="36"/>
      <c r="B5" s="36"/>
      <c r="C5" s="36"/>
      <c r="D5" s="177"/>
      <c r="E5" s="191"/>
      <c r="F5" s="36"/>
      <c r="G5" s="36"/>
      <c r="H5" s="36"/>
      <c r="I5" s="36"/>
      <c r="J5" s="36"/>
      <c r="K5" s="36"/>
      <c r="L5" s="36"/>
      <c r="M5" s="36"/>
      <c r="N5" s="36"/>
      <c r="O5" s="36"/>
      <c r="P5" s="36"/>
      <c r="Q5" s="36"/>
      <c r="R5" s="36"/>
      <c r="S5" s="36"/>
      <c r="T5" s="36"/>
      <c r="U5" s="36"/>
      <c r="V5" s="36"/>
      <c r="W5" s="36"/>
      <c r="X5" s="36"/>
      <c r="Y5" s="36"/>
      <c r="Z5" s="36"/>
    </row>
    <row r="6" spans="1:34" ht="15.75" thickBot="1">
      <c r="A6" s="1563" t="s">
        <v>9</v>
      </c>
      <c r="B6" s="1564"/>
      <c r="C6" s="1984"/>
      <c r="D6" s="1985"/>
      <c r="E6" s="1985"/>
      <c r="F6" s="1985"/>
      <c r="G6" s="1985"/>
      <c r="H6" s="1985"/>
      <c r="I6" s="1558" t="s">
        <v>10</v>
      </c>
      <c r="J6" s="1631"/>
      <c r="K6" s="1631"/>
      <c r="L6" s="1631"/>
      <c r="M6" s="1559"/>
      <c r="N6" s="1560"/>
      <c r="O6" s="1453" t="s">
        <v>10569</v>
      </c>
      <c r="P6" s="1454"/>
      <c r="Q6" s="1454"/>
      <c r="R6" s="1454"/>
      <c r="S6" s="1454"/>
      <c r="T6" s="1454"/>
      <c r="U6" s="1454"/>
      <c r="V6" s="1455"/>
      <c r="W6" s="1549" t="s">
        <v>12</v>
      </c>
      <c r="X6" s="1549"/>
      <c r="Y6" s="1549"/>
      <c r="Z6" s="1539"/>
    </row>
    <row r="7" spans="1:34" ht="15.75" thickBot="1">
      <c r="A7" s="1556" t="s">
        <v>13</v>
      </c>
      <c r="B7" s="1557"/>
      <c r="C7" s="1802" t="s">
        <v>10570</v>
      </c>
      <c r="D7" s="1803"/>
      <c r="E7" s="1803"/>
      <c r="F7" s="1803"/>
      <c r="G7" s="1803"/>
      <c r="H7" s="1803"/>
      <c r="I7" s="1558" t="s">
        <v>15</v>
      </c>
      <c r="J7" s="1631"/>
      <c r="K7" s="1631"/>
      <c r="L7" s="1631"/>
      <c r="M7" s="1559"/>
      <c r="N7" s="1560"/>
      <c r="O7" s="1430" t="s">
        <v>10571</v>
      </c>
      <c r="P7" s="1431"/>
      <c r="Q7" s="1431"/>
      <c r="R7" s="1431"/>
      <c r="S7" s="1431"/>
      <c r="T7" s="1431"/>
      <c r="U7" s="1431"/>
      <c r="V7" s="1432"/>
      <c r="W7" s="159" t="s">
        <v>17</v>
      </c>
      <c r="X7" s="160" t="s">
        <v>18</v>
      </c>
      <c r="Y7" s="160" t="s">
        <v>19</v>
      </c>
      <c r="Z7" s="544" t="s">
        <v>20</v>
      </c>
    </row>
    <row r="8" spans="1:34" ht="16.5" thickBot="1">
      <c r="A8" s="2776" t="s">
        <v>21</v>
      </c>
      <c r="B8" s="2777"/>
      <c r="C8" s="2778" t="s">
        <v>10572</v>
      </c>
      <c r="D8" s="2779"/>
      <c r="E8" s="2779"/>
      <c r="F8" s="2779"/>
      <c r="G8" s="2779"/>
      <c r="H8" s="2779"/>
      <c r="I8" s="2779"/>
      <c r="J8" s="2779"/>
      <c r="K8" s="2779"/>
      <c r="L8" s="2779"/>
      <c r="M8" s="2779"/>
      <c r="N8" s="2779"/>
      <c r="O8" s="2779"/>
      <c r="P8" s="2779"/>
      <c r="Q8" s="2779"/>
      <c r="R8" s="2780" t="s">
        <v>23</v>
      </c>
      <c r="S8" s="2780"/>
      <c r="T8" s="1340"/>
      <c r="U8" s="1341" t="s">
        <v>24</v>
      </c>
      <c r="V8" s="1342"/>
      <c r="W8" s="531"/>
      <c r="X8" s="660"/>
      <c r="Y8" s="660"/>
      <c r="Z8" s="163"/>
    </row>
    <row r="9" spans="1:34">
      <c r="A9" s="1552" t="s">
        <v>10573</v>
      </c>
      <c r="B9" s="1554" t="s">
        <v>26</v>
      </c>
      <c r="C9" s="1554"/>
      <c r="D9" s="1586" t="s">
        <v>27</v>
      </c>
      <c r="E9" s="1586" t="s">
        <v>28</v>
      </c>
      <c r="F9" s="1554" t="s">
        <v>29</v>
      </c>
      <c r="G9" s="2774" t="s">
        <v>30</v>
      </c>
      <c r="H9" s="1554" t="s">
        <v>30</v>
      </c>
      <c r="I9" s="1554" t="s">
        <v>10574</v>
      </c>
      <c r="J9" s="1554" t="s">
        <v>30</v>
      </c>
      <c r="K9" s="1554" t="s">
        <v>30</v>
      </c>
      <c r="L9" s="1554" t="s">
        <v>30</v>
      </c>
      <c r="M9" s="1465" t="s">
        <v>31</v>
      </c>
      <c r="N9" s="1465"/>
      <c r="O9" s="1465"/>
      <c r="P9" s="1465"/>
      <c r="Q9" s="1465" t="s">
        <v>10575</v>
      </c>
      <c r="R9" s="1465"/>
      <c r="S9" s="1465" t="s">
        <v>33</v>
      </c>
      <c r="T9" s="1554" t="s">
        <v>34</v>
      </c>
      <c r="U9" s="1554"/>
      <c r="V9" s="1554"/>
      <c r="W9" s="1554" t="s">
        <v>35</v>
      </c>
      <c r="X9" s="1554"/>
      <c r="Y9" s="1554"/>
      <c r="Z9" s="2768" t="s">
        <v>36</v>
      </c>
      <c r="AA9" s="2770" t="s">
        <v>10576</v>
      </c>
      <c r="AB9" s="2771"/>
      <c r="AC9" s="2772"/>
      <c r="AD9" s="2763" t="s">
        <v>10577</v>
      </c>
      <c r="AE9" s="2763" t="s">
        <v>10578</v>
      </c>
      <c r="AF9" s="2763" t="s">
        <v>10579</v>
      </c>
      <c r="AG9" s="2763" t="s">
        <v>10580</v>
      </c>
      <c r="AH9" s="2763" t="s">
        <v>10581</v>
      </c>
    </row>
    <row r="10" spans="1:34" ht="25.5">
      <c r="A10" s="1630"/>
      <c r="B10" s="529" t="s">
        <v>10582</v>
      </c>
      <c r="C10" s="529" t="s">
        <v>10583</v>
      </c>
      <c r="D10" s="2773"/>
      <c r="E10" s="2773"/>
      <c r="F10" s="1469"/>
      <c r="G10" s="2775"/>
      <c r="H10" s="1469"/>
      <c r="I10" s="1469"/>
      <c r="J10" s="1469"/>
      <c r="K10" s="1469"/>
      <c r="L10" s="1469"/>
      <c r="M10" s="529" t="s">
        <v>39</v>
      </c>
      <c r="N10" s="529" t="s">
        <v>40</v>
      </c>
      <c r="O10" s="529" t="s">
        <v>41</v>
      </c>
      <c r="P10" s="529" t="s">
        <v>42</v>
      </c>
      <c r="Q10" s="529" t="s">
        <v>43</v>
      </c>
      <c r="R10" s="529" t="s">
        <v>44</v>
      </c>
      <c r="S10" s="1469"/>
      <c r="T10" s="2765" t="s">
        <v>10584</v>
      </c>
      <c r="U10" s="2766"/>
      <c r="V10" s="2767"/>
      <c r="W10" s="2765" t="s">
        <v>10584</v>
      </c>
      <c r="X10" s="2766"/>
      <c r="Y10" s="2767"/>
      <c r="Z10" s="2769"/>
      <c r="AA10" s="1343" t="s">
        <v>10585</v>
      </c>
      <c r="AB10" s="1343" t="s">
        <v>10586</v>
      </c>
      <c r="AC10" s="1343" t="s">
        <v>10587</v>
      </c>
      <c r="AD10" s="2764"/>
      <c r="AE10" s="2764"/>
      <c r="AF10" s="2764"/>
      <c r="AG10" s="2764"/>
      <c r="AH10" s="2764"/>
    </row>
    <row r="11" spans="1:34" ht="90">
      <c r="A11" s="85">
        <v>1</v>
      </c>
      <c r="B11" s="85"/>
      <c r="C11" s="85"/>
      <c r="D11" s="1363" t="s">
        <v>10588</v>
      </c>
      <c r="E11" s="1383"/>
      <c r="F11" s="1344" t="s">
        <v>10589</v>
      </c>
      <c r="G11" s="1345" t="s">
        <v>10590</v>
      </c>
      <c r="H11" s="1346" t="s">
        <v>10591</v>
      </c>
      <c r="I11" s="1344" t="s">
        <v>10592</v>
      </c>
      <c r="J11" s="1344" t="s">
        <v>10593</v>
      </c>
      <c r="K11" s="85"/>
      <c r="L11" s="85"/>
      <c r="M11" s="85">
        <v>1</v>
      </c>
      <c r="N11" s="85">
        <v>1</v>
      </c>
      <c r="O11" s="85"/>
      <c r="P11" s="85"/>
      <c r="Q11" s="85">
        <v>1</v>
      </c>
      <c r="R11" s="85">
        <v>210</v>
      </c>
      <c r="S11" s="85" t="s">
        <v>333</v>
      </c>
      <c r="T11" s="2746">
        <v>41226</v>
      </c>
      <c r="U11" s="2747"/>
      <c r="V11" s="2748"/>
      <c r="W11" s="2746">
        <v>43195</v>
      </c>
      <c r="X11" s="2747"/>
      <c r="Y11" s="2748"/>
      <c r="Z11" s="85" t="s">
        <v>4051</v>
      </c>
      <c r="AA11" s="85"/>
      <c r="AB11" s="85"/>
      <c r="AC11" s="85" t="s">
        <v>3090</v>
      </c>
      <c r="AD11" s="85"/>
      <c r="AE11" s="85"/>
      <c r="AF11" s="85"/>
      <c r="AG11" s="1350">
        <v>43704</v>
      </c>
      <c r="AH11" s="1351" t="s">
        <v>10594</v>
      </c>
    </row>
    <row r="12" spans="1:34" ht="90">
      <c r="A12" s="85">
        <v>2</v>
      </c>
      <c r="B12" s="85"/>
      <c r="C12" s="85"/>
      <c r="D12" s="1363" t="s">
        <v>10588</v>
      </c>
      <c r="E12" s="1383"/>
      <c r="F12" s="1351" t="s">
        <v>10589</v>
      </c>
      <c r="G12" s="1352" t="s">
        <v>10590</v>
      </c>
      <c r="H12" s="1353" t="s">
        <v>10595</v>
      </c>
      <c r="I12" s="1351" t="s">
        <v>10592</v>
      </c>
      <c r="J12" s="1351" t="s">
        <v>10593</v>
      </c>
      <c r="K12" s="85"/>
      <c r="L12" s="85"/>
      <c r="M12" s="85">
        <v>1</v>
      </c>
      <c r="N12" s="85">
        <v>2</v>
      </c>
      <c r="O12" s="85"/>
      <c r="P12" s="85"/>
      <c r="Q12" s="85">
        <v>1</v>
      </c>
      <c r="R12" s="85">
        <v>200</v>
      </c>
      <c r="S12" s="85" t="s">
        <v>333</v>
      </c>
      <c r="T12" s="2746">
        <v>41226</v>
      </c>
      <c r="U12" s="2747"/>
      <c r="V12" s="2748"/>
      <c r="W12" s="2746">
        <v>43195</v>
      </c>
      <c r="X12" s="2747"/>
      <c r="Y12" s="2748"/>
      <c r="Z12" s="85" t="s">
        <v>4052</v>
      </c>
      <c r="AA12" s="85"/>
      <c r="AB12" s="85"/>
      <c r="AC12" s="85"/>
      <c r="AD12" s="85"/>
      <c r="AE12" s="85"/>
      <c r="AF12" s="85"/>
      <c r="AG12" s="1350">
        <v>43704</v>
      </c>
      <c r="AH12" s="1351" t="s">
        <v>10594</v>
      </c>
    </row>
    <row r="13" spans="1:34" ht="60">
      <c r="A13" s="85">
        <v>3</v>
      </c>
      <c r="B13" s="85"/>
      <c r="C13" s="85"/>
      <c r="D13" s="1363" t="s">
        <v>10588</v>
      </c>
      <c r="E13" s="1383"/>
      <c r="F13" s="1351" t="s">
        <v>10589</v>
      </c>
      <c r="G13" s="1352" t="s">
        <v>10590</v>
      </c>
      <c r="H13" s="1353" t="s">
        <v>10596</v>
      </c>
      <c r="I13" s="1351" t="s">
        <v>10592</v>
      </c>
      <c r="J13" s="1351" t="s">
        <v>10593</v>
      </c>
      <c r="K13" s="85"/>
      <c r="L13" s="85"/>
      <c r="M13" s="85">
        <v>1</v>
      </c>
      <c r="N13" s="85">
        <v>3</v>
      </c>
      <c r="O13" s="85"/>
      <c r="P13" s="85"/>
      <c r="Q13" s="85">
        <v>1</v>
      </c>
      <c r="R13" s="85">
        <v>200</v>
      </c>
      <c r="S13" s="85" t="s">
        <v>333</v>
      </c>
      <c r="T13" s="2746">
        <v>41226</v>
      </c>
      <c r="U13" s="2747"/>
      <c r="V13" s="2748"/>
      <c r="W13" s="2746">
        <v>43195</v>
      </c>
      <c r="X13" s="2747"/>
      <c r="Y13" s="2748"/>
      <c r="Z13" s="85" t="s">
        <v>4053</v>
      </c>
      <c r="AA13" s="85"/>
      <c r="AB13" s="85"/>
      <c r="AC13" s="85"/>
      <c r="AD13" s="85"/>
      <c r="AE13" s="85"/>
      <c r="AF13" s="85"/>
      <c r="AG13" s="1350">
        <v>43704</v>
      </c>
      <c r="AH13" s="1351" t="s">
        <v>10594</v>
      </c>
    </row>
    <row r="14" spans="1:34" ht="60">
      <c r="A14" s="85">
        <v>4</v>
      </c>
      <c r="B14" s="85"/>
      <c r="C14" s="85"/>
      <c r="D14" s="1363" t="s">
        <v>10588</v>
      </c>
      <c r="E14" s="1383"/>
      <c r="F14" s="1351" t="s">
        <v>10589</v>
      </c>
      <c r="G14" s="1352" t="s">
        <v>10590</v>
      </c>
      <c r="H14" s="1353" t="s">
        <v>10597</v>
      </c>
      <c r="I14" s="1351" t="s">
        <v>10592</v>
      </c>
      <c r="J14" s="1351" t="s">
        <v>10593</v>
      </c>
      <c r="K14" s="85"/>
      <c r="L14" s="85"/>
      <c r="M14" s="85">
        <v>1</v>
      </c>
      <c r="N14" s="85">
        <v>4</v>
      </c>
      <c r="O14" s="85"/>
      <c r="P14" s="85"/>
      <c r="Q14" s="85">
        <v>1</v>
      </c>
      <c r="R14" s="85">
        <v>200</v>
      </c>
      <c r="S14" s="85" t="s">
        <v>333</v>
      </c>
      <c r="T14" s="2746">
        <v>41226</v>
      </c>
      <c r="U14" s="2747"/>
      <c r="V14" s="2748"/>
      <c r="W14" s="2746">
        <v>43195</v>
      </c>
      <c r="X14" s="2747"/>
      <c r="Y14" s="2748"/>
      <c r="Z14" s="85" t="s">
        <v>4054</v>
      </c>
      <c r="AA14" s="85"/>
      <c r="AB14" s="85"/>
      <c r="AC14" s="85"/>
      <c r="AD14" s="85"/>
      <c r="AE14" s="85"/>
      <c r="AF14" s="85"/>
      <c r="AG14" s="1350">
        <v>43704</v>
      </c>
      <c r="AH14" s="1351" t="s">
        <v>10594</v>
      </c>
    </row>
    <row r="15" spans="1:34" ht="60">
      <c r="A15" s="85">
        <v>5</v>
      </c>
      <c r="B15" s="85"/>
      <c r="C15" s="85"/>
      <c r="D15" s="1363" t="s">
        <v>10588</v>
      </c>
      <c r="E15" s="1383"/>
      <c r="F15" s="1351" t="s">
        <v>10589</v>
      </c>
      <c r="G15" s="1352" t="s">
        <v>10590</v>
      </c>
      <c r="H15" s="1353" t="s">
        <v>10598</v>
      </c>
      <c r="I15" s="1351" t="s">
        <v>10592</v>
      </c>
      <c r="J15" s="1351" t="s">
        <v>10593</v>
      </c>
      <c r="K15" s="85"/>
      <c r="L15" s="85"/>
      <c r="M15" s="85">
        <v>1</v>
      </c>
      <c r="N15" s="85">
        <v>5</v>
      </c>
      <c r="O15" s="85"/>
      <c r="P15" s="85"/>
      <c r="Q15" s="85">
        <v>1</v>
      </c>
      <c r="R15" s="85">
        <v>200</v>
      </c>
      <c r="S15" s="85" t="s">
        <v>333</v>
      </c>
      <c r="T15" s="2746">
        <v>41226</v>
      </c>
      <c r="U15" s="2747"/>
      <c r="V15" s="2748"/>
      <c r="W15" s="2746">
        <v>43195</v>
      </c>
      <c r="X15" s="2747"/>
      <c r="Y15" s="2748"/>
      <c r="Z15" s="85" t="s">
        <v>4055</v>
      </c>
      <c r="AA15" s="85"/>
      <c r="AB15" s="85"/>
      <c r="AC15" s="85"/>
      <c r="AD15" s="85"/>
      <c r="AE15" s="85"/>
      <c r="AF15" s="85"/>
      <c r="AG15" s="1350">
        <v>43704</v>
      </c>
      <c r="AH15" s="1351" t="s">
        <v>10594</v>
      </c>
    </row>
    <row r="16" spans="1:34" ht="60">
      <c r="A16" s="85">
        <v>6</v>
      </c>
      <c r="B16" s="85"/>
      <c r="C16" s="85"/>
      <c r="D16" s="1363" t="s">
        <v>10588</v>
      </c>
      <c r="E16" s="1383"/>
      <c r="F16" s="1351" t="s">
        <v>10589</v>
      </c>
      <c r="G16" s="1352" t="s">
        <v>10590</v>
      </c>
      <c r="H16" s="1354" t="s">
        <v>10599</v>
      </c>
      <c r="I16" s="1351" t="s">
        <v>10592</v>
      </c>
      <c r="J16" s="1351" t="s">
        <v>10593</v>
      </c>
      <c r="K16" s="85"/>
      <c r="L16" s="85"/>
      <c r="M16" s="85">
        <v>1</v>
      </c>
      <c r="N16" s="85">
        <v>6</v>
      </c>
      <c r="O16" s="85"/>
      <c r="P16" s="85"/>
      <c r="Q16" s="85">
        <v>1</v>
      </c>
      <c r="R16" s="85">
        <v>200</v>
      </c>
      <c r="S16" s="85" t="s">
        <v>333</v>
      </c>
      <c r="T16" s="2746">
        <v>41226</v>
      </c>
      <c r="U16" s="2747"/>
      <c r="V16" s="2748"/>
      <c r="W16" s="2746">
        <v>43195</v>
      </c>
      <c r="X16" s="2747"/>
      <c r="Y16" s="2748"/>
      <c r="Z16" s="85" t="s">
        <v>4056</v>
      </c>
      <c r="AA16" s="85"/>
      <c r="AB16" s="85"/>
      <c r="AC16" s="85"/>
      <c r="AD16" s="85"/>
      <c r="AE16" s="85"/>
      <c r="AF16" s="85"/>
      <c r="AG16" s="1350">
        <v>43704</v>
      </c>
      <c r="AH16" s="1351" t="s">
        <v>10594</v>
      </c>
    </row>
    <row r="17" spans="1:34" ht="72.75" customHeight="1">
      <c r="A17" s="85">
        <v>7</v>
      </c>
      <c r="B17" s="85"/>
      <c r="C17" s="85"/>
      <c r="D17" s="1363" t="s">
        <v>10588</v>
      </c>
      <c r="E17" s="1383"/>
      <c r="F17" s="1351" t="s">
        <v>10589</v>
      </c>
      <c r="G17" s="1352" t="s">
        <v>10590</v>
      </c>
      <c r="H17" s="1353" t="s">
        <v>10600</v>
      </c>
      <c r="I17" s="1351" t="s">
        <v>10592</v>
      </c>
      <c r="J17" s="1351" t="s">
        <v>10593</v>
      </c>
      <c r="K17" s="85"/>
      <c r="L17" s="85"/>
      <c r="M17" s="85">
        <v>1</v>
      </c>
      <c r="N17" s="85">
        <v>7</v>
      </c>
      <c r="O17" s="85"/>
      <c r="P17" s="85"/>
      <c r="Q17" s="85">
        <v>1</v>
      </c>
      <c r="R17" s="85">
        <v>150</v>
      </c>
      <c r="S17" s="85" t="s">
        <v>333</v>
      </c>
      <c r="T17" s="2746">
        <v>41226</v>
      </c>
      <c r="U17" s="2747"/>
      <c r="V17" s="2748"/>
      <c r="W17" s="2746">
        <v>43195</v>
      </c>
      <c r="X17" s="2747"/>
      <c r="Y17" s="2748"/>
      <c r="Z17" s="85" t="s">
        <v>4057</v>
      </c>
      <c r="AA17" s="85"/>
      <c r="AB17" s="85"/>
      <c r="AC17" s="85" t="s">
        <v>3090</v>
      </c>
      <c r="AD17" s="85"/>
      <c r="AE17" s="85"/>
      <c r="AF17" s="85"/>
      <c r="AG17" s="1350">
        <v>43704</v>
      </c>
      <c r="AH17" s="1351" t="s">
        <v>10594</v>
      </c>
    </row>
    <row r="18" spans="1:34" ht="90">
      <c r="A18" s="85">
        <v>8</v>
      </c>
      <c r="B18" s="85"/>
      <c r="C18" s="85"/>
      <c r="D18" s="1363" t="s">
        <v>10588</v>
      </c>
      <c r="E18" s="1383"/>
      <c r="F18" s="1351" t="s">
        <v>10593</v>
      </c>
      <c r="G18" s="1352" t="s">
        <v>10601</v>
      </c>
      <c r="H18" s="1353" t="s">
        <v>10602</v>
      </c>
      <c r="I18" s="1351" t="s">
        <v>10603</v>
      </c>
      <c r="J18" s="85"/>
      <c r="K18" s="85"/>
      <c r="L18" s="85"/>
      <c r="M18" s="85">
        <v>2</v>
      </c>
      <c r="N18" s="85">
        <v>1</v>
      </c>
      <c r="O18" s="85"/>
      <c r="P18" s="85"/>
      <c r="Q18" s="85">
        <v>1</v>
      </c>
      <c r="R18" s="85">
        <v>200</v>
      </c>
      <c r="S18" s="85" t="s">
        <v>333</v>
      </c>
      <c r="T18" s="2746">
        <v>40697</v>
      </c>
      <c r="U18" s="2747"/>
      <c r="V18" s="2748"/>
      <c r="W18" s="2746">
        <v>41936</v>
      </c>
      <c r="X18" s="2747"/>
      <c r="Y18" s="2748"/>
      <c r="Z18" s="85" t="s">
        <v>3940</v>
      </c>
      <c r="AA18" s="85"/>
      <c r="AB18" s="85"/>
      <c r="AC18" s="85"/>
      <c r="AD18" s="85"/>
      <c r="AE18" s="85"/>
      <c r="AF18" s="85"/>
      <c r="AG18" s="1350">
        <v>43704</v>
      </c>
      <c r="AH18" s="1351" t="s">
        <v>10594</v>
      </c>
    </row>
    <row r="19" spans="1:34" ht="45">
      <c r="A19" s="85">
        <v>9</v>
      </c>
      <c r="B19" s="85"/>
      <c r="C19" s="85"/>
      <c r="D19" s="1363" t="s">
        <v>10588</v>
      </c>
      <c r="E19" s="1383"/>
      <c r="F19" s="1351" t="s">
        <v>10593</v>
      </c>
      <c r="G19" s="1352" t="s">
        <v>10601</v>
      </c>
      <c r="H19" s="1355" t="s">
        <v>10604</v>
      </c>
      <c r="I19" s="1351" t="s">
        <v>10603</v>
      </c>
      <c r="J19" s="85"/>
      <c r="K19" s="85"/>
      <c r="L19" s="85"/>
      <c r="M19" s="85">
        <v>2</v>
      </c>
      <c r="N19" s="85">
        <v>2</v>
      </c>
      <c r="O19" s="85"/>
      <c r="P19" s="85"/>
      <c r="Q19" s="85">
        <v>1</v>
      </c>
      <c r="R19" s="85">
        <v>200</v>
      </c>
      <c r="S19" s="85" t="s">
        <v>333</v>
      </c>
      <c r="T19" s="2746">
        <v>40697</v>
      </c>
      <c r="U19" s="2747"/>
      <c r="V19" s="2748"/>
      <c r="W19" s="2746">
        <v>41936</v>
      </c>
      <c r="X19" s="2747"/>
      <c r="Y19" s="2748"/>
      <c r="Z19" s="85" t="s">
        <v>3941</v>
      </c>
      <c r="AA19" s="85"/>
      <c r="AB19" s="85"/>
      <c r="AC19" s="85"/>
      <c r="AD19" s="85"/>
      <c r="AE19" s="85"/>
      <c r="AF19" s="85"/>
      <c r="AG19" s="1350">
        <v>43704</v>
      </c>
      <c r="AH19" s="1351" t="s">
        <v>10594</v>
      </c>
    </row>
    <row r="20" spans="1:34" ht="75">
      <c r="A20" s="85">
        <v>10</v>
      </c>
      <c r="B20" s="85"/>
      <c r="C20" s="85"/>
      <c r="D20" s="1363" t="s">
        <v>10588</v>
      </c>
      <c r="E20" s="1383"/>
      <c r="F20" s="1351" t="s">
        <v>10593</v>
      </c>
      <c r="G20" s="1352" t="s">
        <v>10601</v>
      </c>
      <c r="H20" s="1353" t="s">
        <v>10605</v>
      </c>
      <c r="I20" s="1351" t="s">
        <v>10603</v>
      </c>
      <c r="J20" s="85"/>
      <c r="K20" s="85"/>
      <c r="L20" s="85"/>
      <c r="M20" s="85">
        <v>2</v>
      </c>
      <c r="N20" s="85">
        <v>3</v>
      </c>
      <c r="O20" s="85"/>
      <c r="P20" s="85"/>
      <c r="Q20" s="85">
        <v>1</v>
      </c>
      <c r="R20" s="85">
        <v>200</v>
      </c>
      <c r="S20" s="85" t="s">
        <v>333</v>
      </c>
      <c r="T20" s="2746">
        <v>40697</v>
      </c>
      <c r="U20" s="2747"/>
      <c r="V20" s="2748"/>
      <c r="W20" s="2746">
        <v>41936</v>
      </c>
      <c r="X20" s="2747"/>
      <c r="Y20" s="2748"/>
      <c r="Z20" s="85" t="s">
        <v>3942</v>
      </c>
      <c r="AA20" s="85"/>
      <c r="AB20" s="85"/>
      <c r="AC20" s="85"/>
      <c r="AD20" s="85"/>
      <c r="AE20" s="85"/>
      <c r="AF20" s="85"/>
      <c r="AG20" s="1350">
        <v>43704</v>
      </c>
      <c r="AH20" s="1351" t="s">
        <v>10594</v>
      </c>
    </row>
    <row r="21" spans="1:34" ht="45">
      <c r="A21" s="85">
        <v>11</v>
      </c>
      <c r="B21" s="85"/>
      <c r="C21" s="85"/>
      <c r="D21" s="1363" t="s">
        <v>10588</v>
      </c>
      <c r="E21" s="1383"/>
      <c r="F21" s="1351" t="s">
        <v>10593</v>
      </c>
      <c r="G21" s="1352" t="s">
        <v>10601</v>
      </c>
      <c r="H21" s="1353" t="s">
        <v>10606</v>
      </c>
      <c r="I21" s="1351" t="s">
        <v>10603</v>
      </c>
      <c r="J21" s="85"/>
      <c r="K21" s="85"/>
      <c r="L21" s="85"/>
      <c r="M21" s="85">
        <v>2</v>
      </c>
      <c r="N21" s="85">
        <v>4</v>
      </c>
      <c r="O21" s="85"/>
      <c r="P21" s="85"/>
      <c r="Q21" s="85">
        <v>1</v>
      </c>
      <c r="R21" s="85">
        <v>200</v>
      </c>
      <c r="S21" s="85" t="s">
        <v>333</v>
      </c>
      <c r="T21" s="2746">
        <v>40697</v>
      </c>
      <c r="U21" s="2747"/>
      <c r="V21" s="2748"/>
      <c r="W21" s="2746">
        <v>41936</v>
      </c>
      <c r="X21" s="2747"/>
      <c r="Y21" s="2748"/>
      <c r="Z21" s="85" t="s">
        <v>3943</v>
      </c>
      <c r="AA21" s="85"/>
      <c r="AB21" s="85"/>
      <c r="AC21" s="85"/>
      <c r="AD21" s="85"/>
      <c r="AE21" s="85"/>
      <c r="AF21" s="85"/>
      <c r="AG21" s="1350">
        <v>43704</v>
      </c>
      <c r="AH21" s="1351" t="s">
        <v>10594</v>
      </c>
    </row>
    <row r="22" spans="1:34" ht="105">
      <c r="A22" s="85">
        <v>12</v>
      </c>
      <c r="B22" s="85"/>
      <c r="C22" s="85"/>
      <c r="D22" s="1363" t="s">
        <v>10588</v>
      </c>
      <c r="E22" s="1383"/>
      <c r="F22" s="1351" t="s">
        <v>10593</v>
      </c>
      <c r="G22" s="1352" t="s">
        <v>10601</v>
      </c>
      <c r="H22" s="1353" t="s">
        <v>10607</v>
      </c>
      <c r="I22" s="1351" t="s">
        <v>10603</v>
      </c>
      <c r="J22" s="85"/>
      <c r="K22" s="85"/>
      <c r="L22" s="85"/>
      <c r="M22" s="85">
        <v>2</v>
      </c>
      <c r="N22" s="85">
        <v>5</v>
      </c>
      <c r="O22" s="85"/>
      <c r="P22" s="85"/>
      <c r="Q22" s="85">
        <v>1</v>
      </c>
      <c r="R22" s="85">
        <v>200</v>
      </c>
      <c r="S22" s="85" t="s">
        <v>333</v>
      </c>
      <c r="T22" s="2746">
        <v>40697</v>
      </c>
      <c r="U22" s="2747"/>
      <c r="V22" s="2748"/>
      <c r="W22" s="2746">
        <v>41936</v>
      </c>
      <c r="X22" s="2747"/>
      <c r="Y22" s="2748"/>
      <c r="Z22" s="85" t="s">
        <v>3944</v>
      </c>
      <c r="AA22" s="85"/>
      <c r="AB22" s="85"/>
      <c r="AC22" s="85"/>
      <c r="AD22" s="85"/>
      <c r="AE22" s="85"/>
      <c r="AF22" s="85"/>
      <c r="AG22" s="1350">
        <v>43704</v>
      </c>
      <c r="AH22" s="1351" t="s">
        <v>10594</v>
      </c>
    </row>
    <row r="23" spans="1:34" ht="45">
      <c r="A23" s="85">
        <v>13</v>
      </c>
      <c r="B23" s="85"/>
      <c r="C23" s="85"/>
      <c r="D23" s="1363" t="s">
        <v>10588</v>
      </c>
      <c r="E23" s="1383"/>
      <c r="F23" s="1351" t="s">
        <v>10593</v>
      </c>
      <c r="G23" s="1352" t="s">
        <v>10601</v>
      </c>
      <c r="H23" s="1355" t="s">
        <v>10608</v>
      </c>
      <c r="I23" s="1351" t="s">
        <v>10603</v>
      </c>
      <c r="J23" s="85"/>
      <c r="K23" s="85"/>
      <c r="L23" s="85"/>
      <c r="M23" s="85">
        <v>2</v>
      </c>
      <c r="N23" s="85">
        <v>6</v>
      </c>
      <c r="O23" s="85"/>
      <c r="P23" s="85"/>
      <c r="Q23" s="85">
        <v>1</v>
      </c>
      <c r="R23" s="85">
        <v>60</v>
      </c>
      <c r="S23" s="85" t="s">
        <v>333</v>
      </c>
      <c r="T23" s="2746">
        <v>40697</v>
      </c>
      <c r="U23" s="2747"/>
      <c r="V23" s="2748"/>
      <c r="W23" s="2746">
        <v>41936</v>
      </c>
      <c r="X23" s="2747"/>
      <c r="Y23" s="2748"/>
      <c r="Z23" s="1351" t="s">
        <v>3945</v>
      </c>
      <c r="AA23" s="85"/>
      <c r="AB23" s="85"/>
      <c r="AC23" s="85"/>
      <c r="AD23" s="85"/>
      <c r="AE23" s="85"/>
      <c r="AF23" s="85"/>
      <c r="AG23" s="1350">
        <v>43704</v>
      </c>
      <c r="AH23" s="1351" t="s">
        <v>10594</v>
      </c>
    </row>
    <row r="24" spans="1:34" ht="45">
      <c r="A24" s="85">
        <v>14</v>
      </c>
      <c r="B24" s="85"/>
      <c r="C24" s="85"/>
      <c r="D24" s="1363" t="s">
        <v>10588</v>
      </c>
      <c r="E24" s="1383"/>
      <c r="F24" s="1351" t="s">
        <v>10593</v>
      </c>
      <c r="G24" s="1352" t="s">
        <v>10590</v>
      </c>
      <c r="H24" s="1353" t="s">
        <v>10609</v>
      </c>
      <c r="I24" s="85"/>
      <c r="J24" s="85" t="s">
        <v>10610</v>
      </c>
      <c r="K24" s="85"/>
      <c r="L24" s="85"/>
      <c r="M24" s="85">
        <v>3</v>
      </c>
      <c r="N24" s="85">
        <v>1</v>
      </c>
      <c r="O24" s="85"/>
      <c r="P24" s="85"/>
      <c r="Q24" s="85">
        <v>1</v>
      </c>
      <c r="R24" s="85">
        <v>200</v>
      </c>
      <c r="S24" s="85" t="s">
        <v>333</v>
      </c>
      <c r="T24" s="2746">
        <v>40798</v>
      </c>
      <c r="U24" s="2747"/>
      <c r="V24" s="2748"/>
      <c r="W24" s="2746">
        <v>40798</v>
      </c>
      <c r="X24" s="2747"/>
      <c r="Y24" s="2748"/>
      <c r="Z24" s="1351" t="s">
        <v>3023</v>
      </c>
      <c r="AA24" s="85"/>
      <c r="AB24" s="85"/>
      <c r="AC24" s="85"/>
      <c r="AD24" s="85"/>
      <c r="AE24" s="85"/>
      <c r="AF24" s="85"/>
      <c r="AG24" s="1350">
        <v>43704</v>
      </c>
      <c r="AH24" s="1351" t="s">
        <v>10594</v>
      </c>
    </row>
    <row r="25" spans="1:34" ht="45">
      <c r="A25" s="85">
        <v>15</v>
      </c>
      <c r="B25" s="85"/>
      <c r="C25" s="85"/>
      <c r="D25" s="1363" t="s">
        <v>10588</v>
      </c>
      <c r="E25" s="1383"/>
      <c r="F25" s="1351" t="s">
        <v>10593</v>
      </c>
      <c r="G25" s="1352" t="s">
        <v>10590</v>
      </c>
      <c r="H25" s="1353" t="s">
        <v>10611</v>
      </c>
      <c r="I25" s="85"/>
      <c r="J25" s="85" t="s">
        <v>10610</v>
      </c>
      <c r="K25" s="85"/>
      <c r="L25" s="85"/>
      <c r="M25" s="85">
        <v>3</v>
      </c>
      <c r="N25" s="85">
        <v>2</v>
      </c>
      <c r="O25" s="85"/>
      <c r="P25" s="85"/>
      <c r="Q25" s="85">
        <v>1</v>
      </c>
      <c r="R25" s="85">
        <v>200</v>
      </c>
      <c r="S25" s="85" t="s">
        <v>333</v>
      </c>
      <c r="T25" s="2746">
        <v>40798</v>
      </c>
      <c r="U25" s="2747"/>
      <c r="V25" s="2748"/>
      <c r="W25" s="2746">
        <v>40798</v>
      </c>
      <c r="X25" s="2747"/>
      <c r="Y25" s="2748"/>
      <c r="Z25" s="1351" t="s">
        <v>3024</v>
      </c>
      <c r="AA25" s="85"/>
      <c r="AB25" s="85"/>
      <c r="AC25" s="85"/>
      <c r="AD25" s="85"/>
      <c r="AE25" s="85"/>
      <c r="AF25" s="85"/>
      <c r="AG25" s="1350">
        <v>43704</v>
      </c>
      <c r="AH25" s="1351" t="s">
        <v>10594</v>
      </c>
    </row>
    <row r="26" spans="1:34" ht="45">
      <c r="A26" s="85">
        <v>16</v>
      </c>
      <c r="B26" s="85"/>
      <c r="C26" s="85"/>
      <c r="D26" s="1363" t="s">
        <v>10588</v>
      </c>
      <c r="E26" s="1383"/>
      <c r="F26" s="1351" t="s">
        <v>10593</v>
      </c>
      <c r="G26" s="1352" t="s">
        <v>10590</v>
      </c>
      <c r="H26" s="1353" t="s">
        <v>10612</v>
      </c>
      <c r="I26" s="85"/>
      <c r="J26" s="85" t="s">
        <v>10610</v>
      </c>
      <c r="K26" s="85"/>
      <c r="L26" s="85"/>
      <c r="M26" s="85">
        <v>3</v>
      </c>
      <c r="N26" s="85">
        <v>3</v>
      </c>
      <c r="O26" s="85"/>
      <c r="P26" s="85"/>
      <c r="Q26" s="85">
        <v>1</v>
      </c>
      <c r="R26" s="85">
        <v>200</v>
      </c>
      <c r="S26" s="85" t="s">
        <v>333</v>
      </c>
      <c r="T26" s="2746">
        <v>40798</v>
      </c>
      <c r="U26" s="2747"/>
      <c r="V26" s="2748"/>
      <c r="W26" s="2746">
        <v>40798</v>
      </c>
      <c r="X26" s="2747"/>
      <c r="Y26" s="2748"/>
      <c r="Z26" s="1351" t="s">
        <v>3025</v>
      </c>
      <c r="AA26" s="85"/>
      <c r="AB26" s="85"/>
      <c r="AC26" s="85"/>
      <c r="AD26" s="85"/>
      <c r="AE26" s="85"/>
      <c r="AF26" s="85"/>
      <c r="AG26" s="1350">
        <v>43704</v>
      </c>
      <c r="AH26" s="1351" t="s">
        <v>10594</v>
      </c>
    </row>
    <row r="27" spans="1:34" ht="45">
      <c r="A27" s="85">
        <v>17</v>
      </c>
      <c r="B27" s="85"/>
      <c r="C27" s="85"/>
      <c r="D27" s="1363" t="s">
        <v>10588</v>
      </c>
      <c r="E27" s="1383"/>
      <c r="F27" s="1351" t="s">
        <v>10593</v>
      </c>
      <c r="G27" s="1352" t="s">
        <v>10590</v>
      </c>
      <c r="H27" s="1353" t="s">
        <v>10609</v>
      </c>
      <c r="I27" s="85"/>
      <c r="J27" s="85" t="s">
        <v>10610</v>
      </c>
      <c r="K27" s="85"/>
      <c r="L27" s="85"/>
      <c r="M27" s="85">
        <v>3</v>
      </c>
      <c r="N27" s="85">
        <v>4</v>
      </c>
      <c r="O27" s="85"/>
      <c r="P27" s="85"/>
      <c r="Q27" s="85">
        <v>1</v>
      </c>
      <c r="R27" s="85">
        <v>40</v>
      </c>
      <c r="S27" s="85" t="s">
        <v>333</v>
      </c>
      <c r="T27" s="2746">
        <v>40798</v>
      </c>
      <c r="U27" s="2747"/>
      <c r="V27" s="2748"/>
      <c r="W27" s="2746">
        <v>40798</v>
      </c>
      <c r="X27" s="2747"/>
      <c r="Y27" s="2748"/>
      <c r="Z27" s="1351" t="s">
        <v>3026</v>
      </c>
      <c r="AA27" s="85"/>
      <c r="AB27" s="85"/>
      <c r="AC27" s="85"/>
      <c r="AD27" s="85"/>
      <c r="AE27" s="85"/>
      <c r="AF27" s="85"/>
      <c r="AG27" s="1350">
        <v>43704</v>
      </c>
      <c r="AH27" s="1351" t="s">
        <v>10594</v>
      </c>
    </row>
    <row r="28" spans="1:34" ht="45">
      <c r="A28" s="85">
        <v>18</v>
      </c>
      <c r="B28" s="85"/>
      <c r="C28" s="85"/>
      <c r="D28" s="1363" t="s">
        <v>10588</v>
      </c>
      <c r="E28" s="1383"/>
      <c r="F28" s="1351" t="s">
        <v>10593</v>
      </c>
      <c r="G28" s="1352" t="s">
        <v>10590</v>
      </c>
      <c r="H28" s="1353" t="s">
        <v>10613</v>
      </c>
      <c r="I28" s="85"/>
      <c r="J28" s="85" t="s">
        <v>10610</v>
      </c>
      <c r="K28" s="85"/>
      <c r="L28" s="85"/>
      <c r="M28" s="85">
        <v>3</v>
      </c>
      <c r="N28" s="85">
        <v>5</v>
      </c>
      <c r="O28" s="85"/>
      <c r="P28" s="85"/>
      <c r="Q28" s="85">
        <v>1</v>
      </c>
      <c r="R28" s="85">
        <v>200</v>
      </c>
      <c r="S28" s="85" t="s">
        <v>333</v>
      </c>
      <c r="T28" s="2746">
        <v>40798</v>
      </c>
      <c r="U28" s="2747"/>
      <c r="V28" s="2748"/>
      <c r="W28" s="2746">
        <v>40798</v>
      </c>
      <c r="X28" s="2747"/>
      <c r="Y28" s="2748"/>
      <c r="Z28" s="1351" t="s">
        <v>3027</v>
      </c>
      <c r="AA28" s="85"/>
      <c r="AB28" s="85"/>
      <c r="AC28" s="85"/>
      <c r="AD28" s="85"/>
      <c r="AE28" s="85"/>
      <c r="AF28" s="85"/>
      <c r="AG28" s="1350">
        <v>43704</v>
      </c>
      <c r="AH28" s="1351" t="s">
        <v>10594</v>
      </c>
    </row>
    <row r="29" spans="1:34" ht="45">
      <c r="A29" s="85">
        <v>19</v>
      </c>
      <c r="B29" s="85"/>
      <c r="C29" s="85"/>
      <c r="D29" s="1363" t="s">
        <v>10588</v>
      </c>
      <c r="E29" s="1383"/>
      <c r="F29" s="1351" t="s">
        <v>10614</v>
      </c>
      <c r="G29" s="1352" t="s">
        <v>10590</v>
      </c>
      <c r="H29" s="1353" t="s">
        <v>10615</v>
      </c>
      <c r="I29" s="85"/>
      <c r="J29" s="85" t="s">
        <v>10616</v>
      </c>
      <c r="K29" s="85"/>
      <c r="L29" s="85"/>
      <c r="M29" s="85">
        <v>3</v>
      </c>
      <c r="N29" s="85">
        <v>6</v>
      </c>
      <c r="O29" s="85"/>
      <c r="P29" s="85" t="s">
        <v>949</v>
      </c>
      <c r="Q29" s="85">
        <v>1</v>
      </c>
      <c r="R29" s="85">
        <v>150</v>
      </c>
      <c r="S29" s="85" t="s">
        <v>333</v>
      </c>
      <c r="T29" s="2746">
        <v>42678</v>
      </c>
      <c r="U29" s="2747"/>
      <c r="V29" s="2748"/>
      <c r="W29" s="2746">
        <v>42678</v>
      </c>
      <c r="X29" s="2747"/>
      <c r="Y29" s="2748"/>
      <c r="Z29" s="85"/>
      <c r="AA29" s="85"/>
      <c r="AB29" s="85"/>
      <c r="AC29" s="85"/>
      <c r="AD29" s="85"/>
      <c r="AE29" s="85"/>
      <c r="AF29" s="85"/>
      <c r="AG29" s="1350">
        <v>43704</v>
      </c>
      <c r="AH29" s="1351" t="s">
        <v>10594</v>
      </c>
    </row>
    <row r="30" spans="1:34" ht="120">
      <c r="A30" s="85">
        <v>20</v>
      </c>
      <c r="B30" s="85"/>
      <c r="C30" s="85"/>
      <c r="D30" s="1363" t="s">
        <v>10588</v>
      </c>
      <c r="E30" s="1383"/>
      <c r="F30" s="1351" t="s">
        <v>10593</v>
      </c>
      <c r="G30" s="1356"/>
      <c r="H30" s="1355" t="s">
        <v>10617</v>
      </c>
      <c r="I30" s="85"/>
      <c r="J30" s="85" t="s">
        <v>10618</v>
      </c>
      <c r="K30" s="85"/>
      <c r="L30" s="85"/>
      <c r="M30" s="85">
        <v>4</v>
      </c>
      <c r="N30" s="85">
        <v>1</v>
      </c>
      <c r="O30" s="85"/>
      <c r="P30" s="85"/>
      <c r="Q30" s="85">
        <v>1</v>
      </c>
      <c r="R30" s="85">
        <v>190</v>
      </c>
      <c r="S30" s="85" t="s">
        <v>333</v>
      </c>
      <c r="T30" s="2746">
        <v>40850</v>
      </c>
      <c r="U30" s="2757"/>
      <c r="V30" s="2758"/>
      <c r="W30" s="2746">
        <v>40839</v>
      </c>
      <c r="X30" s="2747"/>
      <c r="Y30" s="2748"/>
      <c r="Z30" s="85" t="s">
        <v>2969</v>
      </c>
      <c r="AA30" s="85"/>
      <c r="AB30" s="85"/>
      <c r="AC30" s="85"/>
      <c r="AD30" s="85"/>
      <c r="AE30" s="85"/>
      <c r="AF30" s="85"/>
      <c r="AG30" s="1350">
        <v>43704</v>
      </c>
      <c r="AH30" s="1351" t="s">
        <v>10594</v>
      </c>
    </row>
    <row r="31" spans="1:34" ht="45">
      <c r="A31" s="85">
        <v>21</v>
      </c>
      <c r="B31" s="85"/>
      <c r="C31" s="85"/>
      <c r="D31" s="1363" t="s">
        <v>10588</v>
      </c>
      <c r="E31" s="1383"/>
      <c r="F31" s="1351" t="s">
        <v>10593</v>
      </c>
      <c r="G31" s="1356"/>
      <c r="H31" s="1353" t="s">
        <v>10619</v>
      </c>
      <c r="I31" s="85"/>
      <c r="J31" s="85" t="s">
        <v>10618</v>
      </c>
      <c r="K31" s="85"/>
      <c r="L31" s="85"/>
      <c r="M31" s="85">
        <v>4</v>
      </c>
      <c r="N31" s="85">
        <v>2</v>
      </c>
      <c r="O31" s="85"/>
      <c r="P31" s="85"/>
      <c r="Q31" s="85">
        <v>1</v>
      </c>
      <c r="R31" s="85">
        <v>200</v>
      </c>
      <c r="S31" s="85" t="s">
        <v>333</v>
      </c>
      <c r="T31" s="2746">
        <v>40850</v>
      </c>
      <c r="U31" s="2757"/>
      <c r="V31" s="2758"/>
      <c r="W31" s="2746">
        <v>40839</v>
      </c>
      <c r="X31" s="2747"/>
      <c r="Y31" s="2748"/>
      <c r="Z31" s="85" t="s">
        <v>2970</v>
      </c>
      <c r="AA31" s="85"/>
      <c r="AB31" s="85"/>
      <c r="AC31" s="85"/>
      <c r="AD31" s="85"/>
      <c r="AE31" s="85"/>
      <c r="AF31" s="85"/>
      <c r="AG31" s="1350">
        <v>43704</v>
      </c>
      <c r="AH31" s="1351" t="s">
        <v>10594</v>
      </c>
    </row>
    <row r="32" spans="1:34" ht="90">
      <c r="A32" s="85">
        <v>22</v>
      </c>
      <c r="B32" s="85"/>
      <c r="C32" s="85"/>
      <c r="D32" s="1363" t="s">
        <v>10588</v>
      </c>
      <c r="E32" s="1383"/>
      <c r="F32" s="1351" t="s">
        <v>10593</v>
      </c>
      <c r="G32" s="1352"/>
      <c r="H32" s="1353" t="s">
        <v>10620</v>
      </c>
      <c r="I32" s="85"/>
      <c r="J32" s="85" t="s">
        <v>10618</v>
      </c>
      <c r="K32" s="85"/>
      <c r="L32" s="85"/>
      <c r="M32" s="85">
        <v>4</v>
      </c>
      <c r="N32" s="85">
        <v>3</v>
      </c>
      <c r="O32" s="85"/>
      <c r="P32" s="85"/>
      <c r="Q32" s="85">
        <v>1</v>
      </c>
      <c r="R32" s="85">
        <v>130</v>
      </c>
      <c r="S32" s="85" t="s">
        <v>333</v>
      </c>
      <c r="T32" s="2746">
        <v>40850</v>
      </c>
      <c r="U32" s="2757"/>
      <c r="V32" s="2758"/>
      <c r="W32" s="2746">
        <v>40839</v>
      </c>
      <c r="X32" s="2747"/>
      <c r="Y32" s="2748"/>
      <c r="Z32" s="85" t="s">
        <v>2971</v>
      </c>
      <c r="AA32" s="85"/>
      <c r="AB32" s="85"/>
      <c r="AC32" s="85"/>
      <c r="AD32" s="85"/>
      <c r="AE32" s="85"/>
      <c r="AF32" s="85"/>
      <c r="AG32" s="1350">
        <v>43704</v>
      </c>
      <c r="AH32" s="1351" t="s">
        <v>10594</v>
      </c>
    </row>
    <row r="33" spans="1:34" ht="75">
      <c r="A33" s="85">
        <v>23</v>
      </c>
      <c r="B33" s="1351"/>
      <c r="C33" s="1351"/>
      <c r="D33" s="1363" t="s">
        <v>10588</v>
      </c>
      <c r="E33" s="1383"/>
      <c r="F33" s="1351" t="s">
        <v>10621</v>
      </c>
      <c r="G33" s="1352"/>
      <c r="H33" s="1353" t="s">
        <v>10622</v>
      </c>
      <c r="I33" s="1351"/>
      <c r="J33" s="1351" t="s">
        <v>10618</v>
      </c>
      <c r="K33" s="1351"/>
      <c r="L33" s="1351"/>
      <c r="M33" s="1351">
        <v>4</v>
      </c>
      <c r="N33" s="1351">
        <v>4</v>
      </c>
      <c r="O33" s="1351"/>
      <c r="P33" s="1351"/>
      <c r="Q33" s="85">
        <v>1</v>
      </c>
      <c r="R33" s="85">
        <v>140</v>
      </c>
      <c r="S33" s="85" t="s">
        <v>333</v>
      </c>
      <c r="T33" s="2746">
        <v>41319</v>
      </c>
      <c r="U33" s="2757"/>
      <c r="V33" s="2758"/>
      <c r="W33" s="2746">
        <v>42230</v>
      </c>
      <c r="X33" s="2747"/>
      <c r="Y33" s="2748"/>
      <c r="Z33" s="85"/>
      <c r="AA33" s="85"/>
      <c r="AB33" s="85"/>
      <c r="AC33" s="85"/>
      <c r="AD33" s="85"/>
      <c r="AE33" s="85"/>
      <c r="AF33" s="85"/>
      <c r="AG33" s="1350">
        <v>43704</v>
      </c>
      <c r="AH33" s="1351" t="s">
        <v>10594</v>
      </c>
    </row>
    <row r="34" spans="1:34" ht="60">
      <c r="A34" s="85">
        <v>24</v>
      </c>
      <c r="B34" s="1351"/>
      <c r="C34" s="1351"/>
      <c r="D34" s="1363" t="s">
        <v>10588</v>
      </c>
      <c r="E34" s="1383"/>
      <c r="F34" s="1351" t="s">
        <v>10623</v>
      </c>
      <c r="G34" s="1352" t="s">
        <v>10624</v>
      </c>
      <c r="H34" s="1353" t="s">
        <v>10625</v>
      </c>
      <c r="I34" s="1351"/>
      <c r="J34" s="1351"/>
      <c r="K34" s="1351"/>
      <c r="L34" s="1351"/>
      <c r="M34" s="1351">
        <v>4</v>
      </c>
      <c r="N34" s="1351">
        <v>5</v>
      </c>
      <c r="O34" s="1351"/>
      <c r="P34" s="1351"/>
      <c r="Q34" s="1351">
        <v>1</v>
      </c>
      <c r="R34" s="1351">
        <v>10</v>
      </c>
      <c r="S34" s="1351" t="s">
        <v>333</v>
      </c>
      <c r="T34" s="2749">
        <v>41481</v>
      </c>
      <c r="U34" s="2755"/>
      <c r="V34" s="2756"/>
      <c r="W34" s="2749">
        <v>41481</v>
      </c>
      <c r="X34" s="2755"/>
      <c r="Y34" s="2756"/>
      <c r="Z34" s="1351"/>
      <c r="AA34" s="85"/>
      <c r="AB34" s="85"/>
      <c r="AC34" s="85"/>
      <c r="AD34" s="85"/>
      <c r="AE34" s="85"/>
      <c r="AF34" s="85"/>
      <c r="AG34" s="1350">
        <v>43704</v>
      </c>
      <c r="AH34" s="1351" t="s">
        <v>10594</v>
      </c>
    </row>
    <row r="35" spans="1:34" ht="45">
      <c r="A35" s="85">
        <v>25</v>
      </c>
      <c r="B35" s="1351"/>
      <c r="C35" s="1351"/>
      <c r="D35" s="1363" t="s">
        <v>10588</v>
      </c>
      <c r="E35" s="1383"/>
      <c r="F35" s="1351" t="s">
        <v>10626</v>
      </c>
      <c r="G35" s="1352" t="s">
        <v>10590</v>
      </c>
      <c r="H35" s="1353" t="s">
        <v>10627</v>
      </c>
      <c r="I35" s="1351"/>
      <c r="J35" s="1351"/>
      <c r="K35" s="85"/>
      <c r="L35" s="85"/>
      <c r="M35" s="85">
        <v>4</v>
      </c>
      <c r="N35" s="85">
        <v>6</v>
      </c>
      <c r="O35" s="85"/>
      <c r="P35" s="85"/>
      <c r="Q35" s="85">
        <v>1</v>
      </c>
      <c r="R35" s="85">
        <v>50</v>
      </c>
      <c r="S35" s="85" t="s">
        <v>333</v>
      </c>
      <c r="T35" s="2746">
        <v>42164</v>
      </c>
      <c r="U35" s="2757"/>
      <c r="V35" s="2758"/>
      <c r="W35" s="2746">
        <v>42164</v>
      </c>
      <c r="X35" s="2757"/>
      <c r="Y35" s="2758"/>
      <c r="Z35" s="85"/>
      <c r="AA35" s="85"/>
      <c r="AB35" s="85"/>
      <c r="AC35" s="85"/>
      <c r="AD35" s="85"/>
      <c r="AE35" s="85"/>
      <c r="AF35" s="85"/>
      <c r="AG35" s="1350">
        <v>43704</v>
      </c>
      <c r="AH35" s="1351" t="s">
        <v>10594</v>
      </c>
    </row>
    <row r="36" spans="1:34" ht="45">
      <c r="A36" s="85">
        <v>26</v>
      </c>
      <c r="B36" s="85"/>
      <c r="C36" s="85"/>
      <c r="D36" s="1363" t="s">
        <v>10588</v>
      </c>
      <c r="E36" s="1383"/>
      <c r="F36" s="1351" t="s">
        <v>10628</v>
      </c>
      <c r="G36" s="1352" t="s">
        <v>10629</v>
      </c>
      <c r="H36" s="1353" t="s">
        <v>10630</v>
      </c>
      <c r="I36" s="1351"/>
      <c r="J36" s="1351" t="s">
        <v>10618</v>
      </c>
      <c r="K36" s="1351"/>
      <c r="L36" s="1351"/>
      <c r="M36" s="85">
        <v>4</v>
      </c>
      <c r="N36" s="85">
        <v>7</v>
      </c>
      <c r="O36" s="85"/>
      <c r="P36" s="85"/>
      <c r="Q36" s="85">
        <v>1</v>
      </c>
      <c r="R36" s="85">
        <v>190</v>
      </c>
      <c r="S36" s="85" t="s">
        <v>333</v>
      </c>
      <c r="T36" s="2746">
        <v>40997</v>
      </c>
      <c r="U36" s="2757"/>
      <c r="V36" s="2758"/>
      <c r="W36" s="2746">
        <v>41533</v>
      </c>
      <c r="X36" s="2747"/>
      <c r="Y36" s="2748"/>
      <c r="Z36" s="85" t="s">
        <v>2598</v>
      </c>
      <c r="AA36" s="85"/>
      <c r="AB36" s="85"/>
      <c r="AC36" s="85"/>
      <c r="AD36" s="85"/>
      <c r="AE36" s="85"/>
      <c r="AF36" s="85"/>
      <c r="AG36" s="1350">
        <v>43704</v>
      </c>
      <c r="AH36" s="1351" t="s">
        <v>10594</v>
      </c>
    </row>
    <row r="37" spans="1:34" ht="90">
      <c r="A37" s="85">
        <v>27</v>
      </c>
      <c r="B37" s="1351"/>
      <c r="C37" s="1351"/>
      <c r="D37" s="1363" t="s">
        <v>10588</v>
      </c>
      <c r="E37" s="1383"/>
      <c r="F37" s="1351" t="s">
        <v>10628</v>
      </c>
      <c r="G37" s="1352" t="s">
        <v>10629</v>
      </c>
      <c r="H37" s="1355" t="s">
        <v>10631</v>
      </c>
      <c r="I37" s="1351"/>
      <c r="J37" s="1351"/>
      <c r="K37" s="1351"/>
      <c r="L37" s="1351"/>
      <c r="M37" s="1351">
        <v>4</v>
      </c>
      <c r="N37" s="1351">
        <v>8</v>
      </c>
      <c r="O37" s="1351"/>
      <c r="P37" s="1351"/>
      <c r="Q37" s="1351">
        <v>1</v>
      </c>
      <c r="R37" s="1351">
        <v>200</v>
      </c>
      <c r="S37" s="1351" t="s">
        <v>333</v>
      </c>
      <c r="T37" s="2749">
        <v>40997</v>
      </c>
      <c r="U37" s="2755"/>
      <c r="V37" s="2756"/>
      <c r="W37" s="2749">
        <v>41533</v>
      </c>
      <c r="X37" s="2750"/>
      <c r="Y37" s="2751"/>
      <c r="Z37" s="1351" t="s">
        <v>2599</v>
      </c>
      <c r="AA37" s="1351"/>
      <c r="AB37" s="1351"/>
      <c r="AC37" s="1351"/>
      <c r="AD37" s="1351"/>
      <c r="AE37" s="1351"/>
      <c r="AF37" s="1351"/>
      <c r="AG37" s="1350">
        <v>43704</v>
      </c>
      <c r="AH37" s="1351" t="s">
        <v>10594</v>
      </c>
    </row>
    <row r="38" spans="1:34" ht="45">
      <c r="A38" s="85">
        <v>28</v>
      </c>
      <c r="B38" s="85"/>
      <c r="C38" s="85"/>
      <c r="D38" s="1363" t="s">
        <v>10588</v>
      </c>
      <c r="E38" s="1383"/>
      <c r="F38" s="1351" t="s">
        <v>10632</v>
      </c>
      <c r="G38" s="1352" t="s">
        <v>10593</v>
      </c>
      <c r="H38" s="1353" t="s">
        <v>10633</v>
      </c>
      <c r="I38" s="1351"/>
      <c r="J38" s="1351" t="s">
        <v>10634</v>
      </c>
      <c r="K38" s="1351"/>
      <c r="L38" s="1351"/>
      <c r="M38" s="1351">
        <v>5</v>
      </c>
      <c r="N38" s="1351">
        <v>1</v>
      </c>
      <c r="O38" s="1351"/>
      <c r="P38" s="1351"/>
      <c r="Q38" s="1351">
        <v>1</v>
      </c>
      <c r="R38" s="1351">
        <v>200</v>
      </c>
      <c r="S38" s="1351" t="s">
        <v>333</v>
      </c>
      <c r="T38" s="2749">
        <v>40823</v>
      </c>
      <c r="U38" s="2755"/>
      <c r="V38" s="2756"/>
      <c r="W38" s="2749">
        <v>41732</v>
      </c>
      <c r="X38" s="2750"/>
      <c r="Y38" s="2751"/>
      <c r="Z38" s="1351" t="s">
        <v>2969</v>
      </c>
      <c r="AA38" s="1351"/>
      <c r="AB38" s="1351"/>
      <c r="AC38" s="1351"/>
      <c r="AD38" s="1351"/>
      <c r="AE38" s="1351"/>
      <c r="AF38" s="1351"/>
      <c r="AG38" s="1350">
        <v>43705</v>
      </c>
      <c r="AH38" s="1351" t="s">
        <v>10594</v>
      </c>
    </row>
    <row r="39" spans="1:34" ht="45">
      <c r="A39" s="85">
        <v>29</v>
      </c>
      <c r="B39" s="85"/>
      <c r="C39" s="85"/>
      <c r="D39" s="1363" t="s">
        <v>10588</v>
      </c>
      <c r="E39" s="1383"/>
      <c r="F39" s="1351" t="s">
        <v>10632</v>
      </c>
      <c r="G39" s="1352" t="s">
        <v>10593</v>
      </c>
      <c r="H39" s="1353" t="s">
        <v>10635</v>
      </c>
      <c r="I39" s="1351"/>
      <c r="J39" s="1351" t="s">
        <v>10634</v>
      </c>
      <c r="K39" s="1351"/>
      <c r="L39" s="1351"/>
      <c r="M39" s="1351">
        <v>5</v>
      </c>
      <c r="N39" s="1351">
        <v>2</v>
      </c>
      <c r="O39" s="1351"/>
      <c r="P39" s="1351"/>
      <c r="Q39" s="1351">
        <v>1</v>
      </c>
      <c r="R39" s="1351">
        <v>200</v>
      </c>
      <c r="S39" s="1351">
        <v>200</v>
      </c>
      <c r="T39" s="2749">
        <v>40823</v>
      </c>
      <c r="U39" s="2755"/>
      <c r="V39" s="2756"/>
      <c r="W39" s="2749">
        <v>41732</v>
      </c>
      <c r="X39" s="2750"/>
      <c r="Y39" s="2751"/>
      <c r="Z39" s="1351" t="s">
        <v>2970</v>
      </c>
      <c r="AA39" s="1351"/>
      <c r="AB39" s="1351"/>
      <c r="AC39" s="1351"/>
      <c r="AD39" s="1351"/>
      <c r="AE39" s="1351"/>
      <c r="AF39" s="1351"/>
      <c r="AG39" s="1350">
        <v>43705</v>
      </c>
      <c r="AH39" s="1351" t="s">
        <v>10594</v>
      </c>
    </row>
    <row r="40" spans="1:34" ht="45">
      <c r="A40" s="85">
        <v>30</v>
      </c>
      <c r="B40" s="85"/>
      <c r="C40" s="85"/>
      <c r="D40" s="1363" t="s">
        <v>10588</v>
      </c>
      <c r="E40" s="1383"/>
      <c r="F40" s="1351" t="s">
        <v>10632</v>
      </c>
      <c r="G40" s="1352" t="s">
        <v>10593</v>
      </c>
      <c r="H40" s="1353" t="s">
        <v>10636</v>
      </c>
      <c r="I40" s="1351"/>
      <c r="J40" s="1351" t="s">
        <v>10634</v>
      </c>
      <c r="K40" s="1351"/>
      <c r="L40" s="1351"/>
      <c r="M40" s="1351">
        <v>5</v>
      </c>
      <c r="N40" s="1351">
        <v>3</v>
      </c>
      <c r="O40" s="1351"/>
      <c r="P40" s="1351"/>
      <c r="Q40" s="1351">
        <v>1</v>
      </c>
      <c r="R40" s="1351">
        <v>190</v>
      </c>
      <c r="S40" s="1351" t="s">
        <v>333</v>
      </c>
      <c r="T40" s="2749">
        <v>40823</v>
      </c>
      <c r="U40" s="2755"/>
      <c r="V40" s="2756"/>
      <c r="W40" s="2749">
        <v>41732</v>
      </c>
      <c r="X40" s="2750"/>
      <c r="Y40" s="2751"/>
      <c r="Z40" s="1351" t="s">
        <v>2971</v>
      </c>
      <c r="AA40" s="1351"/>
      <c r="AB40" s="1351"/>
      <c r="AC40" s="1351"/>
      <c r="AD40" s="1351"/>
      <c r="AE40" s="1351"/>
      <c r="AF40" s="1351"/>
      <c r="AG40" s="1350">
        <v>43705</v>
      </c>
      <c r="AH40" s="1351" t="s">
        <v>10594</v>
      </c>
    </row>
    <row r="41" spans="1:34" ht="90">
      <c r="A41" s="85">
        <v>31</v>
      </c>
      <c r="B41" s="85"/>
      <c r="C41" s="85"/>
      <c r="D41" s="1363" t="s">
        <v>10588</v>
      </c>
      <c r="E41" s="1383"/>
      <c r="F41" s="1351" t="s">
        <v>10632</v>
      </c>
      <c r="G41" s="1352" t="s">
        <v>10593</v>
      </c>
      <c r="H41" s="1353" t="s">
        <v>10637</v>
      </c>
      <c r="I41" s="1351"/>
      <c r="J41" s="1351"/>
      <c r="K41" s="1351"/>
      <c r="L41" s="1351"/>
      <c r="M41" s="1351">
        <v>5</v>
      </c>
      <c r="N41" s="1351">
        <v>4</v>
      </c>
      <c r="O41" s="1351"/>
      <c r="P41" s="1351"/>
      <c r="Q41" s="1351">
        <v>1</v>
      </c>
      <c r="R41" s="1351">
        <v>190</v>
      </c>
      <c r="S41" s="1351" t="s">
        <v>333</v>
      </c>
      <c r="T41" s="2749">
        <v>41241</v>
      </c>
      <c r="U41" s="2755"/>
      <c r="V41" s="2756"/>
      <c r="W41" s="2749">
        <v>42783</v>
      </c>
      <c r="X41" s="2750"/>
      <c r="Y41" s="2751"/>
      <c r="Z41" s="1351"/>
      <c r="AA41" s="1351"/>
      <c r="AB41" s="1351"/>
      <c r="AC41" s="1351"/>
      <c r="AD41" s="1351"/>
      <c r="AE41" s="1351"/>
      <c r="AF41" s="1351"/>
      <c r="AG41" s="1350">
        <v>43705</v>
      </c>
      <c r="AH41" s="1351" t="s">
        <v>10594</v>
      </c>
    </row>
    <row r="42" spans="1:34" ht="45">
      <c r="A42" s="85">
        <v>32</v>
      </c>
      <c r="B42" s="85"/>
      <c r="C42" s="85"/>
      <c r="D42" s="1363" t="s">
        <v>10588</v>
      </c>
      <c r="E42" s="1383"/>
      <c r="F42" s="1351" t="s">
        <v>10638</v>
      </c>
      <c r="G42" s="1352" t="s">
        <v>10593</v>
      </c>
      <c r="H42" s="1353" t="s">
        <v>10639</v>
      </c>
      <c r="I42" s="1351"/>
      <c r="J42" s="1351" t="s">
        <v>10640</v>
      </c>
      <c r="K42" s="1351"/>
      <c r="L42" s="1351"/>
      <c r="M42" s="1351">
        <v>5</v>
      </c>
      <c r="N42" s="1351">
        <v>5</v>
      </c>
      <c r="O42" s="1351"/>
      <c r="P42" s="1351"/>
      <c r="Q42" s="1351">
        <v>1</v>
      </c>
      <c r="R42" s="1351">
        <v>6</v>
      </c>
      <c r="S42" s="1351" t="s">
        <v>333</v>
      </c>
      <c r="T42" s="2749">
        <v>41443</v>
      </c>
      <c r="U42" s="2755"/>
      <c r="V42" s="2756"/>
      <c r="W42" s="2749">
        <v>41533</v>
      </c>
      <c r="X42" s="2750"/>
      <c r="Y42" s="2751"/>
      <c r="Z42" s="1351"/>
      <c r="AA42" s="1351"/>
      <c r="AB42" s="1351"/>
      <c r="AC42" s="1351"/>
      <c r="AD42" s="1351"/>
      <c r="AE42" s="1351"/>
      <c r="AF42" s="1351"/>
      <c r="AG42" s="1350">
        <v>43705</v>
      </c>
      <c r="AH42" s="1351" t="s">
        <v>10594</v>
      </c>
    </row>
    <row r="43" spans="1:34" ht="105">
      <c r="A43" s="85">
        <v>33</v>
      </c>
      <c r="B43" s="85"/>
      <c r="C43" s="85"/>
      <c r="D43" s="1363" t="s">
        <v>10588</v>
      </c>
      <c r="E43" s="1383"/>
      <c r="F43" s="1351" t="s">
        <v>10641</v>
      </c>
      <c r="G43" s="1352" t="s">
        <v>8749</v>
      </c>
      <c r="H43" s="1353" t="s">
        <v>10642</v>
      </c>
      <c r="I43" s="1351" t="s">
        <v>10643</v>
      </c>
      <c r="J43" s="1351"/>
      <c r="K43" s="1351"/>
      <c r="L43" s="1351"/>
      <c r="M43" s="1351">
        <v>5</v>
      </c>
      <c r="N43" s="1351">
        <v>6</v>
      </c>
      <c r="O43" s="1351"/>
      <c r="P43" s="1351"/>
      <c r="Q43" s="1351">
        <v>1</v>
      </c>
      <c r="R43" s="1351">
        <v>190</v>
      </c>
      <c r="S43" s="1351" t="s">
        <v>333</v>
      </c>
      <c r="T43" s="2749">
        <v>40920</v>
      </c>
      <c r="U43" s="2755"/>
      <c r="V43" s="2756"/>
      <c r="W43" s="2749">
        <v>41100</v>
      </c>
      <c r="X43" s="2750"/>
      <c r="Y43" s="2751"/>
      <c r="Z43" s="1351"/>
      <c r="AA43" s="1351"/>
      <c r="AB43" s="1351"/>
      <c r="AC43" s="1351"/>
      <c r="AD43" s="1351"/>
      <c r="AE43" s="1351"/>
      <c r="AF43" s="1351"/>
      <c r="AG43" s="1350">
        <v>43705</v>
      </c>
      <c r="AH43" s="1351" t="s">
        <v>10594</v>
      </c>
    </row>
    <row r="44" spans="1:34" ht="90">
      <c r="A44" s="85">
        <v>34</v>
      </c>
      <c r="B44" s="85"/>
      <c r="C44" s="85"/>
      <c r="D44" s="1363" t="s">
        <v>10588</v>
      </c>
      <c r="E44" s="1383"/>
      <c r="F44" s="1351" t="s">
        <v>10644</v>
      </c>
      <c r="G44" s="1352" t="s">
        <v>10645</v>
      </c>
      <c r="H44" s="1353" t="s">
        <v>10646</v>
      </c>
      <c r="I44" s="1351"/>
      <c r="J44" s="1351"/>
      <c r="K44" s="1351"/>
      <c r="L44" s="1351"/>
      <c r="M44" s="1351">
        <v>6</v>
      </c>
      <c r="N44" s="1351">
        <v>1</v>
      </c>
      <c r="O44" s="1351"/>
      <c r="P44" s="1351"/>
      <c r="Q44" s="1351">
        <v>1</v>
      </c>
      <c r="R44" s="1351">
        <v>200</v>
      </c>
      <c r="S44" s="1351" t="s">
        <v>333</v>
      </c>
      <c r="T44" s="2749">
        <v>40595</v>
      </c>
      <c r="U44" s="2755"/>
      <c r="V44" s="2756"/>
      <c r="W44" s="2749">
        <v>41816</v>
      </c>
      <c r="X44" s="2750"/>
      <c r="Y44" s="2751"/>
      <c r="Z44" s="1351" t="s">
        <v>619</v>
      </c>
      <c r="AA44" s="1351"/>
      <c r="AB44" s="1351"/>
      <c r="AC44" s="1351"/>
      <c r="AD44" s="1351"/>
      <c r="AE44" s="1351"/>
      <c r="AF44" s="1351"/>
      <c r="AG44" s="1350">
        <v>43705</v>
      </c>
      <c r="AH44" s="1351" t="s">
        <v>10594</v>
      </c>
    </row>
    <row r="45" spans="1:34" ht="45">
      <c r="A45" s="85">
        <v>35</v>
      </c>
      <c r="B45" s="85"/>
      <c r="C45" s="85"/>
      <c r="D45" s="1363" t="s">
        <v>10588</v>
      </c>
      <c r="E45" s="1383"/>
      <c r="F45" s="1351" t="s">
        <v>10644</v>
      </c>
      <c r="G45" s="1352" t="s">
        <v>10647</v>
      </c>
      <c r="H45" s="1353" t="s">
        <v>10648</v>
      </c>
      <c r="I45" s="1351" t="s">
        <v>10649</v>
      </c>
      <c r="J45" s="1351"/>
      <c r="K45" s="1351"/>
      <c r="L45" s="1351"/>
      <c r="M45" s="1351">
        <v>6</v>
      </c>
      <c r="N45" s="1351">
        <v>2</v>
      </c>
      <c r="O45" s="1351"/>
      <c r="P45" s="1351"/>
      <c r="Q45" s="1351">
        <v>1</v>
      </c>
      <c r="R45" s="1351">
        <v>200</v>
      </c>
      <c r="S45" s="1351" t="s">
        <v>333</v>
      </c>
      <c r="T45" s="2749">
        <v>40595</v>
      </c>
      <c r="U45" s="2755"/>
      <c r="V45" s="2756"/>
      <c r="W45" s="2749">
        <v>41816</v>
      </c>
      <c r="X45" s="2750"/>
      <c r="Y45" s="2751"/>
      <c r="Z45" s="1351" t="s">
        <v>624</v>
      </c>
      <c r="AA45" s="1351"/>
      <c r="AB45" s="1351"/>
      <c r="AC45" s="1351"/>
      <c r="AD45" s="1351"/>
      <c r="AE45" s="1351"/>
      <c r="AF45" s="1351"/>
      <c r="AG45" s="1350">
        <v>43705</v>
      </c>
      <c r="AH45" s="1351" t="s">
        <v>10594</v>
      </c>
    </row>
    <row r="46" spans="1:34" ht="60">
      <c r="A46" s="85">
        <v>36</v>
      </c>
      <c r="B46" s="85"/>
      <c r="C46" s="85"/>
      <c r="D46" s="1363" t="s">
        <v>10588</v>
      </c>
      <c r="E46" s="1383"/>
      <c r="F46" s="1351" t="s">
        <v>10644</v>
      </c>
      <c r="G46" s="1352" t="s">
        <v>10650</v>
      </c>
      <c r="H46" s="1353" t="s">
        <v>10651</v>
      </c>
      <c r="I46" s="1351" t="s">
        <v>10649</v>
      </c>
      <c r="J46" s="1351"/>
      <c r="K46" s="1351"/>
      <c r="L46" s="1351"/>
      <c r="M46" s="1351">
        <v>6</v>
      </c>
      <c r="N46" s="1351">
        <v>3</v>
      </c>
      <c r="O46" s="1351"/>
      <c r="P46" s="1351"/>
      <c r="Q46" s="1351">
        <v>1</v>
      </c>
      <c r="R46" s="1351">
        <v>200</v>
      </c>
      <c r="S46" s="1351" t="s">
        <v>333</v>
      </c>
      <c r="T46" s="2749">
        <v>40595</v>
      </c>
      <c r="U46" s="2755"/>
      <c r="V46" s="2756"/>
      <c r="W46" s="2749">
        <v>41816</v>
      </c>
      <c r="X46" s="2750"/>
      <c r="Y46" s="2751"/>
      <c r="Z46" s="1351" t="s">
        <v>3009</v>
      </c>
      <c r="AA46" s="1351"/>
      <c r="AB46" s="1351"/>
      <c r="AC46" s="1351" t="s">
        <v>3090</v>
      </c>
      <c r="AD46" s="1351"/>
      <c r="AE46" s="1351"/>
      <c r="AF46" s="1351"/>
      <c r="AG46" s="1350">
        <v>43705</v>
      </c>
      <c r="AH46" s="1351" t="s">
        <v>10594</v>
      </c>
    </row>
    <row r="47" spans="1:34" ht="45">
      <c r="A47" s="85">
        <v>37</v>
      </c>
      <c r="B47" s="85"/>
      <c r="C47" s="85"/>
      <c r="D47" s="1363" t="s">
        <v>10588</v>
      </c>
      <c r="E47" s="1383"/>
      <c r="F47" s="1351" t="s">
        <v>10644</v>
      </c>
      <c r="G47" s="1352" t="s">
        <v>10652</v>
      </c>
      <c r="H47" s="1353" t="s">
        <v>10653</v>
      </c>
      <c r="I47" s="1351" t="s">
        <v>10649</v>
      </c>
      <c r="J47" s="1351"/>
      <c r="K47" s="1351"/>
      <c r="L47" s="1351"/>
      <c r="M47" s="1351">
        <v>6</v>
      </c>
      <c r="N47" s="1351">
        <v>4</v>
      </c>
      <c r="O47" s="1351"/>
      <c r="P47" s="1351"/>
      <c r="Q47" s="1351">
        <v>1</v>
      </c>
      <c r="R47" s="1351">
        <v>60</v>
      </c>
      <c r="S47" s="1351" t="s">
        <v>333</v>
      </c>
      <c r="T47" s="2749">
        <v>40595</v>
      </c>
      <c r="U47" s="2755"/>
      <c r="V47" s="2756"/>
      <c r="W47" s="2749">
        <v>41816</v>
      </c>
      <c r="X47" s="2750"/>
      <c r="Y47" s="2751"/>
      <c r="Z47" s="1351" t="s">
        <v>630</v>
      </c>
      <c r="AA47" s="1351"/>
      <c r="AB47" s="1351"/>
      <c r="AC47" s="1351"/>
      <c r="AD47" s="1351"/>
      <c r="AE47" s="1351"/>
      <c r="AF47" s="1351"/>
      <c r="AG47" s="1350">
        <v>43705</v>
      </c>
      <c r="AH47" s="1351" t="s">
        <v>10594</v>
      </c>
    </row>
    <row r="48" spans="1:34" ht="60">
      <c r="A48" s="85">
        <v>38</v>
      </c>
      <c r="B48" s="85"/>
      <c r="C48" s="85"/>
      <c r="D48" s="1363" t="s">
        <v>10588</v>
      </c>
      <c r="E48" s="1383"/>
      <c r="F48" s="1351" t="s">
        <v>10654</v>
      </c>
      <c r="G48" s="1352" t="s">
        <v>10655</v>
      </c>
      <c r="H48" s="1353" t="s">
        <v>10656</v>
      </c>
      <c r="I48" s="1351" t="s">
        <v>10649</v>
      </c>
      <c r="J48" s="1351"/>
      <c r="K48" s="1351"/>
      <c r="L48" s="1351"/>
      <c r="M48" s="1351">
        <v>6</v>
      </c>
      <c r="N48" s="1351">
        <v>5</v>
      </c>
      <c r="O48" s="1351"/>
      <c r="P48" s="1351"/>
      <c r="Q48" s="1351">
        <v>1</v>
      </c>
      <c r="R48" s="1351">
        <v>200</v>
      </c>
      <c r="S48" s="1351" t="s">
        <v>333</v>
      </c>
      <c r="T48" s="2749">
        <v>40191</v>
      </c>
      <c r="U48" s="2755"/>
      <c r="V48" s="2756"/>
      <c r="W48" s="2749">
        <v>40967</v>
      </c>
      <c r="X48" s="2750"/>
      <c r="Y48" s="2751"/>
      <c r="Z48" s="1351" t="s">
        <v>2598</v>
      </c>
      <c r="AA48" s="1351"/>
      <c r="AB48" s="1351"/>
      <c r="AC48" s="1351"/>
      <c r="AD48" s="1351"/>
      <c r="AE48" s="1351"/>
      <c r="AF48" s="1351"/>
      <c r="AG48" s="1350">
        <v>43705</v>
      </c>
      <c r="AH48" s="1351" t="s">
        <v>10594</v>
      </c>
    </row>
    <row r="49" spans="1:34" ht="45">
      <c r="A49" s="85">
        <v>39</v>
      </c>
      <c r="B49" s="85"/>
      <c r="C49" s="85"/>
      <c r="D49" s="1363" t="s">
        <v>10588</v>
      </c>
      <c r="E49" s="1383"/>
      <c r="F49" s="1351" t="s">
        <v>10654</v>
      </c>
      <c r="G49" s="1352" t="s">
        <v>10657</v>
      </c>
      <c r="H49" s="1353" t="s">
        <v>10658</v>
      </c>
      <c r="I49" s="1351" t="s">
        <v>10649</v>
      </c>
      <c r="J49" s="1351"/>
      <c r="K49" s="1351"/>
      <c r="L49" s="1351"/>
      <c r="M49" s="1351">
        <v>6</v>
      </c>
      <c r="N49" s="1351">
        <v>6</v>
      </c>
      <c r="O49" s="1351"/>
      <c r="P49" s="1351"/>
      <c r="Q49" s="1351">
        <v>1</v>
      </c>
      <c r="R49" s="1351">
        <v>110</v>
      </c>
      <c r="S49" s="1351" t="s">
        <v>333</v>
      </c>
      <c r="T49" s="2749">
        <v>40191</v>
      </c>
      <c r="U49" s="2755"/>
      <c r="V49" s="2756"/>
      <c r="W49" s="2749">
        <v>40967</v>
      </c>
      <c r="X49" s="2750"/>
      <c r="Y49" s="2751"/>
      <c r="Z49" s="1351" t="s">
        <v>2599</v>
      </c>
      <c r="AA49" s="1351"/>
      <c r="AB49" s="1351"/>
      <c r="AC49" s="1351"/>
      <c r="AD49" s="1351"/>
      <c r="AE49" s="1351"/>
      <c r="AF49" s="1351"/>
      <c r="AG49" s="1350">
        <v>43705</v>
      </c>
      <c r="AH49" s="1351" t="s">
        <v>10594</v>
      </c>
    </row>
    <row r="50" spans="1:34" ht="45">
      <c r="A50" s="85">
        <v>40</v>
      </c>
      <c r="B50" s="85"/>
      <c r="C50" s="85"/>
      <c r="D50" s="1363" t="s">
        <v>10588</v>
      </c>
      <c r="E50" s="1383"/>
      <c r="F50" s="1351" t="s">
        <v>10659</v>
      </c>
      <c r="G50" s="1352" t="s">
        <v>10660</v>
      </c>
      <c r="H50" s="1353" t="s">
        <v>10661</v>
      </c>
      <c r="I50" s="1351" t="s">
        <v>10662</v>
      </c>
      <c r="J50" s="1351" t="s">
        <v>10663</v>
      </c>
      <c r="K50" s="1351"/>
      <c r="L50" s="1351"/>
      <c r="M50" s="1351">
        <v>7</v>
      </c>
      <c r="N50" s="1351">
        <v>1</v>
      </c>
      <c r="O50" s="1351"/>
      <c r="P50" s="1351"/>
      <c r="Q50" s="1351">
        <v>1</v>
      </c>
      <c r="R50" s="1351">
        <v>200</v>
      </c>
      <c r="S50" s="1351" t="s">
        <v>333</v>
      </c>
      <c r="T50" s="2749">
        <v>41526</v>
      </c>
      <c r="U50" s="2755"/>
      <c r="V50" s="2756"/>
      <c r="W50" s="2749">
        <v>42998</v>
      </c>
      <c r="X50" s="2750"/>
      <c r="Y50" s="2751"/>
      <c r="Z50" s="1351" t="s">
        <v>10664</v>
      </c>
      <c r="AA50" s="1351"/>
      <c r="AB50" s="1351"/>
      <c r="AC50" s="1351"/>
      <c r="AD50" s="1351"/>
      <c r="AE50" s="1351"/>
      <c r="AF50" s="1351"/>
      <c r="AG50" s="1350">
        <v>43705</v>
      </c>
      <c r="AH50" s="1351" t="s">
        <v>10594</v>
      </c>
    </row>
    <row r="51" spans="1:34" ht="45">
      <c r="A51" s="85">
        <v>41</v>
      </c>
      <c r="B51" s="85"/>
      <c r="C51" s="85"/>
      <c r="D51" s="1363" t="s">
        <v>10588</v>
      </c>
      <c r="E51" s="1383"/>
      <c r="F51" s="1351" t="s">
        <v>10659</v>
      </c>
      <c r="G51" s="1352" t="s">
        <v>10660</v>
      </c>
      <c r="H51" s="1353" t="s">
        <v>10665</v>
      </c>
      <c r="I51" s="1351" t="s">
        <v>10666</v>
      </c>
      <c r="J51" s="1351" t="s">
        <v>10663</v>
      </c>
      <c r="K51" s="1351"/>
      <c r="L51" s="1351"/>
      <c r="M51" s="1351">
        <v>7</v>
      </c>
      <c r="N51" s="1351">
        <v>2</v>
      </c>
      <c r="O51" s="1351"/>
      <c r="P51" s="1351"/>
      <c r="Q51" s="1351">
        <v>1</v>
      </c>
      <c r="R51" s="1351">
        <v>200</v>
      </c>
      <c r="S51" s="1351" t="s">
        <v>333</v>
      </c>
      <c r="T51" s="2749">
        <v>41526</v>
      </c>
      <c r="U51" s="2755"/>
      <c r="V51" s="2756"/>
      <c r="W51" s="2749">
        <v>42998</v>
      </c>
      <c r="X51" s="2750"/>
      <c r="Y51" s="2751"/>
      <c r="Z51" s="1351" t="s">
        <v>2970</v>
      </c>
      <c r="AA51" s="1351"/>
      <c r="AB51" s="1351"/>
      <c r="AC51" s="1351"/>
      <c r="AD51" s="1351"/>
      <c r="AE51" s="1351"/>
      <c r="AF51" s="1351"/>
      <c r="AG51" s="1350">
        <v>43705</v>
      </c>
      <c r="AH51" s="1351" t="s">
        <v>10594</v>
      </c>
    </row>
    <row r="52" spans="1:34" ht="45">
      <c r="A52" s="85">
        <v>42</v>
      </c>
      <c r="B52" s="85"/>
      <c r="C52" s="85"/>
      <c r="D52" s="1363" t="s">
        <v>10588</v>
      </c>
      <c r="E52" s="1383"/>
      <c r="F52" s="1351" t="s">
        <v>10659</v>
      </c>
      <c r="G52" s="1352" t="s">
        <v>10660</v>
      </c>
      <c r="H52" s="1353" t="s">
        <v>10667</v>
      </c>
      <c r="I52" s="1351" t="s">
        <v>10668</v>
      </c>
      <c r="J52" s="1351" t="s">
        <v>10663</v>
      </c>
      <c r="K52" s="1351"/>
      <c r="L52" s="1351"/>
      <c r="M52" s="1351">
        <v>7</v>
      </c>
      <c r="N52" s="1351">
        <v>3</v>
      </c>
      <c r="O52" s="1351"/>
      <c r="P52" s="1351"/>
      <c r="Q52" s="1351">
        <v>1</v>
      </c>
      <c r="R52" s="1351">
        <v>160</v>
      </c>
      <c r="S52" s="1351" t="s">
        <v>333</v>
      </c>
      <c r="T52" s="2749">
        <v>41526</v>
      </c>
      <c r="U52" s="2755"/>
      <c r="V52" s="2756"/>
      <c r="W52" s="2749">
        <v>42998</v>
      </c>
      <c r="X52" s="2750"/>
      <c r="Y52" s="2751"/>
      <c r="Z52" s="1351" t="s">
        <v>2971</v>
      </c>
      <c r="AA52" s="1351"/>
      <c r="AB52" s="1351"/>
      <c r="AC52" s="1351"/>
      <c r="AD52" s="1351"/>
      <c r="AE52" s="1351"/>
      <c r="AF52" s="1351"/>
      <c r="AG52" s="1350">
        <v>43705</v>
      </c>
      <c r="AH52" s="1351" t="s">
        <v>10594</v>
      </c>
    </row>
    <row r="53" spans="1:34" ht="45">
      <c r="A53" s="85">
        <v>43</v>
      </c>
      <c r="B53" s="85"/>
      <c r="C53" s="85"/>
      <c r="D53" s="1363" t="s">
        <v>48</v>
      </c>
      <c r="E53" s="1384" t="s">
        <v>10669</v>
      </c>
      <c r="F53" s="1351" t="s">
        <v>10670</v>
      </c>
      <c r="G53" s="1352" t="s">
        <v>10671</v>
      </c>
      <c r="H53" s="1353" t="s">
        <v>10672</v>
      </c>
      <c r="I53" s="1351" t="s">
        <v>10673</v>
      </c>
      <c r="J53" s="1351"/>
      <c r="K53" s="1351"/>
      <c r="L53" s="1351"/>
      <c r="M53" s="1351">
        <v>7</v>
      </c>
      <c r="N53" s="1351">
        <v>4</v>
      </c>
      <c r="O53" s="1351"/>
      <c r="P53" s="1351"/>
      <c r="Q53" s="1351">
        <v>1</v>
      </c>
      <c r="R53" s="1351">
        <v>36</v>
      </c>
      <c r="S53" s="1351" t="s">
        <v>333</v>
      </c>
      <c r="T53" s="2749">
        <v>42753</v>
      </c>
      <c r="U53" s="2755"/>
      <c r="V53" s="2756"/>
      <c r="W53" s="2749">
        <v>43090</v>
      </c>
      <c r="X53" s="2750"/>
      <c r="Y53" s="2751"/>
      <c r="Z53" s="1351"/>
      <c r="AA53" s="1351"/>
      <c r="AB53" s="1351"/>
      <c r="AC53" s="1351"/>
      <c r="AD53" s="1351"/>
      <c r="AE53" s="1351"/>
      <c r="AF53" s="1351"/>
      <c r="AG53" s="1350">
        <v>43705</v>
      </c>
      <c r="AH53" s="1351" t="s">
        <v>10594</v>
      </c>
    </row>
    <row r="54" spans="1:34">
      <c r="A54" s="85">
        <v>44</v>
      </c>
      <c r="B54" s="85"/>
      <c r="C54" s="85"/>
      <c r="D54" s="1363" t="s">
        <v>48</v>
      </c>
      <c r="E54" s="1363" t="s">
        <v>4885</v>
      </c>
      <c r="F54" s="1351" t="s">
        <v>10674</v>
      </c>
      <c r="G54" s="1352"/>
      <c r="H54" s="1353"/>
      <c r="I54" s="1351"/>
      <c r="J54" s="1351"/>
      <c r="K54" s="1351"/>
      <c r="L54" s="1351"/>
      <c r="M54" s="1351">
        <v>7</v>
      </c>
      <c r="N54" s="1351">
        <v>5</v>
      </c>
      <c r="O54" s="1351"/>
      <c r="P54" s="1351"/>
      <c r="Q54" s="1351">
        <v>1</v>
      </c>
      <c r="R54" s="1351">
        <v>44</v>
      </c>
      <c r="S54" s="1351" t="s">
        <v>333</v>
      </c>
      <c r="T54" s="2749">
        <v>41551</v>
      </c>
      <c r="U54" s="2755"/>
      <c r="V54" s="2756"/>
      <c r="W54" s="2749">
        <v>42118</v>
      </c>
      <c r="X54" s="2750"/>
      <c r="Y54" s="2751"/>
      <c r="Z54" s="1351"/>
      <c r="AA54" s="1351"/>
      <c r="AB54" s="1351"/>
      <c r="AC54" s="1351"/>
      <c r="AD54" s="1351"/>
      <c r="AE54" s="1351"/>
      <c r="AF54" s="1351"/>
      <c r="AG54" s="1350">
        <v>43705</v>
      </c>
      <c r="AH54" s="1351" t="s">
        <v>10594</v>
      </c>
    </row>
    <row r="55" spans="1:34" ht="75">
      <c r="A55" s="85">
        <v>45</v>
      </c>
      <c r="B55" s="85"/>
      <c r="C55" s="85"/>
      <c r="D55" s="1363" t="s">
        <v>10675</v>
      </c>
      <c r="E55" s="1382"/>
      <c r="F55" s="1351" t="s">
        <v>10676</v>
      </c>
      <c r="G55" s="1352" t="s">
        <v>10677</v>
      </c>
      <c r="H55" s="1353" t="s">
        <v>10678</v>
      </c>
      <c r="I55" s="1351"/>
      <c r="J55" s="1351"/>
      <c r="K55" s="1351" t="s">
        <v>10679</v>
      </c>
      <c r="L55" s="1351" t="s">
        <v>10680</v>
      </c>
      <c r="M55" s="1351">
        <v>8</v>
      </c>
      <c r="N55" s="1351">
        <v>1</v>
      </c>
      <c r="O55" s="1351"/>
      <c r="P55" s="1351"/>
      <c r="Q55" s="1351">
        <v>1</v>
      </c>
      <c r="R55" s="1351">
        <v>200</v>
      </c>
      <c r="S55" s="1351" t="s">
        <v>333</v>
      </c>
      <c r="T55" s="2749">
        <v>40585</v>
      </c>
      <c r="U55" s="2755"/>
      <c r="V55" s="2756"/>
      <c r="W55" s="2749">
        <v>41124</v>
      </c>
      <c r="X55" s="2755"/>
      <c r="Y55" s="2756"/>
      <c r="Z55" s="1351" t="s">
        <v>619</v>
      </c>
      <c r="AA55" s="1351"/>
      <c r="AB55" s="1351"/>
      <c r="AC55" s="1351" t="s">
        <v>3090</v>
      </c>
      <c r="AD55" s="1351"/>
      <c r="AE55" s="1351"/>
      <c r="AF55" s="1351"/>
      <c r="AG55" s="1350">
        <v>43705</v>
      </c>
      <c r="AH55" s="1351" t="s">
        <v>10594</v>
      </c>
    </row>
    <row r="56" spans="1:34" ht="60">
      <c r="A56" s="85">
        <v>46</v>
      </c>
      <c r="B56" s="85"/>
      <c r="C56" s="85"/>
      <c r="D56" s="1363" t="s">
        <v>10675</v>
      </c>
      <c r="E56" s="1382"/>
      <c r="F56" s="1351" t="s">
        <v>10676</v>
      </c>
      <c r="G56" s="1352" t="s">
        <v>10677</v>
      </c>
      <c r="H56" s="1353" t="s">
        <v>10681</v>
      </c>
      <c r="I56" s="1351"/>
      <c r="J56" s="1351"/>
      <c r="K56" s="1351" t="s">
        <v>10679</v>
      </c>
      <c r="L56" s="1351" t="s">
        <v>10680</v>
      </c>
      <c r="M56" s="1351">
        <v>8</v>
      </c>
      <c r="N56" s="1351">
        <v>2</v>
      </c>
      <c r="O56" s="1351"/>
      <c r="P56" s="1351"/>
      <c r="Q56" s="1351">
        <v>1</v>
      </c>
      <c r="R56" s="1351">
        <v>210</v>
      </c>
      <c r="S56" s="1351" t="s">
        <v>333</v>
      </c>
      <c r="T56" s="2749">
        <v>40585</v>
      </c>
      <c r="U56" s="2755"/>
      <c r="V56" s="2756"/>
      <c r="W56" s="2749">
        <v>41124</v>
      </c>
      <c r="X56" s="2750"/>
      <c r="Y56" s="2751"/>
      <c r="Z56" s="1351" t="s">
        <v>624</v>
      </c>
      <c r="AA56" s="1351"/>
      <c r="AB56" s="1351"/>
      <c r="AC56" s="1351" t="s">
        <v>3090</v>
      </c>
      <c r="AD56" s="1351"/>
      <c r="AE56" s="1351"/>
      <c r="AF56" s="1351"/>
      <c r="AG56" s="1350">
        <v>43705</v>
      </c>
      <c r="AH56" s="1351" t="s">
        <v>10594</v>
      </c>
    </row>
    <row r="57" spans="1:34" ht="75">
      <c r="A57" s="85">
        <v>47</v>
      </c>
      <c r="B57" s="85"/>
      <c r="C57" s="85"/>
      <c r="D57" s="1363" t="s">
        <v>10675</v>
      </c>
      <c r="E57" s="1382"/>
      <c r="F57" s="1351" t="s">
        <v>10676</v>
      </c>
      <c r="G57" s="1352" t="s">
        <v>10677</v>
      </c>
      <c r="H57" s="1353" t="s">
        <v>10682</v>
      </c>
      <c r="I57" s="1351"/>
      <c r="J57" s="1351"/>
      <c r="K57" s="1351" t="s">
        <v>10679</v>
      </c>
      <c r="L57" s="1351" t="s">
        <v>10680</v>
      </c>
      <c r="M57" s="1351">
        <v>8</v>
      </c>
      <c r="N57" s="1351">
        <v>3</v>
      </c>
      <c r="O57" s="1351"/>
      <c r="P57" s="1351"/>
      <c r="Q57" s="1351">
        <v>1</v>
      </c>
      <c r="R57" s="1351">
        <v>200</v>
      </c>
      <c r="S57" s="1351" t="s">
        <v>333</v>
      </c>
      <c r="T57" s="2749">
        <v>40585</v>
      </c>
      <c r="U57" s="2755"/>
      <c r="V57" s="2756"/>
      <c r="W57" s="2749">
        <v>41124</v>
      </c>
      <c r="X57" s="2755"/>
      <c r="Y57" s="2756"/>
      <c r="Z57" s="1351" t="s">
        <v>3009</v>
      </c>
      <c r="AA57" s="1351"/>
      <c r="AB57" s="1351"/>
      <c r="AC57" s="1351" t="s">
        <v>3090</v>
      </c>
      <c r="AD57" s="1351"/>
      <c r="AE57" s="1351"/>
      <c r="AF57" s="1351"/>
      <c r="AG57" s="1350">
        <v>43705</v>
      </c>
      <c r="AH57" s="1351" t="s">
        <v>10594</v>
      </c>
    </row>
    <row r="58" spans="1:34" ht="60">
      <c r="A58" s="85">
        <v>48</v>
      </c>
      <c r="B58" s="85"/>
      <c r="C58" s="85"/>
      <c r="D58" s="1363" t="s">
        <v>10675</v>
      </c>
      <c r="E58" s="1382"/>
      <c r="F58" s="1351" t="s">
        <v>10676</v>
      </c>
      <c r="G58" s="1352" t="s">
        <v>10677</v>
      </c>
      <c r="H58" s="1353" t="s">
        <v>10683</v>
      </c>
      <c r="I58" s="1351"/>
      <c r="J58" s="1351"/>
      <c r="K58" s="1351" t="s">
        <v>10679</v>
      </c>
      <c r="L58" s="1351" t="s">
        <v>10680</v>
      </c>
      <c r="M58" s="1351">
        <v>8</v>
      </c>
      <c r="N58" s="1351">
        <v>4</v>
      </c>
      <c r="O58" s="1351"/>
      <c r="P58" s="1351"/>
      <c r="Q58" s="1351">
        <v>1</v>
      </c>
      <c r="R58" s="1351">
        <v>120</v>
      </c>
      <c r="S58" s="1351" t="s">
        <v>333</v>
      </c>
      <c r="T58" s="2749">
        <v>40585</v>
      </c>
      <c r="U58" s="2755"/>
      <c r="V58" s="2756"/>
      <c r="W58" s="2749">
        <v>41124</v>
      </c>
      <c r="X58" s="2750"/>
      <c r="Y58" s="2751"/>
      <c r="Z58" s="1351" t="s">
        <v>630</v>
      </c>
      <c r="AA58" s="1351"/>
      <c r="AB58" s="1351"/>
      <c r="AC58" s="1351" t="s">
        <v>3090</v>
      </c>
      <c r="AD58" s="1351"/>
      <c r="AE58" s="1351"/>
      <c r="AF58" s="1351"/>
      <c r="AG58" s="1350">
        <v>43705</v>
      </c>
      <c r="AH58" s="1351" t="s">
        <v>10594</v>
      </c>
    </row>
    <row r="59" spans="1:34" ht="45">
      <c r="A59" s="85">
        <v>49</v>
      </c>
      <c r="B59" s="85"/>
      <c r="C59" s="85"/>
      <c r="D59" s="1363" t="s">
        <v>10675</v>
      </c>
      <c r="E59" s="1382"/>
      <c r="F59" s="1351" t="s">
        <v>10684</v>
      </c>
      <c r="G59" s="1352" t="s">
        <v>10685</v>
      </c>
      <c r="H59" s="1353" t="s">
        <v>10686</v>
      </c>
      <c r="I59" s="1351"/>
      <c r="J59" s="1351"/>
      <c r="K59" s="1351" t="s">
        <v>10679</v>
      </c>
      <c r="L59" s="1351"/>
      <c r="M59" s="1351">
        <v>9</v>
      </c>
      <c r="N59" s="1351">
        <v>1</v>
      </c>
      <c r="O59" s="1351"/>
      <c r="P59" s="1351"/>
      <c r="Q59" s="1351">
        <v>1</v>
      </c>
      <c r="R59" s="1351">
        <v>200</v>
      </c>
      <c r="S59" s="1351" t="s">
        <v>333</v>
      </c>
      <c r="T59" s="2749">
        <v>40210</v>
      </c>
      <c r="U59" s="2755"/>
      <c r="V59" s="2756"/>
      <c r="W59" s="2749">
        <v>40805</v>
      </c>
      <c r="X59" s="2755"/>
      <c r="Y59" s="2756"/>
      <c r="Z59" s="1351" t="s">
        <v>2598</v>
      </c>
      <c r="AA59" s="1351"/>
      <c r="AB59" s="1351"/>
      <c r="AC59" s="1351"/>
      <c r="AD59" s="1351"/>
      <c r="AE59" s="1351"/>
      <c r="AF59" s="1351"/>
      <c r="AG59" s="1350">
        <v>43705</v>
      </c>
      <c r="AH59" s="1351" t="s">
        <v>10594</v>
      </c>
    </row>
    <row r="60" spans="1:34" ht="60">
      <c r="A60" s="85">
        <v>50</v>
      </c>
      <c r="B60" s="85"/>
      <c r="C60" s="85"/>
      <c r="D60" s="1363" t="s">
        <v>10675</v>
      </c>
      <c r="E60" s="1382"/>
      <c r="F60" s="1351" t="s">
        <v>10684</v>
      </c>
      <c r="G60" s="1352" t="s">
        <v>10687</v>
      </c>
      <c r="H60" s="1353" t="s">
        <v>10688</v>
      </c>
      <c r="I60" s="1351"/>
      <c r="J60" s="1351"/>
      <c r="K60" s="1351" t="s">
        <v>10679</v>
      </c>
      <c r="L60" s="1351"/>
      <c r="M60" s="1351">
        <v>9</v>
      </c>
      <c r="N60" s="1351">
        <v>2</v>
      </c>
      <c r="O60" s="1351"/>
      <c r="P60" s="1351"/>
      <c r="Q60" s="1351">
        <v>1</v>
      </c>
      <c r="R60" s="1351">
        <v>200</v>
      </c>
      <c r="S60" s="1351" t="s">
        <v>333</v>
      </c>
      <c r="T60" s="2749">
        <v>40210</v>
      </c>
      <c r="U60" s="2755"/>
      <c r="V60" s="2756"/>
      <c r="W60" s="2749">
        <v>40805</v>
      </c>
      <c r="X60" s="2755"/>
      <c r="Y60" s="2756"/>
      <c r="Z60" s="1351" t="s">
        <v>2599</v>
      </c>
      <c r="AA60" s="1351"/>
      <c r="AB60" s="1351"/>
      <c r="AC60" s="1351"/>
      <c r="AD60" s="1351"/>
      <c r="AE60" s="1351"/>
      <c r="AF60" s="1351"/>
      <c r="AG60" s="1350">
        <v>43705</v>
      </c>
      <c r="AH60" s="1351" t="s">
        <v>10594</v>
      </c>
    </row>
    <row r="61" spans="1:34" ht="90">
      <c r="A61" s="85">
        <v>51</v>
      </c>
      <c r="B61" s="85"/>
      <c r="C61" s="85"/>
      <c r="D61" s="1363" t="s">
        <v>10588</v>
      </c>
      <c r="E61" s="1383"/>
      <c r="F61" s="1351" t="s">
        <v>10689</v>
      </c>
      <c r="G61" s="1352" t="s">
        <v>10690</v>
      </c>
      <c r="H61" s="1353" t="s">
        <v>10691</v>
      </c>
      <c r="I61" s="1351"/>
      <c r="J61" s="1351"/>
      <c r="K61" s="1351" t="s">
        <v>10692</v>
      </c>
      <c r="L61" s="1351"/>
      <c r="M61" s="1351">
        <v>9</v>
      </c>
      <c r="N61" s="1351">
        <v>3</v>
      </c>
      <c r="O61" s="1351"/>
      <c r="P61" s="1351"/>
      <c r="Q61" s="1351">
        <v>1</v>
      </c>
      <c r="R61" s="1351">
        <v>140</v>
      </c>
      <c r="S61" s="1351" t="s">
        <v>333</v>
      </c>
      <c r="T61" s="2749">
        <v>41241</v>
      </c>
      <c r="U61" s="2755"/>
      <c r="V61" s="2756"/>
      <c r="W61" s="2749">
        <v>41302</v>
      </c>
      <c r="X61" s="2750"/>
      <c r="Y61" s="2751"/>
      <c r="Z61" s="1351"/>
      <c r="AA61" s="1351"/>
      <c r="AB61" s="1351"/>
      <c r="AC61" s="1351"/>
      <c r="AD61" s="1351"/>
      <c r="AE61" s="1351"/>
      <c r="AF61" s="1351"/>
      <c r="AG61" s="1350">
        <v>43705</v>
      </c>
      <c r="AH61" s="1351" t="s">
        <v>10594</v>
      </c>
    </row>
    <row r="62" spans="1:34" ht="45">
      <c r="A62" s="85">
        <v>52</v>
      </c>
      <c r="B62" s="85"/>
      <c r="C62" s="85"/>
      <c r="D62" s="1363" t="s">
        <v>10588</v>
      </c>
      <c r="E62" s="1383"/>
      <c r="F62" s="1351" t="s">
        <v>10693</v>
      </c>
      <c r="G62" s="1352" t="s">
        <v>10694</v>
      </c>
      <c r="H62" s="1353" t="s">
        <v>10695</v>
      </c>
      <c r="I62" s="1351"/>
      <c r="J62" s="1351"/>
      <c r="K62" s="1351" t="s">
        <v>10696</v>
      </c>
      <c r="L62" s="1351"/>
      <c r="M62" s="1351">
        <v>9</v>
      </c>
      <c r="N62" s="1351">
        <v>4</v>
      </c>
      <c r="O62" s="1351"/>
      <c r="P62" s="1351"/>
      <c r="Q62" s="1351">
        <v>1</v>
      </c>
      <c r="R62" s="1351">
        <v>30</v>
      </c>
      <c r="S62" s="1351" t="s">
        <v>333</v>
      </c>
      <c r="T62" s="2749">
        <v>42675</v>
      </c>
      <c r="U62" s="2755"/>
      <c r="V62" s="2756"/>
      <c r="W62" s="2749">
        <v>42730</v>
      </c>
      <c r="X62" s="2750"/>
      <c r="Y62" s="2751"/>
      <c r="Z62" s="1351"/>
      <c r="AA62" s="1351"/>
      <c r="AB62" s="1351"/>
      <c r="AC62" s="1351"/>
      <c r="AD62" s="1351"/>
      <c r="AE62" s="1351"/>
      <c r="AF62" s="1351"/>
      <c r="AG62" s="1350">
        <v>43705</v>
      </c>
      <c r="AH62" s="1351" t="s">
        <v>10594</v>
      </c>
    </row>
    <row r="63" spans="1:34" ht="240">
      <c r="A63" s="85">
        <v>53</v>
      </c>
      <c r="B63" s="85"/>
      <c r="C63" s="85"/>
      <c r="D63" s="1363" t="s">
        <v>10588</v>
      </c>
      <c r="E63" s="1383"/>
      <c r="F63" s="1351" t="s">
        <v>10697</v>
      </c>
      <c r="G63" s="1360" t="s">
        <v>10698</v>
      </c>
      <c r="H63" s="1352" t="s">
        <v>10699</v>
      </c>
      <c r="I63" s="1351" t="s">
        <v>10700</v>
      </c>
      <c r="J63" s="1351" t="s">
        <v>10701</v>
      </c>
      <c r="K63" s="1351" t="s">
        <v>10692</v>
      </c>
      <c r="L63" s="1351"/>
      <c r="M63" s="1351">
        <v>10</v>
      </c>
      <c r="N63" s="1351">
        <v>1</v>
      </c>
      <c r="O63" s="1351"/>
      <c r="P63" s="1351"/>
      <c r="Q63" s="1351">
        <v>1</v>
      </c>
      <c r="R63" s="1351">
        <v>200</v>
      </c>
      <c r="S63" s="1351" t="s">
        <v>333</v>
      </c>
      <c r="T63" s="2749">
        <v>40793</v>
      </c>
      <c r="U63" s="2755"/>
      <c r="V63" s="2756"/>
      <c r="W63" s="2749">
        <v>41221</v>
      </c>
      <c r="X63" s="2750"/>
      <c r="Y63" s="2751"/>
      <c r="Z63" s="1351" t="s">
        <v>2969</v>
      </c>
      <c r="AA63" s="1351"/>
      <c r="AB63" s="1351"/>
      <c r="AC63" s="1351"/>
      <c r="AD63" s="1351"/>
      <c r="AE63" s="1351"/>
      <c r="AF63" s="1351"/>
      <c r="AG63" s="1350">
        <v>43711</v>
      </c>
      <c r="AH63" s="1351" t="s">
        <v>10594</v>
      </c>
    </row>
    <row r="64" spans="1:34" ht="60">
      <c r="A64" s="85">
        <v>54</v>
      </c>
      <c r="B64" s="85"/>
      <c r="C64" s="85"/>
      <c r="D64" s="1363" t="s">
        <v>10588</v>
      </c>
      <c r="E64" s="1383"/>
      <c r="F64" s="1351" t="s">
        <v>10697</v>
      </c>
      <c r="G64" s="1360" t="s">
        <v>10698</v>
      </c>
      <c r="H64" s="1353" t="s">
        <v>10702</v>
      </c>
      <c r="I64" s="1351" t="s">
        <v>10703</v>
      </c>
      <c r="J64" s="1351" t="s">
        <v>10701</v>
      </c>
      <c r="K64" s="1351" t="s">
        <v>10692</v>
      </c>
      <c r="L64" s="1351"/>
      <c r="M64" s="1351">
        <v>10</v>
      </c>
      <c r="N64" s="1351">
        <v>2</v>
      </c>
      <c r="O64" s="1351"/>
      <c r="P64" s="1351"/>
      <c r="Q64" s="1351">
        <v>1</v>
      </c>
      <c r="R64" s="1351">
        <v>190</v>
      </c>
      <c r="S64" s="1351" t="s">
        <v>333</v>
      </c>
      <c r="T64" s="2749">
        <v>40793</v>
      </c>
      <c r="U64" s="2755"/>
      <c r="V64" s="2756"/>
      <c r="W64" s="2749">
        <v>41221</v>
      </c>
      <c r="X64" s="2750"/>
      <c r="Y64" s="2751"/>
      <c r="Z64" s="1351" t="s">
        <v>2970</v>
      </c>
      <c r="AA64" s="1351"/>
      <c r="AB64" s="1351"/>
      <c r="AC64" s="1351"/>
      <c r="AD64" s="1351"/>
      <c r="AE64" s="1351"/>
      <c r="AF64" s="1351"/>
      <c r="AG64" s="1350">
        <v>43711</v>
      </c>
      <c r="AH64" s="1351" t="s">
        <v>10594</v>
      </c>
    </row>
    <row r="65" spans="1:34" ht="60">
      <c r="A65" s="85">
        <v>55</v>
      </c>
      <c r="B65" s="85"/>
      <c r="C65" s="85"/>
      <c r="D65" s="1363" t="s">
        <v>10588</v>
      </c>
      <c r="E65" s="1383"/>
      <c r="F65" s="1351" t="s">
        <v>10697</v>
      </c>
      <c r="G65" s="1360" t="s">
        <v>10698</v>
      </c>
      <c r="H65" s="1353" t="s">
        <v>10704</v>
      </c>
      <c r="I65" s="1351" t="s">
        <v>10705</v>
      </c>
      <c r="J65" s="1351" t="s">
        <v>10701</v>
      </c>
      <c r="K65" s="1351" t="s">
        <v>10692</v>
      </c>
      <c r="L65" s="1351"/>
      <c r="M65" s="1351">
        <v>10</v>
      </c>
      <c r="N65" s="1351">
        <v>3</v>
      </c>
      <c r="O65" s="1351"/>
      <c r="P65" s="1351"/>
      <c r="Q65" s="1351">
        <v>1</v>
      </c>
      <c r="R65" s="1351">
        <v>30</v>
      </c>
      <c r="S65" s="1351" t="s">
        <v>333</v>
      </c>
      <c r="T65" s="2749">
        <v>40793</v>
      </c>
      <c r="U65" s="2755"/>
      <c r="V65" s="2756"/>
      <c r="W65" s="2749">
        <v>41221</v>
      </c>
      <c r="X65" s="2750"/>
      <c r="Y65" s="2751"/>
      <c r="Z65" s="1351" t="s">
        <v>2971</v>
      </c>
      <c r="AA65" s="1351"/>
      <c r="AB65" s="1351"/>
      <c r="AC65" s="1351"/>
      <c r="AD65" s="1351"/>
      <c r="AE65" s="1351"/>
      <c r="AF65" s="1351"/>
      <c r="AG65" s="1350">
        <v>43711</v>
      </c>
      <c r="AH65" s="1351" t="s">
        <v>10594</v>
      </c>
    </row>
    <row r="66" spans="1:34" ht="45">
      <c r="A66" s="85">
        <v>56</v>
      </c>
      <c r="B66" s="85"/>
      <c r="C66" s="85"/>
      <c r="D66" s="1363" t="s">
        <v>10588</v>
      </c>
      <c r="E66" s="1383"/>
      <c r="F66" s="1351" t="s">
        <v>10706</v>
      </c>
      <c r="G66" s="1352" t="s">
        <v>10707</v>
      </c>
      <c r="H66" s="1353" t="s">
        <v>10708</v>
      </c>
      <c r="I66" s="1351" t="s">
        <v>10709</v>
      </c>
      <c r="J66" s="1351" t="s">
        <v>10701</v>
      </c>
      <c r="K66" s="1351" t="s">
        <v>10710</v>
      </c>
      <c r="L66" s="1351"/>
      <c r="M66" s="1351">
        <v>11</v>
      </c>
      <c r="N66" s="1351">
        <v>1</v>
      </c>
      <c r="O66" s="1351"/>
      <c r="P66" s="1351"/>
      <c r="Q66" s="1351">
        <v>1</v>
      </c>
      <c r="R66" s="1351">
        <v>200</v>
      </c>
      <c r="S66" s="1351" t="s">
        <v>333</v>
      </c>
      <c r="T66" s="2749">
        <v>40141</v>
      </c>
      <c r="U66" s="2755"/>
      <c r="V66" s="2756"/>
      <c r="W66" s="2749">
        <v>41382</v>
      </c>
      <c r="X66" s="2750"/>
      <c r="Y66" s="2751"/>
      <c r="Z66" s="1351"/>
      <c r="AA66" s="1351"/>
      <c r="AB66" s="1351"/>
      <c r="AC66" s="1351"/>
      <c r="AD66" s="1351"/>
      <c r="AE66" s="1351"/>
      <c r="AF66" s="1351"/>
      <c r="AG66" s="1350">
        <v>43711</v>
      </c>
      <c r="AH66" s="1351" t="s">
        <v>10594</v>
      </c>
    </row>
    <row r="67" spans="1:34" ht="75">
      <c r="A67" s="85">
        <v>57</v>
      </c>
      <c r="B67" s="85"/>
      <c r="C67" s="85"/>
      <c r="D67" s="1363" t="s">
        <v>10588</v>
      </c>
      <c r="E67" s="1383"/>
      <c r="F67" s="1351" t="s">
        <v>10706</v>
      </c>
      <c r="G67" s="1352" t="s">
        <v>10707</v>
      </c>
      <c r="H67" s="1353" t="s">
        <v>10711</v>
      </c>
      <c r="I67" s="1351" t="s">
        <v>10709</v>
      </c>
      <c r="J67" s="1351" t="s">
        <v>10701</v>
      </c>
      <c r="K67" s="1351" t="s">
        <v>10710</v>
      </c>
      <c r="L67" s="1351"/>
      <c r="M67" s="1351">
        <v>11</v>
      </c>
      <c r="N67" s="1351">
        <v>2</v>
      </c>
      <c r="O67" s="1351"/>
      <c r="P67" s="1351"/>
      <c r="Q67" s="1351">
        <v>1</v>
      </c>
      <c r="R67" s="1351">
        <v>200</v>
      </c>
      <c r="S67" s="1351" t="s">
        <v>333</v>
      </c>
      <c r="T67" s="2749">
        <v>40141</v>
      </c>
      <c r="U67" s="2750"/>
      <c r="V67" s="2751"/>
      <c r="W67" s="2749">
        <v>41382</v>
      </c>
      <c r="X67" s="2750"/>
      <c r="Y67" s="2751"/>
      <c r="Z67" s="1351"/>
      <c r="AA67" s="1351"/>
      <c r="AB67" s="1351"/>
      <c r="AC67" s="1351"/>
      <c r="AD67" s="1351"/>
      <c r="AE67" s="1351"/>
      <c r="AF67" s="1351"/>
      <c r="AG67" s="1350">
        <v>43711</v>
      </c>
      <c r="AH67" s="1351" t="s">
        <v>10594</v>
      </c>
    </row>
    <row r="68" spans="1:34" ht="45">
      <c r="A68" s="85">
        <v>58</v>
      </c>
      <c r="B68" s="85"/>
      <c r="C68" s="85"/>
      <c r="D68" s="1363" t="s">
        <v>10588</v>
      </c>
      <c r="E68" s="1383"/>
      <c r="F68" s="1351" t="s">
        <v>10706</v>
      </c>
      <c r="G68" s="1352" t="s">
        <v>10707</v>
      </c>
      <c r="H68" s="1353" t="s">
        <v>10712</v>
      </c>
      <c r="I68" s="1351" t="s">
        <v>10709</v>
      </c>
      <c r="J68" s="1351" t="s">
        <v>10701</v>
      </c>
      <c r="K68" s="1351" t="s">
        <v>10710</v>
      </c>
      <c r="L68" s="1351"/>
      <c r="M68" s="1351">
        <v>11</v>
      </c>
      <c r="N68" s="1351">
        <v>3</v>
      </c>
      <c r="O68" s="1351"/>
      <c r="P68" s="1351"/>
      <c r="Q68" s="1351">
        <v>1</v>
      </c>
      <c r="R68" s="1351">
        <v>200</v>
      </c>
      <c r="S68" s="1351" t="s">
        <v>333</v>
      </c>
      <c r="T68" s="2749">
        <v>40141</v>
      </c>
      <c r="U68" s="2755"/>
      <c r="V68" s="2756"/>
      <c r="W68" s="2749">
        <v>41382</v>
      </c>
      <c r="X68" s="2750"/>
      <c r="Y68" s="2751"/>
      <c r="Z68" s="1351"/>
      <c r="AA68" s="1351"/>
      <c r="AB68" s="1351"/>
      <c r="AC68" s="1351"/>
      <c r="AD68" s="1351"/>
      <c r="AE68" s="1351"/>
      <c r="AF68" s="1351"/>
      <c r="AG68" s="1350">
        <v>43711</v>
      </c>
      <c r="AH68" s="1351" t="s">
        <v>10594</v>
      </c>
    </row>
    <row r="69" spans="1:34" ht="120">
      <c r="A69" s="85">
        <v>59</v>
      </c>
      <c r="B69" s="85"/>
      <c r="C69" s="85"/>
      <c r="D69" s="1363" t="s">
        <v>10588</v>
      </c>
      <c r="E69" s="1383"/>
      <c r="F69" s="1351" t="s">
        <v>10706</v>
      </c>
      <c r="G69" s="1352" t="s">
        <v>10707</v>
      </c>
      <c r="H69" s="1353" t="s">
        <v>10713</v>
      </c>
      <c r="I69" s="1351" t="s">
        <v>10709</v>
      </c>
      <c r="J69" s="1351" t="s">
        <v>10701</v>
      </c>
      <c r="K69" s="1351" t="s">
        <v>10710</v>
      </c>
      <c r="L69" s="1351"/>
      <c r="M69" s="1351">
        <v>11</v>
      </c>
      <c r="N69" s="1351">
        <v>4</v>
      </c>
      <c r="O69" s="1351"/>
      <c r="P69" s="1351"/>
      <c r="Q69" s="1351">
        <v>1</v>
      </c>
      <c r="R69" s="1351">
        <v>130</v>
      </c>
      <c r="S69" s="1351" t="s">
        <v>333</v>
      </c>
      <c r="T69" s="2749">
        <v>40141</v>
      </c>
      <c r="U69" s="2750"/>
      <c r="V69" s="2751"/>
      <c r="W69" s="2749">
        <v>41382</v>
      </c>
      <c r="X69" s="2750"/>
      <c r="Y69" s="2751"/>
      <c r="Z69" s="1351"/>
      <c r="AA69" s="1351"/>
      <c r="AB69" s="1351"/>
      <c r="AC69" s="1351"/>
      <c r="AD69" s="1351"/>
      <c r="AE69" s="1351"/>
      <c r="AF69" s="1351"/>
      <c r="AG69" s="1350">
        <v>43711</v>
      </c>
      <c r="AH69" s="1351" t="s">
        <v>10594</v>
      </c>
    </row>
    <row r="70" spans="1:34" ht="90">
      <c r="A70" s="85">
        <v>60</v>
      </c>
      <c r="B70" s="85"/>
      <c r="C70" s="85"/>
      <c r="D70" s="1363" t="s">
        <v>10588</v>
      </c>
      <c r="E70" s="1383"/>
      <c r="F70" s="1351" t="s">
        <v>10714</v>
      </c>
      <c r="G70" s="1352" t="s">
        <v>10715</v>
      </c>
      <c r="H70" s="1353" t="s">
        <v>10716</v>
      </c>
      <c r="I70" s="1351" t="s">
        <v>10717</v>
      </c>
      <c r="J70" s="1351" t="s">
        <v>10701</v>
      </c>
      <c r="K70" s="1351" t="s">
        <v>10718</v>
      </c>
      <c r="L70" s="1351"/>
      <c r="M70" s="1351">
        <v>12</v>
      </c>
      <c r="N70" s="1351">
        <v>1</v>
      </c>
      <c r="O70" s="1351"/>
      <c r="P70" s="1351"/>
      <c r="Q70" s="1351">
        <v>1</v>
      </c>
      <c r="R70" s="1351">
        <v>210</v>
      </c>
      <c r="S70" s="1351" t="s">
        <v>333</v>
      </c>
      <c r="T70" s="2749">
        <v>41136</v>
      </c>
      <c r="U70" s="2750"/>
      <c r="V70" s="2751"/>
      <c r="W70" s="2749">
        <v>41479</v>
      </c>
      <c r="X70" s="2750"/>
      <c r="Y70" s="2751"/>
      <c r="Z70" s="1351"/>
      <c r="AA70" s="1351"/>
      <c r="AB70" s="1351"/>
      <c r="AC70" s="1351" t="s">
        <v>3090</v>
      </c>
      <c r="AD70" s="1351"/>
      <c r="AE70" s="1351"/>
      <c r="AF70" s="1351"/>
      <c r="AG70" s="1350">
        <v>43711</v>
      </c>
      <c r="AH70" s="1351" t="s">
        <v>10594</v>
      </c>
    </row>
    <row r="71" spans="1:34" ht="90">
      <c r="A71" s="85">
        <v>61</v>
      </c>
      <c r="B71" s="85"/>
      <c r="C71" s="85"/>
      <c r="D71" s="1363" t="s">
        <v>10588</v>
      </c>
      <c r="E71" s="1383"/>
      <c r="F71" s="1351" t="s">
        <v>10719</v>
      </c>
      <c r="G71" s="1352" t="s">
        <v>10720</v>
      </c>
      <c r="H71" s="1353" t="s">
        <v>10721</v>
      </c>
      <c r="I71" s="1351" t="s">
        <v>10722</v>
      </c>
      <c r="J71" s="1351" t="s">
        <v>10701</v>
      </c>
      <c r="K71" s="1351" t="s">
        <v>10723</v>
      </c>
      <c r="L71" s="1351"/>
      <c r="M71" s="1351">
        <v>12</v>
      </c>
      <c r="N71" s="1351">
        <v>2</v>
      </c>
      <c r="O71" s="1351"/>
      <c r="P71" s="1351"/>
      <c r="Q71" s="1351">
        <v>1</v>
      </c>
      <c r="R71" s="1351">
        <v>200</v>
      </c>
      <c r="S71" s="1351" t="s">
        <v>333</v>
      </c>
      <c r="T71" s="2749">
        <v>41239</v>
      </c>
      <c r="U71" s="2750"/>
      <c r="V71" s="2751"/>
      <c r="W71" s="2749">
        <v>42302</v>
      </c>
      <c r="X71" s="2750"/>
      <c r="Y71" s="2751"/>
      <c r="Z71" s="1351" t="s">
        <v>2969</v>
      </c>
      <c r="AA71" s="1351"/>
      <c r="AB71" s="1351"/>
      <c r="AC71" s="1351" t="s">
        <v>3090</v>
      </c>
      <c r="AD71" s="1351"/>
      <c r="AE71" s="1351"/>
      <c r="AF71" s="1351"/>
      <c r="AG71" s="1350">
        <v>43711</v>
      </c>
      <c r="AH71" s="1351" t="s">
        <v>10594</v>
      </c>
    </row>
    <row r="72" spans="1:34" ht="90">
      <c r="A72" s="85">
        <v>62</v>
      </c>
      <c r="B72" s="85"/>
      <c r="C72" s="85"/>
      <c r="D72" s="1363" t="s">
        <v>10588</v>
      </c>
      <c r="E72" s="1383"/>
      <c r="F72" s="1351" t="s">
        <v>10719</v>
      </c>
      <c r="G72" s="1352" t="s">
        <v>10720</v>
      </c>
      <c r="H72" s="1353" t="s">
        <v>10724</v>
      </c>
      <c r="I72" s="1351" t="s">
        <v>10722</v>
      </c>
      <c r="J72" s="1351" t="s">
        <v>10701</v>
      </c>
      <c r="K72" s="1351" t="s">
        <v>10723</v>
      </c>
      <c r="L72" s="1351"/>
      <c r="M72" s="1351">
        <v>12</v>
      </c>
      <c r="N72" s="1351">
        <v>3</v>
      </c>
      <c r="O72" s="1351"/>
      <c r="P72" s="1351"/>
      <c r="Q72" s="1351">
        <v>1</v>
      </c>
      <c r="R72" s="1351">
        <v>200</v>
      </c>
      <c r="S72" s="1351" t="s">
        <v>333</v>
      </c>
      <c r="T72" s="2749">
        <v>41239</v>
      </c>
      <c r="U72" s="2750"/>
      <c r="V72" s="2751"/>
      <c r="W72" s="2749">
        <v>42302</v>
      </c>
      <c r="X72" s="2750"/>
      <c r="Y72" s="2751"/>
      <c r="Z72" s="1351" t="s">
        <v>2970</v>
      </c>
      <c r="AA72" s="1351"/>
      <c r="AB72" s="1351"/>
      <c r="AC72" s="1351"/>
      <c r="AD72" s="1351"/>
      <c r="AE72" s="1351"/>
      <c r="AF72" s="1351"/>
      <c r="AG72" s="1350">
        <v>43711</v>
      </c>
      <c r="AH72" s="1351" t="s">
        <v>10594</v>
      </c>
    </row>
    <row r="73" spans="1:34" ht="90">
      <c r="A73" s="85">
        <v>63</v>
      </c>
      <c r="B73" s="85"/>
      <c r="C73" s="85"/>
      <c r="D73" s="1363" t="s">
        <v>10588</v>
      </c>
      <c r="E73" s="1383"/>
      <c r="F73" s="1351" t="s">
        <v>10719</v>
      </c>
      <c r="G73" s="1352" t="s">
        <v>10720</v>
      </c>
      <c r="H73" s="1353" t="s">
        <v>10725</v>
      </c>
      <c r="I73" s="1351" t="s">
        <v>10726</v>
      </c>
      <c r="J73" s="1351" t="s">
        <v>10701</v>
      </c>
      <c r="K73" s="1351" t="s">
        <v>10723</v>
      </c>
      <c r="L73" s="1351"/>
      <c r="M73" s="1351">
        <v>12</v>
      </c>
      <c r="N73" s="1351">
        <v>4</v>
      </c>
      <c r="O73" s="1351"/>
      <c r="P73" s="1351"/>
      <c r="Q73" s="1351">
        <v>1</v>
      </c>
      <c r="R73" s="1351">
        <v>110</v>
      </c>
      <c r="S73" s="1351" t="s">
        <v>333</v>
      </c>
      <c r="T73" s="2749">
        <v>41239</v>
      </c>
      <c r="U73" s="2750"/>
      <c r="V73" s="2751"/>
      <c r="W73" s="2749">
        <v>42302</v>
      </c>
      <c r="X73" s="2750"/>
      <c r="Y73" s="2751"/>
      <c r="Z73" s="1351" t="s">
        <v>2971</v>
      </c>
      <c r="AA73" s="1351"/>
      <c r="AB73" s="1351"/>
      <c r="AC73" s="1351"/>
      <c r="AD73" s="1351"/>
      <c r="AE73" s="1351"/>
      <c r="AF73" s="1351"/>
      <c r="AG73" s="1350">
        <v>43711</v>
      </c>
      <c r="AH73" s="1351" t="s">
        <v>10594</v>
      </c>
    </row>
    <row r="74" spans="1:34" ht="90">
      <c r="A74" s="85">
        <v>64</v>
      </c>
      <c r="B74" s="85"/>
      <c r="C74" s="85"/>
      <c r="D74" s="1363" t="s">
        <v>10588</v>
      </c>
      <c r="E74" s="1383"/>
      <c r="F74" s="1351" t="s">
        <v>10727</v>
      </c>
      <c r="G74" s="1352" t="s">
        <v>10715</v>
      </c>
      <c r="H74" s="1353" t="s">
        <v>10728</v>
      </c>
      <c r="I74" s="1351"/>
      <c r="J74" s="1351" t="s">
        <v>10701</v>
      </c>
      <c r="K74" s="1351" t="s">
        <v>10729</v>
      </c>
      <c r="L74" s="1351"/>
      <c r="M74" s="1351">
        <v>12</v>
      </c>
      <c r="N74" s="1351">
        <v>5</v>
      </c>
      <c r="O74" s="1351"/>
      <c r="P74" s="1351"/>
      <c r="Q74" s="1351">
        <v>1</v>
      </c>
      <c r="R74" s="1351">
        <v>200</v>
      </c>
      <c r="S74" s="1351" t="s">
        <v>333</v>
      </c>
      <c r="T74" s="2749">
        <v>41449</v>
      </c>
      <c r="U74" s="2750"/>
      <c r="V74" s="2751"/>
      <c r="W74" s="2749">
        <v>43231</v>
      </c>
      <c r="X74" s="2750"/>
      <c r="Y74" s="2751"/>
      <c r="Z74" s="1351" t="s">
        <v>2598</v>
      </c>
      <c r="AA74" s="1351"/>
      <c r="AB74" s="1351"/>
      <c r="AC74" s="1351"/>
      <c r="AD74" s="1351"/>
      <c r="AE74" s="1351"/>
      <c r="AF74" s="1351"/>
      <c r="AG74" s="1350">
        <v>43711</v>
      </c>
      <c r="AH74" s="1351" t="s">
        <v>10594</v>
      </c>
    </row>
    <row r="75" spans="1:34" ht="75">
      <c r="A75" s="85">
        <v>65</v>
      </c>
      <c r="B75" s="85"/>
      <c r="C75" s="85"/>
      <c r="D75" s="1363" t="s">
        <v>10588</v>
      </c>
      <c r="E75" s="1383"/>
      <c r="F75" s="1351" t="s">
        <v>10730</v>
      </c>
      <c r="G75" s="1352" t="s">
        <v>10715</v>
      </c>
      <c r="H75" s="1353" t="s">
        <v>10731</v>
      </c>
      <c r="I75" s="1351"/>
      <c r="J75" s="1351" t="s">
        <v>10701</v>
      </c>
      <c r="K75" s="1351" t="s">
        <v>10729</v>
      </c>
      <c r="L75" s="1351"/>
      <c r="M75" s="1351">
        <v>12</v>
      </c>
      <c r="N75" s="1351">
        <v>6</v>
      </c>
      <c r="O75" s="1351"/>
      <c r="P75" s="1351"/>
      <c r="Q75" s="1351">
        <v>1</v>
      </c>
      <c r="R75" s="1351">
        <v>110</v>
      </c>
      <c r="S75" s="1351" t="s">
        <v>333</v>
      </c>
      <c r="T75" s="2749">
        <v>41449</v>
      </c>
      <c r="U75" s="2750"/>
      <c r="V75" s="2751"/>
      <c r="W75" s="2749">
        <v>43231</v>
      </c>
      <c r="X75" s="2750"/>
      <c r="Y75" s="2751"/>
      <c r="Z75" s="1351" t="s">
        <v>10732</v>
      </c>
      <c r="AA75" s="1351"/>
      <c r="AB75" s="1351"/>
      <c r="AC75" s="1351"/>
      <c r="AD75" s="1351"/>
      <c r="AE75" s="1351"/>
      <c r="AF75" s="1351"/>
      <c r="AG75" s="1350">
        <v>43711</v>
      </c>
      <c r="AH75" s="1351" t="s">
        <v>10594</v>
      </c>
    </row>
    <row r="76" spans="1:34" ht="60">
      <c r="A76" s="85">
        <v>66</v>
      </c>
      <c r="B76" s="85"/>
      <c r="C76" s="85"/>
      <c r="D76" s="1363" t="s">
        <v>10588</v>
      </c>
      <c r="E76" s="1383"/>
      <c r="F76" s="1351" t="s">
        <v>10733</v>
      </c>
      <c r="G76" s="1352" t="s">
        <v>10715</v>
      </c>
      <c r="H76" s="1353" t="s">
        <v>10734</v>
      </c>
      <c r="I76" s="1351"/>
      <c r="J76" s="1351"/>
      <c r="K76" s="1351" t="s">
        <v>10735</v>
      </c>
      <c r="L76" s="1351"/>
      <c r="M76" s="1351">
        <v>12</v>
      </c>
      <c r="N76" s="1351">
        <v>7</v>
      </c>
      <c r="O76" s="1351"/>
      <c r="P76" s="1351"/>
      <c r="Q76" s="1351">
        <v>1</v>
      </c>
      <c r="R76" s="1351">
        <v>30</v>
      </c>
      <c r="S76" s="1351" t="s">
        <v>333</v>
      </c>
      <c r="T76" s="2749">
        <v>41422</v>
      </c>
      <c r="U76" s="2750"/>
      <c r="V76" s="2751"/>
      <c r="W76" s="2749">
        <v>42244</v>
      </c>
      <c r="X76" s="2750"/>
      <c r="Y76" s="2751"/>
      <c r="Z76" s="1351"/>
      <c r="AA76" s="1351"/>
      <c r="AB76" s="1351"/>
      <c r="AC76" s="1351"/>
      <c r="AD76" s="1351"/>
      <c r="AE76" s="1351"/>
      <c r="AF76" s="1351"/>
      <c r="AG76" s="1350">
        <v>43711</v>
      </c>
      <c r="AH76" s="1351" t="s">
        <v>10594</v>
      </c>
    </row>
    <row r="77" spans="1:34" ht="60">
      <c r="A77" s="85">
        <v>67</v>
      </c>
      <c r="B77" s="1351"/>
      <c r="C77" s="1351"/>
      <c r="D77" s="1363" t="s">
        <v>10588</v>
      </c>
      <c r="E77" s="1383"/>
      <c r="F77" s="1351" t="s">
        <v>10736</v>
      </c>
      <c r="G77" s="1352" t="s">
        <v>10737</v>
      </c>
      <c r="H77" s="1353" t="s">
        <v>10738</v>
      </c>
      <c r="I77" s="1351"/>
      <c r="J77" s="1351"/>
      <c r="K77" s="1351" t="s">
        <v>10739</v>
      </c>
      <c r="L77" s="85"/>
      <c r="M77" s="85">
        <v>13</v>
      </c>
      <c r="N77" s="85">
        <v>1</v>
      </c>
      <c r="O77" s="85"/>
      <c r="P77" s="85"/>
      <c r="Q77" s="1351">
        <v>1</v>
      </c>
      <c r="R77" s="85">
        <v>180</v>
      </c>
      <c r="S77" s="85" t="s">
        <v>333</v>
      </c>
      <c r="T77" s="2746">
        <v>41803</v>
      </c>
      <c r="U77" s="2747"/>
      <c r="V77" s="2748"/>
      <c r="W77" s="2746">
        <v>41803</v>
      </c>
      <c r="X77" s="2747"/>
      <c r="Y77" s="2748"/>
      <c r="Z77" s="85"/>
      <c r="AA77" s="85"/>
      <c r="AB77" s="85"/>
      <c r="AC77" s="85" t="s">
        <v>3090</v>
      </c>
      <c r="AD77" s="85"/>
      <c r="AE77" s="85"/>
      <c r="AF77" s="85"/>
      <c r="AG77" s="1350">
        <v>43711</v>
      </c>
      <c r="AH77" s="1351" t="s">
        <v>10594</v>
      </c>
    </row>
    <row r="78" spans="1:34" ht="45">
      <c r="A78" s="85">
        <v>68</v>
      </c>
      <c r="B78" s="85"/>
      <c r="C78" s="85"/>
      <c r="D78" s="1363" t="s">
        <v>10588</v>
      </c>
      <c r="E78" s="1383"/>
      <c r="F78" s="1351" t="s">
        <v>10740</v>
      </c>
      <c r="G78" s="1352" t="s">
        <v>10741</v>
      </c>
      <c r="H78" s="1353" t="s">
        <v>10742</v>
      </c>
      <c r="I78" s="1351" t="s">
        <v>10743</v>
      </c>
      <c r="J78" s="1351" t="s">
        <v>10744</v>
      </c>
      <c r="K78" s="1351" t="s">
        <v>10718</v>
      </c>
      <c r="L78" s="1351"/>
      <c r="M78" s="85"/>
      <c r="N78" s="85">
        <v>2</v>
      </c>
      <c r="O78" s="85"/>
      <c r="P78" s="85"/>
      <c r="Q78" s="1351">
        <v>1</v>
      </c>
      <c r="R78" s="85">
        <v>20</v>
      </c>
      <c r="S78" s="85" t="s">
        <v>333</v>
      </c>
      <c r="T78" s="2746">
        <v>40569</v>
      </c>
      <c r="U78" s="2747"/>
      <c r="V78" s="2748"/>
      <c r="W78" s="2746">
        <v>41276</v>
      </c>
      <c r="X78" s="2747"/>
      <c r="Y78" s="2748"/>
      <c r="Z78" s="85"/>
      <c r="AA78" s="85"/>
      <c r="AB78" s="85"/>
      <c r="AC78" s="85"/>
      <c r="AD78" s="85"/>
      <c r="AE78" s="85"/>
      <c r="AF78" s="85"/>
      <c r="AG78" s="1350">
        <v>43711</v>
      </c>
      <c r="AH78" s="1351" t="s">
        <v>10594</v>
      </c>
    </row>
    <row r="79" spans="1:34" ht="60">
      <c r="A79" s="85">
        <v>69</v>
      </c>
      <c r="B79" s="85"/>
      <c r="C79" s="85"/>
      <c r="D79" s="1363" t="s">
        <v>10588</v>
      </c>
      <c r="E79" s="1383"/>
      <c r="F79" s="1351" t="s">
        <v>10745</v>
      </c>
      <c r="G79" s="1352" t="s">
        <v>10746</v>
      </c>
      <c r="H79" s="1353" t="s">
        <v>10747</v>
      </c>
      <c r="I79" s="1351" t="s">
        <v>10748</v>
      </c>
      <c r="J79" s="1351" t="s">
        <v>10709</v>
      </c>
      <c r="K79" s="1351" t="s">
        <v>10749</v>
      </c>
      <c r="L79" s="85"/>
      <c r="M79" s="1351">
        <v>13</v>
      </c>
      <c r="N79" s="1351">
        <v>3</v>
      </c>
      <c r="O79" s="85"/>
      <c r="P79" s="85"/>
      <c r="Q79" s="1351">
        <v>1</v>
      </c>
      <c r="R79" s="85">
        <v>50</v>
      </c>
      <c r="S79" s="85" t="s">
        <v>333</v>
      </c>
      <c r="T79" s="2746">
        <v>40064</v>
      </c>
      <c r="U79" s="2747"/>
      <c r="V79" s="2748"/>
      <c r="W79" s="2746">
        <v>41564</v>
      </c>
      <c r="X79" s="2747"/>
      <c r="Y79" s="2748"/>
      <c r="Z79" s="85"/>
      <c r="AA79" s="85"/>
      <c r="AB79" s="85"/>
      <c r="AC79" s="85"/>
      <c r="AD79" s="85"/>
      <c r="AE79" s="85"/>
      <c r="AF79" s="85"/>
      <c r="AG79" s="1350">
        <v>43711</v>
      </c>
      <c r="AH79" s="1351" t="s">
        <v>10594</v>
      </c>
    </row>
    <row r="80" spans="1:34" ht="75">
      <c r="A80" s="85">
        <v>70</v>
      </c>
      <c r="B80" s="85"/>
      <c r="C80" s="85"/>
      <c r="D80" s="1363" t="s">
        <v>10588</v>
      </c>
      <c r="E80" s="1383"/>
      <c r="F80" s="1351" t="s">
        <v>10750</v>
      </c>
      <c r="G80" s="1352" t="s">
        <v>10751</v>
      </c>
      <c r="H80" s="1353" t="s">
        <v>10752</v>
      </c>
      <c r="I80" s="1351" t="s">
        <v>10753</v>
      </c>
      <c r="J80" s="1351" t="s">
        <v>10754</v>
      </c>
      <c r="K80" s="1351" t="s">
        <v>10755</v>
      </c>
      <c r="L80" s="85"/>
      <c r="M80" s="85">
        <v>13</v>
      </c>
      <c r="N80" s="85">
        <v>4</v>
      </c>
      <c r="O80" s="85"/>
      <c r="P80" s="85"/>
      <c r="Q80" s="85">
        <v>1</v>
      </c>
      <c r="R80" s="85">
        <v>110</v>
      </c>
      <c r="S80" s="85" t="s">
        <v>333</v>
      </c>
      <c r="T80" s="2746">
        <v>40506</v>
      </c>
      <c r="U80" s="2747"/>
      <c r="V80" s="2748"/>
      <c r="W80" s="2746">
        <v>41294</v>
      </c>
      <c r="X80" s="2747"/>
      <c r="Y80" s="2748"/>
      <c r="Z80" s="85"/>
      <c r="AA80" s="85"/>
      <c r="AB80" s="85"/>
      <c r="AC80" s="85"/>
      <c r="AD80" s="85"/>
      <c r="AE80" s="85"/>
      <c r="AF80" s="85"/>
      <c r="AG80" s="1350">
        <v>43711</v>
      </c>
      <c r="AH80" s="1351" t="s">
        <v>10594</v>
      </c>
    </row>
    <row r="81" spans="1:34" ht="75">
      <c r="A81" s="85">
        <v>71</v>
      </c>
      <c r="B81" s="85"/>
      <c r="C81" s="85"/>
      <c r="D81" s="1363" t="s">
        <v>10588</v>
      </c>
      <c r="E81" s="1383"/>
      <c r="F81" s="1351" t="s">
        <v>10756</v>
      </c>
      <c r="G81" s="1352" t="s">
        <v>10757</v>
      </c>
      <c r="H81" s="1353" t="s">
        <v>10758</v>
      </c>
      <c r="I81" s="1351" t="s">
        <v>10759</v>
      </c>
      <c r="J81" s="1351" t="s">
        <v>10760</v>
      </c>
      <c r="K81" s="1351" t="s">
        <v>10761</v>
      </c>
      <c r="L81" s="85"/>
      <c r="M81" s="85">
        <v>13</v>
      </c>
      <c r="N81" s="85">
        <v>5</v>
      </c>
      <c r="O81" s="85"/>
      <c r="P81" s="85"/>
      <c r="Q81" s="1351">
        <v>1</v>
      </c>
      <c r="R81" s="85">
        <v>100</v>
      </c>
      <c r="S81" s="85" t="s">
        <v>333</v>
      </c>
      <c r="T81" s="2746">
        <v>41352</v>
      </c>
      <c r="U81" s="2747"/>
      <c r="V81" s="2748"/>
      <c r="W81" s="2746">
        <v>41513</v>
      </c>
      <c r="X81" s="2747"/>
      <c r="Y81" s="2748"/>
      <c r="Z81" s="85"/>
      <c r="AA81" s="85"/>
      <c r="AB81" s="85"/>
      <c r="AC81" s="85"/>
      <c r="AD81" s="85"/>
      <c r="AE81" s="85"/>
      <c r="AF81" s="85"/>
      <c r="AG81" s="1350">
        <v>43711</v>
      </c>
      <c r="AH81" s="1351" t="s">
        <v>10594</v>
      </c>
    </row>
    <row r="82" spans="1:34" ht="45">
      <c r="A82" s="85">
        <v>72</v>
      </c>
      <c r="B82" s="85"/>
      <c r="C82" s="85"/>
      <c r="D82" s="1363" t="s">
        <v>10588</v>
      </c>
      <c r="E82" s="1383"/>
      <c r="F82" s="1351" t="s">
        <v>10762</v>
      </c>
      <c r="G82" s="1352" t="s">
        <v>10763</v>
      </c>
      <c r="H82" s="1353" t="s">
        <v>10764</v>
      </c>
      <c r="I82" s="1351" t="s">
        <v>10765</v>
      </c>
      <c r="J82" s="1351"/>
      <c r="K82" s="1351" t="s">
        <v>10766</v>
      </c>
      <c r="L82" s="85"/>
      <c r="M82" s="1351">
        <v>7</v>
      </c>
      <c r="N82" s="1351">
        <v>6</v>
      </c>
      <c r="O82" s="85"/>
      <c r="P82" s="85"/>
      <c r="Q82" s="85">
        <v>1</v>
      </c>
      <c r="R82" s="85">
        <v>210</v>
      </c>
      <c r="S82" s="85" t="s">
        <v>333</v>
      </c>
      <c r="T82" s="2746">
        <v>40795</v>
      </c>
      <c r="U82" s="2747"/>
      <c r="V82" s="2748"/>
      <c r="W82" s="2746">
        <v>41277</v>
      </c>
      <c r="X82" s="2747"/>
      <c r="Y82" s="2748"/>
      <c r="Z82" s="1351" t="s">
        <v>2598</v>
      </c>
      <c r="AA82" s="85"/>
      <c r="AB82" s="85"/>
      <c r="AC82" s="85" t="s">
        <v>3090</v>
      </c>
      <c r="AD82" s="85"/>
      <c r="AE82" s="85"/>
      <c r="AF82" s="85"/>
      <c r="AG82" s="1350">
        <v>43711</v>
      </c>
      <c r="AH82" s="1351" t="s">
        <v>10594</v>
      </c>
    </row>
    <row r="83" spans="1:34" ht="75">
      <c r="A83" s="85">
        <v>73</v>
      </c>
      <c r="B83" s="85"/>
      <c r="C83" s="85"/>
      <c r="D83" s="1363" t="s">
        <v>10588</v>
      </c>
      <c r="E83" s="1383"/>
      <c r="F83" s="1351" t="s">
        <v>10767</v>
      </c>
      <c r="G83" s="1352" t="s">
        <v>10763</v>
      </c>
      <c r="H83" s="1353" t="s">
        <v>10768</v>
      </c>
      <c r="I83" s="1351" t="s">
        <v>10765</v>
      </c>
      <c r="J83" s="1351" t="s">
        <v>10769</v>
      </c>
      <c r="K83" s="1351" t="s">
        <v>10770</v>
      </c>
      <c r="L83" s="85"/>
      <c r="M83" s="85">
        <v>13</v>
      </c>
      <c r="N83" s="85">
        <v>7</v>
      </c>
      <c r="O83" s="85"/>
      <c r="P83" s="85"/>
      <c r="Q83" s="1351">
        <v>1</v>
      </c>
      <c r="R83" s="85">
        <v>110</v>
      </c>
      <c r="S83" s="85" t="s">
        <v>333</v>
      </c>
      <c r="T83" s="2746">
        <v>40795</v>
      </c>
      <c r="U83" s="2747"/>
      <c r="V83" s="2748"/>
      <c r="W83" s="2746">
        <v>41277</v>
      </c>
      <c r="X83" s="2747"/>
      <c r="Y83" s="2748"/>
      <c r="Z83" s="1351" t="s">
        <v>2599</v>
      </c>
      <c r="AA83" s="85"/>
      <c r="AB83" s="85"/>
      <c r="AC83" s="85" t="s">
        <v>3090</v>
      </c>
      <c r="AD83" s="85"/>
      <c r="AE83" s="85"/>
      <c r="AF83" s="85"/>
      <c r="AG83" s="1350">
        <v>43711</v>
      </c>
      <c r="AH83" s="1351" t="s">
        <v>10594</v>
      </c>
    </row>
    <row r="84" spans="1:34" ht="60">
      <c r="A84" s="85"/>
      <c r="B84" s="85"/>
      <c r="C84" s="85"/>
      <c r="D84" s="1363" t="s">
        <v>10588</v>
      </c>
      <c r="E84" s="1383"/>
      <c r="F84" s="1351" t="s">
        <v>10771</v>
      </c>
      <c r="G84" s="1352" t="s">
        <v>10772</v>
      </c>
      <c r="H84" s="1353" t="s">
        <v>10773</v>
      </c>
      <c r="I84" s="1351" t="s">
        <v>10774</v>
      </c>
      <c r="J84" s="1351" t="s">
        <v>10775</v>
      </c>
      <c r="K84" s="1351" t="s">
        <v>10776</v>
      </c>
      <c r="L84" s="85"/>
      <c r="M84" s="85">
        <v>13</v>
      </c>
      <c r="N84" s="85">
        <v>8</v>
      </c>
      <c r="O84" s="85"/>
      <c r="P84" s="85"/>
      <c r="Q84" s="1351">
        <v>1</v>
      </c>
      <c r="R84" s="85">
        <v>10</v>
      </c>
      <c r="S84" s="85" t="s">
        <v>333</v>
      </c>
      <c r="T84" s="1347">
        <v>41970</v>
      </c>
      <c r="U84" s="1348"/>
      <c r="V84" s="1349"/>
      <c r="W84" s="2746">
        <v>42811</v>
      </c>
      <c r="X84" s="2747"/>
      <c r="Y84" s="2748"/>
      <c r="Z84" s="85"/>
      <c r="AA84" s="85"/>
      <c r="AB84" s="85"/>
      <c r="AC84" s="85"/>
      <c r="AD84" s="85"/>
      <c r="AE84" s="85"/>
      <c r="AF84" s="85"/>
      <c r="AG84" s="1350">
        <v>43711</v>
      </c>
      <c r="AH84" s="1351" t="s">
        <v>10594</v>
      </c>
    </row>
    <row r="85" spans="1:34" ht="60">
      <c r="A85" s="85">
        <v>74</v>
      </c>
      <c r="B85" s="85"/>
      <c r="C85" s="85"/>
      <c r="D85" s="1363" t="s">
        <v>10588</v>
      </c>
      <c r="E85" s="1383"/>
      <c r="F85" s="1351" t="s">
        <v>10777</v>
      </c>
      <c r="G85" s="1352" t="s">
        <v>10778</v>
      </c>
      <c r="H85" s="1353" t="s">
        <v>10779</v>
      </c>
      <c r="I85" s="1351" t="s">
        <v>10780</v>
      </c>
      <c r="J85" s="1351" t="s">
        <v>10781</v>
      </c>
      <c r="K85" s="1351" t="s">
        <v>10718</v>
      </c>
      <c r="L85" s="85"/>
      <c r="M85" s="85">
        <v>13</v>
      </c>
      <c r="N85" s="85">
        <v>9</v>
      </c>
      <c r="O85" s="85"/>
      <c r="P85" s="85"/>
      <c r="Q85" s="1351">
        <v>1</v>
      </c>
      <c r="R85" s="85">
        <v>20</v>
      </c>
      <c r="S85" s="85" t="s">
        <v>333</v>
      </c>
      <c r="T85" s="2746">
        <v>40793</v>
      </c>
      <c r="U85" s="2747"/>
      <c r="V85" s="2748"/>
      <c r="W85" s="2746">
        <v>42550</v>
      </c>
      <c r="X85" s="2747"/>
      <c r="Y85" s="2748"/>
      <c r="Z85" s="85"/>
      <c r="AA85" s="85"/>
      <c r="AB85" s="85"/>
      <c r="AC85" s="85"/>
      <c r="AD85" s="85"/>
      <c r="AE85" s="85"/>
      <c r="AF85" s="85"/>
      <c r="AG85" s="1350">
        <v>43711</v>
      </c>
      <c r="AH85" s="1351" t="s">
        <v>10594</v>
      </c>
    </row>
    <row r="86" spans="1:34" ht="45">
      <c r="A86" s="85">
        <v>75</v>
      </c>
      <c r="B86" s="85"/>
      <c r="C86" s="85"/>
      <c r="D86" s="1363" t="s">
        <v>10588</v>
      </c>
      <c r="E86" s="1383"/>
      <c r="F86" s="1351" t="s">
        <v>10782</v>
      </c>
      <c r="G86" s="1361" t="s">
        <v>10783</v>
      </c>
      <c r="H86" s="1351" t="s">
        <v>10784</v>
      </c>
      <c r="I86" s="85"/>
      <c r="J86" s="85"/>
      <c r="K86" s="85" t="s">
        <v>10785</v>
      </c>
      <c r="L86" s="85"/>
      <c r="M86" s="85">
        <v>14</v>
      </c>
      <c r="N86" s="85">
        <v>1</v>
      </c>
      <c r="O86" s="85"/>
      <c r="P86" s="85"/>
      <c r="Q86" s="85">
        <v>1</v>
      </c>
      <c r="R86" s="85">
        <v>200</v>
      </c>
      <c r="S86" s="85" t="s">
        <v>333</v>
      </c>
      <c r="T86" s="1350">
        <v>33680</v>
      </c>
      <c r="U86" s="85"/>
      <c r="V86" s="85"/>
      <c r="W86" s="2746">
        <v>39983</v>
      </c>
      <c r="X86" s="2747"/>
      <c r="Y86" s="2748"/>
      <c r="Z86" s="1351" t="s">
        <v>619</v>
      </c>
      <c r="AA86" s="1351"/>
      <c r="AB86" s="85"/>
      <c r="AC86" s="85" t="s">
        <v>3090</v>
      </c>
      <c r="AD86" s="85"/>
      <c r="AE86" s="85"/>
      <c r="AF86" s="85"/>
      <c r="AG86" s="1350">
        <v>43713</v>
      </c>
      <c r="AH86" s="1351" t="s">
        <v>10594</v>
      </c>
    </row>
    <row r="87" spans="1:34" ht="45">
      <c r="A87" s="85">
        <v>76</v>
      </c>
      <c r="B87" s="85"/>
      <c r="C87" s="85"/>
      <c r="D87" s="1363" t="s">
        <v>10588</v>
      </c>
      <c r="E87" s="1383"/>
      <c r="F87" s="1351" t="s">
        <v>10782</v>
      </c>
      <c r="G87" s="1361" t="s">
        <v>10783</v>
      </c>
      <c r="H87" s="1353" t="s">
        <v>10786</v>
      </c>
      <c r="I87" s="1351"/>
      <c r="J87" s="1351"/>
      <c r="K87" s="1351" t="s">
        <v>10785</v>
      </c>
      <c r="L87" s="1351"/>
      <c r="M87" s="85">
        <v>14</v>
      </c>
      <c r="N87" s="85">
        <v>2</v>
      </c>
      <c r="O87" s="85"/>
      <c r="P87" s="85"/>
      <c r="Q87" s="85">
        <v>1</v>
      </c>
      <c r="R87" s="85">
        <v>200</v>
      </c>
      <c r="S87" s="85" t="s">
        <v>333</v>
      </c>
      <c r="T87" s="2746">
        <v>33680</v>
      </c>
      <c r="U87" s="2747"/>
      <c r="V87" s="2748"/>
      <c r="W87" s="2746">
        <v>39983</v>
      </c>
      <c r="X87" s="2747"/>
      <c r="Y87" s="2748"/>
      <c r="Z87" s="1351" t="s">
        <v>624</v>
      </c>
      <c r="AA87" s="1351"/>
      <c r="AB87" s="85"/>
      <c r="AC87" s="85" t="s">
        <v>3090</v>
      </c>
      <c r="AD87" s="85"/>
      <c r="AE87" s="85"/>
      <c r="AF87" s="85"/>
      <c r="AG87" s="1350">
        <v>43713</v>
      </c>
      <c r="AH87" s="1351" t="s">
        <v>10594</v>
      </c>
    </row>
    <row r="88" spans="1:34" ht="45">
      <c r="A88" s="85">
        <v>77</v>
      </c>
      <c r="B88" s="85"/>
      <c r="C88" s="85"/>
      <c r="D88" s="1363" t="s">
        <v>10588</v>
      </c>
      <c r="E88" s="1383"/>
      <c r="F88" s="1351" t="s">
        <v>10782</v>
      </c>
      <c r="G88" s="1361" t="s">
        <v>10783</v>
      </c>
      <c r="H88" s="1353" t="s">
        <v>10787</v>
      </c>
      <c r="I88" s="1351"/>
      <c r="J88" s="1351"/>
      <c r="K88" s="85" t="s">
        <v>10785</v>
      </c>
      <c r="L88" s="1351"/>
      <c r="M88" s="85">
        <v>14</v>
      </c>
      <c r="N88" s="85">
        <v>3</v>
      </c>
      <c r="O88" s="85"/>
      <c r="P88" s="85"/>
      <c r="Q88" s="1351">
        <v>1</v>
      </c>
      <c r="R88" s="85">
        <v>200</v>
      </c>
      <c r="S88" s="85" t="s">
        <v>333</v>
      </c>
      <c r="T88" s="2746">
        <v>33680</v>
      </c>
      <c r="U88" s="2747"/>
      <c r="V88" s="2748"/>
      <c r="W88" s="2746">
        <v>39983</v>
      </c>
      <c r="X88" s="2747"/>
      <c r="Y88" s="2748"/>
      <c r="Z88" s="1351" t="s">
        <v>3009</v>
      </c>
      <c r="AA88" s="1351"/>
      <c r="AB88" s="85"/>
      <c r="AC88" s="85"/>
      <c r="AD88" s="85"/>
      <c r="AE88" s="85"/>
      <c r="AF88" s="85"/>
      <c r="AG88" s="1350">
        <v>43713</v>
      </c>
      <c r="AH88" s="1351" t="s">
        <v>10594</v>
      </c>
    </row>
    <row r="89" spans="1:34" ht="45">
      <c r="A89" s="85">
        <v>78</v>
      </c>
      <c r="B89" s="85"/>
      <c r="C89" s="85"/>
      <c r="D89" s="1363" t="s">
        <v>10588</v>
      </c>
      <c r="E89" s="1383"/>
      <c r="F89" s="1351" t="s">
        <v>10782</v>
      </c>
      <c r="G89" s="1361" t="s">
        <v>10783</v>
      </c>
      <c r="H89" s="1353" t="s">
        <v>10788</v>
      </c>
      <c r="I89" s="85"/>
      <c r="J89" s="85"/>
      <c r="K89" s="1351" t="s">
        <v>10785</v>
      </c>
      <c r="L89" s="85"/>
      <c r="M89" s="85">
        <v>14</v>
      </c>
      <c r="N89" s="85">
        <v>4</v>
      </c>
      <c r="O89" s="85"/>
      <c r="P89" s="85"/>
      <c r="Q89" s="85">
        <v>1</v>
      </c>
      <c r="R89" s="85">
        <v>110</v>
      </c>
      <c r="S89" s="85" t="s">
        <v>333</v>
      </c>
      <c r="T89" s="2746">
        <v>33680</v>
      </c>
      <c r="U89" s="2747"/>
      <c r="V89" s="2748"/>
      <c r="W89" s="2746">
        <v>39983</v>
      </c>
      <c r="X89" s="2747"/>
      <c r="Y89" s="2748"/>
      <c r="Z89" s="1351" t="s">
        <v>630</v>
      </c>
      <c r="AA89" s="1351"/>
      <c r="AB89" s="85"/>
      <c r="AC89" s="85"/>
      <c r="AD89" s="85"/>
      <c r="AE89" s="85"/>
      <c r="AF89" s="85"/>
      <c r="AG89" s="1350">
        <v>43713</v>
      </c>
      <c r="AH89" s="1351" t="s">
        <v>10594</v>
      </c>
    </row>
    <row r="90" spans="1:34" ht="135">
      <c r="A90" s="85">
        <v>79</v>
      </c>
      <c r="B90" s="85"/>
      <c r="C90" s="85"/>
      <c r="D90" s="1363" t="s">
        <v>10588</v>
      </c>
      <c r="E90" s="1383"/>
      <c r="F90" s="1351" t="s">
        <v>10789</v>
      </c>
      <c r="G90" s="1352" t="s">
        <v>10790</v>
      </c>
      <c r="H90" s="1353" t="s">
        <v>10791</v>
      </c>
      <c r="I90" s="1351" t="s">
        <v>10623</v>
      </c>
      <c r="J90" s="85"/>
      <c r="K90" s="1351" t="s">
        <v>10792</v>
      </c>
      <c r="L90" s="85"/>
      <c r="M90" s="85">
        <v>14</v>
      </c>
      <c r="N90" s="85">
        <v>5</v>
      </c>
      <c r="O90" s="85"/>
      <c r="P90" s="85"/>
      <c r="Q90" s="1351">
        <v>1</v>
      </c>
      <c r="R90" s="85">
        <v>190</v>
      </c>
      <c r="S90" s="85" t="s">
        <v>333</v>
      </c>
      <c r="T90" s="2746">
        <v>41429</v>
      </c>
      <c r="U90" s="2747"/>
      <c r="V90" s="2748"/>
      <c r="W90" s="2746">
        <v>42811</v>
      </c>
      <c r="X90" s="2747"/>
      <c r="Y90" s="2748"/>
      <c r="Z90" s="85"/>
      <c r="AA90" s="85"/>
      <c r="AB90" s="85"/>
      <c r="AC90" s="85"/>
      <c r="AD90" s="85"/>
      <c r="AE90" s="85"/>
      <c r="AF90" s="85"/>
      <c r="AG90" s="1350">
        <v>43713</v>
      </c>
      <c r="AH90" s="1351" t="s">
        <v>10594</v>
      </c>
    </row>
    <row r="91" spans="1:34" ht="60">
      <c r="A91" s="85">
        <v>80</v>
      </c>
      <c r="B91" s="85"/>
      <c r="C91" s="85"/>
      <c r="D91" s="1363" t="s">
        <v>10588</v>
      </c>
      <c r="E91" s="1383"/>
      <c r="F91" s="1351" t="s">
        <v>10793</v>
      </c>
      <c r="G91" s="1352" t="s">
        <v>10790</v>
      </c>
      <c r="H91" s="1353" t="s">
        <v>10794</v>
      </c>
      <c r="I91" s="1351" t="s">
        <v>10795</v>
      </c>
      <c r="J91" s="85"/>
      <c r="K91" s="85" t="s">
        <v>10610</v>
      </c>
      <c r="L91" s="85"/>
      <c r="M91" s="85">
        <v>14</v>
      </c>
      <c r="N91" s="85">
        <v>6</v>
      </c>
      <c r="O91" s="85"/>
      <c r="P91" s="85"/>
      <c r="Q91" s="85">
        <v>1</v>
      </c>
      <c r="R91" s="85">
        <v>40</v>
      </c>
      <c r="S91" s="85" t="s">
        <v>333</v>
      </c>
      <c r="T91" s="2746">
        <v>42122</v>
      </c>
      <c r="U91" s="2747"/>
      <c r="V91" s="2748"/>
      <c r="W91" s="2746">
        <v>42249</v>
      </c>
      <c r="X91" s="2747"/>
      <c r="Y91" s="2748"/>
      <c r="Z91" s="85"/>
      <c r="AA91" s="85"/>
      <c r="AB91" s="85"/>
      <c r="AC91" s="85"/>
      <c r="AD91" s="85"/>
      <c r="AE91" s="85"/>
      <c r="AF91" s="85"/>
      <c r="AG91" s="1350">
        <v>43713</v>
      </c>
      <c r="AH91" s="1351" t="s">
        <v>10594</v>
      </c>
    </row>
    <row r="92" spans="1:34" ht="60">
      <c r="A92" s="1351"/>
      <c r="B92" s="1351"/>
      <c r="C92" s="1351"/>
      <c r="D92" s="1363" t="s">
        <v>10588</v>
      </c>
      <c r="E92" s="1383"/>
      <c r="F92" s="1362" t="s">
        <v>10796</v>
      </c>
      <c r="G92" s="1351" t="s">
        <v>10797</v>
      </c>
      <c r="H92" s="1353" t="s">
        <v>10798</v>
      </c>
      <c r="I92" s="1351" t="s">
        <v>10799</v>
      </c>
      <c r="J92" s="1351"/>
      <c r="K92" s="1351" t="s">
        <v>10800</v>
      </c>
      <c r="L92" s="1351"/>
      <c r="M92" s="1351">
        <v>15</v>
      </c>
      <c r="N92" s="1351">
        <v>1</v>
      </c>
      <c r="O92" s="85"/>
      <c r="P92" s="85"/>
      <c r="Q92" s="85">
        <v>1</v>
      </c>
      <c r="R92" s="85">
        <v>45</v>
      </c>
      <c r="S92" s="85" t="s">
        <v>333</v>
      </c>
      <c r="T92" s="2746">
        <v>41379</v>
      </c>
      <c r="U92" s="2757"/>
      <c r="V92" s="2758"/>
      <c r="W92" s="2746">
        <v>42055</v>
      </c>
      <c r="X92" s="2747"/>
      <c r="Y92" s="2748"/>
      <c r="Z92" s="85"/>
      <c r="AA92" s="85"/>
      <c r="AB92" s="85"/>
      <c r="AC92" s="85" t="s">
        <v>3090</v>
      </c>
      <c r="AD92" s="85"/>
      <c r="AE92" s="85"/>
      <c r="AF92" s="85"/>
      <c r="AG92" s="1350">
        <v>43713</v>
      </c>
      <c r="AH92" s="1351" t="s">
        <v>10594</v>
      </c>
    </row>
    <row r="93" spans="1:34" ht="45">
      <c r="A93" s="85"/>
      <c r="B93" s="85"/>
      <c r="C93" s="85"/>
      <c r="D93" s="1363" t="s">
        <v>10588</v>
      </c>
      <c r="E93" s="1383"/>
      <c r="F93" s="1363" t="s">
        <v>10801</v>
      </c>
      <c r="G93" s="1352" t="s">
        <v>10802</v>
      </c>
      <c r="H93" s="1353" t="s">
        <v>10608</v>
      </c>
      <c r="I93" s="1351" t="s">
        <v>10803</v>
      </c>
      <c r="J93" s="1351"/>
      <c r="K93" s="1351" t="s">
        <v>10804</v>
      </c>
      <c r="L93" s="1351"/>
      <c r="M93" s="85">
        <v>15</v>
      </c>
      <c r="N93" s="85">
        <v>2</v>
      </c>
      <c r="O93" s="85"/>
      <c r="P93" s="85"/>
      <c r="Q93" s="1351">
        <v>1</v>
      </c>
      <c r="R93" s="85">
        <v>4</v>
      </c>
      <c r="S93" s="85" t="s">
        <v>333</v>
      </c>
      <c r="T93" s="2746">
        <v>41898</v>
      </c>
      <c r="U93" s="2757"/>
      <c r="V93" s="2758"/>
      <c r="W93" s="2746">
        <v>41898</v>
      </c>
      <c r="X93" s="2757"/>
      <c r="Y93" s="2758"/>
      <c r="Z93" s="85"/>
      <c r="AA93" s="85"/>
      <c r="AB93" s="85"/>
      <c r="AC93" s="85"/>
      <c r="AD93" s="85"/>
      <c r="AE93" s="85"/>
      <c r="AF93" s="85"/>
      <c r="AG93" s="1350">
        <v>43713</v>
      </c>
      <c r="AH93" s="1351" t="s">
        <v>10594</v>
      </c>
    </row>
    <row r="94" spans="1:34" ht="90">
      <c r="A94" s="85"/>
      <c r="B94" s="85"/>
      <c r="C94" s="85"/>
      <c r="D94" s="1363" t="s">
        <v>10588</v>
      </c>
      <c r="E94" s="1383"/>
      <c r="F94" s="1363" t="s">
        <v>10805</v>
      </c>
      <c r="G94" s="1352" t="s">
        <v>10802</v>
      </c>
      <c r="H94" s="1353" t="s">
        <v>10806</v>
      </c>
      <c r="I94" s="1351" t="s">
        <v>10807</v>
      </c>
      <c r="J94" s="85"/>
      <c r="K94" s="1351"/>
      <c r="L94" s="85"/>
      <c r="M94" s="85">
        <v>15</v>
      </c>
      <c r="N94" s="85">
        <v>3</v>
      </c>
      <c r="O94" s="85"/>
      <c r="P94" s="85"/>
      <c r="Q94" s="1351">
        <v>1</v>
      </c>
      <c r="R94" s="85">
        <v>70</v>
      </c>
      <c r="S94" s="85" t="s">
        <v>333</v>
      </c>
      <c r="T94" s="2746">
        <v>41795</v>
      </c>
      <c r="U94" s="2757"/>
      <c r="V94" s="2758"/>
      <c r="W94" s="2746">
        <v>42017</v>
      </c>
      <c r="X94" s="2747"/>
      <c r="Y94" s="2748"/>
      <c r="Z94" s="85"/>
      <c r="AA94" s="85"/>
      <c r="AB94" s="85"/>
      <c r="AC94" s="85"/>
      <c r="AD94" s="85"/>
      <c r="AE94" s="85"/>
      <c r="AF94" s="85"/>
      <c r="AG94" s="1350">
        <v>43713</v>
      </c>
      <c r="AH94" s="1351" t="s">
        <v>10594</v>
      </c>
    </row>
    <row r="95" spans="1:34" ht="75">
      <c r="A95" s="85">
        <v>81</v>
      </c>
      <c r="B95" s="85"/>
      <c r="C95" s="85"/>
      <c r="D95" s="1363" t="s">
        <v>10588</v>
      </c>
      <c r="E95" s="1383"/>
      <c r="F95" s="1363" t="s">
        <v>10808</v>
      </c>
      <c r="G95" s="1352" t="s">
        <v>10802</v>
      </c>
      <c r="H95" s="1353" t="s">
        <v>10809</v>
      </c>
      <c r="I95" s="1351" t="s">
        <v>10810</v>
      </c>
      <c r="J95" s="1351"/>
      <c r="K95" s="1351" t="s">
        <v>10679</v>
      </c>
      <c r="L95" s="1351"/>
      <c r="M95" s="1351">
        <v>15</v>
      </c>
      <c r="N95" s="1351">
        <v>4</v>
      </c>
      <c r="O95" s="85"/>
      <c r="P95" s="85"/>
      <c r="Q95" s="1351">
        <v>1</v>
      </c>
      <c r="R95" s="85">
        <v>22</v>
      </c>
      <c r="S95" s="85" t="s">
        <v>333</v>
      </c>
      <c r="T95" s="2746">
        <v>41863</v>
      </c>
      <c r="U95" s="2747"/>
      <c r="V95" s="2748"/>
      <c r="W95" s="2746">
        <v>42212</v>
      </c>
      <c r="X95" s="2747"/>
      <c r="Y95" s="2748"/>
      <c r="Z95" s="85"/>
      <c r="AA95" s="85"/>
      <c r="AB95" s="85"/>
      <c r="AC95" s="85"/>
      <c r="AD95" s="85"/>
      <c r="AE95" s="85"/>
      <c r="AF95" s="85"/>
      <c r="AG95" s="1350">
        <v>43713</v>
      </c>
      <c r="AH95" s="1351" t="s">
        <v>10594</v>
      </c>
    </row>
    <row r="96" spans="1:34" ht="60">
      <c r="A96" s="85">
        <v>82</v>
      </c>
      <c r="B96" s="85"/>
      <c r="C96" s="85"/>
      <c r="D96" s="1363" t="s">
        <v>10588</v>
      </c>
      <c r="E96" s="1383"/>
      <c r="F96" s="1363" t="s">
        <v>10811</v>
      </c>
      <c r="G96" s="1352" t="s">
        <v>10802</v>
      </c>
      <c r="H96" s="1353" t="s">
        <v>10812</v>
      </c>
      <c r="I96" s="1351" t="s">
        <v>10813</v>
      </c>
      <c r="J96" s="85"/>
      <c r="K96" s="1351" t="s">
        <v>10679</v>
      </c>
      <c r="L96" s="85"/>
      <c r="M96" s="85">
        <v>15</v>
      </c>
      <c r="N96" s="85">
        <v>5</v>
      </c>
      <c r="O96" s="85"/>
      <c r="P96" s="85"/>
      <c r="Q96" s="85">
        <v>1</v>
      </c>
      <c r="R96" s="85">
        <v>8</v>
      </c>
      <c r="S96" s="85" t="s">
        <v>333</v>
      </c>
      <c r="T96" s="2746">
        <v>42354</v>
      </c>
      <c r="U96" s="2747"/>
      <c r="V96" s="2748"/>
      <c r="W96" s="2746">
        <v>41259</v>
      </c>
      <c r="X96" s="2747"/>
      <c r="Y96" s="2748"/>
      <c r="Z96" s="85"/>
      <c r="AA96" s="85"/>
      <c r="AB96" s="85"/>
      <c r="AC96" s="85"/>
      <c r="AD96" s="85"/>
      <c r="AE96" s="85"/>
      <c r="AF96" s="85"/>
      <c r="AG96" s="1350">
        <v>43713</v>
      </c>
      <c r="AH96" s="1351" t="s">
        <v>10594</v>
      </c>
    </row>
    <row r="97" spans="1:34" ht="120">
      <c r="A97" s="85">
        <v>83</v>
      </c>
      <c r="B97" s="85"/>
      <c r="C97" s="85"/>
      <c r="D97" s="1363" t="s">
        <v>10588</v>
      </c>
      <c r="E97" s="1383"/>
      <c r="F97" s="1363" t="s">
        <v>10814</v>
      </c>
      <c r="G97" s="1352" t="s">
        <v>10802</v>
      </c>
      <c r="H97" s="1353" t="s">
        <v>10815</v>
      </c>
      <c r="I97" s="1351" t="s">
        <v>10816</v>
      </c>
      <c r="J97" s="85"/>
      <c r="K97" s="1351" t="s">
        <v>10679</v>
      </c>
      <c r="L97" s="85"/>
      <c r="M97" s="85">
        <v>15</v>
      </c>
      <c r="N97" s="85">
        <v>6</v>
      </c>
      <c r="O97" s="85"/>
      <c r="P97" s="85"/>
      <c r="Q97" s="1351">
        <v>1</v>
      </c>
      <c r="R97" s="85">
        <v>70</v>
      </c>
      <c r="S97" s="85" t="s">
        <v>333</v>
      </c>
      <c r="T97" s="2746">
        <v>40683</v>
      </c>
      <c r="U97" s="2747"/>
      <c r="V97" s="2748"/>
      <c r="W97" s="2746">
        <v>41661</v>
      </c>
      <c r="X97" s="2747"/>
      <c r="Y97" s="2748"/>
      <c r="Z97" s="85"/>
      <c r="AA97" s="85"/>
      <c r="AB97" s="85"/>
      <c r="AC97" s="85"/>
      <c r="AD97" s="85"/>
      <c r="AE97" s="85"/>
      <c r="AF97" s="85"/>
      <c r="AG97" s="1350">
        <v>43713</v>
      </c>
      <c r="AH97" s="1351" t="s">
        <v>10594</v>
      </c>
    </row>
    <row r="98" spans="1:34" ht="135">
      <c r="A98" s="85">
        <v>84</v>
      </c>
      <c r="B98" s="85"/>
      <c r="C98" s="85"/>
      <c r="D98" s="1363" t="s">
        <v>10588</v>
      </c>
      <c r="E98" s="1383"/>
      <c r="F98" s="1363" t="s">
        <v>10817</v>
      </c>
      <c r="G98" s="1352" t="s">
        <v>10802</v>
      </c>
      <c r="H98" s="1353" t="s">
        <v>10818</v>
      </c>
      <c r="I98" s="1351" t="s">
        <v>10819</v>
      </c>
      <c r="J98" s="85"/>
      <c r="K98" s="1351" t="s">
        <v>10804</v>
      </c>
      <c r="L98" s="85"/>
      <c r="M98" s="1351">
        <v>15</v>
      </c>
      <c r="N98" s="1351">
        <v>7</v>
      </c>
      <c r="O98" s="85"/>
      <c r="P98" s="85"/>
      <c r="Q98" s="85">
        <v>1</v>
      </c>
      <c r="R98" s="85">
        <v>60</v>
      </c>
      <c r="S98" s="85" t="s">
        <v>333</v>
      </c>
      <c r="T98" s="2746">
        <v>41424</v>
      </c>
      <c r="U98" s="2747"/>
      <c r="V98" s="2748"/>
      <c r="W98" s="2746">
        <v>41865</v>
      </c>
      <c r="X98" s="2747"/>
      <c r="Y98" s="2748"/>
      <c r="Z98" s="85"/>
      <c r="AA98" s="85"/>
      <c r="AB98" s="85"/>
      <c r="AC98" s="85"/>
      <c r="AD98" s="85"/>
      <c r="AE98" s="85"/>
      <c r="AF98" s="85"/>
      <c r="AG98" s="1350">
        <v>43713</v>
      </c>
      <c r="AH98" s="1351" t="s">
        <v>10594</v>
      </c>
    </row>
    <row r="99" spans="1:34" ht="75">
      <c r="A99" s="85">
        <v>85</v>
      </c>
      <c r="B99" s="85"/>
      <c r="C99" s="85"/>
      <c r="D99" s="1363" t="s">
        <v>10588</v>
      </c>
      <c r="E99" s="1383"/>
      <c r="F99" s="1363" t="s">
        <v>10820</v>
      </c>
      <c r="G99" s="1352" t="s">
        <v>10802</v>
      </c>
      <c r="H99" s="1353" t="s">
        <v>10821</v>
      </c>
      <c r="I99" s="1351"/>
      <c r="J99" s="85"/>
      <c r="K99" s="1351" t="s">
        <v>10822</v>
      </c>
      <c r="L99" s="85"/>
      <c r="M99" s="85">
        <v>15</v>
      </c>
      <c r="N99" s="85">
        <v>8</v>
      </c>
      <c r="O99" s="85"/>
      <c r="P99" s="85"/>
      <c r="Q99" s="1351">
        <v>1</v>
      </c>
      <c r="R99" s="85">
        <v>40</v>
      </c>
      <c r="S99" s="85" t="s">
        <v>333</v>
      </c>
      <c r="T99" s="2746">
        <v>42275</v>
      </c>
      <c r="U99" s="2747"/>
      <c r="V99" s="2748"/>
      <c r="W99" s="2746">
        <v>42625</v>
      </c>
      <c r="X99" s="2747"/>
      <c r="Y99" s="2748"/>
      <c r="Z99" s="85"/>
      <c r="AA99" s="85"/>
      <c r="AB99" s="85"/>
      <c r="AC99" s="85"/>
      <c r="AD99" s="85"/>
      <c r="AE99" s="85"/>
      <c r="AF99" s="85"/>
      <c r="AG99" s="1350">
        <v>43713</v>
      </c>
      <c r="AH99" s="1351" t="s">
        <v>10594</v>
      </c>
    </row>
    <row r="100" spans="1:34" ht="105">
      <c r="A100" s="85">
        <v>86</v>
      </c>
      <c r="B100" s="85"/>
      <c r="C100" s="85"/>
      <c r="D100" s="1363" t="s">
        <v>10588</v>
      </c>
      <c r="E100" s="1383"/>
      <c r="F100" s="1363" t="s">
        <v>10823</v>
      </c>
      <c r="G100" s="1352" t="s">
        <v>10802</v>
      </c>
      <c r="H100" s="1353" t="s">
        <v>10824</v>
      </c>
      <c r="I100" s="1351" t="s">
        <v>10825</v>
      </c>
      <c r="J100" s="85"/>
      <c r="K100" s="1351" t="s">
        <v>10826</v>
      </c>
      <c r="L100" s="85"/>
      <c r="M100" s="85">
        <v>15</v>
      </c>
      <c r="N100" s="85">
        <v>9</v>
      </c>
      <c r="O100" s="85"/>
      <c r="P100" s="85"/>
      <c r="Q100" s="85">
        <v>1</v>
      </c>
      <c r="R100" s="85">
        <v>40</v>
      </c>
      <c r="S100" s="85" t="s">
        <v>333</v>
      </c>
      <c r="T100" s="2746">
        <v>41744</v>
      </c>
      <c r="U100" s="2747"/>
      <c r="V100" s="2748"/>
      <c r="W100" s="2746">
        <v>41934</v>
      </c>
      <c r="X100" s="2747"/>
      <c r="Y100" s="2748"/>
      <c r="Z100" s="85"/>
      <c r="AA100" s="85"/>
      <c r="AB100" s="85"/>
      <c r="AC100" s="85"/>
      <c r="AD100" s="85"/>
      <c r="AE100" s="85"/>
      <c r="AF100" s="85"/>
      <c r="AG100" s="1350">
        <v>43713</v>
      </c>
      <c r="AH100" s="1351" t="s">
        <v>10594</v>
      </c>
    </row>
    <row r="101" spans="1:34" ht="45">
      <c r="A101" s="85">
        <v>87</v>
      </c>
      <c r="B101" s="85"/>
      <c r="C101" s="85"/>
      <c r="D101" s="1363" t="s">
        <v>10588</v>
      </c>
      <c r="E101" s="1383"/>
      <c r="F101" s="1363" t="s">
        <v>10827</v>
      </c>
      <c r="G101" s="1352" t="s">
        <v>10802</v>
      </c>
      <c r="H101" s="1353" t="s">
        <v>10828</v>
      </c>
      <c r="I101" s="1351" t="s">
        <v>10829</v>
      </c>
      <c r="J101" s="85"/>
      <c r="K101" s="1351"/>
      <c r="L101" s="85"/>
      <c r="M101" s="1351">
        <v>15</v>
      </c>
      <c r="N101" s="1351">
        <v>10</v>
      </c>
      <c r="O101" s="85"/>
      <c r="P101" s="85"/>
      <c r="Q101" s="1351">
        <v>1</v>
      </c>
      <c r="R101" s="85">
        <v>8</v>
      </c>
      <c r="S101" s="85" t="s">
        <v>333</v>
      </c>
      <c r="T101" s="2746">
        <v>42208</v>
      </c>
      <c r="U101" s="2747"/>
      <c r="V101" s="2748"/>
      <c r="W101" s="2746">
        <v>42208</v>
      </c>
      <c r="X101" s="2747"/>
      <c r="Y101" s="2748"/>
      <c r="Z101" s="85"/>
      <c r="AA101" s="85"/>
      <c r="AB101" s="85"/>
      <c r="AC101" s="85"/>
      <c r="AD101" s="85"/>
      <c r="AE101" s="85"/>
      <c r="AF101" s="85"/>
      <c r="AG101" s="1350">
        <v>43713</v>
      </c>
      <c r="AH101" s="1351" t="s">
        <v>10594</v>
      </c>
    </row>
    <row r="102" spans="1:34" ht="60">
      <c r="A102" s="85"/>
      <c r="B102" s="85"/>
      <c r="C102" s="85"/>
      <c r="D102" s="1363" t="s">
        <v>10588</v>
      </c>
      <c r="E102" s="1383"/>
      <c r="F102" s="1363" t="s">
        <v>10830</v>
      </c>
      <c r="G102" s="1352" t="s">
        <v>10802</v>
      </c>
      <c r="H102" s="1353" t="s">
        <v>10831</v>
      </c>
      <c r="I102" s="1351" t="s">
        <v>10832</v>
      </c>
      <c r="J102" s="85"/>
      <c r="K102" s="1351" t="s">
        <v>10804</v>
      </c>
      <c r="L102" s="85"/>
      <c r="M102" s="85">
        <v>15</v>
      </c>
      <c r="N102" s="85">
        <v>11</v>
      </c>
      <c r="O102" s="85"/>
      <c r="P102" s="85"/>
      <c r="Q102" s="85">
        <v>1</v>
      </c>
      <c r="R102" s="85">
        <v>20</v>
      </c>
      <c r="S102" s="85" t="s">
        <v>333</v>
      </c>
      <c r="T102" s="1347">
        <v>42402</v>
      </c>
      <c r="U102" s="1348"/>
      <c r="V102" s="1349"/>
      <c r="W102" s="2746">
        <v>42402</v>
      </c>
      <c r="X102" s="2747"/>
      <c r="Y102" s="2748"/>
      <c r="Z102" s="85"/>
      <c r="AA102" s="85"/>
      <c r="AB102" s="85"/>
      <c r="AC102" s="85"/>
      <c r="AD102" s="85"/>
      <c r="AE102" s="85"/>
      <c r="AF102" s="85"/>
      <c r="AG102" s="1350">
        <v>43713</v>
      </c>
      <c r="AH102" s="1351" t="s">
        <v>10594</v>
      </c>
    </row>
    <row r="103" spans="1:34" ht="75">
      <c r="A103" s="85">
        <v>88</v>
      </c>
      <c r="B103" s="85"/>
      <c r="C103" s="85"/>
      <c r="D103" s="1363" t="s">
        <v>10588</v>
      </c>
      <c r="E103" s="1383"/>
      <c r="F103" s="1363" t="s">
        <v>10833</v>
      </c>
      <c r="G103" s="1352" t="s">
        <v>10802</v>
      </c>
      <c r="H103" s="1353" t="s">
        <v>10834</v>
      </c>
      <c r="I103" s="1351" t="s">
        <v>10825</v>
      </c>
      <c r="J103" s="85"/>
      <c r="K103" s="1351" t="s">
        <v>10804</v>
      </c>
      <c r="L103" s="85"/>
      <c r="M103" s="85">
        <v>15</v>
      </c>
      <c r="N103" s="85">
        <v>12</v>
      </c>
      <c r="O103" s="85"/>
      <c r="P103" s="85"/>
      <c r="Q103" s="85">
        <v>1</v>
      </c>
      <c r="R103" s="85">
        <v>60</v>
      </c>
      <c r="S103" s="85" t="s">
        <v>333</v>
      </c>
      <c r="T103" s="2746">
        <v>41424</v>
      </c>
      <c r="U103" s="2747"/>
      <c r="V103" s="2748"/>
      <c r="W103" s="2746">
        <v>41733</v>
      </c>
      <c r="X103" s="2747"/>
      <c r="Y103" s="2748"/>
      <c r="Z103" s="85"/>
      <c r="AA103" s="85"/>
      <c r="AB103" s="85"/>
      <c r="AC103" s="85"/>
      <c r="AD103" s="85"/>
      <c r="AE103" s="85"/>
      <c r="AF103" s="85"/>
      <c r="AG103" s="1350">
        <v>43713</v>
      </c>
      <c r="AH103" s="1351" t="s">
        <v>10594</v>
      </c>
    </row>
    <row r="104" spans="1:34" ht="105">
      <c r="A104" s="85">
        <v>89</v>
      </c>
      <c r="B104" s="85"/>
      <c r="C104" s="85"/>
      <c r="D104" s="1363" t="s">
        <v>10588</v>
      </c>
      <c r="E104" s="1383"/>
      <c r="F104" s="1363" t="s">
        <v>10835</v>
      </c>
      <c r="G104" s="1352" t="s">
        <v>10802</v>
      </c>
      <c r="H104" s="1353" t="s">
        <v>10836</v>
      </c>
      <c r="I104" s="1351" t="s">
        <v>10825</v>
      </c>
      <c r="J104" s="85"/>
      <c r="K104" s="1351" t="s">
        <v>10804</v>
      </c>
      <c r="L104" s="85"/>
      <c r="M104" s="1351">
        <v>15</v>
      </c>
      <c r="N104" s="1351">
        <v>13</v>
      </c>
      <c r="O104" s="85"/>
      <c r="P104" s="85"/>
      <c r="Q104" s="1351">
        <v>1</v>
      </c>
      <c r="R104" s="85">
        <v>30</v>
      </c>
      <c r="S104" s="85" t="s">
        <v>333</v>
      </c>
      <c r="T104" s="2746">
        <v>41856</v>
      </c>
      <c r="U104" s="2747"/>
      <c r="V104" s="2748"/>
      <c r="W104" s="2746">
        <v>42157</v>
      </c>
      <c r="X104" s="2747"/>
      <c r="Y104" s="2748"/>
      <c r="Z104" s="85"/>
      <c r="AA104" s="85"/>
      <c r="AB104" s="85"/>
      <c r="AC104" s="85"/>
      <c r="AD104" s="85"/>
      <c r="AE104" s="85"/>
      <c r="AF104" s="85"/>
      <c r="AG104" s="1350">
        <v>43713</v>
      </c>
      <c r="AH104" s="1351" t="s">
        <v>10594</v>
      </c>
    </row>
    <row r="105" spans="1:34" ht="75">
      <c r="A105" s="85">
        <v>90</v>
      </c>
      <c r="B105" s="85"/>
      <c r="C105" s="85"/>
      <c r="D105" s="1363" t="s">
        <v>10588</v>
      </c>
      <c r="E105" s="1383"/>
      <c r="F105" s="1363" t="s">
        <v>10837</v>
      </c>
      <c r="G105" s="1352" t="s">
        <v>10802</v>
      </c>
      <c r="H105" s="1353" t="s">
        <v>10838</v>
      </c>
      <c r="I105" s="1351" t="s">
        <v>10804</v>
      </c>
      <c r="J105" s="85"/>
      <c r="K105" s="1351" t="s">
        <v>10804</v>
      </c>
      <c r="L105" s="85"/>
      <c r="M105" s="85">
        <v>15</v>
      </c>
      <c r="N105" s="85">
        <v>14</v>
      </c>
      <c r="O105" s="85"/>
      <c r="P105" s="85"/>
      <c r="Q105" s="85">
        <v>1</v>
      </c>
      <c r="R105" s="85">
        <v>35</v>
      </c>
      <c r="S105" s="85" t="s">
        <v>333</v>
      </c>
      <c r="T105" s="2746">
        <v>42471</v>
      </c>
      <c r="U105" s="2747"/>
      <c r="V105" s="2748"/>
      <c r="W105" s="2746">
        <v>42894</v>
      </c>
      <c r="X105" s="2747"/>
      <c r="Y105" s="2748"/>
      <c r="Z105" s="85"/>
      <c r="AA105" s="85"/>
      <c r="AB105" s="85"/>
      <c r="AC105" s="85"/>
      <c r="AD105" s="85"/>
      <c r="AE105" s="85"/>
      <c r="AF105" s="85"/>
      <c r="AG105" s="1350">
        <v>43713</v>
      </c>
      <c r="AH105" s="1351" t="s">
        <v>10594</v>
      </c>
    </row>
    <row r="106" spans="1:34" ht="60">
      <c r="A106" s="85">
        <v>91</v>
      </c>
      <c r="B106" s="85"/>
      <c r="C106" s="85"/>
      <c r="D106" s="1363" t="s">
        <v>10588</v>
      </c>
      <c r="E106" s="1383"/>
      <c r="F106" s="1363" t="s">
        <v>10839</v>
      </c>
      <c r="G106" s="1352" t="s">
        <v>10802</v>
      </c>
      <c r="H106" s="1353" t="s">
        <v>10840</v>
      </c>
      <c r="I106" s="1351" t="s">
        <v>10841</v>
      </c>
      <c r="J106" s="85"/>
      <c r="K106" s="1351" t="s">
        <v>10804</v>
      </c>
      <c r="L106" s="85"/>
      <c r="M106" s="85">
        <v>15</v>
      </c>
      <c r="N106" s="85">
        <v>15</v>
      </c>
      <c r="O106" s="85"/>
      <c r="P106" s="85"/>
      <c r="Q106" s="85">
        <v>1</v>
      </c>
      <c r="R106" s="85">
        <v>40</v>
      </c>
      <c r="S106" s="85" t="s">
        <v>333</v>
      </c>
      <c r="T106" s="2746">
        <v>41318</v>
      </c>
      <c r="U106" s="2747"/>
      <c r="V106" s="2748"/>
      <c r="W106" s="2746">
        <v>41318</v>
      </c>
      <c r="X106" s="2747"/>
      <c r="Y106" s="2748"/>
      <c r="Z106" s="85"/>
      <c r="AA106" s="85"/>
      <c r="AB106" s="85"/>
      <c r="AC106" s="85"/>
      <c r="AD106" s="85"/>
      <c r="AE106" s="85"/>
      <c r="AF106" s="85"/>
      <c r="AG106" s="1350">
        <v>43713</v>
      </c>
      <c r="AH106" s="1351" t="s">
        <v>10594</v>
      </c>
    </row>
    <row r="107" spans="1:34" ht="60">
      <c r="A107" s="85">
        <v>92</v>
      </c>
      <c r="B107" s="85"/>
      <c r="C107" s="85"/>
      <c r="D107" s="1363" t="s">
        <v>10588</v>
      </c>
      <c r="E107" s="1383"/>
      <c r="F107" s="1363" t="s">
        <v>10842</v>
      </c>
      <c r="G107" s="1352"/>
      <c r="H107" s="1353" t="s">
        <v>10843</v>
      </c>
      <c r="I107" s="1351"/>
      <c r="J107" s="85"/>
      <c r="K107" s="1351"/>
      <c r="L107" s="85"/>
      <c r="M107" s="1351">
        <v>15</v>
      </c>
      <c r="N107" s="1351">
        <v>16</v>
      </c>
      <c r="O107" s="85"/>
      <c r="P107" s="85"/>
      <c r="Q107" s="1351">
        <v>1</v>
      </c>
      <c r="R107" s="85">
        <v>120</v>
      </c>
      <c r="S107" s="85" t="s">
        <v>333</v>
      </c>
      <c r="T107" s="2746">
        <v>36557</v>
      </c>
      <c r="U107" s="2747"/>
      <c r="V107" s="2748"/>
      <c r="W107" s="2746">
        <v>39694</v>
      </c>
      <c r="X107" s="2747"/>
      <c r="Y107" s="2748"/>
      <c r="Z107" s="1351" t="s">
        <v>2598</v>
      </c>
      <c r="AA107" s="85"/>
      <c r="AB107" s="85"/>
      <c r="AC107" s="85"/>
      <c r="AD107" s="85"/>
      <c r="AE107" s="85"/>
      <c r="AF107" s="85"/>
      <c r="AG107" s="1350">
        <v>43713</v>
      </c>
      <c r="AH107" s="1351" t="s">
        <v>10594</v>
      </c>
    </row>
    <row r="108" spans="1:34" ht="45">
      <c r="A108" s="85">
        <v>93</v>
      </c>
      <c r="B108" s="85"/>
      <c r="C108" s="85"/>
      <c r="D108" s="1363" t="s">
        <v>10588</v>
      </c>
      <c r="E108" s="1383"/>
      <c r="F108" s="1351" t="s">
        <v>10842</v>
      </c>
      <c r="G108" s="1352"/>
      <c r="H108" s="1353" t="s">
        <v>10844</v>
      </c>
      <c r="I108" s="1351"/>
      <c r="J108" s="85"/>
      <c r="K108" s="1351"/>
      <c r="L108" s="85"/>
      <c r="M108" s="85">
        <v>15</v>
      </c>
      <c r="N108" s="85">
        <v>17</v>
      </c>
      <c r="O108" s="85"/>
      <c r="P108" s="85"/>
      <c r="Q108" s="85">
        <v>1</v>
      </c>
      <c r="R108" s="85">
        <v>120</v>
      </c>
      <c r="S108" s="85" t="s">
        <v>333</v>
      </c>
      <c r="T108" s="2746">
        <v>36557</v>
      </c>
      <c r="U108" s="2747"/>
      <c r="V108" s="2748"/>
      <c r="W108" s="2746">
        <v>39694</v>
      </c>
      <c r="X108" s="2747"/>
      <c r="Y108" s="2748"/>
      <c r="Z108" s="1351" t="s">
        <v>2599</v>
      </c>
      <c r="AA108" s="85"/>
      <c r="AB108" s="85"/>
      <c r="AC108" s="85"/>
      <c r="AD108" s="85"/>
      <c r="AE108" s="85"/>
      <c r="AF108" s="85"/>
      <c r="AG108" s="1350">
        <v>43713</v>
      </c>
      <c r="AH108" s="1351" t="s">
        <v>10594</v>
      </c>
    </row>
    <row r="109" spans="1:34" ht="60">
      <c r="A109" s="85">
        <v>94</v>
      </c>
      <c r="B109" s="85"/>
      <c r="C109" s="85"/>
      <c r="D109" s="1363" t="s">
        <v>10588</v>
      </c>
      <c r="E109" s="1383"/>
      <c r="F109" s="1351" t="s">
        <v>10845</v>
      </c>
      <c r="G109" s="1352" t="s">
        <v>10846</v>
      </c>
      <c r="H109" s="1353" t="s">
        <v>10847</v>
      </c>
      <c r="I109" s="1351" t="s">
        <v>10848</v>
      </c>
      <c r="J109" s="1351"/>
      <c r="K109" s="1351" t="s">
        <v>10729</v>
      </c>
      <c r="L109" s="1351"/>
      <c r="M109" s="85">
        <v>16</v>
      </c>
      <c r="N109" s="85">
        <v>1</v>
      </c>
      <c r="O109" s="85"/>
      <c r="P109" s="85" t="s">
        <v>949</v>
      </c>
      <c r="Q109" s="1351">
        <v>1</v>
      </c>
      <c r="R109" s="85">
        <v>200</v>
      </c>
      <c r="S109" s="85" t="s">
        <v>333</v>
      </c>
      <c r="T109" s="2746">
        <v>41617</v>
      </c>
      <c r="U109" s="2747"/>
      <c r="V109" s="2748"/>
      <c r="W109" s="2746">
        <v>43314</v>
      </c>
      <c r="X109" s="2747"/>
      <c r="Y109" s="2748"/>
      <c r="Z109" s="1351" t="s">
        <v>2598</v>
      </c>
      <c r="AA109" s="85"/>
      <c r="AB109" s="85"/>
      <c r="AC109" s="85"/>
      <c r="AD109" s="85"/>
      <c r="AE109" s="85"/>
      <c r="AF109" s="85"/>
      <c r="AG109" s="1350">
        <v>43713</v>
      </c>
      <c r="AH109" s="1351" t="s">
        <v>10594</v>
      </c>
    </row>
    <row r="110" spans="1:34" ht="75">
      <c r="A110" s="85">
        <v>95</v>
      </c>
      <c r="B110" s="85"/>
      <c r="C110" s="85"/>
      <c r="D110" s="1363" t="s">
        <v>10588</v>
      </c>
      <c r="E110" s="1383"/>
      <c r="F110" s="1351" t="s">
        <v>10845</v>
      </c>
      <c r="G110" s="1352" t="s">
        <v>10846</v>
      </c>
      <c r="H110" s="1353" t="s">
        <v>10849</v>
      </c>
      <c r="I110" s="1351" t="s">
        <v>10848</v>
      </c>
      <c r="J110" s="1351"/>
      <c r="K110" s="1351" t="s">
        <v>10729</v>
      </c>
      <c r="L110" s="1351"/>
      <c r="M110" s="85">
        <v>16</v>
      </c>
      <c r="N110" s="1351">
        <v>2</v>
      </c>
      <c r="O110" s="85"/>
      <c r="P110" s="85"/>
      <c r="Q110" s="85">
        <v>1</v>
      </c>
      <c r="R110" s="85">
        <v>190</v>
      </c>
      <c r="S110" s="85" t="s">
        <v>333</v>
      </c>
      <c r="T110" s="2746">
        <v>41617</v>
      </c>
      <c r="U110" s="2747"/>
      <c r="V110" s="2748"/>
      <c r="W110" s="2746">
        <v>43314</v>
      </c>
      <c r="X110" s="2747"/>
      <c r="Y110" s="2748"/>
      <c r="Z110" s="1351" t="s">
        <v>2599</v>
      </c>
      <c r="AA110" s="85"/>
      <c r="AB110" s="85"/>
      <c r="AC110" s="85"/>
      <c r="AD110" s="85"/>
      <c r="AE110" s="85"/>
      <c r="AF110" s="85"/>
      <c r="AG110" s="1350">
        <v>43713</v>
      </c>
      <c r="AH110" s="1351" t="s">
        <v>10594</v>
      </c>
    </row>
    <row r="111" spans="1:34" ht="120">
      <c r="A111" s="85">
        <v>96</v>
      </c>
      <c r="B111" s="85"/>
      <c r="C111" s="85"/>
      <c r="D111" s="1363" t="s">
        <v>10588</v>
      </c>
      <c r="E111" s="1383"/>
      <c r="F111" s="1351" t="s">
        <v>10845</v>
      </c>
      <c r="G111" s="1352" t="s">
        <v>10846</v>
      </c>
      <c r="H111" s="1353" t="s">
        <v>10850</v>
      </c>
      <c r="I111" s="1351" t="s">
        <v>10851</v>
      </c>
      <c r="J111" s="1351"/>
      <c r="K111" s="1351" t="s">
        <v>10852</v>
      </c>
      <c r="L111" s="1351"/>
      <c r="M111" s="85">
        <v>16</v>
      </c>
      <c r="N111" s="85">
        <v>3</v>
      </c>
      <c r="O111" s="85"/>
      <c r="P111" s="85"/>
      <c r="Q111" s="85">
        <v>1</v>
      </c>
      <c r="R111" s="85">
        <v>110</v>
      </c>
      <c r="S111" s="85" t="s">
        <v>333</v>
      </c>
      <c r="T111" s="2746">
        <v>41439</v>
      </c>
      <c r="U111" s="2747"/>
      <c r="V111" s="2748"/>
      <c r="W111" s="2746">
        <v>42038</v>
      </c>
      <c r="X111" s="2747"/>
      <c r="Y111" s="2748"/>
      <c r="Z111" s="85"/>
      <c r="AA111" s="85"/>
      <c r="AB111" s="85"/>
      <c r="AC111" s="85"/>
      <c r="AD111" s="85"/>
      <c r="AE111" s="85"/>
      <c r="AF111" s="85"/>
      <c r="AG111" s="1350">
        <v>43713</v>
      </c>
      <c r="AH111" s="1351" t="s">
        <v>10594</v>
      </c>
    </row>
    <row r="112" spans="1:34" ht="60">
      <c r="A112" s="85">
        <v>97</v>
      </c>
      <c r="B112" s="85"/>
      <c r="C112" s="85"/>
      <c r="D112" s="1385" t="s">
        <v>10853</v>
      </c>
      <c r="E112" s="1383"/>
      <c r="F112" s="1351" t="s">
        <v>10854</v>
      </c>
      <c r="G112" s="1352" t="s">
        <v>10855</v>
      </c>
      <c r="H112" s="1353" t="s">
        <v>10856</v>
      </c>
      <c r="I112" s="1351"/>
      <c r="J112" s="1351"/>
      <c r="K112" s="1364" t="s">
        <v>10852</v>
      </c>
      <c r="L112" s="1351"/>
      <c r="M112" s="85">
        <v>16</v>
      </c>
      <c r="N112" s="85">
        <v>4</v>
      </c>
      <c r="O112" s="85"/>
      <c r="P112" s="85"/>
      <c r="Q112" s="1351">
        <v>1</v>
      </c>
      <c r="R112" s="85">
        <v>60</v>
      </c>
      <c r="S112" s="85" t="s">
        <v>333</v>
      </c>
      <c r="T112" s="2746">
        <v>41371</v>
      </c>
      <c r="U112" s="2747"/>
      <c r="V112" s="2748"/>
      <c r="W112" s="2746">
        <v>41568</v>
      </c>
      <c r="X112" s="2747"/>
      <c r="Y112" s="2748"/>
      <c r="Z112" s="85"/>
      <c r="AA112" s="85"/>
      <c r="AB112" s="85"/>
      <c r="AC112" s="85"/>
      <c r="AD112" s="85"/>
      <c r="AE112" s="85"/>
      <c r="AF112" s="85"/>
      <c r="AG112" s="1350">
        <v>43713</v>
      </c>
      <c r="AH112" s="1351" t="s">
        <v>10594</v>
      </c>
    </row>
    <row r="113" spans="1:34" ht="45">
      <c r="A113" s="85">
        <v>98</v>
      </c>
      <c r="B113" s="85"/>
      <c r="C113" s="85"/>
      <c r="D113" s="1363" t="s">
        <v>10588</v>
      </c>
      <c r="E113" s="1383"/>
      <c r="F113" s="1351" t="s">
        <v>10857</v>
      </c>
      <c r="G113" s="1352" t="s">
        <v>10858</v>
      </c>
      <c r="H113" s="1353" t="s">
        <v>10859</v>
      </c>
      <c r="I113" s="1351" t="s">
        <v>10860</v>
      </c>
      <c r="J113" s="1351"/>
      <c r="K113" s="1351" t="s">
        <v>10861</v>
      </c>
      <c r="L113" s="1351"/>
      <c r="M113" s="85">
        <v>16</v>
      </c>
      <c r="N113" s="1351">
        <v>5</v>
      </c>
      <c r="O113" s="85"/>
      <c r="P113" s="85"/>
      <c r="Q113" s="85">
        <v>1</v>
      </c>
      <c r="R113" s="85">
        <v>35</v>
      </c>
      <c r="S113" s="85" t="s">
        <v>333</v>
      </c>
      <c r="T113" s="2746">
        <v>41529</v>
      </c>
      <c r="U113" s="2747"/>
      <c r="V113" s="2748"/>
      <c r="W113" s="2746">
        <v>41529</v>
      </c>
      <c r="X113" s="2747"/>
      <c r="Y113" s="2748"/>
      <c r="Z113" s="85"/>
      <c r="AA113" s="85"/>
      <c r="AB113" s="85"/>
      <c r="AC113" s="85"/>
      <c r="AD113" s="85"/>
      <c r="AE113" s="85"/>
      <c r="AF113" s="85"/>
      <c r="AG113" s="1350">
        <v>43713</v>
      </c>
      <c r="AH113" s="1351" t="s">
        <v>10594</v>
      </c>
    </row>
    <row r="114" spans="1:34" ht="45">
      <c r="A114" s="85">
        <v>99</v>
      </c>
      <c r="B114" s="85"/>
      <c r="C114" s="85"/>
      <c r="D114" s="1386" t="s">
        <v>10853</v>
      </c>
      <c r="E114" s="1382"/>
      <c r="F114" s="1351" t="s">
        <v>10862</v>
      </c>
      <c r="G114" s="1352" t="s">
        <v>10863</v>
      </c>
      <c r="H114" s="1353" t="s">
        <v>10864</v>
      </c>
      <c r="I114" s="1351"/>
      <c r="J114" s="1351"/>
      <c r="K114" s="1351" t="s">
        <v>10852</v>
      </c>
      <c r="L114" s="1351"/>
      <c r="M114" s="85">
        <v>16</v>
      </c>
      <c r="N114" s="85">
        <v>6</v>
      </c>
      <c r="O114" s="85"/>
      <c r="P114" s="85"/>
      <c r="Q114" s="1351">
        <v>1</v>
      </c>
      <c r="R114" s="85">
        <v>40</v>
      </c>
      <c r="S114" s="85" t="s">
        <v>333</v>
      </c>
      <c r="T114" s="2746">
        <v>41157</v>
      </c>
      <c r="U114" s="2747"/>
      <c r="V114" s="2748"/>
      <c r="W114" s="2746">
        <v>41568</v>
      </c>
      <c r="X114" s="2747"/>
      <c r="Y114" s="2748"/>
      <c r="Z114" s="85"/>
      <c r="AA114" s="85"/>
      <c r="AB114" s="85"/>
      <c r="AC114" s="85"/>
      <c r="AD114" s="85"/>
      <c r="AE114" s="85"/>
      <c r="AF114" s="85"/>
      <c r="AG114" s="1350">
        <v>43713</v>
      </c>
      <c r="AH114" s="1351" t="s">
        <v>10594</v>
      </c>
    </row>
    <row r="115" spans="1:34" ht="90">
      <c r="A115" s="85">
        <v>100</v>
      </c>
      <c r="B115" s="85"/>
      <c r="C115" s="85"/>
      <c r="D115" s="1363" t="s">
        <v>10588</v>
      </c>
      <c r="E115" s="1383"/>
      <c r="F115" s="1351" t="s">
        <v>10865</v>
      </c>
      <c r="G115" s="1352" t="s">
        <v>10866</v>
      </c>
      <c r="H115" s="1353" t="s">
        <v>10867</v>
      </c>
      <c r="I115" s="1351" t="s">
        <v>10868</v>
      </c>
      <c r="J115" s="1351" t="s">
        <v>10869</v>
      </c>
      <c r="K115" s="1351" t="s">
        <v>10861</v>
      </c>
      <c r="L115" s="1351"/>
      <c r="M115" s="85">
        <v>16</v>
      </c>
      <c r="N115" s="85">
        <v>7</v>
      </c>
      <c r="O115" s="85"/>
      <c r="P115" s="85"/>
      <c r="Q115" s="85">
        <v>1</v>
      </c>
      <c r="R115" s="85">
        <v>21</v>
      </c>
      <c r="S115" s="85" t="s">
        <v>333</v>
      </c>
      <c r="T115" s="2746">
        <v>41477</v>
      </c>
      <c r="U115" s="2747"/>
      <c r="V115" s="2748"/>
      <c r="W115" s="2746">
        <v>41477</v>
      </c>
      <c r="X115" s="2747"/>
      <c r="Y115" s="2748"/>
      <c r="Z115" s="85"/>
      <c r="AA115" s="85"/>
      <c r="AB115" s="85"/>
      <c r="AC115" s="85"/>
      <c r="AD115" s="85"/>
      <c r="AE115" s="85"/>
      <c r="AF115" s="85"/>
      <c r="AG115" s="1350">
        <v>43713</v>
      </c>
      <c r="AH115" s="1351" t="s">
        <v>10594</v>
      </c>
    </row>
    <row r="116" spans="1:34" ht="105">
      <c r="A116" s="85">
        <v>101</v>
      </c>
      <c r="B116" s="85"/>
      <c r="C116" s="85"/>
      <c r="D116" s="1363" t="s">
        <v>10588</v>
      </c>
      <c r="E116" s="1383"/>
      <c r="F116" s="1351" t="s">
        <v>10870</v>
      </c>
      <c r="G116" s="1352" t="s">
        <v>10802</v>
      </c>
      <c r="H116" s="1353" t="s">
        <v>10871</v>
      </c>
      <c r="I116" s="1351" t="s">
        <v>10872</v>
      </c>
      <c r="J116" s="1351"/>
      <c r="K116" s="1351" t="s">
        <v>10873</v>
      </c>
      <c r="L116" s="1351"/>
      <c r="M116" s="85">
        <v>16</v>
      </c>
      <c r="N116" s="1351">
        <v>8</v>
      </c>
      <c r="O116" s="85"/>
      <c r="P116" s="85"/>
      <c r="Q116" s="85">
        <v>1</v>
      </c>
      <c r="R116" s="85">
        <v>52</v>
      </c>
      <c r="S116" s="85" t="s">
        <v>333</v>
      </c>
      <c r="T116" s="2746">
        <v>41691</v>
      </c>
      <c r="U116" s="2747"/>
      <c r="V116" s="2748"/>
      <c r="W116" s="2746">
        <v>41900</v>
      </c>
      <c r="X116" s="2747"/>
      <c r="Y116" s="2748"/>
      <c r="Z116" s="85"/>
      <c r="AA116" s="85"/>
      <c r="AB116" s="85"/>
      <c r="AC116" s="85"/>
      <c r="AD116" s="85"/>
      <c r="AE116" s="85"/>
      <c r="AF116" s="85"/>
      <c r="AG116" s="1350">
        <v>43713</v>
      </c>
      <c r="AH116" s="1351" t="s">
        <v>10594</v>
      </c>
    </row>
    <row r="117" spans="1:34" ht="75">
      <c r="A117" s="85">
        <v>102</v>
      </c>
      <c r="B117" s="85"/>
      <c r="C117" s="85"/>
      <c r="D117" s="1363" t="s">
        <v>10588</v>
      </c>
      <c r="E117" s="1383"/>
      <c r="F117" s="1351" t="s">
        <v>10874</v>
      </c>
      <c r="G117" s="1352" t="s">
        <v>10802</v>
      </c>
      <c r="H117" s="1353" t="s">
        <v>10875</v>
      </c>
      <c r="I117" s="1351" t="s">
        <v>10876</v>
      </c>
      <c r="J117" s="1351"/>
      <c r="K117" s="1351" t="s">
        <v>10804</v>
      </c>
      <c r="L117" s="1351"/>
      <c r="M117" s="85">
        <v>16</v>
      </c>
      <c r="N117" s="85">
        <v>9</v>
      </c>
      <c r="O117" s="85"/>
      <c r="P117" s="85"/>
      <c r="Q117" s="1351">
        <v>1</v>
      </c>
      <c r="R117" s="85">
        <v>35</v>
      </c>
      <c r="S117" s="85" t="s">
        <v>333</v>
      </c>
      <c r="T117" s="2746">
        <v>41863</v>
      </c>
      <c r="U117" s="2747"/>
      <c r="V117" s="2748"/>
      <c r="W117" s="2746">
        <v>41863</v>
      </c>
      <c r="X117" s="2747"/>
      <c r="Y117" s="2748"/>
      <c r="Z117" s="85"/>
      <c r="AA117" s="85"/>
      <c r="AB117" s="85"/>
      <c r="AC117" s="85"/>
      <c r="AD117" s="85"/>
      <c r="AE117" s="85"/>
      <c r="AF117" s="85"/>
      <c r="AG117" s="1350">
        <v>43713</v>
      </c>
      <c r="AH117" s="1351" t="s">
        <v>10594</v>
      </c>
    </row>
    <row r="118" spans="1:34" ht="75">
      <c r="A118" s="85">
        <v>103</v>
      </c>
      <c r="B118" s="85"/>
      <c r="C118" s="85"/>
      <c r="D118" s="1363" t="s">
        <v>10588</v>
      </c>
      <c r="E118" s="1383"/>
      <c r="F118" s="1351" t="s">
        <v>10877</v>
      </c>
      <c r="G118" s="1352" t="s">
        <v>10802</v>
      </c>
      <c r="H118" s="1353" t="s">
        <v>10878</v>
      </c>
      <c r="I118" s="1351" t="s">
        <v>10879</v>
      </c>
      <c r="J118" s="1351"/>
      <c r="K118" s="1351" t="s">
        <v>10679</v>
      </c>
      <c r="L118" s="1351"/>
      <c r="M118" s="85">
        <v>16</v>
      </c>
      <c r="N118" s="85">
        <v>10</v>
      </c>
      <c r="O118" s="85"/>
      <c r="P118" s="85"/>
      <c r="Q118" s="85">
        <v>1</v>
      </c>
      <c r="R118" s="85">
        <v>86</v>
      </c>
      <c r="S118" s="85" t="s">
        <v>333</v>
      </c>
      <c r="T118" s="2746">
        <v>41491</v>
      </c>
      <c r="U118" s="2747"/>
      <c r="V118" s="2748"/>
      <c r="W118" s="2746">
        <v>42522</v>
      </c>
      <c r="X118" s="2747"/>
      <c r="Y118" s="2748"/>
      <c r="Z118" s="85"/>
      <c r="AA118" s="85"/>
      <c r="AB118" s="85"/>
      <c r="AC118" s="85" t="s">
        <v>3090</v>
      </c>
      <c r="AD118" s="85"/>
      <c r="AE118" s="85"/>
      <c r="AF118" s="85"/>
      <c r="AG118" s="1350">
        <v>43713</v>
      </c>
      <c r="AH118" s="1351" t="s">
        <v>10594</v>
      </c>
    </row>
    <row r="119" spans="1:34" ht="90">
      <c r="A119" s="85">
        <v>104</v>
      </c>
      <c r="B119" s="85"/>
      <c r="C119" s="85"/>
      <c r="D119" s="1363" t="s">
        <v>10588</v>
      </c>
      <c r="E119" s="1383"/>
      <c r="F119" s="1351" t="s">
        <v>10880</v>
      </c>
      <c r="G119" s="1352" t="s">
        <v>10802</v>
      </c>
      <c r="H119" s="1353" t="s">
        <v>10881</v>
      </c>
      <c r="I119" s="1351" t="s">
        <v>10882</v>
      </c>
      <c r="J119" s="1351"/>
      <c r="K119" s="1351" t="s">
        <v>10679</v>
      </c>
      <c r="L119" s="1351"/>
      <c r="M119" s="85">
        <v>16</v>
      </c>
      <c r="N119" s="1351">
        <v>11</v>
      </c>
      <c r="O119" s="85"/>
      <c r="P119" s="85"/>
      <c r="Q119" s="1351">
        <v>1</v>
      </c>
      <c r="R119" s="85">
        <v>102</v>
      </c>
      <c r="S119" s="85" t="s">
        <v>333</v>
      </c>
      <c r="T119" s="2746">
        <v>41558</v>
      </c>
      <c r="U119" s="2747"/>
      <c r="V119" s="2748"/>
      <c r="W119" s="2746">
        <v>42283</v>
      </c>
      <c r="X119" s="2747"/>
      <c r="Y119" s="2748"/>
      <c r="Z119" s="85"/>
      <c r="AA119" s="85"/>
      <c r="AB119" s="85"/>
      <c r="AC119" s="85"/>
      <c r="AD119" s="85"/>
      <c r="AE119" s="85"/>
      <c r="AF119" s="85"/>
      <c r="AG119" s="1350">
        <v>43713</v>
      </c>
      <c r="AH119" s="1351" t="s">
        <v>10594</v>
      </c>
    </row>
    <row r="120" spans="1:34" ht="60">
      <c r="A120" s="85">
        <v>105</v>
      </c>
      <c r="B120" s="85"/>
      <c r="C120" s="85"/>
      <c r="D120" s="1363" t="s">
        <v>10588</v>
      </c>
      <c r="E120" s="1383"/>
      <c r="F120" s="1351" t="s">
        <v>10883</v>
      </c>
      <c r="G120" s="1352" t="s">
        <v>10802</v>
      </c>
      <c r="H120" s="1353" t="s">
        <v>10884</v>
      </c>
      <c r="I120" s="1351" t="s">
        <v>10885</v>
      </c>
      <c r="J120" s="1351"/>
      <c r="K120" s="1351" t="s">
        <v>10804</v>
      </c>
      <c r="L120" s="1351"/>
      <c r="M120" s="85">
        <v>16</v>
      </c>
      <c r="N120" s="85">
        <v>12</v>
      </c>
      <c r="O120" s="85"/>
      <c r="P120" s="85"/>
      <c r="Q120" s="85">
        <v>1</v>
      </c>
      <c r="R120" s="85">
        <v>42</v>
      </c>
      <c r="S120" s="85" t="s">
        <v>333</v>
      </c>
      <c r="T120" s="2746">
        <v>42058</v>
      </c>
      <c r="U120" s="2747"/>
      <c r="V120" s="2748"/>
      <c r="W120" s="2746">
        <v>42307</v>
      </c>
      <c r="X120" s="2747"/>
      <c r="Y120" s="2748"/>
      <c r="Z120" s="85"/>
      <c r="AA120" s="85"/>
      <c r="AB120" s="85"/>
      <c r="AC120" s="85"/>
      <c r="AD120" s="85"/>
      <c r="AE120" s="85"/>
      <c r="AF120" s="85"/>
      <c r="AG120" s="1350">
        <v>43713</v>
      </c>
      <c r="AH120" s="1351" t="s">
        <v>10594</v>
      </c>
    </row>
    <row r="121" spans="1:34" ht="45">
      <c r="A121" s="85">
        <v>106</v>
      </c>
      <c r="B121" s="85"/>
      <c r="C121" s="85"/>
      <c r="D121" s="1363" t="s">
        <v>10588</v>
      </c>
      <c r="E121" s="1383"/>
      <c r="F121" s="1351" t="s">
        <v>10886</v>
      </c>
      <c r="G121" s="1352" t="s">
        <v>10802</v>
      </c>
      <c r="H121" s="1353" t="s">
        <v>10887</v>
      </c>
      <c r="I121" s="1351" t="s">
        <v>10888</v>
      </c>
      <c r="J121" s="1351"/>
      <c r="K121" s="1351" t="s">
        <v>10804</v>
      </c>
      <c r="L121" s="1351"/>
      <c r="M121" s="85">
        <v>16</v>
      </c>
      <c r="N121" s="85">
        <v>13</v>
      </c>
      <c r="O121" s="85"/>
      <c r="P121" s="85"/>
      <c r="Q121" s="85">
        <v>1</v>
      </c>
      <c r="R121" s="85">
        <v>19</v>
      </c>
      <c r="S121" s="85" t="s">
        <v>333</v>
      </c>
      <c r="T121" s="2746">
        <v>41912</v>
      </c>
      <c r="U121" s="2747"/>
      <c r="V121" s="2748"/>
      <c r="W121" s="2746">
        <v>41912</v>
      </c>
      <c r="X121" s="2747"/>
      <c r="Y121" s="2748"/>
      <c r="Z121" s="85"/>
      <c r="AA121" s="85"/>
      <c r="AB121" s="85"/>
      <c r="AC121" s="85"/>
      <c r="AD121" s="85"/>
      <c r="AE121" s="85"/>
      <c r="AF121" s="85"/>
      <c r="AG121" s="1350">
        <v>43713</v>
      </c>
      <c r="AH121" s="1351" t="s">
        <v>10594</v>
      </c>
    </row>
    <row r="122" spans="1:34" ht="90">
      <c r="A122" s="85">
        <v>107</v>
      </c>
      <c r="B122" s="85"/>
      <c r="C122" s="85"/>
      <c r="D122" s="1363" t="s">
        <v>10588</v>
      </c>
      <c r="E122" s="1383"/>
      <c r="F122" s="1351" t="s">
        <v>10889</v>
      </c>
      <c r="G122" s="1352" t="s">
        <v>10802</v>
      </c>
      <c r="H122" s="1353" t="s">
        <v>10890</v>
      </c>
      <c r="I122" s="1351" t="s">
        <v>10891</v>
      </c>
      <c r="J122" s="1351"/>
      <c r="K122" s="1351" t="s">
        <v>10804</v>
      </c>
      <c r="L122" s="1351"/>
      <c r="M122" s="85">
        <v>16</v>
      </c>
      <c r="N122" s="1351">
        <v>14</v>
      </c>
      <c r="O122" s="85"/>
      <c r="P122" s="85"/>
      <c r="Q122" s="1351">
        <v>1</v>
      </c>
      <c r="R122" s="85">
        <v>48</v>
      </c>
      <c r="S122" s="85" t="s">
        <v>333</v>
      </c>
      <c r="T122" s="2746">
        <v>41571</v>
      </c>
      <c r="U122" s="2747"/>
      <c r="V122" s="2748"/>
      <c r="W122" s="2746">
        <v>42214</v>
      </c>
      <c r="X122" s="2747"/>
      <c r="Y122" s="2748"/>
      <c r="Z122" s="85"/>
      <c r="AA122" s="85"/>
      <c r="AB122" s="85"/>
      <c r="AC122" s="85"/>
      <c r="AD122" s="85"/>
      <c r="AE122" s="85"/>
      <c r="AF122" s="85"/>
      <c r="AG122" s="1350">
        <v>43713</v>
      </c>
      <c r="AH122" s="1351" t="s">
        <v>10594</v>
      </c>
    </row>
    <row r="123" spans="1:34" ht="45">
      <c r="A123" s="1351">
        <v>108</v>
      </c>
      <c r="B123" s="1351"/>
      <c r="C123" s="1351"/>
      <c r="D123" s="1363" t="s">
        <v>10675</v>
      </c>
      <c r="E123" s="1382" t="s">
        <v>10892</v>
      </c>
      <c r="F123" s="1351" t="s">
        <v>10893</v>
      </c>
      <c r="G123" s="1352" t="s">
        <v>10894</v>
      </c>
      <c r="H123" s="1353" t="s">
        <v>10895</v>
      </c>
      <c r="I123" s="1351" t="s">
        <v>10896</v>
      </c>
      <c r="J123" s="1351"/>
      <c r="K123" s="1351" t="s">
        <v>10897</v>
      </c>
      <c r="L123" s="1351"/>
      <c r="M123" s="1351">
        <v>17</v>
      </c>
      <c r="N123" s="1351">
        <v>1</v>
      </c>
      <c r="O123" s="1351"/>
      <c r="P123" s="1351"/>
      <c r="Q123" s="1351">
        <v>1</v>
      </c>
      <c r="R123" s="1351">
        <v>200</v>
      </c>
      <c r="S123" s="1351" t="s">
        <v>333</v>
      </c>
      <c r="T123" s="2749">
        <v>40228</v>
      </c>
      <c r="U123" s="2750"/>
      <c r="V123" s="2751"/>
      <c r="W123" s="2749">
        <v>40990</v>
      </c>
      <c r="X123" s="2750"/>
      <c r="Y123" s="2751"/>
      <c r="Z123" s="1351" t="s">
        <v>3023</v>
      </c>
      <c r="AA123" s="1351"/>
      <c r="AB123" s="1351"/>
      <c r="AC123" s="1351"/>
      <c r="AD123" s="85"/>
      <c r="AE123" s="85"/>
      <c r="AF123" s="85"/>
      <c r="AG123" s="1350">
        <v>43714</v>
      </c>
      <c r="AH123" s="1351" t="s">
        <v>10594</v>
      </c>
    </row>
    <row r="124" spans="1:34" ht="90">
      <c r="A124" s="1351">
        <v>109</v>
      </c>
      <c r="B124" s="1351"/>
      <c r="C124" s="1351"/>
      <c r="D124" s="1363" t="s">
        <v>10675</v>
      </c>
      <c r="E124" s="1382" t="s">
        <v>10892</v>
      </c>
      <c r="F124" s="1351" t="s">
        <v>10893</v>
      </c>
      <c r="G124" s="1352" t="s">
        <v>10894</v>
      </c>
      <c r="H124" s="1353" t="s">
        <v>10898</v>
      </c>
      <c r="I124" s="1351" t="s">
        <v>10896</v>
      </c>
      <c r="J124" s="1351"/>
      <c r="K124" s="1351" t="s">
        <v>10897</v>
      </c>
      <c r="L124" s="1351"/>
      <c r="M124" s="1351">
        <v>17</v>
      </c>
      <c r="N124" s="1351">
        <v>2</v>
      </c>
      <c r="O124" s="1351"/>
      <c r="P124" s="1351"/>
      <c r="Q124" s="1351">
        <v>1</v>
      </c>
      <c r="R124" s="1351">
        <v>200</v>
      </c>
      <c r="S124" s="1351" t="s">
        <v>333</v>
      </c>
      <c r="T124" s="2749">
        <v>40228</v>
      </c>
      <c r="U124" s="2750"/>
      <c r="V124" s="2751"/>
      <c r="W124" s="2749">
        <v>40990</v>
      </c>
      <c r="X124" s="2750"/>
      <c r="Y124" s="2751"/>
      <c r="Z124" s="1351" t="s">
        <v>3024</v>
      </c>
      <c r="AA124" s="1351"/>
      <c r="AB124" s="1351"/>
      <c r="AC124" s="1351"/>
      <c r="AD124" s="85"/>
      <c r="AE124" s="85"/>
      <c r="AF124" s="85"/>
      <c r="AG124" s="1350">
        <v>43714</v>
      </c>
      <c r="AH124" s="1351" t="s">
        <v>10594</v>
      </c>
    </row>
    <row r="125" spans="1:34" ht="60">
      <c r="A125" s="1351">
        <v>110</v>
      </c>
      <c r="B125" s="1351"/>
      <c r="C125" s="1351"/>
      <c r="D125" s="1363" t="s">
        <v>10675</v>
      </c>
      <c r="E125" s="1382" t="s">
        <v>10892</v>
      </c>
      <c r="F125" s="1351" t="s">
        <v>10893</v>
      </c>
      <c r="G125" s="1352" t="s">
        <v>10894</v>
      </c>
      <c r="H125" s="1353" t="s">
        <v>10899</v>
      </c>
      <c r="I125" s="1351" t="s">
        <v>10896</v>
      </c>
      <c r="J125" s="1351"/>
      <c r="K125" s="1351" t="s">
        <v>10897</v>
      </c>
      <c r="L125" s="1351"/>
      <c r="M125" s="1351">
        <v>17</v>
      </c>
      <c r="N125" s="1351">
        <v>3</v>
      </c>
      <c r="O125" s="1351"/>
      <c r="P125" s="1351"/>
      <c r="Q125" s="1351">
        <v>1</v>
      </c>
      <c r="R125" s="1351">
        <v>200</v>
      </c>
      <c r="S125" s="1351" t="s">
        <v>333</v>
      </c>
      <c r="T125" s="1357">
        <v>40228</v>
      </c>
      <c r="U125" s="1358"/>
      <c r="V125" s="1359"/>
      <c r="W125" s="2749">
        <v>40990</v>
      </c>
      <c r="X125" s="2750"/>
      <c r="Y125" s="2751"/>
      <c r="Z125" s="1351" t="s">
        <v>3025</v>
      </c>
      <c r="AA125" s="1351"/>
      <c r="AB125" s="1351"/>
      <c r="AC125" s="1351"/>
      <c r="AD125" s="85"/>
      <c r="AE125" s="85"/>
      <c r="AF125" s="85"/>
      <c r="AG125" s="1350">
        <v>43714</v>
      </c>
      <c r="AH125" s="1351" t="s">
        <v>10594</v>
      </c>
    </row>
    <row r="126" spans="1:34" ht="45">
      <c r="A126" s="1351">
        <v>111</v>
      </c>
      <c r="B126" s="1351"/>
      <c r="C126" s="1351"/>
      <c r="D126" s="1363" t="s">
        <v>10675</v>
      </c>
      <c r="E126" s="1382" t="s">
        <v>10892</v>
      </c>
      <c r="F126" s="1351" t="s">
        <v>10893</v>
      </c>
      <c r="G126" s="1352" t="s">
        <v>10894</v>
      </c>
      <c r="H126" s="1353" t="s">
        <v>10900</v>
      </c>
      <c r="I126" s="1351" t="s">
        <v>10896</v>
      </c>
      <c r="J126" s="1351"/>
      <c r="K126" s="1351" t="s">
        <v>10897</v>
      </c>
      <c r="L126" s="1351"/>
      <c r="M126" s="1351">
        <v>17</v>
      </c>
      <c r="N126" s="1351">
        <v>4</v>
      </c>
      <c r="O126" s="1351"/>
      <c r="P126" s="1351"/>
      <c r="Q126" s="1351">
        <v>1</v>
      </c>
      <c r="R126" s="1351">
        <v>200</v>
      </c>
      <c r="S126" s="1351" t="s">
        <v>333</v>
      </c>
      <c r="T126" s="2749">
        <v>40228</v>
      </c>
      <c r="U126" s="2750"/>
      <c r="V126" s="2751"/>
      <c r="W126" s="2749">
        <v>40990</v>
      </c>
      <c r="X126" s="2750"/>
      <c r="Y126" s="2751"/>
      <c r="Z126" s="1351" t="s">
        <v>3026</v>
      </c>
      <c r="AA126" s="1351"/>
      <c r="AB126" s="1351"/>
      <c r="AC126" s="1351"/>
      <c r="AD126" s="85"/>
      <c r="AE126" s="85"/>
      <c r="AF126" s="85"/>
      <c r="AG126" s="1350">
        <v>43714</v>
      </c>
      <c r="AH126" s="1351" t="s">
        <v>10594</v>
      </c>
    </row>
    <row r="127" spans="1:34" ht="45">
      <c r="A127" s="1351">
        <v>112</v>
      </c>
      <c r="B127" s="1351"/>
      <c r="C127" s="1351"/>
      <c r="D127" s="1363" t="s">
        <v>10675</v>
      </c>
      <c r="E127" s="1382" t="s">
        <v>10892</v>
      </c>
      <c r="F127" s="1351" t="s">
        <v>10893</v>
      </c>
      <c r="G127" s="1352" t="s">
        <v>10894</v>
      </c>
      <c r="H127" s="1353" t="s">
        <v>10901</v>
      </c>
      <c r="I127" s="1351" t="s">
        <v>10896</v>
      </c>
      <c r="J127" s="1351"/>
      <c r="K127" s="1351" t="s">
        <v>10897</v>
      </c>
      <c r="L127" s="1351"/>
      <c r="M127" s="1351">
        <v>17</v>
      </c>
      <c r="N127" s="1351">
        <v>5</v>
      </c>
      <c r="O127" s="1351"/>
      <c r="P127" s="1351"/>
      <c r="Q127" s="1351">
        <v>1</v>
      </c>
      <c r="R127" s="1351">
        <v>160</v>
      </c>
      <c r="S127" s="1351" t="s">
        <v>333</v>
      </c>
      <c r="T127" s="2749">
        <v>40228</v>
      </c>
      <c r="U127" s="2750"/>
      <c r="V127" s="2751"/>
      <c r="W127" s="2749">
        <v>40990</v>
      </c>
      <c r="X127" s="2750"/>
      <c r="Y127" s="2751"/>
      <c r="Z127" s="1351" t="s">
        <v>3027</v>
      </c>
      <c r="AA127" s="1351"/>
      <c r="AB127" s="1351"/>
      <c r="AC127" s="1351"/>
      <c r="AD127" s="85"/>
      <c r="AE127" s="85"/>
      <c r="AF127" s="85"/>
      <c r="AG127" s="1350">
        <v>43714</v>
      </c>
      <c r="AH127" s="1351" t="s">
        <v>10594</v>
      </c>
    </row>
    <row r="128" spans="1:34" ht="60">
      <c r="A128" s="85">
        <v>113</v>
      </c>
      <c r="B128" s="85"/>
      <c r="C128" s="85"/>
      <c r="D128" s="1363" t="s">
        <v>10675</v>
      </c>
      <c r="E128" s="1382" t="s">
        <v>10902</v>
      </c>
      <c r="F128" s="1351" t="s">
        <v>10903</v>
      </c>
      <c r="G128" s="1352" t="s">
        <v>10904</v>
      </c>
      <c r="H128" s="1353" t="s">
        <v>10905</v>
      </c>
      <c r="I128" s="1364" t="s">
        <v>10906</v>
      </c>
      <c r="J128" s="1351"/>
      <c r="K128" s="1351" t="s">
        <v>10861</v>
      </c>
      <c r="L128" s="1351"/>
      <c r="M128" s="1351">
        <v>18</v>
      </c>
      <c r="N128" s="1351">
        <v>1</v>
      </c>
      <c r="O128" s="1351"/>
      <c r="P128" s="1351"/>
      <c r="Q128" s="1351">
        <v>1</v>
      </c>
      <c r="R128" s="1351">
        <v>166</v>
      </c>
      <c r="S128" s="1351" t="s">
        <v>333</v>
      </c>
      <c r="T128" s="2749">
        <v>40149</v>
      </c>
      <c r="U128" s="2750"/>
      <c r="V128" s="2751"/>
      <c r="W128" s="2749">
        <v>40247</v>
      </c>
      <c r="X128" s="2750"/>
      <c r="Y128" s="2751"/>
      <c r="Z128" s="1351"/>
      <c r="AA128" s="1351"/>
      <c r="AB128" s="1351"/>
      <c r="AC128" s="1351"/>
      <c r="AD128" s="85"/>
      <c r="AE128" s="85"/>
      <c r="AF128" s="85"/>
      <c r="AG128" s="1350">
        <v>43714</v>
      </c>
      <c r="AH128" s="1351" t="s">
        <v>10594</v>
      </c>
    </row>
    <row r="129" spans="1:34" ht="60">
      <c r="A129" s="85">
        <v>114</v>
      </c>
      <c r="B129" s="85"/>
      <c r="C129" s="85"/>
      <c r="D129" s="1363" t="s">
        <v>10675</v>
      </c>
      <c r="E129" s="1382" t="s">
        <v>10902</v>
      </c>
      <c r="F129" s="1351" t="s">
        <v>10907</v>
      </c>
      <c r="G129" s="1352" t="s">
        <v>10904</v>
      </c>
      <c r="H129" s="1353" t="s">
        <v>10908</v>
      </c>
      <c r="I129" s="1351" t="s">
        <v>10909</v>
      </c>
      <c r="J129" s="1351"/>
      <c r="K129" s="1351" t="s">
        <v>10861</v>
      </c>
      <c r="L129" s="1351"/>
      <c r="M129" s="1351">
        <v>18</v>
      </c>
      <c r="N129" s="1351">
        <v>2</v>
      </c>
      <c r="O129" s="1351"/>
      <c r="P129" s="1351"/>
      <c r="Q129" s="1351">
        <v>1</v>
      </c>
      <c r="R129" s="1351">
        <v>200</v>
      </c>
      <c r="S129" s="1351" t="s">
        <v>333</v>
      </c>
      <c r="T129" s="2749">
        <v>40615</v>
      </c>
      <c r="U129" s="2750"/>
      <c r="V129" s="2751"/>
      <c r="W129" s="2749">
        <v>41814</v>
      </c>
      <c r="X129" s="2750"/>
      <c r="Y129" s="2751"/>
      <c r="Z129" s="1351" t="s">
        <v>2969</v>
      </c>
      <c r="AA129" s="1351"/>
      <c r="AB129" s="1351"/>
      <c r="AC129" s="1351"/>
      <c r="AD129" s="85"/>
      <c r="AE129" s="85"/>
      <c r="AF129" s="85"/>
      <c r="AG129" s="1350">
        <v>43714</v>
      </c>
      <c r="AH129" s="1351" t="s">
        <v>10594</v>
      </c>
    </row>
    <row r="130" spans="1:34" ht="45">
      <c r="A130" s="85">
        <v>115</v>
      </c>
      <c r="B130" s="85"/>
      <c r="C130" s="85"/>
      <c r="D130" s="1363" t="s">
        <v>10675</v>
      </c>
      <c r="E130" s="1382" t="s">
        <v>10902</v>
      </c>
      <c r="F130" s="1351" t="s">
        <v>10907</v>
      </c>
      <c r="G130" s="1352" t="s">
        <v>10904</v>
      </c>
      <c r="H130" s="1353" t="s">
        <v>10910</v>
      </c>
      <c r="I130" s="1351" t="s">
        <v>10909</v>
      </c>
      <c r="J130" s="1351"/>
      <c r="K130" s="1351" t="s">
        <v>10861</v>
      </c>
      <c r="L130" s="1351"/>
      <c r="M130" s="1351">
        <v>18</v>
      </c>
      <c r="N130" s="1351">
        <v>3</v>
      </c>
      <c r="O130" s="1351"/>
      <c r="P130" s="1351"/>
      <c r="Q130" s="1351">
        <v>1</v>
      </c>
      <c r="R130" s="1351">
        <v>200</v>
      </c>
      <c r="S130" s="1351" t="s">
        <v>333</v>
      </c>
      <c r="T130" s="2749">
        <v>40615</v>
      </c>
      <c r="U130" s="2750"/>
      <c r="V130" s="2751"/>
      <c r="W130" s="2749">
        <v>41814</v>
      </c>
      <c r="X130" s="2750"/>
      <c r="Y130" s="2751"/>
      <c r="Z130" s="1351" t="s">
        <v>2970</v>
      </c>
      <c r="AA130" s="1351"/>
      <c r="AB130" s="1351"/>
      <c r="AC130" s="1351"/>
      <c r="AD130" s="85"/>
      <c r="AE130" s="85"/>
      <c r="AF130" s="85"/>
      <c r="AG130" s="1350">
        <v>43714</v>
      </c>
      <c r="AH130" s="1351" t="s">
        <v>10594</v>
      </c>
    </row>
    <row r="131" spans="1:34" ht="45">
      <c r="A131" s="85">
        <v>116</v>
      </c>
      <c r="B131" s="85"/>
      <c r="C131" s="85"/>
      <c r="D131" s="1363" t="s">
        <v>10675</v>
      </c>
      <c r="E131" s="1382" t="s">
        <v>10902</v>
      </c>
      <c r="F131" s="1351" t="s">
        <v>10907</v>
      </c>
      <c r="G131" s="1352" t="s">
        <v>10904</v>
      </c>
      <c r="H131" s="1353" t="s">
        <v>10911</v>
      </c>
      <c r="I131" s="1351" t="s">
        <v>10909</v>
      </c>
      <c r="J131" s="1351"/>
      <c r="K131" s="1351" t="s">
        <v>10861</v>
      </c>
      <c r="L131" s="1351"/>
      <c r="M131" s="1351">
        <v>18</v>
      </c>
      <c r="N131" s="1351">
        <v>4</v>
      </c>
      <c r="O131" s="1351"/>
      <c r="P131" s="1351"/>
      <c r="Q131" s="1351">
        <v>1</v>
      </c>
      <c r="R131" s="1351">
        <v>67</v>
      </c>
      <c r="S131" s="1351" t="s">
        <v>333</v>
      </c>
      <c r="T131" s="2749">
        <v>40615</v>
      </c>
      <c r="U131" s="2750"/>
      <c r="V131" s="2751"/>
      <c r="W131" s="2749">
        <v>41814</v>
      </c>
      <c r="X131" s="2750"/>
      <c r="Y131" s="2751"/>
      <c r="Z131" s="1351" t="s">
        <v>2971</v>
      </c>
      <c r="AA131" s="1351"/>
      <c r="AB131" s="1351"/>
      <c r="AC131" s="1351"/>
      <c r="AD131" s="85"/>
      <c r="AE131" s="85"/>
      <c r="AF131" s="85"/>
      <c r="AG131" s="1350">
        <v>43714</v>
      </c>
      <c r="AH131" s="1351" t="s">
        <v>10594</v>
      </c>
    </row>
    <row r="132" spans="1:34" ht="45">
      <c r="A132" s="85">
        <v>117</v>
      </c>
      <c r="B132" s="85"/>
      <c r="C132" s="85"/>
      <c r="D132" s="1363" t="s">
        <v>10588</v>
      </c>
      <c r="E132" s="1383"/>
      <c r="F132" s="1351" t="s">
        <v>10912</v>
      </c>
      <c r="G132" s="1352" t="s">
        <v>10904</v>
      </c>
      <c r="H132" s="1353" t="s">
        <v>10913</v>
      </c>
      <c r="I132" s="1351"/>
      <c r="J132" s="1351"/>
      <c r="K132" s="1351" t="s">
        <v>10913</v>
      </c>
      <c r="L132" s="1351"/>
      <c r="M132" s="1351">
        <v>18</v>
      </c>
      <c r="N132" s="1351">
        <v>5</v>
      </c>
      <c r="O132" s="1351"/>
      <c r="P132" s="1351"/>
      <c r="Q132" s="1351">
        <v>1</v>
      </c>
      <c r="R132" s="1351">
        <v>200</v>
      </c>
      <c r="S132" s="1351" t="s">
        <v>333</v>
      </c>
      <c r="T132" s="2749">
        <v>36711</v>
      </c>
      <c r="U132" s="2750"/>
      <c r="V132" s="2751"/>
      <c r="W132" s="2749">
        <v>40625</v>
      </c>
      <c r="X132" s="2750"/>
      <c r="Y132" s="2751"/>
      <c r="Z132" s="1351" t="s">
        <v>2969</v>
      </c>
      <c r="AA132" s="1351"/>
      <c r="AB132" s="1351"/>
      <c r="AC132" s="1351"/>
      <c r="AD132" s="85"/>
      <c r="AE132" s="85"/>
      <c r="AF132" s="85"/>
      <c r="AG132" s="1350">
        <v>43714</v>
      </c>
      <c r="AH132" s="1351" t="s">
        <v>10594</v>
      </c>
    </row>
    <row r="133" spans="1:34" ht="45">
      <c r="A133" s="85">
        <v>118</v>
      </c>
      <c r="B133" s="85"/>
      <c r="C133" s="85"/>
      <c r="D133" s="1363" t="s">
        <v>10588</v>
      </c>
      <c r="E133" s="1383"/>
      <c r="F133" s="1351" t="s">
        <v>10912</v>
      </c>
      <c r="G133" s="1352" t="s">
        <v>10904</v>
      </c>
      <c r="H133" s="1353" t="s">
        <v>10913</v>
      </c>
      <c r="I133" s="1351"/>
      <c r="J133" s="1351"/>
      <c r="K133" s="1351" t="s">
        <v>10914</v>
      </c>
      <c r="L133" s="1351"/>
      <c r="M133" s="1351">
        <v>18</v>
      </c>
      <c r="N133" s="1351">
        <v>6</v>
      </c>
      <c r="O133" s="1351"/>
      <c r="P133" s="1351"/>
      <c r="Q133" s="1351">
        <v>1</v>
      </c>
      <c r="R133" s="1351">
        <v>200</v>
      </c>
      <c r="S133" s="1351" t="s">
        <v>333</v>
      </c>
      <c r="T133" s="2749">
        <v>36711</v>
      </c>
      <c r="U133" s="2750"/>
      <c r="V133" s="2751"/>
      <c r="W133" s="2749">
        <v>40625</v>
      </c>
      <c r="X133" s="2750"/>
      <c r="Y133" s="2751"/>
      <c r="Z133" s="1351" t="s">
        <v>2970</v>
      </c>
      <c r="AA133" s="1351"/>
      <c r="AB133" s="1351"/>
      <c r="AC133" s="1351"/>
      <c r="AD133" s="85"/>
      <c r="AE133" s="85"/>
      <c r="AF133" s="85"/>
      <c r="AG133" s="1350">
        <v>43714</v>
      </c>
      <c r="AH133" s="1351" t="s">
        <v>10594</v>
      </c>
    </row>
    <row r="134" spans="1:34" ht="45">
      <c r="A134" s="85">
        <v>119</v>
      </c>
      <c r="B134" s="85"/>
      <c r="C134" s="85"/>
      <c r="D134" s="1363" t="s">
        <v>10588</v>
      </c>
      <c r="E134" s="1383"/>
      <c r="F134" s="1351" t="s">
        <v>10912</v>
      </c>
      <c r="G134" s="1352" t="s">
        <v>10904</v>
      </c>
      <c r="H134" s="1353" t="s">
        <v>10913</v>
      </c>
      <c r="I134" s="1351"/>
      <c r="J134" s="1351"/>
      <c r="K134" s="1351" t="s">
        <v>10913</v>
      </c>
      <c r="L134" s="1351"/>
      <c r="M134" s="1351">
        <v>18</v>
      </c>
      <c r="N134" s="1351">
        <v>7</v>
      </c>
      <c r="O134" s="1351"/>
      <c r="P134" s="1351"/>
      <c r="Q134" s="1351">
        <v>1</v>
      </c>
      <c r="R134" s="1351">
        <v>162</v>
      </c>
      <c r="S134" s="1351" t="s">
        <v>333</v>
      </c>
      <c r="T134" s="2749">
        <v>36711</v>
      </c>
      <c r="U134" s="2750"/>
      <c r="V134" s="2751"/>
      <c r="W134" s="2749">
        <v>40625</v>
      </c>
      <c r="X134" s="2750"/>
      <c r="Y134" s="2751"/>
      <c r="Z134" s="1351" t="s">
        <v>2971</v>
      </c>
      <c r="AA134" s="1351"/>
      <c r="AB134" s="1351"/>
      <c r="AC134" s="1351"/>
      <c r="AD134" s="85"/>
      <c r="AE134" s="85"/>
      <c r="AF134" s="85"/>
      <c r="AG134" s="1350">
        <v>43714</v>
      </c>
      <c r="AH134" s="1351" t="s">
        <v>10594</v>
      </c>
    </row>
    <row r="135" spans="1:34" ht="45">
      <c r="A135" s="85">
        <v>120</v>
      </c>
      <c r="B135" s="85"/>
      <c r="C135" s="85"/>
      <c r="D135" s="1363" t="s">
        <v>10588</v>
      </c>
      <c r="E135" s="1383"/>
      <c r="F135" s="1351" t="s">
        <v>10915</v>
      </c>
      <c r="G135" s="1351" t="s">
        <v>10916</v>
      </c>
      <c r="H135" s="1352" t="s">
        <v>10917</v>
      </c>
      <c r="I135" s="1351" t="s">
        <v>10918</v>
      </c>
      <c r="J135" s="1351"/>
      <c r="K135" s="1351" t="s">
        <v>10919</v>
      </c>
      <c r="L135" s="1351"/>
      <c r="M135" s="1351">
        <v>19</v>
      </c>
      <c r="N135" s="1351">
        <v>1</v>
      </c>
      <c r="O135" s="1351"/>
      <c r="P135" s="1351"/>
      <c r="Q135" s="1351">
        <v>1</v>
      </c>
      <c r="R135" s="1351">
        <v>200</v>
      </c>
      <c r="S135" s="1351" t="s">
        <v>333</v>
      </c>
      <c r="T135" s="2749">
        <v>41018</v>
      </c>
      <c r="U135" s="2750"/>
      <c r="V135" s="2751"/>
      <c r="W135" s="2749">
        <v>41843</v>
      </c>
      <c r="X135" s="2750"/>
      <c r="Y135" s="2751"/>
      <c r="Z135" s="1351" t="s">
        <v>2969</v>
      </c>
      <c r="AA135" s="1351"/>
      <c r="AB135" s="1351"/>
      <c r="AC135" s="1351"/>
      <c r="AD135" s="85"/>
      <c r="AE135" s="85"/>
      <c r="AF135" s="85"/>
      <c r="AG135" s="1350">
        <v>43714</v>
      </c>
      <c r="AH135" s="1351" t="s">
        <v>10594</v>
      </c>
    </row>
    <row r="136" spans="1:34" ht="45">
      <c r="A136" s="85">
        <v>121</v>
      </c>
      <c r="B136" s="85"/>
      <c r="C136" s="85"/>
      <c r="D136" s="1363" t="s">
        <v>10588</v>
      </c>
      <c r="E136" s="1383"/>
      <c r="F136" s="1351" t="s">
        <v>10915</v>
      </c>
      <c r="G136" s="1351" t="s">
        <v>10916</v>
      </c>
      <c r="H136" s="1353" t="s">
        <v>10611</v>
      </c>
      <c r="I136" s="1351" t="s">
        <v>10918</v>
      </c>
      <c r="J136" s="1351"/>
      <c r="K136" s="1351" t="s">
        <v>10919</v>
      </c>
      <c r="L136" s="1351"/>
      <c r="M136" s="1351">
        <v>19</v>
      </c>
      <c r="N136" s="1351">
        <v>2</v>
      </c>
      <c r="O136" s="1351"/>
      <c r="P136" s="1351"/>
      <c r="Q136" s="1351">
        <v>1</v>
      </c>
      <c r="R136" s="1351">
        <v>200</v>
      </c>
      <c r="S136" s="1351" t="s">
        <v>333</v>
      </c>
      <c r="T136" s="2749">
        <v>41018</v>
      </c>
      <c r="U136" s="2750"/>
      <c r="V136" s="2751"/>
      <c r="W136" s="2761">
        <v>41843</v>
      </c>
      <c r="X136" s="2762"/>
      <c r="Y136" s="2762"/>
      <c r="Z136" s="1351" t="s">
        <v>2970</v>
      </c>
      <c r="AA136" s="1351"/>
      <c r="AB136" s="1351"/>
      <c r="AC136" s="1351"/>
      <c r="AD136" s="85"/>
      <c r="AE136" s="85"/>
      <c r="AF136" s="85"/>
      <c r="AG136" s="1350">
        <v>43714</v>
      </c>
      <c r="AH136" s="1351" t="s">
        <v>10594</v>
      </c>
    </row>
    <row r="137" spans="1:34" ht="60">
      <c r="A137" s="85">
        <v>122</v>
      </c>
      <c r="B137" s="85"/>
      <c r="C137" s="85"/>
      <c r="D137" s="1363" t="s">
        <v>10588</v>
      </c>
      <c r="E137" s="1383"/>
      <c r="F137" s="1351" t="s">
        <v>10915</v>
      </c>
      <c r="G137" s="1351" t="s">
        <v>10916</v>
      </c>
      <c r="H137" s="1353" t="s">
        <v>10920</v>
      </c>
      <c r="I137" s="1351" t="s">
        <v>10918</v>
      </c>
      <c r="J137" s="1351"/>
      <c r="K137" s="1351" t="s">
        <v>10919</v>
      </c>
      <c r="L137" s="1351"/>
      <c r="M137" s="1351">
        <v>19</v>
      </c>
      <c r="N137" s="1351">
        <v>3</v>
      </c>
      <c r="O137" s="1351"/>
      <c r="P137" s="1351"/>
      <c r="Q137" s="1351">
        <v>1</v>
      </c>
      <c r="R137" s="1351">
        <v>102</v>
      </c>
      <c r="S137" s="1351" t="s">
        <v>333</v>
      </c>
      <c r="T137" s="2749">
        <v>41018</v>
      </c>
      <c r="U137" s="2750"/>
      <c r="V137" s="2751"/>
      <c r="W137" s="2749">
        <v>41843</v>
      </c>
      <c r="X137" s="2750"/>
      <c r="Y137" s="2751"/>
      <c r="Z137" s="1351" t="s">
        <v>2971</v>
      </c>
      <c r="AA137" s="1351"/>
      <c r="AB137" s="1351"/>
      <c r="AC137" s="1351"/>
      <c r="AD137" s="85"/>
      <c r="AE137" s="85"/>
      <c r="AF137" s="85"/>
      <c r="AG137" s="1350">
        <v>43714</v>
      </c>
      <c r="AH137" s="1351" t="s">
        <v>10594</v>
      </c>
    </row>
    <row r="138" spans="1:34" ht="75">
      <c r="A138" s="85">
        <v>123</v>
      </c>
      <c r="B138" s="85"/>
      <c r="C138" s="85"/>
      <c r="D138" s="1363" t="s">
        <v>10588</v>
      </c>
      <c r="E138" s="1383"/>
      <c r="F138" s="1351" t="s">
        <v>10921</v>
      </c>
      <c r="G138" s="1351" t="s">
        <v>10916</v>
      </c>
      <c r="H138" s="1353" t="s">
        <v>10922</v>
      </c>
      <c r="I138" s="1351" t="s">
        <v>10923</v>
      </c>
      <c r="J138" s="1351"/>
      <c r="K138" s="1365" t="s">
        <v>10634</v>
      </c>
      <c r="L138" s="1351"/>
      <c r="M138" s="1351">
        <v>19</v>
      </c>
      <c r="N138" s="1351">
        <v>4</v>
      </c>
      <c r="O138" s="1351"/>
      <c r="P138" s="1351"/>
      <c r="Q138" s="1351">
        <v>1</v>
      </c>
      <c r="R138" s="1351">
        <v>251</v>
      </c>
      <c r="S138" s="1351" t="s">
        <v>333</v>
      </c>
      <c r="T138" s="2761">
        <v>42145</v>
      </c>
      <c r="U138" s="2762"/>
      <c r="V138" s="2762"/>
      <c r="W138" s="2761">
        <v>43297</v>
      </c>
      <c r="X138" s="2762"/>
      <c r="Y138" s="2762"/>
      <c r="Z138" s="1351" t="s">
        <v>2598</v>
      </c>
      <c r="AA138" s="1351"/>
      <c r="AB138" s="1351"/>
      <c r="AC138" s="1351"/>
      <c r="AD138" s="85"/>
      <c r="AE138" s="85"/>
      <c r="AF138" s="85"/>
      <c r="AG138" s="1350">
        <v>43714</v>
      </c>
      <c r="AH138" s="1351" t="s">
        <v>10594</v>
      </c>
    </row>
    <row r="139" spans="1:34" ht="90">
      <c r="A139" s="85">
        <v>124</v>
      </c>
      <c r="B139" s="85"/>
      <c r="C139" s="85"/>
      <c r="D139" s="1363" t="s">
        <v>10588</v>
      </c>
      <c r="E139" s="1383"/>
      <c r="F139" s="1351" t="s">
        <v>10924</v>
      </c>
      <c r="G139" s="1351" t="s">
        <v>10916</v>
      </c>
      <c r="H139" s="1353" t="s">
        <v>10925</v>
      </c>
      <c r="I139" s="1351" t="s">
        <v>10923</v>
      </c>
      <c r="J139" s="1351"/>
      <c r="K139" s="1365" t="s">
        <v>10634</v>
      </c>
      <c r="L139" s="1351"/>
      <c r="M139" s="1351">
        <v>19</v>
      </c>
      <c r="N139" s="1351">
        <v>5</v>
      </c>
      <c r="O139" s="1351"/>
      <c r="P139" s="1351"/>
      <c r="Q139" s="1351">
        <v>1</v>
      </c>
      <c r="R139" s="1351">
        <v>162</v>
      </c>
      <c r="S139" s="1351" t="s">
        <v>333</v>
      </c>
      <c r="T139" s="2761">
        <v>42145</v>
      </c>
      <c r="U139" s="2762"/>
      <c r="V139" s="2762"/>
      <c r="W139" s="2761">
        <v>43297</v>
      </c>
      <c r="X139" s="2762"/>
      <c r="Y139" s="2762"/>
      <c r="Z139" s="1351" t="s">
        <v>2599</v>
      </c>
      <c r="AA139" s="1351"/>
      <c r="AB139" s="1351" t="s">
        <v>10926</v>
      </c>
      <c r="AC139" s="1351"/>
      <c r="AD139" s="85"/>
      <c r="AE139" s="85"/>
      <c r="AF139" s="85"/>
      <c r="AG139" s="1350">
        <v>43714</v>
      </c>
      <c r="AH139" s="1351" t="s">
        <v>10594</v>
      </c>
    </row>
    <row r="140" spans="1:34" ht="45">
      <c r="A140" s="85">
        <v>125</v>
      </c>
      <c r="B140" s="85"/>
      <c r="C140" s="85"/>
      <c r="D140" s="1363" t="s">
        <v>10675</v>
      </c>
      <c r="E140" s="1382" t="s">
        <v>10892</v>
      </c>
      <c r="F140" s="1351" t="s">
        <v>10927</v>
      </c>
      <c r="G140" s="1352" t="s">
        <v>10928</v>
      </c>
      <c r="H140" s="1353" t="s">
        <v>10929</v>
      </c>
      <c r="I140" s="1351" t="s">
        <v>10930</v>
      </c>
      <c r="J140" s="1351"/>
      <c r="K140" s="1366" t="s">
        <v>10634</v>
      </c>
      <c r="L140" s="1351"/>
      <c r="M140" s="1351">
        <v>19</v>
      </c>
      <c r="N140" s="1351">
        <v>6</v>
      </c>
      <c r="O140" s="1351"/>
      <c r="P140" s="1351"/>
      <c r="Q140" s="1351">
        <v>1</v>
      </c>
      <c r="R140" s="1351">
        <v>200</v>
      </c>
      <c r="S140" s="1351" t="s">
        <v>333</v>
      </c>
      <c r="T140" s="2761">
        <v>40283</v>
      </c>
      <c r="U140" s="2762"/>
      <c r="V140" s="2762"/>
      <c r="W140" s="2761">
        <v>41498</v>
      </c>
      <c r="X140" s="2762"/>
      <c r="Y140" s="2762"/>
      <c r="Z140" s="1351" t="s">
        <v>2598</v>
      </c>
      <c r="AA140" s="1351"/>
      <c r="AB140" s="1351"/>
      <c r="AC140" s="1351"/>
      <c r="AD140" s="85"/>
      <c r="AE140" s="85"/>
      <c r="AF140" s="85"/>
      <c r="AG140" s="1350">
        <v>43714</v>
      </c>
      <c r="AH140" s="1351" t="s">
        <v>10594</v>
      </c>
    </row>
    <row r="141" spans="1:34" ht="90">
      <c r="A141" s="85">
        <v>126</v>
      </c>
      <c r="B141" s="85"/>
      <c r="C141" s="85"/>
      <c r="D141" s="1363" t="s">
        <v>10675</v>
      </c>
      <c r="E141" s="1382" t="s">
        <v>10892</v>
      </c>
      <c r="F141" s="1351" t="s">
        <v>10927</v>
      </c>
      <c r="G141" s="1352" t="s">
        <v>10928</v>
      </c>
      <c r="H141" s="1353" t="s">
        <v>10931</v>
      </c>
      <c r="I141" s="1351" t="s">
        <v>10930</v>
      </c>
      <c r="J141" s="1351"/>
      <c r="K141" s="1366" t="s">
        <v>10634</v>
      </c>
      <c r="L141" s="1351"/>
      <c r="M141" s="1351">
        <v>19</v>
      </c>
      <c r="N141" s="1351">
        <v>7</v>
      </c>
      <c r="O141" s="1351"/>
      <c r="P141" s="1351"/>
      <c r="Q141" s="1351">
        <v>1</v>
      </c>
      <c r="R141" s="1351">
        <v>171</v>
      </c>
      <c r="S141" s="1351" t="s">
        <v>333</v>
      </c>
      <c r="T141" s="2761">
        <v>40283</v>
      </c>
      <c r="U141" s="2762"/>
      <c r="V141" s="2762"/>
      <c r="W141" s="2761">
        <v>41498</v>
      </c>
      <c r="X141" s="2762"/>
      <c r="Y141" s="2762"/>
      <c r="Z141" s="1351" t="s">
        <v>2599</v>
      </c>
      <c r="AA141" s="1351"/>
      <c r="AB141" s="1351"/>
      <c r="AC141" s="1351"/>
      <c r="AD141" s="85"/>
      <c r="AE141" s="85"/>
      <c r="AF141" s="85"/>
      <c r="AG141" s="1350">
        <v>43714</v>
      </c>
      <c r="AH141" s="1351" t="s">
        <v>10594</v>
      </c>
    </row>
    <row r="142" spans="1:34" ht="150">
      <c r="A142" s="85">
        <v>127</v>
      </c>
      <c r="B142" s="85"/>
      <c r="C142" s="85"/>
      <c r="D142" s="1363" t="s">
        <v>10588</v>
      </c>
      <c r="E142" s="1383"/>
      <c r="F142" s="1351" t="s">
        <v>10932</v>
      </c>
      <c r="G142" s="1367" t="s">
        <v>10933</v>
      </c>
      <c r="H142" s="1353" t="s">
        <v>10934</v>
      </c>
      <c r="I142" s="1351" t="s">
        <v>10935</v>
      </c>
      <c r="J142" s="1351"/>
      <c r="K142" s="1351" t="s">
        <v>10936</v>
      </c>
      <c r="L142" s="1351"/>
      <c r="M142" s="1351">
        <v>20</v>
      </c>
      <c r="N142" s="1351">
        <v>1</v>
      </c>
      <c r="O142" s="1351"/>
      <c r="P142" s="1351"/>
      <c r="Q142" s="1351">
        <v>1</v>
      </c>
      <c r="R142" s="1351">
        <v>141</v>
      </c>
      <c r="S142" s="1351" t="s">
        <v>333</v>
      </c>
      <c r="T142" s="2761">
        <v>42193</v>
      </c>
      <c r="U142" s="2762"/>
      <c r="V142" s="2762"/>
      <c r="W142" s="2761">
        <v>42487</v>
      </c>
      <c r="X142" s="2762"/>
      <c r="Y142" s="2762"/>
      <c r="Z142" s="1351"/>
      <c r="AA142" s="1351"/>
      <c r="AB142" s="1351"/>
      <c r="AC142" s="1351"/>
      <c r="AD142" s="85"/>
      <c r="AE142" s="85"/>
      <c r="AF142" s="85"/>
      <c r="AG142" s="1350">
        <v>43714</v>
      </c>
      <c r="AH142" s="1351" t="s">
        <v>10594</v>
      </c>
    </row>
    <row r="143" spans="1:34" ht="75">
      <c r="A143" s="85">
        <v>128</v>
      </c>
      <c r="B143" s="85"/>
      <c r="C143" s="85"/>
      <c r="D143" s="1363" t="s">
        <v>10588</v>
      </c>
      <c r="E143" s="1383"/>
      <c r="F143" s="1351" t="s">
        <v>10937</v>
      </c>
      <c r="G143" s="1367" t="s">
        <v>10802</v>
      </c>
      <c r="H143" s="1353" t="s">
        <v>10938</v>
      </c>
      <c r="I143" s="1351" t="s">
        <v>10939</v>
      </c>
      <c r="J143" s="1351"/>
      <c r="K143" s="1351" t="s">
        <v>10873</v>
      </c>
      <c r="L143" s="1351"/>
      <c r="M143" s="1351">
        <v>20</v>
      </c>
      <c r="N143" s="1351">
        <v>2</v>
      </c>
      <c r="O143" s="1351"/>
      <c r="P143" s="1351"/>
      <c r="Q143" s="1351">
        <v>1</v>
      </c>
      <c r="R143" s="1351">
        <v>22</v>
      </c>
      <c r="S143" s="1351" t="s">
        <v>333</v>
      </c>
      <c r="T143" s="2761">
        <v>41885</v>
      </c>
      <c r="U143" s="2762"/>
      <c r="V143" s="2762"/>
      <c r="W143" s="2761">
        <v>42079</v>
      </c>
      <c r="X143" s="2762"/>
      <c r="Y143" s="2762"/>
      <c r="Z143" s="1351"/>
      <c r="AA143" s="1351"/>
      <c r="AB143" s="1351"/>
      <c r="AC143" s="1351"/>
      <c r="AD143" s="85"/>
      <c r="AE143" s="85"/>
      <c r="AF143" s="85"/>
      <c r="AG143" s="1350">
        <v>43714</v>
      </c>
      <c r="AH143" s="1351" t="s">
        <v>10594</v>
      </c>
    </row>
    <row r="144" spans="1:34" ht="90">
      <c r="A144" s="85">
        <v>129</v>
      </c>
      <c r="B144" s="85"/>
      <c r="C144" s="85"/>
      <c r="D144" s="1363" t="s">
        <v>10588</v>
      </c>
      <c r="E144" s="1383"/>
      <c r="F144" s="1351" t="s">
        <v>10940</v>
      </c>
      <c r="G144" s="1367" t="s">
        <v>10941</v>
      </c>
      <c r="H144" s="1353" t="s">
        <v>10942</v>
      </c>
      <c r="I144" s="1351" t="s">
        <v>10943</v>
      </c>
      <c r="J144" s="1351"/>
      <c r="K144" s="1351" t="s">
        <v>10944</v>
      </c>
      <c r="L144" s="1351"/>
      <c r="M144" s="1351">
        <v>20</v>
      </c>
      <c r="N144" s="1351">
        <v>3</v>
      </c>
      <c r="O144" s="1351"/>
      <c r="P144" s="1351"/>
      <c r="Q144" s="1351">
        <v>1</v>
      </c>
      <c r="R144" s="1351">
        <v>43</v>
      </c>
      <c r="S144" s="1351" t="s">
        <v>333</v>
      </c>
      <c r="T144" s="2761">
        <v>41149</v>
      </c>
      <c r="U144" s="2762"/>
      <c r="V144" s="2762"/>
      <c r="W144" s="2761">
        <v>41472</v>
      </c>
      <c r="X144" s="2762"/>
      <c r="Y144" s="2762"/>
      <c r="Z144" s="1351"/>
      <c r="AA144" s="1351"/>
      <c r="AB144" s="1351"/>
      <c r="AC144" s="1351"/>
      <c r="AD144" s="85"/>
      <c r="AE144" s="85"/>
      <c r="AF144" s="85"/>
      <c r="AG144" s="1350">
        <v>43714</v>
      </c>
      <c r="AH144" s="1351" t="s">
        <v>10594</v>
      </c>
    </row>
    <row r="145" spans="1:34" ht="75">
      <c r="A145" s="85">
        <v>130</v>
      </c>
      <c r="B145" s="85"/>
      <c r="C145" s="85"/>
      <c r="D145" s="1363" t="s">
        <v>10588</v>
      </c>
      <c r="E145" s="1383"/>
      <c r="F145" s="1351" t="s">
        <v>10945</v>
      </c>
      <c r="G145" s="1367" t="s">
        <v>10946</v>
      </c>
      <c r="H145" s="1353" t="s">
        <v>10947</v>
      </c>
      <c r="I145" s="1351" t="s">
        <v>10948</v>
      </c>
      <c r="J145" s="1351"/>
      <c r="K145" s="1351" t="s">
        <v>10949</v>
      </c>
      <c r="L145" s="1351"/>
      <c r="M145" s="1351">
        <v>20</v>
      </c>
      <c r="N145" s="1351">
        <v>4</v>
      </c>
      <c r="O145" s="1351"/>
      <c r="P145" s="1351"/>
      <c r="Q145" s="1351">
        <v>1</v>
      </c>
      <c r="R145" s="1351">
        <v>18</v>
      </c>
      <c r="S145" s="1351" t="s">
        <v>333</v>
      </c>
      <c r="T145" s="2761">
        <v>42131</v>
      </c>
      <c r="U145" s="2762"/>
      <c r="V145" s="2762"/>
      <c r="W145" s="2761">
        <v>42131</v>
      </c>
      <c r="X145" s="2762"/>
      <c r="Y145" s="2762"/>
      <c r="Z145" s="1351"/>
      <c r="AA145" s="1351"/>
      <c r="AB145" s="1351"/>
      <c r="AC145" s="1351"/>
      <c r="AD145" s="85"/>
      <c r="AE145" s="85"/>
      <c r="AF145" s="85"/>
      <c r="AG145" s="1350">
        <v>43714</v>
      </c>
      <c r="AH145" s="1351" t="s">
        <v>10594</v>
      </c>
    </row>
    <row r="146" spans="1:34" ht="60">
      <c r="A146" s="85">
        <v>131</v>
      </c>
      <c r="B146" s="85"/>
      <c r="C146" s="85"/>
      <c r="D146" s="1363" t="s">
        <v>10588</v>
      </c>
      <c r="E146" s="1383"/>
      <c r="F146" s="1351" t="s">
        <v>10950</v>
      </c>
      <c r="G146" s="1367" t="s">
        <v>10802</v>
      </c>
      <c r="H146" s="1353" t="s">
        <v>10951</v>
      </c>
      <c r="I146" s="1351" t="s">
        <v>10952</v>
      </c>
      <c r="J146" s="1351"/>
      <c r="K146" s="1351" t="s">
        <v>10852</v>
      </c>
      <c r="L146" s="1351"/>
      <c r="M146" s="1351">
        <v>20</v>
      </c>
      <c r="N146" s="1351">
        <v>5</v>
      </c>
      <c r="O146" s="1351"/>
      <c r="P146" s="1351"/>
      <c r="Q146" s="1351">
        <v>1</v>
      </c>
      <c r="R146" s="1351">
        <v>44</v>
      </c>
      <c r="S146" s="1351" t="s">
        <v>333</v>
      </c>
      <c r="T146" s="2761">
        <v>42388</v>
      </c>
      <c r="U146" s="2762"/>
      <c r="V146" s="2762"/>
      <c r="W146" s="2761">
        <v>42404</v>
      </c>
      <c r="X146" s="2762"/>
      <c r="Y146" s="2762"/>
      <c r="Z146" s="1351"/>
      <c r="AA146" s="1351"/>
      <c r="AB146" s="1351"/>
      <c r="AC146" s="1351"/>
      <c r="AD146" s="85"/>
      <c r="AE146" s="85"/>
      <c r="AF146" s="85"/>
      <c r="AG146" s="1350">
        <v>43714</v>
      </c>
      <c r="AH146" s="1351" t="s">
        <v>10594</v>
      </c>
    </row>
    <row r="147" spans="1:34" ht="75">
      <c r="A147" s="85">
        <v>132</v>
      </c>
      <c r="B147" s="85"/>
      <c r="C147" s="85"/>
      <c r="D147" s="1363" t="s">
        <v>10588</v>
      </c>
      <c r="E147" s="1383"/>
      <c r="F147" s="1351" t="s">
        <v>10953</v>
      </c>
      <c r="G147" s="1367" t="s">
        <v>10954</v>
      </c>
      <c r="H147" s="1353" t="s">
        <v>10955</v>
      </c>
      <c r="I147" s="1351" t="s">
        <v>10956</v>
      </c>
      <c r="J147" s="1351"/>
      <c r="K147" s="1351" t="s">
        <v>10957</v>
      </c>
      <c r="L147" s="1351"/>
      <c r="M147" s="1351">
        <v>20</v>
      </c>
      <c r="N147" s="1351">
        <v>6</v>
      </c>
      <c r="O147" s="1351"/>
      <c r="P147" s="1351"/>
      <c r="Q147" s="1351">
        <v>1</v>
      </c>
      <c r="R147" s="1351">
        <v>105</v>
      </c>
      <c r="S147" s="1351" t="s">
        <v>333</v>
      </c>
      <c r="T147" s="2761">
        <v>41740</v>
      </c>
      <c r="U147" s="2762"/>
      <c r="V147" s="2762"/>
      <c r="W147" s="2761">
        <v>42137</v>
      </c>
      <c r="X147" s="2762"/>
      <c r="Y147" s="2762"/>
      <c r="Z147" s="1351"/>
      <c r="AA147" s="1351"/>
      <c r="AB147" s="1351"/>
      <c r="AC147" s="1351"/>
      <c r="AD147" s="85"/>
      <c r="AE147" s="85"/>
      <c r="AF147" s="85"/>
      <c r="AG147" s="1350">
        <v>43714</v>
      </c>
      <c r="AH147" s="1351" t="s">
        <v>10594</v>
      </c>
    </row>
    <row r="148" spans="1:34" ht="90">
      <c r="A148" s="85">
        <v>133</v>
      </c>
      <c r="B148" s="85"/>
      <c r="C148" s="85"/>
      <c r="D148" s="1363" t="s">
        <v>10588</v>
      </c>
      <c r="E148" s="1383"/>
      <c r="F148" s="1351" t="s">
        <v>10958</v>
      </c>
      <c r="G148" s="1367" t="s">
        <v>10954</v>
      </c>
      <c r="H148" s="1353" t="s">
        <v>10959</v>
      </c>
      <c r="I148" s="1351" t="s">
        <v>10960</v>
      </c>
      <c r="J148" s="1351"/>
      <c r="K148" s="1351" t="s">
        <v>10961</v>
      </c>
      <c r="L148" s="1351"/>
      <c r="M148" s="1351">
        <v>20</v>
      </c>
      <c r="N148" s="1351">
        <v>7</v>
      </c>
      <c r="O148" s="1351"/>
      <c r="P148" s="1351"/>
      <c r="Q148" s="1351">
        <v>1</v>
      </c>
      <c r="R148" s="1351">
        <v>94</v>
      </c>
      <c r="S148" s="1351" t="s">
        <v>333</v>
      </c>
      <c r="T148" s="2761">
        <v>41403</v>
      </c>
      <c r="U148" s="2762"/>
      <c r="V148" s="2762"/>
      <c r="W148" s="2761">
        <v>42230</v>
      </c>
      <c r="X148" s="2762"/>
      <c r="Y148" s="2762"/>
      <c r="Z148" s="1351"/>
      <c r="AA148" s="1351"/>
      <c r="AB148" s="1351"/>
      <c r="AC148" s="1351"/>
      <c r="AD148" s="85"/>
      <c r="AE148" s="85"/>
      <c r="AF148" s="85"/>
      <c r="AG148" s="1350">
        <v>43714</v>
      </c>
      <c r="AH148" s="1351" t="s">
        <v>10594</v>
      </c>
    </row>
    <row r="149" spans="1:34" ht="45">
      <c r="A149" s="85">
        <v>134</v>
      </c>
      <c r="B149" s="85"/>
      <c r="C149" s="85"/>
      <c r="D149" s="1363" t="s">
        <v>10588</v>
      </c>
      <c r="E149" s="1383"/>
      <c r="F149" s="1351" t="s">
        <v>10962</v>
      </c>
      <c r="G149" s="1367" t="s">
        <v>10954</v>
      </c>
      <c r="H149" s="1353" t="s">
        <v>10963</v>
      </c>
      <c r="I149" s="1351" t="s">
        <v>10964</v>
      </c>
      <c r="J149" s="1351"/>
      <c r="K149" s="1351" t="s">
        <v>10852</v>
      </c>
      <c r="L149" s="1351"/>
      <c r="M149" s="1351">
        <v>20</v>
      </c>
      <c r="N149" s="1351">
        <v>8</v>
      </c>
      <c r="O149" s="1351"/>
      <c r="P149" s="1351"/>
      <c r="Q149" s="1351">
        <v>1</v>
      </c>
      <c r="R149" s="1351">
        <v>14</v>
      </c>
      <c r="S149" s="1351" t="s">
        <v>333</v>
      </c>
      <c r="T149" s="2761">
        <v>42319</v>
      </c>
      <c r="U149" s="2762"/>
      <c r="V149" s="2762"/>
      <c r="W149" s="2761">
        <v>42319</v>
      </c>
      <c r="X149" s="2762"/>
      <c r="Y149" s="2762"/>
      <c r="Z149" s="1351"/>
      <c r="AA149" s="1351"/>
      <c r="AB149" s="1351"/>
      <c r="AC149" s="1351"/>
      <c r="AD149" s="85"/>
      <c r="AE149" s="85"/>
      <c r="AF149" s="85"/>
      <c r="AG149" s="1350">
        <v>43714</v>
      </c>
      <c r="AH149" s="1351" t="s">
        <v>10594</v>
      </c>
    </row>
    <row r="150" spans="1:34" ht="45">
      <c r="A150" s="85">
        <v>135</v>
      </c>
      <c r="B150" s="85"/>
      <c r="C150" s="85"/>
      <c r="D150" s="1363" t="s">
        <v>10588</v>
      </c>
      <c r="E150" s="1383"/>
      <c r="F150" s="1351" t="s">
        <v>10965</v>
      </c>
      <c r="G150" s="1367" t="s">
        <v>10954</v>
      </c>
      <c r="H150" s="1353" t="s">
        <v>10966</v>
      </c>
      <c r="I150" s="1351" t="s">
        <v>10967</v>
      </c>
      <c r="J150" s="1351"/>
      <c r="K150" s="1351" t="s">
        <v>10968</v>
      </c>
      <c r="L150" s="1351"/>
      <c r="M150" s="1351">
        <v>20</v>
      </c>
      <c r="N150" s="1351">
        <v>9</v>
      </c>
      <c r="O150" s="1351"/>
      <c r="P150" s="1351"/>
      <c r="Q150" s="1351">
        <v>1</v>
      </c>
      <c r="R150" s="1351">
        <v>18</v>
      </c>
      <c r="S150" s="1351" t="s">
        <v>333</v>
      </c>
      <c r="T150" s="2761">
        <v>41432</v>
      </c>
      <c r="U150" s="2762"/>
      <c r="V150" s="2762"/>
      <c r="W150" s="2761">
        <v>41432</v>
      </c>
      <c r="X150" s="2762"/>
      <c r="Y150" s="2762"/>
      <c r="Z150" s="1351"/>
      <c r="AA150" s="1351"/>
      <c r="AB150" s="1351"/>
      <c r="AC150" s="1351"/>
      <c r="AD150" s="85"/>
      <c r="AE150" s="85"/>
      <c r="AF150" s="85"/>
      <c r="AG150" s="1350">
        <v>43714</v>
      </c>
      <c r="AH150" s="1351" t="s">
        <v>10594</v>
      </c>
    </row>
    <row r="151" spans="1:34" ht="60">
      <c r="A151" s="85">
        <v>136</v>
      </c>
      <c r="B151" s="85"/>
      <c r="C151" s="85"/>
      <c r="D151" s="1363" t="s">
        <v>10588</v>
      </c>
      <c r="E151" s="1383"/>
      <c r="F151" s="1351" t="s">
        <v>10969</v>
      </c>
      <c r="G151" s="1367" t="s">
        <v>10954</v>
      </c>
      <c r="H151" s="1353" t="s">
        <v>10970</v>
      </c>
      <c r="I151" s="1351" t="s">
        <v>10971</v>
      </c>
      <c r="J151" s="1351"/>
      <c r="K151" s="1351" t="s">
        <v>10852</v>
      </c>
      <c r="L151" s="1351"/>
      <c r="M151" s="1351">
        <v>20</v>
      </c>
      <c r="N151" s="1351">
        <v>10</v>
      </c>
      <c r="O151" s="1351"/>
      <c r="P151" s="1351"/>
      <c r="Q151" s="1351">
        <v>1</v>
      </c>
      <c r="R151" s="1351">
        <v>18</v>
      </c>
      <c r="S151" s="1351" t="s">
        <v>333</v>
      </c>
      <c r="T151" s="2761">
        <v>41795</v>
      </c>
      <c r="U151" s="2762"/>
      <c r="V151" s="2762"/>
      <c r="W151" s="2761">
        <v>41871</v>
      </c>
      <c r="X151" s="2762"/>
      <c r="Y151" s="2762"/>
      <c r="Z151" s="1351"/>
      <c r="AA151" s="1351"/>
      <c r="AB151" s="1351"/>
      <c r="AC151" s="1351"/>
      <c r="AD151" s="85"/>
      <c r="AE151" s="85"/>
      <c r="AF151" s="85"/>
      <c r="AG151" s="1350">
        <v>43714</v>
      </c>
      <c r="AH151" s="1351" t="s">
        <v>10594</v>
      </c>
    </row>
    <row r="152" spans="1:34" ht="45">
      <c r="A152" s="85">
        <v>137</v>
      </c>
      <c r="B152" s="85"/>
      <c r="C152" s="85"/>
      <c r="D152" s="1363" t="s">
        <v>10588</v>
      </c>
      <c r="E152" s="1383"/>
      <c r="F152" s="1351" t="s">
        <v>10972</v>
      </c>
      <c r="G152" s="1367" t="s">
        <v>10954</v>
      </c>
      <c r="H152" s="1353" t="s">
        <v>10973</v>
      </c>
      <c r="I152" s="1351" t="s">
        <v>10971</v>
      </c>
      <c r="J152" s="1351"/>
      <c r="K152" s="1351" t="s">
        <v>10852</v>
      </c>
      <c r="L152" s="1351"/>
      <c r="M152" s="1351">
        <v>20</v>
      </c>
      <c r="N152" s="1351">
        <v>11</v>
      </c>
      <c r="O152" s="1351"/>
      <c r="P152" s="1351"/>
      <c r="Q152" s="1351">
        <v>1</v>
      </c>
      <c r="R152" s="1351">
        <v>4</v>
      </c>
      <c r="S152" s="1351" t="s">
        <v>333</v>
      </c>
      <c r="T152" s="2761">
        <v>41442</v>
      </c>
      <c r="U152" s="2762"/>
      <c r="V152" s="2762"/>
      <c r="W152" s="2761">
        <v>41442</v>
      </c>
      <c r="X152" s="2762"/>
      <c r="Y152" s="2762"/>
      <c r="Z152" s="1351"/>
      <c r="AA152" s="1351"/>
      <c r="AB152" s="1351"/>
      <c r="AC152" s="1351"/>
      <c r="AD152" s="85"/>
      <c r="AE152" s="85"/>
      <c r="AF152" s="85"/>
      <c r="AG152" s="1350">
        <v>43714</v>
      </c>
      <c r="AH152" s="1351" t="s">
        <v>10594</v>
      </c>
    </row>
    <row r="153" spans="1:34" ht="90">
      <c r="A153" s="85">
        <v>138</v>
      </c>
      <c r="B153" s="85"/>
      <c r="C153" s="85"/>
      <c r="D153" s="1363" t="s">
        <v>10588</v>
      </c>
      <c r="E153" s="1383"/>
      <c r="F153" s="1351" t="s">
        <v>10974</v>
      </c>
      <c r="G153" s="1367" t="s">
        <v>10975</v>
      </c>
      <c r="H153" s="1353" t="s">
        <v>10976</v>
      </c>
      <c r="I153" s="1351" t="s">
        <v>10977</v>
      </c>
      <c r="J153" s="1351"/>
      <c r="K153" s="1351" t="s">
        <v>10978</v>
      </c>
      <c r="L153" s="1351"/>
      <c r="M153" s="1351">
        <v>21</v>
      </c>
      <c r="N153" s="1351">
        <v>1</v>
      </c>
      <c r="O153" s="1351"/>
      <c r="P153" s="1351" t="s">
        <v>949</v>
      </c>
      <c r="Q153" s="1351">
        <v>1</v>
      </c>
      <c r="R153" s="1351">
        <v>104</v>
      </c>
      <c r="S153" s="1351" t="s">
        <v>333</v>
      </c>
      <c r="T153" s="2761">
        <v>41466</v>
      </c>
      <c r="U153" s="2762"/>
      <c r="V153" s="2762"/>
      <c r="W153" s="2761">
        <v>41681</v>
      </c>
      <c r="X153" s="2762"/>
      <c r="Y153" s="2762"/>
      <c r="Z153" s="1351" t="s">
        <v>10979</v>
      </c>
      <c r="AA153" s="1351"/>
      <c r="AB153" s="1351"/>
      <c r="AC153" s="1351"/>
      <c r="AD153" s="85"/>
      <c r="AE153" s="85"/>
      <c r="AF153" s="85"/>
      <c r="AG153" s="1350">
        <v>43717</v>
      </c>
      <c r="AH153" s="1351" t="s">
        <v>10594</v>
      </c>
    </row>
    <row r="154" spans="1:34" ht="75">
      <c r="A154" s="85">
        <v>139</v>
      </c>
      <c r="B154" s="85"/>
      <c r="C154" s="85"/>
      <c r="D154" s="1363" t="s">
        <v>10588</v>
      </c>
      <c r="E154" s="1383"/>
      <c r="F154" s="1351" t="s">
        <v>10980</v>
      </c>
      <c r="G154" s="1367" t="s">
        <v>10981</v>
      </c>
      <c r="H154" s="1353" t="s">
        <v>10982</v>
      </c>
      <c r="I154" s="1351" t="s">
        <v>10983</v>
      </c>
      <c r="J154" s="1351"/>
      <c r="K154" s="1351" t="s">
        <v>10634</v>
      </c>
      <c r="L154" s="1351"/>
      <c r="M154" s="1351">
        <v>21</v>
      </c>
      <c r="N154" s="1351">
        <v>2</v>
      </c>
      <c r="O154" s="1351"/>
      <c r="P154" s="1351"/>
      <c r="Q154" s="1351">
        <v>1</v>
      </c>
      <c r="R154" s="1351">
        <v>202</v>
      </c>
      <c r="S154" s="1351" t="s">
        <v>333</v>
      </c>
      <c r="T154" s="2761">
        <v>40667</v>
      </c>
      <c r="U154" s="2762"/>
      <c r="V154" s="2762"/>
      <c r="W154" s="2761">
        <v>42248</v>
      </c>
      <c r="X154" s="2762"/>
      <c r="Y154" s="2762"/>
      <c r="Z154" s="1351" t="s">
        <v>10984</v>
      </c>
      <c r="AA154" s="1351"/>
      <c r="AB154" s="1351"/>
      <c r="AC154" s="1351"/>
      <c r="AD154" s="85"/>
      <c r="AE154" s="85"/>
      <c r="AF154" s="85"/>
      <c r="AG154" s="1350">
        <v>43717</v>
      </c>
      <c r="AH154" s="1351" t="s">
        <v>10594</v>
      </c>
    </row>
    <row r="155" spans="1:34" ht="90">
      <c r="A155" s="85">
        <v>140</v>
      </c>
      <c r="B155" s="85"/>
      <c r="C155" s="85"/>
      <c r="D155" s="1363" t="s">
        <v>10588</v>
      </c>
      <c r="E155" s="1383"/>
      <c r="F155" s="1351" t="s">
        <v>10980</v>
      </c>
      <c r="G155" s="1367" t="s">
        <v>10981</v>
      </c>
      <c r="H155" s="1353" t="s">
        <v>10985</v>
      </c>
      <c r="I155" s="1351" t="s">
        <v>10983</v>
      </c>
      <c r="J155" s="1351" t="s">
        <v>10986</v>
      </c>
      <c r="K155" s="1351" t="s">
        <v>10634</v>
      </c>
      <c r="L155" s="1351"/>
      <c r="M155" s="1351">
        <v>21</v>
      </c>
      <c r="N155" s="1351">
        <v>3</v>
      </c>
      <c r="O155" s="1351"/>
      <c r="P155" s="1351" t="s">
        <v>949</v>
      </c>
      <c r="Q155" s="1351">
        <v>1</v>
      </c>
      <c r="R155" s="1351">
        <v>136</v>
      </c>
      <c r="S155" s="1351" t="s">
        <v>333</v>
      </c>
      <c r="T155" s="2761">
        <v>40667</v>
      </c>
      <c r="U155" s="2762"/>
      <c r="V155" s="2762"/>
      <c r="W155" s="2761">
        <v>42248</v>
      </c>
      <c r="X155" s="2762"/>
      <c r="Y155" s="2762"/>
      <c r="Z155" s="1351" t="s">
        <v>2599</v>
      </c>
      <c r="AA155" s="1351"/>
      <c r="AB155" s="1351"/>
      <c r="AC155" s="1351"/>
      <c r="AD155" s="85"/>
      <c r="AE155" s="85"/>
      <c r="AF155" s="85"/>
      <c r="AG155" s="1350">
        <v>43717</v>
      </c>
      <c r="AH155" s="1351" t="s">
        <v>10594</v>
      </c>
    </row>
    <row r="156" spans="1:34" ht="225">
      <c r="A156" s="85">
        <v>141</v>
      </c>
      <c r="B156" s="85"/>
      <c r="C156" s="85"/>
      <c r="D156" s="1363" t="s">
        <v>10588</v>
      </c>
      <c r="E156" s="1383"/>
      <c r="F156" s="1351" t="s">
        <v>10987</v>
      </c>
      <c r="G156" s="1367" t="s">
        <v>10988</v>
      </c>
      <c r="H156" s="1353" t="s">
        <v>10989</v>
      </c>
      <c r="I156" s="1351" t="s">
        <v>10990</v>
      </c>
      <c r="J156" s="1351"/>
      <c r="K156" s="1351" t="s">
        <v>10634</v>
      </c>
      <c r="L156" s="1351"/>
      <c r="M156" s="1351">
        <v>21</v>
      </c>
      <c r="N156" s="1351">
        <v>4</v>
      </c>
      <c r="O156" s="1351"/>
      <c r="P156" s="1351"/>
      <c r="Q156" s="1351">
        <v>1</v>
      </c>
      <c r="R156" s="1351">
        <v>182</v>
      </c>
      <c r="S156" s="1351" t="s">
        <v>333</v>
      </c>
      <c r="T156" s="2761">
        <v>40743</v>
      </c>
      <c r="U156" s="2762"/>
      <c r="V156" s="2762"/>
      <c r="W156" s="2761">
        <v>41535</v>
      </c>
      <c r="X156" s="2762"/>
      <c r="Y156" s="2762"/>
      <c r="Z156" s="1351"/>
      <c r="AA156" s="1351"/>
      <c r="AB156" s="1351"/>
      <c r="AC156" s="1351"/>
      <c r="AD156" s="85"/>
      <c r="AE156" s="85"/>
      <c r="AF156" s="85"/>
      <c r="AG156" s="1350">
        <v>43717</v>
      </c>
      <c r="AH156" s="1351" t="s">
        <v>10594</v>
      </c>
    </row>
    <row r="157" spans="1:34" ht="75">
      <c r="A157" s="85">
        <v>142</v>
      </c>
      <c r="B157" s="85"/>
      <c r="C157" s="85"/>
      <c r="D157" s="1363" t="s">
        <v>10588</v>
      </c>
      <c r="E157" s="1383"/>
      <c r="F157" s="1351" t="s">
        <v>10991</v>
      </c>
      <c r="G157" s="1367" t="s">
        <v>10992</v>
      </c>
      <c r="H157" s="1353" t="s">
        <v>10993</v>
      </c>
      <c r="I157" s="1351"/>
      <c r="J157" s="1351"/>
      <c r="K157" s="1351" t="s">
        <v>10634</v>
      </c>
      <c r="L157" s="1351"/>
      <c r="M157" s="1351">
        <v>21</v>
      </c>
      <c r="N157" s="1351">
        <v>5</v>
      </c>
      <c r="O157" s="1351"/>
      <c r="P157" s="1351"/>
      <c r="Q157" s="1351">
        <v>1</v>
      </c>
      <c r="R157" s="1351">
        <v>200</v>
      </c>
      <c r="S157" s="1368" t="s">
        <v>333</v>
      </c>
      <c r="T157" s="1369">
        <v>41082</v>
      </c>
      <c r="W157" s="2761">
        <v>42052</v>
      </c>
      <c r="X157" s="2762"/>
      <c r="Y157" s="2762"/>
      <c r="Z157" s="1351"/>
      <c r="AA157" s="1351"/>
      <c r="AB157" s="1351"/>
      <c r="AC157" s="1351"/>
      <c r="AD157" s="85"/>
      <c r="AE157" s="85"/>
      <c r="AF157" s="85"/>
      <c r="AG157" s="1350">
        <v>43717</v>
      </c>
      <c r="AH157" s="1351" t="s">
        <v>10594</v>
      </c>
    </row>
    <row r="158" spans="1:34" ht="45">
      <c r="A158" s="85">
        <v>143</v>
      </c>
      <c r="B158" s="85"/>
      <c r="C158" s="85"/>
      <c r="D158" s="1363" t="s">
        <v>10588</v>
      </c>
      <c r="E158" s="1383"/>
      <c r="F158" s="1351" t="s">
        <v>10991</v>
      </c>
      <c r="G158" s="1367" t="s">
        <v>10992</v>
      </c>
      <c r="H158" s="1353" t="s">
        <v>10994</v>
      </c>
      <c r="I158" s="1351"/>
      <c r="J158" s="1351"/>
      <c r="K158" s="1351" t="s">
        <v>10634</v>
      </c>
      <c r="L158" s="1351"/>
      <c r="M158" s="1351">
        <v>21</v>
      </c>
      <c r="N158" s="1351">
        <v>6</v>
      </c>
      <c r="O158" s="1351"/>
      <c r="P158" s="1351"/>
      <c r="Q158" s="1351">
        <v>1</v>
      </c>
      <c r="R158" s="1351">
        <v>155</v>
      </c>
      <c r="S158" s="1351" t="s">
        <v>333</v>
      </c>
      <c r="T158" s="2761">
        <v>41082</v>
      </c>
      <c r="U158" s="2762"/>
      <c r="V158" s="2762"/>
      <c r="W158" s="2761">
        <v>42052</v>
      </c>
      <c r="X158" s="2762"/>
      <c r="Y158" s="2762"/>
      <c r="Z158" s="1351"/>
      <c r="AA158" s="1351"/>
      <c r="AB158" s="1351"/>
      <c r="AC158" s="1351"/>
      <c r="AD158" s="85"/>
      <c r="AE158" s="85"/>
      <c r="AF158" s="85"/>
      <c r="AG158" s="1350">
        <v>43717</v>
      </c>
      <c r="AH158" s="1351" t="s">
        <v>10594</v>
      </c>
    </row>
    <row r="159" spans="1:34" ht="75">
      <c r="A159" s="85">
        <v>144</v>
      </c>
      <c r="B159" s="85"/>
      <c r="C159" s="85"/>
      <c r="D159" s="1363" t="s">
        <v>10588</v>
      </c>
      <c r="E159" s="1383"/>
      <c r="F159" s="1351" t="s">
        <v>10995</v>
      </c>
      <c r="G159" s="1367" t="s">
        <v>10996</v>
      </c>
      <c r="H159" s="1353" t="s">
        <v>10997</v>
      </c>
      <c r="I159" s="1351" t="s">
        <v>10998</v>
      </c>
      <c r="J159" s="1351"/>
      <c r="K159" s="1351" t="s">
        <v>10861</v>
      </c>
      <c r="L159" s="1351"/>
      <c r="M159" s="1351">
        <v>22</v>
      </c>
      <c r="N159" s="1351">
        <v>1</v>
      </c>
      <c r="O159" s="1351"/>
      <c r="P159" s="1351"/>
      <c r="Q159" s="1351">
        <v>1</v>
      </c>
      <c r="R159" s="1351">
        <v>120</v>
      </c>
      <c r="S159" s="1351" t="s">
        <v>333</v>
      </c>
      <c r="T159" s="2761">
        <v>40940</v>
      </c>
      <c r="U159" s="2762"/>
      <c r="V159" s="2762"/>
      <c r="W159" s="2761">
        <v>41331</v>
      </c>
      <c r="X159" s="2762"/>
      <c r="Y159" s="2762"/>
      <c r="Z159" s="1351"/>
      <c r="AA159" s="1351"/>
      <c r="AB159" s="1351"/>
      <c r="AC159" s="1351"/>
      <c r="AD159" s="85"/>
      <c r="AE159" s="85"/>
      <c r="AF159" s="85"/>
      <c r="AG159" s="1350">
        <v>43717</v>
      </c>
      <c r="AH159" s="1351" t="s">
        <v>10594</v>
      </c>
    </row>
    <row r="160" spans="1:34" ht="75">
      <c r="A160" s="85">
        <v>145</v>
      </c>
      <c r="B160" s="85"/>
      <c r="C160" s="85"/>
      <c r="D160" s="1363" t="s">
        <v>10588</v>
      </c>
      <c r="E160" s="1383"/>
      <c r="F160" s="1351" t="s">
        <v>10995</v>
      </c>
      <c r="G160" s="1367" t="s">
        <v>10999</v>
      </c>
      <c r="H160" s="1353" t="s">
        <v>11000</v>
      </c>
      <c r="I160" s="1351" t="s">
        <v>11001</v>
      </c>
      <c r="J160" s="1351"/>
      <c r="K160" s="1351" t="s">
        <v>10978</v>
      </c>
      <c r="L160" s="1351"/>
      <c r="M160" s="1351">
        <v>22</v>
      </c>
      <c r="N160" s="1351">
        <v>2</v>
      </c>
      <c r="O160" s="1351"/>
      <c r="P160" s="1351"/>
      <c r="Q160" s="1351">
        <v>1</v>
      </c>
      <c r="R160" s="1351">
        <v>205</v>
      </c>
      <c r="S160" s="1351" t="s">
        <v>333</v>
      </c>
      <c r="T160" s="2761">
        <v>39618</v>
      </c>
      <c r="U160" s="2762"/>
      <c r="V160" s="2762"/>
      <c r="W160" s="2761">
        <v>40498</v>
      </c>
      <c r="X160" s="2762"/>
      <c r="Y160" s="2762"/>
      <c r="Z160" s="1351" t="s">
        <v>2969</v>
      </c>
      <c r="AA160" s="1351"/>
      <c r="AB160" s="1351"/>
      <c r="AC160" s="1351"/>
      <c r="AD160" s="85"/>
      <c r="AE160" s="85"/>
      <c r="AF160" s="85"/>
      <c r="AG160" s="1350">
        <v>43717</v>
      </c>
      <c r="AH160" s="1351" t="s">
        <v>10594</v>
      </c>
    </row>
    <row r="161" spans="1:34" ht="45">
      <c r="A161" s="85">
        <v>146</v>
      </c>
      <c r="B161" s="85"/>
      <c r="C161" s="85"/>
      <c r="D161" s="1363" t="s">
        <v>10588</v>
      </c>
      <c r="E161" s="1383"/>
      <c r="F161" s="1351" t="s">
        <v>10995</v>
      </c>
      <c r="G161" s="1367" t="s">
        <v>10999</v>
      </c>
      <c r="H161" s="1353" t="s">
        <v>11002</v>
      </c>
      <c r="I161" s="1351" t="s">
        <v>11001</v>
      </c>
      <c r="J161" s="1351"/>
      <c r="K161" s="1351" t="s">
        <v>10978</v>
      </c>
      <c r="L161" s="1351"/>
      <c r="M161" s="1351">
        <v>22</v>
      </c>
      <c r="N161" s="1351">
        <v>3</v>
      </c>
      <c r="O161" s="1351"/>
      <c r="P161" s="1351"/>
      <c r="Q161" s="1351">
        <v>1</v>
      </c>
      <c r="R161" s="1351">
        <v>185</v>
      </c>
      <c r="S161" s="1351" t="s">
        <v>333</v>
      </c>
      <c r="T161" s="2761">
        <v>39618</v>
      </c>
      <c r="U161" s="2762"/>
      <c r="V161" s="2762"/>
      <c r="W161" s="2761">
        <v>40498</v>
      </c>
      <c r="X161" s="2762"/>
      <c r="Y161" s="2762"/>
      <c r="Z161" s="1351" t="s">
        <v>2599</v>
      </c>
      <c r="AA161" s="1351"/>
      <c r="AB161" s="1351"/>
      <c r="AC161" s="1351"/>
      <c r="AD161" s="85"/>
      <c r="AE161" s="85"/>
      <c r="AF161" s="85"/>
      <c r="AG161" s="1350">
        <v>43717</v>
      </c>
      <c r="AH161" s="1351" t="s">
        <v>10594</v>
      </c>
    </row>
    <row r="162" spans="1:34" ht="60">
      <c r="A162" s="85">
        <v>147</v>
      </c>
      <c r="B162" s="85"/>
      <c r="C162" s="85"/>
      <c r="D162" s="1363" t="s">
        <v>10588</v>
      </c>
      <c r="E162" s="1383"/>
      <c r="F162" s="1351" t="s">
        <v>10995</v>
      </c>
      <c r="G162" s="1367" t="s">
        <v>10999</v>
      </c>
      <c r="H162" s="1353" t="s">
        <v>11003</v>
      </c>
      <c r="I162" s="1351" t="s">
        <v>11001</v>
      </c>
      <c r="J162" s="1351"/>
      <c r="K162" s="1351" t="s">
        <v>10978</v>
      </c>
      <c r="L162" s="1351"/>
      <c r="M162" s="1351">
        <v>22</v>
      </c>
      <c r="N162" s="1351">
        <v>4</v>
      </c>
      <c r="O162" s="1351"/>
      <c r="P162" s="1351"/>
      <c r="Q162" s="1351">
        <v>1</v>
      </c>
      <c r="R162" s="1351">
        <v>90</v>
      </c>
      <c r="S162" s="1351" t="s">
        <v>333</v>
      </c>
      <c r="T162" s="2761">
        <v>39618</v>
      </c>
      <c r="U162" s="2762"/>
      <c r="V162" s="2762"/>
      <c r="W162" s="2761">
        <v>40498</v>
      </c>
      <c r="X162" s="2762"/>
      <c r="Y162" s="2762"/>
      <c r="Z162" s="1351" t="s">
        <v>2971</v>
      </c>
      <c r="AA162" s="1351"/>
      <c r="AB162" s="1351"/>
      <c r="AC162" s="1351"/>
      <c r="AD162" s="85"/>
      <c r="AE162" s="85"/>
      <c r="AF162" s="85"/>
      <c r="AG162" s="1350">
        <v>43717</v>
      </c>
      <c r="AH162" s="1351" t="s">
        <v>10594</v>
      </c>
    </row>
    <row r="163" spans="1:34" ht="75">
      <c r="A163" s="85">
        <v>148</v>
      </c>
      <c r="B163" s="85"/>
      <c r="C163" s="85"/>
      <c r="D163" s="1363" t="s">
        <v>10588</v>
      </c>
      <c r="E163" s="1383"/>
      <c r="F163" s="1351" t="s">
        <v>11004</v>
      </c>
      <c r="G163" s="1367" t="s">
        <v>11005</v>
      </c>
      <c r="H163" s="1353" t="s">
        <v>11006</v>
      </c>
      <c r="I163" s="1351" t="s">
        <v>11007</v>
      </c>
      <c r="J163" s="1351"/>
      <c r="K163" s="1351" t="s">
        <v>11008</v>
      </c>
      <c r="L163" s="1351"/>
      <c r="M163" s="1351">
        <v>23</v>
      </c>
      <c r="N163" s="1351">
        <v>1</v>
      </c>
      <c r="O163" s="1351"/>
      <c r="P163" s="1351"/>
      <c r="Q163" s="1351">
        <v>1</v>
      </c>
      <c r="R163" s="1351">
        <v>45</v>
      </c>
      <c r="S163" s="1351" t="s">
        <v>333</v>
      </c>
      <c r="T163" s="2761">
        <v>40742</v>
      </c>
      <c r="U163" s="2762"/>
      <c r="V163" s="2762"/>
      <c r="W163" s="2761">
        <v>42697</v>
      </c>
      <c r="X163" s="2762"/>
      <c r="Y163" s="2762"/>
      <c r="Z163" s="1351"/>
      <c r="AA163" s="1351"/>
      <c r="AB163" s="1351"/>
      <c r="AC163" s="1351"/>
      <c r="AD163" s="85"/>
      <c r="AE163" s="85"/>
      <c r="AF163" s="85"/>
      <c r="AG163" s="1350">
        <v>43717</v>
      </c>
      <c r="AH163" s="1351" t="s">
        <v>10594</v>
      </c>
    </row>
    <row r="164" spans="1:34" ht="90">
      <c r="A164" s="85">
        <v>149</v>
      </c>
      <c r="B164" s="85"/>
      <c r="C164" s="85"/>
      <c r="D164" s="1363" t="s">
        <v>10588</v>
      </c>
      <c r="E164" s="1383"/>
      <c r="F164" s="1351" t="s">
        <v>11009</v>
      </c>
      <c r="G164" s="1367" t="s">
        <v>11005</v>
      </c>
      <c r="H164" s="1353" t="s">
        <v>11010</v>
      </c>
      <c r="I164" s="1351" t="s">
        <v>11011</v>
      </c>
      <c r="J164" s="1351"/>
      <c r="K164" s="1351" t="s">
        <v>10634</v>
      </c>
      <c r="L164" s="1351"/>
      <c r="M164" s="1351">
        <v>23</v>
      </c>
      <c r="N164" s="1351">
        <v>2</v>
      </c>
      <c r="O164" s="1351"/>
      <c r="P164" s="1351"/>
      <c r="Q164" s="1351">
        <v>1</v>
      </c>
      <c r="R164" s="1351">
        <v>200</v>
      </c>
      <c r="S164" s="1351" t="s">
        <v>333</v>
      </c>
      <c r="T164" s="2749">
        <v>41031</v>
      </c>
      <c r="U164" s="2755"/>
      <c r="V164" s="2756"/>
      <c r="W164" s="2761">
        <v>41872</v>
      </c>
      <c r="X164" s="2762"/>
      <c r="Y164" s="2762"/>
      <c r="Z164" s="1351" t="s">
        <v>2598</v>
      </c>
      <c r="AA164" s="1351"/>
      <c r="AB164" s="1351"/>
      <c r="AC164" s="1351"/>
      <c r="AD164" s="85"/>
      <c r="AE164" s="85"/>
      <c r="AF164" s="85"/>
      <c r="AG164" s="1350">
        <v>43717</v>
      </c>
      <c r="AH164" s="1351" t="s">
        <v>10594</v>
      </c>
    </row>
    <row r="165" spans="1:34" ht="90">
      <c r="A165" s="85">
        <v>150</v>
      </c>
      <c r="B165" s="85"/>
      <c r="C165" s="85"/>
      <c r="D165" s="1363" t="s">
        <v>10588</v>
      </c>
      <c r="E165" s="1383"/>
      <c r="F165" s="1351" t="s">
        <v>11009</v>
      </c>
      <c r="G165" s="1367" t="s">
        <v>11005</v>
      </c>
      <c r="H165" s="1353" t="s">
        <v>11012</v>
      </c>
      <c r="I165" s="1351" t="s">
        <v>11011</v>
      </c>
      <c r="J165" s="1351"/>
      <c r="K165" s="1351" t="s">
        <v>10634</v>
      </c>
      <c r="L165" s="1351"/>
      <c r="M165" s="1351">
        <v>23</v>
      </c>
      <c r="N165" s="1351">
        <v>3</v>
      </c>
      <c r="O165" s="1351"/>
      <c r="P165" s="1351"/>
      <c r="Q165" s="1351">
        <v>1</v>
      </c>
      <c r="R165" s="1351">
        <v>121</v>
      </c>
      <c r="S165" s="1351" t="s">
        <v>333</v>
      </c>
      <c r="T165" s="2749">
        <v>41031</v>
      </c>
      <c r="U165" s="2755"/>
      <c r="V165" s="2756"/>
      <c r="W165" s="2761">
        <v>41872</v>
      </c>
      <c r="X165" s="2762"/>
      <c r="Y165" s="2762"/>
      <c r="Z165" s="1351" t="s">
        <v>2599</v>
      </c>
      <c r="AA165" s="1351"/>
      <c r="AB165" s="1351"/>
      <c r="AC165" s="1351"/>
      <c r="AD165" s="85"/>
      <c r="AE165" s="85"/>
      <c r="AF165" s="85"/>
      <c r="AG165" s="1350">
        <v>43717</v>
      </c>
      <c r="AH165" s="1351" t="s">
        <v>10594</v>
      </c>
    </row>
    <row r="166" spans="1:34" ht="135">
      <c r="A166" s="85">
        <v>151</v>
      </c>
      <c r="B166" s="85"/>
      <c r="C166" s="85"/>
      <c r="D166" s="1363" t="s">
        <v>10588</v>
      </c>
      <c r="E166" s="1383"/>
      <c r="F166" s="1351" t="s">
        <v>11013</v>
      </c>
      <c r="G166" s="1367" t="s">
        <v>11005</v>
      </c>
      <c r="H166" s="1353" t="s">
        <v>11014</v>
      </c>
      <c r="I166" s="1351" t="s">
        <v>11015</v>
      </c>
      <c r="J166" s="1351"/>
      <c r="K166" s="1351" t="s">
        <v>11016</v>
      </c>
      <c r="L166" s="1351"/>
      <c r="M166" s="1351">
        <v>23</v>
      </c>
      <c r="N166" s="1351">
        <v>4</v>
      </c>
      <c r="O166" s="1351"/>
      <c r="P166" s="1351"/>
      <c r="Q166" s="1351">
        <v>1</v>
      </c>
      <c r="R166" s="1351">
        <v>200</v>
      </c>
      <c r="S166" s="1351" t="s">
        <v>333</v>
      </c>
      <c r="T166" s="2761">
        <v>40620</v>
      </c>
      <c r="U166" s="2762"/>
      <c r="V166" s="2762"/>
      <c r="W166" s="2761">
        <v>40822</v>
      </c>
      <c r="X166" s="2762"/>
      <c r="Y166" s="2762"/>
      <c r="Z166" s="1351"/>
      <c r="AA166" s="1351"/>
      <c r="AB166" s="1351"/>
      <c r="AC166" s="1351"/>
      <c r="AD166" s="85"/>
      <c r="AE166" s="85"/>
      <c r="AF166" s="85"/>
      <c r="AG166" s="1350">
        <v>43717</v>
      </c>
      <c r="AH166" s="1351" t="s">
        <v>10594</v>
      </c>
    </row>
    <row r="167" spans="1:34" ht="75">
      <c r="A167" s="85">
        <v>152</v>
      </c>
      <c r="B167" s="85"/>
      <c r="C167" s="85"/>
      <c r="D167" s="1363" t="s">
        <v>10588</v>
      </c>
      <c r="E167" s="1383"/>
      <c r="F167" s="1351" t="s">
        <v>11017</v>
      </c>
      <c r="G167" s="1367" t="s">
        <v>11005</v>
      </c>
      <c r="H167" s="1353" t="s">
        <v>11018</v>
      </c>
      <c r="I167" s="1351" t="s">
        <v>11019</v>
      </c>
      <c r="J167" s="1351" t="s">
        <v>11020</v>
      </c>
      <c r="K167" s="1351"/>
      <c r="L167" s="1351"/>
      <c r="M167" s="1351">
        <v>23</v>
      </c>
      <c r="N167" s="1351">
        <v>5</v>
      </c>
      <c r="O167" s="1351"/>
      <c r="P167" s="1351"/>
      <c r="Q167" s="1351">
        <v>1</v>
      </c>
      <c r="R167" s="1351">
        <v>163</v>
      </c>
      <c r="S167" s="1351" t="s">
        <v>333</v>
      </c>
      <c r="T167" s="2746">
        <v>40040</v>
      </c>
      <c r="U167" s="2757"/>
      <c r="V167" s="2758"/>
      <c r="W167" s="2761">
        <v>40526</v>
      </c>
      <c r="X167" s="2762"/>
      <c r="Y167" s="2762"/>
      <c r="Z167" s="1351"/>
      <c r="AA167" s="1351"/>
      <c r="AB167" s="1351"/>
      <c r="AC167" s="1351"/>
      <c r="AD167" s="85"/>
      <c r="AE167" s="85"/>
      <c r="AF167" s="85"/>
      <c r="AG167" s="1350">
        <v>43717</v>
      </c>
      <c r="AH167" s="1351" t="s">
        <v>10594</v>
      </c>
    </row>
    <row r="168" spans="1:34" ht="120">
      <c r="A168" s="85">
        <v>153</v>
      </c>
      <c r="B168" s="85"/>
      <c r="C168" s="85"/>
      <c r="D168" s="1363" t="s">
        <v>10588</v>
      </c>
      <c r="E168" s="1383"/>
      <c r="F168" s="1351" t="s">
        <v>11021</v>
      </c>
      <c r="G168" s="1367" t="s">
        <v>11022</v>
      </c>
      <c r="H168" s="1353" t="s">
        <v>11023</v>
      </c>
      <c r="I168" s="1351" t="s">
        <v>11024</v>
      </c>
      <c r="J168" s="1351"/>
      <c r="K168" s="1351" t="s">
        <v>10634</v>
      </c>
      <c r="L168" s="1351"/>
      <c r="M168" s="1351">
        <v>24</v>
      </c>
      <c r="N168" s="1351">
        <v>1</v>
      </c>
      <c r="O168" s="1351"/>
      <c r="P168" s="1351"/>
      <c r="Q168" s="1351">
        <v>1</v>
      </c>
      <c r="R168" s="1351">
        <v>200</v>
      </c>
      <c r="S168" s="1351" t="s">
        <v>333</v>
      </c>
      <c r="T168" s="2761">
        <v>41011</v>
      </c>
      <c r="U168" s="2762"/>
      <c r="V168" s="2762"/>
      <c r="W168" s="2761">
        <v>43411</v>
      </c>
      <c r="X168" s="2762"/>
      <c r="Y168" s="2762"/>
      <c r="Z168" s="1351" t="s">
        <v>2969</v>
      </c>
      <c r="AA168" s="1351"/>
      <c r="AB168" s="1351"/>
      <c r="AC168" s="1351"/>
      <c r="AD168" s="85"/>
      <c r="AE168" s="85"/>
      <c r="AF168" s="85"/>
      <c r="AG168" s="1350">
        <v>43719</v>
      </c>
      <c r="AH168" s="1351" t="s">
        <v>10594</v>
      </c>
    </row>
    <row r="169" spans="1:34" ht="75">
      <c r="A169" s="85">
        <v>154</v>
      </c>
      <c r="B169" s="85"/>
      <c r="C169" s="85"/>
      <c r="D169" s="1363" t="s">
        <v>10588</v>
      </c>
      <c r="E169" s="1383"/>
      <c r="F169" s="1351" t="s">
        <v>11021</v>
      </c>
      <c r="G169" s="1367" t="s">
        <v>11022</v>
      </c>
      <c r="H169" s="1353" t="s">
        <v>11025</v>
      </c>
      <c r="I169" s="1351" t="s">
        <v>11024</v>
      </c>
      <c r="J169" s="1351"/>
      <c r="K169" s="1351" t="s">
        <v>10634</v>
      </c>
      <c r="L169" s="1351"/>
      <c r="M169" s="1351">
        <v>24</v>
      </c>
      <c r="N169" s="1351">
        <v>2</v>
      </c>
      <c r="O169" s="1351"/>
      <c r="P169" s="1351"/>
      <c r="Q169" s="1351">
        <v>1</v>
      </c>
      <c r="R169" s="1351">
        <v>200</v>
      </c>
      <c r="S169" s="1351" t="s">
        <v>333</v>
      </c>
      <c r="T169" s="2761">
        <v>41011</v>
      </c>
      <c r="U169" s="2762"/>
      <c r="V169" s="2762"/>
      <c r="W169" s="2761">
        <v>43411</v>
      </c>
      <c r="X169" s="2762"/>
      <c r="Y169" s="2762"/>
      <c r="Z169" s="1351" t="s">
        <v>2970</v>
      </c>
      <c r="AA169" s="1351"/>
      <c r="AB169" s="1351"/>
      <c r="AC169" s="1351"/>
      <c r="AD169" s="85"/>
      <c r="AE169" s="85"/>
      <c r="AF169" s="85"/>
      <c r="AG169" s="1350">
        <v>43719</v>
      </c>
      <c r="AH169" s="1351" t="s">
        <v>10594</v>
      </c>
    </row>
    <row r="170" spans="1:34" ht="135">
      <c r="A170" s="85">
        <v>155</v>
      </c>
      <c r="B170" s="85"/>
      <c r="C170" s="85"/>
      <c r="D170" s="1363" t="s">
        <v>10588</v>
      </c>
      <c r="E170" s="1383"/>
      <c r="F170" s="1351" t="s">
        <v>11021</v>
      </c>
      <c r="G170" s="1367" t="s">
        <v>11022</v>
      </c>
      <c r="H170" s="1353" t="s">
        <v>11026</v>
      </c>
      <c r="I170" s="1351" t="s">
        <v>11024</v>
      </c>
      <c r="J170" s="1351"/>
      <c r="K170" s="1351" t="s">
        <v>10634</v>
      </c>
      <c r="L170" s="1351"/>
      <c r="M170" s="1351">
        <v>24</v>
      </c>
      <c r="N170" s="1351">
        <v>3</v>
      </c>
      <c r="O170" s="1351"/>
      <c r="P170" s="1351"/>
      <c r="Q170" s="1351">
        <v>1</v>
      </c>
      <c r="R170" s="1351">
        <v>210</v>
      </c>
      <c r="S170" s="1351" t="s">
        <v>333</v>
      </c>
      <c r="T170" s="2761">
        <v>41011</v>
      </c>
      <c r="U170" s="2762"/>
      <c r="V170" s="2762"/>
      <c r="W170" s="2761">
        <v>43411</v>
      </c>
      <c r="X170" s="2762"/>
      <c r="Y170" s="2762"/>
      <c r="Z170" s="1351" t="s">
        <v>2971</v>
      </c>
      <c r="AA170" s="1351"/>
      <c r="AB170" s="1351"/>
      <c r="AC170" s="1351"/>
      <c r="AD170" s="85"/>
      <c r="AE170" s="85"/>
      <c r="AF170" s="85"/>
      <c r="AG170" s="1350">
        <v>43719</v>
      </c>
      <c r="AH170" s="1351" t="s">
        <v>10594</v>
      </c>
    </row>
    <row r="171" spans="1:34" ht="75">
      <c r="A171" s="85">
        <v>156</v>
      </c>
      <c r="B171" s="85"/>
      <c r="C171" s="85"/>
      <c r="D171" s="1363" t="s">
        <v>10588</v>
      </c>
      <c r="E171" s="1383"/>
      <c r="F171" s="1351" t="s">
        <v>11027</v>
      </c>
      <c r="G171" s="1367" t="s">
        <v>11022</v>
      </c>
      <c r="H171" s="1353" t="s">
        <v>11028</v>
      </c>
      <c r="I171" s="1351" t="s">
        <v>11029</v>
      </c>
      <c r="J171" s="1351"/>
      <c r="K171" s="1351" t="s">
        <v>10692</v>
      </c>
      <c r="L171" s="1351"/>
      <c r="M171" s="1351">
        <v>24</v>
      </c>
      <c r="N171" s="1351">
        <v>4</v>
      </c>
      <c r="O171" s="1351"/>
      <c r="P171" s="1351"/>
      <c r="Q171" s="1351">
        <v>1</v>
      </c>
      <c r="R171" s="1351">
        <v>200</v>
      </c>
      <c r="S171" s="1351" t="s">
        <v>333</v>
      </c>
      <c r="T171" s="2761">
        <v>40443</v>
      </c>
      <c r="U171" s="2762"/>
      <c r="V171" s="2762"/>
      <c r="W171" s="2761">
        <v>41324</v>
      </c>
      <c r="X171" s="2762"/>
      <c r="Y171" s="2762"/>
      <c r="Z171" s="1351" t="s">
        <v>619</v>
      </c>
      <c r="AA171" s="1351"/>
      <c r="AB171" s="1351"/>
      <c r="AC171" s="1351"/>
      <c r="AD171" s="85"/>
      <c r="AE171" s="85"/>
      <c r="AF171" s="85"/>
      <c r="AG171" s="1350">
        <v>43719</v>
      </c>
      <c r="AH171" s="1351" t="s">
        <v>10594</v>
      </c>
    </row>
    <row r="172" spans="1:34" ht="45">
      <c r="A172" s="85">
        <v>157</v>
      </c>
      <c r="B172" s="85"/>
      <c r="C172" s="85"/>
      <c r="D172" s="1363" t="s">
        <v>10588</v>
      </c>
      <c r="E172" s="1383"/>
      <c r="F172" s="1351" t="s">
        <v>11027</v>
      </c>
      <c r="G172" s="1367" t="s">
        <v>11022</v>
      </c>
      <c r="H172" s="1353" t="s">
        <v>10913</v>
      </c>
      <c r="I172" s="1351" t="s">
        <v>11029</v>
      </c>
      <c r="J172" s="1351"/>
      <c r="K172" s="1351" t="s">
        <v>10692</v>
      </c>
      <c r="L172" s="1351"/>
      <c r="M172" s="1351">
        <v>24</v>
      </c>
      <c r="N172" s="1351">
        <v>5</v>
      </c>
      <c r="O172" s="1351"/>
      <c r="P172" s="1351"/>
      <c r="Q172" s="1351">
        <v>1</v>
      </c>
      <c r="R172" s="1351">
        <v>200</v>
      </c>
      <c r="S172" s="1351" t="s">
        <v>333</v>
      </c>
      <c r="T172" s="2761">
        <v>40443</v>
      </c>
      <c r="U172" s="2762"/>
      <c r="V172" s="2762"/>
      <c r="W172" s="2761">
        <v>41324</v>
      </c>
      <c r="X172" s="2762"/>
      <c r="Y172" s="2762"/>
      <c r="Z172" s="1351" t="s">
        <v>624</v>
      </c>
      <c r="AA172" s="1351"/>
      <c r="AB172" s="1351"/>
      <c r="AC172" s="1351"/>
      <c r="AD172" s="85"/>
      <c r="AE172" s="85"/>
      <c r="AF172" s="85"/>
      <c r="AG172" s="1350">
        <v>43719</v>
      </c>
      <c r="AH172" s="1351" t="s">
        <v>10594</v>
      </c>
    </row>
    <row r="173" spans="1:34" ht="45">
      <c r="A173" s="85">
        <v>158</v>
      </c>
      <c r="B173" s="85"/>
      <c r="C173" s="85"/>
      <c r="D173" s="1363" t="s">
        <v>10588</v>
      </c>
      <c r="E173" s="1383"/>
      <c r="F173" s="1351" t="s">
        <v>11027</v>
      </c>
      <c r="G173" s="1367" t="s">
        <v>11022</v>
      </c>
      <c r="H173" s="1353" t="s">
        <v>11030</v>
      </c>
      <c r="I173" s="1351" t="s">
        <v>11029</v>
      </c>
      <c r="J173" s="1351"/>
      <c r="K173" s="1351" t="s">
        <v>10692</v>
      </c>
      <c r="L173" s="1351"/>
      <c r="M173" s="1351">
        <v>24</v>
      </c>
      <c r="N173" s="1351">
        <v>6</v>
      </c>
      <c r="O173" s="1351"/>
      <c r="P173" s="1351"/>
      <c r="Q173" s="1351">
        <v>1</v>
      </c>
      <c r="R173" s="1351">
        <v>200</v>
      </c>
      <c r="S173" s="1351" t="s">
        <v>333</v>
      </c>
      <c r="T173" s="2761">
        <v>40443</v>
      </c>
      <c r="U173" s="2762"/>
      <c r="V173" s="2762"/>
      <c r="W173" s="2761">
        <v>41324</v>
      </c>
      <c r="X173" s="2762"/>
      <c r="Y173" s="2762"/>
      <c r="Z173" s="1351" t="s">
        <v>3009</v>
      </c>
      <c r="AA173" s="1351"/>
      <c r="AB173" s="1351"/>
      <c r="AC173" s="1351"/>
      <c r="AD173" s="85"/>
      <c r="AE173" s="85"/>
      <c r="AF173" s="85"/>
      <c r="AG173" s="1350">
        <v>43719</v>
      </c>
      <c r="AH173" s="1351" t="s">
        <v>10594</v>
      </c>
    </row>
    <row r="174" spans="1:34" ht="45">
      <c r="A174" s="85">
        <v>159</v>
      </c>
      <c r="B174" s="85"/>
      <c r="C174" s="85"/>
      <c r="D174" s="1363" t="s">
        <v>10588</v>
      </c>
      <c r="E174" s="1383"/>
      <c r="F174" s="1351" t="s">
        <v>11027</v>
      </c>
      <c r="G174" s="1367" t="s">
        <v>11022</v>
      </c>
      <c r="H174" s="1353" t="s">
        <v>11031</v>
      </c>
      <c r="I174" s="1351" t="s">
        <v>11029</v>
      </c>
      <c r="J174" s="1351"/>
      <c r="K174" s="1351" t="s">
        <v>10692</v>
      </c>
      <c r="L174" s="1351"/>
      <c r="M174" s="1351">
        <v>24</v>
      </c>
      <c r="N174" s="1351">
        <v>7</v>
      </c>
      <c r="O174" s="1351"/>
      <c r="P174" s="1351"/>
      <c r="Q174" s="1351">
        <v>1</v>
      </c>
      <c r="R174" s="1351">
        <v>140</v>
      </c>
      <c r="S174" s="1351" t="s">
        <v>333</v>
      </c>
      <c r="T174" s="2761">
        <v>40443</v>
      </c>
      <c r="U174" s="2762"/>
      <c r="V174" s="2762"/>
      <c r="W174" s="2761">
        <v>41324</v>
      </c>
      <c r="X174" s="2762"/>
      <c r="Y174" s="2762"/>
      <c r="Z174" s="1351" t="s">
        <v>630</v>
      </c>
      <c r="AA174" s="1351"/>
      <c r="AB174" s="1351"/>
      <c r="AC174" s="1351"/>
      <c r="AD174" s="85"/>
      <c r="AE174" s="85"/>
      <c r="AF174" s="85"/>
      <c r="AG174" s="1350">
        <v>43719</v>
      </c>
      <c r="AH174" s="1351" t="s">
        <v>10594</v>
      </c>
    </row>
    <row r="175" spans="1:34" ht="45">
      <c r="A175" s="85">
        <v>160</v>
      </c>
      <c r="B175" s="85"/>
      <c r="C175" s="85"/>
      <c r="D175" s="1363" t="s">
        <v>10675</v>
      </c>
      <c r="E175" s="1382"/>
      <c r="F175" s="1351" t="s">
        <v>11032</v>
      </c>
      <c r="G175" s="1367" t="s">
        <v>11033</v>
      </c>
      <c r="H175" s="1353" t="s">
        <v>11034</v>
      </c>
      <c r="I175" s="1351" t="s">
        <v>11035</v>
      </c>
      <c r="J175" s="1351"/>
      <c r="K175" s="1351" t="s">
        <v>10634</v>
      </c>
      <c r="L175" s="1351"/>
      <c r="M175" s="1351">
        <v>25</v>
      </c>
      <c r="N175" s="1351">
        <v>1</v>
      </c>
      <c r="O175" s="85"/>
      <c r="P175" s="85"/>
      <c r="Q175" s="85">
        <v>1</v>
      </c>
      <c r="R175" s="85">
        <v>200</v>
      </c>
      <c r="S175" s="85" t="s">
        <v>333</v>
      </c>
      <c r="T175" s="2759">
        <v>40534</v>
      </c>
      <c r="U175" s="2760"/>
      <c r="V175" s="2760"/>
      <c r="W175" s="2759">
        <v>41655</v>
      </c>
      <c r="X175" s="2760"/>
      <c r="Y175" s="2760"/>
      <c r="Z175" s="1351" t="s">
        <v>2598</v>
      </c>
      <c r="AA175" s="85"/>
      <c r="AB175" s="85"/>
      <c r="AC175" s="85"/>
      <c r="AD175" s="85"/>
      <c r="AE175" s="85"/>
      <c r="AF175" s="85"/>
      <c r="AG175" s="1350">
        <v>43719</v>
      </c>
      <c r="AH175" s="1351" t="s">
        <v>10594</v>
      </c>
    </row>
    <row r="176" spans="1:34" ht="105">
      <c r="A176" s="85">
        <v>161</v>
      </c>
      <c r="B176" s="85"/>
      <c r="C176" s="85"/>
      <c r="D176" s="1363" t="s">
        <v>10675</v>
      </c>
      <c r="E176" s="1382"/>
      <c r="F176" s="1351" t="s">
        <v>11032</v>
      </c>
      <c r="G176" s="1367" t="s">
        <v>11033</v>
      </c>
      <c r="H176" s="1353" t="s">
        <v>11036</v>
      </c>
      <c r="I176" s="1351" t="s">
        <v>11037</v>
      </c>
      <c r="J176" s="1351"/>
      <c r="K176" s="1351" t="s">
        <v>10634</v>
      </c>
      <c r="L176" s="1351"/>
      <c r="M176" s="1351">
        <v>25</v>
      </c>
      <c r="N176" s="1351">
        <v>2</v>
      </c>
      <c r="O176" s="85"/>
      <c r="P176" s="85"/>
      <c r="Q176" s="1351">
        <v>1</v>
      </c>
      <c r="R176" s="85">
        <v>138</v>
      </c>
      <c r="S176" s="85" t="s">
        <v>333</v>
      </c>
      <c r="T176" s="2759">
        <v>41265</v>
      </c>
      <c r="U176" s="2760"/>
      <c r="V176" s="2760"/>
      <c r="W176" s="2759">
        <v>41655</v>
      </c>
      <c r="X176" s="2760"/>
      <c r="Y176" s="2760"/>
      <c r="Z176" s="1351" t="s">
        <v>2599</v>
      </c>
      <c r="AA176" s="85"/>
      <c r="AB176" s="85"/>
      <c r="AC176" s="85"/>
      <c r="AD176" s="85"/>
      <c r="AE176" s="85"/>
      <c r="AF176" s="85"/>
      <c r="AG176" s="1350">
        <v>43719</v>
      </c>
      <c r="AH176" s="1351" t="s">
        <v>10594</v>
      </c>
    </row>
    <row r="177" spans="1:34" ht="90">
      <c r="A177" s="85">
        <v>162</v>
      </c>
      <c r="B177" s="85"/>
      <c r="C177" s="85"/>
      <c r="D177" s="1363" t="s">
        <v>10675</v>
      </c>
      <c r="E177" s="1382"/>
      <c r="F177" s="1351" t="s">
        <v>11038</v>
      </c>
      <c r="G177" s="1367" t="s">
        <v>11039</v>
      </c>
      <c r="H177" s="1353" t="s">
        <v>11040</v>
      </c>
      <c r="I177" s="1351" t="s">
        <v>11041</v>
      </c>
      <c r="J177" s="1351"/>
      <c r="K177" s="1351" t="s">
        <v>10634</v>
      </c>
      <c r="L177" s="1351"/>
      <c r="M177" s="1351">
        <v>25</v>
      </c>
      <c r="N177" s="1351">
        <v>3</v>
      </c>
      <c r="O177" s="85"/>
      <c r="P177" s="85"/>
      <c r="Q177" s="85">
        <v>1</v>
      </c>
      <c r="R177" s="85">
        <v>200</v>
      </c>
      <c r="S177" s="85" t="s">
        <v>333</v>
      </c>
      <c r="T177" s="2759">
        <v>40456</v>
      </c>
      <c r="U177" s="2760"/>
      <c r="V177" s="2760"/>
      <c r="W177" s="2759">
        <v>43053</v>
      </c>
      <c r="X177" s="2760"/>
      <c r="Y177" s="2760"/>
      <c r="Z177" s="1351" t="s">
        <v>2969</v>
      </c>
      <c r="AA177" s="1351"/>
      <c r="AB177" s="85"/>
      <c r="AC177" s="85"/>
      <c r="AD177" s="85"/>
      <c r="AE177" s="85"/>
      <c r="AF177" s="85"/>
      <c r="AG177" s="1350">
        <v>43719</v>
      </c>
      <c r="AH177" s="1351" t="s">
        <v>10594</v>
      </c>
    </row>
    <row r="178" spans="1:34" ht="60">
      <c r="A178" s="85">
        <v>163</v>
      </c>
      <c r="B178" s="85"/>
      <c r="C178" s="85"/>
      <c r="D178" s="1363" t="s">
        <v>10675</v>
      </c>
      <c r="E178" s="1382"/>
      <c r="F178" s="1351" t="s">
        <v>11038</v>
      </c>
      <c r="G178" s="1367" t="s">
        <v>11039</v>
      </c>
      <c r="H178" s="1353" t="s">
        <v>11042</v>
      </c>
      <c r="I178" s="1351" t="s">
        <v>11041</v>
      </c>
      <c r="J178" s="1351"/>
      <c r="K178" s="1351" t="s">
        <v>10634</v>
      </c>
      <c r="L178" s="1351"/>
      <c r="M178" s="1351">
        <v>25</v>
      </c>
      <c r="N178" s="1351">
        <v>4</v>
      </c>
      <c r="O178" s="85"/>
      <c r="P178" s="85"/>
      <c r="Q178" s="1351">
        <v>1</v>
      </c>
      <c r="R178" s="85">
        <v>200</v>
      </c>
      <c r="S178" s="85" t="s">
        <v>333</v>
      </c>
      <c r="T178" s="2759">
        <v>40456</v>
      </c>
      <c r="U178" s="2760"/>
      <c r="V178" s="2760"/>
      <c r="W178" s="2759">
        <v>43053</v>
      </c>
      <c r="X178" s="2760"/>
      <c r="Y178" s="2760"/>
      <c r="Z178" s="1351" t="s">
        <v>2970</v>
      </c>
      <c r="AA178" s="1351"/>
      <c r="AB178" s="85"/>
      <c r="AC178" s="85"/>
      <c r="AD178" s="85"/>
      <c r="AE178" s="85"/>
      <c r="AF178" s="85"/>
      <c r="AG178" s="1350">
        <v>43719</v>
      </c>
      <c r="AH178" s="1351" t="s">
        <v>10594</v>
      </c>
    </row>
    <row r="179" spans="1:34" ht="60">
      <c r="A179" s="85">
        <v>164</v>
      </c>
      <c r="B179" s="85"/>
      <c r="C179" s="85"/>
      <c r="D179" s="1363" t="s">
        <v>10588</v>
      </c>
      <c r="E179" s="1383"/>
      <c r="F179" s="1351" t="s">
        <v>11038</v>
      </c>
      <c r="G179" s="1367" t="s">
        <v>11039</v>
      </c>
      <c r="H179" s="1353" t="s">
        <v>11043</v>
      </c>
      <c r="I179" s="1351" t="s">
        <v>11041</v>
      </c>
      <c r="J179" s="1351"/>
      <c r="K179" s="1351" t="s">
        <v>10634</v>
      </c>
      <c r="L179" s="1351"/>
      <c r="M179" s="1351">
        <v>25</v>
      </c>
      <c r="N179" s="1351">
        <v>5</v>
      </c>
      <c r="O179" s="85"/>
      <c r="P179" s="85"/>
      <c r="Q179" s="85">
        <v>1</v>
      </c>
      <c r="R179" s="85">
        <v>300</v>
      </c>
      <c r="S179" s="85" t="s">
        <v>333</v>
      </c>
      <c r="T179" s="2759">
        <v>40456</v>
      </c>
      <c r="U179" s="2760"/>
      <c r="V179" s="2760"/>
      <c r="W179" s="2759">
        <v>43053</v>
      </c>
      <c r="X179" s="2760"/>
      <c r="Y179" s="2760"/>
      <c r="Z179" s="1351" t="s">
        <v>2971</v>
      </c>
      <c r="AA179" s="1351"/>
      <c r="AB179" s="85"/>
      <c r="AC179" s="85"/>
      <c r="AD179" s="85"/>
      <c r="AE179" s="85"/>
      <c r="AF179" s="85"/>
      <c r="AG179" s="1350">
        <v>43719</v>
      </c>
      <c r="AH179" s="1351" t="s">
        <v>10594</v>
      </c>
    </row>
    <row r="180" spans="1:34" ht="45">
      <c r="A180" s="85">
        <v>165</v>
      </c>
      <c r="B180" s="85"/>
      <c r="C180" s="85"/>
      <c r="D180" s="1363" t="s">
        <v>10588</v>
      </c>
      <c r="E180" s="1383"/>
      <c r="F180" s="1351" t="s">
        <v>11044</v>
      </c>
      <c r="G180" s="1367" t="s">
        <v>11045</v>
      </c>
      <c r="H180" s="1353" t="s">
        <v>11046</v>
      </c>
      <c r="I180" s="1351" t="s">
        <v>11047</v>
      </c>
      <c r="J180" s="1351"/>
      <c r="K180" s="1351" t="s">
        <v>10679</v>
      </c>
      <c r="L180" s="1351"/>
      <c r="M180" s="1351">
        <v>26</v>
      </c>
      <c r="N180" s="1351">
        <v>1</v>
      </c>
      <c r="O180" s="85"/>
      <c r="P180" s="85"/>
      <c r="Q180" s="1351">
        <v>1</v>
      </c>
      <c r="R180" s="85">
        <v>170</v>
      </c>
      <c r="S180" s="85" t="s">
        <v>333</v>
      </c>
      <c r="T180" s="2759">
        <v>40610</v>
      </c>
      <c r="U180" s="2760"/>
      <c r="V180" s="2760"/>
      <c r="W180" s="2759">
        <v>41471</v>
      </c>
      <c r="X180" s="2760"/>
      <c r="Y180" s="2760"/>
      <c r="Z180" s="85"/>
      <c r="AA180" s="85"/>
      <c r="AB180" s="85"/>
      <c r="AC180" s="85"/>
      <c r="AD180" s="85"/>
      <c r="AE180" s="85"/>
      <c r="AF180" s="85"/>
      <c r="AG180" s="1350">
        <v>43719</v>
      </c>
      <c r="AH180" s="1351" t="s">
        <v>10594</v>
      </c>
    </row>
    <row r="181" spans="1:34" ht="120">
      <c r="A181" s="85">
        <v>166</v>
      </c>
      <c r="B181" s="85"/>
      <c r="C181" s="85"/>
      <c r="D181" s="1363" t="s">
        <v>10588</v>
      </c>
      <c r="E181" s="1383"/>
      <c r="F181" s="1351" t="s">
        <v>11048</v>
      </c>
      <c r="G181" s="1367" t="s">
        <v>11045</v>
      </c>
      <c r="H181" s="1353" t="s">
        <v>11049</v>
      </c>
      <c r="I181" s="1351" t="s">
        <v>11050</v>
      </c>
      <c r="J181" s="1351"/>
      <c r="K181" s="1351" t="s">
        <v>10679</v>
      </c>
      <c r="L181" s="1351"/>
      <c r="M181" s="1351">
        <v>26</v>
      </c>
      <c r="N181" s="1351">
        <v>2</v>
      </c>
      <c r="O181" s="85"/>
      <c r="P181" s="85"/>
      <c r="Q181" s="85">
        <v>1</v>
      </c>
      <c r="R181" s="85">
        <v>128</v>
      </c>
      <c r="S181" s="85" t="s">
        <v>333</v>
      </c>
      <c r="T181" s="2759">
        <v>40371</v>
      </c>
      <c r="U181" s="2760"/>
      <c r="V181" s="2760"/>
      <c r="W181" s="2759">
        <v>40659</v>
      </c>
      <c r="X181" s="2760"/>
      <c r="Y181" s="2760"/>
      <c r="Z181" s="85"/>
      <c r="AA181" s="85"/>
      <c r="AB181" s="85"/>
      <c r="AC181" s="85"/>
      <c r="AD181" s="85"/>
      <c r="AE181" s="85"/>
      <c r="AF181" s="85"/>
      <c r="AG181" s="1350">
        <v>43719</v>
      </c>
      <c r="AH181" s="1351" t="s">
        <v>10594</v>
      </c>
    </row>
    <row r="182" spans="1:34" ht="105">
      <c r="A182" s="85">
        <v>167</v>
      </c>
      <c r="B182" s="85"/>
      <c r="C182" s="85"/>
      <c r="D182" s="1363" t="s">
        <v>10588</v>
      </c>
      <c r="E182" s="1383"/>
      <c r="F182" s="1351" t="s">
        <v>11051</v>
      </c>
      <c r="G182" s="1367" t="s">
        <v>11052</v>
      </c>
      <c r="H182" s="1353" t="s">
        <v>11053</v>
      </c>
      <c r="I182" s="1351" t="s">
        <v>11054</v>
      </c>
      <c r="J182" s="1351"/>
      <c r="K182" s="1351" t="s">
        <v>10919</v>
      </c>
      <c r="L182" s="1351"/>
      <c r="M182" s="1351">
        <v>26</v>
      </c>
      <c r="N182" s="1351">
        <v>3</v>
      </c>
      <c r="O182" s="85"/>
      <c r="P182" s="85"/>
      <c r="Q182" s="1351">
        <v>1</v>
      </c>
      <c r="R182" s="85">
        <v>110</v>
      </c>
      <c r="S182" s="85" t="s">
        <v>333</v>
      </c>
      <c r="T182" s="2759">
        <v>40455</v>
      </c>
      <c r="U182" s="2760"/>
      <c r="V182" s="2760"/>
      <c r="W182" s="2759">
        <v>40658</v>
      </c>
      <c r="X182" s="2760"/>
      <c r="Y182" s="2760"/>
      <c r="Z182" s="85"/>
      <c r="AA182" s="85"/>
      <c r="AB182" s="85"/>
      <c r="AC182" s="85"/>
      <c r="AD182" s="85"/>
      <c r="AE182" s="85"/>
      <c r="AF182" s="85"/>
      <c r="AG182" s="1350">
        <v>43719</v>
      </c>
      <c r="AH182" s="1351" t="s">
        <v>10594</v>
      </c>
    </row>
    <row r="183" spans="1:34" ht="60">
      <c r="A183" s="85">
        <v>168</v>
      </c>
      <c r="B183" s="85"/>
      <c r="C183" s="85"/>
      <c r="D183" s="1363" t="s">
        <v>10675</v>
      </c>
      <c r="E183" s="1382"/>
      <c r="F183" s="1351" t="s">
        <v>11055</v>
      </c>
      <c r="G183" s="1367" t="s">
        <v>11052</v>
      </c>
      <c r="H183" s="1353" t="s">
        <v>11056</v>
      </c>
      <c r="I183" s="1351" t="s">
        <v>11057</v>
      </c>
      <c r="J183" s="1351"/>
      <c r="K183" s="1351" t="s">
        <v>11058</v>
      </c>
      <c r="L183" s="1351"/>
      <c r="M183" s="1351">
        <v>26</v>
      </c>
      <c r="N183" s="1351">
        <v>4</v>
      </c>
      <c r="O183" s="85"/>
      <c r="P183" s="85"/>
      <c r="Q183" s="85">
        <v>1</v>
      </c>
      <c r="R183" s="85">
        <v>200</v>
      </c>
      <c r="S183" s="85" t="s">
        <v>333</v>
      </c>
      <c r="T183" s="2759">
        <v>40518</v>
      </c>
      <c r="U183" s="2760"/>
      <c r="V183" s="2760"/>
      <c r="W183" s="2759">
        <v>41365</v>
      </c>
      <c r="X183" s="2760"/>
      <c r="Y183" s="2760"/>
      <c r="Z183" s="85"/>
      <c r="AA183" s="85"/>
      <c r="AB183" s="85"/>
      <c r="AC183" s="85"/>
      <c r="AD183" s="85"/>
      <c r="AE183" s="85"/>
      <c r="AF183" s="85"/>
      <c r="AG183" s="1350">
        <v>43719</v>
      </c>
      <c r="AH183" s="1351" t="s">
        <v>10594</v>
      </c>
    </row>
    <row r="184" spans="1:34" ht="105">
      <c r="A184" s="85">
        <v>169</v>
      </c>
      <c r="B184" s="85"/>
      <c r="C184" s="85"/>
      <c r="D184" s="1363" t="s">
        <v>10675</v>
      </c>
      <c r="E184" s="1382"/>
      <c r="F184" s="1351" t="s">
        <v>11055</v>
      </c>
      <c r="G184" s="1367" t="s">
        <v>11052</v>
      </c>
      <c r="H184" s="1353" t="s">
        <v>11059</v>
      </c>
      <c r="I184" s="1351" t="s">
        <v>11057</v>
      </c>
      <c r="J184" s="1351"/>
      <c r="K184" s="1351" t="s">
        <v>11058</v>
      </c>
      <c r="L184" s="1351"/>
      <c r="M184" s="1351">
        <v>26</v>
      </c>
      <c r="N184" s="1351">
        <v>5</v>
      </c>
      <c r="O184" s="85"/>
      <c r="P184" s="85"/>
      <c r="Q184" s="1351">
        <v>1</v>
      </c>
      <c r="R184" s="85">
        <v>240</v>
      </c>
      <c r="S184" s="85" t="s">
        <v>333</v>
      </c>
      <c r="T184" s="2759">
        <v>40518</v>
      </c>
      <c r="U184" s="2760"/>
      <c r="V184" s="2760"/>
      <c r="W184" s="2759">
        <v>41365</v>
      </c>
      <c r="X184" s="2760"/>
      <c r="Y184" s="2760"/>
      <c r="Z184" s="85"/>
      <c r="AA184" s="85"/>
      <c r="AB184" s="85"/>
      <c r="AC184" s="85"/>
      <c r="AD184" s="85"/>
      <c r="AE184" s="85"/>
      <c r="AF184" s="85"/>
      <c r="AG184" s="1350">
        <v>43719</v>
      </c>
      <c r="AH184" s="1351" t="s">
        <v>10594</v>
      </c>
    </row>
    <row r="185" spans="1:34" ht="60">
      <c r="A185" s="85">
        <v>170</v>
      </c>
      <c r="B185" s="85"/>
      <c r="C185" s="85"/>
      <c r="D185" s="1363" t="s">
        <v>10675</v>
      </c>
      <c r="E185" s="1382"/>
      <c r="F185" s="1351" t="s">
        <v>11060</v>
      </c>
      <c r="G185" s="1367" t="s">
        <v>11061</v>
      </c>
      <c r="H185" s="1353" t="s">
        <v>11062</v>
      </c>
      <c r="I185" s="1351" t="s">
        <v>11063</v>
      </c>
      <c r="J185" s="1351"/>
      <c r="K185" s="1351" t="s">
        <v>10634</v>
      </c>
      <c r="L185" s="1351"/>
      <c r="M185" s="1351">
        <v>27</v>
      </c>
      <c r="N185" s="1351">
        <v>1</v>
      </c>
      <c r="O185" s="85"/>
      <c r="P185" s="85"/>
      <c r="Q185" s="85">
        <v>1</v>
      </c>
      <c r="R185" s="85">
        <v>210</v>
      </c>
      <c r="S185" s="85" t="s">
        <v>333</v>
      </c>
      <c r="T185" s="2759">
        <v>40001</v>
      </c>
      <c r="U185" s="2760"/>
      <c r="V185" s="2760"/>
      <c r="W185" s="2759">
        <v>41907</v>
      </c>
      <c r="X185" s="2760"/>
      <c r="Y185" s="2760"/>
      <c r="Z185" s="1351" t="s">
        <v>2969</v>
      </c>
      <c r="AA185" s="85"/>
      <c r="AB185" s="85"/>
      <c r="AC185" s="85"/>
      <c r="AD185" s="85"/>
      <c r="AE185" s="85"/>
      <c r="AF185" s="85"/>
      <c r="AG185" s="1350">
        <v>43719</v>
      </c>
      <c r="AH185" s="1351" t="s">
        <v>10594</v>
      </c>
    </row>
    <row r="186" spans="1:34" ht="90">
      <c r="A186" s="85">
        <v>171</v>
      </c>
      <c r="B186" s="85"/>
      <c r="C186" s="85"/>
      <c r="D186" s="1363" t="s">
        <v>10675</v>
      </c>
      <c r="E186" s="1382"/>
      <c r="F186" s="1351" t="s">
        <v>11060</v>
      </c>
      <c r="G186" s="1367" t="s">
        <v>11061</v>
      </c>
      <c r="H186" s="1353" t="s">
        <v>11064</v>
      </c>
      <c r="I186" s="1351" t="s">
        <v>11063</v>
      </c>
      <c r="J186" s="1351"/>
      <c r="K186" s="1351" t="s">
        <v>10634</v>
      </c>
      <c r="L186" s="1351"/>
      <c r="M186" s="1351">
        <v>27</v>
      </c>
      <c r="N186" s="1351">
        <v>2</v>
      </c>
      <c r="O186" s="85"/>
      <c r="P186" s="85"/>
      <c r="Q186" s="1351">
        <v>1</v>
      </c>
      <c r="R186" s="85">
        <v>240</v>
      </c>
      <c r="S186" s="85" t="s">
        <v>333</v>
      </c>
      <c r="T186" s="2759">
        <v>40001</v>
      </c>
      <c r="U186" s="2760"/>
      <c r="V186" s="2760"/>
      <c r="W186" s="2759">
        <v>41907</v>
      </c>
      <c r="X186" s="2760"/>
      <c r="Y186" s="2760"/>
      <c r="Z186" s="1351" t="s">
        <v>2970</v>
      </c>
      <c r="AA186" s="85"/>
      <c r="AB186" s="85"/>
      <c r="AC186" s="85"/>
      <c r="AD186" s="85"/>
      <c r="AE186" s="85"/>
      <c r="AF186" s="85"/>
      <c r="AG186" s="1350">
        <v>43719</v>
      </c>
      <c r="AH186" s="1351" t="s">
        <v>10594</v>
      </c>
    </row>
    <row r="187" spans="1:34" ht="60">
      <c r="A187" s="85">
        <v>172</v>
      </c>
      <c r="B187" s="85"/>
      <c r="C187" s="85"/>
      <c r="D187" s="1363" t="s">
        <v>10675</v>
      </c>
      <c r="E187" s="1382"/>
      <c r="F187" s="1351" t="s">
        <v>11060</v>
      </c>
      <c r="G187" s="1367" t="s">
        <v>11061</v>
      </c>
      <c r="H187" s="1353" t="s">
        <v>11065</v>
      </c>
      <c r="I187" s="1351" t="s">
        <v>11063</v>
      </c>
      <c r="J187" s="1351"/>
      <c r="K187" s="1351" t="s">
        <v>10634</v>
      </c>
      <c r="L187" s="1351"/>
      <c r="M187" s="1351">
        <v>27</v>
      </c>
      <c r="N187" s="1351">
        <v>3</v>
      </c>
      <c r="O187" s="85"/>
      <c r="P187" s="85"/>
      <c r="Q187" s="85">
        <v>1</v>
      </c>
      <c r="R187" s="85">
        <v>70</v>
      </c>
      <c r="S187" s="85" t="s">
        <v>333</v>
      </c>
      <c r="T187" s="2759">
        <v>40001</v>
      </c>
      <c r="U187" s="2760"/>
      <c r="V187" s="2760"/>
      <c r="W187" s="2759">
        <v>41907</v>
      </c>
      <c r="X187" s="2760"/>
      <c r="Y187" s="2760"/>
      <c r="Z187" s="1351" t="s">
        <v>2971</v>
      </c>
      <c r="AA187" s="85"/>
      <c r="AB187" s="85"/>
      <c r="AC187" s="85"/>
      <c r="AD187" s="85"/>
      <c r="AE187" s="85"/>
      <c r="AF187" s="85"/>
      <c r="AG187" s="1350">
        <v>43719</v>
      </c>
      <c r="AH187" s="1351" t="s">
        <v>10594</v>
      </c>
    </row>
    <row r="188" spans="1:34" ht="60">
      <c r="A188" s="85">
        <v>173</v>
      </c>
      <c r="B188" s="85"/>
      <c r="C188" s="85"/>
      <c r="D188" s="1363" t="s">
        <v>10675</v>
      </c>
      <c r="E188" s="1382" t="s">
        <v>10902</v>
      </c>
      <c r="F188" s="1351" t="s">
        <v>11066</v>
      </c>
      <c r="G188" s="1367" t="s">
        <v>11061</v>
      </c>
      <c r="H188" s="1353" t="s">
        <v>11067</v>
      </c>
      <c r="I188" s="1351" t="s">
        <v>11068</v>
      </c>
      <c r="J188" s="1351"/>
      <c r="K188" s="1351" t="s">
        <v>10861</v>
      </c>
      <c r="L188" s="1351"/>
      <c r="M188" s="1351">
        <v>27</v>
      </c>
      <c r="N188" s="1351">
        <v>4</v>
      </c>
      <c r="O188" s="85"/>
      <c r="P188" s="85"/>
      <c r="Q188" s="1351">
        <v>1</v>
      </c>
      <c r="R188" s="85">
        <v>90</v>
      </c>
      <c r="S188" s="85" t="s">
        <v>333</v>
      </c>
      <c r="T188" s="2759">
        <v>41446</v>
      </c>
      <c r="U188" s="2760"/>
      <c r="V188" s="2760"/>
      <c r="W188" s="2759">
        <v>41446</v>
      </c>
      <c r="X188" s="2760"/>
      <c r="Y188" s="2760"/>
      <c r="Z188" s="85"/>
      <c r="AA188" s="85"/>
      <c r="AB188" s="85" t="s">
        <v>3090</v>
      </c>
      <c r="AC188" s="85"/>
      <c r="AD188" s="85"/>
      <c r="AE188" s="85"/>
      <c r="AF188" s="85"/>
      <c r="AG188" s="1350">
        <v>43719</v>
      </c>
      <c r="AH188" s="1351" t="s">
        <v>10594</v>
      </c>
    </row>
    <row r="189" spans="1:34" ht="60">
      <c r="A189" s="85">
        <v>174</v>
      </c>
      <c r="B189" s="85"/>
      <c r="C189" s="85"/>
      <c r="D189" s="1363" t="s">
        <v>10675</v>
      </c>
      <c r="E189" s="1382" t="s">
        <v>10902</v>
      </c>
      <c r="F189" s="1351" t="s">
        <v>11069</v>
      </c>
      <c r="G189" s="1351" t="s">
        <v>11070</v>
      </c>
      <c r="H189" s="1353" t="s">
        <v>11071</v>
      </c>
      <c r="I189" s="1351" t="s">
        <v>11072</v>
      </c>
      <c r="J189" s="1351"/>
      <c r="K189" s="1351" t="s">
        <v>10861</v>
      </c>
      <c r="L189" s="1351"/>
      <c r="M189" s="1351">
        <v>27</v>
      </c>
      <c r="N189" s="1351">
        <v>5</v>
      </c>
      <c r="O189" s="85"/>
      <c r="P189" s="85"/>
      <c r="Q189" s="85">
        <v>1</v>
      </c>
      <c r="R189" s="85">
        <v>120</v>
      </c>
      <c r="S189" s="85" t="s">
        <v>333</v>
      </c>
      <c r="T189" s="2746">
        <v>41313</v>
      </c>
      <c r="U189" s="2757"/>
      <c r="V189" s="2758"/>
      <c r="W189" s="2759">
        <v>41352</v>
      </c>
      <c r="X189" s="2760"/>
      <c r="Y189" s="2760"/>
      <c r="Z189" s="85"/>
      <c r="AA189" s="85"/>
      <c r="AB189" s="85"/>
      <c r="AC189" s="85"/>
      <c r="AD189" s="85"/>
      <c r="AE189" s="85"/>
      <c r="AF189" s="85"/>
      <c r="AG189" s="1350">
        <v>43719</v>
      </c>
      <c r="AH189" s="1351" t="s">
        <v>10594</v>
      </c>
    </row>
    <row r="190" spans="1:34" ht="60">
      <c r="A190" s="85">
        <v>175</v>
      </c>
      <c r="B190" s="85"/>
      <c r="C190" s="85"/>
      <c r="D190" s="1363" t="s">
        <v>10588</v>
      </c>
      <c r="E190" s="1383"/>
      <c r="F190" s="1351" t="s">
        <v>11073</v>
      </c>
      <c r="G190" s="1367" t="s">
        <v>11074</v>
      </c>
      <c r="H190" s="1353" t="s">
        <v>11075</v>
      </c>
      <c r="I190" s="1351" t="s">
        <v>11076</v>
      </c>
      <c r="J190" s="1351"/>
      <c r="K190" s="1351" t="s">
        <v>11077</v>
      </c>
      <c r="L190" s="1351"/>
      <c r="M190" s="85">
        <v>28</v>
      </c>
      <c r="N190" s="85">
        <v>1</v>
      </c>
      <c r="O190" s="85"/>
      <c r="P190" s="85"/>
      <c r="Q190" s="1351">
        <v>1</v>
      </c>
      <c r="R190" s="85">
        <v>200</v>
      </c>
      <c r="S190" s="85" t="s">
        <v>333</v>
      </c>
      <c r="T190" s="2759">
        <v>41085</v>
      </c>
      <c r="U190" s="2760"/>
      <c r="V190" s="2760"/>
      <c r="W190" s="2759">
        <v>41331</v>
      </c>
      <c r="X190" s="2760"/>
      <c r="Y190" s="2760"/>
      <c r="Z190" s="1351" t="s">
        <v>2969</v>
      </c>
      <c r="AA190" s="85"/>
      <c r="AB190" s="85"/>
      <c r="AC190" s="85"/>
      <c r="AD190" s="85"/>
      <c r="AE190" s="85"/>
      <c r="AF190" s="85"/>
      <c r="AG190" s="1350">
        <v>43719</v>
      </c>
      <c r="AH190" s="1351" t="s">
        <v>10594</v>
      </c>
    </row>
    <row r="191" spans="1:34" ht="45">
      <c r="A191" s="85">
        <v>176</v>
      </c>
      <c r="B191" s="85"/>
      <c r="C191" s="85"/>
      <c r="D191" s="1363" t="s">
        <v>10588</v>
      </c>
      <c r="E191" s="1383"/>
      <c r="F191" s="1351" t="s">
        <v>11073</v>
      </c>
      <c r="G191" s="1367" t="s">
        <v>11074</v>
      </c>
      <c r="H191" s="1353" t="s">
        <v>11078</v>
      </c>
      <c r="I191" s="1351" t="s">
        <v>11076</v>
      </c>
      <c r="J191" s="1351"/>
      <c r="K191" s="1351" t="s">
        <v>11077</v>
      </c>
      <c r="L191" s="1351"/>
      <c r="M191" s="85">
        <v>28</v>
      </c>
      <c r="N191" s="85">
        <v>2</v>
      </c>
      <c r="O191" s="85"/>
      <c r="P191" s="85"/>
      <c r="Q191" s="85">
        <v>1</v>
      </c>
      <c r="R191" s="85">
        <v>200</v>
      </c>
      <c r="S191" s="85" t="s">
        <v>333</v>
      </c>
      <c r="T191" s="2759">
        <v>41085</v>
      </c>
      <c r="U191" s="2760"/>
      <c r="V191" s="2760"/>
      <c r="W191" s="2759">
        <v>41331</v>
      </c>
      <c r="X191" s="2760"/>
      <c r="Y191" s="2760"/>
      <c r="Z191" s="1351" t="s">
        <v>2970</v>
      </c>
      <c r="AA191" s="85"/>
      <c r="AB191" s="85"/>
      <c r="AC191" s="85"/>
      <c r="AD191" s="85"/>
      <c r="AE191" s="85"/>
      <c r="AF191" s="85"/>
      <c r="AG191" s="1350">
        <v>43719</v>
      </c>
      <c r="AH191" s="1351" t="s">
        <v>10594</v>
      </c>
    </row>
    <row r="192" spans="1:34" ht="45">
      <c r="A192" s="85">
        <v>177</v>
      </c>
      <c r="B192" s="85"/>
      <c r="C192" s="85"/>
      <c r="D192" s="1363" t="s">
        <v>10588</v>
      </c>
      <c r="E192" s="1383"/>
      <c r="F192" s="1351" t="s">
        <v>11073</v>
      </c>
      <c r="G192" s="1367" t="s">
        <v>11074</v>
      </c>
      <c r="H192" s="1353" t="s">
        <v>11079</v>
      </c>
      <c r="I192" s="1351" t="s">
        <v>11076</v>
      </c>
      <c r="J192" s="1351"/>
      <c r="K192" s="1351" t="s">
        <v>11077</v>
      </c>
      <c r="L192" s="1351"/>
      <c r="M192" s="85">
        <v>28</v>
      </c>
      <c r="N192" s="85">
        <v>3</v>
      </c>
      <c r="O192" s="85"/>
      <c r="P192" s="85"/>
      <c r="Q192" s="1351">
        <v>1</v>
      </c>
      <c r="R192" s="85">
        <v>160</v>
      </c>
      <c r="S192" s="85" t="s">
        <v>333</v>
      </c>
      <c r="T192" s="2759">
        <v>41085</v>
      </c>
      <c r="U192" s="2760"/>
      <c r="V192" s="2760"/>
      <c r="W192" s="2759">
        <v>41331</v>
      </c>
      <c r="X192" s="2760"/>
      <c r="Y192" s="2760"/>
      <c r="Z192" s="1351" t="s">
        <v>2971</v>
      </c>
      <c r="AA192" s="85"/>
      <c r="AB192" s="85"/>
      <c r="AC192" s="85" t="s">
        <v>3090</v>
      </c>
      <c r="AD192" s="85"/>
      <c r="AE192" s="85"/>
      <c r="AF192" s="85"/>
      <c r="AG192" s="1350">
        <v>43719</v>
      </c>
      <c r="AH192" s="1351" t="s">
        <v>10594</v>
      </c>
    </row>
    <row r="193" spans="1:34" ht="60">
      <c r="A193" s="85">
        <v>178</v>
      </c>
      <c r="B193" s="85"/>
      <c r="C193" s="85"/>
      <c r="D193" s="1363" t="s">
        <v>10588</v>
      </c>
      <c r="E193" s="1383"/>
      <c r="F193" s="1351" t="s">
        <v>11080</v>
      </c>
      <c r="G193" s="1367" t="s">
        <v>11081</v>
      </c>
      <c r="H193" s="1353" t="s">
        <v>11082</v>
      </c>
      <c r="I193" s="1351" t="s">
        <v>11083</v>
      </c>
      <c r="J193" s="1351" t="s">
        <v>11084</v>
      </c>
      <c r="K193" s="1351" t="s">
        <v>11077</v>
      </c>
      <c r="L193" s="1351"/>
      <c r="M193" s="85">
        <v>28</v>
      </c>
      <c r="N193" s="85">
        <v>4</v>
      </c>
      <c r="O193" s="85"/>
      <c r="P193" s="85" t="s">
        <v>11085</v>
      </c>
      <c r="Q193" s="85">
        <v>1</v>
      </c>
      <c r="R193" s="85">
        <v>136</v>
      </c>
      <c r="S193" s="85" t="s">
        <v>333</v>
      </c>
      <c r="T193" s="2759">
        <v>40592</v>
      </c>
      <c r="U193" s="2760"/>
      <c r="V193" s="2760"/>
      <c r="W193" s="2759">
        <v>41548</v>
      </c>
      <c r="X193" s="2760"/>
      <c r="Y193" s="2760"/>
      <c r="Z193" s="1351" t="s">
        <v>11086</v>
      </c>
      <c r="AA193" s="85"/>
      <c r="AB193" s="85"/>
      <c r="AC193" s="85"/>
      <c r="AD193" s="85"/>
      <c r="AE193" s="85"/>
      <c r="AF193" s="85"/>
      <c r="AG193" s="1350">
        <v>43719</v>
      </c>
      <c r="AH193" s="1351" t="s">
        <v>10594</v>
      </c>
    </row>
    <row r="194" spans="1:34" ht="90">
      <c r="A194" s="85">
        <v>179</v>
      </c>
      <c r="B194" s="85"/>
      <c r="C194" s="85"/>
      <c r="D194" s="1363" t="s">
        <v>10588</v>
      </c>
      <c r="E194" s="1383"/>
      <c r="F194" s="1351" t="s">
        <v>11087</v>
      </c>
      <c r="G194" s="1367" t="s">
        <v>11088</v>
      </c>
      <c r="H194" s="1353" t="s">
        <v>11089</v>
      </c>
      <c r="I194" s="1351" t="s">
        <v>11090</v>
      </c>
      <c r="J194" s="1351" t="s">
        <v>11091</v>
      </c>
      <c r="K194" s="1351" t="s">
        <v>10610</v>
      </c>
      <c r="L194" s="1351"/>
      <c r="M194" s="85">
        <v>29</v>
      </c>
      <c r="N194" s="85">
        <v>1</v>
      </c>
      <c r="O194" s="85"/>
      <c r="P194" s="85" t="s">
        <v>949</v>
      </c>
      <c r="Q194" s="1351">
        <v>1</v>
      </c>
      <c r="R194" s="85">
        <v>32</v>
      </c>
      <c r="S194" s="85" t="s">
        <v>333</v>
      </c>
      <c r="T194" s="2759">
        <v>41702</v>
      </c>
      <c r="U194" s="2760"/>
      <c r="V194" s="2760"/>
      <c r="W194" s="2759">
        <v>42753</v>
      </c>
      <c r="X194" s="2760"/>
      <c r="Y194" s="2760"/>
      <c r="Z194" s="85"/>
      <c r="AA194" s="85"/>
      <c r="AB194" s="85"/>
      <c r="AC194" s="85"/>
      <c r="AD194" s="85"/>
      <c r="AE194" s="85"/>
      <c r="AF194" s="85"/>
      <c r="AG194" s="1350">
        <v>43719</v>
      </c>
      <c r="AH194" s="1351" t="s">
        <v>10594</v>
      </c>
    </row>
    <row r="195" spans="1:34" ht="45">
      <c r="A195" s="85">
        <v>180</v>
      </c>
      <c r="B195" s="85"/>
      <c r="C195" s="85"/>
      <c r="D195" s="1363" t="s">
        <v>10588</v>
      </c>
      <c r="E195" s="1383"/>
      <c r="F195" s="1351" t="s">
        <v>11092</v>
      </c>
      <c r="G195" s="1367" t="s">
        <v>10802</v>
      </c>
      <c r="H195" s="1353" t="s">
        <v>11093</v>
      </c>
      <c r="I195" s="1351"/>
      <c r="J195" s="1351"/>
      <c r="K195" s="1351" t="s">
        <v>11094</v>
      </c>
      <c r="L195" s="85"/>
      <c r="M195" s="85">
        <v>29</v>
      </c>
      <c r="N195" s="85">
        <v>2</v>
      </c>
      <c r="O195" s="85"/>
      <c r="P195" s="85"/>
      <c r="Q195" s="85">
        <v>1</v>
      </c>
      <c r="R195" s="85">
        <v>1</v>
      </c>
      <c r="S195" s="85" t="s">
        <v>333</v>
      </c>
      <c r="T195" s="2759">
        <v>42355</v>
      </c>
      <c r="U195" s="2760"/>
      <c r="V195" s="2760"/>
      <c r="W195" s="2759">
        <v>42355</v>
      </c>
      <c r="X195" s="2760"/>
      <c r="Y195" s="2760"/>
      <c r="Z195" s="85"/>
      <c r="AA195" s="85"/>
      <c r="AB195" s="85"/>
      <c r="AC195" s="85"/>
      <c r="AD195" s="85"/>
      <c r="AE195" s="85"/>
      <c r="AF195" s="85"/>
      <c r="AG195" s="1350">
        <v>43719</v>
      </c>
      <c r="AH195" s="1351" t="s">
        <v>10594</v>
      </c>
    </row>
    <row r="196" spans="1:34" ht="75">
      <c r="A196" s="85">
        <v>181</v>
      </c>
      <c r="B196" s="85"/>
      <c r="C196" s="85"/>
      <c r="D196" s="1363" t="s">
        <v>10588</v>
      </c>
      <c r="E196" s="1383"/>
      <c r="F196" s="1351" t="s">
        <v>11095</v>
      </c>
      <c r="G196" s="1351" t="s">
        <v>11095</v>
      </c>
      <c r="H196" s="1370" t="s">
        <v>11096</v>
      </c>
      <c r="I196" s="1353" t="s">
        <v>11097</v>
      </c>
      <c r="J196" s="1351"/>
      <c r="K196" s="1351" t="s">
        <v>11098</v>
      </c>
      <c r="L196" s="85"/>
      <c r="M196" s="85">
        <v>29</v>
      </c>
      <c r="N196" s="85">
        <v>3</v>
      </c>
      <c r="O196" s="85"/>
      <c r="P196" s="85"/>
      <c r="Q196" s="1351">
        <v>1</v>
      </c>
      <c r="R196" s="85">
        <v>90</v>
      </c>
      <c r="S196" s="85" t="s">
        <v>333</v>
      </c>
      <c r="T196" s="2759">
        <v>42286</v>
      </c>
      <c r="U196" s="2760"/>
      <c r="V196" s="2760"/>
      <c r="W196" s="2759">
        <v>43263</v>
      </c>
      <c r="X196" s="2760"/>
      <c r="Y196" s="2760"/>
      <c r="Z196" s="85"/>
      <c r="AA196" s="85"/>
      <c r="AB196" s="85"/>
      <c r="AC196" s="85"/>
      <c r="AD196" s="85"/>
      <c r="AE196" s="85"/>
      <c r="AF196" s="85"/>
      <c r="AG196" s="1350">
        <v>43719</v>
      </c>
      <c r="AH196" s="1351" t="s">
        <v>10594</v>
      </c>
    </row>
    <row r="197" spans="1:34" ht="45">
      <c r="A197" s="85">
        <v>182</v>
      </c>
      <c r="B197" s="85"/>
      <c r="C197" s="85"/>
      <c r="D197" s="1363" t="s">
        <v>10588</v>
      </c>
      <c r="E197" s="1383"/>
      <c r="F197" s="1351" t="s">
        <v>11099</v>
      </c>
      <c r="G197" s="1367" t="s">
        <v>11100</v>
      </c>
      <c r="H197" s="1353" t="s">
        <v>11101</v>
      </c>
      <c r="I197" s="1351" t="s">
        <v>11102</v>
      </c>
      <c r="J197" s="1351"/>
      <c r="K197" s="1351"/>
      <c r="L197" s="85"/>
      <c r="M197" s="85">
        <v>29</v>
      </c>
      <c r="N197" s="85">
        <v>4</v>
      </c>
      <c r="O197" s="85"/>
      <c r="P197" s="85"/>
      <c r="Q197" s="85">
        <v>1</v>
      </c>
      <c r="R197" s="85">
        <v>2</v>
      </c>
      <c r="S197" s="1350" t="s">
        <v>333</v>
      </c>
      <c r="T197" s="2759">
        <v>42361</v>
      </c>
      <c r="U197" s="2760"/>
      <c r="V197" s="2760"/>
      <c r="W197" s="2759">
        <v>42361</v>
      </c>
      <c r="X197" s="2760"/>
      <c r="Y197" s="2760"/>
      <c r="Z197" s="85"/>
      <c r="AA197" s="85"/>
      <c r="AB197" s="85"/>
      <c r="AC197" s="85"/>
      <c r="AD197" s="85"/>
      <c r="AE197" s="85"/>
      <c r="AF197" s="85"/>
      <c r="AG197" s="1350">
        <v>43719</v>
      </c>
      <c r="AH197" s="1351" t="s">
        <v>10594</v>
      </c>
    </row>
    <row r="198" spans="1:34" ht="75">
      <c r="A198" s="85">
        <v>183</v>
      </c>
      <c r="B198" s="85"/>
      <c r="C198" s="85"/>
      <c r="D198" s="1363" t="s">
        <v>10588</v>
      </c>
      <c r="E198" s="1383"/>
      <c r="F198" s="1351" t="s">
        <v>11103</v>
      </c>
      <c r="G198" s="1367" t="s">
        <v>11104</v>
      </c>
      <c r="H198" s="1353" t="s">
        <v>11105</v>
      </c>
      <c r="I198" s="1351" t="s">
        <v>11106</v>
      </c>
      <c r="J198" s="1351"/>
      <c r="K198" s="1351" t="s">
        <v>10861</v>
      </c>
      <c r="L198" s="85"/>
      <c r="M198" s="85">
        <v>29</v>
      </c>
      <c r="N198" s="85">
        <v>5</v>
      </c>
      <c r="O198" s="85"/>
      <c r="P198" s="85"/>
      <c r="Q198" s="1351">
        <v>1</v>
      </c>
      <c r="R198" s="85">
        <v>90</v>
      </c>
      <c r="S198" s="85" t="s">
        <v>333</v>
      </c>
      <c r="T198" s="2759">
        <v>42464</v>
      </c>
      <c r="U198" s="2760"/>
      <c r="V198" s="2760"/>
      <c r="W198" s="2759">
        <v>42550</v>
      </c>
      <c r="X198" s="2760"/>
      <c r="Y198" s="2760"/>
      <c r="Z198" s="85"/>
      <c r="AA198" s="85"/>
      <c r="AB198" s="85"/>
      <c r="AC198" s="85"/>
      <c r="AD198" s="85"/>
      <c r="AE198" s="85"/>
      <c r="AF198" s="85"/>
      <c r="AG198" s="1350">
        <v>43719</v>
      </c>
      <c r="AH198" s="1351" t="s">
        <v>10594</v>
      </c>
    </row>
    <row r="199" spans="1:34" ht="45">
      <c r="A199" s="85">
        <v>184</v>
      </c>
      <c r="B199" s="85"/>
      <c r="C199" s="85"/>
      <c r="D199" s="1363" t="s">
        <v>10675</v>
      </c>
      <c r="E199" s="1382"/>
      <c r="F199" s="1351" t="s">
        <v>11107</v>
      </c>
      <c r="G199" s="1351" t="s">
        <v>11108</v>
      </c>
      <c r="H199" s="1353" t="s">
        <v>11109</v>
      </c>
      <c r="I199" s="1351" t="s">
        <v>11110</v>
      </c>
      <c r="J199" s="1351"/>
      <c r="K199" s="1351" t="s">
        <v>11111</v>
      </c>
      <c r="L199" s="85"/>
      <c r="M199" s="85">
        <v>29</v>
      </c>
      <c r="N199" s="85">
        <v>6</v>
      </c>
      <c r="O199" s="85"/>
      <c r="P199" s="85"/>
      <c r="Q199" s="85">
        <v>1</v>
      </c>
      <c r="R199" s="85">
        <v>4</v>
      </c>
      <c r="S199" s="85" t="s">
        <v>333</v>
      </c>
      <c r="T199" s="2759">
        <v>42573</v>
      </c>
      <c r="U199" s="2760"/>
      <c r="V199" s="2760"/>
      <c r="W199" s="2759">
        <v>42573</v>
      </c>
      <c r="X199" s="2760"/>
      <c r="Y199" s="2760"/>
      <c r="Z199" s="85"/>
      <c r="AA199" s="85"/>
      <c r="AB199" s="85"/>
      <c r="AC199" s="85"/>
      <c r="AD199" s="85"/>
      <c r="AE199" s="85"/>
      <c r="AF199" s="85"/>
      <c r="AG199" s="1350">
        <v>43719</v>
      </c>
      <c r="AH199" s="1351" t="s">
        <v>10594</v>
      </c>
    </row>
    <row r="200" spans="1:34" ht="60">
      <c r="A200" s="85">
        <v>185</v>
      </c>
      <c r="B200" s="85"/>
      <c r="C200" s="85"/>
      <c r="D200" s="1363" t="s">
        <v>10588</v>
      </c>
      <c r="E200" s="1383"/>
      <c r="F200" s="1351" t="s">
        <v>11112</v>
      </c>
      <c r="G200" s="1367" t="s">
        <v>2109</v>
      </c>
      <c r="H200" s="1353" t="s">
        <v>11113</v>
      </c>
      <c r="I200" s="1351"/>
      <c r="J200" s="1351"/>
      <c r="K200" s="1351" t="s">
        <v>11114</v>
      </c>
      <c r="L200" s="85"/>
      <c r="M200" s="85">
        <v>29</v>
      </c>
      <c r="N200" s="85">
        <v>7</v>
      </c>
      <c r="O200" s="85"/>
      <c r="P200" s="85"/>
      <c r="Q200" s="1351">
        <v>1</v>
      </c>
      <c r="R200" s="85">
        <v>20</v>
      </c>
      <c r="S200" s="85" t="s">
        <v>333</v>
      </c>
      <c r="T200" s="2759">
        <v>41368</v>
      </c>
      <c r="U200" s="2760"/>
      <c r="V200" s="2760"/>
      <c r="W200" s="2759">
        <v>41740</v>
      </c>
      <c r="X200" s="2760"/>
      <c r="Y200" s="2760"/>
      <c r="Z200" s="85"/>
      <c r="AA200" s="85"/>
      <c r="AB200" s="85"/>
      <c r="AC200" s="85"/>
      <c r="AD200" s="85"/>
      <c r="AE200" s="85"/>
      <c r="AF200" s="85"/>
      <c r="AG200" s="1350">
        <v>43719</v>
      </c>
      <c r="AH200" s="1351" t="s">
        <v>10594</v>
      </c>
    </row>
    <row r="201" spans="1:34" ht="60">
      <c r="A201" s="85">
        <v>186</v>
      </c>
      <c r="B201" s="85"/>
      <c r="C201" s="85"/>
      <c r="D201" s="1363" t="s">
        <v>10588</v>
      </c>
      <c r="E201" s="1383"/>
      <c r="F201" s="1351" t="s">
        <v>11115</v>
      </c>
      <c r="G201" s="1367" t="s">
        <v>11116</v>
      </c>
      <c r="H201" s="1353" t="s">
        <v>11117</v>
      </c>
      <c r="I201" s="1351"/>
      <c r="J201" s="1351"/>
      <c r="K201" s="1351" t="s">
        <v>10852</v>
      </c>
      <c r="L201" s="85"/>
      <c r="M201" s="85">
        <v>29</v>
      </c>
      <c r="N201" s="85">
        <v>8</v>
      </c>
      <c r="O201" s="85"/>
      <c r="P201" s="85"/>
      <c r="Q201" s="85">
        <v>1</v>
      </c>
      <c r="R201" s="85">
        <v>31</v>
      </c>
      <c r="S201" s="85" t="s">
        <v>333</v>
      </c>
      <c r="T201" s="2759">
        <v>41719</v>
      </c>
      <c r="U201" s="2760"/>
      <c r="V201" s="2760"/>
      <c r="W201" s="2759">
        <v>41984</v>
      </c>
      <c r="X201" s="2760"/>
      <c r="Y201" s="2760"/>
      <c r="Z201" s="85"/>
      <c r="AA201" s="85"/>
      <c r="AB201" s="85"/>
      <c r="AC201" s="85"/>
      <c r="AD201" s="85"/>
      <c r="AE201" s="85"/>
      <c r="AF201" s="85"/>
      <c r="AG201" s="1350">
        <v>43719</v>
      </c>
      <c r="AH201" s="1351" t="s">
        <v>10594</v>
      </c>
    </row>
    <row r="202" spans="1:34" ht="105">
      <c r="A202" s="85">
        <v>187</v>
      </c>
      <c r="B202" s="85"/>
      <c r="C202" s="85"/>
      <c r="D202" s="1363" t="s">
        <v>10588</v>
      </c>
      <c r="E202" s="1383"/>
      <c r="F202" s="1351" t="s">
        <v>11118</v>
      </c>
      <c r="G202" s="1351" t="s">
        <v>11119</v>
      </c>
      <c r="H202" s="1367" t="s">
        <v>11120</v>
      </c>
      <c r="I202" s="1353" t="s">
        <v>11121</v>
      </c>
      <c r="J202" s="1351" t="s">
        <v>11122</v>
      </c>
      <c r="K202" s="1351" t="s">
        <v>10861</v>
      </c>
      <c r="L202" s="85"/>
      <c r="M202" s="85">
        <v>29</v>
      </c>
      <c r="N202" s="85">
        <v>9</v>
      </c>
      <c r="O202" s="85"/>
      <c r="P202" s="85"/>
      <c r="Q202" s="1351">
        <v>1</v>
      </c>
      <c r="R202" s="85">
        <v>90</v>
      </c>
      <c r="S202" s="85" t="s">
        <v>333</v>
      </c>
      <c r="T202" s="2759">
        <v>42058</v>
      </c>
      <c r="U202" s="2760"/>
      <c r="V202" s="2760"/>
      <c r="W202" s="2759">
        <v>42254</v>
      </c>
      <c r="X202" s="2760"/>
      <c r="Y202" s="2760"/>
      <c r="Z202" s="85"/>
      <c r="AA202" s="85"/>
      <c r="AB202" s="85"/>
      <c r="AC202" s="85"/>
      <c r="AD202" s="85"/>
      <c r="AE202" s="85"/>
      <c r="AF202" s="85"/>
      <c r="AG202" s="1350">
        <v>43721</v>
      </c>
      <c r="AH202" s="1351" t="s">
        <v>10594</v>
      </c>
    </row>
    <row r="203" spans="1:34" ht="75">
      <c r="A203" s="85">
        <v>188</v>
      </c>
      <c r="B203" s="85"/>
      <c r="C203" s="85"/>
      <c r="D203" s="1363" t="s">
        <v>10675</v>
      </c>
      <c r="E203" s="1382" t="s">
        <v>10902</v>
      </c>
      <c r="F203" s="1351" t="s">
        <v>11123</v>
      </c>
      <c r="G203" s="1367" t="s">
        <v>11124</v>
      </c>
      <c r="H203" s="1353" t="s">
        <v>11125</v>
      </c>
      <c r="I203" s="1351" t="s">
        <v>11126</v>
      </c>
      <c r="J203" s="1351"/>
      <c r="K203" s="1351" t="s">
        <v>10861</v>
      </c>
      <c r="L203" s="85"/>
      <c r="M203" s="85">
        <v>29</v>
      </c>
      <c r="N203" s="85">
        <v>10</v>
      </c>
      <c r="O203" s="85"/>
      <c r="P203" s="85"/>
      <c r="Q203" s="85">
        <v>1</v>
      </c>
      <c r="R203" s="85">
        <v>44</v>
      </c>
      <c r="S203" s="85" t="s">
        <v>333</v>
      </c>
      <c r="T203" s="2759">
        <v>42206</v>
      </c>
      <c r="U203" s="2760"/>
      <c r="V203" s="2760"/>
      <c r="W203" s="2759">
        <v>42219</v>
      </c>
      <c r="X203" s="2760"/>
      <c r="Y203" s="2760"/>
      <c r="Z203" s="85"/>
      <c r="AA203" s="85"/>
      <c r="AB203" s="85"/>
      <c r="AC203" s="85"/>
      <c r="AD203" s="85"/>
      <c r="AE203" s="85"/>
      <c r="AF203" s="85"/>
      <c r="AG203" s="1350">
        <v>43721</v>
      </c>
      <c r="AH203" s="1351" t="s">
        <v>10594</v>
      </c>
    </row>
    <row r="204" spans="1:34" ht="45">
      <c r="A204" s="85">
        <v>189</v>
      </c>
      <c r="B204" s="85"/>
      <c r="C204" s="85"/>
      <c r="D204" s="1363" t="s">
        <v>10675</v>
      </c>
      <c r="E204" s="1382" t="s">
        <v>10902</v>
      </c>
      <c r="F204" s="1351" t="s">
        <v>11127</v>
      </c>
      <c r="G204" s="1367" t="s">
        <v>11128</v>
      </c>
      <c r="H204" s="1353" t="s">
        <v>11129</v>
      </c>
      <c r="I204" s="1351" t="s">
        <v>11130</v>
      </c>
      <c r="J204" s="1351"/>
      <c r="K204" s="1351" t="s">
        <v>10861</v>
      </c>
      <c r="L204" s="85"/>
      <c r="M204" s="85">
        <v>29</v>
      </c>
      <c r="N204" s="85">
        <v>11</v>
      </c>
      <c r="O204" s="85"/>
      <c r="P204" s="85"/>
      <c r="Q204" s="1351">
        <v>1</v>
      </c>
      <c r="R204" s="85">
        <v>8</v>
      </c>
      <c r="S204" s="85" t="s">
        <v>333</v>
      </c>
      <c r="T204" s="2759">
        <v>41673</v>
      </c>
      <c r="U204" s="2760"/>
      <c r="V204" s="2760"/>
      <c r="W204" s="2759">
        <v>41673</v>
      </c>
      <c r="X204" s="2760"/>
      <c r="Y204" s="2760"/>
      <c r="Z204" s="85"/>
      <c r="AA204" s="85"/>
      <c r="AB204" s="85"/>
      <c r="AC204" s="85"/>
      <c r="AD204" s="85"/>
      <c r="AE204" s="85"/>
      <c r="AF204" s="85"/>
      <c r="AG204" s="1350">
        <v>43721</v>
      </c>
      <c r="AH204" s="1351" t="s">
        <v>10594</v>
      </c>
    </row>
    <row r="205" spans="1:34" ht="180">
      <c r="A205" s="85">
        <v>190</v>
      </c>
      <c r="B205" s="85"/>
      <c r="C205" s="85"/>
      <c r="D205" s="1363" t="s">
        <v>10675</v>
      </c>
      <c r="E205" s="1383"/>
      <c r="F205" s="1351" t="s">
        <v>11131</v>
      </c>
      <c r="G205" s="1367" t="s">
        <v>11132</v>
      </c>
      <c r="H205" s="1353" t="s">
        <v>11133</v>
      </c>
      <c r="I205" s="1351" t="s">
        <v>11134</v>
      </c>
      <c r="J205" s="1351"/>
      <c r="K205" s="1351" t="s">
        <v>11135</v>
      </c>
      <c r="L205" s="85"/>
      <c r="M205" s="85">
        <v>29</v>
      </c>
      <c r="N205" s="85">
        <v>12</v>
      </c>
      <c r="O205" s="85"/>
      <c r="P205" s="85"/>
      <c r="Q205" s="85">
        <v>1</v>
      </c>
      <c r="R205" s="85">
        <v>47</v>
      </c>
      <c r="S205" s="85" t="s">
        <v>333</v>
      </c>
      <c r="T205" s="2746">
        <v>41694</v>
      </c>
      <c r="U205" s="2757"/>
      <c r="V205" s="2758"/>
      <c r="W205" s="2759">
        <v>41825</v>
      </c>
      <c r="X205" s="2760"/>
      <c r="Y205" s="2760"/>
      <c r="Z205" s="85"/>
      <c r="AA205" s="85"/>
      <c r="AB205" s="85"/>
      <c r="AC205" s="85"/>
      <c r="AD205" s="85"/>
      <c r="AE205" s="85"/>
      <c r="AF205" s="85"/>
      <c r="AG205" s="1350">
        <v>43721</v>
      </c>
      <c r="AH205" s="1351" t="s">
        <v>10594</v>
      </c>
    </row>
    <row r="206" spans="1:34" ht="165">
      <c r="A206" s="85">
        <v>191</v>
      </c>
      <c r="B206" s="85"/>
      <c r="C206" s="85"/>
      <c r="D206" s="1363" t="s">
        <v>10588</v>
      </c>
      <c r="F206" s="1351" t="s">
        <v>11115</v>
      </c>
      <c r="G206" s="1367" t="s">
        <v>11136</v>
      </c>
      <c r="H206" s="1353" t="s">
        <v>11137</v>
      </c>
      <c r="I206" s="1351" t="s">
        <v>11138</v>
      </c>
      <c r="J206" s="1351"/>
      <c r="K206" s="1351" t="s">
        <v>10692</v>
      </c>
      <c r="L206" s="85"/>
      <c r="M206" s="85">
        <v>29</v>
      </c>
      <c r="N206" s="85">
        <v>13</v>
      </c>
      <c r="O206" s="85"/>
      <c r="P206" s="85"/>
      <c r="Q206" s="1351">
        <v>1</v>
      </c>
      <c r="R206" s="85">
        <v>80</v>
      </c>
      <c r="S206" s="85" t="s">
        <v>333</v>
      </c>
      <c r="T206" s="2759">
        <v>41731</v>
      </c>
      <c r="U206" s="2760"/>
      <c r="V206" s="2760"/>
      <c r="W206" s="2759">
        <v>42333</v>
      </c>
      <c r="X206" s="2760"/>
      <c r="Y206" s="2760"/>
      <c r="Z206" s="85"/>
      <c r="AA206" s="85"/>
      <c r="AB206" s="85"/>
      <c r="AC206" s="85"/>
      <c r="AD206" s="85"/>
      <c r="AE206" s="85"/>
      <c r="AF206" s="85"/>
      <c r="AG206" s="1350">
        <v>43721</v>
      </c>
      <c r="AH206" s="1351" t="s">
        <v>10594</v>
      </c>
    </row>
    <row r="207" spans="1:34" ht="135">
      <c r="A207" s="85">
        <v>192</v>
      </c>
      <c r="B207" s="85"/>
      <c r="C207" s="85"/>
      <c r="D207" s="1363" t="s">
        <v>10588</v>
      </c>
      <c r="E207" s="1383"/>
      <c r="F207" s="1351" t="s">
        <v>11139</v>
      </c>
      <c r="G207" s="1367" t="s">
        <v>11140</v>
      </c>
      <c r="H207" s="1353" t="s">
        <v>11141</v>
      </c>
      <c r="I207" s="1351" t="s">
        <v>11142</v>
      </c>
      <c r="J207" s="1351" t="s">
        <v>11143</v>
      </c>
      <c r="K207" s="1351" t="s">
        <v>10634</v>
      </c>
      <c r="L207" s="85"/>
      <c r="M207" s="85">
        <v>29</v>
      </c>
      <c r="N207" s="85">
        <v>14</v>
      </c>
      <c r="O207" s="85"/>
      <c r="P207" s="85" t="s">
        <v>949</v>
      </c>
      <c r="Q207" s="85">
        <v>1</v>
      </c>
      <c r="R207" s="85">
        <v>200</v>
      </c>
      <c r="S207" s="85" t="s">
        <v>333</v>
      </c>
      <c r="T207" s="2759">
        <v>42570</v>
      </c>
      <c r="U207" s="2760"/>
      <c r="V207" s="2760"/>
      <c r="W207" s="2759">
        <v>42790</v>
      </c>
      <c r="X207" s="2760"/>
      <c r="Y207" s="2760"/>
      <c r="Z207" s="85"/>
      <c r="AA207" s="85"/>
      <c r="AB207" s="85"/>
      <c r="AC207" s="85"/>
      <c r="AD207" s="85"/>
      <c r="AE207" s="85"/>
      <c r="AF207" s="85"/>
      <c r="AG207" s="1350">
        <v>43721</v>
      </c>
      <c r="AH207" s="1351" t="s">
        <v>10594</v>
      </c>
    </row>
    <row r="208" spans="1:34" ht="120">
      <c r="A208" s="85">
        <v>193</v>
      </c>
      <c r="B208" s="85"/>
      <c r="C208" s="85"/>
      <c r="D208" s="1363" t="s">
        <v>10675</v>
      </c>
      <c r="E208" s="1382" t="s">
        <v>10902</v>
      </c>
      <c r="F208" s="1351" t="s">
        <v>11144</v>
      </c>
      <c r="G208" s="1367" t="s">
        <v>11145</v>
      </c>
      <c r="H208" s="1353" t="s">
        <v>11146</v>
      </c>
      <c r="I208" s="1351" t="s">
        <v>11147</v>
      </c>
      <c r="J208" s="1351"/>
      <c r="K208" s="1351" t="s">
        <v>10861</v>
      </c>
      <c r="L208" s="85"/>
      <c r="M208" s="85">
        <v>30</v>
      </c>
      <c r="N208" s="85">
        <v>1</v>
      </c>
      <c r="O208" s="85"/>
      <c r="P208" s="85"/>
      <c r="Q208" s="1351">
        <v>1</v>
      </c>
      <c r="R208" s="85">
        <v>200</v>
      </c>
      <c r="S208" s="85" t="s">
        <v>333</v>
      </c>
      <c r="T208" s="2759">
        <v>41118</v>
      </c>
      <c r="U208" s="2760"/>
      <c r="V208" s="2760"/>
      <c r="W208" s="2759">
        <v>41291</v>
      </c>
      <c r="X208" s="2760"/>
      <c r="Y208" s="2760"/>
      <c r="Z208" s="85" t="s">
        <v>2598</v>
      </c>
      <c r="AA208" s="85"/>
      <c r="AB208" s="85"/>
      <c r="AC208" s="85"/>
      <c r="AD208" s="85"/>
      <c r="AE208" s="85"/>
      <c r="AF208" s="85"/>
      <c r="AG208" s="1350">
        <v>43721</v>
      </c>
      <c r="AH208" s="1351" t="s">
        <v>10594</v>
      </c>
    </row>
    <row r="209" spans="1:34" ht="120">
      <c r="A209" s="85">
        <v>194</v>
      </c>
      <c r="B209" s="85"/>
      <c r="C209" s="85"/>
      <c r="D209" s="1363" t="s">
        <v>10675</v>
      </c>
      <c r="E209" s="1382" t="s">
        <v>10902</v>
      </c>
      <c r="F209" s="1351" t="s">
        <v>11144</v>
      </c>
      <c r="G209" s="1367" t="s">
        <v>11145</v>
      </c>
      <c r="H209" s="1353" t="s">
        <v>11148</v>
      </c>
      <c r="I209" s="1351" t="s">
        <v>11147</v>
      </c>
      <c r="J209" s="1351"/>
      <c r="K209" s="1351" t="s">
        <v>10861</v>
      </c>
      <c r="L209" s="85"/>
      <c r="M209" s="85">
        <v>30</v>
      </c>
      <c r="N209" s="85">
        <v>2</v>
      </c>
      <c r="O209" s="85"/>
      <c r="P209" s="85"/>
      <c r="Q209" s="85">
        <v>1</v>
      </c>
      <c r="R209" s="85">
        <v>180</v>
      </c>
      <c r="S209" s="85" t="s">
        <v>333</v>
      </c>
      <c r="T209" s="2759">
        <v>40996</v>
      </c>
      <c r="U209" s="2760"/>
      <c r="V209" s="2760"/>
      <c r="W209" s="2759">
        <v>41291</v>
      </c>
      <c r="X209" s="2760"/>
      <c r="Y209" s="2760"/>
      <c r="Z209" s="1351" t="s">
        <v>2599</v>
      </c>
      <c r="AA209" s="85"/>
      <c r="AB209" s="85"/>
      <c r="AC209" s="85"/>
      <c r="AD209" s="85"/>
      <c r="AE209" s="85"/>
      <c r="AF209" s="85"/>
      <c r="AG209" s="1350">
        <v>43721</v>
      </c>
      <c r="AH209" s="1351" t="s">
        <v>10594</v>
      </c>
    </row>
    <row r="210" spans="1:34" ht="60">
      <c r="A210" s="85">
        <v>195</v>
      </c>
      <c r="B210" s="85"/>
      <c r="C210" s="85"/>
      <c r="D210" s="1363" t="s">
        <v>10588</v>
      </c>
      <c r="F210" s="1351" t="s">
        <v>11149</v>
      </c>
      <c r="G210" s="1367" t="s">
        <v>11145</v>
      </c>
      <c r="H210" s="1353" t="s">
        <v>11150</v>
      </c>
      <c r="I210" s="1351" t="s">
        <v>11151</v>
      </c>
      <c r="J210" s="1351"/>
      <c r="K210" s="1351" t="s">
        <v>10634</v>
      </c>
      <c r="L210" s="85"/>
      <c r="M210" s="85">
        <v>30</v>
      </c>
      <c r="N210" s="85">
        <v>3</v>
      </c>
      <c r="O210" s="85"/>
      <c r="P210" s="85"/>
      <c r="Q210" s="1351">
        <v>1</v>
      </c>
      <c r="R210" s="85">
        <v>115</v>
      </c>
      <c r="S210" s="85" t="s">
        <v>333</v>
      </c>
      <c r="T210" s="2759">
        <v>41159</v>
      </c>
      <c r="U210" s="2760"/>
      <c r="V210" s="2760"/>
      <c r="W210" s="2759">
        <v>41190</v>
      </c>
      <c r="X210" s="2760"/>
      <c r="Y210" s="2760"/>
      <c r="Z210" s="85"/>
      <c r="AA210" s="85"/>
      <c r="AB210" s="85"/>
      <c r="AC210" s="85"/>
      <c r="AD210" s="85"/>
      <c r="AE210" s="85"/>
      <c r="AF210" s="85"/>
      <c r="AG210" s="1350">
        <v>43721</v>
      </c>
      <c r="AH210" s="1351" t="s">
        <v>10594</v>
      </c>
    </row>
    <row r="211" spans="1:34" ht="45">
      <c r="A211" s="85">
        <v>196</v>
      </c>
      <c r="B211" s="85"/>
      <c r="C211" s="85"/>
      <c r="D211" s="1363" t="s">
        <v>10588</v>
      </c>
      <c r="F211" s="1351" t="s">
        <v>11144</v>
      </c>
      <c r="G211" s="1367" t="s">
        <v>11145</v>
      </c>
      <c r="H211" s="1353" t="s">
        <v>11152</v>
      </c>
      <c r="I211" s="1351" t="s">
        <v>11153</v>
      </c>
      <c r="J211" s="1351"/>
      <c r="K211" s="1351" t="s">
        <v>10634</v>
      </c>
      <c r="L211" s="85"/>
      <c r="M211" s="85">
        <v>30</v>
      </c>
      <c r="N211" s="85">
        <v>4</v>
      </c>
      <c r="O211" s="85"/>
      <c r="P211" s="85"/>
      <c r="Q211" s="85">
        <v>1</v>
      </c>
      <c r="R211" s="85">
        <v>125</v>
      </c>
      <c r="S211" s="85" t="s">
        <v>333</v>
      </c>
      <c r="T211" s="2759">
        <v>41184</v>
      </c>
      <c r="U211" s="2760"/>
      <c r="V211" s="2760"/>
      <c r="W211" s="2759">
        <v>41324</v>
      </c>
      <c r="X211" s="2760"/>
      <c r="Y211" s="2760"/>
      <c r="Z211" s="85"/>
      <c r="AA211" s="85"/>
      <c r="AB211" s="85"/>
      <c r="AC211" s="85"/>
      <c r="AD211" s="85"/>
      <c r="AE211" s="85"/>
      <c r="AF211" s="85"/>
      <c r="AG211" s="1350">
        <v>43721</v>
      </c>
      <c r="AH211" s="1351" t="s">
        <v>10594</v>
      </c>
    </row>
    <row r="212" spans="1:34" ht="120">
      <c r="A212" s="85">
        <v>197</v>
      </c>
      <c r="B212" s="85"/>
      <c r="C212" s="85"/>
      <c r="D212" s="1363" t="s">
        <v>11154</v>
      </c>
      <c r="F212" s="1351" t="s">
        <v>11144</v>
      </c>
      <c r="G212" s="1367" t="s">
        <v>11145</v>
      </c>
      <c r="H212" s="1353" t="s">
        <v>11155</v>
      </c>
      <c r="I212" s="1351" t="s">
        <v>11156</v>
      </c>
      <c r="J212" s="1351"/>
      <c r="K212" s="1351" t="s">
        <v>11008</v>
      </c>
      <c r="L212" s="85"/>
      <c r="M212" s="85">
        <v>30</v>
      </c>
      <c r="N212" s="85">
        <v>5</v>
      </c>
      <c r="O212" s="85"/>
      <c r="P212" s="85"/>
      <c r="Q212" s="1351">
        <v>1</v>
      </c>
      <c r="R212" s="85">
        <v>29</v>
      </c>
      <c r="S212" s="85" t="s">
        <v>333</v>
      </c>
      <c r="T212" s="2759">
        <v>41131</v>
      </c>
      <c r="U212" s="2760"/>
      <c r="V212" s="2760"/>
      <c r="W212" s="2759">
        <v>42248</v>
      </c>
      <c r="X212" s="2760"/>
      <c r="Y212" s="2760"/>
      <c r="Z212" s="85"/>
      <c r="AA212" s="85"/>
      <c r="AB212" s="85"/>
      <c r="AC212" s="85"/>
      <c r="AD212" s="85"/>
      <c r="AE212" s="85"/>
      <c r="AF212" s="85"/>
      <c r="AG212" s="1350">
        <v>43721</v>
      </c>
      <c r="AH212" s="1351" t="s">
        <v>10594</v>
      </c>
    </row>
    <row r="213" spans="1:34" ht="45">
      <c r="A213" s="85">
        <v>198</v>
      </c>
      <c r="B213" s="85"/>
      <c r="C213" s="85"/>
      <c r="D213" s="1363" t="s">
        <v>10675</v>
      </c>
      <c r="E213" s="1382" t="s">
        <v>10902</v>
      </c>
      <c r="F213" s="1351" t="s">
        <v>11157</v>
      </c>
      <c r="G213" s="1367" t="s">
        <v>11145</v>
      </c>
      <c r="H213" s="1353" t="s">
        <v>11158</v>
      </c>
      <c r="I213" s="1351" t="s">
        <v>11159</v>
      </c>
      <c r="J213" s="1351" t="s">
        <v>11160</v>
      </c>
      <c r="K213" s="1351" t="s">
        <v>10861</v>
      </c>
      <c r="L213" s="85"/>
      <c r="M213" s="85">
        <v>30</v>
      </c>
      <c r="N213" s="85">
        <v>6</v>
      </c>
      <c r="O213" s="85"/>
      <c r="P213" s="85"/>
      <c r="Q213" s="85">
        <v>1</v>
      </c>
      <c r="R213" s="85">
        <v>200</v>
      </c>
      <c r="S213" s="85" t="s">
        <v>333</v>
      </c>
      <c r="T213" s="2759">
        <v>41148</v>
      </c>
      <c r="U213" s="2760"/>
      <c r="V213" s="2760"/>
      <c r="W213" s="2759">
        <v>41148</v>
      </c>
      <c r="X213" s="2760"/>
      <c r="Y213" s="2760"/>
      <c r="Z213" s="85" t="s">
        <v>2598</v>
      </c>
      <c r="AA213" s="85"/>
      <c r="AB213" s="85"/>
      <c r="AC213" s="85"/>
      <c r="AD213" s="85"/>
      <c r="AE213" s="85"/>
      <c r="AF213" s="85"/>
      <c r="AG213" s="1350">
        <v>43721</v>
      </c>
      <c r="AH213" s="1351" t="s">
        <v>10594</v>
      </c>
    </row>
    <row r="214" spans="1:34" ht="45">
      <c r="A214" s="85">
        <v>199</v>
      </c>
      <c r="B214" s="85"/>
      <c r="C214" s="85"/>
      <c r="D214" s="1363" t="s">
        <v>10675</v>
      </c>
      <c r="E214" s="1382" t="s">
        <v>10902</v>
      </c>
      <c r="F214" s="1351" t="s">
        <v>11157</v>
      </c>
      <c r="G214" s="1367" t="s">
        <v>11145</v>
      </c>
      <c r="H214" s="1353" t="s">
        <v>11158</v>
      </c>
      <c r="I214" s="1351" t="s">
        <v>11161</v>
      </c>
      <c r="J214" s="1351" t="s">
        <v>11162</v>
      </c>
      <c r="K214" s="1351" t="s">
        <v>10861</v>
      </c>
      <c r="L214" s="85"/>
      <c r="M214" s="85">
        <v>30</v>
      </c>
      <c r="N214" s="85">
        <v>7</v>
      </c>
      <c r="O214" s="85"/>
      <c r="P214" s="85"/>
      <c r="Q214" s="1351">
        <v>1</v>
      </c>
      <c r="R214" s="85">
        <v>70</v>
      </c>
      <c r="S214" s="85" t="s">
        <v>333</v>
      </c>
      <c r="T214" s="2759">
        <v>41148</v>
      </c>
      <c r="U214" s="2760"/>
      <c r="V214" s="2760"/>
      <c r="W214" s="2759">
        <v>41148</v>
      </c>
      <c r="X214" s="2760"/>
      <c r="Y214" s="2760"/>
      <c r="Z214" s="85" t="s">
        <v>2599</v>
      </c>
      <c r="AA214" s="85"/>
      <c r="AB214" s="85"/>
      <c r="AC214" s="85"/>
      <c r="AD214" s="85"/>
      <c r="AE214" s="85"/>
      <c r="AF214" s="85"/>
      <c r="AG214" s="1350">
        <v>43721</v>
      </c>
      <c r="AH214" s="1351" t="s">
        <v>10594</v>
      </c>
    </row>
    <row r="215" spans="1:34" ht="90">
      <c r="A215" s="85">
        <v>200</v>
      </c>
      <c r="B215" s="85"/>
      <c r="C215" s="85"/>
      <c r="D215" s="1363" t="s">
        <v>10588</v>
      </c>
      <c r="E215" s="1383"/>
      <c r="F215" s="1367" t="s">
        <v>11163</v>
      </c>
      <c r="G215" s="1367" t="s">
        <v>11164</v>
      </c>
      <c r="H215" s="1353" t="s">
        <v>11165</v>
      </c>
      <c r="I215" s="1351" t="s">
        <v>11166</v>
      </c>
      <c r="J215" s="1351"/>
      <c r="K215" s="1351" t="s">
        <v>10634</v>
      </c>
      <c r="L215" s="85"/>
      <c r="M215" s="85">
        <v>31</v>
      </c>
      <c r="N215" s="85">
        <v>1</v>
      </c>
      <c r="O215" s="85"/>
      <c r="P215" s="85"/>
      <c r="Q215" s="85">
        <v>1</v>
      </c>
      <c r="R215" s="85">
        <v>210</v>
      </c>
      <c r="S215" s="85" t="s">
        <v>333</v>
      </c>
      <c r="T215" s="2759">
        <v>43676</v>
      </c>
      <c r="U215" s="2760"/>
      <c r="V215" s="2760"/>
      <c r="W215" s="2759">
        <v>43018</v>
      </c>
      <c r="X215" s="2760"/>
      <c r="Y215" s="2760"/>
      <c r="Z215" s="1351" t="s">
        <v>2598</v>
      </c>
      <c r="AA215" s="85"/>
      <c r="AB215" s="85"/>
      <c r="AC215" s="85"/>
      <c r="AD215" s="85"/>
      <c r="AE215" s="85"/>
      <c r="AF215" s="85"/>
      <c r="AG215" s="1350">
        <v>43721</v>
      </c>
      <c r="AH215" s="1351" t="s">
        <v>10594</v>
      </c>
    </row>
    <row r="216" spans="1:34" ht="105">
      <c r="A216" s="85">
        <v>201</v>
      </c>
      <c r="B216" s="85"/>
      <c r="C216" s="85"/>
      <c r="D216" s="1363" t="s">
        <v>10588</v>
      </c>
      <c r="E216" s="1383"/>
      <c r="F216" s="1367" t="s">
        <v>11163</v>
      </c>
      <c r="G216" s="1367" t="s">
        <v>11164</v>
      </c>
      <c r="H216" s="1353" t="s">
        <v>11167</v>
      </c>
      <c r="I216" s="1351" t="s">
        <v>11166</v>
      </c>
      <c r="J216" s="1351"/>
      <c r="K216" s="1351" t="s">
        <v>10634</v>
      </c>
      <c r="L216" s="85"/>
      <c r="M216" s="85">
        <v>31</v>
      </c>
      <c r="N216" s="85">
        <v>2</v>
      </c>
      <c r="O216" s="85"/>
      <c r="P216" s="85"/>
      <c r="Q216" s="1351">
        <v>1</v>
      </c>
      <c r="R216" s="85">
        <v>70</v>
      </c>
      <c r="S216" s="85" t="s">
        <v>333</v>
      </c>
      <c r="T216" s="2759">
        <v>43676</v>
      </c>
      <c r="U216" s="2760"/>
      <c r="V216" s="2760"/>
      <c r="W216" s="2759">
        <v>43018</v>
      </c>
      <c r="X216" s="2760"/>
      <c r="Y216" s="2760"/>
      <c r="Z216" s="1351" t="s">
        <v>2599</v>
      </c>
      <c r="AA216" s="85"/>
      <c r="AB216" s="85"/>
      <c r="AC216" s="85"/>
      <c r="AD216" s="85"/>
      <c r="AE216" s="85"/>
      <c r="AF216" s="85"/>
      <c r="AG216" s="1350">
        <v>43721</v>
      </c>
      <c r="AH216" s="1351" t="s">
        <v>10594</v>
      </c>
    </row>
    <row r="217" spans="1:34" ht="45">
      <c r="A217" s="85">
        <v>202</v>
      </c>
      <c r="B217" s="85"/>
      <c r="C217" s="85"/>
      <c r="D217" s="1363" t="s">
        <v>10675</v>
      </c>
      <c r="E217" s="1382" t="s">
        <v>10892</v>
      </c>
      <c r="F217" s="1351" t="s">
        <v>11168</v>
      </c>
      <c r="G217" s="1351" t="s">
        <v>11169</v>
      </c>
      <c r="H217" s="1353" t="s">
        <v>11170</v>
      </c>
      <c r="I217" s="1351" t="s">
        <v>11171</v>
      </c>
      <c r="J217" s="1351"/>
      <c r="K217" s="1351" t="s">
        <v>11172</v>
      </c>
      <c r="L217" s="85"/>
      <c r="M217" s="85">
        <v>31</v>
      </c>
      <c r="N217" s="85">
        <v>3</v>
      </c>
      <c r="O217" s="85"/>
      <c r="P217" s="85"/>
      <c r="Q217" s="85">
        <v>1</v>
      </c>
      <c r="R217" s="85">
        <v>200</v>
      </c>
      <c r="S217" s="85" t="s">
        <v>333</v>
      </c>
      <c r="T217" s="2759">
        <v>40420</v>
      </c>
      <c r="U217" s="2760"/>
      <c r="V217" s="2760"/>
      <c r="W217" s="2759">
        <v>41331</v>
      </c>
      <c r="X217" s="2760"/>
      <c r="Y217" s="2760"/>
      <c r="Z217" s="1351" t="s">
        <v>2598</v>
      </c>
      <c r="AA217" s="85"/>
      <c r="AB217" s="85"/>
      <c r="AC217" s="85"/>
      <c r="AD217" s="85"/>
      <c r="AE217" s="85"/>
      <c r="AF217" s="85"/>
      <c r="AG217" s="1350">
        <v>43721</v>
      </c>
      <c r="AH217" s="1351" t="s">
        <v>10594</v>
      </c>
    </row>
    <row r="218" spans="1:34" ht="75">
      <c r="A218" s="85">
        <v>203</v>
      </c>
      <c r="B218" s="85"/>
      <c r="C218" s="85"/>
      <c r="D218" s="1363" t="s">
        <v>10675</v>
      </c>
      <c r="E218" s="1382" t="s">
        <v>10892</v>
      </c>
      <c r="F218" s="1351" t="s">
        <v>11168</v>
      </c>
      <c r="G218" s="1351" t="s">
        <v>11169</v>
      </c>
      <c r="H218" s="1353" t="s">
        <v>11173</v>
      </c>
      <c r="I218" s="1351" t="s">
        <v>11174</v>
      </c>
      <c r="J218" s="1351"/>
      <c r="K218" s="1351" t="s">
        <v>11172</v>
      </c>
      <c r="L218" s="85"/>
      <c r="M218" s="85">
        <v>31</v>
      </c>
      <c r="N218" s="85">
        <v>4</v>
      </c>
      <c r="O218" s="85"/>
      <c r="P218" s="85"/>
      <c r="Q218" s="1351">
        <v>1</v>
      </c>
      <c r="R218" s="1371">
        <v>200</v>
      </c>
      <c r="S218" s="85" t="s">
        <v>333</v>
      </c>
      <c r="T218" s="2759">
        <v>40420</v>
      </c>
      <c r="U218" s="2760"/>
      <c r="V218" s="2760"/>
      <c r="W218" s="2759">
        <v>41331</v>
      </c>
      <c r="X218" s="2760"/>
      <c r="Y218" s="2760"/>
      <c r="Z218" s="1351" t="s">
        <v>2599</v>
      </c>
      <c r="AA218" s="85"/>
      <c r="AB218" s="85"/>
      <c r="AC218" s="85" t="s">
        <v>3090</v>
      </c>
      <c r="AD218" s="85"/>
      <c r="AE218" s="85"/>
      <c r="AF218" s="85"/>
      <c r="AG218" s="1350">
        <v>43721</v>
      </c>
      <c r="AH218" s="1351" t="s">
        <v>10594</v>
      </c>
    </row>
    <row r="219" spans="1:34" ht="90">
      <c r="A219" s="85">
        <v>204</v>
      </c>
      <c r="B219" s="85"/>
      <c r="C219" s="85"/>
      <c r="D219" s="1363" t="s">
        <v>10588</v>
      </c>
      <c r="E219" s="1383"/>
      <c r="F219" s="1351" t="s">
        <v>11175</v>
      </c>
      <c r="G219" s="1367" t="s">
        <v>11176</v>
      </c>
      <c r="H219" s="1353" t="s">
        <v>11177</v>
      </c>
      <c r="I219" s="1351" t="s">
        <v>11178</v>
      </c>
      <c r="J219" s="1351"/>
      <c r="K219" s="1351" t="s">
        <v>10804</v>
      </c>
      <c r="L219" s="85"/>
      <c r="M219" s="85">
        <v>31</v>
      </c>
      <c r="N219" s="85">
        <v>5</v>
      </c>
      <c r="O219" s="85"/>
      <c r="P219" s="85"/>
      <c r="Q219" s="85">
        <v>1</v>
      </c>
      <c r="R219" s="85">
        <v>100</v>
      </c>
      <c r="S219" s="85" t="s">
        <v>333</v>
      </c>
      <c r="T219" s="2759">
        <v>40924</v>
      </c>
      <c r="U219" s="2760"/>
      <c r="V219" s="2760"/>
      <c r="W219" s="2759">
        <v>41617</v>
      </c>
      <c r="X219" s="2760"/>
      <c r="Y219" s="2760"/>
      <c r="Z219" s="85"/>
      <c r="AA219" s="85"/>
      <c r="AB219" s="85"/>
      <c r="AC219" s="85"/>
      <c r="AD219" s="85"/>
      <c r="AE219" s="85"/>
      <c r="AF219" s="85"/>
      <c r="AG219" s="1350">
        <v>43721</v>
      </c>
      <c r="AH219" s="1351" t="s">
        <v>10594</v>
      </c>
    </row>
    <row r="220" spans="1:34" ht="135">
      <c r="A220" s="85">
        <v>205</v>
      </c>
      <c r="B220" s="85"/>
      <c r="C220" s="85"/>
      <c r="D220" s="1363" t="s">
        <v>10588</v>
      </c>
      <c r="E220" s="1383"/>
      <c r="F220" s="1351" t="s">
        <v>11179</v>
      </c>
      <c r="G220" s="1351" t="s">
        <v>11180</v>
      </c>
      <c r="H220" s="1353" t="s">
        <v>11181</v>
      </c>
      <c r="I220" s="1351" t="s">
        <v>11182</v>
      </c>
      <c r="J220" s="1351"/>
      <c r="K220" s="1351" t="s">
        <v>10852</v>
      </c>
      <c r="L220" s="1351"/>
      <c r="M220" s="85">
        <v>31</v>
      </c>
      <c r="N220" s="85">
        <v>6</v>
      </c>
      <c r="O220" s="85"/>
      <c r="P220" s="85"/>
      <c r="Q220" s="1351">
        <v>1</v>
      </c>
      <c r="R220" s="85">
        <v>110</v>
      </c>
      <c r="S220" s="85" t="s">
        <v>333</v>
      </c>
      <c r="T220" s="2759">
        <v>41481</v>
      </c>
      <c r="U220" s="2760"/>
      <c r="V220" s="2760"/>
      <c r="W220" s="2759">
        <v>41621</v>
      </c>
      <c r="X220" s="2760"/>
      <c r="Y220" s="2760"/>
      <c r="Z220" s="85"/>
      <c r="AA220" s="85"/>
      <c r="AB220" s="85"/>
      <c r="AC220" s="85"/>
      <c r="AD220" s="85"/>
      <c r="AE220" s="85"/>
      <c r="AF220" s="85"/>
      <c r="AG220" s="1350">
        <v>43721</v>
      </c>
      <c r="AH220" s="1351" t="s">
        <v>10594</v>
      </c>
    </row>
    <row r="221" spans="1:34" ht="75">
      <c r="A221" s="85">
        <v>206</v>
      </c>
      <c r="B221" s="85"/>
      <c r="C221" s="85"/>
      <c r="D221" s="1363" t="s">
        <v>10588</v>
      </c>
      <c r="E221" s="1383"/>
      <c r="F221" s="1351" t="s">
        <v>11183</v>
      </c>
      <c r="G221" s="1351" t="s">
        <v>11184</v>
      </c>
      <c r="H221" s="1353" t="s">
        <v>11185</v>
      </c>
      <c r="I221" s="1351"/>
      <c r="J221" s="1351"/>
      <c r="K221" s="1351" t="s">
        <v>10852</v>
      </c>
      <c r="L221" s="1351"/>
      <c r="M221" s="85">
        <v>31</v>
      </c>
      <c r="N221" s="85">
        <v>7</v>
      </c>
      <c r="O221" s="85"/>
      <c r="P221" s="85"/>
      <c r="Q221" s="85">
        <v>1</v>
      </c>
      <c r="R221" s="85">
        <v>100</v>
      </c>
      <c r="S221" s="85" t="s">
        <v>333</v>
      </c>
      <c r="T221" s="2759">
        <v>41381</v>
      </c>
      <c r="U221" s="2760"/>
      <c r="V221" s="2760"/>
      <c r="W221" s="2759">
        <v>41556</v>
      </c>
      <c r="X221" s="2760"/>
      <c r="Y221" s="2760"/>
      <c r="Z221" s="85"/>
      <c r="AA221" s="85"/>
      <c r="AB221" s="85"/>
      <c r="AC221" s="85"/>
      <c r="AD221" s="85"/>
      <c r="AE221" s="85"/>
      <c r="AF221" s="85"/>
      <c r="AG221" s="1350">
        <v>43721</v>
      </c>
      <c r="AH221" s="1351" t="s">
        <v>10594</v>
      </c>
    </row>
    <row r="222" spans="1:34" ht="240">
      <c r="A222" s="85">
        <v>207</v>
      </c>
      <c r="B222" s="85"/>
      <c r="C222" s="85"/>
      <c r="D222" s="1382" t="s">
        <v>48</v>
      </c>
      <c r="E222" s="1363" t="s">
        <v>10669</v>
      </c>
      <c r="F222" s="1372" t="s">
        <v>11186</v>
      </c>
      <c r="G222" s="1367" t="s">
        <v>11187</v>
      </c>
      <c r="H222" s="1370" t="s">
        <v>11188</v>
      </c>
      <c r="I222" s="1353" t="s">
        <v>11189</v>
      </c>
      <c r="J222" s="1351"/>
      <c r="K222" s="1351"/>
      <c r="L222" s="1351"/>
      <c r="M222" s="85">
        <v>32</v>
      </c>
      <c r="N222" s="85">
        <v>1</v>
      </c>
      <c r="O222" s="85"/>
      <c r="P222" s="85"/>
      <c r="Q222" s="1351">
        <v>1</v>
      </c>
      <c r="R222" s="85">
        <v>170</v>
      </c>
      <c r="S222" s="85" t="s">
        <v>333</v>
      </c>
      <c r="T222" s="2759">
        <v>40766</v>
      </c>
      <c r="U222" s="2760"/>
      <c r="V222" s="2760"/>
      <c r="W222" s="2759">
        <v>42734</v>
      </c>
      <c r="X222" s="2760"/>
      <c r="Y222" s="2760"/>
      <c r="Z222" s="85"/>
      <c r="AA222" s="85"/>
      <c r="AB222" s="85"/>
      <c r="AC222" s="85"/>
      <c r="AD222" s="85"/>
      <c r="AE222" s="85"/>
      <c r="AF222" s="85"/>
      <c r="AG222" s="1350">
        <v>43725</v>
      </c>
      <c r="AH222" s="1351" t="s">
        <v>10594</v>
      </c>
    </row>
    <row r="223" spans="1:34" ht="225">
      <c r="A223" s="85">
        <v>208</v>
      </c>
      <c r="B223" s="85"/>
      <c r="C223" s="85"/>
      <c r="D223" s="1382" t="s">
        <v>48</v>
      </c>
      <c r="E223" s="1363" t="s">
        <v>10669</v>
      </c>
      <c r="F223" s="1351" t="s">
        <v>11190</v>
      </c>
      <c r="G223" s="1367" t="s">
        <v>11187</v>
      </c>
      <c r="H223" s="1353" t="s">
        <v>11191</v>
      </c>
      <c r="I223" s="1351"/>
      <c r="J223" s="1351" t="s">
        <v>2598</v>
      </c>
      <c r="K223" s="1351"/>
      <c r="L223" s="1351"/>
      <c r="M223" s="85">
        <v>32</v>
      </c>
      <c r="N223" s="85">
        <v>2</v>
      </c>
      <c r="O223" s="85"/>
      <c r="P223" s="85"/>
      <c r="Q223" s="85">
        <v>1</v>
      </c>
      <c r="R223" s="85">
        <v>200</v>
      </c>
      <c r="S223" s="85" t="s">
        <v>333</v>
      </c>
      <c r="T223" s="2759">
        <v>37361</v>
      </c>
      <c r="U223" s="2760"/>
      <c r="V223" s="2760"/>
      <c r="W223" s="2759">
        <v>40239</v>
      </c>
      <c r="X223" s="2760"/>
      <c r="Y223" s="2760"/>
      <c r="Z223" s="85"/>
      <c r="AA223" s="85"/>
      <c r="AB223" s="85"/>
      <c r="AC223" s="85"/>
      <c r="AD223" s="85"/>
      <c r="AE223" s="85"/>
      <c r="AF223" s="85"/>
      <c r="AG223" s="1350">
        <v>43725</v>
      </c>
      <c r="AH223" s="1351" t="s">
        <v>10594</v>
      </c>
    </row>
    <row r="224" spans="1:34" ht="105">
      <c r="A224" s="85">
        <v>209</v>
      </c>
      <c r="B224" s="85"/>
      <c r="C224" s="85"/>
      <c r="D224" s="1382" t="s">
        <v>48</v>
      </c>
      <c r="E224" s="1363" t="s">
        <v>10669</v>
      </c>
      <c r="F224" s="1351" t="s">
        <v>11190</v>
      </c>
      <c r="G224" s="1367" t="s">
        <v>11187</v>
      </c>
      <c r="H224" s="1353" t="s">
        <v>11192</v>
      </c>
      <c r="I224" s="1351" t="s">
        <v>11193</v>
      </c>
      <c r="J224" s="1351" t="s">
        <v>2599</v>
      </c>
      <c r="K224" s="1351"/>
      <c r="L224" s="1351"/>
      <c r="M224" s="85">
        <v>32</v>
      </c>
      <c r="N224" s="85">
        <v>3</v>
      </c>
      <c r="O224" s="85" t="s">
        <v>949</v>
      </c>
      <c r="P224" s="85"/>
      <c r="Q224" s="1351">
        <v>1</v>
      </c>
      <c r="R224" s="85">
        <v>90</v>
      </c>
      <c r="S224" s="85" t="s">
        <v>333</v>
      </c>
      <c r="T224" s="2759">
        <v>37361</v>
      </c>
      <c r="U224" s="2760"/>
      <c r="V224" s="2760"/>
      <c r="W224" s="2759">
        <v>40240</v>
      </c>
      <c r="X224" s="2760"/>
      <c r="Y224" s="2760"/>
      <c r="Z224" s="85"/>
      <c r="AA224" s="85"/>
      <c r="AB224" s="85"/>
      <c r="AC224" s="85"/>
      <c r="AD224" s="85"/>
      <c r="AE224" s="85"/>
      <c r="AF224" s="85"/>
      <c r="AG224" s="1350">
        <v>43725</v>
      </c>
      <c r="AH224" s="1351" t="s">
        <v>10594</v>
      </c>
    </row>
    <row r="225" spans="1:34" ht="409.5">
      <c r="A225" s="85">
        <v>210</v>
      </c>
      <c r="B225" s="85"/>
      <c r="C225" s="85"/>
      <c r="D225" s="1382" t="s">
        <v>48</v>
      </c>
      <c r="E225" s="1363" t="s">
        <v>10669</v>
      </c>
      <c r="F225" s="1351" t="s">
        <v>11194</v>
      </c>
      <c r="G225" s="1367" t="s">
        <v>11187</v>
      </c>
      <c r="H225" s="1353" t="s">
        <v>11195</v>
      </c>
      <c r="I225" s="1351" t="s">
        <v>11196</v>
      </c>
      <c r="J225" s="1351"/>
      <c r="K225" s="1351"/>
      <c r="L225" s="1351"/>
      <c r="M225" s="85">
        <v>32</v>
      </c>
      <c r="N225" s="85">
        <v>4</v>
      </c>
      <c r="O225" s="85"/>
      <c r="P225" s="85"/>
      <c r="Q225" s="85">
        <v>1</v>
      </c>
      <c r="R225" s="85">
        <v>100</v>
      </c>
      <c r="S225" s="85" t="s">
        <v>333</v>
      </c>
      <c r="T225" s="2746">
        <v>38149</v>
      </c>
      <c r="U225" s="2757"/>
      <c r="V225" s="2758"/>
      <c r="W225" s="2759">
        <v>40017</v>
      </c>
      <c r="X225" s="2760"/>
      <c r="Y225" s="2760"/>
      <c r="Z225" s="85"/>
      <c r="AA225" s="85"/>
      <c r="AB225" s="85"/>
      <c r="AC225" s="85"/>
      <c r="AD225" s="85"/>
      <c r="AE225" s="85"/>
      <c r="AF225" s="85"/>
      <c r="AG225" s="1350">
        <v>43725</v>
      </c>
      <c r="AH225" s="1351" t="s">
        <v>10594</v>
      </c>
    </row>
    <row r="226" spans="1:34" ht="409.5">
      <c r="A226" s="85">
        <v>211</v>
      </c>
      <c r="B226" s="85"/>
      <c r="C226" s="85"/>
      <c r="D226" s="1382" t="s">
        <v>48</v>
      </c>
      <c r="E226" s="1363" t="s">
        <v>10669</v>
      </c>
      <c r="F226" s="1351" t="s">
        <v>11197</v>
      </c>
      <c r="G226" s="1367" t="s">
        <v>11187</v>
      </c>
      <c r="H226" s="1353" t="s">
        <v>11198</v>
      </c>
      <c r="I226" s="1351" t="s">
        <v>11199</v>
      </c>
      <c r="J226" s="1351"/>
      <c r="K226" s="1351"/>
      <c r="L226" s="1351"/>
      <c r="M226" s="85">
        <v>32</v>
      </c>
      <c r="N226" s="85">
        <v>5</v>
      </c>
      <c r="O226" s="85"/>
      <c r="P226" s="85"/>
      <c r="Q226" s="85">
        <v>1</v>
      </c>
      <c r="R226" s="85">
        <v>210</v>
      </c>
      <c r="S226" s="85" t="s">
        <v>333</v>
      </c>
      <c r="T226" s="2759">
        <v>40214</v>
      </c>
      <c r="U226" s="2760"/>
      <c r="V226" s="2760"/>
      <c r="W226" s="2759">
        <v>40519</v>
      </c>
      <c r="X226" s="2760"/>
      <c r="Y226" s="2760"/>
      <c r="Z226" s="85"/>
      <c r="AA226" s="85"/>
      <c r="AB226" s="85"/>
      <c r="AC226" s="85"/>
      <c r="AD226" s="85"/>
      <c r="AE226" s="85"/>
      <c r="AF226" s="85"/>
      <c r="AG226" s="1350">
        <v>43725</v>
      </c>
      <c r="AH226" s="1351" t="s">
        <v>10594</v>
      </c>
    </row>
    <row r="227" spans="1:34" ht="345">
      <c r="A227" s="85">
        <v>212</v>
      </c>
      <c r="B227" s="85"/>
      <c r="C227" s="85"/>
      <c r="D227" s="1382" t="s">
        <v>48</v>
      </c>
      <c r="E227" s="1363" t="s">
        <v>10669</v>
      </c>
      <c r="F227" s="1351" t="s">
        <v>11200</v>
      </c>
      <c r="G227" s="1367" t="s">
        <v>11187</v>
      </c>
      <c r="H227" s="1353" t="s">
        <v>11201</v>
      </c>
      <c r="I227" s="1351" t="s">
        <v>11202</v>
      </c>
      <c r="J227" s="1351"/>
      <c r="K227" s="1351"/>
      <c r="L227" s="1351"/>
      <c r="M227" s="85">
        <v>33</v>
      </c>
      <c r="N227" s="85">
        <v>1</v>
      </c>
      <c r="O227" s="85"/>
      <c r="P227" s="85"/>
      <c r="Q227" s="85">
        <v>1</v>
      </c>
      <c r="R227" s="85">
        <v>200</v>
      </c>
      <c r="S227" s="85" t="s">
        <v>333</v>
      </c>
      <c r="T227" s="2759">
        <v>40554</v>
      </c>
      <c r="U227" s="2760"/>
      <c r="V227" s="2760"/>
      <c r="W227" s="2759">
        <v>40584</v>
      </c>
      <c r="X227" s="2760"/>
      <c r="Y227" s="2760"/>
      <c r="Z227" s="1351" t="s">
        <v>619</v>
      </c>
      <c r="AA227" s="1351"/>
      <c r="AB227" s="85"/>
      <c r="AC227" s="85"/>
      <c r="AD227" s="85"/>
      <c r="AE227" s="85"/>
      <c r="AF227" s="85"/>
      <c r="AG227" s="1350">
        <v>43725</v>
      </c>
      <c r="AH227" s="1351" t="s">
        <v>10594</v>
      </c>
    </row>
    <row r="228" spans="1:34" ht="105">
      <c r="A228" s="85">
        <v>213</v>
      </c>
      <c r="B228" s="85"/>
      <c r="C228" s="85"/>
      <c r="D228" s="1382" t="s">
        <v>48</v>
      </c>
      <c r="E228" s="1363" t="s">
        <v>10669</v>
      </c>
      <c r="F228" s="1351" t="s">
        <v>11203</v>
      </c>
      <c r="G228" s="1367" t="s">
        <v>11187</v>
      </c>
      <c r="H228" s="1353" t="s">
        <v>11204</v>
      </c>
      <c r="I228" s="1351" t="s">
        <v>11205</v>
      </c>
      <c r="J228" s="85"/>
      <c r="K228" s="85"/>
      <c r="L228" s="85"/>
      <c r="M228" s="85">
        <v>33</v>
      </c>
      <c r="N228" s="85">
        <v>2</v>
      </c>
      <c r="O228" s="85"/>
      <c r="P228" s="85"/>
      <c r="Q228" s="85">
        <v>1</v>
      </c>
      <c r="R228" s="85">
        <v>210</v>
      </c>
      <c r="S228" s="85" t="s">
        <v>333</v>
      </c>
      <c r="T228" s="2759">
        <v>40554</v>
      </c>
      <c r="U228" s="2760"/>
      <c r="V228" s="2760"/>
      <c r="W228" s="2759">
        <v>40899</v>
      </c>
      <c r="X228" s="2760"/>
      <c r="Y228" s="2760"/>
      <c r="Z228" s="1351" t="s">
        <v>624</v>
      </c>
      <c r="AA228" s="1351"/>
      <c r="AB228" s="85"/>
      <c r="AC228" s="85"/>
      <c r="AD228" s="85"/>
      <c r="AE228" s="85"/>
      <c r="AF228" s="85"/>
      <c r="AG228" s="1350">
        <v>43725</v>
      </c>
      <c r="AH228" s="1351" t="s">
        <v>10594</v>
      </c>
    </row>
    <row r="229" spans="1:34" ht="75">
      <c r="A229" s="85">
        <v>214</v>
      </c>
      <c r="B229" s="85"/>
      <c r="C229" s="85"/>
      <c r="D229" s="1382" t="s">
        <v>48</v>
      </c>
      <c r="E229" s="1363" t="s">
        <v>10669</v>
      </c>
      <c r="F229" s="1351" t="s">
        <v>11206</v>
      </c>
      <c r="G229" s="1367" t="s">
        <v>11187</v>
      </c>
      <c r="H229" s="1353" t="s">
        <v>11207</v>
      </c>
      <c r="I229" s="1351" t="s">
        <v>11208</v>
      </c>
      <c r="J229" s="1351"/>
      <c r="K229" s="1351"/>
      <c r="L229" s="1351"/>
      <c r="M229" s="85">
        <v>33</v>
      </c>
      <c r="N229" s="85">
        <v>3</v>
      </c>
      <c r="O229" s="85"/>
      <c r="P229" s="85"/>
      <c r="Q229" s="85">
        <v>1</v>
      </c>
      <c r="R229" s="85">
        <v>200</v>
      </c>
      <c r="S229" s="85" t="s">
        <v>333</v>
      </c>
      <c r="T229" s="2759">
        <v>40554</v>
      </c>
      <c r="U229" s="2760"/>
      <c r="V229" s="2760"/>
      <c r="W229" s="2759">
        <v>40899</v>
      </c>
      <c r="X229" s="2760"/>
      <c r="Y229" s="2760"/>
      <c r="Z229" s="1351" t="s">
        <v>3009</v>
      </c>
      <c r="AA229" s="1351"/>
      <c r="AB229" s="85"/>
      <c r="AC229" s="85"/>
      <c r="AD229" s="85"/>
      <c r="AE229" s="85"/>
      <c r="AF229" s="85"/>
      <c r="AG229" s="1350">
        <v>43725</v>
      </c>
      <c r="AH229" s="1351" t="s">
        <v>10594</v>
      </c>
    </row>
    <row r="230" spans="1:34" ht="90">
      <c r="A230" s="85">
        <v>215</v>
      </c>
      <c r="B230" s="85"/>
      <c r="C230" s="85"/>
      <c r="D230" s="1382" t="s">
        <v>48</v>
      </c>
      <c r="E230" s="1363" t="s">
        <v>10669</v>
      </c>
      <c r="F230" s="1351" t="s">
        <v>11209</v>
      </c>
      <c r="G230" s="1367" t="s">
        <v>11187</v>
      </c>
      <c r="H230" s="1353" t="s">
        <v>11210</v>
      </c>
      <c r="I230" s="1351" t="s">
        <v>11211</v>
      </c>
      <c r="J230" s="1351"/>
      <c r="K230" s="1351"/>
      <c r="L230" s="1351"/>
      <c r="M230" s="85">
        <v>33</v>
      </c>
      <c r="N230" s="85">
        <v>4</v>
      </c>
      <c r="O230" s="85"/>
      <c r="P230" s="85"/>
      <c r="Q230" s="85">
        <v>1</v>
      </c>
      <c r="R230" s="85">
        <v>200</v>
      </c>
      <c r="S230" s="85" t="s">
        <v>333</v>
      </c>
      <c r="T230" s="2759">
        <v>40554</v>
      </c>
      <c r="U230" s="2760"/>
      <c r="V230" s="2760"/>
      <c r="W230" s="2759">
        <v>40899</v>
      </c>
      <c r="X230" s="2760"/>
      <c r="Y230" s="2760"/>
      <c r="Z230" s="1351" t="s">
        <v>630</v>
      </c>
      <c r="AA230" s="1351"/>
      <c r="AB230" s="85"/>
      <c r="AC230" s="85"/>
      <c r="AD230" s="85"/>
      <c r="AE230" s="85"/>
      <c r="AF230" s="85"/>
      <c r="AG230" s="1350">
        <v>43725</v>
      </c>
      <c r="AH230" s="1351" t="s">
        <v>10594</v>
      </c>
    </row>
    <row r="231" spans="1:34" ht="105">
      <c r="A231" s="85">
        <v>216</v>
      </c>
      <c r="B231" s="85"/>
      <c r="C231" s="85"/>
      <c r="D231" s="1382" t="s">
        <v>48</v>
      </c>
      <c r="E231" s="1363" t="s">
        <v>10669</v>
      </c>
      <c r="F231" s="1351" t="s">
        <v>11212</v>
      </c>
      <c r="G231" s="1367" t="s">
        <v>11187</v>
      </c>
      <c r="H231" s="1353" t="s">
        <v>11213</v>
      </c>
      <c r="I231" s="1351" t="s">
        <v>11214</v>
      </c>
      <c r="J231" s="1351"/>
      <c r="K231" s="1351"/>
      <c r="L231" s="1351"/>
      <c r="M231" s="85">
        <v>33</v>
      </c>
      <c r="N231" s="85">
        <v>5</v>
      </c>
      <c r="O231" s="85"/>
      <c r="P231" s="85"/>
      <c r="Q231" s="85">
        <v>1</v>
      </c>
      <c r="R231" s="85">
        <v>200</v>
      </c>
      <c r="S231" s="85" t="s">
        <v>333</v>
      </c>
      <c r="T231" s="2759">
        <v>40920</v>
      </c>
      <c r="U231" s="2760"/>
      <c r="V231" s="2760"/>
      <c r="W231" s="2759">
        <v>41265</v>
      </c>
      <c r="X231" s="2760"/>
      <c r="Y231" s="2760"/>
      <c r="Z231" s="1351" t="s">
        <v>2598</v>
      </c>
      <c r="AA231" s="1351"/>
      <c r="AB231" s="85"/>
      <c r="AC231" s="85"/>
      <c r="AD231" s="85"/>
      <c r="AE231" s="85"/>
      <c r="AF231" s="85"/>
      <c r="AG231" s="1350">
        <v>43725</v>
      </c>
      <c r="AH231" s="1351" t="s">
        <v>10594</v>
      </c>
    </row>
    <row r="232" spans="1:34" ht="90">
      <c r="A232" s="85">
        <v>217</v>
      </c>
      <c r="B232" s="85"/>
      <c r="C232" s="85"/>
      <c r="D232" s="1382" t="s">
        <v>48</v>
      </c>
      <c r="E232" s="1363" t="s">
        <v>10669</v>
      </c>
      <c r="F232" s="1351" t="s">
        <v>11215</v>
      </c>
      <c r="G232" s="1367" t="s">
        <v>11187</v>
      </c>
      <c r="H232" s="1353" t="s">
        <v>11216</v>
      </c>
      <c r="I232" s="1351" t="s">
        <v>11217</v>
      </c>
      <c r="J232" s="1351"/>
      <c r="K232" s="1351"/>
      <c r="L232" s="1351"/>
      <c r="M232" s="85">
        <v>33</v>
      </c>
      <c r="N232" s="85">
        <v>6</v>
      </c>
      <c r="O232" s="85"/>
      <c r="P232" s="85"/>
      <c r="Q232" s="85">
        <v>1</v>
      </c>
      <c r="R232" s="85">
        <v>190</v>
      </c>
      <c r="S232" s="85" t="s">
        <v>333</v>
      </c>
      <c r="T232" s="2759">
        <v>40920</v>
      </c>
      <c r="U232" s="2760"/>
      <c r="V232" s="2760"/>
      <c r="W232" s="2759">
        <v>41265</v>
      </c>
      <c r="X232" s="2760"/>
      <c r="Y232" s="2760"/>
      <c r="Z232" s="1351" t="s">
        <v>2599</v>
      </c>
      <c r="AA232" s="1351"/>
      <c r="AB232" s="85"/>
      <c r="AC232" s="85"/>
      <c r="AD232" s="85"/>
      <c r="AE232" s="85"/>
      <c r="AF232" s="85"/>
      <c r="AG232" s="1350">
        <v>43725</v>
      </c>
      <c r="AH232" s="1351" t="s">
        <v>10594</v>
      </c>
    </row>
    <row r="233" spans="1:34" ht="105">
      <c r="A233" s="85">
        <v>218</v>
      </c>
      <c r="B233" s="85"/>
      <c r="C233" s="85"/>
      <c r="D233" s="1382" t="s">
        <v>48</v>
      </c>
      <c r="E233" s="1363" t="s">
        <v>10669</v>
      </c>
      <c r="F233" s="1351" t="s">
        <v>11218</v>
      </c>
      <c r="G233" s="1367" t="s">
        <v>11187</v>
      </c>
      <c r="H233" s="1353" t="s">
        <v>11219</v>
      </c>
      <c r="I233" s="1351" t="s">
        <v>11220</v>
      </c>
      <c r="J233" s="1351"/>
      <c r="K233" s="1351"/>
      <c r="L233" s="1351"/>
      <c r="M233" s="85">
        <v>34</v>
      </c>
      <c r="N233" s="85">
        <v>1</v>
      </c>
      <c r="O233" s="85"/>
      <c r="P233" s="85"/>
      <c r="Q233" s="85">
        <v>1</v>
      </c>
      <c r="R233" s="85">
        <v>110</v>
      </c>
      <c r="S233" s="85" t="s">
        <v>333</v>
      </c>
      <c r="T233" s="2759">
        <v>41646</v>
      </c>
      <c r="U233" s="2760"/>
      <c r="V233" s="2760"/>
      <c r="W233" s="2759">
        <v>41990</v>
      </c>
      <c r="X233" s="2760"/>
      <c r="Y233" s="2760"/>
      <c r="Z233" s="1351"/>
      <c r="AA233" s="85"/>
      <c r="AB233" s="85"/>
      <c r="AC233" s="85"/>
      <c r="AD233" s="85"/>
      <c r="AE233" s="85"/>
      <c r="AF233" s="85"/>
      <c r="AG233" s="1350">
        <v>43725</v>
      </c>
      <c r="AH233" s="1351" t="s">
        <v>10594</v>
      </c>
    </row>
    <row r="234" spans="1:34" ht="105">
      <c r="A234" s="85">
        <v>219</v>
      </c>
      <c r="B234" s="85"/>
      <c r="C234" s="85"/>
      <c r="D234" s="1382" t="s">
        <v>48</v>
      </c>
      <c r="E234" s="1363" t="s">
        <v>10669</v>
      </c>
      <c r="F234" s="1351" t="s">
        <v>11221</v>
      </c>
      <c r="G234" s="1367" t="s">
        <v>11187</v>
      </c>
      <c r="H234" s="1353" t="s">
        <v>11222</v>
      </c>
      <c r="I234" s="1351" t="s">
        <v>11223</v>
      </c>
      <c r="J234" s="1351"/>
      <c r="K234" s="1351"/>
      <c r="L234" s="1351"/>
      <c r="M234" s="85">
        <v>34</v>
      </c>
      <c r="N234" s="85">
        <v>2</v>
      </c>
      <c r="O234" s="85"/>
      <c r="P234" s="85"/>
      <c r="Q234" s="85">
        <v>1</v>
      </c>
      <c r="R234" s="85">
        <v>200</v>
      </c>
      <c r="S234" s="85" t="s">
        <v>333</v>
      </c>
      <c r="T234" s="2759">
        <v>42018</v>
      </c>
      <c r="U234" s="2760"/>
      <c r="V234" s="2760"/>
      <c r="W234" s="2759">
        <v>42354</v>
      </c>
      <c r="X234" s="2760"/>
      <c r="Y234" s="2760"/>
      <c r="Z234" s="85"/>
      <c r="AA234" s="85"/>
      <c r="AB234" s="85"/>
      <c r="AC234" s="85"/>
      <c r="AD234" s="85"/>
      <c r="AE234" s="85"/>
      <c r="AF234" s="85"/>
      <c r="AG234" s="1350">
        <v>43725</v>
      </c>
      <c r="AH234" s="1351" t="s">
        <v>10594</v>
      </c>
    </row>
    <row r="235" spans="1:34" ht="135">
      <c r="A235" s="85">
        <v>220</v>
      </c>
      <c r="B235" s="85"/>
      <c r="C235" s="85"/>
      <c r="D235" s="1382" t="s">
        <v>48</v>
      </c>
      <c r="E235" s="1363" t="s">
        <v>10669</v>
      </c>
      <c r="F235" s="1351" t="s">
        <v>11224</v>
      </c>
      <c r="G235" s="1367" t="s">
        <v>11187</v>
      </c>
      <c r="H235" s="1353" t="s">
        <v>11225</v>
      </c>
      <c r="I235" s="1351" t="s">
        <v>11226</v>
      </c>
      <c r="J235" s="1351"/>
      <c r="K235" s="1351"/>
      <c r="L235" s="1351"/>
      <c r="M235" s="85">
        <v>34</v>
      </c>
      <c r="N235" s="85">
        <v>3</v>
      </c>
      <c r="O235" s="85"/>
      <c r="P235" s="85"/>
      <c r="Q235" s="85">
        <v>1</v>
      </c>
      <c r="R235" s="85">
        <v>60</v>
      </c>
      <c r="S235" s="85" t="s">
        <v>333</v>
      </c>
      <c r="T235" s="2759">
        <v>42389</v>
      </c>
      <c r="U235" s="2760"/>
      <c r="V235" s="2760"/>
      <c r="W235" s="2759">
        <v>42718</v>
      </c>
      <c r="X235" s="2760"/>
      <c r="Y235" s="2760"/>
      <c r="Z235" s="85"/>
      <c r="AA235" s="85"/>
      <c r="AB235" s="85"/>
      <c r="AC235" s="85"/>
      <c r="AD235" s="85"/>
      <c r="AE235" s="85"/>
      <c r="AF235" s="85"/>
      <c r="AG235" s="1350">
        <v>43725</v>
      </c>
      <c r="AH235" s="1351" t="s">
        <v>10594</v>
      </c>
    </row>
    <row r="236" spans="1:34" ht="75">
      <c r="A236" s="85">
        <v>221</v>
      </c>
      <c r="B236" s="85"/>
      <c r="C236" s="85"/>
      <c r="D236" s="1382" t="s">
        <v>48</v>
      </c>
      <c r="E236" s="1363" t="s">
        <v>10669</v>
      </c>
      <c r="F236" s="1351" t="s">
        <v>11227</v>
      </c>
      <c r="G236" s="1367" t="s">
        <v>11187</v>
      </c>
      <c r="H236" s="1353" t="s">
        <v>11228</v>
      </c>
      <c r="I236" s="1351" t="s">
        <v>11229</v>
      </c>
      <c r="J236" s="1351"/>
      <c r="K236" s="1351"/>
      <c r="L236" s="1351"/>
      <c r="M236" s="85">
        <v>34</v>
      </c>
      <c r="N236" s="85">
        <v>4</v>
      </c>
      <c r="O236" s="85"/>
      <c r="P236" s="85"/>
      <c r="Q236" s="85">
        <v>1</v>
      </c>
      <c r="R236" s="85">
        <v>50</v>
      </c>
      <c r="S236" s="85" t="s">
        <v>333</v>
      </c>
      <c r="T236" s="2759">
        <v>42389</v>
      </c>
      <c r="U236" s="2760"/>
      <c r="V236" s="2760"/>
      <c r="W236" s="2759">
        <v>42552</v>
      </c>
      <c r="X236" s="2760"/>
      <c r="Y236" s="2760"/>
      <c r="Z236" s="85"/>
      <c r="AA236" s="85"/>
      <c r="AB236" s="85"/>
      <c r="AC236" s="85"/>
      <c r="AD236" s="85"/>
      <c r="AE236" s="85"/>
      <c r="AF236" s="85"/>
      <c r="AG236" s="1350">
        <v>43725</v>
      </c>
      <c r="AH236" s="1351" t="s">
        <v>10594</v>
      </c>
    </row>
    <row r="237" spans="1:34" ht="135">
      <c r="A237" s="85">
        <v>222</v>
      </c>
      <c r="B237" s="85"/>
      <c r="C237" s="85"/>
      <c r="D237" s="1382" t="s">
        <v>48</v>
      </c>
      <c r="E237" s="1363" t="s">
        <v>10669</v>
      </c>
      <c r="F237" s="1351" t="s">
        <v>11230</v>
      </c>
      <c r="G237" s="1367" t="s">
        <v>11187</v>
      </c>
      <c r="H237" s="1353" t="s">
        <v>11231</v>
      </c>
      <c r="I237" s="1351" t="s">
        <v>11232</v>
      </c>
      <c r="J237" s="1351"/>
      <c r="K237" s="1351"/>
      <c r="L237" s="1351"/>
      <c r="M237" s="85">
        <v>34</v>
      </c>
      <c r="N237" s="85">
        <v>5</v>
      </c>
      <c r="O237" s="85"/>
      <c r="P237" s="85"/>
      <c r="Q237" s="85">
        <v>1</v>
      </c>
      <c r="R237" s="85">
        <v>50</v>
      </c>
      <c r="S237" s="85" t="s">
        <v>333</v>
      </c>
      <c r="T237" s="2759">
        <v>43097</v>
      </c>
      <c r="U237" s="2760"/>
      <c r="V237" s="2760"/>
      <c r="W237" s="2759">
        <v>43454</v>
      </c>
      <c r="X237" s="2760"/>
      <c r="Y237" s="2760"/>
      <c r="Z237" s="85"/>
      <c r="AA237" s="85"/>
      <c r="AB237" s="85"/>
      <c r="AC237" s="85"/>
      <c r="AD237" s="85"/>
      <c r="AE237" s="85"/>
      <c r="AF237" s="85"/>
      <c r="AG237" s="1350">
        <v>43725</v>
      </c>
      <c r="AH237" s="1351" t="s">
        <v>10594</v>
      </c>
    </row>
    <row r="238" spans="1:34" ht="75">
      <c r="A238" s="85">
        <v>223</v>
      </c>
      <c r="B238" s="85"/>
      <c r="C238" s="85"/>
      <c r="D238" s="1382" t="s">
        <v>48</v>
      </c>
      <c r="E238" s="1363" t="s">
        <v>10669</v>
      </c>
      <c r="F238" s="1351" t="s">
        <v>11233</v>
      </c>
      <c r="G238" s="1367" t="s">
        <v>11187</v>
      </c>
      <c r="H238" s="1353" t="s">
        <v>11234</v>
      </c>
      <c r="I238" s="1351" t="s">
        <v>11235</v>
      </c>
      <c r="J238" s="1351" t="s">
        <v>11236</v>
      </c>
      <c r="K238" s="1351"/>
      <c r="L238" s="1351"/>
      <c r="M238" s="85">
        <v>34</v>
      </c>
      <c r="N238" s="85">
        <v>6</v>
      </c>
      <c r="O238" s="85"/>
      <c r="P238" s="85"/>
      <c r="Q238" s="85">
        <v>1</v>
      </c>
      <c r="R238" s="85">
        <v>22</v>
      </c>
      <c r="S238" s="85" t="s">
        <v>333</v>
      </c>
      <c r="T238" s="2759">
        <v>43481</v>
      </c>
      <c r="U238" s="2760"/>
      <c r="V238" s="2760"/>
      <c r="W238" s="2759">
        <v>43691</v>
      </c>
      <c r="X238" s="2760"/>
      <c r="Y238" s="2760"/>
      <c r="Z238" s="85"/>
      <c r="AA238" s="85"/>
      <c r="AB238" s="85"/>
      <c r="AC238" s="85"/>
      <c r="AD238" s="85"/>
      <c r="AE238" s="85"/>
      <c r="AF238" s="85"/>
      <c r="AG238" s="1350">
        <v>43725</v>
      </c>
      <c r="AH238" s="1351" t="s">
        <v>10594</v>
      </c>
    </row>
    <row r="239" spans="1:34" ht="45">
      <c r="A239" s="85">
        <v>224</v>
      </c>
      <c r="B239" s="85"/>
      <c r="C239" s="85"/>
      <c r="D239" s="1363" t="s">
        <v>48</v>
      </c>
      <c r="E239" s="1384" t="s">
        <v>10669</v>
      </c>
      <c r="F239" s="1351" t="s">
        <v>11237</v>
      </c>
      <c r="G239" s="1367" t="s">
        <v>11187</v>
      </c>
      <c r="H239" s="1353" t="s">
        <v>11238</v>
      </c>
      <c r="I239" s="1351"/>
      <c r="J239" s="1351"/>
      <c r="K239" s="1351"/>
      <c r="L239" s="1351"/>
      <c r="M239" s="85">
        <v>34</v>
      </c>
      <c r="N239" s="85">
        <v>7</v>
      </c>
      <c r="O239" s="85"/>
      <c r="P239" s="85"/>
      <c r="Q239" s="85">
        <v>1</v>
      </c>
      <c r="R239" s="85">
        <v>7</v>
      </c>
      <c r="S239" s="85" t="s">
        <v>333</v>
      </c>
      <c r="T239" s="2759">
        <v>41662</v>
      </c>
      <c r="U239" s="2760"/>
      <c r="V239" s="2760"/>
      <c r="W239" s="2759">
        <v>41864</v>
      </c>
      <c r="X239" s="2760"/>
      <c r="Y239" s="2760"/>
      <c r="Z239" s="85"/>
      <c r="AA239" s="85"/>
      <c r="AB239" s="85"/>
      <c r="AC239" s="85"/>
      <c r="AD239" s="85"/>
      <c r="AE239" s="85"/>
      <c r="AF239" s="85"/>
      <c r="AG239" s="1350">
        <v>43725</v>
      </c>
      <c r="AH239" s="1351" t="s">
        <v>10594</v>
      </c>
    </row>
    <row r="240" spans="1:34" ht="60">
      <c r="A240" s="85">
        <v>225</v>
      </c>
      <c r="B240" s="85"/>
      <c r="C240" s="85"/>
      <c r="D240" s="1363" t="s">
        <v>48</v>
      </c>
      <c r="E240" s="1384" t="s">
        <v>10669</v>
      </c>
      <c r="F240" s="1351" t="s">
        <v>11239</v>
      </c>
      <c r="G240" s="1367" t="s">
        <v>11187</v>
      </c>
      <c r="H240" s="1353" t="s">
        <v>11240</v>
      </c>
      <c r="I240" s="1351"/>
      <c r="J240" s="1351"/>
      <c r="K240" s="1351"/>
      <c r="L240" s="1351"/>
      <c r="M240" s="85">
        <v>34</v>
      </c>
      <c r="N240" s="85">
        <v>8</v>
      </c>
      <c r="O240" s="85"/>
      <c r="P240" s="85"/>
      <c r="Q240" s="85">
        <v>1</v>
      </c>
      <c r="R240" s="85">
        <v>50</v>
      </c>
      <c r="S240" s="85" t="s">
        <v>333</v>
      </c>
      <c r="T240" s="2759">
        <v>40562</v>
      </c>
      <c r="U240" s="2760"/>
      <c r="V240" s="2760"/>
      <c r="W240" s="2759">
        <v>40906</v>
      </c>
      <c r="X240" s="2760"/>
      <c r="Y240" s="2760"/>
      <c r="Z240" s="85"/>
      <c r="AA240" s="85"/>
      <c r="AB240" s="85"/>
      <c r="AC240" s="85"/>
      <c r="AD240" s="85"/>
      <c r="AE240" s="85"/>
      <c r="AF240" s="85"/>
      <c r="AG240" s="1350">
        <v>43725</v>
      </c>
      <c r="AH240" s="1351" t="s">
        <v>10594</v>
      </c>
    </row>
    <row r="241" spans="1:34" ht="45">
      <c r="A241" s="85">
        <v>226</v>
      </c>
      <c r="B241" s="85"/>
      <c r="C241" s="85"/>
      <c r="D241" s="1363" t="s">
        <v>10588</v>
      </c>
      <c r="E241" s="1383"/>
      <c r="F241" s="1351" t="s">
        <v>11241</v>
      </c>
      <c r="G241" s="1353" t="s">
        <v>11242</v>
      </c>
      <c r="I241" s="1351"/>
      <c r="J241" s="1351"/>
      <c r="K241" s="1351"/>
      <c r="L241" s="1351"/>
      <c r="M241" s="85">
        <v>35</v>
      </c>
      <c r="N241" s="85">
        <v>1</v>
      </c>
      <c r="O241" s="85"/>
      <c r="P241" s="85"/>
      <c r="Q241" s="85">
        <v>1</v>
      </c>
      <c r="R241" s="85">
        <v>75</v>
      </c>
      <c r="S241" s="85" t="s">
        <v>333</v>
      </c>
      <c r="T241" s="2759">
        <v>40875</v>
      </c>
      <c r="U241" s="2760"/>
      <c r="V241" s="2760"/>
      <c r="W241" s="2759">
        <v>41765</v>
      </c>
      <c r="X241" s="2760"/>
      <c r="Y241" s="2760"/>
      <c r="Z241" s="85"/>
      <c r="AA241" s="85"/>
      <c r="AB241" s="85"/>
      <c r="AC241" s="85"/>
      <c r="AD241" s="85"/>
      <c r="AE241" s="85"/>
      <c r="AF241" s="85"/>
      <c r="AG241" s="1350">
        <v>43725</v>
      </c>
      <c r="AH241" s="1351" t="s">
        <v>10594</v>
      </c>
    </row>
    <row r="242" spans="1:34" ht="120">
      <c r="A242" s="85">
        <v>227</v>
      </c>
      <c r="B242" s="85"/>
      <c r="C242" s="85"/>
      <c r="D242" s="1363" t="s">
        <v>10588</v>
      </c>
      <c r="E242" s="1383"/>
      <c r="F242" s="1373" t="s">
        <v>11243</v>
      </c>
      <c r="G242" s="1367" t="s">
        <v>11244</v>
      </c>
      <c r="H242" s="1353" t="s">
        <v>11245</v>
      </c>
      <c r="I242" s="1351"/>
      <c r="J242" s="1351"/>
      <c r="K242" s="1351"/>
      <c r="L242" s="1351"/>
      <c r="M242" s="85">
        <v>35</v>
      </c>
      <c r="N242" s="85">
        <v>2</v>
      </c>
      <c r="O242" s="85"/>
      <c r="P242" s="85"/>
      <c r="Q242" s="85">
        <v>1</v>
      </c>
      <c r="R242" s="85">
        <v>110</v>
      </c>
      <c r="S242" s="85" t="s">
        <v>333</v>
      </c>
      <c r="T242" s="2759">
        <v>41117</v>
      </c>
      <c r="U242" s="2760"/>
      <c r="V242" s="2760"/>
      <c r="W242" s="2759">
        <v>41156</v>
      </c>
      <c r="X242" s="2760"/>
      <c r="Y242" s="2760"/>
      <c r="Z242" s="85"/>
      <c r="AA242" s="85"/>
      <c r="AB242" s="85"/>
      <c r="AC242" s="85"/>
      <c r="AD242" s="85"/>
      <c r="AE242" s="85"/>
      <c r="AF242" s="85"/>
      <c r="AG242" s="1350">
        <v>43725</v>
      </c>
      <c r="AH242" s="1351" t="s">
        <v>10594</v>
      </c>
    </row>
    <row r="243" spans="1:34" ht="45">
      <c r="A243" s="85">
        <v>228</v>
      </c>
      <c r="B243" s="85"/>
      <c r="C243" s="85"/>
      <c r="D243" s="1363" t="s">
        <v>10588</v>
      </c>
      <c r="E243" s="1383"/>
      <c r="F243" s="1351" t="s">
        <v>11246</v>
      </c>
      <c r="G243" s="1367" t="s">
        <v>11247</v>
      </c>
      <c r="H243" s="1353" t="s">
        <v>11248</v>
      </c>
      <c r="I243" s="1351"/>
      <c r="J243" s="1351"/>
      <c r="K243" s="1351"/>
      <c r="L243" s="1351"/>
      <c r="M243" s="85">
        <v>35</v>
      </c>
      <c r="N243" s="85">
        <v>3</v>
      </c>
      <c r="O243" s="85"/>
      <c r="P243" s="85"/>
      <c r="Q243" s="85">
        <v>1</v>
      </c>
      <c r="R243" s="85">
        <v>160</v>
      </c>
      <c r="S243" s="85" t="s">
        <v>333</v>
      </c>
      <c r="T243" s="2759">
        <v>40435</v>
      </c>
      <c r="U243" s="2760"/>
      <c r="V243" s="2760"/>
      <c r="W243" s="2759">
        <v>40457</v>
      </c>
      <c r="X243" s="2760"/>
      <c r="Y243" s="2760"/>
      <c r="Z243" s="85"/>
      <c r="AA243" s="85"/>
      <c r="AB243" s="85"/>
      <c r="AC243" s="85"/>
      <c r="AD243" s="85"/>
      <c r="AE243" s="85"/>
      <c r="AF243" s="85"/>
      <c r="AG243" s="1350">
        <v>43725</v>
      </c>
      <c r="AH243" s="1351" t="s">
        <v>10594</v>
      </c>
    </row>
    <row r="244" spans="1:34" ht="60">
      <c r="A244" s="85">
        <v>229</v>
      </c>
      <c r="B244" s="85"/>
      <c r="C244" s="85"/>
      <c r="D244" s="1363" t="s">
        <v>10588</v>
      </c>
      <c r="E244" s="1383"/>
      <c r="F244" s="1351" t="s">
        <v>11249</v>
      </c>
      <c r="G244" s="1351" t="s">
        <v>11250</v>
      </c>
      <c r="H244" s="1353" t="s">
        <v>11251</v>
      </c>
      <c r="I244" s="1351" t="s">
        <v>11252</v>
      </c>
      <c r="J244" s="1351"/>
      <c r="K244" s="1351"/>
      <c r="L244" s="85"/>
      <c r="M244" s="85">
        <v>36</v>
      </c>
      <c r="N244" s="85">
        <v>1</v>
      </c>
      <c r="O244" s="85"/>
      <c r="P244" s="85"/>
      <c r="Q244" s="85">
        <v>1</v>
      </c>
      <c r="R244" s="85">
        <v>200</v>
      </c>
      <c r="S244" s="85" t="s">
        <v>333</v>
      </c>
      <c r="T244" s="2759">
        <v>40635</v>
      </c>
      <c r="U244" s="2760"/>
      <c r="V244" s="2760"/>
      <c r="W244" s="2759">
        <v>41523</v>
      </c>
      <c r="X244" s="2760"/>
      <c r="Y244" s="2760"/>
      <c r="Z244" s="85"/>
      <c r="AA244" s="85"/>
      <c r="AB244" s="85"/>
      <c r="AC244" s="85" t="s">
        <v>3090</v>
      </c>
      <c r="AD244" s="85"/>
      <c r="AE244" s="85"/>
      <c r="AF244" s="85"/>
      <c r="AG244" s="1350">
        <v>43725</v>
      </c>
      <c r="AH244" s="1351" t="s">
        <v>10594</v>
      </c>
    </row>
    <row r="245" spans="1:34" ht="90">
      <c r="A245" s="85">
        <v>230</v>
      </c>
      <c r="B245" s="85"/>
      <c r="C245" s="85"/>
      <c r="D245" s="1363" t="s">
        <v>10588</v>
      </c>
      <c r="E245" s="1383"/>
      <c r="F245" s="1351" t="s">
        <v>11249</v>
      </c>
      <c r="G245" s="1351" t="s">
        <v>11250</v>
      </c>
      <c r="H245" s="1353" t="s">
        <v>11253</v>
      </c>
      <c r="I245" s="1351" t="s">
        <v>11252</v>
      </c>
      <c r="J245" s="1351" t="s">
        <v>11254</v>
      </c>
      <c r="K245" s="85" t="s">
        <v>10634</v>
      </c>
      <c r="L245" s="85"/>
      <c r="M245" s="85">
        <v>36</v>
      </c>
      <c r="N245" s="85">
        <v>2</v>
      </c>
      <c r="O245" s="85"/>
      <c r="P245" s="85" t="s">
        <v>949</v>
      </c>
      <c r="Q245" s="85">
        <v>1</v>
      </c>
      <c r="R245" s="85">
        <v>200</v>
      </c>
      <c r="S245" s="85" t="s">
        <v>333</v>
      </c>
      <c r="T245" s="2759">
        <v>40635</v>
      </c>
      <c r="U245" s="2760"/>
      <c r="V245" s="2760"/>
      <c r="W245" s="2759">
        <v>41523</v>
      </c>
      <c r="X245" s="2760"/>
      <c r="Y245" s="2760"/>
      <c r="Z245" s="85"/>
      <c r="AA245" s="85"/>
      <c r="AB245" s="85"/>
      <c r="AC245" s="85"/>
      <c r="AD245" s="85"/>
      <c r="AE245" s="85"/>
      <c r="AF245" s="85"/>
      <c r="AG245" s="1350">
        <v>43725</v>
      </c>
      <c r="AH245" s="1351" t="s">
        <v>10594</v>
      </c>
    </row>
    <row r="246" spans="1:34" ht="45">
      <c r="A246" s="85">
        <v>231</v>
      </c>
      <c r="B246" s="85"/>
      <c r="C246" s="85"/>
      <c r="D246" s="1363" t="s">
        <v>10588</v>
      </c>
      <c r="E246" s="1383"/>
      <c r="F246" s="1351" t="s">
        <v>11249</v>
      </c>
      <c r="G246" s="1351" t="s">
        <v>11250</v>
      </c>
      <c r="H246" s="1353" t="s">
        <v>10900</v>
      </c>
      <c r="I246" s="1351" t="s">
        <v>11252</v>
      </c>
      <c r="K246" s="85" t="s">
        <v>10634</v>
      </c>
      <c r="L246" s="85"/>
      <c r="M246" s="85">
        <v>36</v>
      </c>
      <c r="N246" s="85">
        <v>3</v>
      </c>
      <c r="O246" s="85"/>
      <c r="P246" s="85"/>
      <c r="Q246" s="85">
        <v>1</v>
      </c>
      <c r="R246" s="85">
        <v>200</v>
      </c>
      <c r="S246" s="85" t="s">
        <v>333</v>
      </c>
      <c r="T246" s="2759">
        <v>40635</v>
      </c>
      <c r="U246" s="2760"/>
      <c r="V246" s="2760"/>
      <c r="W246" s="2759">
        <v>41523</v>
      </c>
      <c r="X246" s="2760"/>
      <c r="Y246" s="2760"/>
      <c r="Z246" s="85"/>
      <c r="AA246" s="85"/>
      <c r="AB246" s="85"/>
      <c r="AC246" s="85"/>
      <c r="AD246" s="85"/>
      <c r="AE246" s="85"/>
      <c r="AF246" s="85"/>
      <c r="AG246" s="1350">
        <v>43725</v>
      </c>
      <c r="AH246" s="1351" t="s">
        <v>10594</v>
      </c>
    </row>
    <row r="247" spans="1:34" ht="105">
      <c r="A247" s="85">
        <v>232</v>
      </c>
      <c r="B247" s="85"/>
      <c r="C247" s="85"/>
      <c r="D247" s="1363" t="s">
        <v>10588</v>
      </c>
      <c r="E247" s="1383"/>
      <c r="F247" s="1351" t="s">
        <v>11249</v>
      </c>
      <c r="G247" s="1351" t="s">
        <v>11250</v>
      </c>
      <c r="H247" s="1353" t="s">
        <v>11255</v>
      </c>
      <c r="I247" s="1351" t="s">
        <v>11252</v>
      </c>
      <c r="J247" s="1351"/>
      <c r="K247" s="85" t="s">
        <v>10634</v>
      </c>
      <c r="L247" s="85"/>
      <c r="M247" s="85">
        <v>36</v>
      </c>
      <c r="N247" s="85">
        <v>4</v>
      </c>
      <c r="O247" s="85"/>
      <c r="P247" s="85"/>
      <c r="Q247" s="85">
        <v>1</v>
      </c>
      <c r="R247" s="85">
        <v>200</v>
      </c>
      <c r="S247" s="85" t="s">
        <v>333</v>
      </c>
      <c r="T247" s="2759">
        <v>40635</v>
      </c>
      <c r="U247" s="2760"/>
      <c r="V247" s="2760"/>
      <c r="W247" s="2759">
        <v>41523</v>
      </c>
      <c r="X247" s="2760"/>
      <c r="Y247" s="2760"/>
      <c r="Z247" s="85"/>
      <c r="AA247" s="85"/>
      <c r="AB247" s="85"/>
      <c r="AC247" s="85"/>
      <c r="AD247" s="85"/>
      <c r="AE247" s="85"/>
      <c r="AF247" s="85"/>
      <c r="AG247" s="1350">
        <v>43725</v>
      </c>
      <c r="AH247" s="1351" t="s">
        <v>10594</v>
      </c>
    </row>
    <row r="248" spans="1:34" ht="135">
      <c r="A248" s="85">
        <v>233</v>
      </c>
      <c r="B248" s="85"/>
      <c r="C248" s="85"/>
      <c r="D248" s="1363" t="s">
        <v>10588</v>
      </c>
      <c r="E248" s="1383"/>
      <c r="F248" s="1351" t="s">
        <v>11249</v>
      </c>
      <c r="G248" s="1351" t="s">
        <v>11250</v>
      </c>
      <c r="H248" s="1353" t="s">
        <v>11256</v>
      </c>
      <c r="I248" s="1351" t="s">
        <v>11252</v>
      </c>
      <c r="J248" s="1351"/>
      <c r="K248" s="85" t="s">
        <v>10634</v>
      </c>
      <c r="L248" s="85"/>
      <c r="M248" s="85">
        <v>36</v>
      </c>
      <c r="N248" s="85">
        <v>5</v>
      </c>
      <c r="O248" s="85"/>
      <c r="P248" s="85"/>
      <c r="Q248" s="85">
        <v>1</v>
      </c>
      <c r="R248" s="85">
        <v>210</v>
      </c>
      <c r="S248" s="85" t="s">
        <v>333</v>
      </c>
      <c r="T248" s="2759">
        <v>40635</v>
      </c>
      <c r="U248" s="2760"/>
      <c r="V248" s="2760"/>
      <c r="W248" s="2759">
        <v>41523</v>
      </c>
      <c r="X248" s="2760"/>
      <c r="Y248" s="2760"/>
      <c r="Z248" s="85"/>
      <c r="AA248" s="85"/>
      <c r="AB248" s="85"/>
      <c r="AC248" s="85"/>
      <c r="AD248" s="85"/>
      <c r="AE248" s="85"/>
      <c r="AF248" s="85"/>
      <c r="AG248" s="1350">
        <v>43725</v>
      </c>
      <c r="AH248" s="1351" t="s">
        <v>10594</v>
      </c>
    </row>
    <row r="249" spans="1:34" ht="60">
      <c r="A249" s="85">
        <v>234</v>
      </c>
      <c r="B249" s="85"/>
      <c r="C249" s="85"/>
      <c r="D249" s="1363" t="s">
        <v>10588</v>
      </c>
      <c r="E249" s="1383"/>
      <c r="F249" s="1351" t="s">
        <v>11249</v>
      </c>
      <c r="G249" s="1351" t="s">
        <v>11250</v>
      </c>
      <c r="H249" s="1353" t="s">
        <v>11257</v>
      </c>
      <c r="I249" s="1351" t="s">
        <v>11252</v>
      </c>
      <c r="J249" s="1351"/>
      <c r="K249" s="85" t="s">
        <v>10634</v>
      </c>
      <c r="L249" s="85"/>
      <c r="M249" s="85">
        <v>36</v>
      </c>
      <c r="N249" s="85">
        <v>6</v>
      </c>
      <c r="O249" s="85"/>
      <c r="P249" s="85"/>
      <c r="Q249" s="85">
        <v>1</v>
      </c>
      <c r="R249" s="85">
        <v>30</v>
      </c>
      <c r="S249" s="85" t="s">
        <v>333</v>
      </c>
      <c r="T249" s="2759">
        <v>40635</v>
      </c>
      <c r="U249" s="2760"/>
      <c r="V249" s="2760"/>
      <c r="W249" s="2759">
        <v>41523</v>
      </c>
      <c r="X249" s="2760"/>
      <c r="Y249" s="2760"/>
      <c r="Z249" s="85"/>
      <c r="AA249" s="85"/>
      <c r="AB249" s="85"/>
      <c r="AC249" s="85"/>
      <c r="AD249" s="85"/>
      <c r="AE249" s="85"/>
      <c r="AF249" s="85"/>
      <c r="AG249" s="1350">
        <v>43725</v>
      </c>
      <c r="AH249" s="1351" t="s">
        <v>10594</v>
      </c>
    </row>
    <row r="250" spans="1:34" ht="90">
      <c r="A250" s="85">
        <v>235</v>
      </c>
      <c r="B250" s="85"/>
      <c r="C250" s="85"/>
      <c r="D250" s="1382" t="s">
        <v>11154</v>
      </c>
      <c r="E250" s="1382"/>
      <c r="F250" s="1374" t="s">
        <v>11258</v>
      </c>
      <c r="G250" s="1367" t="s">
        <v>11259</v>
      </c>
      <c r="H250" s="1353" t="s">
        <v>11260</v>
      </c>
      <c r="I250" s="1351"/>
      <c r="J250" s="1351"/>
      <c r="K250" s="85" t="s">
        <v>11008</v>
      </c>
      <c r="L250" s="85"/>
      <c r="M250" s="85">
        <v>37</v>
      </c>
      <c r="N250" s="85">
        <v>1</v>
      </c>
      <c r="O250" s="85"/>
      <c r="P250" s="85"/>
      <c r="Q250" s="85">
        <v>1</v>
      </c>
      <c r="R250" s="85">
        <v>110</v>
      </c>
      <c r="S250" s="85" t="s">
        <v>333</v>
      </c>
      <c r="T250" s="2759">
        <v>41677</v>
      </c>
      <c r="U250" s="2760"/>
      <c r="V250" s="2760"/>
      <c r="W250" s="2759">
        <v>41940</v>
      </c>
      <c r="X250" s="2760"/>
      <c r="Y250" s="2760"/>
      <c r="Z250" s="85"/>
      <c r="AA250" s="85"/>
      <c r="AB250" s="85"/>
      <c r="AC250" s="85"/>
      <c r="AD250" s="85"/>
      <c r="AE250" s="85"/>
      <c r="AF250" s="85"/>
      <c r="AG250" s="1350">
        <v>43725</v>
      </c>
      <c r="AH250" s="1351" t="s">
        <v>10594</v>
      </c>
    </row>
    <row r="251" spans="1:34" ht="120">
      <c r="A251" s="85">
        <v>236</v>
      </c>
      <c r="B251" s="85"/>
      <c r="C251" s="85"/>
      <c r="D251" s="1363" t="s">
        <v>10588</v>
      </c>
      <c r="E251" s="1383"/>
      <c r="F251" s="1351" t="s">
        <v>11261</v>
      </c>
      <c r="G251" s="1367" t="s">
        <v>11259</v>
      </c>
      <c r="H251" s="1353" t="s">
        <v>11262</v>
      </c>
      <c r="I251" s="1351" t="s">
        <v>11263</v>
      </c>
      <c r="J251" s="1351"/>
      <c r="K251" s="85" t="s">
        <v>10978</v>
      </c>
      <c r="L251" s="85"/>
      <c r="M251" s="85">
        <v>37</v>
      </c>
      <c r="N251" s="85">
        <v>2</v>
      </c>
      <c r="O251" s="85"/>
      <c r="P251" s="85"/>
      <c r="Q251" s="85">
        <v>1</v>
      </c>
      <c r="R251" s="85">
        <v>80</v>
      </c>
      <c r="S251" s="85" t="s">
        <v>333</v>
      </c>
      <c r="T251" s="2759">
        <v>41677</v>
      </c>
      <c r="U251" s="2760"/>
      <c r="V251" s="2760"/>
      <c r="W251" s="2759">
        <v>42076</v>
      </c>
      <c r="X251" s="2760"/>
      <c r="Y251" s="2760"/>
      <c r="Z251" s="85"/>
      <c r="AA251" s="85"/>
      <c r="AB251" s="85"/>
      <c r="AC251" s="85"/>
      <c r="AD251" s="85"/>
      <c r="AE251" s="85"/>
      <c r="AF251" s="85"/>
      <c r="AG251" s="1350">
        <v>43725</v>
      </c>
      <c r="AH251" s="1351" t="s">
        <v>10594</v>
      </c>
    </row>
    <row r="252" spans="1:34" ht="45">
      <c r="A252" s="85">
        <v>237</v>
      </c>
      <c r="B252" s="85"/>
      <c r="C252" s="85"/>
      <c r="D252" s="1363" t="s">
        <v>10588</v>
      </c>
      <c r="E252" s="1383"/>
      <c r="F252" s="1351" t="s">
        <v>11264</v>
      </c>
      <c r="G252" s="1367" t="s">
        <v>11265</v>
      </c>
      <c r="H252" s="1353" t="s">
        <v>11266</v>
      </c>
      <c r="J252" s="1351"/>
      <c r="K252" s="1351"/>
      <c r="L252" s="85"/>
      <c r="M252" s="85">
        <v>37</v>
      </c>
      <c r="N252" s="85">
        <v>3</v>
      </c>
      <c r="O252" s="85"/>
      <c r="P252" s="85"/>
      <c r="Q252" s="85">
        <v>1</v>
      </c>
      <c r="R252" s="85">
        <v>5</v>
      </c>
      <c r="S252" s="85" t="s">
        <v>333</v>
      </c>
      <c r="T252" s="2759">
        <v>41856</v>
      </c>
      <c r="U252" s="2760"/>
      <c r="V252" s="2760"/>
      <c r="W252" s="2759">
        <v>41856</v>
      </c>
      <c r="X252" s="2760"/>
      <c r="Y252" s="2760"/>
      <c r="Z252" s="85"/>
      <c r="AA252" s="85"/>
      <c r="AB252" s="85"/>
      <c r="AC252" s="85"/>
      <c r="AD252" s="85"/>
      <c r="AE252" s="85"/>
      <c r="AF252" s="85"/>
      <c r="AG252" s="1350">
        <v>43725</v>
      </c>
      <c r="AH252" s="1351" t="s">
        <v>10594</v>
      </c>
    </row>
    <row r="253" spans="1:34" ht="120">
      <c r="A253" s="85">
        <v>238</v>
      </c>
      <c r="B253" s="85"/>
      <c r="C253" s="85"/>
      <c r="D253" s="1363" t="s">
        <v>10588</v>
      </c>
      <c r="E253" s="1383"/>
      <c r="F253" s="1351" t="s">
        <v>11267</v>
      </c>
      <c r="G253" s="1367" t="s">
        <v>11265</v>
      </c>
      <c r="H253" s="1367" t="s">
        <v>11268</v>
      </c>
      <c r="I253" s="1351" t="s">
        <v>11269</v>
      </c>
      <c r="J253" s="1351"/>
      <c r="K253" s="1351"/>
      <c r="L253" s="85"/>
      <c r="M253" s="85">
        <v>37</v>
      </c>
      <c r="N253" s="85">
        <v>4</v>
      </c>
      <c r="O253" s="85"/>
      <c r="P253" s="85"/>
      <c r="Q253" s="85">
        <v>1</v>
      </c>
      <c r="R253" s="85">
        <v>116</v>
      </c>
      <c r="S253" s="85" t="s">
        <v>333</v>
      </c>
      <c r="T253" s="2759">
        <v>41800</v>
      </c>
      <c r="U253" s="2760"/>
      <c r="V253" s="2760"/>
      <c r="W253" s="2759">
        <v>41892</v>
      </c>
      <c r="X253" s="2760"/>
      <c r="Y253" s="2760"/>
      <c r="Z253" s="85"/>
      <c r="AA253" s="85"/>
      <c r="AB253" s="85"/>
      <c r="AC253" s="85"/>
      <c r="AD253" s="85"/>
      <c r="AE253" s="85"/>
      <c r="AF253" s="85"/>
      <c r="AG253" s="1350">
        <v>43725</v>
      </c>
      <c r="AH253" s="1351" t="s">
        <v>10594</v>
      </c>
    </row>
    <row r="254" spans="1:34" ht="60">
      <c r="A254" s="85">
        <v>239</v>
      </c>
      <c r="B254" s="85"/>
      <c r="C254" s="85"/>
      <c r="D254" s="1363" t="s">
        <v>10588</v>
      </c>
      <c r="E254" s="1383"/>
      <c r="F254" s="1351" t="s">
        <v>11270</v>
      </c>
      <c r="G254" s="1367" t="s">
        <v>11271</v>
      </c>
      <c r="H254" s="1353" t="s">
        <v>11272</v>
      </c>
      <c r="I254" s="1351" t="s">
        <v>11273</v>
      </c>
      <c r="J254" s="85" t="s">
        <v>11274</v>
      </c>
      <c r="K254" s="1351"/>
      <c r="L254" s="85"/>
      <c r="M254" s="85">
        <v>38</v>
      </c>
      <c r="N254" s="85">
        <v>1</v>
      </c>
      <c r="O254" s="85"/>
      <c r="P254" s="85"/>
      <c r="Q254" s="85">
        <v>1</v>
      </c>
      <c r="R254" s="85">
        <v>11</v>
      </c>
      <c r="S254" s="1350" t="s">
        <v>333</v>
      </c>
      <c r="T254" s="2759">
        <v>42242</v>
      </c>
      <c r="U254" s="2760"/>
      <c r="V254" s="2760"/>
      <c r="W254" s="2759">
        <v>42244</v>
      </c>
      <c r="X254" s="2760"/>
      <c r="Y254" s="2760"/>
      <c r="Z254" s="85"/>
      <c r="AA254" s="85"/>
      <c r="AB254" s="85"/>
      <c r="AC254" s="85"/>
      <c r="AD254" s="85"/>
      <c r="AE254" s="85"/>
      <c r="AF254" s="85"/>
      <c r="AG254" s="1350">
        <v>43738</v>
      </c>
      <c r="AH254" s="1351" t="s">
        <v>10594</v>
      </c>
    </row>
    <row r="255" spans="1:34" ht="75">
      <c r="A255" s="85">
        <v>240</v>
      </c>
      <c r="B255" s="85"/>
      <c r="C255" s="85"/>
      <c r="D255" s="1363" t="s">
        <v>10675</v>
      </c>
      <c r="E255" s="1382" t="s">
        <v>10902</v>
      </c>
      <c r="F255" s="1351" t="s">
        <v>11275</v>
      </c>
      <c r="G255" s="1367" t="s">
        <v>11276</v>
      </c>
      <c r="H255" s="1353" t="s">
        <v>11277</v>
      </c>
      <c r="I255" s="1351" t="s">
        <v>11278</v>
      </c>
      <c r="J255" s="85" t="s">
        <v>11279</v>
      </c>
      <c r="K255" s="1351"/>
      <c r="L255" s="85"/>
      <c r="M255" s="85">
        <v>38</v>
      </c>
      <c r="N255" s="85">
        <v>2</v>
      </c>
      <c r="O255" s="85"/>
      <c r="P255" s="85"/>
      <c r="Q255" s="85">
        <v>1</v>
      </c>
      <c r="R255" s="85">
        <v>49</v>
      </c>
      <c r="S255" s="85" t="s">
        <v>333</v>
      </c>
      <c r="T255" s="2759">
        <v>41677</v>
      </c>
      <c r="U255" s="2760"/>
      <c r="V255" s="2760"/>
      <c r="W255" s="2759">
        <v>41768</v>
      </c>
      <c r="X255" s="2760"/>
      <c r="Y255" s="2760"/>
      <c r="Z255" s="85"/>
      <c r="AA255" s="85"/>
      <c r="AB255" s="85"/>
      <c r="AC255" s="85"/>
      <c r="AD255" s="85"/>
      <c r="AE255" s="85"/>
      <c r="AF255" s="85"/>
      <c r="AG255" s="1350">
        <v>43738</v>
      </c>
      <c r="AH255" s="1351" t="s">
        <v>10594</v>
      </c>
    </row>
    <row r="256" spans="1:34" ht="60">
      <c r="A256" s="85">
        <v>241</v>
      </c>
      <c r="B256" s="85"/>
      <c r="C256" s="85"/>
      <c r="D256" s="1363" t="s">
        <v>10588</v>
      </c>
      <c r="E256" s="1383"/>
      <c r="F256" s="1351" t="s">
        <v>11280</v>
      </c>
      <c r="G256" s="1367" t="s">
        <v>11281</v>
      </c>
      <c r="H256" s="1353" t="s">
        <v>11282</v>
      </c>
      <c r="I256" s="1351" t="s">
        <v>11283</v>
      </c>
      <c r="J256" s="85" t="s">
        <v>10610</v>
      </c>
      <c r="K256" s="1351"/>
      <c r="L256" s="85"/>
      <c r="M256" s="85">
        <v>38</v>
      </c>
      <c r="N256" s="85">
        <v>3</v>
      </c>
      <c r="O256" s="85"/>
      <c r="P256" s="85"/>
      <c r="Q256" s="85">
        <v>1</v>
      </c>
      <c r="R256" s="85">
        <v>7</v>
      </c>
      <c r="S256" s="85" t="s">
        <v>333</v>
      </c>
      <c r="T256" s="2759">
        <v>42124</v>
      </c>
      <c r="U256" s="2760"/>
      <c r="V256" s="2760"/>
      <c r="W256" s="2759">
        <v>42087</v>
      </c>
      <c r="X256" s="2760"/>
      <c r="Y256" s="2760"/>
      <c r="Z256" s="85"/>
      <c r="AA256" s="85"/>
      <c r="AB256" s="85"/>
      <c r="AC256" s="85"/>
      <c r="AD256" s="85"/>
      <c r="AE256" s="85"/>
      <c r="AF256" s="85"/>
      <c r="AG256" s="1350">
        <v>43738</v>
      </c>
      <c r="AH256" s="1351" t="s">
        <v>10594</v>
      </c>
    </row>
    <row r="257" spans="1:34" ht="135">
      <c r="A257" s="85">
        <v>242</v>
      </c>
      <c r="B257" s="85"/>
      <c r="C257" s="85"/>
      <c r="D257" s="1363" t="s">
        <v>10675</v>
      </c>
      <c r="E257" s="1382" t="s">
        <v>10892</v>
      </c>
      <c r="F257" s="1351" t="s">
        <v>11284</v>
      </c>
      <c r="G257" s="1367" t="s">
        <v>11285</v>
      </c>
      <c r="H257" s="1353" t="s">
        <v>11286</v>
      </c>
      <c r="I257" s="1351" t="s">
        <v>11287</v>
      </c>
      <c r="J257" s="1351"/>
      <c r="K257" s="85" t="s">
        <v>10634</v>
      </c>
      <c r="L257" s="85"/>
      <c r="M257" s="85">
        <v>38</v>
      </c>
      <c r="N257" s="85">
        <v>4</v>
      </c>
      <c r="O257" s="85"/>
      <c r="P257" s="85"/>
      <c r="Q257" s="85">
        <v>1</v>
      </c>
      <c r="R257" s="85">
        <v>84</v>
      </c>
      <c r="S257" s="85" t="s">
        <v>333</v>
      </c>
      <c r="T257" s="2759">
        <v>42661</v>
      </c>
      <c r="U257" s="2760"/>
      <c r="V257" s="2760"/>
      <c r="W257" s="2759">
        <v>42776</v>
      </c>
      <c r="X257" s="2760"/>
      <c r="Y257" s="2760"/>
      <c r="Z257" s="85"/>
      <c r="AA257" s="85"/>
      <c r="AB257" s="85"/>
      <c r="AC257" s="85" t="s">
        <v>3090</v>
      </c>
      <c r="AD257" s="85"/>
      <c r="AE257" s="85"/>
      <c r="AF257" s="85"/>
      <c r="AG257" s="1350">
        <v>43738</v>
      </c>
      <c r="AH257" s="1351" t="s">
        <v>10594</v>
      </c>
    </row>
    <row r="258" spans="1:34" ht="135">
      <c r="A258" s="85">
        <v>243</v>
      </c>
      <c r="B258" s="85"/>
      <c r="C258" s="85"/>
      <c r="D258" s="1363" t="s">
        <v>10588</v>
      </c>
      <c r="E258" s="1383"/>
      <c r="F258" s="1351" t="s">
        <v>11288</v>
      </c>
      <c r="G258" s="1367" t="s">
        <v>11285</v>
      </c>
      <c r="H258" s="1353" t="s">
        <v>11289</v>
      </c>
      <c r="I258" s="1351" t="s">
        <v>11290</v>
      </c>
      <c r="J258" s="1351"/>
      <c r="K258" s="85" t="s">
        <v>10692</v>
      </c>
      <c r="L258" s="85"/>
      <c r="M258" s="85">
        <v>38</v>
      </c>
      <c r="N258" s="85">
        <v>5</v>
      </c>
      <c r="O258" s="85"/>
      <c r="P258" s="85"/>
      <c r="Q258" s="85">
        <v>1</v>
      </c>
      <c r="R258" s="85">
        <v>95</v>
      </c>
      <c r="S258" s="1350" t="s">
        <v>333</v>
      </c>
      <c r="T258" s="2759">
        <v>41764</v>
      </c>
      <c r="U258" s="2760"/>
      <c r="V258" s="2760"/>
      <c r="W258" s="2759">
        <v>42150</v>
      </c>
      <c r="X258" s="2760"/>
      <c r="Y258" s="2760"/>
      <c r="Z258" s="85"/>
      <c r="AA258" s="85"/>
      <c r="AB258" s="85"/>
      <c r="AC258" s="85"/>
      <c r="AD258" s="85"/>
      <c r="AE258" s="85"/>
      <c r="AF258" s="85"/>
      <c r="AG258" s="1350">
        <v>43738</v>
      </c>
      <c r="AH258" s="1351" t="s">
        <v>10594</v>
      </c>
    </row>
    <row r="259" spans="1:34" ht="255">
      <c r="A259" s="85">
        <v>244</v>
      </c>
      <c r="B259" s="85"/>
      <c r="C259" s="85"/>
      <c r="D259" s="1363" t="s">
        <v>10588</v>
      </c>
      <c r="E259" s="1383"/>
      <c r="F259" s="1351" t="s">
        <v>11291</v>
      </c>
      <c r="G259" s="1367" t="s">
        <v>11292</v>
      </c>
      <c r="H259" s="1353" t="s">
        <v>11293</v>
      </c>
      <c r="I259" s="1351" t="s">
        <v>11294</v>
      </c>
      <c r="J259" s="1351" t="s">
        <v>11295</v>
      </c>
      <c r="K259" s="85" t="s">
        <v>10610</v>
      </c>
      <c r="L259" s="85"/>
      <c r="M259" s="85">
        <v>38</v>
      </c>
      <c r="N259" s="85">
        <v>6</v>
      </c>
      <c r="O259" s="85"/>
      <c r="P259" s="85"/>
      <c r="Q259" s="85">
        <v>1</v>
      </c>
      <c r="R259" s="85">
        <v>111</v>
      </c>
      <c r="S259" s="85" t="s">
        <v>333</v>
      </c>
      <c r="T259" s="2759">
        <v>42041</v>
      </c>
      <c r="U259" s="2760"/>
      <c r="V259" s="2760"/>
      <c r="W259" s="2759">
        <v>42342</v>
      </c>
      <c r="X259" s="2760"/>
      <c r="Y259" s="2760"/>
      <c r="Z259" s="85"/>
      <c r="AA259" s="85"/>
      <c r="AB259" s="85"/>
      <c r="AC259" s="85"/>
      <c r="AD259" s="85"/>
      <c r="AE259" s="85"/>
      <c r="AF259" s="85"/>
      <c r="AG259" s="1350">
        <v>43738</v>
      </c>
      <c r="AH259" s="1351" t="s">
        <v>10594</v>
      </c>
    </row>
    <row r="260" spans="1:34" ht="75">
      <c r="A260" s="85">
        <v>245</v>
      </c>
      <c r="B260" s="85"/>
      <c r="C260" s="85"/>
      <c r="D260" s="1363" t="s">
        <v>10588</v>
      </c>
      <c r="E260" s="1383"/>
      <c r="F260" s="1351" t="s">
        <v>11296</v>
      </c>
      <c r="G260" s="1367" t="s">
        <v>11297</v>
      </c>
      <c r="H260" s="1353" t="s">
        <v>11298</v>
      </c>
      <c r="I260" s="1351" t="s">
        <v>11299</v>
      </c>
      <c r="J260" s="1351"/>
      <c r="K260" s="85" t="s">
        <v>10852</v>
      </c>
      <c r="L260" s="85"/>
      <c r="M260" s="85">
        <v>39</v>
      </c>
      <c r="N260" s="85">
        <v>1</v>
      </c>
      <c r="O260" s="85"/>
      <c r="P260" s="85"/>
      <c r="Q260" s="85">
        <v>1</v>
      </c>
      <c r="R260" s="85">
        <v>26</v>
      </c>
      <c r="S260" s="85" t="s">
        <v>333</v>
      </c>
      <c r="T260" s="2759">
        <v>41669</v>
      </c>
      <c r="U260" s="2760"/>
      <c r="V260" s="2760"/>
      <c r="W260" s="2759">
        <v>42209</v>
      </c>
      <c r="X260" s="2760"/>
      <c r="Y260" s="2760"/>
      <c r="Z260" s="85"/>
      <c r="AA260" s="85"/>
      <c r="AB260" s="85"/>
      <c r="AC260" s="85"/>
      <c r="AD260" s="85"/>
      <c r="AE260" s="85"/>
      <c r="AF260" s="85"/>
      <c r="AG260" s="1350">
        <v>43738</v>
      </c>
      <c r="AH260" s="1351" t="s">
        <v>10594</v>
      </c>
    </row>
    <row r="261" spans="1:34" ht="45">
      <c r="A261" s="85">
        <v>246</v>
      </c>
      <c r="B261" s="85"/>
      <c r="C261" s="85"/>
      <c r="D261" s="1363" t="s">
        <v>10588</v>
      </c>
      <c r="E261" s="1383"/>
      <c r="F261" s="1351" t="s">
        <v>11300</v>
      </c>
      <c r="G261" s="1367" t="s">
        <v>11301</v>
      </c>
      <c r="H261" s="1353" t="s">
        <v>11302</v>
      </c>
      <c r="I261" s="1351" t="s">
        <v>11303</v>
      </c>
      <c r="J261" s="1351"/>
      <c r="K261" s="85" t="s">
        <v>11304</v>
      </c>
      <c r="L261" s="85"/>
      <c r="M261" s="85">
        <v>39</v>
      </c>
      <c r="N261" s="85">
        <v>2</v>
      </c>
      <c r="O261" s="85"/>
      <c r="P261" s="85"/>
      <c r="Q261" s="85">
        <v>1</v>
      </c>
      <c r="R261" s="85">
        <v>21</v>
      </c>
      <c r="S261" s="85" t="s">
        <v>333</v>
      </c>
      <c r="T261" s="2759">
        <v>41835</v>
      </c>
      <c r="U261" s="2760"/>
      <c r="V261" s="2760"/>
      <c r="W261" s="2759">
        <v>41835</v>
      </c>
      <c r="X261" s="2760"/>
      <c r="Y261" s="2760"/>
      <c r="Z261" s="85"/>
      <c r="AA261" s="85"/>
      <c r="AB261" s="85"/>
      <c r="AC261" s="85"/>
      <c r="AD261" s="85"/>
      <c r="AE261" s="85"/>
      <c r="AF261" s="85"/>
      <c r="AG261" s="1350">
        <v>43738</v>
      </c>
      <c r="AH261" s="1351" t="s">
        <v>10594</v>
      </c>
    </row>
    <row r="262" spans="1:34" ht="225">
      <c r="A262" s="85">
        <v>247</v>
      </c>
      <c r="B262" s="85"/>
      <c r="C262" s="85"/>
      <c r="D262" s="1363" t="s">
        <v>10588</v>
      </c>
      <c r="E262" s="1383"/>
      <c r="F262" s="1351" t="s">
        <v>11305</v>
      </c>
      <c r="G262" s="1367"/>
      <c r="H262" s="1353" t="s">
        <v>11306</v>
      </c>
      <c r="I262" s="1351" t="s">
        <v>11307</v>
      </c>
      <c r="J262" s="1351"/>
      <c r="K262" s="1351"/>
      <c r="L262" s="85"/>
      <c r="M262" s="85">
        <v>39</v>
      </c>
      <c r="N262" s="85">
        <v>3</v>
      </c>
      <c r="O262" s="85"/>
      <c r="P262" s="85"/>
      <c r="Q262" s="85">
        <v>1</v>
      </c>
      <c r="R262" s="85">
        <v>90</v>
      </c>
      <c r="S262" s="85" t="s">
        <v>333</v>
      </c>
      <c r="T262" s="2759">
        <v>37965</v>
      </c>
      <c r="U262" s="2760"/>
      <c r="V262" s="2760"/>
      <c r="W262" s="2759">
        <v>41758</v>
      </c>
      <c r="X262" s="2760"/>
      <c r="Y262" s="2760"/>
      <c r="Z262" s="85"/>
      <c r="AA262" s="85"/>
      <c r="AB262" s="85"/>
      <c r="AC262" s="85"/>
      <c r="AD262" s="85"/>
      <c r="AE262" s="85"/>
      <c r="AF262" s="85"/>
      <c r="AG262" s="1350">
        <v>43738</v>
      </c>
      <c r="AH262" s="1351" t="s">
        <v>10594</v>
      </c>
    </row>
    <row r="263" spans="1:34" ht="150">
      <c r="A263" s="85">
        <v>248</v>
      </c>
      <c r="B263" s="85"/>
      <c r="C263" s="85"/>
      <c r="D263" s="1363" t="s">
        <v>10588</v>
      </c>
      <c r="E263" s="1383"/>
      <c r="F263" s="1351" t="s">
        <v>11308</v>
      </c>
      <c r="G263" s="1367" t="s">
        <v>11309</v>
      </c>
      <c r="H263" s="1353" t="s">
        <v>11310</v>
      </c>
      <c r="I263" s="1351" t="s">
        <v>11311</v>
      </c>
      <c r="J263" s="1351"/>
      <c r="K263" s="1351"/>
      <c r="L263" s="85"/>
      <c r="M263" s="85">
        <v>39</v>
      </c>
      <c r="N263" s="85">
        <v>4</v>
      </c>
      <c r="O263" s="85"/>
      <c r="P263" s="85"/>
      <c r="Q263" s="85">
        <v>1</v>
      </c>
      <c r="R263" s="85">
        <v>64</v>
      </c>
      <c r="S263" s="85" t="s">
        <v>333</v>
      </c>
      <c r="T263" s="2759">
        <v>40926</v>
      </c>
      <c r="U263" s="2760"/>
      <c r="V263" s="2760"/>
      <c r="W263" s="2759">
        <v>40935</v>
      </c>
      <c r="X263" s="2760"/>
      <c r="Y263" s="2760"/>
      <c r="Z263" s="85"/>
      <c r="AA263" s="85"/>
      <c r="AB263" s="85"/>
      <c r="AC263" s="85"/>
      <c r="AD263" s="85"/>
      <c r="AE263" s="85"/>
      <c r="AF263" s="85"/>
      <c r="AG263" s="1350">
        <v>43738</v>
      </c>
      <c r="AH263" s="1351" t="s">
        <v>10594</v>
      </c>
    </row>
    <row r="264" spans="1:34" ht="75">
      <c r="A264" s="85">
        <v>249</v>
      </c>
      <c r="B264" s="85"/>
      <c r="C264" s="85"/>
      <c r="D264" s="1363" t="s">
        <v>10588</v>
      </c>
      <c r="E264" s="1383"/>
      <c r="F264" s="1351" t="s">
        <v>11312</v>
      </c>
      <c r="G264" s="1367" t="s">
        <v>11313</v>
      </c>
      <c r="H264" s="1353" t="s">
        <v>11314</v>
      </c>
      <c r="I264" s="1351" t="s">
        <v>11315</v>
      </c>
      <c r="J264" s="1351" t="s">
        <v>11316</v>
      </c>
      <c r="K264" s="1351"/>
      <c r="L264" s="85"/>
      <c r="M264" s="85">
        <v>39</v>
      </c>
      <c r="N264" s="85">
        <v>5</v>
      </c>
      <c r="O264" s="85"/>
      <c r="P264" s="85"/>
      <c r="Q264" s="85">
        <v>1</v>
      </c>
      <c r="R264" s="85">
        <v>47</v>
      </c>
      <c r="S264" s="85" t="s">
        <v>333</v>
      </c>
      <c r="T264" s="2759">
        <v>41817</v>
      </c>
      <c r="U264" s="2760"/>
      <c r="V264" s="2760"/>
      <c r="W264" s="2759">
        <v>42041</v>
      </c>
      <c r="X264" s="2760"/>
      <c r="Y264" s="2760"/>
      <c r="Z264" s="85"/>
      <c r="AA264" s="85"/>
      <c r="AB264" s="85"/>
      <c r="AC264" s="85"/>
      <c r="AD264" s="85"/>
      <c r="AE264" s="85"/>
      <c r="AF264" s="85"/>
      <c r="AG264" s="1350">
        <v>43738</v>
      </c>
      <c r="AH264" s="1351" t="s">
        <v>10594</v>
      </c>
    </row>
    <row r="265" spans="1:34" ht="60">
      <c r="A265" s="85">
        <v>250</v>
      </c>
      <c r="B265" s="85"/>
      <c r="C265" s="85"/>
      <c r="D265" s="1363" t="s">
        <v>10588</v>
      </c>
      <c r="E265" s="1383"/>
      <c r="F265" s="1351" t="s">
        <v>11317</v>
      </c>
      <c r="G265" s="1367" t="s">
        <v>11318</v>
      </c>
      <c r="H265" s="1353" t="s">
        <v>11319</v>
      </c>
      <c r="I265" s="1351" t="s">
        <v>11320</v>
      </c>
      <c r="J265" s="1351"/>
      <c r="K265" s="85" t="s">
        <v>10634</v>
      </c>
      <c r="L265" s="85"/>
      <c r="M265" s="85">
        <v>39</v>
      </c>
      <c r="N265" s="85">
        <v>6</v>
      </c>
      <c r="O265" s="85"/>
      <c r="P265" s="85"/>
      <c r="Q265" s="85">
        <v>1</v>
      </c>
      <c r="R265" s="85">
        <v>26</v>
      </c>
      <c r="S265" s="85" t="s">
        <v>333</v>
      </c>
      <c r="T265" s="2759">
        <v>42027</v>
      </c>
      <c r="U265" s="2760"/>
      <c r="V265" s="2760"/>
      <c r="W265" s="2746">
        <v>42027</v>
      </c>
      <c r="X265" s="2757"/>
      <c r="Y265" s="2758"/>
      <c r="Z265" s="1350"/>
      <c r="AA265" s="85"/>
      <c r="AB265" s="85"/>
      <c r="AC265" s="85"/>
      <c r="AD265" s="85"/>
      <c r="AE265" s="85"/>
      <c r="AF265" s="85"/>
      <c r="AG265" s="1350">
        <v>43738</v>
      </c>
      <c r="AH265" s="1351" t="s">
        <v>10594</v>
      </c>
    </row>
    <row r="266" spans="1:34" ht="45">
      <c r="A266" s="85">
        <v>251</v>
      </c>
      <c r="B266" s="85"/>
      <c r="C266" s="85"/>
      <c r="D266" s="1363" t="s">
        <v>10588</v>
      </c>
      <c r="E266" s="1383"/>
      <c r="F266" s="1351" t="s">
        <v>11321</v>
      </c>
      <c r="G266" s="1367" t="s">
        <v>11321</v>
      </c>
      <c r="H266" s="1353" t="s">
        <v>11322</v>
      </c>
      <c r="I266" s="1351" t="s">
        <v>11323</v>
      </c>
      <c r="J266" s="1351"/>
      <c r="K266" s="85" t="s">
        <v>10610</v>
      </c>
      <c r="L266" s="85"/>
      <c r="M266" s="85">
        <v>39</v>
      </c>
      <c r="N266" s="85">
        <v>7</v>
      </c>
      <c r="O266" s="85"/>
      <c r="P266" s="85"/>
      <c r="Q266" s="85">
        <v>1</v>
      </c>
      <c r="R266" s="85">
        <v>44</v>
      </c>
      <c r="S266" s="85" t="s">
        <v>333</v>
      </c>
      <c r="T266" s="2759">
        <v>42093</v>
      </c>
      <c r="U266" s="2760"/>
      <c r="V266" s="2760"/>
      <c r="W266" s="2759">
        <v>42093</v>
      </c>
      <c r="X266" s="2760"/>
      <c r="Y266" s="2760"/>
      <c r="Z266" s="85"/>
      <c r="AA266" s="85"/>
      <c r="AB266" s="85"/>
      <c r="AC266" s="85"/>
      <c r="AD266" s="85"/>
      <c r="AE266" s="85"/>
      <c r="AF266" s="85"/>
      <c r="AG266" s="1350">
        <v>43738</v>
      </c>
      <c r="AH266" s="1351" t="s">
        <v>10594</v>
      </c>
    </row>
    <row r="267" spans="1:34" ht="180">
      <c r="A267" s="85">
        <v>252</v>
      </c>
      <c r="B267" s="85"/>
      <c r="C267" s="85"/>
      <c r="D267" s="1363" t="s">
        <v>10588</v>
      </c>
      <c r="E267" s="1383"/>
      <c r="F267" s="1351" t="s">
        <v>11324</v>
      </c>
      <c r="G267" s="1351" t="s">
        <v>11325</v>
      </c>
      <c r="H267" s="1353" t="s">
        <v>11326</v>
      </c>
      <c r="I267" s="1351" t="s">
        <v>11327</v>
      </c>
      <c r="J267" s="1351"/>
      <c r="K267" s="1351" t="s">
        <v>11328</v>
      </c>
      <c r="L267" s="1351"/>
      <c r="M267" s="85">
        <v>39</v>
      </c>
      <c r="N267" s="85">
        <v>8</v>
      </c>
      <c r="O267" s="85"/>
      <c r="P267" s="85"/>
      <c r="Q267" s="85">
        <v>1</v>
      </c>
      <c r="R267" s="85">
        <v>180</v>
      </c>
      <c r="S267" s="85" t="s">
        <v>333</v>
      </c>
      <c r="T267" s="2759">
        <v>42339</v>
      </c>
      <c r="U267" s="2760"/>
      <c r="V267" s="2760"/>
      <c r="W267" s="2759">
        <v>43061</v>
      </c>
      <c r="X267" s="2760"/>
      <c r="Y267" s="2760"/>
      <c r="Z267" s="85"/>
      <c r="AA267" s="85"/>
      <c r="AB267" s="85"/>
      <c r="AC267" s="85"/>
      <c r="AD267" s="85"/>
      <c r="AE267" s="85"/>
      <c r="AF267" s="85"/>
      <c r="AG267" s="1350">
        <v>43738</v>
      </c>
      <c r="AH267" s="1351" t="s">
        <v>10594</v>
      </c>
    </row>
    <row r="268" spans="1:34" ht="60">
      <c r="A268" s="85">
        <v>253</v>
      </c>
      <c r="B268" s="85"/>
      <c r="C268" s="85"/>
      <c r="D268" s="1363" t="s">
        <v>10588</v>
      </c>
      <c r="E268" s="1383"/>
      <c r="F268" s="1351" t="s">
        <v>11144</v>
      </c>
      <c r="G268" s="1367" t="s">
        <v>11329</v>
      </c>
      <c r="H268" s="1353" t="s">
        <v>11330</v>
      </c>
      <c r="I268" s="1351" t="s">
        <v>11331</v>
      </c>
      <c r="J268" s="1351"/>
      <c r="K268" s="1351" t="s">
        <v>10634</v>
      </c>
      <c r="L268" s="1351"/>
      <c r="M268" s="85">
        <v>39</v>
      </c>
      <c r="N268" s="85">
        <v>9</v>
      </c>
      <c r="O268" s="85"/>
      <c r="P268" s="85"/>
      <c r="Q268" s="85">
        <v>1</v>
      </c>
      <c r="R268" s="85">
        <v>180</v>
      </c>
      <c r="S268" s="85" t="s">
        <v>333</v>
      </c>
      <c r="T268" s="2759">
        <v>42208</v>
      </c>
      <c r="U268" s="2760"/>
      <c r="V268" s="2760"/>
      <c r="W268" s="2759">
        <v>43692</v>
      </c>
      <c r="X268" s="2760"/>
      <c r="Y268" s="2760"/>
      <c r="Z268" s="85"/>
      <c r="AA268" s="85"/>
      <c r="AB268" s="85"/>
      <c r="AC268" s="85"/>
      <c r="AD268" s="85"/>
      <c r="AE268" s="85"/>
      <c r="AF268" s="85"/>
      <c r="AG268" s="1350">
        <v>43738</v>
      </c>
      <c r="AH268" s="1351" t="s">
        <v>10594</v>
      </c>
    </row>
    <row r="269" spans="1:34" ht="45">
      <c r="A269" s="85">
        <v>254</v>
      </c>
      <c r="B269" s="85"/>
      <c r="C269" s="85"/>
      <c r="D269" s="1363" t="s">
        <v>10588</v>
      </c>
      <c r="E269" s="1383"/>
      <c r="F269" s="1351" t="s">
        <v>11332</v>
      </c>
      <c r="G269" s="1367" t="s">
        <v>11333</v>
      </c>
      <c r="H269" s="1353" t="s">
        <v>11334</v>
      </c>
      <c r="I269" s="1351" t="s">
        <v>11335</v>
      </c>
      <c r="J269" s="1351" t="s">
        <v>2598</v>
      </c>
      <c r="K269" s="1351" t="s">
        <v>10919</v>
      </c>
      <c r="L269" s="1351"/>
      <c r="M269" s="85">
        <v>39</v>
      </c>
      <c r="N269" s="85">
        <v>10</v>
      </c>
      <c r="O269" s="85"/>
      <c r="P269" s="85"/>
      <c r="Q269" s="85">
        <v>1</v>
      </c>
      <c r="R269" s="85">
        <v>189</v>
      </c>
      <c r="S269" s="85" t="s">
        <v>333</v>
      </c>
      <c r="T269" s="2759">
        <v>41137</v>
      </c>
      <c r="U269" s="2760"/>
      <c r="V269" s="2760"/>
      <c r="W269" s="2759">
        <v>41206</v>
      </c>
      <c r="X269" s="2760"/>
      <c r="Y269" s="2760"/>
      <c r="Z269" s="85"/>
      <c r="AA269" s="85"/>
      <c r="AB269" s="85"/>
      <c r="AC269" s="85"/>
      <c r="AD269" s="85"/>
      <c r="AE269" s="85"/>
      <c r="AF269" s="85"/>
      <c r="AG269" s="1350">
        <v>43738</v>
      </c>
      <c r="AH269" s="1351" t="s">
        <v>10594</v>
      </c>
    </row>
    <row r="270" spans="1:34" ht="45">
      <c r="A270" s="85">
        <v>255</v>
      </c>
      <c r="B270" s="85"/>
      <c r="C270" s="85"/>
      <c r="D270" s="1363" t="s">
        <v>10588</v>
      </c>
      <c r="E270" s="1383"/>
      <c r="F270" s="1351" t="s">
        <v>11332</v>
      </c>
      <c r="G270" s="1367" t="s">
        <v>11333</v>
      </c>
      <c r="H270" s="1353" t="s">
        <v>11336</v>
      </c>
      <c r="I270" s="1351" t="s">
        <v>11335</v>
      </c>
      <c r="J270" s="1351" t="s">
        <v>2599</v>
      </c>
      <c r="K270" s="1351" t="s">
        <v>10919</v>
      </c>
      <c r="L270" s="1351"/>
      <c r="M270" s="85">
        <v>39</v>
      </c>
      <c r="N270" s="85">
        <v>11</v>
      </c>
      <c r="O270" s="85"/>
      <c r="P270" s="85"/>
      <c r="Q270" s="85">
        <v>1</v>
      </c>
      <c r="R270" s="85">
        <v>27</v>
      </c>
      <c r="S270" s="85" t="s">
        <v>333</v>
      </c>
      <c r="T270" s="2759">
        <v>41137</v>
      </c>
      <c r="U270" s="2760"/>
      <c r="V270" s="2760"/>
      <c r="W270" s="2759">
        <v>41206</v>
      </c>
      <c r="X270" s="2760"/>
      <c r="Y270" s="2760"/>
      <c r="Z270" s="85"/>
      <c r="AA270" s="85"/>
      <c r="AB270" s="85"/>
      <c r="AC270" s="85"/>
      <c r="AD270" s="85"/>
      <c r="AE270" s="85"/>
      <c r="AF270" s="85"/>
      <c r="AG270" s="1350">
        <v>43738</v>
      </c>
      <c r="AH270" s="1351" t="s">
        <v>10594</v>
      </c>
    </row>
    <row r="271" spans="1:34" ht="90">
      <c r="A271" s="85">
        <v>256</v>
      </c>
      <c r="B271" s="85"/>
      <c r="C271" s="85"/>
      <c r="D271" s="1363" t="s">
        <v>10588</v>
      </c>
      <c r="E271" s="1383"/>
      <c r="F271" s="1351" t="s">
        <v>11337</v>
      </c>
      <c r="G271" s="1367" t="s">
        <v>11338</v>
      </c>
      <c r="H271" s="1353" t="s">
        <v>11339</v>
      </c>
      <c r="I271" s="1351" t="s">
        <v>11340</v>
      </c>
      <c r="J271" s="1351" t="s">
        <v>11341</v>
      </c>
      <c r="K271" s="1373" t="s">
        <v>10610</v>
      </c>
      <c r="L271" s="1351"/>
      <c r="M271" s="85">
        <v>39</v>
      </c>
      <c r="N271" s="85">
        <v>12</v>
      </c>
      <c r="O271" s="85"/>
      <c r="P271" s="85"/>
      <c r="Q271" s="85">
        <v>1</v>
      </c>
      <c r="R271" s="85">
        <v>48</v>
      </c>
      <c r="S271" s="85" t="s">
        <v>333</v>
      </c>
      <c r="T271" s="2759">
        <v>42276</v>
      </c>
      <c r="U271" s="2760"/>
      <c r="V271" s="2760"/>
      <c r="W271" s="2759">
        <v>42368</v>
      </c>
      <c r="X271" s="2760"/>
      <c r="Y271" s="2760"/>
      <c r="Z271" s="85"/>
      <c r="AA271" s="85"/>
      <c r="AB271" s="85"/>
      <c r="AC271" s="85"/>
      <c r="AD271" s="85"/>
      <c r="AE271" s="85"/>
      <c r="AF271" s="85"/>
      <c r="AG271" s="1350">
        <v>43738</v>
      </c>
      <c r="AH271" s="1351" t="s">
        <v>10594</v>
      </c>
    </row>
    <row r="272" spans="1:34" ht="75">
      <c r="A272" s="85">
        <v>257</v>
      </c>
      <c r="B272" s="85"/>
      <c r="C272" s="85"/>
      <c r="D272" s="1363" t="s">
        <v>10675</v>
      </c>
      <c r="E272" s="1382" t="s">
        <v>10902</v>
      </c>
      <c r="F272" s="1351" t="s">
        <v>11342</v>
      </c>
      <c r="G272" s="1367" t="s">
        <v>11343</v>
      </c>
      <c r="H272" s="1353" t="s">
        <v>11344</v>
      </c>
      <c r="I272" s="1351" t="s">
        <v>11345</v>
      </c>
      <c r="J272" s="1351"/>
      <c r="K272" s="1351" t="s">
        <v>10861</v>
      </c>
      <c r="L272" s="1351"/>
      <c r="M272" s="85">
        <v>39</v>
      </c>
      <c r="N272" s="85">
        <v>13</v>
      </c>
      <c r="O272" s="85"/>
      <c r="P272" s="85" t="s">
        <v>949</v>
      </c>
      <c r="Q272" s="85">
        <v>1</v>
      </c>
      <c r="R272" s="85">
        <v>94</v>
      </c>
      <c r="S272" s="85" t="s">
        <v>333</v>
      </c>
      <c r="T272" s="2759">
        <v>42349</v>
      </c>
      <c r="U272" s="2760"/>
      <c r="V272" s="2760"/>
      <c r="W272" s="2759">
        <v>42408</v>
      </c>
      <c r="X272" s="2760"/>
      <c r="Y272" s="2760"/>
      <c r="Z272" s="85"/>
      <c r="AA272" s="85"/>
      <c r="AB272" s="85"/>
      <c r="AC272" s="85"/>
      <c r="AD272" s="85"/>
      <c r="AE272" s="85"/>
      <c r="AF272" s="85"/>
      <c r="AG272" s="1350">
        <v>43738</v>
      </c>
      <c r="AH272" s="1351" t="s">
        <v>10594</v>
      </c>
    </row>
    <row r="273" spans="1:34" ht="45">
      <c r="A273" s="85">
        <v>258</v>
      </c>
      <c r="B273" s="85"/>
      <c r="C273" s="85"/>
      <c r="D273" s="1363" t="s">
        <v>10675</v>
      </c>
      <c r="E273" s="1382" t="s">
        <v>10902</v>
      </c>
      <c r="F273" s="1351" t="s">
        <v>11346</v>
      </c>
      <c r="G273" s="1367" t="s">
        <v>11347</v>
      </c>
      <c r="H273" s="1353" t="s">
        <v>11348</v>
      </c>
      <c r="I273" s="1351" t="s">
        <v>11349</v>
      </c>
      <c r="J273" s="1351"/>
      <c r="K273" s="1351" t="s">
        <v>11350</v>
      </c>
      <c r="L273" s="1351"/>
      <c r="M273" s="85">
        <v>39</v>
      </c>
      <c r="N273" s="85">
        <v>14</v>
      </c>
      <c r="O273" s="85"/>
      <c r="P273" s="85"/>
      <c r="Q273" s="85">
        <v>1</v>
      </c>
      <c r="R273" s="85">
        <v>44</v>
      </c>
      <c r="S273" s="85" t="s">
        <v>333</v>
      </c>
      <c r="T273" s="2759">
        <v>42027</v>
      </c>
      <c r="U273" s="2760"/>
      <c r="V273" s="2760"/>
      <c r="W273" s="2759">
        <v>42027</v>
      </c>
      <c r="X273" s="2760"/>
      <c r="Y273" s="2760"/>
      <c r="Z273" s="85"/>
      <c r="AA273" s="85"/>
      <c r="AB273" s="85"/>
      <c r="AC273" s="85"/>
      <c r="AD273" s="85"/>
      <c r="AE273" s="85"/>
      <c r="AF273" s="85"/>
      <c r="AG273" s="1350">
        <v>43738</v>
      </c>
      <c r="AH273" s="1351" t="s">
        <v>10594</v>
      </c>
    </row>
    <row r="274" spans="1:34" ht="60">
      <c r="A274" s="85">
        <v>259</v>
      </c>
      <c r="B274" s="85"/>
      <c r="C274" s="85"/>
      <c r="D274" s="1363" t="s">
        <v>10675</v>
      </c>
      <c r="E274" s="1382" t="s">
        <v>10902</v>
      </c>
      <c r="F274" s="1351" t="s">
        <v>11351</v>
      </c>
      <c r="G274" s="1367" t="s">
        <v>11352</v>
      </c>
      <c r="H274" s="1351" t="s">
        <v>11353</v>
      </c>
      <c r="I274" s="1351" t="s">
        <v>11354</v>
      </c>
      <c r="J274" s="1351"/>
      <c r="K274" s="1351" t="s">
        <v>10861</v>
      </c>
      <c r="L274" s="1351"/>
      <c r="M274" s="85">
        <v>39</v>
      </c>
      <c r="N274" s="85">
        <v>15</v>
      </c>
      <c r="O274" s="85"/>
      <c r="P274" s="85"/>
      <c r="Q274" s="85">
        <v>1</v>
      </c>
      <c r="R274" s="85">
        <v>36</v>
      </c>
      <c r="S274" s="85" t="s">
        <v>333</v>
      </c>
      <c r="T274" s="2759">
        <v>41976</v>
      </c>
      <c r="U274" s="2760"/>
      <c r="V274" s="2760"/>
      <c r="W274" s="2759">
        <v>41976</v>
      </c>
      <c r="X274" s="2760"/>
      <c r="Y274" s="2760"/>
      <c r="Z274" s="85"/>
      <c r="AA274" s="85"/>
      <c r="AB274" s="85"/>
      <c r="AC274" s="85"/>
      <c r="AD274" s="85"/>
      <c r="AE274" s="85"/>
      <c r="AF274" s="85"/>
      <c r="AG274" s="1350">
        <v>43738</v>
      </c>
      <c r="AH274" s="1351" t="s">
        <v>10594</v>
      </c>
    </row>
    <row r="275" spans="1:34" ht="45">
      <c r="A275" s="85">
        <v>260</v>
      </c>
      <c r="B275" s="85"/>
      <c r="C275" s="85"/>
      <c r="D275" s="1363" t="s">
        <v>10675</v>
      </c>
      <c r="E275" s="1382" t="s">
        <v>10902</v>
      </c>
      <c r="F275" s="1351" t="s">
        <v>11355</v>
      </c>
      <c r="G275" s="1367" t="s">
        <v>11356</v>
      </c>
      <c r="H275" s="1351" t="s">
        <v>11357</v>
      </c>
      <c r="I275" s="1351" t="s">
        <v>11358</v>
      </c>
      <c r="J275" s="1351" t="s">
        <v>11359</v>
      </c>
      <c r="K275" s="1351" t="s">
        <v>10861</v>
      </c>
      <c r="L275" s="1351"/>
      <c r="M275" s="85">
        <v>39</v>
      </c>
      <c r="N275" s="85">
        <v>16</v>
      </c>
      <c r="O275" s="85"/>
      <c r="P275" s="85"/>
      <c r="Q275" s="85">
        <v>1</v>
      </c>
      <c r="R275" s="85">
        <v>60</v>
      </c>
      <c r="S275" s="85" t="s">
        <v>333</v>
      </c>
      <c r="T275" s="2759">
        <v>42168</v>
      </c>
      <c r="U275" s="2760"/>
      <c r="V275" s="2760"/>
      <c r="W275" s="2759">
        <v>42168</v>
      </c>
      <c r="X275" s="2760"/>
      <c r="Y275" s="2760"/>
      <c r="Z275" s="85"/>
      <c r="AA275" s="85"/>
      <c r="AB275" s="85"/>
      <c r="AC275" s="85"/>
      <c r="AD275" s="85"/>
      <c r="AE275" s="85"/>
      <c r="AF275" s="85"/>
      <c r="AG275" s="1350">
        <v>43738</v>
      </c>
      <c r="AH275" s="1351" t="s">
        <v>10594</v>
      </c>
    </row>
    <row r="276" spans="1:34" ht="60">
      <c r="A276" s="85">
        <v>261</v>
      </c>
      <c r="B276" s="85"/>
      <c r="C276" s="85"/>
      <c r="D276" s="1363" t="s">
        <v>11154</v>
      </c>
      <c r="F276" s="1351" t="s">
        <v>11360</v>
      </c>
      <c r="G276" s="1351" t="s">
        <v>11360</v>
      </c>
      <c r="H276" s="1351" t="s">
        <v>11361</v>
      </c>
      <c r="I276" s="1351"/>
      <c r="J276" s="1351"/>
      <c r="K276" s="1351" t="s">
        <v>11008</v>
      </c>
      <c r="L276" s="1351"/>
      <c r="M276" s="85">
        <v>39</v>
      </c>
      <c r="N276" s="85">
        <v>17</v>
      </c>
      <c r="O276" s="85"/>
      <c r="P276" s="85"/>
      <c r="Q276" s="85">
        <v>1</v>
      </c>
      <c r="R276" s="85">
        <v>60</v>
      </c>
      <c r="S276" s="85" t="s">
        <v>333</v>
      </c>
      <c r="T276" s="2759">
        <v>43642</v>
      </c>
      <c r="U276" s="2760"/>
      <c r="V276" s="2760"/>
      <c r="W276" s="2759">
        <v>43662</v>
      </c>
      <c r="X276" s="2760"/>
      <c r="Y276" s="2760"/>
      <c r="Z276" s="1351" t="s">
        <v>11362</v>
      </c>
      <c r="AA276" s="1351"/>
      <c r="AB276" s="1351"/>
      <c r="AC276" s="1351" t="s">
        <v>11363</v>
      </c>
      <c r="AD276" s="85"/>
      <c r="AE276" s="85"/>
      <c r="AF276" s="85"/>
      <c r="AG276" s="1350">
        <v>43738</v>
      </c>
      <c r="AH276" s="1351" t="s">
        <v>10594</v>
      </c>
    </row>
    <row r="277" spans="1:34" ht="45">
      <c r="A277" s="85">
        <v>262</v>
      </c>
      <c r="B277" s="85"/>
      <c r="C277" s="85"/>
      <c r="D277" s="1363" t="s">
        <v>10675</v>
      </c>
      <c r="E277" s="1382" t="s">
        <v>10902</v>
      </c>
      <c r="F277" s="1351" t="s">
        <v>11364</v>
      </c>
      <c r="G277" s="1367" t="s">
        <v>11365</v>
      </c>
      <c r="H277" s="1351" t="s">
        <v>11366</v>
      </c>
      <c r="I277" s="1351" t="s">
        <v>11367</v>
      </c>
      <c r="J277" s="1351"/>
      <c r="K277" s="1351" t="s">
        <v>10861</v>
      </c>
      <c r="L277" s="1351"/>
      <c r="M277" s="85">
        <v>40</v>
      </c>
      <c r="N277" s="85">
        <v>1</v>
      </c>
      <c r="O277" s="85"/>
      <c r="P277" s="85"/>
      <c r="Q277" s="85">
        <v>1</v>
      </c>
      <c r="R277" s="85">
        <v>80</v>
      </c>
      <c r="S277" s="85" t="s">
        <v>333</v>
      </c>
      <c r="T277" s="2759">
        <v>42103</v>
      </c>
      <c r="U277" s="2760"/>
      <c r="V277" s="2760"/>
      <c r="W277" s="2759">
        <v>42103</v>
      </c>
      <c r="X277" s="2760"/>
      <c r="Y277" s="2760"/>
      <c r="Z277" s="85"/>
      <c r="AA277" s="85"/>
      <c r="AB277" s="85"/>
      <c r="AC277" s="85"/>
      <c r="AD277" s="85"/>
      <c r="AE277" s="85"/>
      <c r="AF277" s="85"/>
      <c r="AG277" s="1350">
        <v>43738</v>
      </c>
      <c r="AH277" s="1351" t="s">
        <v>10594</v>
      </c>
    </row>
    <row r="278" spans="1:34" ht="90">
      <c r="A278" s="85">
        <v>263</v>
      </c>
      <c r="B278" s="85"/>
      <c r="C278" s="85"/>
      <c r="D278" s="1363" t="s">
        <v>10675</v>
      </c>
      <c r="E278" s="1382" t="s">
        <v>10902</v>
      </c>
      <c r="F278" s="1351" t="s">
        <v>11368</v>
      </c>
      <c r="G278" s="1367" t="s">
        <v>11369</v>
      </c>
      <c r="H278" s="1351" t="s">
        <v>11370</v>
      </c>
      <c r="I278" s="1351" t="s">
        <v>11371</v>
      </c>
      <c r="J278" s="1351"/>
      <c r="K278" s="1351" t="s">
        <v>10861</v>
      </c>
      <c r="L278" s="1351"/>
      <c r="M278" s="85">
        <v>40</v>
      </c>
      <c r="N278" s="85">
        <v>2</v>
      </c>
      <c r="O278" s="85"/>
      <c r="P278" s="85"/>
      <c r="Q278" s="85">
        <v>1</v>
      </c>
      <c r="R278" s="85">
        <v>111</v>
      </c>
      <c r="S278" s="85" t="s">
        <v>333</v>
      </c>
      <c r="T278" s="2746">
        <v>42293</v>
      </c>
      <c r="U278" s="2757"/>
      <c r="V278" s="2758"/>
      <c r="W278" s="2759">
        <v>41942</v>
      </c>
      <c r="X278" s="2760"/>
      <c r="Y278" s="2760"/>
      <c r="Z278" s="85"/>
      <c r="AA278" s="85"/>
      <c r="AB278" s="85"/>
      <c r="AC278" s="85"/>
      <c r="AD278" s="85"/>
      <c r="AE278" s="85"/>
      <c r="AF278" s="85"/>
      <c r="AG278" s="1350">
        <v>43738</v>
      </c>
      <c r="AH278" s="1351" t="s">
        <v>10594</v>
      </c>
    </row>
    <row r="279" spans="1:34" ht="45">
      <c r="A279" s="85">
        <v>264</v>
      </c>
      <c r="B279" s="85"/>
      <c r="C279" s="85"/>
      <c r="D279" s="1363" t="s">
        <v>10588</v>
      </c>
      <c r="E279" s="1383"/>
      <c r="F279" s="1351" t="s">
        <v>11372</v>
      </c>
      <c r="G279" s="1367" t="s">
        <v>11373</v>
      </c>
      <c r="H279" s="1351" t="s">
        <v>11374</v>
      </c>
      <c r="I279" s="1351"/>
      <c r="J279" s="1351"/>
      <c r="K279" s="1351" t="s">
        <v>10852</v>
      </c>
      <c r="L279" s="1351"/>
      <c r="M279" s="85">
        <v>40</v>
      </c>
      <c r="N279" s="85">
        <v>3</v>
      </c>
      <c r="O279" s="85"/>
      <c r="P279" s="85"/>
      <c r="Q279" s="85">
        <v>1</v>
      </c>
      <c r="R279" s="85">
        <v>52</v>
      </c>
      <c r="S279" s="85" t="s">
        <v>333</v>
      </c>
      <c r="T279" s="2759">
        <v>41271</v>
      </c>
      <c r="U279" s="2760"/>
      <c r="V279" s="2760"/>
      <c r="W279" s="2759">
        <v>41466</v>
      </c>
      <c r="X279" s="2760"/>
      <c r="Y279" s="2760"/>
      <c r="Z279" s="85"/>
      <c r="AA279" s="85"/>
      <c r="AB279" s="85"/>
      <c r="AC279" s="85"/>
      <c r="AD279" s="85"/>
      <c r="AE279" s="85"/>
      <c r="AF279" s="85"/>
      <c r="AG279" s="1350">
        <v>43738</v>
      </c>
      <c r="AH279" s="1351" t="s">
        <v>10594</v>
      </c>
    </row>
    <row r="280" spans="1:34" ht="45">
      <c r="A280" s="85">
        <v>265</v>
      </c>
      <c r="B280" s="85"/>
      <c r="C280" s="85"/>
      <c r="D280" s="1363" t="s">
        <v>10675</v>
      </c>
      <c r="E280" s="1382" t="s">
        <v>10902</v>
      </c>
      <c r="F280" s="1351" t="s">
        <v>11375</v>
      </c>
      <c r="G280" s="1367" t="s">
        <v>11376</v>
      </c>
      <c r="H280" s="1351" t="s">
        <v>11377</v>
      </c>
      <c r="I280" s="1351" t="s">
        <v>11378</v>
      </c>
      <c r="J280" s="1351"/>
      <c r="K280" s="1351" t="s">
        <v>10861</v>
      </c>
      <c r="L280" s="1351"/>
      <c r="M280" s="85">
        <v>40</v>
      </c>
      <c r="N280" s="85">
        <v>4</v>
      </c>
      <c r="O280" s="85"/>
      <c r="P280" s="85"/>
      <c r="Q280" s="85">
        <v>1</v>
      </c>
      <c r="R280" s="85">
        <v>100</v>
      </c>
      <c r="S280" s="85" t="s">
        <v>333</v>
      </c>
      <c r="T280" s="2759">
        <v>42045</v>
      </c>
      <c r="U280" s="2760"/>
      <c r="V280" s="2760"/>
      <c r="W280" s="2759">
        <v>42563</v>
      </c>
      <c r="X280" s="2760"/>
      <c r="Y280" s="2760"/>
      <c r="Z280" s="85"/>
      <c r="AA280" s="85"/>
      <c r="AB280" s="85"/>
      <c r="AC280" s="85"/>
      <c r="AD280" s="85"/>
      <c r="AE280" s="85"/>
      <c r="AF280" s="85"/>
      <c r="AG280" s="1350">
        <v>43738</v>
      </c>
      <c r="AH280" s="1351" t="s">
        <v>10594</v>
      </c>
    </row>
    <row r="281" spans="1:34" ht="60">
      <c r="A281" s="85">
        <v>266</v>
      </c>
      <c r="B281" s="85"/>
      <c r="C281" s="85"/>
      <c r="D281" s="1363" t="s">
        <v>10675</v>
      </c>
      <c r="E281" s="1382" t="s">
        <v>10902</v>
      </c>
      <c r="F281" s="1351" t="s">
        <v>11379</v>
      </c>
      <c r="G281" s="1367" t="s">
        <v>11380</v>
      </c>
      <c r="H281" s="1351" t="s">
        <v>11381</v>
      </c>
      <c r="I281" s="1351" t="s">
        <v>11382</v>
      </c>
      <c r="J281" s="1351"/>
      <c r="K281" s="1351" t="s">
        <v>10861</v>
      </c>
      <c r="L281" s="1351"/>
      <c r="M281" s="85">
        <v>40</v>
      </c>
      <c r="N281" s="85">
        <v>5</v>
      </c>
      <c r="O281" s="85"/>
      <c r="P281" s="85"/>
      <c r="Q281" s="85">
        <v>1</v>
      </c>
      <c r="R281" s="85">
        <v>69</v>
      </c>
      <c r="S281" s="85" t="s">
        <v>333</v>
      </c>
      <c r="T281" s="2759">
        <v>42059</v>
      </c>
      <c r="U281" s="2760"/>
      <c r="V281" s="2760"/>
      <c r="W281" s="2759">
        <v>42181</v>
      </c>
      <c r="X281" s="2760"/>
      <c r="Y281" s="2760"/>
      <c r="Z281" s="85"/>
      <c r="AA281" s="85"/>
      <c r="AB281" s="85"/>
      <c r="AC281" s="85"/>
      <c r="AD281" s="85"/>
      <c r="AE281" s="85"/>
      <c r="AF281" s="85"/>
      <c r="AG281" s="1350">
        <v>43738</v>
      </c>
      <c r="AH281" s="1351" t="s">
        <v>10594</v>
      </c>
    </row>
    <row r="282" spans="1:34" ht="45">
      <c r="A282" s="85">
        <v>267</v>
      </c>
      <c r="B282" s="85"/>
      <c r="C282" s="85"/>
      <c r="D282" s="1363" t="s">
        <v>10675</v>
      </c>
      <c r="E282" s="1382" t="s">
        <v>10902</v>
      </c>
      <c r="F282" s="1351" t="s">
        <v>11383</v>
      </c>
      <c r="G282" s="1367" t="s">
        <v>11384</v>
      </c>
      <c r="H282" s="1351" t="s">
        <v>11385</v>
      </c>
      <c r="I282" s="1351" t="s">
        <v>11386</v>
      </c>
      <c r="J282" s="1351"/>
      <c r="K282" s="1351" t="s">
        <v>10861</v>
      </c>
      <c r="L282" s="1351"/>
      <c r="M282" s="85">
        <v>40</v>
      </c>
      <c r="N282" s="85">
        <v>6</v>
      </c>
      <c r="O282" s="85"/>
      <c r="P282" s="85"/>
      <c r="Q282" s="85">
        <v>1</v>
      </c>
      <c r="R282" s="85">
        <v>39</v>
      </c>
      <c r="S282" s="85" t="s">
        <v>333</v>
      </c>
      <c r="T282" s="2759">
        <v>41883</v>
      </c>
      <c r="U282" s="2760"/>
      <c r="V282" s="2760"/>
      <c r="W282" s="2759">
        <v>41883</v>
      </c>
      <c r="X282" s="2760"/>
      <c r="Y282" s="2760"/>
      <c r="Z282" s="85"/>
      <c r="AA282" s="85"/>
      <c r="AB282" s="85"/>
      <c r="AC282" s="85"/>
      <c r="AD282" s="85"/>
      <c r="AE282" s="85"/>
      <c r="AF282" s="85"/>
      <c r="AG282" s="1350">
        <v>43738</v>
      </c>
      <c r="AH282" s="1351" t="s">
        <v>10594</v>
      </c>
    </row>
    <row r="283" spans="1:34" ht="45">
      <c r="A283" s="85">
        <v>268</v>
      </c>
      <c r="B283" s="85"/>
      <c r="C283" s="85"/>
      <c r="D283" s="1363" t="s">
        <v>10588</v>
      </c>
      <c r="E283" s="1383"/>
      <c r="F283" s="1351" t="s">
        <v>11387</v>
      </c>
      <c r="G283" s="1367" t="s">
        <v>11388</v>
      </c>
      <c r="H283" s="1351" t="s">
        <v>11389</v>
      </c>
      <c r="I283" s="1351"/>
      <c r="J283" s="1351"/>
      <c r="K283" s="1351"/>
      <c r="L283" s="1351"/>
      <c r="M283" s="85">
        <v>40</v>
      </c>
      <c r="N283" s="85">
        <v>7</v>
      </c>
      <c r="O283" s="85"/>
      <c r="P283" s="85"/>
      <c r="Q283" s="85">
        <v>1</v>
      </c>
      <c r="R283" s="85">
        <v>3</v>
      </c>
      <c r="S283" s="85" t="s">
        <v>333</v>
      </c>
      <c r="T283" s="2759">
        <v>41775</v>
      </c>
      <c r="U283" s="2760"/>
      <c r="V283" s="2760"/>
      <c r="W283" s="2759">
        <v>41775</v>
      </c>
      <c r="X283" s="2760"/>
      <c r="Y283" s="2760"/>
      <c r="Z283" s="85"/>
      <c r="AA283" s="85"/>
      <c r="AB283" s="85"/>
      <c r="AC283" s="85"/>
      <c r="AD283" s="85"/>
      <c r="AE283" s="85"/>
      <c r="AF283" s="85"/>
      <c r="AG283" s="1350">
        <v>43738</v>
      </c>
      <c r="AH283" s="1351" t="s">
        <v>10594</v>
      </c>
    </row>
    <row r="284" spans="1:34" ht="60">
      <c r="A284" s="85">
        <v>269</v>
      </c>
      <c r="B284" s="85"/>
      <c r="C284" s="85"/>
      <c r="D284" s="1363" t="s">
        <v>10675</v>
      </c>
      <c r="E284" s="1382" t="s">
        <v>10902</v>
      </c>
      <c r="F284" s="1351" t="s">
        <v>11390</v>
      </c>
      <c r="G284" s="1367" t="s">
        <v>11391</v>
      </c>
      <c r="H284" s="1351" t="s">
        <v>11392</v>
      </c>
      <c r="I284" s="1351" t="s">
        <v>11393</v>
      </c>
      <c r="J284" s="1351"/>
      <c r="K284" s="1351" t="s">
        <v>10861</v>
      </c>
      <c r="L284" s="1351"/>
      <c r="M284" s="85">
        <v>40</v>
      </c>
      <c r="N284" s="85">
        <v>8</v>
      </c>
      <c r="O284" s="85"/>
      <c r="P284" s="85"/>
      <c r="Q284" s="85">
        <v>1</v>
      </c>
      <c r="R284" s="85">
        <v>19</v>
      </c>
      <c r="S284" s="85" t="s">
        <v>333</v>
      </c>
      <c r="T284" s="2759">
        <v>41879</v>
      </c>
      <c r="U284" s="2760"/>
      <c r="V284" s="2760"/>
      <c r="W284" s="2759">
        <v>41879</v>
      </c>
      <c r="X284" s="2760"/>
      <c r="Y284" s="2760"/>
      <c r="Z284" s="85"/>
      <c r="AA284" s="85"/>
      <c r="AB284" s="85"/>
      <c r="AC284" s="85"/>
      <c r="AD284" s="85"/>
      <c r="AE284" s="85"/>
      <c r="AF284" s="85"/>
      <c r="AG284" s="1350">
        <v>43738</v>
      </c>
      <c r="AH284" s="1351" t="s">
        <v>10594</v>
      </c>
    </row>
    <row r="285" spans="1:34" ht="75">
      <c r="A285" s="85">
        <v>270</v>
      </c>
      <c r="B285" s="85"/>
      <c r="C285" s="85"/>
      <c r="D285" s="1363" t="s">
        <v>10588</v>
      </c>
      <c r="E285" s="1383"/>
      <c r="F285" s="1351" t="s">
        <v>11394</v>
      </c>
      <c r="G285" s="1367" t="s">
        <v>11395</v>
      </c>
      <c r="H285" s="1351" t="s">
        <v>11396</v>
      </c>
      <c r="I285" s="1351" t="s">
        <v>11397</v>
      </c>
      <c r="J285" s="1351"/>
      <c r="K285" s="1351" t="s">
        <v>10919</v>
      </c>
      <c r="L285" s="1351"/>
      <c r="M285" s="85">
        <v>40</v>
      </c>
      <c r="N285" s="85">
        <v>9</v>
      </c>
      <c r="O285" s="85"/>
      <c r="P285" s="85"/>
      <c r="Q285" s="85">
        <v>1</v>
      </c>
      <c r="R285" s="85">
        <v>25</v>
      </c>
      <c r="S285" s="85" t="s">
        <v>333</v>
      </c>
      <c r="T285" s="2759">
        <v>42161</v>
      </c>
      <c r="U285" s="2760"/>
      <c r="V285" s="2760"/>
      <c r="W285" s="2759">
        <v>42161</v>
      </c>
      <c r="X285" s="2760"/>
      <c r="Y285" s="2760"/>
      <c r="Z285" s="85"/>
      <c r="AA285" s="85"/>
      <c r="AB285" s="85"/>
      <c r="AC285" s="85"/>
      <c r="AD285" s="85"/>
      <c r="AE285" s="85"/>
      <c r="AF285" s="85"/>
      <c r="AG285" s="1350">
        <v>43738</v>
      </c>
      <c r="AH285" s="1351" t="s">
        <v>10594</v>
      </c>
    </row>
    <row r="286" spans="1:34" ht="90">
      <c r="A286" s="85">
        <v>271</v>
      </c>
      <c r="B286" s="85"/>
      <c r="C286" s="85"/>
      <c r="D286" s="1363" t="s">
        <v>10588</v>
      </c>
      <c r="E286" s="1383"/>
      <c r="F286" s="1351" t="s">
        <v>11398</v>
      </c>
      <c r="G286" s="1367" t="s">
        <v>11399</v>
      </c>
      <c r="H286" s="1351" t="s">
        <v>11400</v>
      </c>
      <c r="I286" s="1351" t="s">
        <v>11401</v>
      </c>
      <c r="J286" s="1351"/>
      <c r="K286" s="1351" t="s">
        <v>11402</v>
      </c>
      <c r="L286" s="1351"/>
      <c r="M286" s="85">
        <v>40</v>
      </c>
      <c r="N286" s="85">
        <v>10</v>
      </c>
      <c r="O286" s="85"/>
      <c r="P286" s="85" t="s">
        <v>949</v>
      </c>
      <c r="Q286" s="85">
        <v>1</v>
      </c>
      <c r="R286" s="85">
        <v>27</v>
      </c>
      <c r="S286" s="85" t="s">
        <v>333</v>
      </c>
      <c r="T286" s="2759">
        <v>41477</v>
      </c>
      <c r="U286" s="2760"/>
      <c r="V286" s="2760"/>
      <c r="W286" s="2759">
        <v>41719</v>
      </c>
      <c r="X286" s="2760"/>
      <c r="Y286" s="2760"/>
      <c r="Z286" s="85"/>
      <c r="AA286" s="85"/>
      <c r="AB286" s="85"/>
      <c r="AC286" s="85"/>
      <c r="AD286" s="85"/>
      <c r="AE286" s="85"/>
      <c r="AF286" s="85"/>
      <c r="AG286" s="1350">
        <v>43738</v>
      </c>
      <c r="AH286" s="1351" t="s">
        <v>10594</v>
      </c>
    </row>
    <row r="287" spans="1:34" ht="60">
      <c r="A287" s="85">
        <v>272</v>
      </c>
      <c r="B287" s="85"/>
      <c r="C287" s="85"/>
      <c r="D287" s="1363" t="s">
        <v>10588</v>
      </c>
      <c r="E287" s="1383"/>
      <c r="F287" s="1351" t="s">
        <v>11403</v>
      </c>
      <c r="G287" s="1367" t="s">
        <v>11404</v>
      </c>
      <c r="H287" s="1351" t="s">
        <v>10856</v>
      </c>
      <c r="I287" s="1351"/>
      <c r="J287" s="1351"/>
      <c r="K287" s="1351" t="s">
        <v>10852</v>
      </c>
      <c r="L287" s="1351"/>
      <c r="M287" s="85">
        <v>40</v>
      </c>
      <c r="N287" s="85">
        <v>11</v>
      </c>
      <c r="O287" s="85"/>
      <c r="P287" s="85"/>
      <c r="Q287" s="85">
        <v>1</v>
      </c>
      <c r="R287" s="85">
        <v>17</v>
      </c>
      <c r="S287" s="85" t="s">
        <v>333</v>
      </c>
      <c r="T287" s="2759">
        <v>41912</v>
      </c>
      <c r="U287" s="2760"/>
      <c r="V287" s="2760"/>
      <c r="W287" s="2759">
        <v>41941</v>
      </c>
      <c r="X287" s="2760"/>
      <c r="Y287" s="2760"/>
      <c r="Z287" s="85"/>
      <c r="AA287" s="85"/>
      <c r="AB287" s="85"/>
      <c r="AC287" s="85"/>
      <c r="AD287" s="85"/>
      <c r="AE287" s="85"/>
      <c r="AF287" s="85"/>
      <c r="AG287" s="1350">
        <v>43738</v>
      </c>
      <c r="AH287" s="1351" t="s">
        <v>10594</v>
      </c>
    </row>
    <row r="288" spans="1:34" ht="90">
      <c r="A288" s="85">
        <v>273</v>
      </c>
      <c r="B288" s="85"/>
      <c r="C288" s="85"/>
      <c r="D288" s="1363" t="s">
        <v>10588</v>
      </c>
      <c r="E288" s="1383"/>
      <c r="F288" s="1351" t="s">
        <v>11405</v>
      </c>
      <c r="G288" s="1367" t="s">
        <v>11406</v>
      </c>
      <c r="H288" s="1351" t="s">
        <v>11407</v>
      </c>
      <c r="I288" s="1351" t="s">
        <v>11408</v>
      </c>
      <c r="J288" s="1351"/>
      <c r="K288" s="1351" t="s">
        <v>10610</v>
      </c>
      <c r="L288" s="1351"/>
      <c r="M288" s="85">
        <v>40</v>
      </c>
      <c r="N288" s="85">
        <v>12</v>
      </c>
      <c r="O288" s="85"/>
      <c r="P288" s="85"/>
      <c r="Q288" s="85">
        <v>1</v>
      </c>
      <c r="R288" s="85">
        <v>13</v>
      </c>
      <c r="S288" s="85" t="s">
        <v>333</v>
      </c>
      <c r="T288" s="2759">
        <v>41901</v>
      </c>
      <c r="U288" s="2760"/>
      <c r="V288" s="2760"/>
      <c r="W288" s="2759">
        <v>42242</v>
      </c>
      <c r="X288" s="2760"/>
      <c r="Y288" s="2760"/>
      <c r="Z288" s="85"/>
      <c r="AA288" s="85"/>
      <c r="AB288" s="85"/>
      <c r="AC288" s="85"/>
      <c r="AD288" s="85"/>
      <c r="AE288" s="85"/>
      <c r="AF288" s="85"/>
      <c r="AG288" s="1350">
        <v>43738</v>
      </c>
      <c r="AH288" s="1351" t="s">
        <v>10594</v>
      </c>
    </row>
    <row r="289" spans="1:34" ht="165">
      <c r="A289" s="85">
        <v>274</v>
      </c>
      <c r="B289" s="85"/>
      <c r="C289" s="85"/>
      <c r="D289" s="1363" t="s">
        <v>10588</v>
      </c>
      <c r="E289" s="1383"/>
      <c r="F289" s="1351" t="s">
        <v>11409</v>
      </c>
      <c r="G289" s="1367" t="s">
        <v>11410</v>
      </c>
      <c r="H289" s="1351" t="s">
        <v>11411</v>
      </c>
      <c r="I289" s="1351" t="s">
        <v>11412</v>
      </c>
      <c r="J289" s="1351"/>
      <c r="K289" s="1351" t="s">
        <v>11413</v>
      </c>
      <c r="L289" s="1351"/>
      <c r="M289" s="85">
        <v>41</v>
      </c>
      <c r="N289" s="85">
        <v>1</v>
      </c>
      <c r="O289" s="85"/>
      <c r="P289" s="85"/>
      <c r="Q289" s="85">
        <v>1</v>
      </c>
      <c r="R289" s="85">
        <v>130</v>
      </c>
      <c r="S289" s="85" t="s">
        <v>333</v>
      </c>
      <c r="T289" s="2759">
        <v>41841</v>
      </c>
      <c r="U289" s="2760"/>
      <c r="V289" s="2760"/>
      <c r="W289" s="2759">
        <v>43227</v>
      </c>
      <c r="X289" s="2760"/>
      <c r="Y289" s="2760"/>
      <c r="Z289" s="85"/>
      <c r="AA289" s="85"/>
      <c r="AB289" s="85"/>
      <c r="AC289" s="85"/>
      <c r="AD289" s="85"/>
      <c r="AE289" s="85"/>
      <c r="AF289" s="85"/>
      <c r="AG289" s="1350">
        <v>43738</v>
      </c>
      <c r="AH289" s="1351" t="s">
        <v>10594</v>
      </c>
    </row>
    <row r="290" spans="1:34" ht="180">
      <c r="A290" s="85">
        <v>275</v>
      </c>
      <c r="B290" s="85"/>
      <c r="C290" s="85"/>
      <c r="D290" s="1363" t="s">
        <v>11414</v>
      </c>
      <c r="E290" s="1383"/>
      <c r="F290" s="1351" t="s">
        <v>11415</v>
      </c>
      <c r="G290" s="1367" t="s">
        <v>11416</v>
      </c>
      <c r="H290" s="1351" t="s">
        <v>11417</v>
      </c>
      <c r="I290" s="1351" t="s">
        <v>11418</v>
      </c>
      <c r="J290" s="1351"/>
      <c r="K290" s="1351" t="s">
        <v>11413</v>
      </c>
      <c r="L290" s="1351"/>
      <c r="M290" s="85">
        <v>41</v>
      </c>
      <c r="N290" s="85">
        <v>2</v>
      </c>
      <c r="O290" s="85"/>
      <c r="P290" s="85"/>
      <c r="Q290" s="85"/>
      <c r="R290" s="85">
        <v>170</v>
      </c>
      <c r="S290" s="85" t="s">
        <v>333</v>
      </c>
      <c r="T290" s="2759">
        <v>42039</v>
      </c>
      <c r="U290" s="2760"/>
      <c r="V290" s="2760"/>
      <c r="W290" s="2759">
        <v>43356</v>
      </c>
      <c r="X290" s="2760"/>
      <c r="Y290" s="2760"/>
      <c r="Z290" s="1351" t="s">
        <v>11419</v>
      </c>
      <c r="AA290" s="85"/>
      <c r="AB290" s="85"/>
      <c r="AC290" s="85"/>
      <c r="AD290" s="85"/>
      <c r="AE290" s="85"/>
      <c r="AF290" s="85"/>
      <c r="AG290" s="1350">
        <v>43738</v>
      </c>
      <c r="AH290" s="1351" t="s">
        <v>10594</v>
      </c>
    </row>
    <row r="291" spans="1:34" ht="150">
      <c r="A291" s="85">
        <v>276</v>
      </c>
      <c r="B291" s="85"/>
      <c r="C291" s="85"/>
      <c r="D291" s="1363" t="s">
        <v>10588</v>
      </c>
      <c r="E291" s="1383"/>
      <c r="F291" s="1351" t="s">
        <v>11420</v>
      </c>
      <c r="G291" s="1367" t="s">
        <v>11421</v>
      </c>
      <c r="H291" s="1351" t="s">
        <v>11422</v>
      </c>
      <c r="I291" s="1351" t="s">
        <v>11423</v>
      </c>
      <c r="J291" s="1351"/>
      <c r="K291" s="1351" t="s">
        <v>10804</v>
      </c>
      <c r="L291" s="1351"/>
      <c r="M291" s="85">
        <v>41</v>
      </c>
      <c r="N291" s="85">
        <v>3</v>
      </c>
      <c r="O291" s="85"/>
      <c r="P291" s="85"/>
      <c r="Q291" s="85">
        <v>1</v>
      </c>
      <c r="R291" s="85">
        <v>70</v>
      </c>
      <c r="S291" s="85" t="s">
        <v>333</v>
      </c>
      <c r="T291" s="2759">
        <v>42394</v>
      </c>
      <c r="U291" s="2760"/>
      <c r="V291" s="2760"/>
      <c r="W291" s="2759">
        <v>42902</v>
      </c>
      <c r="X291" s="2760"/>
      <c r="Y291" s="2760"/>
      <c r="Z291" s="85"/>
      <c r="AA291" s="85"/>
      <c r="AB291" s="85"/>
      <c r="AC291" s="85"/>
      <c r="AD291" s="85"/>
      <c r="AE291" s="85"/>
      <c r="AF291" s="85"/>
      <c r="AG291" s="1350">
        <v>43738</v>
      </c>
      <c r="AH291" s="1351" t="s">
        <v>10594</v>
      </c>
    </row>
    <row r="292" spans="1:34" ht="135">
      <c r="A292" s="85">
        <v>277</v>
      </c>
      <c r="B292" s="85"/>
      <c r="C292" s="85"/>
      <c r="D292" s="1363" t="s">
        <v>10588</v>
      </c>
      <c r="E292" s="1383"/>
      <c r="F292" s="1351" t="s">
        <v>11424</v>
      </c>
      <c r="G292" s="1367" t="s">
        <v>11425</v>
      </c>
      <c r="H292" s="1351" t="s">
        <v>11426</v>
      </c>
      <c r="I292" s="1351" t="s">
        <v>11427</v>
      </c>
      <c r="J292" s="1351"/>
      <c r="K292" s="1351" t="s">
        <v>11413</v>
      </c>
      <c r="L292" s="1351"/>
      <c r="M292" s="85">
        <v>41</v>
      </c>
      <c r="N292" s="85">
        <v>4</v>
      </c>
      <c r="O292" s="85"/>
      <c r="P292" s="85"/>
      <c r="Q292" s="85">
        <v>1</v>
      </c>
      <c r="R292" s="85">
        <v>82</v>
      </c>
      <c r="S292" s="85" t="s">
        <v>333</v>
      </c>
      <c r="T292" s="2759">
        <v>41782</v>
      </c>
      <c r="U292" s="2760"/>
      <c r="V292" s="2760"/>
      <c r="W292" s="2759">
        <v>42615</v>
      </c>
      <c r="X292" s="2760"/>
      <c r="Y292" s="2760"/>
      <c r="Z292" s="85"/>
      <c r="AA292" s="85"/>
      <c r="AB292" s="85"/>
      <c r="AC292" s="85"/>
      <c r="AD292" s="85"/>
      <c r="AE292" s="85"/>
      <c r="AF292" s="85"/>
      <c r="AG292" s="1350">
        <v>43738</v>
      </c>
      <c r="AH292" s="1351" t="s">
        <v>10594</v>
      </c>
    </row>
    <row r="293" spans="1:34" ht="90">
      <c r="A293" s="85">
        <v>278</v>
      </c>
      <c r="B293" s="85"/>
      <c r="C293" s="85"/>
      <c r="D293" s="1363" t="s">
        <v>10588</v>
      </c>
      <c r="E293" s="1383"/>
      <c r="F293" s="1351" t="s">
        <v>11428</v>
      </c>
      <c r="G293" s="1367"/>
      <c r="H293" s="1351" t="s">
        <v>11429</v>
      </c>
      <c r="I293" s="1351"/>
      <c r="J293" s="1351"/>
      <c r="K293" s="1351"/>
      <c r="L293" s="1351"/>
      <c r="M293" s="85">
        <v>41</v>
      </c>
      <c r="N293" s="85">
        <v>5</v>
      </c>
      <c r="O293" s="85"/>
      <c r="P293" s="85"/>
      <c r="Q293" s="85">
        <v>1</v>
      </c>
      <c r="R293" s="85">
        <v>151</v>
      </c>
      <c r="S293" s="85" t="s">
        <v>333</v>
      </c>
      <c r="T293" s="2759">
        <v>40604</v>
      </c>
      <c r="U293" s="2760"/>
      <c r="V293" s="2760"/>
      <c r="W293" s="2759">
        <v>42300</v>
      </c>
      <c r="X293" s="2760"/>
      <c r="Y293" s="2760"/>
      <c r="Z293" s="85"/>
      <c r="AA293" s="85"/>
      <c r="AB293" s="85"/>
      <c r="AC293" s="85"/>
      <c r="AD293" s="85"/>
      <c r="AE293" s="85"/>
      <c r="AF293" s="85"/>
      <c r="AG293" s="1350">
        <v>43738</v>
      </c>
      <c r="AH293" s="1351" t="s">
        <v>10594</v>
      </c>
    </row>
    <row r="294" spans="1:34" ht="75">
      <c r="A294" s="85">
        <v>279</v>
      </c>
      <c r="B294" s="85"/>
      <c r="C294" s="85"/>
      <c r="D294" s="1363" t="s">
        <v>10588</v>
      </c>
      <c r="E294" s="1383"/>
      <c r="F294" s="1351" t="s">
        <v>11430</v>
      </c>
      <c r="G294" s="1367"/>
      <c r="H294" s="1351" t="s">
        <v>11431</v>
      </c>
      <c r="I294" s="1351"/>
      <c r="J294" s="1351"/>
      <c r="K294" s="1351"/>
      <c r="L294" s="1351"/>
      <c r="M294" s="85">
        <v>41</v>
      </c>
      <c r="N294" s="85">
        <v>6</v>
      </c>
      <c r="O294" s="85"/>
      <c r="P294" s="85"/>
      <c r="Q294" s="85">
        <v>1</v>
      </c>
      <c r="R294" s="85">
        <v>17</v>
      </c>
      <c r="S294" s="85" t="s">
        <v>333</v>
      </c>
      <c r="T294" s="2759">
        <v>41726</v>
      </c>
      <c r="U294" s="2760"/>
      <c r="V294" s="2760"/>
      <c r="W294" s="2759">
        <v>41726</v>
      </c>
      <c r="X294" s="2760"/>
      <c r="Y294" s="2760"/>
      <c r="Z294" s="85"/>
      <c r="AA294" s="85"/>
      <c r="AB294" s="85"/>
      <c r="AC294" s="85"/>
      <c r="AD294" s="85"/>
      <c r="AE294" s="85"/>
      <c r="AF294" s="85"/>
      <c r="AG294" s="1350">
        <v>43738</v>
      </c>
      <c r="AH294" s="1351" t="s">
        <v>10594</v>
      </c>
    </row>
    <row r="295" spans="1:34" ht="165">
      <c r="A295" s="85">
        <v>280</v>
      </c>
      <c r="B295" s="85"/>
      <c r="C295" s="85"/>
      <c r="D295" s="1363" t="s">
        <v>10675</v>
      </c>
      <c r="E295" s="1382" t="s">
        <v>10902</v>
      </c>
      <c r="F295" s="1351" t="s">
        <v>11432</v>
      </c>
      <c r="G295" s="1367" t="s">
        <v>11433</v>
      </c>
      <c r="H295" s="1351" t="s">
        <v>11434</v>
      </c>
      <c r="I295" s="1351" t="s">
        <v>11435</v>
      </c>
      <c r="J295" s="1351"/>
      <c r="K295" s="1351" t="s">
        <v>10861</v>
      </c>
      <c r="L295" s="1351"/>
      <c r="M295" s="85">
        <v>41</v>
      </c>
      <c r="N295" s="85">
        <v>7</v>
      </c>
      <c r="O295" s="85"/>
      <c r="P295" s="85"/>
      <c r="Q295" s="85">
        <v>1</v>
      </c>
      <c r="R295" s="85">
        <v>130</v>
      </c>
      <c r="S295" s="85" t="s">
        <v>333</v>
      </c>
      <c r="T295" s="2759">
        <v>41067</v>
      </c>
      <c r="U295" s="2760"/>
      <c r="V295" s="2760"/>
      <c r="W295" s="2759">
        <v>41781</v>
      </c>
      <c r="X295" s="2760"/>
      <c r="Y295" s="2760"/>
      <c r="Z295" s="85"/>
      <c r="AA295" s="85"/>
      <c r="AB295" s="85"/>
      <c r="AC295" s="85"/>
      <c r="AD295" s="85"/>
      <c r="AE295" s="85"/>
      <c r="AF295" s="85"/>
      <c r="AG295" s="1350">
        <v>43738</v>
      </c>
      <c r="AH295" s="1351" t="s">
        <v>10594</v>
      </c>
    </row>
    <row r="296" spans="1:34" ht="75">
      <c r="A296" s="85">
        <v>281</v>
      </c>
      <c r="B296" s="85"/>
      <c r="C296" s="85"/>
      <c r="D296" s="1363" t="s">
        <v>10588</v>
      </c>
      <c r="E296" s="1383"/>
      <c r="F296" s="1351" t="s">
        <v>11436</v>
      </c>
      <c r="G296" s="1367" t="s">
        <v>11437</v>
      </c>
      <c r="H296" s="1351" t="s">
        <v>11438</v>
      </c>
      <c r="I296" s="1351" t="s">
        <v>11439</v>
      </c>
      <c r="J296" s="1351"/>
      <c r="K296" s="1351" t="s">
        <v>10692</v>
      </c>
      <c r="L296" s="1351"/>
      <c r="M296" s="85">
        <v>42</v>
      </c>
      <c r="N296" s="85">
        <v>1</v>
      </c>
      <c r="O296" s="85"/>
      <c r="P296" s="85"/>
      <c r="Q296" s="85">
        <v>1</v>
      </c>
      <c r="R296" s="85">
        <v>7</v>
      </c>
      <c r="S296" s="85" t="s">
        <v>333</v>
      </c>
      <c r="T296" s="2759">
        <v>42089</v>
      </c>
      <c r="U296" s="2760"/>
      <c r="V296" s="2760"/>
      <c r="W296" s="2759">
        <v>42089</v>
      </c>
      <c r="X296" s="2760"/>
      <c r="Y296" s="2760"/>
      <c r="Z296" s="85"/>
      <c r="AA296" s="85"/>
      <c r="AB296" s="85"/>
      <c r="AC296" s="85"/>
      <c r="AD296" s="85"/>
      <c r="AE296" s="85"/>
      <c r="AF296" s="85"/>
      <c r="AG296" s="1350">
        <v>43739</v>
      </c>
      <c r="AH296" s="1351" t="s">
        <v>10594</v>
      </c>
    </row>
    <row r="297" spans="1:34" ht="120">
      <c r="A297" s="85">
        <v>282</v>
      </c>
      <c r="B297" s="85"/>
      <c r="C297" s="85"/>
      <c r="D297" s="1363" t="s">
        <v>10588</v>
      </c>
      <c r="E297" s="1383"/>
      <c r="F297" s="1351" t="s">
        <v>11440</v>
      </c>
      <c r="G297" s="1361" t="s">
        <v>11441</v>
      </c>
      <c r="H297" s="1351" t="s">
        <v>11442</v>
      </c>
      <c r="I297" s="1351" t="s">
        <v>11443</v>
      </c>
      <c r="J297" s="1351"/>
      <c r="K297" s="1351" t="s">
        <v>10853</v>
      </c>
      <c r="L297" s="1351"/>
      <c r="M297" s="85">
        <v>42</v>
      </c>
      <c r="N297" s="85">
        <v>2</v>
      </c>
      <c r="O297" s="85"/>
      <c r="P297" s="85"/>
      <c r="Q297" s="85">
        <v>1</v>
      </c>
      <c r="R297" s="85">
        <v>120</v>
      </c>
      <c r="S297" s="85" t="s">
        <v>333</v>
      </c>
      <c r="T297" s="2759">
        <v>41870</v>
      </c>
      <c r="U297" s="2760"/>
      <c r="V297" s="2760"/>
      <c r="W297" s="2759">
        <v>42632</v>
      </c>
      <c r="X297" s="2760"/>
      <c r="Y297" s="2760"/>
      <c r="Z297" s="85"/>
      <c r="AA297" s="85"/>
      <c r="AB297" s="85" t="s">
        <v>3090</v>
      </c>
      <c r="AC297" s="85"/>
      <c r="AD297" s="85"/>
      <c r="AE297" s="85"/>
      <c r="AF297" s="85"/>
      <c r="AG297" s="1350">
        <v>43739</v>
      </c>
      <c r="AH297" s="1351" t="s">
        <v>10594</v>
      </c>
    </row>
    <row r="298" spans="1:34" ht="45">
      <c r="A298" s="85">
        <v>283</v>
      </c>
      <c r="B298" s="85"/>
      <c r="C298" s="85"/>
      <c r="D298" s="1363" t="s">
        <v>10588</v>
      </c>
      <c r="E298" s="1383"/>
      <c r="F298" s="1351" t="s">
        <v>11444</v>
      </c>
      <c r="G298" s="1367" t="s">
        <v>11445</v>
      </c>
      <c r="H298" s="1351" t="s">
        <v>11446</v>
      </c>
      <c r="I298" s="1351"/>
      <c r="J298" s="1351"/>
      <c r="K298" s="1351" t="s">
        <v>10610</v>
      </c>
      <c r="L298" s="1351"/>
      <c r="M298" s="85">
        <v>42</v>
      </c>
      <c r="N298" s="85">
        <v>3</v>
      </c>
      <c r="O298" s="85"/>
      <c r="P298" s="85"/>
      <c r="Q298" s="85">
        <v>1</v>
      </c>
      <c r="R298" s="85">
        <v>5</v>
      </c>
      <c r="S298" s="85" t="s">
        <v>333</v>
      </c>
      <c r="T298" s="2759">
        <v>42199</v>
      </c>
      <c r="U298" s="2760"/>
      <c r="V298" s="2760"/>
      <c r="W298" s="2759">
        <v>42199</v>
      </c>
      <c r="X298" s="2760"/>
      <c r="Y298" s="2760"/>
      <c r="Z298" s="85"/>
      <c r="AA298" s="85"/>
      <c r="AB298" s="85"/>
      <c r="AC298" s="85"/>
      <c r="AD298" s="85"/>
      <c r="AE298" s="85"/>
      <c r="AF298" s="85"/>
      <c r="AG298" s="1350">
        <v>43739</v>
      </c>
      <c r="AH298" s="1351" t="s">
        <v>10594</v>
      </c>
    </row>
    <row r="299" spans="1:34" ht="150">
      <c r="A299" s="85">
        <v>284</v>
      </c>
      <c r="B299" s="85"/>
      <c r="C299" s="85"/>
      <c r="D299" s="1363" t="s">
        <v>10588</v>
      </c>
      <c r="E299" s="1383"/>
      <c r="F299" s="1351" t="s">
        <v>11447</v>
      </c>
      <c r="G299" s="1367" t="s">
        <v>11448</v>
      </c>
      <c r="H299" s="1351" t="s">
        <v>11449</v>
      </c>
      <c r="I299" s="1351"/>
      <c r="J299" s="1351"/>
      <c r="K299" s="1351" t="s">
        <v>11450</v>
      </c>
      <c r="L299" s="1351"/>
      <c r="M299" s="85">
        <v>42</v>
      </c>
      <c r="N299" s="85">
        <v>4</v>
      </c>
      <c r="O299" s="85"/>
      <c r="P299" s="85"/>
      <c r="Q299" s="85">
        <v>1</v>
      </c>
      <c r="R299" s="85">
        <v>160</v>
      </c>
      <c r="S299" s="85" t="s">
        <v>333</v>
      </c>
      <c r="T299" s="2759">
        <v>40154</v>
      </c>
      <c r="U299" s="2760"/>
      <c r="V299" s="2760"/>
      <c r="W299" s="2759">
        <v>40170</v>
      </c>
      <c r="X299" s="2760"/>
      <c r="Y299" s="2760"/>
      <c r="Z299" s="85"/>
      <c r="AA299" s="85"/>
      <c r="AB299" s="85"/>
      <c r="AC299" s="85"/>
      <c r="AD299" s="85"/>
      <c r="AE299" s="85"/>
      <c r="AF299" s="85"/>
      <c r="AG299" s="1350">
        <v>43739</v>
      </c>
      <c r="AH299" s="1351" t="s">
        <v>10594</v>
      </c>
    </row>
    <row r="300" spans="1:34" ht="45">
      <c r="A300" s="85">
        <v>285</v>
      </c>
      <c r="B300" s="85"/>
      <c r="C300" s="85"/>
      <c r="D300" s="1363" t="s">
        <v>10675</v>
      </c>
      <c r="E300" s="1382" t="s">
        <v>10902</v>
      </c>
      <c r="F300" s="1351" t="s">
        <v>11451</v>
      </c>
      <c r="G300" s="1367" t="s">
        <v>11452</v>
      </c>
      <c r="H300" s="1375" t="s">
        <v>11453</v>
      </c>
      <c r="I300" s="1351" t="s">
        <v>11454</v>
      </c>
      <c r="J300" s="1351"/>
      <c r="K300" s="1351" t="s">
        <v>10861</v>
      </c>
      <c r="L300" s="1351"/>
      <c r="M300" s="85">
        <v>42</v>
      </c>
      <c r="N300" s="85">
        <v>5</v>
      </c>
      <c r="O300" s="85"/>
      <c r="P300" s="85"/>
      <c r="Q300" s="85">
        <v>1</v>
      </c>
      <c r="R300" s="85">
        <v>19</v>
      </c>
      <c r="S300" s="85" t="s">
        <v>333</v>
      </c>
      <c r="T300" s="2759">
        <v>42194</v>
      </c>
      <c r="U300" s="2760"/>
      <c r="V300" s="2760"/>
      <c r="W300" s="2759">
        <v>42212</v>
      </c>
      <c r="X300" s="2760"/>
      <c r="Y300" s="2760"/>
      <c r="Z300" s="85"/>
      <c r="AA300" s="85"/>
      <c r="AB300" s="85"/>
      <c r="AC300" s="85"/>
      <c r="AD300" s="85"/>
      <c r="AE300" s="85"/>
      <c r="AF300" s="85"/>
      <c r="AG300" s="1350">
        <v>43739</v>
      </c>
      <c r="AH300" s="1351" t="s">
        <v>10594</v>
      </c>
    </row>
    <row r="301" spans="1:34" ht="60">
      <c r="A301" s="85">
        <v>286</v>
      </c>
      <c r="B301" s="85"/>
      <c r="C301" s="85"/>
      <c r="D301" s="1363" t="s">
        <v>11154</v>
      </c>
      <c r="F301" s="1351" t="s">
        <v>11455</v>
      </c>
      <c r="G301" s="1367" t="s">
        <v>11456</v>
      </c>
      <c r="H301" s="1351" t="s">
        <v>11457</v>
      </c>
      <c r="I301" s="1351"/>
      <c r="J301" s="1351"/>
      <c r="K301" s="1351" t="s">
        <v>10852</v>
      </c>
      <c r="L301" s="1351"/>
      <c r="M301" s="85">
        <v>42</v>
      </c>
      <c r="N301" s="85">
        <v>6</v>
      </c>
      <c r="O301" s="85"/>
      <c r="P301" s="85"/>
      <c r="Q301" s="85">
        <v>1</v>
      </c>
      <c r="R301" s="85">
        <v>39</v>
      </c>
      <c r="S301" s="85" t="s">
        <v>333</v>
      </c>
      <c r="T301" s="2759">
        <v>42230</v>
      </c>
      <c r="U301" s="2760"/>
      <c r="V301" s="2760"/>
      <c r="W301" s="2759">
        <v>42230</v>
      </c>
      <c r="X301" s="2760"/>
      <c r="Y301" s="2760"/>
      <c r="Z301" s="85"/>
      <c r="AA301" s="85"/>
      <c r="AB301" s="85"/>
      <c r="AC301" s="85"/>
      <c r="AD301" s="85"/>
      <c r="AE301" s="85"/>
      <c r="AF301" s="85"/>
      <c r="AG301" s="1350">
        <v>43739</v>
      </c>
      <c r="AH301" s="1351" t="s">
        <v>10594</v>
      </c>
    </row>
    <row r="302" spans="1:34" ht="45">
      <c r="A302" s="85">
        <v>287</v>
      </c>
      <c r="B302" s="85"/>
      <c r="C302" s="85"/>
      <c r="D302" s="1363" t="s">
        <v>10588</v>
      </c>
      <c r="E302" s="1383"/>
      <c r="F302" s="1351" t="s">
        <v>11458</v>
      </c>
      <c r="G302" s="1367"/>
      <c r="H302" s="1351" t="s">
        <v>11459</v>
      </c>
      <c r="I302" s="1351"/>
      <c r="J302" s="1351"/>
      <c r="K302" s="1351"/>
      <c r="L302" s="1351"/>
      <c r="M302" s="85">
        <v>42</v>
      </c>
      <c r="N302" s="85">
        <v>7</v>
      </c>
      <c r="O302" s="85"/>
      <c r="P302" s="85"/>
      <c r="Q302" s="85">
        <v>1</v>
      </c>
      <c r="R302" s="85">
        <v>100</v>
      </c>
      <c r="S302" s="85" t="s">
        <v>333</v>
      </c>
      <c r="T302" s="2759">
        <v>42027</v>
      </c>
      <c r="U302" s="2760"/>
      <c r="V302" s="2760"/>
      <c r="W302" s="2759">
        <v>42484</v>
      </c>
      <c r="X302" s="2760"/>
      <c r="Y302" s="2760"/>
      <c r="Z302" s="85"/>
      <c r="AA302" s="85"/>
      <c r="AB302" s="85"/>
      <c r="AC302" s="85"/>
      <c r="AD302" s="85"/>
      <c r="AE302" s="85"/>
      <c r="AF302" s="85"/>
      <c r="AG302" s="1350">
        <v>43739</v>
      </c>
      <c r="AH302" s="1351" t="s">
        <v>10594</v>
      </c>
    </row>
    <row r="303" spans="1:34" ht="60">
      <c r="A303" s="85">
        <v>288</v>
      </c>
      <c r="B303" s="85"/>
      <c r="C303" s="85"/>
      <c r="D303" s="1363" t="s">
        <v>10588</v>
      </c>
      <c r="E303" s="1383"/>
      <c r="F303" s="1351" t="s">
        <v>11460</v>
      </c>
      <c r="G303" s="1367"/>
      <c r="H303" s="1351" t="s">
        <v>11461</v>
      </c>
      <c r="I303" s="1351"/>
      <c r="J303" s="1351"/>
      <c r="K303" s="1351"/>
      <c r="L303" s="1351"/>
      <c r="M303" s="85">
        <v>42</v>
      </c>
      <c r="N303" s="85">
        <v>8</v>
      </c>
      <c r="O303" s="85"/>
      <c r="P303" s="85"/>
      <c r="Q303" s="85">
        <v>1</v>
      </c>
      <c r="R303" s="85">
        <v>14</v>
      </c>
      <c r="S303" s="85" t="s">
        <v>333</v>
      </c>
      <c r="T303" s="2759">
        <v>42265</v>
      </c>
      <c r="U303" s="2760"/>
      <c r="V303" s="2760"/>
      <c r="W303" s="2759">
        <v>42278</v>
      </c>
      <c r="X303" s="2760"/>
      <c r="Y303" s="2760"/>
      <c r="Z303" s="85"/>
      <c r="AA303" s="85"/>
      <c r="AB303" s="85"/>
      <c r="AC303" s="85"/>
      <c r="AD303" s="85"/>
      <c r="AE303" s="85"/>
      <c r="AF303" s="85"/>
      <c r="AG303" s="1350">
        <v>43739</v>
      </c>
      <c r="AH303" s="1351" t="s">
        <v>10594</v>
      </c>
    </row>
    <row r="304" spans="1:34" ht="60">
      <c r="A304" s="85">
        <v>289</v>
      </c>
      <c r="B304" s="85"/>
      <c r="C304" s="85"/>
      <c r="D304" s="1363" t="s">
        <v>10588</v>
      </c>
      <c r="E304" s="1383"/>
      <c r="F304" s="1351" t="s">
        <v>11462</v>
      </c>
      <c r="G304" s="1367" t="s">
        <v>11463</v>
      </c>
      <c r="H304" s="1351" t="s">
        <v>11464</v>
      </c>
      <c r="I304" s="1351" t="s">
        <v>11465</v>
      </c>
      <c r="J304" s="1351"/>
      <c r="K304" s="1351"/>
      <c r="L304" s="1351"/>
      <c r="M304" s="85">
        <v>42</v>
      </c>
      <c r="N304" s="85">
        <v>9</v>
      </c>
      <c r="O304" s="85"/>
      <c r="P304" s="85"/>
      <c r="Q304" s="85">
        <v>1</v>
      </c>
      <c r="R304" s="85">
        <v>14</v>
      </c>
      <c r="S304" s="85" t="s">
        <v>333</v>
      </c>
      <c r="T304" s="2759">
        <v>42277</v>
      </c>
      <c r="U304" s="2760"/>
      <c r="V304" s="2760"/>
      <c r="W304" s="2759">
        <v>42277</v>
      </c>
      <c r="X304" s="2760"/>
      <c r="Y304" s="2760"/>
      <c r="Z304" s="85"/>
      <c r="AA304" s="85"/>
      <c r="AB304" s="85"/>
      <c r="AC304" s="85"/>
      <c r="AD304" s="85"/>
      <c r="AE304" s="85"/>
      <c r="AF304" s="85"/>
      <c r="AG304" s="1350">
        <v>43739</v>
      </c>
      <c r="AH304" s="1351" t="s">
        <v>10594</v>
      </c>
    </row>
    <row r="305" spans="1:34" ht="45">
      <c r="A305" s="85">
        <v>290</v>
      </c>
      <c r="B305" s="85"/>
      <c r="C305" s="85"/>
      <c r="D305" s="1363" t="s">
        <v>10675</v>
      </c>
      <c r="E305" s="1382" t="s">
        <v>10902</v>
      </c>
      <c r="F305" s="1351" t="s">
        <v>11466</v>
      </c>
      <c r="G305" s="1351" t="s">
        <v>11467</v>
      </c>
      <c r="H305" s="1351" t="s">
        <v>11468</v>
      </c>
      <c r="I305" s="1351" t="s">
        <v>11469</v>
      </c>
      <c r="J305" s="1351" t="s">
        <v>10861</v>
      </c>
      <c r="K305" s="1351"/>
      <c r="L305" s="1351"/>
      <c r="M305" s="85">
        <v>42</v>
      </c>
      <c r="N305" s="85">
        <v>10</v>
      </c>
      <c r="O305" s="85"/>
      <c r="P305" s="85"/>
      <c r="Q305" s="85">
        <v>1</v>
      </c>
      <c r="R305" s="85">
        <v>46</v>
      </c>
      <c r="S305" s="85" t="s">
        <v>333</v>
      </c>
      <c r="T305" s="2759">
        <v>42286</v>
      </c>
      <c r="U305" s="2760"/>
      <c r="V305" s="2760"/>
      <c r="W305" s="2759">
        <v>42334</v>
      </c>
      <c r="X305" s="2760"/>
      <c r="Y305" s="2760"/>
      <c r="Z305" s="85"/>
      <c r="AA305" s="85"/>
      <c r="AB305" s="85"/>
      <c r="AC305" s="85"/>
      <c r="AD305" s="85"/>
      <c r="AE305" s="85"/>
      <c r="AF305" s="85"/>
      <c r="AG305" s="1350">
        <v>43739</v>
      </c>
      <c r="AH305" s="1351" t="s">
        <v>10594</v>
      </c>
    </row>
    <row r="306" spans="1:34" ht="90">
      <c r="A306" s="85">
        <v>291</v>
      </c>
      <c r="B306" s="85"/>
      <c r="C306" s="85"/>
      <c r="D306" s="1363" t="s">
        <v>10675</v>
      </c>
      <c r="E306" s="1382" t="s">
        <v>10902</v>
      </c>
      <c r="F306" s="1351" t="s">
        <v>11470</v>
      </c>
      <c r="G306" s="1367" t="s">
        <v>11471</v>
      </c>
      <c r="H306" s="1351" t="s">
        <v>11472</v>
      </c>
      <c r="I306" s="1351" t="s">
        <v>11473</v>
      </c>
      <c r="J306" s="1351" t="s">
        <v>10861</v>
      </c>
      <c r="K306" s="1351"/>
      <c r="L306" s="1351"/>
      <c r="M306" s="85">
        <v>42</v>
      </c>
      <c r="N306" s="85">
        <v>11</v>
      </c>
      <c r="O306" s="85"/>
      <c r="P306" s="85"/>
      <c r="Q306" s="85">
        <v>1</v>
      </c>
      <c r="R306" s="85">
        <v>62</v>
      </c>
      <c r="S306" s="85" t="s">
        <v>333</v>
      </c>
      <c r="T306" s="2759">
        <v>42307</v>
      </c>
      <c r="U306" s="2760"/>
      <c r="V306" s="2760"/>
      <c r="W306" s="2759">
        <v>42307</v>
      </c>
      <c r="X306" s="2760"/>
      <c r="Y306" s="2760"/>
      <c r="Z306" s="85"/>
      <c r="AA306" s="85"/>
      <c r="AB306" s="85"/>
      <c r="AC306" s="85"/>
      <c r="AD306" s="85"/>
      <c r="AE306" s="85"/>
      <c r="AF306" s="85"/>
      <c r="AG306" s="1350">
        <v>43739</v>
      </c>
      <c r="AH306" s="1351" t="s">
        <v>10594</v>
      </c>
    </row>
    <row r="307" spans="1:34" ht="90">
      <c r="A307" s="85">
        <v>292</v>
      </c>
      <c r="B307" s="85"/>
      <c r="C307" s="85"/>
      <c r="D307" s="1363" t="s">
        <v>10588</v>
      </c>
      <c r="E307" s="1383"/>
      <c r="F307" s="1351" t="s">
        <v>11474</v>
      </c>
      <c r="G307" s="1351" t="s">
        <v>11475</v>
      </c>
      <c r="H307" s="1351" t="s">
        <v>11476</v>
      </c>
      <c r="I307" s="1351" t="s">
        <v>11477</v>
      </c>
      <c r="J307" s="1351" t="s">
        <v>10634</v>
      </c>
      <c r="K307" s="1351"/>
      <c r="L307" s="1351"/>
      <c r="M307" s="85">
        <v>42</v>
      </c>
      <c r="N307" s="85">
        <v>12</v>
      </c>
      <c r="O307" s="85"/>
      <c r="P307" s="85"/>
      <c r="Q307" s="85">
        <v>1</v>
      </c>
      <c r="R307" s="85">
        <v>215</v>
      </c>
      <c r="S307" s="85" t="s">
        <v>333</v>
      </c>
      <c r="T307" s="2759">
        <v>42291</v>
      </c>
      <c r="U307" s="2760"/>
      <c r="V307" s="2760"/>
      <c r="W307" s="2759">
        <v>42335</v>
      </c>
      <c r="X307" s="2760"/>
      <c r="Y307" s="2760"/>
      <c r="Z307" s="85"/>
      <c r="AA307" s="85"/>
      <c r="AB307" s="85"/>
      <c r="AC307" s="85"/>
      <c r="AD307" s="85"/>
      <c r="AE307" s="85"/>
      <c r="AF307" s="85"/>
      <c r="AG307" s="1350">
        <v>43739</v>
      </c>
      <c r="AH307" s="1351" t="s">
        <v>10594</v>
      </c>
    </row>
    <row r="308" spans="1:34" ht="165">
      <c r="A308" s="85">
        <v>293</v>
      </c>
      <c r="B308" s="85"/>
      <c r="C308" s="85"/>
      <c r="D308" s="1363" t="s">
        <v>10588</v>
      </c>
      <c r="E308" s="1383"/>
      <c r="F308" s="1351" t="s">
        <v>11478</v>
      </c>
      <c r="G308" s="1367" t="s">
        <v>11479</v>
      </c>
      <c r="H308" s="1351" t="s">
        <v>11480</v>
      </c>
      <c r="I308" s="1351" t="s">
        <v>11481</v>
      </c>
      <c r="J308" s="1351" t="s">
        <v>10634</v>
      </c>
      <c r="K308" s="1351"/>
      <c r="L308" s="1351"/>
      <c r="M308" s="85">
        <v>42</v>
      </c>
      <c r="N308" s="85">
        <v>13</v>
      </c>
      <c r="O308" s="85"/>
      <c r="P308" s="85" t="s">
        <v>949</v>
      </c>
      <c r="Q308" s="85">
        <v>1</v>
      </c>
      <c r="R308" s="85">
        <v>110</v>
      </c>
      <c r="S308" s="85" t="s">
        <v>333</v>
      </c>
      <c r="T308" s="2759">
        <v>42241</v>
      </c>
      <c r="U308" s="2760"/>
      <c r="V308" s="2760"/>
      <c r="W308" s="2759">
        <v>42918</v>
      </c>
      <c r="X308" s="2760"/>
      <c r="Y308" s="2760"/>
      <c r="Z308" s="1339" t="s">
        <v>11482</v>
      </c>
      <c r="AA308" s="85"/>
      <c r="AB308" s="85"/>
      <c r="AC308" s="85" t="s">
        <v>3090</v>
      </c>
      <c r="AD308" s="85"/>
      <c r="AE308" s="85"/>
      <c r="AF308" s="85"/>
      <c r="AG308" s="1350">
        <v>43739</v>
      </c>
      <c r="AH308" s="1351" t="s">
        <v>10594</v>
      </c>
    </row>
    <row r="309" spans="1:34" ht="225">
      <c r="A309" s="85">
        <v>294</v>
      </c>
      <c r="B309" s="85"/>
      <c r="C309" s="85"/>
      <c r="D309" s="1363" t="s">
        <v>10588</v>
      </c>
      <c r="E309" s="1383"/>
      <c r="F309" s="1351" t="s">
        <v>11483</v>
      </c>
      <c r="G309" s="1367" t="s">
        <v>11484</v>
      </c>
      <c r="H309" s="1351" t="s">
        <v>11485</v>
      </c>
      <c r="I309" s="1351" t="s">
        <v>11486</v>
      </c>
      <c r="J309" s="1351" t="s">
        <v>11487</v>
      </c>
      <c r="K309" s="1351"/>
      <c r="L309" s="1351"/>
      <c r="M309" s="85">
        <v>42</v>
      </c>
      <c r="N309" s="85">
        <v>14</v>
      </c>
      <c r="O309" s="85"/>
      <c r="P309" s="85" t="s">
        <v>3968</v>
      </c>
      <c r="Q309" s="85">
        <v>1</v>
      </c>
      <c r="R309" s="85">
        <v>142</v>
      </c>
      <c r="S309" s="85" t="s">
        <v>333</v>
      </c>
      <c r="T309" s="2759">
        <v>42212</v>
      </c>
      <c r="U309" s="2760"/>
      <c r="V309" s="2760"/>
      <c r="W309" s="2759">
        <v>42436</v>
      </c>
      <c r="X309" s="2760"/>
      <c r="Y309" s="2760"/>
      <c r="Z309" s="85"/>
      <c r="AA309" s="85"/>
      <c r="AB309" s="85"/>
      <c r="AC309" s="85"/>
      <c r="AD309" s="85"/>
      <c r="AE309" s="85"/>
      <c r="AF309" s="85"/>
      <c r="AG309" s="1350">
        <v>43739</v>
      </c>
      <c r="AH309" s="1351" t="s">
        <v>10594</v>
      </c>
    </row>
    <row r="310" spans="1:34" ht="135">
      <c r="A310" s="85">
        <v>295</v>
      </c>
      <c r="B310" s="85"/>
      <c r="C310" s="85"/>
      <c r="D310" s="1363" t="s">
        <v>10588</v>
      </c>
      <c r="E310" s="1383"/>
      <c r="F310" s="1351" t="s">
        <v>11488</v>
      </c>
      <c r="G310" s="1367" t="s">
        <v>11489</v>
      </c>
      <c r="H310" s="1351" t="s">
        <v>11490</v>
      </c>
      <c r="I310" s="1351" t="s">
        <v>11491</v>
      </c>
      <c r="J310" s="1351" t="s">
        <v>11492</v>
      </c>
      <c r="K310" s="1351"/>
      <c r="L310" s="1351"/>
      <c r="M310" s="85">
        <v>42</v>
      </c>
      <c r="N310" s="85">
        <v>15</v>
      </c>
      <c r="O310" s="85"/>
      <c r="P310" s="85"/>
      <c r="Q310" s="85">
        <v>1</v>
      </c>
      <c r="R310" s="85">
        <v>90</v>
      </c>
      <c r="S310" s="85" t="s">
        <v>333</v>
      </c>
      <c r="T310" s="2759">
        <v>41253</v>
      </c>
      <c r="U310" s="2760"/>
      <c r="V310" s="2760"/>
      <c r="W310" s="2759">
        <v>42990</v>
      </c>
      <c r="X310" s="2760"/>
      <c r="Y310" s="2760"/>
      <c r="Z310" s="85"/>
      <c r="AA310" s="85"/>
      <c r="AB310" s="85"/>
      <c r="AC310" s="85"/>
      <c r="AD310" s="85"/>
      <c r="AE310" s="85"/>
      <c r="AF310" s="85"/>
      <c r="AG310" s="1350">
        <v>43739</v>
      </c>
      <c r="AH310" s="1351" t="s">
        <v>10594</v>
      </c>
    </row>
    <row r="311" spans="1:34" ht="105">
      <c r="A311" s="85">
        <v>296</v>
      </c>
      <c r="B311" s="85"/>
      <c r="C311" s="85"/>
      <c r="D311" s="1363" t="s">
        <v>10675</v>
      </c>
      <c r="E311" s="1382" t="s">
        <v>10902</v>
      </c>
      <c r="F311" s="1351" t="s">
        <v>11493</v>
      </c>
      <c r="G311" s="1367" t="s">
        <v>11494</v>
      </c>
      <c r="H311" s="1351" t="s">
        <v>11495</v>
      </c>
      <c r="I311" s="1351" t="s">
        <v>11496</v>
      </c>
      <c r="J311" s="1351" t="s">
        <v>10861</v>
      </c>
      <c r="K311" s="1351"/>
      <c r="L311" s="1351"/>
      <c r="M311" s="85">
        <v>43</v>
      </c>
      <c r="N311" s="85">
        <v>1</v>
      </c>
      <c r="O311" s="85"/>
      <c r="P311" s="85"/>
      <c r="Q311" s="85">
        <v>1</v>
      </c>
      <c r="R311" s="85">
        <v>44</v>
      </c>
      <c r="S311" s="85" t="s">
        <v>333</v>
      </c>
      <c r="T311" s="2759">
        <v>42493</v>
      </c>
      <c r="U311" s="2760"/>
      <c r="V311" s="2760"/>
      <c r="W311" s="2759">
        <v>42493</v>
      </c>
      <c r="X311" s="2760"/>
      <c r="Y311" s="2760"/>
      <c r="Z311" s="85"/>
      <c r="AA311" s="85"/>
      <c r="AB311" s="85"/>
      <c r="AC311" s="85"/>
      <c r="AD311" s="85"/>
      <c r="AE311" s="85"/>
      <c r="AF311" s="85"/>
      <c r="AG311" s="1350">
        <v>43739</v>
      </c>
      <c r="AH311" s="1351" t="s">
        <v>10594</v>
      </c>
    </row>
    <row r="312" spans="1:34" ht="210">
      <c r="A312" s="85">
        <v>297</v>
      </c>
      <c r="B312" s="85"/>
      <c r="C312" s="85"/>
      <c r="D312" s="1363" t="s">
        <v>10588</v>
      </c>
      <c r="E312" s="1383"/>
      <c r="F312" s="1351" t="s">
        <v>11497</v>
      </c>
      <c r="G312" s="1367" t="s">
        <v>11498</v>
      </c>
      <c r="H312" s="1351" t="s">
        <v>11499</v>
      </c>
      <c r="I312" s="1351" t="s">
        <v>11500</v>
      </c>
      <c r="J312" s="1351" t="s">
        <v>10634</v>
      </c>
      <c r="K312" s="1351"/>
      <c r="L312" s="1351"/>
      <c r="M312" s="85">
        <v>43</v>
      </c>
      <c r="N312" s="85">
        <v>2</v>
      </c>
      <c r="O312" s="85"/>
      <c r="P312" s="85" t="s">
        <v>4173</v>
      </c>
      <c r="Q312" s="85">
        <v>1</v>
      </c>
      <c r="R312" s="85">
        <v>338</v>
      </c>
      <c r="S312" s="85" t="s">
        <v>333</v>
      </c>
      <c r="T312" s="2759">
        <v>42415</v>
      </c>
      <c r="U312" s="2760"/>
      <c r="V312" s="2760"/>
      <c r="W312" s="2759">
        <v>42982</v>
      </c>
      <c r="X312" s="2760"/>
      <c r="Y312" s="2760"/>
      <c r="Z312" s="1351" t="s">
        <v>11501</v>
      </c>
      <c r="AA312" s="85"/>
      <c r="AB312" s="85"/>
      <c r="AC312" s="85"/>
      <c r="AD312" s="85"/>
      <c r="AE312" s="85"/>
      <c r="AF312" s="85"/>
      <c r="AG312" s="1350">
        <v>43739</v>
      </c>
      <c r="AH312" s="1351" t="s">
        <v>10594</v>
      </c>
    </row>
    <row r="313" spans="1:34" ht="120">
      <c r="A313" s="85">
        <v>298</v>
      </c>
      <c r="B313" s="85"/>
      <c r="C313" s="85"/>
      <c r="D313" s="1363" t="s">
        <v>10588</v>
      </c>
      <c r="E313" s="1383"/>
      <c r="F313" s="1351" t="s">
        <v>11502</v>
      </c>
      <c r="G313" s="1367" t="s">
        <v>11503</v>
      </c>
      <c r="H313" s="1351" t="s">
        <v>11504</v>
      </c>
      <c r="I313" s="1351"/>
      <c r="J313" s="1351" t="s">
        <v>11505</v>
      </c>
      <c r="K313" s="1351"/>
      <c r="L313" s="1351"/>
      <c r="M313" s="85">
        <v>43</v>
      </c>
      <c r="N313" s="85">
        <v>3</v>
      </c>
      <c r="O313" s="85"/>
      <c r="P313" s="85"/>
      <c r="Q313" s="85">
        <v>1</v>
      </c>
      <c r="R313" s="85">
        <v>110</v>
      </c>
      <c r="S313" s="85" t="s">
        <v>333</v>
      </c>
      <c r="T313" s="2759">
        <v>42471</v>
      </c>
      <c r="U313" s="2760"/>
      <c r="V313" s="2760"/>
      <c r="W313" s="2759">
        <v>42713</v>
      </c>
      <c r="X313" s="2760"/>
      <c r="Y313" s="2760"/>
      <c r="Z313" s="1351" t="s">
        <v>11506</v>
      </c>
      <c r="AA313" s="85"/>
      <c r="AB313" s="85"/>
      <c r="AC313" s="85" t="s">
        <v>3090</v>
      </c>
      <c r="AD313" s="85"/>
      <c r="AE313" s="85"/>
      <c r="AF313" s="85"/>
      <c r="AG313" s="1350">
        <v>43739</v>
      </c>
      <c r="AH313" s="1351" t="s">
        <v>10594</v>
      </c>
    </row>
    <row r="314" spans="1:34" ht="60">
      <c r="A314" s="85">
        <v>299</v>
      </c>
      <c r="B314" s="85"/>
      <c r="C314" s="85"/>
      <c r="D314" s="1363" t="s">
        <v>10588</v>
      </c>
      <c r="E314" s="1383"/>
      <c r="F314" s="1368" t="s">
        <v>11507</v>
      </c>
      <c r="G314" s="1367" t="s">
        <v>11508</v>
      </c>
      <c r="H314" s="1351" t="s">
        <v>11509</v>
      </c>
      <c r="I314" s="1351"/>
      <c r="J314" s="1351" t="s">
        <v>10852</v>
      </c>
      <c r="K314" s="1351"/>
      <c r="L314" s="1351"/>
      <c r="M314" s="85">
        <v>43</v>
      </c>
      <c r="N314" s="85">
        <v>4</v>
      </c>
      <c r="O314" s="85"/>
      <c r="P314" s="85"/>
      <c r="Q314" s="85">
        <v>1</v>
      </c>
      <c r="R314" s="85">
        <v>22</v>
      </c>
      <c r="S314" s="85" t="s">
        <v>333</v>
      </c>
      <c r="T314" s="2759">
        <v>42459</v>
      </c>
      <c r="U314" s="2760"/>
      <c r="V314" s="2760"/>
      <c r="W314" s="2759">
        <v>42628</v>
      </c>
      <c r="X314" s="2760"/>
      <c r="Y314" s="2760"/>
      <c r="Z314" s="85"/>
      <c r="AA314" s="85"/>
      <c r="AB314" s="85"/>
      <c r="AC314" s="85"/>
      <c r="AD314" s="85"/>
      <c r="AE314" s="85"/>
      <c r="AF314" s="85"/>
      <c r="AG314" s="1350">
        <v>43739</v>
      </c>
      <c r="AH314" s="1351" t="s">
        <v>10594</v>
      </c>
    </row>
    <row r="315" spans="1:34" ht="60">
      <c r="A315" s="85">
        <v>300</v>
      </c>
      <c r="B315" s="85"/>
      <c r="C315" s="85"/>
      <c r="D315" s="1363" t="s">
        <v>10675</v>
      </c>
      <c r="E315" s="1382" t="s">
        <v>10902</v>
      </c>
      <c r="F315" s="1351" t="s">
        <v>11510</v>
      </c>
      <c r="G315" s="1367" t="s">
        <v>11511</v>
      </c>
      <c r="H315" s="1351" t="s">
        <v>11512</v>
      </c>
      <c r="I315" s="1351" t="s">
        <v>11513</v>
      </c>
      <c r="J315" s="1351" t="s">
        <v>10861</v>
      </c>
      <c r="K315" s="1351"/>
      <c r="L315" s="1351"/>
      <c r="M315" s="85">
        <v>43</v>
      </c>
      <c r="N315" s="85">
        <v>5</v>
      </c>
      <c r="O315" s="85"/>
      <c r="P315" s="85"/>
      <c r="Q315" s="85">
        <v>1</v>
      </c>
      <c r="R315" s="85">
        <v>82</v>
      </c>
      <c r="S315" s="85" t="s">
        <v>333</v>
      </c>
      <c r="T315" s="2759">
        <v>42515</v>
      </c>
      <c r="U315" s="2760"/>
      <c r="V315" s="2760"/>
      <c r="W315" s="2759">
        <v>42515</v>
      </c>
      <c r="X315" s="2760"/>
      <c r="Y315" s="2760"/>
      <c r="Z315" s="85"/>
      <c r="AA315" s="85"/>
      <c r="AB315" s="85"/>
      <c r="AC315" s="85"/>
      <c r="AD315" s="85"/>
      <c r="AE315" s="85"/>
      <c r="AF315" s="85"/>
      <c r="AG315" s="1350">
        <v>43739</v>
      </c>
      <c r="AH315" s="1351" t="s">
        <v>10594</v>
      </c>
    </row>
    <row r="316" spans="1:34" ht="120">
      <c r="A316" s="85">
        <v>301</v>
      </c>
      <c r="B316" s="85"/>
      <c r="C316" s="85"/>
      <c r="D316" s="1363" t="s">
        <v>10588</v>
      </c>
      <c r="E316" s="1383"/>
      <c r="F316" s="1351" t="s">
        <v>11514</v>
      </c>
      <c r="G316" s="1367" t="s">
        <v>11515</v>
      </c>
      <c r="H316" s="1351" t="s">
        <v>11516</v>
      </c>
      <c r="I316" s="1351" t="s">
        <v>11517</v>
      </c>
      <c r="J316" s="1351" t="s">
        <v>10634</v>
      </c>
      <c r="K316" s="1351"/>
      <c r="L316" s="1351"/>
      <c r="M316" s="85">
        <v>43</v>
      </c>
      <c r="N316" s="85">
        <v>6</v>
      </c>
      <c r="O316" s="85"/>
      <c r="P316" s="85"/>
      <c r="Q316" s="85">
        <v>1</v>
      </c>
      <c r="R316" s="85">
        <v>188</v>
      </c>
      <c r="S316" s="85" t="s">
        <v>333</v>
      </c>
      <c r="T316" s="2746">
        <v>42433</v>
      </c>
      <c r="U316" s="2757"/>
      <c r="V316" s="2758"/>
      <c r="W316" s="2759">
        <v>42531</v>
      </c>
      <c r="X316" s="2760"/>
      <c r="Y316" s="2760"/>
      <c r="Z316" s="85"/>
      <c r="AA316" s="85"/>
      <c r="AB316" s="85"/>
      <c r="AC316" s="85"/>
      <c r="AD316" s="85"/>
      <c r="AE316" s="85"/>
      <c r="AF316" s="85"/>
      <c r="AG316" s="1350">
        <v>43739</v>
      </c>
      <c r="AH316" s="1351" t="s">
        <v>10594</v>
      </c>
    </row>
    <row r="317" spans="1:34" ht="120">
      <c r="A317" s="85">
        <v>302</v>
      </c>
      <c r="B317" s="85"/>
      <c r="C317" s="85"/>
      <c r="D317" s="1363" t="s">
        <v>10588</v>
      </c>
      <c r="E317" s="1383"/>
      <c r="F317" s="1351" t="s">
        <v>11518</v>
      </c>
      <c r="G317" s="1367" t="s">
        <v>11519</v>
      </c>
      <c r="H317" s="1351" t="s">
        <v>11520</v>
      </c>
      <c r="I317" s="1351" t="s">
        <v>11521</v>
      </c>
      <c r="J317" s="1351" t="s">
        <v>10634</v>
      </c>
      <c r="K317" s="1351"/>
      <c r="L317" s="1351"/>
      <c r="M317" s="85">
        <v>43</v>
      </c>
      <c r="N317" s="85">
        <v>7</v>
      </c>
      <c r="O317" s="85"/>
      <c r="P317" s="85"/>
      <c r="Q317" s="85">
        <v>1</v>
      </c>
      <c r="R317" s="85">
        <v>70</v>
      </c>
      <c r="S317" s="85" t="s">
        <v>333</v>
      </c>
      <c r="T317" s="2759">
        <v>42803</v>
      </c>
      <c r="U317" s="2760"/>
      <c r="V317" s="2760"/>
      <c r="W317" s="2759">
        <v>43413</v>
      </c>
      <c r="X317" s="2760"/>
      <c r="Y317" s="2760"/>
      <c r="Z317" s="85"/>
      <c r="AA317" s="85"/>
      <c r="AB317" s="85"/>
      <c r="AC317" s="85"/>
      <c r="AD317" s="85"/>
      <c r="AE317" s="85"/>
      <c r="AF317" s="85"/>
      <c r="AG317" s="1350">
        <v>43739</v>
      </c>
      <c r="AH317" s="1351" t="s">
        <v>10594</v>
      </c>
    </row>
    <row r="318" spans="1:34" ht="45">
      <c r="A318" s="85">
        <v>303</v>
      </c>
      <c r="B318" s="85"/>
      <c r="C318" s="85"/>
      <c r="D318" s="1363" t="s">
        <v>10588</v>
      </c>
      <c r="E318" s="1383"/>
      <c r="F318" s="1351" t="s">
        <v>11522</v>
      </c>
      <c r="G318" s="1367" t="s">
        <v>11523</v>
      </c>
      <c r="H318" s="1351" t="s">
        <v>11524</v>
      </c>
      <c r="I318" s="1351" t="s">
        <v>11525</v>
      </c>
      <c r="J318" s="1351" t="s">
        <v>11526</v>
      </c>
      <c r="K318" s="1351"/>
      <c r="L318" s="1351"/>
      <c r="M318" s="85">
        <v>43</v>
      </c>
      <c r="N318" s="85">
        <v>8</v>
      </c>
      <c r="O318" s="85"/>
      <c r="P318" s="85"/>
      <c r="Q318" s="85">
        <v>1</v>
      </c>
      <c r="R318" s="85">
        <v>18</v>
      </c>
      <c r="S318" s="85" t="s">
        <v>333</v>
      </c>
      <c r="T318" s="2759">
        <v>42492</v>
      </c>
      <c r="U318" s="2760"/>
      <c r="V318" s="2760"/>
      <c r="W318" s="2759">
        <v>42524</v>
      </c>
      <c r="X318" s="2760"/>
      <c r="Y318" s="2760"/>
      <c r="Z318" s="85"/>
      <c r="AA318" s="85"/>
      <c r="AB318" s="85"/>
      <c r="AC318" s="85"/>
      <c r="AD318" s="85"/>
      <c r="AE318" s="85"/>
      <c r="AF318" s="85"/>
      <c r="AG318" s="1350">
        <v>43739</v>
      </c>
      <c r="AH318" s="1351" t="s">
        <v>10594</v>
      </c>
    </row>
    <row r="319" spans="1:34" ht="45">
      <c r="A319" s="85">
        <v>304</v>
      </c>
      <c r="B319" s="85"/>
      <c r="C319" s="85"/>
      <c r="D319" s="1363" t="s">
        <v>10675</v>
      </c>
      <c r="E319" s="1382" t="s">
        <v>10902</v>
      </c>
      <c r="F319" s="1351" t="s">
        <v>11527</v>
      </c>
      <c r="G319" s="1367" t="s">
        <v>11528</v>
      </c>
      <c r="H319" s="1351" t="s">
        <v>11529</v>
      </c>
      <c r="I319" s="1351" t="s">
        <v>11530</v>
      </c>
      <c r="J319" s="1351" t="s">
        <v>10861</v>
      </c>
      <c r="K319" s="1351"/>
      <c r="L319" s="1351"/>
      <c r="M319" s="85">
        <v>43</v>
      </c>
      <c r="N319" s="85">
        <v>9</v>
      </c>
      <c r="O319" s="85"/>
      <c r="P319" s="85"/>
      <c r="Q319" s="85">
        <v>1</v>
      </c>
      <c r="R319" s="85">
        <v>48</v>
      </c>
      <c r="S319" s="85" t="s">
        <v>333</v>
      </c>
      <c r="T319" s="2759">
        <v>42522</v>
      </c>
      <c r="U319" s="2760"/>
      <c r="V319" s="2760"/>
      <c r="W319" s="2759">
        <v>42543</v>
      </c>
      <c r="X319" s="2760"/>
      <c r="Y319" s="2760"/>
      <c r="Z319" s="85"/>
      <c r="AA319" s="85"/>
      <c r="AB319" s="85"/>
      <c r="AC319" s="85"/>
      <c r="AD319" s="85"/>
      <c r="AE319" s="85"/>
      <c r="AF319" s="85"/>
      <c r="AG319" s="1350">
        <v>43739</v>
      </c>
      <c r="AH319" s="1351" t="s">
        <v>10594</v>
      </c>
    </row>
    <row r="320" spans="1:34" ht="60">
      <c r="A320" s="85">
        <v>305</v>
      </c>
      <c r="B320" s="85"/>
      <c r="C320" s="85"/>
      <c r="D320" s="1363" t="s">
        <v>10675</v>
      </c>
      <c r="E320" s="1382" t="s">
        <v>10902</v>
      </c>
      <c r="F320" s="1351" t="s">
        <v>11531</v>
      </c>
      <c r="G320" s="1367" t="s">
        <v>11532</v>
      </c>
      <c r="H320" s="1351" t="s">
        <v>11533</v>
      </c>
      <c r="I320" s="1351" t="s">
        <v>11534</v>
      </c>
      <c r="J320" s="1351" t="s">
        <v>10861</v>
      </c>
      <c r="K320" s="1351"/>
      <c r="L320" s="1351"/>
      <c r="M320" s="85">
        <v>44</v>
      </c>
      <c r="N320" s="85">
        <v>1</v>
      </c>
      <c r="O320" s="85"/>
      <c r="P320" s="85"/>
      <c r="Q320" s="85">
        <v>1</v>
      </c>
      <c r="R320" s="85">
        <v>92</v>
      </c>
      <c r="S320" s="85" t="s">
        <v>333</v>
      </c>
      <c r="T320" s="2759">
        <v>42566</v>
      </c>
      <c r="U320" s="2760"/>
      <c r="V320" s="2760"/>
      <c r="W320" s="2759">
        <v>42566</v>
      </c>
      <c r="X320" s="2760"/>
      <c r="Y320" s="2760"/>
      <c r="Z320" s="85"/>
      <c r="AA320" s="85"/>
      <c r="AB320" s="85"/>
      <c r="AC320" s="85"/>
      <c r="AD320" s="85"/>
      <c r="AE320" s="85"/>
      <c r="AF320" s="85"/>
      <c r="AG320" s="1350">
        <v>43739</v>
      </c>
      <c r="AH320" s="1351" t="s">
        <v>10594</v>
      </c>
    </row>
    <row r="321" spans="1:34" ht="135">
      <c r="A321" s="85">
        <v>306</v>
      </c>
      <c r="B321" s="85"/>
      <c r="C321" s="85"/>
      <c r="D321" s="1363" t="s">
        <v>10675</v>
      </c>
      <c r="E321" s="1382" t="s">
        <v>10902</v>
      </c>
      <c r="F321" s="1351" t="s">
        <v>11535</v>
      </c>
      <c r="G321" s="1367" t="s">
        <v>11536</v>
      </c>
      <c r="H321" s="1351" t="s">
        <v>11537</v>
      </c>
      <c r="I321" s="1351" t="s">
        <v>11538</v>
      </c>
      <c r="J321" s="1351" t="s">
        <v>10861</v>
      </c>
      <c r="K321" s="1351"/>
      <c r="L321" s="1351"/>
      <c r="M321" s="85">
        <v>44</v>
      </c>
      <c r="N321" s="85">
        <v>2</v>
      </c>
      <c r="O321" s="85"/>
      <c r="P321" s="85"/>
      <c r="Q321" s="85">
        <v>1</v>
      </c>
      <c r="R321" s="85">
        <v>90</v>
      </c>
      <c r="S321" s="85" t="s">
        <v>333</v>
      </c>
      <c r="T321" s="2759">
        <v>42585</v>
      </c>
      <c r="U321" s="2760"/>
      <c r="V321" s="2760"/>
      <c r="W321" s="2759">
        <v>42607</v>
      </c>
      <c r="X321" s="2760"/>
      <c r="Y321" s="2760"/>
      <c r="Z321" s="85"/>
      <c r="AA321" s="85"/>
      <c r="AB321" s="85"/>
      <c r="AC321" s="85"/>
      <c r="AD321" s="85"/>
      <c r="AE321" s="85"/>
      <c r="AF321" s="85"/>
      <c r="AG321" s="1350">
        <v>43739</v>
      </c>
      <c r="AH321" s="1351" t="s">
        <v>10594</v>
      </c>
    </row>
    <row r="322" spans="1:34" ht="90">
      <c r="A322" s="85">
        <v>307</v>
      </c>
      <c r="B322" s="85"/>
      <c r="C322" s="85"/>
      <c r="D322" s="1363" t="s">
        <v>10675</v>
      </c>
      <c r="E322" s="1382" t="s">
        <v>10902</v>
      </c>
      <c r="F322" s="1351" t="s">
        <v>11539</v>
      </c>
      <c r="G322" s="1367" t="s">
        <v>11540</v>
      </c>
      <c r="H322" s="1351" t="s">
        <v>11541</v>
      </c>
      <c r="I322" s="1351" t="s">
        <v>11542</v>
      </c>
      <c r="J322" s="1351" t="s">
        <v>10861</v>
      </c>
      <c r="K322" s="1351"/>
      <c r="L322" s="1351"/>
      <c r="M322" s="85">
        <v>44</v>
      </c>
      <c r="N322" s="85">
        <v>3</v>
      </c>
      <c r="O322" s="85"/>
      <c r="P322" s="85"/>
      <c r="Q322" s="85">
        <v>1</v>
      </c>
      <c r="R322" s="85">
        <v>91</v>
      </c>
      <c r="S322" s="85" t="s">
        <v>333</v>
      </c>
      <c r="T322" s="2759">
        <v>42569</v>
      </c>
      <c r="U322" s="2760"/>
      <c r="V322" s="2760"/>
      <c r="W322" s="2759">
        <v>42573</v>
      </c>
      <c r="X322" s="2760"/>
      <c r="Y322" s="2760"/>
      <c r="Z322" s="85"/>
      <c r="AA322" s="85"/>
      <c r="AB322" s="85"/>
      <c r="AC322" s="85"/>
      <c r="AD322" s="85"/>
      <c r="AE322" s="85"/>
      <c r="AF322" s="85"/>
      <c r="AG322" s="1350">
        <v>43739</v>
      </c>
      <c r="AH322" s="1351" t="s">
        <v>10594</v>
      </c>
    </row>
    <row r="323" spans="1:34" ht="75">
      <c r="A323" s="85">
        <v>308</v>
      </c>
      <c r="B323" s="85"/>
      <c r="C323" s="85"/>
      <c r="D323" s="1363" t="s">
        <v>10588</v>
      </c>
      <c r="E323" s="1383"/>
      <c r="F323" s="1351" t="s">
        <v>11543</v>
      </c>
      <c r="G323" s="1367" t="s">
        <v>11544</v>
      </c>
      <c r="H323" s="1351" t="s">
        <v>11545</v>
      </c>
      <c r="I323" s="1351" t="s">
        <v>11546</v>
      </c>
      <c r="J323" s="1351"/>
      <c r="K323" s="1351"/>
      <c r="L323" s="1351"/>
      <c r="M323" s="85">
        <v>44</v>
      </c>
      <c r="N323" s="85">
        <v>4</v>
      </c>
      <c r="O323" s="85"/>
      <c r="P323" s="85"/>
      <c r="Q323" s="85">
        <v>1</v>
      </c>
      <c r="R323" s="85">
        <v>63</v>
      </c>
      <c r="S323" s="85" t="s">
        <v>333</v>
      </c>
      <c r="T323" s="2759">
        <v>42619</v>
      </c>
      <c r="U323" s="2760"/>
      <c r="V323" s="2760"/>
      <c r="W323" s="2759">
        <v>42633</v>
      </c>
      <c r="X323" s="2760"/>
      <c r="Y323" s="2760"/>
      <c r="Z323" s="85"/>
      <c r="AA323" s="85"/>
      <c r="AB323" s="85"/>
      <c r="AC323" s="85"/>
      <c r="AD323" s="85"/>
      <c r="AE323" s="85"/>
      <c r="AF323" s="85"/>
      <c r="AG323" s="1350">
        <v>43739</v>
      </c>
      <c r="AH323" s="1351" t="s">
        <v>10594</v>
      </c>
    </row>
    <row r="324" spans="1:34" ht="45">
      <c r="A324" s="85">
        <v>309</v>
      </c>
      <c r="B324" s="85"/>
      <c r="C324" s="85"/>
      <c r="D324" s="1363" t="s">
        <v>10675</v>
      </c>
      <c r="E324" s="1382" t="s">
        <v>10902</v>
      </c>
      <c r="F324" s="1351" t="s">
        <v>11547</v>
      </c>
      <c r="G324" s="1367" t="s">
        <v>11548</v>
      </c>
      <c r="H324" s="1351" t="s">
        <v>11549</v>
      </c>
      <c r="I324" s="1351"/>
      <c r="J324" s="1351" t="s">
        <v>10861</v>
      </c>
      <c r="K324" s="1351"/>
      <c r="L324" s="1351"/>
      <c r="M324" s="85">
        <v>44</v>
      </c>
      <c r="N324" s="85">
        <v>5</v>
      </c>
      <c r="O324" s="85"/>
      <c r="P324" s="85"/>
      <c r="Q324" s="85">
        <v>1</v>
      </c>
      <c r="R324" s="85">
        <v>14</v>
      </c>
      <c r="S324" s="85" t="s">
        <v>333</v>
      </c>
      <c r="T324" s="2759">
        <v>42628</v>
      </c>
      <c r="U324" s="2760"/>
      <c r="V324" s="2760"/>
      <c r="W324" s="2759">
        <v>42628</v>
      </c>
      <c r="X324" s="2760"/>
      <c r="Y324" s="2760"/>
      <c r="Z324" s="85"/>
      <c r="AA324" s="85"/>
      <c r="AB324" s="85"/>
      <c r="AC324" s="85"/>
      <c r="AD324" s="85"/>
      <c r="AE324" s="85"/>
      <c r="AF324" s="85"/>
      <c r="AG324" s="1350">
        <v>43739</v>
      </c>
      <c r="AH324" s="1351" t="s">
        <v>10594</v>
      </c>
    </row>
    <row r="325" spans="1:34" ht="60">
      <c r="A325" s="85">
        <v>310</v>
      </c>
      <c r="B325" s="85"/>
      <c r="C325" s="85"/>
      <c r="D325" s="1363" t="s">
        <v>10588</v>
      </c>
      <c r="E325" s="1383"/>
      <c r="F325" s="1351" t="s">
        <v>11550</v>
      </c>
      <c r="G325" s="1376" t="s">
        <v>11551</v>
      </c>
      <c r="H325" s="1367" t="s">
        <v>11552</v>
      </c>
      <c r="I325" s="1351"/>
      <c r="J325" s="1351" t="s">
        <v>11553</v>
      </c>
      <c r="K325" s="1351"/>
      <c r="L325" s="1351"/>
      <c r="M325" s="85">
        <v>44</v>
      </c>
      <c r="N325" s="85">
        <v>6</v>
      </c>
      <c r="O325" s="85"/>
      <c r="P325" s="85"/>
      <c r="Q325" s="85">
        <v>1</v>
      </c>
      <c r="R325" s="85">
        <v>6</v>
      </c>
      <c r="S325" s="85" t="s">
        <v>333</v>
      </c>
      <c r="T325" s="2759">
        <v>42570</v>
      </c>
      <c r="U325" s="2760"/>
      <c r="V325" s="2760"/>
      <c r="W325" s="2759">
        <v>42570</v>
      </c>
      <c r="X325" s="2760"/>
      <c r="Y325" s="2760"/>
      <c r="Z325" s="85"/>
      <c r="AA325" s="85"/>
      <c r="AB325" s="85"/>
      <c r="AC325" s="85"/>
      <c r="AD325" s="85"/>
      <c r="AE325" s="85"/>
      <c r="AF325" s="85"/>
      <c r="AG325" s="1350">
        <v>43739</v>
      </c>
      <c r="AH325" s="1351" t="s">
        <v>10594</v>
      </c>
    </row>
    <row r="326" spans="1:34" ht="45">
      <c r="A326" s="85">
        <v>311</v>
      </c>
      <c r="B326" s="85"/>
      <c r="C326" s="85"/>
      <c r="D326" s="1363" t="s">
        <v>10675</v>
      </c>
      <c r="E326" s="1382" t="s">
        <v>10902</v>
      </c>
      <c r="F326" s="1351" t="s">
        <v>11554</v>
      </c>
      <c r="G326" s="1367" t="s">
        <v>11555</v>
      </c>
      <c r="H326" s="1351" t="s">
        <v>11556</v>
      </c>
      <c r="I326" s="1351" t="s">
        <v>11557</v>
      </c>
      <c r="J326" s="1351" t="s">
        <v>10861</v>
      </c>
      <c r="K326" s="1351"/>
      <c r="L326" s="1351"/>
      <c r="M326" s="85">
        <v>44</v>
      </c>
      <c r="N326" s="85">
        <v>7</v>
      </c>
      <c r="O326" s="85"/>
      <c r="P326" s="85"/>
      <c r="Q326" s="85">
        <v>1</v>
      </c>
      <c r="R326" s="85">
        <v>18</v>
      </c>
      <c r="S326" s="85" t="s">
        <v>333</v>
      </c>
      <c r="T326" s="2759">
        <v>42635</v>
      </c>
      <c r="U326" s="2760"/>
      <c r="V326" s="2760"/>
      <c r="W326" s="2759">
        <v>42635</v>
      </c>
      <c r="X326" s="2760"/>
      <c r="Y326" s="2760"/>
      <c r="Z326" s="85"/>
      <c r="AA326" s="85"/>
      <c r="AB326" s="85"/>
      <c r="AC326" s="85"/>
      <c r="AD326" s="85"/>
      <c r="AE326" s="85"/>
      <c r="AF326" s="85"/>
      <c r="AG326" s="1350">
        <v>43739</v>
      </c>
      <c r="AH326" s="1351" t="s">
        <v>10594</v>
      </c>
    </row>
    <row r="327" spans="1:34" ht="60">
      <c r="A327" s="85">
        <v>312</v>
      </c>
      <c r="B327" s="85"/>
      <c r="C327" s="85"/>
      <c r="D327" s="1363" t="s">
        <v>10588</v>
      </c>
      <c r="E327" s="1383"/>
      <c r="F327" s="1351" t="s">
        <v>11558</v>
      </c>
      <c r="G327" s="1367" t="s">
        <v>11559</v>
      </c>
      <c r="H327" s="1351" t="s">
        <v>11560</v>
      </c>
      <c r="I327" s="1351" t="s">
        <v>11561</v>
      </c>
      <c r="J327" s="1351" t="s">
        <v>11562</v>
      </c>
      <c r="K327" s="1351"/>
      <c r="L327" s="1351"/>
      <c r="M327" s="85">
        <v>44</v>
      </c>
      <c r="N327" s="85">
        <v>8</v>
      </c>
      <c r="O327" s="85"/>
      <c r="P327" s="85"/>
      <c r="Q327" s="85">
        <v>1</v>
      </c>
      <c r="R327" s="85">
        <v>13</v>
      </c>
      <c r="S327" s="85" t="s">
        <v>333</v>
      </c>
      <c r="T327" s="2759">
        <v>42562</v>
      </c>
      <c r="U327" s="2760"/>
      <c r="V327" s="2760"/>
      <c r="W327" s="2759">
        <v>42562</v>
      </c>
      <c r="X327" s="2760"/>
      <c r="Y327" s="2760"/>
      <c r="Z327" s="85"/>
      <c r="AA327" s="85"/>
      <c r="AB327" s="85"/>
      <c r="AC327" s="85" t="s">
        <v>3090</v>
      </c>
      <c r="AD327" s="85"/>
      <c r="AE327" s="85"/>
      <c r="AF327" s="85"/>
      <c r="AG327" s="1350">
        <v>43739</v>
      </c>
      <c r="AH327" s="1351" t="s">
        <v>10594</v>
      </c>
    </row>
    <row r="328" spans="1:34" ht="75">
      <c r="A328" s="85">
        <v>313</v>
      </c>
      <c r="B328" s="85"/>
      <c r="C328" s="85"/>
      <c r="D328" s="1363" t="s">
        <v>10588</v>
      </c>
      <c r="E328" s="1383"/>
      <c r="F328" s="1351" t="s">
        <v>11563</v>
      </c>
      <c r="G328" s="1367" t="s">
        <v>11551</v>
      </c>
      <c r="H328" s="1351" t="s">
        <v>11564</v>
      </c>
      <c r="I328" s="1351"/>
      <c r="J328" s="1351" t="s">
        <v>11553</v>
      </c>
      <c r="K328" s="1351"/>
      <c r="L328" s="1351"/>
      <c r="M328" s="85">
        <v>44</v>
      </c>
      <c r="N328" s="85">
        <v>9</v>
      </c>
      <c r="O328" s="85"/>
      <c r="P328" s="85"/>
      <c r="Q328" s="85">
        <v>1</v>
      </c>
      <c r="R328" s="85">
        <v>7</v>
      </c>
      <c r="S328" s="85" t="s">
        <v>333</v>
      </c>
      <c r="T328" s="2759">
        <v>42570</v>
      </c>
      <c r="U328" s="2760"/>
      <c r="V328" s="2760"/>
      <c r="W328" s="2759">
        <v>42570</v>
      </c>
      <c r="X328" s="2760"/>
      <c r="Y328" s="2760"/>
      <c r="Z328" s="85"/>
      <c r="AA328" s="85"/>
      <c r="AB328" s="85"/>
      <c r="AC328" s="85"/>
      <c r="AD328" s="85"/>
      <c r="AE328" s="85"/>
      <c r="AF328" s="85"/>
      <c r="AG328" s="1350">
        <v>43739</v>
      </c>
      <c r="AH328" s="1351" t="s">
        <v>10594</v>
      </c>
    </row>
    <row r="329" spans="1:34" ht="45">
      <c r="A329" s="85">
        <v>314</v>
      </c>
      <c r="B329" s="85"/>
      <c r="C329" s="85"/>
      <c r="D329" s="1363" t="s">
        <v>10675</v>
      </c>
      <c r="E329" s="1382" t="s">
        <v>10902</v>
      </c>
      <c r="F329" s="1351" t="s">
        <v>11565</v>
      </c>
      <c r="G329" s="1367" t="s">
        <v>11566</v>
      </c>
      <c r="H329" s="1351" t="s">
        <v>11567</v>
      </c>
      <c r="I329" s="1351" t="s">
        <v>11568</v>
      </c>
      <c r="J329" s="1351" t="s">
        <v>10861</v>
      </c>
      <c r="K329" s="1351"/>
      <c r="L329" s="1351"/>
      <c r="M329" s="85">
        <v>44</v>
      </c>
      <c r="N329" s="85">
        <v>10</v>
      </c>
      <c r="O329" s="85"/>
      <c r="P329" s="85"/>
      <c r="Q329" s="85">
        <v>1</v>
      </c>
      <c r="R329" s="85">
        <v>16</v>
      </c>
      <c r="S329" s="85" t="s">
        <v>333</v>
      </c>
      <c r="T329" s="2759">
        <v>42393</v>
      </c>
      <c r="U329" s="2760"/>
      <c r="V329" s="2760"/>
      <c r="W329" s="2759">
        <v>42818</v>
      </c>
      <c r="X329" s="2760"/>
      <c r="Y329" s="2760"/>
      <c r="Z329" s="85"/>
      <c r="AA329" s="85"/>
      <c r="AB329" s="85"/>
      <c r="AC329" s="85"/>
      <c r="AD329" s="85"/>
      <c r="AE329" s="85"/>
      <c r="AF329" s="85"/>
      <c r="AG329" s="1350">
        <v>43739</v>
      </c>
      <c r="AH329" s="1351" t="s">
        <v>10594</v>
      </c>
    </row>
    <row r="330" spans="1:34" ht="75">
      <c r="A330" s="85">
        <v>315</v>
      </c>
      <c r="B330" s="85"/>
      <c r="C330" s="85"/>
      <c r="D330" s="1363" t="s">
        <v>10675</v>
      </c>
      <c r="E330" s="1382" t="s">
        <v>10902</v>
      </c>
      <c r="F330" s="1351" t="s">
        <v>11569</v>
      </c>
      <c r="G330" s="1367" t="s">
        <v>11570</v>
      </c>
      <c r="H330" s="1351" t="s">
        <v>11571</v>
      </c>
      <c r="I330" s="1351" t="s">
        <v>11572</v>
      </c>
      <c r="J330" s="1351" t="s">
        <v>10861</v>
      </c>
      <c r="K330" s="1351"/>
      <c r="L330" s="1351"/>
      <c r="M330" s="85">
        <v>44</v>
      </c>
      <c r="N330" s="85">
        <v>11</v>
      </c>
      <c r="O330" s="85"/>
      <c r="P330" s="85"/>
      <c r="Q330" s="85">
        <v>1</v>
      </c>
      <c r="R330" s="85">
        <v>64</v>
      </c>
      <c r="S330" s="85" t="s">
        <v>333</v>
      </c>
      <c r="T330" s="2759">
        <v>42706</v>
      </c>
      <c r="U330" s="2760"/>
      <c r="V330" s="2760"/>
      <c r="W330" s="2759">
        <v>42706</v>
      </c>
      <c r="X330" s="2760"/>
      <c r="Y330" s="2760"/>
      <c r="Z330" s="85"/>
      <c r="AA330" s="85"/>
      <c r="AB330" s="85"/>
      <c r="AC330" s="85"/>
      <c r="AD330" s="85"/>
      <c r="AE330" s="85"/>
      <c r="AF330" s="85"/>
      <c r="AG330" s="1350">
        <v>43739</v>
      </c>
      <c r="AH330" s="1351" t="s">
        <v>10594</v>
      </c>
    </row>
    <row r="331" spans="1:34" ht="75">
      <c r="A331" s="85">
        <v>316</v>
      </c>
      <c r="B331" s="85"/>
      <c r="C331" s="85"/>
      <c r="D331" s="1363" t="s">
        <v>10588</v>
      </c>
      <c r="E331" s="1383"/>
      <c r="F331" s="1351" t="s">
        <v>11573</v>
      </c>
      <c r="G331" s="1367" t="s">
        <v>11574</v>
      </c>
      <c r="H331" s="1351" t="s">
        <v>11575</v>
      </c>
      <c r="I331" s="1351" t="s">
        <v>11576</v>
      </c>
      <c r="J331" s="1351" t="s">
        <v>10852</v>
      </c>
      <c r="K331" s="1351"/>
      <c r="L331" s="1351"/>
      <c r="M331" s="85">
        <v>44</v>
      </c>
      <c r="N331" s="85">
        <v>12</v>
      </c>
      <c r="O331" s="85"/>
      <c r="P331" s="85"/>
      <c r="Q331" s="85">
        <v>1</v>
      </c>
      <c r="R331" s="85">
        <v>32</v>
      </c>
      <c r="S331" s="85" t="s">
        <v>333</v>
      </c>
      <c r="T331" s="2759">
        <v>42653</v>
      </c>
      <c r="U331" s="2760"/>
      <c r="V331" s="2760"/>
      <c r="W331" s="2759">
        <v>42474</v>
      </c>
      <c r="X331" s="2760"/>
      <c r="Y331" s="2760"/>
      <c r="Z331" s="85"/>
      <c r="AA331" s="85"/>
      <c r="AB331" s="85"/>
      <c r="AC331" s="85"/>
      <c r="AD331" s="85"/>
      <c r="AE331" s="85"/>
      <c r="AF331" s="85"/>
      <c r="AG331" s="1350">
        <v>43739</v>
      </c>
      <c r="AH331" s="1351" t="s">
        <v>10594</v>
      </c>
    </row>
    <row r="332" spans="1:34" ht="45">
      <c r="A332" s="85">
        <v>317</v>
      </c>
      <c r="B332" s="85"/>
      <c r="C332" s="85"/>
      <c r="D332" s="1363" t="s">
        <v>10588</v>
      </c>
      <c r="E332" s="1383"/>
      <c r="F332" s="1351" t="s">
        <v>11577</v>
      </c>
      <c r="G332" s="1367" t="s">
        <v>11578</v>
      </c>
      <c r="H332" s="1351" t="s">
        <v>11579</v>
      </c>
      <c r="I332" s="1351" t="s">
        <v>11580</v>
      </c>
      <c r="J332" s="1351" t="s">
        <v>10852</v>
      </c>
      <c r="K332" s="1351"/>
      <c r="L332" s="1351"/>
      <c r="M332" s="85">
        <v>44</v>
      </c>
      <c r="N332" s="85">
        <v>13</v>
      </c>
      <c r="O332" s="85"/>
      <c r="P332" s="85"/>
      <c r="Q332" s="85">
        <v>1</v>
      </c>
      <c r="R332" s="85">
        <v>19</v>
      </c>
      <c r="S332" s="85" t="s">
        <v>333</v>
      </c>
      <c r="T332" s="2759">
        <v>43738</v>
      </c>
      <c r="U332" s="2760"/>
      <c r="V332" s="2760"/>
      <c r="W332" s="2759">
        <v>42662</v>
      </c>
      <c r="X332" s="2760"/>
      <c r="Y332" s="2760"/>
      <c r="Z332" s="85"/>
      <c r="AA332" s="85"/>
      <c r="AB332" s="85"/>
      <c r="AC332" s="85"/>
      <c r="AD332" s="85"/>
      <c r="AE332" s="85"/>
      <c r="AF332" s="85"/>
      <c r="AG332" s="1350">
        <v>43739</v>
      </c>
      <c r="AH332" s="1351" t="s">
        <v>10594</v>
      </c>
    </row>
    <row r="333" spans="1:34" ht="45">
      <c r="A333" s="85">
        <v>318</v>
      </c>
      <c r="B333" s="85"/>
      <c r="C333" s="85"/>
      <c r="D333" s="1363" t="s">
        <v>10588</v>
      </c>
      <c r="E333" s="1383"/>
      <c r="F333" s="1351" t="s">
        <v>11581</v>
      </c>
      <c r="G333" s="1367" t="s">
        <v>11582</v>
      </c>
      <c r="H333" s="1351" t="s">
        <v>11583</v>
      </c>
      <c r="I333" s="1351" t="s">
        <v>11584</v>
      </c>
      <c r="J333" s="1351" t="s">
        <v>11585</v>
      </c>
      <c r="K333" s="1351"/>
      <c r="L333" s="1351"/>
      <c r="M333" s="85">
        <v>44</v>
      </c>
      <c r="N333" s="85">
        <v>14</v>
      </c>
      <c r="O333" s="85"/>
      <c r="P333" s="85"/>
      <c r="Q333" s="85">
        <v>1</v>
      </c>
      <c r="R333" s="85">
        <v>2</v>
      </c>
      <c r="S333" s="85" t="s">
        <v>333</v>
      </c>
      <c r="T333" s="2759">
        <v>42569</v>
      </c>
      <c r="U333" s="2760"/>
      <c r="V333" s="2760"/>
      <c r="W333" s="2759">
        <v>42569</v>
      </c>
      <c r="X333" s="2760"/>
      <c r="Y333" s="2760"/>
      <c r="Z333" s="85"/>
      <c r="AA333" s="85"/>
      <c r="AB333" s="85"/>
      <c r="AC333" s="85"/>
      <c r="AD333" s="85"/>
      <c r="AE333" s="85"/>
      <c r="AF333" s="85"/>
      <c r="AG333" s="1350">
        <v>43739</v>
      </c>
      <c r="AH333" s="1351" t="s">
        <v>10594</v>
      </c>
    </row>
    <row r="334" spans="1:34" ht="45">
      <c r="A334" s="85">
        <v>319</v>
      </c>
      <c r="B334" s="85"/>
      <c r="C334" s="85"/>
      <c r="D334" s="1363" t="s">
        <v>10675</v>
      </c>
      <c r="E334" s="1382" t="s">
        <v>10902</v>
      </c>
      <c r="F334" s="1351" t="s">
        <v>11586</v>
      </c>
      <c r="G334" s="1367" t="s">
        <v>11548</v>
      </c>
      <c r="H334" s="1351" t="s">
        <v>11587</v>
      </c>
      <c r="I334" s="1351" t="s">
        <v>11588</v>
      </c>
      <c r="J334" s="1351" t="s">
        <v>10861</v>
      </c>
      <c r="K334" s="1351"/>
      <c r="L334" s="1351"/>
      <c r="M334" s="85">
        <v>44</v>
      </c>
      <c r="N334" s="85">
        <v>15</v>
      </c>
      <c r="O334" s="85"/>
      <c r="P334" s="85"/>
      <c r="Q334" s="85">
        <v>1</v>
      </c>
      <c r="R334" s="85">
        <v>17</v>
      </c>
      <c r="S334" s="85" t="s">
        <v>333</v>
      </c>
      <c r="T334" s="2759">
        <v>42635</v>
      </c>
      <c r="U334" s="2760"/>
      <c r="V334" s="2760"/>
      <c r="W334" s="2759">
        <v>42635</v>
      </c>
      <c r="X334" s="2760"/>
      <c r="Y334" s="2760"/>
      <c r="Z334" s="85"/>
      <c r="AA334" s="85"/>
      <c r="AB334" s="85"/>
      <c r="AC334" s="85"/>
      <c r="AD334" s="85"/>
      <c r="AE334" s="85"/>
      <c r="AF334" s="85"/>
      <c r="AG334" s="1350">
        <v>43739</v>
      </c>
      <c r="AH334" s="1351" t="s">
        <v>10594</v>
      </c>
    </row>
    <row r="335" spans="1:34" ht="105">
      <c r="A335" s="85">
        <v>320</v>
      </c>
      <c r="B335" s="85"/>
      <c r="C335" s="85"/>
      <c r="D335" s="1363" t="s">
        <v>10675</v>
      </c>
      <c r="E335" s="1382" t="s">
        <v>10902</v>
      </c>
      <c r="F335" s="1351" t="s">
        <v>11589</v>
      </c>
      <c r="G335" s="1367" t="s">
        <v>11590</v>
      </c>
      <c r="H335" s="1351" t="s">
        <v>11591</v>
      </c>
      <c r="I335" s="1351" t="s">
        <v>11592</v>
      </c>
      <c r="J335" s="1351" t="s">
        <v>10861</v>
      </c>
      <c r="K335" s="1351"/>
      <c r="L335" s="1351"/>
      <c r="M335" s="85">
        <v>45</v>
      </c>
      <c r="N335" s="85">
        <v>1</v>
      </c>
      <c r="O335" s="85"/>
      <c r="P335" s="85"/>
      <c r="Q335" s="85">
        <v>1</v>
      </c>
      <c r="R335" s="85">
        <v>110</v>
      </c>
      <c r="S335" s="85" t="s">
        <v>333</v>
      </c>
      <c r="T335" s="2759">
        <v>42615</v>
      </c>
      <c r="U335" s="2760"/>
      <c r="V335" s="2760"/>
      <c r="W335" s="2759">
        <v>42776</v>
      </c>
      <c r="X335" s="2760"/>
      <c r="Y335" s="2760"/>
      <c r="Z335" s="85"/>
      <c r="AA335" s="85"/>
      <c r="AB335" s="85"/>
      <c r="AC335" s="85"/>
      <c r="AD335" s="85"/>
      <c r="AE335" s="85"/>
      <c r="AF335" s="85"/>
      <c r="AG335" s="1350">
        <v>43739</v>
      </c>
      <c r="AH335" s="1351" t="s">
        <v>10594</v>
      </c>
    </row>
    <row r="336" spans="1:34" ht="45">
      <c r="A336" s="85">
        <v>321</v>
      </c>
      <c r="B336" s="85"/>
      <c r="C336" s="85"/>
      <c r="D336" s="1363" t="s">
        <v>10675</v>
      </c>
      <c r="E336" s="1382" t="s">
        <v>10902</v>
      </c>
      <c r="F336" s="1377" t="s">
        <v>11593</v>
      </c>
      <c r="G336" s="1378" t="s">
        <v>11594</v>
      </c>
      <c r="H336" s="1351" t="s">
        <v>11595</v>
      </c>
      <c r="I336" s="1351" t="s">
        <v>11596</v>
      </c>
      <c r="J336" s="1351" t="s">
        <v>10861</v>
      </c>
      <c r="K336" s="1351"/>
      <c r="L336" s="1351"/>
      <c r="M336" s="85">
        <v>45</v>
      </c>
      <c r="N336" s="85">
        <v>2</v>
      </c>
      <c r="O336" s="85"/>
      <c r="P336" s="85"/>
      <c r="Q336" s="85">
        <v>1</v>
      </c>
      <c r="R336" s="85">
        <v>7</v>
      </c>
      <c r="S336" s="85" t="s">
        <v>333</v>
      </c>
      <c r="T336" s="2759">
        <v>42621</v>
      </c>
      <c r="U336" s="2760"/>
      <c r="V336" s="2760"/>
      <c r="W336" s="2759">
        <v>42634</v>
      </c>
      <c r="X336" s="2760"/>
      <c r="Y336" s="2760"/>
      <c r="Z336" s="85"/>
      <c r="AA336" s="85"/>
      <c r="AB336" s="85"/>
      <c r="AC336" s="85"/>
      <c r="AD336" s="85"/>
      <c r="AE336" s="85"/>
      <c r="AF336" s="85"/>
      <c r="AG336" s="1350">
        <v>43739</v>
      </c>
      <c r="AH336" s="1351" t="s">
        <v>10594</v>
      </c>
    </row>
    <row r="337" spans="1:34" ht="165">
      <c r="A337" s="85">
        <v>322</v>
      </c>
      <c r="B337" s="85"/>
      <c r="C337" s="85"/>
      <c r="D337" s="1363" t="s">
        <v>10675</v>
      </c>
      <c r="E337" s="1382" t="s">
        <v>10902</v>
      </c>
      <c r="F337" s="1351" t="s">
        <v>11597</v>
      </c>
      <c r="G337" s="1367" t="s">
        <v>11598</v>
      </c>
      <c r="H337" s="1351" t="s">
        <v>11599</v>
      </c>
      <c r="I337" s="1351" t="s">
        <v>11600</v>
      </c>
      <c r="J337" s="1351" t="s">
        <v>10861</v>
      </c>
      <c r="K337" s="1351"/>
      <c r="L337" s="1351"/>
      <c r="M337" s="85">
        <v>45</v>
      </c>
      <c r="N337" s="85">
        <v>3</v>
      </c>
      <c r="O337" s="85"/>
      <c r="P337" s="85"/>
      <c r="Q337" s="85">
        <v>1</v>
      </c>
      <c r="R337" s="85">
        <v>110</v>
      </c>
      <c r="S337" s="85" t="s">
        <v>333</v>
      </c>
      <c r="T337" s="2759">
        <v>42629</v>
      </c>
      <c r="U337" s="2760"/>
      <c r="V337" s="2760"/>
      <c r="W337" s="2759">
        <v>42748</v>
      </c>
      <c r="X337" s="2760"/>
      <c r="Y337" s="2760"/>
      <c r="Z337" s="85"/>
      <c r="AA337" s="85"/>
      <c r="AB337" s="85"/>
      <c r="AC337" s="85" t="s">
        <v>3090</v>
      </c>
      <c r="AD337" s="85"/>
      <c r="AE337" s="85"/>
      <c r="AF337" s="85"/>
      <c r="AG337" s="1350">
        <v>43740</v>
      </c>
      <c r="AH337" s="1351" t="s">
        <v>10594</v>
      </c>
    </row>
    <row r="338" spans="1:34" ht="195">
      <c r="A338" s="85">
        <v>323</v>
      </c>
      <c r="B338" s="85"/>
      <c r="C338" s="85"/>
      <c r="D338" s="1363" t="s">
        <v>10588</v>
      </c>
      <c r="E338" s="1383"/>
      <c r="F338" s="1351" t="s">
        <v>11601</v>
      </c>
      <c r="G338" s="1367" t="s">
        <v>11602</v>
      </c>
      <c r="H338" s="1351" t="s">
        <v>11603</v>
      </c>
      <c r="I338" s="1351"/>
      <c r="J338" s="1351" t="s">
        <v>10852</v>
      </c>
      <c r="K338" s="1351"/>
      <c r="L338" s="1351"/>
      <c r="M338" s="85">
        <v>45</v>
      </c>
      <c r="N338" s="85">
        <v>4</v>
      </c>
      <c r="O338" s="85"/>
      <c r="P338" s="85"/>
      <c r="Q338" s="85">
        <v>1</v>
      </c>
      <c r="R338" s="85">
        <v>140</v>
      </c>
      <c r="S338" s="85" t="s">
        <v>333</v>
      </c>
      <c r="T338" s="2759">
        <v>42675</v>
      </c>
      <c r="U338" s="2760"/>
      <c r="V338" s="2760"/>
      <c r="W338" s="2759">
        <v>42703</v>
      </c>
      <c r="X338" s="2760"/>
      <c r="Y338" s="2760"/>
      <c r="Z338" s="1351" t="s">
        <v>11604</v>
      </c>
      <c r="AA338" s="85"/>
      <c r="AB338" s="85"/>
      <c r="AC338" s="85"/>
      <c r="AD338" s="85"/>
      <c r="AE338" s="85"/>
      <c r="AF338" s="85"/>
      <c r="AG338" s="1350">
        <v>43740</v>
      </c>
      <c r="AH338" s="1351" t="s">
        <v>10594</v>
      </c>
    </row>
    <row r="339" spans="1:34" ht="75">
      <c r="A339" s="85">
        <v>324</v>
      </c>
      <c r="B339" s="85"/>
      <c r="C339" s="85"/>
      <c r="D339" s="1363" t="s">
        <v>10588</v>
      </c>
      <c r="E339" s="1383"/>
      <c r="F339" s="1351" t="s">
        <v>11605</v>
      </c>
      <c r="G339" s="1367" t="s">
        <v>11606</v>
      </c>
      <c r="H339" s="1351" t="s">
        <v>11607</v>
      </c>
      <c r="I339" s="1351" t="s">
        <v>11608</v>
      </c>
      <c r="J339" s="1351" t="s">
        <v>10634</v>
      </c>
      <c r="K339" s="1351"/>
      <c r="L339" s="1351"/>
      <c r="M339" s="85">
        <v>45</v>
      </c>
      <c r="N339" s="85">
        <v>5</v>
      </c>
      <c r="O339" s="85"/>
      <c r="P339" s="85"/>
      <c r="Q339" s="85">
        <v>1</v>
      </c>
      <c r="R339" s="85">
        <v>260</v>
      </c>
      <c r="S339" s="85" t="s">
        <v>333</v>
      </c>
      <c r="T339" s="1347">
        <v>42642</v>
      </c>
      <c r="U339" s="1348"/>
      <c r="V339" s="1349"/>
      <c r="W339" s="2746">
        <v>42941</v>
      </c>
      <c r="X339" s="2747"/>
      <c r="Y339" s="2748"/>
      <c r="Z339" s="85"/>
      <c r="AA339" s="85"/>
      <c r="AB339" s="85"/>
      <c r="AC339" s="85"/>
      <c r="AD339" s="85"/>
      <c r="AE339" s="85"/>
      <c r="AF339" s="85"/>
      <c r="AG339" s="1350">
        <v>43740</v>
      </c>
      <c r="AH339" s="1351" t="s">
        <v>10594</v>
      </c>
    </row>
    <row r="340" spans="1:34" ht="45">
      <c r="A340" s="85">
        <v>325</v>
      </c>
      <c r="B340" s="85"/>
      <c r="C340" s="85"/>
      <c r="D340" s="1363" t="s">
        <v>10588</v>
      </c>
      <c r="E340" s="1383"/>
      <c r="F340" s="1351" t="s">
        <v>11609</v>
      </c>
      <c r="G340" s="1367" t="s">
        <v>11606</v>
      </c>
      <c r="H340" s="1351" t="s">
        <v>11610</v>
      </c>
      <c r="I340" s="1351" t="s">
        <v>11611</v>
      </c>
      <c r="J340" s="1351" t="s">
        <v>10634</v>
      </c>
      <c r="K340" s="1351"/>
      <c r="L340" s="1351"/>
      <c r="M340" s="85">
        <v>45</v>
      </c>
      <c r="N340" s="85">
        <v>6</v>
      </c>
      <c r="O340" s="85"/>
      <c r="P340" s="85"/>
      <c r="Q340" s="85">
        <v>1</v>
      </c>
      <c r="R340" s="85">
        <v>14</v>
      </c>
      <c r="S340" s="85" t="s">
        <v>333</v>
      </c>
      <c r="T340" s="2746">
        <v>42642</v>
      </c>
      <c r="U340" s="2747"/>
      <c r="V340" s="2748"/>
      <c r="W340" s="2746">
        <v>42941</v>
      </c>
      <c r="X340" s="2747"/>
      <c r="Y340" s="2748"/>
      <c r="Z340" s="85"/>
      <c r="AA340" s="85"/>
      <c r="AB340" s="85"/>
      <c r="AC340" s="85"/>
      <c r="AD340" s="85"/>
      <c r="AE340" s="85"/>
      <c r="AF340" s="85"/>
      <c r="AG340" s="1350">
        <v>43740</v>
      </c>
      <c r="AH340" s="1351" t="s">
        <v>10594</v>
      </c>
    </row>
    <row r="341" spans="1:34" ht="180">
      <c r="A341" s="85">
        <v>326</v>
      </c>
      <c r="B341" s="85"/>
      <c r="C341" s="85"/>
      <c r="D341" s="1363" t="s">
        <v>10588</v>
      </c>
      <c r="E341" s="1383"/>
      <c r="F341" s="1351" t="s">
        <v>10618</v>
      </c>
      <c r="G341" s="1367"/>
      <c r="H341" s="1351" t="s">
        <v>11612</v>
      </c>
      <c r="I341" s="1351"/>
      <c r="J341" s="1351"/>
      <c r="K341" s="1351"/>
      <c r="L341" s="1351"/>
      <c r="M341" s="85">
        <v>45</v>
      </c>
      <c r="N341" s="85">
        <v>7</v>
      </c>
      <c r="O341" s="85"/>
      <c r="P341" s="85"/>
      <c r="Q341" s="85">
        <v>1</v>
      </c>
      <c r="R341" s="85">
        <v>130</v>
      </c>
      <c r="S341" s="85" t="s">
        <v>333</v>
      </c>
      <c r="T341" s="2746">
        <v>41978</v>
      </c>
      <c r="U341" s="2747"/>
      <c r="V341" s="2748"/>
      <c r="W341" s="2746">
        <v>42545</v>
      </c>
      <c r="X341" s="2747"/>
      <c r="Y341" s="2748"/>
      <c r="Z341" s="1368" t="s">
        <v>11613</v>
      </c>
      <c r="AA341" s="1351"/>
      <c r="AB341" s="1351"/>
      <c r="AC341" s="1351"/>
      <c r="AD341" s="1351"/>
      <c r="AE341" s="1351"/>
      <c r="AF341" s="1351"/>
      <c r="AG341" s="1350">
        <v>43740</v>
      </c>
      <c r="AH341" s="1351" t="s">
        <v>10594</v>
      </c>
    </row>
    <row r="342" spans="1:34" ht="60">
      <c r="A342" s="85">
        <v>327</v>
      </c>
      <c r="B342" s="85"/>
      <c r="C342" s="85"/>
      <c r="D342" s="1363" t="s">
        <v>10588</v>
      </c>
      <c r="E342" s="1383"/>
      <c r="F342" s="1351" t="s">
        <v>11614</v>
      </c>
      <c r="G342" s="1351" t="s">
        <v>11615</v>
      </c>
      <c r="H342" s="1351" t="s">
        <v>11616</v>
      </c>
      <c r="I342" s="1351"/>
      <c r="J342" s="1351" t="s">
        <v>10852</v>
      </c>
      <c r="K342" s="1351"/>
      <c r="L342" s="1351"/>
      <c r="M342" s="85">
        <v>45</v>
      </c>
      <c r="N342" s="85">
        <v>8</v>
      </c>
      <c r="O342" s="85"/>
      <c r="P342" s="85"/>
      <c r="Q342" s="85">
        <v>1</v>
      </c>
      <c r="R342" s="85">
        <v>56</v>
      </c>
      <c r="S342" s="85" t="s">
        <v>333</v>
      </c>
      <c r="T342" s="2746">
        <v>42648</v>
      </c>
      <c r="U342" s="2747"/>
      <c r="V342" s="2748"/>
      <c r="W342" s="2746">
        <v>42668</v>
      </c>
      <c r="X342" s="2747"/>
      <c r="Y342" s="2748"/>
      <c r="Z342" s="1351" t="s">
        <v>11617</v>
      </c>
      <c r="AA342" s="85"/>
      <c r="AB342" s="85"/>
      <c r="AC342" s="85"/>
      <c r="AD342" s="85"/>
      <c r="AE342" s="85"/>
      <c r="AF342" s="85"/>
      <c r="AG342" s="1350">
        <v>43740</v>
      </c>
      <c r="AH342" s="1351" t="s">
        <v>10594</v>
      </c>
    </row>
    <row r="343" spans="1:34" ht="90">
      <c r="A343" s="85">
        <v>328</v>
      </c>
      <c r="B343" s="85"/>
      <c r="C343" s="85"/>
      <c r="D343" s="1363" t="s">
        <v>10588</v>
      </c>
      <c r="E343" s="1383"/>
      <c r="F343" s="1351" t="s">
        <v>11618</v>
      </c>
      <c r="G343" s="1367"/>
      <c r="H343" s="1351" t="s">
        <v>11619</v>
      </c>
      <c r="I343" s="1351" t="s">
        <v>11620</v>
      </c>
      <c r="J343" s="1351" t="s">
        <v>10634</v>
      </c>
      <c r="K343" s="1351"/>
      <c r="L343" s="1351"/>
      <c r="M343" s="85">
        <v>45</v>
      </c>
      <c r="N343" s="85">
        <v>9</v>
      </c>
      <c r="O343" s="85"/>
      <c r="P343" s="85" t="s">
        <v>949</v>
      </c>
      <c r="Q343" s="85">
        <v>1</v>
      </c>
      <c r="R343" s="85">
        <v>240</v>
      </c>
      <c r="S343" s="85" t="s">
        <v>333</v>
      </c>
      <c r="T343" s="2746">
        <v>42411</v>
      </c>
      <c r="U343" s="2747"/>
      <c r="V343" s="2748"/>
      <c r="W343" s="2746">
        <v>43665</v>
      </c>
      <c r="X343" s="2747"/>
      <c r="Y343" s="2748"/>
      <c r="Z343" s="1351" t="s">
        <v>11621</v>
      </c>
      <c r="AA343" s="85"/>
      <c r="AB343" s="85"/>
      <c r="AC343" s="85"/>
      <c r="AD343" s="85"/>
      <c r="AE343" s="85"/>
      <c r="AF343" s="85"/>
      <c r="AG343" s="1350">
        <v>43740</v>
      </c>
      <c r="AH343" s="1351" t="s">
        <v>10594</v>
      </c>
    </row>
    <row r="344" spans="1:34" ht="135">
      <c r="A344" s="85">
        <v>329</v>
      </c>
      <c r="B344" s="85"/>
      <c r="C344" s="85"/>
      <c r="D344" s="1363" t="s">
        <v>10588</v>
      </c>
      <c r="E344" s="1383"/>
      <c r="F344" s="1351" t="s">
        <v>11618</v>
      </c>
      <c r="G344" s="1367"/>
      <c r="H344" s="1351" t="s">
        <v>11622</v>
      </c>
      <c r="I344" s="1351" t="s">
        <v>11623</v>
      </c>
      <c r="J344" s="1351" t="s">
        <v>10634</v>
      </c>
      <c r="K344" s="1351"/>
      <c r="L344" s="1351"/>
      <c r="M344" s="85">
        <v>46</v>
      </c>
      <c r="N344" s="85">
        <v>1</v>
      </c>
      <c r="O344" s="85"/>
      <c r="P344" s="85" t="s">
        <v>949</v>
      </c>
      <c r="Q344" s="85">
        <v>1</v>
      </c>
      <c r="R344" s="85">
        <v>130</v>
      </c>
      <c r="S344" s="85" t="s">
        <v>333</v>
      </c>
      <c r="T344" s="2746">
        <v>42411</v>
      </c>
      <c r="U344" s="2747"/>
      <c r="V344" s="2748"/>
      <c r="W344" s="2746">
        <v>43665</v>
      </c>
      <c r="X344" s="2747"/>
      <c r="Y344" s="2748"/>
      <c r="Z344" s="1351" t="s">
        <v>11624</v>
      </c>
      <c r="AA344" s="1351"/>
      <c r="AB344" s="85"/>
      <c r="AC344" s="85"/>
      <c r="AD344" s="85"/>
      <c r="AE344" s="85"/>
      <c r="AF344" s="85"/>
      <c r="AG344" s="1350">
        <v>43740</v>
      </c>
      <c r="AH344" s="1351" t="s">
        <v>10594</v>
      </c>
    </row>
    <row r="345" spans="1:34" ht="60">
      <c r="A345" s="85">
        <v>330</v>
      </c>
      <c r="B345" s="85"/>
      <c r="C345" s="85"/>
      <c r="D345" s="1363" t="s">
        <v>10588</v>
      </c>
      <c r="E345" s="1383"/>
      <c r="F345" s="1351" t="s">
        <v>11614</v>
      </c>
      <c r="G345" s="1351" t="s">
        <v>11614</v>
      </c>
      <c r="H345" s="1351" t="s">
        <v>11625</v>
      </c>
      <c r="I345" s="1351" t="s">
        <v>11626</v>
      </c>
      <c r="J345" s="1351" t="s">
        <v>10634</v>
      </c>
      <c r="K345" s="1351"/>
      <c r="L345" s="1351"/>
      <c r="M345" s="85">
        <v>46</v>
      </c>
      <c r="N345" s="85">
        <v>2</v>
      </c>
      <c r="O345" s="85"/>
      <c r="P345" s="85"/>
      <c r="Q345" s="85">
        <v>1</v>
      </c>
      <c r="R345" s="85">
        <v>71</v>
      </c>
      <c r="S345" s="85" t="s">
        <v>333</v>
      </c>
      <c r="T345" s="2746">
        <v>43194</v>
      </c>
      <c r="U345" s="2747"/>
      <c r="V345" s="2748"/>
      <c r="W345" s="2746">
        <v>43194</v>
      </c>
      <c r="X345" s="2747"/>
      <c r="Y345" s="2748"/>
      <c r="Z345" s="85"/>
      <c r="AA345" s="85"/>
      <c r="AB345" s="85"/>
      <c r="AC345" s="85" t="s">
        <v>3090</v>
      </c>
      <c r="AD345" s="85"/>
      <c r="AE345" s="85"/>
      <c r="AF345" s="85"/>
      <c r="AG345" s="1350">
        <v>43740</v>
      </c>
      <c r="AH345" s="1351" t="s">
        <v>10594</v>
      </c>
    </row>
    <row r="346" spans="1:34" ht="45">
      <c r="A346" s="85">
        <v>331</v>
      </c>
      <c r="B346" s="85"/>
      <c r="C346" s="85"/>
      <c r="D346" s="1363" t="s">
        <v>10588</v>
      </c>
      <c r="E346" s="1383"/>
      <c r="F346" s="1351" t="s">
        <v>11627</v>
      </c>
      <c r="G346" s="1367" t="s">
        <v>11628</v>
      </c>
      <c r="H346" s="1351" t="s">
        <v>11629</v>
      </c>
      <c r="I346" s="1351"/>
      <c r="J346" s="1351"/>
      <c r="K346" s="1351"/>
      <c r="L346" s="1351"/>
      <c r="M346" s="85">
        <v>46</v>
      </c>
      <c r="N346" s="85">
        <v>3</v>
      </c>
      <c r="O346" s="85"/>
      <c r="P346" s="85"/>
      <c r="Q346" s="85">
        <v>1</v>
      </c>
      <c r="R346" s="85">
        <v>76</v>
      </c>
      <c r="S346" s="85" t="s">
        <v>333</v>
      </c>
      <c r="T346" s="2746">
        <v>42706</v>
      </c>
      <c r="U346" s="2747"/>
      <c r="V346" s="2748"/>
      <c r="W346" s="2746">
        <v>42706</v>
      </c>
      <c r="X346" s="2747"/>
      <c r="Y346" s="2748"/>
      <c r="Z346" s="85"/>
      <c r="AA346" s="85"/>
      <c r="AB346" s="85"/>
      <c r="AC346" s="85"/>
      <c r="AD346" s="85"/>
      <c r="AE346" s="85"/>
      <c r="AF346" s="85"/>
      <c r="AG346" s="1350">
        <v>43740</v>
      </c>
      <c r="AH346" s="1351" t="s">
        <v>10594</v>
      </c>
    </row>
    <row r="347" spans="1:34" ht="60">
      <c r="A347" s="85">
        <v>332</v>
      </c>
      <c r="B347" s="85"/>
      <c r="C347" s="85"/>
      <c r="D347" s="1363" t="s">
        <v>10675</v>
      </c>
      <c r="E347" s="1382" t="s">
        <v>10892</v>
      </c>
      <c r="F347" s="1351" t="s">
        <v>11630</v>
      </c>
      <c r="G347" s="1367" t="s">
        <v>11631</v>
      </c>
      <c r="H347" s="1351" t="s">
        <v>11632</v>
      </c>
      <c r="I347" s="1351" t="s">
        <v>11633</v>
      </c>
      <c r="J347" s="1351" t="s">
        <v>10897</v>
      </c>
      <c r="K347" s="1351"/>
      <c r="L347" s="1351"/>
      <c r="M347" s="85">
        <v>46</v>
      </c>
      <c r="N347" s="85">
        <v>4</v>
      </c>
      <c r="O347" s="85"/>
      <c r="P347" s="85"/>
      <c r="Q347" s="85">
        <v>1</v>
      </c>
      <c r="R347" s="85">
        <v>29</v>
      </c>
      <c r="S347" s="85" t="s">
        <v>333</v>
      </c>
      <c r="T347" s="2746">
        <v>42758</v>
      </c>
      <c r="U347" s="2747"/>
      <c r="V347" s="2748"/>
      <c r="W347" s="2746">
        <v>42758</v>
      </c>
      <c r="X347" s="2747"/>
      <c r="Y347" s="2748"/>
      <c r="Z347" s="85"/>
      <c r="AA347" s="85"/>
      <c r="AB347" s="85"/>
      <c r="AC347" s="85"/>
      <c r="AD347" s="85"/>
      <c r="AE347" s="85"/>
      <c r="AF347" s="85"/>
      <c r="AG347" s="1350">
        <v>43740</v>
      </c>
      <c r="AH347" s="1351" t="s">
        <v>10594</v>
      </c>
    </row>
    <row r="348" spans="1:34" ht="75">
      <c r="A348" s="85">
        <v>333</v>
      </c>
      <c r="B348" s="85"/>
      <c r="C348" s="85"/>
      <c r="D348" s="1363" t="s">
        <v>10588</v>
      </c>
      <c r="E348" s="1383"/>
      <c r="F348" s="1351" t="s">
        <v>11634</v>
      </c>
      <c r="G348" s="1367" t="s">
        <v>11635</v>
      </c>
      <c r="H348" s="1351" t="s">
        <v>11636</v>
      </c>
      <c r="I348" s="1351"/>
      <c r="J348" s="1351"/>
      <c r="K348" s="1351"/>
      <c r="L348" s="1351"/>
      <c r="M348" s="85">
        <v>46</v>
      </c>
      <c r="N348" s="85">
        <v>5</v>
      </c>
      <c r="O348" s="85"/>
      <c r="P348" s="85"/>
      <c r="Q348" s="85">
        <v>1</v>
      </c>
      <c r="R348" s="85">
        <v>14</v>
      </c>
      <c r="S348" s="85" t="s">
        <v>333</v>
      </c>
      <c r="T348" s="2746">
        <v>42690</v>
      </c>
      <c r="U348" s="2747"/>
      <c r="V348" s="2748"/>
      <c r="W348" s="2746">
        <v>42690</v>
      </c>
      <c r="X348" s="2747"/>
      <c r="Y348" s="2748"/>
      <c r="Z348" s="1351" t="s">
        <v>11637</v>
      </c>
      <c r="AA348" s="85"/>
      <c r="AB348" s="85"/>
      <c r="AC348" s="85"/>
      <c r="AD348" s="85"/>
      <c r="AE348" s="85"/>
      <c r="AF348" s="85"/>
      <c r="AG348" s="1350">
        <v>43740</v>
      </c>
      <c r="AH348" s="1351" t="s">
        <v>10594</v>
      </c>
    </row>
    <row r="349" spans="1:34" ht="75">
      <c r="A349" s="85">
        <v>334</v>
      </c>
      <c r="B349" s="85"/>
      <c r="C349" s="85"/>
      <c r="D349" s="1363" t="s">
        <v>11154</v>
      </c>
      <c r="E349" s="1383"/>
      <c r="F349" s="1351" t="s">
        <v>11638</v>
      </c>
      <c r="G349" s="1367" t="s">
        <v>11639</v>
      </c>
      <c r="H349" s="1351" t="s">
        <v>11640</v>
      </c>
      <c r="I349" s="1351"/>
      <c r="J349" s="1351" t="s">
        <v>10852</v>
      </c>
      <c r="K349" s="1351"/>
      <c r="L349" s="1351"/>
      <c r="M349" s="85">
        <v>46</v>
      </c>
      <c r="N349" s="85">
        <v>6</v>
      </c>
      <c r="O349" s="85"/>
      <c r="P349" s="85"/>
      <c r="Q349" s="85">
        <v>1</v>
      </c>
      <c r="R349" s="85">
        <v>10</v>
      </c>
      <c r="S349" s="85" t="s">
        <v>333</v>
      </c>
      <c r="T349" s="2746">
        <v>42699</v>
      </c>
      <c r="U349" s="2747"/>
      <c r="V349" s="2748"/>
      <c r="W349" s="2746">
        <v>42699</v>
      </c>
      <c r="X349" s="2747"/>
      <c r="Y349" s="2748"/>
      <c r="Z349" s="85"/>
      <c r="AA349" s="85"/>
      <c r="AB349" s="85"/>
      <c r="AC349" s="85"/>
      <c r="AD349" s="85"/>
      <c r="AE349" s="85"/>
      <c r="AF349" s="85"/>
      <c r="AG349" s="1350">
        <v>43740</v>
      </c>
      <c r="AH349" s="1351" t="s">
        <v>10594</v>
      </c>
    </row>
    <row r="350" spans="1:34" ht="60">
      <c r="A350" s="85">
        <v>335</v>
      </c>
      <c r="B350" s="85"/>
      <c r="C350" s="85"/>
      <c r="D350" s="1363" t="s">
        <v>10675</v>
      </c>
      <c r="E350" s="1382" t="s">
        <v>10902</v>
      </c>
      <c r="F350" s="1351" t="s">
        <v>11641</v>
      </c>
      <c r="G350" s="1367" t="s">
        <v>11641</v>
      </c>
      <c r="H350" s="1351" t="s">
        <v>11642</v>
      </c>
      <c r="I350" s="1351" t="s">
        <v>11643</v>
      </c>
      <c r="J350" s="1351" t="s">
        <v>10861</v>
      </c>
      <c r="K350" s="1351"/>
      <c r="L350" s="1351"/>
      <c r="M350" s="85">
        <v>46</v>
      </c>
      <c r="N350" s="85">
        <v>7</v>
      </c>
      <c r="O350" s="85"/>
      <c r="P350" s="85"/>
      <c r="Q350" s="85">
        <v>1</v>
      </c>
      <c r="R350" s="85">
        <v>2</v>
      </c>
      <c r="S350" s="85" t="s">
        <v>333</v>
      </c>
      <c r="T350" s="2746">
        <v>42555</v>
      </c>
      <c r="U350" s="2747"/>
      <c r="V350" s="2748"/>
      <c r="W350" s="2746">
        <v>42555</v>
      </c>
      <c r="X350" s="2747"/>
      <c r="Y350" s="2748"/>
      <c r="Z350" s="85"/>
      <c r="AA350" s="85"/>
      <c r="AB350" s="85"/>
      <c r="AC350" s="85"/>
      <c r="AD350" s="85"/>
      <c r="AE350" s="85"/>
      <c r="AF350" s="85"/>
      <c r="AG350" s="1350">
        <v>43740</v>
      </c>
      <c r="AH350" s="1351" t="s">
        <v>10594</v>
      </c>
    </row>
    <row r="351" spans="1:34" ht="45">
      <c r="A351" s="85">
        <v>336</v>
      </c>
      <c r="B351" s="85"/>
      <c r="C351" s="85"/>
      <c r="D351" s="1363" t="s">
        <v>11154</v>
      </c>
      <c r="E351" s="1383"/>
      <c r="F351" s="1351" t="s">
        <v>11644</v>
      </c>
      <c r="G351" s="1367"/>
      <c r="H351" s="1351" t="s">
        <v>11645</v>
      </c>
      <c r="I351" s="1351"/>
      <c r="J351" s="1351" t="s">
        <v>10852</v>
      </c>
      <c r="K351" s="1351"/>
      <c r="L351" s="1351"/>
      <c r="M351" s="85">
        <v>46</v>
      </c>
      <c r="N351" s="85">
        <v>8</v>
      </c>
      <c r="O351" s="85"/>
      <c r="P351" s="85"/>
      <c r="Q351" s="85">
        <v>1</v>
      </c>
      <c r="R351" s="85">
        <v>6</v>
      </c>
      <c r="S351" s="85" t="s">
        <v>333</v>
      </c>
      <c r="T351" s="2746">
        <v>42698</v>
      </c>
      <c r="U351" s="2747"/>
      <c r="V351" s="2748"/>
      <c r="W351" s="2746">
        <v>42717</v>
      </c>
      <c r="X351" s="2747"/>
      <c r="Y351" s="2748"/>
      <c r="Z351" s="1351" t="s">
        <v>11646</v>
      </c>
      <c r="AA351" s="85"/>
      <c r="AB351" s="85"/>
      <c r="AC351" s="85"/>
      <c r="AD351" s="85"/>
      <c r="AE351" s="85"/>
      <c r="AF351" s="85"/>
      <c r="AG351" s="1350">
        <v>43740</v>
      </c>
      <c r="AH351" s="1351" t="s">
        <v>10594</v>
      </c>
    </row>
    <row r="352" spans="1:34" ht="60">
      <c r="A352" s="85">
        <v>337</v>
      </c>
      <c r="B352" s="85"/>
      <c r="C352" s="85"/>
      <c r="D352" s="1363" t="s">
        <v>10588</v>
      </c>
      <c r="E352" s="1383"/>
      <c r="F352" s="1351" t="s">
        <v>11647</v>
      </c>
      <c r="G352" s="1367" t="s">
        <v>11648</v>
      </c>
      <c r="H352" s="1351" t="s">
        <v>11649</v>
      </c>
      <c r="I352" s="1351"/>
      <c r="J352" s="1351"/>
      <c r="K352" s="1351"/>
      <c r="L352" s="1351"/>
      <c r="M352" s="85">
        <v>46</v>
      </c>
      <c r="N352" s="85">
        <v>9</v>
      </c>
      <c r="O352" s="85"/>
      <c r="P352" s="85"/>
      <c r="Q352" s="85">
        <v>1</v>
      </c>
      <c r="R352" s="85">
        <v>26</v>
      </c>
      <c r="S352" s="85" t="s">
        <v>333</v>
      </c>
      <c r="T352" s="2746">
        <v>42669</v>
      </c>
      <c r="U352" s="2747"/>
      <c r="V352" s="2748"/>
      <c r="W352" s="2746">
        <v>42724</v>
      </c>
      <c r="X352" s="2747"/>
      <c r="Y352" s="2748"/>
      <c r="Z352" s="1351" t="s">
        <v>11650</v>
      </c>
      <c r="AA352" s="85"/>
      <c r="AB352" s="85"/>
      <c r="AC352" s="85"/>
      <c r="AD352" s="85"/>
      <c r="AE352" s="85"/>
      <c r="AF352" s="85"/>
      <c r="AG352" s="1350">
        <v>43740</v>
      </c>
      <c r="AH352" s="1351" t="s">
        <v>10594</v>
      </c>
    </row>
    <row r="353" spans="1:34" ht="60">
      <c r="A353" s="85">
        <v>338</v>
      </c>
      <c r="B353" s="85"/>
      <c r="C353" s="85"/>
      <c r="D353" s="1363" t="s">
        <v>10588</v>
      </c>
      <c r="E353" s="1383"/>
      <c r="F353" s="1351" t="s">
        <v>11651</v>
      </c>
      <c r="G353" s="1367"/>
      <c r="H353" s="1351" t="s">
        <v>11652</v>
      </c>
      <c r="I353" s="1351" t="s">
        <v>11653</v>
      </c>
      <c r="J353" s="1351" t="s">
        <v>11413</v>
      </c>
      <c r="K353" s="1351"/>
      <c r="L353" s="1351"/>
      <c r="M353" s="85">
        <v>46</v>
      </c>
      <c r="N353" s="85">
        <v>10</v>
      </c>
      <c r="O353" s="85"/>
      <c r="P353" s="85"/>
      <c r="Q353" s="85">
        <v>1</v>
      </c>
      <c r="R353" s="85">
        <v>12</v>
      </c>
      <c r="S353" s="85" t="s">
        <v>333</v>
      </c>
      <c r="T353" s="2746">
        <v>42635</v>
      </c>
      <c r="U353" s="2747"/>
      <c r="V353" s="2748"/>
      <c r="W353" s="2746">
        <v>42698</v>
      </c>
      <c r="X353" s="2747"/>
      <c r="Y353" s="2748"/>
      <c r="Z353" s="85"/>
      <c r="AA353" s="85"/>
      <c r="AB353" s="85"/>
      <c r="AC353" s="85"/>
      <c r="AD353" s="85"/>
      <c r="AE353" s="85"/>
      <c r="AF353" s="85"/>
      <c r="AG353" s="1350">
        <v>43740</v>
      </c>
      <c r="AH353" s="1351" t="s">
        <v>10594</v>
      </c>
    </row>
    <row r="354" spans="1:34" ht="45">
      <c r="A354" s="85">
        <v>339</v>
      </c>
      <c r="B354" s="85"/>
      <c r="C354" s="85"/>
      <c r="D354" s="1363" t="s">
        <v>10588</v>
      </c>
      <c r="E354" s="1383"/>
      <c r="F354" s="1351" t="s">
        <v>11654</v>
      </c>
      <c r="G354" s="1351" t="s">
        <v>11655</v>
      </c>
      <c r="H354" s="1351" t="s">
        <v>11656</v>
      </c>
      <c r="I354" s="1351" t="s">
        <v>11657</v>
      </c>
      <c r="J354" s="1351" t="s">
        <v>11658</v>
      </c>
      <c r="K354" s="1351"/>
      <c r="L354" s="1351"/>
      <c r="M354" s="85">
        <v>46</v>
      </c>
      <c r="N354" s="85">
        <v>11</v>
      </c>
      <c r="O354" s="85"/>
      <c r="P354" s="85"/>
      <c r="Q354" s="85">
        <v>1</v>
      </c>
      <c r="R354" s="85">
        <v>3</v>
      </c>
      <c r="S354" s="85" t="s">
        <v>333</v>
      </c>
      <c r="T354" s="2746">
        <v>42766</v>
      </c>
      <c r="U354" s="2747"/>
      <c r="V354" s="2748"/>
      <c r="W354" s="2746">
        <v>42766</v>
      </c>
      <c r="X354" s="2747"/>
      <c r="Y354" s="2748"/>
      <c r="Z354" s="85"/>
      <c r="AA354" s="85"/>
      <c r="AB354" s="85"/>
      <c r="AC354" s="85"/>
      <c r="AD354" s="85"/>
      <c r="AE354" s="85"/>
      <c r="AF354" s="85"/>
      <c r="AG354" s="1350">
        <v>43740</v>
      </c>
      <c r="AH354" s="1351" t="s">
        <v>10594</v>
      </c>
    </row>
    <row r="355" spans="1:34" ht="45">
      <c r="A355" s="85">
        <v>340</v>
      </c>
      <c r="B355" s="85"/>
      <c r="C355" s="85"/>
      <c r="D355" s="1363" t="s">
        <v>11659</v>
      </c>
      <c r="E355" s="1383"/>
      <c r="F355" s="1351" t="s">
        <v>11660</v>
      </c>
      <c r="G355" s="1367"/>
      <c r="H355" s="1351" t="s">
        <v>11661</v>
      </c>
      <c r="I355" s="1351"/>
      <c r="J355" s="1351" t="s">
        <v>11662</v>
      </c>
      <c r="K355" s="1351"/>
      <c r="L355" s="1351"/>
      <c r="M355" s="85">
        <v>46</v>
      </c>
      <c r="N355" s="85">
        <v>12</v>
      </c>
      <c r="O355" s="85"/>
      <c r="P355" s="85"/>
      <c r="Q355" s="85">
        <v>1</v>
      </c>
      <c r="R355" s="85">
        <v>121</v>
      </c>
      <c r="S355" s="85" t="s">
        <v>333</v>
      </c>
      <c r="T355" s="2746">
        <v>42416</v>
      </c>
      <c r="U355" s="2747"/>
      <c r="V355" s="2748"/>
      <c r="W355" s="2746">
        <v>42682</v>
      </c>
      <c r="X355" s="2747"/>
      <c r="Y355" s="2748"/>
      <c r="Z355" s="85"/>
      <c r="AA355" s="85"/>
      <c r="AB355" s="85"/>
      <c r="AC355" s="85"/>
      <c r="AD355" s="85"/>
      <c r="AE355" s="85"/>
      <c r="AF355" s="85"/>
      <c r="AG355" s="1350">
        <v>43740</v>
      </c>
      <c r="AH355" s="1351" t="s">
        <v>10594</v>
      </c>
    </row>
    <row r="356" spans="1:34" ht="105">
      <c r="A356" s="85">
        <v>341</v>
      </c>
      <c r="B356" s="85"/>
      <c r="C356" s="85"/>
      <c r="D356" s="1363" t="s">
        <v>10588</v>
      </c>
      <c r="E356" s="1383"/>
      <c r="F356" s="1351" t="s">
        <v>11179</v>
      </c>
      <c r="G356" s="1367" t="s">
        <v>11180</v>
      </c>
      <c r="H356" s="1351" t="s">
        <v>11663</v>
      </c>
      <c r="I356" s="1351" t="s">
        <v>11664</v>
      </c>
      <c r="J356" s="1351" t="s">
        <v>10634</v>
      </c>
      <c r="K356" s="1351"/>
      <c r="L356" s="1351"/>
      <c r="M356" s="85">
        <v>46</v>
      </c>
      <c r="N356" s="85">
        <v>13</v>
      </c>
      <c r="O356" s="1351"/>
      <c r="P356" s="1351"/>
      <c r="Q356" s="1351">
        <v>1</v>
      </c>
      <c r="R356" s="1351">
        <v>43</v>
      </c>
      <c r="S356" s="1351" t="s">
        <v>333</v>
      </c>
      <c r="T356" s="2749">
        <v>42706</v>
      </c>
      <c r="U356" s="2750"/>
      <c r="V356" s="2751"/>
      <c r="W356" s="2749">
        <v>43391</v>
      </c>
      <c r="X356" s="2750"/>
      <c r="Y356" s="2751"/>
      <c r="Z356" s="1351"/>
      <c r="AA356" s="1351"/>
      <c r="AB356" s="1351"/>
      <c r="AC356" s="1351"/>
      <c r="AD356" s="85"/>
      <c r="AE356" s="85"/>
      <c r="AF356" s="85"/>
      <c r="AG356" s="1350">
        <v>43740</v>
      </c>
      <c r="AH356" s="1351" t="s">
        <v>10594</v>
      </c>
    </row>
    <row r="357" spans="1:34" ht="165">
      <c r="A357" s="85">
        <v>342</v>
      </c>
      <c r="B357" s="85"/>
      <c r="C357" s="85"/>
      <c r="D357" s="1363" t="s">
        <v>10588</v>
      </c>
      <c r="E357" s="1383"/>
      <c r="F357" s="1351" t="s">
        <v>11665</v>
      </c>
      <c r="G357" s="1367" t="s">
        <v>11666</v>
      </c>
      <c r="H357" s="1351" t="s">
        <v>11667</v>
      </c>
      <c r="I357" s="1351" t="s">
        <v>11668</v>
      </c>
      <c r="J357" s="1351" t="s">
        <v>11562</v>
      </c>
      <c r="K357" s="1351"/>
      <c r="L357" s="1351"/>
      <c r="M357" s="85">
        <v>46</v>
      </c>
      <c r="N357" s="85">
        <v>14</v>
      </c>
      <c r="O357" s="1351"/>
      <c r="P357" s="1351"/>
      <c r="Q357" s="1351">
        <v>1</v>
      </c>
      <c r="R357" s="1351">
        <v>42</v>
      </c>
      <c r="S357" s="1351" t="s">
        <v>333</v>
      </c>
      <c r="T357" s="2749">
        <v>42767</v>
      </c>
      <c r="U357" s="2750"/>
      <c r="V357" s="2751"/>
      <c r="W357" s="2749">
        <v>42907</v>
      </c>
      <c r="X357" s="2750"/>
      <c r="Y357" s="2751"/>
      <c r="Z357" s="1351"/>
      <c r="AA357" s="1351"/>
      <c r="AB357" s="1351"/>
      <c r="AC357" s="1351"/>
      <c r="AD357" s="85"/>
      <c r="AE357" s="85"/>
      <c r="AF357" s="85"/>
      <c r="AG357" s="1350">
        <v>43740</v>
      </c>
      <c r="AH357" s="1351" t="s">
        <v>10594</v>
      </c>
    </row>
    <row r="358" spans="1:34" ht="75">
      <c r="A358" s="85">
        <v>343</v>
      </c>
      <c r="B358" s="85"/>
      <c r="C358" s="85"/>
      <c r="D358" s="1363" t="s">
        <v>10675</v>
      </c>
      <c r="E358" s="1382" t="s">
        <v>10902</v>
      </c>
      <c r="F358" s="1351" t="s">
        <v>11669</v>
      </c>
      <c r="G358" s="1367" t="s">
        <v>11670</v>
      </c>
      <c r="H358" s="1351" t="s">
        <v>11671</v>
      </c>
      <c r="I358" s="1351" t="s">
        <v>11672</v>
      </c>
      <c r="J358" s="1351" t="s">
        <v>10861</v>
      </c>
      <c r="K358" s="1351"/>
      <c r="L358" s="1351"/>
      <c r="M358" s="85">
        <v>46</v>
      </c>
      <c r="N358" s="85">
        <v>15</v>
      </c>
      <c r="O358" s="1351"/>
      <c r="P358" s="1351"/>
      <c r="Q358" s="1351">
        <v>1</v>
      </c>
      <c r="R358" s="1351">
        <v>21</v>
      </c>
      <c r="S358" s="1351" t="s">
        <v>333</v>
      </c>
      <c r="T358" s="2749">
        <v>42891</v>
      </c>
      <c r="U358" s="2750"/>
      <c r="V358" s="2751"/>
      <c r="W358" s="2749">
        <v>42891</v>
      </c>
      <c r="X358" s="2750"/>
      <c r="Y358" s="2751"/>
      <c r="Z358" s="1351"/>
      <c r="AA358" s="1351"/>
      <c r="AB358" s="1351"/>
      <c r="AC358" s="1351"/>
      <c r="AD358" s="85"/>
      <c r="AE358" s="85"/>
      <c r="AF358" s="85"/>
      <c r="AG358" s="1350">
        <v>43740</v>
      </c>
      <c r="AH358" s="1351" t="s">
        <v>10594</v>
      </c>
    </row>
    <row r="359" spans="1:34" ht="60">
      <c r="A359" s="85">
        <v>344</v>
      </c>
      <c r="B359" s="85"/>
      <c r="C359" s="85"/>
      <c r="D359" s="1363" t="s">
        <v>10675</v>
      </c>
      <c r="E359" s="1382" t="s">
        <v>10902</v>
      </c>
      <c r="F359" s="1351" t="s">
        <v>11673</v>
      </c>
      <c r="G359" s="1367" t="s">
        <v>11674</v>
      </c>
      <c r="H359" s="1351" t="s">
        <v>11675</v>
      </c>
      <c r="I359" s="1351" t="s">
        <v>11676</v>
      </c>
      <c r="J359" s="1351" t="s">
        <v>10861</v>
      </c>
      <c r="K359" s="1351"/>
      <c r="L359" s="1351"/>
      <c r="M359" s="85">
        <v>46</v>
      </c>
      <c r="N359" s="85">
        <v>16</v>
      </c>
      <c r="O359" s="1351"/>
      <c r="P359" s="1351"/>
      <c r="Q359" s="1351">
        <v>1</v>
      </c>
      <c r="R359" s="1351"/>
      <c r="S359" s="1351" t="s">
        <v>333</v>
      </c>
      <c r="T359" s="2749">
        <v>42844</v>
      </c>
      <c r="U359" s="2750"/>
      <c r="V359" s="2751"/>
      <c r="W359" s="2749">
        <v>42844</v>
      </c>
      <c r="X359" s="2750"/>
      <c r="Y359" s="2751"/>
      <c r="Z359" s="1351"/>
      <c r="AA359" s="1351"/>
      <c r="AB359" s="1351"/>
      <c r="AC359" s="1351"/>
      <c r="AD359" s="85"/>
      <c r="AE359" s="85"/>
      <c r="AF359" s="85"/>
      <c r="AG359" s="1350">
        <v>43740</v>
      </c>
      <c r="AH359" s="1351" t="s">
        <v>10594</v>
      </c>
    </row>
    <row r="360" spans="1:34" ht="120">
      <c r="A360" s="85">
        <v>345</v>
      </c>
      <c r="B360" s="85"/>
      <c r="C360" s="85"/>
      <c r="D360" s="1363" t="s">
        <v>11659</v>
      </c>
      <c r="E360" s="1383"/>
      <c r="F360" s="1351" t="s">
        <v>11677</v>
      </c>
      <c r="H360" s="1367" t="s">
        <v>11678</v>
      </c>
      <c r="I360" s="1351"/>
      <c r="J360" s="1351" t="s">
        <v>2969</v>
      </c>
      <c r="K360" s="1351"/>
      <c r="L360" s="1351"/>
      <c r="M360" s="1351">
        <v>47</v>
      </c>
      <c r="N360" s="1351">
        <v>1</v>
      </c>
      <c r="O360" s="1351"/>
      <c r="P360" s="1351"/>
      <c r="Q360" s="1351">
        <v>1</v>
      </c>
      <c r="R360" s="1351">
        <v>200</v>
      </c>
      <c r="S360" s="1351" t="s">
        <v>333</v>
      </c>
      <c r="T360" s="2749">
        <v>42318</v>
      </c>
      <c r="U360" s="2750"/>
      <c r="V360" s="2751"/>
      <c r="W360" s="2749">
        <v>42732</v>
      </c>
      <c r="X360" s="2750"/>
      <c r="Y360" s="2751"/>
      <c r="Z360" s="1351"/>
      <c r="AA360" s="1351"/>
      <c r="AB360" s="1351"/>
      <c r="AC360" s="1351"/>
      <c r="AD360" s="85"/>
      <c r="AE360" s="85"/>
      <c r="AF360" s="85"/>
      <c r="AG360" s="1350">
        <v>43740</v>
      </c>
      <c r="AH360" s="1351" t="s">
        <v>10594</v>
      </c>
    </row>
    <row r="361" spans="1:34" ht="75">
      <c r="A361" s="85">
        <v>346</v>
      </c>
      <c r="B361" s="85"/>
      <c r="C361" s="85"/>
      <c r="D361" s="1363" t="s">
        <v>11659</v>
      </c>
      <c r="E361" s="1383"/>
      <c r="F361" s="1351" t="s">
        <v>11677</v>
      </c>
      <c r="G361" s="1367"/>
      <c r="H361" s="1351" t="s">
        <v>11679</v>
      </c>
      <c r="I361" s="1351"/>
      <c r="J361" s="1351" t="s">
        <v>2970</v>
      </c>
      <c r="K361" s="1351"/>
      <c r="L361" s="1351"/>
      <c r="M361" s="1351">
        <v>47</v>
      </c>
      <c r="N361" s="1351">
        <v>2</v>
      </c>
      <c r="O361" s="1351"/>
      <c r="P361" s="1351"/>
      <c r="Q361" s="1351">
        <v>1</v>
      </c>
      <c r="R361" s="1351">
        <v>200</v>
      </c>
      <c r="S361" s="1351" t="s">
        <v>333</v>
      </c>
      <c r="T361" s="2749">
        <v>42318</v>
      </c>
      <c r="U361" s="2750"/>
      <c r="V361" s="2751"/>
      <c r="W361" s="2749">
        <v>42732</v>
      </c>
      <c r="X361" s="2750"/>
      <c r="Y361" s="2751"/>
      <c r="Z361" s="1351"/>
      <c r="AA361" s="1351"/>
      <c r="AB361" s="1351"/>
      <c r="AC361" s="1351"/>
      <c r="AD361" s="85"/>
      <c r="AE361" s="85"/>
      <c r="AF361" s="85"/>
      <c r="AG361" s="1350">
        <v>43740</v>
      </c>
      <c r="AH361" s="1351" t="s">
        <v>10594</v>
      </c>
    </row>
    <row r="362" spans="1:34" ht="75">
      <c r="A362" s="85">
        <v>347</v>
      </c>
      <c r="B362" s="85"/>
      <c r="C362" s="85"/>
      <c r="D362" s="1363" t="s">
        <v>11659</v>
      </c>
      <c r="E362" s="1383"/>
      <c r="F362" s="1351" t="s">
        <v>11677</v>
      </c>
      <c r="G362" s="1367"/>
      <c r="H362" s="1351" t="s">
        <v>11679</v>
      </c>
      <c r="I362" s="1351"/>
      <c r="J362" s="1351" t="s">
        <v>2971</v>
      </c>
      <c r="K362" s="1351"/>
      <c r="L362" s="1351"/>
      <c r="M362" s="1351">
        <v>47</v>
      </c>
      <c r="N362" s="1351">
        <v>3</v>
      </c>
      <c r="O362" s="1351"/>
      <c r="P362" s="1351"/>
      <c r="Q362" s="1351">
        <v>1</v>
      </c>
      <c r="R362" s="1351">
        <v>18</v>
      </c>
      <c r="S362" s="1351" t="s">
        <v>333</v>
      </c>
      <c r="T362" s="2749">
        <v>42318</v>
      </c>
      <c r="U362" s="2750"/>
      <c r="V362" s="2751"/>
      <c r="W362" s="2749">
        <v>42732</v>
      </c>
      <c r="X362" s="2750"/>
      <c r="Y362" s="2751"/>
      <c r="Z362" s="1351"/>
      <c r="AA362" s="1351"/>
      <c r="AB362" s="1351"/>
      <c r="AC362" s="1351"/>
      <c r="AD362" s="85"/>
      <c r="AE362" s="85"/>
      <c r="AF362" s="85"/>
      <c r="AG362" s="1350">
        <v>43740</v>
      </c>
      <c r="AH362" s="1351" t="s">
        <v>10594</v>
      </c>
    </row>
    <row r="363" spans="1:34" ht="75">
      <c r="A363" s="85">
        <v>348</v>
      </c>
      <c r="B363" s="85"/>
      <c r="C363" s="85"/>
      <c r="D363" s="1363" t="s">
        <v>10588</v>
      </c>
      <c r="E363" s="1383"/>
      <c r="F363" s="1351" t="s">
        <v>11680</v>
      </c>
      <c r="G363" s="1367" t="s">
        <v>11681</v>
      </c>
      <c r="H363" s="1351" t="s">
        <v>11682</v>
      </c>
      <c r="I363" s="1351"/>
      <c r="J363" s="1351"/>
      <c r="K363" s="1351"/>
      <c r="L363" s="1351"/>
      <c r="M363" s="1351">
        <v>47</v>
      </c>
      <c r="N363" s="1351">
        <v>4</v>
      </c>
      <c r="O363" s="1351"/>
      <c r="P363" s="1351"/>
      <c r="Q363" s="1351">
        <v>1</v>
      </c>
      <c r="R363" s="1351">
        <v>19</v>
      </c>
      <c r="S363" s="1351" t="s">
        <v>333</v>
      </c>
      <c r="T363" s="2749">
        <v>42738</v>
      </c>
      <c r="U363" s="2750"/>
      <c r="V363" s="2751"/>
      <c r="W363" s="2749">
        <v>42797</v>
      </c>
      <c r="X363" s="2750"/>
      <c r="Y363" s="2751"/>
      <c r="Z363" s="1351"/>
      <c r="AA363" s="1351"/>
      <c r="AB363" s="1351"/>
      <c r="AC363" s="1351"/>
      <c r="AD363" s="85"/>
      <c r="AE363" s="85"/>
      <c r="AF363" s="85"/>
      <c r="AG363" s="1350">
        <v>43740</v>
      </c>
      <c r="AH363" s="1351" t="s">
        <v>10594</v>
      </c>
    </row>
    <row r="364" spans="1:34" ht="195">
      <c r="A364" s="85">
        <v>349</v>
      </c>
      <c r="B364" s="85"/>
      <c r="C364" s="85"/>
      <c r="D364" s="1363" t="s">
        <v>10588</v>
      </c>
      <c r="E364" s="1383"/>
      <c r="F364" s="1351" t="s">
        <v>11683</v>
      </c>
      <c r="G364" s="1367" t="s">
        <v>11684</v>
      </c>
      <c r="H364" s="1351" t="s">
        <v>11685</v>
      </c>
      <c r="I364" s="1351" t="s">
        <v>11686</v>
      </c>
      <c r="J364" s="1351" t="s">
        <v>11687</v>
      </c>
      <c r="K364" s="1351"/>
      <c r="L364" s="1351"/>
      <c r="M364" s="1351">
        <v>47</v>
      </c>
      <c r="N364" s="1351">
        <v>5</v>
      </c>
      <c r="O364" s="1351"/>
      <c r="P364" s="1351"/>
      <c r="Q364" s="1351">
        <v>1</v>
      </c>
      <c r="R364" s="1351">
        <v>100</v>
      </c>
      <c r="S364" s="1351" t="s">
        <v>333</v>
      </c>
      <c r="T364" s="2749">
        <v>41750</v>
      </c>
      <c r="U364" s="2750"/>
      <c r="V364" s="2751"/>
      <c r="W364" s="2749">
        <v>42846</v>
      </c>
      <c r="X364" s="2750"/>
      <c r="Y364" s="2751"/>
      <c r="Z364" s="1351"/>
      <c r="AA364" s="1351"/>
      <c r="AB364" s="1351"/>
      <c r="AC364" s="1351"/>
      <c r="AD364" s="85"/>
      <c r="AE364" s="85"/>
      <c r="AF364" s="85"/>
      <c r="AG364" s="1350">
        <v>43740</v>
      </c>
      <c r="AH364" s="1351" t="s">
        <v>10594</v>
      </c>
    </row>
    <row r="365" spans="1:34" ht="60">
      <c r="A365" s="85">
        <v>350</v>
      </c>
      <c r="B365" s="85"/>
      <c r="C365" s="85"/>
      <c r="D365" s="1363" t="s">
        <v>10588</v>
      </c>
      <c r="E365" s="1383"/>
      <c r="F365" s="1351" t="s">
        <v>11688</v>
      </c>
      <c r="G365" s="1367" t="s">
        <v>11689</v>
      </c>
      <c r="H365" s="1351" t="s">
        <v>11690</v>
      </c>
      <c r="I365" s="1351" t="s">
        <v>11691</v>
      </c>
      <c r="J365" s="1351" t="s">
        <v>11687</v>
      </c>
      <c r="K365" s="1351"/>
      <c r="L365" s="1351"/>
      <c r="M365" s="1351">
        <v>47</v>
      </c>
      <c r="N365" s="1351">
        <v>6</v>
      </c>
      <c r="O365" s="1351"/>
      <c r="P365" s="1351"/>
      <c r="Q365" s="1351">
        <v>1</v>
      </c>
      <c r="R365" s="1351">
        <v>16</v>
      </c>
      <c r="S365" s="1351" t="s">
        <v>333</v>
      </c>
      <c r="T365" s="2749">
        <v>42797</v>
      </c>
      <c r="U365" s="2750"/>
      <c r="V365" s="2751"/>
      <c r="W365" s="2749">
        <v>42935</v>
      </c>
      <c r="X365" s="2750"/>
      <c r="Y365" s="2751"/>
      <c r="Z365" s="1351"/>
      <c r="AA365" s="1351"/>
      <c r="AB365" s="1351"/>
      <c r="AC365" s="1351"/>
      <c r="AD365" s="85"/>
      <c r="AE365" s="85"/>
      <c r="AF365" s="85"/>
      <c r="AG365" s="1350">
        <v>43740</v>
      </c>
      <c r="AH365" s="1351" t="s">
        <v>10594</v>
      </c>
    </row>
    <row r="366" spans="1:34" ht="105">
      <c r="A366" s="85">
        <v>351</v>
      </c>
      <c r="B366" s="85"/>
      <c r="C366" s="85"/>
      <c r="D366" s="1363" t="s">
        <v>10675</v>
      </c>
      <c r="E366" s="1382" t="s">
        <v>10902</v>
      </c>
      <c r="F366" s="1351" t="s">
        <v>11692</v>
      </c>
      <c r="G366" s="1367" t="s">
        <v>11693</v>
      </c>
      <c r="H366" s="1351" t="s">
        <v>11694</v>
      </c>
      <c r="I366" s="1351" t="s">
        <v>11695</v>
      </c>
      <c r="J366" s="1351" t="s">
        <v>10861</v>
      </c>
      <c r="K366" s="1351"/>
      <c r="L366" s="1351"/>
      <c r="M366" s="1351">
        <v>47</v>
      </c>
      <c r="N366" s="1351">
        <v>7</v>
      </c>
      <c r="O366" s="1351"/>
      <c r="P366" s="1351"/>
      <c r="Q366" s="1351">
        <v>1</v>
      </c>
      <c r="R366" s="1351">
        <v>57</v>
      </c>
      <c r="S366" s="1351" t="s">
        <v>333</v>
      </c>
      <c r="T366" s="2749">
        <v>42850</v>
      </c>
      <c r="U366" s="2750"/>
      <c r="V366" s="2751"/>
      <c r="W366" s="2749">
        <v>42850</v>
      </c>
      <c r="X366" s="2750"/>
      <c r="Y366" s="2751"/>
      <c r="Z366" s="1351"/>
      <c r="AA366" s="1351"/>
      <c r="AB366" s="1351"/>
      <c r="AC366" s="1351"/>
      <c r="AD366" s="85"/>
      <c r="AE366" s="85"/>
      <c r="AF366" s="85"/>
      <c r="AG366" s="1350">
        <v>43740</v>
      </c>
      <c r="AH366" s="1351" t="s">
        <v>10594</v>
      </c>
    </row>
    <row r="367" spans="1:34" ht="75">
      <c r="A367" s="85">
        <v>352</v>
      </c>
      <c r="B367" s="85"/>
      <c r="C367" s="85"/>
      <c r="D367" s="1363" t="s">
        <v>10675</v>
      </c>
      <c r="E367" s="1382" t="s">
        <v>10902</v>
      </c>
      <c r="F367" s="1351" t="s">
        <v>11696</v>
      </c>
      <c r="G367" s="1367" t="s">
        <v>11697</v>
      </c>
      <c r="H367" s="1351" t="s">
        <v>11698</v>
      </c>
      <c r="I367" s="1351" t="s">
        <v>11699</v>
      </c>
      <c r="J367" s="1351" t="s">
        <v>10861</v>
      </c>
      <c r="K367" s="1351"/>
      <c r="L367" s="1351"/>
      <c r="M367" s="1351">
        <v>47</v>
      </c>
      <c r="N367" s="1351">
        <v>8</v>
      </c>
      <c r="O367" s="1351"/>
      <c r="P367" s="1351"/>
      <c r="Q367" s="1351">
        <v>1</v>
      </c>
      <c r="R367" s="1351">
        <v>37</v>
      </c>
      <c r="S367" s="1351" t="s">
        <v>333</v>
      </c>
      <c r="T367" s="2749">
        <v>43182</v>
      </c>
      <c r="U367" s="2750"/>
      <c r="V367" s="2751"/>
      <c r="W367" s="2749">
        <v>43182</v>
      </c>
      <c r="X367" s="2750"/>
      <c r="Y367" s="2751"/>
      <c r="Z367" s="1351"/>
      <c r="AA367" s="1351"/>
      <c r="AB367" s="1351"/>
      <c r="AC367" s="1351"/>
      <c r="AD367" s="85"/>
      <c r="AE367" s="85"/>
      <c r="AF367" s="85"/>
      <c r="AG367" s="1350">
        <v>43742</v>
      </c>
      <c r="AH367" s="1351" t="s">
        <v>10594</v>
      </c>
    </row>
    <row r="368" spans="1:34" ht="75">
      <c r="A368" s="85">
        <v>353</v>
      </c>
      <c r="B368" s="85"/>
      <c r="C368" s="85"/>
      <c r="D368" s="1363" t="s">
        <v>10675</v>
      </c>
      <c r="E368" s="1382" t="s">
        <v>10902</v>
      </c>
      <c r="F368" s="1351" t="s">
        <v>11700</v>
      </c>
      <c r="G368" s="1367" t="s">
        <v>11701</v>
      </c>
      <c r="H368" s="1351" t="s">
        <v>11702</v>
      </c>
      <c r="I368" s="1351" t="s">
        <v>11703</v>
      </c>
      <c r="J368" s="1351" t="s">
        <v>10861</v>
      </c>
      <c r="K368" s="1351"/>
      <c r="L368" s="1351"/>
      <c r="M368" s="1351">
        <v>47</v>
      </c>
      <c r="N368" s="1351">
        <v>9</v>
      </c>
      <c r="O368" s="1351"/>
      <c r="P368" s="1351"/>
      <c r="Q368" s="1351">
        <v>1</v>
      </c>
      <c r="R368" s="1351">
        <v>29</v>
      </c>
      <c r="S368" s="1351" t="s">
        <v>333</v>
      </c>
      <c r="T368" s="2749">
        <v>43277</v>
      </c>
      <c r="U368" s="2750"/>
      <c r="V368" s="2751"/>
      <c r="W368" s="2749">
        <v>43312</v>
      </c>
      <c r="X368" s="2750"/>
      <c r="Y368" s="2751"/>
      <c r="Z368" s="1351" t="s">
        <v>11704</v>
      </c>
      <c r="AA368" s="1351"/>
      <c r="AB368" s="1351"/>
      <c r="AC368" s="1351"/>
      <c r="AD368" s="85"/>
      <c r="AE368" s="85"/>
      <c r="AF368" s="85"/>
      <c r="AG368" s="1350">
        <v>43742</v>
      </c>
      <c r="AH368" s="1351" t="s">
        <v>10594</v>
      </c>
    </row>
    <row r="369" spans="1:34" ht="75">
      <c r="A369" s="85">
        <v>354</v>
      </c>
      <c r="B369" s="85"/>
      <c r="C369" s="85"/>
      <c r="D369" s="1363" t="s">
        <v>10675</v>
      </c>
      <c r="E369" s="1382" t="s">
        <v>10902</v>
      </c>
      <c r="F369" s="1351" t="s">
        <v>11705</v>
      </c>
      <c r="G369" s="1367" t="s">
        <v>11706</v>
      </c>
      <c r="H369" s="1351" t="s">
        <v>11707</v>
      </c>
      <c r="I369" s="1351" t="s">
        <v>11708</v>
      </c>
      <c r="J369" s="1351" t="s">
        <v>10861</v>
      </c>
      <c r="K369" s="1351"/>
      <c r="L369" s="1351"/>
      <c r="M369" s="1351">
        <v>47</v>
      </c>
      <c r="N369" s="1351">
        <v>10</v>
      </c>
      <c r="O369" s="1351"/>
      <c r="P369" s="1351"/>
      <c r="Q369" s="1351">
        <v>1</v>
      </c>
      <c r="R369" s="1351">
        <v>33</v>
      </c>
      <c r="S369" s="1351" t="s">
        <v>333</v>
      </c>
      <c r="T369" s="2749">
        <v>43271</v>
      </c>
      <c r="U369" s="2750"/>
      <c r="V369" s="2751"/>
      <c r="W369" s="2749">
        <v>43271</v>
      </c>
      <c r="X369" s="2750"/>
      <c r="Y369" s="2751"/>
      <c r="Z369" s="1351"/>
      <c r="AA369" s="1351"/>
      <c r="AB369" s="1351"/>
      <c r="AC369" s="1351"/>
      <c r="AD369" s="85"/>
      <c r="AE369" s="85"/>
      <c r="AF369" s="85"/>
      <c r="AG369" s="1350">
        <v>43742</v>
      </c>
      <c r="AH369" s="1351" t="s">
        <v>10594</v>
      </c>
    </row>
    <row r="370" spans="1:34" ht="75">
      <c r="A370" s="85">
        <v>355</v>
      </c>
      <c r="B370" s="85"/>
      <c r="C370" s="85"/>
      <c r="D370" s="1363" t="s">
        <v>10675</v>
      </c>
      <c r="E370" s="1382" t="s">
        <v>10902</v>
      </c>
      <c r="F370" s="1351" t="s">
        <v>11709</v>
      </c>
      <c r="G370" s="1367" t="s">
        <v>11710</v>
      </c>
      <c r="H370" s="1351" t="s">
        <v>11711</v>
      </c>
      <c r="I370" s="1351" t="s">
        <v>11712</v>
      </c>
      <c r="J370" s="1351" t="s">
        <v>10861</v>
      </c>
      <c r="K370" s="1351"/>
      <c r="L370" s="1351"/>
      <c r="M370" s="1351">
        <v>47</v>
      </c>
      <c r="N370" s="1351">
        <v>11</v>
      </c>
      <c r="O370" s="1351"/>
      <c r="P370" s="1351"/>
      <c r="Q370" s="1351">
        <v>1</v>
      </c>
      <c r="R370" s="1351">
        <v>33</v>
      </c>
      <c r="S370" s="1351" t="s">
        <v>333</v>
      </c>
      <c r="T370" s="2749">
        <v>43257</v>
      </c>
      <c r="U370" s="2750"/>
      <c r="V370" s="2751"/>
      <c r="W370" s="2749">
        <v>43257</v>
      </c>
      <c r="X370" s="2750"/>
      <c r="Y370" s="2751"/>
      <c r="Z370" s="1351"/>
      <c r="AA370" s="1351"/>
      <c r="AB370" s="1351"/>
      <c r="AC370" s="1351"/>
      <c r="AD370" s="85"/>
      <c r="AE370" s="85"/>
      <c r="AF370" s="85"/>
      <c r="AG370" s="1350">
        <v>43742</v>
      </c>
      <c r="AH370" s="1351" t="s">
        <v>10594</v>
      </c>
    </row>
    <row r="371" spans="1:34" ht="75">
      <c r="A371" s="85">
        <v>356</v>
      </c>
      <c r="B371" s="85"/>
      <c r="C371" s="85"/>
      <c r="D371" s="1363" t="s">
        <v>10675</v>
      </c>
      <c r="E371" s="1382" t="s">
        <v>10902</v>
      </c>
      <c r="F371" s="1351" t="s">
        <v>11713</v>
      </c>
      <c r="G371" s="1367" t="s">
        <v>11714</v>
      </c>
      <c r="H371" s="1351" t="s">
        <v>11715</v>
      </c>
      <c r="I371" s="1351" t="s">
        <v>11279</v>
      </c>
      <c r="J371" s="1351" t="s">
        <v>10861</v>
      </c>
      <c r="K371" s="1351"/>
      <c r="L371" s="1351"/>
      <c r="M371" s="1351">
        <v>47</v>
      </c>
      <c r="N371" s="1351">
        <v>12</v>
      </c>
      <c r="O371" s="1351"/>
      <c r="P371" s="1351"/>
      <c r="Q371" s="1351">
        <v>1</v>
      </c>
      <c r="R371" s="1351">
        <v>17</v>
      </c>
      <c r="S371" s="1351" t="s">
        <v>333</v>
      </c>
      <c r="T371" s="2749">
        <v>43251</v>
      </c>
      <c r="U371" s="2750"/>
      <c r="V371" s="2751"/>
      <c r="W371" s="2749">
        <v>43251</v>
      </c>
      <c r="X371" s="2750"/>
      <c r="Y371" s="2751"/>
      <c r="Z371" s="1351"/>
      <c r="AA371" s="1351"/>
      <c r="AB371" s="1351"/>
      <c r="AC371" s="1351"/>
      <c r="AD371" s="85"/>
      <c r="AE371" s="85"/>
      <c r="AF371" s="85"/>
      <c r="AG371" s="1350">
        <v>43742</v>
      </c>
      <c r="AH371" s="1351" t="s">
        <v>10594</v>
      </c>
    </row>
    <row r="372" spans="1:34" ht="120">
      <c r="A372" s="85">
        <v>357</v>
      </c>
      <c r="B372" s="85"/>
      <c r="C372" s="85"/>
      <c r="D372" s="1363" t="s">
        <v>10588</v>
      </c>
      <c r="E372" s="1383"/>
      <c r="F372" s="1351" t="s">
        <v>11716</v>
      </c>
      <c r="G372" s="1367" t="s">
        <v>11717</v>
      </c>
      <c r="H372" s="1351" t="s">
        <v>11718</v>
      </c>
      <c r="I372" s="1351" t="s">
        <v>11719</v>
      </c>
      <c r="J372" s="1351" t="s">
        <v>11720</v>
      </c>
      <c r="K372" s="1351"/>
      <c r="L372" s="1351"/>
      <c r="M372" s="1351">
        <v>47</v>
      </c>
      <c r="N372" s="1351">
        <v>13</v>
      </c>
      <c r="O372" s="1351"/>
      <c r="P372" s="1351"/>
      <c r="Q372" s="1351">
        <v>1</v>
      </c>
      <c r="R372" s="1351">
        <v>28</v>
      </c>
      <c r="S372" s="1351" t="s">
        <v>333</v>
      </c>
      <c r="T372" s="2749">
        <v>42993</v>
      </c>
      <c r="U372" s="2750"/>
      <c r="V372" s="2751"/>
      <c r="W372" s="2749">
        <v>43266</v>
      </c>
      <c r="X372" s="2750"/>
      <c r="Y372" s="2751"/>
      <c r="Z372" s="1351"/>
      <c r="AA372" s="1351"/>
      <c r="AB372" s="1351"/>
      <c r="AC372" s="1351"/>
      <c r="AD372" s="85"/>
      <c r="AE372" s="85"/>
      <c r="AF372" s="85"/>
      <c r="AG372" s="1350">
        <v>43742</v>
      </c>
      <c r="AH372" s="1351" t="s">
        <v>10594</v>
      </c>
    </row>
    <row r="373" spans="1:34" ht="60">
      <c r="A373" s="85">
        <v>358</v>
      </c>
      <c r="B373" s="85"/>
      <c r="C373" s="85"/>
      <c r="D373" s="1363" t="s">
        <v>10675</v>
      </c>
      <c r="E373" s="1382" t="s">
        <v>10902</v>
      </c>
      <c r="F373" s="1351" t="s">
        <v>11721</v>
      </c>
      <c r="G373" s="1367" t="s">
        <v>11722</v>
      </c>
      <c r="H373" s="1351" t="s">
        <v>11723</v>
      </c>
      <c r="I373" s="1351" t="s">
        <v>11724</v>
      </c>
      <c r="J373" s="1351" t="s">
        <v>10861</v>
      </c>
      <c r="K373" s="1351"/>
      <c r="L373" s="1351"/>
      <c r="M373" s="1351">
        <v>47</v>
      </c>
      <c r="N373" s="1351">
        <v>14</v>
      </c>
      <c r="O373" s="1351"/>
      <c r="P373" s="1351"/>
      <c r="Q373" s="1351">
        <v>1</v>
      </c>
      <c r="R373" s="1351">
        <v>30</v>
      </c>
      <c r="S373" s="1351" t="s">
        <v>333</v>
      </c>
      <c r="T373" s="2749">
        <v>42943</v>
      </c>
      <c r="U373" s="2750"/>
      <c r="V373" s="2751"/>
      <c r="W373" s="2749">
        <v>42943</v>
      </c>
      <c r="X373" s="2750"/>
      <c r="Y373" s="2751"/>
      <c r="Z373" s="1351"/>
      <c r="AA373" s="1351"/>
      <c r="AB373" s="1351"/>
      <c r="AC373" s="1351"/>
      <c r="AD373" s="85"/>
      <c r="AE373" s="85"/>
      <c r="AF373" s="85"/>
      <c r="AG373" s="1350">
        <v>43742</v>
      </c>
      <c r="AH373" s="1351" t="s">
        <v>10594</v>
      </c>
    </row>
    <row r="374" spans="1:34" ht="150">
      <c r="A374" s="85">
        <v>359</v>
      </c>
      <c r="B374" s="85"/>
      <c r="C374" s="85"/>
      <c r="D374" s="1363" t="s">
        <v>10675</v>
      </c>
      <c r="E374" s="1382" t="s">
        <v>10902</v>
      </c>
      <c r="F374" s="1351" t="s">
        <v>11725</v>
      </c>
      <c r="G374" s="1367" t="s">
        <v>11726</v>
      </c>
      <c r="H374" s="1351" t="s">
        <v>11727</v>
      </c>
      <c r="I374" s="1351" t="s">
        <v>11728</v>
      </c>
      <c r="J374" s="1351" t="s">
        <v>10861</v>
      </c>
      <c r="K374" s="1351"/>
      <c r="L374" s="1351"/>
      <c r="M374" s="1351">
        <v>48</v>
      </c>
      <c r="N374" s="1351">
        <v>1</v>
      </c>
      <c r="O374" s="1351"/>
      <c r="P374" s="1351"/>
      <c r="Q374" s="1351">
        <v>1</v>
      </c>
      <c r="R374" s="1351">
        <v>49</v>
      </c>
      <c r="S374" s="1351" t="s">
        <v>333</v>
      </c>
      <c r="T374" s="2749">
        <v>42844</v>
      </c>
      <c r="U374" s="2750"/>
      <c r="V374" s="2751"/>
      <c r="W374" s="2749">
        <v>42860</v>
      </c>
      <c r="X374" s="2750"/>
      <c r="Y374" s="2751"/>
      <c r="Z374" s="1351"/>
      <c r="AA374" s="1351"/>
      <c r="AB374" s="1351"/>
      <c r="AC374" s="1351"/>
      <c r="AD374" s="85"/>
      <c r="AE374" s="85"/>
      <c r="AF374" s="85"/>
      <c r="AG374" s="1350">
        <v>43742</v>
      </c>
      <c r="AH374" s="1351" t="s">
        <v>10594</v>
      </c>
    </row>
    <row r="375" spans="1:34" ht="45">
      <c r="A375" s="85">
        <v>360</v>
      </c>
      <c r="B375" s="85"/>
      <c r="C375" s="85"/>
      <c r="D375" s="1363" t="s">
        <v>10588</v>
      </c>
      <c r="E375" s="1383"/>
      <c r="F375" s="1351" t="s">
        <v>11729</v>
      </c>
      <c r="G375" s="1367" t="s">
        <v>11726</v>
      </c>
      <c r="H375" s="1351" t="s">
        <v>11730</v>
      </c>
      <c r="I375" s="1351" t="s">
        <v>11731</v>
      </c>
      <c r="J375" s="1351" t="s">
        <v>10634</v>
      </c>
      <c r="K375" s="1351"/>
      <c r="L375" s="1351"/>
      <c r="M375" s="1351">
        <v>48</v>
      </c>
      <c r="N375" s="1351">
        <v>2</v>
      </c>
      <c r="O375" s="1351"/>
      <c r="P375" s="1351" t="s">
        <v>949</v>
      </c>
      <c r="Q375" s="1351"/>
      <c r="R375" s="1351">
        <v>68</v>
      </c>
      <c r="S375" s="1351" t="s">
        <v>333</v>
      </c>
      <c r="T375" s="2749">
        <v>43669</v>
      </c>
      <c r="U375" s="2750"/>
      <c r="V375" s="2751"/>
      <c r="W375" s="2749">
        <v>43669</v>
      </c>
      <c r="X375" s="2750"/>
      <c r="Y375" s="2751"/>
      <c r="Z375" s="1351" t="s">
        <v>11732</v>
      </c>
      <c r="AA375" s="1351"/>
      <c r="AB375" s="1351"/>
      <c r="AC375" s="1351"/>
      <c r="AD375" s="85"/>
      <c r="AE375" s="85"/>
      <c r="AF375" s="85"/>
      <c r="AG375" s="1350">
        <v>43742</v>
      </c>
      <c r="AH375" s="1351" t="s">
        <v>10594</v>
      </c>
    </row>
    <row r="376" spans="1:34" ht="60">
      <c r="A376" s="85">
        <v>361</v>
      </c>
      <c r="B376" s="85"/>
      <c r="C376" s="85"/>
      <c r="D376" s="1363" t="s">
        <v>10675</v>
      </c>
      <c r="E376" s="1382" t="s">
        <v>10902</v>
      </c>
      <c r="F376" s="1351" t="s">
        <v>11733</v>
      </c>
      <c r="G376" s="1367" t="s">
        <v>11726</v>
      </c>
      <c r="H376" s="1351" t="s">
        <v>11734</v>
      </c>
      <c r="I376" s="1351" t="s">
        <v>11735</v>
      </c>
      <c r="J376" s="1351" t="s">
        <v>10861</v>
      </c>
      <c r="K376" s="1351"/>
      <c r="L376" s="1351"/>
      <c r="M376" s="1351">
        <v>48</v>
      </c>
      <c r="N376" s="1351">
        <v>3</v>
      </c>
      <c r="O376" s="1351"/>
      <c r="P376" s="1351"/>
      <c r="Q376" s="1351">
        <v>1</v>
      </c>
      <c r="R376" s="1351">
        <v>23</v>
      </c>
      <c r="S376" s="1351" t="s">
        <v>333</v>
      </c>
      <c r="T376" s="2749">
        <v>43000</v>
      </c>
      <c r="U376" s="2750"/>
      <c r="V376" s="2751"/>
      <c r="W376" s="2749">
        <v>43000</v>
      </c>
      <c r="X376" s="2750"/>
      <c r="Y376" s="2751"/>
      <c r="Z376" s="1351"/>
      <c r="AA376" s="1351"/>
      <c r="AB376" s="1351"/>
      <c r="AC376" s="1351"/>
      <c r="AD376" s="85"/>
      <c r="AE376" s="85"/>
      <c r="AF376" s="85"/>
      <c r="AG376" s="1350">
        <v>43742</v>
      </c>
      <c r="AH376" s="1351" t="s">
        <v>10594</v>
      </c>
    </row>
    <row r="377" spans="1:34" ht="45">
      <c r="A377" s="85">
        <v>362</v>
      </c>
      <c r="B377" s="85"/>
      <c r="C377" s="85"/>
      <c r="D377" s="1363" t="s">
        <v>10588</v>
      </c>
      <c r="E377" s="1383"/>
      <c r="F377" s="1351" t="s">
        <v>11736</v>
      </c>
      <c r="G377" s="1367" t="s">
        <v>11737</v>
      </c>
      <c r="H377" s="1351" t="s">
        <v>11738</v>
      </c>
      <c r="I377" s="1351" t="s">
        <v>11739</v>
      </c>
      <c r="J377" s="1351"/>
      <c r="K377" s="1351"/>
      <c r="L377" s="1351"/>
      <c r="M377" s="1351">
        <v>48</v>
      </c>
      <c r="N377" s="1351">
        <v>4</v>
      </c>
      <c r="O377" s="1351"/>
      <c r="P377" s="1351"/>
      <c r="Q377" s="1351">
        <v>1</v>
      </c>
      <c r="R377" s="1351">
        <v>13</v>
      </c>
      <c r="S377" s="1351" t="s">
        <v>333</v>
      </c>
      <c r="T377" s="2749">
        <v>42874</v>
      </c>
      <c r="U377" s="2750"/>
      <c r="V377" s="2751"/>
      <c r="W377" s="2749">
        <v>42874</v>
      </c>
      <c r="X377" s="2750"/>
      <c r="Y377" s="2751"/>
      <c r="Z377" s="1351"/>
      <c r="AA377" s="1351"/>
      <c r="AB377" s="1351"/>
      <c r="AC377" s="1351"/>
      <c r="AD377" s="85"/>
      <c r="AE377" s="85"/>
      <c r="AF377" s="85"/>
      <c r="AG377" s="1350">
        <v>43742</v>
      </c>
      <c r="AH377" s="1351" t="s">
        <v>10594</v>
      </c>
    </row>
    <row r="378" spans="1:34" ht="45">
      <c r="A378" s="85">
        <v>363</v>
      </c>
      <c r="B378" s="85"/>
      <c r="C378" s="85"/>
      <c r="D378" s="1363" t="s">
        <v>10675</v>
      </c>
      <c r="E378" s="1382" t="s">
        <v>10902</v>
      </c>
      <c r="F378" s="1351" t="s">
        <v>11740</v>
      </c>
      <c r="G378" s="1367" t="s">
        <v>11741</v>
      </c>
      <c r="H378" s="1351" t="s">
        <v>11742</v>
      </c>
      <c r="I378" s="1351" t="s">
        <v>11743</v>
      </c>
      <c r="J378" s="1351" t="s">
        <v>10861</v>
      </c>
      <c r="K378" s="1351"/>
      <c r="L378" s="1351"/>
      <c r="M378" s="1351">
        <v>48</v>
      </c>
      <c r="N378" s="1351">
        <v>5</v>
      </c>
      <c r="O378" s="1351"/>
      <c r="P378" s="1351"/>
      <c r="Q378" s="1351">
        <v>1</v>
      </c>
      <c r="R378" s="1351">
        <v>9</v>
      </c>
      <c r="S378" s="1351" t="s">
        <v>333</v>
      </c>
      <c r="T378" s="2749">
        <v>42990</v>
      </c>
      <c r="U378" s="2750"/>
      <c r="V378" s="2751"/>
      <c r="W378" s="2749">
        <v>42990</v>
      </c>
      <c r="X378" s="2750"/>
      <c r="Y378" s="2751"/>
      <c r="Z378" s="1351"/>
      <c r="AA378" s="1351"/>
      <c r="AB378" s="1351"/>
      <c r="AC378" s="1351"/>
      <c r="AD378" s="85"/>
      <c r="AE378" s="85"/>
      <c r="AF378" s="85"/>
      <c r="AG378" s="1350">
        <v>43742</v>
      </c>
      <c r="AH378" s="1351" t="s">
        <v>10594</v>
      </c>
    </row>
    <row r="379" spans="1:34" ht="90">
      <c r="A379" s="85">
        <v>364</v>
      </c>
      <c r="B379" s="85"/>
      <c r="C379" s="85"/>
      <c r="D379" s="1363" t="s">
        <v>10588</v>
      </c>
      <c r="E379" s="1383"/>
      <c r="F379" s="1351" t="s">
        <v>11744</v>
      </c>
      <c r="G379" s="1367" t="s">
        <v>11745</v>
      </c>
      <c r="H379" s="1351" t="s">
        <v>11746</v>
      </c>
      <c r="I379" s="1351" t="s">
        <v>11747</v>
      </c>
      <c r="J379" s="1351" t="s">
        <v>10634</v>
      </c>
      <c r="K379" s="1351"/>
      <c r="L379" s="1351"/>
      <c r="M379" s="1351">
        <v>48</v>
      </c>
      <c r="N379" s="1351">
        <v>6</v>
      </c>
      <c r="O379" s="1351"/>
      <c r="P379" s="1351"/>
      <c r="Q379" s="1351">
        <v>1</v>
      </c>
      <c r="R379" s="1351">
        <v>301</v>
      </c>
      <c r="S379" s="1351" t="s">
        <v>333</v>
      </c>
      <c r="T379" s="2749">
        <v>42991</v>
      </c>
      <c r="U379" s="2750"/>
      <c r="V379" s="2751"/>
      <c r="W379" s="2749">
        <v>43243</v>
      </c>
      <c r="X379" s="2750"/>
      <c r="Y379" s="2751"/>
      <c r="Z379" s="1351"/>
      <c r="AA379" s="1351"/>
      <c r="AB379" s="1351"/>
      <c r="AC379" s="1351"/>
      <c r="AD379" s="85"/>
      <c r="AE379" s="85"/>
      <c r="AF379" s="85"/>
      <c r="AG379" s="1350">
        <v>43742</v>
      </c>
      <c r="AH379" s="1351" t="s">
        <v>10594</v>
      </c>
    </row>
    <row r="380" spans="1:34" ht="60">
      <c r="A380" s="85">
        <v>365</v>
      </c>
      <c r="B380" s="85"/>
      <c r="C380" s="85"/>
      <c r="D380" s="1363" t="s">
        <v>10675</v>
      </c>
      <c r="E380" s="1382" t="s">
        <v>10902</v>
      </c>
      <c r="F380" s="1351" t="s">
        <v>11748</v>
      </c>
      <c r="G380" s="1367" t="s">
        <v>11749</v>
      </c>
      <c r="H380" s="1351" t="s">
        <v>11750</v>
      </c>
      <c r="I380" s="1351" t="s">
        <v>11751</v>
      </c>
      <c r="J380" s="1351" t="s">
        <v>10861</v>
      </c>
      <c r="K380" s="1351"/>
      <c r="L380" s="1351"/>
      <c r="M380" s="1351">
        <v>48</v>
      </c>
      <c r="N380" s="1351">
        <v>7</v>
      </c>
      <c r="O380" s="1351"/>
      <c r="P380" s="1351"/>
      <c r="Q380" s="1351">
        <v>1</v>
      </c>
      <c r="R380" s="1351">
        <v>22</v>
      </c>
      <c r="S380" s="1351" t="s">
        <v>333</v>
      </c>
      <c r="T380" s="2749">
        <v>43073</v>
      </c>
      <c r="U380" s="2750"/>
      <c r="V380" s="2751"/>
      <c r="W380" s="2749">
        <v>43073</v>
      </c>
      <c r="X380" s="2750"/>
      <c r="Y380" s="2751"/>
      <c r="Z380" s="1351"/>
      <c r="AA380" s="1351"/>
      <c r="AB380" s="1351"/>
      <c r="AC380" s="1351"/>
      <c r="AD380" s="85"/>
      <c r="AE380" s="85"/>
      <c r="AF380" s="85"/>
      <c r="AG380" s="1350">
        <v>43742</v>
      </c>
      <c r="AH380" s="1351" t="s">
        <v>10594</v>
      </c>
    </row>
    <row r="381" spans="1:34" ht="45">
      <c r="A381" s="85">
        <v>367</v>
      </c>
      <c r="B381" s="85"/>
      <c r="C381" s="85"/>
      <c r="D381" s="1363" t="s">
        <v>10675</v>
      </c>
      <c r="E381" s="1382" t="s">
        <v>10902</v>
      </c>
      <c r="F381" s="1351" t="s">
        <v>11752</v>
      </c>
      <c r="G381" s="1367" t="s">
        <v>11753</v>
      </c>
      <c r="H381" s="1351" t="s">
        <v>11754</v>
      </c>
      <c r="I381" s="1351" t="s">
        <v>11755</v>
      </c>
      <c r="J381" s="1351" t="s">
        <v>10861</v>
      </c>
      <c r="K381" s="1351"/>
      <c r="L381" s="1351"/>
      <c r="M381" s="1351">
        <v>48</v>
      </c>
      <c r="N381" s="1351">
        <v>8</v>
      </c>
      <c r="O381" s="1351"/>
      <c r="P381" s="1351"/>
      <c r="Q381" s="1351">
        <v>1</v>
      </c>
      <c r="R381" s="1351">
        <v>52</v>
      </c>
      <c r="S381" s="1351" t="s">
        <v>333</v>
      </c>
      <c r="T381" s="2749">
        <v>42928</v>
      </c>
      <c r="U381" s="2750"/>
      <c r="V381" s="2751"/>
      <c r="W381" s="2749">
        <v>42928</v>
      </c>
      <c r="X381" s="2750"/>
      <c r="Y381" s="2751"/>
      <c r="Z381" s="1351"/>
      <c r="AA381" s="1351"/>
      <c r="AB381" s="1351"/>
      <c r="AC381" s="1351"/>
      <c r="AD381" s="85"/>
      <c r="AE381" s="85"/>
      <c r="AF381" s="85"/>
      <c r="AG381" s="1350">
        <v>43742</v>
      </c>
      <c r="AH381" s="1351" t="s">
        <v>10594</v>
      </c>
    </row>
    <row r="382" spans="1:34" ht="75">
      <c r="A382" s="85">
        <v>368</v>
      </c>
      <c r="B382" s="85"/>
      <c r="C382" s="85"/>
      <c r="D382" s="1363" t="s">
        <v>10588</v>
      </c>
      <c r="E382" s="1383"/>
      <c r="F382" s="1351" t="s">
        <v>11756</v>
      </c>
      <c r="G382" s="1367" t="s">
        <v>10802</v>
      </c>
      <c r="H382" s="1351" t="s">
        <v>11757</v>
      </c>
      <c r="I382" s="1351" t="s">
        <v>11758</v>
      </c>
      <c r="J382" s="1375" t="s">
        <v>11759</v>
      </c>
      <c r="K382" s="1351"/>
      <c r="L382" s="1351"/>
      <c r="M382" s="1351">
        <v>48</v>
      </c>
      <c r="N382" s="1351">
        <v>9</v>
      </c>
      <c r="O382" s="1351"/>
      <c r="P382" s="1351"/>
      <c r="Q382" s="1351">
        <v>1</v>
      </c>
      <c r="R382" s="1351">
        <v>14</v>
      </c>
      <c r="S382" s="1351" t="s">
        <v>333</v>
      </c>
      <c r="T382" s="2749">
        <v>43056</v>
      </c>
      <c r="U382" s="2750"/>
      <c r="V382" s="2751"/>
      <c r="W382" s="2749">
        <v>43056</v>
      </c>
      <c r="X382" s="2750"/>
      <c r="Y382" s="2751"/>
      <c r="Z382" s="1351" t="s">
        <v>11760</v>
      </c>
      <c r="AA382" s="1351"/>
      <c r="AB382" s="1351"/>
      <c r="AC382" s="1351"/>
      <c r="AD382" s="85"/>
      <c r="AE382" s="85"/>
      <c r="AF382" s="85"/>
      <c r="AG382" s="1350">
        <v>43742</v>
      </c>
      <c r="AH382" s="1351" t="s">
        <v>10594</v>
      </c>
    </row>
    <row r="383" spans="1:34" ht="60">
      <c r="A383" s="85">
        <v>369</v>
      </c>
      <c r="B383" s="85"/>
      <c r="C383" s="85"/>
      <c r="D383" s="1363" t="s">
        <v>10675</v>
      </c>
      <c r="E383" s="184" t="s">
        <v>10892</v>
      </c>
      <c r="F383" s="1351" t="s">
        <v>11761</v>
      </c>
      <c r="G383" s="1351" t="s">
        <v>11761</v>
      </c>
      <c r="H383" s="1351" t="s">
        <v>11762</v>
      </c>
      <c r="I383" s="1351" t="s">
        <v>11763</v>
      </c>
      <c r="J383" s="1351" t="s">
        <v>10897</v>
      </c>
      <c r="K383" s="1351"/>
      <c r="L383" s="1351"/>
      <c r="M383" s="1351">
        <v>48</v>
      </c>
      <c r="N383" s="1351">
        <v>10</v>
      </c>
      <c r="O383" s="1351"/>
      <c r="P383" s="1351"/>
      <c r="Q383" s="1351">
        <v>1</v>
      </c>
      <c r="R383" s="1351">
        <v>21</v>
      </c>
      <c r="S383" s="1351" t="s">
        <v>333</v>
      </c>
      <c r="T383" s="2749">
        <v>42776</v>
      </c>
      <c r="U383" s="2750"/>
      <c r="V383" s="2751"/>
      <c r="W383" s="2749">
        <v>42793</v>
      </c>
      <c r="X383" s="2750"/>
      <c r="Y383" s="2751"/>
      <c r="Z383" s="85"/>
      <c r="AA383" s="85"/>
      <c r="AB383" s="85"/>
      <c r="AC383" s="85"/>
      <c r="AD383" s="85"/>
      <c r="AE383" s="85"/>
      <c r="AF383" s="85"/>
      <c r="AG383" s="1350">
        <v>43742</v>
      </c>
      <c r="AH383" s="1351" t="s">
        <v>10594</v>
      </c>
    </row>
    <row r="384" spans="1:34" ht="120">
      <c r="A384" s="85">
        <v>370</v>
      </c>
      <c r="B384" s="85"/>
      <c r="C384" s="85"/>
      <c r="D384" s="1363" t="s">
        <v>10588</v>
      </c>
      <c r="E384" s="1383"/>
      <c r="F384" s="1351" t="s">
        <v>11764</v>
      </c>
      <c r="G384" s="1351" t="s">
        <v>11765</v>
      </c>
      <c r="H384" s="1351" t="s">
        <v>11766</v>
      </c>
      <c r="I384" s="1351" t="s">
        <v>11767</v>
      </c>
      <c r="J384" s="1375" t="s">
        <v>10634</v>
      </c>
      <c r="K384" s="1351"/>
      <c r="L384" s="1351"/>
      <c r="M384" s="1351">
        <v>49</v>
      </c>
      <c r="N384" s="1351">
        <v>1</v>
      </c>
      <c r="O384" s="1351"/>
      <c r="P384" s="1351" t="s">
        <v>11768</v>
      </c>
      <c r="Q384" s="1351"/>
      <c r="R384" s="1351">
        <v>84</v>
      </c>
      <c r="S384" s="1351" t="s">
        <v>333</v>
      </c>
      <c r="T384" s="2749">
        <v>43402</v>
      </c>
      <c r="U384" s="2750"/>
      <c r="V384" s="2751"/>
      <c r="W384" s="2749">
        <v>43639</v>
      </c>
      <c r="X384" s="2750"/>
      <c r="Y384" s="2751"/>
      <c r="Z384" s="1351" t="s">
        <v>11769</v>
      </c>
      <c r="AA384" s="1351"/>
      <c r="AB384" s="1351"/>
      <c r="AC384" s="85"/>
      <c r="AD384" s="85"/>
      <c r="AE384" s="85"/>
      <c r="AF384" s="85"/>
      <c r="AG384" s="1350">
        <v>43742</v>
      </c>
      <c r="AH384" s="1351" t="s">
        <v>10594</v>
      </c>
    </row>
    <row r="385" spans="1:34" ht="105">
      <c r="A385" s="85">
        <v>371</v>
      </c>
      <c r="B385" s="85"/>
      <c r="C385" s="85"/>
      <c r="D385" s="1363" t="s">
        <v>10588</v>
      </c>
      <c r="E385" s="1383"/>
      <c r="F385" s="1351" t="s">
        <v>11770</v>
      </c>
      <c r="G385" s="1367" t="s">
        <v>11771</v>
      </c>
      <c r="H385" s="1351" t="s">
        <v>11772</v>
      </c>
      <c r="I385" s="1351" t="s">
        <v>11773</v>
      </c>
      <c r="J385" s="1351"/>
      <c r="K385" s="1351"/>
      <c r="L385" s="1351"/>
      <c r="M385" s="1351">
        <v>49</v>
      </c>
      <c r="N385" s="1351">
        <v>2</v>
      </c>
      <c r="O385" s="1351"/>
      <c r="P385" s="1351"/>
      <c r="Q385" s="1351">
        <v>1</v>
      </c>
      <c r="R385" s="1351">
        <v>45</v>
      </c>
      <c r="S385" s="1351" t="s">
        <v>333</v>
      </c>
      <c r="T385" s="2749">
        <v>41872</v>
      </c>
      <c r="U385" s="2750"/>
      <c r="V385" s="2751"/>
      <c r="W385" s="2749">
        <v>42353</v>
      </c>
      <c r="X385" s="2750"/>
      <c r="Y385" s="2751"/>
      <c r="Z385" s="1351"/>
      <c r="AA385" s="1351"/>
      <c r="AB385" s="1351"/>
      <c r="AC385" s="85"/>
      <c r="AD385" s="85"/>
      <c r="AE385" s="85"/>
      <c r="AF385" s="85"/>
      <c r="AG385" s="1350">
        <v>43742</v>
      </c>
      <c r="AH385" s="1351" t="s">
        <v>10594</v>
      </c>
    </row>
    <row r="386" spans="1:34" ht="60">
      <c r="A386" s="85">
        <v>372</v>
      </c>
      <c r="B386" s="85"/>
      <c r="C386" s="85"/>
      <c r="D386" s="1363" t="s">
        <v>10588</v>
      </c>
      <c r="E386" s="1383"/>
      <c r="F386" s="1351" t="s">
        <v>11774</v>
      </c>
      <c r="G386" s="1367" t="s">
        <v>11775</v>
      </c>
      <c r="H386" s="1351" t="s">
        <v>11776</v>
      </c>
      <c r="I386" s="1351" t="s">
        <v>11777</v>
      </c>
      <c r="J386" s="1351" t="s">
        <v>10804</v>
      </c>
      <c r="K386" s="1351"/>
      <c r="L386" s="1351"/>
      <c r="M386" s="1351">
        <v>49</v>
      </c>
      <c r="N386" s="1351">
        <v>3</v>
      </c>
      <c r="O386" s="1351"/>
      <c r="P386" s="1351"/>
      <c r="Q386" s="1351">
        <v>1</v>
      </c>
      <c r="R386" s="1351">
        <v>6</v>
      </c>
      <c r="S386" s="1351" t="s">
        <v>333</v>
      </c>
      <c r="T386" s="2749">
        <v>43028</v>
      </c>
      <c r="U386" s="2750"/>
      <c r="V386" s="2751"/>
      <c r="W386" s="2749">
        <v>43032</v>
      </c>
      <c r="X386" s="2750"/>
      <c r="Y386" s="2751"/>
      <c r="Z386" s="1351" t="s">
        <v>11760</v>
      </c>
      <c r="AA386" s="1351"/>
      <c r="AB386" s="1351"/>
      <c r="AC386" s="85"/>
      <c r="AD386" s="85"/>
      <c r="AE386" s="85"/>
      <c r="AF386" s="85"/>
      <c r="AG386" s="1350">
        <v>43742</v>
      </c>
      <c r="AH386" s="1351" t="s">
        <v>10594</v>
      </c>
    </row>
    <row r="387" spans="1:34" ht="105">
      <c r="A387" s="85">
        <v>373</v>
      </c>
      <c r="B387" s="85"/>
      <c r="C387" s="85"/>
      <c r="D387" s="1363" t="s">
        <v>10675</v>
      </c>
      <c r="E387" s="1382" t="s">
        <v>10902</v>
      </c>
      <c r="F387" s="1351" t="s">
        <v>11778</v>
      </c>
      <c r="G387" s="1367" t="s">
        <v>11779</v>
      </c>
      <c r="H387" s="1351" t="s">
        <v>11780</v>
      </c>
      <c r="I387" s="1351" t="s">
        <v>11781</v>
      </c>
      <c r="J387" s="1351" t="s">
        <v>10861</v>
      </c>
      <c r="K387" s="1351"/>
      <c r="L387" s="1351"/>
      <c r="M387" s="1351">
        <v>49</v>
      </c>
      <c r="N387" s="1351">
        <v>4</v>
      </c>
      <c r="O387" s="1351"/>
      <c r="P387" s="1351"/>
      <c r="Q387" s="1351">
        <v>1</v>
      </c>
      <c r="R387" s="1351">
        <v>68</v>
      </c>
      <c r="S387" s="1351" t="s">
        <v>333</v>
      </c>
      <c r="T387" s="2749">
        <v>42788</v>
      </c>
      <c r="U387" s="2750"/>
      <c r="V387" s="2751"/>
      <c r="W387" s="2749">
        <v>42788</v>
      </c>
      <c r="X387" s="2750"/>
      <c r="Y387" s="2751"/>
      <c r="Z387" s="1351"/>
      <c r="AA387" s="1351"/>
      <c r="AB387" s="1351"/>
      <c r="AC387" s="85"/>
      <c r="AD387" s="85"/>
      <c r="AE387" s="85"/>
      <c r="AF387" s="85"/>
      <c r="AG387" s="1350">
        <v>43742</v>
      </c>
      <c r="AH387" s="1351" t="s">
        <v>10594</v>
      </c>
    </row>
    <row r="388" spans="1:34" ht="105">
      <c r="A388" s="85">
        <v>374</v>
      </c>
      <c r="B388" s="85"/>
      <c r="C388" s="85"/>
      <c r="D388" s="1363" t="s">
        <v>10588</v>
      </c>
      <c r="E388" s="1383"/>
      <c r="F388" s="1351" t="s">
        <v>11782</v>
      </c>
      <c r="G388" s="1367" t="s">
        <v>11783</v>
      </c>
      <c r="H388" s="1351" t="s">
        <v>11784</v>
      </c>
      <c r="I388" s="1351" t="s">
        <v>11785</v>
      </c>
      <c r="J388" s="1351" t="s">
        <v>11786</v>
      </c>
      <c r="K388" s="1351"/>
      <c r="L388" s="1351"/>
      <c r="M388" s="1351">
        <v>49</v>
      </c>
      <c r="N388" s="1351">
        <v>5</v>
      </c>
      <c r="O388" s="1351"/>
      <c r="P388" s="1351"/>
      <c r="Q388" s="1351">
        <v>1</v>
      </c>
      <c r="R388" s="1351">
        <v>162</v>
      </c>
      <c r="S388" s="1351" t="s">
        <v>333</v>
      </c>
      <c r="T388" s="2749">
        <v>43089</v>
      </c>
      <c r="U388" s="2750"/>
      <c r="V388" s="2751"/>
      <c r="W388" s="2749">
        <v>43089</v>
      </c>
      <c r="X388" s="2750"/>
      <c r="Y388" s="2751"/>
      <c r="Z388" s="85"/>
      <c r="AA388" s="85"/>
      <c r="AB388" s="85"/>
      <c r="AC388" s="85"/>
      <c r="AD388" s="85"/>
      <c r="AE388" s="85"/>
      <c r="AF388" s="85"/>
      <c r="AG388" s="1350">
        <v>43742</v>
      </c>
      <c r="AH388" s="1351" t="s">
        <v>10594</v>
      </c>
    </row>
    <row r="389" spans="1:34" ht="60">
      <c r="A389" s="85">
        <v>375</v>
      </c>
      <c r="B389" s="85"/>
      <c r="C389" s="85"/>
      <c r="D389" s="1363" t="s">
        <v>10588</v>
      </c>
      <c r="E389" s="1383"/>
      <c r="F389" s="1351" t="s">
        <v>11787</v>
      </c>
      <c r="G389" s="1367" t="s">
        <v>11788</v>
      </c>
      <c r="H389" s="1351" t="s">
        <v>11789</v>
      </c>
      <c r="I389" s="1351" t="s">
        <v>11790</v>
      </c>
      <c r="J389" s="1351" t="s">
        <v>10610</v>
      </c>
      <c r="K389" s="1351"/>
      <c r="L389" s="1351"/>
      <c r="M389" s="1351">
        <v>49</v>
      </c>
      <c r="N389" s="1351">
        <v>6</v>
      </c>
      <c r="O389" s="1351"/>
      <c r="P389" s="1351"/>
      <c r="Q389" s="1351">
        <v>1</v>
      </c>
      <c r="R389" s="1351">
        <v>8</v>
      </c>
      <c r="S389" s="1351" t="s">
        <v>333</v>
      </c>
      <c r="T389" s="2749">
        <v>42949</v>
      </c>
      <c r="U389" s="2750"/>
      <c r="V389" s="2751"/>
      <c r="W389" s="2749">
        <v>43105</v>
      </c>
      <c r="X389" s="2750"/>
      <c r="Y389" s="2751"/>
      <c r="Z389" s="85"/>
      <c r="AA389" s="85"/>
      <c r="AB389" s="85"/>
      <c r="AC389" s="85"/>
      <c r="AD389" s="85"/>
      <c r="AE389" s="85"/>
      <c r="AF389" s="85"/>
      <c r="AG389" s="1350">
        <v>43742</v>
      </c>
      <c r="AH389" s="1351" t="s">
        <v>10594</v>
      </c>
    </row>
    <row r="390" spans="1:34" ht="60">
      <c r="A390" s="85">
        <v>376</v>
      </c>
      <c r="B390" s="85"/>
      <c r="C390" s="85"/>
      <c r="D390" s="1363" t="s">
        <v>10675</v>
      </c>
      <c r="E390" s="1382" t="s">
        <v>10902</v>
      </c>
      <c r="F390" s="1351" t="s">
        <v>11791</v>
      </c>
      <c r="G390" s="1367" t="s">
        <v>11792</v>
      </c>
      <c r="H390" s="1351" t="s">
        <v>11793</v>
      </c>
      <c r="I390" s="1351" t="s">
        <v>11794</v>
      </c>
      <c r="J390" s="1351" t="s">
        <v>10861</v>
      </c>
      <c r="K390" s="1351"/>
      <c r="L390" s="1351"/>
      <c r="M390" s="1351">
        <v>49</v>
      </c>
      <c r="N390" s="1351">
        <v>7</v>
      </c>
      <c r="O390" s="1351"/>
      <c r="P390" s="1351"/>
      <c r="Q390" s="1351">
        <v>1</v>
      </c>
      <c r="R390" s="1351">
        <v>12</v>
      </c>
      <c r="S390" s="1351" t="s">
        <v>333</v>
      </c>
      <c r="T390" s="2749">
        <v>43257</v>
      </c>
      <c r="U390" s="2750"/>
      <c r="V390" s="2751"/>
      <c r="W390" s="2749">
        <v>43257</v>
      </c>
      <c r="X390" s="2750"/>
      <c r="Y390" s="2751"/>
      <c r="Z390" s="1351"/>
      <c r="AA390" s="1351"/>
      <c r="AB390" s="85"/>
      <c r="AC390" s="85"/>
      <c r="AD390" s="85"/>
      <c r="AE390" s="85"/>
      <c r="AF390" s="85"/>
      <c r="AG390" s="1350">
        <v>43742</v>
      </c>
      <c r="AH390" s="1351" t="s">
        <v>10594</v>
      </c>
    </row>
    <row r="391" spans="1:34" ht="180">
      <c r="A391" s="85">
        <v>377</v>
      </c>
      <c r="B391" s="85"/>
      <c r="C391" s="85"/>
      <c r="D391" s="1363" t="s">
        <v>10588</v>
      </c>
      <c r="E391" s="1383"/>
      <c r="F391" s="1351" t="s">
        <v>11795</v>
      </c>
      <c r="G391" s="1367" t="s">
        <v>11796</v>
      </c>
      <c r="H391" s="1351" t="s">
        <v>11797</v>
      </c>
      <c r="I391" s="1351" t="s">
        <v>11798</v>
      </c>
      <c r="J391" s="1351"/>
      <c r="K391" s="1351"/>
      <c r="L391" s="1351"/>
      <c r="M391" s="1351">
        <v>49</v>
      </c>
      <c r="N391" s="1351">
        <v>8</v>
      </c>
      <c r="O391" s="1351"/>
      <c r="P391" s="1351"/>
      <c r="Q391" s="1351">
        <v>1</v>
      </c>
      <c r="R391" s="1351">
        <v>36</v>
      </c>
      <c r="S391" s="1351" t="s">
        <v>333</v>
      </c>
      <c r="T391" s="2749">
        <v>41638</v>
      </c>
      <c r="U391" s="2750"/>
      <c r="V391" s="2751"/>
      <c r="W391" s="2749">
        <v>41891</v>
      </c>
      <c r="X391" s="2750"/>
      <c r="Y391" s="2751"/>
      <c r="Z391" s="1351" t="s">
        <v>11799</v>
      </c>
      <c r="AA391" s="1351"/>
      <c r="AB391" s="85"/>
      <c r="AC391" s="85"/>
      <c r="AD391" s="85"/>
      <c r="AE391" s="85"/>
      <c r="AF391" s="85"/>
      <c r="AG391" s="1350">
        <v>43742</v>
      </c>
      <c r="AH391" s="1351" t="s">
        <v>10594</v>
      </c>
    </row>
    <row r="392" spans="1:34" ht="45">
      <c r="A392" s="85">
        <v>378</v>
      </c>
      <c r="B392" s="85"/>
      <c r="C392" s="85"/>
      <c r="D392" s="1363" t="s">
        <v>10588</v>
      </c>
      <c r="E392" s="1383"/>
      <c r="F392" s="1351" t="s">
        <v>11800</v>
      </c>
      <c r="G392" s="1367" t="s">
        <v>11801</v>
      </c>
      <c r="H392" s="1351" t="s">
        <v>11802</v>
      </c>
      <c r="I392" s="1351" t="s">
        <v>11803</v>
      </c>
      <c r="J392" s="1351" t="s">
        <v>10634</v>
      </c>
      <c r="K392" s="1351"/>
      <c r="L392" s="1351"/>
      <c r="M392" s="1351">
        <v>49</v>
      </c>
      <c r="N392" s="1351">
        <v>9</v>
      </c>
      <c r="O392" s="1351"/>
      <c r="P392" s="1351"/>
      <c r="Q392" s="1351">
        <v>1</v>
      </c>
      <c r="R392" s="1351">
        <v>172</v>
      </c>
      <c r="S392" s="1351" t="s">
        <v>333</v>
      </c>
      <c r="T392" s="1368">
        <v>43115</v>
      </c>
      <c r="U392" s="1358"/>
      <c r="V392" s="1359"/>
      <c r="W392" s="2749">
        <v>43115</v>
      </c>
      <c r="X392" s="2750"/>
      <c r="Y392" s="2751"/>
      <c r="AA392" s="1351"/>
      <c r="AB392" s="85"/>
      <c r="AC392" s="85"/>
      <c r="AD392" s="85"/>
      <c r="AE392" s="85"/>
      <c r="AF392" s="85"/>
      <c r="AG392" s="1350">
        <v>43742</v>
      </c>
      <c r="AH392" s="1351" t="s">
        <v>10594</v>
      </c>
    </row>
    <row r="393" spans="1:34" ht="60">
      <c r="A393" s="85">
        <v>379</v>
      </c>
      <c r="B393" s="85"/>
      <c r="C393" s="85"/>
      <c r="D393" s="1363" t="s">
        <v>10675</v>
      </c>
      <c r="E393" s="1382" t="s">
        <v>10902</v>
      </c>
      <c r="F393" s="1351" t="s">
        <v>11804</v>
      </c>
      <c r="G393" s="1367" t="s">
        <v>11805</v>
      </c>
      <c r="H393" s="1351" t="s">
        <v>11806</v>
      </c>
      <c r="I393" s="1351" t="s">
        <v>11807</v>
      </c>
      <c r="J393" s="1351" t="s">
        <v>10861</v>
      </c>
      <c r="K393" s="1351"/>
      <c r="L393" s="1351"/>
      <c r="M393" s="1351">
        <v>50</v>
      </c>
      <c r="N393" s="1351">
        <v>1</v>
      </c>
      <c r="O393" s="1351"/>
      <c r="P393" s="1351"/>
      <c r="Q393" s="1351">
        <v>1</v>
      </c>
      <c r="R393" s="1351">
        <v>8</v>
      </c>
      <c r="S393" s="1351" t="s">
        <v>333</v>
      </c>
      <c r="T393" s="2749">
        <v>42950</v>
      </c>
      <c r="U393" s="2750"/>
      <c r="V393" s="2751"/>
      <c r="W393" s="2749">
        <v>43237</v>
      </c>
      <c r="X393" s="2750"/>
      <c r="Y393" s="2751"/>
      <c r="Z393" s="1351" t="s">
        <v>11760</v>
      </c>
      <c r="AA393" s="1351"/>
      <c r="AB393" s="85"/>
      <c r="AC393" s="85"/>
      <c r="AD393" s="85"/>
      <c r="AE393" s="85"/>
      <c r="AF393" s="85"/>
      <c r="AG393" s="1350">
        <v>43742</v>
      </c>
      <c r="AH393" s="1351" t="s">
        <v>10594</v>
      </c>
    </row>
    <row r="394" spans="1:34" ht="45">
      <c r="A394" s="85">
        <v>380</v>
      </c>
      <c r="B394" s="85"/>
      <c r="C394" s="85"/>
      <c r="D394" s="1363" t="s">
        <v>10675</v>
      </c>
      <c r="E394" s="1382" t="s">
        <v>10902</v>
      </c>
      <c r="F394" s="1351" t="s">
        <v>11808</v>
      </c>
      <c r="G394" s="1367" t="s">
        <v>11809</v>
      </c>
      <c r="H394" s="1351" t="s">
        <v>11810</v>
      </c>
      <c r="I394" s="1351" t="s">
        <v>11811</v>
      </c>
      <c r="J394" s="1351" t="s">
        <v>10861</v>
      </c>
      <c r="K394" s="1351"/>
      <c r="L394" s="1351"/>
      <c r="M394" s="1351">
        <v>50</v>
      </c>
      <c r="N394" s="1351">
        <v>2</v>
      </c>
      <c r="O394" s="1351"/>
      <c r="P394" s="1351"/>
      <c r="Q394" s="1351">
        <v>1</v>
      </c>
      <c r="R394" s="1351">
        <v>6</v>
      </c>
      <c r="S394" s="1351" t="s">
        <v>333</v>
      </c>
      <c r="T394" s="2749">
        <v>43083</v>
      </c>
      <c r="U394" s="2750"/>
      <c r="V394" s="2751"/>
      <c r="W394" s="2749">
        <v>43086</v>
      </c>
      <c r="X394" s="2750"/>
      <c r="Y394" s="2751"/>
      <c r="Z394" s="1351"/>
      <c r="AA394" s="1351"/>
      <c r="AB394" s="85"/>
      <c r="AC394" s="85"/>
      <c r="AD394" s="85"/>
      <c r="AE394" s="85"/>
      <c r="AF394" s="85"/>
      <c r="AG394" s="1350">
        <v>43742</v>
      </c>
      <c r="AH394" s="1351" t="s">
        <v>10594</v>
      </c>
    </row>
    <row r="395" spans="1:34" ht="30">
      <c r="A395" s="85">
        <v>381</v>
      </c>
      <c r="B395" s="85"/>
      <c r="C395" s="85"/>
      <c r="D395" s="1382" t="s">
        <v>11154</v>
      </c>
      <c r="F395" s="1351" t="s">
        <v>11812</v>
      </c>
      <c r="G395" s="1367" t="s">
        <v>11813</v>
      </c>
      <c r="H395" s="1351" t="s">
        <v>11814</v>
      </c>
      <c r="I395" s="1351" t="s">
        <v>11815</v>
      </c>
      <c r="J395" s="1351" t="s">
        <v>10852</v>
      </c>
      <c r="K395" s="1351"/>
      <c r="L395" s="1351"/>
      <c r="M395" s="1351">
        <v>50</v>
      </c>
      <c r="N395" s="1351">
        <v>3</v>
      </c>
      <c r="O395" s="1351"/>
      <c r="P395" s="1351" t="s">
        <v>949</v>
      </c>
      <c r="Q395" s="1351"/>
      <c r="R395" s="1351"/>
      <c r="S395" s="1351"/>
      <c r="T395" s="2749" t="s">
        <v>11816</v>
      </c>
      <c r="U395" s="2750"/>
      <c r="V395" s="2751"/>
      <c r="W395" s="2749" t="s">
        <v>11816</v>
      </c>
      <c r="X395" s="2750"/>
      <c r="Y395" s="2751"/>
      <c r="Z395" s="1351" t="s">
        <v>11817</v>
      </c>
      <c r="AA395" s="1351"/>
      <c r="AB395" s="85"/>
      <c r="AC395" s="85"/>
      <c r="AD395" s="85"/>
      <c r="AE395" s="85"/>
      <c r="AF395" s="85"/>
      <c r="AG395" s="1350">
        <v>43742</v>
      </c>
      <c r="AH395" s="1351" t="s">
        <v>10594</v>
      </c>
    </row>
    <row r="396" spans="1:34" ht="60">
      <c r="A396" s="85">
        <v>382</v>
      </c>
      <c r="B396" s="85"/>
      <c r="C396" s="85"/>
      <c r="D396" s="1363" t="s">
        <v>10675</v>
      </c>
      <c r="E396" s="1382" t="s">
        <v>10902</v>
      </c>
      <c r="F396" s="1351" t="s">
        <v>11818</v>
      </c>
      <c r="G396" s="1367" t="s">
        <v>11819</v>
      </c>
      <c r="H396" s="1351" t="s">
        <v>11820</v>
      </c>
      <c r="I396" s="1351" t="s">
        <v>11821</v>
      </c>
      <c r="J396" s="1351" t="s">
        <v>10861</v>
      </c>
      <c r="K396" s="1351"/>
      <c r="L396" s="1351"/>
      <c r="M396" s="1351">
        <v>50</v>
      </c>
      <c r="N396" s="1351">
        <v>4</v>
      </c>
      <c r="O396" s="1351"/>
      <c r="P396" s="1351"/>
      <c r="Q396" s="1351">
        <v>1</v>
      </c>
      <c r="R396" s="1351">
        <v>17</v>
      </c>
      <c r="S396" s="1351" t="s">
        <v>333</v>
      </c>
      <c r="T396" s="2749">
        <v>43483</v>
      </c>
      <c r="U396" s="2750"/>
      <c r="V396" s="2751"/>
      <c r="W396" s="2749">
        <v>43483</v>
      </c>
      <c r="X396" s="2750"/>
      <c r="Y396" s="2751"/>
      <c r="Z396" s="1351"/>
      <c r="AA396" s="1351"/>
      <c r="AB396" s="85"/>
      <c r="AC396" s="85"/>
      <c r="AD396" s="85"/>
      <c r="AE396" s="85"/>
      <c r="AF396" s="85"/>
      <c r="AG396" s="1350">
        <v>43742</v>
      </c>
      <c r="AH396" s="1351" t="s">
        <v>10594</v>
      </c>
    </row>
    <row r="397" spans="1:34" ht="105">
      <c r="A397" s="85">
        <v>383</v>
      </c>
      <c r="B397" s="85"/>
      <c r="C397" s="85"/>
      <c r="D397" s="1363" t="s">
        <v>10675</v>
      </c>
      <c r="E397" s="1382" t="s">
        <v>10902</v>
      </c>
      <c r="F397" s="1351" t="s">
        <v>11822</v>
      </c>
      <c r="G397" s="1367" t="s">
        <v>11809</v>
      </c>
      <c r="H397" s="1351" t="s">
        <v>11823</v>
      </c>
      <c r="I397" s="1351" t="s">
        <v>11811</v>
      </c>
      <c r="J397" s="1351" t="s">
        <v>10861</v>
      </c>
      <c r="K397" s="1351"/>
      <c r="L397" s="1351"/>
      <c r="M397" s="1351">
        <v>50</v>
      </c>
      <c r="N397" s="1351">
        <v>5</v>
      </c>
      <c r="O397" s="1351"/>
      <c r="P397" s="1351"/>
      <c r="Q397" s="1351">
        <v>1</v>
      </c>
      <c r="R397" s="1351">
        <v>10</v>
      </c>
      <c r="S397" s="1351" t="s">
        <v>333</v>
      </c>
      <c r="T397" s="2749">
        <v>43123</v>
      </c>
      <c r="U397" s="2750"/>
      <c r="V397" s="2751"/>
      <c r="W397" s="2749">
        <v>43154</v>
      </c>
      <c r="X397" s="2750"/>
      <c r="Y397" s="2751"/>
      <c r="Z397" s="1351" t="s">
        <v>11824</v>
      </c>
      <c r="AA397" s="1351"/>
      <c r="AB397" s="85"/>
      <c r="AC397" s="85"/>
      <c r="AD397" s="85"/>
      <c r="AE397" s="85"/>
      <c r="AF397" s="85"/>
      <c r="AG397" s="1350">
        <v>43742</v>
      </c>
      <c r="AH397" s="1351" t="s">
        <v>10594</v>
      </c>
    </row>
    <row r="398" spans="1:34" ht="60">
      <c r="A398" s="85">
        <v>384</v>
      </c>
      <c r="B398" s="85"/>
      <c r="C398" s="85"/>
      <c r="D398" s="1363" t="s">
        <v>10675</v>
      </c>
      <c r="E398" s="1382" t="s">
        <v>10902</v>
      </c>
      <c r="F398" s="1351" t="s">
        <v>11825</v>
      </c>
      <c r="G398" s="1367" t="s">
        <v>11826</v>
      </c>
      <c r="H398" s="1351" t="s">
        <v>11827</v>
      </c>
      <c r="I398" s="1351" t="s">
        <v>11828</v>
      </c>
      <c r="J398" s="1351" t="s">
        <v>10861</v>
      </c>
      <c r="K398" s="1351"/>
      <c r="L398" s="1351"/>
      <c r="M398" s="1351">
        <v>50</v>
      </c>
      <c r="N398" s="1351">
        <v>6</v>
      </c>
      <c r="O398" s="1351"/>
      <c r="P398" s="1351"/>
      <c r="Q398" s="1351">
        <v>1</v>
      </c>
      <c r="R398" s="1351">
        <v>14</v>
      </c>
      <c r="S398" s="1351" t="s">
        <v>333</v>
      </c>
      <c r="T398" s="2749">
        <v>43122</v>
      </c>
      <c r="U398" s="2750"/>
      <c r="V398" s="2751"/>
      <c r="W398" s="2749">
        <v>43122</v>
      </c>
      <c r="X398" s="2750"/>
      <c r="Y398" s="2751"/>
      <c r="Z398" s="1351"/>
      <c r="AA398" s="1351"/>
      <c r="AB398" s="85"/>
      <c r="AC398" s="85"/>
      <c r="AD398" s="85"/>
      <c r="AE398" s="85"/>
      <c r="AF398" s="85"/>
      <c r="AG398" s="1350">
        <v>43742</v>
      </c>
      <c r="AH398" s="1351" t="s">
        <v>10594</v>
      </c>
    </row>
    <row r="399" spans="1:34" ht="150">
      <c r="A399" s="85">
        <v>385</v>
      </c>
      <c r="B399" s="85"/>
      <c r="C399" s="85"/>
      <c r="D399" s="1363" t="s">
        <v>10588</v>
      </c>
      <c r="E399" s="1383"/>
      <c r="F399" s="1375" t="s">
        <v>11829</v>
      </c>
      <c r="G399" s="1351" t="s">
        <v>11830</v>
      </c>
      <c r="H399" s="1367" t="s">
        <v>11831</v>
      </c>
      <c r="I399" s="1351" t="s">
        <v>11832</v>
      </c>
      <c r="J399" s="1351" t="s">
        <v>11833</v>
      </c>
      <c r="K399" s="1351"/>
      <c r="L399" s="1351"/>
      <c r="M399" s="1351">
        <v>50</v>
      </c>
      <c r="N399" s="1351">
        <v>7</v>
      </c>
      <c r="O399" s="1351"/>
      <c r="P399" s="1351"/>
      <c r="Q399" s="1351">
        <v>1</v>
      </c>
      <c r="R399" s="1351">
        <v>97</v>
      </c>
      <c r="S399" s="1351" t="s">
        <v>333</v>
      </c>
      <c r="T399" s="2749">
        <v>43132</v>
      </c>
      <c r="U399" s="2750"/>
      <c r="V399" s="2751"/>
      <c r="W399" s="2749">
        <v>43209</v>
      </c>
      <c r="X399" s="2750"/>
      <c r="Y399" s="2751"/>
      <c r="Z399" s="1351" t="s">
        <v>11834</v>
      </c>
      <c r="AA399" s="1351"/>
      <c r="AB399" s="85"/>
      <c r="AC399" s="85"/>
      <c r="AD399" s="85"/>
      <c r="AE399" s="85"/>
      <c r="AF399" s="85"/>
      <c r="AG399" s="1350">
        <v>43745</v>
      </c>
      <c r="AH399" s="1351" t="s">
        <v>10594</v>
      </c>
    </row>
    <row r="400" spans="1:34" ht="135">
      <c r="A400" s="85">
        <v>386</v>
      </c>
      <c r="B400" s="85"/>
      <c r="C400" s="85"/>
      <c r="D400" s="1363" t="s">
        <v>10588</v>
      </c>
      <c r="E400" s="1383"/>
      <c r="F400" s="1351" t="s">
        <v>11835</v>
      </c>
      <c r="G400" s="1367" t="s">
        <v>11836</v>
      </c>
      <c r="H400" s="1351" t="s">
        <v>11837</v>
      </c>
      <c r="I400" s="1351" t="s">
        <v>11838</v>
      </c>
      <c r="J400" s="1351" t="s">
        <v>11833</v>
      </c>
      <c r="K400" s="1351"/>
      <c r="L400" s="1351"/>
      <c r="M400" s="1351">
        <v>50</v>
      </c>
      <c r="N400" s="1351">
        <v>8</v>
      </c>
      <c r="O400" s="1351"/>
      <c r="P400" s="1351"/>
      <c r="Q400" s="1351">
        <v>1</v>
      </c>
      <c r="R400" s="1351">
        <v>20</v>
      </c>
      <c r="S400" s="1351" t="s">
        <v>333</v>
      </c>
      <c r="T400" s="2749">
        <v>43066</v>
      </c>
      <c r="U400" s="2750"/>
      <c r="V400" s="2751"/>
      <c r="W400" s="2749">
        <v>43203</v>
      </c>
      <c r="X400" s="2750"/>
      <c r="Y400" s="2751"/>
      <c r="Z400" s="1351"/>
      <c r="AA400" s="1351"/>
      <c r="AB400" s="85"/>
      <c r="AC400" s="85"/>
      <c r="AD400" s="85"/>
      <c r="AE400" s="85"/>
      <c r="AF400" s="85"/>
      <c r="AG400" s="1350">
        <v>43745</v>
      </c>
      <c r="AH400" s="1351" t="s">
        <v>10594</v>
      </c>
    </row>
    <row r="401" spans="1:34" ht="60">
      <c r="A401" s="85">
        <v>387</v>
      </c>
      <c r="B401" s="85"/>
      <c r="C401" s="85"/>
      <c r="D401" s="1363" t="s">
        <v>10675</v>
      </c>
      <c r="E401" s="1382" t="s">
        <v>10902</v>
      </c>
      <c r="F401" s="1351" t="s">
        <v>11839</v>
      </c>
      <c r="G401" s="1367" t="s">
        <v>11840</v>
      </c>
      <c r="H401" s="1351" t="s">
        <v>11841</v>
      </c>
      <c r="I401" s="1351"/>
      <c r="J401" s="1351" t="s">
        <v>10861</v>
      </c>
      <c r="K401" s="1351"/>
      <c r="L401" s="1351"/>
      <c r="M401" s="1351">
        <v>50</v>
      </c>
      <c r="N401" s="1351">
        <v>9</v>
      </c>
      <c r="O401" s="1351"/>
      <c r="P401" s="1351"/>
      <c r="Q401" s="1351">
        <v>1</v>
      </c>
      <c r="R401" s="1351">
        <v>9</v>
      </c>
      <c r="S401" s="1351" t="s">
        <v>333</v>
      </c>
      <c r="T401" s="2749">
        <v>43073</v>
      </c>
      <c r="U401" s="2750"/>
      <c r="V401" s="2751"/>
      <c r="W401" s="2749">
        <v>43073</v>
      </c>
      <c r="X401" s="2750"/>
      <c r="Y401" s="2751"/>
      <c r="Z401" s="1351"/>
      <c r="AA401" s="1351"/>
      <c r="AB401" s="85"/>
      <c r="AC401" s="85"/>
      <c r="AD401" s="85"/>
      <c r="AE401" s="85"/>
      <c r="AF401" s="85"/>
      <c r="AG401" s="1350">
        <v>43745</v>
      </c>
      <c r="AH401" s="1351" t="s">
        <v>10594</v>
      </c>
    </row>
    <row r="402" spans="1:34" ht="105">
      <c r="A402" s="85">
        <v>388</v>
      </c>
      <c r="B402" s="85"/>
      <c r="C402" s="85"/>
      <c r="D402" s="1363" t="s">
        <v>10588</v>
      </c>
      <c r="E402" s="1383"/>
      <c r="F402" s="1351" t="s">
        <v>11842</v>
      </c>
      <c r="G402" s="1367" t="s">
        <v>11843</v>
      </c>
      <c r="H402" s="1375" t="s">
        <v>11844</v>
      </c>
      <c r="I402" s="1351" t="s">
        <v>11845</v>
      </c>
      <c r="J402" s="1351" t="s">
        <v>10873</v>
      </c>
      <c r="K402" s="1351"/>
      <c r="L402" s="1351"/>
      <c r="M402" s="1351">
        <v>50</v>
      </c>
      <c r="N402" s="1351">
        <v>10</v>
      </c>
      <c r="O402" s="1351"/>
      <c r="P402" s="1351"/>
      <c r="Q402" s="1351">
        <v>1</v>
      </c>
      <c r="R402" s="1351">
        <v>19</v>
      </c>
      <c r="S402" s="1351" t="s">
        <v>333</v>
      </c>
      <c r="T402" s="2749">
        <v>43203</v>
      </c>
      <c r="U402" s="2750"/>
      <c r="V402" s="2751"/>
      <c r="W402" s="2749">
        <v>43286</v>
      </c>
      <c r="X402" s="2750"/>
      <c r="Y402" s="2751"/>
      <c r="Z402" s="1351"/>
      <c r="AA402" s="1351"/>
      <c r="AB402" s="85"/>
      <c r="AC402" s="85"/>
      <c r="AD402" s="85"/>
      <c r="AE402" s="85"/>
      <c r="AF402" s="85"/>
      <c r="AG402" s="1350">
        <v>43745</v>
      </c>
      <c r="AH402" s="1351" t="s">
        <v>10594</v>
      </c>
    </row>
    <row r="403" spans="1:34" ht="120">
      <c r="A403" s="85">
        <v>389</v>
      </c>
      <c r="B403" s="85"/>
      <c r="C403" s="85"/>
      <c r="D403" s="1363" t="s">
        <v>10588</v>
      </c>
      <c r="E403" s="1383"/>
      <c r="F403" s="1351" t="s">
        <v>11846</v>
      </c>
      <c r="G403" s="1376" t="s">
        <v>11847</v>
      </c>
      <c r="H403" s="1367" t="s">
        <v>11848</v>
      </c>
      <c r="I403" s="1351" t="s">
        <v>11849</v>
      </c>
      <c r="J403" s="1351" t="s">
        <v>10692</v>
      </c>
      <c r="K403" s="1351"/>
      <c r="L403" s="1351"/>
      <c r="M403" s="1351">
        <v>50</v>
      </c>
      <c r="N403" s="1351">
        <v>11</v>
      </c>
      <c r="O403" s="1351"/>
      <c r="P403" s="1351"/>
      <c r="Q403" s="1351">
        <v>1</v>
      </c>
      <c r="R403" s="1351">
        <v>49</v>
      </c>
      <c r="S403" s="1351" t="s">
        <v>333</v>
      </c>
      <c r="T403" s="2749">
        <v>43243</v>
      </c>
      <c r="U403" s="2750"/>
      <c r="V403" s="2751"/>
      <c r="W403" s="2749">
        <v>43263</v>
      </c>
      <c r="X403" s="2750"/>
      <c r="Y403" s="2751"/>
      <c r="Z403" s="1351"/>
      <c r="AA403" s="1351"/>
      <c r="AB403" s="85"/>
      <c r="AC403" s="85"/>
      <c r="AD403" s="85"/>
      <c r="AE403" s="85"/>
      <c r="AF403" s="85"/>
      <c r="AG403" s="1350">
        <v>43745</v>
      </c>
      <c r="AH403" s="1351" t="s">
        <v>10594</v>
      </c>
    </row>
    <row r="404" spans="1:34" ht="60">
      <c r="A404" s="85">
        <v>390</v>
      </c>
      <c r="B404" s="85"/>
      <c r="C404" s="85"/>
      <c r="D404" s="1363" t="s">
        <v>10588</v>
      </c>
      <c r="E404" s="1383"/>
      <c r="F404" s="1351" t="s">
        <v>11850</v>
      </c>
      <c r="G404" s="1367" t="s">
        <v>11851</v>
      </c>
      <c r="H404" s="1351" t="s">
        <v>11852</v>
      </c>
      <c r="I404" s="1351" t="s">
        <v>11853</v>
      </c>
      <c r="J404" s="1351" t="s">
        <v>10610</v>
      </c>
      <c r="K404" s="1351"/>
      <c r="L404" s="1351"/>
      <c r="M404" s="1351">
        <v>50</v>
      </c>
      <c r="N404" s="1351">
        <v>12</v>
      </c>
      <c r="O404" s="1351"/>
      <c r="P404" s="1351"/>
      <c r="Q404" s="1351">
        <v>1</v>
      </c>
      <c r="R404" s="1351">
        <v>31</v>
      </c>
      <c r="S404" s="1351" t="s">
        <v>333</v>
      </c>
      <c r="T404" s="2749">
        <v>43060</v>
      </c>
      <c r="U404" s="2750"/>
      <c r="V404" s="2751"/>
      <c r="W404" s="2749">
        <v>43096</v>
      </c>
      <c r="X404" s="2750"/>
      <c r="Y404" s="2751"/>
      <c r="Z404" s="1351"/>
      <c r="AA404" s="1351"/>
      <c r="AB404" s="85"/>
      <c r="AC404" s="85"/>
      <c r="AD404" s="85"/>
      <c r="AE404" s="85"/>
      <c r="AF404" s="85"/>
      <c r="AG404" s="1350">
        <v>43745</v>
      </c>
      <c r="AH404" s="1351" t="s">
        <v>10594</v>
      </c>
    </row>
    <row r="405" spans="1:34" ht="225">
      <c r="A405" s="85">
        <v>391</v>
      </c>
      <c r="B405" s="85"/>
      <c r="C405" s="85"/>
      <c r="D405" s="1363" t="s">
        <v>10588</v>
      </c>
      <c r="E405" s="1383"/>
      <c r="F405" s="1351" t="s">
        <v>11854</v>
      </c>
      <c r="G405" s="1367" t="s">
        <v>11855</v>
      </c>
      <c r="H405" s="1351" t="s">
        <v>11856</v>
      </c>
      <c r="I405" s="1351" t="s">
        <v>11857</v>
      </c>
      <c r="J405" s="1351"/>
      <c r="K405" s="1351"/>
      <c r="L405" s="1351"/>
      <c r="M405" s="1351">
        <v>50</v>
      </c>
      <c r="N405" s="1351">
        <v>13</v>
      </c>
      <c r="O405" s="1351"/>
      <c r="P405" s="1351"/>
      <c r="Q405" s="1351">
        <v>1</v>
      </c>
      <c r="R405" s="1351">
        <v>48</v>
      </c>
      <c r="S405" s="1351" t="s">
        <v>333</v>
      </c>
      <c r="T405" s="2749">
        <v>39427</v>
      </c>
      <c r="U405" s="2750"/>
      <c r="V405" s="2751"/>
      <c r="W405" s="2749">
        <v>41249</v>
      </c>
      <c r="X405" s="2750"/>
      <c r="Y405" s="2751"/>
      <c r="Z405" s="1351"/>
      <c r="AA405" s="1351"/>
      <c r="AB405" s="85"/>
      <c r="AC405" s="85"/>
      <c r="AD405" s="85"/>
      <c r="AE405" s="85"/>
      <c r="AF405" s="85"/>
      <c r="AG405" s="1350">
        <v>43745</v>
      </c>
      <c r="AH405" s="1351" t="s">
        <v>10594</v>
      </c>
    </row>
    <row r="406" spans="1:34" ht="105">
      <c r="A406" s="85">
        <v>392</v>
      </c>
      <c r="B406" s="85"/>
      <c r="C406" s="85"/>
      <c r="D406" s="1363" t="s">
        <v>10675</v>
      </c>
      <c r="E406" s="1382" t="s">
        <v>10902</v>
      </c>
      <c r="F406" s="1351" t="s">
        <v>11858</v>
      </c>
      <c r="G406" s="1367" t="s">
        <v>11859</v>
      </c>
      <c r="H406" s="1351" t="s">
        <v>11860</v>
      </c>
      <c r="I406" s="1351" t="s">
        <v>11861</v>
      </c>
      <c r="J406" s="1351" t="s">
        <v>10861</v>
      </c>
      <c r="K406" s="1351"/>
      <c r="L406" s="1351"/>
      <c r="M406" s="1351">
        <v>50</v>
      </c>
      <c r="N406" s="1351">
        <v>14</v>
      </c>
      <c r="O406" s="1351"/>
      <c r="P406" s="1351"/>
      <c r="Q406" s="1351">
        <v>1</v>
      </c>
      <c r="R406" s="1351">
        <v>32</v>
      </c>
      <c r="S406" s="1351" t="s">
        <v>333</v>
      </c>
      <c r="T406" s="2749">
        <v>43217</v>
      </c>
      <c r="U406" s="2750"/>
      <c r="V406" s="2751"/>
      <c r="W406" s="2749">
        <v>43217</v>
      </c>
      <c r="X406" s="2750"/>
      <c r="Y406" s="2751"/>
      <c r="Z406" s="1351"/>
      <c r="AA406" s="1351"/>
      <c r="AB406" s="85"/>
      <c r="AC406" s="85"/>
      <c r="AD406" s="85"/>
      <c r="AE406" s="85"/>
      <c r="AF406" s="85"/>
      <c r="AG406" s="1350">
        <v>43745</v>
      </c>
      <c r="AH406" s="1351" t="s">
        <v>10594</v>
      </c>
    </row>
    <row r="407" spans="1:34" ht="90">
      <c r="A407" s="85">
        <v>393</v>
      </c>
      <c r="B407" s="85"/>
      <c r="C407" s="85"/>
      <c r="D407" s="1363" t="s">
        <v>10675</v>
      </c>
      <c r="E407" s="1382" t="s">
        <v>10902</v>
      </c>
      <c r="F407" s="1351" t="s">
        <v>11862</v>
      </c>
      <c r="G407" s="1367" t="s">
        <v>11863</v>
      </c>
      <c r="H407" s="1351" t="s">
        <v>11864</v>
      </c>
      <c r="I407" s="1351" t="s">
        <v>11865</v>
      </c>
      <c r="J407" s="1351" t="s">
        <v>10861</v>
      </c>
      <c r="K407" s="1351"/>
      <c r="L407" s="1351"/>
      <c r="M407" s="1351">
        <v>50</v>
      </c>
      <c r="N407" s="1351">
        <v>15</v>
      </c>
      <c r="O407" s="1351"/>
      <c r="P407" s="1351"/>
      <c r="Q407" s="1351">
        <v>1</v>
      </c>
      <c r="R407" s="1351">
        <v>28</v>
      </c>
      <c r="S407" s="1351" t="s">
        <v>333</v>
      </c>
      <c r="T407" s="2749">
        <v>43217</v>
      </c>
      <c r="U407" s="2750"/>
      <c r="V407" s="2751"/>
      <c r="W407" s="2749">
        <v>43217</v>
      </c>
      <c r="X407" s="2750"/>
      <c r="Y407" s="2751"/>
      <c r="Z407" s="1351" t="s">
        <v>11866</v>
      </c>
      <c r="AA407" s="1351"/>
      <c r="AB407" s="85"/>
      <c r="AC407" s="85"/>
      <c r="AD407" s="85"/>
      <c r="AE407" s="85"/>
      <c r="AF407" s="85"/>
      <c r="AG407" s="1350">
        <v>43745</v>
      </c>
      <c r="AH407" s="1351" t="s">
        <v>10594</v>
      </c>
    </row>
    <row r="408" spans="1:34" ht="75">
      <c r="A408" s="85">
        <v>394</v>
      </c>
      <c r="B408" s="85"/>
      <c r="C408" s="85"/>
      <c r="D408" s="1382" t="s">
        <v>48</v>
      </c>
      <c r="E408" s="1363" t="s">
        <v>10669</v>
      </c>
      <c r="F408" s="1351" t="s">
        <v>11867</v>
      </c>
      <c r="G408" s="1367"/>
      <c r="H408" s="1351" t="s">
        <v>11868</v>
      </c>
      <c r="I408" s="1351" t="s">
        <v>11869</v>
      </c>
      <c r="J408" s="1351"/>
      <c r="K408" s="1351"/>
      <c r="L408" s="1351"/>
      <c r="M408" s="1351">
        <v>50</v>
      </c>
      <c r="N408" s="1351">
        <v>16</v>
      </c>
      <c r="O408" s="1351"/>
      <c r="P408" s="1351"/>
      <c r="Q408" s="1351">
        <v>1</v>
      </c>
      <c r="R408" s="1351">
        <v>210</v>
      </c>
      <c r="S408" s="1351" t="s">
        <v>333</v>
      </c>
      <c r="T408" s="2749">
        <v>41291</v>
      </c>
      <c r="U408" s="2750"/>
      <c r="V408" s="2751"/>
      <c r="W408" s="2749">
        <v>41626</v>
      </c>
      <c r="X408" s="2750"/>
      <c r="Y408" s="2751"/>
      <c r="Z408" s="1351"/>
      <c r="AA408" s="1351"/>
      <c r="AB408" s="85"/>
      <c r="AC408" s="85"/>
      <c r="AD408" s="85"/>
      <c r="AE408" s="85"/>
      <c r="AF408" s="85"/>
      <c r="AG408" s="1350">
        <v>43745</v>
      </c>
      <c r="AH408" s="1351" t="s">
        <v>10594</v>
      </c>
    </row>
    <row r="409" spans="1:34" ht="60">
      <c r="A409" s="85">
        <v>395</v>
      </c>
      <c r="B409" s="85"/>
      <c r="C409" s="85"/>
      <c r="D409" s="1363" t="s">
        <v>10675</v>
      </c>
      <c r="E409" s="1382" t="s">
        <v>10902</v>
      </c>
      <c r="F409" s="1351" t="s">
        <v>11870</v>
      </c>
      <c r="G409" s="1367" t="s">
        <v>11871</v>
      </c>
      <c r="H409" s="1351" t="s">
        <v>11872</v>
      </c>
      <c r="I409" s="1351" t="s">
        <v>11873</v>
      </c>
      <c r="J409" s="1351" t="s">
        <v>10861</v>
      </c>
      <c r="K409" s="1351"/>
      <c r="L409" s="1351"/>
      <c r="M409" s="1351">
        <v>51</v>
      </c>
      <c r="N409" s="1351">
        <v>1</v>
      </c>
      <c r="O409" s="1351"/>
      <c r="P409" s="1351"/>
      <c r="Q409" s="1351">
        <v>1</v>
      </c>
      <c r="R409" s="1351">
        <v>120</v>
      </c>
      <c r="S409" s="1351" t="s">
        <v>333</v>
      </c>
      <c r="T409" s="2746">
        <v>43650</v>
      </c>
      <c r="U409" s="2757"/>
      <c r="V409" s="2758"/>
      <c r="W409" s="2749">
        <v>43692</v>
      </c>
      <c r="X409" s="2750"/>
      <c r="Y409" s="2751"/>
      <c r="Z409" s="1351"/>
      <c r="AA409" s="1351"/>
      <c r="AB409" s="85"/>
      <c r="AC409" s="85"/>
      <c r="AD409" s="85"/>
      <c r="AE409" s="85"/>
      <c r="AF409" s="85"/>
      <c r="AG409" s="1350">
        <v>43745</v>
      </c>
      <c r="AH409" s="1351" t="s">
        <v>10594</v>
      </c>
    </row>
    <row r="410" spans="1:34" ht="75">
      <c r="A410" s="85">
        <v>396</v>
      </c>
      <c r="B410" s="85"/>
      <c r="C410" s="85"/>
      <c r="D410" s="1363" t="s">
        <v>10675</v>
      </c>
      <c r="E410" s="1382" t="s">
        <v>10902</v>
      </c>
      <c r="F410" s="1351" t="s">
        <v>11874</v>
      </c>
      <c r="G410" s="1367" t="s">
        <v>11875</v>
      </c>
      <c r="H410" s="1351" t="s">
        <v>11876</v>
      </c>
      <c r="I410" s="1351" t="s">
        <v>11877</v>
      </c>
      <c r="J410" s="1351" t="s">
        <v>10861</v>
      </c>
      <c r="K410" s="1351"/>
      <c r="L410" s="1351"/>
      <c r="M410" s="1351">
        <v>51</v>
      </c>
      <c r="N410" s="1351">
        <v>2</v>
      </c>
      <c r="O410" s="1351"/>
      <c r="P410" s="1351"/>
      <c r="Q410" s="1351">
        <v>1</v>
      </c>
      <c r="R410" s="1351">
        <v>80</v>
      </c>
      <c r="S410" s="1351" t="s">
        <v>333</v>
      </c>
      <c r="T410" s="2749">
        <v>43565</v>
      </c>
      <c r="U410" s="2750"/>
      <c r="V410" s="2751"/>
      <c r="W410" s="2749">
        <v>43565</v>
      </c>
      <c r="X410" s="2750"/>
      <c r="Y410" s="2751"/>
      <c r="Z410" s="1351"/>
      <c r="AA410" s="1351"/>
      <c r="AB410" s="85"/>
      <c r="AC410" s="85"/>
      <c r="AD410" s="85"/>
      <c r="AE410" s="85"/>
      <c r="AF410" s="85"/>
      <c r="AG410" s="1350">
        <v>43745</v>
      </c>
      <c r="AH410" s="1351" t="s">
        <v>10594</v>
      </c>
    </row>
    <row r="411" spans="1:34" ht="135">
      <c r="A411" s="85">
        <v>397</v>
      </c>
      <c r="B411" s="85"/>
      <c r="C411" s="85"/>
      <c r="D411" s="1363" t="s">
        <v>10588</v>
      </c>
      <c r="E411" s="1383"/>
      <c r="F411" s="1351" t="s">
        <v>11878</v>
      </c>
      <c r="G411" s="1351" t="s">
        <v>11879</v>
      </c>
      <c r="H411" s="1351" t="s">
        <v>11880</v>
      </c>
      <c r="I411" s="1351" t="s">
        <v>11881</v>
      </c>
      <c r="J411" s="1351" t="s">
        <v>10634</v>
      </c>
      <c r="K411" s="1351"/>
      <c r="L411" s="1351"/>
      <c r="M411" s="1351">
        <v>51</v>
      </c>
      <c r="N411" s="1351">
        <v>3</v>
      </c>
      <c r="O411" s="1351"/>
      <c r="P411" s="1351" t="s">
        <v>949</v>
      </c>
      <c r="Q411" s="1351">
        <v>1</v>
      </c>
      <c r="R411" s="1351">
        <v>26</v>
      </c>
      <c r="S411" s="1351" t="s">
        <v>333</v>
      </c>
      <c r="T411" s="2746">
        <v>43641</v>
      </c>
      <c r="U411" s="2757"/>
      <c r="V411" s="2758"/>
      <c r="W411" s="2749">
        <v>43648</v>
      </c>
      <c r="X411" s="2750"/>
      <c r="Y411" s="2751"/>
      <c r="Z411" s="1351" t="s">
        <v>11882</v>
      </c>
      <c r="AA411" s="1351"/>
      <c r="AB411" s="85"/>
      <c r="AC411" s="85" t="s">
        <v>3090</v>
      </c>
      <c r="AD411" s="85"/>
      <c r="AE411" s="85"/>
      <c r="AF411" s="85"/>
      <c r="AG411" s="1350">
        <v>43745</v>
      </c>
      <c r="AH411" s="1351" t="s">
        <v>10594</v>
      </c>
    </row>
    <row r="412" spans="1:34" ht="60">
      <c r="A412" s="85">
        <v>398</v>
      </c>
      <c r="B412" s="85"/>
      <c r="C412" s="85"/>
      <c r="D412" s="1363" t="s">
        <v>10588</v>
      </c>
      <c r="E412" s="1383"/>
      <c r="F412" s="1367" t="s">
        <v>11883</v>
      </c>
      <c r="G412" s="1367" t="s">
        <v>11884</v>
      </c>
      <c r="H412" s="1375" t="s">
        <v>11885</v>
      </c>
      <c r="I412" s="1351" t="s">
        <v>11886</v>
      </c>
      <c r="J412" s="1351" t="s">
        <v>10634</v>
      </c>
      <c r="K412" s="1351"/>
      <c r="L412" s="1351"/>
      <c r="M412" s="1351">
        <v>51</v>
      </c>
      <c r="N412" s="1351">
        <v>4</v>
      </c>
      <c r="O412" s="1351"/>
      <c r="P412" s="1351"/>
      <c r="Q412" s="1351">
        <v>1</v>
      </c>
      <c r="R412" s="1351">
        <v>60</v>
      </c>
      <c r="S412" s="1351" t="s">
        <v>333</v>
      </c>
      <c r="T412" s="2749">
        <v>43616</v>
      </c>
      <c r="U412" s="2750"/>
      <c r="V412" s="2751"/>
      <c r="W412" s="2749">
        <v>43616</v>
      </c>
      <c r="X412" s="2750"/>
      <c r="Y412" s="2751"/>
      <c r="Z412" s="1351"/>
      <c r="AA412" s="1351"/>
      <c r="AB412" s="85"/>
      <c r="AC412" s="85"/>
      <c r="AD412" s="85"/>
      <c r="AE412" s="85"/>
      <c r="AF412" s="85"/>
      <c r="AG412" s="1350">
        <v>43745</v>
      </c>
      <c r="AH412" s="1351" t="s">
        <v>10594</v>
      </c>
    </row>
    <row r="413" spans="1:34" ht="120">
      <c r="A413" s="85">
        <v>399</v>
      </c>
      <c r="B413" s="85"/>
      <c r="C413" s="85"/>
      <c r="D413" s="1363" t="s">
        <v>10588</v>
      </c>
      <c r="E413" s="1383"/>
      <c r="F413" s="1351" t="s">
        <v>11887</v>
      </c>
      <c r="G413" s="1351" t="s">
        <v>11888</v>
      </c>
      <c r="H413" s="1351" t="s">
        <v>11889</v>
      </c>
      <c r="I413" s="1351" t="s">
        <v>11890</v>
      </c>
      <c r="J413" s="1351" t="s">
        <v>10919</v>
      </c>
      <c r="K413" s="1351"/>
      <c r="L413" s="1351"/>
      <c r="M413" s="1351">
        <v>51</v>
      </c>
      <c r="N413" s="1351">
        <v>5</v>
      </c>
      <c r="O413" s="1351"/>
      <c r="P413" s="1351"/>
      <c r="Q413" s="1351">
        <v>1</v>
      </c>
      <c r="R413" s="1351">
        <v>47</v>
      </c>
      <c r="S413" s="1351" t="s">
        <v>333</v>
      </c>
      <c r="T413" s="2749">
        <v>43476</v>
      </c>
      <c r="U413" s="2750"/>
      <c r="V413" s="2751"/>
      <c r="W413" s="2749">
        <v>43476</v>
      </c>
      <c r="X413" s="2750"/>
      <c r="Y413" s="2751"/>
      <c r="Z413" s="1351"/>
      <c r="AA413" s="1351"/>
      <c r="AB413" s="85"/>
      <c r="AC413" s="85"/>
      <c r="AD413" s="85"/>
      <c r="AE413" s="85"/>
      <c r="AF413" s="85"/>
      <c r="AG413" s="1350">
        <v>43745</v>
      </c>
      <c r="AH413" s="1351" t="s">
        <v>10594</v>
      </c>
    </row>
    <row r="414" spans="1:34" ht="75">
      <c r="A414" s="85">
        <v>400</v>
      </c>
      <c r="B414" s="85"/>
      <c r="C414" s="85"/>
      <c r="D414" s="1363" t="s">
        <v>10675</v>
      </c>
      <c r="E414" s="1382" t="s">
        <v>10902</v>
      </c>
      <c r="F414" s="1351" t="s">
        <v>11891</v>
      </c>
      <c r="G414" s="1351" t="s">
        <v>11892</v>
      </c>
      <c r="H414" s="1351" t="s">
        <v>11893</v>
      </c>
      <c r="I414" s="1351" t="s">
        <v>11894</v>
      </c>
      <c r="J414" s="1351" t="s">
        <v>10861</v>
      </c>
      <c r="K414" s="1351"/>
      <c r="L414" s="1351"/>
      <c r="M414" s="1351">
        <v>51</v>
      </c>
      <c r="N414" s="1351">
        <v>6</v>
      </c>
      <c r="O414" s="1351"/>
      <c r="P414" s="1351"/>
      <c r="Q414" s="1351">
        <v>1</v>
      </c>
      <c r="R414" s="1351">
        <v>14</v>
      </c>
      <c r="S414" s="1351" t="s">
        <v>333</v>
      </c>
      <c r="T414" s="2749">
        <v>43339</v>
      </c>
      <c r="U414" s="2750"/>
      <c r="V414" s="2751"/>
      <c r="W414" s="2749">
        <v>43339</v>
      </c>
      <c r="X414" s="2750"/>
      <c r="Y414" s="2751"/>
      <c r="Z414" s="1351"/>
      <c r="AA414" s="1351"/>
      <c r="AB414" s="85"/>
      <c r="AC414" s="85"/>
      <c r="AD414" s="85"/>
      <c r="AE414" s="85"/>
      <c r="AF414" s="85"/>
      <c r="AG414" s="1350">
        <v>43745</v>
      </c>
      <c r="AH414" s="1351" t="s">
        <v>10594</v>
      </c>
    </row>
    <row r="415" spans="1:34" ht="255">
      <c r="A415" s="85">
        <v>401</v>
      </c>
      <c r="B415" s="85"/>
      <c r="C415" s="85"/>
      <c r="D415" s="1363" t="s">
        <v>10588</v>
      </c>
      <c r="E415" s="1383"/>
      <c r="F415" s="1351" t="s">
        <v>11895</v>
      </c>
      <c r="G415" s="1367" t="s">
        <v>11896</v>
      </c>
      <c r="H415" s="1351" t="s">
        <v>11897</v>
      </c>
      <c r="I415" s="1351" t="s">
        <v>11898</v>
      </c>
      <c r="J415" s="1351" t="s">
        <v>11492</v>
      </c>
      <c r="K415" s="1351"/>
      <c r="L415" s="1351"/>
      <c r="M415" s="1351">
        <v>51</v>
      </c>
      <c r="N415" s="1351">
        <v>7</v>
      </c>
      <c r="O415" s="1351"/>
      <c r="P415" s="1351"/>
      <c r="Q415" s="1351">
        <v>1</v>
      </c>
      <c r="R415" s="1351">
        <v>238</v>
      </c>
      <c r="S415" s="1351" t="s">
        <v>333</v>
      </c>
      <c r="T415" s="2749">
        <v>41564</v>
      </c>
      <c r="U415" s="2750"/>
      <c r="V415" s="2751"/>
      <c r="W415" s="2749">
        <v>43439</v>
      </c>
      <c r="X415" s="2750"/>
      <c r="Y415" s="2751"/>
      <c r="Z415" s="1351"/>
      <c r="AA415" s="1351"/>
      <c r="AB415" s="85"/>
      <c r="AC415" s="85"/>
      <c r="AD415" s="85"/>
      <c r="AE415" s="85"/>
      <c r="AF415" s="85"/>
      <c r="AG415" s="1350">
        <v>43745</v>
      </c>
      <c r="AH415" s="1351" t="s">
        <v>10594</v>
      </c>
    </row>
    <row r="416" spans="1:34" ht="60">
      <c r="A416" s="85">
        <v>402</v>
      </c>
      <c r="B416" s="85"/>
      <c r="C416" s="85"/>
      <c r="D416" s="1363" t="s">
        <v>10675</v>
      </c>
      <c r="E416" s="1382" t="s">
        <v>10902</v>
      </c>
      <c r="F416" s="1351" t="s">
        <v>11899</v>
      </c>
      <c r="G416" s="1367" t="s">
        <v>11900</v>
      </c>
      <c r="H416" s="1351" t="s">
        <v>11901</v>
      </c>
      <c r="I416" s="1351" t="s">
        <v>11902</v>
      </c>
      <c r="J416" s="1351" t="s">
        <v>10861</v>
      </c>
      <c r="K416" s="1351"/>
      <c r="L416" s="1351"/>
      <c r="M416" s="1351">
        <v>51</v>
      </c>
      <c r="N416" s="1351">
        <v>8</v>
      </c>
      <c r="O416" s="1351"/>
      <c r="P416" s="1351"/>
      <c r="Q416" s="1351">
        <v>1</v>
      </c>
      <c r="R416" s="1351">
        <v>5</v>
      </c>
      <c r="S416" s="1351" t="s">
        <v>333</v>
      </c>
      <c r="T416" s="2749">
        <v>43402</v>
      </c>
      <c r="U416" s="2750"/>
      <c r="V416" s="2751"/>
      <c r="W416" s="2749">
        <v>43402</v>
      </c>
      <c r="X416" s="2750"/>
      <c r="Y416" s="2751"/>
      <c r="Z416" s="1351" t="s">
        <v>11760</v>
      </c>
      <c r="AA416" s="1351"/>
      <c r="AB416" s="85"/>
      <c r="AC416" s="85"/>
      <c r="AD416" s="85"/>
      <c r="AE416" s="85"/>
      <c r="AF416" s="85"/>
      <c r="AG416" s="1350">
        <v>43745</v>
      </c>
      <c r="AH416" s="1351" t="s">
        <v>10594</v>
      </c>
    </row>
    <row r="417" spans="1:34" ht="45">
      <c r="A417" s="85">
        <v>403</v>
      </c>
      <c r="B417" s="85"/>
      <c r="C417" s="85"/>
      <c r="D417" s="1363" t="s">
        <v>10675</v>
      </c>
      <c r="E417" s="1382" t="s">
        <v>10902</v>
      </c>
      <c r="F417" s="1351" t="s">
        <v>11903</v>
      </c>
      <c r="G417" s="1367" t="s">
        <v>11904</v>
      </c>
      <c r="H417" s="1351" t="s">
        <v>11905</v>
      </c>
      <c r="I417" s="1351" t="s">
        <v>11906</v>
      </c>
      <c r="J417" s="1351" t="s">
        <v>10861</v>
      </c>
      <c r="K417" s="1351"/>
      <c r="L417" s="1351"/>
      <c r="M417" s="1351">
        <v>51</v>
      </c>
      <c r="N417" s="1351">
        <v>9</v>
      </c>
      <c r="O417" s="1351"/>
      <c r="P417" s="1351"/>
      <c r="Q417" s="1351">
        <v>1</v>
      </c>
      <c r="R417" s="1351">
        <v>19</v>
      </c>
      <c r="S417" s="1351" t="s">
        <v>333</v>
      </c>
      <c r="T417" s="2749">
        <v>43433</v>
      </c>
      <c r="U417" s="2750"/>
      <c r="V417" s="2751"/>
      <c r="W417" s="2749">
        <v>43454</v>
      </c>
      <c r="X417" s="2750"/>
      <c r="Y417" s="2751"/>
      <c r="Z417" s="1351"/>
      <c r="AA417" s="1351"/>
      <c r="AB417" s="85"/>
      <c r="AC417" s="85"/>
      <c r="AD417" s="85"/>
      <c r="AE417" s="85"/>
      <c r="AF417" s="85"/>
      <c r="AG417" s="1350">
        <v>43745</v>
      </c>
      <c r="AH417" s="1351" t="s">
        <v>10594</v>
      </c>
    </row>
    <row r="418" spans="1:34" ht="45">
      <c r="A418" s="85">
        <v>404</v>
      </c>
      <c r="B418" s="85"/>
      <c r="C418" s="85"/>
      <c r="D418" s="1363" t="s">
        <v>10675</v>
      </c>
      <c r="E418" s="1382" t="s">
        <v>10902</v>
      </c>
      <c r="F418" s="1351" t="s">
        <v>11907</v>
      </c>
      <c r="G418" s="1367" t="s">
        <v>11908</v>
      </c>
      <c r="H418" s="1351" t="s">
        <v>11901</v>
      </c>
      <c r="I418" s="1351" t="s">
        <v>11909</v>
      </c>
      <c r="J418" s="1351" t="s">
        <v>10861</v>
      </c>
      <c r="K418" s="1351"/>
      <c r="L418" s="1351"/>
      <c r="M418" s="1351">
        <v>51</v>
      </c>
      <c r="N418" s="1351">
        <v>10</v>
      </c>
      <c r="O418" s="1351"/>
      <c r="P418" s="1351"/>
      <c r="Q418" s="1351">
        <v>1</v>
      </c>
      <c r="R418" s="1351">
        <v>3</v>
      </c>
      <c r="S418" s="1351" t="s">
        <v>333</v>
      </c>
      <c r="T418" s="2749">
        <v>43278</v>
      </c>
      <c r="U418" s="2750"/>
      <c r="V418" s="2751"/>
      <c r="W418" s="2749">
        <v>43278</v>
      </c>
      <c r="X418" s="2750"/>
      <c r="Y418" s="2751"/>
      <c r="Z418" s="1351"/>
      <c r="AA418" s="1351"/>
      <c r="AB418" s="85"/>
      <c r="AC418" s="85"/>
      <c r="AD418" s="85"/>
      <c r="AE418" s="85"/>
      <c r="AF418" s="85"/>
      <c r="AG418" s="1350">
        <v>43745</v>
      </c>
      <c r="AH418" s="1351" t="s">
        <v>10594</v>
      </c>
    </row>
    <row r="419" spans="1:34" ht="60">
      <c r="A419" s="85">
        <v>405</v>
      </c>
      <c r="B419" s="85"/>
      <c r="C419" s="85"/>
      <c r="D419" s="1363" t="s">
        <v>10588</v>
      </c>
      <c r="E419" s="1383"/>
      <c r="F419" s="1351" t="s">
        <v>11910</v>
      </c>
      <c r="G419" s="1367" t="s">
        <v>11911</v>
      </c>
      <c r="H419" s="1351" t="s">
        <v>11912</v>
      </c>
      <c r="I419" s="1351" t="s">
        <v>11913</v>
      </c>
      <c r="J419" s="1351" t="s">
        <v>10826</v>
      </c>
      <c r="K419" s="1351"/>
      <c r="L419" s="1351"/>
      <c r="M419" s="1351">
        <v>51</v>
      </c>
      <c r="N419" s="1351">
        <v>11</v>
      </c>
      <c r="O419" s="1351"/>
      <c r="P419" s="1351"/>
      <c r="Q419" s="1351">
        <v>1</v>
      </c>
      <c r="R419" s="1351">
        <v>11</v>
      </c>
      <c r="S419" s="1351" t="s">
        <v>333</v>
      </c>
      <c r="T419" s="2749">
        <v>43264</v>
      </c>
      <c r="U419" s="2750"/>
      <c r="V419" s="2751"/>
      <c r="W419" s="2749">
        <v>43272</v>
      </c>
      <c r="X419" s="2750"/>
      <c r="Y419" s="2751"/>
      <c r="Z419" s="1351"/>
      <c r="AA419" s="1351"/>
      <c r="AB419" s="85"/>
      <c r="AC419" s="85"/>
      <c r="AD419" s="85"/>
      <c r="AE419" s="85"/>
      <c r="AF419" s="85"/>
      <c r="AG419" s="1350">
        <v>43745</v>
      </c>
      <c r="AH419" s="1351" t="s">
        <v>10594</v>
      </c>
    </row>
    <row r="420" spans="1:34" ht="75">
      <c r="A420" s="85">
        <v>406</v>
      </c>
      <c r="B420" s="85"/>
      <c r="C420" s="85"/>
      <c r="D420" s="1363" t="s">
        <v>10675</v>
      </c>
      <c r="E420" s="1382" t="s">
        <v>10902</v>
      </c>
      <c r="F420" s="1351" t="s">
        <v>11914</v>
      </c>
      <c r="G420" s="1367" t="s">
        <v>11915</v>
      </c>
      <c r="H420" s="1351" t="s">
        <v>11916</v>
      </c>
      <c r="I420" s="1351" t="s">
        <v>11917</v>
      </c>
      <c r="J420" s="1351" t="s">
        <v>10861</v>
      </c>
      <c r="K420" s="1351"/>
      <c r="L420" s="1351"/>
      <c r="M420" s="1351">
        <v>51</v>
      </c>
      <c r="N420" s="1351">
        <v>12</v>
      </c>
      <c r="O420" s="1351"/>
      <c r="P420" s="1351"/>
      <c r="Q420" s="1351">
        <v>1</v>
      </c>
      <c r="R420" s="1351">
        <v>31</v>
      </c>
      <c r="S420" s="1351" t="s">
        <v>333</v>
      </c>
      <c r="T420" s="2749">
        <v>43418</v>
      </c>
      <c r="U420" s="2750"/>
      <c r="V420" s="2751"/>
      <c r="W420" s="2749">
        <v>43418</v>
      </c>
      <c r="X420" s="2750"/>
      <c r="Y420" s="2751"/>
      <c r="Z420" s="1351"/>
      <c r="AA420" s="1351"/>
      <c r="AB420" s="85"/>
      <c r="AC420" s="85"/>
      <c r="AD420" s="85"/>
      <c r="AE420" s="85"/>
      <c r="AF420" s="85"/>
      <c r="AG420" s="1350">
        <v>43745</v>
      </c>
      <c r="AH420" s="1351" t="s">
        <v>10594</v>
      </c>
    </row>
    <row r="421" spans="1:34" ht="90">
      <c r="A421" s="85">
        <v>407</v>
      </c>
      <c r="B421" s="85"/>
      <c r="C421" s="85"/>
      <c r="D421" s="1363" t="s">
        <v>10588</v>
      </c>
      <c r="E421" s="1383"/>
      <c r="F421" s="1351" t="s">
        <v>11918</v>
      </c>
      <c r="G421" s="1367" t="s">
        <v>11919</v>
      </c>
      <c r="H421" s="1351" t="s">
        <v>11920</v>
      </c>
      <c r="I421" s="1351" t="s">
        <v>11921</v>
      </c>
      <c r="J421" s="1351" t="s">
        <v>10610</v>
      </c>
      <c r="K421" s="1351"/>
      <c r="L421" s="1351"/>
      <c r="M421" s="1351">
        <v>51</v>
      </c>
      <c r="N421" s="1351">
        <v>13</v>
      </c>
      <c r="O421" s="1351"/>
      <c r="P421" s="1351"/>
      <c r="Q421" s="1351">
        <v>1</v>
      </c>
      <c r="R421" s="1351">
        <v>60</v>
      </c>
      <c r="S421" s="1351" t="s">
        <v>333</v>
      </c>
      <c r="T421" s="2749">
        <v>43494</v>
      </c>
      <c r="U421" s="2750"/>
      <c r="V421" s="2751"/>
      <c r="W421" s="2749">
        <v>43494</v>
      </c>
      <c r="X421" s="2750"/>
      <c r="Y421" s="2751"/>
      <c r="Z421" s="1351" t="s">
        <v>11922</v>
      </c>
      <c r="AA421" s="1351"/>
      <c r="AB421" s="85"/>
      <c r="AC421" s="85"/>
      <c r="AD421" s="85"/>
      <c r="AE421" s="85"/>
      <c r="AF421" s="85"/>
      <c r="AG421" s="1350">
        <v>43745</v>
      </c>
      <c r="AH421" s="1351" t="s">
        <v>10594</v>
      </c>
    </row>
    <row r="422" spans="1:34" ht="45">
      <c r="A422" s="85">
        <v>408</v>
      </c>
      <c r="B422" s="85"/>
      <c r="C422" s="85"/>
      <c r="D422" s="1363" t="s">
        <v>10675</v>
      </c>
      <c r="E422" s="1382" t="s">
        <v>10902</v>
      </c>
      <c r="F422" s="1351" t="s">
        <v>11923</v>
      </c>
      <c r="G422" s="1367" t="s">
        <v>11924</v>
      </c>
      <c r="H422" s="1351" t="s">
        <v>11925</v>
      </c>
      <c r="I422" s="1351" t="s">
        <v>11926</v>
      </c>
      <c r="J422" s="1351" t="s">
        <v>10861</v>
      </c>
      <c r="K422" s="1351"/>
      <c r="L422" s="1351"/>
      <c r="M422" s="1351">
        <v>52</v>
      </c>
      <c r="N422" s="1351">
        <v>1</v>
      </c>
      <c r="O422" s="1351"/>
      <c r="P422" s="1351"/>
      <c r="Q422" s="1351">
        <v>1</v>
      </c>
      <c r="R422" s="1351">
        <v>3</v>
      </c>
      <c r="S422" s="1351" t="s">
        <v>333</v>
      </c>
      <c r="T422" s="2749">
        <v>43503</v>
      </c>
      <c r="U422" s="2750"/>
      <c r="V422" s="2751"/>
      <c r="W422" s="2749">
        <v>43503</v>
      </c>
      <c r="X422" s="2750"/>
      <c r="Y422" s="2751"/>
      <c r="Z422" s="1351"/>
      <c r="AA422" s="1351"/>
      <c r="AB422" s="85"/>
      <c r="AC422" s="85"/>
      <c r="AD422" s="85"/>
      <c r="AE422" s="85"/>
      <c r="AF422" s="85"/>
      <c r="AG422" s="1350">
        <v>43745</v>
      </c>
      <c r="AH422" s="1351" t="s">
        <v>10594</v>
      </c>
    </row>
    <row r="423" spans="1:34" ht="45">
      <c r="A423" s="85">
        <v>409</v>
      </c>
      <c r="B423" s="85"/>
      <c r="C423" s="85"/>
      <c r="D423" s="1363" t="s">
        <v>10675</v>
      </c>
      <c r="E423" s="1382" t="s">
        <v>10902</v>
      </c>
      <c r="F423" s="1351" t="s">
        <v>11927</v>
      </c>
      <c r="G423" s="1351" t="s">
        <v>11928</v>
      </c>
      <c r="H423" s="1351" t="s">
        <v>11929</v>
      </c>
      <c r="I423" s="1351" t="s">
        <v>11930</v>
      </c>
      <c r="J423" s="1351" t="s">
        <v>10861</v>
      </c>
      <c r="K423" s="1351"/>
      <c r="L423" s="1351"/>
      <c r="M423" s="1351">
        <v>52</v>
      </c>
      <c r="N423" s="1351">
        <v>2</v>
      </c>
      <c r="O423" s="1351"/>
      <c r="P423" s="1351"/>
      <c r="Q423" s="1351">
        <v>1</v>
      </c>
      <c r="R423" s="1351">
        <v>10</v>
      </c>
      <c r="S423" s="1351" t="s">
        <v>333</v>
      </c>
      <c r="T423" s="2749">
        <v>43405</v>
      </c>
      <c r="U423" s="2750"/>
      <c r="V423" s="2751"/>
      <c r="W423" s="2749">
        <v>43405</v>
      </c>
      <c r="X423" s="2750"/>
      <c r="Y423" s="2751"/>
      <c r="Z423" s="1351"/>
      <c r="AA423" s="1351"/>
      <c r="AB423" s="85"/>
      <c r="AC423" s="85"/>
      <c r="AD423" s="85"/>
      <c r="AE423" s="85"/>
      <c r="AF423" s="85"/>
      <c r="AG423" s="1350">
        <v>43745</v>
      </c>
      <c r="AH423" s="1351" t="s">
        <v>10594</v>
      </c>
    </row>
    <row r="424" spans="1:34" ht="45">
      <c r="A424" s="85">
        <v>410</v>
      </c>
      <c r="B424" s="85"/>
      <c r="C424" s="85"/>
      <c r="D424" s="1363" t="s">
        <v>10675</v>
      </c>
      <c r="E424" s="1382" t="s">
        <v>10902</v>
      </c>
      <c r="F424" s="1351" t="s">
        <v>11931</v>
      </c>
      <c r="G424" s="1351" t="s">
        <v>11932</v>
      </c>
      <c r="H424" s="1351" t="s">
        <v>11933</v>
      </c>
      <c r="I424" s="1351" t="s">
        <v>11934</v>
      </c>
      <c r="J424" s="1351" t="s">
        <v>10861</v>
      </c>
      <c r="K424" s="1351"/>
      <c r="L424" s="1351"/>
      <c r="M424" s="1351">
        <v>52</v>
      </c>
      <c r="N424" s="1351">
        <v>3</v>
      </c>
      <c r="O424" s="1351"/>
      <c r="P424" s="1351"/>
      <c r="Q424" s="1351">
        <v>1</v>
      </c>
      <c r="R424" s="1351">
        <v>15</v>
      </c>
      <c r="S424" s="1351" t="s">
        <v>333</v>
      </c>
      <c r="T424" s="2749">
        <v>43462</v>
      </c>
      <c r="U424" s="2750"/>
      <c r="V424" s="2751"/>
      <c r="W424" s="2749">
        <v>43462</v>
      </c>
      <c r="X424" s="2750"/>
      <c r="Y424" s="2751"/>
      <c r="Z424" s="1351"/>
      <c r="AA424" s="1351"/>
      <c r="AB424" s="85"/>
      <c r="AC424" s="85"/>
      <c r="AD424" s="85"/>
      <c r="AE424" s="85"/>
      <c r="AF424" s="85"/>
      <c r="AG424" s="1350">
        <v>43745</v>
      </c>
      <c r="AH424" s="1351" t="s">
        <v>10594</v>
      </c>
    </row>
    <row r="425" spans="1:34" ht="60">
      <c r="A425" s="85">
        <v>411</v>
      </c>
      <c r="B425" s="85"/>
      <c r="C425" s="85"/>
      <c r="D425" s="1363" t="s">
        <v>10588</v>
      </c>
      <c r="E425" s="1383"/>
      <c r="F425" s="1375" t="s">
        <v>11935</v>
      </c>
      <c r="G425" s="1367" t="s">
        <v>11936</v>
      </c>
      <c r="H425" s="1351" t="s">
        <v>11937</v>
      </c>
      <c r="I425" s="1351" t="s">
        <v>11938</v>
      </c>
      <c r="J425" s="1351" t="s">
        <v>10978</v>
      </c>
      <c r="K425" s="1351"/>
      <c r="L425" s="1351"/>
      <c r="M425" s="1351">
        <v>52</v>
      </c>
      <c r="N425" s="1351">
        <v>4</v>
      </c>
      <c r="O425" s="1351"/>
      <c r="P425" s="1351" t="s">
        <v>949</v>
      </c>
      <c r="Q425" s="1351">
        <v>1</v>
      </c>
      <c r="R425" s="1351">
        <v>17</v>
      </c>
      <c r="S425" s="1351" t="s">
        <v>333</v>
      </c>
      <c r="T425" s="2749">
        <v>43453</v>
      </c>
      <c r="U425" s="2750"/>
      <c r="V425" s="2751"/>
      <c r="W425" s="2749">
        <v>43453</v>
      </c>
      <c r="X425" s="2750"/>
      <c r="Y425" s="2751"/>
      <c r="Z425" s="1351"/>
      <c r="AA425" s="1351"/>
      <c r="AB425" s="85"/>
      <c r="AC425" s="85"/>
      <c r="AD425" s="85"/>
      <c r="AE425" s="85"/>
      <c r="AF425" s="85"/>
      <c r="AG425" s="1350">
        <v>43745</v>
      </c>
      <c r="AH425" s="1351" t="s">
        <v>10594</v>
      </c>
    </row>
    <row r="426" spans="1:34" ht="75">
      <c r="A426" s="85">
        <v>412</v>
      </c>
      <c r="B426" s="85"/>
      <c r="C426" s="85"/>
      <c r="D426" s="1363" t="s">
        <v>10675</v>
      </c>
      <c r="E426" s="1382" t="s">
        <v>10902</v>
      </c>
      <c r="F426" s="1351" t="s">
        <v>11939</v>
      </c>
      <c r="G426" s="1360" t="s">
        <v>11940</v>
      </c>
      <c r="H426" s="1367" t="s">
        <v>11941</v>
      </c>
      <c r="I426" s="1351" t="s">
        <v>11942</v>
      </c>
      <c r="J426" s="1351" t="s">
        <v>10861</v>
      </c>
      <c r="K426" s="1351"/>
      <c r="L426" s="1351"/>
      <c r="M426" s="1351">
        <v>52</v>
      </c>
      <c r="N426" s="1351">
        <v>5</v>
      </c>
      <c r="O426" s="1351"/>
      <c r="P426" s="1351"/>
      <c r="Q426" s="1351">
        <v>1</v>
      </c>
      <c r="R426" s="1351">
        <v>39</v>
      </c>
      <c r="S426" s="1351" t="s">
        <v>333</v>
      </c>
      <c r="T426" s="2749">
        <v>43420</v>
      </c>
      <c r="U426" s="2750"/>
      <c r="V426" s="2751"/>
      <c r="W426" s="2749">
        <v>43417</v>
      </c>
      <c r="X426" s="2750"/>
      <c r="Y426" s="2751"/>
      <c r="Z426" s="1351"/>
      <c r="AA426" s="1351"/>
      <c r="AB426" s="85"/>
      <c r="AC426" s="85"/>
      <c r="AD426" s="85"/>
      <c r="AE426" s="85"/>
      <c r="AF426" s="85"/>
      <c r="AG426" s="1350">
        <v>43745</v>
      </c>
      <c r="AH426" s="1351" t="s">
        <v>10594</v>
      </c>
    </row>
    <row r="427" spans="1:34" ht="75">
      <c r="A427" s="85">
        <v>413</v>
      </c>
      <c r="B427" s="85"/>
      <c r="C427" s="85"/>
      <c r="D427" s="1363" t="s">
        <v>10675</v>
      </c>
      <c r="E427" s="1382" t="s">
        <v>10902</v>
      </c>
      <c r="F427" s="1351" t="s">
        <v>11943</v>
      </c>
      <c r="G427" s="1367" t="s">
        <v>11944</v>
      </c>
      <c r="H427" s="1351" t="s">
        <v>11945</v>
      </c>
      <c r="I427" s="1351" t="s">
        <v>11946</v>
      </c>
      <c r="J427" s="1351" t="s">
        <v>10861</v>
      </c>
      <c r="K427" s="1351"/>
      <c r="L427" s="1351"/>
      <c r="M427" s="1351">
        <v>52</v>
      </c>
      <c r="N427" s="1351">
        <v>6</v>
      </c>
      <c r="O427" s="1351"/>
      <c r="P427" s="1351"/>
      <c r="Q427" s="1351">
        <v>1</v>
      </c>
      <c r="R427" s="1351">
        <v>7</v>
      </c>
      <c r="S427" s="1351" t="s">
        <v>333</v>
      </c>
      <c r="T427" s="2749">
        <v>43256</v>
      </c>
      <c r="U427" s="2750"/>
      <c r="V427" s="2751"/>
      <c r="W427" s="2749">
        <v>43256</v>
      </c>
      <c r="X427" s="2750"/>
      <c r="Y427" s="2751"/>
      <c r="Z427" s="1351"/>
      <c r="AA427" s="1351"/>
      <c r="AB427" s="85"/>
      <c r="AC427" s="85"/>
      <c r="AD427" s="85"/>
      <c r="AE427" s="85"/>
      <c r="AF427" s="85"/>
      <c r="AG427" s="1350">
        <v>43745</v>
      </c>
      <c r="AH427" s="1351" t="s">
        <v>10594</v>
      </c>
    </row>
    <row r="428" spans="1:34" ht="75">
      <c r="A428" s="85">
        <v>414</v>
      </c>
      <c r="B428" s="85"/>
      <c r="C428" s="85"/>
      <c r="D428" s="1363" t="s">
        <v>10675</v>
      </c>
      <c r="E428" s="1382" t="s">
        <v>10902</v>
      </c>
      <c r="F428" s="1351" t="s">
        <v>11947</v>
      </c>
      <c r="G428" s="1367" t="s">
        <v>11948</v>
      </c>
      <c r="H428" s="1351" t="s">
        <v>11925</v>
      </c>
      <c r="I428" s="1351" t="s">
        <v>11949</v>
      </c>
      <c r="J428" s="1351" t="s">
        <v>10861</v>
      </c>
      <c r="K428" s="1351"/>
      <c r="L428" s="1351"/>
      <c r="M428" s="1351">
        <v>52</v>
      </c>
      <c r="N428" s="1351">
        <v>7</v>
      </c>
      <c r="O428" s="1351"/>
      <c r="P428" s="1351"/>
      <c r="Q428" s="1351">
        <v>1</v>
      </c>
      <c r="R428" s="1351">
        <v>2</v>
      </c>
      <c r="S428" s="1351" t="s">
        <v>333</v>
      </c>
      <c r="T428" s="2749">
        <v>43252</v>
      </c>
      <c r="U428" s="2750"/>
      <c r="V428" s="2751"/>
      <c r="W428" s="2749">
        <v>43252</v>
      </c>
      <c r="X428" s="2750"/>
      <c r="Y428" s="2751"/>
      <c r="Z428" s="1351"/>
      <c r="AA428" s="1351"/>
      <c r="AB428" s="85"/>
      <c r="AC428" s="85"/>
      <c r="AD428" s="85"/>
      <c r="AE428" s="85"/>
      <c r="AF428" s="85"/>
      <c r="AG428" s="1350">
        <v>43745</v>
      </c>
      <c r="AH428" s="1351" t="s">
        <v>10594</v>
      </c>
    </row>
    <row r="429" spans="1:34" ht="45">
      <c r="A429" s="85">
        <v>415</v>
      </c>
      <c r="B429" s="85"/>
      <c r="C429" s="85"/>
      <c r="D429" s="1363" t="s">
        <v>10675</v>
      </c>
      <c r="E429" s="1382" t="s">
        <v>10902</v>
      </c>
      <c r="F429" s="1351" t="s">
        <v>11950</v>
      </c>
      <c r="G429" s="1367" t="s">
        <v>11805</v>
      </c>
      <c r="H429" s="1351" t="s">
        <v>11951</v>
      </c>
      <c r="I429" s="1351" t="s">
        <v>11952</v>
      </c>
      <c r="J429" s="1351" t="s">
        <v>10861</v>
      </c>
      <c r="K429" s="1351"/>
      <c r="L429" s="1351"/>
      <c r="M429" s="1351">
        <v>52</v>
      </c>
      <c r="N429" s="1351">
        <v>8</v>
      </c>
      <c r="O429" s="1351"/>
      <c r="P429" s="1351"/>
      <c r="Q429" s="1351">
        <v>1</v>
      </c>
      <c r="R429" s="1351">
        <v>9</v>
      </c>
      <c r="S429" s="1351" t="s">
        <v>333</v>
      </c>
      <c r="T429" s="2749">
        <v>43236</v>
      </c>
      <c r="U429" s="2750"/>
      <c r="V429" s="2751"/>
      <c r="W429" s="2749">
        <v>43236</v>
      </c>
      <c r="X429" s="2750"/>
      <c r="Y429" s="2751"/>
      <c r="Z429" s="1351"/>
      <c r="AA429" s="1351"/>
      <c r="AB429" s="85"/>
      <c r="AC429" s="85"/>
      <c r="AD429" s="85"/>
      <c r="AE429" s="85"/>
      <c r="AF429" s="85"/>
      <c r="AG429" s="1350">
        <v>43745</v>
      </c>
      <c r="AH429" s="1351" t="s">
        <v>10594</v>
      </c>
    </row>
    <row r="430" spans="1:34" ht="45">
      <c r="A430" s="85">
        <v>416</v>
      </c>
      <c r="B430" s="85"/>
      <c r="C430" s="85"/>
      <c r="D430" s="1363" t="s">
        <v>10675</v>
      </c>
      <c r="E430" s="1382" t="s">
        <v>10902</v>
      </c>
      <c r="F430" s="1351" t="s">
        <v>11953</v>
      </c>
      <c r="G430" s="1367" t="s">
        <v>11954</v>
      </c>
      <c r="H430" s="1351" t="s">
        <v>11955</v>
      </c>
      <c r="I430" s="1351" t="s">
        <v>11956</v>
      </c>
      <c r="J430" s="1351" t="s">
        <v>10861</v>
      </c>
      <c r="K430" s="1351"/>
      <c r="L430" s="1351"/>
      <c r="M430" s="1351">
        <v>52</v>
      </c>
      <c r="N430" s="1351">
        <v>9</v>
      </c>
      <c r="O430" s="1351"/>
      <c r="P430" s="1351"/>
      <c r="Q430" s="1351">
        <v>1</v>
      </c>
      <c r="R430" s="1351">
        <v>11</v>
      </c>
      <c r="S430" s="1351" t="s">
        <v>333</v>
      </c>
      <c r="T430" s="2749">
        <v>43265</v>
      </c>
      <c r="U430" s="2750"/>
      <c r="V430" s="2751"/>
      <c r="W430" s="2749">
        <v>43265</v>
      </c>
      <c r="X430" s="2750"/>
      <c r="Y430" s="2751"/>
      <c r="Z430" s="1351"/>
      <c r="AA430" s="85"/>
      <c r="AB430" s="85"/>
      <c r="AC430" s="85"/>
      <c r="AD430" s="85"/>
      <c r="AE430" s="85"/>
      <c r="AF430" s="85"/>
      <c r="AG430" s="1350">
        <v>43745</v>
      </c>
      <c r="AH430" s="1351" t="s">
        <v>10594</v>
      </c>
    </row>
    <row r="431" spans="1:34" ht="60">
      <c r="A431" s="85">
        <v>417</v>
      </c>
      <c r="B431" s="85"/>
      <c r="C431" s="85"/>
      <c r="D431" s="1363" t="s">
        <v>10675</v>
      </c>
      <c r="E431" s="1382" t="s">
        <v>10902</v>
      </c>
      <c r="F431" s="1351" t="s">
        <v>11957</v>
      </c>
      <c r="G431" s="1367" t="s">
        <v>11958</v>
      </c>
      <c r="H431" s="1351" t="s">
        <v>11959</v>
      </c>
      <c r="I431" s="1351" t="s">
        <v>11960</v>
      </c>
      <c r="J431" s="1351" t="s">
        <v>10861</v>
      </c>
      <c r="K431" s="1351"/>
      <c r="L431" s="1351"/>
      <c r="M431" s="1351">
        <v>52</v>
      </c>
      <c r="N431" s="1351">
        <v>10</v>
      </c>
      <c r="O431" s="1351"/>
      <c r="P431" s="1351" t="s">
        <v>949</v>
      </c>
      <c r="Q431" s="1351">
        <v>1</v>
      </c>
      <c r="R431" s="1351">
        <v>59</v>
      </c>
      <c r="S431" s="1351" t="s">
        <v>333</v>
      </c>
      <c r="T431" s="2749">
        <v>43441</v>
      </c>
      <c r="U431" s="2750"/>
      <c r="V431" s="2751"/>
      <c r="W431" s="2749">
        <v>43441</v>
      </c>
      <c r="X431" s="2750"/>
      <c r="Y431" s="2751"/>
      <c r="Z431" s="1351"/>
      <c r="AA431" s="85"/>
      <c r="AB431" s="85"/>
      <c r="AC431" s="85"/>
      <c r="AD431" s="85"/>
      <c r="AE431" s="85"/>
      <c r="AF431" s="85"/>
      <c r="AG431" s="1350">
        <v>43745</v>
      </c>
      <c r="AH431" s="1351" t="s">
        <v>10594</v>
      </c>
    </row>
    <row r="432" spans="1:34" ht="75">
      <c r="A432" s="85">
        <v>418</v>
      </c>
      <c r="B432" s="85"/>
      <c r="C432" s="85"/>
      <c r="D432" s="1363" t="s">
        <v>10675</v>
      </c>
      <c r="E432" s="1382" t="s">
        <v>10902</v>
      </c>
      <c r="F432" s="1351" t="s">
        <v>11961</v>
      </c>
      <c r="G432" s="1367" t="s">
        <v>11962</v>
      </c>
      <c r="H432" s="1351" t="s">
        <v>11963</v>
      </c>
      <c r="I432" s="1351" t="s">
        <v>11964</v>
      </c>
      <c r="J432" s="1351" t="s">
        <v>10861</v>
      </c>
      <c r="K432" s="1351"/>
      <c r="L432" s="1351"/>
      <c r="M432" s="1351">
        <v>52</v>
      </c>
      <c r="N432" s="1351">
        <v>11</v>
      </c>
      <c r="O432" s="1351"/>
      <c r="P432" s="1351"/>
      <c r="Q432" s="1351">
        <v>1</v>
      </c>
      <c r="R432" s="1351">
        <v>16</v>
      </c>
      <c r="S432" s="1351" t="s">
        <v>333</v>
      </c>
      <c r="T432" s="2749">
        <v>43559</v>
      </c>
      <c r="U432" s="2750"/>
      <c r="V432" s="2751"/>
      <c r="W432" s="2749">
        <v>43559</v>
      </c>
      <c r="X432" s="2750"/>
      <c r="Y432" s="2751"/>
      <c r="Z432" s="1351"/>
      <c r="AA432" s="85"/>
      <c r="AB432" s="85"/>
      <c r="AC432" s="85"/>
      <c r="AD432" s="85"/>
      <c r="AE432" s="85"/>
      <c r="AF432" s="85"/>
      <c r="AG432" s="1350">
        <v>43745</v>
      </c>
      <c r="AH432" s="1351" t="s">
        <v>10594</v>
      </c>
    </row>
    <row r="433" spans="1:34" ht="60">
      <c r="A433" s="85">
        <v>419</v>
      </c>
      <c r="B433" s="85"/>
      <c r="C433" s="85"/>
      <c r="D433" s="1363" t="s">
        <v>10588</v>
      </c>
      <c r="E433" s="1383"/>
      <c r="F433" s="1351" t="s">
        <v>11965</v>
      </c>
      <c r="G433" s="1351" t="s">
        <v>11966</v>
      </c>
      <c r="H433" s="1351" t="s">
        <v>11967</v>
      </c>
      <c r="I433" s="1351" t="s">
        <v>11968</v>
      </c>
      <c r="J433" s="1351"/>
      <c r="K433" s="1351"/>
      <c r="L433" s="1351"/>
      <c r="M433" s="1351">
        <v>52</v>
      </c>
      <c r="N433" s="1351">
        <v>12</v>
      </c>
      <c r="O433" s="1351"/>
      <c r="P433" s="1351"/>
      <c r="Q433" s="1351">
        <v>1</v>
      </c>
      <c r="R433" s="1351">
        <v>21</v>
      </c>
      <c r="S433" s="1351" t="s">
        <v>333</v>
      </c>
      <c r="T433" s="2749">
        <v>43518</v>
      </c>
      <c r="U433" s="2750"/>
      <c r="V433" s="2751"/>
      <c r="W433" s="2749">
        <v>43531</v>
      </c>
      <c r="X433" s="2750"/>
      <c r="Y433" s="2751"/>
      <c r="Z433" s="1351"/>
      <c r="AA433" s="85"/>
      <c r="AB433" s="85"/>
      <c r="AC433" s="85"/>
      <c r="AD433" s="85"/>
      <c r="AE433" s="85"/>
      <c r="AF433" s="85"/>
      <c r="AG433" s="1350">
        <v>43745</v>
      </c>
      <c r="AH433" s="1351" t="s">
        <v>10594</v>
      </c>
    </row>
    <row r="434" spans="1:34" ht="45">
      <c r="A434" s="85">
        <v>420</v>
      </c>
      <c r="B434" s="85"/>
      <c r="C434" s="85"/>
      <c r="D434" s="1363" t="s">
        <v>10588</v>
      </c>
      <c r="E434" s="1383"/>
      <c r="F434" s="1367" t="s">
        <v>11969</v>
      </c>
      <c r="G434" s="1360" t="s">
        <v>11970</v>
      </c>
      <c r="H434" s="1351" t="s">
        <v>11971</v>
      </c>
      <c r="I434" s="1351" t="s">
        <v>11972</v>
      </c>
      <c r="J434" s="1351" t="s">
        <v>10634</v>
      </c>
      <c r="K434" s="1351"/>
      <c r="L434" s="1351"/>
      <c r="M434" s="1351">
        <v>52</v>
      </c>
      <c r="N434" s="1351">
        <v>13</v>
      </c>
      <c r="O434" s="1351"/>
      <c r="P434" s="1351"/>
      <c r="Q434" s="1351">
        <v>1</v>
      </c>
      <c r="R434" s="1351">
        <v>140</v>
      </c>
      <c r="S434" s="1351" t="s">
        <v>333</v>
      </c>
      <c r="T434" s="2749">
        <v>43308</v>
      </c>
      <c r="U434" s="2750"/>
      <c r="V434" s="2751"/>
      <c r="W434" s="2749">
        <v>43426</v>
      </c>
      <c r="X434" s="2750"/>
      <c r="Y434" s="2751"/>
      <c r="Z434" s="1351" t="s">
        <v>11760</v>
      </c>
      <c r="AA434" s="85"/>
      <c r="AB434" s="85"/>
      <c r="AC434" s="85"/>
      <c r="AD434" s="85"/>
      <c r="AE434" s="85"/>
      <c r="AF434" s="85"/>
      <c r="AG434" s="1350">
        <v>43745</v>
      </c>
      <c r="AH434" s="1351" t="s">
        <v>10594</v>
      </c>
    </row>
    <row r="435" spans="1:34" ht="120">
      <c r="A435" s="85">
        <v>421</v>
      </c>
      <c r="B435" s="85"/>
      <c r="C435" s="85"/>
      <c r="D435" s="1363" t="s">
        <v>10588</v>
      </c>
      <c r="E435" s="1383"/>
      <c r="F435" s="1351" t="s">
        <v>11973</v>
      </c>
      <c r="G435" s="1367" t="s">
        <v>11974</v>
      </c>
      <c r="H435" s="1351" t="s">
        <v>11975</v>
      </c>
      <c r="I435" s="1351" t="s">
        <v>11976</v>
      </c>
      <c r="J435" s="1351" t="s">
        <v>10634</v>
      </c>
      <c r="K435" s="1351"/>
      <c r="L435" s="1351"/>
      <c r="M435" s="1351">
        <v>52</v>
      </c>
      <c r="N435" s="1351">
        <v>14</v>
      </c>
      <c r="O435" s="1351"/>
      <c r="P435" s="1351" t="s">
        <v>11977</v>
      </c>
      <c r="Q435" s="1351">
        <v>1</v>
      </c>
      <c r="R435" s="1351">
        <v>240</v>
      </c>
      <c r="S435" s="1351" t="s">
        <v>333</v>
      </c>
      <c r="T435" s="2749">
        <v>42871</v>
      </c>
      <c r="U435" s="2750"/>
      <c r="V435" s="2751"/>
      <c r="W435" s="2749">
        <v>43616</v>
      </c>
      <c r="X435" s="2750"/>
      <c r="Y435" s="2751"/>
      <c r="Z435" s="1351" t="s">
        <v>11978</v>
      </c>
      <c r="AA435" s="85"/>
      <c r="AB435" s="85"/>
      <c r="AC435" s="85"/>
      <c r="AD435" s="85"/>
      <c r="AE435" s="85"/>
      <c r="AF435" s="85"/>
      <c r="AG435" s="1350">
        <v>43745</v>
      </c>
      <c r="AH435" s="1351" t="s">
        <v>10594</v>
      </c>
    </row>
    <row r="436" spans="1:34" ht="60">
      <c r="A436" s="85">
        <v>422</v>
      </c>
      <c r="B436" s="85"/>
      <c r="C436" s="85"/>
      <c r="D436" s="1363" t="s">
        <v>11659</v>
      </c>
      <c r="E436" s="1383"/>
      <c r="F436" s="1351" t="s">
        <v>11979</v>
      </c>
      <c r="G436" s="1367" t="s">
        <v>11980</v>
      </c>
      <c r="H436" s="1368"/>
      <c r="I436" s="1379" t="s">
        <v>11981</v>
      </c>
      <c r="J436" s="1351" t="s">
        <v>11662</v>
      </c>
      <c r="K436" s="1351"/>
      <c r="L436" s="1351"/>
      <c r="M436" s="1351">
        <v>53</v>
      </c>
      <c r="N436" s="1351">
        <v>1</v>
      </c>
      <c r="O436" s="1351"/>
      <c r="P436" s="1351"/>
      <c r="Q436" s="1351">
        <v>1</v>
      </c>
      <c r="R436" s="1351">
        <v>100</v>
      </c>
      <c r="S436" s="1351" t="s">
        <v>333</v>
      </c>
      <c r="T436" s="2749">
        <v>40274</v>
      </c>
      <c r="U436" s="2750"/>
      <c r="V436" s="2751"/>
      <c r="W436" s="2749">
        <v>40459</v>
      </c>
      <c r="X436" s="2750"/>
      <c r="Y436" s="2751"/>
      <c r="Z436" s="1351" t="s">
        <v>619</v>
      </c>
      <c r="AA436" s="85"/>
      <c r="AB436" s="85"/>
      <c r="AC436" s="85"/>
      <c r="AD436" s="85"/>
      <c r="AE436" s="85"/>
      <c r="AF436" s="85"/>
      <c r="AG436" s="1350">
        <v>43745</v>
      </c>
      <c r="AH436" s="1351" t="s">
        <v>10594</v>
      </c>
    </row>
    <row r="437" spans="1:34" ht="60">
      <c r="A437" s="85">
        <v>423</v>
      </c>
      <c r="B437" s="85"/>
      <c r="C437" s="85"/>
      <c r="D437" s="1363" t="s">
        <v>11659</v>
      </c>
      <c r="F437" s="1351" t="s">
        <v>11979</v>
      </c>
      <c r="G437" s="1367" t="s">
        <v>11980</v>
      </c>
      <c r="H437" s="1351"/>
      <c r="I437" s="1379" t="s">
        <v>11981</v>
      </c>
      <c r="J437" s="1351" t="s">
        <v>11662</v>
      </c>
      <c r="K437" s="1351"/>
      <c r="L437" s="1351"/>
      <c r="M437" s="1351">
        <v>53</v>
      </c>
      <c r="N437" s="1351">
        <v>2</v>
      </c>
      <c r="O437" s="1351"/>
      <c r="P437" s="1351"/>
      <c r="Q437" s="1351">
        <v>1</v>
      </c>
      <c r="R437" s="1351">
        <v>200</v>
      </c>
      <c r="S437" s="1351" t="s">
        <v>333</v>
      </c>
      <c r="T437" s="2749">
        <v>40463</v>
      </c>
      <c r="U437" s="2750"/>
      <c r="V437" s="2751"/>
      <c r="W437" s="2749">
        <v>40492</v>
      </c>
      <c r="X437" s="2750"/>
      <c r="Y437" s="2751"/>
      <c r="Z437" s="1351" t="s">
        <v>624</v>
      </c>
      <c r="AA437" s="85"/>
      <c r="AB437" s="85"/>
      <c r="AC437" s="85"/>
      <c r="AD437" s="85"/>
      <c r="AE437" s="85"/>
      <c r="AF437" s="85"/>
      <c r="AG437" s="1350">
        <v>43745</v>
      </c>
      <c r="AH437" s="1351" t="s">
        <v>10594</v>
      </c>
    </row>
    <row r="438" spans="1:34" ht="60">
      <c r="A438" s="85">
        <v>424</v>
      </c>
      <c r="B438" s="85"/>
      <c r="C438" s="85"/>
      <c r="D438" s="1363" t="s">
        <v>11659</v>
      </c>
      <c r="F438" s="1351" t="s">
        <v>11979</v>
      </c>
      <c r="G438" s="1367" t="s">
        <v>11980</v>
      </c>
      <c r="H438" s="1351"/>
      <c r="I438" s="1379" t="s">
        <v>11981</v>
      </c>
      <c r="J438" s="1351" t="s">
        <v>11662</v>
      </c>
      <c r="K438" s="1351"/>
      <c r="L438" s="1351"/>
      <c r="M438" s="1351">
        <v>53</v>
      </c>
      <c r="N438" s="1351">
        <v>3</v>
      </c>
      <c r="O438" s="1351"/>
      <c r="P438" s="1351"/>
      <c r="Q438" s="1351">
        <v>1</v>
      </c>
      <c r="R438" s="1351">
        <v>200</v>
      </c>
      <c r="S438" s="1351" t="s">
        <v>333</v>
      </c>
      <c r="T438" s="2749">
        <v>40492</v>
      </c>
      <c r="U438" s="2750"/>
      <c r="V438" s="2751"/>
      <c r="W438" s="2749">
        <v>40539</v>
      </c>
      <c r="X438" s="2750"/>
      <c r="Y438" s="2751"/>
      <c r="Z438" s="1351" t="s">
        <v>3009</v>
      </c>
      <c r="AA438" s="85"/>
      <c r="AB438" s="85"/>
      <c r="AC438" s="85"/>
      <c r="AD438" s="85"/>
      <c r="AE438" s="85"/>
      <c r="AF438" s="85"/>
      <c r="AG438" s="1350">
        <v>43745</v>
      </c>
      <c r="AH438" s="1351" t="s">
        <v>10594</v>
      </c>
    </row>
    <row r="439" spans="1:34" ht="60">
      <c r="A439" s="85">
        <v>425</v>
      </c>
      <c r="B439" s="85"/>
      <c r="C439" s="85"/>
      <c r="D439" s="1363" t="s">
        <v>11659</v>
      </c>
      <c r="F439" s="1351" t="s">
        <v>11979</v>
      </c>
      <c r="G439" s="1367" t="s">
        <v>11980</v>
      </c>
      <c r="H439" s="1351"/>
      <c r="I439" s="1379" t="s">
        <v>11981</v>
      </c>
      <c r="J439" s="1351" t="s">
        <v>11662</v>
      </c>
      <c r="K439" s="1351"/>
      <c r="L439" s="1351"/>
      <c r="M439" s="1351">
        <v>53</v>
      </c>
      <c r="N439" s="1351">
        <v>4</v>
      </c>
      <c r="O439" s="1351"/>
      <c r="P439" s="1351"/>
      <c r="Q439" s="1351">
        <v>1</v>
      </c>
      <c r="R439" s="1351">
        <v>50</v>
      </c>
      <c r="S439" s="1351" t="s">
        <v>333</v>
      </c>
      <c r="T439" s="2749">
        <v>40540</v>
      </c>
      <c r="U439" s="2750"/>
      <c r="V439" s="2751"/>
      <c r="W439" s="2749">
        <v>40542</v>
      </c>
      <c r="X439" s="2750"/>
      <c r="Y439" s="2751"/>
      <c r="Z439" s="1351" t="s">
        <v>11982</v>
      </c>
      <c r="AA439" s="85"/>
      <c r="AB439" s="85"/>
      <c r="AC439" s="85"/>
      <c r="AD439" s="85"/>
      <c r="AE439" s="85"/>
      <c r="AF439" s="85"/>
      <c r="AG439" s="1350">
        <v>43745</v>
      </c>
      <c r="AH439" s="1351" t="s">
        <v>10594</v>
      </c>
    </row>
    <row r="440" spans="1:34" ht="60">
      <c r="A440" s="85">
        <v>426</v>
      </c>
      <c r="B440" s="85"/>
      <c r="C440" s="85"/>
      <c r="D440" s="1363" t="s">
        <v>11659</v>
      </c>
      <c r="F440" s="1351" t="s">
        <v>11983</v>
      </c>
      <c r="G440" s="1367" t="s">
        <v>11980</v>
      </c>
      <c r="H440" s="1351"/>
      <c r="I440" s="1351" t="s">
        <v>11981</v>
      </c>
      <c r="J440" s="1351" t="s">
        <v>11662</v>
      </c>
      <c r="K440" s="1351"/>
      <c r="L440" s="1351"/>
      <c r="M440" s="1351">
        <v>54</v>
      </c>
      <c r="N440" s="1351">
        <v>1</v>
      </c>
      <c r="O440" s="1351"/>
      <c r="P440" s="1351"/>
      <c r="Q440" s="1351">
        <v>1</v>
      </c>
      <c r="R440" s="1351">
        <v>200</v>
      </c>
      <c r="S440" s="1351" t="s">
        <v>333</v>
      </c>
      <c r="T440" s="2749">
        <v>40546</v>
      </c>
      <c r="U440" s="2750"/>
      <c r="V440" s="2751"/>
      <c r="W440" s="2749">
        <v>40618</v>
      </c>
      <c r="X440" s="2750"/>
      <c r="Y440" s="2751"/>
      <c r="Z440" s="1351" t="s">
        <v>4051</v>
      </c>
      <c r="AA440" s="85"/>
      <c r="AB440" s="85"/>
      <c r="AC440" s="85"/>
      <c r="AD440" s="85"/>
      <c r="AE440" s="85"/>
      <c r="AF440" s="85"/>
      <c r="AG440" s="1350">
        <v>43745</v>
      </c>
      <c r="AH440" s="1351" t="s">
        <v>10594</v>
      </c>
    </row>
    <row r="441" spans="1:34" ht="60">
      <c r="A441" s="85">
        <v>427</v>
      </c>
      <c r="B441" s="85"/>
      <c r="C441" s="85"/>
      <c r="D441" s="1363" t="s">
        <v>11659</v>
      </c>
      <c r="F441" s="1351" t="s">
        <v>11983</v>
      </c>
      <c r="G441" s="1367" t="s">
        <v>11980</v>
      </c>
      <c r="H441" s="1351"/>
      <c r="I441" s="1351" t="s">
        <v>11981</v>
      </c>
      <c r="J441" s="1351" t="s">
        <v>11662</v>
      </c>
      <c r="K441" s="1351"/>
      <c r="L441" s="1351"/>
      <c r="M441" s="1351">
        <v>54</v>
      </c>
      <c r="N441" s="1351">
        <v>2</v>
      </c>
      <c r="O441" s="1351"/>
      <c r="P441" s="1351"/>
      <c r="Q441" s="1351">
        <v>1</v>
      </c>
      <c r="R441" s="1351">
        <v>200</v>
      </c>
      <c r="S441" s="1351" t="s">
        <v>333</v>
      </c>
      <c r="T441" s="2749">
        <v>40637</v>
      </c>
      <c r="U441" s="2750"/>
      <c r="V441" s="2751"/>
      <c r="W441" s="2749">
        <v>40665</v>
      </c>
      <c r="X441" s="2750"/>
      <c r="Y441" s="2751"/>
      <c r="Z441" s="1351" t="s">
        <v>4052</v>
      </c>
      <c r="AA441" s="85"/>
      <c r="AB441" s="85"/>
      <c r="AC441" s="85"/>
      <c r="AD441" s="85"/>
      <c r="AE441" s="85"/>
      <c r="AF441" s="85"/>
      <c r="AG441" s="1350">
        <v>43745</v>
      </c>
      <c r="AH441" s="1351" t="s">
        <v>10594</v>
      </c>
    </row>
    <row r="442" spans="1:34" ht="60">
      <c r="A442" s="85">
        <v>428</v>
      </c>
      <c r="B442" s="85"/>
      <c r="C442" s="85"/>
      <c r="D442" s="1363" t="s">
        <v>11659</v>
      </c>
      <c r="F442" s="1351" t="s">
        <v>11983</v>
      </c>
      <c r="G442" s="1367" t="s">
        <v>11980</v>
      </c>
      <c r="H442" s="1351"/>
      <c r="I442" s="1351" t="s">
        <v>11981</v>
      </c>
      <c r="J442" s="1351" t="s">
        <v>11662</v>
      </c>
      <c r="K442" s="1351"/>
      <c r="L442" s="1351"/>
      <c r="M442" s="1351">
        <v>54</v>
      </c>
      <c r="N442" s="1351">
        <v>3</v>
      </c>
      <c r="O442" s="1351"/>
      <c r="P442" s="1351"/>
      <c r="Q442" s="1351">
        <v>1</v>
      </c>
      <c r="R442" s="1351">
        <v>200</v>
      </c>
      <c r="S442" s="1351" t="s">
        <v>333</v>
      </c>
      <c r="T442" s="2749">
        <v>40665</v>
      </c>
      <c r="U442" s="2750"/>
      <c r="V442" s="2751"/>
      <c r="W442" s="2749">
        <v>40710</v>
      </c>
      <c r="X442" s="2750"/>
      <c r="Y442" s="2751"/>
      <c r="Z442" s="1351" t="s">
        <v>4053</v>
      </c>
      <c r="AA442" s="85"/>
      <c r="AB442" s="85"/>
      <c r="AC442" s="85"/>
      <c r="AD442" s="85"/>
      <c r="AE442" s="85"/>
      <c r="AF442" s="85"/>
      <c r="AG442" s="1350">
        <v>43745</v>
      </c>
      <c r="AH442" s="1351" t="s">
        <v>10594</v>
      </c>
    </row>
    <row r="443" spans="1:34" ht="60">
      <c r="A443" s="85">
        <v>429</v>
      </c>
      <c r="B443" s="85"/>
      <c r="C443" s="85"/>
      <c r="D443" s="1363" t="s">
        <v>11659</v>
      </c>
      <c r="F443" s="1351" t="s">
        <v>11983</v>
      </c>
      <c r="G443" s="1367" t="s">
        <v>11980</v>
      </c>
      <c r="H443" s="1351"/>
      <c r="I443" s="1351" t="s">
        <v>11981</v>
      </c>
      <c r="J443" s="1351" t="s">
        <v>11662</v>
      </c>
      <c r="K443" s="1351"/>
      <c r="L443" s="1351"/>
      <c r="M443" s="1351">
        <v>54</v>
      </c>
      <c r="N443" s="1351">
        <v>4</v>
      </c>
      <c r="O443" s="1351"/>
      <c r="P443" s="1351"/>
      <c r="Q443" s="1351">
        <v>1</v>
      </c>
      <c r="R443" s="1351">
        <v>200</v>
      </c>
      <c r="S443" s="1351" t="s">
        <v>333</v>
      </c>
      <c r="T443" s="2749">
        <v>40710</v>
      </c>
      <c r="U443" s="2750"/>
      <c r="V443" s="2751"/>
      <c r="W443" s="2749">
        <v>40760</v>
      </c>
      <c r="X443" s="2750"/>
      <c r="Y443" s="2751"/>
      <c r="Z443" s="1351" t="s">
        <v>4054</v>
      </c>
      <c r="AA443" s="85"/>
      <c r="AB443" s="85"/>
      <c r="AC443" s="85"/>
      <c r="AD443" s="85"/>
      <c r="AE443" s="85"/>
      <c r="AF443" s="85"/>
      <c r="AG443" s="1350">
        <v>43745</v>
      </c>
      <c r="AH443" s="1351" t="s">
        <v>10594</v>
      </c>
    </row>
    <row r="444" spans="1:34" ht="60">
      <c r="A444" s="85">
        <v>430</v>
      </c>
      <c r="B444" s="85"/>
      <c r="C444" s="85"/>
      <c r="D444" s="1363" t="s">
        <v>11659</v>
      </c>
      <c r="F444" s="1351" t="s">
        <v>11983</v>
      </c>
      <c r="G444" s="1367" t="s">
        <v>11980</v>
      </c>
      <c r="H444" s="1351"/>
      <c r="I444" s="1351" t="s">
        <v>11981</v>
      </c>
      <c r="J444" s="1351" t="s">
        <v>11662</v>
      </c>
      <c r="K444" s="1351"/>
      <c r="L444" s="1351"/>
      <c r="M444" s="1351">
        <v>54</v>
      </c>
      <c r="N444" s="1351">
        <v>5</v>
      </c>
      <c r="O444" s="1351"/>
      <c r="P444" s="1351"/>
      <c r="Q444" s="1351">
        <v>1</v>
      </c>
      <c r="R444" s="1351">
        <v>210</v>
      </c>
      <c r="S444" s="1351" t="s">
        <v>333</v>
      </c>
      <c r="T444" s="2749">
        <v>40760</v>
      </c>
      <c r="U444" s="2750"/>
      <c r="V444" s="2751"/>
      <c r="W444" s="2749">
        <v>40843</v>
      </c>
      <c r="X444" s="2750"/>
      <c r="Y444" s="2751"/>
      <c r="Z444" s="1351" t="s">
        <v>4055</v>
      </c>
      <c r="AA444" s="85"/>
      <c r="AB444" s="85"/>
      <c r="AC444" s="85"/>
      <c r="AD444" s="85"/>
      <c r="AE444" s="85"/>
      <c r="AF444" s="85"/>
      <c r="AG444" s="1350">
        <v>43745</v>
      </c>
      <c r="AH444" s="1351" t="s">
        <v>10594</v>
      </c>
    </row>
    <row r="445" spans="1:34" ht="60">
      <c r="A445" s="85">
        <v>431</v>
      </c>
      <c r="B445" s="85"/>
      <c r="C445" s="85"/>
      <c r="D445" s="1363" t="s">
        <v>11659</v>
      </c>
      <c r="F445" s="1351" t="s">
        <v>11983</v>
      </c>
      <c r="G445" s="1367" t="s">
        <v>11980</v>
      </c>
      <c r="H445" s="1351"/>
      <c r="I445" s="1351" t="s">
        <v>11981</v>
      </c>
      <c r="J445" s="1351" t="s">
        <v>11662</v>
      </c>
      <c r="K445" s="1351"/>
      <c r="L445" s="1351"/>
      <c r="M445" s="1351">
        <v>54</v>
      </c>
      <c r="N445" s="1351">
        <v>6</v>
      </c>
      <c r="O445" s="1351"/>
      <c r="P445" s="1351"/>
      <c r="Q445" s="1351">
        <v>1</v>
      </c>
      <c r="R445" s="1351">
        <v>210</v>
      </c>
      <c r="S445" s="1351" t="s">
        <v>333</v>
      </c>
      <c r="T445" s="2749">
        <v>40847</v>
      </c>
      <c r="U445" s="2750"/>
      <c r="V445" s="2751"/>
      <c r="W445" s="2749">
        <v>40886</v>
      </c>
      <c r="X445" s="2750"/>
      <c r="Y445" s="2751"/>
      <c r="Z445" s="1351" t="s">
        <v>4056</v>
      </c>
      <c r="AA445" s="85"/>
      <c r="AB445" s="85"/>
      <c r="AC445" s="85"/>
      <c r="AD445" s="85"/>
      <c r="AE445" s="85"/>
      <c r="AF445" s="85"/>
      <c r="AG445" s="1350">
        <v>43745</v>
      </c>
      <c r="AH445" s="1351" t="s">
        <v>10594</v>
      </c>
    </row>
    <row r="446" spans="1:34" ht="60">
      <c r="A446" s="85">
        <v>432</v>
      </c>
      <c r="B446" s="85"/>
      <c r="C446" s="85"/>
      <c r="D446" s="1363" t="s">
        <v>11659</v>
      </c>
      <c r="F446" s="1351" t="s">
        <v>11983</v>
      </c>
      <c r="G446" s="1367" t="s">
        <v>11980</v>
      </c>
      <c r="H446" s="1351"/>
      <c r="I446" s="1351" t="s">
        <v>11981</v>
      </c>
      <c r="J446" s="1351" t="s">
        <v>11662</v>
      </c>
      <c r="K446" s="1351"/>
      <c r="L446" s="1351"/>
      <c r="M446" s="1351">
        <v>54</v>
      </c>
      <c r="N446" s="1351">
        <v>7</v>
      </c>
      <c r="O446" s="1351"/>
      <c r="P446" s="1351"/>
      <c r="Q446" s="1351">
        <v>1</v>
      </c>
      <c r="R446" s="1351">
        <v>100</v>
      </c>
      <c r="S446" s="1351" t="s">
        <v>333</v>
      </c>
      <c r="T446" s="2749">
        <v>40886</v>
      </c>
      <c r="U446" s="2750"/>
      <c r="V446" s="2751"/>
      <c r="W446" s="2749">
        <v>40907</v>
      </c>
      <c r="X446" s="2750"/>
      <c r="Y446" s="2751"/>
      <c r="Z446" s="1351" t="s">
        <v>4057</v>
      </c>
      <c r="AA446" s="85"/>
      <c r="AB446" s="85"/>
      <c r="AC446" s="85"/>
      <c r="AD446" s="85"/>
      <c r="AE446" s="85"/>
      <c r="AF446" s="85"/>
      <c r="AG446" s="1350">
        <v>43745</v>
      </c>
      <c r="AH446" s="1351" t="s">
        <v>10594</v>
      </c>
    </row>
    <row r="447" spans="1:34" ht="60">
      <c r="A447" s="85">
        <v>433</v>
      </c>
      <c r="B447" s="85"/>
      <c r="C447" s="85"/>
      <c r="D447" s="1363" t="s">
        <v>10588</v>
      </c>
      <c r="E447" s="1383"/>
      <c r="F447" s="1351" t="s">
        <v>11984</v>
      </c>
      <c r="G447" s="1367" t="s">
        <v>11980</v>
      </c>
      <c r="H447" s="1351" t="s">
        <v>11985</v>
      </c>
      <c r="I447" s="1351" t="s">
        <v>11986</v>
      </c>
      <c r="J447" s="1351"/>
      <c r="K447" s="1351"/>
      <c r="L447" s="1351"/>
      <c r="M447" s="1351">
        <v>54</v>
      </c>
      <c r="N447" s="1351">
        <v>8</v>
      </c>
      <c r="O447" s="1351"/>
      <c r="P447" s="1351"/>
      <c r="Q447" s="1351">
        <v>1</v>
      </c>
      <c r="R447" s="1351">
        <v>10</v>
      </c>
      <c r="S447" s="1351" t="s">
        <v>333</v>
      </c>
      <c r="T447" s="2749">
        <v>40528</v>
      </c>
      <c r="U447" s="2750"/>
      <c r="V447" s="2751"/>
      <c r="W447" s="2749">
        <v>40561</v>
      </c>
      <c r="X447" s="2750"/>
      <c r="Y447" s="2751"/>
      <c r="Z447" s="1351"/>
      <c r="AA447" s="85"/>
      <c r="AB447" s="85"/>
      <c r="AC447" s="85"/>
      <c r="AD447" s="85"/>
      <c r="AE447" s="85"/>
      <c r="AF447" s="85"/>
      <c r="AG447" s="1350">
        <v>43745</v>
      </c>
      <c r="AH447" s="1351" t="s">
        <v>10594</v>
      </c>
    </row>
    <row r="448" spans="1:34" ht="180">
      <c r="A448" s="85">
        <v>434</v>
      </c>
      <c r="B448" s="85"/>
      <c r="C448" s="85"/>
      <c r="D448" s="1363" t="s">
        <v>10588</v>
      </c>
      <c r="E448" s="1383"/>
      <c r="F448" s="1351" t="s">
        <v>11987</v>
      </c>
      <c r="G448" s="1367"/>
      <c r="H448" s="1351" t="s">
        <v>11988</v>
      </c>
      <c r="I448" s="1351"/>
      <c r="J448" s="1351"/>
      <c r="K448" s="1351"/>
      <c r="L448" s="1351"/>
      <c r="M448" s="1351">
        <v>54</v>
      </c>
      <c r="N448" s="1351">
        <v>9</v>
      </c>
      <c r="O448" s="1351"/>
      <c r="P448" s="1351"/>
      <c r="Q448" s="1351">
        <v>1</v>
      </c>
      <c r="R448" s="1351">
        <v>110</v>
      </c>
      <c r="S448" s="1351" t="s">
        <v>333</v>
      </c>
      <c r="T448" s="2749">
        <v>40680</v>
      </c>
      <c r="U448" s="2750"/>
      <c r="V448" s="2751"/>
      <c r="W448" s="2749">
        <v>40805</v>
      </c>
      <c r="X448" s="2750"/>
      <c r="Y448" s="2751"/>
      <c r="Z448" s="1351"/>
      <c r="AA448" s="85"/>
      <c r="AB448" s="85"/>
      <c r="AC448" s="85" t="s">
        <v>3090</v>
      </c>
      <c r="AD448" s="85"/>
      <c r="AE448" s="85"/>
      <c r="AF448" s="85"/>
      <c r="AG448" s="1350">
        <v>43745</v>
      </c>
      <c r="AH448" s="1351" t="s">
        <v>10594</v>
      </c>
    </row>
    <row r="449" spans="1:34" ht="60">
      <c r="A449" s="85">
        <v>435</v>
      </c>
      <c r="B449" s="85"/>
      <c r="C449" s="85"/>
      <c r="D449" s="1363" t="s">
        <v>11659</v>
      </c>
      <c r="F449" s="1351" t="s">
        <v>11989</v>
      </c>
      <c r="G449" s="1367" t="s">
        <v>11980</v>
      </c>
      <c r="H449" s="1351"/>
      <c r="I449" s="1351" t="s">
        <v>11981</v>
      </c>
      <c r="J449" s="1351" t="s">
        <v>11662</v>
      </c>
      <c r="K449" s="1351"/>
      <c r="L449" s="1351"/>
      <c r="M449" s="1351">
        <v>55</v>
      </c>
      <c r="N449" s="1351">
        <v>1</v>
      </c>
      <c r="O449" s="1351"/>
      <c r="P449" s="1351"/>
      <c r="Q449" s="1351">
        <v>1</v>
      </c>
      <c r="R449" s="1351">
        <v>210</v>
      </c>
      <c r="S449" s="1351" t="s">
        <v>333</v>
      </c>
      <c r="T449" s="2749">
        <v>40910</v>
      </c>
      <c r="U449" s="2750"/>
      <c r="V449" s="2751"/>
      <c r="W449" s="2749">
        <v>40952</v>
      </c>
      <c r="X449" s="2750"/>
      <c r="Y449" s="2751"/>
      <c r="Z449" s="1351" t="s">
        <v>3940</v>
      </c>
      <c r="AA449" s="85"/>
      <c r="AB449" s="85"/>
      <c r="AC449" s="85"/>
      <c r="AD449" s="85"/>
      <c r="AE449" s="85"/>
      <c r="AF449" s="85"/>
      <c r="AG449" s="1350">
        <v>43747</v>
      </c>
      <c r="AH449" s="1351" t="s">
        <v>10594</v>
      </c>
    </row>
    <row r="450" spans="1:34" ht="60">
      <c r="A450" s="85">
        <v>436</v>
      </c>
      <c r="B450" s="85"/>
      <c r="C450" s="85"/>
      <c r="D450" s="1363" t="s">
        <v>11659</v>
      </c>
      <c r="F450" s="1351" t="s">
        <v>11989</v>
      </c>
      <c r="G450" s="1367" t="s">
        <v>11980</v>
      </c>
      <c r="H450" s="1351"/>
      <c r="I450" s="1351" t="s">
        <v>11981</v>
      </c>
      <c r="J450" s="1351" t="s">
        <v>11662</v>
      </c>
      <c r="K450" s="1351"/>
      <c r="L450" s="1351"/>
      <c r="M450" s="1351">
        <v>55</v>
      </c>
      <c r="N450" s="1351">
        <v>2</v>
      </c>
      <c r="O450" s="1351"/>
      <c r="P450" s="1351"/>
      <c r="Q450" s="1351">
        <v>1</v>
      </c>
      <c r="R450" s="1351">
        <v>200</v>
      </c>
      <c r="S450" s="1351" t="s">
        <v>333</v>
      </c>
      <c r="T450" s="2749">
        <v>40955</v>
      </c>
      <c r="U450" s="2750"/>
      <c r="V450" s="2751"/>
      <c r="W450" s="2749">
        <v>40991</v>
      </c>
      <c r="X450" s="2750"/>
      <c r="Y450" s="2751"/>
      <c r="Z450" s="1351" t="s">
        <v>3941</v>
      </c>
      <c r="AA450" s="85"/>
      <c r="AB450" s="85"/>
      <c r="AC450" s="85"/>
      <c r="AD450" s="85"/>
      <c r="AE450" s="85"/>
      <c r="AF450" s="85"/>
      <c r="AG450" s="1350">
        <v>43747</v>
      </c>
      <c r="AH450" s="1351" t="s">
        <v>10594</v>
      </c>
    </row>
    <row r="451" spans="1:34" ht="60">
      <c r="A451" s="85">
        <v>437</v>
      </c>
      <c r="B451" s="85"/>
      <c r="C451" s="85"/>
      <c r="D451" s="1363" t="s">
        <v>11659</v>
      </c>
      <c r="F451" s="1351" t="s">
        <v>11989</v>
      </c>
      <c r="G451" s="1367" t="s">
        <v>11980</v>
      </c>
      <c r="H451" s="1351"/>
      <c r="I451" s="1351" t="s">
        <v>11990</v>
      </c>
      <c r="J451" s="1351" t="s">
        <v>11662</v>
      </c>
      <c r="K451" s="1351"/>
      <c r="L451" s="1351"/>
      <c r="M451" s="1351">
        <v>55</v>
      </c>
      <c r="N451" s="1351">
        <v>3</v>
      </c>
      <c r="O451" s="1351"/>
      <c r="P451" s="1351"/>
      <c r="Q451" s="1351">
        <v>1</v>
      </c>
      <c r="R451" s="1351">
        <v>200</v>
      </c>
      <c r="S451" s="1351" t="s">
        <v>333</v>
      </c>
      <c r="T451" s="2749">
        <v>40995</v>
      </c>
      <c r="U451" s="2750"/>
      <c r="V451" s="2751"/>
      <c r="W451" s="2749">
        <v>41064</v>
      </c>
      <c r="X451" s="2750"/>
      <c r="Y451" s="2751"/>
      <c r="Z451" s="1351" t="s">
        <v>3942</v>
      </c>
      <c r="AA451" s="85"/>
      <c r="AB451" s="85"/>
      <c r="AC451" s="85"/>
      <c r="AD451" s="85"/>
      <c r="AE451" s="85"/>
      <c r="AF451" s="85"/>
      <c r="AG451" s="1350">
        <v>43747</v>
      </c>
      <c r="AH451" s="1351" t="s">
        <v>10594</v>
      </c>
    </row>
    <row r="452" spans="1:34" ht="60">
      <c r="A452" s="85">
        <v>438</v>
      </c>
      <c r="B452" s="85"/>
      <c r="C452" s="85"/>
      <c r="D452" s="1363" t="s">
        <v>11659</v>
      </c>
      <c r="F452" s="1351" t="s">
        <v>11989</v>
      </c>
      <c r="G452" s="1367" t="s">
        <v>11980</v>
      </c>
      <c r="H452" s="1351"/>
      <c r="I452" s="1351" t="s">
        <v>11981</v>
      </c>
      <c r="J452" s="1351" t="s">
        <v>11662</v>
      </c>
      <c r="K452" s="1351"/>
      <c r="L452" s="1351"/>
      <c r="M452" s="1351">
        <v>55</v>
      </c>
      <c r="N452" s="1351">
        <v>4</v>
      </c>
      <c r="O452" s="1351"/>
      <c r="P452" s="1351"/>
      <c r="Q452" s="1351">
        <v>1</v>
      </c>
      <c r="R452" s="1351">
        <v>200</v>
      </c>
      <c r="S452" s="1351" t="s">
        <v>333</v>
      </c>
      <c r="T452" s="2749">
        <v>41065</v>
      </c>
      <c r="U452" s="2750"/>
      <c r="V452" s="2751"/>
      <c r="W452" s="2749">
        <v>41130</v>
      </c>
      <c r="X452" s="2750"/>
      <c r="Y452" s="2751"/>
      <c r="Z452" s="1351" t="s">
        <v>3943</v>
      </c>
      <c r="AA452" s="85"/>
      <c r="AB452" s="85"/>
      <c r="AC452" s="85"/>
      <c r="AD452" s="85"/>
      <c r="AE452" s="85"/>
      <c r="AF452" s="85"/>
      <c r="AG452" s="1350">
        <v>43747</v>
      </c>
      <c r="AH452" s="1351" t="s">
        <v>10594</v>
      </c>
    </row>
    <row r="453" spans="1:34" ht="60">
      <c r="A453" s="85">
        <v>439</v>
      </c>
      <c r="B453" s="85"/>
      <c r="C453" s="85"/>
      <c r="D453" s="1363" t="s">
        <v>11659</v>
      </c>
      <c r="F453" s="1351" t="s">
        <v>11991</v>
      </c>
      <c r="G453" s="1367" t="s">
        <v>11980</v>
      </c>
      <c r="H453" s="1351"/>
      <c r="I453" s="1351" t="s">
        <v>11981</v>
      </c>
      <c r="J453" s="1351" t="s">
        <v>11662</v>
      </c>
      <c r="K453" s="1351"/>
      <c r="L453" s="1351"/>
      <c r="M453" s="1351">
        <v>55</v>
      </c>
      <c r="N453" s="1351">
        <v>5</v>
      </c>
      <c r="O453" s="1351"/>
      <c r="P453" s="1351"/>
      <c r="Q453" s="1351">
        <v>1</v>
      </c>
      <c r="R453" s="1351">
        <v>200</v>
      </c>
      <c r="S453" s="1351" t="s">
        <v>333</v>
      </c>
      <c r="T453" s="2749">
        <v>41130</v>
      </c>
      <c r="U453" s="2750"/>
      <c r="V453" s="2751"/>
      <c r="W453" s="2749">
        <v>41236</v>
      </c>
      <c r="X453" s="2750"/>
      <c r="Y453" s="2751"/>
      <c r="Z453" s="1351" t="s">
        <v>3944</v>
      </c>
      <c r="AA453" s="85"/>
      <c r="AB453" s="85"/>
      <c r="AC453" s="85"/>
      <c r="AD453" s="85"/>
      <c r="AE453" s="85"/>
      <c r="AF453" s="85"/>
      <c r="AG453" s="1350">
        <v>43747</v>
      </c>
      <c r="AH453" s="1351" t="s">
        <v>10594</v>
      </c>
    </row>
    <row r="454" spans="1:34" ht="60">
      <c r="A454" s="85">
        <v>440</v>
      </c>
      <c r="B454" s="85"/>
      <c r="C454" s="85"/>
      <c r="D454" s="1363" t="s">
        <v>11659</v>
      </c>
      <c r="F454" s="1351" t="s">
        <v>11991</v>
      </c>
      <c r="G454" s="1367" t="s">
        <v>11980</v>
      </c>
      <c r="H454" s="1351"/>
      <c r="I454" s="1351" t="s">
        <v>11981</v>
      </c>
      <c r="J454" s="1351" t="s">
        <v>11662</v>
      </c>
      <c r="K454" s="1351"/>
      <c r="L454" s="1351"/>
      <c r="M454" s="1351">
        <v>55</v>
      </c>
      <c r="N454" s="1351">
        <v>6</v>
      </c>
      <c r="O454" s="1351"/>
      <c r="P454" s="1351"/>
      <c r="Q454" s="1351">
        <v>1</v>
      </c>
      <c r="R454" s="1351">
        <v>100</v>
      </c>
      <c r="S454" s="1351" t="s">
        <v>333</v>
      </c>
      <c r="T454" s="2749">
        <v>41236</v>
      </c>
      <c r="U454" s="2750"/>
      <c r="V454" s="2751"/>
      <c r="W454" s="2749">
        <v>41271</v>
      </c>
      <c r="X454" s="2750"/>
      <c r="Y454" s="2751"/>
      <c r="Z454" s="1351" t="s">
        <v>3945</v>
      </c>
      <c r="AA454" s="85"/>
      <c r="AB454" s="85"/>
      <c r="AC454" s="85"/>
      <c r="AD454" s="85"/>
      <c r="AE454" s="85"/>
      <c r="AF454" s="85"/>
      <c r="AG454" s="1350">
        <v>43747</v>
      </c>
      <c r="AH454" s="1351" t="s">
        <v>10594</v>
      </c>
    </row>
    <row r="455" spans="1:34" ht="120">
      <c r="A455" s="85">
        <v>441</v>
      </c>
      <c r="B455" s="85"/>
      <c r="C455" s="85"/>
      <c r="D455" s="1363" t="s">
        <v>359</v>
      </c>
      <c r="E455" s="184" t="s">
        <v>11992</v>
      </c>
      <c r="F455" s="1351" t="s">
        <v>11993</v>
      </c>
      <c r="G455" s="1367" t="s">
        <v>11980</v>
      </c>
      <c r="H455" s="1351" t="s">
        <v>11994</v>
      </c>
      <c r="I455" s="1351"/>
      <c r="J455" s="1351"/>
      <c r="K455" s="1351"/>
      <c r="L455" s="1351"/>
      <c r="M455" s="1351">
        <v>56</v>
      </c>
      <c r="N455" s="1351">
        <v>1</v>
      </c>
      <c r="O455" s="1351"/>
      <c r="P455" s="1351"/>
      <c r="Q455" s="1351">
        <v>1</v>
      </c>
      <c r="R455" s="1351">
        <v>50</v>
      </c>
      <c r="S455" s="1351" t="s">
        <v>333</v>
      </c>
      <c r="T455" s="2749">
        <v>40924</v>
      </c>
      <c r="U455" s="2750"/>
      <c r="V455" s="2751"/>
      <c r="W455" s="2749">
        <v>41190</v>
      </c>
      <c r="X455" s="2750"/>
      <c r="Y455" s="2751"/>
      <c r="Z455" s="1351"/>
      <c r="AA455" s="85"/>
      <c r="AB455" s="85"/>
      <c r="AC455" s="85"/>
      <c r="AD455" s="85"/>
      <c r="AE455" s="85"/>
      <c r="AF455" s="85"/>
      <c r="AG455" s="1350">
        <v>43747</v>
      </c>
      <c r="AH455" s="1351" t="s">
        <v>10594</v>
      </c>
    </row>
    <row r="456" spans="1:34" ht="30">
      <c r="A456" s="85">
        <v>442</v>
      </c>
      <c r="B456" s="85"/>
      <c r="C456" s="85"/>
      <c r="D456" s="1363" t="s">
        <v>11659</v>
      </c>
      <c r="F456" s="1351" t="s">
        <v>11995</v>
      </c>
      <c r="G456" s="1367" t="s">
        <v>11980</v>
      </c>
      <c r="H456" s="1351" t="s">
        <v>11996</v>
      </c>
      <c r="I456" s="1351"/>
      <c r="J456" s="1351"/>
      <c r="K456" s="1351"/>
      <c r="L456" s="1351"/>
      <c r="M456" s="1351">
        <v>56</v>
      </c>
      <c r="N456" s="1351">
        <v>2</v>
      </c>
      <c r="O456" s="1351"/>
      <c r="P456" s="1351"/>
      <c r="Q456" s="1351">
        <v>1</v>
      </c>
      <c r="R456" s="1351">
        <v>31</v>
      </c>
      <c r="S456" s="1351" t="s">
        <v>333</v>
      </c>
      <c r="T456" s="2749">
        <v>40941</v>
      </c>
      <c r="U456" s="2750"/>
      <c r="V456" s="2751"/>
      <c r="W456" s="2749">
        <v>41193</v>
      </c>
      <c r="X456" s="2750"/>
      <c r="Y456" s="2751"/>
      <c r="Z456" s="1351"/>
      <c r="AA456" s="85"/>
      <c r="AB456" s="85"/>
      <c r="AC456" s="85"/>
      <c r="AD456" s="85"/>
      <c r="AE456" s="85"/>
      <c r="AF456" s="85"/>
      <c r="AG456" s="1350">
        <v>43747</v>
      </c>
      <c r="AH456" s="1351" t="s">
        <v>10594</v>
      </c>
    </row>
    <row r="457" spans="1:34" ht="45">
      <c r="A457" s="85">
        <v>443</v>
      </c>
      <c r="B457" s="85"/>
      <c r="C457" s="85"/>
      <c r="D457" s="1363" t="s">
        <v>10588</v>
      </c>
      <c r="E457" s="1383"/>
      <c r="F457" s="1351" t="s">
        <v>11997</v>
      </c>
      <c r="G457" s="1367" t="s">
        <v>11980</v>
      </c>
      <c r="H457" s="1351" t="s">
        <v>11998</v>
      </c>
      <c r="I457" s="1351"/>
      <c r="J457" s="1351"/>
      <c r="K457" s="1351"/>
      <c r="L457" s="1351"/>
      <c r="M457" s="1351">
        <v>56</v>
      </c>
      <c r="N457" s="1351">
        <v>3</v>
      </c>
      <c r="O457" s="1351"/>
      <c r="P457" s="1351"/>
      <c r="Q457" s="1351">
        <v>1</v>
      </c>
      <c r="R457" s="1351">
        <v>200</v>
      </c>
      <c r="S457" s="1351" t="s">
        <v>333</v>
      </c>
      <c r="T457" s="2749">
        <v>40023</v>
      </c>
      <c r="U457" s="2750"/>
      <c r="V457" s="2751"/>
      <c r="W457" s="2749">
        <v>41029</v>
      </c>
      <c r="X457" s="2750"/>
      <c r="Y457" s="2751"/>
      <c r="Z457" s="1351" t="s">
        <v>2598</v>
      </c>
      <c r="AA457" s="85"/>
      <c r="AB457" s="85"/>
      <c r="AC457" s="85"/>
      <c r="AD457" s="85"/>
      <c r="AE457" s="85"/>
      <c r="AF457" s="85"/>
      <c r="AG457" s="1350">
        <v>43747</v>
      </c>
      <c r="AH457" s="1351" t="s">
        <v>10594</v>
      </c>
    </row>
    <row r="458" spans="1:34" ht="45">
      <c r="A458" s="85">
        <v>444</v>
      </c>
      <c r="B458" s="85"/>
      <c r="C458" s="85"/>
      <c r="D458" s="1363" t="s">
        <v>10588</v>
      </c>
      <c r="E458" s="1383"/>
      <c r="F458" s="1351" t="s">
        <v>11999</v>
      </c>
      <c r="G458" s="1367" t="s">
        <v>11980</v>
      </c>
      <c r="H458" s="1351" t="s">
        <v>11998</v>
      </c>
      <c r="I458" s="1351"/>
      <c r="J458" s="1351"/>
      <c r="K458" s="1351"/>
      <c r="L458" s="1351"/>
      <c r="M458" s="1351">
        <v>56</v>
      </c>
      <c r="N458" s="1351">
        <v>4</v>
      </c>
      <c r="O458" s="1351"/>
      <c r="P458" s="1351"/>
      <c r="Q458" s="1351">
        <v>1</v>
      </c>
      <c r="R458" s="1351">
        <v>200</v>
      </c>
      <c r="S458" s="1351" t="s">
        <v>333</v>
      </c>
      <c r="T458" s="2749">
        <v>41031</v>
      </c>
      <c r="U458" s="2750"/>
      <c r="V458" s="2751"/>
      <c r="W458" s="2749">
        <v>41264</v>
      </c>
      <c r="X458" s="2750"/>
      <c r="Y458" s="2751"/>
      <c r="Z458" s="1351" t="s">
        <v>2599</v>
      </c>
      <c r="AA458" s="85"/>
      <c r="AB458" s="85"/>
      <c r="AC458" s="85"/>
      <c r="AD458" s="85"/>
      <c r="AE458" s="85"/>
      <c r="AF458" s="85"/>
      <c r="AG458" s="1350">
        <v>43747</v>
      </c>
      <c r="AH458" s="1351" t="s">
        <v>10594</v>
      </c>
    </row>
    <row r="459" spans="1:34" ht="45">
      <c r="A459" s="85">
        <v>445</v>
      </c>
      <c r="B459" s="85"/>
      <c r="C459" s="85"/>
      <c r="D459" s="1363" t="s">
        <v>11659</v>
      </c>
      <c r="F459" s="1351" t="s">
        <v>12000</v>
      </c>
      <c r="G459" s="1367" t="s">
        <v>11980</v>
      </c>
      <c r="H459" s="1351" t="s">
        <v>12001</v>
      </c>
      <c r="I459" s="1351" t="s">
        <v>12002</v>
      </c>
      <c r="J459" s="1351"/>
      <c r="K459" s="1351"/>
      <c r="L459" s="1351"/>
      <c r="M459" s="1351">
        <v>56</v>
      </c>
      <c r="N459" s="1351">
        <v>5</v>
      </c>
      <c r="O459" s="1351"/>
      <c r="P459" s="1351"/>
      <c r="Q459" s="1351">
        <v>1</v>
      </c>
      <c r="R459" s="1351">
        <v>120</v>
      </c>
      <c r="S459" s="1351" t="s">
        <v>333</v>
      </c>
      <c r="T459" s="2749">
        <v>40949</v>
      </c>
      <c r="U459" s="2750"/>
      <c r="V459" s="2751"/>
      <c r="W459" s="2749">
        <v>41309</v>
      </c>
      <c r="X459" s="2750"/>
      <c r="Y459" s="2751"/>
      <c r="Z459" s="1351"/>
      <c r="AA459" s="85"/>
      <c r="AB459" s="85"/>
      <c r="AC459" s="85"/>
      <c r="AD459" s="85"/>
      <c r="AE459" s="85"/>
      <c r="AF459" s="85"/>
      <c r="AG459" s="1350">
        <v>43747</v>
      </c>
      <c r="AH459" s="1351" t="s">
        <v>10594</v>
      </c>
    </row>
    <row r="460" spans="1:34" ht="45">
      <c r="A460" s="85">
        <v>446</v>
      </c>
      <c r="B460" s="85"/>
      <c r="C460" s="85"/>
      <c r="D460" s="1363" t="s">
        <v>11659</v>
      </c>
      <c r="F460" s="1351" t="s">
        <v>12003</v>
      </c>
      <c r="G460" s="1367" t="s">
        <v>11980</v>
      </c>
      <c r="H460" s="1351" t="s">
        <v>12004</v>
      </c>
      <c r="I460" s="1351"/>
      <c r="J460" s="1351"/>
      <c r="K460" s="1351"/>
      <c r="L460" s="1351"/>
      <c r="M460" s="1351">
        <v>56</v>
      </c>
      <c r="N460" s="1351">
        <v>6</v>
      </c>
      <c r="O460" s="1351"/>
      <c r="P460" s="1351"/>
      <c r="Q460" s="1351">
        <v>1</v>
      </c>
      <c r="R460" s="1351">
        <v>130</v>
      </c>
      <c r="S460" s="1351" t="s">
        <v>333</v>
      </c>
      <c r="T460" s="2749">
        <v>40669</v>
      </c>
      <c r="U460" s="2750"/>
      <c r="V460" s="2751"/>
      <c r="W460" s="2749">
        <v>41177</v>
      </c>
      <c r="X460" s="2750"/>
      <c r="Y460" s="2751"/>
      <c r="Z460" s="1351"/>
      <c r="AA460" s="85"/>
      <c r="AB460" s="85"/>
      <c r="AC460" s="85"/>
      <c r="AD460" s="85"/>
      <c r="AE460" s="85"/>
      <c r="AF460" s="85"/>
      <c r="AG460" s="1350">
        <v>43747</v>
      </c>
      <c r="AH460" s="1351" t="s">
        <v>10594</v>
      </c>
    </row>
    <row r="461" spans="1:34" ht="75">
      <c r="A461" s="85">
        <v>447</v>
      </c>
      <c r="B461" s="85"/>
      <c r="C461" s="85"/>
      <c r="D461" s="1363" t="s">
        <v>11154</v>
      </c>
      <c r="F461" s="1351" t="s">
        <v>12005</v>
      </c>
      <c r="G461" s="1367"/>
      <c r="H461" s="1351" t="s">
        <v>12006</v>
      </c>
      <c r="I461" s="1351"/>
      <c r="J461" s="1351" t="s">
        <v>10852</v>
      </c>
      <c r="K461" s="1351"/>
      <c r="L461" s="1351"/>
      <c r="M461" s="1351">
        <v>56</v>
      </c>
      <c r="N461" s="1351">
        <v>7</v>
      </c>
      <c r="O461" s="1351"/>
      <c r="P461" s="1351"/>
      <c r="Q461" s="1351">
        <v>1</v>
      </c>
      <c r="R461" s="1351">
        <v>200</v>
      </c>
      <c r="S461" s="1351" t="s">
        <v>333</v>
      </c>
      <c r="T461" s="2749">
        <v>40913</v>
      </c>
      <c r="U461" s="2750"/>
      <c r="V461" s="2751"/>
      <c r="W461" s="2749">
        <v>41002</v>
      </c>
      <c r="X461" s="2750"/>
      <c r="Y461" s="2751"/>
      <c r="Z461" s="1351" t="s">
        <v>2598</v>
      </c>
      <c r="AA461" s="85"/>
      <c r="AB461" s="85"/>
      <c r="AC461" s="85"/>
      <c r="AD461" s="85"/>
      <c r="AE461" s="85"/>
      <c r="AF461" s="85"/>
      <c r="AG461" s="1350">
        <v>43747</v>
      </c>
      <c r="AH461" s="1351" t="s">
        <v>10594</v>
      </c>
    </row>
    <row r="462" spans="1:34" ht="75">
      <c r="A462" s="85">
        <v>448</v>
      </c>
      <c r="B462" s="85"/>
      <c r="C462" s="85"/>
      <c r="D462" s="1363" t="s">
        <v>11154</v>
      </c>
      <c r="F462" s="1351" t="s">
        <v>12007</v>
      </c>
      <c r="G462" s="1367" t="s">
        <v>11980</v>
      </c>
      <c r="H462" s="1351" t="s">
        <v>12006</v>
      </c>
      <c r="I462" s="1351"/>
      <c r="J462" s="1351" t="s">
        <v>10852</v>
      </c>
      <c r="K462" s="1351"/>
      <c r="L462" s="1351"/>
      <c r="M462" s="1351">
        <v>56</v>
      </c>
      <c r="N462" s="1351">
        <v>8</v>
      </c>
      <c r="O462" s="1351"/>
      <c r="P462" s="1351"/>
      <c r="Q462" s="1351">
        <v>1</v>
      </c>
      <c r="R462" s="1351">
        <v>210</v>
      </c>
      <c r="S462" s="1351" t="s">
        <v>333</v>
      </c>
      <c r="T462" s="2749">
        <v>41002</v>
      </c>
      <c r="U462" s="2750"/>
      <c r="V462" s="2751"/>
      <c r="W462" s="2749">
        <v>41271</v>
      </c>
      <c r="X462" s="2750"/>
      <c r="Y462" s="2751"/>
      <c r="Z462" s="1351" t="s">
        <v>2599</v>
      </c>
      <c r="AA462" s="85"/>
      <c r="AB462" s="85"/>
      <c r="AC462" s="85"/>
      <c r="AD462" s="85"/>
      <c r="AE462" s="85"/>
      <c r="AF462" s="85"/>
      <c r="AG462" s="1350">
        <v>43747</v>
      </c>
      <c r="AH462" s="1351" t="s">
        <v>10594</v>
      </c>
    </row>
    <row r="463" spans="1:34" ht="165">
      <c r="A463" s="85">
        <v>449</v>
      </c>
      <c r="B463" s="85"/>
      <c r="C463" s="85"/>
      <c r="D463" s="1363" t="s">
        <v>10588</v>
      </c>
      <c r="E463" s="1383"/>
      <c r="F463" s="1351" t="s">
        <v>12008</v>
      </c>
      <c r="G463" s="1367"/>
      <c r="H463" s="1351" t="s">
        <v>12009</v>
      </c>
      <c r="I463" s="1351"/>
      <c r="J463" s="1351"/>
      <c r="K463" s="1351"/>
      <c r="L463" s="1351"/>
      <c r="M463" s="1351">
        <v>57</v>
      </c>
      <c r="N463" s="1351">
        <v>1</v>
      </c>
      <c r="O463" s="1351"/>
      <c r="P463" s="1351"/>
      <c r="Q463" s="1351">
        <v>1</v>
      </c>
      <c r="R463" s="1351">
        <v>50</v>
      </c>
      <c r="S463" s="1351" t="s">
        <v>333</v>
      </c>
      <c r="T463" s="2749">
        <v>31602</v>
      </c>
      <c r="U463" s="2750"/>
      <c r="V463" s="2751"/>
      <c r="W463" s="2749">
        <v>41114</v>
      </c>
      <c r="X463" s="2750"/>
      <c r="Y463" s="2751"/>
      <c r="Z463" s="1351"/>
      <c r="AA463" s="85"/>
      <c r="AB463" s="85"/>
      <c r="AC463" s="85"/>
      <c r="AD463" s="85"/>
      <c r="AE463" s="85"/>
      <c r="AF463" s="85"/>
      <c r="AG463" s="1350">
        <v>43747</v>
      </c>
      <c r="AH463" s="1351" t="s">
        <v>10594</v>
      </c>
    </row>
    <row r="464" spans="1:34" ht="60">
      <c r="A464" s="85">
        <v>450</v>
      </c>
      <c r="B464" s="85"/>
      <c r="C464" s="85"/>
      <c r="D464" s="1363" t="s">
        <v>10588</v>
      </c>
      <c r="E464" s="1383"/>
      <c r="F464" s="1351" t="s">
        <v>12010</v>
      </c>
      <c r="G464" s="1367" t="s">
        <v>11980</v>
      </c>
      <c r="H464" s="1351" t="s">
        <v>12011</v>
      </c>
      <c r="I464" s="1351"/>
      <c r="J464" s="1351"/>
      <c r="K464" s="1351"/>
      <c r="L464" s="1351"/>
      <c r="M464" s="1351">
        <v>57</v>
      </c>
      <c r="N464" s="1351">
        <v>2</v>
      </c>
      <c r="O464" s="1351"/>
      <c r="P464" s="1351"/>
      <c r="Q464" s="1351">
        <v>1</v>
      </c>
      <c r="R464" s="1351">
        <v>15</v>
      </c>
      <c r="S464" s="1351" t="s">
        <v>333</v>
      </c>
      <c r="T464" s="2749">
        <v>41142</v>
      </c>
      <c r="U464" s="2750"/>
      <c r="V464" s="2751"/>
      <c r="W464" s="2749">
        <v>41142</v>
      </c>
      <c r="X464" s="2750"/>
      <c r="Y464" s="2751"/>
      <c r="Z464" s="1351"/>
      <c r="AA464" s="85"/>
      <c r="AB464" s="85"/>
      <c r="AC464" s="85"/>
      <c r="AD464" s="85"/>
      <c r="AE464" s="85"/>
      <c r="AF464" s="85"/>
      <c r="AG464" s="1350">
        <v>43747</v>
      </c>
      <c r="AH464" s="1351" t="s">
        <v>10594</v>
      </c>
    </row>
    <row r="465" spans="1:34" ht="105">
      <c r="A465" s="85">
        <v>451</v>
      </c>
      <c r="B465" s="85"/>
      <c r="C465" s="85"/>
      <c r="D465" s="1363" t="s">
        <v>10588</v>
      </c>
      <c r="E465" s="1383"/>
      <c r="F465" s="1351" t="s">
        <v>12012</v>
      </c>
      <c r="G465" s="1367" t="s">
        <v>12013</v>
      </c>
      <c r="H465" s="1351" t="s">
        <v>12014</v>
      </c>
      <c r="I465" s="1351"/>
      <c r="J465" s="1351" t="s">
        <v>12015</v>
      </c>
      <c r="K465" s="1351"/>
      <c r="L465" s="1351"/>
      <c r="M465" s="1351">
        <v>57</v>
      </c>
      <c r="N465" s="1351">
        <v>3</v>
      </c>
      <c r="O465" s="1351"/>
      <c r="P465" s="1351"/>
      <c r="Q465" s="1351">
        <v>1</v>
      </c>
      <c r="R465" s="1351">
        <v>100</v>
      </c>
      <c r="S465" s="1368" t="s">
        <v>333</v>
      </c>
      <c r="T465" s="2749">
        <v>40841</v>
      </c>
      <c r="U465" s="2750"/>
      <c r="V465" s="2751"/>
      <c r="W465" s="2749">
        <v>41206</v>
      </c>
      <c r="X465" s="2750"/>
      <c r="Y465" s="2751"/>
      <c r="Z465" s="1351"/>
      <c r="AA465" s="85"/>
      <c r="AB465" s="85"/>
      <c r="AC465" s="85"/>
      <c r="AD465" s="85"/>
      <c r="AE465" s="85"/>
      <c r="AF465" s="85"/>
      <c r="AG465" s="1350">
        <v>43747</v>
      </c>
      <c r="AH465" s="1351" t="s">
        <v>10594</v>
      </c>
    </row>
    <row r="466" spans="1:34" ht="75">
      <c r="A466" s="85">
        <v>452</v>
      </c>
      <c r="B466" s="85"/>
      <c r="C466" s="85"/>
      <c r="D466" s="1363" t="s">
        <v>10588</v>
      </c>
      <c r="E466" s="1383"/>
      <c r="F466" s="1351" t="s">
        <v>12016</v>
      </c>
      <c r="G466" s="1367"/>
      <c r="H466" s="1351" t="s">
        <v>12017</v>
      </c>
      <c r="I466" s="1351"/>
      <c r="J466" s="1351"/>
      <c r="K466" s="1351"/>
      <c r="L466" s="1351"/>
      <c r="M466" s="1351">
        <v>57</v>
      </c>
      <c r="N466" s="1351">
        <v>4</v>
      </c>
      <c r="O466" s="1351"/>
      <c r="P466" s="1351"/>
      <c r="Q466" s="1351">
        <v>1</v>
      </c>
      <c r="R466" s="1351">
        <v>17</v>
      </c>
      <c r="S466" s="1351" t="s">
        <v>333</v>
      </c>
      <c r="T466" s="2749">
        <v>40973</v>
      </c>
      <c r="U466" s="2750"/>
      <c r="V466" s="2751"/>
      <c r="W466" s="2749">
        <v>41012</v>
      </c>
      <c r="X466" s="2750"/>
      <c r="Y466" s="2751"/>
      <c r="Z466" s="1351"/>
      <c r="AA466" s="85"/>
      <c r="AB466" s="85"/>
      <c r="AC466" s="85"/>
      <c r="AD466" s="85"/>
      <c r="AE466" s="85"/>
      <c r="AF466" s="85"/>
      <c r="AG466" s="1350">
        <v>43747</v>
      </c>
      <c r="AH466" s="1351" t="s">
        <v>10594</v>
      </c>
    </row>
    <row r="467" spans="1:34" ht="165">
      <c r="A467" s="85">
        <v>453</v>
      </c>
      <c r="B467" s="85"/>
      <c r="C467" s="85"/>
      <c r="D467" s="1363" t="s">
        <v>10588</v>
      </c>
      <c r="E467" s="1383"/>
      <c r="F467" s="1351" t="s">
        <v>12018</v>
      </c>
      <c r="G467" s="1367" t="s">
        <v>11980</v>
      </c>
      <c r="H467" s="1351" t="s">
        <v>12019</v>
      </c>
      <c r="I467" s="1351"/>
      <c r="J467" s="1351"/>
      <c r="K467" s="1351"/>
      <c r="L467" s="1351"/>
      <c r="M467" s="1351">
        <v>57</v>
      </c>
      <c r="N467" s="1351">
        <v>5</v>
      </c>
      <c r="O467" s="1351"/>
      <c r="P467" s="1351"/>
      <c r="Q467" s="1351">
        <v>1</v>
      </c>
      <c r="R467" s="1351">
        <v>110</v>
      </c>
      <c r="S467" s="1351" t="s">
        <v>333</v>
      </c>
      <c r="T467" s="2749">
        <v>40975</v>
      </c>
      <c r="U467" s="2750"/>
      <c r="V467" s="2751"/>
      <c r="W467" s="2749">
        <v>41059</v>
      </c>
      <c r="X467" s="2750"/>
      <c r="Y467" s="2751"/>
      <c r="Z467" s="1351"/>
      <c r="AA467" s="85"/>
      <c r="AB467" s="85"/>
      <c r="AC467" s="85"/>
      <c r="AD467" s="85"/>
      <c r="AE467" s="85"/>
      <c r="AF467" s="85"/>
      <c r="AG467" s="1350">
        <v>43747</v>
      </c>
      <c r="AH467" s="1351" t="s">
        <v>10594</v>
      </c>
    </row>
    <row r="468" spans="1:34" ht="150">
      <c r="A468" s="85">
        <v>454</v>
      </c>
      <c r="B468" s="85"/>
      <c r="C468" s="85"/>
      <c r="D468" s="1363" t="s">
        <v>10588</v>
      </c>
      <c r="E468" s="1383"/>
      <c r="F468" s="1351" t="s">
        <v>12020</v>
      </c>
      <c r="G468" s="1367"/>
      <c r="H468" s="1351" t="s">
        <v>12021</v>
      </c>
      <c r="I468" s="1351" t="s">
        <v>12022</v>
      </c>
      <c r="J468" s="1351"/>
      <c r="K468" s="1351"/>
      <c r="L468" s="1351"/>
      <c r="M468" s="1351">
        <v>57</v>
      </c>
      <c r="N468" s="1351">
        <v>6</v>
      </c>
      <c r="O468" s="1351"/>
      <c r="P468" s="1351"/>
      <c r="Q468" s="1351">
        <v>1</v>
      </c>
      <c r="R468" s="1351">
        <v>80</v>
      </c>
      <c r="S468" s="1351" t="s">
        <v>333</v>
      </c>
      <c r="T468" s="2749">
        <v>40207</v>
      </c>
      <c r="U468" s="2750"/>
      <c r="V468" s="2751"/>
      <c r="W468" s="2749">
        <v>41241</v>
      </c>
      <c r="X468" s="2750"/>
      <c r="Y468" s="2751"/>
      <c r="Z468" s="1351"/>
      <c r="AA468" s="85"/>
      <c r="AB468" s="85"/>
      <c r="AC468" s="85"/>
      <c r="AD468" s="85"/>
      <c r="AE468" s="85"/>
      <c r="AF468" s="85"/>
      <c r="AG468" s="1350">
        <v>43747</v>
      </c>
      <c r="AH468" s="1351" t="s">
        <v>10594</v>
      </c>
    </row>
    <row r="469" spans="1:34" ht="60">
      <c r="A469" s="85">
        <v>455</v>
      </c>
      <c r="B469" s="85"/>
      <c r="C469" s="85"/>
      <c r="D469" s="1363" t="s">
        <v>11659</v>
      </c>
      <c r="F469" s="1351" t="s">
        <v>12023</v>
      </c>
      <c r="G469" s="1367" t="s">
        <v>12024</v>
      </c>
      <c r="H469" s="1351" t="s">
        <v>12025</v>
      </c>
      <c r="I469" s="1351" t="s">
        <v>12026</v>
      </c>
      <c r="J469" s="1351" t="s">
        <v>12027</v>
      </c>
      <c r="K469" s="1351"/>
      <c r="L469" s="1351"/>
      <c r="M469" s="1351">
        <v>57</v>
      </c>
      <c r="N469" s="1351">
        <v>7</v>
      </c>
      <c r="O469" s="1351"/>
      <c r="P469" s="1351"/>
      <c r="Q469" s="1351">
        <v>1</v>
      </c>
      <c r="R469" s="1351">
        <v>210</v>
      </c>
      <c r="S469" s="1351" t="s">
        <v>333</v>
      </c>
      <c r="T469" s="2749">
        <v>40944</v>
      </c>
      <c r="U469" s="2750"/>
      <c r="V469" s="2751"/>
      <c r="W469" s="2749">
        <v>41198</v>
      </c>
      <c r="X469" s="2750"/>
      <c r="Y469" s="2751"/>
      <c r="Z469" s="1351"/>
      <c r="AA469" s="85"/>
      <c r="AB469" s="85"/>
      <c r="AC469" s="85"/>
      <c r="AD469" s="85"/>
      <c r="AE469" s="85"/>
      <c r="AF469" s="85"/>
      <c r="AG469" s="1350">
        <v>43747</v>
      </c>
      <c r="AH469" s="1351" t="s">
        <v>10594</v>
      </c>
    </row>
    <row r="470" spans="1:34" ht="75">
      <c r="A470" s="85">
        <v>456</v>
      </c>
      <c r="B470" s="85"/>
      <c r="C470" s="85"/>
      <c r="D470" s="1363" t="s">
        <v>11659</v>
      </c>
      <c r="F470" s="1351" t="s">
        <v>12028</v>
      </c>
      <c r="G470" s="1367" t="s">
        <v>11980</v>
      </c>
      <c r="H470" s="1351" t="s">
        <v>12006</v>
      </c>
      <c r="I470" s="1351"/>
      <c r="J470" s="1351" t="s">
        <v>11008</v>
      </c>
      <c r="K470" s="1351"/>
      <c r="L470" s="1351"/>
      <c r="M470" s="1351">
        <v>58</v>
      </c>
      <c r="N470" s="1351">
        <v>1</v>
      </c>
      <c r="O470" s="1351"/>
      <c r="P470" s="1351"/>
      <c r="Q470" s="1351">
        <v>1</v>
      </c>
      <c r="R470" s="1351">
        <v>200</v>
      </c>
      <c r="S470" s="1351" t="s">
        <v>333</v>
      </c>
      <c r="T470" s="2749">
        <v>41324</v>
      </c>
      <c r="U470" s="2750"/>
      <c r="V470" s="2751"/>
      <c r="W470" s="2749">
        <v>41648</v>
      </c>
      <c r="X470" s="2750"/>
      <c r="Y470" s="2751"/>
      <c r="Z470" s="1351"/>
      <c r="AA470" s="85"/>
      <c r="AB470" s="85"/>
      <c r="AC470" s="85"/>
      <c r="AD470" s="85"/>
      <c r="AE470" s="85"/>
      <c r="AF470" s="85"/>
      <c r="AG470" s="1350">
        <v>43747</v>
      </c>
      <c r="AH470" s="1351" t="s">
        <v>10594</v>
      </c>
    </row>
    <row r="471" spans="1:34" ht="45">
      <c r="A471" s="85">
        <v>457</v>
      </c>
      <c r="B471" s="85"/>
      <c r="C471" s="85"/>
      <c r="D471" s="1363" t="s">
        <v>11659</v>
      </c>
      <c r="F471" s="1351" t="s">
        <v>12029</v>
      </c>
      <c r="G471" s="1367" t="s">
        <v>11980</v>
      </c>
      <c r="H471" s="1351" t="s">
        <v>12030</v>
      </c>
      <c r="I471" s="1351" t="s">
        <v>12031</v>
      </c>
      <c r="J471" s="1351"/>
      <c r="K471" s="1351"/>
      <c r="L471" s="1351"/>
      <c r="M471" s="1351">
        <v>58</v>
      </c>
      <c r="N471" s="1351">
        <v>2</v>
      </c>
      <c r="O471" s="1351"/>
      <c r="P471" s="1351"/>
      <c r="Q471" s="1351">
        <v>1</v>
      </c>
      <c r="R471" s="1351">
        <v>190</v>
      </c>
      <c r="S471" s="1351" t="s">
        <v>333</v>
      </c>
      <c r="T471" s="2749">
        <v>41297</v>
      </c>
      <c r="U471" s="2750"/>
      <c r="V471" s="2751"/>
      <c r="W471" s="2749">
        <v>41529</v>
      </c>
      <c r="X471" s="2750"/>
      <c r="Y471" s="2751"/>
      <c r="Z471" s="1351"/>
      <c r="AA471" s="85"/>
      <c r="AB471" s="85"/>
      <c r="AC471" s="85"/>
      <c r="AD471" s="85"/>
      <c r="AE471" s="85"/>
      <c r="AF471" s="85"/>
      <c r="AG471" s="1350">
        <v>43747</v>
      </c>
      <c r="AH471" s="1351" t="s">
        <v>10594</v>
      </c>
    </row>
    <row r="472" spans="1:34" ht="60">
      <c r="A472" s="85">
        <v>458</v>
      </c>
      <c r="B472" s="85"/>
      <c r="C472" s="85"/>
      <c r="D472" s="1363" t="s">
        <v>11659</v>
      </c>
      <c r="E472" s="1363"/>
      <c r="F472" s="1351" t="s">
        <v>12032</v>
      </c>
      <c r="G472" s="1367" t="s">
        <v>11980</v>
      </c>
      <c r="H472" s="1351" t="s">
        <v>12033</v>
      </c>
      <c r="I472" s="1351"/>
      <c r="J472" s="1351"/>
      <c r="K472" s="1351"/>
      <c r="L472" s="1351"/>
      <c r="M472" s="1351">
        <v>58</v>
      </c>
      <c r="N472" s="1351">
        <v>3</v>
      </c>
      <c r="O472" s="1351"/>
      <c r="P472" s="1351"/>
      <c r="Q472" s="1351">
        <v>1</v>
      </c>
      <c r="R472" s="1351">
        <v>120</v>
      </c>
      <c r="S472" s="1351" t="s">
        <v>333</v>
      </c>
      <c r="T472" s="2749">
        <v>41297</v>
      </c>
      <c r="U472" s="2750"/>
      <c r="V472" s="2751"/>
      <c r="W472" s="2749">
        <v>41634</v>
      </c>
      <c r="X472" s="2750"/>
      <c r="Y472" s="2751"/>
      <c r="Z472" s="1351"/>
      <c r="AA472" s="85"/>
      <c r="AB472" s="85"/>
      <c r="AC472" s="85"/>
      <c r="AD472" s="85"/>
      <c r="AE472" s="85"/>
      <c r="AF472" s="85"/>
      <c r="AG472" s="1350">
        <v>43747</v>
      </c>
      <c r="AH472" s="1351" t="s">
        <v>10594</v>
      </c>
    </row>
    <row r="473" spans="1:34" ht="45">
      <c r="A473" s="85">
        <v>459</v>
      </c>
      <c r="B473" s="85"/>
      <c r="C473" s="85"/>
      <c r="D473" s="1363" t="s">
        <v>11659</v>
      </c>
      <c r="E473" s="1363"/>
      <c r="F473" s="1351" t="s">
        <v>12034</v>
      </c>
      <c r="G473" s="1367" t="s">
        <v>11980</v>
      </c>
      <c r="H473" s="1351" t="s">
        <v>12035</v>
      </c>
      <c r="I473" s="1351"/>
      <c r="J473" s="1351"/>
      <c r="K473" s="1351"/>
      <c r="L473" s="1351"/>
      <c r="M473" s="1351">
        <v>58</v>
      </c>
      <c r="N473" s="1351">
        <v>4</v>
      </c>
      <c r="O473" s="1351"/>
      <c r="P473" s="1351" t="s">
        <v>949</v>
      </c>
      <c r="Q473" s="1351">
        <v>1</v>
      </c>
      <c r="R473" s="1351">
        <v>110</v>
      </c>
      <c r="S473" s="1351" t="s">
        <v>333</v>
      </c>
      <c r="T473" s="2749">
        <v>41288</v>
      </c>
      <c r="U473" s="2750"/>
      <c r="V473" s="2751"/>
      <c r="W473" s="2749">
        <v>41624</v>
      </c>
      <c r="X473" s="2750"/>
      <c r="Y473" s="2751"/>
      <c r="Z473" s="1351" t="s">
        <v>12036</v>
      </c>
      <c r="AA473" s="85"/>
      <c r="AB473" s="85"/>
      <c r="AC473" s="85"/>
      <c r="AD473" s="85"/>
      <c r="AE473" s="85"/>
      <c r="AF473" s="85"/>
      <c r="AG473" s="1350">
        <v>43747</v>
      </c>
      <c r="AH473" s="1351" t="s">
        <v>10594</v>
      </c>
    </row>
    <row r="474" spans="1:34" ht="30">
      <c r="A474" s="85">
        <v>460</v>
      </c>
      <c r="B474" s="85"/>
      <c r="C474" s="85"/>
      <c r="D474" s="1363" t="s">
        <v>11659</v>
      </c>
      <c r="E474" s="1363"/>
      <c r="F474" s="1351" t="s">
        <v>11995</v>
      </c>
      <c r="G474" s="1367" t="s">
        <v>11980</v>
      </c>
      <c r="H474" s="1351" t="s">
        <v>12037</v>
      </c>
      <c r="I474" s="1351"/>
      <c r="J474" s="1351"/>
      <c r="K474" s="1351"/>
      <c r="L474" s="1351"/>
      <c r="M474" s="1351">
        <v>58</v>
      </c>
      <c r="N474" s="1351">
        <v>5</v>
      </c>
      <c r="O474" s="1351"/>
      <c r="P474" s="1351"/>
      <c r="Q474" s="1351">
        <v>1</v>
      </c>
      <c r="R474" s="1351">
        <v>160</v>
      </c>
      <c r="S474" s="1351" t="s">
        <v>333</v>
      </c>
      <c r="T474" s="2749">
        <v>41255</v>
      </c>
      <c r="U474" s="2750"/>
      <c r="V474" s="2751"/>
      <c r="W474" s="2749">
        <v>41620</v>
      </c>
      <c r="X474" s="2750"/>
      <c r="Y474" s="2751"/>
      <c r="Z474" s="1351"/>
      <c r="AA474" s="85"/>
      <c r="AB474" s="85"/>
      <c r="AC474" s="85"/>
      <c r="AD474" s="85"/>
      <c r="AE474" s="85"/>
      <c r="AF474" s="85"/>
      <c r="AG474" s="1350">
        <v>43747</v>
      </c>
      <c r="AH474" s="1351" t="s">
        <v>10594</v>
      </c>
    </row>
    <row r="475" spans="1:34" ht="30">
      <c r="A475" s="85">
        <v>461</v>
      </c>
      <c r="B475" s="85"/>
      <c r="C475" s="85"/>
      <c r="D475" s="1363" t="s">
        <v>11659</v>
      </c>
      <c r="E475" s="1363"/>
      <c r="F475" s="1351" t="s">
        <v>12038</v>
      </c>
      <c r="G475" s="1367" t="s">
        <v>11980</v>
      </c>
      <c r="H475" s="1351" t="s">
        <v>12039</v>
      </c>
      <c r="I475" s="1351"/>
      <c r="J475" s="1351"/>
      <c r="K475" s="1351"/>
      <c r="L475" s="1351"/>
      <c r="M475" s="1351">
        <v>58</v>
      </c>
      <c r="N475" s="1351">
        <v>6</v>
      </c>
      <c r="O475" s="1351"/>
      <c r="P475" s="1351"/>
      <c r="Q475" s="1351">
        <v>1</v>
      </c>
      <c r="R475" s="1351">
        <v>10</v>
      </c>
      <c r="S475" s="1351" t="s">
        <v>333</v>
      </c>
      <c r="T475" s="2749">
        <v>41276</v>
      </c>
      <c r="U475" s="2750"/>
      <c r="V475" s="2751"/>
      <c r="W475" s="2749">
        <v>41649</v>
      </c>
      <c r="X475" s="2750"/>
      <c r="Y475" s="2751"/>
      <c r="Z475" s="1351"/>
      <c r="AA475" s="85"/>
      <c r="AB475" s="85"/>
      <c r="AC475" s="85"/>
      <c r="AD475" s="85"/>
      <c r="AE475" s="85"/>
      <c r="AF475" s="85"/>
      <c r="AG475" s="1350">
        <v>43747</v>
      </c>
      <c r="AH475" s="1351" t="s">
        <v>10594</v>
      </c>
    </row>
    <row r="476" spans="1:34" ht="45">
      <c r="A476" s="85">
        <v>462</v>
      </c>
      <c r="B476" s="85"/>
      <c r="C476" s="85"/>
      <c r="D476" s="1363" t="s">
        <v>11659</v>
      </c>
      <c r="E476" s="1363"/>
      <c r="F476" s="1351" t="s">
        <v>12040</v>
      </c>
      <c r="G476" s="1367" t="s">
        <v>11980</v>
      </c>
      <c r="H476" s="1351" t="s">
        <v>12041</v>
      </c>
      <c r="I476" s="1351" t="s">
        <v>12002</v>
      </c>
      <c r="J476" s="1351"/>
      <c r="K476" s="1351"/>
      <c r="L476" s="1351"/>
      <c r="M476" s="1351">
        <v>58</v>
      </c>
      <c r="N476" s="1351">
        <v>7</v>
      </c>
      <c r="O476" s="1351"/>
      <c r="P476" s="1351"/>
      <c r="Q476" s="1351">
        <v>1</v>
      </c>
      <c r="R476" s="1351">
        <v>110</v>
      </c>
      <c r="S476" s="1351" t="s">
        <v>333</v>
      </c>
      <c r="T476" s="2749">
        <v>41312</v>
      </c>
      <c r="U476" s="2750"/>
      <c r="V476" s="2751"/>
      <c r="W476" s="2749">
        <v>41598</v>
      </c>
      <c r="X476" s="2750"/>
      <c r="Y476" s="2751"/>
      <c r="Z476" s="1351"/>
      <c r="AA476" s="85"/>
      <c r="AB476" s="85"/>
      <c r="AC476" s="85"/>
      <c r="AD476" s="85"/>
      <c r="AE476" s="85"/>
      <c r="AF476" s="85"/>
      <c r="AG476" s="1350">
        <v>43747</v>
      </c>
      <c r="AH476" s="1351" t="s">
        <v>10594</v>
      </c>
    </row>
    <row r="477" spans="1:34" ht="60">
      <c r="A477" s="85">
        <v>463</v>
      </c>
      <c r="B477" s="85"/>
      <c r="C477" s="85"/>
      <c r="D477" s="1363" t="s">
        <v>11659</v>
      </c>
      <c r="E477" s="1363"/>
      <c r="F477" s="1351" t="s">
        <v>12042</v>
      </c>
      <c r="G477" s="1367" t="s">
        <v>11980</v>
      </c>
      <c r="H477" s="1351" t="s">
        <v>12043</v>
      </c>
      <c r="I477" s="1351"/>
      <c r="J477" s="1351"/>
      <c r="K477" s="1351"/>
      <c r="L477" s="1351"/>
      <c r="M477" s="1351">
        <v>59</v>
      </c>
      <c r="N477" s="1351">
        <v>1</v>
      </c>
      <c r="O477" s="1351"/>
      <c r="P477" s="1351"/>
      <c r="Q477" s="1351">
        <v>1</v>
      </c>
      <c r="R477" s="1351">
        <v>230</v>
      </c>
      <c r="S477" s="1351" t="s">
        <v>333</v>
      </c>
      <c r="T477" s="2749">
        <v>41276</v>
      </c>
      <c r="U477" s="2750"/>
      <c r="V477" s="2751"/>
      <c r="W477" s="2749">
        <v>41753</v>
      </c>
      <c r="X477" s="2750"/>
      <c r="Y477" s="2751"/>
      <c r="Z477" s="1351"/>
      <c r="AA477" s="85"/>
      <c r="AB477" s="85"/>
      <c r="AC477" s="85"/>
      <c r="AD477" s="85"/>
      <c r="AE477" s="85"/>
      <c r="AF477" s="85"/>
      <c r="AG477" s="1350">
        <v>43747</v>
      </c>
      <c r="AH477" s="1351" t="s">
        <v>10594</v>
      </c>
    </row>
    <row r="478" spans="1:34" ht="60">
      <c r="A478" s="85">
        <v>464</v>
      </c>
      <c r="B478" s="85"/>
      <c r="C478" s="85"/>
      <c r="D478" s="1363" t="s">
        <v>10588</v>
      </c>
      <c r="E478" s="1383"/>
      <c r="F478" s="1351" t="s">
        <v>12044</v>
      </c>
      <c r="G478" s="1367" t="s">
        <v>11980</v>
      </c>
      <c r="H478" s="1351" t="s">
        <v>12045</v>
      </c>
      <c r="I478" s="1351"/>
      <c r="J478" s="1351"/>
      <c r="K478" s="1351"/>
      <c r="L478" s="1351"/>
      <c r="M478" s="1351">
        <v>59</v>
      </c>
      <c r="N478" s="1351">
        <v>2</v>
      </c>
      <c r="O478" s="1351"/>
      <c r="P478" s="1351"/>
      <c r="Q478" s="1351">
        <v>1</v>
      </c>
      <c r="R478" s="1351">
        <v>7</v>
      </c>
      <c r="S478" s="1351" t="s">
        <v>333</v>
      </c>
      <c r="T478" s="2749">
        <v>41547</v>
      </c>
      <c r="U478" s="2750"/>
      <c r="V478" s="2751"/>
      <c r="W478" s="2749">
        <v>41558</v>
      </c>
      <c r="X478" s="2750"/>
      <c r="Y478" s="2751"/>
      <c r="Z478" s="1351"/>
      <c r="AA478" s="85"/>
      <c r="AB478" s="85"/>
      <c r="AC478" s="85"/>
      <c r="AD478" s="85"/>
      <c r="AE478" s="85"/>
      <c r="AF478" s="85"/>
      <c r="AG478" s="1350">
        <v>43747</v>
      </c>
      <c r="AH478" s="1351" t="s">
        <v>10594</v>
      </c>
    </row>
    <row r="479" spans="1:34" ht="75">
      <c r="A479" s="85">
        <v>465</v>
      </c>
      <c r="B479" s="85"/>
      <c r="C479" s="85"/>
      <c r="D479" s="1363" t="s">
        <v>10588</v>
      </c>
      <c r="E479" s="1383"/>
      <c r="F479" s="1351" t="s">
        <v>12046</v>
      </c>
      <c r="G479" s="1367" t="s">
        <v>11980</v>
      </c>
      <c r="H479" s="1351" t="s">
        <v>12047</v>
      </c>
      <c r="I479" s="1351"/>
      <c r="J479" s="1351"/>
      <c r="K479" s="1351"/>
      <c r="L479" s="1351"/>
      <c r="M479" s="1351">
        <v>59</v>
      </c>
      <c r="N479" s="1351">
        <v>3</v>
      </c>
      <c r="O479" s="1351"/>
      <c r="P479" s="1351"/>
      <c r="Q479" s="1351">
        <v>1</v>
      </c>
      <c r="R479" s="1351">
        <v>60</v>
      </c>
      <c r="S479" s="1351" t="s">
        <v>333</v>
      </c>
      <c r="T479" s="2749">
        <v>41290</v>
      </c>
      <c r="U479" s="2750"/>
      <c r="V479" s="2751"/>
      <c r="W479" s="2749">
        <v>41520</v>
      </c>
      <c r="X479" s="2750"/>
      <c r="Y479" s="2751"/>
      <c r="Z479" s="1351"/>
      <c r="AA479" s="85"/>
      <c r="AB479" s="85"/>
      <c r="AC479" s="85"/>
      <c r="AD479" s="85"/>
      <c r="AE479" s="85"/>
      <c r="AF479" s="85"/>
      <c r="AG479" s="1350">
        <v>43747</v>
      </c>
      <c r="AH479" s="1351" t="s">
        <v>10594</v>
      </c>
    </row>
    <row r="480" spans="1:34" ht="45">
      <c r="A480" s="85">
        <v>466</v>
      </c>
      <c r="B480" s="85"/>
      <c r="C480" s="85"/>
      <c r="D480" s="1363" t="s">
        <v>10588</v>
      </c>
      <c r="E480" s="1383"/>
      <c r="F480" s="1351" t="s">
        <v>12048</v>
      </c>
      <c r="G480" s="1367"/>
      <c r="H480" s="1351" t="s">
        <v>12049</v>
      </c>
      <c r="I480" s="1351"/>
      <c r="J480" s="1351"/>
      <c r="K480" s="1351"/>
      <c r="L480" s="1351"/>
      <c r="M480" s="1351">
        <v>59</v>
      </c>
      <c r="N480" s="1351">
        <v>4</v>
      </c>
      <c r="O480" s="1351"/>
      <c r="P480" s="1351"/>
      <c r="Q480" s="1351">
        <v>1</v>
      </c>
      <c r="R480" s="1351">
        <v>2</v>
      </c>
      <c r="S480" s="1351" t="s">
        <v>333</v>
      </c>
      <c r="T480" s="2749">
        <v>41368</v>
      </c>
      <c r="U480" s="2750"/>
      <c r="V480" s="2751"/>
      <c r="W480" s="2749">
        <v>41473</v>
      </c>
      <c r="X480" s="2750"/>
      <c r="Y480" s="2751"/>
      <c r="Z480" s="1351"/>
      <c r="AA480" s="85"/>
      <c r="AB480" s="85"/>
      <c r="AC480" s="85"/>
      <c r="AD480" s="85"/>
      <c r="AE480" s="85"/>
      <c r="AF480" s="85"/>
      <c r="AG480" s="1350">
        <v>43747</v>
      </c>
      <c r="AH480" s="1351" t="s">
        <v>10594</v>
      </c>
    </row>
    <row r="481" spans="1:34" ht="45">
      <c r="A481" s="85">
        <v>467</v>
      </c>
      <c r="B481" s="85"/>
      <c r="C481" s="85"/>
      <c r="D481" s="1363" t="s">
        <v>10588</v>
      </c>
      <c r="E481" s="1383"/>
      <c r="F481" s="1351" t="s">
        <v>12050</v>
      </c>
      <c r="G481" s="1367" t="s">
        <v>11980</v>
      </c>
      <c r="H481" s="1351" t="s">
        <v>12051</v>
      </c>
      <c r="I481" s="1351"/>
      <c r="J481" s="1351"/>
      <c r="K481" s="1351"/>
      <c r="L481" s="1351"/>
      <c r="M481" s="1351">
        <v>59</v>
      </c>
      <c r="N481" s="1351">
        <v>5</v>
      </c>
      <c r="O481" s="1351"/>
      <c r="P481" s="1351"/>
      <c r="Q481" s="1351">
        <v>1</v>
      </c>
      <c r="R481" s="1351">
        <v>6</v>
      </c>
      <c r="S481" s="1351" t="s">
        <v>333</v>
      </c>
      <c r="T481" s="2749">
        <v>41390</v>
      </c>
      <c r="U481" s="2750"/>
      <c r="V481" s="2751"/>
      <c r="W481" s="2749">
        <v>41590</v>
      </c>
      <c r="X481" s="2750"/>
      <c r="Y481" s="2751"/>
      <c r="Z481" s="1351"/>
      <c r="AA481" s="85"/>
      <c r="AB481" s="85"/>
      <c r="AC481" s="85"/>
      <c r="AD481" s="85"/>
      <c r="AE481" s="85"/>
      <c r="AF481" s="85"/>
      <c r="AG481" s="1350">
        <v>43747</v>
      </c>
      <c r="AH481" s="1351" t="s">
        <v>10594</v>
      </c>
    </row>
    <row r="482" spans="1:34" ht="45">
      <c r="A482" s="85">
        <v>468</v>
      </c>
      <c r="B482" s="85"/>
      <c r="C482" s="85"/>
      <c r="D482" s="1363" t="s">
        <v>10588</v>
      </c>
      <c r="E482" s="1383"/>
      <c r="F482" s="1351" t="s">
        <v>12052</v>
      </c>
      <c r="G482" s="1367" t="s">
        <v>11980</v>
      </c>
      <c r="H482" s="1351" t="s">
        <v>12053</v>
      </c>
      <c r="I482" s="1351"/>
      <c r="J482" s="1351"/>
      <c r="K482" s="1351"/>
      <c r="L482" s="1351"/>
      <c r="M482" s="1351">
        <v>59</v>
      </c>
      <c r="N482" s="1351">
        <v>6</v>
      </c>
      <c r="O482" s="1351"/>
      <c r="P482" s="1351"/>
      <c r="Q482" s="1351">
        <v>1</v>
      </c>
      <c r="R482" s="1351">
        <v>16</v>
      </c>
      <c r="S482" s="1351" t="s">
        <v>333</v>
      </c>
      <c r="T482" s="2749">
        <v>41282</v>
      </c>
      <c r="U482" s="2750"/>
      <c r="V482" s="2751"/>
      <c r="W482" s="2749">
        <v>41656</v>
      </c>
      <c r="X482" s="2750"/>
      <c r="Y482" s="2751"/>
      <c r="Z482" s="1351"/>
      <c r="AA482" s="85"/>
      <c r="AB482" s="85"/>
      <c r="AC482" s="85"/>
      <c r="AD482" s="85"/>
      <c r="AE482" s="85"/>
      <c r="AF482" s="85"/>
      <c r="AG482" s="1350">
        <v>43747</v>
      </c>
      <c r="AH482" s="1351" t="s">
        <v>10594</v>
      </c>
    </row>
    <row r="483" spans="1:34" ht="45">
      <c r="A483" s="85">
        <v>469</v>
      </c>
      <c r="B483" s="85"/>
      <c r="C483" s="85"/>
      <c r="D483" s="1363" t="s">
        <v>10588</v>
      </c>
      <c r="E483" s="1383"/>
      <c r="F483" s="1351" t="s">
        <v>12054</v>
      </c>
      <c r="G483" s="1367" t="s">
        <v>11980</v>
      </c>
      <c r="H483" s="1351" t="s">
        <v>12055</v>
      </c>
      <c r="I483" s="1351"/>
      <c r="J483" s="1351"/>
      <c r="K483" s="1351"/>
      <c r="L483" s="1351"/>
      <c r="M483" s="1351">
        <v>59</v>
      </c>
      <c r="N483" s="1351">
        <v>7</v>
      </c>
      <c r="O483" s="1351"/>
      <c r="P483" s="1351"/>
      <c r="Q483" s="1351">
        <v>1</v>
      </c>
      <c r="R483" s="1351">
        <v>25</v>
      </c>
      <c r="S483" s="1351" t="s">
        <v>333</v>
      </c>
      <c r="T483" s="2749">
        <v>41317</v>
      </c>
      <c r="U483" s="2750"/>
      <c r="V483" s="2751"/>
      <c r="W483" s="2749">
        <v>41317</v>
      </c>
      <c r="X483" s="2750"/>
      <c r="Y483" s="2751"/>
      <c r="Z483" s="1351"/>
      <c r="AA483" s="1351"/>
      <c r="AB483" s="85"/>
      <c r="AC483" s="85"/>
      <c r="AD483" s="85"/>
      <c r="AE483" s="85"/>
      <c r="AF483" s="85"/>
      <c r="AG483" s="1350">
        <v>43747</v>
      </c>
      <c r="AH483" s="1351" t="s">
        <v>10594</v>
      </c>
    </row>
    <row r="484" spans="1:34" ht="60">
      <c r="A484" s="85">
        <v>470</v>
      </c>
      <c r="B484" s="85"/>
      <c r="C484" s="85"/>
      <c r="D484" s="1363" t="s">
        <v>10588</v>
      </c>
      <c r="E484" s="1383"/>
      <c r="F484" s="1351" t="s">
        <v>12056</v>
      </c>
      <c r="G484" s="1367" t="s">
        <v>11980</v>
      </c>
      <c r="H484" s="1351" t="s">
        <v>12057</v>
      </c>
      <c r="I484" s="1351"/>
      <c r="J484" s="1351"/>
      <c r="K484" s="1351"/>
      <c r="L484" s="1351"/>
      <c r="M484" s="1351">
        <v>59</v>
      </c>
      <c r="N484" s="1351">
        <v>8</v>
      </c>
      <c r="O484" s="1351"/>
      <c r="P484" s="1351"/>
      <c r="Q484" s="1351">
        <v>1</v>
      </c>
      <c r="R484" s="1351">
        <v>210</v>
      </c>
      <c r="S484" s="1351" t="s">
        <v>333</v>
      </c>
      <c r="T484" s="2749">
        <v>41288</v>
      </c>
      <c r="U484" s="2750"/>
      <c r="V484" s="2751"/>
      <c r="W484" s="2749">
        <v>41638</v>
      </c>
      <c r="X484" s="2750"/>
      <c r="Y484" s="2751"/>
      <c r="Z484" s="1351"/>
      <c r="AA484" s="1351"/>
      <c r="AB484" s="85"/>
      <c r="AC484" s="85"/>
      <c r="AD484" s="85"/>
      <c r="AE484" s="85"/>
      <c r="AF484" s="85"/>
      <c r="AG484" s="1350">
        <v>43747</v>
      </c>
      <c r="AH484" s="1351" t="s">
        <v>10594</v>
      </c>
    </row>
    <row r="485" spans="1:34" ht="45">
      <c r="A485" s="85">
        <v>471</v>
      </c>
      <c r="B485" s="85"/>
      <c r="C485" s="85"/>
      <c r="D485" s="1363" t="s">
        <v>10588</v>
      </c>
      <c r="E485" s="1383"/>
      <c r="F485" s="1351" t="s">
        <v>12058</v>
      </c>
      <c r="G485" s="1367" t="s">
        <v>11980</v>
      </c>
      <c r="H485" s="1351" t="s">
        <v>12059</v>
      </c>
      <c r="I485" s="1351"/>
      <c r="J485" s="1351"/>
      <c r="K485" s="1351"/>
      <c r="L485" s="1351"/>
      <c r="M485" s="1351">
        <v>59</v>
      </c>
      <c r="N485" s="1351">
        <v>9</v>
      </c>
      <c r="O485" s="1351"/>
      <c r="P485" s="1351"/>
      <c r="Q485" s="1351">
        <v>1</v>
      </c>
      <c r="R485" s="1351">
        <v>210</v>
      </c>
      <c r="S485" s="1351" t="s">
        <v>333</v>
      </c>
      <c r="T485" s="2749">
        <v>41282</v>
      </c>
      <c r="U485" s="2750"/>
      <c r="V485" s="2751"/>
      <c r="W485" s="2749">
        <v>41638</v>
      </c>
      <c r="X485" s="2750"/>
      <c r="Y485" s="2751"/>
      <c r="Z485" s="1351"/>
      <c r="AA485" s="1351"/>
      <c r="AB485" s="85"/>
      <c r="AC485" s="85"/>
      <c r="AD485" s="85"/>
      <c r="AE485" s="85"/>
      <c r="AF485" s="85"/>
      <c r="AG485" s="1350">
        <v>43747</v>
      </c>
      <c r="AH485" s="1351" t="s">
        <v>10594</v>
      </c>
    </row>
    <row r="486" spans="1:34" ht="45">
      <c r="A486" s="85">
        <v>472</v>
      </c>
      <c r="B486" s="85"/>
      <c r="C486" s="85"/>
      <c r="D486" s="1363" t="s">
        <v>10588</v>
      </c>
      <c r="E486" s="1383"/>
      <c r="F486" s="1351" t="s">
        <v>12060</v>
      </c>
      <c r="G486" s="1367" t="s">
        <v>11980</v>
      </c>
      <c r="H486" s="1351" t="s">
        <v>12061</v>
      </c>
      <c r="I486" s="1351" t="s">
        <v>12062</v>
      </c>
      <c r="J486" s="1351"/>
      <c r="K486" s="1351"/>
      <c r="L486" s="1351"/>
      <c r="M486" s="1351">
        <v>59</v>
      </c>
      <c r="N486" s="1351">
        <v>10</v>
      </c>
      <c r="O486" s="1351"/>
      <c r="P486" s="1351"/>
      <c r="Q486" s="1351">
        <v>1</v>
      </c>
      <c r="R486" s="1351">
        <v>210</v>
      </c>
      <c r="S486" s="1351" t="s">
        <v>333</v>
      </c>
      <c r="T486" s="2749">
        <v>41285</v>
      </c>
      <c r="U486" s="2750"/>
      <c r="V486" s="2751"/>
      <c r="W486" s="2749">
        <v>41544</v>
      </c>
      <c r="X486" s="2750"/>
      <c r="Y486" s="2751"/>
      <c r="Z486" s="1351"/>
      <c r="AA486" s="1351"/>
      <c r="AB486" s="85"/>
      <c r="AC486" s="85"/>
      <c r="AD486" s="85"/>
      <c r="AE486" s="85"/>
      <c r="AF486" s="85"/>
      <c r="AG486" s="1350">
        <v>43747</v>
      </c>
      <c r="AH486" s="1351" t="s">
        <v>10594</v>
      </c>
    </row>
    <row r="487" spans="1:34" ht="105">
      <c r="A487" s="85">
        <v>473</v>
      </c>
      <c r="B487" s="85"/>
      <c r="C487" s="85"/>
      <c r="D487" s="1363" t="s">
        <v>10588</v>
      </c>
      <c r="E487" s="1383"/>
      <c r="F487" s="1351" t="s">
        <v>12063</v>
      </c>
      <c r="G487" s="1367" t="s">
        <v>11980</v>
      </c>
      <c r="H487" s="1351" t="s">
        <v>12064</v>
      </c>
      <c r="I487" s="1351" t="s">
        <v>12065</v>
      </c>
      <c r="J487" s="1351"/>
      <c r="K487" s="1351"/>
      <c r="L487" s="1351"/>
      <c r="M487" s="1351">
        <v>60</v>
      </c>
      <c r="N487" s="1351">
        <v>1</v>
      </c>
      <c r="O487" s="1351"/>
      <c r="P487" s="1351"/>
      <c r="Q487" s="1351">
        <v>1</v>
      </c>
      <c r="R487" s="1351">
        <v>200</v>
      </c>
      <c r="S487" s="1351" t="s">
        <v>333</v>
      </c>
      <c r="T487" s="2749">
        <v>40605</v>
      </c>
      <c r="U487" s="2750"/>
      <c r="V487" s="2751"/>
      <c r="W487" s="2749">
        <v>41422</v>
      </c>
      <c r="X487" s="2750"/>
      <c r="Y487" s="2751"/>
      <c r="Z487" s="1351"/>
      <c r="AA487" s="1351"/>
      <c r="AB487" s="85"/>
      <c r="AC487" s="85"/>
      <c r="AD487" s="85"/>
      <c r="AE487" s="85"/>
      <c r="AF487" s="85"/>
      <c r="AG487" s="1350">
        <v>43747</v>
      </c>
      <c r="AH487" s="1351" t="s">
        <v>10594</v>
      </c>
    </row>
    <row r="488" spans="1:34" ht="90">
      <c r="A488" s="85">
        <v>474</v>
      </c>
      <c r="B488" s="85"/>
      <c r="C488" s="85"/>
      <c r="D488" s="1363" t="s">
        <v>11659</v>
      </c>
      <c r="E488" s="1363"/>
      <c r="F488" s="1351" t="s">
        <v>12066</v>
      </c>
      <c r="G488" s="1367" t="s">
        <v>11980</v>
      </c>
      <c r="H488" s="1351" t="s">
        <v>12067</v>
      </c>
      <c r="I488" s="1351" t="s">
        <v>12031</v>
      </c>
      <c r="J488" s="1351"/>
      <c r="K488" s="1351"/>
      <c r="L488" s="1351"/>
      <c r="M488" s="1351">
        <v>60</v>
      </c>
      <c r="N488" s="1351">
        <v>2</v>
      </c>
      <c r="O488" s="1351"/>
      <c r="P488" s="1351"/>
      <c r="Q488" s="1351">
        <v>1</v>
      </c>
      <c r="R488" s="1351">
        <v>110</v>
      </c>
      <c r="S488" s="1351" t="s">
        <v>333</v>
      </c>
      <c r="T488" s="2749">
        <v>41316</v>
      </c>
      <c r="U488" s="2750"/>
      <c r="V488" s="2751"/>
      <c r="W488" s="2749">
        <v>41649</v>
      </c>
      <c r="X488" s="2750"/>
      <c r="Y488" s="2751"/>
      <c r="Z488" s="1351"/>
      <c r="AA488" s="1351"/>
      <c r="AB488" s="85"/>
      <c r="AC488" s="85"/>
      <c r="AD488" s="85"/>
      <c r="AE488" s="85"/>
      <c r="AF488" s="85"/>
      <c r="AG488" s="1350">
        <v>43747</v>
      </c>
      <c r="AH488" s="1351" t="s">
        <v>10594</v>
      </c>
    </row>
    <row r="489" spans="1:34" ht="45">
      <c r="A489" s="85">
        <v>475</v>
      </c>
      <c r="B489" s="85"/>
      <c r="C489" s="85"/>
      <c r="D489" s="1363" t="s">
        <v>10588</v>
      </c>
      <c r="E489" s="1383"/>
      <c r="F489" s="1351" t="s">
        <v>12068</v>
      </c>
      <c r="G489" s="1367" t="s">
        <v>11980</v>
      </c>
      <c r="H489" s="1351" t="s">
        <v>12069</v>
      </c>
      <c r="I489" s="1351" t="s">
        <v>12031</v>
      </c>
      <c r="J489" s="1351"/>
      <c r="K489" s="1351"/>
      <c r="L489" s="1351"/>
      <c r="M489" s="1351">
        <v>60</v>
      </c>
      <c r="N489" s="1351">
        <v>3</v>
      </c>
      <c r="O489" s="1351"/>
      <c r="P489" s="1351"/>
      <c r="Q489" s="1351">
        <v>1</v>
      </c>
      <c r="R489" s="1351">
        <v>40</v>
      </c>
      <c r="S489" s="1351" t="s">
        <v>333</v>
      </c>
      <c r="T489" s="2749">
        <v>41330</v>
      </c>
      <c r="U489" s="2750"/>
      <c r="V489" s="2751"/>
      <c r="W489" s="2749">
        <v>41534</v>
      </c>
      <c r="X489" s="2750"/>
      <c r="Y489" s="2751"/>
      <c r="Z489" s="1351"/>
      <c r="AA489" s="1351"/>
      <c r="AB489" s="85"/>
      <c r="AC489" s="85"/>
      <c r="AD489" s="85"/>
      <c r="AE489" s="85"/>
      <c r="AF489" s="85"/>
      <c r="AG489" s="1350">
        <v>43747</v>
      </c>
      <c r="AH489" s="1351" t="s">
        <v>10594</v>
      </c>
    </row>
    <row r="490" spans="1:34" ht="45">
      <c r="A490" s="85">
        <v>476</v>
      </c>
      <c r="B490" s="85"/>
      <c r="C490" s="85"/>
      <c r="D490" s="1363" t="s">
        <v>11659</v>
      </c>
      <c r="E490" s="1363"/>
      <c r="F490" s="1351" t="s">
        <v>12070</v>
      </c>
      <c r="G490" s="1367" t="s">
        <v>11980</v>
      </c>
      <c r="H490" s="1351" t="s">
        <v>12071</v>
      </c>
      <c r="I490" s="1351" t="s">
        <v>12031</v>
      </c>
      <c r="J490" s="1351"/>
      <c r="K490" s="1351"/>
      <c r="L490" s="1351"/>
      <c r="M490" s="1351">
        <v>60</v>
      </c>
      <c r="N490" s="1351">
        <v>4</v>
      </c>
      <c r="O490" s="1351"/>
      <c r="P490" s="1351"/>
      <c r="Q490" s="1351">
        <v>1</v>
      </c>
      <c r="R490" s="1351">
        <v>9</v>
      </c>
      <c r="S490" s="1351" t="s">
        <v>333</v>
      </c>
      <c r="T490" s="2749">
        <v>41374</v>
      </c>
      <c r="U490" s="2750"/>
      <c r="V490" s="2751"/>
      <c r="W490" s="2749">
        <v>41550</v>
      </c>
      <c r="X490" s="2750"/>
      <c r="Y490" s="2751"/>
      <c r="Z490" s="1351"/>
      <c r="AA490" s="1351"/>
      <c r="AB490" s="85"/>
      <c r="AC490" s="85"/>
      <c r="AD490" s="85"/>
      <c r="AE490" s="85"/>
      <c r="AF490" s="85"/>
      <c r="AG490" s="1350">
        <v>43747</v>
      </c>
      <c r="AH490" s="1351" t="s">
        <v>10594</v>
      </c>
    </row>
    <row r="491" spans="1:34" ht="45">
      <c r="A491" s="85">
        <v>477</v>
      </c>
      <c r="B491" s="85"/>
      <c r="C491" s="85"/>
      <c r="D491" s="1363" t="s">
        <v>11659</v>
      </c>
      <c r="E491" s="1363"/>
      <c r="F491" s="1351" t="s">
        <v>12072</v>
      </c>
      <c r="G491" s="1367" t="s">
        <v>11980</v>
      </c>
      <c r="H491" s="1351" t="s">
        <v>12073</v>
      </c>
      <c r="I491" s="1351" t="s">
        <v>12031</v>
      </c>
      <c r="J491" s="1351"/>
      <c r="K491" s="1351"/>
      <c r="L491" s="1351"/>
      <c r="M491" s="1351">
        <v>60</v>
      </c>
      <c r="N491" s="1351">
        <v>5</v>
      </c>
      <c r="O491" s="1351"/>
      <c r="P491" s="1351"/>
      <c r="Q491" s="1351">
        <v>1</v>
      </c>
      <c r="R491" s="1351">
        <v>30</v>
      </c>
      <c r="S491" s="1351" t="s">
        <v>333</v>
      </c>
      <c r="T491" s="2749">
        <v>41291</v>
      </c>
      <c r="U491" s="2750"/>
      <c r="V491" s="2751"/>
      <c r="W491" s="2749">
        <v>41598</v>
      </c>
      <c r="X491" s="2750"/>
      <c r="Y491" s="2751"/>
      <c r="Z491" s="1351"/>
      <c r="AA491" s="1351"/>
      <c r="AB491" s="1351"/>
      <c r="AC491" s="1351"/>
      <c r="AD491" s="1351"/>
      <c r="AE491" s="1351"/>
      <c r="AF491" s="1351"/>
      <c r="AG491" s="1350">
        <v>43747</v>
      </c>
      <c r="AH491" s="1351" t="s">
        <v>10594</v>
      </c>
    </row>
    <row r="492" spans="1:34" ht="60">
      <c r="A492" s="85">
        <v>478</v>
      </c>
      <c r="B492" s="85"/>
      <c r="C492" s="85"/>
      <c r="D492" s="1363" t="s">
        <v>11659</v>
      </c>
      <c r="E492" s="1363"/>
      <c r="F492" s="1351" t="s">
        <v>12074</v>
      </c>
      <c r="G492" s="1367" t="s">
        <v>11980</v>
      </c>
      <c r="H492" s="1351" t="s">
        <v>12075</v>
      </c>
      <c r="I492" s="1351"/>
      <c r="J492" s="1351"/>
      <c r="K492" s="1351"/>
      <c r="L492" s="1351"/>
      <c r="M492" s="1351">
        <v>60</v>
      </c>
      <c r="N492" s="1351">
        <v>6</v>
      </c>
      <c r="O492" s="1351"/>
      <c r="P492" s="1351"/>
      <c r="Q492" s="1351">
        <v>1</v>
      </c>
      <c r="R492" s="1351">
        <v>60</v>
      </c>
      <c r="S492" s="1351" t="s">
        <v>333</v>
      </c>
      <c r="T492" s="2749">
        <v>41333</v>
      </c>
      <c r="U492" s="2750"/>
      <c r="V492" s="2751"/>
      <c r="W492" s="2749">
        <v>41526</v>
      </c>
      <c r="X492" s="2750"/>
      <c r="Y492" s="2751"/>
      <c r="Z492" s="1351"/>
      <c r="AA492" s="1351"/>
      <c r="AB492" s="1351"/>
      <c r="AC492" s="1351"/>
      <c r="AD492" s="1351"/>
      <c r="AE492" s="1351"/>
      <c r="AF492" s="1351"/>
      <c r="AG492" s="1350">
        <v>43747</v>
      </c>
      <c r="AH492" s="1351" t="s">
        <v>10594</v>
      </c>
    </row>
    <row r="493" spans="1:34" ht="75">
      <c r="A493" s="85">
        <v>479</v>
      </c>
      <c r="B493" s="85"/>
      <c r="C493" s="85"/>
      <c r="D493" s="1363" t="s">
        <v>10588</v>
      </c>
      <c r="E493" s="1383"/>
      <c r="F493" s="1351" t="s">
        <v>12076</v>
      </c>
      <c r="G493" s="1367" t="s">
        <v>11980</v>
      </c>
      <c r="H493" s="1351" t="s">
        <v>12077</v>
      </c>
      <c r="I493" s="1351" t="s">
        <v>12031</v>
      </c>
      <c r="J493" s="1351"/>
      <c r="K493" s="1351"/>
      <c r="L493" s="1351"/>
      <c r="M493" s="1351">
        <v>60</v>
      </c>
      <c r="N493" s="1351">
        <v>7</v>
      </c>
      <c r="O493" s="1351"/>
      <c r="P493" s="1351"/>
      <c r="Q493" s="1351">
        <v>1</v>
      </c>
      <c r="R493" s="1351">
        <v>20</v>
      </c>
      <c r="S493" s="1351" t="s">
        <v>333</v>
      </c>
      <c r="T493" s="2749">
        <v>41310</v>
      </c>
      <c r="U493" s="2750"/>
      <c r="V493" s="2751"/>
      <c r="W493" s="2749">
        <v>41515</v>
      </c>
      <c r="X493" s="2750"/>
      <c r="Y493" s="2751"/>
      <c r="Z493" s="1351"/>
      <c r="AA493" s="1351"/>
      <c r="AB493" s="1351"/>
      <c r="AC493" s="1351"/>
      <c r="AD493" s="1351"/>
      <c r="AE493" s="1351"/>
      <c r="AF493" s="1351"/>
      <c r="AG493" s="1350">
        <v>43747</v>
      </c>
      <c r="AH493" s="1351" t="s">
        <v>10594</v>
      </c>
    </row>
    <row r="494" spans="1:34" ht="135">
      <c r="A494" s="85">
        <v>480</v>
      </c>
      <c r="B494" s="85"/>
      <c r="C494" s="85"/>
      <c r="D494" s="1363" t="s">
        <v>10588</v>
      </c>
      <c r="E494" s="1383"/>
      <c r="F494" s="1351" t="s">
        <v>12078</v>
      </c>
      <c r="G494" s="1367" t="s">
        <v>11980</v>
      </c>
      <c r="H494" s="1351" t="s">
        <v>12079</v>
      </c>
      <c r="I494" s="1351"/>
      <c r="J494" s="1351"/>
      <c r="K494" s="1351"/>
      <c r="L494" s="1351"/>
      <c r="M494" s="1351">
        <v>60</v>
      </c>
      <c r="N494" s="1351">
        <v>8</v>
      </c>
      <c r="O494" s="1351"/>
      <c r="P494" s="1351"/>
      <c r="Q494" s="1351">
        <v>1</v>
      </c>
      <c r="R494" s="1351">
        <v>12</v>
      </c>
      <c r="S494" s="1351" t="s">
        <v>333</v>
      </c>
      <c r="T494" s="2749">
        <v>41298</v>
      </c>
      <c r="U494" s="2750"/>
      <c r="V494" s="2751"/>
      <c r="W494" s="2749">
        <v>41298</v>
      </c>
      <c r="X494" s="2750"/>
      <c r="Y494" s="2751"/>
      <c r="Z494" s="1351"/>
      <c r="AA494" s="1351"/>
      <c r="AB494" s="1351"/>
      <c r="AC494" s="1351"/>
      <c r="AD494" s="1351"/>
      <c r="AE494" s="1351"/>
      <c r="AF494" s="1351"/>
      <c r="AG494" s="1350">
        <v>43747</v>
      </c>
      <c r="AH494" s="1351" t="s">
        <v>10594</v>
      </c>
    </row>
    <row r="495" spans="1:34" ht="45">
      <c r="A495" s="85">
        <v>481</v>
      </c>
      <c r="B495" s="85"/>
      <c r="C495" s="85"/>
      <c r="D495" s="1363"/>
      <c r="E495" s="1383"/>
      <c r="F495" s="1351" t="s">
        <v>12080</v>
      </c>
      <c r="G495" s="1367" t="s">
        <v>11980</v>
      </c>
      <c r="H495" s="1351" t="s">
        <v>12081</v>
      </c>
      <c r="I495" s="1351"/>
      <c r="J495" s="1351"/>
      <c r="K495" s="1351"/>
      <c r="L495" s="1351"/>
      <c r="M495" s="1351">
        <v>60</v>
      </c>
      <c r="N495" s="1351">
        <v>9</v>
      </c>
      <c r="O495" s="1351"/>
      <c r="P495" s="1351"/>
      <c r="Q495" s="1351">
        <v>1</v>
      </c>
      <c r="R495" s="1351">
        <v>17</v>
      </c>
      <c r="S495" s="1351" t="s">
        <v>333</v>
      </c>
      <c r="T495" s="2749" t="s">
        <v>11816</v>
      </c>
      <c r="U495" s="2750"/>
      <c r="V495" s="2751"/>
      <c r="W495" s="2749" t="s">
        <v>11816</v>
      </c>
      <c r="X495" s="2750"/>
      <c r="Y495" s="2751"/>
      <c r="Z495" s="1351"/>
      <c r="AA495" s="1351"/>
      <c r="AB495" s="1351"/>
      <c r="AC495" s="1351"/>
      <c r="AD495" s="1351"/>
      <c r="AE495" s="1351"/>
      <c r="AF495" s="1351"/>
      <c r="AG495" s="1350">
        <v>43747</v>
      </c>
      <c r="AH495" s="1351" t="s">
        <v>10594</v>
      </c>
    </row>
    <row r="496" spans="1:34" ht="30">
      <c r="A496" s="85">
        <v>482</v>
      </c>
      <c r="B496" s="85"/>
      <c r="C496" s="85"/>
      <c r="D496" s="1363" t="s">
        <v>11659</v>
      </c>
      <c r="E496" s="1363"/>
      <c r="F496" s="1351" t="s">
        <v>12082</v>
      </c>
      <c r="G496" s="1367" t="s">
        <v>11980</v>
      </c>
      <c r="H496" s="1351" t="s">
        <v>12083</v>
      </c>
      <c r="I496" s="1351"/>
      <c r="J496" s="1351"/>
      <c r="K496" s="1351"/>
      <c r="L496" s="1351"/>
      <c r="M496" s="1351">
        <v>60</v>
      </c>
      <c r="N496" s="1351">
        <v>10</v>
      </c>
      <c r="O496" s="1351"/>
      <c r="P496" s="1351"/>
      <c r="Q496" s="1351">
        <v>1</v>
      </c>
      <c r="R496" s="1351">
        <v>150</v>
      </c>
      <c r="S496" s="1351" t="s">
        <v>333</v>
      </c>
      <c r="T496" s="2749">
        <v>41544</v>
      </c>
      <c r="U496" s="2750"/>
      <c r="V496" s="2751"/>
      <c r="W496" s="2749">
        <v>41638</v>
      </c>
      <c r="X496" s="2750"/>
      <c r="Y496" s="2751"/>
      <c r="Z496" s="1351"/>
      <c r="AA496" s="1351"/>
      <c r="AB496" s="1351"/>
      <c r="AC496" s="1351"/>
      <c r="AD496" s="1351"/>
      <c r="AE496" s="1351"/>
      <c r="AF496" s="1351"/>
      <c r="AG496" s="1350">
        <v>43747</v>
      </c>
      <c r="AH496" s="1351" t="s">
        <v>10594</v>
      </c>
    </row>
    <row r="497" spans="1:34" ht="30">
      <c r="A497" s="85">
        <v>483</v>
      </c>
      <c r="B497" s="85"/>
      <c r="C497" s="85"/>
      <c r="D497" s="1363" t="s">
        <v>11659</v>
      </c>
      <c r="E497" s="1363"/>
      <c r="F497" s="1351" t="s">
        <v>12084</v>
      </c>
      <c r="G497" s="1367" t="s">
        <v>11980</v>
      </c>
      <c r="H497" s="1351" t="s">
        <v>12085</v>
      </c>
      <c r="I497" s="1351" t="s">
        <v>12086</v>
      </c>
      <c r="J497" s="1351"/>
      <c r="K497" s="1351"/>
      <c r="L497" s="1351"/>
      <c r="M497" s="1351">
        <v>60</v>
      </c>
      <c r="N497" s="1351">
        <v>11</v>
      </c>
      <c r="O497" s="1351"/>
      <c r="P497" s="1351"/>
      <c r="Q497" s="1351">
        <v>1</v>
      </c>
      <c r="R497" s="1351">
        <v>60</v>
      </c>
      <c r="S497" s="1351" t="s">
        <v>333</v>
      </c>
      <c r="T497" s="2749">
        <v>41320</v>
      </c>
      <c r="U497" s="2750"/>
      <c r="V497" s="2751"/>
      <c r="W497" s="2749">
        <v>41514</v>
      </c>
      <c r="X497" s="2750"/>
      <c r="Y497" s="2751"/>
      <c r="Z497" s="1351"/>
      <c r="AA497" s="1351"/>
      <c r="AB497" s="1351"/>
      <c r="AC497" s="1351"/>
      <c r="AD497" s="1351"/>
      <c r="AE497" s="1351"/>
      <c r="AF497" s="1351"/>
      <c r="AG497" s="1350">
        <v>43747</v>
      </c>
      <c r="AH497" s="1351" t="s">
        <v>10594</v>
      </c>
    </row>
    <row r="498" spans="1:34" ht="45">
      <c r="A498" s="85">
        <v>484</v>
      </c>
      <c r="B498" s="85"/>
      <c r="C498" s="85"/>
      <c r="D498" s="1363" t="s">
        <v>11659</v>
      </c>
      <c r="E498" s="1363"/>
      <c r="F498" s="1351" t="s">
        <v>12087</v>
      </c>
      <c r="G498" s="1367" t="s">
        <v>11980</v>
      </c>
      <c r="H498" s="1351" t="s">
        <v>12088</v>
      </c>
      <c r="I498" s="1351"/>
      <c r="J498" s="1351"/>
      <c r="K498" s="1351"/>
      <c r="L498" s="1351"/>
      <c r="M498" s="1351">
        <v>60</v>
      </c>
      <c r="N498" s="1351">
        <v>12</v>
      </c>
      <c r="O498" s="1351"/>
      <c r="P498" s="1351"/>
      <c r="Q498" s="1351">
        <v>1</v>
      </c>
      <c r="R498" s="1351">
        <v>90</v>
      </c>
      <c r="S498" s="1351" t="s">
        <v>333</v>
      </c>
      <c r="T498" s="2749">
        <v>41396</v>
      </c>
      <c r="U498" s="2750"/>
      <c r="V498" s="2751"/>
      <c r="W498" s="2749">
        <v>41529</v>
      </c>
      <c r="X498" s="2750"/>
      <c r="Y498" s="2751"/>
      <c r="Z498" s="1351"/>
      <c r="AA498" s="1351"/>
      <c r="AB498" s="1351"/>
      <c r="AC498" s="1351"/>
      <c r="AD498" s="1351"/>
      <c r="AE498" s="1351"/>
      <c r="AF498" s="1351"/>
      <c r="AG498" s="1350">
        <v>43747</v>
      </c>
      <c r="AH498" s="1351" t="s">
        <v>10594</v>
      </c>
    </row>
    <row r="499" spans="1:34" ht="45">
      <c r="A499" s="85">
        <v>485</v>
      </c>
      <c r="B499" s="85"/>
      <c r="C499" s="85"/>
      <c r="D499" s="1363" t="s">
        <v>10588</v>
      </c>
      <c r="E499" s="1383"/>
      <c r="F499" s="1351" t="s">
        <v>12089</v>
      </c>
      <c r="G499" s="1367" t="s">
        <v>11980</v>
      </c>
      <c r="H499" s="1351" t="s">
        <v>12090</v>
      </c>
      <c r="I499" s="1351"/>
      <c r="J499" s="1351"/>
      <c r="K499" s="1351"/>
      <c r="L499" s="1351"/>
      <c r="M499" s="1351">
        <v>60</v>
      </c>
      <c r="N499" s="1351">
        <v>13</v>
      </c>
      <c r="O499" s="1351"/>
      <c r="P499" s="1351"/>
      <c r="Q499" s="1351">
        <v>1</v>
      </c>
      <c r="R499" s="1351">
        <v>11</v>
      </c>
      <c r="S499" s="1368" t="s">
        <v>333</v>
      </c>
      <c r="T499" s="2749">
        <v>41295</v>
      </c>
      <c r="U499" s="2750"/>
      <c r="V499" s="2751"/>
      <c r="W499" s="2749">
        <v>41634</v>
      </c>
      <c r="X499" s="2750"/>
      <c r="Y499" s="2751"/>
      <c r="Z499" s="1351"/>
      <c r="AA499" s="1351"/>
      <c r="AB499" s="1351"/>
      <c r="AC499" s="1351"/>
      <c r="AD499" s="1351"/>
      <c r="AE499" s="1351"/>
      <c r="AF499" s="1351"/>
      <c r="AG499" s="1350">
        <v>43747</v>
      </c>
      <c r="AH499" s="1351" t="s">
        <v>10594</v>
      </c>
    </row>
    <row r="500" spans="1:34" ht="75">
      <c r="A500" s="85">
        <v>486</v>
      </c>
      <c r="B500" s="85"/>
      <c r="C500" s="85"/>
      <c r="D500" s="1363" t="s">
        <v>11659</v>
      </c>
      <c r="E500" s="1363"/>
      <c r="F500" s="1351" t="s">
        <v>12091</v>
      </c>
      <c r="G500" s="1367" t="s">
        <v>11980</v>
      </c>
      <c r="H500" s="1351" t="s">
        <v>12092</v>
      </c>
      <c r="I500" s="1351" t="s">
        <v>12093</v>
      </c>
      <c r="J500" s="1351"/>
      <c r="K500" s="1351"/>
      <c r="L500" s="1351"/>
      <c r="M500" s="1351">
        <v>61</v>
      </c>
      <c r="N500" s="1351">
        <v>1</v>
      </c>
      <c r="O500" s="1351"/>
      <c r="P500" s="1351"/>
      <c r="Q500" s="1351">
        <v>1</v>
      </c>
      <c r="R500" s="1351">
        <v>200</v>
      </c>
      <c r="S500" s="1351" t="s">
        <v>333</v>
      </c>
      <c r="T500" s="2749">
        <v>41275</v>
      </c>
      <c r="U500" s="2755"/>
      <c r="V500" s="2756"/>
      <c r="W500" s="2749">
        <v>41374</v>
      </c>
      <c r="X500" s="2755"/>
      <c r="Y500" s="2756"/>
      <c r="Z500" s="1351" t="s">
        <v>3940</v>
      </c>
      <c r="AA500" s="1351"/>
      <c r="AB500" s="1351"/>
      <c r="AC500" s="1351"/>
      <c r="AD500" s="1351"/>
      <c r="AE500" s="1351"/>
      <c r="AF500" s="1351"/>
      <c r="AG500" s="1350">
        <v>43747</v>
      </c>
      <c r="AH500" s="1351" t="s">
        <v>10594</v>
      </c>
    </row>
    <row r="501" spans="1:34" ht="75">
      <c r="A501" s="85">
        <v>487</v>
      </c>
      <c r="B501" s="85"/>
      <c r="C501" s="85"/>
      <c r="D501" s="1363" t="s">
        <v>11659</v>
      </c>
      <c r="E501" s="1363"/>
      <c r="F501" s="1351" t="s">
        <v>12091</v>
      </c>
      <c r="G501" s="1367" t="s">
        <v>11980</v>
      </c>
      <c r="H501" s="1351" t="s">
        <v>12092</v>
      </c>
      <c r="I501" s="1351" t="s">
        <v>12093</v>
      </c>
      <c r="J501" s="1351"/>
      <c r="K501" s="1351"/>
      <c r="L501" s="1351"/>
      <c r="M501" s="1351">
        <v>61</v>
      </c>
      <c r="N501" s="1351">
        <v>2</v>
      </c>
      <c r="O501" s="1351"/>
      <c r="P501" s="1351"/>
      <c r="Q501" s="1351">
        <v>1</v>
      </c>
      <c r="R501" s="1351">
        <v>200</v>
      </c>
      <c r="S501" s="1351" t="s">
        <v>333</v>
      </c>
      <c r="T501" s="2749">
        <v>41374</v>
      </c>
      <c r="U501" s="2755"/>
      <c r="V501" s="2756"/>
      <c r="W501" s="2749">
        <v>41414</v>
      </c>
      <c r="X501" s="2755"/>
      <c r="Y501" s="2756"/>
      <c r="Z501" s="1351" t="s">
        <v>3941</v>
      </c>
      <c r="AA501" s="1351"/>
      <c r="AB501" s="1351"/>
      <c r="AC501" s="1351"/>
      <c r="AD501" s="1351"/>
      <c r="AE501" s="1351"/>
      <c r="AF501" s="1351"/>
      <c r="AG501" s="1350">
        <v>43747</v>
      </c>
      <c r="AH501" s="1351" t="s">
        <v>10594</v>
      </c>
    </row>
    <row r="502" spans="1:34" ht="75">
      <c r="A502" s="85">
        <v>488</v>
      </c>
      <c r="B502" s="85"/>
      <c r="C502" s="85"/>
      <c r="D502" s="1363" t="s">
        <v>11659</v>
      </c>
      <c r="E502" s="1363"/>
      <c r="F502" s="1351" t="s">
        <v>12091</v>
      </c>
      <c r="G502" s="1367" t="s">
        <v>11980</v>
      </c>
      <c r="H502" s="1351" t="s">
        <v>12092</v>
      </c>
      <c r="I502" s="1351" t="s">
        <v>12093</v>
      </c>
      <c r="J502" s="1351"/>
      <c r="K502" s="1351"/>
      <c r="L502" s="1351"/>
      <c r="M502" s="1351">
        <v>61</v>
      </c>
      <c r="N502" s="1351">
        <v>3</v>
      </c>
      <c r="O502" s="1351"/>
      <c r="P502" s="1351"/>
      <c r="Q502" s="1351">
        <v>1</v>
      </c>
      <c r="R502" s="1351">
        <v>200</v>
      </c>
      <c r="S502" s="1351" t="s">
        <v>333</v>
      </c>
      <c r="T502" s="2749">
        <v>41414</v>
      </c>
      <c r="U502" s="2755"/>
      <c r="V502" s="2756"/>
      <c r="W502" s="2749">
        <v>41437</v>
      </c>
      <c r="X502" s="2755"/>
      <c r="Y502" s="2756"/>
      <c r="Z502" s="1351" t="s">
        <v>3942</v>
      </c>
      <c r="AA502" s="1351"/>
      <c r="AB502" s="1351"/>
      <c r="AC502" s="1351"/>
      <c r="AD502" s="1351"/>
      <c r="AE502" s="1351"/>
      <c r="AF502" s="1351"/>
      <c r="AG502" s="1350">
        <v>43747</v>
      </c>
      <c r="AH502" s="1351" t="s">
        <v>10594</v>
      </c>
    </row>
    <row r="503" spans="1:34" ht="75">
      <c r="A503" s="85">
        <v>489</v>
      </c>
      <c r="B503" s="85"/>
      <c r="C503" s="85"/>
      <c r="D503" s="1363" t="s">
        <v>11659</v>
      </c>
      <c r="E503" s="1363"/>
      <c r="F503" s="1351" t="s">
        <v>12091</v>
      </c>
      <c r="G503" s="1367" t="s">
        <v>11980</v>
      </c>
      <c r="H503" s="1351" t="s">
        <v>12092</v>
      </c>
      <c r="I503" s="1351" t="s">
        <v>12093</v>
      </c>
      <c r="J503" s="1351"/>
      <c r="K503" s="1351"/>
      <c r="L503" s="1351"/>
      <c r="M503" s="1351">
        <v>61</v>
      </c>
      <c r="N503" s="1351">
        <v>4</v>
      </c>
      <c r="O503" s="1351"/>
      <c r="P503" s="1351"/>
      <c r="Q503" s="1351">
        <v>1</v>
      </c>
      <c r="R503" s="1351">
        <v>200</v>
      </c>
      <c r="S503" s="1351" t="s">
        <v>333</v>
      </c>
      <c r="T503" s="2749">
        <v>41437</v>
      </c>
      <c r="U503" s="2755"/>
      <c r="V503" s="2756"/>
      <c r="W503" s="2749">
        <v>41502</v>
      </c>
      <c r="X503" s="2755"/>
      <c r="Y503" s="2756"/>
      <c r="Z503" s="1351" t="s">
        <v>3943</v>
      </c>
      <c r="AA503" s="1351"/>
      <c r="AB503" s="1351"/>
      <c r="AC503" s="1351"/>
      <c r="AD503" s="1351"/>
      <c r="AE503" s="1351"/>
      <c r="AF503" s="1351"/>
      <c r="AG503" s="1350">
        <v>43747</v>
      </c>
      <c r="AH503" s="1351" t="s">
        <v>10594</v>
      </c>
    </row>
    <row r="504" spans="1:34" ht="75">
      <c r="A504" s="85">
        <v>490</v>
      </c>
      <c r="B504" s="85"/>
      <c r="C504" s="85"/>
      <c r="D504" s="1363" t="s">
        <v>11659</v>
      </c>
      <c r="E504" s="1363"/>
      <c r="F504" s="1351" t="s">
        <v>12091</v>
      </c>
      <c r="G504" s="1367" t="s">
        <v>11980</v>
      </c>
      <c r="H504" s="1351" t="s">
        <v>12092</v>
      </c>
      <c r="I504" s="1351" t="s">
        <v>12093</v>
      </c>
      <c r="J504" s="1351"/>
      <c r="K504" s="1351"/>
      <c r="L504" s="1351"/>
      <c r="M504" s="1351">
        <v>61</v>
      </c>
      <c r="N504" s="1351">
        <v>5</v>
      </c>
      <c r="O504" s="1351"/>
      <c r="P504" s="1351"/>
      <c r="Q504" s="1351">
        <v>1</v>
      </c>
      <c r="R504" s="1351">
        <v>200</v>
      </c>
      <c r="S504" s="1351" t="s">
        <v>333</v>
      </c>
      <c r="T504" s="2749">
        <v>41506</v>
      </c>
      <c r="U504" s="2755"/>
      <c r="V504" s="2756"/>
      <c r="W504" s="2749">
        <v>41603</v>
      </c>
      <c r="X504" s="2755"/>
      <c r="Y504" s="2756"/>
      <c r="Z504" s="1351" t="s">
        <v>3944</v>
      </c>
      <c r="AA504" s="1351"/>
      <c r="AB504" s="1351"/>
      <c r="AC504" s="1351"/>
      <c r="AD504" s="1351"/>
      <c r="AE504" s="1351"/>
      <c r="AF504" s="1351"/>
      <c r="AG504" s="1350">
        <v>43747</v>
      </c>
      <c r="AH504" s="1351" t="s">
        <v>10594</v>
      </c>
    </row>
    <row r="505" spans="1:34" ht="75">
      <c r="A505" s="85">
        <v>491</v>
      </c>
      <c r="B505" s="85"/>
      <c r="C505" s="85"/>
      <c r="D505" s="1363" t="s">
        <v>11659</v>
      </c>
      <c r="E505" s="1363"/>
      <c r="F505" s="1351" t="s">
        <v>12091</v>
      </c>
      <c r="G505" s="1367" t="s">
        <v>11980</v>
      </c>
      <c r="H505" s="1351" t="s">
        <v>12092</v>
      </c>
      <c r="I505" s="1351" t="s">
        <v>12093</v>
      </c>
      <c r="J505" s="1351"/>
      <c r="K505" s="1351"/>
      <c r="L505" s="1351"/>
      <c r="M505" s="1351">
        <v>61</v>
      </c>
      <c r="N505" s="1351">
        <v>6</v>
      </c>
      <c r="O505" s="1351"/>
      <c r="P505" s="1351"/>
      <c r="Q505" s="1351">
        <v>1</v>
      </c>
      <c r="R505" s="1351">
        <v>50</v>
      </c>
      <c r="S505" s="1351" t="s">
        <v>333</v>
      </c>
      <c r="T505" s="2749">
        <v>41606</v>
      </c>
      <c r="U505" s="2755"/>
      <c r="V505" s="2756"/>
      <c r="W505" s="2749">
        <v>41634</v>
      </c>
      <c r="X505" s="2755"/>
      <c r="Y505" s="2756"/>
      <c r="Z505" s="1351" t="s">
        <v>3945</v>
      </c>
      <c r="AA505" s="1351"/>
      <c r="AB505" s="1351"/>
      <c r="AC505" s="1351"/>
      <c r="AD505" s="1351"/>
      <c r="AE505" s="1351"/>
      <c r="AF505" s="1351"/>
      <c r="AG505" s="1350">
        <v>43747</v>
      </c>
      <c r="AH505" s="1351" t="s">
        <v>10594</v>
      </c>
    </row>
    <row r="506" spans="1:34" ht="75">
      <c r="A506" s="85">
        <v>492</v>
      </c>
      <c r="B506" s="85"/>
      <c r="C506" s="85"/>
      <c r="D506" s="1363" t="s">
        <v>10588</v>
      </c>
      <c r="E506" s="1383"/>
      <c r="F506" s="1351" t="s">
        <v>12094</v>
      </c>
      <c r="G506" s="1367" t="s">
        <v>11980</v>
      </c>
      <c r="H506" s="1351" t="s">
        <v>12095</v>
      </c>
      <c r="I506" s="1351"/>
      <c r="J506" s="1351"/>
      <c r="K506" s="1351"/>
      <c r="L506" s="1351"/>
      <c r="M506" s="1351">
        <v>62</v>
      </c>
      <c r="N506" s="1351">
        <v>1</v>
      </c>
      <c r="O506" s="1351"/>
      <c r="P506" s="1351"/>
      <c r="Q506" s="1351">
        <v>1</v>
      </c>
      <c r="R506" s="1351">
        <v>210</v>
      </c>
      <c r="S506" s="1351" t="s">
        <v>333</v>
      </c>
      <c r="T506" s="2749">
        <v>41291</v>
      </c>
      <c r="U506" s="2755"/>
      <c r="V506" s="2756"/>
      <c r="W506" s="2749">
        <v>41354</v>
      </c>
      <c r="X506" s="2755"/>
      <c r="Y506" s="2756"/>
      <c r="Z506" s="1351" t="s">
        <v>2969</v>
      </c>
      <c r="AA506" s="1351"/>
      <c r="AB506" s="1351"/>
      <c r="AC506" s="1351"/>
      <c r="AD506" s="1351"/>
      <c r="AE506" s="1351"/>
      <c r="AF506" s="1351"/>
      <c r="AG506" s="1350">
        <v>43753</v>
      </c>
      <c r="AH506" s="1351" t="s">
        <v>10594</v>
      </c>
    </row>
    <row r="507" spans="1:34" ht="75">
      <c r="A507" s="85">
        <v>493</v>
      </c>
      <c r="B507" s="85"/>
      <c r="C507" s="85"/>
      <c r="D507" s="1363" t="s">
        <v>10588</v>
      </c>
      <c r="E507" s="1383"/>
      <c r="F507" s="1351" t="s">
        <v>12094</v>
      </c>
      <c r="G507" s="1367" t="s">
        <v>11980</v>
      </c>
      <c r="H507" s="1351" t="s">
        <v>12095</v>
      </c>
      <c r="I507" s="1351"/>
      <c r="J507" s="1351"/>
      <c r="K507" s="1351"/>
      <c r="L507" s="1351"/>
      <c r="M507" s="1351">
        <v>62</v>
      </c>
      <c r="N507" s="1351">
        <v>2</v>
      </c>
      <c r="O507" s="1351"/>
      <c r="P507" s="1351"/>
      <c r="Q507" s="1351">
        <v>1</v>
      </c>
      <c r="R507" s="1351">
        <v>180</v>
      </c>
      <c r="S507" s="1351" t="s">
        <v>333</v>
      </c>
      <c r="T507" s="2749">
        <v>41352</v>
      </c>
      <c r="U507" s="2755"/>
      <c r="V507" s="2756"/>
      <c r="W507" s="2749">
        <v>41541</v>
      </c>
      <c r="X507" s="2755"/>
      <c r="Y507" s="2756"/>
      <c r="Z507" s="1351" t="s">
        <v>2970</v>
      </c>
      <c r="AA507" s="1351"/>
      <c r="AB507" s="1351"/>
      <c r="AC507" s="1351"/>
      <c r="AD507" s="1351"/>
      <c r="AE507" s="1351"/>
      <c r="AF507" s="1351"/>
      <c r="AG507" s="1368">
        <v>43753</v>
      </c>
      <c r="AH507" s="1351" t="s">
        <v>10594</v>
      </c>
    </row>
    <row r="508" spans="1:34" ht="75">
      <c r="A508" s="85">
        <v>494</v>
      </c>
      <c r="B508" s="85"/>
      <c r="C508" s="85"/>
      <c r="D508" s="1363" t="s">
        <v>10588</v>
      </c>
      <c r="E508" s="1383"/>
      <c r="F508" s="1351" t="s">
        <v>12094</v>
      </c>
      <c r="G508" s="1367" t="s">
        <v>11980</v>
      </c>
      <c r="H508" s="1351" t="s">
        <v>12095</v>
      </c>
      <c r="I508" s="1351"/>
      <c r="J508" s="1351"/>
      <c r="K508" s="1351"/>
      <c r="L508" s="1351"/>
      <c r="M508" s="1351">
        <v>62</v>
      </c>
      <c r="N508" s="1351">
        <v>3</v>
      </c>
      <c r="O508" s="1351"/>
      <c r="P508" s="1351"/>
      <c r="Q508" s="1351">
        <v>1</v>
      </c>
      <c r="R508" s="1351">
        <v>130</v>
      </c>
      <c r="S508" s="1351" t="s">
        <v>333</v>
      </c>
      <c r="T508" s="2749">
        <v>41541</v>
      </c>
      <c r="U508" s="2755"/>
      <c r="V508" s="2756"/>
      <c r="W508" s="2749">
        <v>41638</v>
      </c>
      <c r="X508" s="2755"/>
      <c r="Y508" s="2756"/>
      <c r="Z508" s="1351" t="s">
        <v>2971</v>
      </c>
      <c r="AA508" s="1351"/>
      <c r="AB508" s="1351"/>
      <c r="AC508" s="1351"/>
      <c r="AD508" s="1351"/>
      <c r="AE508" s="1351"/>
      <c r="AF508" s="1351"/>
      <c r="AG508" s="1350">
        <v>43753</v>
      </c>
      <c r="AH508" s="1351" t="s">
        <v>10594</v>
      </c>
    </row>
    <row r="509" spans="1:34" ht="75">
      <c r="A509" s="85">
        <v>495</v>
      </c>
      <c r="B509" s="85"/>
      <c r="C509" s="85"/>
      <c r="D509" s="1363" t="s">
        <v>11659</v>
      </c>
      <c r="E509" s="1363"/>
      <c r="F509" s="1351" t="s">
        <v>12096</v>
      </c>
      <c r="G509" s="1367" t="s">
        <v>11980</v>
      </c>
      <c r="H509" s="1351" t="s">
        <v>12097</v>
      </c>
      <c r="I509" s="1351"/>
      <c r="J509" s="1351"/>
      <c r="K509" s="1351"/>
      <c r="L509" s="1351"/>
      <c r="M509" s="1351">
        <v>62</v>
      </c>
      <c r="N509" s="1351">
        <v>4</v>
      </c>
      <c r="O509" s="1351"/>
      <c r="P509" s="1351"/>
      <c r="Q509" s="1351">
        <v>1</v>
      </c>
      <c r="R509" s="1351">
        <v>200</v>
      </c>
      <c r="S509" s="1351" t="s">
        <v>333</v>
      </c>
      <c r="T509" s="2749">
        <v>41296</v>
      </c>
      <c r="U509" s="2755"/>
      <c r="V509" s="2756"/>
      <c r="W509" s="2749">
        <v>41339</v>
      </c>
      <c r="X509" s="2755"/>
      <c r="Y509" s="2756"/>
      <c r="Z509" s="1351" t="s">
        <v>4051</v>
      </c>
      <c r="AA509" s="1351"/>
      <c r="AB509" s="1351"/>
      <c r="AC509" s="1351"/>
      <c r="AD509" s="1351"/>
      <c r="AE509" s="1351"/>
      <c r="AF509" s="1351"/>
      <c r="AG509" s="1368">
        <v>43753</v>
      </c>
      <c r="AH509" s="1351" t="s">
        <v>10594</v>
      </c>
    </row>
    <row r="510" spans="1:34" ht="90">
      <c r="A510" s="85">
        <v>496</v>
      </c>
      <c r="B510" s="85"/>
      <c r="C510" s="85"/>
      <c r="D510" s="1363" t="s">
        <v>11659</v>
      </c>
      <c r="E510" s="1363"/>
      <c r="F510" s="1351" t="s">
        <v>12096</v>
      </c>
      <c r="G510" s="1367" t="s">
        <v>11980</v>
      </c>
      <c r="H510" s="1351" t="s">
        <v>12098</v>
      </c>
      <c r="I510" s="1351"/>
      <c r="J510" s="1351"/>
      <c r="K510" s="1351"/>
      <c r="L510" s="1351"/>
      <c r="M510" s="1351">
        <v>62</v>
      </c>
      <c r="N510" s="1351">
        <v>5</v>
      </c>
      <c r="O510" s="1351"/>
      <c r="P510" s="1351"/>
      <c r="Q510" s="1351">
        <v>1</v>
      </c>
      <c r="R510" s="1351">
        <v>210</v>
      </c>
      <c r="S510" s="1351" t="s">
        <v>333</v>
      </c>
      <c r="T510" s="2749">
        <v>41339</v>
      </c>
      <c r="U510" s="2755"/>
      <c r="V510" s="2756"/>
      <c r="W510" s="2749">
        <v>41381</v>
      </c>
      <c r="X510" s="2755"/>
      <c r="Y510" s="2756"/>
      <c r="Z510" s="1351" t="s">
        <v>4052</v>
      </c>
      <c r="AA510" s="1351"/>
      <c r="AB510" s="1351"/>
      <c r="AC510" s="1351"/>
      <c r="AD510" s="1351"/>
      <c r="AE510" s="1351"/>
      <c r="AF510" s="1351"/>
      <c r="AG510" s="1350">
        <v>43753</v>
      </c>
      <c r="AH510" s="1351" t="s">
        <v>10594</v>
      </c>
    </row>
    <row r="511" spans="1:34" ht="90">
      <c r="A511" s="85">
        <v>497</v>
      </c>
      <c r="B511" s="85"/>
      <c r="C511" s="85"/>
      <c r="D511" s="1363" t="s">
        <v>11659</v>
      </c>
      <c r="E511" s="1363"/>
      <c r="F511" s="1351" t="s">
        <v>12096</v>
      </c>
      <c r="G511" s="1367" t="s">
        <v>11980</v>
      </c>
      <c r="H511" s="1351" t="s">
        <v>12098</v>
      </c>
      <c r="I511" s="1351"/>
      <c r="J511" s="1351"/>
      <c r="K511" s="1351"/>
      <c r="L511" s="1351"/>
      <c r="M511" s="1351">
        <v>63</v>
      </c>
      <c r="N511" s="1351">
        <v>1</v>
      </c>
      <c r="O511" s="1351"/>
      <c r="P511" s="1351"/>
      <c r="Q511" s="1351">
        <v>1</v>
      </c>
      <c r="R511" s="1351">
        <v>210</v>
      </c>
      <c r="S511" s="1351" t="s">
        <v>333</v>
      </c>
      <c r="T511" s="2749">
        <v>41381</v>
      </c>
      <c r="U511" s="2755"/>
      <c r="V511" s="2756"/>
      <c r="W511" s="2749">
        <v>41445</v>
      </c>
      <c r="X511" s="2755"/>
      <c r="Y511" s="2756"/>
      <c r="Z511" s="1351" t="s">
        <v>4053</v>
      </c>
      <c r="AA511" s="1351"/>
      <c r="AB511" s="1351"/>
      <c r="AC511" s="1351"/>
      <c r="AD511" s="1351"/>
      <c r="AE511" s="1351"/>
      <c r="AF511" s="1351"/>
      <c r="AG511" s="1368">
        <v>43753</v>
      </c>
      <c r="AH511" s="1351" t="s">
        <v>10594</v>
      </c>
    </row>
    <row r="512" spans="1:34" ht="90">
      <c r="A512" s="85">
        <v>498</v>
      </c>
      <c r="B512" s="85"/>
      <c r="C512" s="85"/>
      <c r="D512" s="1363" t="s">
        <v>11659</v>
      </c>
      <c r="E512" s="1363"/>
      <c r="F512" s="1351" t="s">
        <v>12096</v>
      </c>
      <c r="G512" s="1367" t="s">
        <v>11980</v>
      </c>
      <c r="H512" s="1351" t="s">
        <v>12098</v>
      </c>
      <c r="I512" s="1351"/>
      <c r="J512" s="1351"/>
      <c r="K512" s="1351"/>
      <c r="L512" s="1351"/>
      <c r="M512" s="1351">
        <v>63</v>
      </c>
      <c r="N512" s="1351">
        <v>2</v>
      </c>
      <c r="O512" s="1351"/>
      <c r="P512" s="1351"/>
      <c r="Q512" s="1351">
        <v>1</v>
      </c>
      <c r="R512" s="1351">
        <v>200</v>
      </c>
      <c r="S512" s="1351" t="s">
        <v>333</v>
      </c>
      <c r="T512" s="2749">
        <v>41446</v>
      </c>
      <c r="U512" s="2755"/>
      <c r="V512" s="2756"/>
      <c r="W512" s="2749">
        <v>41516</v>
      </c>
      <c r="X512" s="2755"/>
      <c r="Y512" s="2756"/>
      <c r="Z512" s="1351" t="s">
        <v>4054</v>
      </c>
      <c r="AA512" s="1351"/>
      <c r="AB512" s="1351"/>
      <c r="AC512" s="1351"/>
      <c r="AD512" s="1351"/>
      <c r="AE512" s="1351"/>
      <c r="AF512" s="1351"/>
      <c r="AG512" s="1350">
        <v>43753</v>
      </c>
      <c r="AH512" s="1351" t="s">
        <v>10594</v>
      </c>
    </row>
    <row r="513" spans="1:34" ht="90">
      <c r="A513" s="85">
        <v>499</v>
      </c>
      <c r="B513" s="85"/>
      <c r="C513" s="85"/>
      <c r="D513" s="1363" t="s">
        <v>11659</v>
      </c>
      <c r="E513" s="1363"/>
      <c r="F513" s="1351" t="s">
        <v>12096</v>
      </c>
      <c r="G513" s="1367" t="s">
        <v>11980</v>
      </c>
      <c r="H513" s="1351" t="s">
        <v>12098</v>
      </c>
      <c r="I513" s="1351"/>
      <c r="J513" s="1351"/>
      <c r="K513" s="1351"/>
      <c r="L513" s="1351"/>
      <c r="M513" s="1351">
        <v>63</v>
      </c>
      <c r="N513" s="1351">
        <v>3</v>
      </c>
      <c r="O513" s="1351"/>
      <c r="P513" s="1351"/>
      <c r="Q513" s="1351">
        <v>1</v>
      </c>
      <c r="R513" s="1351">
        <v>200</v>
      </c>
      <c r="S513" s="1351" t="s">
        <v>333</v>
      </c>
      <c r="T513" s="2749">
        <v>41516</v>
      </c>
      <c r="U513" s="2755"/>
      <c r="V513" s="2756"/>
      <c r="W513" s="2749">
        <v>41571</v>
      </c>
      <c r="X513" s="2755"/>
      <c r="Y513" s="2756"/>
      <c r="Z513" s="1351" t="s">
        <v>4055</v>
      </c>
      <c r="AA513" s="1351"/>
      <c r="AB513" s="1351"/>
      <c r="AC513" s="1351"/>
      <c r="AD513" s="1351"/>
      <c r="AE513" s="1351"/>
      <c r="AF513" s="1351"/>
      <c r="AG513" s="1368">
        <v>43753</v>
      </c>
      <c r="AH513" s="1351" t="s">
        <v>10594</v>
      </c>
    </row>
    <row r="514" spans="1:34" ht="90">
      <c r="A514" s="85">
        <v>500</v>
      </c>
      <c r="B514" s="85"/>
      <c r="C514" s="85"/>
      <c r="D514" s="1363" t="s">
        <v>11659</v>
      </c>
      <c r="E514" s="1363"/>
      <c r="F514" s="1351" t="s">
        <v>12096</v>
      </c>
      <c r="G514" s="1367" t="s">
        <v>11980</v>
      </c>
      <c r="H514" s="1351" t="s">
        <v>12098</v>
      </c>
      <c r="I514" s="1351"/>
      <c r="J514" s="1351"/>
      <c r="K514" s="1351"/>
      <c r="L514" s="1351"/>
      <c r="M514" s="1351">
        <v>63</v>
      </c>
      <c r="N514" s="1351">
        <v>4</v>
      </c>
      <c r="O514" s="1351"/>
      <c r="P514" s="1351"/>
      <c r="Q514" s="1351">
        <v>1</v>
      </c>
      <c r="R514" s="1351">
        <v>210</v>
      </c>
      <c r="S514" s="1351" t="s">
        <v>333</v>
      </c>
      <c r="T514" s="2749">
        <v>41571</v>
      </c>
      <c r="U514" s="2755"/>
      <c r="V514" s="2756"/>
      <c r="W514" s="2749">
        <v>41625</v>
      </c>
      <c r="X514" s="2755"/>
      <c r="Y514" s="2756"/>
      <c r="Z514" s="1351" t="s">
        <v>4056</v>
      </c>
      <c r="AA514" s="1351"/>
      <c r="AB514" s="1351"/>
      <c r="AC514" s="1351"/>
      <c r="AD514" s="1351"/>
      <c r="AE514" s="1351"/>
      <c r="AF514" s="1351"/>
      <c r="AG514" s="1350">
        <v>43753</v>
      </c>
      <c r="AH514" s="1351" t="s">
        <v>10594</v>
      </c>
    </row>
    <row r="515" spans="1:34" ht="90">
      <c r="A515" s="85">
        <v>501</v>
      </c>
      <c r="B515" s="85"/>
      <c r="C515" s="85"/>
      <c r="D515" s="1363" t="s">
        <v>11659</v>
      </c>
      <c r="E515" s="1363"/>
      <c r="F515" s="1351" t="s">
        <v>12096</v>
      </c>
      <c r="G515" s="1367" t="s">
        <v>11980</v>
      </c>
      <c r="H515" s="1351" t="s">
        <v>12098</v>
      </c>
      <c r="I515" s="1351"/>
      <c r="J515" s="1351"/>
      <c r="K515" s="1351"/>
      <c r="L515" s="1351"/>
      <c r="M515" s="1351">
        <v>63</v>
      </c>
      <c r="N515" s="1351">
        <v>5</v>
      </c>
      <c r="O515" s="1351"/>
      <c r="P515" s="1351"/>
      <c r="Q515" s="1351">
        <v>1</v>
      </c>
      <c r="R515" s="1351">
        <v>70</v>
      </c>
      <c r="S515" s="1351" t="s">
        <v>333</v>
      </c>
      <c r="T515" s="2749">
        <v>41624</v>
      </c>
      <c r="U515" s="2755"/>
      <c r="V515" s="2756"/>
      <c r="W515" s="2749">
        <v>41638</v>
      </c>
      <c r="X515" s="2755"/>
      <c r="Y515" s="2756"/>
      <c r="Z515" s="1351" t="s">
        <v>4057</v>
      </c>
      <c r="AA515" s="1351"/>
      <c r="AB515" s="1351"/>
      <c r="AC515" s="1351"/>
      <c r="AD515" s="1351"/>
      <c r="AE515" s="1351"/>
      <c r="AF515" s="1351"/>
      <c r="AG515" s="1368">
        <v>43753</v>
      </c>
      <c r="AH515" s="1351" t="s">
        <v>10594</v>
      </c>
    </row>
    <row r="516" spans="1:34" ht="90">
      <c r="A516" s="85">
        <v>502</v>
      </c>
      <c r="B516" s="85"/>
      <c r="C516" s="85"/>
      <c r="D516" s="1363" t="s">
        <v>10588</v>
      </c>
      <c r="E516" s="1383"/>
      <c r="F516" s="1351" t="s">
        <v>12099</v>
      </c>
      <c r="G516" s="1367" t="s">
        <v>11980</v>
      </c>
      <c r="H516" s="1351" t="s">
        <v>12100</v>
      </c>
      <c r="I516" s="1351"/>
      <c r="J516" s="1351"/>
      <c r="K516" s="1351"/>
      <c r="L516" s="1351"/>
      <c r="M516" s="1351">
        <v>64</v>
      </c>
      <c r="N516" s="1351">
        <v>1</v>
      </c>
      <c r="O516" s="1351"/>
      <c r="P516" s="1351"/>
      <c r="Q516" s="1351">
        <v>1</v>
      </c>
      <c r="R516" s="1351">
        <v>26</v>
      </c>
      <c r="S516" s="1351" t="s">
        <v>333</v>
      </c>
      <c r="T516" s="2749">
        <v>41684</v>
      </c>
      <c r="U516" s="2755"/>
      <c r="V516" s="2756"/>
      <c r="W516" s="2749">
        <v>41879</v>
      </c>
      <c r="X516" s="2755"/>
      <c r="Y516" s="2756"/>
      <c r="Z516" s="1351"/>
      <c r="AA516" s="1351"/>
      <c r="AB516" s="85"/>
      <c r="AC516" s="85"/>
      <c r="AD516" s="85"/>
      <c r="AE516" s="85"/>
      <c r="AF516" s="85"/>
      <c r="AG516" s="1350">
        <v>43753</v>
      </c>
      <c r="AH516" s="1351" t="s">
        <v>10594</v>
      </c>
    </row>
    <row r="517" spans="1:34" ht="45">
      <c r="A517" s="85">
        <v>503</v>
      </c>
      <c r="B517" s="85"/>
      <c r="C517" s="85"/>
      <c r="D517" s="1363" t="s">
        <v>10588</v>
      </c>
      <c r="E517" s="1383"/>
      <c r="F517" s="1351" t="s">
        <v>12101</v>
      </c>
      <c r="G517" s="1367" t="s">
        <v>11980</v>
      </c>
      <c r="H517" s="1351" t="s">
        <v>12102</v>
      </c>
      <c r="I517" s="1351"/>
      <c r="J517" s="1351"/>
      <c r="K517" s="1351"/>
      <c r="L517" s="1351"/>
      <c r="M517" s="1351">
        <v>64</v>
      </c>
      <c r="N517" s="1351">
        <v>2</v>
      </c>
      <c r="O517" s="1351"/>
      <c r="P517" s="1351"/>
      <c r="Q517" s="1351">
        <v>1</v>
      </c>
      <c r="R517" s="1351">
        <v>172</v>
      </c>
      <c r="S517" s="1351" t="s">
        <v>333</v>
      </c>
      <c r="T517" s="2749">
        <v>41648</v>
      </c>
      <c r="U517" s="2755"/>
      <c r="V517" s="2756"/>
      <c r="W517" s="2749">
        <v>41990</v>
      </c>
      <c r="X517" s="2755"/>
      <c r="Y517" s="2756"/>
      <c r="Z517" s="1351"/>
      <c r="AA517" s="1351"/>
      <c r="AB517" s="85"/>
      <c r="AC517" s="85"/>
      <c r="AD517" s="85"/>
      <c r="AE517" s="85"/>
      <c r="AF517" s="85"/>
      <c r="AG517" s="1368">
        <v>43753</v>
      </c>
      <c r="AH517" s="1351" t="s">
        <v>10594</v>
      </c>
    </row>
    <row r="518" spans="1:34" ht="45">
      <c r="A518" s="85">
        <v>504</v>
      </c>
      <c r="B518" s="85"/>
      <c r="C518" s="85"/>
      <c r="D518" s="1363" t="s">
        <v>10588</v>
      </c>
      <c r="E518" s="1383"/>
      <c r="F518" s="1351" t="s">
        <v>12103</v>
      </c>
      <c r="G518" s="1367" t="s">
        <v>11980</v>
      </c>
      <c r="H518" s="1351" t="s">
        <v>12104</v>
      </c>
      <c r="I518" s="1351"/>
      <c r="J518" s="1351"/>
      <c r="K518" s="1351"/>
      <c r="L518" s="1351"/>
      <c r="M518" s="1351">
        <v>64</v>
      </c>
      <c r="N518" s="1351">
        <v>3</v>
      </c>
      <c r="O518" s="1351"/>
      <c r="P518" s="1351" t="s">
        <v>11768</v>
      </c>
      <c r="Q518" s="1351">
        <v>1</v>
      </c>
      <c r="R518" s="1351">
        <v>12</v>
      </c>
      <c r="S518" s="1351" t="s">
        <v>333</v>
      </c>
      <c r="T518" s="2749">
        <v>41847</v>
      </c>
      <c r="U518" s="2755"/>
      <c r="V518" s="2756"/>
      <c r="W518" s="2749">
        <v>41908</v>
      </c>
      <c r="X518" s="2755"/>
      <c r="Y518" s="2756"/>
      <c r="Z518" s="1351" t="s">
        <v>12105</v>
      </c>
      <c r="AA518" s="1351"/>
      <c r="AB518" s="85"/>
      <c r="AC518" s="85"/>
      <c r="AD518" s="85"/>
      <c r="AE518" s="85"/>
      <c r="AF518" s="85"/>
      <c r="AG518" s="1350">
        <v>43753</v>
      </c>
      <c r="AH518" s="1351" t="s">
        <v>10594</v>
      </c>
    </row>
    <row r="519" spans="1:34" ht="45">
      <c r="A519" s="85">
        <v>505</v>
      </c>
      <c r="B519" s="85"/>
      <c r="C519" s="85"/>
      <c r="D519" s="1363" t="s">
        <v>10588</v>
      </c>
      <c r="E519" s="1383"/>
      <c r="F519" s="1351" t="s">
        <v>12106</v>
      </c>
      <c r="G519" s="1367" t="s">
        <v>11980</v>
      </c>
      <c r="H519" s="1351" t="s">
        <v>12107</v>
      </c>
      <c r="I519" s="1351"/>
      <c r="J519" s="1351"/>
      <c r="K519" s="1351"/>
      <c r="L519" s="1351"/>
      <c r="M519" s="1351">
        <v>64</v>
      </c>
      <c r="N519" s="1351">
        <v>4</v>
      </c>
      <c r="O519" s="1351"/>
      <c r="P519" s="1351"/>
      <c r="Q519" s="1351">
        <v>1</v>
      </c>
      <c r="R519" s="1351">
        <v>44</v>
      </c>
      <c r="S519" s="1351" t="s">
        <v>333</v>
      </c>
      <c r="T519" s="2749">
        <v>41598</v>
      </c>
      <c r="U519" s="2755"/>
      <c r="V519" s="2756"/>
      <c r="W519" s="2749">
        <v>41976</v>
      </c>
      <c r="X519" s="2755"/>
      <c r="Y519" s="2756"/>
      <c r="Z519" s="1351"/>
      <c r="AA519" s="1351"/>
      <c r="AB519" s="85"/>
      <c r="AC519" s="85"/>
      <c r="AD519" s="85"/>
      <c r="AE519" s="85"/>
      <c r="AF519" s="85"/>
      <c r="AG519" s="1368">
        <v>43753</v>
      </c>
      <c r="AH519" s="1351" t="s">
        <v>10594</v>
      </c>
    </row>
    <row r="520" spans="1:34" ht="45">
      <c r="A520" s="85">
        <v>506</v>
      </c>
      <c r="B520" s="85"/>
      <c r="C520" s="85"/>
      <c r="D520" s="1363" t="s">
        <v>10588</v>
      </c>
      <c r="E520" s="1383"/>
      <c r="F520" s="1351" t="s">
        <v>12108</v>
      </c>
      <c r="G520" s="1367" t="s">
        <v>11980</v>
      </c>
      <c r="H520" s="1351" t="s">
        <v>12109</v>
      </c>
      <c r="I520" s="1351"/>
      <c r="J520" s="1351"/>
      <c r="K520" s="1351"/>
      <c r="L520" s="1351"/>
      <c r="M520" s="1351">
        <v>64</v>
      </c>
      <c r="N520" s="1351">
        <v>5</v>
      </c>
      <c r="O520" s="1351"/>
      <c r="P520" s="1351"/>
      <c r="Q520" s="1351">
        <v>1</v>
      </c>
      <c r="R520" s="1351">
        <v>201</v>
      </c>
      <c r="S520" s="1351" t="s">
        <v>333</v>
      </c>
      <c r="T520" s="2749">
        <v>41641</v>
      </c>
      <c r="U520" s="2755"/>
      <c r="V520" s="2756"/>
      <c r="W520" s="2749">
        <v>41843</v>
      </c>
      <c r="X520" s="2755"/>
      <c r="Y520" s="2756"/>
      <c r="Z520" s="1351" t="s">
        <v>2598</v>
      </c>
      <c r="AA520" s="1351"/>
      <c r="AB520" s="85"/>
      <c r="AC520" s="85" t="s">
        <v>3090</v>
      </c>
      <c r="AD520" s="85"/>
      <c r="AE520" s="85"/>
      <c r="AF520" s="85"/>
      <c r="AG520" s="1350">
        <v>43753</v>
      </c>
      <c r="AH520" s="1351" t="s">
        <v>10594</v>
      </c>
    </row>
    <row r="521" spans="1:34" ht="45">
      <c r="A521" s="85">
        <v>507</v>
      </c>
      <c r="B521" s="85"/>
      <c r="C521" s="85"/>
      <c r="D521" s="1363" t="s">
        <v>10588</v>
      </c>
      <c r="E521" s="1383"/>
      <c r="F521" s="1351" t="s">
        <v>12108</v>
      </c>
      <c r="G521" s="1367" t="s">
        <v>11980</v>
      </c>
      <c r="H521" s="1351" t="s">
        <v>12109</v>
      </c>
      <c r="I521" s="1351"/>
      <c r="J521" s="1351"/>
      <c r="K521" s="1351"/>
      <c r="L521" s="1351"/>
      <c r="M521" s="1351">
        <v>64</v>
      </c>
      <c r="N521" s="1351">
        <v>6</v>
      </c>
      <c r="O521" s="1351"/>
      <c r="P521" s="1351"/>
      <c r="Q521" s="1351">
        <v>1</v>
      </c>
      <c r="R521" s="1351">
        <v>60</v>
      </c>
      <c r="S521" s="1351" t="s">
        <v>333</v>
      </c>
      <c r="T521" s="2749">
        <v>41844</v>
      </c>
      <c r="U521" s="2755"/>
      <c r="V521" s="2756"/>
      <c r="W521" s="2749">
        <v>41883</v>
      </c>
      <c r="X521" s="2755"/>
      <c r="Y521" s="2756"/>
      <c r="Z521" s="1351" t="s">
        <v>2599</v>
      </c>
      <c r="AA521" s="1351"/>
      <c r="AB521" s="85"/>
      <c r="AC521" s="85"/>
      <c r="AD521" s="85"/>
      <c r="AE521" s="85"/>
      <c r="AF521" s="85"/>
      <c r="AG521" s="1368">
        <v>43753</v>
      </c>
      <c r="AH521" s="1351" t="s">
        <v>10594</v>
      </c>
    </row>
    <row r="522" spans="1:34" ht="75">
      <c r="A522" s="85">
        <v>508</v>
      </c>
      <c r="B522" s="85"/>
      <c r="C522" s="85"/>
      <c r="D522" s="1363" t="s">
        <v>10588</v>
      </c>
      <c r="E522" s="1383"/>
      <c r="F522" s="1351" t="s">
        <v>12110</v>
      </c>
      <c r="G522" s="1367" t="s">
        <v>11980</v>
      </c>
      <c r="H522" s="1351" t="s">
        <v>12111</v>
      </c>
      <c r="I522" s="1351"/>
      <c r="J522" s="1351"/>
      <c r="K522" s="1351"/>
      <c r="L522" s="1351"/>
      <c r="M522" s="1351">
        <v>64</v>
      </c>
      <c r="N522" s="1351">
        <v>7</v>
      </c>
      <c r="O522" s="1351"/>
      <c r="P522" s="1351"/>
      <c r="Q522" s="1351">
        <v>1</v>
      </c>
      <c r="R522" s="1351">
        <v>200</v>
      </c>
      <c r="S522" s="1351" t="s">
        <v>333</v>
      </c>
      <c r="T522" s="2749">
        <v>41647</v>
      </c>
      <c r="U522" s="2755"/>
      <c r="V522" s="2756"/>
      <c r="W522" s="2749">
        <v>41929</v>
      </c>
      <c r="X522" s="2755"/>
      <c r="Y522" s="2756"/>
      <c r="Z522" s="1351" t="s">
        <v>2598</v>
      </c>
      <c r="AA522" s="1351"/>
      <c r="AB522" s="85"/>
      <c r="AC522" s="85"/>
      <c r="AD522" s="85"/>
      <c r="AE522" s="85"/>
      <c r="AF522" s="85"/>
      <c r="AG522" s="1350">
        <v>43753</v>
      </c>
      <c r="AH522" s="1351" t="s">
        <v>10594</v>
      </c>
    </row>
    <row r="523" spans="1:34" ht="75">
      <c r="A523" s="85">
        <v>509</v>
      </c>
      <c r="B523" s="85"/>
      <c r="C523" s="85"/>
      <c r="D523" s="1363" t="s">
        <v>10588</v>
      </c>
      <c r="E523" s="1383"/>
      <c r="F523" s="1351" t="s">
        <v>12112</v>
      </c>
      <c r="G523" s="1367" t="s">
        <v>11980</v>
      </c>
      <c r="H523" s="1351" t="s">
        <v>12111</v>
      </c>
      <c r="I523" s="1351"/>
      <c r="J523" s="1351"/>
      <c r="K523" s="1351"/>
      <c r="L523" s="1351"/>
      <c r="M523" s="1351">
        <v>64</v>
      </c>
      <c r="N523" s="1351">
        <v>8</v>
      </c>
      <c r="O523" s="1351"/>
      <c r="P523" s="1351"/>
      <c r="Q523" s="1351">
        <v>1</v>
      </c>
      <c r="R523" s="1351">
        <v>120</v>
      </c>
      <c r="S523" s="1351" t="s">
        <v>333</v>
      </c>
      <c r="T523" s="2749">
        <v>41932</v>
      </c>
      <c r="U523" s="2755"/>
      <c r="V523" s="2756"/>
      <c r="W523" s="2749">
        <v>42003</v>
      </c>
      <c r="X523" s="2755"/>
      <c r="Y523" s="2756"/>
      <c r="Z523" s="1351" t="s">
        <v>2599</v>
      </c>
      <c r="AA523" s="1351"/>
      <c r="AB523" s="85"/>
      <c r="AC523" s="85"/>
      <c r="AD523" s="85"/>
      <c r="AE523" s="85"/>
      <c r="AF523" s="85"/>
      <c r="AG523" s="1368">
        <v>43753</v>
      </c>
      <c r="AH523" s="1351" t="s">
        <v>10594</v>
      </c>
    </row>
    <row r="524" spans="1:34" ht="45">
      <c r="A524" s="85">
        <v>510</v>
      </c>
      <c r="B524" s="85"/>
      <c r="C524" s="85"/>
      <c r="D524" s="1363" t="s">
        <v>10588</v>
      </c>
      <c r="E524" s="1383"/>
      <c r="F524" s="1351" t="s">
        <v>12113</v>
      </c>
      <c r="G524" s="1367" t="s">
        <v>11980</v>
      </c>
      <c r="H524" s="1351" t="s">
        <v>12114</v>
      </c>
      <c r="I524" s="1351"/>
      <c r="J524" s="1351"/>
      <c r="K524" s="1351"/>
      <c r="L524" s="1351"/>
      <c r="M524" s="1351">
        <v>64</v>
      </c>
      <c r="N524" s="1351">
        <v>9</v>
      </c>
      <c r="O524" s="1351"/>
      <c r="P524" s="1351"/>
      <c r="Q524" s="1351">
        <v>1</v>
      </c>
      <c r="R524" s="1351">
        <v>62</v>
      </c>
      <c r="S524" s="1351" t="s">
        <v>333</v>
      </c>
      <c r="T524" s="2749">
        <v>41669</v>
      </c>
      <c r="U524" s="2755"/>
      <c r="V524" s="2756"/>
      <c r="W524" s="2749">
        <v>41899</v>
      </c>
      <c r="X524" s="2755"/>
      <c r="Y524" s="2756"/>
      <c r="Z524" s="1351"/>
      <c r="AA524" s="1351"/>
      <c r="AB524" s="85"/>
      <c r="AC524" s="85"/>
      <c r="AD524" s="85"/>
      <c r="AE524" s="85"/>
      <c r="AF524" s="85"/>
      <c r="AG524" s="1350">
        <v>43753</v>
      </c>
      <c r="AH524" s="1351" t="s">
        <v>10594</v>
      </c>
    </row>
    <row r="525" spans="1:34" ht="75">
      <c r="A525" s="85">
        <v>511</v>
      </c>
      <c r="B525" s="85"/>
      <c r="C525" s="85"/>
      <c r="D525" s="1363" t="s">
        <v>10588</v>
      </c>
      <c r="E525" s="1383"/>
      <c r="F525" s="1351" t="s">
        <v>1524</v>
      </c>
      <c r="G525" s="1367" t="s">
        <v>11980</v>
      </c>
      <c r="H525" s="1351" t="s">
        <v>12115</v>
      </c>
      <c r="I525" s="1351" t="s">
        <v>12031</v>
      </c>
      <c r="J525" s="1351"/>
      <c r="K525" s="1351"/>
      <c r="L525" s="1351"/>
      <c r="M525" s="1351">
        <v>65</v>
      </c>
      <c r="N525" s="1351">
        <v>1</v>
      </c>
      <c r="O525" s="1351"/>
      <c r="P525" s="1351"/>
      <c r="Q525" s="1351">
        <v>1</v>
      </c>
      <c r="R525" s="1351">
        <v>98</v>
      </c>
      <c r="S525" s="1351" t="s">
        <v>333</v>
      </c>
      <c r="T525" s="2749">
        <v>41674</v>
      </c>
      <c r="U525" s="2755"/>
      <c r="V525" s="2756"/>
      <c r="W525" s="2749">
        <v>41844</v>
      </c>
      <c r="X525" s="2755"/>
      <c r="Y525" s="2756"/>
      <c r="Z525" s="1351"/>
      <c r="AA525" s="1351"/>
      <c r="AB525" s="85"/>
      <c r="AC525" s="85"/>
      <c r="AD525" s="85"/>
      <c r="AE525" s="85"/>
      <c r="AF525" s="85"/>
      <c r="AG525" s="1368">
        <v>43753</v>
      </c>
      <c r="AH525" s="1351" t="s">
        <v>10594</v>
      </c>
    </row>
    <row r="526" spans="1:34" ht="45">
      <c r="A526" s="85">
        <v>512</v>
      </c>
      <c r="B526" s="85"/>
      <c r="C526" s="85"/>
      <c r="D526" s="1363" t="s">
        <v>11154</v>
      </c>
      <c r="E526" s="1363"/>
      <c r="F526" s="1351" t="s">
        <v>12116</v>
      </c>
      <c r="G526" s="1367" t="s">
        <v>11980</v>
      </c>
      <c r="H526" s="1351" t="s">
        <v>12117</v>
      </c>
      <c r="I526" s="1351"/>
      <c r="J526" s="1351"/>
      <c r="K526" s="1351"/>
      <c r="L526" s="1351"/>
      <c r="M526" s="1351">
        <v>65</v>
      </c>
      <c r="N526" s="1351">
        <v>2</v>
      </c>
      <c r="O526" s="1351"/>
      <c r="P526" s="1351"/>
      <c r="Q526" s="1351">
        <v>1</v>
      </c>
      <c r="R526" s="1351">
        <v>4</v>
      </c>
      <c r="S526" s="1351" t="s">
        <v>333</v>
      </c>
      <c r="T526" s="2749">
        <v>41717</v>
      </c>
      <c r="U526" s="2755"/>
      <c r="V526" s="2756"/>
      <c r="W526" s="2749">
        <v>41715</v>
      </c>
      <c r="X526" s="2755"/>
      <c r="Y526" s="2756"/>
      <c r="Z526" s="1351"/>
      <c r="AA526" s="1351"/>
      <c r="AB526" s="85"/>
      <c r="AC526" s="85"/>
      <c r="AD526" s="85"/>
      <c r="AE526" s="85"/>
      <c r="AF526" s="85"/>
      <c r="AG526" s="1350">
        <v>43753</v>
      </c>
      <c r="AH526" s="1351" t="s">
        <v>10594</v>
      </c>
    </row>
    <row r="527" spans="1:34" ht="45">
      <c r="A527" s="85">
        <v>513</v>
      </c>
      <c r="B527" s="85"/>
      <c r="C527" s="85"/>
      <c r="D527" s="1363" t="s">
        <v>10588</v>
      </c>
      <c r="E527" s="1383"/>
      <c r="F527" s="1351" t="s">
        <v>12118</v>
      </c>
      <c r="G527" s="1367" t="s">
        <v>11980</v>
      </c>
      <c r="H527" s="1351" t="s">
        <v>12119</v>
      </c>
      <c r="I527" s="1351"/>
      <c r="J527" s="1351"/>
      <c r="K527" s="1351"/>
      <c r="L527" s="1351"/>
      <c r="M527" s="1351">
        <v>65</v>
      </c>
      <c r="N527" s="1351">
        <v>3</v>
      </c>
      <c r="O527" s="1351"/>
      <c r="P527" s="1351"/>
      <c r="Q527" s="1351">
        <v>1</v>
      </c>
      <c r="R527" s="1351">
        <v>98</v>
      </c>
      <c r="S527" s="1351" t="s">
        <v>333</v>
      </c>
      <c r="T527" s="2749">
        <v>41654</v>
      </c>
      <c r="U527" s="2755"/>
      <c r="V527" s="2756"/>
      <c r="W527" s="2749">
        <v>41989</v>
      </c>
      <c r="X527" s="2755"/>
      <c r="Y527" s="2756"/>
      <c r="Z527" s="1351"/>
      <c r="AA527" s="1351"/>
      <c r="AB527" s="85"/>
      <c r="AC527" s="85"/>
      <c r="AD527" s="85"/>
      <c r="AE527" s="85"/>
      <c r="AF527" s="85"/>
      <c r="AG527" s="1368">
        <v>43753</v>
      </c>
      <c r="AH527" s="1351" t="s">
        <v>10594</v>
      </c>
    </row>
    <row r="528" spans="1:34" ht="105">
      <c r="A528" s="85">
        <v>514</v>
      </c>
      <c r="B528" s="85"/>
      <c r="C528" s="85"/>
      <c r="D528" s="1363" t="s">
        <v>10588</v>
      </c>
      <c r="E528" s="1383"/>
      <c r="F528" s="1351" t="s">
        <v>12120</v>
      </c>
      <c r="G528" s="1367" t="s">
        <v>11980</v>
      </c>
      <c r="H528" s="1351" t="s">
        <v>12121</v>
      </c>
      <c r="I528" s="1351"/>
      <c r="J528" s="1351"/>
      <c r="K528" s="1351"/>
      <c r="L528" s="1351"/>
      <c r="M528" s="1351">
        <v>65</v>
      </c>
      <c r="N528" s="1351">
        <v>4</v>
      </c>
      <c r="O528" s="1351"/>
      <c r="P528" s="1351"/>
      <c r="Q528" s="1351">
        <v>1</v>
      </c>
      <c r="R528" s="1351">
        <v>33</v>
      </c>
      <c r="S528" s="1351" t="s">
        <v>333</v>
      </c>
      <c r="T528" s="2749">
        <v>41681</v>
      </c>
      <c r="U528" s="2755"/>
      <c r="V528" s="2756"/>
      <c r="W528" s="2749">
        <v>41957</v>
      </c>
      <c r="X528" s="2755"/>
      <c r="Y528" s="2756"/>
      <c r="Z528" s="1351"/>
      <c r="AA528" s="1351"/>
      <c r="AB528" s="85"/>
      <c r="AC528" s="85"/>
      <c r="AD528" s="85"/>
      <c r="AE528" s="85"/>
      <c r="AF528" s="85"/>
      <c r="AG528" s="1350">
        <v>43753</v>
      </c>
      <c r="AH528" s="1351" t="s">
        <v>10594</v>
      </c>
    </row>
    <row r="529" spans="1:34" ht="105">
      <c r="A529" s="85">
        <v>515</v>
      </c>
      <c r="B529" s="85"/>
      <c r="C529" s="85"/>
      <c r="D529" s="1363" t="s">
        <v>11659</v>
      </c>
      <c r="E529" s="1363"/>
      <c r="F529" s="1375" t="s">
        <v>12122</v>
      </c>
      <c r="G529" s="1367" t="s">
        <v>11980</v>
      </c>
      <c r="H529" s="1351" t="s">
        <v>12123</v>
      </c>
      <c r="I529" s="1351"/>
      <c r="J529" s="1351"/>
      <c r="K529" s="1351"/>
      <c r="L529" s="1351"/>
      <c r="M529" s="1351">
        <v>65</v>
      </c>
      <c r="N529" s="1351">
        <v>5</v>
      </c>
      <c r="O529" s="1351"/>
      <c r="P529" s="1351"/>
      <c r="Q529" s="1351">
        <v>1</v>
      </c>
      <c r="R529" s="1351">
        <v>145</v>
      </c>
      <c r="S529" s="1351" t="s">
        <v>333</v>
      </c>
      <c r="T529" s="2749">
        <v>41646</v>
      </c>
      <c r="U529" s="2755"/>
      <c r="V529" s="2756"/>
      <c r="W529" s="2749">
        <v>42089</v>
      </c>
      <c r="X529" s="2755"/>
      <c r="Y529" s="2756"/>
      <c r="Z529" s="1351"/>
      <c r="AA529" s="1351"/>
      <c r="AB529" s="85"/>
      <c r="AC529" s="85"/>
      <c r="AD529" s="85"/>
      <c r="AE529" s="85"/>
      <c r="AF529" s="85"/>
      <c r="AG529" s="1368">
        <v>43753</v>
      </c>
      <c r="AH529" s="1351" t="s">
        <v>10594</v>
      </c>
    </row>
    <row r="530" spans="1:34" ht="45">
      <c r="A530" s="85">
        <v>516</v>
      </c>
      <c r="B530" s="85"/>
      <c r="C530" s="85"/>
      <c r="D530" s="1363" t="s">
        <v>11154</v>
      </c>
      <c r="E530" s="1363"/>
      <c r="F530" s="1351" t="s">
        <v>12124</v>
      </c>
      <c r="G530" s="1367" t="s">
        <v>11980</v>
      </c>
      <c r="H530" s="1351" t="s">
        <v>12125</v>
      </c>
      <c r="I530" s="1351" t="s">
        <v>12126</v>
      </c>
      <c r="J530" s="1351"/>
      <c r="K530" s="1351"/>
      <c r="L530" s="1351"/>
      <c r="M530" s="1351">
        <v>65</v>
      </c>
      <c r="N530" s="1351">
        <v>6</v>
      </c>
      <c r="O530" s="1351"/>
      <c r="P530" s="1351" t="s">
        <v>11768</v>
      </c>
      <c r="Q530" s="1351">
        <v>1</v>
      </c>
      <c r="R530" s="1351">
        <v>223</v>
      </c>
      <c r="S530" s="1351" t="s">
        <v>333</v>
      </c>
      <c r="T530" s="2749">
        <v>41652</v>
      </c>
      <c r="U530" s="2755"/>
      <c r="V530" s="2756"/>
      <c r="W530" s="2749">
        <v>42013</v>
      </c>
      <c r="X530" s="2755"/>
      <c r="Y530" s="2756"/>
      <c r="Z530" s="1351" t="s">
        <v>12127</v>
      </c>
      <c r="AA530" s="1351"/>
      <c r="AB530" s="85"/>
      <c r="AC530" s="85"/>
      <c r="AD530" s="85"/>
      <c r="AE530" s="85"/>
      <c r="AF530" s="85"/>
      <c r="AG530" s="1350">
        <v>43753</v>
      </c>
      <c r="AH530" s="1351" t="s">
        <v>10594</v>
      </c>
    </row>
    <row r="531" spans="1:34" ht="90">
      <c r="A531" s="85">
        <v>517</v>
      </c>
      <c r="B531" s="85"/>
      <c r="C531" s="85"/>
      <c r="D531" s="1363" t="s">
        <v>10588</v>
      </c>
      <c r="E531" s="1383"/>
      <c r="F531" s="1351" t="s">
        <v>12128</v>
      </c>
      <c r="G531" s="1367" t="s">
        <v>11980</v>
      </c>
      <c r="H531" s="1351" t="s">
        <v>12129</v>
      </c>
      <c r="I531" s="1351" t="s">
        <v>12130</v>
      </c>
      <c r="J531" s="1351"/>
      <c r="K531" s="1351"/>
      <c r="L531" s="1351"/>
      <c r="M531" s="1351">
        <v>65</v>
      </c>
      <c r="N531" s="1351">
        <v>7</v>
      </c>
      <c r="O531" s="1351"/>
      <c r="P531" s="1351"/>
      <c r="Q531" s="1351">
        <v>1</v>
      </c>
      <c r="R531" s="1351">
        <v>101</v>
      </c>
      <c r="S531" s="1351" t="s">
        <v>333</v>
      </c>
      <c r="T531" s="2749">
        <v>41662</v>
      </c>
      <c r="U531" s="2755"/>
      <c r="V531" s="2756"/>
      <c r="W531" s="2749">
        <v>41982</v>
      </c>
      <c r="X531" s="2755"/>
      <c r="Y531" s="2756"/>
      <c r="Z531" s="1351"/>
      <c r="AA531" s="1351"/>
      <c r="AB531" s="85"/>
      <c r="AC531" s="85"/>
      <c r="AD531" s="85"/>
      <c r="AE531" s="85"/>
      <c r="AF531" s="85"/>
      <c r="AG531" s="1368">
        <v>43753</v>
      </c>
      <c r="AH531" s="1351" t="s">
        <v>10594</v>
      </c>
    </row>
    <row r="532" spans="1:34" ht="75">
      <c r="A532" s="85">
        <v>518</v>
      </c>
      <c r="B532" s="85"/>
      <c r="C532" s="85"/>
      <c r="D532" s="1363" t="s">
        <v>10588</v>
      </c>
      <c r="E532" s="1383"/>
      <c r="F532" s="1351" t="s">
        <v>12131</v>
      </c>
      <c r="G532" s="1367" t="s">
        <v>11980</v>
      </c>
      <c r="H532" s="1351" t="s">
        <v>12132</v>
      </c>
      <c r="I532" s="1351" t="s">
        <v>12133</v>
      </c>
      <c r="J532" s="1351"/>
      <c r="K532" s="1351"/>
      <c r="L532" s="1351"/>
      <c r="M532" s="1351">
        <v>65</v>
      </c>
      <c r="N532" s="1351">
        <v>8</v>
      </c>
      <c r="O532" s="1351"/>
      <c r="P532" s="1351"/>
      <c r="Q532" s="1351">
        <v>1</v>
      </c>
      <c r="R532" s="1351">
        <v>15</v>
      </c>
      <c r="S532" s="1351" t="s">
        <v>333</v>
      </c>
      <c r="T532" s="2749">
        <v>41708</v>
      </c>
      <c r="U532" s="2755"/>
      <c r="V532" s="2756"/>
      <c r="W532" s="2749">
        <v>41733</v>
      </c>
      <c r="X532" s="2755"/>
      <c r="Y532" s="2756"/>
      <c r="Z532" s="1351"/>
      <c r="AA532" s="1351"/>
      <c r="AB532" s="85"/>
      <c r="AC532" s="85"/>
      <c r="AD532" s="85"/>
      <c r="AE532" s="85"/>
      <c r="AF532" s="85"/>
      <c r="AG532" s="1350">
        <v>43753</v>
      </c>
      <c r="AH532" s="1351" t="s">
        <v>10594</v>
      </c>
    </row>
    <row r="533" spans="1:34" ht="60">
      <c r="A533" s="85">
        <v>519</v>
      </c>
      <c r="B533" s="85"/>
      <c r="C533" s="85"/>
      <c r="D533" s="1363" t="s">
        <v>10588</v>
      </c>
      <c r="E533" s="1383"/>
      <c r="F533" s="1351" t="s">
        <v>12134</v>
      </c>
      <c r="G533" s="1367" t="s">
        <v>11980</v>
      </c>
      <c r="H533" s="1351" t="s">
        <v>12135</v>
      </c>
      <c r="I533" s="1351" t="s">
        <v>12133</v>
      </c>
      <c r="J533" s="1351"/>
      <c r="K533" s="1351"/>
      <c r="L533" s="1351"/>
      <c r="M533" s="1351">
        <v>65</v>
      </c>
      <c r="N533" s="1351">
        <v>9</v>
      </c>
      <c r="O533" s="1351"/>
      <c r="P533" s="1351"/>
      <c r="Q533" s="1351">
        <v>1</v>
      </c>
      <c r="R533" s="1351">
        <v>152</v>
      </c>
      <c r="S533" s="1351" t="s">
        <v>333</v>
      </c>
      <c r="T533" s="2749">
        <v>41649</v>
      </c>
      <c r="U533" s="2755"/>
      <c r="V533" s="2756"/>
      <c r="W533" s="2749">
        <v>42009</v>
      </c>
      <c r="X533" s="2755"/>
      <c r="Y533" s="2756"/>
      <c r="Z533" s="1351"/>
      <c r="AA533" s="1351"/>
      <c r="AB533" s="85"/>
      <c r="AC533" s="85" t="s">
        <v>3090</v>
      </c>
      <c r="AD533" s="85"/>
      <c r="AE533" s="85"/>
      <c r="AF533" s="85"/>
      <c r="AG533" s="1368">
        <v>43753</v>
      </c>
      <c r="AH533" s="1351" t="s">
        <v>10594</v>
      </c>
    </row>
    <row r="534" spans="1:34" ht="60">
      <c r="A534" s="85">
        <v>520</v>
      </c>
      <c r="B534" s="85"/>
      <c r="C534" s="85"/>
      <c r="D534" s="1363" t="s">
        <v>10588</v>
      </c>
      <c r="E534" s="1383"/>
      <c r="F534" s="1351" t="s">
        <v>12136</v>
      </c>
      <c r="G534" s="1367" t="s">
        <v>11980</v>
      </c>
      <c r="H534" s="1351" t="s">
        <v>12137</v>
      </c>
      <c r="I534" s="1351"/>
      <c r="J534" s="1351"/>
      <c r="K534" s="1351"/>
      <c r="L534" s="1351"/>
      <c r="M534" s="1351">
        <v>65</v>
      </c>
      <c r="N534" s="1351">
        <v>10</v>
      </c>
      <c r="O534" s="1351"/>
      <c r="P534" s="1351"/>
      <c r="Q534" s="1351">
        <v>1</v>
      </c>
      <c r="R534" s="1351">
        <v>52</v>
      </c>
      <c r="S534" s="1351" t="s">
        <v>333</v>
      </c>
      <c r="T534" s="2749">
        <v>41704</v>
      </c>
      <c r="U534" s="2755"/>
      <c r="V534" s="2756"/>
      <c r="W534" s="2749">
        <v>41765</v>
      </c>
      <c r="X534" s="2755"/>
      <c r="Y534" s="2756"/>
      <c r="Z534" s="1351"/>
      <c r="AA534" s="1351"/>
      <c r="AB534" s="85"/>
      <c r="AC534" s="85"/>
      <c r="AD534" s="85"/>
      <c r="AE534" s="85"/>
      <c r="AF534" s="85"/>
      <c r="AG534" s="1350">
        <v>43753</v>
      </c>
      <c r="AH534" s="1351" t="s">
        <v>10594</v>
      </c>
    </row>
    <row r="535" spans="1:34" ht="60">
      <c r="A535" s="85">
        <v>521</v>
      </c>
      <c r="B535" s="85"/>
      <c r="C535" s="85"/>
      <c r="D535" s="1363" t="s">
        <v>11659</v>
      </c>
      <c r="E535" s="1363"/>
      <c r="F535" s="1351" t="s">
        <v>12034</v>
      </c>
      <c r="G535" s="1367" t="s">
        <v>11980</v>
      </c>
      <c r="H535" s="1351" t="s">
        <v>12138</v>
      </c>
      <c r="I535" s="1351"/>
      <c r="J535" s="1351"/>
      <c r="K535" s="1351"/>
      <c r="L535" s="1351"/>
      <c r="M535" s="1351">
        <v>66</v>
      </c>
      <c r="N535" s="1351">
        <v>1</v>
      </c>
      <c r="O535" s="1351"/>
      <c r="P535" s="1351"/>
      <c r="Q535" s="1351">
        <v>1</v>
      </c>
      <c r="R535" s="1351">
        <v>60</v>
      </c>
      <c r="S535" s="1351" t="s">
        <v>333</v>
      </c>
      <c r="T535" s="2749">
        <v>41642</v>
      </c>
      <c r="U535" s="2755"/>
      <c r="V535" s="2756"/>
      <c r="W535" s="2749">
        <v>42020</v>
      </c>
      <c r="X535" s="2755"/>
      <c r="Y535" s="2756"/>
      <c r="Z535" s="1351"/>
      <c r="AA535" s="1351"/>
      <c r="AB535" s="85"/>
      <c r="AC535" s="85"/>
      <c r="AD535" s="85"/>
      <c r="AE535" s="85"/>
      <c r="AF535" s="85"/>
      <c r="AG535" s="1368">
        <v>43753</v>
      </c>
      <c r="AH535" s="1351" t="s">
        <v>10594</v>
      </c>
    </row>
    <row r="536" spans="1:34" ht="105">
      <c r="A536" s="85">
        <v>522</v>
      </c>
      <c r="B536" s="85"/>
      <c r="C536" s="85"/>
      <c r="D536" s="1363" t="s">
        <v>10588</v>
      </c>
      <c r="E536" s="1383"/>
      <c r="F536" s="1351" t="s">
        <v>12139</v>
      </c>
      <c r="G536" s="1367" t="s">
        <v>11980</v>
      </c>
      <c r="H536" s="1351" t="s">
        <v>12140</v>
      </c>
      <c r="I536" s="1351" t="s">
        <v>12141</v>
      </c>
      <c r="J536" s="1351"/>
      <c r="K536" s="1351"/>
      <c r="L536" s="1351"/>
      <c r="M536" s="1351">
        <v>66</v>
      </c>
      <c r="N536" s="1351">
        <v>2</v>
      </c>
      <c r="O536" s="1351"/>
      <c r="P536" s="1351"/>
      <c r="Q536" s="1351">
        <v>1</v>
      </c>
      <c r="R536" s="1351">
        <v>216</v>
      </c>
      <c r="S536" s="1351" t="s">
        <v>333</v>
      </c>
      <c r="T536" s="2749">
        <v>41660</v>
      </c>
      <c r="U536" s="2755"/>
      <c r="V536" s="2756"/>
      <c r="W536" s="2749">
        <v>41697</v>
      </c>
      <c r="X536" s="2755"/>
      <c r="Y536" s="2756"/>
      <c r="Z536" s="1351" t="s">
        <v>2598</v>
      </c>
      <c r="AA536" s="1351"/>
      <c r="AB536" s="85"/>
      <c r="AC536" s="85"/>
      <c r="AD536" s="85"/>
      <c r="AE536" s="85"/>
      <c r="AF536" s="85"/>
      <c r="AG536" s="1350">
        <v>43753</v>
      </c>
      <c r="AH536" s="1351" t="s">
        <v>10594</v>
      </c>
    </row>
    <row r="537" spans="1:34" ht="105">
      <c r="A537" s="85">
        <v>523</v>
      </c>
      <c r="B537" s="85"/>
      <c r="C537" s="85"/>
      <c r="D537" s="1363" t="s">
        <v>11659</v>
      </c>
      <c r="E537" s="1363"/>
      <c r="F537" s="1351" t="s">
        <v>12142</v>
      </c>
      <c r="G537" s="1367" t="s">
        <v>11980</v>
      </c>
      <c r="H537" s="1351" t="s">
        <v>12140</v>
      </c>
      <c r="I537" s="1351" t="s">
        <v>12141</v>
      </c>
      <c r="J537" s="1351"/>
      <c r="K537" s="1351"/>
      <c r="L537" s="1351"/>
      <c r="M537" s="1351">
        <v>66</v>
      </c>
      <c r="N537" s="1351">
        <v>3</v>
      </c>
      <c r="O537" s="1351"/>
      <c r="P537" s="1351"/>
      <c r="Q537" s="1351">
        <v>1</v>
      </c>
      <c r="R537" s="1351">
        <v>50</v>
      </c>
      <c r="S537" s="1351" t="s">
        <v>333</v>
      </c>
      <c r="T537" s="2749">
        <v>41809</v>
      </c>
      <c r="U537" s="2755"/>
      <c r="V537" s="2756"/>
      <c r="W537" s="2749">
        <v>42025</v>
      </c>
      <c r="X537" s="2755"/>
      <c r="Y537" s="2756"/>
      <c r="Z537" s="1351" t="s">
        <v>2599</v>
      </c>
      <c r="AA537" s="1351"/>
      <c r="AB537" s="85"/>
      <c r="AC537" s="85"/>
      <c r="AD537" s="85"/>
      <c r="AE537" s="85"/>
      <c r="AF537" s="85"/>
      <c r="AG537" s="1368">
        <v>43753</v>
      </c>
      <c r="AH537" s="1351" t="s">
        <v>10594</v>
      </c>
    </row>
    <row r="538" spans="1:34" ht="30">
      <c r="A538" s="85">
        <v>524</v>
      </c>
      <c r="B538" s="85"/>
      <c r="C538" s="85"/>
      <c r="D538" s="1363" t="s">
        <v>11659</v>
      </c>
      <c r="E538" s="1363"/>
      <c r="F538" s="1351" t="s">
        <v>12143</v>
      </c>
      <c r="G538" s="1367" t="s">
        <v>11980</v>
      </c>
      <c r="H538" s="1351" t="s">
        <v>12144</v>
      </c>
      <c r="I538" s="1351"/>
      <c r="J538" s="1351"/>
      <c r="K538" s="1351"/>
      <c r="L538" s="1351"/>
      <c r="M538" s="1351">
        <v>66</v>
      </c>
      <c r="N538" s="1351">
        <v>4</v>
      </c>
      <c r="O538" s="1351"/>
      <c r="P538" s="1351"/>
      <c r="Q538" s="1351">
        <v>1</v>
      </c>
      <c r="R538" s="1351">
        <v>11</v>
      </c>
      <c r="S538" s="1351" t="s">
        <v>333</v>
      </c>
      <c r="T538" s="2749">
        <v>41649</v>
      </c>
      <c r="U538" s="2755"/>
      <c r="V538" s="2756"/>
      <c r="W538" s="2749">
        <v>41977</v>
      </c>
      <c r="X538" s="2755"/>
      <c r="Y538" s="2756"/>
      <c r="Z538" s="1351"/>
      <c r="AA538" s="1351"/>
      <c r="AB538" s="85"/>
      <c r="AC538" s="85"/>
      <c r="AD538" s="85"/>
      <c r="AE538" s="85"/>
      <c r="AF538" s="85"/>
      <c r="AG538" s="1350">
        <v>43753</v>
      </c>
      <c r="AH538" s="1351" t="s">
        <v>10594</v>
      </c>
    </row>
    <row r="539" spans="1:34" ht="75">
      <c r="A539" s="85">
        <v>525</v>
      </c>
      <c r="B539" s="85"/>
      <c r="C539" s="85"/>
      <c r="D539" s="1363" t="s">
        <v>10588</v>
      </c>
      <c r="E539" s="1383"/>
      <c r="F539" s="1351" t="s">
        <v>12145</v>
      </c>
      <c r="G539" s="1367" t="s">
        <v>11980</v>
      </c>
      <c r="H539" s="1351" t="s">
        <v>12146</v>
      </c>
      <c r="I539" s="1351"/>
      <c r="J539" s="1351"/>
      <c r="K539" s="1351"/>
      <c r="L539" s="1351"/>
      <c r="M539" s="1351">
        <v>66</v>
      </c>
      <c r="N539" s="1351">
        <v>5</v>
      </c>
      <c r="O539" s="1351"/>
      <c r="P539" s="1351"/>
      <c r="Q539" s="1351">
        <v>1</v>
      </c>
      <c r="R539" s="1351">
        <v>200</v>
      </c>
      <c r="S539" s="1351" t="s">
        <v>333</v>
      </c>
      <c r="T539" s="2749">
        <v>41648</v>
      </c>
      <c r="U539" s="2755"/>
      <c r="V539" s="2756"/>
      <c r="W539" s="2749">
        <v>41838</v>
      </c>
      <c r="X539" s="2755"/>
      <c r="Y539" s="2756"/>
      <c r="Z539" s="1351" t="s">
        <v>2598</v>
      </c>
      <c r="AA539" s="1351"/>
      <c r="AB539" s="85"/>
      <c r="AC539" s="85"/>
      <c r="AD539" s="85"/>
      <c r="AE539" s="85"/>
      <c r="AF539" s="85"/>
      <c r="AG539" s="1368">
        <v>43753</v>
      </c>
      <c r="AH539" s="1351" t="s">
        <v>10594</v>
      </c>
    </row>
    <row r="540" spans="1:34" ht="75">
      <c r="A540" s="85">
        <v>526</v>
      </c>
      <c r="B540" s="85"/>
      <c r="C540" s="85"/>
      <c r="D540" s="1363" t="s">
        <v>10588</v>
      </c>
      <c r="E540" s="1383"/>
      <c r="F540" s="1351" t="s">
        <v>12147</v>
      </c>
      <c r="G540" s="1367" t="s">
        <v>11980</v>
      </c>
      <c r="H540" s="1351" t="s">
        <v>12146</v>
      </c>
      <c r="I540" s="1351"/>
      <c r="J540" s="1351"/>
      <c r="K540" s="1351"/>
      <c r="L540" s="1351"/>
      <c r="M540" s="1351">
        <v>66</v>
      </c>
      <c r="N540" s="1351">
        <v>6</v>
      </c>
      <c r="O540" s="1351"/>
      <c r="P540" s="1351"/>
      <c r="Q540" s="1351">
        <v>1</v>
      </c>
      <c r="R540" s="1351">
        <v>210</v>
      </c>
      <c r="S540" s="1351" t="s">
        <v>333</v>
      </c>
      <c r="T540" s="2749">
        <v>43664</v>
      </c>
      <c r="U540" s="2755"/>
      <c r="V540" s="2756"/>
      <c r="W540" s="2749">
        <v>43816</v>
      </c>
      <c r="X540" s="2755"/>
      <c r="Y540" s="2756"/>
      <c r="Z540" s="1351" t="s">
        <v>2599</v>
      </c>
      <c r="AA540" s="1351"/>
      <c r="AB540" s="85"/>
      <c r="AC540" s="85"/>
      <c r="AD540" s="85"/>
      <c r="AE540" s="85"/>
      <c r="AF540" s="85"/>
      <c r="AG540" s="1350">
        <v>43753</v>
      </c>
      <c r="AH540" s="1351" t="s">
        <v>10594</v>
      </c>
    </row>
    <row r="541" spans="1:34" ht="45">
      <c r="A541" s="85">
        <v>527</v>
      </c>
      <c r="B541" s="85"/>
      <c r="C541" s="85"/>
      <c r="D541" s="1363" t="s">
        <v>10588</v>
      </c>
      <c r="E541" s="1383"/>
      <c r="F541" s="1351" t="s">
        <v>12148</v>
      </c>
      <c r="G541" s="1367" t="s">
        <v>11980</v>
      </c>
      <c r="H541" s="1351" t="s">
        <v>12149</v>
      </c>
      <c r="I541" s="1351"/>
      <c r="J541" s="1351"/>
      <c r="K541" s="1351"/>
      <c r="L541" s="1351"/>
      <c r="M541" s="1351">
        <v>66</v>
      </c>
      <c r="N541" s="1351">
        <v>7</v>
      </c>
      <c r="O541" s="1351"/>
      <c r="P541" s="1351"/>
      <c r="Q541" s="1351">
        <v>1</v>
      </c>
      <c r="R541" s="1351">
        <v>5</v>
      </c>
      <c r="S541" s="1351" t="s">
        <v>333</v>
      </c>
      <c r="T541" s="2749">
        <v>41655</v>
      </c>
      <c r="U541" s="2755"/>
      <c r="V541" s="2756"/>
      <c r="W541" s="2749">
        <v>43481</v>
      </c>
      <c r="X541" s="2755"/>
      <c r="Y541" s="2756"/>
      <c r="Z541" s="1351"/>
      <c r="AA541" s="1351"/>
      <c r="AB541" s="85"/>
      <c r="AC541" s="85"/>
      <c r="AD541" s="85"/>
      <c r="AE541" s="85"/>
      <c r="AF541" s="85"/>
      <c r="AG541" s="1368">
        <v>43753</v>
      </c>
      <c r="AH541" s="1351" t="s">
        <v>10594</v>
      </c>
    </row>
    <row r="542" spans="1:34" ht="45">
      <c r="A542" s="85">
        <v>528</v>
      </c>
      <c r="B542" s="85"/>
      <c r="C542" s="85"/>
      <c r="D542" s="1363" t="s">
        <v>10588</v>
      </c>
      <c r="E542" s="1383"/>
      <c r="F542" s="1351" t="s">
        <v>12150</v>
      </c>
      <c r="G542" s="1367" t="s">
        <v>11980</v>
      </c>
      <c r="H542" s="1351" t="s">
        <v>12151</v>
      </c>
      <c r="I542" s="1351"/>
      <c r="J542" s="1351"/>
      <c r="K542" s="1351"/>
      <c r="L542" s="1351"/>
      <c r="M542" s="1351">
        <v>66</v>
      </c>
      <c r="N542" s="1351">
        <v>8</v>
      </c>
      <c r="O542" s="1351"/>
      <c r="P542" s="1351"/>
      <c r="Q542" s="1351">
        <v>1</v>
      </c>
      <c r="R542" s="1351">
        <v>33</v>
      </c>
      <c r="S542" s="1351" t="s">
        <v>333</v>
      </c>
      <c r="T542" s="2749">
        <v>41696</v>
      </c>
      <c r="U542" s="2755"/>
      <c r="V542" s="2756"/>
      <c r="W542" s="2749">
        <v>42256</v>
      </c>
      <c r="X542" s="2755"/>
      <c r="Y542" s="2756"/>
      <c r="Z542" s="1351"/>
      <c r="AA542" s="1351"/>
      <c r="AB542" s="85"/>
      <c r="AC542" s="85"/>
      <c r="AD542" s="85"/>
      <c r="AE542" s="85"/>
      <c r="AF542" s="85"/>
      <c r="AG542" s="1350">
        <v>43753</v>
      </c>
      <c r="AH542" s="1351" t="s">
        <v>10594</v>
      </c>
    </row>
    <row r="543" spans="1:34" ht="75">
      <c r="A543" s="85">
        <v>529</v>
      </c>
      <c r="B543" s="85"/>
      <c r="C543" s="85"/>
      <c r="D543" s="1363" t="s">
        <v>11659</v>
      </c>
      <c r="E543" s="1363"/>
      <c r="F543" s="1351" t="s">
        <v>12152</v>
      </c>
      <c r="G543" s="1367" t="s">
        <v>11980</v>
      </c>
      <c r="H543" s="1351" t="s">
        <v>12153</v>
      </c>
      <c r="I543" s="1351"/>
      <c r="J543" s="1351"/>
      <c r="K543" s="1351"/>
      <c r="L543" s="1351"/>
      <c r="M543" s="1351">
        <v>67</v>
      </c>
      <c r="N543" s="1351">
        <v>1</v>
      </c>
      <c r="O543" s="1351"/>
      <c r="P543" s="1351"/>
      <c r="Q543" s="1351">
        <v>1</v>
      </c>
      <c r="R543" s="1351">
        <v>39</v>
      </c>
      <c r="S543" s="1351" t="s">
        <v>333</v>
      </c>
      <c r="T543" s="2749">
        <v>42062</v>
      </c>
      <c r="U543" s="2755"/>
      <c r="V543" s="2756"/>
      <c r="W543" s="2749">
        <v>42353</v>
      </c>
      <c r="X543" s="2755"/>
      <c r="Y543" s="2756"/>
      <c r="Z543" s="1351"/>
      <c r="AA543" s="1351"/>
      <c r="AB543" s="85"/>
      <c r="AC543" s="85"/>
      <c r="AD543" s="85"/>
      <c r="AE543" s="85"/>
      <c r="AF543" s="85"/>
      <c r="AG543" s="1368">
        <v>43753</v>
      </c>
      <c r="AH543" s="1351" t="s">
        <v>10594</v>
      </c>
    </row>
    <row r="544" spans="1:34" ht="45">
      <c r="A544" s="85">
        <v>530</v>
      </c>
      <c r="B544" s="85"/>
      <c r="C544" s="85"/>
      <c r="D544" s="1363" t="s">
        <v>11659</v>
      </c>
      <c r="E544" s="1363"/>
      <c r="F544" s="1351" t="s">
        <v>12154</v>
      </c>
      <c r="G544" s="1367" t="s">
        <v>11980</v>
      </c>
      <c r="H544" s="1351" t="s">
        <v>12155</v>
      </c>
      <c r="I544" s="1351"/>
      <c r="J544" s="1351"/>
      <c r="K544" s="1351"/>
      <c r="L544" s="1351"/>
      <c r="M544" s="1351">
        <v>67</v>
      </c>
      <c r="N544" s="1351">
        <v>2</v>
      </c>
      <c r="O544" s="1351"/>
      <c r="P544" s="1351"/>
      <c r="Q544" s="1351">
        <v>1</v>
      </c>
      <c r="R544" s="1351">
        <v>101</v>
      </c>
      <c r="S544" s="1351" t="s">
        <v>333</v>
      </c>
      <c r="T544" s="2749">
        <v>42013</v>
      </c>
      <c r="U544" s="2755"/>
      <c r="V544" s="2756"/>
      <c r="W544" s="2749">
        <v>42355</v>
      </c>
      <c r="X544" s="2755"/>
      <c r="Y544" s="2756"/>
      <c r="Z544" s="1351"/>
      <c r="AA544" s="1351"/>
      <c r="AB544" s="85"/>
      <c r="AC544" s="85"/>
      <c r="AD544" s="85"/>
      <c r="AE544" s="85"/>
      <c r="AF544" s="85"/>
      <c r="AG544" s="1350">
        <v>43753</v>
      </c>
      <c r="AH544" s="1351" t="s">
        <v>10594</v>
      </c>
    </row>
    <row r="545" spans="1:34" ht="105">
      <c r="A545" s="85">
        <v>531</v>
      </c>
      <c r="B545" s="85"/>
      <c r="C545" s="85"/>
      <c r="D545" s="1363" t="s">
        <v>11659</v>
      </c>
      <c r="E545" s="1363"/>
      <c r="F545" s="1351" t="s">
        <v>12156</v>
      </c>
      <c r="G545" s="1367" t="s">
        <v>11980</v>
      </c>
      <c r="H545" s="1351" t="s">
        <v>12157</v>
      </c>
      <c r="I545" s="1351" t="s">
        <v>12141</v>
      </c>
      <c r="J545" s="1351"/>
      <c r="K545" s="1351"/>
      <c r="L545" s="1351"/>
      <c r="M545" s="1351">
        <v>67</v>
      </c>
      <c r="N545" s="1351">
        <v>3</v>
      </c>
      <c r="O545" s="1351"/>
      <c r="P545" s="1351"/>
      <c r="Q545" s="1351">
        <v>1</v>
      </c>
      <c r="R545" s="1351">
        <v>37</v>
      </c>
      <c r="S545" s="1351" t="s">
        <v>333</v>
      </c>
      <c r="T545" s="2749">
        <v>42031</v>
      </c>
      <c r="U545" s="2755"/>
      <c r="V545" s="2756"/>
      <c r="W545" s="2749">
        <v>42360</v>
      </c>
      <c r="X545" s="2755"/>
      <c r="Y545" s="2756"/>
      <c r="Z545" s="1351"/>
      <c r="AA545" s="1351"/>
      <c r="AB545" s="85"/>
      <c r="AC545" s="85"/>
      <c r="AD545" s="85"/>
      <c r="AE545" s="85"/>
      <c r="AF545" s="85"/>
      <c r="AG545" s="1368">
        <v>43753</v>
      </c>
      <c r="AH545" s="1351" t="s">
        <v>10594</v>
      </c>
    </row>
    <row r="546" spans="1:34" ht="30">
      <c r="A546" s="85">
        <v>532</v>
      </c>
      <c r="B546" s="85"/>
      <c r="C546" s="85"/>
      <c r="D546" s="1363" t="s">
        <v>11659</v>
      </c>
      <c r="E546" s="1363"/>
      <c r="F546" s="1351" t="s">
        <v>12158</v>
      </c>
      <c r="G546" s="1367" t="s">
        <v>11980</v>
      </c>
      <c r="H546" s="1351" t="s">
        <v>12159</v>
      </c>
      <c r="I546" s="1351"/>
      <c r="J546" s="1351"/>
      <c r="K546" s="1351"/>
      <c r="L546" s="1351"/>
      <c r="M546" s="1351">
        <v>67</v>
      </c>
      <c r="N546" s="1351">
        <v>4</v>
      </c>
      <c r="O546" s="1351"/>
      <c r="P546" s="1351"/>
      <c r="Q546" s="1351">
        <v>1</v>
      </c>
      <c r="R546" s="1351">
        <v>31</v>
      </c>
      <c r="S546" s="1351" t="s">
        <v>333</v>
      </c>
      <c r="T546" s="2749">
        <v>42027</v>
      </c>
      <c r="U546" s="2755"/>
      <c r="V546" s="2756"/>
      <c r="W546" s="2749">
        <v>42354</v>
      </c>
      <c r="X546" s="2755"/>
      <c r="Y546" s="2756"/>
      <c r="Z546" s="1351"/>
      <c r="AA546" s="1351"/>
      <c r="AB546" s="85"/>
      <c r="AC546" s="85"/>
      <c r="AD546" s="85"/>
      <c r="AE546" s="85"/>
      <c r="AF546" s="85"/>
      <c r="AG546" s="1350">
        <v>43753</v>
      </c>
      <c r="AH546" s="1351" t="s">
        <v>10594</v>
      </c>
    </row>
    <row r="547" spans="1:34" ht="45">
      <c r="A547" s="85">
        <v>533</v>
      </c>
      <c r="B547" s="85"/>
      <c r="C547" s="85"/>
      <c r="D547" s="1363" t="s">
        <v>11659</v>
      </c>
      <c r="E547" s="1363"/>
      <c r="F547" s="1351" t="s">
        <v>12160</v>
      </c>
      <c r="G547" s="1367" t="s">
        <v>11980</v>
      </c>
      <c r="H547" s="1351" t="s">
        <v>12161</v>
      </c>
      <c r="I547" s="1351"/>
      <c r="J547" s="1351"/>
      <c r="K547" s="1351"/>
      <c r="L547" s="1351"/>
      <c r="M547" s="1351">
        <v>67</v>
      </c>
      <c r="N547" s="1351">
        <v>5</v>
      </c>
      <c r="O547" s="1351"/>
      <c r="P547" s="1351"/>
      <c r="Q547" s="1351">
        <v>1</v>
      </c>
      <c r="R547" s="1351">
        <v>120</v>
      </c>
      <c r="S547" s="1351" t="s">
        <v>333</v>
      </c>
      <c r="T547" s="2749">
        <v>42161</v>
      </c>
      <c r="U547" s="2755"/>
      <c r="V547" s="2756"/>
      <c r="W547" s="2749">
        <v>42348</v>
      </c>
      <c r="X547" s="2755"/>
      <c r="Y547" s="2756"/>
      <c r="Z547" s="1351"/>
      <c r="AA547" s="1351"/>
      <c r="AB547" s="85"/>
      <c r="AC547" s="85" t="s">
        <v>3090</v>
      </c>
      <c r="AD547" s="85"/>
      <c r="AE547" s="85"/>
      <c r="AF547" s="85"/>
      <c r="AG547" s="1368">
        <v>43753</v>
      </c>
      <c r="AH547" s="1351" t="s">
        <v>10594</v>
      </c>
    </row>
    <row r="548" spans="1:34" ht="45">
      <c r="A548" s="85">
        <v>534</v>
      </c>
      <c r="B548" s="85"/>
      <c r="C548" s="85"/>
      <c r="D548" s="1363" t="s">
        <v>11154</v>
      </c>
      <c r="E548" s="1363"/>
      <c r="F548" s="1351" t="s">
        <v>12162</v>
      </c>
      <c r="G548" s="1367" t="s">
        <v>11980</v>
      </c>
      <c r="H548" s="1351" t="s">
        <v>12163</v>
      </c>
      <c r="I548" s="1351" t="s">
        <v>12126</v>
      </c>
      <c r="J548" s="1351"/>
      <c r="K548" s="1351"/>
      <c r="L548" s="1351"/>
      <c r="M548" s="1351">
        <v>67</v>
      </c>
      <c r="N548" s="1351">
        <v>6</v>
      </c>
      <c r="O548" s="1351"/>
      <c r="P548" s="1351"/>
      <c r="Q548" s="1351">
        <v>1</v>
      </c>
      <c r="R548" s="1351">
        <v>185</v>
      </c>
      <c r="S548" s="1351" t="s">
        <v>333</v>
      </c>
      <c r="T548" s="2749">
        <v>42019</v>
      </c>
      <c r="U548" s="2755"/>
      <c r="V548" s="2756"/>
      <c r="W548" s="2749">
        <v>42369</v>
      </c>
      <c r="X548" s="2755"/>
      <c r="Y548" s="2756"/>
      <c r="Z548" s="1351"/>
      <c r="AA548" s="1351"/>
      <c r="AB548" s="85"/>
      <c r="AC548" s="85"/>
      <c r="AD548" s="85"/>
      <c r="AE548" s="85"/>
      <c r="AF548" s="85"/>
      <c r="AG548" s="1350">
        <v>43753</v>
      </c>
      <c r="AH548" s="1351" t="s">
        <v>10594</v>
      </c>
    </row>
    <row r="549" spans="1:34" ht="75">
      <c r="A549" s="85">
        <v>535</v>
      </c>
      <c r="B549" s="85"/>
      <c r="C549" s="85"/>
      <c r="D549" s="1363" t="s">
        <v>11659</v>
      </c>
      <c r="E549" s="1363"/>
      <c r="F549" s="1351" t="s">
        <v>12164</v>
      </c>
      <c r="G549" s="1367" t="s">
        <v>11980</v>
      </c>
      <c r="H549" s="1351" t="s">
        <v>12165</v>
      </c>
      <c r="I549" s="1351"/>
      <c r="J549" s="1351"/>
      <c r="K549" s="1351"/>
      <c r="L549" s="1351"/>
      <c r="M549" s="1351">
        <v>67</v>
      </c>
      <c r="N549" s="1351">
        <v>7</v>
      </c>
      <c r="O549" s="1351"/>
      <c r="P549" s="1351"/>
      <c r="Q549" s="1351">
        <v>1</v>
      </c>
      <c r="R549" s="1351">
        <v>237</v>
      </c>
      <c r="S549" s="1351" t="s">
        <v>333</v>
      </c>
      <c r="T549" s="2749">
        <v>42019</v>
      </c>
      <c r="U549" s="2755"/>
      <c r="V549" s="2756"/>
      <c r="W549" s="2749">
        <v>42373</v>
      </c>
      <c r="X549" s="2755"/>
      <c r="Y549" s="2756"/>
      <c r="Z549" s="1351"/>
      <c r="AA549" s="1351"/>
      <c r="AB549" s="85"/>
      <c r="AC549" s="85"/>
      <c r="AD549" s="85"/>
      <c r="AE549" s="85"/>
      <c r="AF549" s="85"/>
      <c r="AG549" s="1368">
        <v>43753</v>
      </c>
      <c r="AH549" s="1351" t="s">
        <v>10594</v>
      </c>
    </row>
    <row r="550" spans="1:34" ht="105">
      <c r="A550" s="85">
        <v>536</v>
      </c>
      <c r="B550" s="85"/>
      <c r="C550" s="85"/>
      <c r="D550" s="1363" t="s">
        <v>10588</v>
      </c>
      <c r="E550" s="1383"/>
      <c r="F550" s="1351" t="s">
        <v>12166</v>
      </c>
      <c r="G550" s="1367" t="s">
        <v>11980</v>
      </c>
      <c r="H550" s="1351" t="s">
        <v>12167</v>
      </c>
      <c r="I550" s="1351"/>
      <c r="J550" s="1351"/>
      <c r="K550" s="1351"/>
      <c r="L550" s="1351"/>
      <c r="M550" s="1351">
        <v>67</v>
      </c>
      <c r="N550" s="1351">
        <v>8</v>
      </c>
      <c r="O550" s="1351"/>
      <c r="P550" s="1351"/>
      <c r="Q550" s="1351">
        <v>1</v>
      </c>
      <c r="R550" s="1351">
        <v>120</v>
      </c>
      <c r="S550" s="1351" t="s">
        <v>333</v>
      </c>
      <c r="T550" s="2749">
        <v>41992</v>
      </c>
      <c r="U550" s="2755"/>
      <c r="V550" s="2756"/>
      <c r="W550" s="2749">
        <v>42361</v>
      </c>
      <c r="X550" s="2755"/>
      <c r="Y550" s="2756"/>
      <c r="Z550" s="1351"/>
      <c r="AA550" s="1351"/>
      <c r="AB550" s="85"/>
      <c r="AC550" s="85"/>
      <c r="AD550" s="85"/>
      <c r="AE550" s="85"/>
      <c r="AF550" s="85"/>
      <c r="AG550" s="1350">
        <v>43753</v>
      </c>
      <c r="AH550" s="1351" t="s">
        <v>10594</v>
      </c>
    </row>
    <row r="551" spans="1:34" ht="75">
      <c r="A551" s="85">
        <v>537</v>
      </c>
      <c r="B551" s="85"/>
      <c r="C551" s="85"/>
      <c r="D551" s="1363" t="s">
        <v>10588</v>
      </c>
      <c r="E551" s="1383"/>
      <c r="F551" s="1351" t="s">
        <v>12168</v>
      </c>
      <c r="G551" s="1367" t="s">
        <v>11980</v>
      </c>
      <c r="H551" s="1351" t="s">
        <v>12169</v>
      </c>
      <c r="I551" s="1351"/>
      <c r="J551" s="1351"/>
      <c r="K551" s="1351"/>
      <c r="L551" s="1351"/>
      <c r="M551" s="1351">
        <v>67</v>
      </c>
      <c r="N551" s="1351">
        <v>9</v>
      </c>
      <c r="O551" s="1351"/>
      <c r="P551" s="1351"/>
      <c r="Q551" s="1351">
        <v>1</v>
      </c>
      <c r="R551" s="1351">
        <v>124</v>
      </c>
      <c r="S551" s="1351" t="s">
        <v>333</v>
      </c>
      <c r="T551" s="2749">
        <v>42012</v>
      </c>
      <c r="U551" s="2755"/>
      <c r="V551" s="2756"/>
      <c r="W551" s="2749">
        <v>42347</v>
      </c>
      <c r="X551" s="2755"/>
      <c r="Y551" s="2756"/>
      <c r="Z551" s="1351"/>
      <c r="AA551" s="1351"/>
      <c r="AB551" s="85"/>
      <c r="AC551" s="85" t="s">
        <v>3090</v>
      </c>
      <c r="AD551" s="85"/>
      <c r="AE551" s="85"/>
      <c r="AF551" s="85"/>
      <c r="AG551" s="1368">
        <v>43753</v>
      </c>
      <c r="AH551" s="1351" t="s">
        <v>10594</v>
      </c>
    </row>
    <row r="552" spans="1:34" ht="135">
      <c r="A552" s="85">
        <v>538</v>
      </c>
      <c r="B552" s="85"/>
      <c r="C552" s="85"/>
      <c r="D552" s="1363" t="s">
        <v>10675</v>
      </c>
      <c r="E552" s="1382" t="s">
        <v>10892</v>
      </c>
      <c r="F552" s="1351" t="s">
        <v>12170</v>
      </c>
      <c r="G552" s="1367" t="s">
        <v>12171</v>
      </c>
      <c r="H552" s="1351" t="s">
        <v>12172</v>
      </c>
      <c r="I552" s="1351" t="s">
        <v>12173</v>
      </c>
      <c r="J552" s="1351" t="s">
        <v>10634</v>
      </c>
      <c r="K552" s="1351"/>
      <c r="L552" s="1351"/>
      <c r="M552" s="1351">
        <v>68</v>
      </c>
      <c r="N552" s="1351">
        <v>1</v>
      </c>
      <c r="O552" s="1351"/>
      <c r="P552" s="1351"/>
      <c r="Q552" s="1351">
        <v>1</v>
      </c>
      <c r="R552" s="1351">
        <v>109</v>
      </c>
      <c r="S552" s="1351" t="s">
        <v>333</v>
      </c>
      <c r="T552" s="2749">
        <v>39752</v>
      </c>
      <c r="U552" s="2755"/>
      <c r="V552" s="2756"/>
      <c r="W552" s="2749">
        <v>40376</v>
      </c>
      <c r="X552" s="2755"/>
      <c r="Y552" s="2756"/>
      <c r="Z552" s="1351"/>
      <c r="AA552" s="1351"/>
      <c r="AB552" s="85"/>
      <c r="AC552" s="85"/>
      <c r="AD552" s="85"/>
      <c r="AE552" s="85"/>
      <c r="AF552" s="85"/>
      <c r="AG552" s="1350">
        <v>43754</v>
      </c>
      <c r="AH552" s="1351" t="s">
        <v>10594</v>
      </c>
    </row>
    <row r="553" spans="1:34" ht="195">
      <c r="A553" s="85">
        <v>539</v>
      </c>
      <c r="B553" s="85"/>
      <c r="C553" s="85"/>
      <c r="D553" s="1363" t="s">
        <v>10588</v>
      </c>
      <c r="E553" s="1383"/>
      <c r="F553" s="1351" t="s">
        <v>12174</v>
      </c>
      <c r="G553" s="1367" t="s">
        <v>12175</v>
      </c>
      <c r="H553" s="1351" t="s">
        <v>12176</v>
      </c>
      <c r="I553" s="1351" t="s">
        <v>12177</v>
      </c>
      <c r="J553" s="1351" t="s">
        <v>12178</v>
      </c>
      <c r="K553" s="1351"/>
      <c r="L553" s="1351"/>
      <c r="M553" s="1351">
        <v>68</v>
      </c>
      <c r="N553" s="1351">
        <v>2</v>
      </c>
      <c r="O553" s="1351"/>
      <c r="P553" s="1351"/>
      <c r="Q553" s="1351">
        <v>1</v>
      </c>
      <c r="R553" s="1351">
        <v>100</v>
      </c>
      <c r="S553" s="1351" t="s">
        <v>333</v>
      </c>
      <c r="T553" s="2749">
        <v>40795</v>
      </c>
      <c r="U553" s="2755"/>
      <c r="V553" s="2756"/>
      <c r="W553" s="2749">
        <v>41017</v>
      </c>
      <c r="X553" s="2755"/>
      <c r="Y553" s="2756"/>
      <c r="Z553" s="1351"/>
      <c r="AA553" s="1351"/>
      <c r="AB553" s="85"/>
      <c r="AC553" s="85"/>
      <c r="AD553" s="85"/>
      <c r="AE553" s="85"/>
      <c r="AF553" s="85"/>
      <c r="AG553" s="1350">
        <v>43754</v>
      </c>
      <c r="AH553" s="1351" t="s">
        <v>10594</v>
      </c>
    </row>
    <row r="554" spans="1:34" ht="60">
      <c r="A554" s="85">
        <v>540</v>
      </c>
      <c r="B554" s="85"/>
      <c r="C554" s="85"/>
      <c r="D554" s="1363" t="s">
        <v>10588</v>
      </c>
      <c r="E554" s="1383"/>
      <c r="F554" s="1351" t="s">
        <v>12179</v>
      </c>
      <c r="G554" s="1360" t="s">
        <v>12180</v>
      </c>
      <c r="H554" s="1367" t="s">
        <v>12181</v>
      </c>
      <c r="I554" s="1351" t="s">
        <v>12182</v>
      </c>
      <c r="J554" s="1351" t="s">
        <v>10804</v>
      </c>
      <c r="K554" s="1351"/>
      <c r="L554" s="1351"/>
      <c r="M554" s="1351">
        <v>68</v>
      </c>
      <c r="N554" s="1351">
        <v>3</v>
      </c>
      <c r="O554" s="1351"/>
      <c r="P554" s="1351"/>
      <c r="Q554" s="1351">
        <v>1</v>
      </c>
      <c r="R554" s="1351">
        <v>7</v>
      </c>
      <c r="S554" s="1351" t="s">
        <v>333</v>
      </c>
      <c r="T554" s="2749">
        <v>40795</v>
      </c>
      <c r="U554" s="2755"/>
      <c r="V554" s="2756"/>
      <c r="W554" s="2749">
        <v>40800</v>
      </c>
      <c r="X554" s="2755"/>
      <c r="Y554" s="2756"/>
      <c r="Z554" s="1351"/>
      <c r="AA554" s="1351"/>
      <c r="AB554" s="85"/>
      <c r="AC554" s="85"/>
      <c r="AD554" s="85"/>
      <c r="AE554" s="85"/>
      <c r="AF554" s="85"/>
      <c r="AG554" s="1350">
        <v>43754</v>
      </c>
      <c r="AH554" s="1351" t="s">
        <v>10594</v>
      </c>
    </row>
    <row r="555" spans="1:34" ht="90">
      <c r="A555" s="85">
        <v>541</v>
      </c>
      <c r="B555" s="85"/>
      <c r="C555" s="85"/>
      <c r="D555" s="1363" t="s">
        <v>10588</v>
      </c>
      <c r="E555" s="1383"/>
      <c r="F555" s="1351" t="s">
        <v>12183</v>
      </c>
      <c r="G555" s="1367" t="s">
        <v>12184</v>
      </c>
      <c r="H555" s="1351" t="s">
        <v>12185</v>
      </c>
      <c r="I555" s="1351" t="s">
        <v>12186</v>
      </c>
      <c r="J555" s="1351" t="s">
        <v>10735</v>
      </c>
      <c r="K555" s="1351"/>
      <c r="L555" s="1351"/>
      <c r="M555" s="1351">
        <v>68</v>
      </c>
      <c r="N555" s="1351">
        <v>4</v>
      </c>
      <c r="O555" s="1351"/>
      <c r="P555" s="1351"/>
      <c r="Q555" s="1351">
        <v>1</v>
      </c>
      <c r="R555" s="1351">
        <v>10</v>
      </c>
      <c r="S555" s="1351" t="s">
        <v>333</v>
      </c>
      <c r="T555" s="2749">
        <v>40686</v>
      </c>
      <c r="U555" s="2755"/>
      <c r="V555" s="2756"/>
      <c r="W555" s="2749">
        <v>41019</v>
      </c>
      <c r="X555" s="2755"/>
      <c r="Y555" s="2756"/>
      <c r="Z555" s="1351"/>
      <c r="AA555" s="1351"/>
      <c r="AB555" s="85"/>
      <c r="AC555" s="85"/>
      <c r="AD555" s="85"/>
      <c r="AE555" s="85"/>
      <c r="AF555" s="85"/>
      <c r="AG555" s="1350">
        <v>43754</v>
      </c>
      <c r="AH555" s="1351" t="s">
        <v>10594</v>
      </c>
    </row>
    <row r="556" spans="1:34" ht="150">
      <c r="A556" s="85">
        <v>542</v>
      </c>
      <c r="B556" s="85"/>
      <c r="C556" s="85"/>
      <c r="D556" s="1363" t="s">
        <v>10588</v>
      </c>
      <c r="E556" s="1383"/>
      <c r="F556" s="1351" t="s">
        <v>12187</v>
      </c>
      <c r="G556" s="1367" t="s">
        <v>12188</v>
      </c>
      <c r="H556" s="1351" t="s">
        <v>12189</v>
      </c>
      <c r="I556" s="1351" t="s">
        <v>12190</v>
      </c>
      <c r="J556" s="1351" t="s">
        <v>10634</v>
      </c>
      <c r="K556" s="1351"/>
      <c r="L556" s="1351"/>
      <c r="M556" s="1351">
        <v>68</v>
      </c>
      <c r="N556" s="1351">
        <v>5</v>
      </c>
      <c r="O556" s="1351"/>
      <c r="P556" s="1351"/>
      <c r="Q556" s="1351">
        <v>1</v>
      </c>
      <c r="R556" s="1351">
        <v>150</v>
      </c>
      <c r="S556" s="1351" t="s">
        <v>333</v>
      </c>
      <c r="T556" s="2749">
        <v>40722</v>
      </c>
      <c r="U556" s="2755"/>
      <c r="V556" s="2756"/>
      <c r="W556" s="2749">
        <v>40842</v>
      </c>
      <c r="X556" s="2755"/>
      <c r="Y556" s="2756"/>
      <c r="Z556" s="1351"/>
      <c r="AA556" s="1351"/>
      <c r="AB556" s="85"/>
      <c r="AC556" s="85"/>
      <c r="AD556" s="85"/>
      <c r="AE556" s="85"/>
      <c r="AF556" s="85"/>
      <c r="AG556" s="1350">
        <v>43754</v>
      </c>
      <c r="AH556" s="1351" t="s">
        <v>10594</v>
      </c>
    </row>
    <row r="557" spans="1:34" ht="60">
      <c r="A557" s="85">
        <v>543</v>
      </c>
      <c r="B557" s="85"/>
      <c r="C557" s="85"/>
      <c r="D557" s="1363" t="s">
        <v>10588</v>
      </c>
      <c r="E557" s="1383"/>
      <c r="F557" s="1351" t="s">
        <v>12191</v>
      </c>
      <c r="G557" s="1351" t="s">
        <v>12192</v>
      </c>
      <c r="H557" s="1351" t="s">
        <v>12193</v>
      </c>
      <c r="I557" s="1351" t="s">
        <v>12194</v>
      </c>
      <c r="J557" s="1351" t="s">
        <v>12195</v>
      </c>
      <c r="K557" s="1351"/>
      <c r="L557" s="1351"/>
      <c r="M557" s="1351">
        <v>68</v>
      </c>
      <c r="N557" s="1351">
        <v>6</v>
      </c>
      <c r="O557" s="1351"/>
      <c r="P557" s="1351"/>
      <c r="Q557" s="1351">
        <v>1</v>
      </c>
      <c r="R557" s="1351">
        <v>16</v>
      </c>
      <c r="S557" s="1351" t="s">
        <v>333</v>
      </c>
      <c r="T557" s="2749">
        <v>40323</v>
      </c>
      <c r="U557" s="2755"/>
      <c r="V557" s="2756"/>
      <c r="W557" s="2749">
        <v>40441</v>
      </c>
      <c r="X557" s="2755"/>
      <c r="Y557" s="2756"/>
      <c r="Z557" s="1351"/>
      <c r="AA557" s="1351"/>
      <c r="AB557" s="85"/>
      <c r="AC557" s="85"/>
      <c r="AD557" s="85"/>
      <c r="AE557" s="85"/>
      <c r="AF557" s="85"/>
      <c r="AG557" s="1350">
        <v>43754</v>
      </c>
      <c r="AH557" s="1351" t="s">
        <v>10594</v>
      </c>
    </row>
    <row r="558" spans="1:34" ht="90">
      <c r="A558" s="85">
        <v>544</v>
      </c>
      <c r="B558" s="85"/>
      <c r="C558" s="85"/>
      <c r="D558" s="1363" t="s">
        <v>10588</v>
      </c>
      <c r="E558" s="1383"/>
      <c r="F558" s="1351" t="s">
        <v>12196</v>
      </c>
      <c r="G558" s="1367" t="s">
        <v>12197</v>
      </c>
      <c r="H558" s="1351" t="s">
        <v>12198</v>
      </c>
      <c r="I558" s="1351" t="s">
        <v>12199</v>
      </c>
      <c r="J558" s="1351" t="s">
        <v>12200</v>
      </c>
      <c r="K558" s="1351"/>
      <c r="L558" s="1351"/>
      <c r="M558" s="1351">
        <v>68</v>
      </c>
      <c r="N558" s="1351">
        <v>7</v>
      </c>
      <c r="O558" s="1351"/>
      <c r="P558" s="1351"/>
      <c r="Q558" s="1351">
        <v>1</v>
      </c>
      <c r="R558" s="1351">
        <v>55</v>
      </c>
      <c r="S558" s="1351" t="s">
        <v>333</v>
      </c>
      <c r="T558" s="2749">
        <v>40759</v>
      </c>
      <c r="U558" s="2755"/>
      <c r="V558" s="2756"/>
      <c r="W558" s="2749">
        <v>41106</v>
      </c>
      <c r="X558" s="2755"/>
      <c r="Y558" s="2756"/>
      <c r="Z558" s="1351"/>
      <c r="AA558" s="1351"/>
      <c r="AB558" s="85"/>
      <c r="AC558" s="85"/>
      <c r="AD558" s="85"/>
      <c r="AE558" s="85"/>
      <c r="AF558" s="85"/>
      <c r="AG558" s="1350">
        <v>43754</v>
      </c>
      <c r="AH558" s="1351" t="s">
        <v>10594</v>
      </c>
    </row>
    <row r="559" spans="1:34" ht="105">
      <c r="A559" s="85">
        <v>545</v>
      </c>
      <c r="B559" s="85"/>
      <c r="C559" s="85"/>
      <c r="D559" s="1363" t="s">
        <v>10588</v>
      </c>
      <c r="E559" s="1383"/>
      <c r="F559" s="1351" t="s">
        <v>12201</v>
      </c>
      <c r="G559" s="1367" t="s">
        <v>12202</v>
      </c>
      <c r="H559" s="1351" t="s">
        <v>12203</v>
      </c>
      <c r="I559" s="1351" t="s">
        <v>12204</v>
      </c>
      <c r="J559" s="1351" t="s">
        <v>12205</v>
      </c>
      <c r="K559" s="1351"/>
      <c r="L559" s="1351"/>
      <c r="M559" s="1351">
        <v>68</v>
      </c>
      <c r="N559" s="1351">
        <v>8</v>
      </c>
      <c r="O559" s="1351"/>
      <c r="P559" s="1351"/>
      <c r="Q559" s="1351">
        <v>1</v>
      </c>
      <c r="R559" s="1351">
        <v>35</v>
      </c>
      <c r="S559" s="1351" t="s">
        <v>333</v>
      </c>
      <c r="T559" s="2749">
        <v>40935</v>
      </c>
      <c r="U559" s="2755"/>
      <c r="V559" s="2756"/>
      <c r="W559" s="2749">
        <v>40974</v>
      </c>
      <c r="X559" s="2755"/>
      <c r="Y559" s="2756"/>
      <c r="Z559" s="1351"/>
      <c r="AA559" s="1351"/>
      <c r="AB559" s="85"/>
      <c r="AC559" s="85"/>
      <c r="AD559" s="85"/>
      <c r="AE559" s="85"/>
      <c r="AF559" s="85"/>
      <c r="AG559" s="1350">
        <v>43754</v>
      </c>
      <c r="AH559" s="1351" t="s">
        <v>10594</v>
      </c>
    </row>
    <row r="560" spans="1:34" ht="60">
      <c r="A560" s="85">
        <v>546</v>
      </c>
      <c r="B560" s="85"/>
      <c r="C560" s="85"/>
      <c r="D560" s="1363" t="s">
        <v>10588</v>
      </c>
      <c r="E560" s="1383"/>
      <c r="F560" s="1351" t="s">
        <v>12206</v>
      </c>
      <c r="G560" s="1360" t="s">
        <v>12207</v>
      </c>
      <c r="H560" s="1367" t="s">
        <v>12208</v>
      </c>
      <c r="I560" s="1351" t="s">
        <v>12209</v>
      </c>
      <c r="J560" s="1351" t="s">
        <v>10634</v>
      </c>
      <c r="K560" s="1351"/>
      <c r="L560" s="1351"/>
      <c r="M560" s="1351">
        <v>68</v>
      </c>
      <c r="N560" s="1351">
        <v>9</v>
      </c>
      <c r="O560" s="1351"/>
      <c r="P560" s="1351"/>
      <c r="Q560" s="1351">
        <v>1</v>
      </c>
      <c r="R560" s="1351">
        <v>220</v>
      </c>
      <c r="S560" s="1351" t="s">
        <v>333</v>
      </c>
      <c r="T560" s="2749">
        <v>39650</v>
      </c>
      <c r="U560" s="2755"/>
      <c r="V560" s="2756"/>
      <c r="W560" s="2749">
        <v>40589</v>
      </c>
      <c r="X560" s="2755"/>
      <c r="Y560" s="2756"/>
      <c r="Z560" s="1351" t="s">
        <v>2969</v>
      </c>
      <c r="AA560" s="1351"/>
      <c r="AB560" s="85"/>
      <c r="AC560" s="85"/>
      <c r="AD560" s="85"/>
      <c r="AE560" s="85"/>
      <c r="AF560" s="85"/>
      <c r="AG560" s="1350">
        <v>43754</v>
      </c>
      <c r="AH560" s="1351" t="s">
        <v>10594</v>
      </c>
    </row>
    <row r="561" spans="1:34" ht="90">
      <c r="A561" s="85">
        <v>547</v>
      </c>
      <c r="B561" s="85"/>
      <c r="C561" s="85"/>
      <c r="D561" s="1363" t="s">
        <v>10588</v>
      </c>
      <c r="E561" s="1383"/>
      <c r="F561" s="1351" t="s">
        <v>12206</v>
      </c>
      <c r="G561" s="1360" t="s">
        <v>12207</v>
      </c>
      <c r="H561" s="1351" t="s">
        <v>12210</v>
      </c>
      <c r="I561" s="1351" t="s">
        <v>12209</v>
      </c>
      <c r="J561" s="1351" t="s">
        <v>10634</v>
      </c>
      <c r="K561" s="85"/>
      <c r="L561" s="85"/>
      <c r="M561" s="1351">
        <v>68</v>
      </c>
      <c r="N561" s="1351">
        <v>10</v>
      </c>
      <c r="O561" s="85"/>
      <c r="P561" s="85"/>
      <c r="Q561" s="1351">
        <v>1</v>
      </c>
      <c r="R561" s="85">
        <v>230</v>
      </c>
      <c r="S561" s="1351" t="s">
        <v>333</v>
      </c>
      <c r="T561" s="2749">
        <v>39650</v>
      </c>
      <c r="U561" s="2755"/>
      <c r="V561" s="2756"/>
      <c r="W561" s="2749">
        <v>40589</v>
      </c>
      <c r="X561" s="2755"/>
      <c r="Y561" s="2756"/>
      <c r="Z561" s="1351" t="s">
        <v>2970</v>
      </c>
      <c r="AA561" s="1351"/>
      <c r="AB561" s="85"/>
      <c r="AC561" s="85" t="s">
        <v>3090</v>
      </c>
      <c r="AD561" s="85"/>
      <c r="AE561" s="85"/>
      <c r="AF561" s="85"/>
      <c r="AG561" s="1350">
        <v>43754</v>
      </c>
      <c r="AH561" s="1351" t="s">
        <v>10594</v>
      </c>
    </row>
    <row r="562" spans="1:34" ht="60">
      <c r="A562" s="85">
        <v>548</v>
      </c>
      <c r="B562" s="85"/>
      <c r="C562" s="85"/>
      <c r="D562" s="1363" t="s">
        <v>10588</v>
      </c>
      <c r="E562" s="1383"/>
      <c r="F562" s="1351" t="s">
        <v>12206</v>
      </c>
      <c r="G562" s="1360" t="s">
        <v>12207</v>
      </c>
      <c r="H562" s="1351" t="s">
        <v>12211</v>
      </c>
      <c r="I562" s="1351" t="s">
        <v>12209</v>
      </c>
      <c r="J562" s="1351" t="s">
        <v>10634</v>
      </c>
      <c r="K562" s="85"/>
      <c r="L562" s="85"/>
      <c r="M562" s="1351">
        <v>68</v>
      </c>
      <c r="N562" s="1351">
        <v>11</v>
      </c>
      <c r="O562" s="85"/>
      <c r="P562" s="85"/>
      <c r="Q562" s="1351">
        <v>1</v>
      </c>
      <c r="R562" s="85">
        <v>60</v>
      </c>
      <c r="S562" s="1351" t="s">
        <v>333</v>
      </c>
      <c r="T562" s="2749">
        <v>39650</v>
      </c>
      <c r="U562" s="2755"/>
      <c r="V562" s="2756"/>
      <c r="W562" s="2749">
        <v>40589</v>
      </c>
      <c r="X562" s="2755"/>
      <c r="Y562" s="2756"/>
      <c r="Z562" s="1351" t="s">
        <v>2971</v>
      </c>
      <c r="AA562" s="1351"/>
      <c r="AB562" s="85"/>
      <c r="AC562" s="85"/>
      <c r="AD562" s="85"/>
      <c r="AE562" s="85"/>
      <c r="AF562" s="85"/>
      <c r="AG562" s="1350">
        <v>43754</v>
      </c>
      <c r="AH562" s="1351" t="s">
        <v>10594</v>
      </c>
    </row>
    <row r="563" spans="1:34" ht="45">
      <c r="A563" s="85">
        <v>549</v>
      </c>
      <c r="B563" s="85"/>
      <c r="C563" s="85"/>
      <c r="D563" s="1363" t="s">
        <v>11659</v>
      </c>
      <c r="E563" s="1383"/>
      <c r="F563" s="1351" t="s">
        <v>12212</v>
      </c>
      <c r="G563" s="1367"/>
      <c r="H563" s="1351" t="s">
        <v>12213</v>
      </c>
      <c r="I563" s="1351"/>
      <c r="J563" s="1351" t="s">
        <v>11662</v>
      </c>
      <c r="K563" s="1351"/>
      <c r="L563" s="1351"/>
      <c r="M563" s="1351">
        <v>69</v>
      </c>
      <c r="N563" s="1351">
        <v>1</v>
      </c>
      <c r="O563" s="1351"/>
      <c r="P563" s="1351"/>
      <c r="Q563" s="1351">
        <v>1</v>
      </c>
      <c r="R563" s="1351">
        <v>91</v>
      </c>
      <c r="S563" s="1351" t="s">
        <v>333</v>
      </c>
      <c r="T563" s="2749">
        <v>42025</v>
      </c>
      <c r="U563" s="2755"/>
      <c r="V563" s="2756"/>
      <c r="W563" s="2749">
        <v>42353</v>
      </c>
      <c r="X563" s="2755"/>
      <c r="Y563" s="2756"/>
      <c r="Z563" s="1351"/>
      <c r="AA563" s="85"/>
      <c r="AB563" s="85"/>
      <c r="AC563" s="85"/>
      <c r="AD563" s="85"/>
      <c r="AE563" s="85"/>
      <c r="AF563" s="85"/>
      <c r="AG563" s="1350">
        <v>43759</v>
      </c>
      <c r="AH563" s="1351" t="s">
        <v>10594</v>
      </c>
    </row>
    <row r="564" spans="1:34" ht="105">
      <c r="A564" s="85">
        <v>550</v>
      </c>
      <c r="B564" s="85"/>
      <c r="C564" s="85"/>
      <c r="D564" s="1363" t="s">
        <v>11659</v>
      </c>
      <c r="E564" s="1383"/>
      <c r="F564" s="1351" t="s">
        <v>12214</v>
      </c>
      <c r="G564" s="1367"/>
      <c r="H564" s="1351" t="s">
        <v>12215</v>
      </c>
      <c r="I564" s="1351" t="s">
        <v>12141</v>
      </c>
      <c r="J564" s="1351" t="s">
        <v>11662</v>
      </c>
      <c r="K564" s="1351"/>
      <c r="L564" s="1351"/>
      <c r="M564" s="1351">
        <v>69</v>
      </c>
      <c r="N564" s="1351">
        <v>2</v>
      </c>
      <c r="O564" s="1351"/>
      <c r="P564" s="1351"/>
      <c r="Q564" s="1351">
        <v>1</v>
      </c>
      <c r="R564" s="1351">
        <v>99</v>
      </c>
      <c r="S564" s="1351" t="s">
        <v>333</v>
      </c>
      <c r="T564" s="2749">
        <v>42023</v>
      </c>
      <c r="U564" s="2755"/>
      <c r="V564" s="2756"/>
      <c r="W564" s="2749">
        <v>42345</v>
      </c>
      <c r="X564" s="2755"/>
      <c r="Y564" s="2756"/>
      <c r="Z564" s="1351"/>
      <c r="AA564" s="85"/>
      <c r="AB564" s="85"/>
      <c r="AC564" s="85"/>
      <c r="AD564" s="85"/>
      <c r="AE564" s="85"/>
      <c r="AF564" s="85"/>
      <c r="AG564" s="1350">
        <v>43759</v>
      </c>
      <c r="AH564" s="1351" t="s">
        <v>10594</v>
      </c>
    </row>
    <row r="565" spans="1:34" ht="45">
      <c r="A565" s="85">
        <v>551</v>
      </c>
      <c r="B565" s="85"/>
      <c r="C565" s="85"/>
      <c r="D565" s="1363" t="s">
        <v>11659</v>
      </c>
      <c r="E565" s="1383"/>
      <c r="F565" s="1375" t="s">
        <v>12216</v>
      </c>
      <c r="G565" s="1367"/>
      <c r="H565" s="1351" t="s">
        <v>12217</v>
      </c>
      <c r="I565" s="1351"/>
      <c r="J565" s="1351" t="s">
        <v>11662</v>
      </c>
      <c r="K565" s="1351"/>
      <c r="L565" s="1351"/>
      <c r="M565" s="1351">
        <v>69</v>
      </c>
      <c r="N565" s="1351">
        <v>3</v>
      </c>
      <c r="O565" s="1351"/>
      <c r="P565" s="1351"/>
      <c r="Q565" s="1351">
        <v>1</v>
      </c>
      <c r="R565" s="1351">
        <v>5</v>
      </c>
      <c r="S565" s="1351" t="s">
        <v>333</v>
      </c>
      <c r="T565" s="2749">
        <v>42051</v>
      </c>
      <c r="U565" s="2755"/>
      <c r="V565" s="2756"/>
      <c r="W565" s="2749">
        <v>42057</v>
      </c>
      <c r="X565" s="2755"/>
      <c r="Y565" s="2756"/>
      <c r="Z565" s="1351"/>
      <c r="AA565" s="85"/>
      <c r="AB565" s="85"/>
      <c r="AC565" s="85"/>
      <c r="AD565" s="85"/>
      <c r="AE565" s="85"/>
      <c r="AF565" s="85"/>
      <c r="AG565" s="1350">
        <v>43759</v>
      </c>
      <c r="AH565" s="1351" t="s">
        <v>10594</v>
      </c>
    </row>
    <row r="566" spans="1:34" ht="30">
      <c r="A566" s="85">
        <v>552</v>
      </c>
      <c r="B566" s="85"/>
      <c r="C566" s="85"/>
      <c r="D566" s="1363" t="s">
        <v>11659</v>
      </c>
      <c r="E566" s="1383"/>
      <c r="F566" s="1351" t="s">
        <v>12218</v>
      </c>
      <c r="G566" s="1367"/>
      <c r="H566" s="1351" t="s">
        <v>12219</v>
      </c>
      <c r="I566" s="1351"/>
      <c r="J566" s="1351" t="s">
        <v>11662</v>
      </c>
      <c r="K566" s="1351"/>
      <c r="L566" s="1351"/>
      <c r="M566" s="1351">
        <v>69</v>
      </c>
      <c r="N566" s="1351">
        <v>4</v>
      </c>
      <c r="O566" s="1351"/>
      <c r="P566" s="1351"/>
      <c r="Q566" s="1351">
        <v>1</v>
      </c>
      <c r="R566" s="1351">
        <v>24</v>
      </c>
      <c r="S566" s="1351" t="s">
        <v>333</v>
      </c>
      <c r="T566" s="2749">
        <v>42045</v>
      </c>
      <c r="U566" s="2755"/>
      <c r="V566" s="2756"/>
      <c r="W566" s="2749">
        <v>42268</v>
      </c>
      <c r="X566" s="2755"/>
      <c r="Y566" s="2756"/>
      <c r="Z566" s="1351"/>
      <c r="AA566" s="85"/>
      <c r="AB566" s="85"/>
      <c r="AC566" s="85"/>
      <c r="AD566" s="85"/>
      <c r="AE566" s="85"/>
      <c r="AF566" s="85"/>
      <c r="AG566" s="1350">
        <v>43759</v>
      </c>
      <c r="AH566" s="1351" t="s">
        <v>10594</v>
      </c>
    </row>
    <row r="567" spans="1:34" ht="90">
      <c r="A567" s="85">
        <v>553</v>
      </c>
      <c r="B567" s="85"/>
      <c r="C567" s="85"/>
      <c r="D567" s="1363" t="s">
        <v>11659</v>
      </c>
      <c r="E567" s="1383"/>
      <c r="F567" s="1351" t="s">
        <v>12220</v>
      </c>
      <c r="G567" s="1367"/>
      <c r="H567" s="1351" t="s">
        <v>12221</v>
      </c>
      <c r="I567" s="1351"/>
      <c r="J567" s="1351" t="s">
        <v>11662</v>
      </c>
      <c r="K567" s="1351"/>
      <c r="L567" s="1351"/>
      <c r="M567" s="1351">
        <v>69</v>
      </c>
      <c r="N567" s="1351">
        <v>5</v>
      </c>
      <c r="O567" s="1351"/>
      <c r="P567" s="1351" t="s">
        <v>11768</v>
      </c>
      <c r="Q567" s="1351">
        <v>1</v>
      </c>
      <c r="R567" s="1351">
        <v>63</v>
      </c>
      <c r="S567" s="1351" t="s">
        <v>333</v>
      </c>
      <c r="T567" s="2749">
        <v>42038</v>
      </c>
      <c r="U567" s="2755"/>
      <c r="V567" s="2756"/>
      <c r="W567" s="2749">
        <v>42317</v>
      </c>
      <c r="X567" s="2755"/>
      <c r="Y567" s="2756"/>
      <c r="Z567" s="1351" t="s">
        <v>12222</v>
      </c>
      <c r="AA567" s="85"/>
      <c r="AB567" s="85"/>
      <c r="AC567" s="85"/>
      <c r="AD567" s="85"/>
      <c r="AE567" s="85"/>
      <c r="AF567" s="85"/>
      <c r="AG567" s="1350">
        <v>43759</v>
      </c>
      <c r="AH567" s="1351" t="s">
        <v>10594</v>
      </c>
    </row>
    <row r="568" spans="1:34" ht="45">
      <c r="A568" s="85">
        <v>554</v>
      </c>
      <c r="B568" s="85"/>
      <c r="C568" s="85"/>
      <c r="D568" s="1363" t="s">
        <v>10588</v>
      </c>
      <c r="E568" s="1383"/>
      <c r="F568" s="1351" t="s">
        <v>12223</v>
      </c>
      <c r="G568" s="1367"/>
      <c r="H568" s="1351" t="s">
        <v>12224</v>
      </c>
      <c r="I568" s="1351"/>
      <c r="J568" s="1351"/>
      <c r="K568" s="1351"/>
      <c r="L568" s="1351"/>
      <c r="M568" s="1351">
        <v>69</v>
      </c>
      <c r="N568" s="1351">
        <v>6</v>
      </c>
      <c r="O568" s="1351"/>
      <c r="P568" s="1351"/>
      <c r="Q568" s="1351">
        <v>1</v>
      </c>
      <c r="R568" s="1351">
        <v>200</v>
      </c>
      <c r="S568" s="1351" t="s">
        <v>333</v>
      </c>
      <c r="T568" s="2749">
        <v>38715</v>
      </c>
      <c r="U568" s="2755"/>
      <c r="V568" s="2756"/>
      <c r="W568" s="2749">
        <v>40287</v>
      </c>
      <c r="X568" s="2755"/>
      <c r="Y568" s="2756"/>
      <c r="Z568" s="1351" t="s">
        <v>2598</v>
      </c>
      <c r="AA568" s="85"/>
      <c r="AB568" s="85"/>
      <c r="AC568" s="85"/>
      <c r="AD568" s="85"/>
      <c r="AE568" s="85"/>
      <c r="AF568" s="85"/>
      <c r="AG568" s="1350">
        <v>43759</v>
      </c>
      <c r="AH568" s="1351" t="s">
        <v>10594</v>
      </c>
    </row>
    <row r="569" spans="1:34" ht="45">
      <c r="A569" s="85">
        <v>555</v>
      </c>
      <c r="B569" s="85"/>
      <c r="C569" s="85"/>
      <c r="D569" s="1363" t="s">
        <v>10588</v>
      </c>
      <c r="E569" s="1383"/>
      <c r="F569" s="1351" t="s">
        <v>12223</v>
      </c>
      <c r="G569" s="1367"/>
      <c r="H569" s="1351" t="s">
        <v>12224</v>
      </c>
      <c r="I569" s="1351"/>
      <c r="J569" s="1351"/>
      <c r="K569" s="1351"/>
      <c r="L569" s="1351"/>
      <c r="M569" s="1351">
        <v>69</v>
      </c>
      <c r="N569" s="1351">
        <v>7</v>
      </c>
      <c r="O569" s="1351"/>
      <c r="P569" s="1351"/>
      <c r="Q569" s="1351">
        <v>1</v>
      </c>
      <c r="R569" s="1351">
        <v>180</v>
      </c>
      <c r="S569" s="1351" t="s">
        <v>333</v>
      </c>
      <c r="T569" s="2749">
        <v>38715</v>
      </c>
      <c r="U569" s="2755"/>
      <c r="V569" s="2756"/>
      <c r="W569" s="2749">
        <v>40287</v>
      </c>
      <c r="X569" s="2755"/>
      <c r="Y569" s="2756"/>
      <c r="Z569" s="1351" t="s">
        <v>2599</v>
      </c>
      <c r="AA569" s="85"/>
      <c r="AB569" s="85"/>
      <c r="AC569" s="85"/>
      <c r="AD569" s="85"/>
      <c r="AE569" s="85"/>
      <c r="AF569" s="85"/>
      <c r="AG569" s="1350">
        <v>43759</v>
      </c>
      <c r="AH569" s="1351" t="s">
        <v>10594</v>
      </c>
    </row>
    <row r="570" spans="1:34" ht="60">
      <c r="A570" s="85">
        <v>556</v>
      </c>
      <c r="B570" s="85"/>
      <c r="C570" s="85"/>
      <c r="D570" s="1363" t="s">
        <v>10588</v>
      </c>
      <c r="E570" s="1383"/>
      <c r="F570" s="1351" t="s">
        <v>12225</v>
      </c>
      <c r="G570" s="1367" t="s">
        <v>12226</v>
      </c>
      <c r="H570" s="1351" t="s">
        <v>12227</v>
      </c>
      <c r="I570" s="1351" t="s">
        <v>12228</v>
      </c>
      <c r="J570" s="1351" t="s">
        <v>10735</v>
      </c>
      <c r="K570" s="1351"/>
      <c r="L570" s="1351"/>
      <c r="M570" s="1351">
        <v>69</v>
      </c>
      <c r="N570" s="1351">
        <v>8</v>
      </c>
      <c r="O570" s="1351"/>
      <c r="P570" s="1351"/>
      <c r="Q570" s="1351">
        <v>1</v>
      </c>
      <c r="R570" s="1351">
        <v>88</v>
      </c>
      <c r="S570" s="1351" t="s">
        <v>333</v>
      </c>
      <c r="T570" s="2749">
        <v>40605</v>
      </c>
      <c r="U570" s="2755"/>
      <c r="V570" s="2756"/>
      <c r="W570" s="2749">
        <v>40784</v>
      </c>
      <c r="X570" s="2755"/>
      <c r="Y570" s="2756"/>
      <c r="Z570" s="1351"/>
      <c r="AA570" s="85"/>
      <c r="AB570" s="85"/>
      <c r="AC570" s="85"/>
      <c r="AD570" s="85"/>
      <c r="AE570" s="85"/>
      <c r="AF570" s="85"/>
      <c r="AG570" s="1350">
        <v>43759</v>
      </c>
      <c r="AH570" s="1351" t="s">
        <v>10594</v>
      </c>
    </row>
    <row r="571" spans="1:34" ht="120">
      <c r="A571" s="85">
        <v>557</v>
      </c>
      <c r="B571" s="85"/>
      <c r="C571" s="85"/>
      <c r="D571" s="1363" t="s">
        <v>10588</v>
      </c>
      <c r="E571" s="1383"/>
      <c r="F571" s="1351" t="s">
        <v>12229</v>
      </c>
      <c r="G571" s="1367" t="s">
        <v>12230</v>
      </c>
      <c r="H571" s="1351" t="s">
        <v>12231</v>
      </c>
      <c r="I571" s="1351" t="s">
        <v>12232</v>
      </c>
      <c r="J571" s="1351" t="s">
        <v>10919</v>
      </c>
      <c r="K571" s="1351"/>
      <c r="L571" s="1351"/>
      <c r="M571" s="1351">
        <v>69</v>
      </c>
      <c r="N571" s="1351">
        <v>9</v>
      </c>
      <c r="O571" s="1351"/>
      <c r="P571" s="1351"/>
      <c r="Q571" s="1351">
        <v>1</v>
      </c>
      <c r="R571" s="1351">
        <v>70</v>
      </c>
      <c r="S571" s="1351" t="s">
        <v>333</v>
      </c>
      <c r="T571" s="2749">
        <v>40739</v>
      </c>
      <c r="U571" s="2755"/>
      <c r="V571" s="2756"/>
      <c r="W571" s="2749">
        <v>40759</v>
      </c>
      <c r="X571" s="2755"/>
      <c r="Y571" s="2756"/>
      <c r="Z571" s="1351"/>
      <c r="AA571" s="85"/>
      <c r="AB571" s="85"/>
      <c r="AC571" s="85"/>
      <c r="AD571" s="85"/>
      <c r="AE571" s="85"/>
      <c r="AF571" s="85"/>
      <c r="AG571" s="1350">
        <v>43759</v>
      </c>
      <c r="AH571" s="1351" t="s">
        <v>10594</v>
      </c>
    </row>
    <row r="572" spans="1:34" ht="75">
      <c r="A572" s="85">
        <v>558</v>
      </c>
      <c r="B572" s="85"/>
      <c r="C572" s="85"/>
      <c r="D572" s="1363" t="s">
        <v>10588</v>
      </c>
      <c r="E572" s="1383"/>
      <c r="F572" s="1351" t="s">
        <v>12233</v>
      </c>
      <c r="G572" s="1367" t="s">
        <v>12234</v>
      </c>
      <c r="H572" s="1351" t="s">
        <v>12235</v>
      </c>
      <c r="I572" s="1351"/>
      <c r="J572" s="1351"/>
      <c r="K572" s="1351"/>
      <c r="L572" s="1351"/>
      <c r="M572" s="1351">
        <v>69</v>
      </c>
      <c r="N572" s="1351">
        <v>10</v>
      </c>
      <c r="O572" s="1351"/>
      <c r="P572" s="1351"/>
      <c r="Q572" s="1351">
        <v>1</v>
      </c>
      <c r="R572" s="1351">
        <v>8</v>
      </c>
      <c r="S572" s="1351" t="s">
        <v>333</v>
      </c>
      <c r="T572" s="2749">
        <v>40759</v>
      </c>
      <c r="U572" s="2755"/>
      <c r="V572" s="2756"/>
      <c r="W572" s="2749">
        <v>40759</v>
      </c>
      <c r="X572" s="2755"/>
      <c r="Y572" s="2756"/>
      <c r="Z572" s="1351"/>
      <c r="AA572" s="85"/>
      <c r="AB572" s="85"/>
      <c r="AC572" s="85"/>
      <c r="AD572" s="85"/>
      <c r="AE572" s="85"/>
      <c r="AF572" s="85"/>
      <c r="AG572" s="1350">
        <v>43759</v>
      </c>
      <c r="AH572" s="1351" t="s">
        <v>10594</v>
      </c>
    </row>
    <row r="573" spans="1:34" ht="75">
      <c r="A573" s="85">
        <v>559</v>
      </c>
      <c r="B573" s="85"/>
      <c r="C573" s="85"/>
      <c r="D573" s="1363" t="s">
        <v>10588</v>
      </c>
      <c r="E573" s="1383"/>
      <c r="F573" s="1351" t="s">
        <v>12236</v>
      </c>
      <c r="G573" s="1367" t="s">
        <v>12237</v>
      </c>
      <c r="H573" s="1351" t="s">
        <v>12238</v>
      </c>
      <c r="I573" s="1351" t="s">
        <v>12239</v>
      </c>
      <c r="J573" s="1351" t="s">
        <v>11658</v>
      </c>
      <c r="K573" s="1351"/>
      <c r="L573" s="1351"/>
      <c r="M573" s="1351">
        <v>70</v>
      </c>
      <c r="N573" s="1351">
        <v>1</v>
      </c>
      <c r="O573" s="1351"/>
      <c r="P573" s="1351"/>
      <c r="Q573" s="1351">
        <v>1</v>
      </c>
      <c r="R573" s="1351">
        <v>18</v>
      </c>
      <c r="S573" s="1351" t="s">
        <v>333</v>
      </c>
      <c r="T573" s="2749">
        <v>40959</v>
      </c>
      <c r="U573" s="2755"/>
      <c r="V573" s="2756"/>
      <c r="W573" s="2749">
        <v>41192</v>
      </c>
      <c r="X573" s="2755"/>
      <c r="Y573" s="2756"/>
      <c r="Z573" s="1351"/>
      <c r="AA573" s="85"/>
      <c r="AB573" s="85"/>
      <c r="AC573" s="85" t="s">
        <v>3090</v>
      </c>
      <c r="AD573" s="85"/>
      <c r="AE573" s="85"/>
      <c r="AF573" s="85"/>
      <c r="AG573" s="1350">
        <v>43759</v>
      </c>
      <c r="AH573" s="1351" t="s">
        <v>10594</v>
      </c>
    </row>
    <row r="574" spans="1:34" ht="195">
      <c r="A574" s="85">
        <v>560</v>
      </c>
      <c r="B574" s="85"/>
      <c r="C574" s="85"/>
      <c r="D574" s="1363" t="s">
        <v>10588</v>
      </c>
      <c r="E574" s="1383"/>
      <c r="F574" s="1351" t="s">
        <v>12240</v>
      </c>
      <c r="G574" s="1367" t="s">
        <v>12241</v>
      </c>
      <c r="H574" s="1351" t="s">
        <v>12242</v>
      </c>
      <c r="I574" s="1351" t="s">
        <v>12243</v>
      </c>
      <c r="J574" s="1351" t="s">
        <v>12244</v>
      </c>
      <c r="K574" s="1351"/>
      <c r="L574" s="1351"/>
      <c r="M574" s="1351">
        <v>70</v>
      </c>
      <c r="N574" s="1351">
        <v>2</v>
      </c>
      <c r="O574" s="1351"/>
      <c r="P574" s="1351"/>
      <c r="Q574" s="1351">
        <v>1</v>
      </c>
      <c r="R574" s="1351">
        <v>220</v>
      </c>
      <c r="S574" s="1351" t="s">
        <v>333</v>
      </c>
      <c r="T574" s="2749">
        <v>40309</v>
      </c>
      <c r="U574" s="2755"/>
      <c r="V574" s="2756"/>
      <c r="W574" s="2749">
        <v>40919</v>
      </c>
      <c r="X574" s="2755"/>
      <c r="Y574" s="2756"/>
      <c r="Z574" s="1351"/>
      <c r="AA574" s="85"/>
      <c r="AB574" s="85"/>
      <c r="AC574" s="85" t="s">
        <v>3090</v>
      </c>
      <c r="AD574" s="85"/>
      <c r="AE574" s="85"/>
      <c r="AF574" s="85"/>
      <c r="AG574" s="1350">
        <v>43759</v>
      </c>
      <c r="AH574" s="1351" t="s">
        <v>10594</v>
      </c>
    </row>
    <row r="575" spans="1:34" ht="60">
      <c r="A575" s="85">
        <v>561</v>
      </c>
      <c r="B575" s="85"/>
      <c r="C575" s="85"/>
      <c r="D575" s="1363" t="s">
        <v>10588</v>
      </c>
      <c r="E575" s="1383"/>
      <c r="F575" s="1351" t="s">
        <v>12245</v>
      </c>
      <c r="G575" s="1367" t="s">
        <v>12246</v>
      </c>
      <c r="H575" s="1351" t="s">
        <v>12247</v>
      </c>
      <c r="I575" s="1351" t="s">
        <v>12248</v>
      </c>
      <c r="J575" s="1351"/>
      <c r="K575" s="1351"/>
      <c r="L575" s="1351"/>
      <c r="M575" s="1351">
        <v>70</v>
      </c>
      <c r="N575" s="1351">
        <v>3</v>
      </c>
      <c r="O575" s="1351"/>
      <c r="P575" s="1351"/>
      <c r="Q575" s="1351">
        <v>1</v>
      </c>
      <c r="R575" s="1351">
        <v>9</v>
      </c>
      <c r="S575" s="1351" t="s">
        <v>333</v>
      </c>
      <c r="T575" s="2749">
        <v>41206</v>
      </c>
      <c r="U575" s="2755"/>
      <c r="V575" s="2756"/>
      <c r="W575" s="2749">
        <v>41382</v>
      </c>
      <c r="X575" s="2755"/>
      <c r="Y575" s="2756"/>
      <c r="Z575" s="1351"/>
      <c r="AA575" s="85"/>
      <c r="AB575" s="85"/>
      <c r="AC575" s="85"/>
      <c r="AD575" s="85"/>
      <c r="AE575" s="85"/>
      <c r="AF575" s="85"/>
      <c r="AG575" s="1350">
        <v>43759</v>
      </c>
      <c r="AH575" s="1351" t="s">
        <v>10594</v>
      </c>
    </row>
    <row r="576" spans="1:34" ht="45">
      <c r="A576" s="85">
        <v>562</v>
      </c>
      <c r="B576" s="85"/>
      <c r="C576" s="85"/>
      <c r="D576" s="1363" t="s">
        <v>10588</v>
      </c>
      <c r="E576" s="1383"/>
      <c r="F576" s="1351" t="s">
        <v>12249</v>
      </c>
      <c r="G576" s="1367" t="s">
        <v>12250</v>
      </c>
      <c r="H576" s="1351" t="s">
        <v>12251</v>
      </c>
      <c r="I576" s="1351"/>
      <c r="J576" s="1351" t="s">
        <v>10944</v>
      </c>
      <c r="K576" s="1351"/>
      <c r="L576" s="1351"/>
      <c r="M576" s="1351">
        <v>70</v>
      </c>
      <c r="N576" s="1351">
        <v>4</v>
      </c>
      <c r="O576" s="1351"/>
      <c r="P576" s="1351"/>
      <c r="Q576" s="1351">
        <v>1</v>
      </c>
      <c r="R576" s="1351">
        <v>6</v>
      </c>
      <c r="S576" s="1351" t="s">
        <v>333</v>
      </c>
      <c r="T576" s="2749">
        <v>41202</v>
      </c>
      <c r="U576" s="2750"/>
      <c r="V576" s="2751"/>
      <c r="W576" s="2749">
        <v>41202</v>
      </c>
      <c r="X576" s="2750"/>
      <c r="Y576" s="2751"/>
      <c r="Z576" s="1351"/>
      <c r="AA576" s="85"/>
      <c r="AB576" s="85"/>
      <c r="AC576" s="85"/>
      <c r="AD576" s="85"/>
      <c r="AE576" s="85"/>
      <c r="AF576" s="85"/>
      <c r="AG576" s="1350">
        <v>43759</v>
      </c>
      <c r="AH576" s="1351" t="s">
        <v>10594</v>
      </c>
    </row>
    <row r="577" spans="1:34" ht="105">
      <c r="A577" s="85">
        <v>563</v>
      </c>
      <c r="B577" s="85"/>
      <c r="C577" s="85"/>
      <c r="D577" s="1363" t="s">
        <v>10588</v>
      </c>
      <c r="E577" s="1383"/>
      <c r="F577" s="1351" t="s">
        <v>11360</v>
      </c>
      <c r="G577" s="1367" t="s">
        <v>11360</v>
      </c>
      <c r="H577" s="1351" t="s">
        <v>12252</v>
      </c>
      <c r="I577" s="1351" t="s">
        <v>12253</v>
      </c>
      <c r="J577" s="1351" t="s">
        <v>11135</v>
      </c>
      <c r="K577" s="1351"/>
      <c r="L577" s="1351"/>
      <c r="M577" s="1351">
        <v>70</v>
      </c>
      <c r="N577" s="1351">
        <v>5</v>
      </c>
      <c r="O577" s="1351"/>
      <c r="P577" s="1351"/>
      <c r="Q577" s="1351">
        <v>1</v>
      </c>
      <c r="R577" s="1351">
        <v>50</v>
      </c>
      <c r="S577" s="1351" t="s">
        <v>333</v>
      </c>
      <c r="T577" s="2749">
        <v>40295</v>
      </c>
      <c r="U577" s="2750"/>
      <c r="V577" s="2751"/>
      <c r="W577" s="2749">
        <v>41157</v>
      </c>
      <c r="X577" s="2755"/>
      <c r="Y577" s="2756"/>
      <c r="Z577" s="1351"/>
      <c r="AA577" s="85"/>
      <c r="AB577" s="85"/>
      <c r="AC577" s="85"/>
      <c r="AD577" s="85"/>
      <c r="AE577" s="85"/>
      <c r="AF577" s="85"/>
      <c r="AG577" s="1350">
        <v>43759</v>
      </c>
      <c r="AH577" s="1351" t="s">
        <v>10594</v>
      </c>
    </row>
    <row r="578" spans="1:34" ht="75">
      <c r="A578" s="85">
        <v>564</v>
      </c>
      <c r="B578" s="85"/>
      <c r="C578" s="85"/>
      <c r="D578" s="1363" t="s">
        <v>11154</v>
      </c>
      <c r="E578" s="1382"/>
      <c r="F578" s="1351" t="s">
        <v>12254</v>
      </c>
      <c r="G578" s="1367" t="s">
        <v>12255</v>
      </c>
      <c r="H578" s="1351" t="s">
        <v>12256</v>
      </c>
      <c r="I578" s="1351"/>
      <c r="J578" s="1351" t="s">
        <v>11008</v>
      </c>
      <c r="K578" s="1351"/>
      <c r="L578" s="1351"/>
      <c r="M578" s="1351">
        <v>70</v>
      </c>
      <c r="N578" s="1351">
        <v>6</v>
      </c>
      <c r="O578" s="1351"/>
      <c r="P578" s="1351"/>
      <c r="Q578" s="1351">
        <v>1</v>
      </c>
      <c r="R578" s="1351">
        <v>40</v>
      </c>
      <c r="S578" s="1351" t="s">
        <v>333</v>
      </c>
      <c r="T578" s="2749">
        <v>41137</v>
      </c>
      <c r="U578" s="2750"/>
      <c r="V578" s="2751"/>
      <c r="W578" s="2749">
        <v>41158</v>
      </c>
      <c r="X578" s="2750"/>
      <c r="Y578" s="2751"/>
      <c r="Z578" s="1351"/>
      <c r="AA578" s="85"/>
      <c r="AB578" s="85"/>
      <c r="AC578" s="85"/>
      <c r="AD578" s="85"/>
      <c r="AE578" s="85"/>
      <c r="AF578" s="85"/>
      <c r="AG578" s="1350">
        <v>43759</v>
      </c>
      <c r="AH578" s="1351" t="s">
        <v>10594</v>
      </c>
    </row>
    <row r="579" spans="1:34" ht="75">
      <c r="A579" s="85">
        <v>565</v>
      </c>
      <c r="B579" s="85"/>
      <c r="C579" s="85"/>
      <c r="D579" s="1363" t="s">
        <v>10588</v>
      </c>
      <c r="E579" s="1383"/>
      <c r="F579" s="1351" t="s">
        <v>12257</v>
      </c>
      <c r="G579" s="1367"/>
      <c r="H579" s="1351" t="s">
        <v>12258</v>
      </c>
      <c r="I579" s="1351"/>
      <c r="J579" s="1351" t="s">
        <v>11135</v>
      </c>
      <c r="K579" s="1351"/>
      <c r="L579" s="1351"/>
      <c r="M579" s="1351">
        <v>70</v>
      </c>
      <c r="N579" s="1351">
        <v>7</v>
      </c>
      <c r="O579" s="1351"/>
      <c r="P579" s="1351"/>
      <c r="Q579" s="1351">
        <v>1</v>
      </c>
      <c r="R579" s="1351">
        <v>7</v>
      </c>
      <c r="S579" s="1351" t="s">
        <v>333</v>
      </c>
      <c r="T579" s="2749">
        <v>40613</v>
      </c>
      <c r="U579" s="2750"/>
      <c r="V579" s="2751"/>
      <c r="W579" s="2749">
        <v>40613</v>
      </c>
      <c r="X579" s="2755"/>
      <c r="Y579" s="2756"/>
      <c r="Z579" s="1351"/>
      <c r="AA579" s="85"/>
      <c r="AB579" s="85"/>
      <c r="AC579" s="85"/>
      <c r="AD579" s="85"/>
      <c r="AE579" s="85"/>
      <c r="AF579" s="85"/>
      <c r="AG579" s="1350">
        <v>43759</v>
      </c>
      <c r="AH579" s="1351" t="s">
        <v>10594</v>
      </c>
    </row>
    <row r="580" spans="1:34" ht="45">
      <c r="A580" s="85">
        <v>566</v>
      </c>
      <c r="B580" s="85"/>
      <c r="C580" s="85"/>
      <c r="D580" s="1363" t="s">
        <v>10588</v>
      </c>
      <c r="E580" s="1383"/>
      <c r="F580" s="1351" t="s">
        <v>12259</v>
      </c>
      <c r="G580" s="1367"/>
      <c r="H580" s="1351" t="s">
        <v>12260</v>
      </c>
      <c r="I580" s="1351" t="s">
        <v>12261</v>
      </c>
      <c r="J580" s="1351" t="s">
        <v>11135</v>
      </c>
      <c r="K580" s="1351"/>
      <c r="L580" s="1351"/>
      <c r="M580" s="1351">
        <v>70</v>
      </c>
      <c r="N580" s="1351">
        <v>8</v>
      </c>
      <c r="O580" s="1351"/>
      <c r="P580" s="1351"/>
      <c r="Q580" s="1351">
        <v>1</v>
      </c>
      <c r="R580" s="1351">
        <v>45</v>
      </c>
      <c r="S580" s="1351" t="s">
        <v>333</v>
      </c>
      <c r="T580" s="2749">
        <v>40526</v>
      </c>
      <c r="U580" s="2750"/>
      <c r="V580" s="2751"/>
      <c r="W580" s="2749">
        <v>40709</v>
      </c>
      <c r="X580" s="2750"/>
      <c r="Y580" s="2751"/>
      <c r="Z580" s="1351"/>
      <c r="AA580" s="85"/>
      <c r="AB580" s="85"/>
      <c r="AC580" s="85"/>
      <c r="AD580" s="85"/>
      <c r="AE580" s="85"/>
      <c r="AF580" s="85"/>
      <c r="AG580" s="1350">
        <v>43759</v>
      </c>
      <c r="AH580" s="1351" t="s">
        <v>10594</v>
      </c>
    </row>
    <row r="581" spans="1:34" ht="135">
      <c r="A581" s="85">
        <v>567</v>
      </c>
      <c r="B581" s="85"/>
      <c r="C581" s="85"/>
      <c r="D581" s="1363" t="s">
        <v>10588</v>
      </c>
      <c r="E581" s="1383"/>
      <c r="F581" s="1351" t="s">
        <v>12262</v>
      </c>
      <c r="G581" s="1367" t="s">
        <v>12263</v>
      </c>
      <c r="H581" s="1351" t="s">
        <v>12264</v>
      </c>
      <c r="I581" s="1351" t="s">
        <v>12265</v>
      </c>
      <c r="J581" s="1351" t="s">
        <v>12244</v>
      </c>
      <c r="K581" s="1351"/>
      <c r="L581" s="1351"/>
      <c r="M581" s="1351">
        <v>70</v>
      </c>
      <c r="N581" s="1351">
        <v>9</v>
      </c>
      <c r="O581" s="1351"/>
      <c r="P581" s="1351"/>
      <c r="Q581" s="1351">
        <v>1</v>
      </c>
      <c r="R581" s="1351">
        <v>200</v>
      </c>
      <c r="S581" s="1351" t="s">
        <v>333</v>
      </c>
      <c r="T581" s="2749">
        <v>40919</v>
      </c>
      <c r="U581" s="2750"/>
      <c r="V581" s="2751"/>
      <c r="W581" s="2749">
        <v>41295</v>
      </c>
      <c r="X581" s="2755"/>
      <c r="Y581" s="2756"/>
      <c r="Z581" s="1351"/>
      <c r="AA581" s="85"/>
      <c r="AB581" s="85"/>
      <c r="AC581" s="85"/>
      <c r="AD581" s="85"/>
      <c r="AE581" s="85"/>
      <c r="AF581" s="85"/>
      <c r="AG581" s="1350">
        <v>43759</v>
      </c>
      <c r="AH581" s="1351" t="s">
        <v>10594</v>
      </c>
    </row>
    <row r="582" spans="1:34" ht="45">
      <c r="A582" s="85">
        <v>568</v>
      </c>
      <c r="B582" s="85"/>
      <c r="C582" s="85"/>
      <c r="D582" s="1363" t="s">
        <v>10588</v>
      </c>
      <c r="E582" s="1383"/>
      <c r="F582" s="1351" t="s">
        <v>12266</v>
      </c>
      <c r="G582" s="1351" t="s">
        <v>12267</v>
      </c>
      <c r="H582" s="1351" t="s">
        <v>12268</v>
      </c>
      <c r="I582" s="1351" t="s">
        <v>12269</v>
      </c>
      <c r="J582" s="1351" t="s">
        <v>10634</v>
      </c>
      <c r="K582" s="1351"/>
      <c r="L582" s="1351"/>
      <c r="M582" s="1351">
        <v>71</v>
      </c>
      <c r="N582" s="1351">
        <v>1</v>
      </c>
      <c r="O582" s="1351"/>
      <c r="P582" s="1351"/>
      <c r="Q582" s="1351">
        <v>1</v>
      </c>
      <c r="R582" s="1351">
        <v>50</v>
      </c>
      <c r="S582" s="1351" t="s">
        <v>333</v>
      </c>
      <c r="T582" s="2749">
        <v>40413</v>
      </c>
      <c r="U582" s="2750"/>
      <c r="V582" s="2751"/>
      <c r="W582" s="2749">
        <v>40610</v>
      </c>
      <c r="X582" s="2750"/>
      <c r="Y582" s="2751"/>
      <c r="Z582" s="1351"/>
      <c r="AA582" s="85"/>
      <c r="AB582" s="85"/>
      <c r="AC582" s="85"/>
      <c r="AD582" s="85"/>
      <c r="AE582" s="85"/>
      <c r="AF582" s="85"/>
      <c r="AG582" s="1350">
        <v>43759</v>
      </c>
      <c r="AH582" s="1351" t="s">
        <v>10594</v>
      </c>
    </row>
    <row r="583" spans="1:34" ht="60">
      <c r="A583" s="85">
        <v>569</v>
      </c>
      <c r="B583" s="85"/>
      <c r="C583" s="85"/>
      <c r="D583" s="1363" t="s">
        <v>11154</v>
      </c>
      <c r="E583" s="1382"/>
      <c r="F583" s="1351" t="s">
        <v>12270</v>
      </c>
      <c r="G583" s="1351" t="s">
        <v>12271</v>
      </c>
      <c r="H583" s="1351" t="s">
        <v>12272</v>
      </c>
      <c r="I583" s="1351"/>
      <c r="J583" s="1351" t="s">
        <v>10852</v>
      </c>
      <c r="K583" s="1351"/>
      <c r="L583" s="1351"/>
      <c r="M583" s="1351">
        <v>71</v>
      </c>
      <c r="N583" s="1351">
        <v>2</v>
      </c>
      <c r="O583" s="1351"/>
      <c r="P583" s="1351"/>
      <c r="Q583" s="1351">
        <v>1</v>
      </c>
      <c r="R583" s="1351">
        <v>90</v>
      </c>
      <c r="S583" s="1351" t="s">
        <v>333</v>
      </c>
      <c r="T583" s="2749">
        <v>40653</v>
      </c>
      <c r="U583" s="2750"/>
      <c r="V583" s="2751"/>
      <c r="W583" s="2749">
        <v>41249</v>
      </c>
      <c r="X583" s="2755"/>
      <c r="Y583" s="2756"/>
      <c r="Z583" s="1351"/>
      <c r="AA583" s="85"/>
      <c r="AB583" s="85"/>
      <c r="AC583" s="85"/>
      <c r="AD583" s="85"/>
      <c r="AE583" s="85"/>
      <c r="AF583" s="85"/>
      <c r="AG583" s="1350">
        <v>43759</v>
      </c>
      <c r="AH583" s="1351" t="s">
        <v>10594</v>
      </c>
    </row>
    <row r="584" spans="1:34" ht="60">
      <c r="A584" s="85">
        <v>570</v>
      </c>
      <c r="B584" s="85"/>
      <c r="C584" s="85"/>
      <c r="D584" s="1363" t="s">
        <v>10588</v>
      </c>
      <c r="E584" s="1383"/>
      <c r="F584" s="1351" t="s">
        <v>12273</v>
      </c>
      <c r="G584" s="1351" t="s">
        <v>12274</v>
      </c>
      <c r="H584" s="1351" t="s">
        <v>12275</v>
      </c>
      <c r="I584" s="1351"/>
      <c r="J584" s="1351"/>
      <c r="K584" s="1351"/>
      <c r="L584" s="1351"/>
      <c r="M584" s="1351">
        <v>71</v>
      </c>
      <c r="N584" s="1351">
        <v>3</v>
      </c>
      <c r="O584" s="1351"/>
      <c r="P584" s="1351"/>
      <c r="Q584" s="1351">
        <v>1</v>
      </c>
      <c r="R584" s="1351">
        <v>150</v>
      </c>
      <c r="S584" s="1351" t="s">
        <v>333</v>
      </c>
      <c r="T584" s="2749">
        <v>41606</v>
      </c>
      <c r="U584" s="2750"/>
      <c r="V584" s="2751"/>
      <c r="W584" s="2749">
        <v>41621</v>
      </c>
      <c r="X584" s="2750"/>
      <c r="Y584" s="2751"/>
      <c r="Z584" s="1351"/>
      <c r="AA584" s="85"/>
      <c r="AB584" s="85"/>
      <c r="AC584" s="85"/>
      <c r="AD584" s="85"/>
      <c r="AE584" s="85"/>
      <c r="AF584" s="85"/>
      <c r="AG584" s="1350">
        <v>43759</v>
      </c>
      <c r="AH584" s="1351" t="s">
        <v>10594</v>
      </c>
    </row>
    <row r="585" spans="1:34" ht="60">
      <c r="A585" s="85">
        <v>571</v>
      </c>
      <c r="B585" s="85"/>
      <c r="C585" s="85"/>
      <c r="D585" s="1363" t="s">
        <v>11154</v>
      </c>
      <c r="E585" s="1382"/>
      <c r="F585" s="1351" t="s">
        <v>12276</v>
      </c>
      <c r="G585" s="1351" t="s">
        <v>12277</v>
      </c>
      <c r="H585" s="1351" t="s">
        <v>12278</v>
      </c>
      <c r="I585" s="1351"/>
      <c r="J585" s="1351" t="s">
        <v>10852</v>
      </c>
      <c r="K585" s="1351"/>
      <c r="L585" s="1351"/>
      <c r="M585" s="1351">
        <v>71</v>
      </c>
      <c r="N585" s="1351">
        <v>4</v>
      </c>
      <c r="O585" s="1351"/>
      <c r="P585" s="1351"/>
      <c r="Q585" s="1351">
        <v>1</v>
      </c>
      <c r="R585" s="1351">
        <v>83</v>
      </c>
      <c r="S585" s="1351" t="s">
        <v>333</v>
      </c>
      <c r="T585" s="2749">
        <v>40653</v>
      </c>
      <c r="U585" s="2750"/>
      <c r="V585" s="2751"/>
      <c r="W585" s="2749">
        <v>40674</v>
      </c>
      <c r="X585" s="2750"/>
      <c r="Y585" s="2751"/>
      <c r="Z585" s="1351"/>
      <c r="AA585" s="85"/>
      <c r="AB585" s="85"/>
      <c r="AC585" s="85"/>
      <c r="AD585" s="85"/>
      <c r="AE585" s="85"/>
      <c r="AF585" s="85"/>
      <c r="AG585" s="1350">
        <v>43759</v>
      </c>
      <c r="AH585" s="1351" t="s">
        <v>10594</v>
      </c>
    </row>
    <row r="586" spans="1:34" ht="105">
      <c r="A586" s="85">
        <v>572</v>
      </c>
      <c r="B586" s="85"/>
      <c r="C586" s="85"/>
      <c r="D586" s="1363" t="s">
        <v>11154</v>
      </c>
      <c r="E586" s="1382"/>
      <c r="F586" s="1351" t="s">
        <v>12279</v>
      </c>
      <c r="G586" s="1367" t="s">
        <v>12280</v>
      </c>
      <c r="H586" s="1351" t="s">
        <v>12281</v>
      </c>
      <c r="I586" s="1351"/>
      <c r="J586" s="1351" t="s">
        <v>10852</v>
      </c>
      <c r="K586" s="1351"/>
      <c r="L586" s="1351"/>
      <c r="M586" s="1351">
        <v>71</v>
      </c>
      <c r="N586" s="1351">
        <v>5</v>
      </c>
      <c r="O586" s="1351"/>
      <c r="P586" s="1351"/>
      <c r="Q586" s="1351">
        <v>1</v>
      </c>
      <c r="R586" s="1351">
        <v>50</v>
      </c>
      <c r="S586" s="1351" t="s">
        <v>333</v>
      </c>
      <c r="T586" s="2749">
        <v>40836</v>
      </c>
      <c r="U586" s="2750"/>
      <c r="V586" s="2751"/>
      <c r="W586" s="2749">
        <v>41333</v>
      </c>
      <c r="X586" s="2750"/>
      <c r="Y586" s="2751"/>
      <c r="Z586" s="1351"/>
      <c r="AA586" s="85"/>
      <c r="AB586" s="85"/>
      <c r="AC586" s="85"/>
      <c r="AD586" s="85"/>
      <c r="AE586" s="85"/>
      <c r="AF586" s="85"/>
      <c r="AG586" s="1350">
        <v>43759</v>
      </c>
      <c r="AH586" s="1351" t="s">
        <v>10594</v>
      </c>
    </row>
    <row r="587" spans="1:34" ht="45">
      <c r="A587" s="85">
        <v>573</v>
      </c>
      <c r="B587" s="85"/>
      <c r="C587" s="85"/>
      <c r="D587" s="1363" t="s">
        <v>11154</v>
      </c>
      <c r="E587" s="1382"/>
      <c r="F587" s="1351" t="s">
        <v>12282</v>
      </c>
      <c r="G587" s="1351" t="s">
        <v>12283</v>
      </c>
      <c r="H587" s="1351" t="s">
        <v>12284</v>
      </c>
      <c r="I587" s="1351"/>
      <c r="J587" s="1351" t="s">
        <v>10852</v>
      </c>
      <c r="K587" s="1351"/>
      <c r="L587" s="1351"/>
      <c r="M587" s="1351">
        <v>71</v>
      </c>
      <c r="N587" s="1351">
        <v>6</v>
      </c>
      <c r="O587" s="1351"/>
      <c r="P587" s="1351"/>
      <c r="Q587" s="1351">
        <v>1</v>
      </c>
      <c r="R587" s="1351">
        <v>14</v>
      </c>
      <c r="S587" s="1351" t="s">
        <v>333</v>
      </c>
      <c r="T587" s="2749">
        <v>41229</v>
      </c>
      <c r="U587" s="2750"/>
      <c r="V587" s="2751"/>
      <c r="W587" s="2749">
        <v>41235</v>
      </c>
      <c r="X587" s="2750"/>
      <c r="Y587" s="2751"/>
      <c r="Z587" s="1351"/>
      <c r="AA587" s="85"/>
      <c r="AB587" s="85"/>
      <c r="AC587" s="85"/>
      <c r="AD587" s="85"/>
      <c r="AE587" s="85"/>
      <c r="AF587" s="85"/>
      <c r="AG587" s="1350">
        <v>43759</v>
      </c>
      <c r="AH587" s="1351" t="s">
        <v>10594</v>
      </c>
    </row>
    <row r="588" spans="1:34" ht="45">
      <c r="A588" s="85">
        <v>574</v>
      </c>
      <c r="B588" s="85"/>
      <c r="C588" s="85"/>
      <c r="D588" s="1363" t="s">
        <v>11154</v>
      </c>
      <c r="E588" s="1382"/>
      <c r="F588" s="1351" t="s">
        <v>12285</v>
      </c>
      <c r="G588" s="1351" t="s">
        <v>12286</v>
      </c>
      <c r="H588" s="1351" t="s">
        <v>12287</v>
      </c>
      <c r="I588" s="1351"/>
      <c r="J588" s="1351" t="s">
        <v>10852</v>
      </c>
      <c r="K588" s="1351"/>
      <c r="L588" s="1351"/>
      <c r="M588" s="1351">
        <v>71</v>
      </c>
      <c r="N588" s="1351">
        <v>7</v>
      </c>
      <c r="O588" s="1351"/>
      <c r="P588" s="1351"/>
      <c r="Q588" s="1351">
        <v>1</v>
      </c>
      <c r="R588" s="1351">
        <v>25</v>
      </c>
      <c r="S588" s="1351" t="s">
        <v>333</v>
      </c>
      <c r="T588" s="2749">
        <v>40653</v>
      </c>
      <c r="U588" s="2750"/>
      <c r="V588" s="2751"/>
      <c r="W588" s="2749">
        <v>40674</v>
      </c>
      <c r="X588" s="2750"/>
      <c r="Y588" s="2751"/>
      <c r="Z588" s="1351"/>
      <c r="AA588" s="85"/>
      <c r="AB588" s="85"/>
      <c r="AC588" s="85"/>
      <c r="AD588" s="85"/>
      <c r="AE588" s="85"/>
      <c r="AF588" s="85"/>
      <c r="AG588" s="1350">
        <v>43759</v>
      </c>
      <c r="AH588" s="1351" t="s">
        <v>10594</v>
      </c>
    </row>
    <row r="589" spans="1:34" ht="75">
      <c r="A589" s="85">
        <v>575</v>
      </c>
      <c r="B589" s="85"/>
      <c r="C589" s="85"/>
      <c r="D589" s="1363" t="s">
        <v>11154</v>
      </c>
      <c r="E589" s="1382"/>
      <c r="F589" s="1351" t="s">
        <v>12288</v>
      </c>
      <c r="G589" s="1351" t="s">
        <v>12289</v>
      </c>
      <c r="H589" s="1351" t="s">
        <v>12290</v>
      </c>
      <c r="I589" s="1351"/>
      <c r="J589" s="1351" t="s">
        <v>11008</v>
      </c>
      <c r="K589" s="1351"/>
      <c r="L589" s="1351"/>
      <c r="M589" s="1351">
        <v>71</v>
      </c>
      <c r="N589" s="1351">
        <v>8</v>
      </c>
      <c r="O589" s="1351"/>
      <c r="P589" s="1351"/>
      <c r="Q589" s="1351">
        <v>1</v>
      </c>
      <c r="R589" s="1351">
        <v>54</v>
      </c>
      <c r="S589" s="1351" t="s">
        <v>333</v>
      </c>
      <c r="T589" s="2749">
        <v>40674</v>
      </c>
      <c r="U589" s="2750"/>
      <c r="V589" s="2751"/>
      <c r="W589" s="2749">
        <v>40772</v>
      </c>
      <c r="X589" s="2750"/>
      <c r="Y589" s="2751"/>
      <c r="Z589" s="1351"/>
      <c r="AA589" s="85"/>
      <c r="AB589" s="85"/>
      <c r="AC589" s="85"/>
      <c r="AD589" s="85"/>
      <c r="AE589" s="85"/>
      <c r="AF589" s="85"/>
      <c r="AG589" s="1350">
        <v>43759</v>
      </c>
      <c r="AH589" s="1351" t="s">
        <v>10594</v>
      </c>
    </row>
    <row r="590" spans="1:34" ht="45">
      <c r="A590" s="85">
        <v>576</v>
      </c>
      <c r="B590" s="85"/>
      <c r="C590" s="85"/>
      <c r="D590" s="1363" t="s">
        <v>11154</v>
      </c>
      <c r="E590" s="1382"/>
      <c r="F590" s="1351" t="s">
        <v>12291</v>
      </c>
      <c r="G590" s="1351" t="s">
        <v>12292</v>
      </c>
      <c r="H590" s="1351" t="s">
        <v>12293</v>
      </c>
      <c r="I590" s="1351"/>
      <c r="J590" s="1351" t="s">
        <v>10852</v>
      </c>
      <c r="K590" s="1351"/>
      <c r="L590" s="1351"/>
      <c r="M590" s="1351">
        <v>71</v>
      </c>
      <c r="N590" s="1351">
        <v>9</v>
      </c>
      <c r="O590" s="1351"/>
      <c r="P590" s="1351"/>
      <c r="Q590" s="1351">
        <v>1</v>
      </c>
      <c r="R590" s="1351">
        <v>67</v>
      </c>
      <c r="S590" s="1351" t="s">
        <v>333</v>
      </c>
      <c r="T590" s="2749">
        <v>40653</v>
      </c>
      <c r="U590" s="2750"/>
      <c r="V590" s="2751"/>
      <c r="W590" s="2749">
        <v>40674</v>
      </c>
      <c r="X590" s="2750"/>
      <c r="Y590" s="2751"/>
      <c r="Z590" s="1351"/>
      <c r="AA590" s="85"/>
      <c r="AB590" s="85"/>
      <c r="AC590" s="85"/>
      <c r="AD590" s="85"/>
      <c r="AE590" s="85"/>
      <c r="AF590" s="85"/>
      <c r="AG590" s="1350">
        <v>43759</v>
      </c>
      <c r="AH590" s="1351" t="s">
        <v>10594</v>
      </c>
    </row>
    <row r="591" spans="1:34" ht="105">
      <c r="A591" s="85">
        <v>577</v>
      </c>
      <c r="B591" s="85"/>
      <c r="C591" s="85"/>
      <c r="D591" s="1363" t="s">
        <v>11154</v>
      </c>
      <c r="E591" s="1382"/>
      <c r="F591" s="1351" t="s">
        <v>12294</v>
      </c>
      <c r="G591" s="1367" t="s">
        <v>12295</v>
      </c>
      <c r="H591" s="1351" t="s">
        <v>12296</v>
      </c>
      <c r="I591" s="1351" t="s">
        <v>12297</v>
      </c>
      <c r="J591" s="1351" t="s">
        <v>12298</v>
      </c>
      <c r="K591" s="1351"/>
      <c r="L591" s="1351"/>
      <c r="M591" s="1351">
        <v>71</v>
      </c>
      <c r="N591" s="1351">
        <v>10</v>
      </c>
      <c r="O591" s="1351"/>
      <c r="P591" s="1351"/>
      <c r="Q591" s="1351">
        <v>1</v>
      </c>
      <c r="R591" s="1351">
        <v>55</v>
      </c>
      <c r="S591" s="1351" t="s">
        <v>333</v>
      </c>
      <c r="T591" s="2749">
        <v>40805</v>
      </c>
      <c r="U591" s="2750"/>
      <c r="V591" s="2751"/>
      <c r="W591" s="2749">
        <v>40871</v>
      </c>
      <c r="X591" s="2750"/>
      <c r="Y591" s="2751"/>
      <c r="Z591" s="1351"/>
      <c r="AA591" s="85"/>
      <c r="AB591" s="85"/>
      <c r="AC591" s="85"/>
      <c r="AD591" s="85"/>
      <c r="AE591" s="85"/>
      <c r="AF591" s="85"/>
      <c r="AG591" s="1350">
        <v>43759</v>
      </c>
      <c r="AH591" s="1351" t="s">
        <v>10594</v>
      </c>
    </row>
    <row r="592" spans="1:34" ht="60">
      <c r="A592" s="85">
        <v>578</v>
      </c>
      <c r="B592" s="85"/>
      <c r="C592" s="85"/>
      <c r="D592" s="1363" t="s">
        <v>11154</v>
      </c>
      <c r="E592" s="1382"/>
      <c r="F592" s="1351" t="s">
        <v>12299</v>
      </c>
      <c r="G592" s="1367" t="s">
        <v>12300</v>
      </c>
      <c r="H592" s="1351" t="s">
        <v>12301</v>
      </c>
      <c r="I592" s="1351"/>
      <c r="J592" s="1351" t="s">
        <v>10852</v>
      </c>
      <c r="K592" s="1351"/>
      <c r="L592" s="1351"/>
      <c r="M592" s="1351">
        <v>72</v>
      </c>
      <c r="N592" s="1351">
        <v>1</v>
      </c>
      <c r="O592" s="1351"/>
      <c r="P592" s="1351"/>
      <c r="Q592" s="1351">
        <v>1</v>
      </c>
      <c r="R592" s="1351">
        <v>80</v>
      </c>
      <c r="S592" s="1351" t="s">
        <v>333</v>
      </c>
      <c r="T592" s="2749">
        <v>40822</v>
      </c>
      <c r="U592" s="2750"/>
      <c r="V592" s="2751"/>
      <c r="W592" s="2749">
        <v>40865</v>
      </c>
      <c r="X592" s="2750"/>
      <c r="Y592" s="2751"/>
      <c r="Z592" s="1351"/>
      <c r="AA592" s="85"/>
      <c r="AB592" s="85"/>
      <c r="AC592" s="85"/>
      <c r="AD592" s="85"/>
      <c r="AE592" s="85"/>
      <c r="AF592" s="85"/>
      <c r="AG592" s="1350">
        <v>43760</v>
      </c>
      <c r="AH592" s="1351" t="s">
        <v>10594</v>
      </c>
    </row>
    <row r="593" spans="1:34" ht="30">
      <c r="A593" s="85">
        <v>579</v>
      </c>
      <c r="B593" s="85"/>
      <c r="C593" s="85"/>
      <c r="D593" s="1363" t="s">
        <v>11154</v>
      </c>
      <c r="E593" s="1382"/>
      <c r="F593" s="1351" t="s">
        <v>12302</v>
      </c>
      <c r="G593" s="1367" t="s">
        <v>12303</v>
      </c>
      <c r="H593" s="1351" t="s">
        <v>12304</v>
      </c>
      <c r="I593" s="1351"/>
      <c r="J593" s="1351" t="s">
        <v>10852</v>
      </c>
      <c r="K593" s="1351"/>
      <c r="L593" s="1351"/>
      <c r="M593" s="1351">
        <v>72</v>
      </c>
      <c r="N593" s="1351">
        <v>2</v>
      </c>
      <c r="O593" s="1351"/>
      <c r="P593" s="1351"/>
      <c r="Q593" s="1351">
        <v>1</v>
      </c>
      <c r="R593" s="1351">
        <v>11</v>
      </c>
      <c r="S593" s="1351" t="s">
        <v>333</v>
      </c>
      <c r="T593" s="2749">
        <v>40933</v>
      </c>
      <c r="U593" s="2750"/>
      <c r="V593" s="2751"/>
      <c r="W593" s="2749">
        <v>40948</v>
      </c>
      <c r="X593" s="2750"/>
      <c r="Y593" s="2751"/>
      <c r="Z593" s="1351"/>
      <c r="AA593" s="85"/>
      <c r="AB593" s="85"/>
      <c r="AC593" s="85"/>
      <c r="AD593" s="85"/>
      <c r="AE593" s="85"/>
      <c r="AF593" s="85"/>
      <c r="AG593" s="1350">
        <v>43760</v>
      </c>
      <c r="AH593" s="1351" t="s">
        <v>10594</v>
      </c>
    </row>
    <row r="594" spans="1:34" ht="30">
      <c r="A594" s="85">
        <v>580</v>
      </c>
      <c r="B594" s="85"/>
      <c r="C594" s="85"/>
      <c r="D594" s="1363" t="s">
        <v>11154</v>
      </c>
      <c r="E594" s="1382"/>
      <c r="F594" s="1351" t="s">
        <v>12305</v>
      </c>
      <c r="G594" s="1351" t="s">
        <v>12305</v>
      </c>
      <c r="H594" s="1351" t="s">
        <v>12306</v>
      </c>
      <c r="I594" s="1351"/>
      <c r="J594" s="1351" t="s">
        <v>10852</v>
      </c>
      <c r="K594" s="1351"/>
      <c r="L594" s="1351"/>
      <c r="M594" s="1351">
        <v>72</v>
      </c>
      <c r="N594" s="1351">
        <v>3</v>
      </c>
      <c r="O594" s="1351"/>
      <c r="P594" s="1351"/>
      <c r="Q594" s="1351">
        <v>1</v>
      </c>
      <c r="R594" s="1351">
        <v>2</v>
      </c>
      <c r="S594" s="1351" t="s">
        <v>333</v>
      </c>
      <c r="T594" s="2749">
        <v>40920</v>
      </c>
      <c r="U594" s="2750"/>
      <c r="V594" s="2751"/>
      <c r="W594" s="2749">
        <v>40920</v>
      </c>
      <c r="X594" s="2750"/>
      <c r="Y594" s="2751"/>
      <c r="Z594" s="1351"/>
      <c r="AA594" s="85"/>
      <c r="AB594" s="85"/>
      <c r="AC594" s="85"/>
      <c r="AD594" s="85"/>
      <c r="AE594" s="85"/>
      <c r="AF594" s="85"/>
      <c r="AG594" s="1350">
        <v>43760</v>
      </c>
      <c r="AH594" s="1351" t="s">
        <v>10594</v>
      </c>
    </row>
    <row r="595" spans="1:34" ht="60">
      <c r="A595" s="85">
        <v>581</v>
      </c>
      <c r="B595" s="85"/>
      <c r="C595" s="85"/>
      <c r="D595" s="1363" t="s">
        <v>11154</v>
      </c>
      <c r="E595" s="1382"/>
      <c r="F595" s="1351" t="s">
        <v>12307</v>
      </c>
      <c r="G595" s="1351" t="s">
        <v>12308</v>
      </c>
      <c r="H595" s="1351" t="s">
        <v>12309</v>
      </c>
      <c r="I595" s="1351"/>
      <c r="J595" s="1351" t="s">
        <v>10852</v>
      </c>
      <c r="K595" s="1351"/>
      <c r="L595" s="1351"/>
      <c r="M595" s="1351">
        <v>72</v>
      </c>
      <c r="N595" s="1351">
        <v>4</v>
      </c>
      <c r="O595" s="1351"/>
      <c r="P595" s="1351"/>
      <c r="Q595" s="1351">
        <v>1</v>
      </c>
      <c r="R595" s="1351">
        <v>9</v>
      </c>
      <c r="S595" s="1351" t="s">
        <v>333</v>
      </c>
      <c r="T595" s="1369">
        <v>41182</v>
      </c>
      <c r="W595" s="2749">
        <v>41183</v>
      </c>
      <c r="X595" s="2750"/>
      <c r="Y595" s="2751"/>
      <c r="Z595" s="1351"/>
      <c r="AA595" s="85"/>
      <c r="AB595" s="85"/>
      <c r="AC595" s="85"/>
      <c r="AD595" s="85"/>
      <c r="AE595" s="85"/>
      <c r="AF595" s="85"/>
      <c r="AG595" s="1350">
        <v>43760</v>
      </c>
      <c r="AH595" s="1351" t="s">
        <v>10594</v>
      </c>
    </row>
    <row r="596" spans="1:34" ht="45">
      <c r="A596" s="85">
        <v>582</v>
      </c>
      <c r="B596" s="85"/>
      <c r="C596" s="85"/>
      <c r="D596" s="1363" t="s">
        <v>10588</v>
      </c>
      <c r="E596" s="1383"/>
      <c r="F596" s="1351" t="s">
        <v>12310</v>
      </c>
      <c r="G596" s="1367" t="s">
        <v>12311</v>
      </c>
      <c r="H596" s="1351" t="s">
        <v>12312</v>
      </c>
      <c r="I596" s="1351"/>
      <c r="J596" s="1351"/>
      <c r="K596" s="1351"/>
      <c r="L596" s="1351"/>
      <c r="M596" s="1351">
        <v>72</v>
      </c>
      <c r="N596" s="1351">
        <v>5</v>
      </c>
      <c r="O596" s="1351"/>
      <c r="P596" s="1351"/>
      <c r="Q596" s="1351">
        <v>1</v>
      </c>
      <c r="R596" s="1351">
        <v>5</v>
      </c>
      <c r="S596" s="1351" t="s">
        <v>333</v>
      </c>
      <c r="T596" s="2749">
        <v>41178</v>
      </c>
      <c r="U596" s="2750"/>
      <c r="V596" s="2751"/>
      <c r="W596" s="2749">
        <v>41178</v>
      </c>
      <c r="X596" s="2750"/>
      <c r="Y596" s="2751"/>
      <c r="Z596" s="1351"/>
      <c r="AA596" s="85"/>
      <c r="AB596" s="85"/>
      <c r="AC596" s="85"/>
      <c r="AD596" s="85"/>
      <c r="AE596" s="85"/>
      <c r="AF596" s="85"/>
      <c r="AG596" s="1350">
        <v>43760</v>
      </c>
      <c r="AH596" s="1351" t="s">
        <v>10594</v>
      </c>
    </row>
    <row r="597" spans="1:34" ht="90">
      <c r="A597" s="85">
        <v>583</v>
      </c>
      <c r="B597" s="85"/>
      <c r="C597" s="85"/>
      <c r="D597" s="1363" t="s">
        <v>11154</v>
      </c>
      <c r="E597" s="1382"/>
      <c r="F597" s="1351" t="s">
        <v>12313</v>
      </c>
      <c r="G597" s="1367" t="s">
        <v>12314</v>
      </c>
      <c r="H597" s="1351" t="s">
        <v>12315</v>
      </c>
      <c r="I597" s="1351"/>
      <c r="J597" s="1351" t="s">
        <v>10852</v>
      </c>
      <c r="K597" s="1351"/>
      <c r="L597" s="1351"/>
      <c r="M597" s="1351">
        <v>72</v>
      </c>
      <c r="N597" s="1351">
        <v>6</v>
      </c>
      <c r="O597" s="1351"/>
      <c r="P597" s="1351"/>
      <c r="Q597" s="1351">
        <v>1</v>
      </c>
      <c r="R597" s="1351">
        <v>160</v>
      </c>
      <c r="S597" s="1351" t="s">
        <v>333</v>
      </c>
      <c r="T597" s="2749">
        <v>39353</v>
      </c>
      <c r="U597" s="2750"/>
      <c r="V597" s="2751"/>
      <c r="W597" s="2746">
        <v>40778</v>
      </c>
      <c r="X597" s="2747"/>
      <c r="Y597" s="2747"/>
      <c r="AA597" s="85"/>
      <c r="AB597" s="85"/>
      <c r="AC597" s="85"/>
      <c r="AD597" s="85"/>
      <c r="AE597" s="85"/>
      <c r="AF597" s="85"/>
      <c r="AG597" s="1350">
        <v>43760</v>
      </c>
      <c r="AH597" s="1351" t="s">
        <v>10594</v>
      </c>
    </row>
    <row r="598" spans="1:34" ht="45">
      <c r="A598" s="85">
        <v>584</v>
      </c>
      <c r="B598" s="85"/>
      <c r="C598" s="85"/>
      <c r="D598" s="1363" t="s">
        <v>11154</v>
      </c>
      <c r="E598" s="1382"/>
      <c r="F598" s="1351" t="s">
        <v>12316</v>
      </c>
      <c r="G598" s="1367" t="s">
        <v>12317</v>
      </c>
      <c r="H598" s="1351" t="s">
        <v>12318</v>
      </c>
      <c r="I598" s="1351"/>
      <c r="J598" s="1351" t="s">
        <v>10852</v>
      </c>
      <c r="K598" s="1351"/>
      <c r="L598" s="1351"/>
      <c r="M598" s="1351">
        <v>72</v>
      </c>
      <c r="N598" s="1351">
        <v>7</v>
      </c>
      <c r="O598" s="1351"/>
      <c r="P598" s="1351"/>
      <c r="Q598" s="1351">
        <v>1</v>
      </c>
      <c r="R598" s="1351">
        <v>21</v>
      </c>
      <c r="S598" s="1351" t="s">
        <v>333</v>
      </c>
      <c r="T598" s="2749">
        <v>40848</v>
      </c>
      <c r="U598" s="2750"/>
      <c r="V598" s="2751"/>
      <c r="W598" s="2749">
        <v>40875</v>
      </c>
      <c r="X598" s="2750"/>
      <c r="Y598" s="2751"/>
      <c r="Z598" s="1351"/>
      <c r="AA598" s="85"/>
      <c r="AB598" s="85"/>
      <c r="AC598" s="85"/>
      <c r="AD598" s="85"/>
      <c r="AE598" s="85"/>
      <c r="AF598" s="85"/>
      <c r="AG598" s="1350">
        <v>43760</v>
      </c>
      <c r="AH598" s="1351" t="s">
        <v>10594</v>
      </c>
    </row>
    <row r="599" spans="1:34" ht="30">
      <c r="A599" s="85">
        <v>585</v>
      </c>
      <c r="B599" s="85"/>
      <c r="C599" s="85"/>
      <c r="D599" s="1363" t="s">
        <v>11154</v>
      </c>
      <c r="E599" s="1382"/>
      <c r="F599" s="1351" t="s">
        <v>12319</v>
      </c>
      <c r="G599" s="1367" t="s">
        <v>12320</v>
      </c>
      <c r="H599" s="1351" t="s">
        <v>12321</v>
      </c>
      <c r="I599" s="1351"/>
      <c r="J599" s="1351" t="s">
        <v>10852</v>
      </c>
      <c r="K599" s="1351"/>
      <c r="L599" s="1351"/>
      <c r="M599" s="1351">
        <v>72</v>
      </c>
      <c r="N599" s="1351">
        <v>8</v>
      </c>
      <c r="O599" s="1351"/>
      <c r="P599" s="1351"/>
      <c r="Q599" s="1351">
        <v>1</v>
      </c>
      <c r="R599" s="1351">
        <v>16</v>
      </c>
      <c r="S599" s="1351" t="s">
        <v>333</v>
      </c>
      <c r="T599" s="2749">
        <v>40879</v>
      </c>
      <c r="U599" s="2750"/>
      <c r="V599" s="2751"/>
      <c r="W599" s="2749">
        <v>40879</v>
      </c>
      <c r="X599" s="2750"/>
      <c r="Y599" s="2751"/>
      <c r="Z599" s="1351"/>
      <c r="AA599" s="85"/>
      <c r="AB599" s="85"/>
      <c r="AC599" s="85"/>
      <c r="AD599" s="85"/>
      <c r="AE599" s="85"/>
      <c r="AF599" s="85"/>
      <c r="AG599" s="1350">
        <v>43760</v>
      </c>
      <c r="AH599" s="1351" t="s">
        <v>10594</v>
      </c>
    </row>
    <row r="600" spans="1:34" ht="45">
      <c r="A600" s="85">
        <v>586</v>
      </c>
      <c r="B600" s="85"/>
      <c r="C600" s="85"/>
      <c r="D600" s="1363" t="s">
        <v>11154</v>
      </c>
      <c r="E600" s="1382"/>
      <c r="F600" s="1351" t="s">
        <v>12322</v>
      </c>
      <c r="G600" s="1351" t="s">
        <v>12323</v>
      </c>
      <c r="H600" s="1351" t="s">
        <v>12324</v>
      </c>
      <c r="I600" s="1351"/>
      <c r="J600" s="1351" t="s">
        <v>10852</v>
      </c>
      <c r="K600" s="1351"/>
      <c r="L600" s="1351"/>
      <c r="M600" s="1351">
        <v>72</v>
      </c>
      <c r="N600" s="1351">
        <v>9</v>
      </c>
      <c r="O600" s="1351"/>
      <c r="P600" s="1351"/>
      <c r="Q600" s="1351">
        <v>1</v>
      </c>
      <c r="R600" s="1351">
        <v>13</v>
      </c>
      <c r="S600" s="1351" t="s">
        <v>333</v>
      </c>
      <c r="T600" s="2749">
        <v>40759</v>
      </c>
      <c r="U600" s="2750"/>
      <c r="V600" s="2751"/>
      <c r="W600" s="2749">
        <v>40795</v>
      </c>
      <c r="X600" s="2750"/>
      <c r="Y600" s="2751"/>
      <c r="Z600" s="1351"/>
      <c r="AA600" s="85"/>
      <c r="AB600" s="85"/>
      <c r="AC600" s="85"/>
      <c r="AD600" s="85"/>
      <c r="AE600" s="85"/>
      <c r="AF600" s="85"/>
      <c r="AG600" s="1350">
        <v>43760</v>
      </c>
      <c r="AH600" s="1351" t="s">
        <v>10594</v>
      </c>
    </row>
    <row r="601" spans="1:34" ht="45">
      <c r="A601" s="85">
        <v>587</v>
      </c>
      <c r="B601" s="85"/>
      <c r="C601" s="85"/>
      <c r="D601" s="1363" t="s">
        <v>11154</v>
      </c>
      <c r="E601" s="1382"/>
      <c r="F601" s="1351" t="s">
        <v>12325</v>
      </c>
      <c r="G601" s="1351" t="s">
        <v>12325</v>
      </c>
      <c r="H601" s="1351" t="s">
        <v>12326</v>
      </c>
      <c r="I601" s="1351"/>
      <c r="J601" s="1351" t="s">
        <v>10852</v>
      </c>
      <c r="K601" s="1351"/>
      <c r="L601" s="1351"/>
      <c r="M601" s="1351">
        <v>72</v>
      </c>
      <c r="N601" s="1351">
        <v>10</v>
      </c>
      <c r="O601" s="1351"/>
      <c r="P601" s="1351"/>
      <c r="Q601" s="1351">
        <v>1</v>
      </c>
      <c r="R601" s="1351">
        <v>6</v>
      </c>
      <c r="S601" s="1351" t="s">
        <v>333</v>
      </c>
      <c r="T601" s="2749">
        <v>41247</v>
      </c>
      <c r="U601" s="2750"/>
      <c r="V601" s="2751"/>
      <c r="W601" s="2749">
        <v>41250</v>
      </c>
      <c r="X601" s="2750"/>
      <c r="Y601" s="2751"/>
      <c r="Z601" s="1351"/>
      <c r="AA601" s="85"/>
      <c r="AB601" s="85"/>
      <c r="AC601" s="85"/>
      <c r="AD601" s="85"/>
      <c r="AE601" s="85"/>
      <c r="AF601" s="85"/>
      <c r="AG601" s="1350">
        <v>43760</v>
      </c>
      <c r="AH601" s="1351" t="s">
        <v>10594</v>
      </c>
    </row>
    <row r="602" spans="1:34" ht="45">
      <c r="A602" s="85">
        <v>588</v>
      </c>
      <c r="B602" s="85"/>
      <c r="C602" s="85"/>
      <c r="D602" s="1363" t="s">
        <v>11154</v>
      </c>
      <c r="E602" s="1382"/>
      <c r="F602" s="1351" t="s">
        <v>12327</v>
      </c>
      <c r="G602" s="1367" t="s">
        <v>12328</v>
      </c>
      <c r="H602" s="1351" t="s">
        <v>12329</v>
      </c>
      <c r="I602" s="1351"/>
      <c r="J602" s="1351" t="s">
        <v>10852</v>
      </c>
      <c r="K602" s="1351"/>
      <c r="L602" s="1351"/>
      <c r="M602" s="1351">
        <v>72</v>
      </c>
      <c r="N602" s="1351">
        <v>11</v>
      </c>
      <c r="O602" s="1351"/>
      <c r="P602" s="1351"/>
      <c r="Q602" s="1351">
        <v>1</v>
      </c>
      <c r="R602" s="1351">
        <v>10</v>
      </c>
      <c r="S602" s="1351" t="s">
        <v>333</v>
      </c>
      <c r="T602" s="2749">
        <v>40949</v>
      </c>
      <c r="U602" s="2750"/>
      <c r="V602" s="2751"/>
      <c r="W602" s="2749">
        <v>40967</v>
      </c>
      <c r="X602" s="2750"/>
      <c r="Y602" s="2751"/>
      <c r="Z602" s="1351"/>
      <c r="AA602" s="85"/>
      <c r="AB602" s="85"/>
      <c r="AC602" s="85"/>
      <c r="AD602" s="85"/>
      <c r="AE602" s="85"/>
      <c r="AF602" s="85"/>
      <c r="AG602" s="1350">
        <v>43760</v>
      </c>
      <c r="AH602" s="1351" t="s">
        <v>10594</v>
      </c>
    </row>
    <row r="603" spans="1:34" ht="75">
      <c r="A603" s="85">
        <v>589</v>
      </c>
      <c r="B603" s="85"/>
      <c r="C603" s="85"/>
      <c r="D603" s="1363" t="s">
        <v>11154</v>
      </c>
      <c r="E603" s="1382"/>
      <c r="F603" s="1351" t="s">
        <v>12330</v>
      </c>
      <c r="G603" s="1351" t="s">
        <v>12331</v>
      </c>
      <c r="H603" s="1367" t="s">
        <v>12332</v>
      </c>
      <c r="I603" s="1351"/>
      <c r="J603" s="1351" t="s">
        <v>10852</v>
      </c>
      <c r="K603" s="1351"/>
      <c r="L603" s="1351"/>
      <c r="M603" s="1351">
        <v>72</v>
      </c>
      <c r="N603" s="1351">
        <v>12</v>
      </c>
      <c r="O603" s="1351"/>
      <c r="P603" s="1351"/>
      <c r="Q603" s="1351">
        <v>1</v>
      </c>
      <c r="R603" s="1351">
        <v>26</v>
      </c>
      <c r="S603" s="1351" t="s">
        <v>333</v>
      </c>
      <c r="T603" s="2749">
        <v>40947</v>
      </c>
      <c r="U603" s="2750"/>
      <c r="V603" s="2751"/>
      <c r="W603" s="2749">
        <v>40953</v>
      </c>
      <c r="X603" s="2750"/>
      <c r="Y603" s="2751"/>
      <c r="Z603" s="1351"/>
      <c r="AA603" s="85"/>
      <c r="AB603" s="85"/>
      <c r="AC603" s="85"/>
      <c r="AD603" s="85"/>
      <c r="AE603" s="85"/>
      <c r="AF603" s="85"/>
      <c r="AG603" s="1350">
        <v>43760</v>
      </c>
      <c r="AH603" s="1351" t="s">
        <v>10594</v>
      </c>
    </row>
    <row r="604" spans="1:34" ht="45">
      <c r="A604" s="85">
        <v>590</v>
      </c>
      <c r="B604" s="85"/>
      <c r="C604" s="85"/>
      <c r="D604" s="1363" t="s">
        <v>11154</v>
      </c>
      <c r="E604" s="1382"/>
      <c r="F604" s="1351" t="s">
        <v>12333</v>
      </c>
      <c r="G604" s="1367"/>
      <c r="H604" s="1351" t="s">
        <v>12334</v>
      </c>
      <c r="I604" s="1351" t="s">
        <v>12335</v>
      </c>
      <c r="J604" s="1351" t="s">
        <v>10852</v>
      </c>
      <c r="K604" s="1351"/>
      <c r="L604" s="1351"/>
      <c r="M604" s="1351">
        <v>72</v>
      </c>
      <c r="N604" s="1351">
        <v>13</v>
      </c>
      <c r="O604" s="1351"/>
      <c r="P604" s="1351"/>
      <c r="Q604" s="1351">
        <v>1</v>
      </c>
      <c r="R604" s="1351">
        <v>4</v>
      </c>
      <c r="S604" s="1351" t="s">
        <v>333</v>
      </c>
      <c r="T604" s="2749">
        <v>40995</v>
      </c>
      <c r="U604" s="2750"/>
      <c r="V604" s="2751"/>
      <c r="W604" s="2749">
        <v>40995</v>
      </c>
      <c r="X604" s="2750"/>
      <c r="Y604" s="2751"/>
      <c r="Z604" s="1351"/>
      <c r="AA604" s="85"/>
      <c r="AB604" s="85"/>
      <c r="AC604" s="85"/>
      <c r="AD604" s="85"/>
      <c r="AE604" s="85"/>
      <c r="AF604" s="85"/>
      <c r="AG604" s="1350">
        <v>43760</v>
      </c>
      <c r="AH604" s="1351" t="s">
        <v>10594</v>
      </c>
    </row>
    <row r="605" spans="1:34" ht="60">
      <c r="A605" s="85">
        <v>591</v>
      </c>
      <c r="B605" s="85"/>
      <c r="C605" s="85"/>
      <c r="D605" s="1363" t="s">
        <v>11154</v>
      </c>
      <c r="E605" s="1382"/>
      <c r="F605" s="1351" t="s">
        <v>12336</v>
      </c>
      <c r="G605" s="1351" t="s">
        <v>12337</v>
      </c>
      <c r="H605" s="1351" t="s">
        <v>12338</v>
      </c>
      <c r="I605" s="1351"/>
      <c r="J605" s="1351" t="s">
        <v>10852</v>
      </c>
      <c r="K605" s="1351"/>
      <c r="L605" s="1351"/>
      <c r="M605" s="1351">
        <v>72</v>
      </c>
      <c r="N605" s="1351">
        <v>14</v>
      </c>
      <c r="O605" s="1351"/>
      <c r="P605" s="1351"/>
      <c r="Q605" s="1351">
        <v>1</v>
      </c>
      <c r="R605" s="1351">
        <v>20</v>
      </c>
      <c r="S605" s="1375" t="s">
        <v>333</v>
      </c>
      <c r="T605" s="2749">
        <v>40652</v>
      </c>
      <c r="U605" s="2755"/>
      <c r="V605" s="2756"/>
      <c r="W605" s="2749">
        <v>40667</v>
      </c>
      <c r="X605" s="2750"/>
      <c r="Y605" s="2751"/>
      <c r="Z605" s="1351"/>
      <c r="AA605" s="85"/>
      <c r="AB605" s="85"/>
      <c r="AC605" s="85"/>
      <c r="AD605" s="85"/>
      <c r="AE605" s="85"/>
      <c r="AF605" s="85"/>
      <c r="AG605" s="1350">
        <v>43760</v>
      </c>
      <c r="AH605" s="1351" t="s">
        <v>10594</v>
      </c>
    </row>
    <row r="606" spans="1:34" ht="45">
      <c r="A606" s="85">
        <v>592</v>
      </c>
      <c r="B606" s="85"/>
      <c r="C606" s="85"/>
      <c r="D606" s="1363" t="s">
        <v>11154</v>
      </c>
      <c r="E606" s="1382"/>
      <c r="F606" s="1351" t="s">
        <v>12339</v>
      </c>
      <c r="G606" s="1367" t="s">
        <v>12340</v>
      </c>
      <c r="H606" s="1351" t="s">
        <v>12341</v>
      </c>
      <c r="I606" s="1351"/>
      <c r="J606" s="1351" t="s">
        <v>10852</v>
      </c>
      <c r="K606" s="1351"/>
      <c r="L606" s="1351"/>
      <c r="M606" s="1351">
        <v>72</v>
      </c>
      <c r="N606" s="1351">
        <v>15</v>
      </c>
      <c r="O606" s="1351"/>
      <c r="P606" s="1351"/>
      <c r="Q606" s="1351">
        <v>1</v>
      </c>
      <c r="R606" s="1351">
        <v>33</v>
      </c>
      <c r="S606" s="1351" t="s">
        <v>333</v>
      </c>
      <c r="T606" s="2749">
        <v>40703</v>
      </c>
      <c r="U606" s="2750"/>
      <c r="V606" s="2751"/>
      <c r="W606" s="2749">
        <v>40718</v>
      </c>
      <c r="X606" s="2750"/>
      <c r="Y606" s="2751"/>
      <c r="Z606" s="1351"/>
      <c r="AA606" s="85"/>
      <c r="AB606" s="85"/>
      <c r="AC606" s="85"/>
      <c r="AD606" s="85"/>
      <c r="AE606" s="85"/>
      <c r="AF606" s="85"/>
      <c r="AG606" s="1350">
        <v>43760</v>
      </c>
      <c r="AH606" s="1351" t="s">
        <v>10594</v>
      </c>
    </row>
    <row r="607" spans="1:34" ht="60">
      <c r="A607" s="85">
        <v>593</v>
      </c>
      <c r="B607" s="85"/>
      <c r="C607" s="85"/>
      <c r="D607" s="1363" t="s">
        <v>11154</v>
      </c>
      <c r="E607" s="1382"/>
      <c r="F607" s="1351" t="s">
        <v>12342</v>
      </c>
      <c r="G607" s="1351" t="s">
        <v>12343</v>
      </c>
      <c r="H607" s="1351" t="s">
        <v>12344</v>
      </c>
      <c r="I607" s="1351"/>
      <c r="J607" s="1351" t="s">
        <v>10852</v>
      </c>
      <c r="K607" s="1351"/>
      <c r="L607" s="1351"/>
      <c r="M607" s="1351">
        <v>73</v>
      </c>
      <c r="N607" s="1351">
        <v>1</v>
      </c>
      <c r="O607" s="1351"/>
      <c r="P607" s="1351"/>
      <c r="Q607" s="1351">
        <v>1</v>
      </c>
      <c r="R607" s="1351">
        <v>15</v>
      </c>
      <c r="S607" s="1351" t="s">
        <v>333</v>
      </c>
      <c r="T607" s="2749">
        <v>41255</v>
      </c>
      <c r="U607" s="2750"/>
      <c r="V607" s="2751"/>
      <c r="W607" s="2749">
        <v>41295</v>
      </c>
      <c r="X607" s="2750"/>
      <c r="Y607" s="2751"/>
      <c r="Z607" s="1351"/>
      <c r="AA607" s="85"/>
      <c r="AB607" s="85"/>
      <c r="AC607" s="85"/>
      <c r="AD607" s="85"/>
      <c r="AE607" s="85"/>
      <c r="AF607" s="85"/>
      <c r="AG607" s="1350">
        <v>43760</v>
      </c>
      <c r="AH607" s="1351" t="s">
        <v>10594</v>
      </c>
    </row>
    <row r="608" spans="1:34" ht="45">
      <c r="A608" s="85">
        <v>594</v>
      </c>
      <c r="B608" s="85"/>
      <c r="C608" s="85"/>
      <c r="D608" s="1363" t="s">
        <v>11154</v>
      </c>
      <c r="E608" s="1382"/>
      <c r="F608" s="1351" t="s">
        <v>12345</v>
      </c>
      <c r="G608" s="1367" t="s">
        <v>12346</v>
      </c>
      <c r="H608" s="1351" t="s">
        <v>12347</v>
      </c>
      <c r="I608" s="1351"/>
      <c r="J608" s="1351" t="s">
        <v>10852</v>
      </c>
      <c r="K608" s="1351"/>
      <c r="L608" s="1351"/>
      <c r="M608" s="1351">
        <v>73</v>
      </c>
      <c r="N608" s="1351">
        <v>2</v>
      </c>
      <c r="O608" s="1351"/>
      <c r="P608" s="1351"/>
      <c r="Q608" s="1351">
        <v>1</v>
      </c>
      <c r="R608" s="1351">
        <v>6</v>
      </c>
      <c r="S608" s="1351" t="s">
        <v>333</v>
      </c>
      <c r="T608" s="2749">
        <v>41066</v>
      </c>
      <c r="U608" s="2750"/>
      <c r="V608" s="2751"/>
      <c r="W608" s="2749">
        <v>41072</v>
      </c>
      <c r="X608" s="2750"/>
      <c r="Y608" s="2751"/>
      <c r="Z608" s="1351"/>
      <c r="AA608" s="85"/>
      <c r="AB608" s="85"/>
      <c r="AC608" s="85"/>
      <c r="AD608" s="85"/>
      <c r="AE608" s="85"/>
      <c r="AF608" s="85"/>
      <c r="AG608" s="1350">
        <v>43760</v>
      </c>
      <c r="AH608" s="1351" t="s">
        <v>10594</v>
      </c>
    </row>
    <row r="609" spans="1:34" ht="60">
      <c r="A609" s="85">
        <v>595</v>
      </c>
      <c r="B609" s="85"/>
      <c r="C609" s="85"/>
      <c r="D609" s="1363" t="s">
        <v>11154</v>
      </c>
      <c r="E609" s="1382"/>
      <c r="F609" s="1351" t="s">
        <v>12348</v>
      </c>
      <c r="G609" s="1367" t="s">
        <v>12349</v>
      </c>
      <c r="H609" s="1351" t="s">
        <v>12350</v>
      </c>
      <c r="I609" s="1351" t="s">
        <v>12351</v>
      </c>
      <c r="J609" s="1351" t="s">
        <v>10852</v>
      </c>
      <c r="K609" s="1351"/>
      <c r="L609" s="1351"/>
      <c r="M609" s="1351">
        <v>73</v>
      </c>
      <c r="N609" s="1351">
        <v>3</v>
      </c>
      <c r="O609" s="1351"/>
      <c r="P609" s="1351"/>
      <c r="Q609" s="1351">
        <v>1</v>
      </c>
      <c r="R609" s="1351">
        <v>50</v>
      </c>
      <c r="S609" s="1351" t="s">
        <v>333</v>
      </c>
      <c r="T609" s="2749">
        <v>40959</v>
      </c>
      <c r="U609" s="2750"/>
      <c r="V609" s="2751"/>
      <c r="W609" s="2749">
        <v>40968</v>
      </c>
      <c r="X609" s="2750"/>
      <c r="Y609" s="2751"/>
      <c r="Z609" s="1351"/>
      <c r="AA609" s="85"/>
      <c r="AB609" s="85"/>
      <c r="AC609" s="85"/>
      <c r="AD609" s="85"/>
      <c r="AE609" s="85"/>
      <c r="AF609" s="85"/>
      <c r="AG609" s="1350">
        <v>43760</v>
      </c>
      <c r="AH609" s="1351" t="s">
        <v>10594</v>
      </c>
    </row>
    <row r="610" spans="1:34" ht="30">
      <c r="A610" s="85">
        <v>596</v>
      </c>
      <c r="B610" s="85"/>
      <c r="C610" s="85"/>
      <c r="D610" s="1363" t="s">
        <v>11154</v>
      </c>
      <c r="E610" s="1382"/>
      <c r="F610" s="1351" t="s">
        <v>12352</v>
      </c>
      <c r="G610" s="1367" t="s">
        <v>12353</v>
      </c>
      <c r="H610" s="1351" t="s">
        <v>12354</v>
      </c>
      <c r="I610" s="1351"/>
      <c r="J610" s="1351" t="s">
        <v>10852</v>
      </c>
      <c r="K610" s="1351"/>
      <c r="L610" s="1351"/>
      <c r="M610" s="1351">
        <v>73</v>
      </c>
      <c r="N610" s="1351">
        <v>4</v>
      </c>
      <c r="O610" s="1351"/>
      <c r="P610" s="1351"/>
      <c r="Q610" s="1351">
        <v>1</v>
      </c>
      <c r="R610" s="1351">
        <v>26</v>
      </c>
      <c r="S610" s="1351" t="s">
        <v>333</v>
      </c>
      <c r="T610" s="2749">
        <v>40891</v>
      </c>
      <c r="U610" s="2750"/>
      <c r="V610" s="2751"/>
      <c r="W610" s="2749">
        <v>40891</v>
      </c>
      <c r="X610" s="2750"/>
      <c r="Y610" s="2751"/>
      <c r="Z610" s="1351"/>
      <c r="AA610" s="85"/>
      <c r="AB610" s="85"/>
      <c r="AC610" s="85"/>
      <c r="AD610" s="85"/>
      <c r="AE610" s="85"/>
      <c r="AF610" s="85"/>
      <c r="AG610" s="1350">
        <v>43760</v>
      </c>
      <c r="AH610" s="1351" t="s">
        <v>10594</v>
      </c>
    </row>
    <row r="611" spans="1:34" ht="75">
      <c r="A611" s="85">
        <v>597</v>
      </c>
      <c r="B611" s="85"/>
      <c r="C611" s="85"/>
      <c r="D611" s="1363" t="s">
        <v>10588</v>
      </c>
      <c r="E611" s="1383"/>
      <c r="F611" s="1351" t="s">
        <v>12355</v>
      </c>
      <c r="G611" s="1367" t="s">
        <v>1149</v>
      </c>
      <c r="H611" s="1351" t="s">
        <v>12356</v>
      </c>
      <c r="I611" s="1351"/>
      <c r="J611" s="1351"/>
      <c r="K611" s="1351"/>
      <c r="L611" s="1351"/>
      <c r="M611" s="1351">
        <v>73</v>
      </c>
      <c r="N611" s="1351">
        <v>5</v>
      </c>
      <c r="O611" s="1351"/>
      <c r="P611" s="1351"/>
      <c r="Q611" s="1351">
        <v>1</v>
      </c>
      <c r="R611" s="1351">
        <v>25</v>
      </c>
      <c r="S611" s="1351" t="s">
        <v>333</v>
      </c>
      <c r="T611" s="2749">
        <v>40891</v>
      </c>
      <c r="U611" s="2750"/>
      <c r="V611" s="2751"/>
      <c r="W611" s="2749">
        <v>40913</v>
      </c>
      <c r="X611" s="2750"/>
      <c r="Y611" s="2751"/>
      <c r="Z611" s="1351"/>
      <c r="AA611" s="85"/>
      <c r="AB611" s="85"/>
      <c r="AC611" s="85"/>
      <c r="AD611" s="85"/>
      <c r="AE611" s="85"/>
      <c r="AF611" s="85"/>
      <c r="AG611" s="1350">
        <v>43760</v>
      </c>
      <c r="AH611" s="1351" t="s">
        <v>10594</v>
      </c>
    </row>
    <row r="612" spans="1:34" ht="60">
      <c r="A612" s="85">
        <v>598</v>
      </c>
      <c r="B612" s="85"/>
      <c r="C612" s="85"/>
      <c r="D612" s="1363" t="s">
        <v>11154</v>
      </c>
      <c r="E612" s="1382"/>
      <c r="F612" s="1351" t="s">
        <v>12357</v>
      </c>
      <c r="G612" s="1367" t="s">
        <v>12358</v>
      </c>
      <c r="H612" s="1351" t="s">
        <v>12359</v>
      </c>
      <c r="I612" s="1351"/>
      <c r="J612" s="1351" t="s">
        <v>10852</v>
      </c>
      <c r="K612" s="1351"/>
      <c r="L612" s="1351"/>
      <c r="M612" s="1351">
        <v>73</v>
      </c>
      <c r="N612" s="1351">
        <v>6</v>
      </c>
      <c r="O612" s="1351"/>
      <c r="P612" s="1351"/>
      <c r="Q612" s="1351">
        <v>1</v>
      </c>
      <c r="R612" s="1351">
        <v>65</v>
      </c>
      <c r="S612" s="1351" t="s">
        <v>333</v>
      </c>
      <c r="T612" s="2749">
        <v>40618</v>
      </c>
      <c r="U612" s="2750"/>
      <c r="V612" s="2751"/>
      <c r="W612" s="2749">
        <v>40618</v>
      </c>
      <c r="X612" s="2750"/>
      <c r="Y612" s="2751"/>
      <c r="Z612" s="1351"/>
      <c r="AA612" s="85"/>
      <c r="AB612" s="85"/>
      <c r="AC612" s="85"/>
      <c r="AD612" s="85"/>
      <c r="AE612" s="85"/>
      <c r="AF612" s="85"/>
      <c r="AG612" s="1350">
        <v>43760</v>
      </c>
      <c r="AH612" s="1351" t="s">
        <v>10594</v>
      </c>
    </row>
    <row r="613" spans="1:34" ht="75">
      <c r="A613" s="85">
        <v>599</v>
      </c>
      <c r="B613" s="85"/>
      <c r="C613" s="85"/>
      <c r="D613" s="1363" t="s">
        <v>10675</v>
      </c>
      <c r="E613" s="1382" t="s">
        <v>10902</v>
      </c>
      <c r="F613" s="1351" t="s">
        <v>12360</v>
      </c>
      <c r="G613" s="1351" t="s">
        <v>12361</v>
      </c>
      <c r="H613" s="1351" t="s">
        <v>12362</v>
      </c>
      <c r="I613" s="1351" t="s">
        <v>12363</v>
      </c>
      <c r="J613" s="1351" t="s">
        <v>10861</v>
      </c>
      <c r="K613" s="1351"/>
      <c r="L613" s="1351"/>
      <c r="M613" s="1351">
        <v>73</v>
      </c>
      <c r="N613" s="1351">
        <v>7</v>
      </c>
      <c r="O613" s="1351"/>
      <c r="P613" s="1351"/>
      <c r="Q613" s="1351">
        <v>1</v>
      </c>
      <c r="R613" s="1351">
        <v>61</v>
      </c>
      <c r="S613" s="1351" t="s">
        <v>333</v>
      </c>
      <c r="T613" s="2749">
        <v>40994</v>
      </c>
      <c r="U613" s="2750"/>
      <c r="V613" s="2751"/>
      <c r="W613" s="2749">
        <v>41010</v>
      </c>
      <c r="X613" s="2750"/>
      <c r="Y613" s="2751"/>
      <c r="Z613" s="1351"/>
      <c r="AA613" s="85"/>
      <c r="AB613" s="85"/>
      <c r="AC613" s="85"/>
      <c r="AD613" s="85"/>
      <c r="AE613" s="85"/>
      <c r="AF613" s="85"/>
      <c r="AG613" s="1350">
        <v>43760</v>
      </c>
      <c r="AH613" s="1351" t="s">
        <v>10594</v>
      </c>
    </row>
    <row r="614" spans="1:34" ht="75">
      <c r="A614" s="85">
        <v>600</v>
      </c>
      <c r="B614" s="85"/>
      <c r="C614" s="85"/>
      <c r="D614" s="1363" t="s">
        <v>10675</v>
      </c>
      <c r="E614" s="1382" t="s">
        <v>10902</v>
      </c>
      <c r="F614" s="1351" t="s">
        <v>12364</v>
      </c>
      <c r="G614" s="1367" t="s">
        <v>12365</v>
      </c>
      <c r="H614" s="1351" t="s">
        <v>12366</v>
      </c>
      <c r="I614" s="1351" t="s">
        <v>12367</v>
      </c>
      <c r="J614" s="1351" t="s">
        <v>10861</v>
      </c>
      <c r="K614" s="1351"/>
      <c r="L614" s="1351"/>
      <c r="M614" s="1351">
        <v>73</v>
      </c>
      <c r="N614" s="1351">
        <v>8</v>
      </c>
      <c r="O614" s="1351"/>
      <c r="P614" s="1351"/>
      <c r="Q614" s="1351">
        <v>1</v>
      </c>
      <c r="R614" s="1351">
        <v>100</v>
      </c>
      <c r="S614" s="1351" t="s">
        <v>333</v>
      </c>
      <c r="T614" s="2749">
        <v>40764</v>
      </c>
      <c r="U614" s="2750"/>
      <c r="V614" s="2751"/>
      <c r="W614" s="2749">
        <v>40765</v>
      </c>
      <c r="X614" s="2750"/>
      <c r="Y614" s="2751"/>
      <c r="Z614" s="1351"/>
      <c r="AA614" s="85"/>
      <c r="AB614" s="85"/>
      <c r="AC614" s="85"/>
      <c r="AD614" s="85"/>
      <c r="AE614" s="85"/>
      <c r="AF614" s="85"/>
      <c r="AG614" s="1350">
        <v>43766</v>
      </c>
      <c r="AH614" s="1351" t="s">
        <v>10594</v>
      </c>
    </row>
    <row r="615" spans="1:34" ht="60">
      <c r="A615" s="85">
        <v>601</v>
      </c>
      <c r="B615" s="85"/>
      <c r="C615" s="85"/>
      <c r="D615" s="1363" t="s">
        <v>11154</v>
      </c>
      <c r="E615" s="1382"/>
      <c r="F615" s="1351" t="s">
        <v>12368</v>
      </c>
      <c r="G615" s="1367" t="s">
        <v>12295</v>
      </c>
      <c r="H615" s="1351" t="s">
        <v>12369</v>
      </c>
      <c r="I615" s="1351" t="s">
        <v>12370</v>
      </c>
      <c r="J615" s="1351" t="s">
        <v>10852</v>
      </c>
      <c r="K615" s="1351"/>
      <c r="L615" s="1351"/>
      <c r="M615" s="1351">
        <v>73</v>
      </c>
      <c r="N615" s="1351">
        <v>9</v>
      </c>
      <c r="O615" s="1351"/>
      <c r="P615" s="1351"/>
      <c r="Q615" s="1351">
        <v>1</v>
      </c>
      <c r="R615" s="1351">
        <v>210</v>
      </c>
      <c r="S615" s="1351" t="s">
        <v>333</v>
      </c>
      <c r="T615" s="2749">
        <v>41002</v>
      </c>
      <c r="U615" s="2750"/>
      <c r="V615" s="2751"/>
      <c r="W615" s="2749">
        <v>41266</v>
      </c>
      <c r="X615" s="2750"/>
      <c r="Y615" s="2751"/>
      <c r="Z615" s="1351"/>
      <c r="AA615" s="85"/>
      <c r="AB615" s="85"/>
      <c r="AC615" s="85"/>
      <c r="AD615" s="85"/>
      <c r="AE615" s="85"/>
      <c r="AF615" s="85"/>
      <c r="AG615" s="1350">
        <v>43766</v>
      </c>
      <c r="AH615" s="1351" t="s">
        <v>10594</v>
      </c>
    </row>
    <row r="616" spans="1:34" ht="60">
      <c r="A616" s="85">
        <v>602</v>
      </c>
      <c r="B616" s="85"/>
      <c r="C616" s="85"/>
      <c r="D616" s="1363" t="s">
        <v>10588</v>
      </c>
      <c r="E616" s="1383"/>
      <c r="F616" s="1351" t="s">
        <v>12371</v>
      </c>
      <c r="G616" s="1367" t="s">
        <v>12372</v>
      </c>
      <c r="H616" s="1351" t="s">
        <v>12373</v>
      </c>
      <c r="I616" s="1351" t="s">
        <v>12374</v>
      </c>
      <c r="J616" s="1351" t="s">
        <v>10692</v>
      </c>
      <c r="K616" s="1351"/>
      <c r="L616" s="1351"/>
      <c r="M616" s="1351">
        <v>73</v>
      </c>
      <c r="N616" s="1351">
        <v>10</v>
      </c>
      <c r="O616" s="1351"/>
      <c r="P616" s="1351"/>
      <c r="Q616" s="1351">
        <v>1</v>
      </c>
      <c r="R616" s="1351">
        <v>83</v>
      </c>
      <c r="S616" s="1351" t="s">
        <v>333</v>
      </c>
      <c r="T616" s="2749">
        <v>40504</v>
      </c>
      <c r="U616" s="2750"/>
      <c r="V616" s="2751"/>
      <c r="W616" s="2749">
        <v>40554</v>
      </c>
      <c r="X616" s="2750"/>
      <c r="Y616" s="2751"/>
      <c r="Z616" s="1351"/>
      <c r="AA616" s="85"/>
      <c r="AB616" s="85"/>
      <c r="AC616" s="85"/>
      <c r="AD616" s="85"/>
      <c r="AE616" s="85"/>
      <c r="AF616" s="85"/>
      <c r="AG616" s="1350">
        <v>43766</v>
      </c>
      <c r="AH616" s="1351" t="s">
        <v>10594</v>
      </c>
    </row>
    <row r="617" spans="1:34" ht="75">
      <c r="A617" s="85">
        <v>603</v>
      </c>
      <c r="B617" s="85"/>
      <c r="C617" s="85"/>
      <c r="D617" s="1363" t="s">
        <v>11154</v>
      </c>
      <c r="E617" s="1382"/>
      <c r="F617" s="1351" t="s">
        <v>12375</v>
      </c>
      <c r="G617" s="1367" t="s">
        <v>12376</v>
      </c>
      <c r="H617" s="1351" t="s">
        <v>12377</v>
      </c>
      <c r="I617" s="1351" t="s">
        <v>12378</v>
      </c>
      <c r="J617" s="1351" t="s">
        <v>10852</v>
      </c>
      <c r="K617" s="1351"/>
      <c r="L617" s="1351"/>
      <c r="M617" s="1351">
        <v>73</v>
      </c>
      <c r="N617" s="1351">
        <v>11</v>
      </c>
      <c r="O617" s="1351"/>
      <c r="P617" s="1351"/>
      <c r="Q617" s="1351">
        <v>1</v>
      </c>
      <c r="R617" s="1351">
        <v>100</v>
      </c>
      <c r="S617" s="1351" t="s">
        <v>333</v>
      </c>
      <c r="T617" s="2749">
        <v>40618</v>
      </c>
      <c r="U617" s="2750"/>
      <c r="V617" s="2751"/>
      <c r="W617" s="2749">
        <v>40843</v>
      </c>
      <c r="X617" s="2750"/>
      <c r="Y617" s="2751"/>
      <c r="Z617" s="1351"/>
      <c r="AA617" s="85"/>
      <c r="AB617" s="85"/>
      <c r="AC617" s="85"/>
      <c r="AD617" s="85"/>
      <c r="AE617" s="85"/>
      <c r="AF617" s="85"/>
      <c r="AG617" s="1350">
        <v>43766</v>
      </c>
      <c r="AH617" s="1351" t="s">
        <v>10594</v>
      </c>
    </row>
    <row r="618" spans="1:34" ht="45">
      <c r="A618" s="85">
        <v>604</v>
      </c>
      <c r="B618" s="85"/>
      <c r="C618" s="85"/>
      <c r="D618" s="1363" t="s">
        <v>10588</v>
      </c>
      <c r="E618" s="1383"/>
      <c r="F618" s="1351" t="s">
        <v>12379</v>
      </c>
      <c r="G618" s="1367" t="s">
        <v>12380</v>
      </c>
      <c r="H618" s="1351" t="s">
        <v>12381</v>
      </c>
      <c r="I618" s="1351" t="s">
        <v>12382</v>
      </c>
      <c r="J618" s="1351"/>
      <c r="K618" s="1351"/>
      <c r="L618" s="1351"/>
      <c r="M618" s="1351">
        <v>74</v>
      </c>
      <c r="N618" s="1351">
        <v>1</v>
      </c>
      <c r="O618" s="1351"/>
      <c r="P618" s="1351"/>
      <c r="Q618" s="1351">
        <v>1</v>
      </c>
      <c r="R618" s="1351">
        <v>16</v>
      </c>
      <c r="S618" s="1351" t="s">
        <v>333</v>
      </c>
      <c r="T618" s="2749">
        <v>41116</v>
      </c>
      <c r="U618" s="2750"/>
      <c r="V618" s="2751"/>
      <c r="W618" s="2749">
        <v>41173</v>
      </c>
      <c r="X618" s="2750"/>
      <c r="Y618" s="2751"/>
      <c r="Z618" s="1351"/>
      <c r="AA618" s="85"/>
      <c r="AB618" s="85"/>
      <c r="AC618" s="85"/>
      <c r="AD618" s="85"/>
      <c r="AE618" s="85"/>
      <c r="AF618" s="85"/>
      <c r="AG618" s="1350">
        <v>43766</v>
      </c>
      <c r="AH618" s="1351" t="s">
        <v>10594</v>
      </c>
    </row>
    <row r="619" spans="1:34" ht="60">
      <c r="A619" s="85">
        <v>605</v>
      </c>
      <c r="B619" s="85"/>
      <c r="C619" s="85"/>
      <c r="D619" s="1363" t="s">
        <v>10588</v>
      </c>
      <c r="E619" s="1383"/>
      <c r="F619" s="1351" t="s">
        <v>12383</v>
      </c>
      <c r="G619" s="1367" t="s">
        <v>12384</v>
      </c>
      <c r="H619" s="1351" t="s">
        <v>12385</v>
      </c>
      <c r="I619" s="1351" t="s">
        <v>12386</v>
      </c>
      <c r="J619" s="1351"/>
      <c r="K619" s="1351"/>
      <c r="L619" s="1351"/>
      <c r="M619" s="1351">
        <v>74</v>
      </c>
      <c r="N619" s="1351">
        <v>2</v>
      </c>
      <c r="O619" s="1351"/>
      <c r="P619" s="1351"/>
      <c r="Q619" s="1351">
        <v>1</v>
      </c>
      <c r="R619" s="1351">
        <v>9</v>
      </c>
      <c r="S619" s="1351" t="s">
        <v>333</v>
      </c>
      <c r="T619" s="2749">
        <v>41165</v>
      </c>
      <c r="U619" s="2750"/>
      <c r="V619" s="2751"/>
      <c r="W619" s="2749">
        <v>41178</v>
      </c>
      <c r="X619" s="2750"/>
      <c r="Y619" s="2751"/>
      <c r="Z619" s="1351"/>
      <c r="AA619" s="85"/>
      <c r="AB619" s="85"/>
      <c r="AC619" s="85"/>
      <c r="AD619" s="85"/>
      <c r="AE619" s="85"/>
      <c r="AF619" s="85"/>
      <c r="AG619" s="1350">
        <v>43766</v>
      </c>
      <c r="AH619" s="1351" t="s">
        <v>10594</v>
      </c>
    </row>
    <row r="620" spans="1:34" ht="60">
      <c r="A620" s="85">
        <v>606</v>
      </c>
      <c r="B620" s="85"/>
      <c r="C620" s="85"/>
      <c r="D620" s="1363" t="s">
        <v>10588</v>
      </c>
      <c r="E620" s="1383"/>
      <c r="F620" s="1351" t="s">
        <v>12387</v>
      </c>
      <c r="G620" s="1367" t="s">
        <v>12388</v>
      </c>
      <c r="H620" s="1351" t="s">
        <v>12389</v>
      </c>
      <c r="I620" s="1351"/>
      <c r="J620" s="1351"/>
      <c r="K620" s="1351"/>
      <c r="L620" s="1351"/>
      <c r="M620" s="1351">
        <v>74</v>
      </c>
      <c r="N620" s="1351">
        <v>3</v>
      </c>
      <c r="O620" s="1351"/>
      <c r="P620" s="1351"/>
      <c r="Q620" s="1351">
        <v>1</v>
      </c>
      <c r="R620" s="1351">
        <v>7</v>
      </c>
      <c r="S620" s="1351" t="s">
        <v>333</v>
      </c>
      <c r="T620" s="2749">
        <v>41269</v>
      </c>
      <c r="U620" s="2750"/>
      <c r="V620" s="2751"/>
      <c r="W620" s="2749">
        <v>41271</v>
      </c>
      <c r="X620" s="2750"/>
      <c r="Y620" s="2751"/>
      <c r="Z620" s="1351"/>
      <c r="AA620" s="85"/>
      <c r="AB620" s="85"/>
      <c r="AC620" s="85"/>
      <c r="AD620" s="85"/>
      <c r="AE620" s="85"/>
      <c r="AF620" s="85"/>
      <c r="AG620" s="1350">
        <v>43766</v>
      </c>
      <c r="AH620" s="1351" t="s">
        <v>10594</v>
      </c>
    </row>
    <row r="621" spans="1:34" ht="60">
      <c r="A621" s="85">
        <v>607</v>
      </c>
      <c r="B621" s="85"/>
      <c r="C621" s="85"/>
      <c r="D621" s="1363" t="s">
        <v>10588</v>
      </c>
      <c r="E621" s="1383"/>
      <c r="F621" s="1351" t="s">
        <v>12390</v>
      </c>
      <c r="G621" s="1367" t="s">
        <v>12391</v>
      </c>
      <c r="H621" s="1351" t="s">
        <v>12392</v>
      </c>
      <c r="I621" s="1351"/>
      <c r="J621" s="1351"/>
      <c r="K621" s="1351"/>
      <c r="L621" s="1351"/>
      <c r="M621" s="1351">
        <v>74</v>
      </c>
      <c r="N621" s="1351">
        <v>4</v>
      </c>
      <c r="O621" s="1351"/>
      <c r="P621" s="1351"/>
      <c r="Q621" s="1351">
        <v>1</v>
      </c>
      <c r="R621" s="1351">
        <v>2</v>
      </c>
      <c r="S621" s="1351" t="s">
        <v>333</v>
      </c>
      <c r="T621" s="2749">
        <v>40806</v>
      </c>
      <c r="U621" s="2750"/>
      <c r="V621" s="2751"/>
      <c r="W621" s="2749">
        <v>40806</v>
      </c>
      <c r="X621" s="2750"/>
      <c r="Y621" s="2751"/>
      <c r="Z621" s="1351"/>
      <c r="AA621" s="85"/>
      <c r="AB621" s="85"/>
      <c r="AC621" s="85"/>
      <c r="AD621" s="85"/>
      <c r="AE621" s="85"/>
      <c r="AF621" s="85"/>
      <c r="AG621" s="1350">
        <v>43766</v>
      </c>
      <c r="AH621" s="1351" t="s">
        <v>10594</v>
      </c>
    </row>
    <row r="622" spans="1:34" ht="75">
      <c r="A622" s="85">
        <v>608</v>
      </c>
      <c r="B622" s="85"/>
      <c r="C622" s="85"/>
      <c r="D622" s="1363" t="s">
        <v>10588</v>
      </c>
      <c r="E622" s="1383"/>
      <c r="F622" s="1351" t="s">
        <v>12393</v>
      </c>
      <c r="G622" s="1367" t="s">
        <v>12394</v>
      </c>
      <c r="H622" s="1351" t="s">
        <v>12395</v>
      </c>
      <c r="I622" s="1351"/>
      <c r="J622" s="1351"/>
      <c r="K622" s="1351"/>
      <c r="L622" s="1351"/>
      <c r="M622" s="1351">
        <v>74</v>
      </c>
      <c r="N622" s="1351">
        <v>5</v>
      </c>
      <c r="O622" s="1351"/>
      <c r="P622" s="1351"/>
      <c r="Q622" s="1351">
        <v>1</v>
      </c>
      <c r="R622" s="1351">
        <v>8</v>
      </c>
      <c r="S622" s="1351" t="s">
        <v>333</v>
      </c>
      <c r="T622" s="2749">
        <v>40718</v>
      </c>
      <c r="U622" s="2750"/>
      <c r="V622" s="2751"/>
      <c r="W622" s="2749">
        <v>40877</v>
      </c>
      <c r="X622" s="2750"/>
      <c r="Y622" s="2751"/>
      <c r="Z622" s="1351"/>
      <c r="AA622" s="85"/>
      <c r="AB622" s="85"/>
      <c r="AC622" s="85"/>
      <c r="AD622" s="85"/>
      <c r="AE622" s="85"/>
      <c r="AF622" s="85"/>
      <c r="AG622" s="1350">
        <v>43766</v>
      </c>
      <c r="AH622" s="1351" t="s">
        <v>10594</v>
      </c>
    </row>
    <row r="623" spans="1:34" ht="75">
      <c r="A623" s="85">
        <v>609</v>
      </c>
      <c r="B623" s="85"/>
      <c r="C623" s="85"/>
      <c r="D623" s="1363" t="s">
        <v>10588</v>
      </c>
      <c r="E623" s="1383"/>
      <c r="F623" s="1351" t="s">
        <v>12396</v>
      </c>
      <c r="G623" s="1367" t="s">
        <v>12397</v>
      </c>
      <c r="H623" s="1351" t="s">
        <v>12398</v>
      </c>
      <c r="I623" s="85" t="s">
        <v>12399</v>
      </c>
      <c r="J623" s="85"/>
      <c r="L623" s="1351" t="s">
        <v>12400</v>
      </c>
      <c r="M623" s="1351">
        <v>74</v>
      </c>
      <c r="N623" s="1351">
        <v>6</v>
      </c>
      <c r="O623" s="85"/>
      <c r="P623" s="85"/>
      <c r="Q623" s="1351">
        <v>1</v>
      </c>
      <c r="R623" s="85">
        <v>9</v>
      </c>
      <c r="S623" s="1351" t="s">
        <v>333</v>
      </c>
      <c r="T623" s="2746">
        <v>40742</v>
      </c>
      <c r="U623" s="2747"/>
      <c r="V623" s="2748"/>
      <c r="W623" s="2746">
        <v>40933</v>
      </c>
      <c r="X623" s="2747"/>
      <c r="Y623" s="2748"/>
      <c r="Z623" s="85"/>
      <c r="AA623" s="85"/>
      <c r="AB623" s="85"/>
      <c r="AC623" s="85"/>
      <c r="AD623" s="85"/>
      <c r="AE623" s="85"/>
      <c r="AF623" s="85"/>
      <c r="AG623" s="1350">
        <v>43766</v>
      </c>
      <c r="AH623" s="1351" t="s">
        <v>10594</v>
      </c>
    </row>
    <row r="624" spans="1:34" ht="150">
      <c r="A624" s="1351">
        <v>610</v>
      </c>
      <c r="B624" s="1351"/>
      <c r="C624" s="1351"/>
      <c r="D624" s="1363" t="s">
        <v>10588</v>
      </c>
      <c r="E624" s="1383"/>
      <c r="F624" s="1351" t="s">
        <v>12401</v>
      </c>
      <c r="G624" s="1351" t="s">
        <v>12402</v>
      </c>
      <c r="H624" s="1351" t="s">
        <v>12403</v>
      </c>
      <c r="I624" s="1351" t="s">
        <v>12404</v>
      </c>
      <c r="J624" s="1351" t="s">
        <v>12178</v>
      </c>
      <c r="K624" s="1351"/>
      <c r="L624" s="1351"/>
      <c r="M624" s="1351">
        <v>74</v>
      </c>
      <c r="N624" s="1351">
        <v>7</v>
      </c>
      <c r="O624" s="1351"/>
      <c r="P624" s="1351"/>
      <c r="Q624" s="1351">
        <v>1</v>
      </c>
      <c r="R624" s="1351">
        <v>19</v>
      </c>
      <c r="S624" s="1351" t="s">
        <v>333</v>
      </c>
      <c r="T624" s="2749">
        <v>41180</v>
      </c>
      <c r="U624" s="2750"/>
      <c r="V624" s="2751"/>
      <c r="W624" s="2749">
        <v>41192</v>
      </c>
      <c r="X624" s="2750"/>
      <c r="Y624" s="2751"/>
      <c r="Z624" s="1351"/>
      <c r="AA624" s="85"/>
      <c r="AB624" s="85"/>
      <c r="AC624" s="85"/>
      <c r="AD624" s="85"/>
      <c r="AE624" s="85"/>
      <c r="AF624" s="85"/>
      <c r="AG624" s="1350">
        <v>43766</v>
      </c>
      <c r="AH624" s="1351" t="s">
        <v>10594</v>
      </c>
    </row>
    <row r="625" spans="1:34" ht="105">
      <c r="A625" s="1351">
        <v>611</v>
      </c>
      <c r="B625" s="1351"/>
      <c r="C625" s="1351"/>
      <c r="D625" s="1363" t="s">
        <v>10588</v>
      </c>
      <c r="E625" s="1383"/>
      <c r="F625" s="1351" t="s">
        <v>12405</v>
      </c>
      <c r="G625" s="1367" t="s">
        <v>12406</v>
      </c>
      <c r="H625" s="1351" t="s">
        <v>12407</v>
      </c>
      <c r="I625" s="1351" t="s">
        <v>12408</v>
      </c>
      <c r="J625" s="1351" t="s">
        <v>12409</v>
      </c>
      <c r="K625" s="1351"/>
      <c r="L625" s="1351"/>
      <c r="M625" s="1351">
        <v>74</v>
      </c>
      <c r="N625" s="1351">
        <v>8</v>
      </c>
      <c r="O625" s="1351"/>
      <c r="P625" s="1351"/>
      <c r="Q625" s="1351">
        <v>1</v>
      </c>
      <c r="R625" s="1351">
        <v>80</v>
      </c>
      <c r="S625" s="1351" t="s">
        <v>333</v>
      </c>
      <c r="T625" s="2749">
        <v>40385</v>
      </c>
      <c r="U625" s="2750"/>
      <c r="V625" s="2751"/>
      <c r="W625" s="2749">
        <v>41099</v>
      </c>
      <c r="X625" s="2750"/>
      <c r="Y625" s="2751"/>
      <c r="Z625" s="1351"/>
      <c r="AA625" s="85"/>
      <c r="AB625" s="85"/>
      <c r="AC625" s="85"/>
      <c r="AD625" s="85"/>
      <c r="AE625" s="85"/>
      <c r="AF625" s="85"/>
      <c r="AG625" s="1350">
        <v>43766</v>
      </c>
      <c r="AH625" s="1351" t="s">
        <v>10594</v>
      </c>
    </row>
    <row r="626" spans="1:34" ht="75">
      <c r="A626" s="1351">
        <v>612</v>
      </c>
      <c r="B626" s="1351"/>
      <c r="C626" s="1351"/>
      <c r="D626" s="1363" t="s">
        <v>10588</v>
      </c>
      <c r="E626" s="1383"/>
      <c r="F626" s="1351" t="s">
        <v>12410</v>
      </c>
      <c r="G626" s="1367" t="s">
        <v>12411</v>
      </c>
      <c r="H626" s="1351" t="s">
        <v>12412</v>
      </c>
      <c r="I626" s="1351" t="s">
        <v>12413</v>
      </c>
      <c r="J626" s="1351" t="s">
        <v>11135</v>
      </c>
      <c r="K626" s="1351"/>
      <c r="L626" s="1351"/>
      <c r="M626" s="1351">
        <v>74</v>
      </c>
      <c r="N626" s="1351">
        <v>9</v>
      </c>
      <c r="O626" s="1351"/>
      <c r="P626" s="1351"/>
      <c r="Q626" s="1351">
        <v>1</v>
      </c>
      <c r="R626" s="1351">
        <v>45</v>
      </c>
      <c r="S626" s="1351" t="s">
        <v>333</v>
      </c>
      <c r="T626" s="2749">
        <v>40170</v>
      </c>
      <c r="U626" s="2750"/>
      <c r="V626" s="2751"/>
      <c r="W626" s="2749">
        <v>40213</v>
      </c>
      <c r="X626" s="2750"/>
      <c r="Y626" s="2751"/>
      <c r="Z626" s="1351"/>
      <c r="AA626" s="85"/>
      <c r="AB626" s="85"/>
      <c r="AC626" s="85"/>
      <c r="AD626" s="85"/>
      <c r="AE626" s="85"/>
      <c r="AF626" s="85"/>
      <c r="AG626" s="1350">
        <v>43766</v>
      </c>
      <c r="AH626" s="1351" t="s">
        <v>10594</v>
      </c>
    </row>
    <row r="627" spans="1:34" ht="45">
      <c r="A627" s="1351">
        <v>613</v>
      </c>
      <c r="B627" s="1351"/>
      <c r="C627" s="1351"/>
      <c r="D627" s="1363" t="s">
        <v>11154</v>
      </c>
      <c r="E627" s="1382"/>
      <c r="F627" s="1351" t="s">
        <v>12414</v>
      </c>
      <c r="G627" s="1367" t="s">
        <v>12415</v>
      </c>
      <c r="H627" s="1351" t="s">
        <v>12416</v>
      </c>
      <c r="I627" s="1351" t="s">
        <v>12417</v>
      </c>
      <c r="J627" s="1351" t="s">
        <v>10852</v>
      </c>
      <c r="K627" s="1351"/>
      <c r="L627" s="1351"/>
      <c r="M627" s="1351">
        <v>74</v>
      </c>
      <c r="N627" s="1351">
        <v>10</v>
      </c>
      <c r="O627" s="1351"/>
      <c r="P627" s="1351"/>
      <c r="Q627" s="1351">
        <v>1</v>
      </c>
      <c r="R627" s="1351">
        <v>230</v>
      </c>
      <c r="S627" s="1351" t="s">
        <v>333</v>
      </c>
      <c r="T627" s="2749">
        <v>40878</v>
      </c>
      <c r="U627" s="2750"/>
      <c r="V627" s="2751"/>
      <c r="W627" s="2749">
        <v>41012</v>
      </c>
      <c r="X627" s="2750"/>
      <c r="Y627" s="2751"/>
      <c r="Z627" s="1351" t="s">
        <v>2598</v>
      </c>
      <c r="AA627" s="85"/>
      <c r="AB627" s="85"/>
      <c r="AC627" s="85"/>
      <c r="AD627" s="85"/>
      <c r="AE627" s="85"/>
      <c r="AF627" s="85"/>
      <c r="AG627" s="1350">
        <v>43766</v>
      </c>
      <c r="AH627" s="1351" t="s">
        <v>10594</v>
      </c>
    </row>
    <row r="628" spans="1:34" ht="90">
      <c r="A628" s="1351">
        <v>614</v>
      </c>
      <c r="B628" s="1351"/>
      <c r="C628" s="1351"/>
      <c r="D628" s="1363" t="s">
        <v>11154</v>
      </c>
      <c r="E628" s="1382"/>
      <c r="F628" s="1351" t="s">
        <v>12414</v>
      </c>
      <c r="G628" s="1367" t="s">
        <v>12415</v>
      </c>
      <c r="H628" s="1351" t="s">
        <v>12418</v>
      </c>
      <c r="I628" s="1351" t="s">
        <v>12417</v>
      </c>
      <c r="J628" s="1351" t="s">
        <v>10852</v>
      </c>
      <c r="K628" s="1351"/>
      <c r="L628" s="1351"/>
      <c r="M628" s="1351">
        <v>74</v>
      </c>
      <c r="N628" s="1351">
        <v>11</v>
      </c>
      <c r="O628" s="1351"/>
      <c r="P628" s="1351"/>
      <c r="Q628" s="1351">
        <v>1</v>
      </c>
      <c r="R628" s="1351">
        <v>20</v>
      </c>
      <c r="S628" s="1351" t="s">
        <v>333</v>
      </c>
      <c r="T628" s="2749">
        <v>40878</v>
      </c>
      <c r="U628" s="2750"/>
      <c r="V628" s="2751"/>
      <c r="W628" s="2749">
        <v>41012</v>
      </c>
      <c r="X628" s="2750"/>
      <c r="Y628" s="2751"/>
      <c r="Z628" s="1351" t="s">
        <v>2599</v>
      </c>
      <c r="AA628" s="85"/>
      <c r="AB628" s="85"/>
      <c r="AC628" s="85"/>
      <c r="AD628" s="85"/>
      <c r="AE628" s="85"/>
      <c r="AF628" s="85"/>
      <c r="AG628" s="1350">
        <v>43766</v>
      </c>
      <c r="AH628" s="1351" t="s">
        <v>10594</v>
      </c>
    </row>
    <row r="629" spans="1:34" ht="45">
      <c r="A629" s="1351">
        <v>615</v>
      </c>
      <c r="B629" s="1351"/>
      <c r="C629" s="1351"/>
      <c r="D629" s="1363" t="s">
        <v>10588</v>
      </c>
      <c r="E629" s="1383"/>
      <c r="F629" s="1351" t="s">
        <v>12419</v>
      </c>
      <c r="G629" s="1367" t="s">
        <v>12415</v>
      </c>
      <c r="H629" s="1351" t="s">
        <v>12420</v>
      </c>
      <c r="I629" s="1351" t="s">
        <v>12421</v>
      </c>
      <c r="J629" s="1351" t="s">
        <v>11492</v>
      </c>
      <c r="K629" s="1351"/>
      <c r="L629" s="1351"/>
      <c r="M629" s="1351">
        <v>74</v>
      </c>
      <c r="N629" s="1351">
        <v>12</v>
      </c>
      <c r="O629" s="1351"/>
      <c r="P629" s="1351"/>
      <c r="Q629" s="1351">
        <v>1</v>
      </c>
      <c r="R629" s="1351">
        <v>20</v>
      </c>
      <c r="S629" s="1351" t="s">
        <v>333</v>
      </c>
      <c r="T629" s="2749">
        <v>40710</v>
      </c>
      <c r="U629" s="2750"/>
      <c r="V629" s="2751"/>
      <c r="W629" s="2749">
        <v>40910</v>
      </c>
      <c r="X629" s="2750"/>
      <c r="Y629" s="2751"/>
      <c r="Z629" s="1351"/>
      <c r="AA629" s="85"/>
      <c r="AB629" s="85"/>
      <c r="AC629" s="85"/>
      <c r="AD629" s="85"/>
      <c r="AE629" s="85"/>
      <c r="AF629" s="85"/>
      <c r="AG629" s="1350">
        <v>43766</v>
      </c>
      <c r="AH629" s="1351" t="s">
        <v>10594</v>
      </c>
    </row>
    <row r="630" spans="1:34" ht="75">
      <c r="A630" s="1351">
        <v>616</v>
      </c>
      <c r="B630" s="1351"/>
      <c r="C630" s="1351"/>
      <c r="D630" s="1363" t="s">
        <v>10675</v>
      </c>
      <c r="E630" s="1382" t="s">
        <v>10902</v>
      </c>
      <c r="F630" s="1351" t="s">
        <v>12422</v>
      </c>
      <c r="G630" s="1367" t="s">
        <v>12415</v>
      </c>
      <c r="H630" s="1351" t="s">
        <v>12423</v>
      </c>
      <c r="I630" s="1351" t="s">
        <v>12424</v>
      </c>
      <c r="J630" s="1351" t="s">
        <v>10861</v>
      </c>
      <c r="K630" s="1351"/>
      <c r="L630" s="1351"/>
      <c r="M630" s="1351">
        <v>74</v>
      </c>
      <c r="N630" s="1351">
        <v>13</v>
      </c>
      <c r="O630" s="1351"/>
      <c r="P630" s="1351"/>
      <c r="Q630" s="1351">
        <v>1</v>
      </c>
      <c r="R630" s="1351">
        <v>200</v>
      </c>
      <c r="S630" s="1351" t="s">
        <v>333</v>
      </c>
      <c r="T630" s="2749">
        <v>40896</v>
      </c>
      <c r="U630" s="2750"/>
      <c r="V630" s="2751"/>
      <c r="W630" s="2749">
        <v>40897</v>
      </c>
      <c r="X630" s="2750"/>
      <c r="Y630" s="2751"/>
      <c r="Z630" s="1351" t="s">
        <v>2598</v>
      </c>
      <c r="AA630" s="85"/>
      <c r="AB630" s="85" t="s">
        <v>3090</v>
      </c>
      <c r="AC630" s="85" t="s">
        <v>3090</v>
      </c>
      <c r="AD630" s="85"/>
      <c r="AE630" s="85"/>
      <c r="AF630" s="85"/>
      <c r="AG630" s="1350">
        <v>43766</v>
      </c>
      <c r="AH630" s="1351" t="s">
        <v>10594</v>
      </c>
    </row>
    <row r="631" spans="1:34" ht="45">
      <c r="A631" s="1351">
        <v>617</v>
      </c>
      <c r="B631" s="1351"/>
      <c r="C631" s="1351"/>
      <c r="D631" s="1363" t="s">
        <v>10675</v>
      </c>
      <c r="E631" s="1382" t="s">
        <v>10902</v>
      </c>
      <c r="F631" s="1351" t="s">
        <v>12422</v>
      </c>
      <c r="G631" s="1367" t="s">
        <v>12415</v>
      </c>
      <c r="H631" s="1351" t="s">
        <v>12425</v>
      </c>
      <c r="I631" s="1351" t="s">
        <v>12424</v>
      </c>
      <c r="J631" s="1351" t="s">
        <v>10861</v>
      </c>
      <c r="K631" s="1351"/>
      <c r="L631" s="1351"/>
      <c r="M631" s="1351">
        <v>74</v>
      </c>
      <c r="N631" s="1351">
        <v>14</v>
      </c>
      <c r="O631" s="1351"/>
      <c r="P631" s="1351"/>
      <c r="Q631" s="1351">
        <v>1</v>
      </c>
      <c r="R631" s="1351">
        <v>30</v>
      </c>
      <c r="S631" s="1351" t="s">
        <v>333</v>
      </c>
      <c r="T631" s="2749">
        <v>40896</v>
      </c>
      <c r="U631" s="2750"/>
      <c r="V631" s="2751"/>
      <c r="W631" s="2749">
        <v>40897</v>
      </c>
      <c r="X631" s="2750"/>
      <c r="Y631" s="2751"/>
      <c r="Z631" s="1351" t="s">
        <v>2599</v>
      </c>
      <c r="AA631" s="85"/>
      <c r="AB631" s="85"/>
      <c r="AC631" s="85"/>
      <c r="AD631" s="85"/>
      <c r="AE631" s="85"/>
      <c r="AF631" s="85"/>
      <c r="AG631" s="1350">
        <v>43766</v>
      </c>
      <c r="AH631" s="1351" t="s">
        <v>10594</v>
      </c>
    </row>
    <row r="632" spans="1:34" ht="45">
      <c r="A632" s="1351">
        <v>618</v>
      </c>
      <c r="B632" s="1351"/>
      <c r="C632" s="1351"/>
      <c r="D632" s="1363" t="s">
        <v>10588</v>
      </c>
      <c r="E632" s="1383"/>
      <c r="F632" s="1351" t="s">
        <v>12426</v>
      </c>
      <c r="G632" s="1367"/>
      <c r="H632" s="1351" t="s">
        <v>12427</v>
      </c>
      <c r="I632" s="1351"/>
      <c r="J632" s="1351"/>
      <c r="K632" s="1351"/>
      <c r="L632" s="1351"/>
      <c r="M632" s="1351">
        <v>75</v>
      </c>
      <c r="N632" s="1351">
        <v>1</v>
      </c>
      <c r="O632" s="1351"/>
      <c r="P632" s="1351"/>
      <c r="Q632" s="1351">
        <v>1</v>
      </c>
      <c r="R632" s="1351">
        <v>106</v>
      </c>
      <c r="S632" s="1351" t="s">
        <v>333</v>
      </c>
      <c r="T632" s="2749">
        <v>40438</v>
      </c>
      <c r="U632" s="2750"/>
      <c r="V632" s="2751"/>
      <c r="W632" s="2749">
        <v>40534</v>
      </c>
      <c r="X632" s="2750"/>
      <c r="Y632" s="2751"/>
      <c r="Z632" s="1351"/>
      <c r="AA632" s="85"/>
      <c r="AB632" s="85"/>
      <c r="AC632" s="85"/>
      <c r="AD632" s="85"/>
      <c r="AE632" s="85"/>
      <c r="AF632" s="85"/>
      <c r="AG632" s="1350">
        <v>43766</v>
      </c>
      <c r="AH632" s="1351" t="s">
        <v>10594</v>
      </c>
    </row>
    <row r="633" spans="1:34" ht="60">
      <c r="A633" s="1351">
        <v>619</v>
      </c>
      <c r="B633" s="1351"/>
      <c r="C633" s="1351"/>
      <c r="D633" s="1363" t="s">
        <v>10588</v>
      </c>
      <c r="E633" s="1383"/>
      <c r="F633" s="1351" t="s">
        <v>12428</v>
      </c>
      <c r="G633" s="1367"/>
      <c r="H633" s="1351" t="s">
        <v>12429</v>
      </c>
      <c r="I633" s="1351"/>
      <c r="J633" s="1351"/>
      <c r="K633" s="1351"/>
      <c r="L633" s="1351"/>
      <c r="M633" s="1351">
        <v>75</v>
      </c>
      <c r="N633" s="1351">
        <v>2</v>
      </c>
      <c r="O633" s="1351"/>
      <c r="P633" s="1351"/>
      <c r="Q633" s="1351">
        <v>1</v>
      </c>
      <c r="R633" s="1351">
        <v>41</v>
      </c>
      <c r="S633" s="1351" t="s">
        <v>333</v>
      </c>
      <c r="T633" s="2749">
        <v>40706</v>
      </c>
      <c r="U633" s="2750"/>
      <c r="V633" s="2751"/>
      <c r="W633" s="2749">
        <v>40706</v>
      </c>
      <c r="X633" s="2750"/>
      <c r="Y633" s="2751"/>
      <c r="Z633" s="1351"/>
      <c r="AA633" s="85"/>
      <c r="AB633" s="85"/>
      <c r="AC633" s="85"/>
      <c r="AD633" s="85"/>
      <c r="AE633" s="85"/>
      <c r="AF633" s="85"/>
      <c r="AG633" s="1350">
        <v>43766</v>
      </c>
      <c r="AH633" s="1351" t="s">
        <v>10594</v>
      </c>
    </row>
    <row r="634" spans="1:34" ht="75">
      <c r="A634" s="1351">
        <v>620</v>
      </c>
      <c r="B634" s="1351"/>
      <c r="C634" s="1351"/>
      <c r="D634" s="1363" t="s">
        <v>10588</v>
      </c>
      <c r="E634" s="1383"/>
      <c r="F634" s="1351" t="s">
        <v>12430</v>
      </c>
      <c r="G634" s="1367"/>
      <c r="H634" s="1351" t="s">
        <v>12431</v>
      </c>
      <c r="I634" s="1351"/>
      <c r="J634" s="1351"/>
      <c r="K634" s="1351"/>
      <c r="L634" s="1351"/>
      <c r="M634" s="1351">
        <v>75</v>
      </c>
      <c r="N634" s="1351">
        <v>3</v>
      </c>
      <c r="O634" s="1351"/>
      <c r="P634" s="1351"/>
      <c r="Q634" s="1351">
        <v>1</v>
      </c>
      <c r="R634" s="1351">
        <v>86</v>
      </c>
      <c r="S634" s="1351" t="s">
        <v>333</v>
      </c>
      <c r="T634" s="2749">
        <v>40714</v>
      </c>
      <c r="U634" s="2750"/>
      <c r="V634" s="2751"/>
      <c r="W634" s="2749">
        <v>40751</v>
      </c>
      <c r="X634" s="2750"/>
      <c r="Y634" s="2751"/>
      <c r="Z634" s="1351"/>
      <c r="AA634" s="85"/>
      <c r="AB634" s="85"/>
      <c r="AC634" s="85"/>
      <c r="AD634" s="85"/>
      <c r="AE634" s="85"/>
      <c r="AF634" s="85"/>
      <c r="AG634" s="1350">
        <v>43766</v>
      </c>
      <c r="AH634" s="1351" t="s">
        <v>10594</v>
      </c>
    </row>
    <row r="635" spans="1:34" ht="60">
      <c r="A635" s="1351">
        <v>621</v>
      </c>
      <c r="B635" s="1351"/>
      <c r="C635" s="1351"/>
      <c r="D635" s="1363" t="s">
        <v>10588</v>
      </c>
      <c r="E635" s="1383"/>
      <c r="F635" s="1351" t="s">
        <v>12432</v>
      </c>
      <c r="G635" s="1367" t="s">
        <v>12433</v>
      </c>
      <c r="H635" s="1351" t="s">
        <v>12434</v>
      </c>
      <c r="I635" s="1351"/>
      <c r="J635" s="1351"/>
      <c r="K635" s="1351"/>
      <c r="L635" s="1351"/>
      <c r="M635" s="1351">
        <v>75</v>
      </c>
      <c r="N635" s="1351">
        <v>4</v>
      </c>
      <c r="O635" s="1351"/>
      <c r="P635" s="1351"/>
      <c r="Q635" s="1351">
        <v>1</v>
      </c>
      <c r="R635" s="1351">
        <v>82</v>
      </c>
      <c r="S635" s="1351" t="s">
        <v>333</v>
      </c>
      <c r="T635" s="2749">
        <v>37925</v>
      </c>
      <c r="U635" s="2750"/>
      <c r="V635" s="2751"/>
      <c r="W635" s="2749">
        <v>37953</v>
      </c>
      <c r="X635" s="2750"/>
      <c r="Y635" s="2751"/>
      <c r="Z635" s="1351"/>
      <c r="AA635" s="85"/>
      <c r="AB635" s="85"/>
      <c r="AC635" s="85"/>
      <c r="AD635" s="85"/>
      <c r="AE635" s="85"/>
      <c r="AF635" s="85"/>
      <c r="AG635" s="1350">
        <v>43766</v>
      </c>
      <c r="AH635" s="1351" t="s">
        <v>10594</v>
      </c>
    </row>
    <row r="636" spans="1:34" ht="165">
      <c r="A636" s="1351">
        <v>622</v>
      </c>
      <c r="B636" s="1351"/>
      <c r="C636" s="1351"/>
      <c r="D636" s="1363" t="s">
        <v>10588</v>
      </c>
      <c r="E636" s="1383"/>
      <c r="F636" s="1351" t="s">
        <v>12435</v>
      </c>
      <c r="G636" s="1367" t="s">
        <v>12436</v>
      </c>
      <c r="H636" s="1351" t="s">
        <v>12437</v>
      </c>
      <c r="I636" s="1351" t="s">
        <v>12438</v>
      </c>
      <c r="J636" s="1351" t="s">
        <v>10679</v>
      </c>
      <c r="K636" s="1351"/>
      <c r="L636" s="1351"/>
      <c r="M636" s="1351">
        <v>75</v>
      </c>
      <c r="N636" s="1351">
        <v>5</v>
      </c>
      <c r="O636" s="1351"/>
      <c r="P636" s="1351"/>
      <c r="Q636" s="1351">
        <v>1</v>
      </c>
      <c r="R636" s="1351">
        <v>64</v>
      </c>
      <c r="S636" s="1351" t="s">
        <v>333</v>
      </c>
      <c r="T636" s="2749">
        <v>40296</v>
      </c>
      <c r="U636" s="2750"/>
      <c r="V636" s="2751"/>
      <c r="W636" s="2749">
        <v>40416</v>
      </c>
      <c r="X636" s="2750"/>
      <c r="Y636" s="2751"/>
      <c r="Z636" s="1351"/>
      <c r="AA636" s="85"/>
      <c r="AB636" s="85"/>
      <c r="AC636" s="85"/>
      <c r="AD636" s="85"/>
      <c r="AE636" s="85"/>
      <c r="AF636" s="85"/>
      <c r="AG636" s="1350">
        <v>43766</v>
      </c>
      <c r="AH636" s="1351" t="s">
        <v>10594</v>
      </c>
    </row>
    <row r="637" spans="1:34" ht="150">
      <c r="A637" s="1351">
        <v>623</v>
      </c>
      <c r="B637" s="1351"/>
      <c r="C637" s="1351"/>
      <c r="D637" s="1363" t="s">
        <v>10588</v>
      </c>
      <c r="E637" s="1383"/>
      <c r="F637" s="1351" t="s">
        <v>12439</v>
      </c>
      <c r="G637" s="1367" t="s">
        <v>12440</v>
      </c>
      <c r="H637" s="1351" t="s">
        <v>12441</v>
      </c>
      <c r="I637" s="1351" t="s">
        <v>12442</v>
      </c>
      <c r="J637" s="1351"/>
      <c r="K637" s="1351"/>
      <c r="L637" s="1351"/>
      <c r="M637" s="1351">
        <v>75</v>
      </c>
      <c r="N637" s="1351">
        <v>6</v>
      </c>
      <c r="O637" s="1351"/>
      <c r="P637" s="1351"/>
      <c r="Q637" s="1351">
        <v>1</v>
      </c>
      <c r="R637" s="1351">
        <v>65</v>
      </c>
      <c r="S637" s="1351" t="s">
        <v>333</v>
      </c>
      <c r="T637" s="1369">
        <v>40613</v>
      </c>
      <c r="W637" s="2749">
        <v>40886</v>
      </c>
      <c r="X637" s="2750"/>
      <c r="Y637" s="2751"/>
      <c r="Z637" s="1351"/>
      <c r="AA637" s="85"/>
      <c r="AB637" s="85"/>
      <c r="AC637" s="85"/>
      <c r="AD637" s="85"/>
      <c r="AE637" s="85"/>
      <c r="AF637" s="85"/>
      <c r="AG637" s="1350">
        <v>43766</v>
      </c>
      <c r="AH637" s="1351" t="s">
        <v>10594</v>
      </c>
    </row>
    <row r="638" spans="1:34" ht="150">
      <c r="A638" s="1351">
        <v>624</v>
      </c>
      <c r="B638" s="1351"/>
      <c r="C638" s="1351"/>
      <c r="D638" s="1363" t="s">
        <v>10588</v>
      </c>
      <c r="E638" s="1383"/>
      <c r="F638" s="1351" t="s">
        <v>12443</v>
      </c>
      <c r="G638" s="1367"/>
      <c r="H638" s="1351" t="s">
        <v>12444</v>
      </c>
      <c r="I638" s="1351"/>
      <c r="J638" s="1351"/>
      <c r="K638" s="1351"/>
      <c r="L638" s="1351"/>
      <c r="M638" s="1351">
        <v>75</v>
      </c>
      <c r="N638" s="1351">
        <v>7</v>
      </c>
      <c r="O638" s="1351"/>
      <c r="P638" s="1351"/>
      <c r="Q638" s="1351">
        <v>1</v>
      </c>
      <c r="R638" s="1351">
        <v>112</v>
      </c>
      <c r="S638" s="1351" t="s">
        <v>333</v>
      </c>
      <c r="T638" s="2749">
        <v>39722</v>
      </c>
      <c r="U638" s="2750"/>
      <c r="V638" s="2751"/>
      <c r="W638" s="2749">
        <v>40437</v>
      </c>
      <c r="X638" s="2750"/>
      <c r="Y638" s="2751"/>
      <c r="Z638" s="1351"/>
      <c r="AA638" s="85"/>
      <c r="AB638" s="85"/>
      <c r="AC638" s="85"/>
      <c r="AD638" s="85"/>
      <c r="AE638" s="85"/>
      <c r="AF638" s="85"/>
      <c r="AG638" s="1350">
        <v>43766</v>
      </c>
      <c r="AH638" s="1351" t="s">
        <v>10594</v>
      </c>
    </row>
    <row r="639" spans="1:34" ht="135">
      <c r="A639" s="1351">
        <v>625</v>
      </c>
      <c r="B639" s="1351"/>
      <c r="C639" s="1351"/>
      <c r="D639" s="1363" t="s">
        <v>10588</v>
      </c>
      <c r="E639" s="1383"/>
      <c r="F639" s="1351" t="s">
        <v>12445</v>
      </c>
      <c r="G639" s="1367" t="s">
        <v>12446</v>
      </c>
      <c r="H639" s="1380" t="s">
        <v>12447</v>
      </c>
      <c r="I639" s="1380" t="s">
        <v>12265</v>
      </c>
      <c r="J639" s="1351"/>
      <c r="K639" s="1351"/>
      <c r="L639" s="1351"/>
      <c r="M639" s="1351">
        <v>75</v>
      </c>
      <c r="N639" s="1351">
        <v>8</v>
      </c>
      <c r="O639" s="1351"/>
      <c r="P639" s="1351"/>
      <c r="Q639" s="1351">
        <v>1</v>
      </c>
      <c r="R639" s="1351">
        <v>23</v>
      </c>
      <c r="S639" s="1351" t="s">
        <v>333</v>
      </c>
      <c r="T639" s="2749">
        <v>40365</v>
      </c>
      <c r="U639" s="2750"/>
      <c r="V639" s="2751"/>
      <c r="W639" s="2749">
        <v>41011</v>
      </c>
      <c r="X639" s="2750"/>
      <c r="Y639" s="2751"/>
      <c r="Z639" s="1351"/>
      <c r="AA639" s="85"/>
      <c r="AB639" s="85"/>
      <c r="AC639" s="85"/>
      <c r="AD639" s="85"/>
      <c r="AE639" s="85"/>
      <c r="AF639" s="85"/>
      <c r="AG639" s="1350">
        <v>43766</v>
      </c>
      <c r="AH639" s="1351" t="s">
        <v>10594</v>
      </c>
    </row>
    <row r="640" spans="1:34" ht="60">
      <c r="A640" s="1351">
        <v>626</v>
      </c>
      <c r="B640" s="1351"/>
      <c r="C640" s="1351"/>
      <c r="D640" s="1363" t="s">
        <v>10588</v>
      </c>
      <c r="E640" s="1383"/>
      <c r="F640" s="1351" t="s">
        <v>12448</v>
      </c>
      <c r="G640" s="1367"/>
      <c r="H640" s="1381" t="s">
        <v>12449</v>
      </c>
      <c r="I640" s="1351"/>
      <c r="J640" s="1351"/>
      <c r="K640" s="1351"/>
      <c r="L640" s="1351"/>
      <c r="M640" s="1351">
        <v>76</v>
      </c>
      <c r="N640" s="1351">
        <v>1</v>
      </c>
      <c r="O640" s="1351"/>
      <c r="P640" s="1351"/>
      <c r="Q640" s="1351">
        <v>1</v>
      </c>
      <c r="R640" s="1351">
        <v>8</v>
      </c>
      <c r="S640" s="1351" t="s">
        <v>333</v>
      </c>
      <c r="T640" s="2749">
        <v>40948</v>
      </c>
      <c r="U640" s="2750"/>
      <c r="V640" s="2751"/>
      <c r="W640" s="2749">
        <v>40952</v>
      </c>
      <c r="X640" s="2750"/>
      <c r="Y640" s="2751"/>
      <c r="Z640" s="1351"/>
      <c r="AA640" s="1351"/>
      <c r="AB640" s="1351"/>
      <c r="AC640" s="85"/>
      <c r="AD640" s="85"/>
      <c r="AE640" s="85"/>
      <c r="AF640" s="85"/>
      <c r="AG640" s="1350">
        <v>43766</v>
      </c>
      <c r="AH640" s="1351" t="s">
        <v>10594</v>
      </c>
    </row>
    <row r="641" spans="1:34" ht="60">
      <c r="A641" s="1351">
        <v>627</v>
      </c>
      <c r="B641" s="1351"/>
      <c r="C641" s="1351"/>
      <c r="D641" s="1363" t="s">
        <v>10588</v>
      </c>
      <c r="E641" s="1383"/>
      <c r="F641" s="1351" t="s">
        <v>12450</v>
      </c>
      <c r="G641" s="1367"/>
      <c r="H641" s="1351" t="s">
        <v>12451</v>
      </c>
      <c r="I641" s="1351" t="s">
        <v>12452</v>
      </c>
      <c r="J641" s="1351"/>
      <c r="K641" s="1351"/>
      <c r="L641" s="1351"/>
      <c r="M641" s="1351">
        <v>76</v>
      </c>
      <c r="N641" s="1351">
        <v>2</v>
      </c>
      <c r="O641" s="1351"/>
      <c r="P641" s="1351"/>
      <c r="Q641" s="1351">
        <v>1</v>
      </c>
      <c r="R641" s="1351">
        <v>2</v>
      </c>
      <c r="S641" s="1351" t="s">
        <v>333</v>
      </c>
      <c r="T641" s="2749">
        <v>40907</v>
      </c>
      <c r="U641" s="2750"/>
      <c r="V641" s="2751"/>
      <c r="W641" s="2749">
        <v>40920</v>
      </c>
      <c r="X641" s="2750"/>
      <c r="Y641" s="2751"/>
      <c r="Z641" s="1351"/>
      <c r="AA641" s="1351"/>
      <c r="AB641" s="1351"/>
      <c r="AC641" s="85"/>
      <c r="AD641" s="85"/>
      <c r="AE641" s="85"/>
      <c r="AF641" s="85"/>
      <c r="AG641" s="1350">
        <v>43766</v>
      </c>
      <c r="AH641" s="1351" t="s">
        <v>10594</v>
      </c>
    </row>
    <row r="642" spans="1:34" ht="60">
      <c r="A642" s="1351">
        <v>628</v>
      </c>
      <c r="B642" s="1351"/>
      <c r="C642" s="1351"/>
      <c r="D642" s="1363" t="s">
        <v>10588</v>
      </c>
      <c r="E642" s="1383"/>
      <c r="F642" s="1351" t="s">
        <v>12453</v>
      </c>
      <c r="G642" s="1351" t="s">
        <v>12454</v>
      </c>
      <c r="H642" s="1351" t="s">
        <v>12455</v>
      </c>
      <c r="I642" s="1351" t="s">
        <v>12456</v>
      </c>
      <c r="J642" s="1351"/>
      <c r="K642" s="1351"/>
      <c r="L642" s="1351"/>
      <c r="M642" s="1351">
        <v>76</v>
      </c>
      <c r="N642" s="1351">
        <v>3</v>
      </c>
      <c r="O642" s="1351"/>
      <c r="P642" s="1351"/>
      <c r="Q642" s="1351">
        <v>1</v>
      </c>
      <c r="R642" s="1351">
        <v>6</v>
      </c>
      <c r="S642" s="1351" t="s">
        <v>333</v>
      </c>
      <c r="T642" s="2749">
        <v>40869</v>
      </c>
      <c r="U642" s="2750"/>
      <c r="V642" s="2751"/>
      <c r="W642" s="2749">
        <v>40876</v>
      </c>
      <c r="X642" s="2750"/>
      <c r="Y642" s="2751"/>
      <c r="Z642" s="1351"/>
      <c r="AA642" s="1351"/>
      <c r="AB642" s="1351"/>
      <c r="AC642" s="85"/>
      <c r="AD642" s="85"/>
      <c r="AE642" s="85"/>
      <c r="AF642" s="85"/>
      <c r="AG642" s="1350">
        <v>43766</v>
      </c>
      <c r="AH642" s="1351" t="s">
        <v>10594</v>
      </c>
    </row>
    <row r="643" spans="1:34" ht="90">
      <c r="A643" s="1351">
        <v>629</v>
      </c>
      <c r="B643" s="1351"/>
      <c r="C643" s="1351"/>
      <c r="D643" s="1363" t="s">
        <v>10588</v>
      </c>
      <c r="E643" s="1383"/>
      <c r="F643" s="1351" t="s">
        <v>12457</v>
      </c>
      <c r="G643" s="1367"/>
      <c r="H643" s="1351" t="s">
        <v>12458</v>
      </c>
      <c r="I643" s="1351" t="s">
        <v>12459</v>
      </c>
      <c r="J643" s="1351"/>
      <c r="K643" s="1351"/>
      <c r="L643" s="1351"/>
      <c r="M643" s="1351">
        <v>76</v>
      </c>
      <c r="N643" s="1351">
        <v>4</v>
      </c>
      <c r="O643" s="1351"/>
      <c r="P643" s="1351"/>
      <c r="Q643" s="1351">
        <v>1</v>
      </c>
      <c r="R643" s="1351">
        <v>11</v>
      </c>
      <c r="S643" s="1351" t="s">
        <v>333</v>
      </c>
      <c r="T643" s="2749">
        <v>40681</v>
      </c>
      <c r="U643" s="2750"/>
      <c r="V643" s="2751"/>
      <c r="W643" s="2749">
        <v>40703</v>
      </c>
      <c r="X643" s="2750"/>
      <c r="Y643" s="2751"/>
      <c r="Z643" s="1351"/>
      <c r="AA643" s="1351"/>
      <c r="AB643" s="1351"/>
      <c r="AC643" s="85"/>
      <c r="AD643" s="85"/>
      <c r="AE643" s="85"/>
      <c r="AF643" s="85"/>
      <c r="AG643" s="1350">
        <v>43766</v>
      </c>
      <c r="AH643" s="1351" t="s">
        <v>10594</v>
      </c>
    </row>
    <row r="644" spans="1:34" ht="45">
      <c r="A644" s="1351">
        <v>630</v>
      </c>
      <c r="B644" s="1351"/>
      <c r="C644" s="1351"/>
      <c r="D644" s="1363" t="s">
        <v>10588</v>
      </c>
      <c r="E644" s="1383"/>
      <c r="F644" s="1351" t="s">
        <v>12460</v>
      </c>
      <c r="G644" s="1367" t="s">
        <v>11681</v>
      </c>
      <c r="H644" s="1351" t="s">
        <v>12461</v>
      </c>
      <c r="I644" s="1351"/>
      <c r="J644" s="1351"/>
      <c r="K644" s="1351"/>
      <c r="L644" s="1351"/>
      <c r="M644" s="1351">
        <v>76</v>
      </c>
      <c r="N644" s="1351">
        <v>5</v>
      </c>
      <c r="O644" s="1351"/>
      <c r="P644" s="1351"/>
      <c r="Q644" s="1351">
        <v>1</v>
      </c>
      <c r="R644" s="1351">
        <v>1</v>
      </c>
      <c r="S644" s="1351" t="s">
        <v>333</v>
      </c>
      <c r="T644" s="2749">
        <v>40620</v>
      </c>
      <c r="U644" s="2750"/>
      <c r="V644" s="2751"/>
      <c r="W644" s="2749">
        <v>40620</v>
      </c>
      <c r="X644" s="2750"/>
      <c r="Y644" s="2751"/>
      <c r="Z644" s="1351"/>
      <c r="AA644" s="1351"/>
      <c r="AB644" s="1351"/>
      <c r="AC644" s="85"/>
      <c r="AD644" s="85"/>
      <c r="AE644" s="85"/>
      <c r="AF644" s="85"/>
      <c r="AG644" s="1350">
        <v>43766</v>
      </c>
      <c r="AH644" s="1351" t="s">
        <v>10594</v>
      </c>
    </row>
    <row r="645" spans="1:34" ht="105">
      <c r="A645" s="1351">
        <v>631</v>
      </c>
      <c r="B645" s="1351"/>
      <c r="C645" s="1351"/>
      <c r="D645" s="1363" t="s">
        <v>10588</v>
      </c>
      <c r="E645" s="1383"/>
      <c r="F645" s="1351" t="s">
        <v>12462</v>
      </c>
      <c r="G645" s="1367" t="s">
        <v>12463</v>
      </c>
      <c r="H645" s="1351" t="s">
        <v>12464</v>
      </c>
      <c r="I645" s="1351" t="s">
        <v>12465</v>
      </c>
      <c r="J645" s="1351"/>
      <c r="K645" s="1351"/>
      <c r="L645" s="1351"/>
      <c r="M645" s="1351">
        <v>76</v>
      </c>
      <c r="N645" s="1351">
        <v>6</v>
      </c>
      <c r="O645" s="1351"/>
      <c r="P645" s="1351"/>
      <c r="Q645" s="1351">
        <v>1</v>
      </c>
      <c r="R645" s="1351">
        <v>23</v>
      </c>
      <c r="S645" s="1351" t="s">
        <v>333</v>
      </c>
      <c r="T645" s="2749">
        <v>40805</v>
      </c>
      <c r="U645" s="2750"/>
      <c r="V645" s="2751"/>
      <c r="W645" s="2749">
        <v>40827</v>
      </c>
      <c r="X645" s="2750"/>
      <c r="Y645" s="2751"/>
      <c r="Z645" s="1351"/>
      <c r="AA645" s="1351"/>
      <c r="AB645" s="1351"/>
      <c r="AC645" s="85"/>
      <c r="AD645" s="85"/>
      <c r="AE645" s="85"/>
      <c r="AF645" s="85"/>
      <c r="AG645" s="1350">
        <v>43766</v>
      </c>
      <c r="AH645" s="1351" t="s">
        <v>10594</v>
      </c>
    </row>
    <row r="646" spans="1:34" ht="60">
      <c r="A646" s="1351">
        <v>632</v>
      </c>
      <c r="B646" s="1351"/>
      <c r="C646" s="1351"/>
      <c r="D646" s="1363" t="s">
        <v>10588</v>
      </c>
      <c r="E646" s="1383"/>
      <c r="F646" s="1351" t="s">
        <v>12466</v>
      </c>
      <c r="G646" s="1367"/>
      <c r="H646" s="1351" t="s">
        <v>12467</v>
      </c>
      <c r="I646" s="1351" t="s">
        <v>12468</v>
      </c>
      <c r="J646" s="1351"/>
      <c r="K646" s="1351"/>
      <c r="L646" s="1351"/>
      <c r="M646" s="1351">
        <v>76</v>
      </c>
      <c r="N646" s="1351">
        <v>7</v>
      </c>
      <c r="O646" s="1351"/>
      <c r="P646" s="1351"/>
      <c r="Q646" s="1351">
        <v>1</v>
      </c>
      <c r="R646" s="1351">
        <v>13</v>
      </c>
      <c r="S646" s="1351" t="s">
        <v>333</v>
      </c>
      <c r="T646" s="2749">
        <v>40646</v>
      </c>
      <c r="U646" s="2750"/>
      <c r="V646" s="2751"/>
      <c r="W646" s="2749">
        <v>40688</v>
      </c>
      <c r="X646" s="2750"/>
      <c r="Y646" s="2751"/>
      <c r="Z646" s="1351"/>
      <c r="AA646" s="1351"/>
      <c r="AB646" s="1351"/>
      <c r="AC646" s="85"/>
      <c r="AD646" s="85"/>
      <c r="AE646" s="85"/>
      <c r="AF646" s="85"/>
      <c r="AG646" s="1350">
        <v>43766</v>
      </c>
      <c r="AH646" s="1351" t="s">
        <v>10594</v>
      </c>
    </row>
    <row r="647" spans="1:34" ht="120">
      <c r="A647" s="1351">
        <v>633</v>
      </c>
      <c r="B647" s="1351"/>
      <c r="C647" s="1351"/>
      <c r="D647" s="1363" t="s">
        <v>10588</v>
      </c>
      <c r="E647" s="1383"/>
      <c r="F647" s="1351" t="s">
        <v>12469</v>
      </c>
      <c r="G647" s="1367" t="s">
        <v>12446</v>
      </c>
      <c r="H647" s="1351" t="s">
        <v>12470</v>
      </c>
      <c r="I647" s="1351"/>
      <c r="J647" s="1351"/>
      <c r="K647" s="1351"/>
      <c r="L647" s="1351"/>
      <c r="M647" s="1351">
        <v>76</v>
      </c>
      <c r="N647" s="1351">
        <v>8</v>
      </c>
      <c r="O647" s="1351"/>
      <c r="P647" s="1351"/>
      <c r="Q647" s="1351">
        <v>1</v>
      </c>
      <c r="R647" s="1351">
        <v>49</v>
      </c>
      <c r="S647" s="1351" t="s">
        <v>333</v>
      </c>
      <c r="T647" s="2749">
        <v>38601</v>
      </c>
      <c r="U647" s="2750"/>
      <c r="V647" s="2751"/>
      <c r="W647" s="2749">
        <v>41085</v>
      </c>
      <c r="X647" s="2750"/>
      <c r="Y647" s="2751"/>
      <c r="Z647" s="1351"/>
      <c r="AA647" s="1351"/>
      <c r="AB647" s="1351"/>
      <c r="AC647" s="85"/>
      <c r="AD647" s="85"/>
      <c r="AE647" s="85"/>
      <c r="AF647" s="85"/>
      <c r="AG647" s="1350">
        <v>43766</v>
      </c>
      <c r="AH647" s="1351" t="s">
        <v>10594</v>
      </c>
    </row>
    <row r="648" spans="1:34" ht="150">
      <c r="A648" s="1351">
        <v>634</v>
      </c>
      <c r="B648" s="1351"/>
      <c r="C648" s="1351"/>
      <c r="D648" s="1363" t="s">
        <v>10588</v>
      </c>
      <c r="E648" s="1383"/>
      <c r="F648" s="1351" t="s">
        <v>12471</v>
      </c>
      <c r="G648" s="1367" t="s">
        <v>12472</v>
      </c>
      <c r="H648" s="1351" t="s">
        <v>12473</v>
      </c>
      <c r="I648" s="1351" t="s">
        <v>12474</v>
      </c>
      <c r="J648" s="1351"/>
      <c r="K648" s="1351"/>
      <c r="L648" s="1351"/>
      <c r="M648" s="1351">
        <v>76</v>
      </c>
      <c r="N648" s="1351">
        <v>9</v>
      </c>
      <c r="O648" s="1351"/>
      <c r="P648" s="1351"/>
      <c r="Q648" s="1351">
        <v>1</v>
      </c>
      <c r="R648" s="1351">
        <v>81</v>
      </c>
      <c r="S648" s="1351" t="s">
        <v>333</v>
      </c>
      <c r="T648" s="2749">
        <v>40695</v>
      </c>
      <c r="U648" s="2750"/>
      <c r="V648" s="2751"/>
      <c r="W648" s="2749">
        <v>40928</v>
      </c>
      <c r="X648" s="2750"/>
      <c r="Y648" s="2751"/>
      <c r="Z648" s="1351"/>
      <c r="AA648" s="1351"/>
      <c r="AB648" s="1351"/>
      <c r="AC648" s="85"/>
      <c r="AD648" s="85"/>
      <c r="AE648" s="85"/>
      <c r="AF648" s="85"/>
      <c r="AG648" s="1350">
        <v>43766</v>
      </c>
      <c r="AH648" s="1351" t="s">
        <v>10594</v>
      </c>
    </row>
    <row r="649" spans="1:34" ht="135">
      <c r="A649" s="1351">
        <v>635</v>
      </c>
      <c r="B649" s="1351"/>
      <c r="C649" s="1351"/>
      <c r="D649" s="1363" t="s">
        <v>10588</v>
      </c>
      <c r="E649" s="1383"/>
      <c r="F649" s="1351" t="s">
        <v>12475</v>
      </c>
      <c r="G649" s="1367" t="s">
        <v>12476</v>
      </c>
      <c r="H649" s="1351" t="s">
        <v>12477</v>
      </c>
      <c r="I649" s="1351"/>
      <c r="J649" s="1351"/>
      <c r="K649" s="1351"/>
      <c r="L649" s="1351"/>
      <c r="M649" s="1351">
        <v>76</v>
      </c>
      <c r="N649" s="1351">
        <v>10</v>
      </c>
      <c r="O649" s="1351"/>
      <c r="P649" s="1351"/>
      <c r="Q649" s="1351">
        <v>1</v>
      </c>
      <c r="R649" s="1351">
        <v>44</v>
      </c>
      <c r="S649" s="1351" t="s">
        <v>333</v>
      </c>
      <c r="T649" s="1369">
        <v>41099</v>
      </c>
      <c r="W649" s="2749">
        <v>41101</v>
      </c>
      <c r="X649" s="2750"/>
      <c r="Y649" s="2751"/>
      <c r="Z649" s="1351"/>
      <c r="AA649" s="1351"/>
      <c r="AB649" s="1351"/>
      <c r="AC649" s="85"/>
      <c r="AD649" s="85"/>
      <c r="AE649" s="85"/>
      <c r="AF649" s="85"/>
      <c r="AG649" s="1350">
        <v>43766</v>
      </c>
      <c r="AH649" s="1351" t="s">
        <v>10594</v>
      </c>
    </row>
    <row r="650" spans="1:34" ht="105">
      <c r="A650" s="1351">
        <v>636</v>
      </c>
      <c r="B650" s="1351"/>
      <c r="C650" s="1351"/>
      <c r="D650" s="1363" t="s">
        <v>10588</v>
      </c>
      <c r="E650" s="1383"/>
      <c r="F650" s="1351" t="s">
        <v>12478</v>
      </c>
      <c r="G650" s="1367"/>
      <c r="H650" s="1351" t="s">
        <v>12479</v>
      </c>
      <c r="I650" s="1351" t="s">
        <v>12480</v>
      </c>
      <c r="J650" s="1351"/>
      <c r="K650" s="1351"/>
      <c r="L650" s="1351"/>
      <c r="M650" s="1351">
        <v>76</v>
      </c>
      <c r="N650" s="1351">
        <v>11</v>
      </c>
      <c r="O650" s="1351"/>
      <c r="P650" s="1351"/>
      <c r="Q650" s="1351">
        <v>1</v>
      </c>
      <c r="R650" s="1351">
        <v>120</v>
      </c>
      <c r="S650" s="1351" t="s">
        <v>333</v>
      </c>
      <c r="T650" s="2749">
        <v>40666</v>
      </c>
      <c r="U650" s="2750"/>
      <c r="V650" s="2751"/>
      <c r="W650" s="2749">
        <v>41065</v>
      </c>
      <c r="X650" s="2750"/>
      <c r="Y650" s="2751"/>
      <c r="Z650" s="1351"/>
      <c r="AA650" s="1351"/>
      <c r="AB650" s="1351"/>
      <c r="AC650" s="85"/>
      <c r="AD650" s="85"/>
      <c r="AE650" s="85"/>
      <c r="AF650" s="85"/>
      <c r="AG650" s="1350">
        <v>43766</v>
      </c>
      <c r="AH650" s="1351" t="s">
        <v>10594</v>
      </c>
    </row>
    <row r="651" spans="1:34" ht="90">
      <c r="A651" s="1351">
        <v>637</v>
      </c>
      <c r="B651" s="1351"/>
      <c r="C651" s="1351"/>
      <c r="D651" s="1363" t="s">
        <v>10675</v>
      </c>
      <c r="E651" s="1382" t="s">
        <v>10902</v>
      </c>
      <c r="F651" s="1351" t="s">
        <v>12481</v>
      </c>
      <c r="G651" s="1367" t="s">
        <v>12482</v>
      </c>
      <c r="H651" s="1351" t="s">
        <v>12483</v>
      </c>
      <c r="I651" s="1351" t="s">
        <v>12484</v>
      </c>
      <c r="J651" s="1351" t="s">
        <v>10861</v>
      </c>
      <c r="K651" s="1351"/>
      <c r="L651" s="1351"/>
      <c r="M651" s="1351">
        <v>77</v>
      </c>
      <c r="N651" s="1351">
        <v>1</v>
      </c>
      <c r="O651" s="1351"/>
      <c r="P651" s="1351"/>
      <c r="Q651" s="1351">
        <v>1</v>
      </c>
      <c r="R651" s="1351">
        <v>100</v>
      </c>
      <c r="S651" s="1351" t="s">
        <v>333</v>
      </c>
      <c r="T651" s="2749">
        <v>40794</v>
      </c>
      <c r="U651" s="2750"/>
      <c r="V651" s="2751"/>
      <c r="W651" s="2749">
        <v>40905</v>
      </c>
      <c r="X651" s="2750"/>
      <c r="Y651" s="2751"/>
      <c r="Z651" s="1351"/>
      <c r="AA651" s="1351"/>
      <c r="AB651" s="1351"/>
      <c r="AC651" s="85"/>
      <c r="AD651" s="85"/>
      <c r="AE651" s="85"/>
      <c r="AF651" s="85"/>
      <c r="AG651" s="1350">
        <v>43766</v>
      </c>
      <c r="AH651" s="1351" t="s">
        <v>10594</v>
      </c>
    </row>
    <row r="652" spans="1:34" ht="75">
      <c r="A652" s="1351">
        <v>638</v>
      </c>
      <c r="B652" s="1351"/>
      <c r="C652" s="1351"/>
      <c r="D652" s="1363" t="s">
        <v>10675</v>
      </c>
      <c r="E652" s="1382" t="s">
        <v>10902</v>
      </c>
      <c r="F652" s="1351" t="s">
        <v>12485</v>
      </c>
      <c r="G652" s="1367" t="s">
        <v>12486</v>
      </c>
      <c r="H652" s="1351" t="s">
        <v>12487</v>
      </c>
      <c r="I652" s="1351" t="s">
        <v>12488</v>
      </c>
      <c r="J652" s="1351" t="s">
        <v>10861</v>
      </c>
      <c r="K652" s="1351"/>
      <c r="L652" s="1351"/>
      <c r="M652" s="1351">
        <v>77</v>
      </c>
      <c r="N652" s="1351">
        <v>2</v>
      </c>
      <c r="O652" s="1351"/>
      <c r="P652" s="1351"/>
      <c r="Q652" s="1351">
        <v>1</v>
      </c>
      <c r="R652" s="1351">
        <v>29</v>
      </c>
      <c r="S652" s="1351" t="s">
        <v>333</v>
      </c>
      <c r="T652" s="2749">
        <v>40198</v>
      </c>
      <c r="U652" s="2750"/>
      <c r="V652" s="2751"/>
      <c r="W652" s="2749">
        <v>40198</v>
      </c>
      <c r="X652" s="2750"/>
      <c r="Y652" s="2751"/>
      <c r="Z652" s="1351"/>
      <c r="AA652" s="1351"/>
      <c r="AB652" s="1351"/>
      <c r="AC652" s="1351"/>
      <c r="AD652" s="1351"/>
      <c r="AE652" s="1351"/>
      <c r="AF652" s="1351"/>
      <c r="AG652" s="1350">
        <v>29</v>
      </c>
      <c r="AH652" s="1351" t="s">
        <v>10594</v>
      </c>
    </row>
    <row r="653" spans="1:34" ht="90">
      <c r="A653" s="1351">
        <v>639</v>
      </c>
      <c r="B653" s="1351"/>
      <c r="C653" s="1351"/>
      <c r="D653" s="1363" t="s">
        <v>10675</v>
      </c>
      <c r="E653" s="1382" t="s">
        <v>10902</v>
      </c>
      <c r="F653" s="1351" t="s">
        <v>12489</v>
      </c>
      <c r="G653" s="1367" t="s">
        <v>12490</v>
      </c>
      <c r="H653" s="1351" t="s">
        <v>12491</v>
      </c>
      <c r="I653" s="1351" t="s">
        <v>12492</v>
      </c>
      <c r="J653" s="1351" t="s">
        <v>10861</v>
      </c>
      <c r="K653" s="1351"/>
      <c r="L653" s="1351"/>
      <c r="M653" s="1351">
        <v>77</v>
      </c>
      <c r="N653" s="1351">
        <v>3</v>
      </c>
      <c r="O653" s="1351"/>
      <c r="P653" s="1351"/>
      <c r="Q653" s="1351">
        <v>1</v>
      </c>
      <c r="R653" s="1351">
        <v>37</v>
      </c>
      <c r="S653" s="1351" t="s">
        <v>333</v>
      </c>
      <c r="T653" s="2749">
        <v>40374</v>
      </c>
      <c r="U653" s="2750"/>
      <c r="V653" s="2751"/>
      <c r="W653" s="2749">
        <v>40375</v>
      </c>
      <c r="X653" s="2750"/>
      <c r="Y653" s="2751"/>
      <c r="Z653" s="1351"/>
      <c r="AA653" s="1351"/>
      <c r="AB653" s="1351"/>
      <c r="AC653" s="1351"/>
      <c r="AD653" s="1351"/>
      <c r="AE653" s="1351"/>
      <c r="AF653" s="1351"/>
      <c r="AG653" s="1350">
        <v>43766</v>
      </c>
      <c r="AH653" s="1351" t="s">
        <v>10594</v>
      </c>
    </row>
    <row r="654" spans="1:34" ht="60">
      <c r="A654" s="1351">
        <v>640</v>
      </c>
      <c r="B654" s="1351"/>
      <c r="C654" s="1351"/>
      <c r="D654" s="1363" t="s">
        <v>10675</v>
      </c>
      <c r="E654" s="1382" t="s">
        <v>10902</v>
      </c>
      <c r="F654" s="1351" t="s">
        <v>12493</v>
      </c>
      <c r="G654" s="1367" t="s">
        <v>12494</v>
      </c>
      <c r="H654" s="1351" t="s">
        <v>12495</v>
      </c>
      <c r="I654" s="1351" t="s">
        <v>12496</v>
      </c>
      <c r="J654" s="1351" t="s">
        <v>10861</v>
      </c>
      <c r="K654" s="1351"/>
      <c r="L654" s="1351"/>
      <c r="M654" s="1351">
        <v>77</v>
      </c>
      <c r="N654" s="1351">
        <v>4</v>
      </c>
      <c r="O654" s="1351"/>
      <c r="P654" s="1351"/>
      <c r="Q654" s="1351">
        <v>1</v>
      </c>
      <c r="R654" s="1351">
        <v>36</v>
      </c>
      <c r="S654" s="1351" t="s">
        <v>333</v>
      </c>
      <c r="T654" s="2749">
        <v>40261</v>
      </c>
      <c r="U654" s="2750"/>
      <c r="V654" s="2751"/>
      <c r="W654" s="2749">
        <v>40261</v>
      </c>
      <c r="X654" s="2750"/>
      <c r="Y654" s="2751"/>
      <c r="Z654" s="1351"/>
      <c r="AA654" s="1351"/>
      <c r="AB654" s="1351"/>
      <c r="AC654" s="1351"/>
      <c r="AD654" s="1351"/>
      <c r="AE654" s="1351"/>
      <c r="AF654" s="1351"/>
      <c r="AG654" s="1350">
        <v>43767</v>
      </c>
      <c r="AH654" s="1351" t="s">
        <v>10594</v>
      </c>
    </row>
    <row r="655" spans="1:34" ht="75">
      <c r="A655" s="1351">
        <v>641</v>
      </c>
      <c r="B655" s="1351"/>
      <c r="C655" s="1351"/>
      <c r="D655" s="1363" t="s">
        <v>10675</v>
      </c>
      <c r="E655" s="1382" t="s">
        <v>10902</v>
      </c>
      <c r="F655" s="1351" t="s">
        <v>12497</v>
      </c>
      <c r="G655" s="1367" t="s">
        <v>12498</v>
      </c>
      <c r="H655" s="1351" t="s">
        <v>12499</v>
      </c>
      <c r="I655" s="1351" t="s">
        <v>12500</v>
      </c>
      <c r="J655" s="1351" t="s">
        <v>12501</v>
      </c>
      <c r="K655" s="1351"/>
      <c r="L655" s="1351"/>
      <c r="M655" s="1351">
        <v>77</v>
      </c>
      <c r="N655" s="1351">
        <v>5</v>
      </c>
      <c r="O655" s="1351"/>
      <c r="P655" s="1351"/>
      <c r="Q655" s="1351">
        <v>1</v>
      </c>
      <c r="R655" s="1351">
        <v>40</v>
      </c>
      <c r="S655" s="1351" t="s">
        <v>333</v>
      </c>
      <c r="T655" s="2749">
        <v>40246</v>
      </c>
      <c r="U655" s="2750"/>
      <c r="V655" s="2751"/>
      <c r="W655" s="2749">
        <v>40262</v>
      </c>
      <c r="X655" s="2750"/>
      <c r="Y655" s="2751"/>
      <c r="Z655" s="1351"/>
      <c r="AA655" s="1351"/>
      <c r="AB655" s="1351"/>
      <c r="AC655" s="1351"/>
      <c r="AD655" s="1351"/>
      <c r="AE655" s="1351"/>
      <c r="AF655" s="1351"/>
      <c r="AG655" s="1350">
        <v>43767</v>
      </c>
      <c r="AH655" s="1351" t="s">
        <v>10594</v>
      </c>
    </row>
    <row r="656" spans="1:34" ht="105">
      <c r="A656" s="1351">
        <v>642</v>
      </c>
      <c r="B656" s="1351"/>
      <c r="C656" s="1351"/>
      <c r="D656" s="1363" t="s">
        <v>10675</v>
      </c>
      <c r="E656" s="1382" t="s">
        <v>10902</v>
      </c>
      <c r="F656" s="1351" t="s">
        <v>12502</v>
      </c>
      <c r="G656" s="1367" t="s">
        <v>12503</v>
      </c>
      <c r="H656" s="1351" t="s">
        <v>12504</v>
      </c>
      <c r="I656" s="1351" t="s">
        <v>12505</v>
      </c>
      <c r="J656" s="1351" t="s">
        <v>12501</v>
      </c>
      <c r="K656" s="1351"/>
      <c r="L656" s="1351"/>
      <c r="M656" s="1351">
        <v>77</v>
      </c>
      <c r="N656" s="1351">
        <v>6</v>
      </c>
      <c r="O656" s="1351"/>
      <c r="P656" s="1351"/>
      <c r="Q656" s="1351">
        <v>1</v>
      </c>
      <c r="R656" s="1351">
        <v>210</v>
      </c>
      <c r="S656" s="1351" t="s">
        <v>333</v>
      </c>
      <c r="T656" s="2749">
        <v>40693</v>
      </c>
      <c r="U656" s="2750"/>
      <c r="V656" s="2751"/>
      <c r="W656" s="2749">
        <v>40758</v>
      </c>
      <c r="X656" s="2750"/>
      <c r="Y656" s="2751"/>
      <c r="Z656" s="1351" t="s">
        <v>2598</v>
      </c>
      <c r="AA656" s="1351"/>
      <c r="AB656" s="1351"/>
      <c r="AC656" s="1351"/>
      <c r="AD656" s="1351"/>
      <c r="AE656" s="1351"/>
      <c r="AF656" s="1351"/>
      <c r="AG656" s="1350">
        <v>43767</v>
      </c>
      <c r="AH656" s="1351" t="s">
        <v>10594</v>
      </c>
    </row>
    <row r="657" spans="1:34" ht="45">
      <c r="A657" s="1351">
        <v>643</v>
      </c>
      <c r="B657" s="1351"/>
      <c r="C657" s="1351"/>
      <c r="D657" s="1363" t="s">
        <v>10675</v>
      </c>
      <c r="E657" s="1382" t="s">
        <v>10902</v>
      </c>
      <c r="F657" s="1351" t="s">
        <v>12502</v>
      </c>
      <c r="G657" s="1367" t="s">
        <v>12503</v>
      </c>
      <c r="H657" s="1351" t="s">
        <v>12506</v>
      </c>
      <c r="I657" s="1351" t="s">
        <v>12505</v>
      </c>
      <c r="J657" s="1351" t="s">
        <v>12501</v>
      </c>
      <c r="K657" s="1351"/>
      <c r="L657" s="1351"/>
      <c r="M657" s="1351">
        <v>77</v>
      </c>
      <c r="N657" s="1351">
        <v>7</v>
      </c>
      <c r="O657" s="1351"/>
      <c r="P657" s="1351"/>
      <c r="Q657" s="1351">
        <v>1</v>
      </c>
      <c r="R657" s="1351">
        <v>120</v>
      </c>
      <c r="S657" s="1351" t="s">
        <v>333</v>
      </c>
      <c r="T657" s="2749">
        <v>40693</v>
      </c>
      <c r="U657" s="2750"/>
      <c r="V657" s="2751"/>
      <c r="W657" s="2749">
        <v>40693</v>
      </c>
      <c r="X657" s="2750"/>
      <c r="Y657" s="2751"/>
      <c r="Z657" s="1351" t="s">
        <v>2599</v>
      </c>
      <c r="AA657" s="1351"/>
      <c r="AB657" s="1351"/>
      <c r="AC657" s="1351"/>
      <c r="AD657" s="1351"/>
      <c r="AE657" s="1351"/>
      <c r="AF657" s="1351"/>
      <c r="AG657" s="1350">
        <v>43767</v>
      </c>
      <c r="AH657" s="1351" t="s">
        <v>10594</v>
      </c>
    </row>
    <row r="658" spans="1:34" ht="60">
      <c r="A658" s="1351">
        <v>644</v>
      </c>
      <c r="B658" s="1351"/>
      <c r="C658" s="1351"/>
      <c r="D658" s="1363" t="s">
        <v>10675</v>
      </c>
      <c r="E658" s="1382" t="s">
        <v>10902</v>
      </c>
      <c r="F658" s="1351" t="s">
        <v>12507</v>
      </c>
      <c r="G658" s="1367" t="s">
        <v>12508</v>
      </c>
      <c r="H658" s="1351" t="s">
        <v>12509</v>
      </c>
      <c r="I658" s="1351" t="s">
        <v>12510</v>
      </c>
      <c r="J658" s="1351" t="s">
        <v>12501</v>
      </c>
      <c r="K658" s="1351"/>
      <c r="L658" s="1351"/>
      <c r="M658" s="1351">
        <v>77</v>
      </c>
      <c r="N658" s="1351">
        <v>8</v>
      </c>
      <c r="O658" s="1351"/>
      <c r="P658" s="1351"/>
      <c r="Q658" s="1351">
        <v>1</v>
      </c>
      <c r="R658" s="1351">
        <v>210</v>
      </c>
      <c r="S658" s="1351" t="s">
        <v>333</v>
      </c>
      <c r="T658" s="2749">
        <v>40764</v>
      </c>
      <c r="U658" s="2750"/>
      <c r="V658" s="2751"/>
      <c r="W658" s="2749">
        <v>40764</v>
      </c>
      <c r="X658" s="2750"/>
      <c r="Y658" s="2751"/>
      <c r="Z658" s="1351" t="s">
        <v>12511</v>
      </c>
      <c r="AA658" s="1351"/>
      <c r="AB658" s="1351"/>
      <c r="AC658" s="1351" t="s">
        <v>3090</v>
      </c>
      <c r="AD658" s="1351"/>
      <c r="AE658" s="1351"/>
      <c r="AF658" s="1351"/>
      <c r="AG658" s="1350">
        <v>43767</v>
      </c>
      <c r="AH658" s="1351" t="s">
        <v>10594</v>
      </c>
    </row>
    <row r="659" spans="1:34" ht="165">
      <c r="A659" s="1351">
        <v>645</v>
      </c>
      <c r="B659" s="1351"/>
      <c r="C659" s="1351"/>
      <c r="D659" s="1363" t="s">
        <v>10588</v>
      </c>
      <c r="E659" s="1383"/>
      <c r="F659" s="1351" t="s">
        <v>12512</v>
      </c>
      <c r="G659" s="1351" t="s">
        <v>12513</v>
      </c>
      <c r="H659" s="1351" t="s">
        <v>12514</v>
      </c>
      <c r="I659" s="1351" t="s">
        <v>12515</v>
      </c>
      <c r="J659" s="1351"/>
      <c r="K659" s="1351"/>
      <c r="L659" s="1351"/>
      <c r="M659" s="1351">
        <v>77</v>
      </c>
      <c r="N659" s="1351">
        <v>9</v>
      </c>
      <c r="O659" s="1351"/>
      <c r="P659" s="1351"/>
      <c r="Q659" s="1351">
        <v>1</v>
      </c>
      <c r="R659" s="1351">
        <v>130</v>
      </c>
      <c r="S659" s="1351" t="s">
        <v>333</v>
      </c>
      <c r="T659" s="2749">
        <v>38973</v>
      </c>
      <c r="U659" s="2750"/>
      <c r="V659" s="2751"/>
      <c r="W659" s="2749">
        <v>40351</v>
      </c>
      <c r="X659" s="2750"/>
      <c r="Y659" s="2751"/>
      <c r="Z659" s="1351"/>
      <c r="AA659" s="1351"/>
      <c r="AB659" s="1351"/>
      <c r="AC659" s="1351"/>
      <c r="AD659" s="1351"/>
      <c r="AE659" s="1351"/>
      <c r="AF659" s="1351"/>
      <c r="AG659" s="1350">
        <v>43767</v>
      </c>
      <c r="AH659" s="1351" t="s">
        <v>10594</v>
      </c>
    </row>
    <row r="660" spans="1:34" ht="75">
      <c r="A660" s="1351">
        <v>646</v>
      </c>
      <c r="B660" s="1351"/>
      <c r="C660" s="1351"/>
      <c r="D660" s="1363" t="s">
        <v>10675</v>
      </c>
      <c r="E660" s="1382" t="s">
        <v>10902</v>
      </c>
      <c r="F660" s="1351" t="s">
        <v>12516</v>
      </c>
      <c r="G660" s="1367" t="s">
        <v>12517</v>
      </c>
      <c r="H660" s="1351" t="s">
        <v>12518</v>
      </c>
      <c r="I660" s="1351" t="s">
        <v>12519</v>
      </c>
      <c r="J660" s="1351" t="s">
        <v>10861</v>
      </c>
      <c r="K660" s="1351"/>
      <c r="L660" s="1351"/>
      <c r="M660" s="1351">
        <v>78</v>
      </c>
      <c r="N660" s="1351">
        <v>1</v>
      </c>
      <c r="O660" s="1351"/>
      <c r="P660" s="1351"/>
      <c r="Q660" s="1351">
        <v>1</v>
      </c>
      <c r="R660" s="1351">
        <v>35</v>
      </c>
      <c r="S660" s="1351" t="s">
        <v>333</v>
      </c>
      <c r="T660" s="2746">
        <v>37867</v>
      </c>
      <c r="U660" s="2757"/>
      <c r="V660" s="2758"/>
      <c r="W660" s="2749">
        <v>37902</v>
      </c>
      <c r="X660" s="2750"/>
      <c r="Y660" s="2751"/>
      <c r="Z660" s="1351"/>
      <c r="AA660" s="1351"/>
      <c r="AB660" s="1351"/>
      <c r="AC660" s="1351"/>
      <c r="AD660" s="1351"/>
      <c r="AE660" s="1351"/>
      <c r="AF660" s="1351"/>
      <c r="AG660" s="1350">
        <v>43767</v>
      </c>
      <c r="AH660" s="1351" t="s">
        <v>10594</v>
      </c>
    </row>
    <row r="661" spans="1:34" ht="90">
      <c r="A661" s="1351">
        <v>647</v>
      </c>
      <c r="B661" s="1351"/>
      <c r="C661" s="1351"/>
      <c r="D661" s="1363" t="s">
        <v>10675</v>
      </c>
      <c r="E661" s="1382" t="s">
        <v>10902</v>
      </c>
      <c r="F661" s="1351" t="s">
        <v>12520</v>
      </c>
      <c r="G661" s="1367" t="s">
        <v>12521</v>
      </c>
      <c r="H661" s="1351" t="s">
        <v>12522</v>
      </c>
      <c r="I661" s="1351" t="s">
        <v>12523</v>
      </c>
      <c r="J661" s="1351" t="s">
        <v>10861</v>
      </c>
      <c r="K661" s="1351"/>
      <c r="L661" s="1351"/>
      <c r="M661" s="1351">
        <v>78</v>
      </c>
      <c r="N661" s="1351">
        <v>2</v>
      </c>
      <c r="O661" s="1351"/>
      <c r="P661" s="1351"/>
      <c r="Q661" s="1351">
        <v>1</v>
      </c>
      <c r="R661" s="1351">
        <v>180</v>
      </c>
      <c r="S661" s="1351" t="s">
        <v>333</v>
      </c>
      <c r="T661" s="2749">
        <v>39325</v>
      </c>
      <c r="U661" s="2750"/>
      <c r="V661" s="2751"/>
      <c r="W661" s="2749">
        <v>39343</v>
      </c>
      <c r="X661" s="2750"/>
      <c r="Y661" s="2751"/>
      <c r="Z661" s="1351"/>
      <c r="AA661" s="1351"/>
      <c r="AB661" s="1351"/>
      <c r="AC661" s="1351"/>
      <c r="AD661" s="1351"/>
      <c r="AE661" s="1351"/>
      <c r="AF661" s="1351"/>
      <c r="AG661" s="1350">
        <v>43767</v>
      </c>
      <c r="AH661" s="1351" t="s">
        <v>10594</v>
      </c>
    </row>
    <row r="662" spans="1:34" ht="60">
      <c r="A662" s="1351">
        <v>648</v>
      </c>
      <c r="B662" s="1351"/>
      <c r="C662" s="1351"/>
      <c r="D662" s="1363" t="s">
        <v>10675</v>
      </c>
      <c r="E662" s="1382" t="s">
        <v>10902</v>
      </c>
      <c r="F662" s="1351" t="s">
        <v>12524</v>
      </c>
      <c r="G662" s="1367" t="s">
        <v>12525</v>
      </c>
      <c r="H662" s="1351" t="s">
        <v>12526</v>
      </c>
      <c r="I662" s="1351" t="s">
        <v>12527</v>
      </c>
      <c r="J662" s="1351" t="s">
        <v>10861</v>
      </c>
      <c r="K662" s="1351"/>
      <c r="L662" s="1351"/>
      <c r="M662" s="1351">
        <v>78</v>
      </c>
      <c r="N662" s="1351">
        <v>3</v>
      </c>
      <c r="O662" s="1351"/>
      <c r="P662" s="1351"/>
      <c r="Q662" s="1351">
        <v>1</v>
      </c>
      <c r="R662" s="1351">
        <v>130</v>
      </c>
      <c r="S662" s="1351" t="s">
        <v>333</v>
      </c>
      <c r="T662" s="2749">
        <v>40367</v>
      </c>
      <c r="U662" s="2750"/>
      <c r="V662" s="2751"/>
      <c r="W662" s="2749">
        <v>40367</v>
      </c>
      <c r="X662" s="2750"/>
      <c r="Y662" s="2751"/>
      <c r="Z662" s="1351"/>
      <c r="AA662" s="1351" t="s">
        <v>3090</v>
      </c>
      <c r="AB662" s="1351"/>
      <c r="AC662" s="1351"/>
      <c r="AD662" s="1351"/>
      <c r="AE662" s="1351"/>
      <c r="AF662" s="1351"/>
      <c r="AG662" s="1350">
        <v>43767</v>
      </c>
      <c r="AH662" s="1351" t="s">
        <v>10594</v>
      </c>
    </row>
    <row r="663" spans="1:34" ht="60">
      <c r="A663" s="1351">
        <v>649</v>
      </c>
      <c r="B663" s="1351"/>
      <c r="C663" s="1351"/>
      <c r="D663" s="1363" t="s">
        <v>10675</v>
      </c>
      <c r="E663" s="1382" t="s">
        <v>10902</v>
      </c>
      <c r="F663" s="1351" t="s">
        <v>12528</v>
      </c>
      <c r="G663" s="1367" t="s">
        <v>12529</v>
      </c>
      <c r="H663" s="1351" t="s">
        <v>12530</v>
      </c>
      <c r="I663" s="1351" t="s">
        <v>12531</v>
      </c>
      <c r="J663" s="1351" t="s">
        <v>10861</v>
      </c>
      <c r="K663" s="1351"/>
      <c r="L663" s="1351"/>
      <c r="M663" s="1351">
        <v>78</v>
      </c>
      <c r="N663" s="1351">
        <v>4</v>
      </c>
      <c r="O663" s="1351"/>
      <c r="P663" s="1351"/>
      <c r="Q663" s="1351">
        <v>1</v>
      </c>
      <c r="R663" s="1351">
        <v>45</v>
      </c>
      <c r="S663" s="1351" t="s">
        <v>333</v>
      </c>
      <c r="T663" s="2749">
        <v>40112</v>
      </c>
      <c r="U663" s="2750"/>
      <c r="V663" s="2751"/>
      <c r="W663" s="2749">
        <v>40112</v>
      </c>
      <c r="X663" s="2750"/>
      <c r="Y663" s="2751"/>
      <c r="Z663" s="1351"/>
      <c r="AA663" s="1351"/>
      <c r="AB663" s="1351"/>
      <c r="AC663" s="1351"/>
      <c r="AD663" s="1351"/>
      <c r="AE663" s="1351"/>
      <c r="AF663" s="1351"/>
      <c r="AG663" s="1350">
        <v>43767</v>
      </c>
      <c r="AH663" s="1351" t="s">
        <v>10594</v>
      </c>
    </row>
    <row r="664" spans="1:34" ht="45">
      <c r="A664" s="1351">
        <v>650</v>
      </c>
      <c r="B664" s="1351"/>
      <c r="C664" s="1351"/>
      <c r="D664" s="1363" t="s">
        <v>10675</v>
      </c>
      <c r="E664" s="1382" t="s">
        <v>10902</v>
      </c>
      <c r="F664" s="1351" t="s">
        <v>12532</v>
      </c>
      <c r="G664" s="1367" t="s">
        <v>12533</v>
      </c>
      <c r="H664" s="1351" t="s">
        <v>12534</v>
      </c>
      <c r="I664" s="1351" t="s">
        <v>12535</v>
      </c>
      <c r="J664" s="1351" t="s">
        <v>10861</v>
      </c>
      <c r="K664" s="1351"/>
      <c r="L664" s="1351"/>
      <c r="M664" s="1351">
        <v>78</v>
      </c>
      <c r="N664" s="1351">
        <v>5</v>
      </c>
      <c r="O664" s="1351"/>
      <c r="P664" s="1351"/>
      <c r="Q664" s="1351">
        <v>1</v>
      </c>
      <c r="R664" s="1351">
        <v>80</v>
      </c>
      <c r="S664" s="1351" t="s">
        <v>333</v>
      </c>
      <c r="T664" s="2749">
        <v>40046</v>
      </c>
      <c r="U664" s="2750"/>
      <c r="V664" s="2751"/>
      <c r="W664" s="2749">
        <v>40046</v>
      </c>
      <c r="X664" s="2750"/>
      <c r="Y664" s="2751"/>
      <c r="Z664" s="1351"/>
      <c r="AA664" s="1351"/>
      <c r="AB664" s="1351"/>
      <c r="AC664" s="1351"/>
      <c r="AD664" s="1351"/>
      <c r="AE664" s="1351"/>
      <c r="AF664" s="1351"/>
      <c r="AG664" s="1350">
        <v>43767</v>
      </c>
      <c r="AH664" s="1351" t="s">
        <v>10594</v>
      </c>
    </row>
    <row r="665" spans="1:34" ht="90">
      <c r="A665" s="1351">
        <v>651</v>
      </c>
      <c r="B665" s="1351"/>
      <c r="C665" s="1351"/>
      <c r="D665" s="1363" t="s">
        <v>10675</v>
      </c>
      <c r="E665" s="1382" t="s">
        <v>10902</v>
      </c>
      <c r="F665" s="1351" t="s">
        <v>12536</v>
      </c>
      <c r="G665" s="1367" t="s">
        <v>12537</v>
      </c>
      <c r="H665" s="1351" t="s">
        <v>12538</v>
      </c>
      <c r="I665" s="1351" t="s">
        <v>12539</v>
      </c>
      <c r="J665" s="1351" t="s">
        <v>10861</v>
      </c>
      <c r="K665" s="1351"/>
      <c r="L665" s="1351"/>
      <c r="M665" s="1351">
        <v>78</v>
      </c>
      <c r="N665" s="1351">
        <v>6</v>
      </c>
      <c r="O665" s="1351"/>
      <c r="P665" s="1351"/>
      <c r="Q665" s="1351">
        <v>1</v>
      </c>
      <c r="R665" s="1351">
        <v>60</v>
      </c>
      <c r="S665" s="1351" t="s">
        <v>333</v>
      </c>
      <c r="T665" s="2749">
        <v>39646</v>
      </c>
      <c r="U665" s="2750"/>
      <c r="V665" s="2751"/>
      <c r="W665" s="2749">
        <v>39798</v>
      </c>
      <c r="X665" s="2750"/>
      <c r="Y665" s="2751"/>
      <c r="Z665" s="1351"/>
      <c r="AA665" s="1351"/>
      <c r="AB665" s="1351"/>
      <c r="AC665" s="1351"/>
      <c r="AD665" s="1351"/>
      <c r="AE665" s="1351"/>
      <c r="AF665" s="1351"/>
      <c r="AG665" s="1350">
        <v>43767</v>
      </c>
      <c r="AH665" s="1351" t="s">
        <v>10594</v>
      </c>
    </row>
    <row r="666" spans="1:34" ht="120">
      <c r="A666" s="1351">
        <v>652</v>
      </c>
      <c r="B666" s="1351"/>
      <c r="C666" s="1351"/>
      <c r="D666" s="1363" t="s">
        <v>10675</v>
      </c>
      <c r="E666" s="1382" t="s">
        <v>10902</v>
      </c>
      <c r="F666" s="1351" t="s">
        <v>12540</v>
      </c>
      <c r="G666" s="1367" t="s">
        <v>12541</v>
      </c>
      <c r="H666" s="1351" t="s">
        <v>12542</v>
      </c>
      <c r="I666" s="1351" t="s">
        <v>12543</v>
      </c>
      <c r="J666" s="1351" t="s">
        <v>10861</v>
      </c>
      <c r="K666" s="1351"/>
      <c r="L666" s="1351"/>
      <c r="M666" s="1351">
        <v>78</v>
      </c>
      <c r="N666" s="1351">
        <v>7</v>
      </c>
      <c r="O666" s="1351"/>
      <c r="P666" s="1351"/>
      <c r="Q666" s="1351">
        <v>1</v>
      </c>
      <c r="R666" s="1351">
        <v>70</v>
      </c>
      <c r="S666" s="1351" t="s">
        <v>333</v>
      </c>
      <c r="T666" s="2749">
        <v>39983</v>
      </c>
      <c r="U666" s="2750"/>
      <c r="V666" s="2751"/>
      <c r="W666" s="2749">
        <v>39983</v>
      </c>
      <c r="X666" s="2750"/>
      <c r="Y666" s="2751"/>
      <c r="Z666" s="1351"/>
      <c r="AA666" s="1351"/>
      <c r="AB666" s="1351"/>
      <c r="AC666" s="1351" t="s">
        <v>3090</v>
      </c>
      <c r="AD666" s="1351"/>
      <c r="AE666" s="1351"/>
      <c r="AF666" s="1351"/>
      <c r="AG666" s="1350">
        <v>43767</v>
      </c>
      <c r="AH666" s="1351" t="s">
        <v>10594</v>
      </c>
    </row>
    <row r="667" spans="1:34" ht="45">
      <c r="A667" s="1351">
        <v>653</v>
      </c>
      <c r="B667" s="1351"/>
      <c r="C667" s="1351"/>
      <c r="D667" s="1363" t="s">
        <v>10675</v>
      </c>
      <c r="E667" s="1382" t="s">
        <v>10902</v>
      </c>
      <c r="F667" s="1351" t="s">
        <v>12544</v>
      </c>
      <c r="G667" s="1367" t="s">
        <v>12545</v>
      </c>
      <c r="H667" s="1351" t="s">
        <v>12546</v>
      </c>
      <c r="I667" s="1351" t="s">
        <v>12547</v>
      </c>
      <c r="J667" s="1351" t="s">
        <v>10861</v>
      </c>
      <c r="K667" s="1351" t="s">
        <v>12548</v>
      </c>
      <c r="L667" s="1351"/>
      <c r="M667" s="1351">
        <v>78</v>
      </c>
      <c r="N667" s="1351">
        <v>8</v>
      </c>
      <c r="O667" s="1351"/>
      <c r="P667" s="1351"/>
      <c r="Q667" s="1351">
        <v>1</v>
      </c>
      <c r="R667" s="1351">
        <v>220</v>
      </c>
      <c r="S667" s="1351" t="s">
        <v>333</v>
      </c>
      <c r="T667" s="2749">
        <v>40023</v>
      </c>
      <c r="U667" s="2750"/>
      <c r="V667" s="2751"/>
      <c r="W667" s="2749">
        <v>40036</v>
      </c>
      <c r="X667" s="2750"/>
      <c r="Y667" s="2751"/>
      <c r="Z667" s="1351" t="s">
        <v>2598</v>
      </c>
      <c r="AA667" s="1351"/>
      <c r="AB667" s="1351"/>
      <c r="AC667" s="1351" t="s">
        <v>3090</v>
      </c>
      <c r="AD667" s="1351"/>
      <c r="AE667" s="1351"/>
      <c r="AF667" s="1351"/>
      <c r="AG667" s="1350">
        <v>43767</v>
      </c>
      <c r="AH667" s="1351" t="s">
        <v>10594</v>
      </c>
    </row>
    <row r="668" spans="1:34" ht="60">
      <c r="A668" s="1351">
        <v>654</v>
      </c>
      <c r="B668" s="1351"/>
      <c r="C668" s="1351"/>
      <c r="D668" s="1363" t="s">
        <v>10675</v>
      </c>
      <c r="E668" s="1382" t="s">
        <v>10902</v>
      </c>
      <c r="F668" s="1351" t="s">
        <v>12544</v>
      </c>
      <c r="G668" s="1367" t="s">
        <v>12545</v>
      </c>
      <c r="H668" s="1351" t="s">
        <v>12549</v>
      </c>
      <c r="I668" s="1351" t="s">
        <v>12547</v>
      </c>
      <c r="J668" s="1351" t="s">
        <v>10861</v>
      </c>
      <c r="K668" s="1351"/>
      <c r="L668" s="1351"/>
      <c r="M668" s="1351">
        <v>78</v>
      </c>
      <c r="N668" s="1351">
        <v>9</v>
      </c>
      <c r="O668" s="1351"/>
      <c r="P668" s="1351"/>
      <c r="Q668" s="1351">
        <v>1</v>
      </c>
      <c r="R668" s="1351">
        <v>80</v>
      </c>
      <c r="S668" s="1351" t="s">
        <v>333</v>
      </c>
      <c r="T668" s="2749">
        <v>40023</v>
      </c>
      <c r="U668" s="2750"/>
      <c r="V668" s="2751"/>
      <c r="W668" s="2749">
        <v>40036</v>
      </c>
      <c r="X668" s="2750"/>
      <c r="Y668" s="2751"/>
      <c r="Z668" s="1351" t="s">
        <v>2599</v>
      </c>
      <c r="AA668" s="1351"/>
      <c r="AB668" s="1351"/>
      <c r="AC668" s="1351"/>
      <c r="AD668" s="1351"/>
      <c r="AE668" s="1351"/>
      <c r="AF668" s="1351"/>
      <c r="AG668" s="1350">
        <v>43767</v>
      </c>
      <c r="AH668" s="1351" t="s">
        <v>10594</v>
      </c>
    </row>
    <row r="669" spans="1:34" ht="60">
      <c r="A669" s="1351">
        <v>655</v>
      </c>
      <c r="B669" s="1351"/>
      <c r="C669" s="1351"/>
      <c r="D669" s="1363" t="s">
        <v>11154</v>
      </c>
      <c r="F669" s="1351" t="s">
        <v>12550</v>
      </c>
      <c r="G669" s="1367" t="s">
        <v>12551</v>
      </c>
      <c r="H669" s="1351" t="s">
        <v>12552</v>
      </c>
      <c r="I669" s="1351"/>
      <c r="J669" s="1351" t="s">
        <v>10852</v>
      </c>
      <c r="K669" s="1351"/>
      <c r="L669" s="1351"/>
      <c r="M669" s="1351">
        <v>79</v>
      </c>
      <c r="N669" s="1351">
        <v>1</v>
      </c>
      <c r="O669" s="1351"/>
      <c r="P669" s="1351"/>
      <c r="Q669" s="1351">
        <v>1</v>
      </c>
      <c r="R669" s="1351">
        <v>5</v>
      </c>
      <c r="S669" s="1351" t="s">
        <v>333</v>
      </c>
      <c r="T669" s="2749">
        <v>41089</v>
      </c>
      <c r="U669" s="2750"/>
      <c r="V669" s="2751"/>
      <c r="W669" s="2749">
        <v>41099</v>
      </c>
      <c r="X669" s="2750"/>
      <c r="Y669" s="2751"/>
      <c r="Z669" s="1351"/>
      <c r="AA669" s="1351"/>
      <c r="AB669" s="1351"/>
      <c r="AC669" s="1351"/>
      <c r="AD669" s="1351"/>
      <c r="AE669" s="1351"/>
      <c r="AF669" s="1351"/>
      <c r="AG669" s="1350">
        <v>43767</v>
      </c>
      <c r="AH669" s="1351" t="s">
        <v>10594</v>
      </c>
    </row>
    <row r="670" spans="1:34" ht="45">
      <c r="A670" s="1351">
        <v>656</v>
      </c>
      <c r="B670" s="1351"/>
      <c r="C670" s="1351"/>
      <c r="D670" s="1363" t="s">
        <v>11154</v>
      </c>
      <c r="F670" s="1351" t="s">
        <v>12553</v>
      </c>
      <c r="G670" s="1367" t="s">
        <v>12554</v>
      </c>
      <c r="H670" s="1351" t="s">
        <v>12555</v>
      </c>
      <c r="I670" s="1351"/>
      <c r="J670" s="1351" t="s">
        <v>10852</v>
      </c>
      <c r="K670" s="1351"/>
      <c r="L670" s="1351"/>
      <c r="M670" s="1351">
        <v>79</v>
      </c>
      <c r="N670" s="1351">
        <v>2</v>
      </c>
      <c r="O670" s="1351"/>
      <c r="P670" s="1351"/>
      <c r="Q670" s="1351">
        <v>1</v>
      </c>
      <c r="R670" s="1351">
        <v>7</v>
      </c>
      <c r="S670" s="1351" t="s">
        <v>333</v>
      </c>
      <c r="T670" s="2749">
        <v>41087</v>
      </c>
      <c r="U670" s="2750"/>
      <c r="V670" s="2751"/>
      <c r="W670" s="2749">
        <v>41096</v>
      </c>
      <c r="X670" s="2750"/>
      <c r="Y670" s="2751"/>
      <c r="Z670" s="1351"/>
      <c r="AA670" s="1351"/>
      <c r="AB670" s="1351"/>
      <c r="AC670" s="1351"/>
      <c r="AD670" s="1351"/>
      <c r="AE670" s="1351"/>
      <c r="AF670" s="1351"/>
      <c r="AG670" s="1350">
        <v>43767</v>
      </c>
      <c r="AH670" s="1351" t="s">
        <v>10594</v>
      </c>
    </row>
    <row r="671" spans="1:34" ht="165">
      <c r="A671" s="1351">
        <v>657</v>
      </c>
      <c r="B671" s="1351"/>
      <c r="C671" s="1351"/>
      <c r="D671" s="1363" t="s">
        <v>10588</v>
      </c>
      <c r="E671" s="1383"/>
      <c r="F671" s="1351" t="s">
        <v>12556</v>
      </c>
      <c r="G671" s="1367"/>
      <c r="H671" s="1351" t="s">
        <v>12557</v>
      </c>
      <c r="I671" s="1351"/>
      <c r="J671" s="1351"/>
      <c r="K671" s="1351"/>
      <c r="L671" s="1351"/>
      <c r="M671" s="1351">
        <v>79</v>
      </c>
      <c r="N671" s="1351">
        <v>3</v>
      </c>
      <c r="O671" s="1351"/>
      <c r="P671" s="1351"/>
      <c r="Q671" s="1351">
        <v>1</v>
      </c>
      <c r="R671" s="1351">
        <v>70</v>
      </c>
      <c r="S671" s="1351" t="s">
        <v>333</v>
      </c>
      <c r="T671" s="2749">
        <v>41152</v>
      </c>
      <c r="U671" s="2750"/>
      <c r="V671" s="2751"/>
      <c r="W671" s="2749">
        <v>41429</v>
      </c>
      <c r="X671" s="2750"/>
      <c r="Y671" s="2751"/>
      <c r="Z671" s="1351"/>
      <c r="AA671" s="1351"/>
      <c r="AB671" s="1351"/>
      <c r="AC671" s="1351"/>
      <c r="AD671" s="1351"/>
      <c r="AE671" s="1351"/>
      <c r="AF671" s="1351"/>
      <c r="AG671" s="1350">
        <v>43767</v>
      </c>
      <c r="AH671" s="1351" t="s">
        <v>10594</v>
      </c>
    </row>
    <row r="672" spans="1:34" ht="75">
      <c r="A672" s="1351">
        <v>658</v>
      </c>
      <c r="B672" s="1351"/>
      <c r="C672" s="1351"/>
      <c r="D672" s="1363" t="s">
        <v>11154</v>
      </c>
      <c r="F672" s="1351" t="s">
        <v>12558</v>
      </c>
      <c r="G672" s="1367" t="s">
        <v>12559</v>
      </c>
      <c r="H672" s="1351" t="s">
        <v>12560</v>
      </c>
      <c r="I672" s="1351" t="s">
        <v>12561</v>
      </c>
      <c r="J672" s="1351" t="s">
        <v>10852</v>
      </c>
      <c r="K672" s="1351"/>
      <c r="L672" s="1351"/>
      <c r="M672" s="1351">
        <v>79</v>
      </c>
      <c r="N672" s="1351">
        <v>4</v>
      </c>
      <c r="O672" s="1351"/>
      <c r="P672" s="1351"/>
      <c r="Q672" s="1351">
        <v>1</v>
      </c>
      <c r="R672" s="1351">
        <v>22</v>
      </c>
      <c r="S672" s="1351" t="s">
        <v>333</v>
      </c>
      <c r="T672" s="2749">
        <v>41183</v>
      </c>
      <c r="U672" s="2750"/>
      <c r="V672" s="2751"/>
      <c r="W672" s="2749">
        <v>41183</v>
      </c>
      <c r="X672" s="2750"/>
      <c r="Y672" s="2751"/>
      <c r="Z672" s="1351"/>
      <c r="AA672" s="1351"/>
      <c r="AB672" s="1351"/>
      <c r="AC672" s="1351"/>
      <c r="AD672" s="1351"/>
      <c r="AE672" s="1351"/>
      <c r="AF672" s="1351"/>
      <c r="AG672" s="1350">
        <v>43767</v>
      </c>
      <c r="AH672" s="1351" t="s">
        <v>10594</v>
      </c>
    </row>
    <row r="673" spans="1:34" ht="90">
      <c r="A673" s="1351">
        <v>659</v>
      </c>
      <c r="B673" s="1351"/>
      <c r="C673" s="1351"/>
      <c r="D673" s="1363" t="s">
        <v>11154</v>
      </c>
      <c r="F673" s="1351" t="s">
        <v>12562</v>
      </c>
      <c r="G673" s="1351" t="s">
        <v>12563</v>
      </c>
      <c r="H673" s="1351" t="s">
        <v>12564</v>
      </c>
      <c r="I673" s="1351"/>
      <c r="J673" s="1351" t="s">
        <v>10852</v>
      </c>
      <c r="K673" s="1351"/>
      <c r="L673" s="1351"/>
      <c r="M673" s="1351">
        <v>79</v>
      </c>
      <c r="N673" s="1351">
        <v>5</v>
      </c>
      <c r="O673" s="1351"/>
      <c r="P673" s="1351"/>
      <c r="Q673" s="1351">
        <v>1</v>
      </c>
      <c r="R673" s="1351">
        <v>12</v>
      </c>
      <c r="S673" s="1351" t="s">
        <v>333</v>
      </c>
      <c r="T673" s="2749">
        <v>41262</v>
      </c>
      <c r="U673" s="2750"/>
      <c r="V673" s="2751"/>
      <c r="W673" s="2749">
        <v>41264</v>
      </c>
      <c r="X673" s="2750"/>
      <c r="Y673" s="2751"/>
      <c r="Z673" s="1351"/>
      <c r="AA673" s="1351"/>
      <c r="AB673" s="1351"/>
      <c r="AC673" s="1351"/>
      <c r="AD673" s="1351"/>
      <c r="AE673" s="1351"/>
      <c r="AF673" s="1351"/>
      <c r="AG673" s="1350">
        <v>43767</v>
      </c>
      <c r="AH673" s="1351" t="s">
        <v>10594</v>
      </c>
    </row>
    <row r="674" spans="1:34" ht="45">
      <c r="A674" s="1351">
        <v>660</v>
      </c>
      <c r="B674" s="1351"/>
      <c r="C674" s="1351"/>
      <c r="D674" s="1363" t="s">
        <v>11154</v>
      </c>
      <c r="F674" s="1351" t="s">
        <v>12565</v>
      </c>
      <c r="G674" s="1367" t="s">
        <v>1149</v>
      </c>
      <c r="H674" s="1351" t="s">
        <v>12566</v>
      </c>
      <c r="I674" s="1351" t="s">
        <v>12567</v>
      </c>
      <c r="J674" s="1351" t="s">
        <v>10852</v>
      </c>
      <c r="K674" s="1351"/>
      <c r="L674" s="1351"/>
      <c r="M674" s="1351">
        <v>79</v>
      </c>
      <c r="N674" s="1351">
        <v>6</v>
      </c>
      <c r="O674" s="1351"/>
      <c r="P674" s="1351"/>
      <c r="Q674" s="1351">
        <v>1</v>
      </c>
      <c r="R674" s="1351">
        <v>9</v>
      </c>
      <c r="S674" s="1351" t="s">
        <v>333</v>
      </c>
      <c r="T674" s="2749">
        <v>40949</v>
      </c>
      <c r="U674" s="2750"/>
      <c r="V674" s="2751"/>
      <c r="W674" s="2749">
        <v>40953</v>
      </c>
      <c r="X674" s="2750"/>
      <c r="Y674" s="2751"/>
      <c r="Z674" s="1351"/>
      <c r="AA674" s="1351"/>
      <c r="AB674" s="1351"/>
      <c r="AC674" s="1351"/>
      <c r="AD674" s="1351"/>
      <c r="AE674" s="1351"/>
      <c r="AF674" s="1351"/>
      <c r="AG674" s="1350">
        <v>43767</v>
      </c>
      <c r="AH674" s="1351" t="s">
        <v>10594</v>
      </c>
    </row>
    <row r="675" spans="1:34" ht="60">
      <c r="A675" s="1351">
        <v>661</v>
      </c>
      <c r="B675" s="1351"/>
      <c r="C675" s="1351"/>
      <c r="D675" s="1363" t="s">
        <v>11154</v>
      </c>
      <c r="F675" s="1351" t="s">
        <v>12568</v>
      </c>
      <c r="G675" s="1367" t="s">
        <v>12569</v>
      </c>
      <c r="H675" s="1351" t="s">
        <v>12570</v>
      </c>
      <c r="I675" s="1351" t="s">
        <v>12571</v>
      </c>
      <c r="J675" s="1351" t="s">
        <v>10852</v>
      </c>
      <c r="K675" s="1351"/>
      <c r="L675" s="1351"/>
      <c r="M675" s="1351">
        <v>79</v>
      </c>
      <c r="N675" s="1351">
        <v>7</v>
      </c>
      <c r="O675" s="1351"/>
      <c r="P675" s="1351"/>
      <c r="Q675" s="1351">
        <v>1</v>
      </c>
      <c r="R675" s="1351">
        <v>9</v>
      </c>
      <c r="S675" s="1351" t="s">
        <v>333</v>
      </c>
      <c r="T675" s="2749">
        <v>41066</v>
      </c>
      <c r="U675" s="2750"/>
      <c r="V675" s="2751"/>
      <c r="W675" s="2749">
        <v>41074</v>
      </c>
      <c r="X675" s="2750"/>
      <c r="Y675" s="2751"/>
      <c r="Z675" s="1351"/>
      <c r="AA675" s="1351"/>
      <c r="AB675" s="1351"/>
      <c r="AC675" s="1351"/>
      <c r="AD675" s="1351"/>
      <c r="AE675" s="1351"/>
      <c r="AF675" s="1351"/>
      <c r="AG675" s="1350">
        <v>43767</v>
      </c>
      <c r="AH675" s="1351" t="s">
        <v>10594</v>
      </c>
    </row>
    <row r="676" spans="1:34" ht="45">
      <c r="A676" s="1351">
        <v>662</v>
      </c>
      <c r="B676" s="1351"/>
      <c r="C676" s="1351"/>
      <c r="D676" s="1363" t="s">
        <v>11154</v>
      </c>
      <c r="F676" s="1351" t="s">
        <v>12572</v>
      </c>
      <c r="G676" s="1367" t="s">
        <v>12573</v>
      </c>
      <c r="H676" s="1351" t="s">
        <v>12574</v>
      </c>
      <c r="I676" s="1351"/>
      <c r="J676" s="1351" t="s">
        <v>10852</v>
      </c>
      <c r="K676" s="1351"/>
      <c r="L676" s="1351"/>
      <c r="M676" s="1351">
        <v>79</v>
      </c>
      <c r="N676" s="1351">
        <v>8</v>
      </c>
      <c r="O676" s="1351"/>
      <c r="P676" s="1351"/>
      <c r="Q676" s="1351">
        <v>1</v>
      </c>
      <c r="R676" s="1351">
        <v>4</v>
      </c>
      <c r="S676" s="1351" t="s">
        <v>333</v>
      </c>
      <c r="T676" s="2749">
        <v>40949</v>
      </c>
      <c r="U676" s="2750"/>
      <c r="V676" s="2751"/>
      <c r="W676" s="2749">
        <v>40954</v>
      </c>
      <c r="X676" s="2750"/>
      <c r="Y676" s="2751"/>
      <c r="Z676" s="1351"/>
      <c r="AA676" s="1351"/>
      <c r="AB676" s="1351"/>
      <c r="AC676" s="1351"/>
      <c r="AD676" s="1351"/>
      <c r="AE676" s="1351"/>
      <c r="AF676" s="1351"/>
      <c r="AG676" s="1350">
        <v>43767</v>
      </c>
      <c r="AH676" s="1351" t="s">
        <v>10594</v>
      </c>
    </row>
    <row r="677" spans="1:34" ht="75">
      <c r="A677" s="1351">
        <v>663</v>
      </c>
      <c r="B677" s="1351"/>
      <c r="C677" s="1351"/>
      <c r="D677" s="1363" t="s">
        <v>11154</v>
      </c>
      <c r="F677" s="1351" t="s">
        <v>12575</v>
      </c>
      <c r="G677" s="1367" t="s">
        <v>12576</v>
      </c>
      <c r="H677" s="1351" t="s">
        <v>12577</v>
      </c>
      <c r="I677" s="1351" t="s">
        <v>12578</v>
      </c>
      <c r="J677" s="1351" t="s">
        <v>10852</v>
      </c>
      <c r="K677" s="1351"/>
      <c r="L677" s="1351"/>
      <c r="M677" s="1351">
        <v>79</v>
      </c>
      <c r="N677" s="1351">
        <v>9</v>
      </c>
      <c r="O677" s="1351"/>
      <c r="P677" s="1351"/>
      <c r="Q677" s="1351">
        <v>1</v>
      </c>
      <c r="R677" s="1351">
        <v>8</v>
      </c>
      <c r="S677" s="1351" t="s">
        <v>333</v>
      </c>
      <c r="T677" s="2749">
        <v>41068</v>
      </c>
      <c r="U677" s="2750"/>
      <c r="V677" s="2751"/>
      <c r="W677" s="2749">
        <v>41075</v>
      </c>
      <c r="X677" s="2750"/>
      <c r="Y677" s="2751"/>
      <c r="Z677" s="1351"/>
      <c r="AA677" s="1351"/>
      <c r="AB677" s="1351"/>
      <c r="AC677" s="1351"/>
      <c r="AD677" s="1351"/>
      <c r="AE677" s="1351"/>
      <c r="AF677" s="1351"/>
      <c r="AG677" s="1350">
        <v>43767</v>
      </c>
      <c r="AH677" s="1351" t="s">
        <v>10594</v>
      </c>
    </row>
    <row r="678" spans="1:34" ht="60">
      <c r="A678" s="1351">
        <v>664</v>
      </c>
      <c r="B678" s="1351"/>
      <c r="C678" s="1351"/>
      <c r="D678" s="1363" t="s">
        <v>11154</v>
      </c>
      <c r="F678" s="1351" t="s">
        <v>12579</v>
      </c>
      <c r="G678" s="1351" t="s">
        <v>12580</v>
      </c>
      <c r="H678" s="1351" t="s">
        <v>12581</v>
      </c>
      <c r="I678" s="1351"/>
      <c r="J678" s="1351" t="s">
        <v>10852</v>
      </c>
      <c r="K678" s="1351"/>
      <c r="L678" s="1351"/>
      <c r="M678" s="1351">
        <v>79</v>
      </c>
      <c r="N678" s="1351">
        <v>10</v>
      </c>
      <c r="O678" s="1351"/>
      <c r="P678" s="1351"/>
      <c r="Q678" s="1351">
        <v>1</v>
      </c>
      <c r="R678" s="1351">
        <v>10</v>
      </c>
      <c r="S678" s="1351" t="s">
        <v>333</v>
      </c>
      <c r="T678" s="2749">
        <v>40886</v>
      </c>
      <c r="U678" s="2750"/>
      <c r="V678" s="2751"/>
      <c r="W678" s="2749">
        <v>40890</v>
      </c>
      <c r="X678" s="2750"/>
      <c r="Y678" s="2751"/>
      <c r="Z678" s="1351"/>
      <c r="AA678" s="1351"/>
      <c r="AB678" s="1351"/>
      <c r="AC678" s="1351"/>
      <c r="AD678" s="1351"/>
      <c r="AE678" s="1351"/>
      <c r="AF678" s="1351"/>
      <c r="AG678" s="1350">
        <v>43767</v>
      </c>
      <c r="AH678" s="1351" t="s">
        <v>10594</v>
      </c>
    </row>
    <row r="679" spans="1:34" ht="30">
      <c r="A679" s="1351">
        <v>665</v>
      </c>
      <c r="B679" s="1351"/>
      <c r="C679" s="1351"/>
      <c r="D679" s="1363" t="s">
        <v>11154</v>
      </c>
      <c r="F679" s="1351" t="s">
        <v>12582</v>
      </c>
      <c r="G679" s="1351" t="s">
        <v>12583</v>
      </c>
      <c r="H679" s="1351" t="s">
        <v>12584</v>
      </c>
      <c r="I679" s="1351"/>
      <c r="J679" s="1351" t="s">
        <v>10852</v>
      </c>
      <c r="K679" s="1351"/>
      <c r="L679" s="1351"/>
      <c r="M679" s="1351">
        <v>79</v>
      </c>
      <c r="N679" s="1351">
        <v>11</v>
      </c>
      <c r="O679" s="1351"/>
      <c r="P679" s="1351"/>
      <c r="Q679" s="1351">
        <v>1</v>
      </c>
      <c r="R679" s="1351">
        <v>5</v>
      </c>
      <c r="S679" s="1351" t="s">
        <v>333</v>
      </c>
      <c r="T679" s="2749">
        <v>40865</v>
      </c>
      <c r="U679" s="2750"/>
      <c r="V679" s="2751"/>
      <c r="W679" s="2749">
        <v>40886</v>
      </c>
      <c r="X679" s="2750"/>
      <c r="Y679" s="2751"/>
      <c r="Z679" s="1351"/>
      <c r="AA679" s="1351"/>
      <c r="AB679" s="1351"/>
      <c r="AC679" s="1351"/>
      <c r="AD679" s="1351"/>
      <c r="AE679" s="1351"/>
      <c r="AF679" s="1351"/>
      <c r="AG679" s="1350">
        <v>43767</v>
      </c>
      <c r="AH679" s="1351" t="s">
        <v>10594</v>
      </c>
    </row>
    <row r="680" spans="1:34" ht="45">
      <c r="A680" s="1351">
        <v>666</v>
      </c>
      <c r="B680" s="1351"/>
      <c r="C680" s="1351"/>
      <c r="D680" s="1363" t="s">
        <v>11154</v>
      </c>
      <c r="F680" s="1351" t="s">
        <v>12585</v>
      </c>
      <c r="G680" s="1351" t="s">
        <v>12585</v>
      </c>
      <c r="H680" s="1351" t="s">
        <v>12586</v>
      </c>
      <c r="I680" s="1351"/>
      <c r="J680" s="1351" t="s">
        <v>10852</v>
      </c>
      <c r="K680" s="1351"/>
      <c r="L680" s="1351"/>
      <c r="M680" s="1351">
        <v>79</v>
      </c>
      <c r="N680" s="1351">
        <v>12</v>
      </c>
      <c r="O680" s="1351"/>
      <c r="P680" s="1351"/>
      <c r="Q680" s="1351">
        <v>1</v>
      </c>
      <c r="R680" s="1351">
        <v>20</v>
      </c>
      <c r="S680" s="1351" t="s">
        <v>333</v>
      </c>
      <c r="T680" s="2749">
        <v>40929</v>
      </c>
      <c r="U680" s="2750"/>
      <c r="V680" s="2751"/>
      <c r="W680" s="2749">
        <v>40951</v>
      </c>
      <c r="X680" s="2755"/>
      <c r="Y680" s="2756"/>
      <c r="Z680" s="1368"/>
      <c r="AA680" s="1351"/>
      <c r="AB680" s="1351"/>
      <c r="AC680" s="1351"/>
      <c r="AD680" s="1351"/>
      <c r="AE680" s="1351"/>
      <c r="AF680" s="1351"/>
      <c r="AG680" s="1350">
        <v>43767</v>
      </c>
      <c r="AH680" s="1351" t="s">
        <v>10594</v>
      </c>
    </row>
    <row r="681" spans="1:34" ht="75">
      <c r="A681" s="1351">
        <v>667</v>
      </c>
      <c r="B681" s="1351"/>
      <c r="C681" s="1351"/>
      <c r="D681" s="1363" t="s">
        <v>11154</v>
      </c>
      <c r="F681" s="1351" t="s">
        <v>12587</v>
      </c>
      <c r="G681" s="1367" t="s">
        <v>12588</v>
      </c>
      <c r="H681" s="1351" t="s">
        <v>12589</v>
      </c>
      <c r="I681" s="1351" t="s">
        <v>12590</v>
      </c>
      <c r="J681" s="1351" t="s">
        <v>10852</v>
      </c>
      <c r="K681" s="1351"/>
      <c r="L681" s="1351"/>
      <c r="M681" s="1351">
        <v>79</v>
      </c>
      <c r="N681" s="1351">
        <v>13</v>
      </c>
      <c r="O681" s="1351"/>
      <c r="P681" s="1351"/>
      <c r="Q681" s="1351">
        <v>1</v>
      </c>
      <c r="R681" s="1351">
        <v>9</v>
      </c>
      <c r="S681" s="1351" t="s">
        <v>333</v>
      </c>
      <c r="T681" s="2749">
        <v>40945</v>
      </c>
      <c r="U681" s="2750"/>
      <c r="V681" s="2751"/>
      <c r="W681" s="2749">
        <v>40953</v>
      </c>
      <c r="X681" s="2755"/>
      <c r="Y681" s="2756"/>
      <c r="Z681" s="1351"/>
      <c r="AA681" s="1351"/>
      <c r="AB681" s="1351"/>
      <c r="AC681" s="1351"/>
      <c r="AD681" s="1351"/>
      <c r="AE681" s="1351"/>
      <c r="AF681" s="1351"/>
      <c r="AG681" s="1350">
        <v>43767</v>
      </c>
      <c r="AH681" s="1351" t="s">
        <v>10594</v>
      </c>
    </row>
    <row r="682" spans="1:34" ht="90">
      <c r="A682" s="1351">
        <v>668</v>
      </c>
      <c r="B682" s="1351"/>
      <c r="C682" s="1351"/>
      <c r="D682" s="1363" t="s">
        <v>11154</v>
      </c>
      <c r="F682" s="1351" t="s">
        <v>12591</v>
      </c>
      <c r="G682" s="1351" t="s">
        <v>12592</v>
      </c>
      <c r="H682" s="1351" t="s">
        <v>12593</v>
      </c>
      <c r="I682" s="1351" t="s">
        <v>12594</v>
      </c>
      <c r="J682" s="1351" t="s">
        <v>10852</v>
      </c>
      <c r="K682" s="1351"/>
      <c r="L682" s="1351"/>
      <c r="M682" s="1351">
        <v>79</v>
      </c>
      <c r="N682" s="1351">
        <v>14</v>
      </c>
      <c r="O682" s="1351"/>
      <c r="P682" s="1351"/>
      <c r="Q682" s="1351">
        <v>1</v>
      </c>
      <c r="R682" s="1351">
        <v>18</v>
      </c>
      <c r="S682" s="1351" t="s">
        <v>333</v>
      </c>
      <c r="T682" s="2749">
        <v>40892</v>
      </c>
      <c r="U682" s="2750"/>
      <c r="V682" s="2751"/>
      <c r="W682" s="2749">
        <v>40949</v>
      </c>
      <c r="X682" s="2750"/>
      <c r="Y682" s="2751"/>
      <c r="Z682" s="1351"/>
      <c r="AA682" s="1351"/>
      <c r="AB682" s="1351"/>
      <c r="AC682" s="1351"/>
      <c r="AD682" s="1351"/>
      <c r="AE682" s="1351"/>
      <c r="AF682" s="1351"/>
      <c r="AG682" s="1350">
        <v>43767</v>
      </c>
      <c r="AH682" s="1351" t="s">
        <v>10594</v>
      </c>
    </row>
    <row r="683" spans="1:34" ht="150">
      <c r="A683" s="1351">
        <v>669</v>
      </c>
      <c r="B683" s="1351"/>
      <c r="C683" s="1351"/>
      <c r="D683" s="1363" t="s">
        <v>10588</v>
      </c>
      <c r="E683" s="1383"/>
      <c r="F683" s="1351" t="s">
        <v>12595</v>
      </c>
      <c r="G683" s="1367"/>
      <c r="H683" s="1351" t="s">
        <v>12596</v>
      </c>
      <c r="I683" s="1351" t="s">
        <v>12597</v>
      </c>
      <c r="J683" s="1351"/>
      <c r="K683" s="1351"/>
      <c r="L683" s="1351"/>
      <c r="M683" s="1351">
        <v>79</v>
      </c>
      <c r="N683" s="1351">
        <v>15</v>
      </c>
      <c r="O683" s="1351"/>
      <c r="P683" s="1351"/>
      <c r="Q683" s="1351">
        <v>1</v>
      </c>
      <c r="R683" s="1351">
        <v>90</v>
      </c>
      <c r="S683" s="1351" t="s">
        <v>333</v>
      </c>
      <c r="T683" s="2749">
        <v>40337</v>
      </c>
      <c r="U683" s="2750"/>
      <c r="V683" s="2751"/>
      <c r="W683" s="2749">
        <v>40402</v>
      </c>
      <c r="X683" s="2750"/>
      <c r="Y683" s="2751"/>
      <c r="Z683" s="1351"/>
      <c r="AA683" s="1351"/>
      <c r="AB683" s="1351"/>
      <c r="AC683" s="1351"/>
      <c r="AD683" s="1351"/>
      <c r="AE683" s="1351"/>
      <c r="AF683" s="1351"/>
      <c r="AG683" s="1350">
        <v>43767</v>
      </c>
      <c r="AH683" s="1351" t="s">
        <v>10594</v>
      </c>
    </row>
    <row r="684" spans="1:34" ht="45">
      <c r="A684" s="1351">
        <v>670</v>
      </c>
      <c r="B684" s="1351"/>
      <c r="C684" s="1351"/>
      <c r="D684" s="1363" t="s">
        <v>10588</v>
      </c>
      <c r="E684" s="1383"/>
      <c r="F684" s="1351" t="s">
        <v>12598</v>
      </c>
      <c r="G684" s="1367" t="s">
        <v>12599</v>
      </c>
      <c r="H684" s="1351" t="s">
        <v>12600</v>
      </c>
      <c r="I684" s="1351" t="s">
        <v>12601</v>
      </c>
      <c r="J684" s="1351" t="s">
        <v>12602</v>
      </c>
      <c r="K684" s="1351"/>
      <c r="L684" s="1351"/>
      <c r="M684" s="1351">
        <v>80</v>
      </c>
      <c r="N684" s="1351">
        <v>1</v>
      </c>
      <c r="O684" s="1351"/>
      <c r="P684" s="1351"/>
      <c r="Q684" s="1351">
        <v>1</v>
      </c>
      <c r="R684" s="1351">
        <v>24</v>
      </c>
      <c r="S684" s="1351" t="s">
        <v>333</v>
      </c>
      <c r="T684" s="2749">
        <v>40120</v>
      </c>
      <c r="U684" s="2750"/>
      <c r="V684" s="2751"/>
      <c r="W684" s="2749">
        <v>40190</v>
      </c>
      <c r="X684" s="2750"/>
      <c r="Y684" s="2751"/>
      <c r="Z684" s="1351"/>
      <c r="AA684" s="1351"/>
      <c r="AB684" s="1351"/>
      <c r="AC684" s="1351"/>
      <c r="AD684" s="1351"/>
      <c r="AE684" s="1351"/>
      <c r="AF684" s="1351"/>
      <c r="AG684" s="1350">
        <v>43768</v>
      </c>
      <c r="AH684" s="1351" t="s">
        <v>10594</v>
      </c>
    </row>
    <row r="685" spans="1:34" ht="45">
      <c r="A685" s="1351">
        <v>671</v>
      </c>
      <c r="B685" s="1351"/>
      <c r="C685" s="1351"/>
      <c r="D685" s="1363" t="s">
        <v>10588</v>
      </c>
      <c r="E685" s="1383"/>
      <c r="F685" s="1351" t="s">
        <v>12603</v>
      </c>
      <c r="G685" s="1351" t="s">
        <v>12604</v>
      </c>
      <c r="H685" s="1351" t="s">
        <v>12600</v>
      </c>
      <c r="I685" s="1351" t="s">
        <v>12601</v>
      </c>
      <c r="J685" s="1351" t="s">
        <v>12605</v>
      </c>
      <c r="K685" s="1351"/>
      <c r="L685" s="1351"/>
      <c r="M685" s="1351">
        <v>80</v>
      </c>
      <c r="N685" s="1351">
        <v>2</v>
      </c>
      <c r="O685" s="1351"/>
      <c r="P685" s="1351"/>
      <c r="Q685" s="1351">
        <v>1</v>
      </c>
      <c r="R685" s="1351">
        <v>63</v>
      </c>
      <c r="S685" s="1351" t="s">
        <v>333</v>
      </c>
      <c r="T685" s="2749">
        <v>39916</v>
      </c>
      <c r="U685" s="2750"/>
      <c r="V685" s="2751"/>
      <c r="W685" s="2749">
        <v>40216</v>
      </c>
      <c r="X685" s="2750"/>
      <c r="Y685" s="2751"/>
      <c r="Z685" s="1351"/>
      <c r="AA685" s="1351"/>
      <c r="AB685" s="1351"/>
      <c r="AC685" s="1351"/>
      <c r="AD685" s="1351"/>
      <c r="AE685" s="1351"/>
      <c r="AF685" s="1351"/>
      <c r="AG685" s="1350">
        <v>43768</v>
      </c>
      <c r="AH685" s="1351" t="s">
        <v>10594</v>
      </c>
    </row>
    <row r="686" spans="1:34" ht="45">
      <c r="A686" s="1351">
        <v>672</v>
      </c>
      <c r="B686" s="1351"/>
      <c r="C686" s="1351"/>
      <c r="D686" s="1363" t="s">
        <v>10588</v>
      </c>
      <c r="E686" s="1383"/>
      <c r="F686" s="1351" t="s">
        <v>12606</v>
      </c>
      <c r="G686" s="1351" t="s">
        <v>12607</v>
      </c>
      <c r="H686" s="1351" t="s">
        <v>12600</v>
      </c>
      <c r="I686" s="1351" t="s">
        <v>12601</v>
      </c>
      <c r="J686" s="1351" t="s">
        <v>12608</v>
      </c>
      <c r="K686" s="1351"/>
      <c r="L686" s="1351"/>
      <c r="M686" s="1351">
        <v>80</v>
      </c>
      <c r="N686" s="1351">
        <v>3</v>
      </c>
      <c r="O686" s="1351"/>
      <c r="P686" s="1351"/>
      <c r="Q686" s="1351">
        <v>1</v>
      </c>
      <c r="R686" s="1351">
        <v>17</v>
      </c>
      <c r="S686" s="1351" t="s">
        <v>333</v>
      </c>
      <c r="T686" s="2749">
        <v>40176</v>
      </c>
      <c r="U686" s="2750"/>
      <c r="V686" s="2751"/>
      <c r="W686" s="2749">
        <v>40261</v>
      </c>
      <c r="X686" s="2750"/>
      <c r="Y686" s="2751"/>
      <c r="Z686" s="1351"/>
      <c r="AA686" s="1351"/>
      <c r="AB686" s="1351"/>
      <c r="AC686" s="1351"/>
      <c r="AD686" s="1351"/>
      <c r="AE686" s="1351"/>
      <c r="AF686" s="1351"/>
      <c r="AG686" s="1350">
        <v>43768</v>
      </c>
      <c r="AH686" s="1351" t="s">
        <v>10594</v>
      </c>
    </row>
    <row r="687" spans="1:34" ht="45">
      <c r="A687" s="1351">
        <v>673</v>
      </c>
      <c r="B687" s="1351"/>
      <c r="C687" s="1351"/>
      <c r="D687" s="1363" t="s">
        <v>10588</v>
      </c>
      <c r="E687" s="1383"/>
      <c r="F687" s="1351" t="s">
        <v>12609</v>
      </c>
      <c r="G687" s="1351" t="s">
        <v>12610</v>
      </c>
      <c r="H687" s="1351" t="s">
        <v>12600</v>
      </c>
      <c r="I687" s="1351" t="s">
        <v>12601</v>
      </c>
      <c r="J687" s="1351" t="s">
        <v>12611</v>
      </c>
      <c r="K687" s="1351"/>
      <c r="L687" s="1351"/>
      <c r="M687" s="1351">
        <v>80</v>
      </c>
      <c r="N687" s="1351">
        <v>4</v>
      </c>
      <c r="O687" s="1351"/>
      <c r="P687" s="1351"/>
      <c r="Q687" s="1351">
        <v>1</v>
      </c>
      <c r="R687" s="1351">
        <v>15</v>
      </c>
      <c r="S687" s="1351" t="s">
        <v>333</v>
      </c>
      <c r="T687" s="2749">
        <v>40157</v>
      </c>
      <c r="U687" s="2750"/>
      <c r="V687" s="2751"/>
      <c r="W687" s="2749">
        <v>40261</v>
      </c>
      <c r="X687" s="2750"/>
      <c r="Y687" s="2751"/>
      <c r="Z687" s="1351"/>
      <c r="AA687" s="1351"/>
      <c r="AB687" s="1351"/>
      <c r="AC687" s="1351"/>
      <c r="AD687" s="1351"/>
      <c r="AE687" s="1351"/>
      <c r="AF687" s="1351"/>
      <c r="AG687" s="1350">
        <v>43768</v>
      </c>
      <c r="AH687" s="1351" t="s">
        <v>10594</v>
      </c>
    </row>
    <row r="688" spans="1:34" ht="45">
      <c r="A688" s="1351">
        <v>674</v>
      </c>
      <c r="B688" s="1351"/>
      <c r="C688" s="1351"/>
      <c r="D688" s="1363" t="s">
        <v>10588</v>
      </c>
      <c r="E688" s="1383"/>
      <c r="F688" s="1351" t="s">
        <v>12612</v>
      </c>
      <c r="G688" s="1351" t="s">
        <v>12613</v>
      </c>
      <c r="H688" s="1351" t="s">
        <v>12600</v>
      </c>
      <c r="I688" s="1351" t="s">
        <v>12601</v>
      </c>
      <c r="J688" s="1351" t="s">
        <v>12602</v>
      </c>
      <c r="K688" s="1351"/>
      <c r="L688" s="1351"/>
      <c r="M688" s="1351">
        <v>80</v>
      </c>
      <c r="N688" s="1351">
        <v>5</v>
      </c>
      <c r="O688" s="1351"/>
      <c r="P688" s="1351"/>
      <c r="Q688" s="1351">
        <v>1</v>
      </c>
      <c r="R688" s="1351">
        <v>9</v>
      </c>
      <c r="S688" s="1351" t="s">
        <v>333</v>
      </c>
      <c r="T688" s="2749">
        <v>40135</v>
      </c>
      <c r="U688" s="2750"/>
      <c r="V688" s="2751"/>
      <c r="W688" s="2749">
        <v>40190</v>
      </c>
      <c r="X688" s="2750"/>
      <c r="Y688" s="2751"/>
      <c r="Z688" s="1351"/>
      <c r="AA688" s="1351"/>
      <c r="AB688" s="1351"/>
      <c r="AC688" s="1351"/>
      <c r="AD688" s="1351"/>
      <c r="AE688" s="1351"/>
      <c r="AF688" s="1351"/>
      <c r="AG688" s="1350">
        <v>43768</v>
      </c>
      <c r="AH688" s="1351" t="s">
        <v>10594</v>
      </c>
    </row>
    <row r="689" spans="1:34" ht="45">
      <c r="A689" s="1351">
        <v>675</v>
      </c>
      <c r="B689" s="1351"/>
      <c r="C689" s="1351"/>
      <c r="D689" s="1363" t="s">
        <v>10588</v>
      </c>
      <c r="E689" s="1383"/>
      <c r="F689" s="1351" t="s">
        <v>12614</v>
      </c>
      <c r="G689" s="1351" t="s">
        <v>12615</v>
      </c>
      <c r="H689" s="1351" t="s">
        <v>12600</v>
      </c>
      <c r="I689" s="1351" t="s">
        <v>12616</v>
      </c>
      <c r="J689" s="1351" t="s">
        <v>12617</v>
      </c>
      <c r="K689" s="1351"/>
      <c r="L689" s="1351"/>
      <c r="M689" s="1351">
        <v>80</v>
      </c>
      <c r="N689" s="1351">
        <v>6</v>
      </c>
      <c r="O689" s="1351"/>
      <c r="P689" s="1351"/>
      <c r="Q689" s="1351">
        <v>1</v>
      </c>
      <c r="R689" s="1351">
        <v>4</v>
      </c>
      <c r="S689" s="1351" t="s">
        <v>333</v>
      </c>
      <c r="T689" s="2749">
        <v>40210</v>
      </c>
      <c r="U689" s="2750"/>
      <c r="V689" s="2751"/>
      <c r="W689" s="2749">
        <v>40238</v>
      </c>
      <c r="X689" s="2750"/>
      <c r="Y689" s="2751"/>
      <c r="Z689" s="1351"/>
      <c r="AA689" s="1351"/>
      <c r="AB689" s="1351"/>
      <c r="AC689" s="1351"/>
      <c r="AD689" s="1351"/>
      <c r="AE689" s="1351"/>
      <c r="AF689" s="1351"/>
      <c r="AG689" s="1350">
        <v>43768</v>
      </c>
      <c r="AH689" s="1351" t="s">
        <v>10594</v>
      </c>
    </row>
    <row r="690" spans="1:34" ht="45">
      <c r="A690" s="1351">
        <v>676</v>
      </c>
      <c r="B690" s="1351"/>
      <c r="C690" s="1351"/>
      <c r="D690" s="1363" t="s">
        <v>10588</v>
      </c>
      <c r="E690" s="1383"/>
      <c r="F690" s="1351" t="s">
        <v>12618</v>
      </c>
      <c r="G690" s="1351" t="s">
        <v>12619</v>
      </c>
      <c r="H690" s="1351" t="s">
        <v>12600</v>
      </c>
      <c r="I690" s="1351" t="s">
        <v>12616</v>
      </c>
      <c r="J690" s="1351" t="s">
        <v>12620</v>
      </c>
      <c r="K690" s="1351"/>
      <c r="L690" s="1351"/>
      <c r="M690" s="1351">
        <v>80</v>
      </c>
      <c r="N690" s="1351">
        <v>7</v>
      </c>
      <c r="O690" s="1351"/>
      <c r="P690" s="1351"/>
      <c r="Q690" s="1351">
        <v>1</v>
      </c>
      <c r="R690" s="1351">
        <v>7</v>
      </c>
      <c r="S690" s="1351" t="s">
        <v>333</v>
      </c>
      <c r="T690" s="2749">
        <v>39966</v>
      </c>
      <c r="U690" s="2750"/>
      <c r="V690" s="2751"/>
      <c r="W690" s="2749">
        <v>40136</v>
      </c>
      <c r="X690" s="2750"/>
      <c r="Y690" s="2751"/>
      <c r="Z690" s="1351"/>
      <c r="AA690" s="1351"/>
      <c r="AB690" s="1351"/>
      <c r="AC690" s="1351"/>
      <c r="AD690" s="1351"/>
      <c r="AE690" s="1351"/>
      <c r="AF690" s="1351"/>
      <c r="AG690" s="1350">
        <v>43768</v>
      </c>
      <c r="AH690" s="1351" t="s">
        <v>10594</v>
      </c>
    </row>
    <row r="691" spans="1:34" ht="75">
      <c r="A691" s="85">
        <v>677</v>
      </c>
      <c r="B691" s="85"/>
      <c r="C691" s="85"/>
      <c r="D691" s="1363" t="s">
        <v>10588</v>
      </c>
      <c r="E691" s="1383"/>
      <c r="F691" s="1351" t="s">
        <v>12621</v>
      </c>
      <c r="G691" s="1351" t="s">
        <v>12622</v>
      </c>
      <c r="H691" s="1351" t="s">
        <v>12600</v>
      </c>
      <c r="I691" s="1351" t="s">
        <v>12616</v>
      </c>
      <c r="J691" s="1351" t="s">
        <v>12623</v>
      </c>
      <c r="K691" s="85"/>
      <c r="L691" s="85"/>
      <c r="M691" s="1351">
        <v>80</v>
      </c>
      <c r="N691" s="1351">
        <v>8</v>
      </c>
      <c r="O691" s="85"/>
      <c r="P691" s="85"/>
      <c r="Q691" s="1351">
        <v>1</v>
      </c>
      <c r="R691" s="85">
        <v>15</v>
      </c>
      <c r="S691" s="1351" t="s">
        <v>333</v>
      </c>
      <c r="T691" s="2746">
        <v>40148</v>
      </c>
      <c r="U691" s="2747"/>
      <c r="V691" s="2748"/>
      <c r="W691" s="2746">
        <v>40243</v>
      </c>
      <c r="X691" s="2747"/>
      <c r="Y691" s="2748"/>
      <c r="Z691" s="85"/>
      <c r="AA691" s="85"/>
      <c r="AB691" s="85"/>
      <c r="AC691" s="85"/>
      <c r="AD691" s="85"/>
      <c r="AE691" s="85"/>
      <c r="AF691" s="85"/>
      <c r="AG691" s="1350">
        <v>43768</v>
      </c>
      <c r="AH691" s="1351" t="s">
        <v>10594</v>
      </c>
    </row>
    <row r="692" spans="1:34" ht="45">
      <c r="A692" s="85">
        <v>678</v>
      </c>
      <c r="B692" s="85"/>
      <c r="C692" s="85"/>
      <c r="D692" s="1363" t="s">
        <v>10588</v>
      </c>
      <c r="E692" s="1383"/>
      <c r="F692" s="1351" t="s">
        <v>12624</v>
      </c>
      <c r="G692" s="1351" t="s">
        <v>12625</v>
      </c>
      <c r="H692" s="1351" t="s">
        <v>12600</v>
      </c>
      <c r="I692" s="1351" t="s">
        <v>12616</v>
      </c>
      <c r="J692" s="1351"/>
      <c r="K692" s="1351"/>
      <c r="L692" s="1351"/>
      <c r="M692" s="1351">
        <v>80</v>
      </c>
      <c r="N692" s="1351">
        <v>9</v>
      </c>
      <c r="O692" s="1351"/>
      <c r="P692" s="1351"/>
      <c r="Q692" s="1351">
        <v>1</v>
      </c>
      <c r="R692" s="1351">
        <v>3</v>
      </c>
      <c r="S692" s="1351" t="s">
        <v>333</v>
      </c>
      <c r="T692" s="2749">
        <v>40268</v>
      </c>
      <c r="U692" s="2750"/>
      <c r="V692" s="2751"/>
      <c r="W692" s="2749">
        <v>40268</v>
      </c>
      <c r="X692" s="2750"/>
      <c r="Y692" s="2751"/>
      <c r="Z692" s="1351"/>
      <c r="AA692" s="1351"/>
      <c r="AB692" s="1351"/>
      <c r="AC692" s="1351"/>
      <c r="AD692" s="85"/>
      <c r="AE692" s="85"/>
      <c r="AF692" s="85"/>
      <c r="AG692" s="1350">
        <v>43768</v>
      </c>
      <c r="AH692" s="1351" t="s">
        <v>10594</v>
      </c>
    </row>
    <row r="693" spans="1:34" ht="45">
      <c r="A693" s="85">
        <v>679</v>
      </c>
      <c r="B693" s="1382"/>
      <c r="C693" s="1382"/>
      <c r="D693" s="1363" t="s">
        <v>10588</v>
      </c>
      <c r="E693" s="1383"/>
      <c r="F693" s="1363" t="s">
        <v>12626</v>
      </c>
      <c r="G693" s="1363" t="s">
        <v>12627</v>
      </c>
      <c r="H693" s="1351" t="s">
        <v>12600</v>
      </c>
      <c r="I693" s="1351" t="s">
        <v>12616</v>
      </c>
      <c r="J693" s="1351" t="s">
        <v>12628</v>
      </c>
      <c r="K693" s="1363"/>
      <c r="L693" s="1363"/>
      <c r="M693" s="1351">
        <v>80</v>
      </c>
      <c r="N693" s="1351">
        <v>10</v>
      </c>
      <c r="O693" s="1363"/>
      <c r="P693" s="1363"/>
      <c r="Q693" s="1351">
        <v>1</v>
      </c>
      <c r="R693" s="1363">
        <v>19</v>
      </c>
      <c r="S693" s="1351" t="s">
        <v>333</v>
      </c>
      <c r="T693" s="2752">
        <v>40165</v>
      </c>
      <c r="U693" s="2753"/>
      <c r="V693" s="2754"/>
      <c r="W693" s="2752">
        <v>40218</v>
      </c>
      <c r="X693" s="2753"/>
      <c r="Y693" s="2754"/>
      <c r="Z693" s="1363"/>
      <c r="AA693" s="1363"/>
      <c r="AB693" s="1363"/>
      <c r="AC693" s="1363"/>
      <c r="AD693" s="1382"/>
      <c r="AE693" s="1382"/>
      <c r="AF693" s="1382"/>
      <c r="AG693" s="1350">
        <v>43768</v>
      </c>
      <c r="AH693" s="1351" t="s">
        <v>10594</v>
      </c>
    </row>
    <row r="694" spans="1:34" ht="45">
      <c r="A694" s="85">
        <v>680</v>
      </c>
      <c r="B694" s="85"/>
      <c r="C694" s="85"/>
      <c r="D694" s="1363" t="s">
        <v>10588</v>
      </c>
      <c r="E694" s="1383"/>
      <c r="F694" s="1351" t="s">
        <v>12629</v>
      </c>
      <c r="G694" s="1351" t="s">
        <v>12630</v>
      </c>
      <c r="H694" s="1351" t="s">
        <v>12600</v>
      </c>
      <c r="I694" s="1351"/>
      <c r="J694" s="1351" t="s">
        <v>12631</v>
      </c>
      <c r="K694" s="1351"/>
      <c r="L694" s="1351"/>
      <c r="M694" s="1351">
        <v>80</v>
      </c>
      <c r="N694" s="1351">
        <v>11</v>
      </c>
      <c r="O694" s="1351"/>
      <c r="P694" s="1351"/>
      <c r="Q694" s="1351">
        <v>1</v>
      </c>
      <c r="R694" s="1351">
        <v>8</v>
      </c>
      <c r="S694" s="1351" t="s">
        <v>333</v>
      </c>
      <c r="T694" s="2749">
        <v>39709</v>
      </c>
      <c r="U694" s="2750"/>
      <c r="V694" s="2751"/>
      <c r="W694" s="2749">
        <v>39864</v>
      </c>
      <c r="X694" s="2750"/>
      <c r="Y694" s="2751"/>
      <c r="Z694" s="1351"/>
      <c r="AA694" s="1351"/>
      <c r="AB694" s="1351"/>
      <c r="AC694" s="1351"/>
      <c r="AD694" s="85"/>
      <c r="AE694" s="85"/>
      <c r="AF694" s="85"/>
      <c r="AG694" s="1350">
        <v>43768</v>
      </c>
      <c r="AH694" s="1351" t="s">
        <v>10594</v>
      </c>
    </row>
    <row r="695" spans="1:34" ht="45">
      <c r="A695" s="85">
        <v>681</v>
      </c>
      <c r="B695" s="85"/>
      <c r="C695" s="85"/>
      <c r="D695" s="1363" t="s">
        <v>10588</v>
      </c>
      <c r="E695" s="1383"/>
      <c r="F695" s="1351" t="s">
        <v>12632</v>
      </c>
      <c r="G695" s="1351" t="s">
        <v>12633</v>
      </c>
      <c r="H695" s="1351" t="s">
        <v>12600</v>
      </c>
      <c r="I695" s="1351" t="s">
        <v>12616</v>
      </c>
      <c r="J695" s="1351" t="s">
        <v>12608</v>
      </c>
      <c r="K695" s="1351"/>
      <c r="L695" s="1351"/>
      <c r="M695" s="1351">
        <v>80</v>
      </c>
      <c r="N695" s="1351">
        <v>12</v>
      </c>
      <c r="O695" s="1351"/>
      <c r="P695" s="1351"/>
      <c r="Q695" s="1351">
        <v>1</v>
      </c>
      <c r="R695" s="1351">
        <v>9</v>
      </c>
      <c r="S695" s="1351" t="s">
        <v>333</v>
      </c>
      <c r="T695" s="2749">
        <v>40260</v>
      </c>
      <c r="U695" s="2750"/>
      <c r="V695" s="2751"/>
      <c r="W695" s="2749">
        <v>40276</v>
      </c>
      <c r="X695" s="2750"/>
      <c r="Y695" s="2751"/>
      <c r="Z695" s="1351"/>
      <c r="AA695" s="1351"/>
      <c r="AB695" s="1351"/>
      <c r="AC695" s="1351"/>
      <c r="AD695" s="85"/>
      <c r="AE695" s="85"/>
      <c r="AF695" s="85"/>
      <c r="AG695" s="1350">
        <v>43768</v>
      </c>
      <c r="AH695" s="1351" t="s">
        <v>10594</v>
      </c>
    </row>
    <row r="696" spans="1:34" ht="45">
      <c r="A696" s="85">
        <v>682</v>
      </c>
      <c r="B696" s="85"/>
      <c r="C696" s="85"/>
      <c r="D696" s="1363" t="s">
        <v>10588</v>
      </c>
      <c r="E696" s="1383"/>
      <c r="F696" s="1351" t="s">
        <v>12634</v>
      </c>
      <c r="G696" s="1351" t="s">
        <v>12635</v>
      </c>
      <c r="H696" s="1351" t="s">
        <v>12600</v>
      </c>
      <c r="I696" s="1351" t="s">
        <v>12616</v>
      </c>
      <c r="J696" s="1351" t="s">
        <v>12602</v>
      </c>
      <c r="K696" s="1351"/>
      <c r="L696" s="1351"/>
      <c r="M696" s="1351">
        <v>80</v>
      </c>
      <c r="N696" s="1351">
        <v>13</v>
      </c>
      <c r="O696" s="1351"/>
      <c r="P696" s="1351"/>
      <c r="Q696" s="1351">
        <v>1</v>
      </c>
      <c r="R696" s="1351">
        <v>9</v>
      </c>
      <c r="S696" s="1351" t="s">
        <v>333</v>
      </c>
      <c r="T696" s="2749">
        <v>40116</v>
      </c>
      <c r="U696" s="2750"/>
      <c r="V696" s="2751"/>
      <c r="W696" s="2749">
        <v>40189</v>
      </c>
      <c r="X696" s="2750"/>
      <c r="Y696" s="2751"/>
      <c r="Z696" s="1351"/>
      <c r="AA696" s="1351"/>
      <c r="AB696" s="1351"/>
      <c r="AC696" s="1351"/>
      <c r="AD696" s="85"/>
      <c r="AE696" s="85"/>
      <c r="AF696" s="85"/>
      <c r="AG696" s="1350">
        <v>43768</v>
      </c>
      <c r="AH696" s="1351" t="s">
        <v>10594</v>
      </c>
    </row>
    <row r="697" spans="1:34" ht="45">
      <c r="A697" s="85">
        <v>683</v>
      </c>
      <c r="B697" s="85"/>
      <c r="C697" s="85"/>
      <c r="D697" s="1363" t="s">
        <v>10588</v>
      </c>
      <c r="E697" s="1383"/>
      <c r="F697" s="1351" t="s">
        <v>12636</v>
      </c>
      <c r="G697" s="1351" t="s">
        <v>12637</v>
      </c>
      <c r="H697" s="1351" t="s">
        <v>12600</v>
      </c>
      <c r="I697" s="1351" t="s">
        <v>12616</v>
      </c>
      <c r="J697" s="1351" t="s">
        <v>12638</v>
      </c>
      <c r="K697" s="1351"/>
      <c r="L697" s="1351"/>
      <c r="M697" s="1351">
        <v>80</v>
      </c>
      <c r="N697" s="1351">
        <v>14</v>
      </c>
      <c r="O697" s="1351"/>
      <c r="P697" s="1351"/>
      <c r="Q697" s="1351">
        <v>1</v>
      </c>
      <c r="R697" s="1351">
        <v>4</v>
      </c>
      <c r="S697" s="1351" t="s">
        <v>333</v>
      </c>
      <c r="T697" s="2749">
        <v>40225</v>
      </c>
      <c r="U697" s="2750"/>
      <c r="V697" s="2751"/>
      <c r="W697" s="2749">
        <v>40240</v>
      </c>
      <c r="X697" s="2750"/>
      <c r="Y697" s="2751"/>
      <c r="Z697" s="1351"/>
      <c r="AA697" s="1351"/>
      <c r="AB697" s="1351"/>
      <c r="AC697" s="1351"/>
      <c r="AD697" s="85"/>
      <c r="AE697" s="85"/>
      <c r="AF697" s="85"/>
      <c r="AG697" s="1350">
        <v>43768</v>
      </c>
      <c r="AH697" s="1351" t="s">
        <v>10594</v>
      </c>
    </row>
    <row r="698" spans="1:34" ht="45">
      <c r="A698" s="85">
        <v>684</v>
      </c>
      <c r="B698" s="85"/>
      <c r="C698" s="85"/>
      <c r="D698" s="1363" t="s">
        <v>10588</v>
      </c>
      <c r="E698" s="1383"/>
      <c r="F698" s="1351" t="s">
        <v>12639</v>
      </c>
      <c r="G698" s="1351" t="s">
        <v>12639</v>
      </c>
      <c r="H698" s="1351" t="s">
        <v>12600</v>
      </c>
      <c r="I698" s="1351"/>
      <c r="J698" s="1351" t="s">
        <v>12640</v>
      </c>
      <c r="K698" s="1351"/>
      <c r="L698" s="1351"/>
      <c r="M698" s="1351">
        <v>80</v>
      </c>
      <c r="N698" s="1351">
        <v>15</v>
      </c>
      <c r="O698" s="1351"/>
      <c r="P698" s="1351"/>
      <c r="Q698" s="1351">
        <v>1</v>
      </c>
      <c r="R698" s="1351">
        <v>7</v>
      </c>
      <c r="S698" s="1351" t="s">
        <v>333</v>
      </c>
      <c r="T698" s="2749">
        <v>39617</v>
      </c>
      <c r="U698" s="2750"/>
      <c r="V698" s="2751"/>
      <c r="W698" s="2749">
        <v>39639</v>
      </c>
      <c r="X698" s="2750"/>
      <c r="Y698" s="2751"/>
      <c r="Z698" s="1351"/>
      <c r="AA698" s="1351"/>
      <c r="AB698" s="1351"/>
      <c r="AC698" s="1351"/>
      <c r="AD698" s="85"/>
      <c r="AE698" s="85"/>
      <c r="AF698" s="85"/>
      <c r="AG698" s="1350">
        <v>43768</v>
      </c>
      <c r="AH698" s="1351" t="s">
        <v>10594</v>
      </c>
    </row>
    <row r="699" spans="1:34" ht="45">
      <c r="A699" s="85">
        <v>685</v>
      </c>
      <c r="B699" s="85"/>
      <c r="C699" s="85"/>
      <c r="D699" s="1363" t="s">
        <v>10588</v>
      </c>
      <c r="E699" s="1383"/>
      <c r="F699" s="1351" t="s">
        <v>12641</v>
      </c>
      <c r="G699" s="1351" t="s">
        <v>12642</v>
      </c>
      <c r="H699" s="1351" t="s">
        <v>12600</v>
      </c>
      <c r="I699" s="1351" t="s">
        <v>12616</v>
      </c>
      <c r="J699" s="1351" t="s">
        <v>12643</v>
      </c>
      <c r="K699" s="1351"/>
      <c r="L699" s="1351"/>
      <c r="M699" s="1351">
        <v>80</v>
      </c>
      <c r="N699" s="1351">
        <v>16</v>
      </c>
      <c r="O699" s="1351"/>
      <c r="P699" s="1351"/>
      <c r="Q699" s="1351">
        <v>1</v>
      </c>
      <c r="R699" s="1351">
        <v>8</v>
      </c>
      <c r="S699" s="1351" t="s">
        <v>333</v>
      </c>
      <c r="T699" s="2749">
        <v>40255</v>
      </c>
      <c r="U699" s="2750"/>
      <c r="V699" s="2751"/>
      <c r="W699" s="2749">
        <v>40274</v>
      </c>
      <c r="X699" s="2750"/>
      <c r="Y699" s="2751"/>
      <c r="Z699" s="1351"/>
      <c r="AA699" s="1351"/>
      <c r="AB699" s="1351"/>
      <c r="AC699" s="1351"/>
      <c r="AD699" s="85"/>
      <c r="AE699" s="85"/>
      <c r="AF699" s="85"/>
      <c r="AG699" s="1350">
        <v>43768</v>
      </c>
      <c r="AH699" s="1351" t="s">
        <v>10594</v>
      </c>
    </row>
    <row r="700" spans="1:34" ht="165">
      <c r="A700" s="85">
        <v>686</v>
      </c>
      <c r="B700" s="85"/>
      <c r="C700" s="85"/>
      <c r="D700" s="1363" t="s">
        <v>10588</v>
      </c>
      <c r="E700" s="1383"/>
      <c r="F700" s="1351" t="s">
        <v>12644</v>
      </c>
      <c r="G700" s="1367" t="s">
        <v>12645</v>
      </c>
      <c r="H700" s="1351" t="s">
        <v>12646</v>
      </c>
      <c r="I700" s="1351" t="s">
        <v>12647</v>
      </c>
      <c r="J700" s="1351" t="s">
        <v>12178</v>
      </c>
      <c r="K700" s="1351"/>
      <c r="L700" s="1351"/>
      <c r="M700" s="1351">
        <v>81</v>
      </c>
      <c r="N700" s="1351">
        <v>1</v>
      </c>
      <c r="O700" s="1351"/>
      <c r="P700" s="1351"/>
      <c r="Q700" s="1351">
        <v>1</v>
      </c>
      <c r="R700" s="1351">
        <v>41</v>
      </c>
      <c r="S700" s="1351" t="s">
        <v>333</v>
      </c>
      <c r="T700" s="2749">
        <v>40667</v>
      </c>
      <c r="U700" s="2750"/>
      <c r="V700" s="2751"/>
      <c r="W700" s="2749">
        <v>40667</v>
      </c>
      <c r="X700" s="2750"/>
      <c r="Y700" s="2751"/>
      <c r="Z700" s="1351"/>
      <c r="AA700" s="1351"/>
      <c r="AB700" s="1351"/>
      <c r="AC700" s="1351"/>
      <c r="AD700" s="85"/>
      <c r="AE700" s="85"/>
      <c r="AF700" s="85"/>
      <c r="AG700" s="1350">
        <v>43768</v>
      </c>
      <c r="AH700" s="1351" t="s">
        <v>10594</v>
      </c>
    </row>
    <row r="701" spans="1:34" ht="75">
      <c r="A701" s="85">
        <v>687</v>
      </c>
      <c r="B701" s="85"/>
      <c r="C701" s="85"/>
      <c r="D701" s="1363" t="s">
        <v>10588</v>
      </c>
      <c r="E701" s="1383"/>
      <c r="F701" s="1351" t="s">
        <v>12648</v>
      </c>
      <c r="G701" s="1351" t="s">
        <v>12649</v>
      </c>
      <c r="H701" s="1351" t="s">
        <v>12650</v>
      </c>
      <c r="I701" s="1351" t="s">
        <v>12651</v>
      </c>
      <c r="J701" s="1351" t="s">
        <v>10634</v>
      </c>
      <c r="K701" s="1351"/>
      <c r="L701" s="1351"/>
      <c r="M701" s="1351">
        <v>81</v>
      </c>
      <c r="N701" s="1351">
        <v>2</v>
      </c>
      <c r="O701" s="1351"/>
      <c r="P701" s="1351"/>
      <c r="Q701" s="1351">
        <v>1</v>
      </c>
      <c r="R701" s="1351">
        <v>210</v>
      </c>
      <c r="S701" s="1351" t="s">
        <v>333</v>
      </c>
      <c r="T701" s="2749">
        <v>40288</v>
      </c>
      <c r="U701" s="2750"/>
      <c r="V701" s="2751"/>
      <c r="W701" s="2746">
        <v>41096</v>
      </c>
      <c r="X701" s="2747"/>
      <c r="Y701" s="2748"/>
      <c r="Z701" s="1351" t="s">
        <v>2598</v>
      </c>
      <c r="AA701" s="1351"/>
      <c r="AB701" s="1351"/>
      <c r="AC701" s="1351"/>
      <c r="AD701" s="85"/>
      <c r="AE701" s="85"/>
      <c r="AF701" s="85"/>
      <c r="AG701" s="1350">
        <v>43768</v>
      </c>
      <c r="AH701" s="1351" t="s">
        <v>10594</v>
      </c>
    </row>
    <row r="702" spans="1:34" ht="120">
      <c r="A702" s="85">
        <v>688</v>
      </c>
      <c r="B702" s="85"/>
      <c r="C702" s="85"/>
      <c r="D702" s="1363" t="s">
        <v>10588</v>
      </c>
      <c r="E702" s="1383"/>
      <c r="F702" s="1351" t="s">
        <v>12648</v>
      </c>
      <c r="G702" s="1351" t="s">
        <v>12649</v>
      </c>
      <c r="H702" s="1351" t="s">
        <v>12652</v>
      </c>
      <c r="I702" s="1351" t="s">
        <v>12651</v>
      </c>
      <c r="J702" s="1351" t="s">
        <v>10634</v>
      </c>
      <c r="K702" s="85"/>
      <c r="L702" s="85"/>
      <c r="M702" s="1351">
        <v>81</v>
      </c>
      <c r="N702" s="1351">
        <v>3</v>
      </c>
      <c r="O702" s="85"/>
      <c r="P702" s="85" t="s">
        <v>11768</v>
      </c>
      <c r="Q702" s="1351">
        <v>1</v>
      </c>
      <c r="R702" s="85">
        <v>180</v>
      </c>
      <c r="S702" s="1351" t="s">
        <v>333</v>
      </c>
      <c r="T702" s="2749">
        <v>40288</v>
      </c>
      <c r="U702" s="2750"/>
      <c r="V702" s="2751"/>
      <c r="W702" s="2746">
        <v>41096</v>
      </c>
      <c r="X702" s="2747"/>
      <c r="Y702" s="2748"/>
      <c r="Z702" s="85" t="s">
        <v>2599</v>
      </c>
      <c r="AA702" s="85"/>
      <c r="AB702" s="85"/>
      <c r="AC702" s="85"/>
      <c r="AD702" s="85"/>
      <c r="AE702" s="85"/>
      <c r="AF702" s="85"/>
      <c r="AG702" s="1350">
        <v>43768</v>
      </c>
      <c r="AH702" s="1351" t="s">
        <v>10594</v>
      </c>
    </row>
    <row r="703" spans="1:34" ht="60">
      <c r="A703" s="85">
        <v>689</v>
      </c>
      <c r="B703" s="85"/>
      <c r="C703" s="85"/>
      <c r="D703" s="1363" t="s">
        <v>10588</v>
      </c>
      <c r="E703" s="1383"/>
      <c r="F703" s="1351" t="s">
        <v>12653</v>
      </c>
      <c r="G703" s="1367" t="s">
        <v>12654</v>
      </c>
      <c r="H703" s="1351" t="s">
        <v>12655</v>
      </c>
      <c r="I703" s="1351" t="s">
        <v>12656</v>
      </c>
      <c r="J703" s="1351" t="s">
        <v>10634</v>
      </c>
      <c r="K703" s="1351"/>
      <c r="L703" s="1351"/>
      <c r="M703" s="1351">
        <v>81</v>
      </c>
      <c r="N703" s="1351">
        <v>4</v>
      </c>
      <c r="O703" s="1351"/>
      <c r="P703" s="1351"/>
      <c r="Q703" s="1351">
        <v>1</v>
      </c>
      <c r="R703" s="1351">
        <v>140</v>
      </c>
      <c r="S703" s="1351" t="s">
        <v>333</v>
      </c>
      <c r="T703" s="2746">
        <v>42523</v>
      </c>
      <c r="U703" s="2747"/>
      <c r="V703" s="2748"/>
      <c r="W703" s="2746">
        <v>42523</v>
      </c>
      <c r="X703" s="2747"/>
      <c r="Y703" s="2748"/>
      <c r="Z703" s="85"/>
      <c r="AA703" s="85"/>
      <c r="AB703" s="85"/>
      <c r="AC703" s="85"/>
      <c r="AD703" s="85"/>
      <c r="AE703" s="85"/>
      <c r="AF703" s="85"/>
      <c r="AG703" s="1350">
        <v>43768</v>
      </c>
      <c r="AH703" s="1351" t="s">
        <v>10594</v>
      </c>
    </row>
    <row r="704" spans="1:34" ht="195">
      <c r="A704" s="85">
        <v>690</v>
      </c>
      <c r="B704" s="85"/>
      <c r="C704" s="85"/>
      <c r="D704" s="1363" t="s">
        <v>10588</v>
      </c>
      <c r="E704" s="1383"/>
      <c r="F704" s="1351" t="s">
        <v>12657</v>
      </c>
      <c r="G704" s="1367" t="s">
        <v>12658</v>
      </c>
      <c r="H704" s="1351" t="s">
        <v>12659</v>
      </c>
      <c r="I704" s="1351" t="s">
        <v>12660</v>
      </c>
      <c r="J704" s="1351" t="s">
        <v>10634</v>
      </c>
      <c r="K704" s="1351"/>
      <c r="L704" s="1351"/>
      <c r="M704" s="1351">
        <v>81</v>
      </c>
      <c r="N704" s="1351">
        <v>5</v>
      </c>
      <c r="O704" s="1351"/>
      <c r="P704" s="1351"/>
      <c r="Q704" s="1351">
        <v>1</v>
      </c>
      <c r="R704" s="1351">
        <v>80</v>
      </c>
      <c r="S704" s="1351" t="s">
        <v>333</v>
      </c>
      <c r="T704" s="2746">
        <v>39821</v>
      </c>
      <c r="U704" s="2747"/>
      <c r="V704" s="2748"/>
      <c r="W704" s="2746">
        <v>41564</v>
      </c>
      <c r="X704" s="2747"/>
      <c r="Y704" s="2748"/>
      <c r="Z704" s="85"/>
      <c r="AA704" s="85"/>
      <c r="AB704" s="85"/>
      <c r="AC704" s="85"/>
      <c r="AD704" s="85"/>
      <c r="AE704" s="85"/>
      <c r="AF704" s="85"/>
      <c r="AG704" s="1350">
        <v>43768</v>
      </c>
      <c r="AH704" s="1351" t="s">
        <v>10594</v>
      </c>
    </row>
    <row r="705" spans="1:34" ht="195">
      <c r="A705" s="85">
        <v>691</v>
      </c>
      <c r="B705" s="85"/>
      <c r="C705" s="85"/>
      <c r="D705" s="1363" t="s">
        <v>10588</v>
      </c>
      <c r="E705" s="1383"/>
      <c r="F705" s="1351" t="s">
        <v>12661</v>
      </c>
      <c r="G705" s="1367" t="s">
        <v>12662</v>
      </c>
      <c r="H705" s="1351" t="s">
        <v>12663</v>
      </c>
      <c r="I705" s="1351" t="s">
        <v>12664</v>
      </c>
      <c r="J705" s="1351" t="s">
        <v>12178</v>
      </c>
      <c r="K705" s="1351"/>
      <c r="L705" s="1351"/>
      <c r="M705" s="1351">
        <v>82</v>
      </c>
      <c r="N705" s="1351">
        <v>1</v>
      </c>
      <c r="O705" s="1351"/>
      <c r="P705" s="1351"/>
      <c r="Q705" s="1351">
        <v>1</v>
      </c>
      <c r="R705" s="1351">
        <v>90</v>
      </c>
      <c r="S705" s="1351" t="s">
        <v>333</v>
      </c>
      <c r="T705" s="2746">
        <v>40539</v>
      </c>
      <c r="U705" s="2747"/>
      <c r="V705" s="2748"/>
      <c r="W705" s="2746">
        <v>40690</v>
      </c>
      <c r="X705" s="2747"/>
      <c r="Y705" s="2748"/>
      <c r="Z705" s="85"/>
      <c r="AA705" s="85"/>
      <c r="AB705" s="85"/>
      <c r="AC705" s="85"/>
      <c r="AD705" s="85"/>
      <c r="AE705" s="85"/>
      <c r="AF705" s="85"/>
      <c r="AG705" s="1350">
        <v>43768</v>
      </c>
      <c r="AH705" s="1351" t="s">
        <v>10594</v>
      </c>
    </row>
    <row r="706" spans="1:34" ht="210">
      <c r="A706" s="85">
        <v>692</v>
      </c>
      <c r="B706" s="85"/>
      <c r="C706" s="85"/>
      <c r="D706" s="1363" t="s">
        <v>10588</v>
      </c>
      <c r="E706" s="1383"/>
      <c r="F706" s="1351" t="s">
        <v>12665</v>
      </c>
      <c r="G706" s="1367" t="s">
        <v>12666</v>
      </c>
      <c r="H706" s="1351" t="s">
        <v>12667</v>
      </c>
      <c r="I706" s="1351" t="s">
        <v>12668</v>
      </c>
      <c r="J706" s="1351" t="s">
        <v>10919</v>
      </c>
      <c r="K706" s="1351"/>
      <c r="L706" s="1351"/>
      <c r="M706" s="1351">
        <v>82</v>
      </c>
      <c r="N706" s="1351">
        <v>2</v>
      </c>
      <c r="O706" s="1351"/>
      <c r="P706" s="1351"/>
      <c r="Q706" s="1351">
        <v>1</v>
      </c>
      <c r="R706" s="1351">
        <v>112</v>
      </c>
      <c r="S706" s="1351" t="s">
        <v>333</v>
      </c>
      <c r="T706" s="2746">
        <v>40598</v>
      </c>
      <c r="U706" s="2747"/>
      <c r="V706" s="2748"/>
      <c r="W706" s="2746">
        <v>40815</v>
      </c>
      <c r="X706" s="2747"/>
      <c r="Y706" s="2748"/>
      <c r="Z706" s="85"/>
      <c r="AA706" s="85"/>
      <c r="AB706" s="85"/>
      <c r="AC706" s="85"/>
      <c r="AD706" s="85"/>
      <c r="AE706" s="85"/>
      <c r="AF706" s="85"/>
      <c r="AG706" s="1350">
        <v>43768</v>
      </c>
      <c r="AH706" s="1351" t="s">
        <v>10594</v>
      </c>
    </row>
    <row r="707" spans="1:34" ht="150">
      <c r="A707" s="85">
        <v>693</v>
      </c>
      <c r="B707" s="85"/>
      <c r="C707" s="85"/>
      <c r="D707" s="1363" t="s">
        <v>10588</v>
      </c>
      <c r="E707" s="1383"/>
      <c r="F707" s="1351" t="s">
        <v>12669</v>
      </c>
      <c r="G707" s="1367" t="s">
        <v>12670</v>
      </c>
      <c r="H707" s="1351" t="s">
        <v>12671</v>
      </c>
      <c r="I707" s="1351" t="s">
        <v>12672</v>
      </c>
      <c r="J707" s="1351" t="s">
        <v>10919</v>
      </c>
      <c r="K707" s="1351"/>
      <c r="L707" s="1351"/>
      <c r="M707" s="1351">
        <v>82</v>
      </c>
      <c r="N707" s="1351">
        <v>3</v>
      </c>
      <c r="O707" s="1351"/>
      <c r="P707" s="1351"/>
      <c r="Q707" s="1351">
        <v>1</v>
      </c>
      <c r="R707" s="1351">
        <v>110</v>
      </c>
      <c r="S707" s="1351" t="s">
        <v>333</v>
      </c>
      <c r="T707" s="2746">
        <v>40528</v>
      </c>
      <c r="U707" s="2747"/>
      <c r="V707" s="2748"/>
      <c r="W707" s="2746">
        <v>40805</v>
      </c>
      <c r="X707" s="2747"/>
      <c r="Y707" s="2748"/>
      <c r="Z707" s="85"/>
      <c r="AA707" s="85"/>
      <c r="AB707" s="85"/>
      <c r="AC707" s="85"/>
      <c r="AD707" s="85"/>
      <c r="AE707" s="85"/>
      <c r="AF707" s="85"/>
      <c r="AG707" s="1350">
        <v>43768</v>
      </c>
      <c r="AH707" s="1351" t="s">
        <v>10594</v>
      </c>
    </row>
    <row r="708" spans="1:34" ht="120">
      <c r="A708" s="85">
        <v>694</v>
      </c>
      <c r="B708" s="85"/>
      <c r="C708" s="85"/>
      <c r="D708" s="1363" t="s">
        <v>10588</v>
      </c>
      <c r="E708" s="1383"/>
      <c r="F708" s="1351" t="s">
        <v>12673</v>
      </c>
      <c r="G708" s="1367" t="s">
        <v>12674</v>
      </c>
      <c r="H708" s="1351" t="s">
        <v>12675</v>
      </c>
      <c r="I708" s="1351" t="s">
        <v>12676</v>
      </c>
      <c r="J708" s="1351" t="s">
        <v>10919</v>
      </c>
      <c r="K708" s="1351"/>
      <c r="L708" s="1351"/>
      <c r="M708" s="1351">
        <v>82</v>
      </c>
      <c r="N708" s="1351">
        <v>4</v>
      </c>
      <c r="O708" s="1351"/>
      <c r="P708" s="1351"/>
      <c r="Q708" s="1351">
        <v>1</v>
      </c>
      <c r="R708" s="1351">
        <v>110</v>
      </c>
      <c r="S708" s="1351" t="s">
        <v>333</v>
      </c>
      <c r="T708" s="2746">
        <v>40539</v>
      </c>
      <c r="U708" s="2747"/>
      <c r="V708" s="2748"/>
      <c r="W708" s="2746">
        <v>40759</v>
      </c>
      <c r="X708" s="2747"/>
      <c r="Y708" s="2748"/>
      <c r="Z708" s="85"/>
      <c r="AA708" s="85"/>
      <c r="AB708" s="85"/>
      <c r="AC708" s="85"/>
      <c r="AD708" s="85"/>
      <c r="AE708" s="85"/>
      <c r="AF708" s="85"/>
      <c r="AG708" s="1350">
        <v>43768</v>
      </c>
      <c r="AH708" s="1351" t="s">
        <v>10594</v>
      </c>
    </row>
    <row r="709" spans="1:34" ht="150">
      <c r="A709" s="85">
        <v>695</v>
      </c>
      <c r="B709" s="85"/>
      <c r="C709" s="85"/>
      <c r="D709" s="1363" t="s">
        <v>10588</v>
      </c>
      <c r="E709" s="1383"/>
      <c r="F709" s="1351" t="s">
        <v>12677</v>
      </c>
      <c r="G709" s="1367"/>
      <c r="H709" s="1351" t="s">
        <v>12678</v>
      </c>
      <c r="I709" s="1351"/>
      <c r="J709" s="1351"/>
      <c r="K709" s="1351"/>
      <c r="L709" s="1351"/>
      <c r="M709" s="1351">
        <v>82</v>
      </c>
      <c r="N709" s="1351">
        <v>5</v>
      </c>
      <c r="O709" s="1351"/>
      <c r="P709" s="1351"/>
      <c r="Q709" s="1351">
        <v>1</v>
      </c>
      <c r="R709" s="1351">
        <v>80</v>
      </c>
      <c r="S709" s="1351" t="s">
        <v>333</v>
      </c>
      <c r="T709" s="2746">
        <v>40544</v>
      </c>
      <c r="U709" s="2747"/>
      <c r="V709" s="2748"/>
      <c r="W709" s="2746">
        <v>40907</v>
      </c>
      <c r="X709" s="2747"/>
      <c r="Y709" s="2748"/>
      <c r="Z709" s="85"/>
      <c r="AA709" s="85"/>
      <c r="AB709" s="85"/>
      <c r="AC709" s="85"/>
      <c r="AD709" s="85"/>
      <c r="AE709" s="85"/>
      <c r="AF709" s="85"/>
      <c r="AG709" s="1350">
        <v>43768</v>
      </c>
      <c r="AH709" s="1351" t="s">
        <v>10594</v>
      </c>
    </row>
    <row r="710" spans="1:34" ht="15.75" thickBot="1"/>
    <row r="711" spans="1:34">
      <c r="A711" s="1658" t="s">
        <v>923</v>
      </c>
      <c r="B711" s="1659"/>
      <c r="C711" s="1659"/>
      <c r="D711" s="1659"/>
      <c r="E711" s="1659"/>
      <c r="F711" s="1659"/>
      <c r="G711" s="1659"/>
      <c r="H711" s="1659"/>
      <c r="I711" s="1659"/>
      <c r="J711" s="1659"/>
      <c r="K711" s="1659"/>
      <c r="L711" s="1659"/>
      <c r="M711" s="1659"/>
      <c r="N711" s="1659"/>
      <c r="O711" s="1659"/>
      <c r="P711" s="1659"/>
      <c r="Q711" s="1659"/>
      <c r="R711" s="1659"/>
      <c r="S711" s="1659"/>
      <c r="T711" s="1659"/>
      <c r="U711" s="1659"/>
    </row>
    <row r="712" spans="1:34">
      <c r="A712" s="1645" t="s">
        <v>924</v>
      </c>
      <c r="B712" s="1646"/>
      <c r="C712" s="1646"/>
      <c r="D712" s="1646"/>
      <c r="E712" s="1646"/>
      <c r="F712" s="1651"/>
      <c r="G712" s="1645" t="s">
        <v>925</v>
      </c>
      <c r="H712" s="1646"/>
      <c r="I712" s="1646"/>
      <c r="J712" s="1646"/>
      <c r="K712" s="1646"/>
      <c r="L712" s="1646"/>
      <c r="M712" s="1646"/>
      <c r="N712" s="1646"/>
      <c r="O712" s="1645" t="s">
        <v>926</v>
      </c>
      <c r="P712" s="1646"/>
      <c r="Q712" s="1646"/>
      <c r="R712" s="1646"/>
      <c r="S712" s="1646"/>
      <c r="T712" s="1646"/>
      <c r="U712" s="1651"/>
    </row>
    <row r="713" spans="1:34">
      <c r="A713" s="272" t="s">
        <v>927</v>
      </c>
      <c r="B713" s="1652"/>
      <c r="C713" s="1653"/>
      <c r="D713" s="1653"/>
      <c r="E713" s="1653"/>
      <c r="F713" s="1654"/>
      <c r="G713" s="272" t="s">
        <v>927</v>
      </c>
      <c r="H713" s="1647"/>
      <c r="I713" s="1648"/>
      <c r="J713" s="1648"/>
      <c r="K713" s="1648"/>
      <c r="L713" s="1648"/>
      <c r="M713" s="1648"/>
      <c r="N713" s="1648"/>
      <c r="O713" s="1655" t="s">
        <v>927</v>
      </c>
      <c r="P713" s="1656"/>
      <c r="Q713" s="1652"/>
      <c r="R713" s="1653"/>
      <c r="S713" s="1653"/>
      <c r="T713" s="1653"/>
      <c r="U713" s="1654"/>
    </row>
    <row r="714" spans="1:34">
      <c r="A714" s="272" t="s">
        <v>928</v>
      </c>
      <c r="B714" s="1652" t="s">
        <v>10594</v>
      </c>
      <c r="C714" s="1653"/>
      <c r="D714" s="1653"/>
      <c r="E714" s="1653"/>
      <c r="F714" s="1654"/>
      <c r="G714" s="272" t="s">
        <v>928</v>
      </c>
      <c r="H714" s="2741"/>
      <c r="I714" s="2742"/>
      <c r="J714" s="2742"/>
      <c r="K714" s="2742"/>
      <c r="L714" s="2742"/>
      <c r="M714" s="2742"/>
      <c r="N714" s="2742"/>
      <c r="O714" s="1655" t="s">
        <v>928</v>
      </c>
      <c r="P714" s="1656"/>
      <c r="Q714" s="1652"/>
      <c r="R714" s="1653"/>
      <c r="S714" s="1653"/>
      <c r="T714" s="1653"/>
      <c r="U714" s="1654"/>
    </row>
    <row r="715" spans="1:34">
      <c r="A715" s="272" t="s">
        <v>931</v>
      </c>
      <c r="B715" s="1649" t="s">
        <v>6878</v>
      </c>
      <c r="C715" s="1643"/>
      <c r="D715" s="1643"/>
      <c r="E715" s="1643"/>
      <c r="F715" s="1644"/>
      <c r="G715" s="272" t="s">
        <v>931</v>
      </c>
      <c r="H715" s="1647"/>
      <c r="I715" s="1648"/>
      <c r="J715" s="1648"/>
      <c r="K715" s="1648"/>
      <c r="L715" s="1648"/>
      <c r="M715" s="1648"/>
      <c r="N715" s="1648"/>
      <c r="O715" s="1655" t="s">
        <v>931</v>
      </c>
      <c r="P715" s="1656"/>
      <c r="Q715" s="2743"/>
      <c r="R715" s="2744"/>
      <c r="S715" s="2744"/>
      <c r="T715" s="2744"/>
      <c r="U715" s="2745"/>
    </row>
    <row r="716" spans="1:34">
      <c r="A716" s="272" t="s">
        <v>934</v>
      </c>
      <c r="B716" s="1642">
        <v>43774</v>
      </c>
      <c r="C716" s="1643"/>
      <c r="D716" s="1643"/>
      <c r="E716" s="1643"/>
      <c r="F716" s="1644"/>
      <c r="G716" s="272" t="s">
        <v>934</v>
      </c>
      <c r="H716" s="1647"/>
      <c r="I716" s="1648"/>
      <c r="J716" s="1648"/>
      <c r="K716" s="1648"/>
      <c r="L716" s="1648"/>
      <c r="M716" s="1648"/>
      <c r="N716" s="1648"/>
      <c r="O716" s="1655" t="s">
        <v>934</v>
      </c>
      <c r="P716" s="1656"/>
      <c r="Q716" s="1652"/>
      <c r="R716" s="1653"/>
      <c r="S716" s="1653"/>
      <c r="T716" s="1653"/>
      <c r="U716" s="1654"/>
    </row>
  </sheetData>
  <mergeCells count="1450">
    <mergeCell ref="A7:B7"/>
    <mergeCell ref="C7:H7"/>
    <mergeCell ref="I7:N7"/>
    <mergeCell ref="O7:V7"/>
    <mergeCell ref="A8:B8"/>
    <mergeCell ref="C8:Q8"/>
    <mergeCell ref="R8:S8"/>
    <mergeCell ref="A1:B4"/>
    <mergeCell ref="C1:C2"/>
    <mergeCell ref="D1:X2"/>
    <mergeCell ref="C3:C4"/>
    <mergeCell ref="D3:X4"/>
    <mergeCell ref="A6:B6"/>
    <mergeCell ref="C6:H6"/>
    <mergeCell ref="I6:N6"/>
    <mergeCell ref="O6:V6"/>
    <mergeCell ref="W6:Z6"/>
    <mergeCell ref="Q9:R9"/>
    <mergeCell ref="S9:S10"/>
    <mergeCell ref="T9:V9"/>
    <mergeCell ref="W9:Y9"/>
    <mergeCell ref="Z9:Z10"/>
    <mergeCell ref="AA9:AC9"/>
    <mergeCell ref="H9:H10"/>
    <mergeCell ref="I9:I10"/>
    <mergeCell ref="J9:J10"/>
    <mergeCell ref="K9:K10"/>
    <mergeCell ref="L9:L10"/>
    <mergeCell ref="M9:P9"/>
    <mergeCell ref="A9:A10"/>
    <mergeCell ref="B9:C9"/>
    <mergeCell ref="D9:D10"/>
    <mergeCell ref="E9:E10"/>
    <mergeCell ref="F9:F10"/>
    <mergeCell ref="G9:G10"/>
    <mergeCell ref="T14:V14"/>
    <mergeCell ref="W14:Y14"/>
    <mergeCell ref="T15:V15"/>
    <mergeCell ref="W15:Y15"/>
    <mergeCell ref="T16:V16"/>
    <mergeCell ref="W16:Y16"/>
    <mergeCell ref="T11:V11"/>
    <mergeCell ref="W11:Y11"/>
    <mergeCell ref="T12:V12"/>
    <mergeCell ref="W12:Y12"/>
    <mergeCell ref="T13:V13"/>
    <mergeCell ref="W13:Y13"/>
    <mergeCell ref="AD9:AD10"/>
    <mergeCell ref="AE9:AE10"/>
    <mergeCell ref="AF9:AF10"/>
    <mergeCell ref="AG9:AG10"/>
    <mergeCell ref="AH9:AH10"/>
    <mergeCell ref="T10:V10"/>
    <mergeCell ref="W10:Y10"/>
    <mergeCell ref="T23:V23"/>
    <mergeCell ref="W23:Y23"/>
    <mergeCell ref="T24:V24"/>
    <mergeCell ref="W24:Y24"/>
    <mergeCell ref="T25:V25"/>
    <mergeCell ref="W25:Y25"/>
    <mergeCell ref="T20:V20"/>
    <mergeCell ref="W20:Y20"/>
    <mergeCell ref="T21:V21"/>
    <mergeCell ref="W21:Y21"/>
    <mergeCell ref="T22:V22"/>
    <mergeCell ref="W22:Y22"/>
    <mergeCell ref="T17:V17"/>
    <mergeCell ref="W17:Y17"/>
    <mergeCell ref="T18:V18"/>
    <mergeCell ref="W18:Y18"/>
    <mergeCell ref="T19:V19"/>
    <mergeCell ref="W19:Y19"/>
    <mergeCell ref="T32:V32"/>
    <mergeCell ref="W32:Y32"/>
    <mergeCell ref="T33:V33"/>
    <mergeCell ref="W33:Y33"/>
    <mergeCell ref="T34:V34"/>
    <mergeCell ref="W34:Y34"/>
    <mergeCell ref="T29:V29"/>
    <mergeCell ref="W29:Y29"/>
    <mergeCell ref="T30:V30"/>
    <mergeCell ref="W30:Y30"/>
    <mergeCell ref="T31:V31"/>
    <mergeCell ref="W31:Y31"/>
    <mergeCell ref="T26:V26"/>
    <mergeCell ref="W26:Y26"/>
    <mergeCell ref="T27:V27"/>
    <mergeCell ref="W27:Y27"/>
    <mergeCell ref="T28:V28"/>
    <mergeCell ref="W28:Y28"/>
    <mergeCell ref="T41:V41"/>
    <mergeCell ref="W41:Y41"/>
    <mergeCell ref="T42:V42"/>
    <mergeCell ref="W42:Y42"/>
    <mergeCell ref="T43:V43"/>
    <mergeCell ref="W43:Y43"/>
    <mergeCell ref="T38:V38"/>
    <mergeCell ref="W38:Y38"/>
    <mergeCell ref="T39:V39"/>
    <mergeCell ref="W39:Y39"/>
    <mergeCell ref="T40:V40"/>
    <mergeCell ref="W40:Y40"/>
    <mergeCell ref="T35:V35"/>
    <mergeCell ref="W35:Y35"/>
    <mergeCell ref="T36:V36"/>
    <mergeCell ref="W36:Y36"/>
    <mergeCell ref="T37:V37"/>
    <mergeCell ref="W37:Y37"/>
    <mergeCell ref="T50:V50"/>
    <mergeCell ref="W50:Y50"/>
    <mergeCell ref="T51:V51"/>
    <mergeCell ref="W51:Y51"/>
    <mergeCell ref="T52:V52"/>
    <mergeCell ref="W52:Y52"/>
    <mergeCell ref="T47:V47"/>
    <mergeCell ref="W47:Y47"/>
    <mergeCell ref="T48:V48"/>
    <mergeCell ref="W48:Y48"/>
    <mergeCell ref="T49:V49"/>
    <mergeCell ref="W49:Y49"/>
    <mergeCell ref="T44:V44"/>
    <mergeCell ref="W44:Y44"/>
    <mergeCell ref="T45:V45"/>
    <mergeCell ref="W45:Y45"/>
    <mergeCell ref="T46:V46"/>
    <mergeCell ref="W46:Y46"/>
    <mergeCell ref="T59:V59"/>
    <mergeCell ref="W59:Y59"/>
    <mergeCell ref="T60:V60"/>
    <mergeCell ref="W60:Y60"/>
    <mergeCell ref="T61:V61"/>
    <mergeCell ref="W61:Y61"/>
    <mergeCell ref="T56:V56"/>
    <mergeCell ref="W56:Y56"/>
    <mergeCell ref="T57:V57"/>
    <mergeCell ref="W57:Y57"/>
    <mergeCell ref="T58:V58"/>
    <mergeCell ref="W58:Y58"/>
    <mergeCell ref="T53:V53"/>
    <mergeCell ref="W53:Y53"/>
    <mergeCell ref="T54:V54"/>
    <mergeCell ref="W54:Y54"/>
    <mergeCell ref="T55:V55"/>
    <mergeCell ref="W55:Y55"/>
    <mergeCell ref="T68:V68"/>
    <mergeCell ref="W68:Y68"/>
    <mergeCell ref="T69:V69"/>
    <mergeCell ref="W69:Y69"/>
    <mergeCell ref="T70:V70"/>
    <mergeCell ref="W70:Y70"/>
    <mergeCell ref="T65:V65"/>
    <mergeCell ref="W65:Y65"/>
    <mergeCell ref="T66:V66"/>
    <mergeCell ref="W66:Y66"/>
    <mergeCell ref="T67:V67"/>
    <mergeCell ref="W67:Y67"/>
    <mergeCell ref="T62:V62"/>
    <mergeCell ref="W62:Y62"/>
    <mergeCell ref="T63:V63"/>
    <mergeCell ref="W63:Y63"/>
    <mergeCell ref="T64:V64"/>
    <mergeCell ref="W64:Y64"/>
    <mergeCell ref="T77:V77"/>
    <mergeCell ref="W77:Y77"/>
    <mergeCell ref="T78:V78"/>
    <mergeCell ref="W78:Y78"/>
    <mergeCell ref="T79:V79"/>
    <mergeCell ref="W79:Y79"/>
    <mergeCell ref="T74:V74"/>
    <mergeCell ref="W74:Y74"/>
    <mergeCell ref="T75:V75"/>
    <mergeCell ref="W75:Y75"/>
    <mergeCell ref="T76:V76"/>
    <mergeCell ref="W76:Y76"/>
    <mergeCell ref="T71:V71"/>
    <mergeCell ref="W71:Y71"/>
    <mergeCell ref="T72:V72"/>
    <mergeCell ref="W72:Y72"/>
    <mergeCell ref="T73:V73"/>
    <mergeCell ref="W73:Y73"/>
    <mergeCell ref="T87:V87"/>
    <mergeCell ref="W87:Y87"/>
    <mergeCell ref="T88:V88"/>
    <mergeCell ref="W88:Y88"/>
    <mergeCell ref="T89:V89"/>
    <mergeCell ref="W89:Y89"/>
    <mergeCell ref="T83:V83"/>
    <mergeCell ref="W83:Y83"/>
    <mergeCell ref="W84:Y84"/>
    <mergeCell ref="T85:V85"/>
    <mergeCell ref="W85:Y85"/>
    <mergeCell ref="W86:Y86"/>
    <mergeCell ref="T80:V80"/>
    <mergeCell ref="W80:Y80"/>
    <mergeCell ref="T81:V81"/>
    <mergeCell ref="W81:Y81"/>
    <mergeCell ref="T82:V82"/>
    <mergeCell ref="W82:Y82"/>
    <mergeCell ref="T96:V96"/>
    <mergeCell ref="W96:Y96"/>
    <mergeCell ref="T97:V97"/>
    <mergeCell ref="W97:Y97"/>
    <mergeCell ref="T98:V98"/>
    <mergeCell ref="W98:Y98"/>
    <mergeCell ref="T93:V93"/>
    <mergeCell ref="W93:Y93"/>
    <mergeCell ref="T94:V94"/>
    <mergeCell ref="W94:Y94"/>
    <mergeCell ref="T95:V95"/>
    <mergeCell ref="W95:Y95"/>
    <mergeCell ref="T90:V90"/>
    <mergeCell ref="W90:Y90"/>
    <mergeCell ref="T91:V91"/>
    <mergeCell ref="W91:Y91"/>
    <mergeCell ref="T92:V92"/>
    <mergeCell ref="W92:Y92"/>
    <mergeCell ref="T106:V106"/>
    <mergeCell ref="W106:Y106"/>
    <mergeCell ref="T107:V107"/>
    <mergeCell ref="W107:Y107"/>
    <mergeCell ref="T108:V108"/>
    <mergeCell ref="W108:Y108"/>
    <mergeCell ref="W102:Y102"/>
    <mergeCell ref="T103:V103"/>
    <mergeCell ref="W103:Y103"/>
    <mergeCell ref="T104:V104"/>
    <mergeCell ref="W104:Y104"/>
    <mergeCell ref="T105:V105"/>
    <mergeCell ref="W105:Y105"/>
    <mergeCell ref="T99:V99"/>
    <mergeCell ref="W99:Y99"/>
    <mergeCell ref="T100:V100"/>
    <mergeCell ref="W100:Y100"/>
    <mergeCell ref="T101:V101"/>
    <mergeCell ref="W101:Y101"/>
    <mergeCell ref="T115:V115"/>
    <mergeCell ref="W115:Y115"/>
    <mergeCell ref="T116:V116"/>
    <mergeCell ref="W116:Y116"/>
    <mergeCell ref="T117:V117"/>
    <mergeCell ref="W117:Y117"/>
    <mergeCell ref="T112:V112"/>
    <mergeCell ref="W112:Y112"/>
    <mergeCell ref="T113:V113"/>
    <mergeCell ref="W113:Y113"/>
    <mergeCell ref="T114:V114"/>
    <mergeCell ref="W114:Y114"/>
    <mergeCell ref="T109:V109"/>
    <mergeCell ref="W109:Y109"/>
    <mergeCell ref="T110:V110"/>
    <mergeCell ref="W110:Y110"/>
    <mergeCell ref="T111:V111"/>
    <mergeCell ref="W111:Y111"/>
    <mergeCell ref="T124:V124"/>
    <mergeCell ref="W124:Y124"/>
    <mergeCell ref="W125:Y125"/>
    <mergeCell ref="T126:V126"/>
    <mergeCell ref="W126:Y126"/>
    <mergeCell ref="T127:V127"/>
    <mergeCell ref="W127:Y127"/>
    <mergeCell ref="T121:V121"/>
    <mergeCell ref="W121:Y121"/>
    <mergeCell ref="T122:V122"/>
    <mergeCell ref="W122:Y122"/>
    <mergeCell ref="T123:V123"/>
    <mergeCell ref="W123:Y123"/>
    <mergeCell ref="T118:V118"/>
    <mergeCell ref="W118:Y118"/>
    <mergeCell ref="T119:V119"/>
    <mergeCell ref="W119:Y119"/>
    <mergeCell ref="T120:V120"/>
    <mergeCell ref="W120:Y120"/>
    <mergeCell ref="T134:V134"/>
    <mergeCell ref="W134:Y134"/>
    <mergeCell ref="T135:V135"/>
    <mergeCell ref="W135:Y135"/>
    <mergeCell ref="T136:V136"/>
    <mergeCell ref="W136:Y136"/>
    <mergeCell ref="T131:V131"/>
    <mergeCell ref="W131:Y131"/>
    <mergeCell ref="T132:V132"/>
    <mergeCell ref="W132:Y132"/>
    <mergeCell ref="T133:V133"/>
    <mergeCell ref="W133:Y133"/>
    <mergeCell ref="T128:V128"/>
    <mergeCell ref="W128:Y128"/>
    <mergeCell ref="T129:V129"/>
    <mergeCell ref="W129:Y129"/>
    <mergeCell ref="T130:V130"/>
    <mergeCell ref="W130:Y130"/>
    <mergeCell ref="T143:V143"/>
    <mergeCell ref="W143:Y143"/>
    <mergeCell ref="T144:V144"/>
    <mergeCell ref="W144:Y144"/>
    <mergeCell ref="T145:V145"/>
    <mergeCell ref="W145:Y145"/>
    <mergeCell ref="T140:V140"/>
    <mergeCell ref="W140:Y140"/>
    <mergeCell ref="T141:V141"/>
    <mergeCell ref="W141:Y141"/>
    <mergeCell ref="T142:V142"/>
    <mergeCell ref="W142:Y142"/>
    <mergeCell ref="T137:V137"/>
    <mergeCell ref="W137:Y137"/>
    <mergeCell ref="T138:V138"/>
    <mergeCell ref="W138:Y138"/>
    <mergeCell ref="T139:V139"/>
    <mergeCell ref="W139:Y139"/>
    <mergeCell ref="T152:V152"/>
    <mergeCell ref="W152:Y152"/>
    <mergeCell ref="T153:V153"/>
    <mergeCell ref="W153:Y153"/>
    <mergeCell ref="T154:V154"/>
    <mergeCell ref="W154:Y154"/>
    <mergeCell ref="T149:V149"/>
    <mergeCell ref="W149:Y149"/>
    <mergeCell ref="T150:V150"/>
    <mergeCell ref="W150:Y150"/>
    <mergeCell ref="T151:V151"/>
    <mergeCell ref="W151:Y151"/>
    <mergeCell ref="T146:V146"/>
    <mergeCell ref="W146:Y146"/>
    <mergeCell ref="T147:V147"/>
    <mergeCell ref="W147:Y147"/>
    <mergeCell ref="T148:V148"/>
    <mergeCell ref="W148:Y148"/>
    <mergeCell ref="T162:V162"/>
    <mergeCell ref="W162:Y162"/>
    <mergeCell ref="T163:V163"/>
    <mergeCell ref="W163:Y163"/>
    <mergeCell ref="T164:V164"/>
    <mergeCell ref="W164:Y164"/>
    <mergeCell ref="T159:V159"/>
    <mergeCell ref="W159:Y159"/>
    <mergeCell ref="T160:V160"/>
    <mergeCell ref="W160:Y160"/>
    <mergeCell ref="T161:V161"/>
    <mergeCell ref="W161:Y161"/>
    <mergeCell ref="T155:V155"/>
    <mergeCell ref="W155:Y155"/>
    <mergeCell ref="T156:V156"/>
    <mergeCell ref="W156:Y156"/>
    <mergeCell ref="W157:Y157"/>
    <mergeCell ref="T158:V158"/>
    <mergeCell ref="W158:Y158"/>
    <mergeCell ref="T171:V171"/>
    <mergeCell ref="W171:Y171"/>
    <mergeCell ref="T172:V172"/>
    <mergeCell ref="W172:Y172"/>
    <mergeCell ref="T173:V173"/>
    <mergeCell ref="W173:Y173"/>
    <mergeCell ref="T168:V168"/>
    <mergeCell ref="W168:Y168"/>
    <mergeCell ref="T169:V169"/>
    <mergeCell ref="W169:Y169"/>
    <mergeCell ref="T170:V170"/>
    <mergeCell ref="W170:Y170"/>
    <mergeCell ref="T165:V165"/>
    <mergeCell ref="W165:Y165"/>
    <mergeCell ref="T166:V166"/>
    <mergeCell ref="W166:Y166"/>
    <mergeCell ref="T167:V167"/>
    <mergeCell ref="W167:Y167"/>
    <mergeCell ref="T180:V180"/>
    <mergeCell ref="W180:Y180"/>
    <mergeCell ref="T181:V181"/>
    <mergeCell ref="W181:Y181"/>
    <mergeCell ref="T182:V182"/>
    <mergeCell ref="W182:Y182"/>
    <mergeCell ref="T177:V177"/>
    <mergeCell ref="W177:Y177"/>
    <mergeCell ref="T178:V178"/>
    <mergeCell ref="W178:Y178"/>
    <mergeCell ref="T179:V179"/>
    <mergeCell ref="W179:Y179"/>
    <mergeCell ref="T174:V174"/>
    <mergeCell ref="W174:Y174"/>
    <mergeCell ref="T175:V175"/>
    <mergeCell ref="W175:Y175"/>
    <mergeCell ref="T176:V176"/>
    <mergeCell ref="W176:Y176"/>
    <mergeCell ref="T189:V189"/>
    <mergeCell ref="W189:Y189"/>
    <mergeCell ref="T190:V190"/>
    <mergeCell ref="W190:Y190"/>
    <mergeCell ref="T191:V191"/>
    <mergeCell ref="W191:Y191"/>
    <mergeCell ref="T186:V186"/>
    <mergeCell ref="W186:Y186"/>
    <mergeCell ref="T187:V187"/>
    <mergeCell ref="W187:Y187"/>
    <mergeCell ref="T188:V188"/>
    <mergeCell ref="W188:Y188"/>
    <mergeCell ref="T183:V183"/>
    <mergeCell ref="W183:Y183"/>
    <mergeCell ref="T184:V184"/>
    <mergeCell ref="W184:Y184"/>
    <mergeCell ref="T185:V185"/>
    <mergeCell ref="W185:Y185"/>
    <mergeCell ref="T198:V198"/>
    <mergeCell ref="W198:Y198"/>
    <mergeCell ref="T199:V199"/>
    <mergeCell ref="W199:Y199"/>
    <mergeCell ref="T200:V200"/>
    <mergeCell ref="W200:Y200"/>
    <mergeCell ref="T195:V195"/>
    <mergeCell ref="W195:Y195"/>
    <mergeCell ref="T196:V196"/>
    <mergeCell ref="W196:Y196"/>
    <mergeCell ref="T197:V197"/>
    <mergeCell ref="W197:Y197"/>
    <mergeCell ref="T192:V192"/>
    <mergeCell ref="W192:Y192"/>
    <mergeCell ref="T193:V193"/>
    <mergeCell ref="W193:Y193"/>
    <mergeCell ref="T194:V194"/>
    <mergeCell ref="W194:Y194"/>
    <mergeCell ref="T207:V207"/>
    <mergeCell ref="W207:Y207"/>
    <mergeCell ref="T208:V208"/>
    <mergeCell ref="W208:Y208"/>
    <mergeCell ref="T209:V209"/>
    <mergeCell ref="W209:Y209"/>
    <mergeCell ref="T204:V204"/>
    <mergeCell ref="W204:Y204"/>
    <mergeCell ref="T205:V205"/>
    <mergeCell ref="W205:Y205"/>
    <mergeCell ref="T206:V206"/>
    <mergeCell ref="W206:Y206"/>
    <mergeCell ref="T201:V201"/>
    <mergeCell ref="W201:Y201"/>
    <mergeCell ref="T202:V202"/>
    <mergeCell ref="W202:Y202"/>
    <mergeCell ref="T203:V203"/>
    <mergeCell ref="W203:Y203"/>
    <mergeCell ref="T216:V216"/>
    <mergeCell ref="W216:Y216"/>
    <mergeCell ref="T217:V217"/>
    <mergeCell ref="W217:Y217"/>
    <mergeCell ref="T218:V218"/>
    <mergeCell ref="W218:Y218"/>
    <mergeCell ref="T213:V213"/>
    <mergeCell ref="W213:Y213"/>
    <mergeCell ref="T214:V214"/>
    <mergeCell ref="W214:Y214"/>
    <mergeCell ref="T215:V215"/>
    <mergeCell ref="W215:Y215"/>
    <mergeCell ref="T210:V210"/>
    <mergeCell ref="W210:Y210"/>
    <mergeCell ref="T211:V211"/>
    <mergeCell ref="W211:Y211"/>
    <mergeCell ref="T212:V212"/>
    <mergeCell ref="W212:Y212"/>
    <mergeCell ref="T225:V225"/>
    <mergeCell ref="W225:Y225"/>
    <mergeCell ref="T226:V226"/>
    <mergeCell ref="W226:Y226"/>
    <mergeCell ref="T227:V227"/>
    <mergeCell ref="W227:Y227"/>
    <mergeCell ref="T222:V222"/>
    <mergeCell ref="W222:Y222"/>
    <mergeCell ref="T223:V223"/>
    <mergeCell ref="W223:Y223"/>
    <mergeCell ref="T224:V224"/>
    <mergeCell ref="W224:Y224"/>
    <mergeCell ref="T219:V219"/>
    <mergeCell ref="W219:Y219"/>
    <mergeCell ref="T220:V220"/>
    <mergeCell ref="W220:Y220"/>
    <mergeCell ref="T221:V221"/>
    <mergeCell ref="W221:Y221"/>
    <mergeCell ref="T234:V234"/>
    <mergeCell ref="W234:Y234"/>
    <mergeCell ref="T235:V235"/>
    <mergeCell ref="W235:Y235"/>
    <mergeCell ref="T236:V236"/>
    <mergeCell ref="W236:Y236"/>
    <mergeCell ref="T231:V231"/>
    <mergeCell ref="W231:Y231"/>
    <mergeCell ref="T232:V232"/>
    <mergeCell ref="W232:Y232"/>
    <mergeCell ref="T233:V233"/>
    <mergeCell ref="W233:Y233"/>
    <mergeCell ref="T228:V228"/>
    <mergeCell ref="W228:Y228"/>
    <mergeCell ref="T229:V229"/>
    <mergeCell ref="W229:Y229"/>
    <mergeCell ref="T230:V230"/>
    <mergeCell ref="W230:Y230"/>
    <mergeCell ref="T243:V243"/>
    <mergeCell ref="W243:Y243"/>
    <mergeCell ref="T244:V244"/>
    <mergeCell ref="W244:Y244"/>
    <mergeCell ref="T245:V245"/>
    <mergeCell ref="W245:Y245"/>
    <mergeCell ref="T240:V240"/>
    <mergeCell ref="W240:Y240"/>
    <mergeCell ref="T241:V241"/>
    <mergeCell ref="W241:Y241"/>
    <mergeCell ref="T242:V242"/>
    <mergeCell ref="W242:Y242"/>
    <mergeCell ref="T237:V237"/>
    <mergeCell ref="W237:Y237"/>
    <mergeCell ref="T238:V238"/>
    <mergeCell ref="W238:Y238"/>
    <mergeCell ref="T239:V239"/>
    <mergeCell ref="W239:Y239"/>
    <mergeCell ref="T252:V252"/>
    <mergeCell ref="W252:Y252"/>
    <mergeCell ref="T253:V253"/>
    <mergeCell ref="W253:Y253"/>
    <mergeCell ref="T254:V254"/>
    <mergeCell ref="W254:Y254"/>
    <mergeCell ref="T249:V249"/>
    <mergeCell ref="W249:Y249"/>
    <mergeCell ref="T250:V250"/>
    <mergeCell ref="W250:Y250"/>
    <mergeCell ref="T251:V251"/>
    <mergeCell ref="W251:Y251"/>
    <mergeCell ref="T246:V246"/>
    <mergeCell ref="W246:Y246"/>
    <mergeCell ref="T247:V247"/>
    <mergeCell ref="W247:Y247"/>
    <mergeCell ref="T248:V248"/>
    <mergeCell ref="W248:Y248"/>
    <mergeCell ref="T261:V261"/>
    <mergeCell ref="W261:Y261"/>
    <mergeCell ref="T262:V262"/>
    <mergeCell ref="W262:Y262"/>
    <mergeCell ref="T263:V263"/>
    <mergeCell ref="W263:Y263"/>
    <mergeCell ref="T258:V258"/>
    <mergeCell ref="W258:Y258"/>
    <mergeCell ref="T259:V259"/>
    <mergeCell ref="W259:Y259"/>
    <mergeCell ref="T260:V260"/>
    <mergeCell ref="W260:Y260"/>
    <mergeCell ref="T255:V255"/>
    <mergeCell ref="W255:Y255"/>
    <mergeCell ref="T256:V256"/>
    <mergeCell ref="W256:Y256"/>
    <mergeCell ref="T257:V257"/>
    <mergeCell ref="W257:Y257"/>
    <mergeCell ref="T270:V270"/>
    <mergeCell ref="W270:Y270"/>
    <mergeCell ref="T271:V271"/>
    <mergeCell ref="W271:Y271"/>
    <mergeCell ref="T272:V272"/>
    <mergeCell ref="W272:Y272"/>
    <mergeCell ref="T267:V267"/>
    <mergeCell ref="W267:Y267"/>
    <mergeCell ref="T268:V268"/>
    <mergeCell ref="W268:Y268"/>
    <mergeCell ref="T269:V269"/>
    <mergeCell ref="W269:Y269"/>
    <mergeCell ref="T264:V264"/>
    <mergeCell ref="W264:Y264"/>
    <mergeCell ref="T265:V265"/>
    <mergeCell ref="W265:Y265"/>
    <mergeCell ref="T266:V266"/>
    <mergeCell ref="W266:Y266"/>
    <mergeCell ref="T279:V279"/>
    <mergeCell ref="W279:Y279"/>
    <mergeCell ref="T280:V280"/>
    <mergeCell ref="W280:Y280"/>
    <mergeCell ref="T281:V281"/>
    <mergeCell ref="W281:Y281"/>
    <mergeCell ref="T276:V276"/>
    <mergeCell ref="W276:Y276"/>
    <mergeCell ref="T277:V277"/>
    <mergeCell ref="W277:Y277"/>
    <mergeCell ref="T278:V278"/>
    <mergeCell ref="W278:Y278"/>
    <mergeCell ref="T273:V273"/>
    <mergeCell ref="W273:Y273"/>
    <mergeCell ref="T274:V274"/>
    <mergeCell ref="W274:Y274"/>
    <mergeCell ref="T275:V275"/>
    <mergeCell ref="W275:Y275"/>
    <mergeCell ref="T288:V288"/>
    <mergeCell ref="W288:Y288"/>
    <mergeCell ref="T289:V289"/>
    <mergeCell ref="W289:Y289"/>
    <mergeCell ref="T290:V290"/>
    <mergeCell ref="W290:Y290"/>
    <mergeCell ref="T285:V285"/>
    <mergeCell ref="W285:Y285"/>
    <mergeCell ref="T286:V286"/>
    <mergeCell ref="W286:Y286"/>
    <mergeCell ref="T287:V287"/>
    <mergeCell ref="W287:Y287"/>
    <mergeCell ref="T282:V282"/>
    <mergeCell ref="W282:Y282"/>
    <mergeCell ref="T283:V283"/>
    <mergeCell ref="W283:Y283"/>
    <mergeCell ref="T284:V284"/>
    <mergeCell ref="W284:Y284"/>
    <mergeCell ref="T297:V297"/>
    <mergeCell ref="W297:Y297"/>
    <mergeCell ref="T298:V298"/>
    <mergeCell ref="W298:Y298"/>
    <mergeCell ref="T299:V299"/>
    <mergeCell ref="W299:Y299"/>
    <mergeCell ref="T294:V294"/>
    <mergeCell ref="W294:Y294"/>
    <mergeCell ref="T295:V295"/>
    <mergeCell ref="W295:Y295"/>
    <mergeCell ref="T296:V296"/>
    <mergeCell ref="W296:Y296"/>
    <mergeCell ref="T291:V291"/>
    <mergeCell ref="W291:Y291"/>
    <mergeCell ref="T292:V292"/>
    <mergeCell ref="W292:Y292"/>
    <mergeCell ref="T293:V293"/>
    <mergeCell ref="W293:Y293"/>
    <mergeCell ref="T306:V306"/>
    <mergeCell ref="W306:Y306"/>
    <mergeCell ref="T307:V307"/>
    <mergeCell ref="W307:Y307"/>
    <mergeCell ref="T308:V308"/>
    <mergeCell ref="W308:Y308"/>
    <mergeCell ref="T303:V303"/>
    <mergeCell ref="W303:Y303"/>
    <mergeCell ref="T304:V304"/>
    <mergeCell ref="W304:Y304"/>
    <mergeCell ref="T305:V305"/>
    <mergeCell ref="W305:Y305"/>
    <mergeCell ref="T300:V300"/>
    <mergeCell ref="W300:Y300"/>
    <mergeCell ref="T301:V301"/>
    <mergeCell ref="W301:Y301"/>
    <mergeCell ref="T302:V302"/>
    <mergeCell ref="W302:Y302"/>
    <mergeCell ref="T315:V315"/>
    <mergeCell ref="W315:Y315"/>
    <mergeCell ref="T316:V316"/>
    <mergeCell ref="W316:Y316"/>
    <mergeCell ref="T317:V317"/>
    <mergeCell ref="W317:Y317"/>
    <mergeCell ref="T312:V312"/>
    <mergeCell ref="W312:Y312"/>
    <mergeCell ref="T313:V313"/>
    <mergeCell ref="W313:Y313"/>
    <mergeCell ref="T314:V314"/>
    <mergeCell ref="W314:Y314"/>
    <mergeCell ref="T309:V309"/>
    <mergeCell ref="W309:Y309"/>
    <mergeCell ref="T310:V310"/>
    <mergeCell ref="W310:Y310"/>
    <mergeCell ref="T311:V311"/>
    <mergeCell ref="W311:Y311"/>
    <mergeCell ref="T324:V324"/>
    <mergeCell ref="W324:Y324"/>
    <mergeCell ref="T325:V325"/>
    <mergeCell ref="W325:Y325"/>
    <mergeCell ref="T326:V326"/>
    <mergeCell ref="W326:Y326"/>
    <mergeCell ref="T321:V321"/>
    <mergeCell ref="W321:Y321"/>
    <mergeCell ref="T322:V322"/>
    <mergeCell ref="W322:Y322"/>
    <mergeCell ref="T323:V323"/>
    <mergeCell ref="W323:Y323"/>
    <mergeCell ref="T318:V318"/>
    <mergeCell ref="W318:Y318"/>
    <mergeCell ref="T319:V319"/>
    <mergeCell ref="W319:Y319"/>
    <mergeCell ref="T320:V320"/>
    <mergeCell ref="W320:Y320"/>
    <mergeCell ref="T333:V333"/>
    <mergeCell ref="W333:Y333"/>
    <mergeCell ref="T334:V334"/>
    <mergeCell ref="W334:Y334"/>
    <mergeCell ref="T335:V335"/>
    <mergeCell ref="W335:Y335"/>
    <mergeCell ref="T330:V330"/>
    <mergeCell ref="W330:Y330"/>
    <mergeCell ref="T331:V331"/>
    <mergeCell ref="W331:Y331"/>
    <mergeCell ref="T332:V332"/>
    <mergeCell ref="W332:Y332"/>
    <mergeCell ref="T327:V327"/>
    <mergeCell ref="W327:Y327"/>
    <mergeCell ref="T328:V328"/>
    <mergeCell ref="W328:Y328"/>
    <mergeCell ref="T329:V329"/>
    <mergeCell ref="W329:Y329"/>
    <mergeCell ref="T343:V343"/>
    <mergeCell ref="W343:Y343"/>
    <mergeCell ref="T344:V344"/>
    <mergeCell ref="W344:Y344"/>
    <mergeCell ref="T345:V345"/>
    <mergeCell ref="W345:Y345"/>
    <mergeCell ref="W339:Y339"/>
    <mergeCell ref="T340:V340"/>
    <mergeCell ref="W340:Y340"/>
    <mergeCell ref="T341:V341"/>
    <mergeCell ref="W341:Y341"/>
    <mergeCell ref="T342:V342"/>
    <mergeCell ref="W342:Y342"/>
    <mergeCell ref="T336:V336"/>
    <mergeCell ref="W336:Y336"/>
    <mergeCell ref="T337:V337"/>
    <mergeCell ref="W337:Y337"/>
    <mergeCell ref="T338:V338"/>
    <mergeCell ref="W338:Y338"/>
    <mergeCell ref="T352:V352"/>
    <mergeCell ref="W352:Y352"/>
    <mergeCell ref="T353:V353"/>
    <mergeCell ref="W353:Y353"/>
    <mergeCell ref="T354:V354"/>
    <mergeCell ref="W354:Y354"/>
    <mergeCell ref="T349:V349"/>
    <mergeCell ref="W349:Y349"/>
    <mergeCell ref="T350:V350"/>
    <mergeCell ref="W350:Y350"/>
    <mergeCell ref="T351:V351"/>
    <mergeCell ref="W351:Y351"/>
    <mergeCell ref="T346:V346"/>
    <mergeCell ref="W346:Y346"/>
    <mergeCell ref="T347:V347"/>
    <mergeCell ref="W347:Y347"/>
    <mergeCell ref="T348:V348"/>
    <mergeCell ref="W348:Y348"/>
    <mergeCell ref="T361:V361"/>
    <mergeCell ref="W361:Y361"/>
    <mergeCell ref="T362:V362"/>
    <mergeCell ref="W362:Y362"/>
    <mergeCell ref="T363:V363"/>
    <mergeCell ref="W363:Y363"/>
    <mergeCell ref="T358:V358"/>
    <mergeCell ref="W358:Y358"/>
    <mergeCell ref="T359:V359"/>
    <mergeCell ref="W359:Y359"/>
    <mergeCell ref="T360:V360"/>
    <mergeCell ref="W360:Y360"/>
    <mergeCell ref="T355:V355"/>
    <mergeCell ref="W355:Y355"/>
    <mergeCell ref="T356:V356"/>
    <mergeCell ref="W356:Y356"/>
    <mergeCell ref="T357:V357"/>
    <mergeCell ref="W357:Y357"/>
    <mergeCell ref="T370:V370"/>
    <mergeCell ref="W370:Y370"/>
    <mergeCell ref="T371:V371"/>
    <mergeCell ref="W371:Y371"/>
    <mergeCell ref="T372:V372"/>
    <mergeCell ref="W372:Y372"/>
    <mergeCell ref="T367:V367"/>
    <mergeCell ref="W367:Y367"/>
    <mergeCell ref="T368:V368"/>
    <mergeCell ref="W368:Y368"/>
    <mergeCell ref="T369:V369"/>
    <mergeCell ref="W369:Y369"/>
    <mergeCell ref="T364:V364"/>
    <mergeCell ref="W364:Y364"/>
    <mergeCell ref="T365:V365"/>
    <mergeCell ref="W365:Y365"/>
    <mergeCell ref="T366:V366"/>
    <mergeCell ref="W366:Y366"/>
    <mergeCell ref="T379:V379"/>
    <mergeCell ref="W379:Y379"/>
    <mergeCell ref="T380:V380"/>
    <mergeCell ref="W380:Y380"/>
    <mergeCell ref="T381:V381"/>
    <mergeCell ref="W381:Y381"/>
    <mergeCell ref="T376:V376"/>
    <mergeCell ref="W376:Y376"/>
    <mergeCell ref="T377:V377"/>
    <mergeCell ref="W377:Y377"/>
    <mergeCell ref="T378:V378"/>
    <mergeCell ref="W378:Y378"/>
    <mergeCell ref="T373:V373"/>
    <mergeCell ref="W373:Y373"/>
    <mergeCell ref="T374:V374"/>
    <mergeCell ref="W374:Y374"/>
    <mergeCell ref="T375:V375"/>
    <mergeCell ref="W375:Y375"/>
    <mergeCell ref="T388:V388"/>
    <mergeCell ref="W388:Y388"/>
    <mergeCell ref="T389:V389"/>
    <mergeCell ref="W389:Y389"/>
    <mergeCell ref="T390:V390"/>
    <mergeCell ref="W390:Y390"/>
    <mergeCell ref="T385:V385"/>
    <mergeCell ref="W385:Y385"/>
    <mergeCell ref="T386:V386"/>
    <mergeCell ref="W386:Y386"/>
    <mergeCell ref="T387:V387"/>
    <mergeCell ref="W387:Y387"/>
    <mergeCell ref="T382:V382"/>
    <mergeCell ref="W382:Y382"/>
    <mergeCell ref="T383:V383"/>
    <mergeCell ref="W383:Y383"/>
    <mergeCell ref="T384:V384"/>
    <mergeCell ref="W384:Y384"/>
    <mergeCell ref="T398:V398"/>
    <mergeCell ref="W398:Y398"/>
    <mergeCell ref="T399:V399"/>
    <mergeCell ref="W399:Y399"/>
    <mergeCell ref="T400:V400"/>
    <mergeCell ref="W400:Y400"/>
    <mergeCell ref="T395:V395"/>
    <mergeCell ref="W395:Y395"/>
    <mergeCell ref="T396:V396"/>
    <mergeCell ref="W396:Y396"/>
    <mergeCell ref="T397:V397"/>
    <mergeCell ref="W397:Y397"/>
    <mergeCell ref="T391:V391"/>
    <mergeCell ref="W391:Y391"/>
    <mergeCell ref="W392:Y392"/>
    <mergeCell ref="T393:V393"/>
    <mergeCell ref="W393:Y393"/>
    <mergeCell ref="T394:V394"/>
    <mergeCell ref="W394:Y394"/>
    <mergeCell ref="T407:V407"/>
    <mergeCell ref="W407:Y407"/>
    <mergeCell ref="T408:V408"/>
    <mergeCell ref="W408:Y408"/>
    <mergeCell ref="T409:V409"/>
    <mergeCell ref="W409:Y409"/>
    <mergeCell ref="T404:V404"/>
    <mergeCell ref="W404:Y404"/>
    <mergeCell ref="T405:V405"/>
    <mergeCell ref="W405:Y405"/>
    <mergeCell ref="T406:V406"/>
    <mergeCell ref="W406:Y406"/>
    <mergeCell ref="T401:V401"/>
    <mergeCell ref="W401:Y401"/>
    <mergeCell ref="T402:V402"/>
    <mergeCell ref="W402:Y402"/>
    <mergeCell ref="T403:V403"/>
    <mergeCell ref="W403:Y403"/>
    <mergeCell ref="T416:V416"/>
    <mergeCell ref="W416:Y416"/>
    <mergeCell ref="T417:V417"/>
    <mergeCell ref="W417:Y417"/>
    <mergeCell ref="T418:V418"/>
    <mergeCell ref="W418:Y418"/>
    <mergeCell ref="T413:V413"/>
    <mergeCell ref="W413:Y413"/>
    <mergeCell ref="T414:V414"/>
    <mergeCell ref="W414:Y414"/>
    <mergeCell ref="T415:V415"/>
    <mergeCell ref="W415:Y415"/>
    <mergeCell ref="T410:V410"/>
    <mergeCell ref="W410:Y410"/>
    <mergeCell ref="T411:V411"/>
    <mergeCell ref="W411:Y411"/>
    <mergeCell ref="T412:V412"/>
    <mergeCell ref="W412:Y412"/>
    <mergeCell ref="T425:V425"/>
    <mergeCell ref="W425:Y425"/>
    <mergeCell ref="T426:V426"/>
    <mergeCell ref="W426:Y426"/>
    <mergeCell ref="T427:V427"/>
    <mergeCell ref="W427:Y427"/>
    <mergeCell ref="T422:V422"/>
    <mergeCell ref="W422:Y422"/>
    <mergeCell ref="T423:V423"/>
    <mergeCell ref="W423:Y423"/>
    <mergeCell ref="T424:V424"/>
    <mergeCell ref="W424:Y424"/>
    <mergeCell ref="T419:V419"/>
    <mergeCell ref="W419:Y419"/>
    <mergeCell ref="T420:V420"/>
    <mergeCell ref="W420:Y420"/>
    <mergeCell ref="T421:V421"/>
    <mergeCell ref="W421:Y421"/>
    <mergeCell ref="T434:V434"/>
    <mergeCell ref="W434:Y434"/>
    <mergeCell ref="T435:V435"/>
    <mergeCell ref="W435:Y435"/>
    <mergeCell ref="T436:V436"/>
    <mergeCell ref="W436:Y436"/>
    <mergeCell ref="T431:V431"/>
    <mergeCell ref="W431:Y431"/>
    <mergeCell ref="T432:V432"/>
    <mergeCell ref="W432:Y432"/>
    <mergeCell ref="T433:V433"/>
    <mergeCell ref="W433:Y433"/>
    <mergeCell ref="T428:V428"/>
    <mergeCell ref="W428:Y428"/>
    <mergeCell ref="T429:V429"/>
    <mergeCell ref="W429:Y429"/>
    <mergeCell ref="T430:V430"/>
    <mergeCell ref="W430:Y430"/>
    <mergeCell ref="T443:V443"/>
    <mergeCell ref="W443:Y443"/>
    <mergeCell ref="T444:V444"/>
    <mergeCell ref="W444:Y444"/>
    <mergeCell ref="T445:V445"/>
    <mergeCell ref="W445:Y445"/>
    <mergeCell ref="T440:V440"/>
    <mergeCell ref="W440:Y440"/>
    <mergeCell ref="T441:V441"/>
    <mergeCell ref="W441:Y441"/>
    <mergeCell ref="T442:V442"/>
    <mergeCell ref="W442:Y442"/>
    <mergeCell ref="T437:V437"/>
    <mergeCell ref="W437:Y437"/>
    <mergeCell ref="T438:V438"/>
    <mergeCell ref="W438:Y438"/>
    <mergeCell ref="T439:V439"/>
    <mergeCell ref="W439:Y439"/>
    <mergeCell ref="T452:V452"/>
    <mergeCell ref="W452:Y452"/>
    <mergeCell ref="T453:V453"/>
    <mergeCell ref="W453:Y453"/>
    <mergeCell ref="T454:V454"/>
    <mergeCell ref="W454:Y454"/>
    <mergeCell ref="T449:V449"/>
    <mergeCell ref="W449:Y449"/>
    <mergeCell ref="T450:V450"/>
    <mergeCell ref="W450:Y450"/>
    <mergeCell ref="T451:V451"/>
    <mergeCell ref="W451:Y451"/>
    <mergeCell ref="T446:V446"/>
    <mergeCell ref="W446:Y446"/>
    <mergeCell ref="T447:V447"/>
    <mergeCell ref="W447:Y447"/>
    <mergeCell ref="T448:V448"/>
    <mergeCell ref="W448:Y448"/>
    <mergeCell ref="T461:V461"/>
    <mergeCell ref="W461:Y461"/>
    <mergeCell ref="T462:V462"/>
    <mergeCell ref="W462:Y462"/>
    <mergeCell ref="T463:V463"/>
    <mergeCell ref="W463:Y463"/>
    <mergeCell ref="T458:V458"/>
    <mergeCell ref="W458:Y458"/>
    <mergeCell ref="T459:V459"/>
    <mergeCell ref="W459:Y459"/>
    <mergeCell ref="T460:V460"/>
    <mergeCell ref="W460:Y460"/>
    <mergeCell ref="T455:V455"/>
    <mergeCell ref="W455:Y455"/>
    <mergeCell ref="T456:V456"/>
    <mergeCell ref="W456:Y456"/>
    <mergeCell ref="T457:V457"/>
    <mergeCell ref="W457:Y457"/>
    <mergeCell ref="T470:V470"/>
    <mergeCell ref="W470:Y470"/>
    <mergeCell ref="T471:V471"/>
    <mergeCell ref="W471:Y471"/>
    <mergeCell ref="T472:V472"/>
    <mergeCell ref="W472:Y472"/>
    <mergeCell ref="T467:V467"/>
    <mergeCell ref="W467:Y467"/>
    <mergeCell ref="T468:V468"/>
    <mergeCell ref="W468:Y468"/>
    <mergeCell ref="T469:V469"/>
    <mergeCell ref="W469:Y469"/>
    <mergeCell ref="T464:V464"/>
    <mergeCell ref="W464:Y464"/>
    <mergeCell ref="T465:V465"/>
    <mergeCell ref="W465:Y465"/>
    <mergeCell ref="T466:V466"/>
    <mergeCell ref="W466:Y466"/>
    <mergeCell ref="T479:V479"/>
    <mergeCell ref="W479:Y479"/>
    <mergeCell ref="T480:V480"/>
    <mergeCell ref="W480:Y480"/>
    <mergeCell ref="T481:V481"/>
    <mergeCell ref="W481:Y481"/>
    <mergeCell ref="T476:V476"/>
    <mergeCell ref="W476:Y476"/>
    <mergeCell ref="T477:V477"/>
    <mergeCell ref="W477:Y477"/>
    <mergeCell ref="T478:V478"/>
    <mergeCell ref="W478:Y478"/>
    <mergeCell ref="T473:V473"/>
    <mergeCell ref="W473:Y473"/>
    <mergeCell ref="T474:V474"/>
    <mergeCell ref="W474:Y474"/>
    <mergeCell ref="T475:V475"/>
    <mergeCell ref="W475:Y475"/>
    <mergeCell ref="T488:V488"/>
    <mergeCell ref="W488:Y488"/>
    <mergeCell ref="T489:V489"/>
    <mergeCell ref="W489:Y489"/>
    <mergeCell ref="T490:V490"/>
    <mergeCell ref="W490:Y490"/>
    <mergeCell ref="T485:V485"/>
    <mergeCell ref="W485:Y485"/>
    <mergeCell ref="T486:V486"/>
    <mergeCell ref="W486:Y486"/>
    <mergeCell ref="T487:V487"/>
    <mergeCell ref="W487:Y487"/>
    <mergeCell ref="T482:V482"/>
    <mergeCell ref="W482:Y482"/>
    <mergeCell ref="T483:V483"/>
    <mergeCell ref="W483:Y483"/>
    <mergeCell ref="T484:V484"/>
    <mergeCell ref="W484:Y484"/>
    <mergeCell ref="T497:V497"/>
    <mergeCell ref="W497:Y497"/>
    <mergeCell ref="T498:V498"/>
    <mergeCell ref="W498:Y498"/>
    <mergeCell ref="T499:V499"/>
    <mergeCell ref="W499:Y499"/>
    <mergeCell ref="T494:V494"/>
    <mergeCell ref="W494:Y494"/>
    <mergeCell ref="T495:V495"/>
    <mergeCell ref="W495:Y495"/>
    <mergeCell ref="T496:V496"/>
    <mergeCell ref="W496:Y496"/>
    <mergeCell ref="T491:V491"/>
    <mergeCell ref="W491:Y491"/>
    <mergeCell ref="T492:V492"/>
    <mergeCell ref="W492:Y492"/>
    <mergeCell ref="T493:V493"/>
    <mergeCell ref="W493:Y493"/>
    <mergeCell ref="T506:V506"/>
    <mergeCell ref="W506:Y506"/>
    <mergeCell ref="T507:V507"/>
    <mergeCell ref="W507:Y507"/>
    <mergeCell ref="T508:V508"/>
    <mergeCell ref="W508:Y508"/>
    <mergeCell ref="T503:V503"/>
    <mergeCell ref="W503:Y503"/>
    <mergeCell ref="T504:V504"/>
    <mergeCell ref="W504:Y504"/>
    <mergeCell ref="T505:V505"/>
    <mergeCell ref="W505:Y505"/>
    <mergeCell ref="T500:V500"/>
    <mergeCell ref="W500:Y500"/>
    <mergeCell ref="T501:V501"/>
    <mergeCell ref="W501:Y501"/>
    <mergeCell ref="T502:V502"/>
    <mergeCell ref="W502:Y502"/>
    <mergeCell ref="T515:V515"/>
    <mergeCell ref="W515:Y515"/>
    <mergeCell ref="T516:V516"/>
    <mergeCell ref="W516:Y516"/>
    <mergeCell ref="T517:V517"/>
    <mergeCell ref="W517:Y517"/>
    <mergeCell ref="T512:V512"/>
    <mergeCell ref="W512:Y512"/>
    <mergeCell ref="T513:V513"/>
    <mergeCell ref="W513:Y513"/>
    <mergeCell ref="T514:V514"/>
    <mergeCell ref="W514:Y514"/>
    <mergeCell ref="T509:V509"/>
    <mergeCell ref="W509:Y509"/>
    <mergeCell ref="T510:V510"/>
    <mergeCell ref="W510:Y510"/>
    <mergeCell ref="T511:V511"/>
    <mergeCell ref="W511:Y511"/>
    <mergeCell ref="T524:V524"/>
    <mergeCell ref="W524:Y524"/>
    <mergeCell ref="T525:V525"/>
    <mergeCell ref="W525:Y525"/>
    <mergeCell ref="T526:V526"/>
    <mergeCell ref="W526:Y526"/>
    <mergeCell ref="T521:V521"/>
    <mergeCell ref="W521:Y521"/>
    <mergeCell ref="T522:V522"/>
    <mergeCell ref="W522:Y522"/>
    <mergeCell ref="T523:V523"/>
    <mergeCell ref="W523:Y523"/>
    <mergeCell ref="T518:V518"/>
    <mergeCell ref="W518:Y518"/>
    <mergeCell ref="T519:V519"/>
    <mergeCell ref="W519:Y519"/>
    <mergeCell ref="T520:V520"/>
    <mergeCell ref="W520:Y520"/>
    <mergeCell ref="T533:V533"/>
    <mergeCell ref="W533:Y533"/>
    <mergeCell ref="T534:V534"/>
    <mergeCell ref="W534:Y534"/>
    <mergeCell ref="T535:V535"/>
    <mergeCell ref="W535:Y535"/>
    <mergeCell ref="T530:V530"/>
    <mergeCell ref="W530:Y530"/>
    <mergeCell ref="T531:V531"/>
    <mergeCell ref="W531:Y531"/>
    <mergeCell ref="T532:V532"/>
    <mergeCell ref="W532:Y532"/>
    <mergeCell ref="T527:V527"/>
    <mergeCell ref="W527:Y527"/>
    <mergeCell ref="T528:V528"/>
    <mergeCell ref="W528:Y528"/>
    <mergeCell ref="T529:V529"/>
    <mergeCell ref="W529:Y529"/>
    <mergeCell ref="T542:V542"/>
    <mergeCell ref="W542:Y542"/>
    <mergeCell ref="T543:V543"/>
    <mergeCell ref="W543:Y543"/>
    <mergeCell ref="T544:V544"/>
    <mergeCell ref="W544:Y544"/>
    <mergeCell ref="T539:V539"/>
    <mergeCell ref="W539:Y539"/>
    <mergeCell ref="T540:V540"/>
    <mergeCell ref="W540:Y540"/>
    <mergeCell ref="T541:V541"/>
    <mergeCell ref="W541:Y541"/>
    <mergeCell ref="T536:V536"/>
    <mergeCell ref="W536:Y536"/>
    <mergeCell ref="T537:V537"/>
    <mergeCell ref="W537:Y537"/>
    <mergeCell ref="T538:V538"/>
    <mergeCell ref="W538:Y538"/>
    <mergeCell ref="T551:V551"/>
    <mergeCell ref="W551:Y551"/>
    <mergeCell ref="T552:V552"/>
    <mergeCell ref="W552:Y552"/>
    <mergeCell ref="T553:V553"/>
    <mergeCell ref="W553:Y553"/>
    <mergeCell ref="T548:V548"/>
    <mergeCell ref="W548:Y548"/>
    <mergeCell ref="T549:V549"/>
    <mergeCell ref="W549:Y549"/>
    <mergeCell ref="T550:V550"/>
    <mergeCell ref="W550:Y550"/>
    <mergeCell ref="T545:V545"/>
    <mergeCell ref="W545:Y545"/>
    <mergeCell ref="T546:V546"/>
    <mergeCell ref="W546:Y546"/>
    <mergeCell ref="T547:V547"/>
    <mergeCell ref="W547:Y547"/>
    <mergeCell ref="T560:V560"/>
    <mergeCell ref="W560:Y560"/>
    <mergeCell ref="T561:V561"/>
    <mergeCell ref="W561:Y561"/>
    <mergeCell ref="T562:V562"/>
    <mergeCell ref="W562:Y562"/>
    <mergeCell ref="T557:V557"/>
    <mergeCell ref="W557:Y557"/>
    <mergeCell ref="T558:V558"/>
    <mergeCell ref="W558:Y558"/>
    <mergeCell ref="T559:V559"/>
    <mergeCell ref="W559:Y559"/>
    <mergeCell ref="T554:V554"/>
    <mergeCell ref="W554:Y554"/>
    <mergeCell ref="T555:V555"/>
    <mergeCell ref="W555:Y555"/>
    <mergeCell ref="T556:V556"/>
    <mergeCell ref="W556:Y556"/>
    <mergeCell ref="T569:V569"/>
    <mergeCell ref="W569:Y569"/>
    <mergeCell ref="T570:V570"/>
    <mergeCell ref="W570:Y570"/>
    <mergeCell ref="T571:V571"/>
    <mergeCell ref="W571:Y571"/>
    <mergeCell ref="T566:V566"/>
    <mergeCell ref="W566:Y566"/>
    <mergeCell ref="T567:V567"/>
    <mergeCell ref="W567:Y567"/>
    <mergeCell ref="T568:V568"/>
    <mergeCell ref="W568:Y568"/>
    <mergeCell ref="T563:V563"/>
    <mergeCell ref="W563:Y563"/>
    <mergeCell ref="T564:V564"/>
    <mergeCell ref="W564:Y564"/>
    <mergeCell ref="T565:V565"/>
    <mergeCell ref="W565:Y565"/>
    <mergeCell ref="T578:V578"/>
    <mergeCell ref="W578:Y578"/>
    <mergeCell ref="T579:V579"/>
    <mergeCell ref="W579:Y579"/>
    <mergeCell ref="T580:V580"/>
    <mergeCell ref="W580:Y580"/>
    <mergeCell ref="T575:V575"/>
    <mergeCell ref="W575:Y575"/>
    <mergeCell ref="T576:V576"/>
    <mergeCell ref="W576:Y576"/>
    <mergeCell ref="T577:V577"/>
    <mergeCell ref="W577:Y577"/>
    <mergeCell ref="T572:V572"/>
    <mergeCell ref="W572:Y572"/>
    <mergeCell ref="T573:V573"/>
    <mergeCell ref="W573:Y573"/>
    <mergeCell ref="T574:V574"/>
    <mergeCell ref="W574:Y574"/>
    <mergeCell ref="T587:V587"/>
    <mergeCell ref="W587:Y587"/>
    <mergeCell ref="T588:V588"/>
    <mergeCell ref="W588:Y588"/>
    <mergeCell ref="T589:V589"/>
    <mergeCell ref="W589:Y589"/>
    <mergeCell ref="T584:V584"/>
    <mergeCell ref="W584:Y584"/>
    <mergeCell ref="T585:V585"/>
    <mergeCell ref="W585:Y585"/>
    <mergeCell ref="T586:V586"/>
    <mergeCell ref="W586:Y586"/>
    <mergeCell ref="T581:V581"/>
    <mergeCell ref="W581:Y581"/>
    <mergeCell ref="T582:V582"/>
    <mergeCell ref="W582:Y582"/>
    <mergeCell ref="T583:V583"/>
    <mergeCell ref="W583:Y583"/>
    <mergeCell ref="T597:V597"/>
    <mergeCell ref="W597:Y597"/>
    <mergeCell ref="T598:V598"/>
    <mergeCell ref="W598:Y598"/>
    <mergeCell ref="T599:V599"/>
    <mergeCell ref="W599:Y599"/>
    <mergeCell ref="T593:V593"/>
    <mergeCell ref="W593:Y593"/>
    <mergeCell ref="T594:V594"/>
    <mergeCell ref="W594:Y594"/>
    <mergeCell ref="W595:Y595"/>
    <mergeCell ref="T596:V596"/>
    <mergeCell ref="W596:Y596"/>
    <mergeCell ref="T590:V590"/>
    <mergeCell ref="W590:Y590"/>
    <mergeCell ref="T591:V591"/>
    <mergeCell ref="W591:Y591"/>
    <mergeCell ref="T592:V592"/>
    <mergeCell ref="W592:Y592"/>
    <mergeCell ref="T606:V606"/>
    <mergeCell ref="W606:Y606"/>
    <mergeCell ref="T607:V607"/>
    <mergeCell ref="W607:Y607"/>
    <mergeCell ref="T608:V608"/>
    <mergeCell ref="W608:Y608"/>
    <mergeCell ref="T603:V603"/>
    <mergeCell ref="W603:Y603"/>
    <mergeCell ref="T604:V604"/>
    <mergeCell ref="W604:Y604"/>
    <mergeCell ref="T605:V605"/>
    <mergeCell ref="W605:Y605"/>
    <mergeCell ref="T600:V600"/>
    <mergeCell ref="W600:Y600"/>
    <mergeCell ref="T601:V601"/>
    <mergeCell ref="W601:Y601"/>
    <mergeCell ref="T602:V602"/>
    <mergeCell ref="W602:Y602"/>
    <mergeCell ref="T615:V615"/>
    <mergeCell ref="W615:Y615"/>
    <mergeCell ref="T616:V616"/>
    <mergeCell ref="W616:Y616"/>
    <mergeCell ref="T617:V617"/>
    <mergeCell ref="W617:Y617"/>
    <mergeCell ref="T612:V612"/>
    <mergeCell ref="W612:Y612"/>
    <mergeCell ref="T613:V613"/>
    <mergeCell ref="W613:Y613"/>
    <mergeCell ref="T614:V614"/>
    <mergeCell ref="W614:Y614"/>
    <mergeCell ref="T609:V609"/>
    <mergeCell ref="W609:Y609"/>
    <mergeCell ref="T610:V610"/>
    <mergeCell ref="W610:Y610"/>
    <mergeCell ref="T611:V611"/>
    <mergeCell ref="W611:Y611"/>
    <mergeCell ref="T624:V624"/>
    <mergeCell ref="W624:Y624"/>
    <mergeCell ref="T625:V625"/>
    <mergeCell ref="W625:Y625"/>
    <mergeCell ref="T626:V626"/>
    <mergeCell ref="W626:Y626"/>
    <mergeCell ref="T621:V621"/>
    <mergeCell ref="W621:Y621"/>
    <mergeCell ref="T622:V622"/>
    <mergeCell ref="W622:Y622"/>
    <mergeCell ref="T623:V623"/>
    <mergeCell ref="W623:Y623"/>
    <mergeCell ref="T618:V618"/>
    <mergeCell ref="W618:Y618"/>
    <mergeCell ref="T619:V619"/>
    <mergeCell ref="W619:Y619"/>
    <mergeCell ref="T620:V620"/>
    <mergeCell ref="W620:Y620"/>
    <mergeCell ref="T633:V633"/>
    <mergeCell ref="W633:Y633"/>
    <mergeCell ref="T634:V634"/>
    <mergeCell ref="W634:Y634"/>
    <mergeCell ref="T635:V635"/>
    <mergeCell ref="W635:Y635"/>
    <mergeCell ref="T630:V630"/>
    <mergeCell ref="W630:Y630"/>
    <mergeCell ref="T631:V631"/>
    <mergeCell ref="W631:Y631"/>
    <mergeCell ref="T632:V632"/>
    <mergeCell ref="W632:Y632"/>
    <mergeCell ref="T627:V627"/>
    <mergeCell ref="W627:Y627"/>
    <mergeCell ref="T628:V628"/>
    <mergeCell ref="W628:Y628"/>
    <mergeCell ref="T629:V629"/>
    <mergeCell ref="W629:Y629"/>
    <mergeCell ref="T643:V643"/>
    <mergeCell ref="W643:Y643"/>
    <mergeCell ref="T644:V644"/>
    <mergeCell ref="W644:Y644"/>
    <mergeCell ref="T645:V645"/>
    <mergeCell ref="W645:Y645"/>
    <mergeCell ref="T640:V640"/>
    <mergeCell ref="W640:Y640"/>
    <mergeCell ref="T641:V641"/>
    <mergeCell ref="W641:Y641"/>
    <mergeCell ref="T642:V642"/>
    <mergeCell ref="W642:Y642"/>
    <mergeCell ref="T636:V636"/>
    <mergeCell ref="W636:Y636"/>
    <mergeCell ref="W637:Y637"/>
    <mergeCell ref="T638:V638"/>
    <mergeCell ref="W638:Y638"/>
    <mergeCell ref="T639:V639"/>
    <mergeCell ref="W639:Y639"/>
    <mergeCell ref="T653:V653"/>
    <mergeCell ref="W653:Y653"/>
    <mergeCell ref="T654:V654"/>
    <mergeCell ref="W654:Y654"/>
    <mergeCell ref="T655:V655"/>
    <mergeCell ref="W655:Y655"/>
    <mergeCell ref="W649:Y649"/>
    <mergeCell ref="T650:V650"/>
    <mergeCell ref="W650:Y650"/>
    <mergeCell ref="T651:V651"/>
    <mergeCell ref="W651:Y651"/>
    <mergeCell ref="T652:V652"/>
    <mergeCell ref="W652:Y652"/>
    <mergeCell ref="T646:V646"/>
    <mergeCell ref="W646:Y646"/>
    <mergeCell ref="T647:V647"/>
    <mergeCell ref="W647:Y647"/>
    <mergeCell ref="T648:V648"/>
    <mergeCell ref="W648:Y648"/>
    <mergeCell ref="T662:V662"/>
    <mergeCell ref="W662:Y662"/>
    <mergeCell ref="T663:V663"/>
    <mergeCell ref="W663:Y663"/>
    <mergeCell ref="T664:V664"/>
    <mergeCell ref="W664:Y664"/>
    <mergeCell ref="T659:V659"/>
    <mergeCell ref="W659:Y659"/>
    <mergeCell ref="T660:V660"/>
    <mergeCell ref="W660:Y660"/>
    <mergeCell ref="T661:V661"/>
    <mergeCell ref="W661:Y661"/>
    <mergeCell ref="T656:V656"/>
    <mergeCell ref="W656:Y656"/>
    <mergeCell ref="T657:V657"/>
    <mergeCell ref="W657:Y657"/>
    <mergeCell ref="T658:V658"/>
    <mergeCell ref="W658:Y658"/>
    <mergeCell ref="T671:V671"/>
    <mergeCell ref="W671:Y671"/>
    <mergeCell ref="T672:V672"/>
    <mergeCell ref="W672:Y672"/>
    <mergeCell ref="T673:V673"/>
    <mergeCell ref="W673:Y673"/>
    <mergeCell ref="T668:V668"/>
    <mergeCell ref="W668:Y668"/>
    <mergeCell ref="T669:V669"/>
    <mergeCell ref="W669:Y669"/>
    <mergeCell ref="T670:V670"/>
    <mergeCell ref="W670:Y670"/>
    <mergeCell ref="T665:V665"/>
    <mergeCell ref="W665:Y665"/>
    <mergeCell ref="T666:V666"/>
    <mergeCell ref="W666:Y666"/>
    <mergeCell ref="T667:V667"/>
    <mergeCell ref="W667:Y667"/>
    <mergeCell ref="T680:V680"/>
    <mergeCell ref="W680:Y680"/>
    <mergeCell ref="T681:V681"/>
    <mergeCell ref="W681:Y681"/>
    <mergeCell ref="T682:V682"/>
    <mergeCell ref="W682:Y682"/>
    <mergeCell ref="T677:V677"/>
    <mergeCell ref="W677:Y677"/>
    <mergeCell ref="T678:V678"/>
    <mergeCell ref="W678:Y678"/>
    <mergeCell ref="T679:V679"/>
    <mergeCell ref="W679:Y679"/>
    <mergeCell ref="T674:V674"/>
    <mergeCell ref="W674:Y674"/>
    <mergeCell ref="T675:V675"/>
    <mergeCell ref="W675:Y675"/>
    <mergeCell ref="T676:V676"/>
    <mergeCell ref="W676:Y676"/>
    <mergeCell ref="T689:V689"/>
    <mergeCell ref="W689:Y689"/>
    <mergeCell ref="T690:V690"/>
    <mergeCell ref="W690:Y690"/>
    <mergeCell ref="T691:V691"/>
    <mergeCell ref="W691:Y691"/>
    <mergeCell ref="T686:V686"/>
    <mergeCell ref="W686:Y686"/>
    <mergeCell ref="T687:V687"/>
    <mergeCell ref="W687:Y687"/>
    <mergeCell ref="T688:V688"/>
    <mergeCell ref="W688:Y688"/>
    <mergeCell ref="T683:V683"/>
    <mergeCell ref="W683:Y683"/>
    <mergeCell ref="T684:V684"/>
    <mergeCell ref="W684:Y684"/>
    <mergeCell ref="T685:V685"/>
    <mergeCell ref="W685:Y685"/>
    <mergeCell ref="T698:V698"/>
    <mergeCell ref="W698:Y698"/>
    <mergeCell ref="T699:V699"/>
    <mergeCell ref="W699:Y699"/>
    <mergeCell ref="T700:V700"/>
    <mergeCell ref="W700:Y700"/>
    <mergeCell ref="T695:V695"/>
    <mergeCell ref="W695:Y695"/>
    <mergeCell ref="T696:V696"/>
    <mergeCell ref="W696:Y696"/>
    <mergeCell ref="T697:V697"/>
    <mergeCell ref="W697:Y697"/>
    <mergeCell ref="T692:V692"/>
    <mergeCell ref="W692:Y692"/>
    <mergeCell ref="T693:V693"/>
    <mergeCell ref="W693:Y693"/>
    <mergeCell ref="T694:V694"/>
    <mergeCell ref="W694:Y694"/>
    <mergeCell ref="T707:V707"/>
    <mergeCell ref="W707:Y707"/>
    <mergeCell ref="T708:V708"/>
    <mergeCell ref="W708:Y708"/>
    <mergeCell ref="T709:V709"/>
    <mergeCell ref="W709:Y709"/>
    <mergeCell ref="T704:V704"/>
    <mergeCell ref="W704:Y704"/>
    <mergeCell ref="T705:V705"/>
    <mergeCell ref="W705:Y705"/>
    <mergeCell ref="T706:V706"/>
    <mergeCell ref="W706:Y706"/>
    <mergeCell ref="T701:V701"/>
    <mergeCell ref="W701:Y701"/>
    <mergeCell ref="T702:V702"/>
    <mergeCell ref="W702:Y702"/>
    <mergeCell ref="T703:V703"/>
    <mergeCell ref="W703:Y703"/>
    <mergeCell ref="B716:F716"/>
    <mergeCell ref="H716:N716"/>
    <mergeCell ref="O716:P716"/>
    <mergeCell ref="Q716:U716"/>
    <mergeCell ref="B714:F714"/>
    <mergeCell ref="H714:N714"/>
    <mergeCell ref="O714:P714"/>
    <mergeCell ref="Q714:U714"/>
    <mergeCell ref="B715:F715"/>
    <mergeCell ref="H715:N715"/>
    <mergeCell ref="O715:P715"/>
    <mergeCell ref="Q715:U715"/>
    <mergeCell ref="A711:U711"/>
    <mergeCell ref="A712:F712"/>
    <mergeCell ref="G712:N712"/>
    <mergeCell ref="O712:U712"/>
    <mergeCell ref="B713:F713"/>
    <mergeCell ref="H713:N713"/>
    <mergeCell ref="O713:P713"/>
    <mergeCell ref="Q713:U713"/>
  </mergeCells>
  <conditionalFormatting sqref="F336">
    <cfRule type="duplicateValues" dxfId="0" priority="1"/>
  </conditionalFormatting>
  <pageMargins left="0.7" right="0.7" top="0.75" bottom="0.75" header="0.3" footer="0.3"/>
  <pageSetup paperSize="9" scale="1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51C6-C433-4285-BFC2-CA5134DB38F0}">
  <dimension ref="A1:U503"/>
  <sheetViews>
    <sheetView view="pageBreakPreview" topLeftCell="D1" zoomScale="60" zoomScaleNormal="100" workbookViewId="0">
      <selection activeCell="I11" sqref="I11"/>
    </sheetView>
  </sheetViews>
  <sheetFormatPr defaultColWidth="11.42578125" defaultRowHeight="15"/>
  <cols>
    <col min="1" max="1" width="12.42578125" style="36" customWidth="1"/>
    <col min="2" max="2" width="15.28515625" style="36" customWidth="1"/>
    <col min="3" max="3" width="13.5703125" style="36" customWidth="1"/>
    <col min="4" max="5" width="17.28515625" style="36" customWidth="1"/>
    <col min="6" max="6" width="29.28515625" style="36" customWidth="1"/>
    <col min="7" max="7" width="17.28515625" style="36" customWidth="1"/>
    <col min="8" max="8" width="7.42578125" style="36" customWidth="1"/>
    <col min="9" max="9" width="14.42578125" style="36" customWidth="1"/>
    <col min="10" max="11" width="7.42578125" style="36" customWidth="1"/>
    <col min="12" max="13" width="8.5703125" style="36" customWidth="1"/>
    <col min="14" max="14" width="10.5703125" style="36" customWidth="1"/>
    <col min="15" max="16" width="9.140625" style="36" customWidth="1"/>
    <col min="17" max="17" width="14.7109375" style="36" customWidth="1"/>
    <col min="18" max="18" width="10.140625" style="36" customWidth="1"/>
    <col min="19" max="19" width="9.42578125" style="36" customWidth="1"/>
    <col min="20" max="20" width="20.140625" style="36" customWidth="1"/>
    <col min="21" max="21" width="22.28515625"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row r="6" spans="1:21">
      <c r="A6" s="1563" t="s">
        <v>9</v>
      </c>
      <c r="B6" s="1564"/>
      <c r="C6" s="1447"/>
      <c r="D6" s="1448"/>
      <c r="E6" s="1448"/>
      <c r="F6" s="1449"/>
      <c r="G6" s="1565" t="s">
        <v>10</v>
      </c>
      <c r="H6" s="1566"/>
      <c r="I6" s="1567"/>
      <c r="J6" s="1453" t="s">
        <v>12679</v>
      </c>
      <c r="K6" s="1454"/>
      <c r="L6" s="1454"/>
      <c r="M6" s="1454"/>
      <c r="N6" s="1454"/>
      <c r="O6" s="1454"/>
      <c r="P6" s="1454"/>
      <c r="Q6" s="1455"/>
      <c r="R6" s="1549" t="s">
        <v>12</v>
      </c>
      <c r="S6" s="1549"/>
      <c r="T6" s="1549"/>
      <c r="U6" s="1539"/>
    </row>
    <row r="7" spans="1:21" ht="15.75" thickBot="1">
      <c r="A7" s="1556" t="s">
        <v>13</v>
      </c>
      <c r="B7" s="1557"/>
      <c r="C7" s="1424" t="s">
        <v>12680</v>
      </c>
      <c r="D7" s="1425"/>
      <c r="E7" s="1425"/>
      <c r="F7" s="1426"/>
      <c r="G7" s="1558" t="s">
        <v>15</v>
      </c>
      <c r="H7" s="1559"/>
      <c r="I7" s="1560"/>
      <c r="J7" s="1430" t="s">
        <v>12681</v>
      </c>
      <c r="K7" s="1431"/>
      <c r="L7" s="1431"/>
      <c r="M7" s="1431"/>
      <c r="N7" s="1431"/>
      <c r="O7" s="1431"/>
      <c r="P7" s="1431"/>
      <c r="Q7" s="1432"/>
      <c r="R7" s="159" t="s">
        <v>17</v>
      </c>
      <c r="S7" s="160" t="s">
        <v>18</v>
      </c>
      <c r="T7" s="160" t="s">
        <v>19</v>
      </c>
      <c r="U7" s="544" t="s">
        <v>20</v>
      </c>
    </row>
    <row r="8" spans="1:21" ht="15.75" thickBot="1">
      <c r="A8" s="1558" t="s">
        <v>21</v>
      </c>
      <c r="B8" s="1560"/>
      <c r="C8" s="1433" t="s">
        <v>12682</v>
      </c>
      <c r="D8" s="1434"/>
      <c r="E8" s="1434"/>
      <c r="F8" s="1434"/>
      <c r="G8" s="2781"/>
      <c r="H8" s="1434"/>
      <c r="I8" s="1434"/>
      <c r="J8" s="1434"/>
      <c r="K8" s="1434"/>
      <c r="L8" s="1434"/>
      <c r="M8" s="1561" t="s">
        <v>23</v>
      </c>
      <c r="N8" s="1561"/>
      <c r="O8" s="161">
        <v>1</v>
      </c>
      <c r="P8" s="6" t="s">
        <v>24</v>
      </c>
      <c r="Q8" s="162">
        <v>3</v>
      </c>
      <c r="R8" s="531">
        <v>5</v>
      </c>
      <c r="S8" s="660">
        <v>1</v>
      </c>
      <c r="T8" s="660">
        <v>2020</v>
      </c>
      <c r="U8" s="163"/>
    </row>
    <row r="9" spans="1:21" ht="25.5">
      <c r="A9" s="1552" t="s">
        <v>25</v>
      </c>
      <c r="B9" s="1554" t="s">
        <v>26</v>
      </c>
      <c r="C9" s="1554"/>
      <c r="D9" s="1554" t="s">
        <v>27</v>
      </c>
      <c r="E9" s="1554" t="s">
        <v>28</v>
      </c>
      <c r="F9" s="1554" t="s">
        <v>29</v>
      </c>
      <c r="G9" s="1387" t="s">
        <v>30</v>
      </c>
      <c r="H9" s="1554" t="s">
        <v>31</v>
      </c>
      <c r="I9" s="1554"/>
      <c r="J9" s="1554"/>
      <c r="K9" s="1554"/>
      <c r="L9" s="1554" t="s">
        <v>32</v>
      </c>
      <c r="M9" s="1554"/>
      <c r="N9" s="1554" t="s">
        <v>33</v>
      </c>
      <c r="O9" s="1554" t="s">
        <v>34</v>
      </c>
      <c r="P9" s="1554"/>
      <c r="Q9" s="1554"/>
      <c r="R9" s="1554" t="s">
        <v>35</v>
      </c>
      <c r="S9" s="1554"/>
      <c r="T9" s="1554"/>
      <c r="U9" s="1499" t="s">
        <v>36</v>
      </c>
    </row>
    <row r="10" spans="1:21" ht="39" thickBot="1">
      <c r="A10" s="1553"/>
      <c r="B10" s="551" t="s">
        <v>37</v>
      </c>
      <c r="C10" s="551" t="s">
        <v>38</v>
      </c>
      <c r="D10" s="1555"/>
      <c r="E10" s="1555"/>
      <c r="F10" s="1555"/>
      <c r="G10" s="1387" t="s">
        <v>12683</v>
      </c>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c r="A11" s="34">
        <v>1</v>
      </c>
      <c r="B11" s="18">
        <v>3001</v>
      </c>
      <c r="C11" s="18" t="s">
        <v>9065</v>
      </c>
      <c r="D11" s="18" t="s">
        <v>9000</v>
      </c>
      <c r="E11" s="18" t="s">
        <v>2266</v>
      </c>
      <c r="F11" s="18" t="s">
        <v>12684</v>
      </c>
      <c r="G11" s="18" t="s">
        <v>10345</v>
      </c>
      <c r="H11" s="18">
        <v>1</v>
      </c>
      <c r="I11" s="18">
        <v>1</v>
      </c>
      <c r="J11" s="18" t="s">
        <v>52</v>
      </c>
      <c r="K11" s="18" t="s">
        <v>52</v>
      </c>
      <c r="L11" s="18">
        <v>1</v>
      </c>
      <c r="M11" s="18">
        <v>30</v>
      </c>
      <c r="N11" s="18" t="s">
        <v>333</v>
      </c>
      <c r="O11" s="18">
        <v>29</v>
      </c>
      <c r="P11" s="18">
        <v>12</v>
      </c>
      <c r="Q11" s="18">
        <v>2012</v>
      </c>
      <c r="R11" s="18">
        <v>29</v>
      </c>
      <c r="S11" s="18">
        <v>11</v>
      </c>
      <c r="T11" s="18">
        <v>2013</v>
      </c>
      <c r="U11" s="29"/>
    </row>
    <row r="12" spans="1:21">
      <c r="A12" s="63">
        <v>2</v>
      </c>
      <c r="B12" s="18">
        <v>3001</v>
      </c>
      <c r="C12" s="18" t="s">
        <v>9065</v>
      </c>
      <c r="D12" s="18" t="s">
        <v>9000</v>
      </c>
      <c r="E12" s="18" t="s">
        <v>2266</v>
      </c>
      <c r="F12" s="64" t="s">
        <v>12684</v>
      </c>
      <c r="G12" s="18" t="s">
        <v>10346</v>
      </c>
      <c r="H12" s="64">
        <v>1</v>
      </c>
      <c r="I12" s="64">
        <v>2</v>
      </c>
      <c r="J12" s="18" t="s">
        <v>52</v>
      </c>
      <c r="K12" s="18" t="s">
        <v>52</v>
      </c>
      <c r="L12" s="64">
        <v>1</v>
      </c>
      <c r="M12" s="64">
        <v>155</v>
      </c>
      <c r="N12" s="64" t="s">
        <v>333</v>
      </c>
      <c r="O12" s="64">
        <v>2</v>
      </c>
      <c r="P12" s="64">
        <v>7</v>
      </c>
      <c r="Q12" s="64">
        <v>2013</v>
      </c>
      <c r="R12" s="64">
        <v>31</v>
      </c>
      <c r="S12" s="64">
        <v>7</v>
      </c>
      <c r="T12" s="64">
        <v>2013</v>
      </c>
      <c r="U12" s="280"/>
    </row>
    <row r="13" spans="1:21">
      <c r="A13" s="63">
        <v>3</v>
      </c>
      <c r="B13" s="18">
        <v>3001</v>
      </c>
      <c r="C13" s="18" t="s">
        <v>9065</v>
      </c>
      <c r="D13" s="18" t="s">
        <v>9000</v>
      </c>
      <c r="E13" s="18" t="s">
        <v>2266</v>
      </c>
      <c r="F13" s="64" t="s">
        <v>12684</v>
      </c>
      <c r="G13" s="18" t="s">
        <v>10347</v>
      </c>
      <c r="H13" s="64">
        <v>1</v>
      </c>
      <c r="I13" s="64">
        <v>3</v>
      </c>
      <c r="J13" s="18" t="s">
        <v>52</v>
      </c>
      <c r="K13" s="18" t="s">
        <v>52</v>
      </c>
      <c r="L13" s="64">
        <v>1</v>
      </c>
      <c r="M13" s="64">
        <v>170</v>
      </c>
      <c r="N13" s="64" t="s">
        <v>333</v>
      </c>
      <c r="O13" s="64">
        <v>1</v>
      </c>
      <c r="P13" s="64">
        <v>8</v>
      </c>
      <c r="Q13" s="64">
        <v>2013</v>
      </c>
      <c r="R13" s="64">
        <v>30</v>
      </c>
      <c r="S13" s="64">
        <v>8</v>
      </c>
      <c r="T13" s="64">
        <v>2013</v>
      </c>
      <c r="U13" s="280"/>
    </row>
    <row r="14" spans="1:21">
      <c r="A14" s="34">
        <v>4</v>
      </c>
      <c r="B14" s="18">
        <v>3001</v>
      </c>
      <c r="C14" s="18" t="s">
        <v>9065</v>
      </c>
      <c r="D14" s="18" t="s">
        <v>9000</v>
      </c>
      <c r="E14" s="18" t="s">
        <v>2266</v>
      </c>
      <c r="F14" s="64" t="s">
        <v>12684</v>
      </c>
      <c r="G14" s="64" t="s">
        <v>10348</v>
      </c>
      <c r="H14" s="64">
        <v>1</v>
      </c>
      <c r="I14" s="64">
        <v>4</v>
      </c>
      <c r="J14" s="18" t="s">
        <v>52</v>
      </c>
      <c r="K14" s="18" t="s">
        <v>52</v>
      </c>
      <c r="L14" s="64">
        <v>1</v>
      </c>
      <c r="M14" s="64">
        <v>153</v>
      </c>
      <c r="N14" s="64" t="s">
        <v>333</v>
      </c>
      <c r="O14" s="64">
        <v>2</v>
      </c>
      <c r="P14" s="64">
        <v>9</v>
      </c>
      <c r="Q14" s="64">
        <v>2013</v>
      </c>
      <c r="R14" s="64">
        <v>30</v>
      </c>
      <c r="S14" s="64">
        <v>9</v>
      </c>
      <c r="T14" s="64">
        <v>2013</v>
      </c>
      <c r="U14" s="280"/>
    </row>
    <row r="15" spans="1:21">
      <c r="A15" s="63">
        <v>5</v>
      </c>
      <c r="B15" s="18">
        <v>3001</v>
      </c>
      <c r="C15" s="18" t="s">
        <v>9065</v>
      </c>
      <c r="D15" s="18" t="s">
        <v>9000</v>
      </c>
      <c r="E15" s="18" t="s">
        <v>2266</v>
      </c>
      <c r="F15" s="64" t="s">
        <v>12684</v>
      </c>
      <c r="G15" s="64" t="s">
        <v>10349</v>
      </c>
      <c r="H15" s="64">
        <v>1</v>
      </c>
      <c r="I15" s="64">
        <v>5</v>
      </c>
      <c r="J15" s="18" t="s">
        <v>52</v>
      </c>
      <c r="K15" s="18" t="s">
        <v>52</v>
      </c>
      <c r="L15" s="64">
        <v>1</v>
      </c>
      <c r="M15" s="64">
        <v>164</v>
      </c>
      <c r="N15" s="64" t="s">
        <v>333</v>
      </c>
      <c r="O15" s="64">
        <v>1</v>
      </c>
      <c r="P15" s="64">
        <v>10</v>
      </c>
      <c r="Q15" s="64">
        <v>2013</v>
      </c>
      <c r="R15" s="64">
        <v>31</v>
      </c>
      <c r="S15" s="64">
        <v>10</v>
      </c>
      <c r="T15" s="64">
        <v>2013</v>
      </c>
      <c r="U15" s="280"/>
    </row>
    <row r="16" spans="1:21">
      <c r="A16" s="63">
        <v>6</v>
      </c>
      <c r="B16" s="18">
        <v>3001</v>
      </c>
      <c r="C16" s="18" t="s">
        <v>9065</v>
      </c>
      <c r="D16" s="18" t="s">
        <v>9000</v>
      </c>
      <c r="E16" s="18" t="s">
        <v>2266</v>
      </c>
      <c r="F16" s="64" t="s">
        <v>12684</v>
      </c>
      <c r="G16" s="64" t="s">
        <v>10350</v>
      </c>
      <c r="H16" s="64">
        <v>1</v>
      </c>
      <c r="I16" s="64">
        <v>6</v>
      </c>
      <c r="J16" s="18" t="s">
        <v>52</v>
      </c>
      <c r="K16" s="18" t="s">
        <v>52</v>
      </c>
      <c r="L16" s="64">
        <v>1</v>
      </c>
      <c r="M16" s="64">
        <v>153</v>
      </c>
      <c r="N16" s="64" t="s">
        <v>333</v>
      </c>
      <c r="O16" s="64">
        <v>1</v>
      </c>
      <c r="P16" s="64">
        <v>11</v>
      </c>
      <c r="Q16" s="64">
        <v>2013</v>
      </c>
      <c r="R16" s="64">
        <v>29</v>
      </c>
      <c r="S16" s="64">
        <v>11</v>
      </c>
      <c r="T16" s="64">
        <v>2013</v>
      </c>
      <c r="U16" s="280"/>
    </row>
    <row r="17" spans="1:21">
      <c r="A17" s="34">
        <v>7</v>
      </c>
      <c r="B17" s="18">
        <v>3001</v>
      </c>
      <c r="C17" s="18" t="s">
        <v>9065</v>
      </c>
      <c r="D17" s="18" t="s">
        <v>9000</v>
      </c>
      <c r="E17" s="18" t="s">
        <v>2266</v>
      </c>
      <c r="F17" s="64" t="s">
        <v>12684</v>
      </c>
      <c r="G17" s="64" t="s">
        <v>10351</v>
      </c>
      <c r="H17" s="64">
        <v>1</v>
      </c>
      <c r="I17" s="64">
        <v>7</v>
      </c>
      <c r="J17" s="18" t="s">
        <v>52</v>
      </c>
      <c r="K17" s="18" t="s">
        <v>52</v>
      </c>
      <c r="L17" s="64">
        <v>1</v>
      </c>
      <c r="M17" s="64">
        <v>201</v>
      </c>
      <c r="N17" s="64" t="s">
        <v>333</v>
      </c>
      <c r="O17" s="64">
        <v>2</v>
      </c>
      <c r="P17" s="64">
        <v>12</v>
      </c>
      <c r="Q17" s="64">
        <v>2013</v>
      </c>
      <c r="R17" s="64">
        <v>27</v>
      </c>
      <c r="S17" s="64">
        <v>12</v>
      </c>
      <c r="T17" s="64">
        <v>2013</v>
      </c>
      <c r="U17" s="280"/>
    </row>
    <row r="18" spans="1:21">
      <c r="A18" s="63">
        <v>8</v>
      </c>
      <c r="B18" s="18">
        <v>3001</v>
      </c>
      <c r="C18" s="18" t="s">
        <v>9065</v>
      </c>
      <c r="D18" s="18" t="s">
        <v>9000</v>
      </c>
      <c r="E18" s="18" t="s">
        <v>2266</v>
      </c>
      <c r="F18" s="64" t="s">
        <v>12684</v>
      </c>
      <c r="G18" s="64" t="s">
        <v>10353</v>
      </c>
      <c r="H18" s="64">
        <v>1</v>
      </c>
      <c r="I18" s="64">
        <v>8</v>
      </c>
      <c r="J18" s="18" t="s">
        <v>52</v>
      </c>
      <c r="K18" s="18" t="s">
        <v>52</v>
      </c>
      <c r="L18" s="64">
        <v>1</v>
      </c>
      <c r="M18" s="64">
        <v>40</v>
      </c>
      <c r="N18" s="64" t="s">
        <v>333</v>
      </c>
      <c r="O18" s="64">
        <v>28</v>
      </c>
      <c r="P18" s="64">
        <v>12</v>
      </c>
      <c r="Q18" s="64">
        <v>2013</v>
      </c>
      <c r="R18" s="64">
        <v>30</v>
      </c>
      <c r="S18" s="64">
        <v>12</v>
      </c>
      <c r="T18" s="64">
        <v>2013</v>
      </c>
      <c r="U18" s="280"/>
    </row>
    <row r="19" spans="1:21">
      <c r="A19" s="63">
        <v>9</v>
      </c>
      <c r="B19" s="18">
        <v>3001</v>
      </c>
      <c r="C19" s="18" t="s">
        <v>9065</v>
      </c>
      <c r="D19" s="18" t="s">
        <v>9000</v>
      </c>
      <c r="E19" s="18" t="s">
        <v>2266</v>
      </c>
      <c r="F19" s="64" t="s">
        <v>12684</v>
      </c>
      <c r="G19" s="64" t="s">
        <v>10354</v>
      </c>
      <c r="H19" s="64">
        <v>1</v>
      </c>
      <c r="I19" s="64">
        <v>9</v>
      </c>
      <c r="J19" s="18" t="s">
        <v>52</v>
      </c>
      <c r="K19" s="18" t="s">
        <v>52</v>
      </c>
      <c r="L19" s="64">
        <v>1</v>
      </c>
      <c r="M19" s="64">
        <v>10</v>
      </c>
      <c r="N19" s="64" t="s">
        <v>333</v>
      </c>
      <c r="O19" s="64">
        <v>16</v>
      </c>
      <c r="P19" s="64">
        <v>12</v>
      </c>
      <c r="Q19" s="64">
        <v>2012</v>
      </c>
      <c r="R19" s="64">
        <v>1</v>
      </c>
      <c r="S19" s="64">
        <v>11</v>
      </c>
      <c r="T19" s="64">
        <v>2012</v>
      </c>
      <c r="U19" s="280"/>
    </row>
    <row r="20" spans="1:21">
      <c r="A20" s="34">
        <v>10</v>
      </c>
      <c r="B20" s="18">
        <v>3001</v>
      </c>
      <c r="C20" s="18" t="s">
        <v>9065</v>
      </c>
      <c r="D20" s="18" t="s">
        <v>9000</v>
      </c>
      <c r="E20" s="18" t="s">
        <v>2266</v>
      </c>
      <c r="F20" s="64" t="s">
        <v>12684</v>
      </c>
      <c r="G20" s="64" t="s">
        <v>10355</v>
      </c>
      <c r="H20" s="64">
        <v>1</v>
      </c>
      <c r="I20" s="64">
        <v>10</v>
      </c>
      <c r="J20" s="18" t="s">
        <v>52</v>
      </c>
      <c r="K20" s="18" t="s">
        <v>52</v>
      </c>
      <c r="L20" s="64">
        <v>1</v>
      </c>
      <c r="M20" s="64">
        <v>8</v>
      </c>
      <c r="N20" s="64" t="s">
        <v>333</v>
      </c>
      <c r="O20" s="64">
        <v>12</v>
      </c>
      <c r="P20" s="64">
        <v>10</v>
      </c>
      <c r="Q20" s="64">
        <v>2012</v>
      </c>
      <c r="R20" s="64">
        <v>29</v>
      </c>
      <c r="S20" s="64">
        <v>12</v>
      </c>
      <c r="T20" s="64">
        <v>2012</v>
      </c>
      <c r="U20" s="280"/>
    </row>
    <row r="21" spans="1:21">
      <c r="A21" s="63">
        <v>11</v>
      </c>
      <c r="B21" s="18">
        <v>3001</v>
      </c>
      <c r="C21" s="18" t="s">
        <v>9065</v>
      </c>
      <c r="D21" s="18" t="s">
        <v>9000</v>
      </c>
      <c r="E21" s="18" t="s">
        <v>2266</v>
      </c>
      <c r="F21" s="64" t="s">
        <v>12685</v>
      </c>
      <c r="G21" s="64" t="s">
        <v>5855</v>
      </c>
      <c r="H21" s="64">
        <v>2</v>
      </c>
      <c r="I21" s="64">
        <v>1</v>
      </c>
      <c r="J21" s="18" t="s">
        <v>52</v>
      </c>
      <c r="K21" s="18" t="s">
        <v>52</v>
      </c>
      <c r="L21" s="64">
        <v>1</v>
      </c>
      <c r="M21" s="64">
        <v>85</v>
      </c>
      <c r="N21" s="64" t="s">
        <v>333</v>
      </c>
      <c r="O21" s="64">
        <v>3</v>
      </c>
      <c r="P21" s="64">
        <v>7</v>
      </c>
      <c r="Q21" s="64">
        <v>2013</v>
      </c>
      <c r="R21" s="64">
        <v>30</v>
      </c>
      <c r="S21" s="64">
        <v>7</v>
      </c>
      <c r="T21" s="64">
        <v>2013</v>
      </c>
      <c r="U21" s="280"/>
    </row>
    <row r="22" spans="1:21">
      <c r="A22" s="63">
        <v>12</v>
      </c>
      <c r="B22" s="18">
        <v>3001</v>
      </c>
      <c r="C22" s="18" t="s">
        <v>9065</v>
      </c>
      <c r="D22" s="18" t="s">
        <v>9000</v>
      </c>
      <c r="E22" s="18" t="s">
        <v>2266</v>
      </c>
      <c r="F22" s="64" t="s">
        <v>12685</v>
      </c>
      <c r="G22" s="64" t="s">
        <v>4267</v>
      </c>
      <c r="H22" s="64">
        <v>2</v>
      </c>
      <c r="I22" s="64">
        <v>2</v>
      </c>
      <c r="J22" s="18" t="s">
        <v>52</v>
      </c>
      <c r="K22" s="18" t="s">
        <v>52</v>
      </c>
      <c r="L22" s="64">
        <v>1</v>
      </c>
      <c r="M22" s="64">
        <v>79</v>
      </c>
      <c r="N22" s="64" t="s">
        <v>333</v>
      </c>
      <c r="O22" s="64">
        <v>2</v>
      </c>
      <c r="P22" s="64">
        <v>8</v>
      </c>
      <c r="Q22" s="64">
        <v>2013</v>
      </c>
      <c r="R22" s="64">
        <v>26</v>
      </c>
      <c r="S22" s="64">
        <v>8</v>
      </c>
      <c r="T22" s="64">
        <v>2013</v>
      </c>
      <c r="U22" s="280"/>
    </row>
    <row r="23" spans="1:21">
      <c r="A23" s="34">
        <v>13</v>
      </c>
      <c r="B23" s="18">
        <v>3001</v>
      </c>
      <c r="C23" s="18" t="s">
        <v>9065</v>
      </c>
      <c r="D23" s="18" t="s">
        <v>9000</v>
      </c>
      <c r="E23" s="18" t="s">
        <v>2266</v>
      </c>
      <c r="F23" s="64" t="s">
        <v>12685</v>
      </c>
      <c r="G23" s="64" t="s">
        <v>3904</v>
      </c>
      <c r="H23" s="64">
        <v>2</v>
      </c>
      <c r="I23" s="64">
        <v>3</v>
      </c>
      <c r="J23" s="18" t="s">
        <v>52</v>
      </c>
      <c r="K23" s="18" t="s">
        <v>52</v>
      </c>
      <c r="L23" s="64">
        <v>1</v>
      </c>
      <c r="M23" s="64">
        <v>44</v>
      </c>
      <c r="N23" s="64" t="s">
        <v>333</v>
      </c>
      <c r="O23" s="64">
        <v>19</v>
      </c>
      <c r="P23" s="64">
        <v>9</v>
      </c>
      <c r="Q23" s="64">
        <v>2013</v>
      </c>
      <c r="R23" s="64">
        <v>11</v>
      </c>
      <c r="S23" s="64">
        <v>10</v>
      </c>
      <c r="T23" s="64">
        <v>2013</v>
      </c>
      <c r="U23" s="280"/>
    </row>
    <row r="24" spans="1:21">
      <c r="A24" s="63">
        <v>14</v>
      </c>
      <c r="B24" s="18">
        <v>3001</v>
      </c>
      <c r="C24" s="18" t="s">
        <v>9065</v>
      </c>
      <c r="D24" s="18" t="s">
        <v>9000</v>
      </c>
      <c r="E24" s="18" t="s">
        <v>2266</v>
      </c>
      <c r="F24" s="64" t="s">
        <v>12685</v>
      </c>
      <c r="G24" s="64" t="s">
        <v>3905</v>
      </c>
      <c r="H24" s="64">
        <v>2</v>
      </c>
      <c r="I24" s="64">
        <v>4</v>
      </c>
      <c r="J24" s="18" t="s">
        <v>52</v>
      </c>
      <c r="K24" s="18" t="s">
        <v>52</v>
      </c>
      <c r="L24" s="64">
        <v>1</v>
      </c>
      <c r="M24" s="64">
        <v>21</v>
      </c>
      <c r="N24" s="64" t="s">
        <v>333</v>
      </c>
      <c r="O24" s="64">
        <v>1</v>
      </c>
      <c r="P24" s="64">
        <v>9</v>
      </c>
      <c r="Q24" s="64">
        <v>2013</v>
      </c>
      <c r="R24" s="64">
        <v>1</v>
      </c>
      <c r="S24" s="64">
        <v>9</v>
      </c>
      <c r="T24" s="64">
        <v>2013</v>
      </c>
      <c r="U24" s="280"/>
    </row>
    <row r="25" spans="1:21">
      <c r="A25" s="63">
        <v>15</v>
      </c>
      <c r="B25" s="18">
        <v>3001</v>
      </c>
      <c r="C25" s="18" t="s">
        <v>9065</v>
      </c>
      <c r="D25" s="18" t="s">
        <v>9000</v>
      </c>
      <c r="E25" s="18" t="s">
        <v>2266</v>
      </c>
      <c r="F25" s="64" t="s">
        <v>12685</v>
      </c>
      <c r="G25" s="64" t="s">
        <v>3907</v>
      </c>
      <c r="H25" s="64">
        <v>2</v>
      </c>
      <c r="I25" s="64">
        <v>5</v>
      </c>
      <c r="J25" s="18" t="s">
        <v>52</v>
      </c>
      <c r="K25" s="18" t="s">
        <v>52</v>
      </c>
      <c r="L25" s="64">
        <v>1</v>
      </c>
      <c r="M25" s="64">
        <v>55</v>
      </c>
      <c r="N25" s="64" t="s">
        <v>333</v>
      </c>
      <c r="O25" s="64">
        <v>1</v>
      </c>
      <c r="P25" s="64">
        <v>11</v>
      </c>
      <c r="Q25" s="64">
        <v>2013</v>
      </c>
      <c r="R25" s="64">
        <v>1</v>
      </c>
      <c r="S25" s="64">
        <v>11</v>
      </c>
      <c r="T25" s="64">
        <v>2013</v>
      </c>
      <c r="U25" s="280"/>
    </row>
    <row r="26" spans="1:21">
      <c r="A26" s="34">
        <v>16</v>
      </c>
      <c r="B26" s="18">
        <v>3001</v>
      </c>
      <c r="C26" s="18" t="s">
        <v>9065</v>
      </c>
      <c r="D26" s="18" t="s">
        <v>9000</v>
      </c>
      <c r="E26" s="18" t="s">
        <v>2266</v>
      </c>
      <c r="F26" s="64" t="s">
        <v>12686</v>
      </c>
      <c r="G26" s="64" t="s">
        <v>4316</v>
      </c>
      <c r="H26" s="64">
        <v>2</v>
      </c>
      <c r="I26" s="64">
        <v>6</v>
      </c>
      <c r="J26" s="18" t="s">
        <v>52</v>
      </c>
      <c r="K26" s="18" t="s">
        <v>52</v>
      </c>
      <c r="L26" s="64">
        <v>1</v>
      </c>
      <c r="M26" s="64">
        <v>6</v>
      </c>
      <c r="N26" s="64" t="s">
        <v>333</v>
      </c>
      <c r="O26" s="64">
        <v>24</v>
      </c>
      <c r="P26" s="64">
        <v>5</v>
      </c>
      <c r="Q26" s="64">
        <v>2013</v>
      </c>
      <c r="R26" s="64">
        <v>17</v>
      </c>
      <c r="S26" s="64">
        <v>8</v>
      </c>
      <c r="T26" s="64">
        <v>2013</v>
      </c>
      <c r="U26" s="280"/>
    </row>
    <row r="27" spans="1:21">
      <c r="A27" s="63">
        <v>17</v>
      </c>
      <c r="B27" s="18">
        <v>3001</v>
      </c>
      <c r="C27" s="18" t="s">
        <v>9065</v>
      </c>
      <c r="D27" s="18" t="s">
        <v>9000</v>
      </c>
      <c r="E27" s="18" t="s">
        <v>2266</v>
      </c>
      <c r="F27" s="64" t="s">
        <v>12687</v>
      </c>
      <c r="G27" s="64" t="s">
        <v>4356</v>
      </c>
      <c r="H27" s="64">
        <v>2</v>
      </c>
      <c r="I27" s="64">
        <v>7</v>
      </c>
      <c r="J27" s="18" t="s">
        <v>52</v>
      </c>
      <c r="K27" s="18" t="s">
        <v>52</v>
      </c>
      <c r="L27" s="64">
        <v>1</v>
      </c>
      <c r="M27" s="64">
        <v>5</v>
      </c>
      <c r="N27" s="64" t="s">
        <v>333</v>
      </c>
      <c r="O27" s="64">
        <v>20</v>
      </c>
      <c r="P27" s="64">
        <v>12</v>
      </c>
      <c r="Q27" s="64">
        <v>2012</v>
      </c>
      <c r="R27" s="64">
        <v>21</v>
      </c>
      <c r="S27" s="64">
        <v>6</v>
      </c>
      <c r="T27" s="64">
        <v>2013</v>
      </c>
      <c r="U27" s="280"/>
    </row>
    <row r="28" spans="1:21">
      <c r="A28" s="63">
        <v>18</v>
      </c>
      <c r="B28" s="18">
        <v>3001</v>
      </c>
      <c r="C28" s="18" t="s">
        <v>9065</v>
      </c>
      <c r="D28" s="18" t="s">
        <v>9000</v>
      </c>
      <c r="E28" s="18" t="s">
        <v>2266</v>
      </c>
      <c r="F28" s="64" t="s">
        <v>12687</v>
      </c>
      <c r="G28" s="64" t="s">
        <v>4351</v>
      </c>
      <c r="H28" s="64">
        <v>2</v>
      </c>
      <c r="I28" s="64">
        <v>8</v>
      </c>
      <c r="J28" s="18" t="s">
        <v>52</v>
      </c>
      <c r="K28" s="18" t="s">
        <v>52</v>
      </c>
      <c r="L28" s="64">
        <v>1</v>
      </c>
      <c r="M28" s="64">
        <v>48</v>
      </c>
      <c r="N28" s="64" t="s">
        <v>333</v>
      </c>
      <c r="O28" s="64">
        <v>5</v>
      </c>
      <c r="P28" s="64">
        <v>11</v>
      </c>
      <c r="Q28" s="64">
        <v>2013</v>
      </c>
      <c r="R28" s="64">
        <v>21</v>
      </c>
      <c r="S28" s="64">
        <v>12</v>
      </c>
      <c r="T28" s="64">
        <v>2013</v>
      </c>
      <c r="U28" s="280"/>
    </row>
    <row r="29" spans="1:21">
      <c r="A29" s="34">
        <v>19</v>
      </c>
      <c r="B29" s="18">
        <v>3001</v>
      </c>
      <c r="C29" s="18" t="s">
        <v>9065</v>
      </c>
      <c r="D29" s="18" t="s">
        <v>9000</v>
      </c>
      <c r="E29" s="18" t="s">
        <v>2266</v>
      </c>
      <c r="F29" s="64" t="s">
        <v>12688</v>
      </c>
      <c r="G29" s="64" t="s">
        <v>4316</v>
      </c>
      <c r="H29" s="64">
        <v>2</v>
      </c>
      <c r="I29" s="64">
        <v>9</v>
      </c>
      <c r="J29" s="18" t="s">
        <v>52</v>
      </c>
      <c r="K29" s="18" t="s">
        <v>52</v>
      </c>
      <c r="L29" s="64">
        <v>1</v>
      </c>
      <c r="M29" s="64">
        <v>45</v>
      </c>
      <c r="N29" s="64" t="s">
        <v>333</v>
      </c>
      <c r="O29" s="64">
        <v>21</v>
      </c>
      <c r="P29" s="64">
        <v>11</v>
      </c>
      <c r="Q29" s="64">
        <v>2012</v>
      </c>
      <c r="R29" s="64">
        <v>21</v>
      </c>
      <c r="S29" s="64">
        <v>8</v>
      </c>
      <c r="T29" s="64">
        <v>2013</v>
      </c>
      <c r="U29" s="280"/>
    </row>
    <row r="30" spans="1:21">
      <c r="A30" s="63">
        <v>20</v>
      </c>
      <c r="B30" s="18">
        <v>3001</v>
      </c>
      <c r="C30" s="18" t="s">
        <v>9065</v>
      </c>
      <c r="D30" s="18" t="s">
        <v>9000</v>
      </c>
      <c r="E30" s="18" t="s">
        <v>2266</v>
      </c>
      <c r="F30" s="64" t="s">
        <v>12689</v>
      </c>
      <c r="G30" s="64" t="s">
        <v>4356</v>
      </c>
      <c r="H30" s="64">
        <v>3</v>
      </c>
      <c r="I30" s="64">
        <v>1</v>
      </c>
      <c r="J30" s="18" t="s">
        <v>52</v>
      </c>
      <c r="K30" s="18" t="s">
        <v>52</v>
      </c>
      <c r="L30" s="64">
        <v>1</v>
      </c>
      <c r="M30" s="64">
        <v>211</v>
      </c>
      <c r="N30" s="64" t="s">
        <v>333</v>
      </c>
      <c r="O30" s="64">
        <v>29</v>
      </c>
      <c r="P30" s="64">
        <v>4</v>
      </c>
      <c r="Q30" s="64">
        <v>2013</v>
      </c>
      <c r="R30" s="64">
        <v>2</v>
      </c>
      <c r="S30" s="64">
        <v>9</v>
      </c>
      <c r="T30" s="64">
        <v>2013</v>
      </c>
      <c r="U30" s="280"/>
    </row>
    <row r="31" spans="1:21">
      <c r="A31" s="63">
        <v>21</v>
      </c>
      <c r="B31" s="18">
        <v>3001</v>
      </c>
      <c r="C31" s="18" t="s">
        <v>9065</v>
      </c>
      <c r="D31" s="18" t="s">
        <v>9000</v>
      </c>
      <c r="E31" s="18" t="s">
        <v>2266</v>
      </c>
      <c r="F31" s="64" t="s">
        <v>12689</v>
      </c>
      <c r="G31" s="64" t="s">
        <v>4351</v>
      </c>
      <c r="H31" s="64">
        <v>3</v>
      </c>
      <c r="I31" s="64">
        <v>2</v>
      </c>
      <c r="J31" s="18" t="s">
        <v>52</v>
      </c>
      <c r="K31" s="18" t="s">
        <v>52</v>
      </c>
      <c r="L31" s="64">
        <v>1</v>
      </c>
      <c r="M31" s="64">
        <v>78</v>
      </c>
      <c r="N31" s="64" t="s">
        <v>333</v>
      </c>
      <c r="O31" s="64">
        <v>10</v>
      </c>
      <c r="P31" s="64">
        <v>5</v>
      </c>
      <c r="Q31" s="64">
        <v>2013</v>
      </c>
      <c r="R31" s="64">
        <v>2</v>
      </c>
      <c r="S31" s="64">
        <v>9</v>
      </c>
      <c r="T31" s="64">
        <v>2013</v>
      </c>
      <c r="U31" s="280"/>
    </row>
    <row r="32" spans="1:21">
      <c r="A32" s="34">
        <v>22</v>
      </c>
      <c r="B32" s="18">
        <v>3001</v>
      </c>
      <c r="C32" s="18" t="s">
        <v>9065</v>
      </c>
      <c r="D32" s="18" t="s">
        <v>9000</v>
      </c>
      <c r="E32" s="18" t="s">
        <v>2266</v>
      </c>
      <c r="F32" s="1249" t="s">
        <v>12690</v>
      </c>
      <c r="G32" s="64" t="s">
        <v>4304</v>
      </c>
      <c r="H32" s="64">
        <v>3</v>
      </c>
      <c r="I32" s="64">
        <v>3</v>
      </c>
      <c r="J32" s="18" t="s">
        <v>52</v>
      </c>
      <c r="K32" s="18" t="s">
        <v>52</v>
      </c>
      <c r="L32" s="64">
        <v>1</v>
      </c>
      <c r="M32" s="64">
        <v>102</v>
      </c>
      <c r="N32" s="64" t="s">
        <v>333</v>
      </c>
      <c r="O32" s="64">
        <v>7</v>
      </c>
      <c r="P32" s="64">
        <v>1</v>
      </c>
      <c r="Q32" s="64">
        <v>2014</v>
      </c>
      <c r="R32" s="64">
        <v>3</v>
      </c>
      <c r="S32" s="64">
        <v>2</v>
      </c>
      <c r="T32" s="64">
        <v>2014</v>
      </c>
      <c r="U32" s="280"/>
    </row>
    <row r="33" spans="1:21">
      <c r="A33" s="63">
        <v>23</v>
      </c>
      <c r="B33" s="18">
        <v>3001</v>
      </c>
      <c r="C33" s="18" t="s">
        <v>9065</v>
      </c>
      <c r="D33" s="18" t="s">
        <v>9000</v>
      </c>
      <c r="E33" s="18" t="s">
        <v>2266</v>
      </c>
      <c r="F33" s="1249" t="s">
        <v>12690</v>
      </c>
      <c r="G33" s="64" t="s">
        <v>4305</v>
      </c>
      <c r="H33" s="64">
        <v>3</v>
      </c>
      <c r="I33" s="64">
        <v>4</v>
      </c>
      <c r="J33" s="18" t="s">
        <v>52</v>
      </c>
      <c r="K33" s="18" t="s">
        <v>52</v>
      </c>
      <c r="L33" s="64">
        <v>1</v>
      </c>
      <c r="M33" s="64">
        <v>200</v>
      </c>
      <c r="N33" s="64" t="s">
        <v>333</v>
      </c>
      <c r="O33" s="64">
        <v>23</v>
      </c>
      <c r="P33" s="64">
        <v>12</v>
      </c>
      <c r="Q33" s="64">
        <v>2013</v>
      </c>
      <c r="R33" s="64">
        <v>8</v>
      </c>
      <c r="S33" s="64">
        <v>5</v>
      </c>
      <c r="T33" s="64">
        <v>2014</v>
      </c>
      <c r="U33" s="280"/>
    </row>
    <row r="34" spans="1:21">
      <c r="A34" s="63">
        <v>24</v>
      </c>
      <c r="B34" s="18">
        <v>3001</v>
      </c>
      <c r="C34" s="18" t="s">
        <v>9065</v>
      </c>
      <c r="D34" s="18" t="s">
        <v>9000</v>
      </c>
      <c r="E34" s="18" t="s">
        <v>2266</v>
      </c>
      <c r="F34" s="1249" t="s">
        <v>12690</v>
      </c>
      <c r="G34" s="64" t="s">
        <v>4306</v>
      </c>
      <c r="H34" s="64">
        <v>3</v>
      </c>
      <c r="I34" s="64">
        <v>5</v>
      </c>
      <c r="J34" s="18" t="s">
        <v>52</v>
      </c>
      <c r="K34" s="18" t="s">
        <v>52</v>
      </c>
      <c r="L34" s="64">
        <v>1</v>
      </c>
      <c r="M34" s="64">
        <v>88</v>
      </c>
      <c r="N34" s="64" t="s">
        <v>333</v>
      </c>
      <c r="O34" s="64">
        <v>19</v>
      </c>
      <c r="P34" s="64">
        <v>5</v>
      </c>
      <c r="Q34" s="64">
        <v>2014</v>
      </c>
      <c r="R34" s="64">
        <v>8</v>
      </c>
      <c r="S34" s="64">
        <v>7</v>
      </c>
      <c r="T34" s="64">
        <v>2014</v>
      </c>
      <c r="U34" s="280"/>
    </row>
    <row r="35" spans="1:21">
      <c r="A35" s="34">
        <v>25</v>
      </c>
      <c r="B35" s="18">
        <v>3001</v>
      </c>
      <c r="C35" s="18" t="s">
        <v>9065</v>
      </c>
      <c r="D35" s="18" t="s">
        <v>9000</v>
      </c>
      <c r="E35" s="18" t="s">
        <v>2266</v>
      </c>
      <c r="F35" s="64" t="s">
        <v>12691</v>
      </c>
      <c r="G35" s="64" t="s">
        <v>4356</v>
      </c>
      <c r="H35" s="64">
        <v>3</v>
      </c>
      <c r="I35" s="64">
        <v>6</v>
      </c>
      <c r="J35" s="18" t="s">
        <v>52</v>
      </c>
      <c r="K35" s="18" t="s">
        <v>52</v>
      </c>
      <c r="L35" s="64">
        <v>1</v>
      </c>
      <c r="M35" s="64">
        <v>177</v>
      </c>
      <c r="N35" s="64" t="s">
        <v>333</v>
      </c>
      <c r="O35" s="64">
        <v>16</v>
      </c>
      <c r="P35" s="64">
        <v>10</v>
      </c>
      <c r="Q35" s="64">
        <v>2012</v>
      </c>
      <c r="R35" s="64">
        <v>2</v>
      </c>
      <c r="S35" s="64">
        <v>11</v>
      </c>
      <c r="T35" s="64">
        <v>2013</v>
      </c>
      <c r="U35" s="280"/>
    </row>
    <row r="36" spans="1:21">
      <c r="A36" s="63">
        <v>26</v>
      </c>
      <c r="B36" s="18">
        <v>3001</v>
      </c>
      <c r="C36" s="18" t="s">
        <v>9065</v>
      </c>
      <c r="D36" s="18" t="s">
        <v>9000</v>
      </c>
      <c r="E36" s="18" t="s">
        <v>2266</v>
      </c>
      <c r="F36" s="64" t="s">
        <v>12691</v>
      </c>
      <c r="G36" s="64" t="s">
        <v>4351</v>
      </c>
      <c r="H36" s="64">
        <v>3</v>
      </c>
      <c r="I36" s="64">
        <v>7</v>
      </c>
      <c r="J36" s="18" t="s">
        <v>52</v>
      </c>
      <c r="K36" s="18" t="s">
        <v>52</v>
      </c>
      <c r="L36" s="64">
        <v>1</v>
      </c>
      <c r="M36" s="64">
        <v>158</v>
      </c>
      <c r="N36" s="64" t="s">
        <v>333</v>
      </c>
      <c r="O36" s="64">
        <v>16</v>
      </c>
      <c r="P36" s="64">
        <v>4</v>
      </c>
      <c r="Q36" s="64">
        <v>2013</v>
      </c>
      <c r="R36" s="64">
        <v>8</v>
      </c>
      <c r="S36" s="64">
        <v>11</v>
      </c>
      <c r="T36" s="64">
        <v>2013</v>
      </c>
      <c r="U36" s="280"/>
    </row>
    <row r="37" spans="1:21" ht="25.5">
      <c r="A37" s="63">
        <v>27</v>
      </c>
      <c r="B37" s="18">
        <v>3001</v>
      </c>
      <c r="C37" s="18" t="s">
        <v>9065</v>
      </c>
      <c r="D37" s="18" t="s">
        <v>9000</v>
      </c>
      <c r="E37" s="18" t="s">
        <v>2266</v>
      </c>
      <c r="F37" s="64" t="s">
        <v>12692</v>
      </c>
      <c r="G37" s="64" t="s">
        <v>4316</v>
      </c>
      <c r="H37" s="64">
        <v>3</v>
      </c>
      <c r="I37" s="64">
        <v>8</v>
      </c>
      <c r="J37" s="18" t="s">
        <v>52</v>
      </c>
      <c r="K37" s="18" t="s">
        <v>52</v>
      </c>
      <c r="L37" s="64">
        <v>1</v>
      </c>
      <c r="M37" s="64">
        <v>23</v>
      </c>
      <c r="N37" s="64" t="s">
        <v>333</v>
      </c>
      <c r="O37" s="64">
        <v>7</v>
      </c>
      <c r="P37" s="64">
        <v>5</v>
      </c>
      <c r="Q37" s="64">
        <v>2017</v>
      </c>
      <c r="R37" s="64">
        <v>15</v>
      </c>
      <c r="S37" s="64">
        <v>5</v>
      </c>
      <c r="T37" s="64">
        <v>2014</v>
      </c>
      <c r="U37" s="280"/>
    </row>
    <row r="38" spans="1:21">
      <c r="A38" s="34">
        <v>28</v>
      </c>
      <c r="B38" s="18">
        <v>3001</v>
      </c>
      <c r="C38" s="18" t="s">
        <v>9065</v>
      </c>
      <c r="D38" s="18" t="s">
        <v>9000</v>
      </c>
      <c r="E38" s="18" t="s">
        <v>2266</v>
      </c>
      <c r="F38" s="64" t="s">
        <v>12693</v>
      </c>
      <c r="G38" s="1393" t="s">
        <v>4304</v>
      </c>
      <c r="H38" s="64">
        <v>3</v>
      </c>
      <c r="I38" s="64">
        <v>9</v>
      </c>
      <c r="J38" s="18" t="s">
        <v>52</v>
      </c>
      <c r="K38" s="18" t="s">
        <v>52</v>
      </c>
      <c r="L38" s="64">
        <v>1</v>
      </c>
      <c r="M38" s="64">
        <v>51</v>
      </c>
      <c r="N38" s="64" t="s">
        <v>333</v>
      </c>
      <c r="O38" s="64">
        <v>15</v>
      </c>
      <c r="P38" s="64">
        <v>5</v>
      </c>
      <c r="Q38" s="64">
        <v>2013</v>
      </c>
      <c r="R38" s="64">
        <v>1</v>
      </c>
      <c r="S38" s="64">
        <v>10</v>
      </c>
      <c r="T38" s="64">
        <v>2013</v>
      </c>
      <c r="U38" s="280"/>
    </row>
    <row r="39" spans="1:21">
      <c r="A39" s="63">
        <v>29</v>
      </c>
      <c r="B39" s="18">
        <v>3001</v>
      </c>
      <c r="C39" s="18" t="s">
        <v>9065</v>
      </c>
      <c r="D39" s="18" t="s">
        <v>9000</v>
      </c>
      <c r="E39" s="18" t="s">
        <v>2266</v>
      </c>
      <c r="F39" s="64" t="s">
        <v>12693</v>
      </c>
      <c r="G39" s="64" t="s">
        <v>4305</v>
      </c>
      <c r="H39" s="64">
        <v>4</v>
      </c>
      <c r="I39" s="64">
        <v>1</v>
      </c>
      <c r="J39" s="18" t="s">
        <v>52</v>
      </c>
      <c r="K39" s="18" t="s">
        <v>52</v>
      </c>
      <c r="L39" s="64">
        <v>1</v>
      </c>
      <c r="M39" s="64">
        <v>168</v>
      </c>
      <c r="N39" s="64" t="s">
        <v>333</v>
      </c>
      <c r="O39" s="64">
        <v>26</v>
      </c>
      <c r="P39" s="64">
        <v>12</v>
      </c>
      <c r="Q39" s="64">
        <v>2013</v>
      </c>
      <c r="R39" s="64">
        <v>8</v>
      </c>
      <c r="S39" s="64">
        <v>10</v>
      </c>
      <c r="T39" s="64" t="s">
        <v>12694</v>
      </c>
      <c r="U39" s="280"/>
    </row>
    <row r="40" spans="1:21">
      <c r="A40" s="63">
        <v>30</v>
      </c>
      <c r="B40" s="18">
        <v>3001</v>
      </c>
      <c r="C40" s="18" t="s">
        <v>9065</v>
      </c>
      <c r="D40" s="18" t="s">
        <v>9000</v>
      </c>
      <c r="E40" s="18" t="s">
        <v>2266</v>
      </c>
      <c r="F40" s="64" t="s">
        <v>12693</v>
      </c>
      <c r="G40" s="64" t="s">
        <v>4306</v>
      </c>
      <c r="H40" s="64">
        <v>4</v>
      </c>
      <c r="I40" s="64">
        <v>2</v>
      </c>
      <c r="J40" s="18" t="s">
        <v>52</v>
      </c>
      <c r="K40" s="18" t="s">
        <v>52</v>
      </c>
      <c r="L40" s="64">
        <v>1</v>
      </c>
      <c r="M40" s="64">
        <v>196</v>
      </c>
      <c r="N40" s="64" t="s">
        <v>333</v>
      </c>
      <c r="O40" s="64">
        <v>11</v>
      </c>
      <c r="P40" s="64">
        <v>7</v>
      </c>
      <c r="Q40" s="64">
        <v>2013</v>
      </c>
      <c r="R40" s="64">
        <v>11</v>
      </c>
      <c r="S40" s="64">
        <v>8</v>
      </c>
      <c r="T40" s="64">
        <v>2014</v>
      </c>
      <c r="U40" s="280"/>
    </row>
    <row r="41" spans="1:21">
      <c r="A41" s="34">
        <v>31</v>
      </c>
      <c r="B41" s="18">
        <v>3001</v>
      </c>
      <c r="C41" s="18" t="s">
        <v>9065</v>
      </c>
      <c r="D41" s="18" t="s">
        <v>9000</v>
      </c>
      <c r="E41" s="18" t="s">
        <v>2266</v>
      </c>
      <c r="F41" s="64" t="s">
        <v>12695</v>
      </c>
      <c r="G41" s="64" t="s">
        <v>4316</v>
      </c>
      <c r="H41" s="64">
        <v>4</v>
      </c>
      <c r="I41" s="64">
        <v>3</v>
      </c>
      <c r="J41" s="18" t="s">
        <v>52</v>
      </c>
      <c r="K41" s="18" t="s">
        <v>52</v>
      </c>
      <c r="L41" s="64">
        <v>1</v>
      </c>
      <c r="M41" s="64">
        <v>161</v>
      </c>
      <c r="N41" s="64" t="s">
        <v>333</v>
      </c>
      <c r="O41" s="64">
        <v>3</v>
      </c>
      <c r="P41" s="64">
        <v>9</v>
      </c>
      <c r="Q41" s="64">
        <v>2014</v>
      </c>
      <c r="R41" s="64">
        <v>30</v>
      </c>
      <c r="S41" s="64">
        <v>12</v>
      </c>
      <c r="T41" s="64">
        <v>2014</v>
      </c>
      <c r="U41" s="280"/>
    </row>
    <row r="42" spans="1:21">
      <c r="A42" s="63">
        <v>32</v>
      </c>
      <c r="B42" s="18">
        <v>3001</v>
      </c>
      <c r="C42" s="18" t="s">
        <v>9065</v>
      </c>
      <c r="D42" s="18" t="s">
        <v>9000</v>
      </c>
      <c r="E42" s="18" t="s">
        <v>2266</v>
      </c>
      <c r="F42" s="64" t="s">
        <v>12696</v>
      </c>
      <c r="G42" s="64" t="s">
        <v>10345</v>
      </c>
      <c r="H42" s="64">
        <v>4</v>
      </c>
      <c r="I42" s="64">
        <v>4</v>
      </c>
      <c r="J42" s="18" t="s">
        <v>52</v>
      </c>
      <c r="K42" s="18" t="s">
        <v>52</v>
      </c>
      <c r="L42" s="64">
        <v>1</v>
      </c>
      <c r="M42" s="64">
        <v>162</v>
      </c>
      <c r="N42" s="64" t="s">
        <v>333</v>
      </c>
      <c r="O42" s="64">
        <v>25</v>
      </c>
      <c r="P42" s="64">
        <v>7</v>
      </c>
      <c r="Q42" s="64">
        <v>2013</v>
      </c>
      <c r="R42" s="64">
        <v>2</v>
      </c>
      <c r="S42" s="64">
        <v>7</v>
      </c>
      <c r="T42" s="64">
        <v>2014</v>
      </c>
      <c r="U42" s="280"/>
    </row>
    <row r="43" spans="1:21">
      <c r="A43" s="63">
        <v>33</v>
      </c>
      <c r="B43" s="18">
        <v>3001</v>
      </c>
      <c r="C43" s="18" t="s">
        <v>9065</v>
      </c>
      <c r="D43" s="18" t="s">
        <v>9000</v>
      </c>
      <c r="E43" s="18" t="s">
        <v>2266</v>
      </c>
      <c r="F43" s="64" t="s">
        <v>12696</v>
      </c>
      <c r="G43" s="64" t="s">
        <v>10346</v>
      </c>
      <c r="H43" s="64">
        <v>4</v>
      </c>
      <c r="I43" s="64">
        <v>5</v>
      </c>
      <c r="J43" s="18" t="s">
        <v>52</v>
      </c>
      <c r="K43" s="18" t="s">
        <v>52</v>
      </c>
      <c r="L43" s="64">
        <v>1</v>
      </c>
      <c r="M43" s="64">
        <v>199</v>
      </c>
      <c r="N43" s="64" t="s">
        <v>333</v>
      </c>
      <c r="O43" s="64">
        <v>2</v>
      </c>
      <c r="P43" s="64">
        <v>8</v>
      </c>
      <c r="Q43" s="64">
        <v>2013</v>
      </c>
      <c r="R43" s="64">
        <v>30</v>
      </c>
      <c r="S43" s="64">
        <v>8</v>
      </c>
      <c r="T43" s="64">
        <v>2013</v>
      </c>
      <c r="U43" s="280"/>
    </row>
    <row r="44" spans="1:21">
      <c r="A44" s="34">
        <v>34</v>
      </c>
      <c r="B44" s="18">
        <v>3001</v>
      </c>
      <c r="C44" s="18" t="s">
        <v>9065</v>
      </c>
      <c r="D44" s="18" t="s">
        <v>9000</v>
      </c>
      <c r="E44" s="18" t="s">
        <v>2266</v>
      </c>
      <c r="F44" s="64" t="s">
        <v>12696</v>
      </c>
      <c r="G44" s="1388" t="s">
        <v>10347</v>
      </c>
      <c r="H44" s="64">
        <v>4</v>
      </c>
      <c r="I44" s="64">
        <v>6</v>
      </c>
      <c r="J44" s="18" t="s">
        <v>52</v>
      </c>
      <c r="K44" s="18" t="s">
        <v>52</v>
      </c>
      <c r="L44" s="64">
        <v>1</v>
      </c>
      <c r="M44" s="64">
        <v>200</v>
      </c>
      <c r="N44" s="64" t="s">
        <v>333</v>
      </c>
      <c r="O44" s="64">
        <v>2</v>
      </c>
      <c r="P44" s="64">
        <v>9</v>
      </c>
      <c r="Q44" s="64">
        <v>2013</v>
      </c>
      <c r="R44" s="64">
        <v>25</v>
      </c>
      <c r="S44" s="64">
        <v>9</v>
      </c>
      <c r="T44" s="64">
        <v>2013</v>
      </c>
      <c r="U44" s="280"/>
    </row>
    <row r="45" spans="1:21">
      <c r="A45" s="63">
        <v>35</v>
      </c>
      <c r="B45" s="18">
        <v>3001</v>
      </c>
      <c r="C45" s="18" t="s">
        <v>9065</v>
      </c>
      <c r="D45" s="18" t="s">
        <v>9000</v>
      </c>
      <c r="E45" s="18" t="s">
        <v>2266</v>
      </c>
      <c r="F45" s="64" t="s">
        <v>12696</v>
      </c>
      <c r="G45" s="64" t="s">
        <v>10348</v>
      </c>
      <c r="H45" s="64">
        <v>5</v>
      </c>
      <c r="I45" s="64">
        <v>1</v>
      </c>
      <c r="J45" s="18" t="s">
        <v>52</v>
      </c>
      <c r="K45" s="18" t="s">
        <v>52</v>
      </c>
      <c r="L45" s="64">
        <v>1</v>
      </c>
      <c r="M45" s="64">
        <v>37</v>
      </c>
      <c r="N45" s="64" t="s">
        <v>333</v>
      </c>
      <c r="O45" s="64">
        <v>27</v>
      </c>
      <c r="P45" s="64">
        <v>9</v>
      </c>
      <c r="Q45" s="64">
        <v>2013</v>
      </c>
      <c r="R45" s="64">
        <v>30</v>
      </c>
      <c r="S45" s="64">
        <v>9</v>
      </c>
      <c r="T45" s="64">
        <v>2013</v>
      </c>
      <c r="U45" s="280"/>
    </row>
    <row r="46" spans="1:21">
      <c r="A46" s="63">
        <v>36</v>
      </c>
      <c r="B46" s="18">
        <v>3001</v>
      </c>
      <c r="C46" s="18" t="s">
        <v>9065</v>
      </c>
      <c r="D46" s="18" t="s">
        <v>9000</v>
      </c>
      <c r="E46" s="18" t="s">
        <v>2266</v>
      </c>
      <c r="F46" s="64" t="s">
        <v>12696</v>
      </c>
      <c r="G46" s="64" t="s">
        <v>10349</v>
      </c>
      <c r="H46" s="64">
        <v>5</v>
      </c>
      <c r="I46" s="64">
        <v>2</v>
      </c>
      <c r="J46" s="18" t="s">
        <v>52</v>
      </c>
      <c r="K46" s="18" t="s">
        <v>52</v>
      </c>
      <c r="L46" s="64">
        <v>1</v>
      </c>
      <c r="M46" s="64">
        <v>200</v>
      </c>
      <c r="N46" s="64" t="s">
        <v>333</v>
      </c>
      <c r="O46" s="64">
        <v>2</v>
      </c>
      <c r="P46" s="64">
        <v>10</v>
      </c>
      <c r="Q46" s="64">
        <v>2013</v>
      </c>
      <c r="R46" s="64">
        <v>28</v>
      </c>
      <c r="S46" s="64">
        <v>10</v>
      </c>
      <c r="T46" s="64">
        <v>2013</v>
      </c>
      <c r="U46" s="280"/>
    </row>
    <row r="47" spans="1:21">
      <c r="A47" s="34">
        <v>37</v>
      </c>
      <c r="B47" s="18">
        <v>3001</v>
      </c>
      <c r="C47" s="18" t="s">
        <v>9065</v>
      </c>
      <c r="D47" s="18" t="s">
        <v>9000</v>
      </c>
      <c r="E47" s="18" t="s">
        <v>2266</v>
      </c>
      <c r="F47" s="64" t="s">
        <v>12696</v>
      </c>
      <c r="G47" s="64" t="s">
        <v>10350</v>
      </c>
      <c r="H47" s="64">
        <v>5</v>
      </c>
      <c r="I47" s="64">
        <v>3</v>
      </c>
      <c r="J47" s="18" t="s">
        <v>52</v>
      </c>
      <c r="K47" s="18" t="s">
        <v>52</v>
      </c>
      <c r="L47" s="64">
        <v>201</v>
      </c>
      <c r="M47" s="64">
        <v>300</v>
      </c>
      <c r="N47" s="64" t="s">
        <v>333</v>
      </c>
      <c r="O47" s="64">
        <v>2</v>
      </c>
      <c r="P47" s="64">
        <v>10</v>
      </c>
      <c r="Q47" s="64">
        <v>2013</v>
      </c>
      <c r="R47" s="64">
        <v>28</v>
      </c>
      <c r="S47" s="64">
        <v>10</v>
      </c>
      <c r="T47" s="64">
        <v>2013</v>
      </c>
      <c r="U47" s="280"/>
    </row>
    <row r="48" spans="1:21">
      <c r="A48" s="63">
        <v>38</v>
      </c>
      <c r="B48" s="18">
        <v>3001</v>
      </c>
      <c r="C48" s="18" t="s">
        <v>9065</v>
      </c>
      <c r="D48" s="18" t="s">
        <v>9000</v>
      </c>
      <c r="E48" s="18" t="s">
        <v>2266</v>
      </c>
      <c r="F48" s="64" t="s">
        <v>12696</v>
      </c>
      <c r="G48" s="64" t="s">
        <v>10351</v>
      </c>
      <c r="H48" s="64">
        <v>5</v>
      </c>
      <c r="I48" s="64">
        <v>4</v>
      </c>
      <c r="J48" s="18" t="s">
        <v>52</v>
      </c>
      <c r="K48" s="18" t="s">
        <v>52</v>
      </c>
      <c r="L48" s="64">
        <v>1</v>
      </c>
      <c r="M48" s="64">
        <v>57</v>
      </c>
      <c r="N48" s="64" t="s">
        <v>333</v>
      </c>
      <c r="O48" s="64">
        <v>16</v>
      </c>
      <c r="P48" s="64">
        <v>10</v>
      </c>
      <c r="Q48" s="64">
        <v>2012</v>
      </c>
      <c r="R48" s="64">
        <v>31</v>
      </c>
      <c r="S48" s="64">
        <v>1</v>
      </c>
      <c r="T48" s="64">
        <v>2013</v>
      </c>
      <c r="U48" s="280"/>
    </row>
    <row r="49" spans="1:21">
      <c r="A49" s="63">
        <v>39</v>
      </c>
      <c r="B49" s="18">
        <v>3001</v>
      </c>
      <c r="C49" s="18" t="s">
        <v>9065</v>
      </c>
      <c r="D49" s="18" t="s">
        <v>9000</v>
      </c>
      <c r="E49" s="18" t="s">
        <v>2266</v>
      </c>
      <c r="F49" s="64" t="s">
        <v>12696</v>
      </c>
      <c r="G49" s="64" t="s">
        <v>10353</v>
      </c>
      <c r="H49" s="64">
        <v>5</v>
      </c>
      <c r="I49" s="64">
        <v>5</v>
      </c>
      <c r="J49" s="18" t="s">
        <v>52</v>
      </c>
      <c r="K49" s="18" t="s">
        <v>52</v>
      </c>
      <c r="L49" s="64">
        <v>1</v>
      </c>
      <c r="M49" s="64">
        <v>212</v>
      </c>
      <c r="N49" s="64" t="s">
        <v>333</v>
      </c>
      <c r="O49" s="64">
        <v>30</v>
      </c>
      <c r="P49" s="64">
        <v>10</v>
      </c>
      <c r="Q49" s="64">
        <v>2013</v>
      </c>
      <c r="R49" s="64">
        <v>22</v>
      </c>
      <c r="S49" s="64">
        <v>11</v>
      </c>
      <c r="T49" s="64">
        <v>2013</v>
      </c>
      <c r="U49" s="280"/>
    </row>
    <row r="50" spans="1:21">
      <c r="A50" s="34">
        <v>40</v>
      </c>
      <c r="B50" s="18">
        <v>3001</v>
      </c>
      <c r="C50" s="18" t="s">
        <v>9065</v>
      </c>
      <c r="D50" s="18" t="s">
        <v>9000</v>
      </c>
      <c r="E50" s="18" t="s">
        <v>2266</v>
      </c>
      <c r="F50" s="64" t="s">
        <v>12696</v>
      </c>
      <c r="G50" s="64" t="s">
        <v>10354</v>
      </c>
      <c r="H50" s="64">
        <v>5</v>
      </c>
      <c r="I50" s="64">
        <v>7</v>
      </c>
      <c r="J50" s="18" t="s">
        <v>52</v>
      </c>
      <c r="K50" s="18" t="s">
        <v>52</v>
      </c>
      <c r="L50" s="64">
        <v>1</v>
      </c>
      <c r="M50" s="64">
        <v>47</v>
      </c>
      <c r="N50" s="64" t="s">
        <v>333</v>
      </c>
      <c r="O50" s="64">
        <v>22</v>
      </c>
      <c r="P50" s="64">
        <v>11</v>
      </c>
      <c r="Q50" s="64">
        <v>2013</v>
      </c>
      <c r="R50" s="64">
        <v>27</v>
      </c>
      <c r="S50" s="64">
        <v>11</v>
      </c>
      <c r="T50" s="64">
        <v>2013</v>
      </c>
      <c r="U50" s="280"/>
    </row>
    <row r="51" spans="1:21">
      <c r="A51" s="63">
        <v>41</v>
      </c>
      <c r="B51" s="18">
        <v>3001</v>
      </c>
      <c r="C51" s="18" t="s">
        <v>9065</v>
      </c>
      <c r="D51" s="18" t="s">
        <v>9000</v>
      </c>
      <c r="E51" s="18" t="s">
        <v>2266</v>
      </c>
      <c r="F51" s="64" t="s">
        <v>12696</v>
      </c>
      <c r="G51" s="64" t="s">
        <v>10355</v>
      </c>
      <c r="H51" s="64">
        <v>5</v>
      </c>
      <c r="I51" s="64">
        <v>8</v>
      </c>
      <c r="J51" s="18" t="s">
        <v>52</v>
      </c>
      <c r="K51" s="18" t="s">
        <v>52</v>
      </c>
      <c r="L51" s="64">
        <v>1</v>
      </c>
      <c r="M51" s="64">
        <v>33</v>
      </c>
      <c r="N51" s="64" t="s">
        <v>333</v>
      </c>
      <c r="O51" s="64">
        <v>17</v>
      </c>
      <c r="P51" s="64">
        <v>10</v>
      </c>
      <c r="Q51" s="64">
        <v>2013</v>
      </c>
      <c r="R51" s="64">
        <v>23</v>
      </c>
      <c r="S51" s="64">
        <v>23</v>
      </c>
      <c r="T51" s="64">
        <v>2013</v>
      </c>
      <c r="U51" s="280"/>
    </row>
    <row r="52" spans="1:21">
      <c r="A52" s="63">
        <v>42</v>
      </c>
      <c r="B52" s="18">
        <v>3001</v>
      </c>
      <c r="C52" s="18" t="s">
        <v>9065</v>
      </c>
      <c r="D52" s="18" t="s">
        <v>9000</v>
      </c>
      <c r="E52" s="18" t="s">
        <v>2266</v>
      </c>
      <c r="F52" s="64" t="s">
        <v>12697</v>
      </c>
      <c r="G52" s="64" t="s">
        <v>3913</v>
      </c>
      <c r="H52" s="64">
        <v>6</v>
      </c>
      <c r="I52" s="64">
        <v>1</v>
      </c>
      <c r="J52" s="18" t="s">
        <v>52</v>
      </c>
      <c r="K52" s="18" t="s">
        <v>52</v>
      </c>
      <c r="L52" s="64">
        <v>1</v>
      </c>
      <c r="M52" s="64">
        <v>102</v>
      </c>
      <c r="N52" s="64" t="s">
        <v>333</v>
      </c>
      <c r="O52" s="64">
        <v>2</v>
      </c>
      <c r="P52" s="64">
        <v>7</v>
      </c>
      <c r="Q52" s="64">
        <v>2013</v>
      </c>
      <c r="R52" s="64">
        <v>31</v>
      </c>
      <c r="S52" s="64">
        <v>7</v>
      </c>
      <c r="T52" s="64">
        <v>2013</v>
      </c>
      <c r="U52" s="280"/>
    </row>
    <row r="53" spans="1:21">
      <c r="A53" s="34">
        <v>43</v>
      </c>
      <c r="B53" s="18">
        <v>3001</v>
      </c>
      <c r="C53" s="18" t="s">
        <v>9065</v>
      </c>
      <c r="D53" s="18" t="s">
        <v>9000</v>
      </c>
      <c r="E53" s="18" t="s">
        <v>2266</v>
      </c>
      <c r="F53" s="64" t="s">
        <v>12697</v>
      </c>
      <c r="G53" s="64" t="s">
        <v>3915</v>
      </c>
      <c r="H53" s="64">
        <v>6</v>
      </c>
      <c r="I53" s="64">
        <v>2</v>
      </c>
      <c r="J53" s="18" t="s">
        <v>52</v>
      </c>
      <c r="K53" s="18" t="s">
        <v>52</v>
      </c>
      <c r="L53" s="64">
        <v>1</v>
      </c>
      <c r="M53" s="64">
        <v>161</v>
      </c>
      <c r="N53" s="64" t="s">
        <v>333</v>
      </c>
      <c r="O53" s="64">
        <v>3</v>
      </c>
      <c r="P53" s="64">
        <v>8</v>
      </c>
      <c r="Q53" s="64">
        <v>2013</v>
      </c>
      <c r="R53" s="64">
        <v>30</v>
      </c>
      <c r="S53" s="64">
        <v>8</v>
      </c>
      <c r="T53" s="64">
        <v>2013</v>
      </c>
      <c r="U53" s="280"/>
    </row>
    <row r="54" spans="1:21">
      <c r="A54" s="63">
        <v>44</v>
      </c>
      <c r="B54" s="18">
        <v>3001</v>
      </c>
      <c r="C54" s="18" t="s">
        <v>9065</v>
      </c>
      <c r="D54" s="18" t="s">
        <v>9000</v>
      </c>
      <c r="E54" s="18" t="s">
        <v>2266</v>
      </c>
      <c r="F54" s="64" t="s">
        <v>12697</v>
      </c>
      <c r="G54" s="64" t="s">
        <v>3917</v>
      </c>
      <c r="H54" s="64">
        <v>6</v>
      </c>
      <c r="I54" s="64">
        <v>3</v>
      </c>
      <c r="J54" s="18" t="s">
        <v>52</v>
      </c>
      <c r="K54" s="18" t="s">
        <v>52</v>
      </c>
      <c r="L54" s="64">
        <v>1</v>
      </c>
      <c r="M54" s="64">
        <v>148</v>
      </c>
      <c r="N54" s="64" t="s">
        <v>333</v>
      </c>
      <c r="O54" s="64">
        <v>2</v>
      </c>
      <c r="P54" s="64">
        <v>9</v>
      </c>
      <c r="Q54" s="64">
        <v>2013</v>
      </c>
      <c r="R54" s="64">
        <v>30</v>
      </c>
      <c r="S54" s="64">
        <v>9</v>
      </c>
      <c r="T54" s="64">
        <v>2013</v>
      </c>
      <c r="U54" s="280"/>
    </row>
    <row r="55" spans="1:21">
      <c r="A55" s="63">
        <v>45</v>
      </c>
      <c r="B55" s="18">
        <v>3001</v>
      </c>
      <c r="C55" s="18" t="s">
        <v>9065</v>
      </c>
      <c r="D55" s="18" t="s">
        <v>9000</v>
      </c>
      <c r="E55" s="18" t="s">
        <v>2266</v>
      </c>
      <c r="F55" s="64" t="s">
        <v>12697</v>
      </c>
      <c r="G55" s="64" t="s">
        <v>12698</v>
      </c>
      <c r="H55" s="64">
        <v>6</v>
      </c>
      <c r="I55" s="64">
        <v>4</v>
      </c>
      <c r="J55" s="18" t="s">
        <v>52</v>
      </c>
      <c r="K55" s="18" t="s">
        <v>52</v>
      </c>
      <c r="L55" s="64">
        <v>1</v>
      </c>
      <c r="M55" s="64">
        <v>125</v>
      </c>
      <c r="N55" s="64" t="s">
        <v>333</v>
      </c>
      <c r="O55" s="64">
        <v>2</v>
      </c>
      <c r="P55" s="64">
        <v>10</v>
      </c>
      <c r="Q55" s="64">
        <v>2013</v>
      </c>
      <c r="R55" s="64">
        <v>28</v>
      </c>
      <c r="S55" s="64">
        <v>10</v>
      </c>
      <c r="T55" s="64">
        <v>2013</v>
      </c>
      <c r="U55" s="280"/>
    </row>
    <row r="56" spans="1:21">
      <c r="A56" s="34">
        <v>46</v>
      </c>
      <c r="B56" s="18">
        <v>3001</v>
      </c>
      <c r="C56" s="18" t="s">
        <v>9065</v>
      </c>
      <c r="D56" s="18" t="s">
        <v>9000</v>
      </c>
      <c r="E56" s="18" t="s">
        <v>2266</v>
      </c>
      <c r="F56" s="64" t="s">
        <v>12697</v>
      </c>
      <c r="G56" s="64" t="s">
        <v>12699</v>
      </c>
      <c r="H56" s="64">
        <v>6</v>
      </c>
      <c r="I56" s="64">
        <v>5</v>
      </c>
      <c r="J56" s="18" t="s">
        <v>52</v>
      </c>
      <c r="K56" s="18" t="s">
        <v>52</v>
      </c>
      <c r="L56" s="64">
        <v>1</v>
      </c>
      <c r="M56" s="64">
        <v>102</v>
      </c>
      <c r="N56" s="64" t="s">
        <v>333</v>
      </c>
      <c r="O56" s="64">
        <v>1</v>
      </c>
      <c r="P56" s="64">
        <v>11</v>
      </c>
      <c r="Q56" s="64">
        <v>2012</v>
      </c>
      <c r="R56" s="64">
        <v>30</v>
      </c>
      <c r="S56" s="64">
        <v>11</v>
      </c>
      <c r="T56" s="64">
        <v>2012</v>
      </c>
      <c r="U56" s="280"/>
    </row>
    <row r="57" spans="1:21">
      <c r="A57" s="63">
        <v>47</v>
      </c>
      <c r="B57" s="18">
        <v>3001</v>
      </c>
      <c r="C57" s="18" t="s">
        <v>9065</v>
      </c>
      <c r="D57" s="18" t="s">
        <v>9000</v>
      </c>
      <c r="E57" s="18" t="s">
        <v>2266</v>
      </c>
      <c r="F57" s="64" t="s">
        <v>12697</v>
      </c>
      <c r="G57" s="64" t="s">
        <v>3923</v>
      </c>
      <c r="H57" s="64">
        <v>6</v>
      </c>
      <c r="I57" s="64">
        <v>6</v>
      </c>
      <c r="J57" s="18" t="s">
        <v>52</v>
      </c>
      <c r="K57" s="18" t="s">
        <v>52</v>
      </c>
      <c r="L57" s="64">
        <v>1</v>
      </c>
      <c r="M57" s="64">
        <v>86</v>
      </c>
      <c r="N57" s="64" t="s">
        <v>333</v>
      </c>
      <c r="O57" s="64">
        <v>3</v>
      </c>
      <c r="P57" s="64">
        <v>12</v>
      </c>
      <c r="Q57" s="64">
        <v>2012</v>
      </c>
      <c r="R57" s="64">
        <v>31</v>
      </c>
      <c r="S57" s="64">
        <v>12</v>
      </c>
      <c r="T57" s="64">
        <v>2012</v>
      </c>
      <c r="U57" s="280"/>
    </row>
    <row r="58" spans="1:21">
      <c r="A58" s="63">
        <v>48</v>
      </c>
      <c r="B58" s="18">
        <v>3001</v>
      </c>
      <c r="C58" s="18" t="s">
        <v>9065</v>
      </c>
      <c r="D58" s="18" t="s">
        <v>9000</v>
      </c>
      <c r="E58" s="18" t="s">
        <v>2266</v>
      </c>
      <c r="F58" s="64" t="s">
        <v>12700</v>
      </c>
      <c r="G58" s="64" t="s">
        <v>4316</v>
      </c>
      <c r="H58" s="64">
        <v>7</v>
      </c>
      <c r="I58" s="64">
        <v>1</v>
      </c>
      <c r="J58" s="18" t="s">
        <v>52</v>
      </c>
      <c r="K58" s="18" t="s">
        <v>52</v>
      </c>
      <c r="L58" s="64">
        <v>1</v>
      </c>
      <c r="M58" s="64">
        <v>173</v>
      </c>
      <c r="N58" s="64" t="s">
        <v>333</v>
      </c>
      <c r="O58" s="64">
        <v>1</v>
      </c>
      <c r="P58" s="64">
        <v>2</v>
      </c>
      <c r="Q58" s="64">
        <v>2013</v>
      </c>
      <c r="R58" s="64">
        <v>24</v>
      </c>
      <c r="S58" s="64">
        <v>2</v>
      </c>
      <c r="T58" s="64">
        <v>2014</v>
      </c>
      <c r="U58" s="280"/>
    </row>
    <row r="59" spans="1:21">
      <c r="A59" s="34">
        <v>49</v>
      </c>
      <c r="B59" s="18">
        <v>3001</v>
      </c>
      <c r="C59" s="18" t="s">
        <v>9065</v>
      </c>
      <c r="D59" s="18" t="s">
        <v>9000</v>
      </c>
      <c r="E59" s="18" t="s">
        <v>2266</v>
      </c>
      <c r="F59" s="64" t="s">
        <v>12701</v>
      </c>
      <c r="G59" s="64" t="s">
        <v>4316</v>
      </c>
      <c r="H59" s="64">
        <v>7</v>
      </c>
      <c r="I59" s="64">
        <v>2</v>
      </c>
      <c r="J59" s="18" t="s">
        <v>52</v>
      </c>
      <c r="K59" s="18" t="s">
        <v>52</v>
      </c>
      <c r="L59" s="64">
        <v>1</v>
      </c>
      <c r="M59" s="64">
        <v>200</v>
      </c>
      <c r="N59" s="64" t="s">
        <v>333</v>
      </c>
      <c r="O59" s="64">
        <v>23</v>
      </c>
      <c r="P59" s="64">
        <v>5</v>
      </c>
      <c r="Q59" s="64">
        <v>2013</v>
      </c>
      <c r="R59" s="64">
        <v>18</v>
      </c>
      <c r="S59" s="64">
        <v>10</v>
      </c>
      <c r="T59" s="64">
        <v>2013</v>
      </c>
      <c r="U59" s="280"/>
    </row>
    <row r="60" spans="1:21" ht="25.5">
      <c r="A60" s="63">
        <v>50</v>
      </c>
      <c r="B60" s="18">
        <v>3001</v>
      </c>
      <c r="C60" s="18" t="s">
        <v>9065</v>
      </c>
      <c r="D60" s="18" t="s">
        <v>9000</v>
      </c>
      <c r="E60" s="18" t="s">
        <v>2266</v>
      </c>
      <c r="F60" s="64" t="s">
        <v>12702</v>
      </c>
      <c r="G60" s="64" t="s">
        <v>4356</v>
      </c>
      <c r="H60" s="64">
        <v>7</v>
      </c>
      <c r="I60" s="64">
        <v>3</v>
      </c>
      <c r="J60" s="18" t="s">
        <v>52</v>
      </c>
      <c r="K60" s="18" t="s">
        <v>52</v>
      </c>
      <c r="L60" s="64">
        <v>1</v>
      </c>
      <c r="M60" s="64" t="s">
        <v>4501</v>
      </c>
      <c r="N60" s="64" t="s">
        <v>333</v>
      </c>
      <c r="O60" s="64">
        <v>1</v>
      </c>
      <c r="P60" s="64">
        <v>1</v>
      </c>
      <c r="Q60" s="64">
        <v>2013</v>
      </c>
      <c r="R60" s="64">
        <v>11</v>
      </c>
      <c r="S60" s="64">
        <v>7</v>
      </c>
      <c r="T60" s="64">
        <v>2014</v>
      </c>
      <c r="U60" s="280"/>
    </row>
    <row r="61" spans="1:21" ht="25.5">
      <c r="A61" s="63">
        <v>51</v>
      </c>
      <c r="B61" s="18">
        <v>3001</v>
      </c>
      <c r="C61" s="18" t="s">
        <v>9065</v>
      </c>
      <c r="D61" s="18" t="s">
        <v>9000</v>
      </c>
      <c r="E61" s="18" t="s">
        <v>2266</v>
      </c>
      <c r="F61" s="64" t="s">
        <v>12702</v>
      </c>
      <c r="G61" s="64" t="s">
        <v>4351</v>
      </c>
      <c r="H61" s="64">
        <v>7</v>
      </c>
      <c r="I61" s="64">
        <v>4</v>
      </c>
      <c r="J61" s="18" t="s">
        <v>52</v>
      </c>
      <c r="K61" s="18" t="s">
        <v>52</v>
      </c>
      <c r="L61" s="64">
        <v>1</v>
      </c>
      <c r="M61" s="64">
        <v>62</v>
      </c>
      <c r="N61" s="64" t="s">
        <v>333</v>
      </c>
      <c r="O61" s="64">
        <v>11</v>
      </c>
      <c r="P61" s="64">
        <v>6</v>
      </c>
      <c r="Q61" s="64">
        <v>2014</v>
      </c>
      <c r="R61" s="64">
        <v>11</v>
      </c>
      <c r="S61" s="64">
        <v>6</v>
      </c>
      <c r="T61" s="64">
        <v>2014</v>
      </c>
      <c r="U61" s="280"/>
    </row>
    <row r="62" spans="1:21">
      <c r="A62" s="34">
        <v>52</v>
      </c>
      <c r="B62" s="18">
        <v>3001</v>
      </c>
      <c r="C62" s="18" t="s">
        <v>9065</v>
      </c>
      <c r="D62" s="18" t="s">
        <v>9000</v>
      </c>
      <c r="E62" s="18" t="s">
        <v>2266</v>
      </c>
      <c r="F62" s="64" t="s">
        <v>12703</v>
      </c>
      <c r="G62" s="64" t="s">
        <v>4316</v>
      </c>
      <c r="H62" s="64">
        <v>7</v>
      </c>
      <c r="I62" s="64">
        <v>5</v>
      </c>
      <c r="J62" s="18" t="s">
        <v>52</v>
      </c>
      <c r="K62" s="18" t="s">
        <v>52</v>
      </c>
      <c r="L62" s="64">
        <v>1</v>
      </c>
      <c r="M62" s="64">
        <v>127</v>
      </c>
      <c r="N62" s="64" t="s">
        <v>333</v>
      </c>
      <c r="O62" s="64">
        <v>2</v>
      </c>
      <c r="P62" s="64">
        <v>4</v>
      </c>
      <c r="Q62" s="64">
        <v>2014</v>
      </c>
      <c r="R62" s="64">
        <v>1</v>
      </c>
      <c r="S62" s="64">
        <v>8</v>
      </c>
      <c r="T62" s="64">
        <v>2014</v>
      </c>
      <c r="U62" s="280"/>
    </row>
    <row r="63" spans="1:21" ht="25.5">
      <c r="A63" s="63">
        <v>53</v>
      </c>
      <c r="B63" s="18">
        <v>3001</v>
      </c>
      <c r="C63" s="18" t="s">
        <v>9065</v>
      </c>
      <c r="D63" s="18" t="s">
        <v>9000</v>
      </c>
      <c r="E63" s="18" t="s">
        <v>2266</v>
      </c>
      <c r="F63" s="64" t="s">
        <v>12704</v>
      </c>
      <c r="G63" s="64" t="s">
        <v>4316</v>
      </c>
      <c r="H63" s="64">
        <v>7</v>
      </c>
      <c r="I63" s="64">
        <v>6</v>
      </c>
      <c r="J63" s="18" t="s">
        <v>52</v>
      </c>
      <c r="K63" s="18" t="s">
        <v>52</v>
      </c>
      <c r="L63" s="64">
        <v>1</v>
      </c>
      <c r="M63" s="64">
        <v>182</v>
      </c>
      <c r="N63" s="64" t="s">
        <v>333</v>
      </c>
      <c r="O63" s="64">
        <v>26</v>
      </c>
      <c r="P63" s="64">
        <v>12</v>
      </c>
      <c r="Q63" s="64">
        <v>2014</v>
      </c>
      <c r="R63" s="64">
        <v>8</v>
      </c>
      <c r="S63" s="64">
        <v>7</v>
      </c>
      <c r="T63" s="64">
        <v>2014</v>
      </c>
      <c r="U63" s="280"/>
    </row>
    <row r="64" spans="1:21" ht="25.5">
      <c r="A64" s="63">
        <v>54</v>
      </c>
      <c r="B64" s="18">
        <v>3001</v>
      </c>
      <c r="C64" s="18" t="s">
        <v>9065</v>
      </c>
      <c r="D64" s="18" t="s">
        <v>9000</v>
      </c>
      <c r="E64" s="18" t="s">
        <v>2266</v>
      </c>
      <c r="F64" s="64" t="s">
        <v>12705</v>
      </c>
      <c r="G64" s="64" t="s">
        <v>4316</v>
      </c>
      <c r="H64" s="64">
        <v>7</v>
      </c>
      <c r="I64" s="64">
        <v>7</v>
      </c>
      <c r="J64" s="18" t="s">
        <v>52</v>
      </c>
      <c r="K64" s="18" t="s">
        <v>52</v>
      </c>
      <c r="L64" s="64">
        <v>1</v>
      </c>
      <c r="M64" s="64">
        <v>200</v>
      </c>
      <c r="N64" s="64" t="s">
        <v>333</v>
      </c>
      <c r="O64" s="64">
        <v>8</v>
      </c>
      <c r="P64" s="64">
        <v>10</v>
      </c>
      <c r="Q64" s="64">
        <v>2012</v>
      </c>
      <c r="R64" s="64">
        <v>1</v>
      </c>
      <c r="S64" s="64">
        <v>1</v>
      </c>
      <c r="T64" s="64">
        <v>2013</v>
      </c>
      <c r="U64" s="280"/>
    </row>
    <row r="65" spans="1:21" ht="25.5">
      <c r="A65" s="34">
        <v>55</v>
      </c>
      <c r="B65" s="18">
        <v>3001</v>
      </c>
      <c r="C65" s="18" t="s">
        <v>9065</v>
      </c>
      <c r="D65" s="18" t="s">
        <v>9000</v>
      </c>
      <c r="E65" s="18" t="s">
        <v>2266</v>
      </c>
      <c r="F65" s="64" t="s">
        <v>12705</v>
      </c>
      <c r="G65" s="64" t="s">
        <v>4356</v>
      </c>
      <c r="H65" s="64">
        <v>7</v>
      </c>
      <c r="I65" s="64">
        <v>8</v>
      </c>
      <c r="J65" s="18" t="s">
        <v>52</v>
      </c>
      <c r="K65" s="18" t="s">
        <v>52</v>
      </c>
      <c r="L65" s="64">
        <v>1</v>
      </c>
      <c r="M65" s="64">
        <v>41</v>
      </c>
      <c r="N65" s="64" t="s">
        <v>333</v>
      </c>
      <c r="O65" s="64">
        <v>1</v>
      </c>
      <c r="P65" s="64">
        <v>1</v>
      </c>
      <c r="Q65" s="64">
        <v>2013</v>
      </c>
      <c r="R65" s="64">
        <v>23</v>
      </c>
      <c r="S65" s="64">
        <v>7</v>
      </c>
      <c r="T65" s="64">
        <v>2013</v>
      </c>
      <c r="U65" s="280"/>
    </row>
    <row r="66" spans="1:21" ht="25.5">
      <c r="A66" s="63">
        <v>56</v>
      </c>
      <c r="B66" s="18">
        <v>3001</v>
      </c>
      <c r="C66" s="18" t="s">
        <v>9065</v>
      </c>
      <c r="D66" s="18" t="s">
        <v>9000</v>
      </c>
      <c r="E66" s="18" t="s">
        <v>2266</v>
      </c>
      <c r="F66" s="64" t="s">
        <v>12706</v>
      </c>
      <c r="G66" s="64" t="s">
        <v>4316</v>
      </c>
      <c r="H66" s="64">
        <v>8</v>
      </c>
      <c r="I66" s="64">
        <v>1</v>
      </c>
      <c r="J66" s="18" t="s">
        <v>52</v>
      </c>
      <c r="K66" s="18" t="s">
        <v>52</v>
      </c>
      <c r="L66" s="64">
        <v>1</v>
      </c>
      <c r="M66" s="64">
        <v>191</v>
      </c>
      <c r="N66" s="64" t="s">
        <v>333</v>
      </c>
      <c r="O66" s="64">
        <v>24</v>
      </c>
      <c r="P66" s="64">
        <v>4</v>
      </c>
      <c r="Q66" s="64">
        <v>2013</v>
      </c>
      <c r="R66" s="64">
        <v>24</v>
      </c>
      <c r="S66" s="64">
        <v>4</v>
      </c>
      <c r="T66" s="64">
        <v>2013</v>
      </c>
      <c r="U66" s="280"/>
    </row>
    <row r="67" spans="1:21">
      <c r="A67" s="63">
        <v>57</v>
      </c>
      <c r="B67" s="18">
        <v>3001</v>
      </c>
      <c r="C67" s="18" t="s">
        <v>9065</v>
      </c>
      <c r="D67" s="18" t="s">
        <v>9000</v>
      </c>
      <c r="E67" s="18" t="s">
        <v>2266</v>
      </c>
      <c r="F67" s="64" t="s">
        <v>12707</v>
      </c>
      <c r="G67" s="64" t="s">
        <v>4356</v>
      </c>
      <c r="H67" s="64">
        <v>8</v>
      </c>
      <c r="I67" s="64">
        <v>2</v>
      </c>
      <c r="J67" s="18" t="s">
        <v>52</v>
      </c>
      <c r="K67" s="18" t="s">
        <v>52</v>
      </c>
      <c r="L67" s="64">
        <v>1</v>
      </c>
      <c r="M67" s="64">
        <v>200</v>
      </c>
      <c r="N67" s="64" t="s">
        <v>333</v>
      </c>
      <c r="O67" s="64">
        <v>7</v>
      </c>
      <c r="P67" s="64">
        <v>11</v>
      </c>
      <c r="Q67" s="64">
        <v>2012</v>
      </c>
      <c r="R67" s="64">
        <v>21</v>
      </c>
      <c r="S67" s="64">
        <v>8</v>
      </c>
      <c r="T67" s="64">
        <v>2013</v>
      </c>
      <c r="U67" s="280"/>
    </row>
    <row r="68" spans="1:21">
      <c r="A68" s="34">
        <v>58</v>
      </c>
      <c r="B68" s="18">
        <v>3001</v>
      </c>
      <c r="C68" s="18" t="s">
        <v>9065</v>
      </c>
      <c r="D68" s="18" t="s">
        <v>9000</v>
      </c>
      <c r="E68" s="18" t="s">
        <v>2266</v>
      </c>
      <c r="F68" s="64" t="s">
        <v>12708</v>
      </c>
      <c r="G68" s="64" t="s">
        <v>4351</v>
      </c>
      <c r="H68" s="64">
        <v>8</v>
      </c>
      <c r="I68" s="64">
        <v>3</v>
      </c>
      <c r="J68" s="18" t="s">
        <v>52</v>
      </c>
      <c r="K68" s="18" t="s">
        <v>52</v>
      </c>
      <c r="L68" s="64">
        <v>1</v>
      </c>
      <c r="M68" s="64">
        <v>98</v>
      </c>
      <c r="N68" s="64" t="s">
        <v>333</v>
      </c>
      <c r="O68" s="64">
        <v>20</v>
      </c>
      <c r="P68" s="64">
        <v>8</v>
      </c>
      <c r="Q68" s="64">
        <v>2013</v>
      </c>
      <c r="R68" s="64">
        <v>18</v>
      </c>
      <c r="S68" s="64">
        <v>9</v>
      </c>
      <c r="T68" s="64">
        <v>2013</v>
      </c>
      <c r="U68" s="280"/>
    </row>
    <row r="69" spans="1:21" ht="38.25">
      <c r="A69" s="63">
        <v>59</v>
      </c>
      <c r="B69" s="18">
        <v>3001</v>
      </c>
      <c r="C69" s="18" t="s">
        <v>9065</v>
      </c>
      <c r="D69" s="18" t="s">
        <v>9000</v>
      </c>
      <c r="E69" s="18" t="s">
        <v>2266</v>
      </c>
      <c r="F69" s="64" t="s">
        <v>12709</v>
      </c>
      <c r="G69" s="64" t="s">
        <v>12710</v>
      </c>
      <c r="H69" s="64">
        <v>8</v>
      </c>
      <c r="I69" s="64">
        <v>4</v>
      </c>
      <c r="J69" s="64" t="s">
        <v>52</v>
      </c>
      <c r="K69" s="64" t="s">
        <v>52</v>
      </c>
      <c r="L69" s="64">
        <v>1</v>
      </c>
      <c r="M69" s="64">
        <v>181</v>
      </c>
      <c r="N69" s="64" t="s">
        <v>333</v>
      </c>
      <c r="O69" s="64">
        <v>8</v>
      </c>
      <c r="P69" s="64">
        <v>4</v>
      </c>
      <c r="Q69" s="64">
        <v>2013</v>
      </c>
      <c r="R69" s="64">
        <v>10</v>
      </c>
      <c r="S69" s="64">
        <v>4</v>
      </c>
      <c r="T69" s="64">
        <v>2013</v>
      </c>
      <c r="U69" s="64"/>
    </row>
    <row r="70" spans="1:21" ht="25.5">
      <c r="A70" s="63">
        <v>60</v>
      </c>
      <c r="B70" s="18">
        <v>3001</v>
      </c>
      <c r="C70" s="18" t="s">
        <v>9065</v>
      </c>
      <c r="D70" s="18" t="s">
        <v>9000</v>
      </c>
      <c r="E70" s="18" t="s">
        <v>2266</v>
      </c>
      <c r="F70" s="64" t="s">
        <v>12711</v>
      </c>
      <c r="G70" s="64" t="s">
        <v>4356</v>
      </c>
      <c r="H70" s="64">
        <v>8</v>
      </c>
      <c r="I70" s="64">
        <v>5</v>
      </c>
      <c r="J70" s="64" t="s">
        <v>52</v>
      </c>
      <c r="K70" s="64" t="s">
        <v>52</v>
      </c>
      <c r="L70" s="64">
        <v>1</v>
      </c>
      <c r="M70" s="64">
        <v>200</v>
      </c>
      <c r="N70" s="64" t="s">
        <v>333</v>
      </c>
      <c r="O70" s="64">
        <v>10</v>
      </c>
      <c r="P70" s="64">
        <v>4</v>
      </c>
      <c r="Q70" s="64">
        <v>2013</v>
      </c>
      <c r="R70" s="64">
        <v>10</v>
      </c>
      <c r="S70" s="64">
        <v>4</v>
      </c>
      <c r="T70" s="64">
        <v>2013</v>
      </c>
      <c r="U70" s="64"/>
    </row>
    <row r="71" spans="1:21" ht="25.5">
      <c r="A71" s="34">
        <v>61</v>
      </c>
      <c r="B71" s="18">
        <v>3001</v>
      </c>
      <c r="C71" s="18" t="s">
        <v>9065</v>
      </c>
      <c r="D71" s="18" t="s">
        <v>9000</v>
      </c>
      <c r="E71" s="18" t="s">
        <v>2266</v>
      </c>
      <c r="F71" s="64" t="s">
        <v>12711</v>
      </c>
      <c r="G71" s="64" t="s">
        <v>4351</v>
      </c>
      <c r="H71" s="64">
        <v>8</v>
      </c>
      <c r="I71" s="64">
        <v>6</v>
      </c>
      <c r="J71" s="64" t="s">
        <v>52</v>
      </c>
      <c r="K71" s="64" t="s">
        <v>52</v>
      </c>
      <c r="L71" s="64">
        <v>1</v>
      </c>
      <c r="M71" s="64">
        <v>43</v>
      </c>
      <c r="N71" s="64" t="s">
        <v>333</v>
      </c>
      <c r="O71" s="64">
        <v>10</v>
      </c>
      <c r="P71" s="64">
        <v>4</v>
      </c>
      <c r="Q71" s="64">
        <v>2010</v>
      </c>
      <c r="R71" s="64">
        <v>10</v>
      </c>
      <c r="S71" s="64">
        <v>4</v>
      </c>
      <c r="T71" s="64">
        <v>2013</v>
      </c>
      <c r="U71" s="64"/>
    </row>
    <row r="72" spans="1:21">
      <c r="A72" s="63">
        <v>62</v>
      </c>
      <c r="B72" s="18">
        <v>3001</v>
      </c>
      <c r="C72" s="18" t="s">
        <v>9065</v>
      </c>
      <c r="D72" s="18" t="s">
        <v>9000</v>
      </c>
      <c r="E72" s="18" t="s">
        <v>2266</v>
      </c>
      <c r="F72" s="64" t="s">
        <v>12712</v>
      </c>
      <c r="G72" s="64" t="s">
        <v>4316</v>
      </c>
      <c r="H72" s="64">
        <v>9</v>
      </c>
      <c r="I72" s="64">
        <v>1</v>
      </c>
      <c r="J72" s="64" t="s">
        <v>52</v>
      </c>
      <c r="K72" s="64" t="s">
        <v>52</v>
      </c>
      <c r="L72" s="64">
        <v>1</v>
      </c>
      <c r="M72" s="64">
        <v>64</v>
      </c>
      <c r="N72" s="64" t="s">
        <v>333</v>
      </c>
      <c r="O72" s="64">
        <v>28</v>
      </c>
      <c r="P72" s="64">
        <v>9</v>
      </c>
      <c r="Q72" s="64">
        <v>2012</v>
      </c>
      <c r="R72" s="64">
        <v>28</v>
      </c>
      <c r="S72" s="64">
        <v>9</v>
      </c>
      <c r="T72" s="64">
        <v>2012</v>
      </c>
      <c r="U72" s="64"/>
    </row>
    <row r="73" spans="1:21">
      <c r="A73" s="63">
        <v>63</v>
      </c>
      <c r="B73" s="18">
        <v>3001</v>
      </c>
      <c r="C73" s="18" t="s">
        <v>9065</v>
      </c>
      <c r="D73" s="18" t="s">
        <v>9000</v>
      </c>
      <c r="E73" s="18" t="s">
        <v>2266</v>
      </c>
      <c r="F73" s="64" t="s">
        <v>12713</v>
      </c>
      <c r="G73" s="64" t="s">
        <v>4316</v>
      </c>
      <c r="H73" s="64">
        <v>9</v>
      </c>
      <c r="I73" s="64">
        <v>2</v>
      </c>
      <c r="J73" s="64" t="s">
        <v>52</v>
      </c>
      <c r="K73" s="64" t="s">
        <v>52</v>
      </c>
      <c r="L73" s="64">
        <v>1</v>
      </c>
      <c r="M73" s="64">
        <v>123</v>
      </c>
      <c r="N73" s="64" t="s">
        <v>333</v>
      </c>
      <c r="O73" s="64">
        <v>29</v>
      </c>
      <c r="P73" s="64">
        <v>8</v>
      </c>
      <c r="Q73" s="64">
        <v>2013</v>
      </c>
      <c r="R73" s="64">
        <v>29</v>
      </c>
      <c r="S73" s="64">
        <v>9</v>
      </c>
      <c r="T73" s="64">
        <v>2013</v>
      </c>
      <c r="U73" s="64"/>
    </row>
    <row r="74" spans="1:21" ht="25.5">
      <c r="A74" s="34">
        <v>64</v>
      </c>
      <c r="B74" s="18">
        <v>3001</v>
      </c>
      <c r="C74" s="18" t="s">
        <v>9065</v>
      </c>
      <c r="D74" s="18" t="s">
        <v>9000</v>
      </c>
      <c r="E74" s="18" t="s">
        <v>2266</v>
      </c>
      <c r="F74" s="64" t="s">
        <v>12714</v>
      </c>
      <c r="G74" s="64" t="s">
        <v>4316</v>
      </c>
      <c r="H74" s="64">
        <v>9</v>
      </c>
      <c r="I74" s="64">
        <v>3</v>
      </c>
      <c r="J74" s="64" t="s">
        <v>52</v>
      </c>
      <c r="K74" s="64" t="s">
        <v>52</v>
      </c>
      <c r="L74" s="64">
        <v>1</v>
      </c>
      <c r="M74" s="64">
        <v>95</v>
      </c>
      <c r="N74" s="64" t="s">
        <v>333</v>
      </c>
      <c r="O74" s="64">
        <v>8</v>
      </c>
      <c r="P74" s="64">
        <v>4</v>
      </c>
      <c r="Q74" s="64">
        <v>2013</v>
      </c>
      <c r="R74" s="64">
        <v>8</v>
      </c>
      <c r="S74" s="64">
        <v>4</v>
      </c>
      <c r="T74" s="64">
        <v>2013</v>
      </c>
      <c r="U74" s="64"/>
    </row>
    <row r="75" spans="1:21">
      <c r="A75" s="63">
        <v>65</v>
      </c>
      <c r="B75" s="18">
        <v>3001</v>
      </c>
      <c r="C75" s="18" t="s">
        <v>9065</v>
      </c>
      <c r="D75" s="18" t="s">
        <v>9000</v>
      </c>
      <c r="E75" s="18" t="s">
        <v>2266</v>
      </c>
      <c r="F75" s="64" t="s">
        <v>12715</v>
      </c>
      <c r="G75" s="64" t="s">
        <v>4316</v>
      </c>
      <c r="H75" s="64">
        <v>9</v>
      </c>
      <c r="I75" s="64">
        <v>4</v>
      </c>
      <c r="J75" s="64" t="s">
        <v>52</v>
      </c>
      <c r="K75" s="64" t="s">
        <v>52</v>
      </c>
      <c r="L75" s="64">
        <v>1</v>
      </c>
      <c r="M75" s="64">
        <v>142</v>
      </c>
      <c r="N75" s="64" t="s">
        <v>333</v>
      </c>
      <c r="O75" s="64">
        <v>14</v>
      </c>
      <c r="P75" s="64">
        <v>11</v>
      </c>
      <c r="Q75" s="64">
        <v>2012</v>
      </c>
      <c r="R75" s="64">
        <v>14</v>
      </c>
      <c r="S75" s="64">
        <v>11</v>
      </c>
      <c r="T75" s="64">
        <v>2012</v>
      </c>
      <c r="U75" s="64"/>
    </row>
    <row r="76" spans="1:21" ht="25.5">
      <c r="A76" s="63">
        <v>66</v>
      </c>
      <c r="B76" s="18">
        <v>3001</v>
      </c>
      <c r="C76" s="18" t="s">
        <v>9065</v>
      </c>
      <c r="D76" s="18" t="s">
        <v>9000</v>
      </c>
      <c r="E76" s="18" t="s">
        <v>2266</v>
      </c>
      <c r="F76" s="64" t="s">
        <v>12716</v>
      </c>
      <c r="G76" s="64" t="s">
        <v>4316</v>
      </c>
      <c r="H76" s="64">
        <v>9</v>
      </c>
      <c r="I76" s="64">
        <v>5</v>
      </c>
      <c r="J76" s="64" t="s">
        <v>52</v>
      </c>
      <c r="K76" s="64" t="s">
        <v>52</v>
      </c>
      <c r="L76" s="64">
        <v>1</v>
      </c>
      <c r="M76" s="64">
        <v>80</v>
      </c>
      <c r="N76" s="64" t="s">
        <v>333</v>
      </c>
      <c r="O76" s="64">
        <v>3</v>
      </c>
      <c r="P76" s="64">
        <v>10</v>
      </c>
      <c r="Q76" s="64">
        <v>2012</v>
      </c>
      <c r="R76" s="64">
        <v>3</v>
      </c>
      <c r="S76" s="64">
        <v>10</v>
      </c>
      <c r="T76" s="64">
        <v>2012</v>
      </c>
      <c r="U76" s="64"/>
    </row>
    <row r="77" spans="1:21">
      <c r="A77" s="34">
        <v>67</v>
      </c>
      <c r="B77" s="18">
        <v>3001</v>
      </c>
      <c r="C77" s="18" t="s">
        <v>9065</v>
      </c>
      <c r="D77" s="18" t="s">
        <v>9000</v>
      </c>
      <c r="E77" s="18" t="s">
        <v>2266</v>
      </c>
      <c r="F77" s="64" t="s">
        <v>12717</v>
      </c>
      <c r="G77" s="64" t="s">
        <v>4316</v>
      </c>
      <c r="H77" s="64">
        <v>9</v>
      </c>
      <c r="I77" s="64">
        <v>6</v>
      </c>
      <c r="J77" s="64" t="s">
        <v>52</v>
      </c>
      <c r="K77" s="64" t="s">
        <v>52</v>
      </c>
      <c r="L77" s="64">
        <v>1</v>
      </c>
      <c r="M77" s="64">
        <v>173</v>
      </c>
      <c r="N77" s="64" t="s">
        <v>333</v>
      </c>
      <c r="O77" s="64">
        <v>6</v>
      </c>
      <c r="P77" s="64">
        <v>3</v>
      </c>
      <c r="Q77" s="64">
        <v>2013</v>
      </c>
      <c r="R77" s="64">
        <v>6</v>
      </c>
      <c r="S77" s="64">
        <v>3</v>
      </c>
      <c r="T77" s="64">
        <v>2013</v>
      </c>
      <c r="U77" s="64"/>
    </row>
    <row r="78" spans="1:21">
      <c r="A78" s="63">
        <v>68</v>
      </c>
      <c r="B78" s="18">
        <v>3001</v>
      </c>
      <c r="C78" s="18" t="s">
        <v>9065</v>
      </c>
      <c r="D78" s="18" t="s">
        <v>9000</v>
      </c>
      <c r="E78" s="18" t="s">
        <v>2266</v>
      </c>
      <c r="F78" s="64" t="s">
        <v>12712</v>
      </c>
      <c r="G78" s="64" t="s">
        <v>4316</v>
      </c>
      <c r="H78" s="64">
        <v>9</v>
      </c>
      <c r="I78" s="64">
        <v>7</v>
      </c>
      <c r="J78" s="64" t="s">
        <v>52</v>
      </c>
      <c r="K78" s="64" t="s">
        <v>52</v>
      </c>
      <c r="L78" s="64">
        <v>1</v>
      </c>
      <c r="M78" s="64">
        <v>49</v>
      </c>
      <c r="N78" s="64" t="s">
        <v>333</v>
      </c>
      <c r="O78" s="64">
        <v>22</v>
      </c>
      <c r="P78" s="64">
        <v>3</v>
      </c>
      <c r="Q78" s="64">
        <v>2013</v>
      </c>
      <c r="R78" s="64">
        <v>8</v>
      </c>
      <c r="S78" s="64">
        <v>4</v>
      </c>
      <c r="T78" s="64">
        <v>2013</v>
      </c>
      <c r="U78" s="64"/>
    </row>
    <row r="79" spans="1:21">
      <c r="A79" s="63">
        <v>69</v>
      </c>
      <c r="B79" s="18">
        <v>3001</v>
      </c>
      <c r="C79" s="18" t="s">
        <v>9065</v>
      </c>
      <c r="D79" s="18" t="s">
        <v>9000</v>
      </c>
      <c r="E79" s="18" t="s">
        <v>2266</v>
      </c>
      <c r="F79" s="64" t="s">
        <v>12718</v>
      </c>
      <c r="G79" s="64" t="s">
        <v>4316</v>
      </c>
      <c r="H79" s="64">
        <v>9</v>
      </c>
      <c r="I79" s="64">
        <v>8</v>
      </c>
      <c r="J79" s="64" t="s">
        <v>52</v>
      </c>
      <c r="K79" s="64" t="s">
        <v>52</v>
      </c>
      <c r="L79" s="64">
        <v>1</v>
      </c>
      <c r="M79" s="64">
        <v>212</v>
      </c>
      <c r="N79" s="64" t="s">
        <v>333</v>
      </c>
      <c r="O79" s="64">
        <v>26</v>
      </c>
      <c r="P79" s="64">
        <v>3</v>
      </c>
      <c r="Q79" s="64">
        <v>2013</v>
      </c>
      <c r="R79" s="64">
        <v>5</v>
      </c>
      <c r="S79" s="64">
        <v>4</v>
      </c>
      <c r="T79" s="64">
        <v>2013</v>
      </c>
      <c r="U79" s="64"/>
    </row>
    <row r="80" spans="1:21">
      <c r="A80" s="34">
        <v>70</v>
      </c>
      <c r="B80" s="18">
        <v>3001</v>
      </c>
      <c r="C80" s="18" t="s">
        <v>9065</v>
      </c>
      <c r="D80" s="18" t="s">
        <v>9000</v>
      </c>
      <c r="E80" s="18" t="s">
        <v>2266</v>
      </c>
      <c r="F80" s="64" t="s">
        <v>12719</v>
      </c>
      <c r="G80" s="64" t="s">
        <v>4316</v>
      </c>
      <c r="H80" s="64">
        <v>9</v>
      </c>
      <c r="I80" s="64">
        <v>9</v>
      </c>
      <c r="J80" s="64" t="s">
        <v>52</v>
      </c>
      <c r="K80" s="64" t="s">
        <v>52</v>
      </c>
      <c r="L80" s="64">
        <v>1</v>
      </c>
      <c r="M80" s="64">
        <v>97</v>
      </c>
      <c r="N80" s="64" t="s">
        <v>333</v>
      </c>
      <c r="O80" s="64">
        <v>8</v>
      </c>
      <c r="P80" s="64">
        <v>4</v>
      </c>
      <c r="Q80" s="64">
        <v>2013</v>
      </c>
      <c r="R80" s="64">
        <v>8</v>
      </c>
      <c r="S80" s="64">
        <v>4</v>
      </c>
      <c r="T80" s="64">
        <v>2013</v>
      </c>
      <c r="U80" s="64"/>
    </row>
    <row r="81" spans="1:21" ht="25.5">
      <c r="A81" s="63">
        <v>71</v>
      </c>
      <c r="B81" s="18">
        <v>3001</v>
      </c>
      <c r="C81" s="18" t="s">
        <v>9065</v>
      </c>
      <c r="D81" s="18" t="s">
        <v>9000</v>
      </c>
      <c r="E81" s="18" t="s">
        <v>2266</v>
      </c>
      <c r="F81" s="64" t="s">
        <v>12720</v>
      </c>
      <c r="G81" s="64" t="s">
        <v>4316</v>
      </c>
      <c r="H81" s="64">
        <v>9</v>
      </c>
      <c r="I81" s="64">
        <v>10</v>
      </c>
      <c r="J81" s="64" t="s">
        <v>52</v>
      </c>
      <c r="K81" s="64" t="s">
        <v>52</v>
      </c>
      <c r="L81" s="64">
        <v>1</v>
      </c>
      <c r="M81" s="64">
        <v>108</v>
      </c>
      <c r="N81" s="64" t="s">
        <v>333</v>
      </c>
      <c r="O81" s="64">
        <v>8</v>
      </c>
      <c r="P81" s="64">
        <v>4</v>
      </c>
      <c r="Q81" s="64">
        <v>2013</v>
      </c>
      <c r="R81" s="64">
        <v>8</v>
      </c>
      <c r="S81" s="64">
        <v>4</v>
      </c>
      <c r="T81" s="64">
        <v>2013</v>
      </c>
      <c r="U81" s="64"/>
    </row>
    <row r="82" spans="1:21">
      <c r="A82" s="63">
        <v>72</v>
      </c>
      <c r="B82" s="18">
        <v>3001</v>
      </c>
      <c r="C82" s="18" t="s">
        <v>9065</v>
      </c>
      <c r="D82" s="18" t="s">
        <v>9000</v>
      </c>
      <c r="E82" s="18" t="s">
        <v>2266</v>
      </c>
      <c r="F82" s="18" t="s">
        <v>12721</v>
      </c>
      <c r="G82" s="18" t="s">
        <v>2821</v>
      </c>
      <c r="H82" s="18">
        <v>1</v>
      </c>
      <c r="I82" s="18">
        <v>1</v>
      </c>
      <c r="J82" s="18" t="s">
        <v>52</v>
      </c>
      <c r="K82" s="18" t="s">
        <v>52</v>
      </c>
      <c r="L82" s="18">
        <v>1</v>
      </c>
      <c r="M82" s="18">
        <v>200</v>
      </c>
      <c r="N82" s="18" t="s">
        <v>333</v>
      </c>
      <c r="O82" s="18">
        <v>23</v>
      </c>
      <c r="P82" s="18">
        <v>12</v>
      </c>
      <c r="Q82" s="18">
        <v>2013</v>
      </c>
      <c r="R82" s="18">
        <v>31</v>
      </c>
      <c r="S82" s="18">
        <v>3</v>
      </c>
      <c r="T82" s="18">
        <v>2014</v>
      </c>
      <c r="U82" s="29"/>
    </row>
    <row r="83" spans="1:21">
      <c r="A83" s="34">
        <v>73</v>
      </c>
      <c r="B83" s="18">
        <v>3001</v>
      </c>
      <c r="C83" s="18" t="s">
        <v>9065</v>
      </c>
      <c r="D83" s="18" t="s">
        <v>9000</v>
      </c>
      <c r="E83" s="18" t="s">
        <v>2266</v>
      </c>
      <c r="F83" s="18" t="s">
        <v>12721</v>
      </c>
      <c r="G83" s="18" t="s">
        <v>2822</v>
      </c>
      <c r="H83" s="18">
        <v>1</v>
      </c>
      <c r="I83" s="18">
        <v>2</v>
      </c>
      <c r="J83" s="18" t="s">
        <v>52</v>
      </c>
      <c r="K83" s="18" t="s">
        <v>52</v>
      </c>
      <c r="L83" s="18">
        <v>1</v>
      </c>
      <c r="M83" s="18">
        <v>200</v>
      </c>
      <c r="N83" s="18" t="s">
        <v>333</v>
      </c>
      <c r="O83" s="18">
        <v>31</v>
      </c>
      <c r="P83" s="18">
        <v>3</v>
      </c>
      <c r="Q83" s="18">
        <v>2014</v>
      </c>
      <c r="R83" s="18">
        <v>16</v>
      </c>
      <c r="S83" s="18">
        <v>6</v>
      </c>
      <c r="T83" s="18">
        <v>2014</v>
      </c>
      <c r="U83" s="29"/>
    </row>
    <row r="84" spans="1:21">
      <c r="A84" s="63">
        <v>74</v>
      </c>
      <c r="B84" s="18">
        <v>3001</v>
      </c>
      <c r="C84" s="18" t="s">
        <v>9065</v>
      </c>
      <c r="D84" s="18" t="s">
        <v>9000</v>
      </c>
      <c r="E84" s="18" t="s">
        <v>2266</v>
      </c>
      <c r="F84" s="18" t="s">
        <v>12721</v>
      </c>
      <c r="G84" s="18" t="s">
        <v>2823</v>
      </c>
      <c r="H84" s="18">
        <v>1</v>
      </c>
      <c r="I84" s="18">
        <v>3</v>
      </c>
      <c r="J84" s="18" t="s">
        <v>52</v>
      </c>
      <c r="K84" s="18" t="s">
        <v>52</v>
      </c>
      <c r="L84" s="18">
        <v>1</v>
      </c>
      <c r="M84" s="18">
        <v>26</v>
      </c>
      <c r="N84" s="18" t="s">
        <v>333</v>
      </c>
      <c r="O84" s="18">
        <v>16</v>
      </c>
      <c r="P84" s="18">
        <v>6</v>
      </c>
      <c r="Q84" s="18">
        <v>2014</v>
      </c>
      <c r="R84" s="18">
        <v>8</v>
      </c>
      <c r="S84" s="18">
        <v>7</v>
      </c>
      <c r="T84" s="18">
        <v>2014</v>
      </c>
      <c r="U84" s="29"/>
    </row>
    <row r="85" spans="1:21">
      <c r="A85" s="63">
        <v>75</v>
      </c>
      <c r="B85" s="18">
        <v>3001</v>
      </c>
      <c r="C85" s="18" t="s">
        <v>9065</v>
      </c>
      <c r="D85" s="18" t="s">
        <v>9000</v>
      </c>
      <c r="E85" s="18" t="s">
        <v>2266</v>
      </c>
      <c r="F85" s="18" t="s">
        <v>12686</v>
      </c>
      <c r="G85" s="18" t="s">
        <v>2764</v>
      </c>
      <c r="H85" s="18">
        <v>1</v>
      </c>
      <c r="I85" s="18">
        <v>4</v>
      </c>
      <c r="J85" s="18" t="s">
        <v>52</v>
      </c>
      <c r="K85" s="18" t="s">
        <v>52</v>
      </c>
      <c r="L85" s="18">
        <v>1</v>
      </c>
      <c r="M85" s="18">
        <v>103</v>
      </c>
      <c r="N85" s="18" t="s">
        <v>333</v>
      </c>
      <c r="O85" s="18">
        <v>18</v>
      </c>
      <c r="P85" s="18">
        <v>1</v>
      </c>
      <c r="Q85" s="18">
        <v>2014</v>
      </c>
      <c r="R85" s="18">
        <v>13</v>
      </c>
      <c r="S85" s="18">
        <v>6</v>
      </c>
      <c r="T85" s="18">
        <v>2014</v>
      </c>
      <c r="U85" s="29"/>
    </row>
    <row r="86" spans="1:21">
      <c r="A86" s="34">
        <v>76</v>
      </c>
      <c r="B86" s="18">
        <v>3001</v>
      </c>
      <c r="C86" s="18" t="s">
        <v>9065</v>
      </c>
      <c r="D86" s="18" t="s">
        <v>9000</v>
      </c>
      <c r="E86" s="18" t="s">
        <v>2266</v>
      </c>
      <c r="F86" s="18" t="s">
        <v>12722</v>
      </c>
      <c r="G86" s="18" t="s">
        <v>2800</v>
      </c>
      <c r="H86" s="18">
        <v>1</v>
      </c>
      <c r="I86" s="18">
        <v>5</v>
      </c>
      <c r="J86" s="18" t="s">
        <v>52</v>
      </c>
      <c r="K86" s="18" t="s">
        <v>52</v>
      </c>
      <c r="L86" s="18">
        <v>1</v>
      </c>
      <c r="M86" s="18">
        <v>200</v>
      </c>
      <c r="N86" s="18" t="s">
        <v>333</v>
      </c>
      <c r="O86" s="18">
        <v>7</v>
      </c>
      <c r="P86" s="18">
        <v>1</v>
      </c>
      <c r="Q86" s="18">
        <v>2014</v>
      </c>
      <c r="R86" s="18">
        <v>7</v>
      </c>
      <c r="S86" s="18">
        <v>2</v>
      </c>
      <c r="T86" s="18">
        <v>2014</v>
      </c>
      <c r="U86" s="29"/>
    </row>
    <row r="87" spans="1:21">
      <c r="A87" s="63">
        <v>77</v>
      </c>
      <c r="B87" s="18">
        <v>3001</v>
      </c>
      <c r="C87" s="18" t="s">
        <v>9065</v>
      </c>
      <c r="D87" s="18" t="s">
        <v>9000</v>
      </c>
      <c r="E87" s="18" t="s">
        <v>2266</v>
      </c>
      <c r="F87" s="18" t="s">
        <v>12722</v>
      </c>
      <c r="G87" s="18" t="s">
        <v>2801</v>
      </c>
      <c r="H87" s="18">
        <v>1</v>
      </c>
      <c r="I87" s="18">
        <v>6</v>
      </c>
      <c r="J87" s="18" t="s">
        <v>52</v>
      </c>
      <c r="K87" s="18" t="s">
        <v>52</v>
      </c>
      <c r="L87" s="18">
        <v>1</v>
      </c>
      <c r="M87" s="18">
        <v>200</v>
      </c>
      <c r="N87" s="18" t="s">
        <v>333</v>
      </c>
      <c r="O87" s="18">
        <v>7</v>
      </c>
      <c r="P87" s="18">
        <v>2</v>
      </c>
      <c r="Q87" s="18">
        <v>2014</v>
      </c>
      <c r="R87" s="18">
        <v>14</v>
      </c>
      <c r="S87" s="18">
        <v>3</v>
      </c>
      <c r="T87" s="18">
        <v>2014</v>
      </c>
      <c r="U87" s="29"/>
    </row>
    <row r="88" spans="1:21">
      <c r="A88" s="63">
        <v>78</v>
      </c>
      <c r="B88" s="18">
        <v>3001</v>
      </c>
      <c r="C88" s="18" t="s">
        <v>9065</v>
      </c>
      <c r="D88" s="18" t="s">
        <v>9000</v>
      </c>
      <c r="E88" s="18" t="s">
        <v>2266</v>
      </c>
      <c r="F88" s="18" t="s">
        <v>12722</v>
      </c>
      <c r="G88" s="18" t="s">
        <v>2802</v>
      </c>
      <c r="H88" s="18">
        <v>2</v>
      </c>
      <c r="I88" s="18">
        <v>1</v>
      </c>
      <c r="J88" s="18" t="s">
        <v>52</v>
      </c>
      <c r="K88" s="18" t="s">
        <v>52</v>
      </c>
      <c r="L88" s="18">
        <v>1</v>
      </c>
      <c r="M88" s="18">
        <v>200</v>
      </c>
      <c r="N88" s="18" t="s">
        <v>333</v>
      </c>
      <c r="O88" s="18">
        <v>14</v>
      </c>
      <c r="P88" s="18">
        <v>3</v>
      </c>
      <c r="Q88" s="18">
        <v>2014</v>
      </c>
      <c r="R88" s="18">
        <v>25</v>
      </c>
      <c r="S88" s="18">
        <v>4</v>
      </c>
      <c r="T88" s="18">
        <v>2014</v>
      </c>
      <c r="U88" s="29"/>
    </row>
    <row r="89" spans="1:21">
      <c r="A89" s="34">
        <v>79</v>
      </c>
      <c r="B89" s="18">
        <v>3001</v>
      </c>
      <c r="C89" s="18" t="s">
        <v>9065</v>
      </c>
      <c r="D89" s="18" t="s">
        <v>9000</v>
      </c>
      <c r="E89" s="18" t="s">
        <v>2266</v>
      </c>
      <c r="F89" s="18" t="s">
        <v>12722</v>
      </c>
      <c r="G89" s="18" t="s">
        <v>2803</v>
      </c>
      <c r="H89" s="18">
        <v>2</v>
      </c>
      <c r="I89" s="18">
        <v>2</v>
      </c>
      <c r="J89" s="18" t="s">
        <v>52</v>
      </c>
      <c r="K89" s="18" t="s">
        <v>52</v>
      </c>
      <c r="L89" s="18">
        <v>1</v>
      </c>
      <c r="M89" s="18">
        <v>51</v>
      </c>
      <c r="N89" s="18" t="s">
        <v>333</v>
      </c>
      <c r="O89" s="18">
        <v>25</v>
      </c>
      <c r="P89" s="18">
        <v>4</v>
      </c>
      <c r="Q89" s="18">
        <v>2014</v>
      </c>
      <c r="R89" s="18">
        <v>2</v>
      </c>
      <c r="S89" s="18">
        <v>5</v>
      </c>
      <c r="T89" s="18">
        <v>2014</v>
      </c>
      <c r="U89" s="29"/>
    </row>
    <row r="90" spans="1:21">
      <c r="A90" s="63">
        <v>80</v>
      </c>
      <c r="B90" s="18">
        <v>3001</v>
      </c>
      <c r="C90" s="18" t="s">
        <v>9065</v>
      </c>
      <c r="D90" s="18" t="s">
        <v>9000</v>
      </c>
      <c r="E90" s="18" t="s">
        <v>2266</v>
      </c>
      <c r="F90" s="18" t="s">
        <v>12723</v>
      </c>
      <c r="G90" s="18" t="s">
        <v>2821</v>
      </c>
      <c r="H90" s="18">
        <v>2</v>
      </c>
      <c r="I90" s="18">
        <v>3</v>
      </c>
      <c r="J90" s="18" t="s">
        <v>52</v>
      </c>
      <c r="K90" s="18" t="s">
        <v>52</v>
      </c>
      <c r="L90" s="18">
        <v>1</v>
      </c>
      <c r="M90" s="18">
        <v>99</v>
      </c>
      <c r="N90" s="18" t="s">
        <v>333</v>
      </c>
      <c r="O90" s="18">
        <v>2</v>
      </c>
      <c r="P90" s="18">
        <v>5</v>
      </c>
      <c r="Q90" s="18">
        <v>2014</v>
      </c>
      <c r="R90" s="18">
        <v>16</v>
      </c>
      <c r="S90" s="18">
        <v>5</v>
      </c>
      <c r="T90" s="18">
        <v>2014</v>
      </c>
      <c r="U90" s="29"/>
    </row>
    <row r="91" spans="1:21">
      <c r="A91" s="63">
        <v>81</v>
      </c>
      <c r="B91" s="18">
        <v>3001</v>
      </c>
      <c r="C91" s="18" t="s">
        <v>9065</v>
      </c>
      <c r="D91" s="18" t="s">
        <v>9000</v>
      </c>
      <c r="E91" s="18" t="s">
        <v>2266</v>
      </c>
      <c r="F91" s="18" t="s">
        <v>12723</v>
      </c>
      <c r="G91" s="18" t="s">
        <v>2822</v>
      </c>
      <c r="H91" s="18">
        <v>2</v>
      </c>
      <c r="I91" s="18">
        <v>4</v>
      </c>
      <c r="J91" s="18" t="s">
        <v>52</v>
      </c>
      <c r="K91" s="18" t="s">
        <v>52</v>
      </c>
      <c r="L91" s="18">
        <v>1</v>
      </c>
      <c r="M91" s="18">
        <v>121</v>
      </c>
      <c r="N91" s="18" t="s">
        <v>333</v>
      </c>
      <c r="O91" s="18">
        <v>19</v>
      </c>
      <c r="P91" s="18">
        <v>5</v>
      </c>
      <c r="Q91" s="18">
        <v>2014</v>
      </c>
      <c r="R91" s="18">
        <v>7</v>
      </c>
      <c r="S91" s="18">
        <v>6</v>
      </c>
      <c r="T91" s="18">
        <v>2014</v>
      </c>
      <c r="U91" s="29"/>
    </row>
    <row r="92" spans="1:21">
      <c r="A92" s="34">
        <v>82</v>
      </c>
      <c r="B92" s="18">
        <v>3001</v>
      </c>
      <c r="C92" s="18" t="s">
        <v>9065</v>
      </c>
      <c r="D92" s="18" t="s">
        <v>9000</v>
      </c>
      <c r="E92" s="18" t="s">
        <v>2266</v>
      </c>
      <c r="F92" s="18" t="s">
        <v>12723</v>
      </c>
      <c r="G92" s="18" t="s">
        <v>2823</v>
      </c>
      <c r="H92" s="18">
        <v>2</v>
      </c>
      <c r="I92" s="18">
        <v>5</v>
      </c>
      <c r="J92" s="18" t="s">
        <v>52</v>
      </c>
      <c r="K92" s="18" t="s">
        <v>52</v>
      </c>
      <c r="L92" s="18">
        <v>1</v>
      </c>
      <c r="M92" s="18">
        <v>38</v>
      </c>
      <c r="N92" s="18" t="s">
        <v>333</v>
      </c>
      <c r="O92" s="18">
        <v>10</v>
      </c>
      <c r="P92" s="18">
        <v>6</v>
      </c>
      <c r="Q92" s="18">
        <v>2014</v>
      </c>
      <c r="R92" s="18">
        <v>11</v>
      </c>
      <c r="S92" s="18">
        <v>7</v>
      </c>
      <c r="T92" s="18">
        <v>2014</v>
      </c>
      <c r="U92" s="29"/>
    </row>
    <row r="93" spans="1:21">
      <c r="A93" s="63">
        <v>83</v>
      </c>
      <c r="B93" s="18">
        <v>3001</v>
      </c>
      <c r="C93" s="18" t="s">
        <v>9065</v>
      </c>
      <c r="D93" s="18" t="s">
        <v>9000</v>
      </c>
      <c r="E93" s="18" t="s">
        <v>2266</v>
      </c>
      <c r="F93" s="18" t="s">
        <v>12724</v>
      </c>
      <c r="G93" s="18" t="s">
        <v>2821</v>
      </c>
      <c r="H93" s="18">
        <v>3</v>
      </c>
      <c r="I93" s="18">
        <v>1</v>
      </c>
      <c r="J93" s="18" t="s">
        <v>52</v>
      </c>
      <c r="K93" s="18" t="s">
        <v>52</v>
      </c>
      <c r="L93" s="18">
        <v>1</v>
      </c>
      <c r="M93" s="18">
        <v>129</v>
      </c>
      <c r="N93" s="18" t="s">
        <v>333</v>
      </c>
      <c r="O93" s="18">
        <v>26</v>
      </c>
      <c r="P93" s="18">
        <v>12</v>
      </c>
      <c r="Q93" s="18">
        <v>2013</v>
      </c>
      <c r="R93" s="18">
        <v>30</v>
      </c>
      <c r="S93" s="18">
        <v>5</v>
      </c>
      <c r="T93" s="18">
        <v>2014</v>
      </c>
      <c r="U93" s="29"/>
    </row>
    <row r="94" spans="1:21">
      <c r="A94" s="63">
        <v>84</v>
      </c>
      <c r="B94" s="18">
        <v>3001</v>
      </c>
      <c r="C94" s="18" t="s">
        <v>9065</v>
      </c>
      <c r="D94" s="18" t="s">
        <v>9000</v>
      </c>
      <c r="E94" s="18" t="s">
        <v>2266</v>
      </c>
      <c r="F94" s="18" t="s">
        <v>12724</v>
      </c>
      <c r="G94" s="18" t="s">
        <v>2822</v>
      </c>
      <c r="H94" s="18">
        <v>3</v>
      </c>
      <c r="I94" s="18">
        <v>2</v>
      </c>
      <c r="J94" s="18" t="s">
        <v>52</v>
      </c>
      <c r="K94" s="18" t="s">
        <v>52</v>
      </c>
      <c r="L94" s="18">
        <v>1</v>
      </c>
      <c r="M94" s="18">
        <v>185</v>
      </c>
      <c r="N94" s="18" t="s">
        <v>333</v>
      </c>
      <c r="O94" s="18">
        <v>21</v>
      </c>
      <c r="P94" s="18">
        <v>3</v>
      </c>
      <c r="Q94" s="18">
        <v>2014</v>
      </c>
      <c r="R94" s="18">
        <v>23</v>
      </c>
      <c r="S94" s="18">
        <v>7</v>
      </c>
      <c r="T94" s="18">
        <v>2014</v>
      </c>
      <c r="U94" s="29"/>
    </row>
    <row r="95" spans="1:21">
      <c r="A95" s="34">
        <v>85</v>
      </c>
      <c r="B95" s="18">
        <v>3001</v>
      </c>
      <c r="C95" s="18" t="s">
        <v>9065</v>
      </c>
      <c r="D95" s="18" t="s">
        <v>9000</v>
      </c>
      <c r="E95" s="18" t="s">
        <v>2266</v>
      </c>
      <c r="F95" s="64" t="s">
        <v>12724</v>
      </c>
      <c r="G95" s="64" t="s">
        <v>2823</v>
      </c>
      <c r="H95" s="64">
        <v>3</v>
      </c>
      <c r="I95" s="64">
        <v>3</v>
      </c>
      <c r="J95" s="64" t="s">
        <v>52</v>
      </c>
      <c r="K95" s="64" t="s">
        <v>52</v>
      </c>
      <c r="L95" s="64">
        <v>1</v>
      </c>
      <c r="M95" s="64">
        <v>34</v>
      </c>
      <c r="N95" s="64" t="s">
        <v>333</v>
      </c>
      <c r="O95" s="64">
        <v>28</v>
      </c>
      <c r="P95" s="64">
        <v>7</v>
      </c>
      <c r="Q95" s="64">
        <v>2014</v>
      </c>
      <c r="R95" s="64">
        <v>11</v>
      </c>
      <c r="S95" s="64">
        <v>8</v>
      </c>
      <c r="T95" s="64">
        <v>2014</v>
      </c>
      <c r="U95" s="280"/>
    </row>
    <row r="96" spans="1:21">
      <c r="A96" s="63">
        <v>86</v>
      </c>
      <c r="B96" s="18">
        <v>3001</v>
      </c>
      <c r="C96" s="18" t="s">
        <v>9065</v>
      </c>
      <c r="D96" s="18" t="s">
        <v>9000</v>
      </c>
      <c r="E96" s="18" t="s">
        <v>2266</v>
      </c>
      <c r="F96" s="64" t="s">
        <v>12725</v>
      </c>
      <c r="G96" s="64" t="s">
        <v>2821</v>
      </c>
      <c r="H96" s="64">
        <v>3</v>
      </c>
      <c r="I96" s="64">
        <v>4</v>
      </c>
      <c r="J96" s="64" t="s">
        <v>52</v>
      </c>
      <c r="K96" s="64" t="s">
        <v>52</v>
      </c>
      <c r="L96" s="64">
        <v>1</v>
      </c>
      <c r="M96" s="64">
        <v>102</v>
      </c>
      <c r="N96" s="64" t="s">
        <v>333</v>
      </c>
      <c r="O96" s="64">
        <v>7</v>
      </c>
      <c r="P96" s="64">
        <v>1</v>
      </c>
      <c r="Q96" s="64">
        <v>2014</v>
      </c>
      <c r="R96" s="64">
        <v>3</v>
      </c>
      <c r="S96" s="64">
        <v>2</v>
      </c>
      <c r="T96" s="64">
        <v>2014</v>
      </c>
      <c r="U96" s="280"/>
    </row>
    <row r="97" spans="1:21">
      <c r="A97" s="63">
        <v>87</v>
      </c>
      <c r="B97" s="18">
        <v>3001</v>
      </c>
      <c r="C97" s="18" t="s">
        <v>9065</v>
      </c>
      <c r="D97" s="18" t="s">
        <v>9000</v>
      </c>
      <c r="E97" s="18" t="s">
        <v>2266</v>
      </c>
      <c r="F97" s="64" t="s">
        <v>12725</v>
      </c>
      <c r="G97" s="64" t="s">
        <v>2822</v>
      </c>
      <c r="H97" s="64">
        <v>3</v>
      </c>
      <c r="I97" s="64">
        <v>5</v>
      </c>
      <c r="J97" s="64" t="s">
        <v>52</v>
      </c>
      <c r="K97" s="64" t="s">
        <v>52</v>
      </c>
      <c r="L97" s="64">
        <v>1</v>
      </c>
      <c r="M97" s="64">
        <v>200</v>
      </c>
      <c r="N97" s="64" t="s">
        <v>333</v>
      </c>
      <c r="O97" s="64">
        <v>3</v>
      </c>
      <c r="P97" s="64">
        <v>2</v>
      </c>
      <c r="Q97" s="64">
        <v>2014</v>
      </c>
      <c r="R97" s="64">
        <v>14</v>
      </c>
      <c r="S97" s="64">
        <v>2</v>
      </c>
      <c r="T97" s="64">
        <v>2014</v>
      </c>
      <c r="U97" s="280"/>
    </row>
    <row r="98" spans="1:21">
      <c r="A98" s="34">
        <v>88</v>
      </c>
      <c r="B98" s="18">
        <v>3001</v>
      </c>
      <c r="C98" s="18" t="s">
        <v>9065</v>
      </c>
      <c r="D98" s="18" t="s">
        <v>9000</v>
      </c>
      <c r="E98" s="18" t="s">
        <v>2266</v>
      </c>
      <c r="F98" s="64" t="s">
        <v>12725</v>
      </c>
      <c r="G98" s="64" t="s">
        <v>2823</v>
      </c>
      <c r="H98" s="64">
        <v>4</v>
      </c>
      <c r="I98" s="64">
        <v>1</v>
      </c>
      <c r="J98" s="64" t="s">
        <v>52</v>
      </c>
      <c r="K98" s="64" t="s">
        <v>52</v>
      </c>
      <c r="L98" s="64">
        <v>1</v>
      </c>
      <c r="M98" s="64">
        <v>161</v>
      </c>
      <c r="N98" s="64" t="s">
        <v>333</v>
      </c>
      <c r="O98" s="64">
        <v>14</v>
      </c>
      <c r="P98" s="64">
        <v>4</v>
      </c>
      <c r="Q98" s="64">
        <v>2014</v>
      </c>
      <c r="R98" s="64">
        <v>9</v>
      </c>
      <c r="S98" s="64">
        <v>6</v>
      </c>
      <c r="T98" s="64">
        <v>2014</v>
      </c>
      <c r="U98" s="280"/>
    </row>
    <row r="99" spans="1:21">
      <c r="A99" s="63">
        <v>89</v>
      </c>
      <c r="B99" s="18">
        <v>3001</v>
      </c>
      <c r="C99" s="18" t="s">
        <v>9065</v>
      </c>
      <c r="D99" s="18" t="s">
        <v>9000</v>
      </c>
      <c r="E99" s="18" t="s">
        <v>2266</v>
      </c>
      <c r="F99" s="64" t="s">
        <v>12726</v>
      </c>
      <c r="G99" s="64" t="s">
        <v>2880</v>
      </c>
      <c r="H99" s="64">
        <v>4</v>
      </c>
      <c r="I99" s="64">
        <v>2</v>
      </c>
      <c r="J99" s="64" t="s">
        <v>52</v>
      </c>
      <c r="K99" s="64" t="s">
        <v>52</v>
      </c>
      <c r="L99" s="64">
        <v>1</v>
      </c>
      <c r="M99" s="64">
        <v>211</v>
      </c>
      <c r="N99" s="64" t="s">
        <v>333</v>
      </c>
      <c r="O99" s="64">
        <v>2</v>
      </c>
      <c r="P99" s="64">
        <v>1</v>
      </c>
      <c r="Q99" s="64">
        <v>2014</v>
      </c>
      <c r="R99" s="64">
        <v>4</v>
      </c>
      <c r="S99" s="64">
        <v>2</v>
      </c>
      <c r="T99" s="64">
        <v>2014</v>
      </c>
      <c r="U99" s="280"/>
    </row>
    <row r="100" spans="1:21">
      <c r="A100" s="63">
        <v>90</v>
      </c>
      <c r="B100" s="18">
        <v>3001</v>
      </c>
      <c r="C100" s="18" t="s">
        <v>9065</v>
      </c>
      <c r="D100" s="18" t="s">
        <v>9000</v>
      </c>
      <c r="E100" s="18" t="s">
        <v>2266</v>
      </c>
      <c r="F100" s="64" t="s">
        <v>12726</v>
      </c>
      <c r="G100" s="64" t="s">
        <v>2881</v>
      </c>
      <c r="H100" s="64">
        <v>4</v>
      </c>
      <c r="I100" s="64">
        <v>3</v>
      </c>
      <c r="J100" s="64" t="s">
        <v>52</v>
      </c>
      <c r="K100" s="64" t="s">
        <v>52</v>
      </c>
      <c r="L100" s="64">
        <v>1</v>
      </c>
      <c r="M100" s="64">
        <v>200</v>
      </c>
      <c r="N100" s="64" t="s">
        <v>333</v>
      </c>
      <c r="O100" s="64">
        <v>4</v>
      </c>
      <c r="P100" s="64">
        <v>2</v>
      </c>
      <c r="Q100" s="64">
        <v>2014</v>
      </c>
      <c r="R100" s="64">
        <v>4</v>
      </c>
      <c r="S100" s="64">
        <v>3</v>
      </c>
      <c r="T100" s="64">
        <v>2014</v>
      </c>
      <c r="U100" s="280"/>
    </row>
    <row r="101" spans="1:21">
      <c r="A101" s="34">
        <v>91</v>
      </c>
      <c r="B101" s="18">
        <v>3001</v>
      </c>
      <c r="C101" s="18" t="s">
        <v>9065</v>
      </c>
      <c r="D101" s="18" t="s">
        <v>9000</v>
      </c>
      <c r="E101" s="18" t="s">
        <v>2266</v>
      </c>
      <c r="F101" s="64" t="s">
        <v>12726</v>
      </c>
      <c r="G101" s="64" t="s">
        <v>2882</v>
      </c>
      <c r="H101" s="64">
        <v>4</v>
      </c>
      <c r="I101" s="64">
        <v>4</v>
      </c>
      <c r="J101" s="64" t="s">
        <v>52</v>
      </c>
      <c r="K101" s="64" t="s">
        <v>52</v>
      </c>
      <c r="L101" s="64">
        <v>1</v>
      </c>
      <c r="M101" s="64">
        <v>200</v>
      </c>
      <c r="N101" s="64" t="s">
        <v>333</v>
      </c>
      <c r="O101" s="64">
        <v>4</v>
      </c>
      <c r="P101" s="64">
        <v>3</v>
      </c>
      <c r="Q101" s="64">
        <v>2014</v>
      </c>
      <c r="R101" s="64">
        <v>1</v>
      </c>
      <c r="S101" s="64">
        <v>4</v>
      </c>
      <c r="T101" s="64">
        <v>2014</v>
      </c>
      <c r="U101" s="280"/>
    </row>
    <row r="102" spans="1:21">
      <c r="A102" s="63">
        <v>92</v>
      </c>
      <c r="B102" s="18">
        <v>3001</v>
      </c>
      <c r="C102" s="18" t="s">
        <v>9065</v>
      </c>
      <c r="D102" s="18" t="s">
        <v>9000</v>
      </c>
      <c r="E102" s="18" t="s">
        <v>2266</v>
      </c>
      <c r="F102" s="64" t="s">
        <v>12726</v>
      </c>
      <c r="G102" s="64" t="s">
        <v>2883</v>
      </c>
      <c r="H102" s="64">
        <v>4</v>
      </c>
      <c r="I102" s="64">
        <v>5</v>
      </c>
      <c r="J102" s="64" t="s">
        <v>52</v>
      </c>
      <c r="K102" s="64" t="s">
        <v>52</v>
      </c>
      <c r="L102" s="64">
        <v>1</v>
      </c>
      <c r="M102" s="64">
        <v>200</v>
      </c>
      <c r="N102" s="64" t="s">
        <v>333</v>
      </c>
      <c r="O102" s="64">
        <v>1</v>
      </c>
      <c r="P102" s="64">
        <v>4</v>
      </c>
      <c r="Q102" s="64">
        <v>2014</v>
      </c>
      <c r="R102" s="64">
        <v>29</v>
      </c>
      <c r="S102" s="64">
        <v>4</v>
      </c>
      <c r="T102" s="64">
        <v>2014</v>
      </c>
      <c r="U102" s="280"/>
    </row>
    <row r="103" spans="1:21">
      <c r="A103" s="63">
        <v>93</v>
      </c>
      <c r="B103" s="18">
        <v>3001</v>
      </c>
      <c r="C103" s="18" t="s">
        <v>9065</v>
      </c>
      <c r="D103" s="18" t="s">
        <v>9000</v>
      </c>
      <c r="E103" s="18" t="s">
        <v>2266</v>
      </c>
      <c r="F103" s="64" t="s">
        <v>12726</v>
      </c>
      <c r="G103" s="64" t="s">
        <v>2884</v>
      </c>
      <c r="H103" s="64">
        <v>5</v>
      </c>
      <c r="I103" s="64">
        <v>1</v>
      </c>
      <c r="J103" s="64" t="s">
        <v>52</v>
      </c>
      <c r="K103" s="64" t="s">
        <v>52</v>
      </c>
      <c r="L103" s="64">
        <v>1</v>
      </c>
      <c r="M103" s="64">
        <v>200</v>
      </c>
      <c r="N103" s="64" t="s">
        <v>333</v>
      </c>
      <c r="O103" s="64">
        <v>30</v>
      </c>
      <c r="P103" s="64">
        <v>4</v>
      </c>
      <c r="Q103" s="64">
        <v>2014</v>
      </c>
      <c r="R103" s="64">
        <v>23</v>
      </c>
      <c r="S103" s="64">
        <v>5</v>
      </c>
      <c r="T103" s="64">
        <v>2014</v>
      </c>
      <c r="U103" s="280"/>
    </row>
    <row r="104" spans="1:21">
      <c r="A104" s="34">
        <v>94</v>
      </c>
      <c r="B104" s="18">
        <v>3001</v>
      </c>
      <c r="C104" s="18" t="s">
        <v>9065</v>
      </c>
      <c r="D104" s="18" t="s">
        <v>9000</v>
      </c>
      <c r="E104" s="18" t="s">
        <v>2266</v>
      </c>
      <c r="F104" s="64" t="s">
        <v>12726</v>
      </c>
      <c r="G104" s="64" t="s">
        <v>2885</v>
      </c>
      <c r="H104" s="64">
        <v>5</v>
      </c>
      <c r="I104" s="64">
        <v>2</v>
      </c>
      <c r="J104" s="64" t="s">
        <v>52</v>
      </c>
      <c r="K104" s="64" t="s">
        <v>52</v>
      </c>
      <c r="L104" s="64">
        <v>1</v>
      </c>
      <c r="M104" s="64">
        <v>200</v>
      </c>
      <c r="N104" s="64" t="s">
        <v>333</v>
      </c>
      <c r="O104" s="64">
        <v>23</v>
      </c>
      <c r="P104" s="64">
        <v>5</v>
      </c>
      <c r="Q104" s="64">
        <v>2014</v>
      </c>
      <c r="R104" s="64">
        <v>16</v>
      </c>
      <c r="S104" s="64">
        <v>6</v>
      </c>
      <c r="T104" s="64">
        <v>2014</v>
      </c>
      <c r="U104" s="280"/>
    </row>
    <row r="105" spans="1:21">
      <c r="A105" s="63">
        <v>95</v>
      </c>
      <c r="B105" s="18">
        <v>3001</v>
      </c>
      <c r="C105" s="18" t="s">
        <v>9065</v>
      </c>
      <c r="D105" s="18" t="s">
        <v>9000</v>
      </c>
      <c r="E105" s="18" t="s">
        <v>2266</v>
      </c>
      <c r="F105" s="64" t="s">
        <v>12726</v>
      </c>
      <c r="G105" s="64" t="s">
        <v>2887</v>
      </c>
      <c r="H105" s="64">
        <v>5</v>
      </c>
      <c r="I105" s="64">
        <v>3</v>
      </c>
      <c r="J105" s="64" t="s">
        <v>52</v>
      </c>
      <c r="K105" s="64" t="s">
        <v>52</v>
      </c>
      <c r="L105" s="64">
        <v>1</v>
      </c>
      <c r="M105" s="64">
        <v>136</v>
      </c>
      <c r="N105" s="64" t="s">
        <v>333</v>
      </c>
      <c r="O105" s="64">
        <v>16</v>
      </c>
      <c r="P105" s="64">
        <v>6</v>
      </c>
      <c r="Q105" s="64">
        <v>2014</v>
      </c>
      <c r="R105" s="64">
        <v>2</v>
      </c>
      <c r="S105" s="64">
        <v>7</v>
      </c>
      <c r="T105" s="64">
        <v>2014</v>
      </c>
      <c r="U105" s="280"/>
    </row>
    <row r="106" spans="1:21">
      <c r="A106" s="63">
        <v>96</v>
      </c>
      <c r="B106" s="18">
        <v>3001</v>
      </c>
      <c r="C106" s="18" t="s">
        <v>9065</v>
      </c>
      <c r="D106" s="18" t="s">
        <v>9000</v>
      </c>
      <c r="E106" s="18" t="s">
        <v>2266</v>
      </c>
      <c r="F106" s="64" t="s">
        <v>12727</v>
      </c>
      <c r="G106" s="64" t="s">
        <v>2880</v>
      </c>
      <c r="H106" s="64">
        <v>5</v>
      </c>
      <c r="I106" s="64">
        <v>4</v>
      </c>
      <c r="J106" s="64" t="s">
        <v>52</v>
      </c>
      <c r="K106" s="64" t="s">
        <v>52</v>
      </c>
      <c r="L106" s="64">
        <v>1</v>
      </c>
      <c r="M106" s="64">
        <v>200</v>
      </c>
      <c r="N106" s="64" t="s">
        <v>333</v>
      </c>
      <c r="O106" s="64">
        <v>16</v>
      </c>
      <c r="P106" s="64">
        <v>1</v>
      </c>
      <c r="Q106" s="64">
        <v>2014</v>
      </c>
      <c r="R106" s="64">
        <v>27</v>
      </c>
      <c r="S106" s="64">
        <v>1</v>
      </c>
      <c r="T106" s="64">
        <v>2014</v>
      </c>
      <c r="U106" s="280"/>
    </row>
    <row r="107" spans="1:21">
      <c r="A107" s="34">
        <v>97</v>
      </c>
      <c r="B107" s="18">
        <v>3001</v>
      </c>
      <c r="C107" s="18" t="s">
        <v>9065</v>
      </c>
      <c r="D107" s="18" t="s">
        <v>9000</v>
      </c>
      <c r="E107" s="18" t="s">
        <v>2266</v>
      </c>
      <c r="F107" s="64" t="s">
        <v>12727</v>
      </c>
      <c r="G107" s="64" t="s">
        <v>2881</v>
      </c>
      <c r="H107" s="64">
        <v>5</v>
      </c>
      <c r="I107" s="64">
        <v>5</v>
      </c>
      <c r="J107" s="64" t="s">
        <v>52</v>
      </c>
      <c r="K107" s="64" t="s">
        <v>52</v>
      </c>
      <c r="L107" s="64">
        <v>1</v>
      </c>
      <c r="M107" s="64">
        <v>200</v>
      </c>
      <c r="N107" s="64" t="s">
        <v>333</v>
      </c>
      <c r="O107" s="64">
        <v>28</v>
      </c>
      <c r="P107" s="64">
        <v>2</v>
      </c>
      <c r="Q107" s="64">
        <v>2014</v>
      </c>
      <c r="R107" s="64">
        <v>10</v>
      </c>
      <c r="S107" s="64">
        <v>3</v>
      </c>
      <c r="T107" s="64">
        <v>2014</v>
      </c>
      <c r="U107" s="280"/>
    </row>
    <row r="108" spans="1:21">
      <c r="A108" s="63">
        <v>98</v>
      </c>
      <c r="B108" s="18">
        <v>3001</v>
      </c>
      <c r="C108" s="18" t="s">
        <v>9065</v>
      </c>
      <c r="D108" s="18" t="s">
        <v>9000</v>
      </c>
      <c r="E108" s="18" t="s">
        <v>2266</v>
      </c>
      <c r="F108" s="64" t="s">
        <v>12727</v>
      </c>
      <c r="G108" s="64" t="s">
        <v>2882</v>
      </c>
      <c r="H108" s="64">
        <v>5</v>
      </c>
      <c r="I108" s="64">
        <v>6</v>
      </c>
      <c r="J108" s="64" t="s">
        <v>52</v>
      </c>
      <c r="K108" s="64" t="s">
        <v>52</v>
      </c>
      <c r="L108" s="64">
        <v>1</v>
      </c>
      <c r="M108" s="64">
        <v>200</v>
      </c>
      <c r="N108" s="64" t="s">
        <v>333</v>
      </c>
      <c r="O108" s="64">
        <v>10</v>
      </c>
      <c r="P108" s="64">
        <v>3</v>
      </c>
      <c r="Q108" s="64">
        <v>2014</v>
      </c>
      <c r="R108" s="64">
        <v>10</v>
      </c>
      <c r="S108" s="64">
        <v>4</v>
      </c>
      <c r="T108" s="64">
        <v>2014</v>
      </c>
      <c r="U108" s="280"/>
    </row>
    <row r="109" spans="1:21">
      <c r="A109" s="63">
        <v>99</v>
      </c>
      <c r="B109" s="18">
        <v>3001</v>
      </c>
      <c r="C109" s="18" t="s">
        <v>9065</v>
      </c>
      <c r="D109" s="18" t="s">
        <v>9000</v>
      </c>
      <c r="E109" s="18" t="s">
        <v>2266</v>
      </c>
      <c r="F109" s="64" t="s">
        <v>12727</v>
      </c>
      <c r="G109" s="64" t="s">
        <v>2883</v>
      </c>
      <c r="H109" s="64">
        <v>6</v>
      </c>
      <c r="I109" s="64">
        <v>1</v>
      </c>
      <c r="J109" s="64" t="s">
        <v>52</v>
      </c>
      <c r="K109" s="64" t="s">
        <v>52</v>
      </c>
      <c r="L109" s="64">
        <v>1</v>
      </c>
      <c r="M109" s="64">
        <v>200</v>
      </c>
      <c r="N109" s="64" t="s">
        <v>333</v>
      </c>
      <c r="O109" s="64">
        <v>12</v>
      </c>
      <c r="P109" s="64">
        <v>4</v>
      </c>
      <c r="Q109" s="64">
        <v>2014</v>
      </c>
      <c r="R109" s="64">
        <v>14</v>
      </c>
      <c r="S109" s="64">
        <v>5</v>
      </c>
      <c r="T109" s="64">
        <v>2014</v>
      </c>
      <c r="U109" s="280"/>
    </row>
    <row r="110" spans="1:21">
      <c r="A110" s="34">
        <v>100</v>
      </c>
      <c r="B110" s="18">
        <v>3001</v>
      </c>
      <c r="C110" s="18" t="s">
        <v>9065</v>
      </c>
      <c r="D110" s="18" t="s">
        <v>9000</v>
      </c>
      <c r="E110" s="18" t="s">
        <v>2266</v>
      </c>
      <c r="F110" s="64" t="s">
        <v>12727</v>
      </c>
      <c r="G110" s="64" t="s">
        <v>2884</v>
      </c>
      <c r="H110" s="64">
        <v>6</v>
      </c>
      <c r="I110" s="64">
        <v>2</v>
      </c>
      <c r="J110" s="64" t="s">
        <v>52</v>
      </c>
      <c r="K110" s="64" t="s">
        <v>52</v>
      </c>
      <c r="L110" s="64">
        <v>1</v>
      </c>
      <c r="M110" s="64">
        <v>200</v>
      </c>
      <c r="N110" s="64" t="s">
        <v>333</v>
      </c>
      <c r="O110" s="64">
        <v>14</v>
      </c>
      <c r="P110" s="64">
        <v>5</v>
      </c>
      <c r="Q110" s="64">
        <v>2014</v>
      </c>
      <c r="R110" s="64">
        <v>16</v>
      </c>
      <c r="S110" s="64">
        <v>6</v>
      </c>
      <c r="T110" s="64">
        <v>2014</v>
      </c>
      <c r="U110" s="280"/>
    </row>
    <row r="111" spans="1:21">
      <c r="A111" s="63">
        <v>101</v>
      </c>
      <c r="B111" s="18">
        <v>3001</v>
      </c>
      <c r="C111" s="18" t="s">
        <v>9065</v>
      </c>
      <c r="D111" s="18" t="s">
        <v>9000</v>
      </c>
      <c r="E111" s="18" t="s">
        <v>2266</v>
      </c>
      <c r="F111" s="64" t="s">
        <v>12727</v>
      </c>
      <c r="G111" s="64" t="s">
        <v>2885</v>
      </c>
      <c r="H111" s="64">
        <v>6</v>
      </c>
      <c r="I111" s="64">
        <v>3</v>
      </c>
      <c r="J111" s="64" t="s">
        <v>52</v>
      </c>
      <c r="K111" s="64" t="s">
        <v>52</v>
      </c>
      <c r="L111" s="64">
        <v>1</v>
      </c>
      <c r="M111" s="64">
        <v>200</v>
      </c>
      <c r="N111" s="64" t="s">
        <v>333</v>
      </c>
      <c r="O111" s="64">
        <v>16</v>
      </c>
      <c r="P111" s="64">
        <v>5</v>
      </c>
      <c r="Q111" s="64">
        <v>2014</v>
      </c>
      <c r="R111" s="64">
        <v>21</v>
      </c>
      <c r="S111" s="64">
        <v>7</v>
      </c>
      <c r="T111" s="64">
        <v>2014</v>
      </c>
      <c r="U111" s="280"/>
    </row>
    <row r="112" spans="1:21">
      <c r="A112" s="63">
        <v>102</v>
      </c>
      <c r="B112" s="18">
        <v>3001</v>
      </c>
      <c r="C112" s="18" t="s">
        <v>9065</v>
      </c>
      <c r="D112" s="18" t="s">
        <v>9000</v>
      </c>
      <c r="E112" s="18" t="s">
        <v>2266</v>
      </c>
      <c r="F112" s="64" t="s">
        <v>12727</v>
      </c>
      <c r="G112" s="64" t="s">
        <v>2887</v>
      </c>
      <c r="H112" s="64">
        <v>6</v>
      </c>
      <c r="I112" s="64">
        <v>4</v>
      </c>
      <c r="J112" s="64" t="s">
        <v>52</v>
      </c>
      <c r="K112" s="64" t="s">
        <v>52</v>
      </c>
      <c r="L112" s="64">
        <v>1</v>
      </c>
      <c r="M112" s="64">
        <v>46</v>
      </c>
      <c r="N112" s="64" t="s">
        <v>333</v>
      </c>
      <c r="O112" s="64">
        <v>14</v>
      </c>
      <c r="P112" s="64">
        <v>7</v>
      </c>
      <c r="Q112" s="64">
        <v>2014</v>
      </c>
      <c r="R112" s="64">
        <v>21</v>
      </c>
      <c r="S112" s="64">
        <v>7</v>
      </c>
      <c r="T112" s="64">
        <v>2014</v>
      </c>
      <c r="U112" s="280"/>
    </row>
    <row r="113" spans="1:21">
      <c r="A113" s="34">
        <v>103</v>
      </c>
      <c r="B113" s="18">
        <v>3001</v>
      </c>
      <c r="C113" s="18" t="s">
        <v>9065</v>
      </c>
      <c r="D113" s="18" t="s">
        <v>9000</v>
      </c>
      <c r="E113" s="18" t="s">
        <v>2266</v>
      </c>
      <c r="F113" s="64" t="s">
        <v>12728</v>
      </c>
      <c r="G113" s="64" t="s">
        <v>2821</v>
      </c>
      <c r="H113" s="64">
        <v>6</v>
      </c>
      <c r="I113" s="64">
        <v>5</v>
      </c>
      <c r="J113" s="64" t="s">
        <v>52</v>
      </c>
      <c r="K113" s="64" t="s">
        <v>52</v>
      </c>
      <c r="L113" s="64">
        <v>1</v>
      </c>
      <c r="M113" s="64">
        <v>148</v>
      </c>
      <c r="N113" s="64" t="s">
        <v>333</v>
      </c>
      <c r="O113" s="64">
        <v>8</v>
      </c>
      <c r="P113" s="64">
        <v>1</v>
      </c>
      <c r="Q113" s="64">
        <v>2014</v>
      </c>
      <c r="R113" s="64">
        <v>27</v>
      </c>
      <c r="S113" s="64">
        <v>2</v>
      </c>
      <c r="T113" s="64">
        <v>2014</v>
      </c>
      <c r="U113" s="280"/>
    </row>
    <row r="114" spans="1:21">
      <c r="A114" s="63">
        <v>104</v>
      </c>
      <c r="B114" s="18">
        <v>3001</v>
      </c>
      <c r="C114" s="18" t="s">
        <v>9065</v>
      </c>
      <c r="D114" s="18" t="s">
        <v>9000</v>
      </c>
      <c r="E114" s="18" t="s">
        <v>2266</v>
      </c>
      <c r="F114" s="64" t="s">
        <v>12728</v>
      </c>
      <c r="G114" s="64" t="s">
        <v>2822</v>
      </c>
      <c r="H114" s="64">
        <v>6</v>
      </c>
      <c r="I114" s="64">
        <v>6</v>
      </c>
      <c r="J114" s="64" t="s">
        <v>52</v>
      </c>
      <c r="K114" s="64" t="s">
        <v>52</v>
      </c>
      <c r="L114" s="64">
        <v>1</v>
      </c>
      <c r="M114" s="64">
        <v>134</v>
      </c>
      <c r="N114" s="64" t="s">
        <v>333</v>
      </c>
      <c r="O114" s="64">
        <v>3</v>
      </c>
      <c r="P114" s="64">
        <v>3</v>
      </c>
      <c r="Q114" s="64">
        <v>2014</v>
      </c>
      <c r="R114" s="64">
        <v>28</v>
      </c>
      <c r="S114" s="64">
        <v>4</v>
      </c>
      <c r="T114" s="64">
        <v>2014</v>
      </c>
      <c r="U114" s="280"/>
    </row>
    <row r="115" spans="1:21">
      <c r="A115" s="63">
        <v>105</v>
      </c>
      <c r="B115" s="18">
        <v>3001</v>
      </c>
      <c r="C115" s="18" t="s">
        <v>9065</v>
      </c>
      <c r="D115" s="18" t="s">
        <v>9000</v>
      </c>
      <c r="E115" s="18" t="s">
        <v>2266</v>
      </c>
      <c r="F115" s="64" t="s">
        <v>12728</v>
      </c>
      <c r="G115" s="64" t="s">
        <v>2823</v>
      </c>
      <c r="H115" s="64">
        <v>6</v>
      </c>
      <c r="I115" s="64">
        <v>7</v>
      </c>
      <c r="J115" s="64" t="s">
        <v>52</v>
      </c>
      <c r="K115" s="64" t="s">
        <v>52</v>
      </c>
      <c r="L115" s="64">
        <v>1</v>
      </c>
      <c r="M115" s="64">
        <v>114</v>
      </c>
      <c r="N115" s="64" t="s">
        <v>333</v>
      </c>
      <c r="O115" s="64">
        <v>6</v>
      </c>
      <c r="P115" s="64">
        <v>5</v>
      </c>
      <c r="Q115" s="64">
        <v>2014</v>
      </c>
      <c r="R115" s="64">
        <v>16</v>
      </c>
      <c r="S115" s="64">
        <v>6</v>
      </c>
      <c r="T115" s="64">
        <v>2014</v>
      </c>
      <c r="U115" s="280"/>
    </row>
    <row r="116" spans="1:21" ht="25.5">
      <c r="A116" s="34">
        <v>106</v>
      </c>
      <c r="B116" s="18">
        <v>3001</v>
      </c>
      <c r="C116" s="18" t="s">
        <v>9065</v>
      </c>
      <c r="D116" s="18" t="s">
        <v>9000</v>
      </c>
      <c r="E116" s="18" t="s">
        <v>2266</v>
      </c>
      <c r="F116" s="64" t="s">
        <v>12729</v>
      </c>
      <c r="G116" s="64" t="s">
        <v>2764</v>
      </c>
      <c r="H116" s="64">
        <v>7</v>
      </c>
      <c r="I116" s="64">
        <v>1</v>
      </c>
      <c r="J116" s="64" t="s">
        <v>52</v>
      </c>
      <c r="K116" s="64" t="s">
        <v>52</v>
      </c>
      <c r="L116" s="64">
        <v>1</v>
      </c>
      <c r="M116" s="64">
        <v>121</v>
      </c>
      <c r="N116" s="64" t="s">
        <v>333</v>
      </c>
      <c r="O116" s="64">
        <v>18</v>
      </c>
      <c r="P116" s="64">
        <v>2</v>
      </c>
      <c r="Q116" s="64">
        <v>2014</v>
      </c>
      <c r="R116" s="64">
        <v>18</v>
      </c>
      <c r="S116" s="64">
        <v>2</v>
      </c>
      <c r="T116" s="64">
        <v>2014</v>
      </c>
      <c r="U116" s="280"/>
    </row>
    <row r="117" spans="1:21" ht="25.5">
      <c r="A117" s="63">
        <v>107</v>
      </c>
      <c r="B117" s="18">
        <v>3001</v>
      </c>
      <c r="C117" s="18" t="s">
        <v>9065</v>
      </c>
      <c r="D117" s="18" t="s">
        <v>9000</v>
      </c>
      <c r="E117" s="18" t="s">
        <v>2266</v>
      </c>
      <c r="F117" s="64" t="s">
        <v>12730</v>
      </c>
      <c r="G117" s="64" t="s">
        <v>12731</v>
      </c>
      <c r="H117" s="64">
        <v>7</v>
      </c>
      <c r="I117" s="64">
        <v>2</v>
      </c>
      <c r="J117" s="64" t="s">
        <v>52</v>
      </c>
      <c r="K117" s="64" t="s">
        <v>52</v>
      </c>
      <c r="L117" s="64">
        <v>1</v>
      </c>
      <c r="M117" s="64">
        <v>200</v>
      </c>
      <c r="N117" s="64" t="s">
        <v>333</v>
      </c>
      <c r="O117" s="64">
        <v>13</v>
      </c>
      <c r="P117" s="64">
        <v>12</v>
      </c>
      <c r="Q117" s="64">
        <v>2013</v>
      </c>
      <c r="R117" s="64">
        <v>13</v>
      </c>
      <c r="S117" s="64">
        <v>12</v>
      </c>
      <c r="T117" s="64">
        <v>2013</v>
      </c>
      <c r="U117" s="280"/>
    </row>
    <row r="118" spans="1:21" ht="25.5">
      <c r="A118" s="63">
        <v>108</v>
      </c>
      <c r="B118" s="18">
        <v>3001</v>
      </c>
      <c r="C118" s="18" t="s">
        <v>9065</v>
      </c>
      <c r="D118" s="18" t="s">
        <v>9000</v>
      </c>
      <c r="E118" s="18" t="s">
        <v>2266</v>
      </c>
      <c r="F118" s="64" t="s">
        <v>12732</v>
      </c>
      <c r="G118" s="64" t="s">
        <v>2773</v>
      </c>
      <c r="H118" s="64">
        <v>7</v>
      </c>
      <c r="I118" s="64">
        <v>3</v>
      </c>
      <c r="J118" s="64" t="s">
        <v>52</v>
      </c>
      <c r="K118" s="64" t="s">
        <v>52</v>
      </c>
      <c r="L118" s="64">
        <v>1</v>
      </c>
      <c r="M118" s="64">
        <v>61</v>
      </c>
      <c r="N118" s="64" t="s">
        <v>333</v>
      </c>
      <c r="O118" s="64">
        <v>13</v>
      </c>
      <c r="P118" s="64">
        <v>12</v>
      </c>
      <c r="Q118" s="64">
        <v>2013</v>
      </c>
      <c r="R118" s="64">
        <v>13</v>
      </c>
      <c r="S118" s="64">
        <v>12</v>
      </c>
      <c r="T118" s="64">
        <v>2013</v>
      </c>
      <c r="U118" s="280"/>
    </row>
    <row r="119" spans="1:21" ht="25.5">
      <c r="A119" s="34">
        <v>109</v>
      </c>
      <c r="B119" s="18">
        <v>3001</v>
      </c>
      <c r="C119" s="18" t="s">
        <v>9065</v>
      </c>
      <c r="D119" s="18" t="s">
        <v>9000</v>
      </c>
      <c r="E119" s="18" t="s">
        <v>2266</v>
      </c>
      <c r="F119" s="64" t="s">
        <v>12733</v>
      </c>
      <c r="G119" s="64" t="s">
        <v>2764</v>
      </c>
      <c r="H119" s="64">
        <v>7</v>
      </c>
      <c r="I119" s="64">
        <v>4</v>
      </c>
      <c r="J119" s="64" t="s">
        <v>52</v>
      </c>
      <c r="K119" s="64" t="s">
        <v>52</v>
      </c>
      <c r="L119" s="64">
        <v>1</v>
      </c>
      <c r="M119" s="64">
        <v>93</v>
      </c>
      <c r="N119" s="64" t="s">
        <v>333</v>
      </c>
      <c r="O119" s="64">
        <v>26</v>
      </c>
      <c r="P119" s="64">
        <v>12</v>
      </c>
      <c r="Q119" s="64">
        <v>2013</v>
      </c>
      <c r="R119" s="64">
        <v>26</v>
      </c>
      <c r="S119" s="64">
        <v>12</v>
      </c>
      <c r="T119" s="64">
        <v>2013</v>
      </c>
      <c r="U119" s="280"/>
    </row>
    <row r="120" spans="1:21" ht="25.5">
      <c r="A120" s="63">
        <v>110</v>
      </c>
      <c r="B120" s="18">
        <v>3001</v>
      </c>
      <c r="C120" s="18" t="s">
        <v>9065</v>
      </c>
      <c r="D120" s="18" t="s">
        <v>9000</v>
      </c>
      <c r="E120" s="18" t="s">
        <v>2266</v>
      </c>
      <c r="F120" s="64" t="s">
        <v>12734</v>
      </c>
      <c r="G120" s="64" t="s">
        <v>2764</v>
      </c>
      <c r="H120" s="64">
        <v>7</v>
      </c>
      <c r="I120" s="64">
        <v>5</v>
      </c>
      <c r="J120" s="64" t="s">
        <v>52</v>
      </c>
      <c r="K120" s="64" t="s">
        <v>52</v>
      </c>
      <c r="L120" s="64">
        <v>1</v>
      </c>
      <c r="M120" s="64">
        <v>103</v>
      </c>
      <c r="N120" s="64" t="s">
        <v>333</v>
      </c>
      <c r="O120" s="64">
        <v>13</v>
      </c>
      <c r="P120" s="64">
        <v>12</v>
      </c>
      <c r="Q120" s="64">
        <v>2013</v>
      </c>
      <c r="R120" s="64">
        <v>13</v>
      </c>
      <c r="S120" s="64">
        <v>12</v>
      </c>
      <c r="T120" s="64">
        <v>2013</v>
      </c>
      <c r="U120" s="280"/>
    </row>
    <row r="121" spans="1:21" ht="25.5">
      <c r="A121" s="63">
        <v>111</v>
      </c>
      <c r="B121" s="18">
        <v>3001</v>
      </c>
      <c r="C121" s="18" t="s">
        <v>9065</v>
      </c>
      <c r="D121" s="18" t="s">
        <v>9000</v>
      </c>
      <c r="E121" s="18" t="s">
        <v>2266</v>
      </c>
      <c r="F121" s="64" t="s">
        <v>12735</v>
      </c>
      <c r="G121" s="64" t="s">
        <v>12731</v>
      </c>
      <c r="H121" s="64">
        <v>7</v>
      </c>
      <c r="I121" s="64">
        <v>6</v>
      </c>
      <c r="J121" s="64" t="s">
        <v>52</v>
      </c>
      <c r="K121" s="64" t="s">
        <v>52</v>
      </c>
      <c r="L121" s="64">
        <v>1</v>
      </c>
      <c r="M121" s="64">
        <v>200</v>
      </c>
      <c r="N121" s="64" t="s">
        <v>333</v>
      </c>
      <c r="O121" s="64">
        <v>30</v>
      </c>
      <c r="P121" s="64">
        <v>12</v>
      </c>
      <c r="Q121" s="64">
        <v>2013</v>
      </c>
      <c r="R121" s="64">
        <v>23</v>
      </c>
      <c r="S121" s="64">
        <v>7</v>
      </c>
      <c r="T121" s="64">
        <v>2014</v>
      </c>
      <c r="U121" s="280"/>
    </row>
    <row r="122" spans="1:21" ht="25.5">
      <c r="A122" s="34">
        <v>112</v>
      </c>
      <c r="B122" s="18">
        <v>3001</v>
      </c>
      <c r="C122" s="18" t="s">
        <v>9065</v>
      </c>
      <c r="D122" s="18" t="s">
        <v>9000</v>
      </c>
      <c r="E122" s="18" t="s">
        <v>2266</v>
      </c>
      <c r="F122" s="64" t="s">
        <v>12735</v>
      </c>
      <c r="G122" s="64" t="s">
        <v>2773</v>
      </c>
      <c r="H122" s="64">
        <v>7</v>
      </c>
      <c r="I122" s="64">
        <v>7</v>
      </c>
      <c r="J122" s="64" t="s">
        <v>52</v>
      </c>
      <c r="K122" s="64" t="s">
        <v>52</v>
      </c>
      <c r="L122" s="64">
        <v>1</v>
      </c>
      <c r="M122" s="64">
        <v>62</v>
      </c>
      <c r="N122" s="64" t="s">
        <v>333</v>
      </c>
      <c r="O122" s="64">
        <v>30</v>
      </c>
      <c r="P122" s="64">
        <v>4</v>
      </c>
      <c r="Q122" s="64">
        <v>2014</v>
      </c>
      <c r="R122" s="64">
        <v>11</v>
      </c>
      <c r="S122" s="64">
        <v>8</v>
      </c>
      <c r="T122" s="64">
        <v>2014</v>
      </c>
      <c r="U122" s="280"/>
    </row>
    <row r="123" spans="1:21" ht="25.5">
      <c r="A123" s="63">
        <v>113</v>
      </c>
      <c r="B123" s="18">
        <v>3001</v>
      </c>
      <c r="C123" s="18" t="s">
        <v>9065</v>
      </c>
      <c r="D123" s="18" t="s">
        <v>9000</v>
      </c>
      <c r="E123" s="18" t="s">
        <v>2266</v>
      </c>
      <c r="F123" s="64" t="s">
        <v>12735</v>
      </c>
      <c r="G123" s="64" t="s">
        <v>2764</v>
      </c>
      <c r="H123" s="64">
        <v>7</v>
      </c>
      <c r="I123" s="64">
        <v>8</v>
      </c>
      <c r="J123" s="64" t="s">
        <v>52</v>
      </c>
      <c r="K123" s="64" t="s">
        <v>52</v>
      </c>
      <c r="L123" s="64">
        <v>1</v>
      </c>
      <c r="M123" s="64">
        <v>200</v>
      </c>
      <c r="N123" s="64" t="s">
        <v>333</v>
      </c>
      <c r="O123" s="64">
        <v>30</v>
      </c>
      <c r="P123" s="64">
        <v>12</v>
      </c>
      <c r="Q123" s="64">
        <v>2013</v>
      </c>
      <c r="R123" s="64">
        <v>25</v>
      </c>
      <c r="S123" s="64">
        <v>6</v>
      </c>
      <c r="T123" s="64">
        <v>2014</v>
      </c>
      <c r="U123" s="280"/>
    </row>
    <row r="124" spans="1:21" ht="25.5">
      <c r="A124" s="63">
        <v>114</v>
      </c>
      <c r="B124" s="18">
        <v>3001</v>
      </c>
      <c r="C124" s="18" t="s">
        <v>9065</v>
      </c>
      <c r="D124" s="18" t="s">
        <v>9000</v>
      </c>
      <c r="E124" s="18" t="s">
        <v>2266</v>
      </c>
      <c r="F124" s="64" t="s">
        <v>12735</v>
      </c>
      <c r="G124" s="64" t="s">
        <v>2773</v>
      </c>
      <c r="H124" s="64">
        <v>7</v>
      </c>
      <c r="I124" s="64">
        <v>9</v>
      </c>
      <c r="J124" s="64" t="s">
        <v>52</v>
      </c>
      <c r="K124" s="64" t="s">
        <v>52</v>
      </c>
      <c r="L124" s="64">
        <v>1</v>
      </c>
      <c r="M124" s="64">
        <v>23</v>
      </c>
      <c r="N124" s="64" t="s">
        <v>333</v>
      </c>
      <c r="O124" s="64">
        <v>24</v>
      </c>
      <c r="P124" s="64">
        <v>7</v>
      </c>
      <c r="Q124" s="64">
        <v>2014</v>
      </c>
      <c r="R124" s="64">
        <v>28</v>
      </c>
      <c r="S124" s="64">
        <v>7</v>
      </c>
      <c r="T124" s="64">
        <v>2014</v>
      </c>
      <c r="U124" s="280"/>
    </row>
    <row r="125" spans="1:21">
      <c r="A125" s="34">
        <v>115</v>
      </c>
      <c r="B125" s="18">
        <v>3001</v>
      </c>
      <c r="C125" s="18" t="s">
        <v>9065</v>
      </c>
      <c r="D125" s="18" t="s">
        <v>9000</v>
      </c>
      <c r="E125" s="18" t="s">
        <v>2266</v>
      </c>
      <c r="F125" s="18" t="s">
        <v>12736</v>
      </c>
      <c r="G125" s="18" t="s">
        <v>2821</v>
      </c>
      <c r="H125" s="18">
        <v>1</v>
      </c>
      <c r="I125" s="18">
        <v>1</v>
      </c>
      <c r="J125" s="18" t="s">
        <v>52</v>
      </c>
      <c r="K125" s="18" t="s">
        <v>52</v>
      </c>
      <c r="L125" s="18">
        <v>1</v>
      </c>
      <c r="M125" s="18">
        <v>202</v>
      </c>
      <c r="N125" s="18" t="s">
        <v>333</v>
      </c>
      <c r="O125" s="18">
        <v>22</v>
      </c>
      <c r="P125" s="18">
        <v>12</v>
      </c>
      <c r="Q125" s="18">
        <v>2014</v>
      </c>
      <c r="R125" s="18">
        <v>6</v>
      </c>
      <c r="S125" s="18">
        <v>3</v>
      </c>
      <c r="T125" s="18">
        <v>2015</v>
      </c>
      <c r="U125" s="29"/>
    </row>
    <row r="126" spans="1:21">
      <c r="A126" s="63">
        <v>116</v>
      </c>
      <c r="B126" s="18">
        <v>3001</v>
      </c>
      <c r="C126" s="18" t="s">
        <v>9065</v>
      </c>
      <c r="D126" s="18" t="s">
        <v>9000</v>
      </c>
      <c r="E126" s="18" t="s">
        <v>2266</v>
      </c>
      <c r="F126" s="64" t="s">
        <v>12736</v>
      </c>
      <c r="G126" s="64" t="s">
        <v>2822</v>
      </c>
      <c r="H126" s="64">
        <v>1</v>
      </c>
      <c r="I126" s="64">
        <v>2</v>
      </c>
      <c r="J126" s="64" t="s">
        <v>52</v>
      </c>
      <c r="K126" s="64" t="s">
        <v>52</v>
      </c>
      <c r="L126" s="64">
        <v>1</v>
      </c>
      <c r="M126" s="64">
        <v>192</v>
      </c>
      <c r="N126" s="64" t="s">
        <v>333</v>
      </c>
      <c r="O126" s="64">
        <v>6</v>
      </c>
      <c r="P126" s="64">
        <v>3</v>
      </c>
      <c r="Q126" s="64">
        <v>2015</v>
      </c>
      <c r="R126" s="64">
        <v>28</v>
      </c>
      <c r="S126" s="64">
        <v>5</v>
      </c>
      <c r="T126" s="64">
        <v>2015</v>
      </c>
      <c r="U126" s="280"/>
    </row>
    <row r="127" spans="1:21">
      <c r="A127" s="63">
        <v>117</v>
      </c>
      <c r="B127" s="18">
        <v>3001</v>
      </c>
      <c r="C127" s="18" t="s">
        <v>9065</v>
      </c>
      <c r="D127" s="18" t="s">
        <v>9000</v>
      </c>
      <c r="E127" s="18" t="s">
        <v>2266</v>
      </c>
      <c r="F127" s="64" t="s">
        <v>12736</v>
      </c>
      <c r="G127" s="64" t="s">
        <v>12737</v>
      </c>
      <c r="H127" s="64">
        <v>1</v>
      </c>
      <c r="I127" s="64">
        <v>3</v>
      </c>
      <c r="J127" s="64" t="s">
        <v>52</v>
      </c>
      <c r="K127" s="64" t="s">
        <v>52</v>
      </c>
      <c r="L127" s="64">
        <v>1</v>
      </c>
      <c r="M127" s="64">
        <v>114</v>
      </c>
      <c r="N127" s="64" t="s">
        <v>333</v>
      </c>
      <c r="O127" s="64">
        <v>1</v>
      </c>
      <c r="P127" s="64">
        <v>6</v>
      </c>
      <c r="Q127" s="64">
        <v>2015</v>
      </c>
      <c r="R127" s="64">
        <v>6</v>
      </c>
      <c r="S127" s="64">
        <v>7</v>
      </c>
      <c r="T127" s="64">
        <v>2015</v>
      </c>
      <c r="U127" s="280"/>
    </row>
    <row r="128" spans="1:21">
      <c r="A128" s="34">
        <v>118</v>
      </c>
      <c r="B128" s="18">
        <v>3001</v>
      </c>
      <c r="C128" s="18" t="s">
        <v>9065</v>
      </c>
      <c r="D128" s="18" t="s">
        <v>9000</v>
      </c>
      <c r="E128" s="18" t="s">
        <v>2266</v>
      </c>
      <c r="F128" s="64" t="s">
        <v>12738</v>
      </c>
      <c r="G128" s="64" t="s">
        <v>2800</v>
      </c>
      <c r="H128" s="64">
        <v>1</v>
      </c>
      <c r="I128" s="64">
        <v>4</v>
      </c>
      <c r="J128" s="64" t="s">
        <v>52</v>
      </c>
      <c r="K128" s="64" t="s">
        <v>52</v>
      </c>
      <c r="L128" s="64">
        <v>1</v>
      </c>
      <c r="M128" s="64">
        <v>207</v>
      </c>
      <c r="N128" s="64" t="s">
        <v>333</v>
      </c>
      <c r="O128" s="64">
        <v>23</v>
      </c>
      <c r="P128" s="64">
        <v>7</v>
      </c>
      <c r="Q128" s="64">
        <v>2014</v>
      </c>
      <c r="R128" s="64">
        <v>10</v>
      </c>
      <c r="S128" s="64">
        <v>12</v>
      </c>
      <c r="T128" s="64">
        <v>2014</v>
      </c>
      <c r="U128" s="280"/>
    </row>
    <row r="129" spans="1:21">
      <c r="A129" s="63">
        <v>119</v>
      </c>
      <c r="B129" s="18">
        <v>3001</v>
      </c>
      <c r="C129" s="18" t="s">
        <v>9065</v>
      </c>
      <c r="D129" s="18" t="s">
        <v>9000</v>
      </c>
      <c r="E129" s="18" t="s">
        <v>2266</v>
      </c>
      <c r="F129" s="64" t="s">
        <v>12738</v>
      </c>
      <c r="G129" s="64" t="s">
        <v>2801</v>
      </c>
      <c r="H129" s="64">
        <v>1</v>
      </c>
      <c r="I129" s="64">
        <v>5</v>
      </c>
      <c r="J129" s="64" t="s">
        <v>52</v>
      </c>
      <c r="K129" s="64" t="s">
        <v>52</v>
      </c>
      <c r="L129" s="64">
        <v>1</v>
      </c>
      <c r="M129" s="64">
        <v>187</v>
      </c>
      <c r="N129" s="64" t="s">
        <v>333</v>
      </c>
      <c r="O129" s="64">
        <v>15</v>
      </c>
      <c r="P129" s="64">
        <v>10</v>
      </c>
      <c r="Q129" s="64">
        <v>2014</v>
      </c>
      <c r="R129" s="64">
        <v>17</v>
      </c>
      <c r="S129" s="64">
        <v>12</v>
      </c>
      <c r="T129" s="64">
        <v>2014</v>
      </c>
      <c r="U129" s="280"/>
    </row>
    <row r="130" spans="1:21">
      <c r="A130" s="63">
        <v>120</v>
      </c>
      <c r="B130" s="18">
        <v>3001</v>
      </c>
      <c r="C130" s="18" t="s">
        <v>9065</v>
      </c>
      <c r="D130" s="18" t="s">
        <v>9000</v>
      </c>
      <c r="E130" s="18" t="s">
        <v>2266</v>
      </c>
      <c r="F130" s="64" t="s">
        <v>12738</v>
      </c>
      <c r="G130" s="64" t="s">
        <v>2802</v>
      </c>
      <c r="H130" s="64">
        <v>1</v>
      </c>
      <c r="I130" s="64">
        <v>6</v>
      </c>
      <c r="J130" s="64" t="s">
        <v>52</v>
      </c>
      <c r="K130" s="64" t="s">
        <v>52</v>
      </c>
      <c r="L130" s="64">
        <v>1</v>
      </c>
      <c r="M130" s="64">
        <v>201</v>
      </c>
      <c r="N130" s="64" t="s">
        <v>333</v>
      </c>
      <c r="O130" s="64">
        <v>11</v>
      </c>
      <c r="P130" s="64">
        <v>3</v>
      </c>
      <c r="Q130" s="64">
        <v>2015</v>
      </c>
      <c r="R130" s="64">
        <v>3</v>
      </c>
      <c r="S130" s="64">
        <v>6</v>
      </c>
      <c r="T130" s="64">
        <v>2015</v>
      </c>
      <c r="U130" s="280"/>
    </row>
    <row r="131" spans="1:21">
      <c r="A131" s="34">
        <v>121</v>
      </c>
      <c r="B131" s="18">
        <v>3001</v>
      </c>
      <c r="C131" s="18" t="s">
        <v>9065</v>
      </c>
      <c r="D131" s="18" t="s">
        <v>9000</v>
      </c>
      <c r="E131" s="18" t="s">
        <v>2266</v>
      </c>
      <c r="F131" s="64" t="s">
        <v>12738</v>
      </c>
      <c r="G131" s="64" t="s">
        <v>2803</v>
      </c>
      <c r="H131" s="64">
        <v>1</v>
      </c>
      <c r="I131" s="64">
        <v>7</v>
      </c>
      <c r="J131" s="64" t="s">
        <v>52</v>
      </c>
      <c r="K131" s="64" t="s">
        <v>52</v>
      </c>
      <c r="L131" s="64">
        <v>1</v>
      </c>
      <c r="M131" s="64">
        <v>118</v>
      </c>
      <c r="N131" s="64" t="s">
        <v>333</v>
      </c>
      <c r="O131" s="64">
        <v>3</v>
      </c>
      <c r="P131" s="64">
        <v>6</v>
      </c>
      <c r="Q131" s="64">
        <v>2015</v>
      </c>
      <c r="R131" s="64">
        <v>23</v>
      </c>
      <c r="S131" s="64">
        <v>7</v>
      </c>
      <c r="T131" s="64">
        <v>2015</v>
      </c>
      <c r="U131" s="280"/>
    </row>
    <row r="132" spans="1:21">
      <c r="A132" s="63">
        <v>122</v>
      </c>
      <c r="B132" s="18">
        <v>3001</v>
      </c>
      <c r="C132" s="18" t="s">
        <v>9065</v>
      </c>
      <c r="D132" s="18" t="s">
        <v>9000</v>
      </c>
      <c r="E132" s="18" t="s">
        <v>2266</v>
      </c>
      <c r="F132" s="64" t="s">
        <v>12739</v>
      </c>
      <c r="G132" s="64" t="s">
        <v>12731</v>
      </c>
      <c r="H132" s="64">
        <v>2</v>
      </c>
      <c r="I132" s="64">
        <v>1</v>
      </c>
      <c r="J132" s="64" t="s">
        <v>52</v>
      </c>
      <c r="K132" s="64" t="s">
        <v>52</v>
      </c>
      <c r="L132" s="64">
        <v>1</v>
      </c>
      <c r="M132" s="64">
        <v>201</v>
      </c>
      <c r="N132" s="64" t="s">
        <v>333</v>
      </c>
      <c r="O132" s="64">
        <v>23</v>
      </c>
      <c r="P132" s="64">
        <v>7</v>
      </c>
      <c r="Q132" s="64">
        <v>2014</v>
      </c>
      <c r="R132" s="64">
        <v>18</v>
      </c>
      <c r="S132" s="64">
        <v>3</v>
      </c>
      <c r="T132" s="64">
        <v>2015</v>
      </c>
      <c r="U132" s="280"/>
    </row>
    <row r="133" spans="1:21">
      <c r="A133" s="63">
        <v>123</v>
      </c>
      <c r="B133" s="18">
        <v>3001</v>
      </c>
      <c r="C133" s="18" t="s">
        <v>9065</v>
      </c>
      <c r="D133" s="18" t="s">
        <v>9000</v>
      </c>
      <c r="E133" s="18" t="s">
        <v>2266</v>
      </c>
      <c r="F133" s="64" t="s">
        <v>12739</v>
      </c>
      <c r="G133" s="64" t="s">
        <v>12740</v>
      </c>
      <c r="H133" s="64">
        <v>2</v>
      </c>
      <c r="I133" s="64">
        <v>2</v>
      </c>
      <c r="J133" s="64" t="s">
        <v>52</v>
      </c>
      <c r="K133" s="64" t="s">
        <v>52</v>
      </c>
      <c r="L133" s="64">
        <v>1</v>
      </c>
      <c r="M133" s="64">
        <v>120</v>
      </c>
      <c r="N133" s="64" t="s">
        <v>333</v>
      </c>
      <c r="O133" s="64">
        <v>18</v>
      </c>
      <c r="P133" s="64">
        <v>3</v>
      </c>
      <c r="Q133" s="64">
        <v>2015</v>
      </c>
      <c r="R133" s="64">
        <v>18</v>
      </c>
      <c r="S133" s="64">
        <v>5</v>
      </c>
      <c r="T133" s="64">
        <v>2015</v>
      </c>
      <c r="U133" s="280"/>
    </row>
    <row r="134" spans="1:21">
      <c r="A134" s="34">
        <v>124</v>
      </c>
      <c r="B134" s="18">
        <v>3001</v>
      </c>
      <c r="C134" s="18" t="s">
        <v>9065</v>
      </c>
      <c r="D134" s="18" t="s">
        <v>9000</v>
      </c>
      <c r="E134" s="18" t="s">
        <v>2266</v>
      </c>
      <c r="F134" s="64" t="s">
        <v>12741</v>
      </c>
      <c r="G134" s="64" t="s">
        <v>2764</v>
      </c>
      <c r="H134" s="64">
        <v>2</v>
      </c>
      <c r="I134" s="64">
        <v>3</v>
      </c>
      <c r="J134" s="64" t="s">
        <v>52</v>
      </c>
      <c r="K134" s="64" t="s">
        <v>52</v>
      </c>
      <c r="L134" s="64">
        <v>1</v>
      </c>
      <c r="M134" s="64">
        <v>80</v>
      </c>
      <c r="N134" s="64" t="s">
        <v>333</v>
      </c>
      <c r="O134" s="64">
        <v>17</v>
      </c>
      <c r="P134" s="64">
        <v>12</v>
      </c>
      <c r="Q134" s="64">
        <v>2014</v>
      </c>
      <c r="R134" s="64">
        <v>23</v>
      </c>
      <c r="S134" s="64">
        <v>7</v>
      </c>
      <c r="T134" s="64">
        <v>2015</v>
      </c>
      <c r="U134" s="280"/>
    </row>
    <row r="135" spans="1:21">
      <c r="A135" s="63">
        <v>125</v>
      </c>
      <c r="B135" s="18">
        <v>3001</v>
      </c>
      <c r="C135" s="18" t="s">
        <v>9065</v>
      </c>
      <c r="D135" s="18" t="s">
        <v>9000</v>
      </c>
      <c r="E135" s="18" t="s">
        <v>2266</v>
      </c>
      <c r="F135" s="64" t="s">
        <v>12742</v>
      </c>
      <c r="G135" s="64" t="s">
        <v>2764</v>
      </c>
      <c r="H135" s="64">
        <v>2</v>
      </c>
      <c r="I135" s="64">
        <v>4</v>
      </c>
      <c r="J135" s="64" t="s">
        <v>52</v>
      </c>
      <c r="K135" s="64" t="s">
        <v>52</v>
      </c>
      <c r="L135" s="64">
        <v>1</v>
      </c>
      <c r="M135" s="64">
        <v>49</v>
      </c>
      <c r="N135" s="64" t="s">
        <v>333</v>
      </c>
      <c r="O135" s="64">
        <v>2</v>
      </c>
      <c r="P135" s="64">
        <v>1</v>
      </c>
      <c r="Q135" s="64">
        <v>2015</v>
      </c>
      <c r="R135" s="64">
        <v>9</v>
      </c>
      <c r="S135" s="64">
        <v>7</v>
      </c>
      <c r="T135" s="64">
        <v>2015</v>
      </c>
      <c r="U135" s="280"/>
    </row>
    <row r="136" spans="1:21">
      <c r="A136" s="63">
        <v>126</v>
      </c>
      <c r="B136" s="18">
        <v>3001</v>
      </c>
      <c r="C136" s="18" t="s">
        <v>9065</v>
      </c>
      <c r="D136" s="18" t="s">
        <v>9000</v>
      </c>
      <c r="E136" s="18" t="s">
        <v>2266</v>
      </c>
      <c r="F136" s="64" t="s">
        <v>12743</v>
      </c>
      <c r="G136" s="64" t="s">
        <v>12731</v>
      </c>
      <c r="H136" s="64">
        <v>2</v>
      </c>
      <c r="I136" s="64">
        <v>5</v>
      </c>
      <c r="J136" s="64" t="s">
        <v>52</v>
      </c>
      <c r="K136" s="64" t="s">
        <v>52</v>
      </c>
      <c r="L136" s="64">
        <v>1</v>
      </c>
      <c r="M136" s="64">
        <v>196</v>
      </c>
      <c r="N136" s="64" t="s">
        <v>333</v>
      </c>
      <c r="O136" s="64">
        <v>17</v>
      </c>
      <c r="P136" s="64">
        <v>7</v>
      </c>
      <c r="Q136" s="64">
        <v>2014</v>
      </c>
      <c r="R136" s="64">
        <v>23</v>
      </c>
      <c r="S136" s="64">
        <v>1</v>
      </c>
      <c r="T136" s="64">
        <v>2015</v>
      </c>
      <c r="U136" s="280"/>
    </row>
    <row r="137" spans="1:21">
      <c r="A137" s="34">
        <v>127</v>
      </c>
      <c r="B137" s="18">
        <v>3001</v>
      </c>
      <c r="C137" s="18" t="s">
        <v>9065</v>
      </c>
      <c r="D137" s="18" t="s">
        <v>9000</v>
      </c>
      <c r="E137" s="18" t="s">
        <v>2266</v>
      </c>
      <c r="F137" s="64" t="s">
        <v>12743</v>
      </c>
      <c r="G137" s="64" t="s">
        <v>12740</v>
      </c>
      <c r="H137" s="64">
        <v>2</v>
      </c>
      <c r="I137" s="64">
        <v>6</v>
      </c>
      <c r="J137" s="64" t="s">
        <v>52</v>
      </c>
      <c r="K137" s="64" t="s">
        <v>52</v>
      </c>
      <c r="L137" s="64">
        <v>1</v>
      </c>
      <c r="M137" s="64">
        <v>101</v>
      </c>
      <c r="N137" s="64" t="s">
        <v>333</v>
      </c>
      <c r="O137" s="64">
        <v>23</v>
      </c>
      <c r="P137" s="64">
        <v>1</v>
      </c>
      <c r="Q137" s="64">
        <v>2015</v>
      </c>
      <c r="R137" s="64">
        <v>29</v>
      </c>
      <c r="S137" s="64">
        <v>5</v>
      </c>
      <c r="T137" s="64">
        <v>2015</v>
      </c>
      <c r="U137" s="280"/>
    </row>
    <row r="138" spans="1:21">
      <c r="A138" s="63">
        <v>128</v>
      </c>
      <c r="B138" s="18">
        <v>3001</v>
      </c>
      <c r="C138" s="18" t="s">
        <v>9065</v>
      </c>
      <c r="D138" s="18" t="s">
        <v>9000</v>
      </c>
      <c r="E138" s="18" t="s">
        <v>2266</v>
      </c>
      <c r="F138" s="64" t="s">
        <v>12697</v>
      </c>
      <c r="G138" s="64" t="s">
        <v>2853</v>
      </c>
      <c r="H138" s="64">
        <v>3</v>
      </c>
      <c r="I138" s="64">
        <v>1</v>
      </c>
      <c r="J138" s="64" t="s">
        <v>52</v>
      </c>
      <c r="K138" s="64" t="s">
        <v>52</v>
      </c>
      <c r="L138" s="64">
        <v>1</v>
      </c>
      <c r="M138" s="64">
        <v>203</v>
      </c>
      <c r="N138" s="64" t="s">
        <v>333</v>
      </c>
      <c r="O138" s="64">
        <v>11</v>
      </c>
      <c r="P138" s="64">
        <v>7</v>
      </c>
      <c r="Q138" s="64">
        <v>2014</v>
      </c>
      <c r="R138" s="64">
        <v>12</v>
      </c>
      <c r="S138" s="64">
        <v>8</v>
      </c>
      <c r="T138" s="64">
        <v>2014</v>
      </c>
      <c r="U138" s="280"/>
    </row>
    <row r="139" spans="1:21">
      <c r="A139" s="63">
        <v>129</v>
      </c>
      <c r="B139" s="18">
        <v>3001</v>
      </c>
      <c r="C139" s="18" t="s">
        <v>9065</v>
      </c>
      <c r="D139" s="18" t="s">
        <v>9000</v>
      </c>
      <c r="E139" s="18" t="s">
        <v>2266</v>
      </c>
      <c r="F139" s="64" t="s">
        <v>12697</v>
      </c>
      <c r="G139" s="64" t="s">
        <v>2854</v>
      </c>
      <c r="H139" s="64">
        <v>3</v>
      </c>
      <c r="I139" s="64">
        <v>2</v>
      </c>
      <c r="J139" s="64" t="s">
        <v>52</v>
      </c>
      <c r="K139" s="64" t="s">
        <v>52</v>
      </c>
      <c r="L139" s="64">
        <v>1</v>
      </c>
      <c r="M139" s="64">
        <v>201</v>
      </c>
      <c r="N139" s="64" t="s">
        <v>333</v>
      </c>
      <c r="O139" s="64">
        <v>13</v>
      </c>
      <c r="P139" s="64">
        <v>8</v>
      </c>
      <c r="Q139" s="64">
        <v>2014</v>
      </c>
      <c r="R139" s="64">
        <v>24</v>
      </c>
      <c r="S139" s="64">
        <v>9</v>
      </c>
      <c r="T139" s="64">
        <v>2014</v>
      </c>
      <c r="U139" s="280"/>
    </row>
    <row r="140" spans="1:21">
      <c r="A140" s="34">
        <v>130</v>
      </c>
      <c r="B140" s="18">
        <v>3001</v>
      </c>
      <c r="C140" s="18" t="s">
        <v>9065</v>
      </c>
      <c r="D140" s="18" t="s">
        <v>9000</v>
      </c>
      <c r="E140" s="18" t="s">
        <v>2266</v>
      </c>
      <c r="F140" s="64" t="s">
        <v>12697</v>
      </c>
      <c r="G140" s="64" t="s">
        <v>2855</v>
      </c>
      <c r="H140" s="64">
        <v>3</v>
      </c>
      <c r="I140" s="64">
        <v>3</v>
      </c>
      <c r="J140" s="64" t="s">
        <v>52</v>
      </c>
      <c r="K140" s="64" t="s">
        <v>52</v>
      </c>
      <c r="L140" s="64">
        <v>1</v>
      </c>
      <c r="M140" s="64">
        <v>200</v>
      </c>
      <c r="N140" s="64" t="s">
        <v>333</v>
      </c>
      <c r="O140" s="64">
        <v>24</v>
      </c>
      <c r="P140" s="64">
        <v>9</v>
      </c>
      <c r="Q140" s="64">
        <v>2014</v>
      </c>
      <c r="R140" s="64">
        <v>7</v>
      </c>
      <c r="S140" s="64">
        <v>11</v>
      </c>
      <c r="T140" s="64">
        <v>2014</v>
      </c>
      <c r="U140" s="280"/>
    </row>
    <row r="141" spans="1:21">
      <c r="A141" s="63">
        <v>131</v>
      </c>
      <c r="B141" s="18">
        <v>3001</v>
      </c>
      <c r="C141" s="18" t="s">
        <v>9065</v>
      </c>
      <c r="D141" s="18" t="s">
        <v>9000</v>
      </c>
      <c r="E141" s="18" t="s">
        <v>2266</v>
      </c>
      <c r="F141" s="64" t="s">
        <v>12697</v>
      </c>
      <c r="G141" s="64" t="s">
        <v>2856</v>
      </c>
      <c r="H141" s="64">
        <v>3</v>
      </c>
      <c r="I141" s="64">
        <v>4</v>
      </c>
      <c r="J141" s="64" t="s">
        <v>52</v>
      </c>
      <c r="K141" s="64" t="s">
        <v>52</v>
      </c>
      <c r="L141" s="64">
        <v>1</v>
      </c>
      <c r="M141" s="64">
        <v>207</v>
      </c>
      <c r="N141" s="64" t="s">
        <v>333</v>
      </c>
      <c r="O141" s="64">
        <v>7</v>
      </c>
      <c r="P141" s="64">
        <v>11</v>
      </c>
      <c r="Q141" s="64">
        <v>2014</v>
      </c>
      <c r="R141" s="64">
        <v>6</v>
      </c>
      <c r="S141" s="64">
        <v>1</v>
      </c>
      <c r="T141" s="64">
        <v>2015</v>
      </c>
      <c r="U141" s="280"/>
    </row>
    <row r="142" spans="1:21">
      <c r="A142" s="63">
        <v>132</v>
      </c>
      <c r="B142" s="18">
        <v>3001</v>
      </c>
      <c r="C142" s="18" t="s">
        <v>9065</v>
      </c>
      <c r="D142" s="18" t="s">
        <v>9000</v>
      </c>
      <c r="E142" s="18" t="s">
        <v>2266</v>
      </c>
      <c r="F142" s="64" t="s">
        <v>12697</v>
      </c>
      <c r="G142" s="64" t="s">
        <v>2857</v>
      </c>
      <c r="H142" s="64">
        <v>3</v>
      </c>
      <c r="I142" s="64">
        <v>5</v>
      </c>
      <c r="J142" s="64" t="s">
        <v>52</v>
      </c>
      <c r="K142" s="64" t="s">
        <v>52</v>
      </c>
      <c r="L142" s="64">
        <v>1</v>
      </c>
      <c r="M142" s="64">
        <v>194</v>
      </c>
      <c r="N142" s="64" t="s">
        <v>333</v>
      </c>
      <c r="O142" s="64">
        <v>6</v>
      </c>
      <c r="P142" s="64">
        <v>1</v>
      </c>
      <c r="Q142" s="64">
        <v>2015</v>
      </c>
      <c r="R142" s="64">
        <v>8</v>
      </c>
      <c r="S142" s="64">
        <v>4</v>
      </c>
      <c r="T142" s="64">
        <v>2015</v>
      </c>
      <c r="U142" s="280"/>
    </row>
    <row r="143" spans="1:21">
      <c r="A143" s="34">
        <v>133</v>
      </c>
      <c r="B143" s="18">
        <v>3001</v>
      </c>
      <c r="C143" s="18" t="s">
        <v>9065</v>
      </c>
      <c r="D143" s="18" t="s">
        <v>9000</v>
      </c>
      <c r="E143" s="18" t="s">
        <v>2266</v>
      </c>
      <c r="F143" s="64" t="s">
        <v>12744</v>
      </c>
      <c r="G143" s="64" t="s">
        <v>12745</v>
      </c>
      <c r="H143" s="64">
        <v>4</v>
      </c>
      <c r="I143" s="64">
        <v>1</v>
      </c>
      <c r="J143" s="64" t="s">
        <v>52</v>
      </c>
      <c r="K143" s="64" t="s">
        <v>52</v>
      </c>
      <c r="L143" s="64">
        <v>1</v>
      </c>
      <c r="M143" s="64">
        <v>136</v>
      </c>
      <c r="N143" s="64" t="s">
        <v>333</v>
      </c>
      <c r="O143" s="64">
        <v>11</v>
      </c>
      <c r="P143" s="64">
        <v>12</v>
      </c>
      <c r="Q143" s="64">
        <v>2014</v>
      </c>
      <c r="R143" s="64">
        <v>28</v>
      </c>
      <c r="S143" s="64">
        <v>5</v>
      </c>
      <c r="T143" s="64">
        <v>2015</v>
      </c>
      <c r="U143" s="280"/>
    </row>
    <row r="144" spans="1:21">
      <c r="A144" s="63">
        <v>134</v>
      </c>
      <c r="B144" s="18">
        <v>3001</v>
      </c>
      <c r="C144" s="18" t="s">
        <v>9065</v>
      </c>
      <c r="D144" s="18" t="s">
        <v>9000</v>
      </c>
      <c r="E144" s="18" t="s">
        <v>2266</v>
      </c>
      <c r="F144" s="64" t="s">
        <v>12746</v>
      </c>
      <c r="G144" s="64" t="s">
        <v>2800</v>
      </c>
      <c r="H144" s="64">
        <v>4</v>
      </c>
      <c r="I144" s="64">
        <v>2</v>
      </c>
      <c r="J144" s="64" t="s">
        <v>52</v>
      </c>
      <c r="K144" s="64" t="s">
        <v>52</v>
      </c>
      <c r="L144" s="64">
        <v>1</v>
      </c>
      <c r="M144" s="64">
        <v>214</v>
      </c>
      <c r="N144" s="64" t="s">
        <v>333</v>
      </c>
      <c r="O144" s="64">
        <v>9</v>
      </c>
      <c r="P144" s="64">
        <v>7</v>
      </c>
      <c r="Q144" s="64">
        <v>2014</v>
      </c>
      <c r="R144" s="64">
        <v>20</v>
      </c>
      <c r="S144" s="64">
        <v>9</v>
      </c>
      <c r="T144" s="64">
        <v>2014</v>
      </c>
      <c r="U144" s="280"/>
    </row>
    <row r="145" spans="1:21">
      <c r="A145" s="63">
        <v>135</v>
      </c>
      <c r="B145" s="18">
        <v>3001</v>
      </c>
      <c r="C145" s="18" t="s">
        <v>9065</v>
      </c>
      <c r="D145" s="18" t="s">
        <v>9000</v>
      </c>
      <c r="E145" s="18" t="s">
        <v>2266</v>
      </c>
      <c r="F145" s="64" t="s">
        <v>12747</v>
      </c>
      <c r="G145" s="64" t="s">
        <v>2801</v>
      </c>
      <c r="H145" s="64">
        <v>4</v>
      </c>
      <c r="I145" s="64">
        <v>3</v>
      </c>
      <c r="J145" s="64" t="s">
        <v>52</v>
      </c>
      <c r="K145" s="64" t="s">
        <v>52</v>
      </c>
      <c r="L145" s="64">
        <v>1</v>
      </c>
      <c r="M145" s="64">
        <v>201</v>
      </c>
      <c r="N145" s="64" t="s">
        <v>333</v>
      </c>
      <c r="O145" s="64">
        <v>22</v>
      </c>
      <c r="P145" s="64">
        <v>9</v>
      </c>
      <c r="Q145" s="64">
        <v>2014</v>
      </c>
      <c r="R145" s="64">
        <v>27</v>
      </c>
      <c r="S145" s="64">
        <v>11</v>
      </c>
      <c r="T145" s="64">
        <v>2014</v>
      </c>
      <c r="U145" s="280"/>
    </row>
    <row r="146" spans="1:21">
      <c r="A146" s="34">
        <v>136</v>
      </c>
      <c r="B146" s="18">
        <v>3001</v>
      </c>
      <c r="C146" s="18" t="s">
        <v>9065</v>
      </c>
      <c r="D146" s="18" t="s">
        <v>9000</v>
      </c>
      <c r="E146" s="18" t="s">
        <v>2266</v>
      </c>
      <c r="F146" s="64" t="s">
        <v>12747</v>
      </c>
      <c r="G146" s="64" t="s">
        <v>2802</v>
      </c>
      <c r="H146" s="64">
        <v>4</v>
      </c>
      <c r="I146" s="64">
        <v>4</v>
      </c>
      <c r="J146" s="64" t="s">
        <v>52</v>
      </c>
      <c r="K146" s="64" t="s">
        <v>52</v>
      </c>
      <c r="L146" s="64">
        <v>1</v>
      </c>
      <c r="M146" s="64">
        <v>199</v>
      </c>
      <c r="N146" s="64" t="s">
        <v>333</v>
      </c>
      <c r="O146" s="64">
        <v>27</v>
      </c>
      <c r="P146" s="64">
        <v>11</v>
      </c>
      <c r="Q146" s="64">
        <v>2014</v>
      </c>
      <c r="R146" s="64">
        <v>21</v>
      </c>
      <c r="S146" s="64">
        <v>3</v>
      </c>
      <c r="T146" s="64">
        <v>2015</v>
      </c>
      <c r="U146" s="280"/>
    </row>
    <row r="147" spans="1:21">
      <c r="A147" s="63">
        <v>137</v>
      </c>
      <c r="B147" s="18">
        <v>3001</v>
      </c>
      <c r="C147" s="18" t="s">
        <v>9065</v>
      </c>
      <c r="D147" s="18" t="s">
        <v>9000</v>
      </c>
      <c r="E147" s="18" t="s">
        <v>2266</v>
      </c>
      <c r="F147" s="64" t="s">
        <v>12747</v>
      </c>
      <c r="G147" s="64" t="s">
        <v>2803</v>
      </c>
      <c r="H147" s="64">
        <v>4</v>
      </c>
      <c r="I147" s="64">
        <v>5</v>
      </c>
      <c r="J147" s="64" t="s">
        <v>52</v>
      </c>
      <c r="K147" s="64" t="s">
        <v>52</v>
      </c>
      <c r="L147" s="64">
        <v>1</v>
      </c>
      <c r="M147" s="64">
        <v>130</v>
      </c>
      <c r="N147" s="64" t="s">
        <v>333</v>
      </c>
      <c r="O147" s="64">
        <v>21</v>
      </c>
      <c r="P147" s="64">
        <v>3</v>
      </c>
      <c r="Q147" s="64">
        <v>2015</v>
      </c>
      <c r="R147" s="64">
        <v>28</v>
      </c>
      <c r="S147" s="64">
        <v>5</v>
      </c>
      <c r="T147" s="64">
        <v>2015</v>
      </c>
      <c r="U147" s="280"/>
    </row>
    <row r="148" spans="1:21" ht="25.5">
      <c r="A148" s="63">
        <v>138</v>
      </c>
      <c r="B148" s="18">
        <v>3001</v>
      </c>
      <c r="C148" s="18" t="s">
        <v>9065</v>
      </c>
      <c r="D148" s="18" t="s">
        <v>9000</v>
      </c>
      <c r="E148" s="18" t="s">
        <v>2266</v>
      </c>
      <c r="F148" s="64" t="s">
        <v>12748</v>
      </c>
      <c r="G148" s="64" t="s">
        <v>2764</v>
      </c>
      <c r="H148" s="64">
        <v>5</v>
      </c>
      <c r="I148" s="64">
        <v>1</v>
      </c>
      <c r="J148" s="64" t="s">
        <v>52</v>
      </c>
      <c r="K148" s="64" t="s">
        <v>52</v>
      </c>
      <c r="L148" s="64">
        <v>1</v>
      </c>
      <c r="M148" s="64">
        <v>6</v>
      </c>
      <c r="N148" s="64" t="s">
        <v>333</v>
      </c>
      <c r="O148" s="64">
        <v>8</v>
      </c>
      <c r="P148" s="64">
        <v>10</v>
      </c>
      <c r="Q148" s="64">
        <v>2014</v>
      </c>
      <c r="R148" s="64">
        <v>11</v>
      </c>
      <c r="S148" s="64">
        <v>8</v>
      </c>
      <c r="T148" s="64">
        <v>2015</v>
      </c>
      <c r="U148" s="280"/>
    </row>
    <row r="149" spans="1:21" ht="25.5">
      <c r="A149" s="34">
        <v>139</v>
      </c>
      <c r="B149" s="18">
        <v>3001</v>
      </c>
      <c r="C149" s="18" t="s">
        <v>9065</v>
      </c>
      <c r="D149" s="18" t="s">
        <v>9000</v>
      </c>
      <c r="E149" s="18" t="s">
        <v>2266</v>
      </c>
      <c r="F149" s="64" t="s">
        <v>12749</v>
      </c>
      <c r="G149" s="64" t="s">
        <v>2764</v>
      </c>
      <c r="H149" s="64">
        <v>5</v>
      </c>
      <c r="I149" s="64">
        <v>2</v>
      </c>
      <c r="J149" s="64" t="s">
        <v>52</v>
      </c>
      <c r="K149" s="64" t="s">
        <v>52</v>
      </c>
      <c r="L149" s="64">
        <v>1</v>
      </c>
      <c r="M149" s="64">
        <v>180</v>
      </c>
      <c r="N149" s="64" t="s">
        <v>333</v>
      </c>
      <c r="O149" s="64">
        <v>11</v>
      </c>
      <c r="P149" s="64">
        <v>12</v>
      </c>
      <c r="Q149" s="64">
        <v>2014</v>
      </c>
      <c r="R149" s="64">
        <v>22</v>
      </c>
      <c r="S149" s="64">
        <v>3</v>
      </c>
      <c r="T149" s="64">
        <v>2015</v>
      </c>
      <c r="U149" s="280"/>
    </row>
    <row r="150" spans="1:21" ht="25.5">
      <c r="A150" s="63">
        <v>140</v>
      </c>
      <c r="B150" s="18">
        <v>3001</v>
      </c>
      <c r="C150" s="18" t="s">
        <v>9065</v>
      </c>
      <c r="D150" s="18" t="s">
        <v>9000</v>
      </c>
      <c r="E150" s="18" t="s">
        <v>2266</v>
      </c>
      <c r="F150" s="64" t="s">
        <v>12750</v>
      </c>
      <c r="G150" s="64" t="s">
        <v>2764</v>
      </c>
      <c r="H150" s="64">
        <v>5</v>
      </c>
      <c r="I150" s="64">
        <v>3</v>
      </c>
      <c r="J150" s="64" t="s">
        <v>52</v>
      </c>
      <c r="K150" s="64" t="s">
        <v>52</v>
      </c>
      <c r="L150" s="64">
        <v>1</v>
      </c>
      <c r="M150" s="64">
        <v>201</v>
      </c>
      <c r="N150" s="64" t="s">
        <v>333</v>
      </c>
      <c r="O150" s="64">
        <v>10</v>
      </c>
      <c r="P150" s="64">
        <v>12</v>
      </c>
      <c r="Q150" s="64">
        <v>2014</v>
      </c>
      <c r="R150" s="64">
        <v>11</v>
      </c>
      <c r="S150" s="64">
        <v>3</v>
      </c>
      <c r="T150" s="64">
        <v>2015</v>
      </c>
      <c r="U150" s="280"/>
    </row>
    <row r="151" spans="1:21">
      <c r="A151" s="63">
        <v>141</v>
      </c>
      <c r="B151" s="18">
        <v>3001</v>
      </c>
      <c r="C151" s="18" t="s">
        <v>9065</v>
      </c>
      <c r="D151" s="18" t="s">
        <v>9000</v>
      </c>
      <c r="E151" s="18" t="s">
        <v>2266</v>
      </c>
      <c r="F151" s="64" t="s">
        <v>12751</v>
      </c>
      <c r="G151" s="64" t="s">
        <v>12731</v>
      </c>
      <c r="H151" s="64">
        <v>5</v>
      </c>
      <c r="I151" s="64">
        <v>4</v>
      </c>
      <c r="J151" s="64" t="s">
        <v>52</v>
      </c>
      <c r="K151" s="64" t="s">
        <v>52</v>
      </c>
      <c r="L151" s="64">
        <v>1</v>
      </c>
      <c r="M151" s="64">
        <v>197</v>
      </c>
      <c r="N151" s="64" t="s">
        <v>333</v>
      </c>
      <c r="O151" s="64">
        <v>16</v>
      </c>
      <c r="P151" s="64">
        <v>7</v>
      </c>
      <c r="Q151" s="64">
        <v>2014</v>
      </c>
      <c r="R151" s="64">
        <v>7</v>
      </c>
      <c r="S151" s="64">
        <v>10</v>
      </c>
      <c r="T151" s="64">
        <v>2014</v>
      </c>
      <c r="U151" s="280"/>
    </row>
    <row r="152" spans="1:21" ht="25.5">
      <c r="A152" s="34">
        <v>142</v>
      </c>
      <c r="B152" s="18">
        <v>3001</v>
      </c>
      <c r="C152" s="18" t="s">
        <v>9065</v>
      </c>
      <c r="D152" s="18" t="s">
        <v>9000</v>
      </c>
      <c r="E152" s="18" t="s">
        <v>2266</v>
      </c>
      <c r="F152" s="64" t="s">
        <v>12752</v>
      </c>
      <c r="G152" s="64" t="s">
        <v>12740</v>
      </c>
      <c r="H152" s="64">
        <v>5</v>
      </c>
      <c r="I152" s="64">
        <v>5</v>
      </c>
      <c r="J152" s="64" t="s">
        <v>52</v>
      </c>
      <c r="K152" s="64" t="s">
        <v>52</v>
      </c>
      <c r="L152" s="64">
        <v>1</v>
      </c>
      <c r="M152" s="64">
        <v>146</v>
      </c>
      <c r="N152" s="64" t="s">
        <v>333</v>
      </c>
      <c r="O152" s="64">
        <v>16</v>
      </c>
      <c r="P152" s="64">
        <v>12</v>
      </c>
      <c r="Q152" s="64">
        <v>2014</v>
      </c>
      <c r="R152" s="64">
        <v>18</v>
      </c>
      <c r="S152" s="64">
        <v>6</v>
      </c>
      <c r="T152" s="64">
        <v>2015</v>
      </c>
      <c r="U152" s="280"/>
    </row>
    <row r="153" spans="1:21">
      <c r="A153" s="63">
        <v>143</v>
      </c>
      <c r="B153" s="18">
        <v>3001</v>
      </c>
      <c r="C153" s="18" t="s">
        <v>9065</v>
      </c>
      <c r="D153" s="18" t="s">
        <v>9000</v>
      </c>
      <c r="E153" s="18" t="s">
        <v>2266</v>
      </c>
      <c r="F153" s="64" t="s">
        <v>12751</v>
      </c>
      <c r="G153" s="64" t="s">
        <v>12731</v>
      </c>
      <c r="H153" s="64">
        <v>5</v>
      </c>
      <c r="I153" s="64">
        <v>6</v>
      </c>
      <c r="J153" s="64" t="s">
        <v>52</v>
      </c>
      <c r="K153" s="64" t="s">
        <v>52</v>
      </c>
      <c r="L153" s="64">
        <v>1</v>
      </c>
      <c r="M153" s="64">
        <v>198</v>
      </c>
      <c r="N153" s="64" t="s">
        <v>333</v>
      </c>
      <c r="O153" s="64">
        <v>15</v>
      </c>
      <c r="P153" s="64">
        <v>10</v>
      </c>
      <c r="Q153" s="64">
        <v>2014</v>
      </c>
      <c r="R153" s="64">
        <v>16</v>
      </c>
      <c r="S153" s="64">
        <v>1</v>
      </c>
      <c r="T153" s="64">
        <v>2015</v>
      </c>
      <c r="U153" s="280"/>
    </row>
    <row r="154" spans="1:21">
      <c r="A154" s="63">
        <v>144</v>
      </c>
      <c r="B154" s="18">
        <v>3001</v>
      </c>
      <c r="C154" s="18" t="s">
        <v>9065</v>
      </c>
      <c r="D154" s="18" t="s">
        <v>9000</v>
      </c>
      <c r="E154" s="18" t="s">
        <v>2266</v>
      </c>
      <c r="F154" s="64" t="s">
        <v>12751</v>
      </c>
      <c r="G154" s="64" t="s">
        <v>12740</v>
      </c>
      <c r="H154" s="64">
        <v>5</v>
      </c>
      <c r="I154" s="64">
        <v>7</v>
      </c>
      <c r="J154" s="64" t="s">
        <v>52</v>
      </c>
      <c r="K154" s="64" t="s">
        <v>52</v>
      </c>
      <c r="L154" s="64">
        <v>1</v>
      </c>
      <c r="M154" s="64">
        <v>200</v>
      </c>
      <c r="N154" s="64" t="s">
        <v>333</v>
      </c>
      <c r="O154" s="64">
        <v>16</v>
      </c>
      <c r="P154" s="64">
        <v>1</v>
      </c>
      <c r="Q154" s="64">
        <v>2015</v>
      </c>
      <c r="R154" s="64">
        <v>12</v>
      </c>
      <c r="S154" s="64">
        <v>6</v>
      </c>
      <c r="T154" s="64">
        <v>2015</v>
      </c>
      <c r="U154" s="280"/>
    </row>
    <row r="155" spans="1:21">
      <c r="A155" s="34">
        <v>145</v>
      </c>
      <c r="B155" s="18">
        <v>3001</v>
      </c>
      <c r="C155" s="18" t="s">
        <v>9065</v>
      </c>
      <c r="D155" s="18" t="s">
        <v>9000</v>
      </c>
      <c r="E155" s="18" t="s">
        <v>2266</v>
      </c>
      <c r="F155" s="64" t="s">
        <v>12753</v>
      </c>
      <c r="G155" s="64" t="s">
        <v>2880</v>
      </c>
      <c r="H155" s="64">
        <v>6</v>
      </c>
      <c r="I155" s="64">
        <v>1</v>
      </c>
      <c r="J155" s="64" t="s">
        <v>52</v>
      </c>
      <c r="K155" s="64" t="s">
        <v>52</v>
      </c>
      <c r="L155" s="64">
        <v>1</v>
      </c>
      <c r="M155" s="64">
        <v>203</v>
      </c>
      <c r="N155" s="64" t="s">
        <v>333</v>
      </c>
      <c r="O155" s="64">
        <v>11</v>
      </c>
      <c r="P155" s="64">
        <v>7</v>
      </c>
      <c r="Q155" s="64">
        <v>2014</v>
      </c>
      <c r="R155" s="64">
        <v>1</v>
      </c>
      <c r="S155" s="64">
        <v>8</v>
      </c>
      <c r="T155" s="64">
        <v>2014</v>
      </c>
      <c r="U155" s="280"/>
    </row>
    <row r="156" spans="1:21">
      <c r="A156" s="63">
        <v>146</v>
      </c>
      <c r="B156" s="18">
        <v>3001</v>
      </c>
      <c r="C156" s="18" t="s">
        <v>9065</v>
      </c>
      <c r="D156" s="18" t="s">
        <v>9000</v>
      </c>
      <c r="E156" s="18" t="s">
        <v>2266</v>
      </c>
      <c r="F156" s="64" t="s">
        <v>12753</v>
      </c>
      <c r="G156" s="64" t="s">
        <v>12754</v>
      </c>
      <c r="H156" s="64">
        <v>6</v>
      </c>
      <c r="I156" s="64">
        <v>2</v>
      </c>
      <c r="J156" s="64" t="s">
        <v>52</v>
      </c>
      <c r="K156" s="64" t="s">
        <v>52</v>
      </c>
      <c r="L156" s="64">
        <v>1</v>
      </c>
      <c r="M156" s="64">
        <v>201</v>
      </c>
      <c r="N156" s="64" t="s">
        <v>333</v>
      </c>
      <c r="O156" s="64">
        <v>1</v>
      </c>
      <c r="P156" s="64">
        <v>8</v>
      </c>
      <c r="Q156" s="64">
        <v>2014</v>
      </c>
      <c r="R156" s="64">
        <v>26</v>
      </c>
      <c r="S156" s="64">
        <v>8</v>
      </c>
      <c r="T156" s="64">
        <v>2014</v>
      </c>
      <c r="U156" s="280"/>
    </row>
    <row r="157" spans="1:21">
      <c r="A157" s="63">
        <v>147</v>
      </c>
      <c r="B157" s="18">
        <v>3001</v>
      </c>
      <c r="C157" s="18" t="s">
        <v>9065</v>
      </c>
      <c r="D157" s="18" t="s">
        <v>9000</v>
      </c>
      <c r="E157" s="18" t="s">
        <v>2266</v>
      </c>
      <c r="F157" s="64" t="s">
        <v>12753</v>
      </c>
      <c r="G157" s="64" t="s">
        <v>2882</v>
      </c>
      <c r="H157" s="64">
        <v>6</v>
      </c>
      <c r="I157" s="64">
        <v>3</v>
      </c>
      <c r="J157" s="64" t="s">
        <v>52</v>
      </c>
      <c r="K157" s="64" t="s">
        <v>52</v>
      </c>
      <c r="L157" s="64">
        <v>1</v>
      </c>
      <c r="M157" s="64">
        <v>200</v>
      </c>
      <c r="N157" s="64" t="s">
        <v>333</v>
      </c>
      <c r="O157" s="64">
        <v>26</v>
      </c>
      <c r="P157" s="64">
        <v>8</v>
      </c>
      <c r="Q157" s="64">
        <v>2014</v>
      </c>
      <c r="R157" s="64">
        <v>19</v>
      </c>
      <c r="S157" s="64">
        <v>9</v>
      </c>
      <c r="T157" s="64">
        <v>2014</v>
      </c>
      <c r="U157" s="280"/>
    </row>
    <row r="158" spans="1:21">
      <c r="A158" s="34">
        <v>148</v>
      </c>
      <c r="B158" s="18">
        <v>3001</v>
      </c>
      <c r="C158" s="18" t="s">
        <v>9065</v>
      </c>
      <c r="D158" s="18" t="s">
        <v>9000</v>
      </c>
      <c r="E158" s="18" t="s">
        <v>2266</v>
      </c>
      <c r="F158" s="64" t="s">
        <v>12753</v>
      </c>
      <c r="G158" s="64" t="s">
        <v>2883</v>
      </c>
      <c r="H158" s="64">
        <v>6</v>
      </c>
      <c r="I158" s="64">
        <v>4</v>
      </c>
      <c r="J158" s="64" t="s">
        <v>52</v>
      </c>
      <c r="K158" s="64" t="s">
        <v>52</v>
      </c>
      <c r="L158" s="64">
        <v>1</v>
      </c>
      <c r="M158" s="64">
        <v>202</v>
      </c>
      <c r="N158" s="64" t="s">
        <v>333</v>
      </c>
      <c r="O158" s="64">
        <v>19</v>
      </c>
      <c r="P158" s="64">
        <v>9</v>
      </c>
      <c r="Q158" s="64">
        <v>2014</v>
      </c>
      <c r="R158" s="64">
        <v>14</v>
      </c>
      <c r="S158" s="64">
        <v>10</v>
      </c>
      <c r="T158" s="64">
        <v>2014</v>
      </c>
      <c r="U158" s="280"/>
    </row>
    <row r="159" spans="1:21">
      <c r="A159" s="63">
        <v>149</v>
      </c>
      <c r="B159" s="18">
        <v>3001</v>
      </c>
      <c r="C159" s="18" t="s">
        <v>9065</v>
      </c>
      <c r="D159" s="18" t="s">
        <v>9000</v>
      </c>
      <c r="E159" s="18" t="s">
        <v>2266</v>
      </c>
      <c r="F159" s="64" t="s">
        <v>12753</v>
      </c>
      <c r="G159" s="64" t="s">
        <v>2884</v>
      </c>
      <c r="H159" s="64">
        <v>6</v>
      </c>
      <c r="I159" s="64">
        <v>5</v>
      </c>
      <c r="J159" s="64" t="s">
        <v>52</v>
      </c>
      <c r="K159" s="64" t="s">
        <v>52</v>
      </c>
      <c r="L159" s="64">
        <v>1</v>
      </c>
      <c r="M159" s="64">
        <v>205</v>
      </c>
      <c r="N159" s="64" t="s">
        <v>333</v>
      </c>
      <c r="O159" s="64">
        <v>14</v>
      </c>
      <c r="P159" s="64">
        <v>10</v>
      </c>
      <c r="Q159" s="64">
        <v>2014</v>
      </c>
      <c r="R159" s="64">
        <v>4</v>
      </c>
      <c r="S159" s="64">
        <v>11</v>
      </c>
      <c r="T159" s="64">
        <v>2014</v>
      </c>
      <c r="U159" s="280"/>
    </row>
    <row r="160" spans="1:21">
      <c r="A160" s="63">
        <v>150</v>
      </c>
      <c r="B160" s="18">
        <v>3001</v>
      </c>
      <c r="C160" s="18" t="s">
        <v>9065</v>
      </c>
      <c r="D160" s="18" t="s">
        <v>9000</v>
      </c>
      <c r="E160" s="18" t="s">
        <v>2266</v>
      </c>
      <c r="F160" s="64" t="s">
        <v>12753</v>
      </c>
      <c r="G160" s="64" t="s">
        <v>2885</v>
      </c>
      <c r="H160" s="64">
        <v>6</v>
      </c>
      <c r="I160" s="64">
        <v>6</v>
      </c>
      <c r="J160" s="64" t="s">
        <v>52</v>
      </c>
      <c r="K160" s="64" t="s">
        <v>52</v>
      </c>
      <c r="L160" s="64">
        <v>1</v>
      </c>
      <c r="M160" s="64">
        <v>203</v>
      </c>
      <c r="N160" s="64" t="s">
        <v>333</v>
      </c>
      <c r="O160" s="64">
        <v>4</v>
      </c>
      <c r="P160" s="64">
        <v>11</v>
      </c>
      <c r="Q160" s="64">
        <v>2014</v>
      </c>
      <c r="R160" s="64">
        <v>28</v>
      </c>
      <c r="S160" s="64">
        <v>11</v>
      </c>
      <c r="T160" s="64">
        <v>2014</v>
      </c>
      <c r="U160" s="280"/>
    </row>
    <row r="161" spans="1:21">
      <c r="A161" s="34">
        <v>151</v>
      </c>
      <c r="B161" s="18">
        <v>3001</v>
      </c>
      <c r="C161" s="18" t="s">
        <v>9065</v>
      </c>
      <c r="D161" s="18" t="s">
        <v>9000</v>
      </c>
      <c r="E161" s="18" t="s">
        <v>2266</v>
      </c>
      <c r="F161" s="64" t="s">
        <v>12753</v>
      </c>
      <c r="G161" s="64" t="s">
        <v>2887</v>
      </c>
      <c r="H161" s="64">
        <v>6</v>
      </c>
      <c r="I161" s="64">
        <v>7</v>
      </c>
      <c r="J161" s="64" t="s">
        <v>52</v>
      </c>
      <c r="K161" s="64" t="s">
        <v>52</v>
      </c>
      <c r="L161" s="64">
        <v>1</v>
      </c>
      <c r="M161" s="64">
        <v>202</v>
      </c>
      <c r="N161" s="64" t="s">
        <v>333</v>
      </c>
      <c r="O161" s="64">
        <v>28</v>
      </c>
      <c r="P161" s="64">
        <v>11</v>
      </c>
      <c r="Q161" s="64">
        <v>2014</v>
      </c>
      <c r="R161" s="64">
        <v>2</v>
      </c>
      <c r="S161" s="64">
        <v>1</v>
      </c>
      <c r="T161" s="64">
        <v>2015</v>
      </c>
      <c r="U161" s="280"/>
    </row>
    <row r="162" spans="1:21">
      <c r="A162" s="63">
        <v>152</v>
      </c>
      <c r="B162" s="18">
        <v>3001</v>
      </c>
      <c r="C162" s="18" t="s">
        <v>9065</v>
      </c>
      <c r="D162" s="18" t="s">
        <v>9000</v>
      </c>
      <c r="E162" s="18" t="s">
        <v>2266</v>
      </c>
      <c r="F162" s="64" t="s">
        <v>12736</v>
      </c>
      <c r="G162" s="64" t="s">
        <v>2880</v>
      </c>
      <c r="H162" s="64">
        <v>7</v>
      </c>
      <c r="I162" s="64">
        <v>1</v>
      </c>
      <c r="J162" s="64" t="s">
        <v>52</v>
      </c>
      <c r="K162" s="64" t="s">
        <v>52</v>
      </c>
      <c r="L162" s="64">
        <v>1</v>
      </c>
      <c r="M162" s="64">
        <v>201</v>
      </c>
      <c r="N162" s="64" t="s">
        <v>333</v>
      </c>
      <c r="O162" s="64">
        <v>23</v>
      </c>
      <c r="P162" s="64">
        <v>7</v>
      </c>
      <c r="Q162" s="64">
        <v>2014</v>
      </c>
      <c r="R162" s="64">
        <v>25</v>
      </c>
      <c r="S162" s="64">
        <v>8</v>
      </c>
      <c r="T162" s="64">
        <v>2014</v>
      </c>
      <c r="U162" s="280" t="s">
        <v>12755</v>
      </c>
    </row>
    <row r="163" spans="1:21">
      <c r="A163" s="63">
        <v>153</v>
      </c>
      <c r="B163" s="18">
        <v>3001</v>
      </c>
      <c r="C163" s="18" t="s">
        <v>9065</v>
      </c>
      <c r="D163" s="18" t="s">
        <v>9000</v>
      </c>
      <c r="E163" s="18" t="s">
        <v>2266</v>
      </c>
      <c r="F163" s="64" t="s">
        <v>12736</v>
      </c>
      <c r="G163" s="64" t="s">
        <v>2881</v>
      </c>
      <c r="H163" s="64">
        <v>7</v>
      </c>
      <c r="I163" s="64">
        <v>2</v>
      </c>
      <c r="J163" s="64" t="s">
        <v>52</v>
      </c>
      <c r="K163" s="64" t="s">
        <v>52</v>
      </c>
      <c r="L163" s="64">
        <v>1</v>
      </c>
      <c r="M163" s="64">
        <v>200</v>
      </c>
      <c r="N163" s="64" t="s">
        <v>333</v>
      </c>
      <c r="O163" s="64">
        <v>23</v>
      </c>
      <c r="P163" s="64">
        <v>8</v>
      </c>
      <c r="Q163" s="64">
        <v>2014</v>
      </c>
      <c r="R163" s="64">
        <v>29</v>
      </c>
      <c r="S163" s="64">
        <v>9</v>
      </c>
      <c r="T163" s="64">
        <v>2014</v>
      </c>
      <c r="U163" s="280"/>
    </row>
    <row r="164" spans="1:21">
      <c r="A164" s="34">
        <v>154</v>
      </c>
      <c r="B164" s="18">
        <v>3001</v>
      </c>
      <c r="C164" s="18" t="s">
        <v>9065</v>
      </c>
      <c r="D164" s="18" t="s">
        <v>9000</v>
      </c>
      <c r="E164" s="18" t="s">
        <v>2266</v>
      </c>
      <c r="F164" s="64" t="s">
        <v>12736</v>
      </c>
      <c r="G164" s="64" t="s">
        <v>2882</v>
      </c>
      <c r="H164" s="64">
        <v>7</v>
      </c>
      <c r="I164" s="64">
        <v>3</v>
      </c>
      <c r="J164" s="64" t="s">
        <v>52</v>
      </c>
      <c r="K164" s="64" t="s">
        <v>52</v>
      </c>
      <c r="L164" s="64">
        <v>1</v>
      </c>
      <c r="M164" s="64">
        <v>204</v>
      </c>
      <c r="N164" s="64" t="s">
        <v>333</v>
      </c>
      <c r="O164" s="64">
        <v>24</v>
      </c>
      <c r="P164" s="64">
        <v>9</v>
      </c>
      <c r="Q164" s="64">
        <v>2014</v>
      </c>
      <c r="R164" s="64">
        <v>31</v>
      </c>
      <c r="S164" s="64">
        <v>10</v>
      </c>
      <c r="T164" s="64">
        <v>2014</v>
      </c>
      <c r="U164" s="280"/>
    </row>
    <row r="165" spans="1:21">
      <c r="A165" s="63">
        <v>155</v>
      </c>
      <c r="B165" s="18">
        <v>3001</v>
      </c>
      <c r="C165" s="18" t="s">
        <v>9065</v>
      </c>
      <c r="D165" s="18" t="s">
        <v>9000</v>
      </c>
      <c r="E165" s="18" t="s">
        <v>2266</v>
      </c>
      <c r="F165" s="64" t="s">
        <v>12736</v>
      </c>
      <c r="G165" s="64" t="s">
        <v>2883</v>
      </c>
      <c r="H165" s="64">
        <v>7</v>
      </c>
      <c r="I165" s="64">
        <v>4</v>
      </c>
      <c r="J165" s="64" t="s">
        <v>52</v>
      </c>
      <c r="K165" s="64" t="s">
        <v>52</v>
      </c>
      <c r="L165" s="64">
        <v>1</v>
      </c>
      <c r="M165" s="64">
        <v>200</v>
      </c>
      <c r="N165" s="64" t="s">
        <v>333</v>
      </c>
      <c r="O165" s="64">
        <v>31</v>
      </c>
      <c r="P165" s="64">
        <v>10</v>
      </c>
      <c r="Q165" s="64">
        <v>2014</v>
      </c>
      <c r="R165" s="64">
        <v>9</v>
      </c>
      <c r="S165" s="64">
        <v>12</v>
      </c>
      <c r="T165" s="64">
        <v>2014</v>
      </c>
      <c r="U165" s="280"/>
    </row>
    <row r="166" spans="1:21">
      <c r="A166" s="63">
        <v>156</v>
      </c>
      <c r="B166" s="18">
        <v>3001</v>
      </c>
      <c r="C166" s="18" t="s">
        <v>9065</v>
      </c>
      <c r="D166" s="18" t="s">
        <v>9000</v>
      </c>
      <c r="E166" s="18" t="s">
        <v>2266</v>
      </c>
      <c r="F166" s="64" t="s">
        <v>12736</v>
      </c>
      <c r="G166" s="64" t="s">
        <v>2884</v>
      </c>
      <c r="H166" s="64">
        <v>7</v>
      </c>
      <c r="I166" s="64">
        <v>5</v>
      </c>
      <c r="J166" s="64" t="s">
        <v>52</v>
      </c>
      <c r="K166" s="64" t="s">
        <v>52</v>
      </c>
      <c r="L166" s="64">
        <v>1</v>
      </c>
      <c r="M166" s="64">
        <v>203</v>
      </c>
      <c r="N166" s="64" t="s">
        <v>333</v>
      </c>
      <c r="O166" s="64">
        <v>9</v>
      </c>
      <c r="P166" s="64">
        <v>12</v>
      </c>
      <c r="Q166" s="64">
        <v>2014</v>
      </c>
      <c r="R166" s="64">
        <v>16</v>
      </c>
      <c r="S166" s="64">
        <v>2</v>
      </c>
      <c r="T166" s="64">
        <v>2015</v>
      </c>
      <c r="U166" s="280"/>
    </row>
    <row r="167" spans="1:21">
      <c r="A167" s="34">
        <v>157</v>
      </c>
      <c r="B167" s="18">
        <v>3001</v>
      </c>
      <c r="C167" s="18" t="s">
        <v>9065</v>
      </c>
      <c r="D167" s="18" t="s">
        <v>9000</v>
      </c>
      <c r="E167" s="18" t="s">
        <v>2266</v>
      </c>
      <c r="F167" s="64" t="s">
        <v>12736</v>
      </c>
      <c r="G167" s="64" t="s">
        <v>2885</v>
      </c>
      <c r="H167" s="64">
        <v>7</v>
      </c>
      <c r="I167" s="64">
        <v>6</v>
      </c>
      <c r="J167" s="64" t="s">
        <v>52</v>
      </c>
      <c r="K167" s="64" t="s">
        <v>52</v>
      </c>
      <c r="L167" s="64">
        <v>1</v>
      </c>
      <c r="M167" s="64">
        <v>200</v>
      </c>
      <c r="N167" s="64" t="s">
        <v>333</v>
      </c>
      <c r="O167" s="64">
        <v>9</v>
      </c>
      <c r="P167" s="64">
        <v>2</v>
      </c>
      <c r="Q167" s="64">
        <v>2015</v>
      </c>
      <c r="R167" s="64">
        <v>20</v>
      </c>
      <c r="S167" s="64">
        <v>4</v>
      </c>
      <c r="T167" s="64">
        <v>2015</v>
      </c>
      <c r="U167" s="280"/>
    </row>
    <row r="168" spans="1:21">
      <c r="A168" s="63">
        <v>158</v>
      </c>
      <c r="B168" s="18">
        <v>3001</v>
      </c>
      <c r="C168" s="18" t="s">
        <v>9065</v>
      </c>
      <c r="D168" s="18" t="s">
        <v>9000</v>
      </c>
      <c r="E168" s="18" t="s">
        <v>2266</v>
      </c>
      <c r="F168" s="64" t="s">
        <v>12736</v>
      </c>
      <c r="G168" s="64" t="s">
        <v>2887</v>
      </c>
      <c r="H168" s="64">
        <v>7</v>
      </c>
      <c r="I168" s="64">
        <v>7</v>
      </c>
      <c r="J168" s="64" t="s">
        <v>52</v>
      </c>
      <c r="K168" s="64" t="s">
        <v>52</v>
      </c>
      <c r="L168" s="64">
        <v>1</v>
      </c>
      <c r="M168" s="64">
        <v>203</v>
      </c>
      <c r="N168" s="64" t="s">
        <v>333</v>
      </c>
      <c r="O168" s="64">
        <v>20</v>
      </c>
      <c r="P168" s="64">
        <v>4</v>
      </c>
      <c r="Q168" s="64">
        <v>2015</v>
      </c>
      <c r="R168" s="64">
        <v>27</v>
      </c>
      <c r="S168" s="64">
        <v>5</v>
      </c>
      <c r="T168" s="64">
        <v>2015</v>
      </c>
      <c r="U168" s="280"/>
    </row>
    <row r="169" spans="1:21">
      <c r="A169" s="63">
        <v>159</v>
      </c>
      <c r="B169" s="18">
        <v>3001</v>
      </c>
      <c r="C169" s="18" t="s">
        <v>9065</v>
      </c>
      <c r="D169" s="18" t="s">
        <v>9000</v>
      </c>
      <c r="E169" s="18" t="s">
        <v>2266</v>
      </c>
      <c r="F169" s="64" t="s">
        <v>12756</v>
      </c>
      <c r="G169" s="64" t="s">
        <v>2764</v>
      </c>
      <c r="H169" s="64">
        <v>8</v>
      </c>
      <c r="I169" s="64">
        <v>1</v>
      </c>
      <c r="J169" s="64" t="s">
        <v>52</v>
      </c>
      <c r="K169" s="64" t="s">
        <v>52</v>
      </c>
      <c r="L169" s="64">
        <v>1</v>
      </c>
      <c r="M169" s="64">
        <v>102</v>
      </c>
      <c r="N169" s="64" t="s">
        <v>333</v>
      </c>
      <c r="O169" s="64">
        <v>5</v>
      </c>
      <c r="P169" s="64">
        <v>1</v>
      </c>
      <c r="Q169" s="64">
        <v>2015</v>
      </c>
      <c r="R169" s="64">
        <v>6</v>
      </c>
      <c r="S169" s="64">
        <v>7</v>
      </c>
      <c r="T169" s="64">
        <v>2015</v>
      </c>
      <c r="U169" s="280"/>
    </row>
    <row r="170" spans="1:21">
      <c r="A170" s="34">
        <v>160</v>
      </c>
      <c r="B170" s="18">
        <v>3001</v>
      </c>
      <c r="C170" s="18" t="s">
        <v>9065</v>
      </c>
      <c r="D170" s="18" t="s">
        <v>9000</v>
      </c>
      <c r="E170" s="18" t="s">
        <v>2266</v>
      </c>
      <c r="F170" s="64" t="s">
        <v>12757</v>
      </c>
      <c r="G170" s="64" t="s">
        <v>2821</v>
      </c>
      <c r="H170" s="64">
        <v>8</v>
      </c>
      <c r="I170" s="64">
        <v>2</v>
      </c>
      <c r="J170" s="64" t="s">
        <v>52</v>
      </c>
      <c r="K170" s="64" t="s">
        <v>52</v>
      </c>
      <c r="L170" s="64">
        <v>1</v>
      </c>
      <c r="M170" s="64">
        <v>201</v>
      </c>
      <c r="N170" s="64" t="s">
        <v>333</v>
      </c>
      <c r="O170" s="64">
        <v>2</v>
      </c>
      <c r="P170" s="64">
        <v>1</v>
      </c>
      <c r="Q170" s="64">
        <v>2015</v>
      </c>
      <c r="R170" s="64">
        <v>20</v>
      </c>
      <c r="S170" s="64">
        <v>2</v>
      </c>
      <c r="T170" s="64">
        <v>2015</v>
      </c>
      <c r="U170" s="280"/>
    </row>
    <row r="171" spans="1:21">
      <c r="A171" s="63">
        <v>161</v>
      </c>
      <c r="B171" s="18">
        <v>3001</v>
      </c>
      <c r="C171" s="18" t="s">
        <v>9065</v>
      </c>
      <c r="D171" s="18" t="s">
        <v>9000</v>
      </c>
      <c r="E171" s="18" t="s">
        <v>2266</v>
      </c>
      <c r="F171" s="64" t="s">
        <v>12757</v>
      </c>
      <c r="G171" s="64" t="s">
        <v>2822</v>
      </c>
      <c r="H171" s="64">
        <v>8</v>
      </c>
      <c r="I171" s="64">
        <v>3</v>
      </c>
      <c r="J171" s="64" t="s">
        <v>52</v>
      </c>
      <c r="K171" s="64" t="s">
        <v>52</v>
      </c>
      <c r="L171" s="64">
        <v>1</v>
      </c>
      <c r="M171" s="64">
        <v>200</v>
      </c>
      <c r="N171" s="64" t="s">
        <v>333</v>
      </c>
      <c r="O171" s="64">
        <v>20</v>
      </c>
      <c r="P171" s="64">
        <v>2</v>
      </c>
      <c r="Q171" s="64">
        <v>2015</v>
      </c>
      <c r="R171" s="64">
        <v>4</v>
      </c>
      <c r="S171" s="64">
        <v>4</v>
      </c>
      <c r="T171" s="64">
        <v>2015</v>
      </c>
      <c r="U171" s="280"/>
    </row>
    <row r="172" spans="1:21">
      <c r="A172" s="63">
        <v>162</v>
      </c>
      <c r="B172" s="18">
        <v>3001</v>
      </c>
      <c r="C172" s="18" t="s">
        <v>9065</v>
      </c>
      <c r="D172" s="18" t="s">
        <v>9000</v>
      </c>
      <c r="E172" s="18" t="s">
        <v>2266</v>
      </c>
      <c r="F172" s="64" t="s">
        <v>12757</v>
      </c>
      <c r="G172" s="64" t="s">
        <v>12758</v>
      </c>
      <c r="H172" s="64">
        <v>8</v>
      </c>
      <c r="I172" s="64">
        <v>4</v>
      </c>
      <c r="J172" s="64" t="s">
        <v>52</v>
      </c>
      <c r="K172" s="64" t="s">
        <v>52</v>
      </c>
      <c r="L172" s="64">
        <v>1</v>
      </c>
      <c r="M172" s="64">
        <v>128</v>
      </c>
      <c r="N172" s="64" t="s">
        <v>333</v>
      </c>
      <c r="O172" s="64">
        <v>13</v>
      </c>
      <c r="P172" s="64">
        <v>3</v>
      </c>
      <c r="Q172" s="64">
        <v>2015</v>
      </c>
      <c r="R172" s="64">
        <v>30</v>
      </c>
      <c r="S172" s="64">
        <v>4</v>
      </c>
      <c r="T172" s="64">
        <v>2015</v>
      </c>
      <c r="U172" s="280"/>
    </row>
    <row r="173" spans="1:21">
      <c r="A173" s="34">
        <v>163</v>
      </c>
      <c r="B173" s="18">
        <v>3001</v>
      </c>
      <c r="C173" s="18" t="s">
        <v>9065</v>
      </c>
      <c r="D173" s="18" t="s">
        <v>9000</v>
      </c>
      <c r="E173" s="18" t="s">
        <v>2266</v>
      </c>
      <c r="F173" s="64" t="s">
        <v>12759</v>
      </c>
      <c r="G173" s="64" t="s">
        <v>2821</v>
      </c>
      <c r="H173" s="64">
        <v>8</v>
      </c>
      <c r="I173" s="64">
        <v>5</v>
      </c>
      <c r="J173" s="64" t="s">
        <v>52</v>
      </c>
      <c r="K173" s="64" t="s">
        <v>52</v>
      </c>
      <c r="L173" s="64">
        <v>1</v>
      </c>
      <c r="M173" s="64">
        <v>205</v>
      </c>
      <c r="N173" s="64" t="s">
        <v>333</v>
      </c>
      <c r="O173" s="64">
        <v>12</v>
      </c>
      <c r="P173" s="64">
        <v>12</v>
      </c>
      <c r="Q173" s="64">
        <v>2014</v>
      </c>
      <c r="R173" s="64">
        <v>18</v>
      </c>
      <c r="S173" s="64">
        <v>2</v>
      </c>
      <c r="T173" s="64">
        <v>2014</v>
      </c>
      <c r="U173" s="280"/>
    </row>
    <row r="174" spans="1:21">
      <c r="A174" s="63">
        <v>164</v>
      </c>
      <c r="B174" s="18">
        <v>3001</v>
      </c>
      <c r="C174" s="18" t="s">
        <v>9065</v>
      </c>
      <c r="D174" s="18" t="s">
        <v>9000</v>
      </c>
      <c r="E174" s="18" t="s">
        <v>2266</v>
      </c>
      <c r="F174" s="64" t="s">
        <v>12759</v>
      </c>
      <c r="G174" s="64" t="s">
        <v>2822</v>
      </c>
      <c r="H174" s="64">
        <v>8</v>
      </c>
      <c r="I174" s="64">
        <v>6</v>
      </c>
      <c r="J174" s="64" t="s">
        <v>52</v>
      </c>
      <c r="K174" s="64" t="s">
        <v>52</v>
      </c>
      <c r="L174" s="64">
        <v>1</v>
      </c>
      <c r="M174" s="64">
        <v>200</v>
      </c>
      <c r="N174" s="64" t="s">
        <v>333</v>
      </c>
      <c r="O174" s="64">
        <v>18</v>
      </c>
      <c r="P174" s="64">
        <v>2</v>
      </c>
      <c r="Q174" s="64">
        <v>2015</v>
      </c>
      <c r="R174" s="64">
        <v>28</v>
      </c>
      <c r="S174" s="64">
        <v>4</v>
      </c>
      <c r="T174" s="64">
        <v>2015</v>
      </c>
      <c r="U174" s="280"/>
    </row>
    <row r="175" spans="1:21">
      <c r="A175" s="63">
        <v>165</v>
      </c>
      <c r="B175" s="18">
        <v>3001</v>
      </c>
      <c r="C175" s="18" t="s">
        <v>9065</v>
      </c>
      <c r="D175" s="18" t="s">
        <v>9000</v>
      </c>
      <c r="E175" s="18" t="s">
        <v>2266</v>
      </c>
      <c r="F175" s="64" t="s">
        <v>12759</v>
      </c>
      <c r="G175" s="64" t="s">
        <v>12737</v>
      </c>
      <c r="H175" s="64">
        <v>8</v>
      </c>
      <c r="I175" s="64">
        <v>7</v>
      </c>
      <c r="J175" s="64" t="s">
        <v>52</v>
      </c>
      <c r="K175" s="64" t="s">
        <v>52</v>
      </c>
      <c r="L175" s="64">
        <v>1</v>
      </c>
      <c r="M175" s="64">
        <v>52</v>
      </c>
      <c r="N175" s="64" t="s">
        <v>333</v>
      </c>
      <c r="O175" s="64">
        <v>28</v>
      </c>
      <c r="P175" s="64">
        <v>4</v>
      </c>
      <c r="Q175" s="64">
        <v>2015</v>
      </c>
      <c r="R175" s="64">
        <v>4</v>
      </c>
      <c r="S175" s="64">
        <v>5</v>
      </c>
      <c r="T175" s="64">
        <v>2015</v>
      </c>
      <c r="U175" s="280"/>
    </row>
    <row r="176" spans="1:21">
      <c r="A176" s="34">
        <v>166</v>
      </c>
      <c r="B176" s="18">
        <v>3001</v>
      </c>
      <c r="C176" s="18" t="s">
        <v>9065</v>
      </c>
      <c r="D176" s="18" t="s">
        <v>9000</v>
      </c>
      <c r="E176" s="18" t="s">
        <v>2266</v>
      </c>
      <c r="F176" s="64" t="s">
        <v>12760</v>
      </c>
      <c r="G176" s="64" t="s">
        <v>2914</v>
      </c>
      <c r="H176" s="64">
        <v>9</v>
      </c>
      <c r="I176" s="64">
        <v>1</v>
      </c>
      <c r="J176" s="64" t="s">
        <v>52</v>
      </c>
      <c r="K176" s="64" t="s">
        <v>52</v>
      </c>
      <c r="L176" s="64">
        <v>1</v>
      </c>
      <c r="M176" s="64">
        <v>198</v>
      </c>
      <c r="N176" s="64" t="s">
        <v>333</v>
      </c>
      <c r="O176" s="64">
        <v>14</v>
      </c>
      <c r="P176" s="64">
        <v>7</v>
      </c>
      <c r="Q176" s="64">
        <v>2014</v>
      </c>
      <c r="R176" s="64">
        <v>1</v>
      </c>
      <c r="S176" s="64">
        <v>9</v>
      </c>
      <c r="T176" s="64">
        <v>2014</v>
      </c>
      <c r="U176" s="280"/>
    </row>
    <row r="177" spans="1:21">
      <c r="A177" s="63">
        <v>167</v>
      </c>
      <c r="B177" s="18">
        <v>3001</v>
      </c>
      <c r="C177" s="18" t="s">
        <v>9065</v>
      </c>
      <c r="D177" s="18" t="s">
        <v>9000</v>
      </c>
      <c r="E177" s="18" t="s">
        <v>2266</v>
      </c>
      <c r="F177" s="64" t="s">
        <v>12760</v>
      </c>
      <c r="G177" s="64" t="s">
        <v>2915</v>
      </c>
      <c r="H177" s="64">
        <v>9</v>
      </c>
      <c r="I177" s="64">
        <v>2</v>
      </c>
      <c r="J177" s="64" t="s">
        <v>52</v>
      </c>
      <c r="K177" s="64" t="s">
        <v>52</v>
      </c>
      <c r="L177" s="64">
        <v>1</v>
      </c>
      <c r="M177" s="64">
        <v>199</v>
      </c>
      <c r="N177" s="64" t="s">
        <v>333</v>
      </c>
      <c r="O177" s="64">
        <v>10</v>
      </c>
      <c r="P177" s="64">
        <v>9</v>
      </c>
      <c r="Q177" s="64">
        <v>2014</v>
      </c>
      <c r="R177" s="64">
        <v>4</v>
      </c>
      <c r="S177" s="64">
        <v>11</v>
      </c>
      <c r="T177" s="64">
        <v>2014</v>
      </c>
      <c r="U177" s="280"/>
    </row>
    <row r="178" spans="1:21">
      <c r="A178" s="63">
        <v>168</v>
      </c>
      <c r="B178" s="18">
        <v>3001</v>
      </c>
      <c r="C178" s="18" t="s">
        <v>9065</v>
      </c>
      <c r="D178" s="18" t="s">
        <v>9000</v>
      </c>
      <c r="E178" s="18" t="s">
        <v>2266</v>
      </c>
      <c r="F178" s="64" t="s">
        <v>12760</v>
      </c>
      <c r="G178" s="64" t="s">
        <v>2916</v>
      </c>
      <c r="H178" s="64">
        <v>9</v>
      </c>
      <c r="I178" s="64">
        <v>3</v>
      </c>
      <c r="J178" s="64" t="s">
        <v>52</v>
      </c>
      <c r="K178" s="64" t="s">
        <v>52</v>
      </c>
      <c r="L178" s="64">
        <v>1</v>
      </c>
      <c r="M178" s="64">
        <v>198</v>
      </c>
      <c r="N178" s="64" t="s">
        <v>333</v>
      </c>
      <c r="O178" s="64">
        <v>4</v>
      </c>
      <c r="P178" s="64">
        <v>11</v>
      </c>
      <c r="Q178" s="64">
        <v>2014</v>
      </c>
      <c r="R178" s="64">
        <v>9</v>
      </c>
      <c r="S178" s="64">
        <v>1</v>
      </c>
      <c r="T178" s="64">
        <v>2015</v>
      </c>
      <c r="U178" s="280"/>
    </row>
    <row r="179" spans="1:21">
      <c r="A179" s="34">
        <v>169</v>
      </c>
      <c r="B179" s="18">
        <v>3001</v>
      </c>
      <c r="C179" s="18" t="s">
        <v>9065</v>
      </c>
      <c r="D179" s="18" t="s">
        <v>9000</v>
      </c>
      <c r="E179" s="18" t="s">
        <v>2266</v>
      </c>
      <c r="F179" s="64" t="s">
        <v>12760</v>
      </c>
      <c r="G179" s="64" t="s">
        <v>12761</v>
      </c>
      <c r="H179" s="64">
        <v>9</v>
      </c>
      <c r="I179" s="64">
        <v>4</v>
      </c>
      <c r="J179" s="64" t="s">
        <v>52</v>
      </c>
      <c r="K179" s="64" t="s">
        <v>52</v>
      </c>
      <c r="L179" s="64">
        <v>1</v>
      </c>
      <c r="M179" s="64">
        <v>200</v>
      </c>
      <c r="N179" s="64" t="s">
        <v>333</v>
      </c>
      <c r="O179" s="64">
        <v>19</v>
      </c>
      <c r="P179" s="64">
        <v>1</v>
      </c>
      <c r="Q179" s="64">
        <v>2015</v>
      </c>
      <c r="R179" s="64">
        <v>6</v>
      </c>
      <c r="S179" s="64">
        <v>4</v>
      </c>
      <c r="T179" s="64">
        <v>2015</v>
      </c>
      <c r="U179" s="280"/>
    </row>
    <row r="180" spans="1:21">
      <c r="A180" s="63">
        <v>170</v>
      </c>
      <c r="B180" s="18">
        <v>3001</v>
      </c>
      <c r="C180" s="18" t="s">
        <v>9065</v>
      </c>
      <c r="D180" s="18" t="s">
        <v>9000</v>
      </c>
      <c r="E180" s="18" t="s">
        <v>2266</v>
      </c>
      <c r="F180" s="64" t="s">
        <v>12760</v>
      </c>
      <c r="G180" s="64" t="s">
        <v>2918</v>
      </c>
      <c r="H180" s="64">
        <v>9</v>
      </c>
      <c r="I180" s="64">
        <v>5</v>
      </c>
      <c r="J180" s="64" t="s">
        <v>52</v>
      </c>
      <c r="K180" s="64" t="s">
        <v>52</v>
      </c>
      <c r="L180" s="64">
        <v>1</v>
      </c>
      <c r="M180" s="64">
        <v>44</v>
      </c>
      <c r="N180" s="64" t="s">
        <v>333</v>
      </c>
      <c r="O180" s="64">
        <v>6</v>
      </c>
      <c r="P180" s="64">
        <v>4</v>
      </c>
      <c r="Q180" s="64">
        <v>2015</v>
      </c>
      <c r="R180" s="64">
        <v>4</v>
      </c>
      <c r="S180" s="64">
        <v>5</v>
      </c>
      <c r="T180" s="64">
        <v>2015</v>
      </c>
      <c r="U180" s="280"/>
    </row>
    <row r="181" spans="1:21">
      <c r="A181" s="63">
        <v>171</v>
      </c>
      <c r="B181" s="18">
        <v>3001</v>
      </c>
      <c r="C181" s="18" t="s">
        <v>9065</v>
      </c>
      <c r="D181" s="18" t="s">
        <v>9000</v>
      </c>
      <c r="E181" s="18" t="s">
        <v>2266</v>
      </c>
      <c r="F181" s="64" t="s">
        <v>12760</v>
      </c>
      <c r="G181" s="64" t="s">
        <v>2919</v>
      </c>
      <c r="H181" s="64">
        <v>9</v>
      </c>
      <c r="I181" s="64">
        <v>6</v>
      </c>
      <c r="J181" s="64" t="s">
        <v>52</v>
      </c>
      <c r="K181" s="64" t="s">
        <v>52</v>
      </c>
      <c r="L181" s="64">
        <v>1</v>
      </c>
      <c r="M181" s="64">
        <v>32</v>
      </c>
      <c r="N181" s="64" t="s">
        <v>333</v>
      </c>
      <c r="O181" s="64">
        <v>4</v>
      </c>
      <c r="P181" s="64">
        <v>5</v>
      </c>
      <c r="Q181" s="64">
        <v>2015</v>
      </c>
      <c r="R181" s="64">
        <v>25</v>
      </c>
      <c r="S181" s="64">
        <v>5</v>
      </c>
      <c r="T181" s="64">
        <v>2015</v>
      </c>
      <c r="U181" s="280"/>
    </row>
    <row r="182" spans="1:21" ht="38.25">
      <c r="A182" s="34">
        <v>172</v>
      </c>
      <c r="B182" s="18">
        <v>3001</v>
      </c>
      <c r="C182" s="18" t="s">
        <v>9065</v>
      </c>
      <c r="D182" s="18" t="s">
        <v>9000</v>
      </c>
      <c r="E182" s="18" t="s">
        <v>2266</v>
      </c>
      <c r="F182" s="64" t="s">
        <v>12762</v>
      </c>
      <c r="G182" s="64" t="s">
        <v>12731</v>
      </c>
      <c r="H182" s="64">
        <v>10</v>
      </c>
      <c r="I182" s="64">
        <v>1</v>
      </c>
      <c r="J182" s="64" t="s">
        <v>52</v>
      </c>
      <c r="K182" s="64" t="s">
        <v>52</v>
      </c>
      <c r="L182" s="64">
        <v>1</v>
      </c>
      <c r="M182" s="64">
        <v>194</v>
      </c>
      <c r="N182" s="64" t="s">
        <v>333</v>
      </c>
      <c r="O182" s="64">
        <v>21</v>
      </c>
      <c r="P182" s="64">
        <v>7</v>
      </c>
      <c r="Q182" s="64">
        <v>2014</v>
      </c>
      <c r="R182" s="64">
        <v>29</v>
      </c>
      <c r="S182" s="64">
        <v>4</v>
      </c>
      <c r="T182" s="64">
        <v>2015</v>
      </c>
      <c r="U182" s="280"/>
    </row>
    <row r="183" spans="1:21" ht="38.25">
      <c r="A183" s="63">
        <v>173</v>
      </c>
      <c r="B183" s="18">
        <v>3001</v>
      </c>
      <c r="C183" s="18" t="s">
        <v>9065</v>
      </c>
      <c r="D183" s="18" t="s">
        <v>9000</v>
      </c>
      <c r="E183" s="18" t="s">
        <v>2266</v>
      </c>
      <c r="F183" s="64" t="s">
        <v>12762</v>
      </c>
      <c r="G183" s="64" t="s">
        <v>12763</v>
      </c>
      <c r="H183" s="64">
        <v>10</v>
      </c>
      <c r="I183" s="64">
        <v>2</v>
      </c>
      <c r="J183" s="64" t="s">
        <v>52</v>
      </c>
      <c r="K183" s="64" t="s">
        <v>52</v>
      </c>
      <c r="L183" s="64">
        <v>195</v>
      </c>
      <c r="M183" s="64">
        <v>225</v>
      </c>
      <c r="N183" s="64" t="s">
        <v>333</v>
      </c>
      <c r="O183" s="64">
        <v>21</v>
      </c>
      <c r="P183" s="64">
        <v>7</v>
      </c>
      <c r="Q183" s="64">
        <v>2014</v>
      </c>
      <c r="R183" s="64">
        <v>26</v>
      </c>
      <c r="S183" s="64">
        <v>6</v>
      </c>
      <c r="T183" s="64">
        <v>2015</v>
      </c>
      <c r="U183" s="280"/>
    </row>
    <row r="184" spans="1:21" ht="51">
      <c r="A184" s="63">
        <v>174</v>
      </c>
      <c r="B184" s="18">
        <v>3001</v>
      </c>
      <c r="C184" s="18" t="s">
        <v>9065</v>
      </c>
      <c r="D184" s="18" t="s">
        <v>9000</v>
      </c>
      <c r="E184" s="18" t="s">
        <v>2266</v>
      </c>
      <c r="F184" s="64" t="s">
        <v>12764</v>
      </c>
      <c r="G184" s="64" t="s">
        <v>2764</v>
      </c>
      <c r="H184" s="64">
        <v>10</v>
      </c>
      <c r="I184" s="64">
        <v>3</v>
      </c>
      <c r="J184" s="64" t="s">
        <v>52</v>
      </c>
      <c r="K184" s="64" t="s">
        <v>52</v>
      </c>
      <c r="L184" s="64">
        <v>1</v>
      </c>
      <c r="M184" s="64">
        <v>193</v>
      </c>
      <c r="N184" s="64" t="s">
        <v>333</v>
      </c>
      <c r="O184" s="64">
        <v>12</v>
      </c>
      <c r="P184" s="64">
        <v>8</v>
      </c>
      <c r="Q184" s="64">
        <v>2015</v>
      </c>
      <c r="R184" s="64">
        <v>28</v>
      </c>
      <c r="S184" s="64">
        <v>7</v>
      </c>
      <c r="T184" s="64">
        <v>2015</v>
      </c>
      <c r="U184" s="307"/>
    </row>
    <row r="185" spans="1:21" ht="51">
      <c r="A185" s="34">
        <v>175</v>
      </c>
      <c r="B185" s="18">
        <v>3001</v>
      </c>
      <c r="C185" s="18" t="s">
        <v>9065</v>
      </c>
      <c r="D185" s="18" t="s">
        <v>9000</v>
      </c>
      <c r="E185" s="18" t="s">
        <v>2266</v>
      </c>
      <c r="F185" s="64" t="s">
        <v>12765</v>
      </c>
      <c r="G185" s="64" t="s">
        <v>2764</v>
      </c>
      <c r="H185" s="64">
        <v>10</v>
      </c>
      <c r="I185" s="64">
        <v>4</v>
      </c>
      <c r="J185" s="64" t="s">
        <v>52</v>
      </c>
      <c r="K185" s="64" t="s">
        <v>52</v>
      </c>
      <c r="L185" s="64">
        <v>1</v>
      </c>
      <c r="M185" s="64">
        <v>201</v>
      </c>
      <c r="N185" s="64" t="s">
        <v>333</v>
      </c>
      <c r="O185" s="64">
        <v>30</v>
      </c>
      <c r="P185" s="64">
        <v>9</v>
      </c>
      <c r="Q185" s="64">
        <v>2015</v>
      </c>
      <c r="R185" s="64">
        <v>11</v>
      </c>
      <c r="S185" s="64">
        <v>11</v>
      </c>
      <c r="T185" s="64">
        <v>2015</v>
      </c>
      <c r="U185" s="307"/>
    </row>
    <row r="186" spans="1:21" ht="25.5">
      <c r="A186" s="63">
        <v>176</v>
      </c>
      <c r="B186" s="18">
        <v>3001</v>
      </c>
      <c r="C186" s="18" t="s">
        <v>9065</v>
      </c>
      <c r="D186" s="18" t="s">
        <v>9000</v>
      </c>
      <c r="E186" s="18" t="s">
        <v>2266</v>
      </c>
      <c r="F186" s="64" t="s">
        <v>12766</v>
      </c>
      <c r="G186" s="64" t="s">
        <v>10182</v>
      </c>
      <c r="H186" s="64">
        <v>10</v>
      </c>
      <c r="I186" s="64">
        <v>5</v>
      </c>
      <c r="J186" s="64" t="s">
        <v>52</v>
      </c>
      <c r="K186" s="64" t="s">
        <v>52</v>
      </c>
      <c r="L186" s="64">
        <v>1</v>
      </c>
      <c r="M186" s="64">
        <v>164</v>
      </c>
      <c r="N186" s="64" t="s">
        <v>333</v>
      </c>
      <c r="O186" s="64">
        <v>8</v>
      </c>
      <c r="P186" s="64">
        <v>7</v>
      </c>
      <c r="Q186" s="64">
        <v>2014</v>
      </c>
      <c r="R186" s="64">
        <v>18</v>
      </c>
      <c r="S186" s="64">
        <v>12</v>
      </c>
      <c r="T186" s="64">
        <v>2015</v>
      </c>
      <c r="U186" s="307"/>
    </row>
    <row r="187" spans="1:21" ht="25.5">
      <c r="A187" s="63">
        <v>177</v>
      </c>
      <c r="B187" s="18">
        <v>3001</v>
      </c>
      <c r="C187" s="18" t="s">
        <v>9065</v>
      </c>
      <c r="D187" s="18" t="s">
        <v>9000</v>
      </c>
      <c r="E187" s="18" t="s">
        <v>2266</v>
      </c>
      <c r="F187" s="64" t="s">
        <v>12767</v>
      </c>
      <c r="G187" s="64" t="s">
        <v>2764</v>
      </c>
      <c r="H187" s="64">
        <v>10</v>
      </c>
      <c r="I187" s="64">
        <v>6</v>
      </c>
      <c r="J187" s="64" t="s">
        <v>52</v>
      </c>
      <c r="K187" s="64" t="s">
        <v>52</v>
      </c>
      <c r="L187" s="64">
        <v>1</v>
      </c>
      <c r="M187" s="64">
        <v>204</v>
      </c>
      <c r="N187" s="64" t="s">
        <v>333</v>
      </c>
      <c r="O187" s="64">
        <v>7</v>
      </c>
      <c r="P187" s="64">
        <v>7</v>
      </c>
      <c r="Q187" s="64">
        <v>2014</v>
      </c>
      <c r="R187" s="64">
        <v>23</v>
      </c>
      <c r="S187" s="64">
        <v>12</v>
      </c>
      <c r="T187" s="64">
        <v>2014</v>
      </c>
      <c r="U187" s="307"/>
    </row>
    <row r="188" spans="1:21">
      <c r="A188" s="34">
        <v>178</v>
      </c>
      <c r="B188" s="18">
        <v>3001</v>
      </c>
      <c r="C188" s="18" t="s">
        <v>9065</v>
      </c>
      <c r="D188" s="18" t="s">
        <v>9000</v>
      </c>
      <c r="E188" s="18" t="s">
        <v>2266</v>
      </c>
      <c r="F188" s="64" t="s">
        <v>12768</v>
      </c>
      <c r="G188" s="64" t="s">
        <v>2880</v>
      </c>
      <c r="H188" s="64">
        <v>11</v>
      </c>
      <c r="I188" s="64">
        <v>1</v>
      </c>
      <c r="J188" s="64" t="s">
        <v>52</v>
      </c>
      <c r="K188" s="64" t="s">
        <v>52</v>
      </c>
      <c r="L188" s="64">
        <v>1</v>
      </c>
      <c r="M188" s="64">
        <v>213</v>
      </c>
      <c r="N188" s="64" t="s">
        <v>333</v>
      </c>
      <c r="O188" s="64">
        <v>4</v>
      </c>
      <c r="P188" s="64">
        <v>12</v>
      </c>
      <c r="Q188" s="64">
        <v>2014</v>
      </c>
      <c r="R188" s="64">
        <v>4</v>
      </c>
      <c r="S188" s="64">
        <v>12</v>
      </c>
      <c r="T188" s="64">
        <v>2014</v>
      </c>
      <c r="U188" s="307"/>
    </row>
    <row r="189" spans="1:21">
      <c r="A189" s="63">
        <v>179</v>
      </c>
      <c r="B189" s="18">
        <v>3001</v>
      </c>
      <c r="C189" s="18" t="s">
        <v>9065</v>
      </c>
      <c r="D189" s="18" t="s">
        <v>9000</v>
      </c>
      <c r="E189" s="18" t="s">
        <v>2266</v>
      </c>
      <c r="F189" s="64" t="s">
        <v>12768</v>
      </c>
      <c r="G189" s="64" t="s">
        <v>2881</v>
      </c>
      <c r="H189" s="64">
        <v>11</v>
      </c>
      <c r="I189" s="64">
        <v>2</v>
      </c>
      <c r="J189" s="64" t="s">
        <v>52</v>
      </c>
      <c r="K189" s="64" t="s">
        <v>52</v>
      </c>
      <c r="L189" s="64">
        <v>1</v>
      </c>
      <c r="M189" s="64">
        <v>204</v>
      </c>
      <c r="N189" s="64" t="s">
        <v>333</v>
      </c>
      <c r="O189" s="64">
        <v>4</v>
      </c>
      <c r="P189" s="64">
        <v>12</v>
      </c>
      <c r="Q189" s="64">
        <v>2014</v>
      </c>
      <c r="R189" s="64">
        <v>4</v>
      </c>
      <c r="S189" s="64">
        <v>12</v>
      </c>
      <c r="T189" s="64">
        <v>2014</v>
      </c>
      <c r="U189" s="307"/>
    </row>
    <row r="190" spans="1:21">
      <c r="A190" s="63">
        <v>180</v>
      </c>
      <c r="B190" s="18">
        <v>3001</v>
      </c>
      <c r="C190" s="18" t="s">
        <v>9065</v>
      </c>
      <c r="D190" s="18" t="s">
        <v>9000</v>
      </c>
      <c r="E190" s="18" t="s">
        <v>2266</v>
      </c>
      <c r="F190" s="64" t="s">
        <v>12768</v>
      </c>
      <c r="G190" s="64" t="s">
        <v>2882</v>
      </c>
      <c r="H190" s="64">
        <v>11</v>
      </c>
      <c r="I190" s="64">
        <v>3</v>
      </c>
      <c r="J190" s="64" t="s">
        <v>52</v>
      </c>
      <c r="K190" s="64" t="s">
        <v>52</v>
      </c>
      <c r="L190" s="64">
        <v>205</v>
      </c>
      <c r="M190" s="64">
        <v>297</v>
      </c>
      <c r="N190" s="64" t="s">
        <v>333</v>
      </c>
      <c r="O190" s="64">
        <v>4</v>
      </c>
      <c r="P190" s="64">
        <v>12</v>
      </c>
      <c r="Q190" s="64">
        <v>2014</v>
      </c>
      <c r="R190" s="64">
        <v>4</v>
      </c>
      <c r="S190" s="64">
        <v>12</v>
      </c>
      <c r="T190" s="64">
        <v>2014</v>
      </c>
      <c r="U190" s="307"/>
    </row>
    <row r="191" spans="1:21">
      <c r="A191" s="34">
        <v>181</v>
      </c>
      <c r="B191" s="18">
        <v>3001</v>
      </c>
      <c r="C191" s="18" t="s">
        <v>9065</v>
      </c>
      <c r="D191" s="18" t="s">
        <v>9000</v>
      </c>
      <c r="E191" s="18" t="s">
        <v>2266</v>
      </c>
      <c r="F191" s="64" t="s">
        <v>12768</v>
      </c>
      <c r="G191" s="64" t="s">
        <v>2883</v>
      </c>
      <c r="H191" s="64">
        <v>11</v>
      </c>
      <c r="I191" s="64">
        <v>4</v>
      </c>
      <c r="J191" s="64" t="s">
        <v>52</v>
      </c>
      <c r="K191" s="64" t="s">
        <v>52</v>
      </c>
      <c r="L191" s="64">
        <v>1</v>
      </c>
      <c r="M191" s="64">
        <v>198</v>
      </c>
      <c r="N191" s="64" t="s">
        <v>333</v>
      </c>
      <c r="O191" s="64">
        <v>4</v>
      </c>
      <c r="P191" s="64">
        <v>12</v>
      </c>
      <c r="Q191" s="64">
        <v>2014</v>
      </c>
      <c r="R191" s="64">
        <v>4</v>
      </c>
      <c r="S191" s="64">
        <v>12</v>
      </c>
      <c r="T191" s="64">
        <v>2014</v>
      </c>
      <c r="U191" s="307"/>
    </row>
    <row r="192" spans="1:21">
      <c r="A192" s="63">
        <v>182</v>
      </c>
      <c r="B192" s="18">
        <v>3001</v>
      </c>
      <c r="C192" s="18" t="s">
        <v>9065</v>
      </c>
      <c r="D192" s="18" t="s">
        <v>9000</v>
      </c>
      <c r="E192" s="18" t="s">
        <v>2266</v>
      </c>
      <c r="F192" s="64" t="s">
        <v>12768</v>
      </c>
      <c r="G192" s="64" t="s">
        <v>2884</v>
      </c>
      <c r="H192" s="64">
        <v>11</v>
      </c>
      <c r="I192" s="64">
        <v>5</v>
      </c>
      <c r="J192" s="64" t="s">
        <v>52</v>
      </c>
      <c r="K192" s="64" t="s">
        <v>52</v>
      </c>
      <c r="L192" s="64">
        <v>199</v>
      </c>
      <c r="M192" s="64">
        <v>339</v>
      </c>
      <c r="N192" s="64" t="s">
        <v>333</v>
      </c>
      <c r="O192" s="64">
        <v>4</v>
      </c>
      <c r="P192" s="64">
        <v>12</v>
      </c>
      <c r="Q192" s="64">
        <v>2014</v>
      </c>
      <c r="R192" s="64">
        <v>4</v>
      </c>
      <c r="S192" s="64">
        <v>12</v>
      </c>
      <c r="T192" s="64">
        <v>2014</v>
      </c>
      <c r="U192" s="307"/>
    </row>
    <row r="193" spans="1:21">
      <c r="A193" s="63">
        <v>183</v>
      </c>
      <c r="B193" s="18">
        <v>3001</v>
      </c>
      <c r="C193" s="18" t="s">
        <v>9065</v>
      </c>
      <c r="D193" s="18" t="s">
        <v>9000</v>
      </c>
      <c r="E193" s="18" t="s">
        <v>2266</v>
      </c>
      <c r="F193" s="64" t="s">
        <v>12768</v>
      </c>
      <c r="G193" s="64" t="s">
        <v>2885</v>
      </c>
      <c r="H193" s="64">
        <v>11</v>
      </c>
      <c r="I193" s="64">
        <v>6</v>
      </c>
      <c r="J193" s="64" t="s">
        <v>52</v>
      </c>
      <c r="K193" s="64" t="s">
        <v>52</v>
      </c>
      <c r="L193" s="64">
        <v>1</v>
      </c>
      <c r="M193" s="64">
        <v>200</v>
      </c>
      <c r="N193" s="64" t="s">
        <v>333</v>
      </c>
      <c r="O193" s="64">
        <v>4</v>
      </c>
      <c r="P193" s="64">
        <v>12</v>
      </c>
      <c r="Q193" s="64">
        <v>2014</v>
      </c>
      <c r="R193" s="64">
        <v>4</v>
      </c>
      <c r="S193" s="64">
        <v>12</v>
      </c>
      <c r="T193" s="64">
        <v>2014</v>
      </c>
      <c r="U193" s="307"/>
    </row>
    <row r="194" spans="1:21">
      <c r="A194" s="34">
        <v>184</v>
      </c>
      <c r="B194" s="18">
        <v>3001</v>
      </c>
      <c r="C194" s="18" t="s">
        <v>9065</v>
      </c>
      <c r="D194" s="18" t="s">
        <v>9000</v>
      </c>
      <c r="E194" s="18" t="s">
        <v>2266</v>
      </c>
      <c r="F194" s="64" t="s">
        <v>12768</v>
      </c>
      <c r="G194" s="64" t="s">
        <v>2887</v>
      </c>
      <c r="H194" s="64">
        <v>11</v>
      </c>
      <c r="I194" s="64">
        <v>7</v>
      </c>
      <c r="J194" s="64" t="s">
        <v>52</v>
      </c>
      <c r="K194" s="64" t="s">
        <v>52</v>
      </c>
      <c r="L194" s="64">
        <v>201</v>
      </c>
      <c r="M194" s="64">
        <v>314</v>
      </c>
      <c r="N194" s="64" t="s">
        <v>333</v>
      </c>
      <c r="O194" s="64">
        <v>4</v>
      </c>
      <c r="P194" s="64">
        <v>12</v>
      </c>
      <c r="Q194" s="64">
        <v>2014</v>
      </c>
      <c r="R194" s="64">
        <v>4</v>
      </c>
      <c r="S194" s="64">
        <v>12</v>
      </c>
      <c r="T194" s="64">
        <v>2014</v>
      </c>
      <c r="U194" s="307"/>
    </row>
    <row r="195" spans="1:21">
      <c r="A195" s="63">
        <v>185</v>
      </c>
      <c r="B195" s="18">
        <v>3001</v>
      </c>
      <c r="C195" s="18" t="s">
        <v>9065</v>
      </c>
      <c r="D195" s="18" t="s">
        <v>9000</v>
      </c>
      <c r="E195" s="18" t="s">
        <v>2266</v>
      </c>
      <c r="F195" s="64" t="s">
        <v>12769</v>
      </c>
      <c r="G195" s="64" t="s">
        <v>2764</v>
      </c>
      <c r="H195" s="64">
        <v>12</v>
      </c>
      <c r="I195" s="64">
        <v>1</v>
      </c>
      <c r="J195" s="64" t="s">
        <v>52</v>
      </c>
      <c r="K195" s="64" t="s">
        <v>52</v>
      </c>
      <c r="L195" s="64">
        <v>1</v>
      </c>
      <c r="M195" s="64">
        <v>119</v>
      </c>
      <c r="N195" s="64" t="s">
        <v>333</v>
      </c>
      <c r="O195" s="64">
        <v>4</v>
      </c>
      <c r="P195" s="64">
        <v>7</v>
      </c>
      <c r="Q195" s="64">
        <v>2014</v>
      </c>
      <c r="R195" s="64">
        <v>4</v>
      </c>
      <c r="S195" s="64">
        <v>7</v>
      </c>
      <c r="T195" s="64">
        <v>2014</v>
      </c>
      <c r="U195" s="307"/>
    </row>
    <row r="196" spans="1:21">
      <c r="A196" s="63">
        <v>186</v>
      </c>
      <c r="B196" s="18">
        <v>3001</v>
      </c>
      <c r="C196" s="18" t="s">
        <v>9065</v>
      </c>
      <c r="D196" s="18" t="s">
        <v>9000</v>
      </c>
      <c r="E196" s="18" t="s">
        <v>2266</v>
      </c>
      <c r="F196" s="64" t="s">
        <v>12770</v>
      </c>
      <c r="G196" s="64" t="s">
        <v>12731</v>
      </c>
      <c r="H196" s="64">
        <v>12</v>
      </c>
      <c r="I196" s="64">
        <v>2</v>
      </c>
      <c r="J196" s="64" t="s">
        <v>52</v>
      </c>
      <c r="K196" s="64" t="s">
        <v>52</v>
      </c>
      <c r="L196" s="64">
        <v>1</v>
      </c>
      <c r="M196" s="64">
        <v>200</v>
      </c>
      <c r="N196" s="64" t="s">
        <v>333</v>
      </c>
      <c r="O196" s="64">
        <v>2</v>
      </c>
      <c r="P196" s="64">
        <v>7</v>
      </c>
      <c r="Q196" s="64">
        <v>2014</v>
      </c>
      <c r="R196" s="64">
        <v>2</v>
      </c>
      <c r="S196" s="64">
        <v>7</v>
      </c>
      <c r="T196" s="64">
        <v>2014</v>
      </c>
      <c r="U196" s="307"/>
    </row>
    <row r="197" spans="1:21">
      <c r="A197" s="34">
        <v>187</v>
      </c>
      <c r="B197" s="18">
        <v>3001</v>
      </c>
      <c r="C197" s="18" t="s">
        <v>9065</v>
      </c>
      <c r="D197" s="18" t="s">
        <v>9000</v>
      </c>
      <c r="E197" s="18" t="s">
        <v>2266</v>
      </c>
      <c r="F197" s="64" t="s">
        <v>12770</v>
      </c>
      <c r="G197" s="64" t="s">
        <v>12740</v>
      </c>
      <c r="H197" s="64">
        <v>12</v>
      </c>
      <c r="I197" s="64">
        <v>3</v>
      </c>
      <c r="J197" s="64" t="s">
        <v>52</v>
      </c>
      <c r="K197" s="64" t="s">
        <v>52</v>
      </c>
      <c r="L197" s="64">
        <v>1</v>
      </c>
      <c r="M197" s="64">
        <v>89</v>
      </c>
      <c r="N197" s="64" t="s">
        <v>333</v>
      </c>
      <c r="O197" s="64">
        <v>2</v>
      </c>
      <c r="P197" s="64">
        <v>7</v>
      </c>
      <c r="Q197" s="64">
        <v>2014</v>
      </c>
      <c r="R197" s="64">
        <v>2</v>
      </c>
      <c r="S197" s="64">
        <v>7</v>
      </c>
      <c r="T197" s="64">
        <v>2014</v>
      </c>
      <c r="U197" s="307"/>
    </row>
    <row r="198" spans="1:21" ht="25.5">
      <c r="A198" s="63">
        <v>188</v>
      </c>
      <c r="B198" s="18">
        <v>3001</v>
      </c>
      <c r="C198" s="18" t="s">
        <v>9065</v>
      </c>
      <c r="D198" s="18" t="s">
        <v>9000</v>
      </c>
      <c r="E198" s="18" t="s">
        <v>2266</v>
      </c>
      <c r="F198" s="64" t="s">
        <v>12771</v>
      </c>
      <c r="G198" s="64" t="s">
        <v>2764</v>
      </c>
      <c r="H198" s="64">
        <v>12</v>
      </c>
      <c r="I198" s="64">
        <v>4</v>
      </c>
      <c r="J198" s="64" t="s">
        <v>52</v>
      </c>
      <c r="K198" s="64" t="s">
        <v>52</v>
      </c>
      <c r="L198" s="64">
        <v>1</v>
      </c>
      <c r="M198" s="64">
        <v>206</v>
      </c>
      <c r="N198" s="64" t="s">
        <v>333</v>
      </c>
      <c r="O198" s="64">
        <v>18</v>
      </c>
      <c r="P198" s="64">
        <v>12</v>
      </c>
      <c r="Q198" s="64">
        <v>2014</v>
      </c>
      <c r="R198" s="64">
        <v>18</v>
      </c>
      <c r="S198" s="64">
        <v>12</v>
      </c>
      <c r="T198" s="64">
        <v>2014</v>
      </c>
      <c r="U198" s="307"/>
    </row>
    <row r="199" spans="1:21">
      <c r="A199" s="63">
        <v>189</v>
      </c>
      <c r="B199" s="18">
        <v>3001</v>
      </c>
      <c r="C199" s="18" t="s">
        <v>9065</v>
      </c>
      <c r="D199" s="18" t="s">
        <v>9000</v>
      </c>
      <c r="E199" s="18" t="s">
        <v>2266</v>
      </c>
      <c r="F199" s="64" t="s">
        <v>12739</v>
      </c>
      <c r="G199" s="64" t="s">
        <v>2764</v>
      </c>
      <c r="H199" s="64">
        <v>12</v>
      </c>
      <c r="I199" s="64">
        <v>5</v>
      </c>
      <c r="J199" s="64" t="s">
        <v>52</v>
      </c>
      <c r="K199" s="64" t="s">
        <v>52</v>
      </c>
      <c r="L199" s="64">
        <v>1</v>
      </c>
      <c r="M199" s="64">
        <v>122</v>
      </c>
      <c r="N199" s="64" t="s">
        <v>333</v>
      </c>
      <c r="O199" s="64">
        <v>8</v>
      </c>
      <c r="P199" s="64">
        <v>7</v>
      </c>
      <c r="Q199" s="64">
        <v>2018</v>
      </c>
      <c r="R199" s="64">
        <v>8</v>
      </c>
      <c r="S199" s="64">
        <v>7</v>
      </c>
      <c r="T199" s="64">
        <v>2014</v>
      </c>
      <c r="U199" s="307"/>
    </row>
    <row r="200" spans="1:21" ht="25.5">
      <c r="A200" s="34">
        <v>190</v>
      </c>
      <c r="B200" s="18">
        <v>3001</v>
      </c>
      <c r="C200" s="18" t="s">
        <v>9065</v>
      </c>
      <c r="D200" s="18" t="s">
        <v>9000</v>
      </c>
      <c r="E200" s="18" t="s">
        <v>2266</v>
      </c>
      <c r="F200" s="64" t="s">
        <v>12772</v>
      </c>
      <c r="G200" s="64" t="s">
        <v>2764</v>
      </c>
      <c r="H200" s="64">
        <v>12</v>
      </c>
      <c r="I200" s="64">
        <v>6</v>
      </c>
      <c r="J200" s="64" t="s">
        <v>52</v>
      </c>
      <c r="K200" s="64" t="s">
        <v>52</v>
      </c>
      <c r="L200" s="64">
        <v>1</v>
      </c>
      <c r="M200" s="64">
        <v>149</v>
      </c>
      <c r="N200" s="64" t="s">
        <v>333</v>
      </c>
      <c r="O200" s="64">
        <v>2</v>
      </c>
      <c r="P200" s="64">
        <v>7</v>
      </c>
      <c r="Q200" s="64">
        <v>2014</v>
      </c>
      <c r="R200" s="64">
        <v>2</v>
      </c>
      <c r="S200" s="64">
        <v>7</v>
      </c>
      <c r="T200" s="64">
        <v>2014</v>
      </c>
      <c r="U200" s="307"/>
    </row>
    <row r="201" spans="1:21" ht="25.5">
      <c r="A201" s="63">
        <v>191</v>
      </c>
      <c r="B201" s="18">
        <v>3001</v>
      </c>
      <c r="C201" s="18" t="s">
        <v>9065</v>
      </c>
      <c r="D201" s="18" t="s">
        <v>9000</v>
      </c>
      <c r="E201" s="18" t="s">
        <v>2266</v>
      </c>
      <c r="F201" s="64" t="s">
        <v>12773</v>
      </c>
      <c r="G201" s="64" t="s">
        <v>12731</v>
      </c>
      <c r="H201" s="64">
        <v>13</v>
      </c>
      <c r="I201" s="64">
        <v>1</v>
      </c>
      <c r="J201" s="64" t="s">
        <v>52</v>
      </c>
      <c r="K201" s="64" t="s">
        <v>52</v>
      </c>
      <c r="L201" s="64">
        <v>1</v>
      </c>
      <c r="M201" s="64">
        <v>200</v>
      </c>
      <c r="N201" s="64" t="s">
        <v>333</v>
      </c>
      <c r="O201" s="64">
        <v>2</v>
      </c>
      <c r="P201" s="64">
        <v>7</v>
      </c>
      <c r="Q201" s="64">
        <v>2014</v>
      </c>
      <c r="R201" s="64">
        <v>2</v>
      </c>
      <c r="S201" s="64">
        <v>7</v>
      </c>
      <c r="T201" s="64">
        <v>2014</v>
      </c>
      <c r="U201" s="307"/>
    </row>
    <row r="202" spans="1:21" ht="25.5">
      <c r="A202" s="63">
        <v>192</v>
      </c>
      <c r="B202" s="18">
        <v>3001</v>
      </c>
      <c r="C202" s="18" t="s">
        <v>9065</v>
      </c>
      <c r="D202" s="18" t="s">
        <v>9000</v>
      </c>
      <c r="E202" s="18" t="s">
        <v>2266</v>
      </c>
      <c r="F202" s="64" t="s">
        <v>12773</v>
      </c>
      <c r="G202" s="64" t="s">
        <v>12740</v>
      </c>
      <c r="H202" s="64">
        <v>13</v>
      </c>
      <c r="I202" s="64">
        <v>2</v>
      </c>
      <c r="J202" s="64" t="s">
        <v>52</v>
      </c>
      <c r="K202" s="64" t="s">
        <v>52</v>
      </c>
      <c r="L202" s="64">
        <v>1</v>
      </c>
      <c r="M202" s="64">
        <v>105</v>
      </c>
      <c r="N202" s="64" t="s">
        <v>333</v>
      </c>
      <c r="O202" s="64">
        <v>2</v>
      </c>
      <c r="P202" s="64">
        <v>7</v>
      </c>
      <c r="Q202" s="64">
        <v>2014</v>
      </c>
      <c r="R202" s="64">
        <v>2</v>
      </c>
      <c r="S202" s="64">
        <v>7</v>
      </c>
      <c r="T202" s="64">
        <v>2014</v>
      </c>
      <c r="U202" s="307"/>
    </row>
    <row r="203" spans="1:21" ht="25.5">
      <c r="A203" s="34">
        <v>193</v>
      </c>
      <c r="B203" s="18">
        <v>3001</v>
      </c>
      <c r="C203" s="18" t="s">
        <v>9065</v>
      </c>
      <c r="D203" s="18" t="s">
        <v>9000</v>
      </c>
      <c r="E203" s="18" t="s">
        <v>2266</v>
      </c>
      <c r="F203" s="64" t="s">
        <v>12774</v>
      </c>
      <c r="G203" s="64" t="s">
        <v>12731</v>
      </c>
      <c r="H203" s="64">
        <v>13</v>
      </c>
      <c r="I203" s="64">
        <v>3</v>
      </c>
      <c r="J203" s="64" t="s">
        <v>52</v>
      </c>
      <c r="K203" s="64" t="s">
        <v>52</v>
      </c>
      <c r="L203" s="64">
        <v>1</v>
      </c>
      <c r="M203" s="64">
        <v>199</v>
      </c>
      <c r="N203" s="64" t="s">
        <v>333</v>
      </c>
      <c r="O203" s="64">
        <v>2</v>
      </c>
      <c r="P203" s="64">
        <v>7</v>
      </c>
      <c r="Q203" s="64">
        <v>2014</v>
      </c>
      <c r="R203" s="64">
        <v>2</v>
      </c>
      <c r="S203" s="64">
        <v>7</v>
      </c>
      <c r="T203" s="64">
        <v>2014</v>
      </c>
      <c r="U203" s="307"/>
    </row>
    <row r="204" spans="1:21" ht="25.5">
      <c r="A204" s="63">
        <v>194</v>
      </c>
      <c r="B204" s="18">
        <v>3001</v>
      </c>
      <c r="C204" s="18" t="s">
        <v>9065</v>
      </c>
      <c r="D204" s="18" t="s">
        <v>9000</v>
      </c>
      <c r="E204" s="18" t="s">
        <v>2266</v>
      </c>
      <c r="F204" s="64" t="s">
        <v>12774</v>
      </c>
      <c r="G204" s="64" t="s">
        <v>12740</v>
      </c>
      <c r="H204" s="64">
        <v>13</v>
      </c>
      <c r="I204" s="64">
        <v>4</v>
      </c>
      <c r="J204" s="64" t="s">
        <v>52</v>
      </c>
      <c r="K204" s="64" t="s">
        <v>52</v>
      </c>
      <c r="L204" s="64">
        <v>1</v>
      </c>
      <c r="M204" s="64">
        <v>45</v>
      </c>
      <c r="N204" s="64" t="s">
        <v>333</v>
      </c>
      <c r="O204" s="64">
        <v>2</v>
      </c>
      <c r="P204" s="64">
        <v>7</v>
      </c>
      <c r="Q204" s="64">
        <v>2014</v>
      </c>
      <c r="R204" s="64">
        <v>2</v>
      </c>
      <c r="S204" s="64">
        <v>7</v>
      </c>
      <c r="T204" s="64">
        <v>2014</v>
      </c>
      <c r="U204" s="307"/>
    </row>
    <row r="205" spans="1:21">
      <c r="A205" s="63">
        <v>195</v>
      </c>
      <c r="B205" s="18">
        <v>3001</v>
      </c>
      <c r="C205" s="18" t="s">
        <v>9065</v>
      </c>
      <c r="D205" s="18" t="s">
        <v>9000</v>
      </c>
      <c r="E205" s="18" t="s">
        <v>2266</v>
      </c>
      <c r="F205" s="64" t="s">
        <v>12775</v>
      </c>
      <c r="G205" s="64" t="s">
        <v>2764</v>
      </c>
      <c r="H205" s="64">
        <v>13</v>
      </c>
      <c r="I205" s="64">
        <v>5</v>
      </c>
      <c r="J205" s="64" t="s">
        <v>52</v>
      </c>
      <c r="K205" s="64" t="s">
        <v>52</v>
      </c>
      <c r="L205" s="64">
        <v>1</v>
      </c>
      <c r="M205" s="64">
        <v>103</v>
      </c>
      <c r="N205" s="64" t="s">
        <v>333</v>
      </c>
      <c r="O205" s="64">
        <v>2</v>
      </c>
      <c r="P205" s="64">
        <v>7</v>
      </c>
      <c r="Q205" s="64">
        <v>2014</v>
      </c>
      <c r="R205" s="64">
        <v>2</v>
      </c>
      <c r="S205" s="64">
        <v>7</v>
      </c>
      <c r="T205" s="64">
        <v>2014</v>
      </c>
      <c r="U205" s="307"/>
    </row>
    <row r="206" spans="1:21" ht="25.5">
      <c r="A206" s="34">
        <v>196</v>
      </c>
      <c r="B206" s="18">
        <v>3001</v>
      </c>
      <c r="C206" s="18" t="s">
        <v>9065</v>
      </c>
      <c r="D206" s="18" t="s">
        <v>9000</v>
      </c>
      <c r="E206" s="18" t="s">
        <v>2266</v>
      </c>
      <c r="F206" s="64" t="s">
        <v>12776</v>
      </c>
      <c r="G206" s="64" t="s">
        <v>2764</v>
      </c>
      <c r="H206" s="64">
        <v>13</v>
      </c>
      <c r="I206" s="64">
        <v>6</v>
      </c>
      <c r="J206" s="64" t="s">
        <v>52</v>
      </c>
      <c r="K206" s="64" t="s">
        <v>52</v>
      </c>
      <c r="L206" s="64">
        <v>1</v>
      </c>
      <c r="M206" s="64">
        <v>7</v>
      </c>
      <c r="N206" s="64" t="s">
        <v>333</v>
      </c>
      <c r="O206" s="64">
        <v>2</v>
      </c>
      <c r="P206" s="64">
        <v>7</v>
      </c>
      <c r="Q206" s="64">
        <v>2014</v>
      </c>
      <c r="R206" s="64">
        <v>2</v>
      </c>
      <c r="S206" s="64">
        <v>7</v>
      </c>
      <c r="T206" s="64">
        <v>2014</v>
      </c>
      <c r="U206" s="307"/>
    </row>
    <row r="207" spans="1:21" ht="25.5">
      <c r="A207" s="63">
        <v>197</v>
      </c>
      <c r="B207" s="18">
        <v>3001</v>
      </c>
      <c r="C207" s="18" t="s">
        <v>9065</v>
      </c>
      <c r="D207" s="18" t="s">
        <v>9000</v>
      </c>
      <c r="E207" s="18" t="s">
        <v>2266</v>
      </c>
      <c r="F207" s="64" t="s">
        <v>12777</v>
      </c>
      <c r="G207" s="64" t="s">
        <v>2764</v>
      </c>
      <c r="H207" s="64">
        <v>13</v>
      </c>
      <c r="I207" s="64">
        <v>7</v>
      </c>
      <c r="J207" s="64" t="s">
        <v>52</v>
      </c>
      <c r="K207" s="64" t="s">
        <v>52</v>
      </c>
      <c r="L207" s="64">
        <v>1</v>
      </c>
      <c r="M207" s="64">
        <v>94</v>
      </c>
      <c r="N207" s="64" t="s">
        <v>333</v>
      </c>
      <c r="O207" s="64">
        <v>2</v>
      </c>
      <c r="P207" s="64">
        <v>7</v>
      </c>
      <c r="Q207" s="64">
        <v>2014</v>
      </c>
      <c r="R207" s="64">
        <v>2</v>
      </c>
      <c r="S207" s="64">
        <v>7</v>
      </c>
      <c r="T207" s="64">
        <v>2014</v>
      </c>
      <c r="U207" s="307"/>
    </row>
    <row r="208" spans="1:21" ht="38.25">
      <c r="A208" s="63">
        <v>198</v>
      </c>
      <c r="B208" s="18">
        <v>3001</v>
      </c>
      <c r="C208" s="18" t="s">
        <v>9065</v>
      </c>
      <c r="D208" s="18" t="s">
        <v>9000</v>
      </c>
      <c r="E208" s="18" t="s">
        <v>2266</v>
      </c>
      <c r="F208" s="64" t="s">
        <v>12778</v>
      </c>
      <c r="G208" s="64" t="s">
        <v>2764</v>
      </c>
      <c r="H208" s="64">
        <v>13</v>
      </c>
      <c r="I208" s="64">
        <v>8</v>
      </c>
      <c r="J208" s="64" t="s">
        <v>52</v>
      </c>
      <c r="K208" s="64" t="s">
        <v>52</v>
      </c>
      <c r="L208" s="64">
        <v>1</v>
      </c>
      <c r="M208" s="64">
        <v>113</v>
      </c>
      <c r="N208" s="64" t="s">
        <v>333</v>
      </c>
      <c r="O208" s="64">
        <v>2</v>
      </c>
      <c r="P208" s="64">
        <v>7</v>
      </c>
      <c r="Q208" s="64">
        <v>2014</v>
      </c>
      <c r="R208" s="64">
        <v>2</v>
      </c>
      <c r="S208" s="64">
        <v>7</v>
      </c>
      <c r="T208" s="64">
        <v>2014</v>
      </c>
      <c r="U208" s="307"/>
    </row>
    <row r="209" spans="1:21" ht="25.5">
      <c r="A209" s="34">
        <v>199</v>
      </c>
      <c r="B209" s="18">
        <v>3001</v>
      </c>
      <c r="C209" s="18" t="s">
        <v>9065</v>
      </c>
      <c r="D209" s="18" t="s">
        <v>9000</v>
      </c>
      <c r="E209" s="18" t="s">
        <v>2266</v>
      </c>
      <c r="F209" s="64" t="s">
        <v>12774</v>
      </c>
      <c r="G209" s="64" t="s">
        <v>2764</v>
      </c>
      <c r="H209" s="64">
        <v>13</v>
      </c>
      <c r="I209" s="64">
        <v>9</v>
      </c>
      <c r="J209" s="64" t="s">
        <v>52</v>
      </c>
      <c r="K209" s="64" t="s">
        <v>52</v>
      </c>
      <c r="L209" s="64">
        <v>1</v>
      </c>
      <c r="M209" s="64">
        <v>8</v>
      </c>
      <c r="N209" s="64" t="s">
        <v>333</v>
      </c>
      <c r="O209" s="64">
        <v>2</v>
      </c>
      <c r="P209" s="64">
        <v>7</v>
      </c>
      <c r="Q209" s="64">
        <v>2014</v>
      </c>
      <c r="R209" s="64">
        <v>2</v>
      </c>
      <c r="S209" s="64">
        <v>7</v>
      </c>
      <c r="T209" s="64">
        <v>2014</v>
      </c>
      <c r="U209" s="307"/>
    </row>
    <row r="210" spans="1:21" ht="25.5">
      <c r="A210" s="63">
        <v>200</v>
      </c>
      <c r="B210" s="18">
        <v>3001</v>
      </c>
      <c r="C210" s="18" t="s">
        <v>9065</v>
      </c>
      <c r="D210" s="18" t="s">
        <v>9000</v>
      </c>
      <c r="E210" s="18" t="s">
        <v>2266</v>
      </c>
      <c r="F210" s="64" t="s">
        <v>12779</v>
      </c>
      <c r="G210" s="64" t="s">
        <v>2764</v>
      </c>
      <c r="H210" s="64">
        <v>13</v>
      </c>
      <c r="I210" s="64">
        <v>10</v>
      </c>
      <c r="J210" s="64" t="s">
        <v>52</v>
      </c>
      <c r="K210" s="64" t="s">
        <v>52</v>
      </c>
      <c r="L210" s="64">
        <v>1</v>
      </c>
      <c r="M210" s="64">
        <v>158</v>
      </c>
      <c r="N210" s="64" t="s">
        <v>333</v>
      </c>
      <c r="O210" s="64">
        <v>2</v>
      </c>
      <c r="P210" s="64">
        <v>7</v>
      </c>
      <c r="Q210" s="64">
        <v>2014</v>
      </c>
      <c r="R210" s="64">
        <v>2</v>
      </c>
      <c r="S210" s="64">
        <v>7</v>
      </c>
      <c r="T210" s="64">
        <v>2014</v>
      </c>
      <c r="U210" s="307"/>
    </row>
    <row r="211" spans="1:21">
      <c r="A211" s="63">
        <v>201</v>
      </c>
      <c r="B211" s="18">
        <v>3001</v>
      </c>
      <c r="C211" s="18" t="s">
        <v>9065</v>
      </c>
      <c r="D211" s="18" t="s">
        <v>9000</v>
      </c>
      <c r="E211" s="18" t="s">
        <v>2266</v>
      </c>
      <c r="F211" s="64" t="s">
        <v>12780</v>
      </c>
      <c r="G211" s="64" t="s">
        <v>2764</v>
      </c>
      <c r="H211" s="64">
        <v>13</v>
      </c>
      <c r="I211" s="64">
        <v>11</v>
      </c>
      <c r="J211" s="64" t="s">
        <v>52</v>
      </c>
      <c r="K211" s="64" t="s">
        <v>52</v>
      </c>
      <c r="L211" s="64">
        <v>1</v>
      </c>
      <c r="M211" s="64">
        <v>124</v>
      </c>
      <c r="N211" s="64" t="s">
        <v>333</v>
      </c>
      <c r="O211" s="64">
        <v>7</v>
      </c>
      <c r="P211" s="64">
        <v>7</v>
      </c>
      <c r="Q211" s="64">
        <v>2014</v>
      </c>
      <c r="R211" s="64">
        <v>7</v>
      </c>
      <c r="S211" s="64">
        <v>7</v>
      </c>
      <c r="T211" s="64">
        <v>2014</v>
      </c>
      <c r="U211" s="307"/>
    </row>
    <row r="212" spans="1:21" ht="25.5">
      <c r="A212" s="34">
        <v>202</v>
      </c>
      <c r="B212" s="18">
        <v>3001</v>
      </c>
      <c r="C212" s="18" t="s">
        <v>9065</v>
      </c>
      <c r="D212" s="18" t="s">
        <v>9000</v>
      </c>
      <c r="E212" s="18" t="s">
        <v>2266</v>
      </c>
      <c r="F212" s="64" t="s">
        <v>12781</v>
      </c>
      <c r="G212" s="64" t="s">
        <v>12731</v>
      </c>
      <c r="H212" s="64">
        <v>14</v>
      </c>
      <c r="I212" s="64">
        <v>1</v>
      </c>
      <c r="J212" s="64" t="s">
        <v>52</v>
      </c>
      <c r="K212" s="64" t="s">
        <v>52</v>
      </c>
      <c r="L212" s="64">
        <v>1</v>
      </c>
      <c r="M212" s="64">
        <v>200</v>
      </c>
      <c r="N212" s="64" t="s">
        <v>333</v>
      </c>
      <c r="O212" s="64">
        <v>8</v>
      </c>
      <c r="P212" s="64">
        <v>7</v>
      </c>
      <c r="Q212" s="64">
        <v>2014</v>
      </c>
      <c r="R212" s="64">
        <v>8</v>
      </c>
      <c r="S212" s="64">
        <v>7</v>
      </c>
      <c r="T212" s="64">
        <v>2014</v>
      </c>
      <c r="U212" s="307"/>
    </row>
    <row r="213" spans="1:21" ht="25.5">
      <c r="A213" s="63">
        <v>203</v>
      </c>
      <c r="B213" s="18">
        <v>3001</v>
      </c>
      <c r="C213" s="18" t="s">
        <v>9065</v>
      </c>
      <c r="D213" s="18" t="s">
        <v>9000</v>
      </c>
      <c r="E213" s="18" t="s">
        <v>2266</v>
      </c>
      <c r="F213" s="64" t="s">
        <v>12781</v>
      </c>
      <c r="G213" s="64" t="s">
        <v>12740</v>
      </c>
      <c r="H213" s="64">
        <v>14</v>
      </c>
      <c r="I213" s="64">
        <v>2</v>
      </c>
      <c r="J213" s="64" t="s">
        <v>52</v>
      </c>
      <c r="K213" s="64" t="s">
        <v>52</v>
      </c>
      <c r="L213" s="64">
        <v>1</v>
      </c>
      <c r="M213" s="64">
        <v>49</v>
      </c>
      <c r="N213" s="64" t="s">
        <v>333</v>
      </c>
      <c r="O213" s="64">
        <v>8</v>
      </c>
      <c r="P213" s="64">
        <v>7</v>
      </c>
      <c r="Q213" s="64">
        <v>2014</v>
      </c>
      <c r="R213" s="64">
        <v>8</v>
      </c>
      <c r="S213" s="64">
        <v>7</v>
      </c>
      <c r="T213" s="64">
        <v>2014</v>
      </c>
      <c r="U213" s="64" t="s">
        <v>12782</v>
      </c>
    </row>
    <row r="214" spans="1:21">
      <c r="A214" s="63">
        <v>204</v>
      </c>
      <c r="B214" s="18">
        <v>3001</v>
      </c>
      <c r="C214" s="18" t="s">
        <v>9065</v>
      </c>
      <c r="D214" s="18" t="s">
        <v>9000</v>
      </c>
      <c r="E214" s="18" t="s">
        <v>2266</v>
      </c>
      <c r="F214" s="18" t="s">
        <v>12783</v>
      </c>
      <c r="G214" s="18" t="s">
        <v>2821</v>
      </c>
      <c r="H214" s="18">
        <v>1</v>
      </c>
      <c r="I214" s="18">
        <v>1</v>
      </c>
      <c r="J214" s="18" t="s">
        <v>52</v>
      </c>
      <c r="K214" s="18" t="s">
        <v>52</v>
      </c>
      <c r="L214" s="18">
        <v>1</v>
      </c>
      <c r="M214" s="18">
        <v>200</v>
      </c>
      <c r="N214" s="18" t="s">
        <v>333</v>
      </c>
      <c r="O214" s="18">
        <v>5</v>
      </c>
      <c r="P214" s="18">
        <v>7</v>
      </c>
      <c r="Q214" s="18">
        <v>2016</v>
      </c>
      <c r="R214" s="18">
        <v>3</v>
      </c>
      <c r="S214" s="18">
        <v>10</v>
      </c>
      <c r="T214" s="18">
        <v>2016</v>
      </c>
      <c r="U214" s="29"/>
    </row>
    <row r="215" spans="1:21">
      <c r="A215" s="34">
        <v>205</v>
      </c>
      <c r="B215" s="18">
        <v>3001</v>
      </c>
      <c r="C215" s="18" t="s">
        <v>9065</v>
      </c>
      <c r="D215" s="18" t="s">
        <v>9000</v>
      </c>
      <c r="E215" s="18" t="s">
        <v>2266</v>
      </c>
      <c r="F215" s="18" t="s">
        <v>12783</v>
      </c>
      <c r="G215" s="64" t="s">
        <v>2822</v>
      </c>
      <c r="H215" s="64">
        <v>1</v>
      </c>
      <c r="I215" s="64">
        <v>2</v>
      </c>
      <c r="J215" s="64" t="s">
        <v>52</v>
      </c>
      <c r="K215" s="64" t="s">
        <v>52</v>
      </c>
      <c r="L215" s="64">
        <v>201</v>
      </c>
      <c r="M215" s="64">
        <v>400</v>
      </c>
      <c r="N215" s="64" t="s">
        <v>333</v>
      </c>
      <c r="O215" s="64">
        <v>3</v>
      </c>
      <c r="P215" s="64">
        <v>10</v>
      </c>
      <c r="Q215" s="64">
        <v>2016</v>
      </c>
      <c r="R215" s="64">
        <v>2</v>
      </c>
      <c r="S215" s="64">
        <v>1</v>
      </c>
      <c r="T215" s="64">
        <v>2017</v>
      </c>
      <c r="U215" s="280"/>
    </row>
    <row r="216" spans="1:21">
      <c r="A216" s="63">
        <v>206</v>
      </c>
      <c r="B216" s="18">
        <v>3001</v>
      </c>
      <c r="C216" s="18" t="s">
        <v>9065</v>
      </c>
      <c r="D216" s="18" t="s">
        <v>9000</v>
      </c>
      <c r="E216" s="18" t="s">
        <v>2266</v>
      </c>
      <c r="F216" s="18" t="s">
        <v>12783</v>
      </c>
      <c r="G216" s="64" t="s">
        <v>2823</v>
      </c>
      <c r="H216" s="64">
        <v>1</v>
      </c>
      <c r="I216" s="64">
        <v>3</v>
      </c>
      <c r="J216" s="64" t="s">
        <v>52</v>
      </c>
      <c r="K216" s="64" t="s">
        <v>52</v>
      </c>
      <c r="L216" s="64">
        <v>401</v>
      </c>
      <c r="M216" s="64">
        <v>508</v>
      </c>
      <c r="N216" s="64" t="s">
        <v>333</v>
      </c>
      <c r="O216" s="64">
        <v>2</v>
      </c>
      <c r="P216" s="64">
        <v>1</v>
      </c>
      <c r="Q216" s="64">
        <v>2017</v>
      </c>
      <c r="R216" s="64">
        <v>10</v>
      </c>
      <c r="S216" s="64">
        <v>3</v>
      </c>
      <c r="T216" s="64">
        <v>2017</v>
      </c>
      <c r="U216" s="280"/>
    </row>
    <row r="217" spans="1:21">
      <c r="A217" s="63">
        <v>207</v>
      </c>
      <c r="B217" s="18">
        <v>3001</v>
      </c>
      <c r="C217" s="18" t="s">
        <v>9065</v>
      </c>
      <c r="D217" s="18" t="s">
        <v>9000</v>
      </c>
      <c r="E217" s="18" t="s">
        <v>2266</v>
      </c>
      <c r="F217" s="64" t="s">
        <v>12784</v>
      </c>
      <c r="G217" s="64" t="s">
        <v>2821</v>
      </c>
      <c r="H217" s="64">
        <v>1</v>
      </c>
      <c r="I217" s="64">
        <v>4</v>
      </c>
      <c r="J217" s="64" t="s">
        <v>52</v>
      </c>
      <c r="K217" s="64" t="s">
        <v>52</v>
      </c>
      <c r="L217" s="64">
        <v>1</v>
      </c>
      <c r="M217" s="64">
        <v>200</v>
      </c>
      <c r="N217" s="64" t="s">
        <v>333</v>
      </c>
      <c r="O217" s="64">
        <v>19</v>
      </c>
      <c r="P217" s="64">
        <v>7</v>
      </c>
      <c r="Q217" s="64">
        <v>2016</v>
      </c>
      <c r="R217" s="64">
        <v>31</v>
      </c>
      <c r="S217" s="64">
        <v>10</v>
      </c>
      <c r="T217" s="64">
        <v>2016</v>
      </c>
      <c r="U217" s="280"/>
    </row>
    <row r="218" spans="1:21">
      <c r="A218" s="34">
        <v>208</v>
      </c>
      <c r="B218" s="18">
        <v>3001</v>
      </c>
      <c r="C218" s="18" t="s">
        <v>9065</v>
      </c>
      <c r="D218" s="18" t="s">
        <v>9000</v>
      </c>
      <c r="E218" s="18" t="s">
        <v>2266</v>
      </c>
      <c r="F218" s="64" t="s">
        <v>12784</v>
      </c>
      <c r="G218" s="64" t="s">
        <v>2822</v>
      </c>
      <c r="H218" s="64">
        <v>1</v>
      </c>
      <c r="I218" s="64">
        <v>5</v>
      </c>
      <c r="J218" s="64" t="s">
        <v>52</v>
      </c>
      <c r="K218" s="64" t="s">
        <v>52</v>
      </c>
      <c r="L218" s="64">
        <v>201</v>
      </c>
      <c r="M218" s="64">
        <v>400</v>
      </c>
      <c r="N218" s="64" t="s">
        <v>333</v>
      </c>
      <c r="O218" s="64">
        <v>30</v>
      </c>
      <c r="P218" s="64">
        <v>11</v>
      </c>
      <c r="Q218" s="64">
        <v>2016</v>
      </c>
      <c r="R218" s="64">
        <v>27</v>
      </c>
      <c r="S218" s="64">
        <v>3</v>
      </c>
      <c r="T218" s="64">
        <v>2017</v>
      </c>
      <c r="U218" s="280"/>
    </row>
    <row r="219" spans="1:21">
      <c r="A219" s="63">
        <v>209</v>
      </c>
      <c r="B219" s="18">
        <v>3001</v>
      </c>
      <c r="C219" s="18" t="s">
        <v>9065</v>
      </c>
      <c r="D219" s="18" t="s">
        <v>9000</v>
      </c>
      <c r="E219" s="18" t="s">
        <v>2266</v>
      </c>
      <c r="F219" s="64" t="s">
        <v>12784</v>
      </c>
      <c r="G219" s="64" t="s">
        <v>2823</v>
      </c>
      <c r="H219" s="64">
        <v>1</v>
      </c>
      <c r="I219" s="64">
        <v>6</v>
      </c>
      <c r="J219" s="64" t="s">
        <v>52</v>
      </c>
      <c r="K219" s="64" t="s">
        <v>52</v>
      </c>
      <c r="L219" s="64">
        <v>401</v>
      </c>
      <c r="M219" s="64">
        <v>455</v>
      </c>
      <c r="N219" s="64" t="s">
        <v>333</v>
      </c>
      <c r="O219" s="64">
        <v>28</v>
      </c>
      <c r="P219" s="64">
        <v>3</v>
      </c>
      <c r="Q219" s="64">
        <v>2017</v>
      </c>
      <c r="R219" s="64">
        <v>3</v>
      </c>
      <c r="S219" s="64">
        <v>5</v>
      </c>
      <c r="T219" s="64">
        <v>2017</v>
      </c>
      <c r="U219" s="280"/>
    </row>
    <row r="220" spans="1:21">
      <c r="A220" s="63">
        <v>210</v>
      </c>
      <c r="B220" s="18">
        <v>3001</v>
      </c>
      <c r="C220" s="18" t="s">
        <v>9065</v>
      </c>
      <c r="D220" s="18" t="s">
        <v>9000</v>
      </c>
      <c r="E220" s="18" t="s">
        <v>2266</v>
      </c>
      <c r="F220" s="64" t="s">
        <v>12785</v>
      </c>
      <c r="G220" s="64" t="s">
        <v>2764</v>
      </c>
      <c r="H220" s="64">
        <v>1</v>
      </c>
      <c r="I220" s="64">
        <v>7</v>
      </c>
      <c r="J220" s="64" t="s">
        <v>52</v>
      </c>
      <c r="K220" s="64" t="s">
        <v>52</v>
      </c>
      <c r="L220" s="64">
        <v>1</v>
      </c>
      <c r="M220" s="64">
        <v>3</v>
      </c>
      <c r="N220" s="64" t="s">
        <v>333</v>
      </c>
      <c r="O220" s="64">
        <v>12</v>
      </c>
      <c r="P220" s="64">
        <v>8</v>
      </c>
      <c r="Q220" s="64">
        <v>2016</v>
      </c>
      <c r="R220" s="64">
        <v>20</v>
      </c>
      <c r="S220" s="64">
        <v>4</v>
      </c>
      <c r="T220" s="64">
        <v>2017</v>
      </c>
      <c r="U220" s="280"/>
    </row>
    <row r="221" spans="1:21">
      <c r="A221" s="34">
        <v>211</v>
      </c>
      <c r="B221" s="18">
        <v>3001</v>
      </c>
      <c r="C221" s="18" t="s">
        <v>9065</v>
      </c>
      <c r="D221" s="18" t="s">
        <v>9000</v>
      </c>
      <c r="E221" s="18" t="s">
        <v>2266</v>
      </c>
      <c r="F221" s="64" t="s">
        <v>12786</v>
      </c>
      <c r="G221" s="64" t="s">
        <v>2853</v>
      </c>
      <c r="H221" s="64">
        <v>2</v>
      </c>
      <c r="I221" s="64">
        <v>1</v>
      </c>
      <c r="J221" s="64" t="s">
        <v>52</v>
      </c>
      <c r="K221" s="64" t="s">
        <v>52</v>
      </c>
      <c r="L221" s="64">
        <v>1</v>
      </c>
      <c r="M221" s="64">
        <v>200</v>
      </c>
      <c r="N221" s="64" t="s">
        <v>333</v>
      </c>
      <c r="O221" s="64">
        <v>8</v>
      </c>
      <c r="P221" s="64">
        <v>7</v>
      </c>
      <c r="Q221" s="64">
        <v>2016</v>
      </c>
      <c r="R221" s="64">
        <v>28</v>
      </c>
      <c r="S221" s="64">
        <v>9</v>
      </c>
      <c r="T221" s="64">
        <v>2016</v>
      </c>
      <c r="U221" s="280"/>
    </row>
    <row r="222" spans="1:21">
      <c r="A222" s="63">
        <v>212</v>
      </c>
      <c r="B222" s="18">
        <v>3001</v>
      </c>
      <c r="C222" s="18" t="s">
        <v>9065</v>
      </c>
      <c r="D222" s="18" t="s">
        <v>9000</v>
      </c>
      <c r="E222" s="18" t="s">
        <v>2266</v>
      </c>
      <c r="F222" s="64" t="s">
        <v>12786</v>
      </c>
      <c r="G222" s="64" t="s">
        <v>2854</v>
      </c>
      <c r="H222" s="64">
        <v>2</v>
      </c>
      <c r="I222" s="64">
        <v>2</v>
      </c>
      <c r="J222" s="64" t="s">
        <v>52</v>
      </c>
      <c r="K222" s="64" t="s">
        <v>52</v>
      </c>
      <c r="L222" s="64">
        <v>201</v>
      </c>
      <c r="M222" s="64">
        <v>400</v>
      </c>
      <c r="N222" s="64" t="s">
        <v>333</v>
      </c>
      <c r="O222" s="64">
        <v>4</v>
      </c>
      <c r="P222" s="64">
        <v>10</v>
      </c>
      <c r="Q222" s="64">
        <v>2016</v>
      </c>
      <c r="R222" s="64">
        <v>16</v>
      </c>
      <c r="S222" s="64">
        <v>12</v>
      </c>
      <c r="T222" s="64">
        <v>2016</v>
      </c>
      <c r="U222" s="280"/>
    </row>
    <row r="223" spans="1:21">
      <c r="A223" s="63">
        <v>213</v>
      </c>
      <c r="B223" s="18">
        <v>3001</v>
      </c>
      <c r="C223" s="18" t="s">
        <v>9065</v>
      </c>
      <c r="D223" s="18" t="s">
        <v>9000</v>
      </c>
      <c r="E223" s="18" t="s">
        <v>2266</v>
      </c>
      <c r="F223" s="64" t="s">
        <v>12786</v>
      </c>
      <c r="G223" s="64" t="s">
        <v>2855</v>
      </c>
      <c r="H223" s="64">
        <v>2</v>
      </c>
      <c r="I223" s="64">
        <v>3</v>
      </c>
      <c r="J223" s="64" t="s">
        <v>52</v>
      </c>
      <c r="K223" s="64" t="s">
        <v>52</v>
      </c>
      <c r="L223" s="64">
        <v>401</v>
      </c>
      <c r="M223" s="64">
        <v>600</v>
      </c>
      <c r="N223" s="64" t="s">
        <v>333</v>
      </c>
      <c r="O223" s="64">
        <v>16</v>
      </c>
      <c r="P223" s="64">
        <v>12</v>
      </c>
      <c r="Q223" s="64">
        <v>2016</v>
      </c>
      <c r="R223" s="64">
        <v>24</v>
      </c>
      <c r="S223" s="64">
        <v>2</v>
      </c>
      <c r="T223" s="64">
        <v>2017</v>
      </c>
      <c r="U223" s="280"/>
    </row>
    <row r="224" spans="1:21">
      <c r="A224" s="34">
        <v>214</v>
      </c>
      <c r="B224" s="18">
        <v>3001</v>
      </c>
      <c r="C224" s="18" t="s">
        <v>9065</v>
      </c>
      <c r="D224" s="18" t="s">
        <v>9000</v>
      </c>
      <c r="E224" s="18" t="s">
        <v>2266</v>
      </c>
      <c r="F224" s="64" t="s">
        <v>12786</v>
      </c>
      <c r="G224" s="64" t="s">
        <v>2856</v>
      </c>
      <c r="H224" s="64">
        <v>2</v>
      </c>
      <c r="I224" s="64">
        <v>4</v>
      </c>
      <c r="J224" s="64" t="s">
        <v>52</v>
      </c>
      <c r="K224" s="64" t="s">
        <v>52</v>
      </c>
      <c r="L224" s="64">
        <v>601</v>
      </c>
      <c r="M224" s="64">
        <v>800</v>
      </c>
      <c r="N224" s="64" t="s">
        <v>333</v>
      </c>
      <c r="O224" s="64">
        <v>24</v>
      </c>
      <c r="P224" s="64">
        <v>2</v>
      </c>
      <c r="Q224" s="64">
        <v>2017</v>
      </c>
      <c r="R224" s="64">
        <v>16</v>
      </c>
      <c r="S224" s="64">
        <v>5</v>
      </c>
      <c r="T224" s="64">
        <v>2017</v>
      </c>
      <c r="U224" s="280"/>
    </row>
    <row r="225" spans="1:21">
      <c r="A225" s="63">
        <v>215</v>
      </c>
      <c r="B225" s="18">
        <v>3001</v>
      </c>
      <c r="C225" s="18" t="s">
        <v>9065</v>
      </c>
      <c r="D225" s="18" t="s">
        <v>9000</v>
      </c>
      <c r="E225" s="18" t="s">
        <v>2266</v>
      </c>
      <c r="F225" s="64" t="s">
        <v>12786</v>
      </c>
      <c r="G225" s="64" t="s">
        <v>2857</v>
      </c>
      <c r="H225" s="64">
        <v>2</v>
      </c>
      <c r="I225" s="64">
        <v>5</v>
      </c>
      <c r="J225" s="64" t="s">
        <v>52</v>
      </c>
      <c r="K225" s="64" t="s">
        <v>52</v>
      </c>
      <c r="L225" s="64">
        <v>801</v>
      </c>
      <c r="M225" s="64">
        <v>899</v>
      </c>
      <c r="N225" s="64" t="s">
        <v>333</v>
      </c>
      <c r="O225" s="64">
        <v>26</v>
      </c>
      <c r="P225" s="64">
        <v>5</v>
      </c>
      <c r="Q225" s="64">
        <v>2017</v>
      </c>
      <c r="R225" s="64">
        <v>30</v>
      </c>
      <c r="S225" s="64">
        <v>6</v>
      </c>
      <c r="T225" s="64">
        <v>2017</v>
      </c>
      <c r="U225" s="280"/>
    </row>
    <row r="226" spans="1:21">
      <c r="A226" s="63">
        <v>216</v>
      </c>
      <c r="B226" s="18">
        <v>3001</v>
      </c>
      <c r="C226" s="18" t="s">
        <v>9065</v>
      </c>
      <c r="D226" s="18" t="s">
        <v>9000</v>
      </c>
      <c r="E226" s="18" t="s">
        <v>2266</v>
      </c>
      <c r="F226" s="64" t="s">
        <v>12787</v>
      </c>
      <c r="G226" s="64" t="s">
        <v>2853</v>
      </c>
      <c r="H226" s="64">
        <v>3</v>
      </c>
      <c r="I226" s="64">
        <v>1</v>
      </c>
      <c r="J226" s="64" t="s">
        <v>52</v>
      </c>
      <c r="K226" s="64" t="s">
        <v>52</v>
      </c>
      <c r="L226" s="64">
        <v>1</v>
      </c>
      <c r="M226" s="64">
        <v>200</v>
      </c>
      <c r="N226" s="64" t="s">
        <v>333</v>
      </c>
      <c r="O226" s="64">
        <v>9</v>
      </c>
      <c r="P226" s="64">
        <v>7</v>
      </c>
      <c r="Q226" s="64">
        <v>2016</v>
      </c>
      <c r="R226" s="64">
        <v>16</v>
      </c>
      <c r="S226" s="64">
        <v>8</v>
      </c>
      <c r="T226" s="64">
        <v>2016</v>
      </c>
      <c r="U226" s="280"/>
    </row>
    <row r="227" spans="1:21">
      <c r="A227" s="34">
        <v>217</v>
      </c>
      <c r="B227" s="18">
        <v>3001</v>
      </c>
      <c r="C227" s="18" t="s">
        <v>9065</v>
      </c>
      <c r="D227" s="18" t="s">
        <v>9000</v>
      </c>
      <c r="E227" s="18" t="s">
        <v>2266</v>
      </c>
      <c r="F227" s="64" t="s">
        <v>12787</v>
      </c>
      <c r="G227" s="64" t="s">
        <v>2854</v>
      </c>
      <c r="H227" s="64">
        <v>3</v>
      </c>
      <c r="I227" s="64">
        <v>2</v>
      </c>
      <c r="J227" s="64" t="s">
        <v>52</v>
      </c>
      <c r="K227" s="64" t="s">
        <v>52</v>
      </c>
      <c r="L227" s="64">
        <v>201</v>
      </c>
      <c r="M227" s="64">
        <v>400</v>
      </c>
      <c r="N227" s="64" t="s">
        <v>333</v>
      </c>
      <c r="O227" s="64">
        <v>16</v>
      </c>
      <c r="P227" s="64">
        <v>8</v>
      </c>
      <c r="Q227" s="64">
        <v>2016</v>
      </c>
      <c r="R227" s="64">
        <v>21</v>
      </c>
      <c r="S227" s="64">
        <v>9</v>
      </c>
      <c r="T227" s="64">
        <v>2016</v>
      </c>
      <c r="U227" s="280"/>
    </row>
    <row r="228" spans="1:21">
      <c r="A228" s="63">
        <v>218</v>
      </c>
      <c r="B228" s="18">
        <v>3001</v>
      </c>
      <c r="C228" s="18" t="s">
        <v>9065</v>
      </c>
      <c r="D228" s="18" t="s">
        <v>9000</v>
      </c>
      <c r="E228" s="18" t="s">
        <v>2266</v>
      </c>
      <c r="F228" s="64" t="s">
        <v>12787</v>
      </c>
      <c r="G228" s="64" t="s">
        <v>2855</v>
      </c>
      <c r="H228" s="64">
        <v>3</v>
      </c>
      <c r="I228" s="64">
        <v>3</v>
      </c>
      <c r="J228" s="64" t="s">
        <v>52</v>
      </c>
      <c r="K228" s="64" t="s">
        <v>52</v>
      </c>
      <c r="L228" s="64">
        <v>401</v>
      </c>
      <c r="M228" s="64">
        <v>600</v>
      </c>
      <c r="N228" s="64" t="s">
        <v>333</v>
      </c>
      <c r="O228" s="64">
        <v>21</v>
      </c>
      <c r="P228" s="64">
        <v>9</v>
      </c>
      <c r="Q228" s="64">
        <v>2016</v>
      </c>
      <c r="R228" s="64">
        <v>15</v>
      </c>
      <c r="S228" s="64">
        <v>11</v>
      </c>
      <c r="T228" s="64">
        <v>2016</v>
      </c>
      <c r="U228" s="280"/>
    </row>
    <row r="229" spans="1:21">
      <c r="A229" s="63">
        <v>219</v>
      </c>
      <c r="B229" s="18">
        <v>3001</v>
      </c>
      <c r="C229" s="18" t="s">
        <v>9065</v>
      </c>
      <c r="D229" s="18" t="s">
        <v>9000</v>
      </c>
      <c r="E229" s="18" t="s">
        <v>2266</v>
      </c>
      <c r="F229" s="64" t="s">
        <v>12787</v>
      </c>
      <c r="G229" s="64" t="s">
        <v>2856</v>
      </c>
      <c r="H229" s="64">
        <v>3</v>
      </c>
      <c r="I229" s="64">
        <v>4</v>
      </c>
      <c r="J229" s="64" t="s">
        <v>52</v>
      </c>
      <c r="K229" s="64" t="s">
        <v>52</v>
      </c>
      <c r="L229" s="64">
        <v>601</v>
      </c>
      <c r="M229" s="64">
        <v>800</v>
      </c>
      <c r="N229" s="64" t="s">
        <v>333</v>
      </c>
      <c r="O229" s="64">
        <v>15</v>
      </c>
      <c r="P229" s="64">
        <v>11</v>
      </c>
      <c r="Q229" s="64">
        <v>2016</v>
      </c>
      <c r="R229" s="64">
        <v>23</v>
      </c>
      <c r="S229" s="64">
        <v>1</v>
      </c>
      <c r="T229" s="64">
        <v>2017</v>
      </c>
      <c r="U229" s="280"/>
    </row>
    <row r="230" spans="1:21">
      <c r="A230" s="34">
        <v>220</v>
      </c>
      <c r="B230" s="18">
        <v>3001</v>
      </c>
      <c r="C230" s="18" t="s">
        <v>9065</v>
      </c>
      <c r="D230" s="18" t="s">
        <v>9000</v>
      </c>
      <c r="E230" s="18" t="s">
        <v>2266</v>
      </c>
      <c r="F230" s="64" t="s">
        <v>12787</v>
      </c>
      <c r="G230" s="64" t="s">
        <v>2857</v>
      </c>
      <c r="H230" s="64">
        <v>3</v>
      </c>
      <c r="I230" s="64">
        <v>5</v>
      </c>
      <c r="J230" s="64" t="s">
        <v>52</v>
      </c>
      <c r="K230" s="64" t="s">
        <v>52</v>
      </c>
      <c r="L230" s="64">
        <v>801</v>
      </c>
      <c r="M230" s="64">
        <v>930</v>
      </c>
      <c r="N230" s="64" t="s">
        <v>333</v>
      </c>
      <c r="O230" s="64">
        <v>23</v>
      </c>
      <c r="P230" s="64">
        <v>1</v>
      </c>
      <c r="Q230" s="64">
        <v>2017</v>
      </c>
      <c r="R230" s="64">
        <v>1</v>
      </c>
      <c r="S230" s="64">
        <v>3</v>
      </c>
      <c r="T230" s="64">
        <v>2017</v>
      </c>
      <c r="U230" s="280"/>
    </row>
    <row r="231" spans="1:21">
      <c r="A231" s="63">
        <v>221</v>
      </c>
      <c r="B231" s="18">
        <v>3001</v>
      </c>
      <c r="C231" s="18" t="s">
        <v>9065</v>
      </c>
      <c r="D231" s="18" t="s">
        <v>9000</v>
      </c>
      <c r="E231" s="18" t="s">
        <v>2266</v>
      </c>
      <c r="F231" s="64" t="s">
        <v>12788</v>
      </c>
      <c r="G231" s="64" t="s">
        <v>2771</v>
      </c>
      <c r="H231" s="64">
        <v>4</v>
      </c>
      <c r="I231" s="64">
        <v>1</v>
      </c>
      <c r="J231" s="64" t="s">
        <v>52</v>
      </c>
      <c r="K231" s="64" t="s">
        <v>52</v>
      </c>
      <c r="L231" s="64">
        <v>1</v>
      </c>
      <c r="M231" s="64">
        <v>147</v>
      </c>
      <c r="N231" s="64" t="s">
        <v>333</v>
      </c>
      <c r="O231" s="64">
        <v>5</v>
      </c>
      <c r="P231" s="64">
        <v>7</v>
      </c>
      <c r="Q231" s="64">
        <v>2016</v>
      </c>
      <c r="R231" s="64">
        <v>29</v>
      </c>
      <c r="S231" s="64">
        <v>12</v>
      </c>
      <c r="T231" s="64">
        <v>2016</v>
      </c>
      <c r="U231" s="280"/>
    </row>
    <row r="232" spans="1:21">
      <c r="A232" s="63">
        <v>222</v>
      </c>
      <c r="B232" s="18">
        <v>3001</v>
      </c>
      <c r="C232" s="18" t="s">
        <v>9065</v>
      </c>
      <c r="D232" s="18" t="s">
        <v>9000</v>
      </c>
      <c r="E232" s="18" t="s">
        <v>2266</v>
      </c>
      <c r="F232" s="64" t="s">
        <v>12788</v>
      </c>
      <c r="G232" s="64" t="s">
        <v>2773</v>
      </c>
      <c r="H232" s="64">
        <v>4</v>
      </c>
      <c r="I232" s="64">
        <v>2</v>
      </c>
      <c r="J232" s="64" t="s">
        <v>52</v>
      </c>
      <c r="K232" s="64" t="s">
        <v>52</v>
      </c>
      <c r="L232" s="64">
        <v>148</v>
      </c>
      <c r="M232" s="64">
        <v>185</v>
      </c>
      <c r="N232" s="64" t="s">
        <v>333</v>
      </c>
      <c r="O232" s="64">
        <v>2</v>
      </c>
      <c r="P232" s="64">
        <v>1</v>
      </c>
      <c r="Q232" s="64">
        <v>2017</v>
      </c>
      <c r="R232" s="64">
        <v>21</v>
      </c>
      <c r="S232" s="64">
        <v>3</v>
      </c>
      <c r="T232" s="64">
        <v>2017</v>
      </c>
      <c r="U232" s="280"/>
    </row>
    <row r="233" spans="1:21">
      <c r="A233" s="34">
        <v>223</v>
      </c>
      <c r="B233" s="18">
        <v>3001</v>
      </c>
      <c r="C233" s="18" t="s">
        <v>9065</v>
      </c>
      <c r="D233" s="18" t="s">
        <v>9000</v>
      </c>
      <c r="E233" s="18" t="s">
        <v>2266</v>
      </c>
      <c r="F233" s="64" t="s">
        <v>12789</v>
      </c>
      <c r="G233" s="64" t="s">
        <v>2771</v>
      </c>
      <c r="H233" s="64">
        <v>4</v>
      </c>
      <c r="I233" s="64">
        <v>3</v>
      </c>
      <c r="J233" s="64" t="s">
        <v>52</v>
      </c>
      <c r="K233" s="64" t="s">
        <v>52</v>
      </c>
      <c r="L233" s="64">
        <v>1</v>
      </c>
      <c r="M233" s="64">
        <v>200</v>
      </c>
      <c r="N233" s="64" t="s">
        <v>333</v>
      </c>
      <c r="O233" s="64">
        <v>1</v>
      </c>
      <c r="P233" s="64">
        <v>7</v>
      </c>
      <c r="Q233" s="64">
        <v>2016</v>
      </c>
      <c r="R233" s="64">
        <v>27</v>
      </c>
      <c r="S233" s="64">
        <v>10</v>
      </c>
      <c r="T233" s="64">
        <v>2016</v>
      </c>
      <c r="U233" s="280"/>
    </row>
    <row r="234" spans="1:21">
      <c r="A234" s="63">
        <v>224</v>
      </c>
      <c r="B234" s="18">
        <v>3001</v>
      </c>
      <c r="C234" s="18" t="s">
        <v>9065</v>
      </c>
      <c r="D234" s="18" t="s">
        <v>9000</v>
      </c>
      <c r="E234" s="18" t="s">
        <v>2266</v>
      </c>
      <c r="F234" s="64" t="s">
        <v>12789</v>
      </c>
      <c r="G234" s="64" t="s">
        <v>2773</v>
      </c>
      <c r="H234" s="64">
        <v>4</v>
      </c>
      <c r="I234" s="64">
        <v>4</v>
      </c>
      <c r="J234" s="64" t="s">
        <v>52</v>
      </c>
      <c r="K234" s="64" t="s">
        <v>52</v>
      </c>
      <c r="L234" s="64">
        <v>201</v>
      </c>
      <c r="M234" s="64">
        <v>382</v>
      </c>
      <c r="N234" s="64" t="s">
        <v>333</v>
      </c>
      <c r="O234" s="64">
        <v>27</v>
      </c>
      <c r="P234" s="64">
        <v>10</v>
      </c>
      <c r="Q234" s="64">
        <v>2016</v>
      </c>
      <c r="R234" s="64">
        <v>1</v>
      </c>
      <c r="S234" s="64">
        <v>3</v>
      </c>
      <c r="T234" s="64">
        <v>2017</v>
      </c>
      <c r="U234" s="280"/>
    </row>
    <row r="235" spans="1:21">
      <c r="A235" s="63">
        <v>225</v>
      </c>
      <c r="B235" s="18">
        <v>3001</v>
      </c>
      <c r="C235" s="18" t="s">
        <v>9065</v>
      </c>
      <c r="D235" s="18" t="s">
        <v>9000</v>
      </c>
      <c r="E235" s="18" t="s">
        <v>2266</v>
      </c>
      <c r="F235" s="64" t="s">
        <v>12790</v>
      </c>
      <c r="G235" s="64" t="s">
        <v>2764</v>
      </c>
      <c r="H235" s="64">
        <v>4</v>
      </c>
      <c r="I235" s="64">
        <v>5</v>
      </c>
      <c r="J235" s="64" t="s">
        <v>52</v>
      </c>
      <c r="K235" s="64" t="s">
        <v>52</v>
      </c>
      <c r="L235" s="64">
        <v>1</v>
      </c>
      <c r="M235" s="64">
        <v>155</v>
      </c>
      <c r="N235" s="64" t="s">
        <v>333</v>
      </c>
      <c r="O235" s="64">
        <v>7</v>
      </c>
      <c r="P235" s="64">
        <v>7</v>
      </c>
      <c r="Q235" s="64">
        <v>2016</v>
      </c>
      <c r="R235" s="64">
        <v>4</v>
      </c>
      <c r="S235" s="64">
        <v>5</v>
      </c>
      <c r="T235" s="64">
        <v>2017</v>
      </c>
      <c r="U235" s="280"/>
    </row>
    <row r="236" spans="1:21">
      <c r="A236" s="34">
        <v>226</v>
      </c>
      <c r="B236" s="18">
        <v>3001</v>
      </c>
      <c r="C236" s="18" t="s">
        <v>9065</v>
      </c>
      <c r="D236" s="18" t="s">
        <v>9000</v>
      </c>
      <c r="E236" s="18" t="s">
        <v>2266</v>
      </c>
      <c r="F236" s="64" t="s">
        <v>12791</v>
      </c>
      <c r="G236" s="64" t="s">
        <v>2880</v>
      </c>
      <c r="H236" s="64">
        <v>5</v>
      </c>
      <c r="I236" s="64">
        <v>1</v>
      </c>
      <c r="J236" s="64" t="s">
        <v>52</v>
      </c>
      <c r="K236" s="64" t="s">
        <v>52</v>
      </c>
      <c r="L236" s="64">
        <v>1</v>
      </c>
      <c r="M236" s="64">
        <v>200</v>
      </c>
      <c r="N236" s="64" t="s">
        <v>333</v>
      </c>
      <c r="O236" s="64">
        <v>6</v>
      </c>
      <c r="P236" s="64">
        <v>7</v>
      </c>
      <c r="Q236" s="64">
        <v>2016</v>
      </c>
      <c r="R236" s="64">
        <v>2</v>
      </c>
      <c r="S236" s="64">
        <v>8</v>
      </c>
      <c r="T236" s="64">
        <v>2016</v>
      </c>
      <c r="U236" s="280"/>
    </row>
    <row r="237" spans="1:21">
      <c r="A237" s="63">
        <v>227</v>
      </c>
      <c r="B237" s="18">
        <v>3001</v>
      </c>
      <c r="C237" s="18" t="s">
        <v>9065</v>
      </c>
      <c r="D237" s="18" t="s">
        <v>9000</v>
      </c>
      <c r="E237" s="18" t="s">
        <v>2266</v>
      </c>
      <c r="F237" s="64" t="s">
        <v>12791</v>
      </c>
      <c r="G237" s="64" t="s">
        <v>2881</v>
      </c>
      <c r="H237" s="64">
        <v>5</v>
      </c>
      <c r="I237" s="64">
        <v>2</v>
      </c>
      <c r="J237" s="64" t="s">
        <v>52</v>
      </c>
      <c r="K237" s="64" t="s">
        <v>52</v>
      </c>
      <c r="L237" s="64">
        <v>201</v>
      </c>
      <c r="M237" s="64">
        <v>400</v>
      </c>
      <c r="N237" s="64" t="s">
        <v>333</v>
      </c>
      <c r="O237" s="64">
        <v>3</v>
      </c>
      <c r="P237" s="64">
        <v>8</v>
      </c>
      <c r="Q237" s="64">
        <v>2016</v>
      </c>
      <c r="R237" s="64">
        <v>2</v>
      </c>
      <c r="S237" s="64">
        <v>9</v>
      </c>
      <c r="T237" s="64">
        <v>2016</v>
      </c>
      <c r="U237" s="280"/>
    </row>
    <row r="238" spans="1:21">
      <c r="A238" s="63">
        <v>228</v>
      </c>
      <c r="B238" s="18">
        <v>3001</v>
      </c>
      <c r="C238" s="18" t="s">
        <v>9065</v>
      </c>
      <c r="D238" s="18" t="s">
        <v>9000</v>
      </c>
      <c r="E238" s="18" t="s">
        <v>2266</v>
      </c>
      <c r="F238" s="64" t="s">
        <v>12791</v>
      </c>
      <c r="G238" s="64" t="s">
        <v>2882</v>
      </c>
      <c r="H238" s="64">
        <v>5</v>
      </c>
      <c r="I238" s="64">
        <v>3</v>
      </c>
      <c r="J238" s="64" t="s">
        <v>52</v>
      </c>
      <c r="K238" s="64" t="s">
        <v>52</v>
      </c>
      <c r="L238" s="64">
        <v>401</v>
      </c>
      <c r="M238" s="64">
        <v>600</v>
      </c>
      <c r="N238" s="64" t="s">
        <v>333</v>
      </c>
      <c r="O238" s="64">
        <v>2</v>
      </c>
      <c r="P238" s="64">
        <v>9</v>
      </c>
      <c r="Q238" s="64">
        <v>2016</v>
      </c>
      <c r="R238" s="64">
        <v>2</v>
      </c>
      <c r="S238" s="64">
        <v>9</v>
      </c>
      <c r="T238" s="64">
        <v>2016</v>
      </c>
      <c r="U238" s="280"/>
    </row>
    <row r="239" spans="1:21">
      <c r="A239" s="34">
        <v>229</v>
      </c>
      <c r="B239" s="18">
        <v>3001</v>
      </c>
      <c r="C239" s="18" t="s">
        <v>9065</v>
      </c>
      <c r="D239" s="18" t="s">
        <v>9000</v>
      </c>
      <c r="E239" s="18" t="s">
        <v>2266</v>
      </c>
      <c r="F239" s="64" t="s">
        <v>12791</v>
      </c>
      <c r="G239" s="64" t="s">
        <v>2883</v>
      </c>
      <c r="H239" s="64">
        <v>5</v>
      </c>
      <c r="I239" s="64">
        <v>4</v>
      </c>
      <c r="J239" s="64" t="s">
        <v>52</v>
      </c>
      <c r="K239" s="64" t="s">
        <v>52</v>
      </c>
      <c r="L239" s="64">
        <v>601</v>
      </c>
      <c r="M239" s="64">
        <v>800</v>
      </c>
      <c r="N239" s="64" t="s">
        <v>333</v>
      </c>
      <c r="O239" s="64">
        <v>30</v>
      </c>
      <c r="P239" s="64">
        <v>9</v>
      </c>
      <c r="Q239" s="64">
        <v>2016</v>
      </c>
      <c r="R239" s="64">
        <v>2</v>
      </c>
      <c r="S239" s="64">
        <v>11</v>
      </c>
      <c r="T239" s="64">
        <v>2016</v>
      </c>
      <c r="U239" s="280"/>
    </row>
    <row r="240" spans="1:21">
      <c r="A240" s="63">
        <v>230</v>
      </c>
      <c r="B240" s="18">
        <v>3001</v>
      </c>
      <c r="C240" s="18" t="s">
        <v>9065</v>
      </c>
      <c r="D240" s="18" t="s">
        <v>9000</v>
      </c>
      <c r="E240" s="18" t="s">
        <v>2266</v>
      </c>
      <c r="F240" s="64" t="s">
        <v>12791</v>
      </c>
      <c r="G240" s="64" t="s">
        <v>2884</v>
      </c>
      <c r="H240" s="64">
        <v>5</v>
      </c>
      <c r="I240" s="64">
        <v>5</v>
      </c>
      <c r="J240" s="64" t="s">
        <v>52</v>
      </c>
      <c r="K240" s="64" t="s">
        <v>52</v>
      </c>
      <c r="L240" s="64">
        <v>801</v>
      </c>
      <c r="M240" s="64">
        <v>1000</v>
      </c>
      <c r="N240" s="64" t="s">
        <v>333</v>
      </c>
      <c r="O240" s="64">
        <v>4</v>
      </c>
      <c r="P240" s="64">
        <v>11</v>
      </c>
      <c r="Q240" s="64">
        <v>2016</v>
      </c>
      <c r="R240" s="64">
        <v>13</v>
      </c>
      <c r="S240" s="64">
        <v>12</v>
      </c>
      <c r="T240" s="64">
        <v>2016</v>
      </c>
      <c r="U240" s="280"/>
    </row>
    <row r="241" spans="1:21">
      <c r="A241" s="63">
        <v>231</v>
      </c>
      <c r="B241" s="18">
        <v>3001</v>
      </c>
      <c r="C241" s="18" t="s">
        <v>9065</v>
      </c>
      <c r="D241" s="18" t="s">
        <v>9000</v>
      </c>
      <c r="E241" s="18" t="s">
        <v>2266</v>
      </c>
      <c r="F241" s="64" t="s">
        <v>12791</v>
      </c>
      <c r="G241" s="64" t="s">
        <v>2885</v>
      </c>
      <c r="H241" s="64">
        <v>5</v>
      </c>
      <c r="I241" s="64">
        <v>6</v>
      </c>
      <c r="J241" s="64" t="s">
        <v>52</v>
      </c>
      <c r="K241" s="64" t="s">
        <v>52</v>
      </c>
      <c r="L241" s="64">
        <v>1001</v>
      </c>
      <c r="M241" s="64">
        <v>1200</v>
      </c>
      <c r="N241" s="64" t="s">
        <v>333</v>
      </c>
      <c r="O241" s="64">
        <v>13</v>
      </c>
      <c r="P241" s="64">
        <v>12</v>
      </c>
      <c r="Q241" s="64">
        <v>2016</v>
      </c>
      <c r="R241" s="64">
        <v>17</v>
      </c>
      <c r="S241" s="64">
        <v>1</v>
      </c>
      <c r="T241" s="64">
        <v>2017</v>
      </c>
      <c r="U241" s="280"/>
    </row>
    <row r="242" spans="1:21">
      <c r="A242" s="34">
        <v>232</v>
      </c>
      <c r="B242" s="18">
        <v>3001</v>
      </c>
      <c r="C242" s="18" t="s">
        <v>9065</v>
      </c>
      <c r="D242" s="18" t="s">
        <v>9000</v>
      </c>
      <c r="E242" s="18" t="s">
        <v>2266</v>
      </c>
      <c r="F242" s="64" t="s">
        <v>12791</v>
      </c>
      <c r="G242" s="64" t="s">
        <v>2887</v>
      </c>
      <c r="H242" s="64">
        <v>5</v>
      </c>
      <c r="I242" s="64">
        <v>7</v>
      </c>
      <c r="J242" s="64" t="s">
        <v>52</v>
      </c>
      <c r="K242" s="64" t="s">
        <v>52</v>
      </c>
      <c r="L242" s="64">
        <v>1201</v>
      </c>
      <c r="M242" s="64">
        <v>1371</v>
      </c>
      <c r="N242" s="64" t="s">
        <v>333</v>
      </c>
      <c r="O242" s="64">
        <v>17</v>
      </c>
      <c r="P242" s="64">
        <v>1</v>
      </c>
      <c r="Q242" s="64">
        <v>2017</v>
      </c>
      <c r="R242" s="64">
        <v>12</v>
      </c>
      <c r="S242" s="64">
        <v>5</v>
      </c>
      <c r="T242" s="64">
        <v>2017</v>
      </c>
      <c r="U242" s="280"/>
    </row>
    <row r="243" spans="1:21">
      <c r="A243" s="63">
        <v>233</v>
      </c>
      <c r="B243" s="18">
        <v>3001</v>
      </c>
      <c r="C243" s="18" t="s">
        <v>9065</v>
      </c>
      <c r="D243" s="18" t="s">
        <v>9000</v>
      </c>
      <c r="E243" s="18" t="s">
        <v>2266</v>
      </c>
      <c r="F243" s="64" t="s">
        <v>12792</v>
      </c>
      <c r="G243" s="64" t="s">
        <v>2800</v>
      </c>
      <c r="H243" s="64">
        <v>6</v>
      </c>
      <c r="I243" s="64">
        <v>1</v>
      </c>
      <c r="J243" s="64" t="s">
        <v>52</v>
      </c>
      <c r="K243" s="64" t="s">
        <v>52</v>
      </c>
      <c r="L243" s="64">
        <v>1</v>
      </c>
      <c r="M243" s="64">
        <v>200</v>
      </c>
      <c r="N243" s="64" t="s">
        <v>333</v>
      </c>
      <c r="O243" s="64">
        <v>30</v>
      </c>
      <c r="P243" s="64">
        <v>6</v>
      </c>
      <c r="Q243" s="64">
        <v>2016</v>
      </c>
      <c r="R243" s="64">
        <v>19</v>
      </c>
      <c r="S243" s="64">
        <v>8</v>
      </c>
      <c r="T243" s="64">
        <v>2016</v>
      </c>
      <c r="U243" s="280"/>
    </row>
    <row r="244" spans="1:21">
      <c r="A244" s="63">
        <v>234</v>
      </c>
      <c r="B244" s="18">
        <v>3001</v>
      </c>
      <c r="C244" s="18" t="s">
        <v>9065</v>
      </c>
      <c r="D244" s="18" t="s">
        <v>9000</v>
      </c>
      <c r="E244" s="18" t="s">
        <v>2266</v>
      </c>
      <c r="F244" s="64" t="s">
        <v>12792</v>
      </c>
      <c r="G244" s="64" t="s">
        <v>2801</v>
      </c>
      <c r="H244" s="64">
        <v>6</v>
      </c>
      <c r="I244" s="64">
        <v>2</v>
      </c>
      <c r="J244" s="64" t="s">
        <v>52</v>
      </c>
      <c r="K244" s="64" t="s">
        <v>52</v>
      </c>
      <c r="L244" s="64">
        <v>201</v>
      </c>
      <c r="M244" s="64">
        <v>400</v>
      </c>
      <c r="N244" s="64" t="s">
        <v>333</v>
      </c>
      <c r="O244" s="64">
        <v>19</v>
      </c>
      <c r="P244" s="64">
        <v>8</v>
      </c>
      <c r="Q244" s="64">
        <v>2016</v>
      </c>
      <c r="R244" s="64">
        <v>30</v>
      </c>
      <c r="S244" s="64">
        <v>9</v>
      </c>
      <c r="T244" s="64">
        <v>2016</v>
      </c>
      <c r="U244" s="280"/>
    </row>
    <row r="245" spans="1:21">
      <c r="A245" s="34">
        <v>235</v>
      </c>
      <c r="B245" s="18">
        <v>3001</v>
      </c>
      <c r="C245" s="18" t="s">
        <v>9065</v>
      </c>
      <c r="D245" s="18" t="s">
        <v>9000</v>
      </c>
      <c r="E245" s="18" t="s">
        <v>2266</v>
      </c>
      <c r="F245" s="64" t="s">
        <v>12792</v>
      </c>
      <c r="G245" s="64" t="s">
        <v>2802</v>
      </c>
      <c r="H245" s="64">
        <v>6</v>
      </c>
      <c r="I245" s="64">
        <v>3</v>
      </c>
      <c r="J245" s="64" t="s">
        <v>52</v>
      </c>
      <c r="K245" s="64" t="s">
        <v>52</v>
      </c>
      <c r="L245" s="64">
        <v>401</v>
      </c>
      <c r="M245" s="64">
        <v>600</v>
      </c>
      <c r="N245" s="64" t="s">
        <v>333</v>
      </c>
      <c r="O245" s="64">
        <v>30</v>
      </c>
      <c r="P245" s="64">
        <v>9</v>
      </c>
      <c r="Q245" s="64">
        <v>2016</v>
      </c>
      <c r="R245" s="64">
        <v>15</v>
      </c>
      <c r="S245" s="64">
        <v>11</v>
      </c>
      <c r="T245" s="64">
        <v>2016</v>
      </c>
      <c r="U245" s="280"/>
    </row>
    <row r="246" spans="1:21">
      <c r="A246" s="63">
        <v>236</v>
      </c>
      <c r="B246" s="18">
        <v>3001</v>
      </c>
      <c r="C246" s="18" t="s">
        <v>9065</v>
      </c>
      <c r="D246" s="18" t="s">
        <v>9000</v>
      </c>
      <c r="E246" s="18" t="s">
        <v>2266</v>
      </c>
      <c r="F246" s="64" t="s">
        <v>12792</v>
      </c>
      <c r="G246" s="64" t="s">
        <v>2803</v>
      </c>
      <c r="H246" s="64">
        <v>6</v>
      </c>
      <c r="I246" s="64">
        <v>4</v>
      </c>
      <c r="J246" s="64" t="s">
        <v>52</v>
      </c>
      <c r="K246" s="64" t="s">
        <v>52</v>
      </c>
      <c r="L246" s="64">
        <v>601</v>
      </c>
      <c r="M246" s="64">
        <v>776</v>
      </c>
      <c r="N246" s="64" t="s">
        <v>333</v>
      </c>
      <c r="O246" s="64">
        <v>15</v>
      </c>
      <c r="P246" s="64">
        <v>11</v>
      </c>
      <c r="Q246" s="64">
        <v>2016</v>
      </c>
      <c r="R246" s="64">
        <v>10</v>
      </c>
      <c r="S246" s="64">
        <v>1</v>
      </c>
      <c r="T246" s="64">
        <v>2017</v>
      </c>
      <c r="U246" s="280"/>
    </row>
    <row r="247" spans="1:21">
      <c r="A247" s="63">
        <v>237</v>
      </c>
      <c r="B247" s="18">
        <v>3001</v>
      </c>
      <c r="C247" s="18" t="s">
        <v>9065</v>
      </c>
      <c r="D247" s="18" t="s">
        <v>9000</v>
      </c>
      <c r="E247" s="18" t="s">
        <v>2266</v>
      </c>
      <c r="F247" s="64" t="s">
        <v>12793</v>
      </c>
      <c r="G247" s="64" t="s">
        <v>2821</v>
      </c>
      <c r="H247" s="64">
        <v>7</v>
      </c>
      <c r="I247" s="64">
        <v>1</v>
      </c>
      <c r="J247" s="64" t="s">
        <v>52</v>
      </c>
      <c r="K247" s="64" t="s">
        <v>52</v>
      </c>
      <c r="L247" s="64">
        <v>1</v>
      </c>
      <c r="M247" s="64">
        <v>200</v>
      </c>
      <c r="N247" s="64" t="s">
        <v>333</v>
      </c>
      <c r="O247" s="64">
        <v>12</v>
      </c>
      <c r="P247" s="64">
        <v>10</v>
      </c>
      <c r="Q247" s="64">
        <v>2016</v>
      </c>
      <c r="R247" s="64">
        <v>30</v>
      </c>
      <c r="S247" s="64">
        <v>12</v>
      </c>
      <c r="T247" s="64">
        <v>2016</v>
      </c>
      <c r="U247" s="280"/>
    </row>
    <row r="248" spans="1:21">
      <c r="A248" s="34">
        <v>238</v>
      </c>
      <c r="B248" s="18">
        <v>3001</v>
      </c>
      <c r="C248" s="18" t="s">
        <v>9065</v>
      </c>
      <c r="D248" s="18" t="s">
        <v>9000</v>
      </c>
      <c r="E248" s="18" t="s">
        <v>2266</v>
      </c>
      <c r="F248" s="64" t="s">
        <v>12793</v>
      </c>
      <c r="G248" s="64" t="s">
        <v>2822</v>
      </c>
      <c r="H248" s="64">
        <v>7</v>
      </c>
      <c r="I248" s="64">
        <v>2</v>
      </c>
      <c r="J248" s="64" t="s">
        <v>52</v>
      </c>
      <c r="K248" s="64" t="s">
        <v>52</v>
      </c>
      <c r="L248" s="64">
        <v>201</v>
      </c>
      <c r="M248" s="64">
        <v>400</v>
      </c>
      <c r="N248" s="64" t="s">
        <v>333</v>
      </c>
      <c r="O248" s="64">
        <v>2</v>
      </c>
      <c r="P248" s="64">
        <v>1</v>
      </c>
      <c r="Q248" s="64">
        <v>2017</v>
      </c>
      <c r="R248" s="64">
        <v>22</v>
      </c>
      <c r="S248" s="64">
        <v>3</v>
      </c>
      <c r="T248" s="64">
        <v>2017</v>
      </c>
      <c r="U248" s="280"/>
    </row>
    <row r="249" spans="1:21">
      <c r="A249" s="63">
        <v>239</v>
      </c>
      <c r="B249" s="18">
        <v>3001</v>
      </c>
      <c r="C249" s="18" t="s">
        <v>9065</v>
      </c>
      <c r="D249" s="18" t="s">
        <v>9000</v>
      </c>
      <c r="E249" s="18" t="s">
        <v>2266</v>
      </c>
      <c r="F249" s="64" t="s">
        <v>12793</v>
      </c>
      <c r="G249" s="64" t="s">
        <v>2823</v>
      </c>
      <c r="H249" s="64">
        <v>7</v>
      </c>
      <c r="I249" s="64">
        <v>3</v>
      </c>
      <c r="J249" s="64" t="s">
        <v>52</v>
      </c>
      <c r="K249" s="64" t="s">
        <v>52</v>
      </c>
      <c r="L249" s="64">
        <v>401</v>
      </c>
      <c r="M249" s="64">
        <v>432</v>
      </c>
      <c r="N249" s="64" t="s">
        <v>333</v>
      </c>
      <c r="O249" s="64">
        <v>22</v>
      </c>
      <c r="P249" s="64">
        <v>3</v>
      </c>
      <c r="Q249" s="64">
        <v>2017</v>
      </c>
      <c r="R249" s="64">
        <v>31</v>
      </c>
      <c r="S249" s="64">
        <v>3</v>
      </c>
      <c r="T249" s="64">
        <v>2017</v>
      </c>
      <c r="U249" s="280"/>
    </row>
    <row r="250" spans="1:21">
      <c r="A250" s="63">
        <v>240</v>
      </c>
      <c r="B250" s="18">
        <v>3001</v>
      </c>
      <c r="C250" s="18" t="s">
        <v>9065</v>
      </c>
      <c r="D250" s="18" t="s">
        <v>9000</v>
      </c>
      <c r="E250" s="18" t="s">
        <v>2266</v>
      </c>
      <c r="F250" s="64" t="s">
        <v>12794</v>
      </c>
      <c r="G250" s="64" t="s">
        <v>2771</v>
      </c>
      <c r="H250" s="64">
        <v>7</v>
      </c>
      <c r="I250" s="64">
        <v>4</v>
      </c>
      <c r="J250" s="64" t="s">
        <v>52</v>
      </c>
      <c r="K250" s="64" t="s">
        <v>52</v>
      </c>
      <c r="L250" s="64">
        <v>1</v>
      </c>
      <c r="M250" s="64">
        <v>141</v>
      </c>
      <c r="N250" s="64" t="s">
        <v>333</v>
      </c>
      <c r="O250" s="64">
        <v>2</v>
      </c>
      <c r="P250" s="64">
        <v>11</v>
      </c>
      <c r="Q250" s="64">
        <v>2016</v>
      </c>
      <c r="R250" s="64">
        <v>31</v>
      </c>
      <c r="S250" s="64">
        <v>3</v>
      </c>
      <c r="T250" s="64">
        <v>2017</v>
      </c>
      <c r="U250" s="280"/>
    </row>
    <row r="251" spans="1:21">
      <c r="A251" s="34">
        <v>241</v>
      </c>
      <c r="B251" s="18">
        <v>3001</v>
      </c>
      <c r="C251" s="18" t="s">
        <v>9065</v>
      </c>
      <c r="D251" s="18" t="s">
        <v>9000</v>
      </c>
      <c r="E251" s="18" t="s">
        <v>2266</v>
      </c>
      <c r="F251" s="64" t="s">
        <v>12794</v>
      </c>
      <c r="G251" s="64" t="s">
        <v>2773</v>
      </c>
      <c r="H251" s="64">
        <v>7</v>
      </c>
      <c r="I251" s="64">
        <v>5</v>
      </c>
      <c r="J251" s="64" t="s">
        <v>52</v>
      </c>
      <c r="K251" s="64" t="s">
        <v>52</v>
      </c>
      <c r="L251" s="64">
        <v>142</v>
      </c>
      <c r="M251" s="64">
        <v>191</v>
      </c>
      <c r="N251" s="64" t="s">
        <v>333</v>
      </c>
      <c r="O251" s="64">
        <v>4</v>
      </c>
      <c r="P251" s="64">
        <v>4</v>
      </c>
      <c r="Q251" s="64">
        <v>2017</v>
      </c>
      <c r="R251" s="64">
        <v>25</v>
      </c>
      <c r="S251" s="64">
        <v>4</v>
      </c>
      <c r="T251" s="64">
        <v>2017</v>
      </c>
      <c r="U251" s="280"/>
    </row>
    <row r="252" spans="1:21">
      <c r="A252" s="63">
        <v>242</v>
      </c>
      <c r="B252" s="18">
        <v>3001</v>
      </c>
      <c r="C252" s="18" t="s">
        <v>9065</v>
      </c>
      <c r="D252" s="18" t="s">
        <v>9000</v>
      </c>
      <c r="E252" s="18" t="s">
        <v>2266</v>
      </c>
      <c r="F252" s="1389" t="s">
        <v>12795</v>
      </c>
      <c r="G252" s="64" t="s">
        <v>12796</v>
      </c>
      <c r="H252" s="64">
        <v>8</v>
      </c>
      <c r="I252" s="64">
        <v>1</v>
      </c>
      <c r="J252" s="64" t="s">
        <v>52</v>
      </c>
      <c r="K252" s="64" t="s">
        <v>52</v>
      </c>
      <c r="L252" s="64">
        <v>1</v>
      </c>
      <c r="M252" s="64">
        <v>200</v>
      </c>
      <c r="N252" s="64" t="s">
        <v>333</v>
      </c>
      <c r="O252" s="64">
        <v>19</v>
      </c>
      <c r="P252" s="64">
        <v>10</v>
      </c>
      <c r="Q252" s="64">
        <v>2016</v>
      </c>
      <c r="R252" s="64">
        <v>10</v>
      </c>
      <c r="S252" s="64">
        <v>1</v>
      </c>
      <c r="T252" s="64">
        <v>2017</v>
      </c>
      <c r="U252" s="280"/>
    </row>
    <row r="253" spans="1:21">
      <c r="A253" s="63">
        <v>243</v>
      </c>
      <c r="B253" s="18">
        <v>3001</v>
      </c>
      <c r="C253" s="18" t="s">
        <v>9065</v>
      </c>
      <c r="D253" s="18" t="s">
        <v>9000</v>
      </c>
      <c r="E253" s="18" t="s">
        <v>2266</v>
      </c>
      <c r="F253" s="1389" t="s">
        <v>12795</v>
      </c>
      <c r="G253" s="64" t="s">
        <v>12797</v>
      </c>
      <c r="H253" s="64">
        <v>8</v>
      </c>
      <c r="I253" s="64">
        <v>2</v>
      </c>
      <c r="J253" s="64" t="s">
        <v>52</v>
      </c>
      <c r="K253" s="64" t="s">
        <v>52</v>
      </c>
      <c r="L253" s="64">
        <v>201</v>
      </c>
      <c r="M253" s="64">
        <v>400</v>
      </c>
      <c r="N253" s="64" t="s">
        <v>333</v>
      </c>
      <c r="O253" s="64">
        <v>10</v>
      </c>
      <c r="P253" s="64">
        <v>1</v>
      </c>
      <c r="Q253" s="64">
        <v>2017</v>
      </c>
      <c r="R253" s="64">
        <v>27</v>
      </c>
      <c r="S253" s="64">
        <v>3</v>
      </c>
      <c r="T253" s="64">
        <v>2017</v>
      </c>
      <c r="U253" s="280"/>
    </row>
    <row r="254" spans="1:21">
      <c r="A254" s="34">
        <v>244</v>
      </c>
      <c r="B254" s="18">
        <v>3001</v>
      </c>
      <c r="C254" s="18" t="s">
        <v>9065</v>
      </c>
      <c r="D254" s="18" t="s">
        <v>9000</v>
      </c>
      <c r="E254" s="18" t="s">
        <v>2266</v>
      </c>
      <c r="F254" s="1389" t="s">
        <v>12795</v>
      </c>
      <c r="G254" s="64" t="s">
        <v>2823</v>
      </c>
      <c r="H254" s="64">
        <v>8</v>
      </c>
      <c r="I254" s="64">
        <v>3</v>
      </c>
      <c r="J254" s="64" t="s">
        <v>52</v>
      </c>
      <c r="K254" s="64" t="s">
        <v>52</v>
      </c>
      <c r="L254" s="64">
        <v>401</v>
      </c>
      <c r="M254" s="64">
        <v>471</v>
      </c>
      <c r="N254" s="64" t="s">
        <v>333</v>
      </c>
      <c r="O254" s="64">
        <v>37</v>
      </c>
      <c r="P254" s="64">
        <v>3</v>
      </c>
      <c r="Q254" s="64">
        <v>2017</v>
      </c>
      <c r="R254" s="64">
        <v>17</v>
      </c>
      <c r="S254" s="64">
        <v>4</v>
      </c>
      <c r="T254" s="64">
        <v>2017</v>
      </c>
      <c r="U254" s="280"/>
    </row>
    <row r="255" spans="1:21">
      <c r="A255" s="63">
        <v>245</v>
      </c>
      <c r="B255" s="18">
        <v>3001</v>
      </c>
      <c r="C255" s="18" t="s">
        <v>9065</v>
      </c>
      <c r="D255" s="18" t="s">
        <v>9000</v>
      </c>
      <c r="E255" s="18" t="s">
        <v>2266</v>
      </c>
      <c r="F255" s="64" t="s">
        <v>12798</v>
      </c>
      <c r="G255" s="64" t="s">
        <v>2764</v>
      </c>
      <c r="H255" s="64">
        <v>8</v>
      </c>
      <c r="I255" s="64">
        <v>4</v>
      </c>
      <c r="J255" s="64" t="s">
        <v>52</v>
      </c>
      <c r="K255" s="64" t="s">
        <v>52</v>
      </c>
      <c r="L255" s="64">
        <v>1</v>
      </c>
      <c r="M255" s="64">
        <v>165</v>
      </c>
      <c r="N255" s="64" t="s">
        <v>333</v>
      </c>
      <c r="O255" s="64">
        <v>19</v>
      </c>
      <c r="P255" s="64">
        <v>10</v>
      </c>
      <c r="Q255" s="64">
        <v>2016</v>
      </c>
      <c r="R255" s="64">
        <v>18</v>
      </c>
      <c r="S255" s="64">
        <v>5</v>
      </c>
      <c r="T255" s="64">
        <v>2017</v>
      </c>
      <c r="U255" s="280"/>
    </row>
    <row r="256" spans="1:21">
      <c r="A256" s="63">
        <v>246</v>
      </c>
      <c r="B256" s="18">
        <v>3001</v>
      </c>
      <c r="C256" s="18" t="s">
        <v>9065</v>
      </c>
      <c r="D256" s="18" t="s">
        <v>9000</v>
      </c>
      <c r="E256" s="18" t="s">
        <v>2266</v>
      </c>
      <c r="F256" s="64" t="s">
        <v>12799</v>
      </c>
      <c r="G256" s="64" t="s">
        <v>12796</v>
      </c>
      <c r="H256" s="64">
        <v>8</v>
      </c>
      <c r="I256" s="64">
        <v>5</v>
      </c>
      <c r="J256" s="64" t="s">
        <v>52</v>
      </c>
      <c r="K256" s="64" t="s">
        <v>52</v>
      </c>
      <c r="L256" s="64">
        <v>1</v>
      </c>
      <c r="M256" s="64">
        <v>26</v>
      </c>
      <c r="N256" s="64" t="s">
        <v>333</v>
      </c>
      <c r="O256" s="64">
        <v>26</v>
      </c>
      <c r="P256" s="64">
        <v>10</v>
      </c>
      <c r="Q256" s="64">
        <v>2016</v>
      </c>
      <c r="R256" s="64">
        <v>15</v>
      </c>
      <c r="S256" s="64">
        <v>5</v>
      </c>
      <c r="T256" s="64">
        <v>2017</v>
      </c>
      <c r="U256" s="280"/>
    </row>
    <row r="257" spans="1:21">
      <c r="A257" s="34">
        <v>247</v>
      </c>
      <c r="B257" s="18">
        <v>3001</v>
      </c>
      <c r="C257" s="18" t="s">
        <v>9065</v>
      </c>
      <c r="D257" s="18" t="s">
        <v>9000</v>
      </c>
      <c r="E257" s="18" t="s">
        <v>2266</v>
      </c>
      <c r="F257" s="64" t="s">
        <v>12800</v>
      </c>
      <c r="G257" s="64" t="s">
        <v>2764</v>
      </c>
      <c r="H257" s="64">
        <v>8</v>
      </c>
      <c r="I257" s="64">
        <v>6</v>
      </c>
      <c r="J257" s="64" t="s">
        <v>52</v>
      </c>
      <c r="K257" s="64" t="s">
        <v>52</v>
      </c>
      <c r="L257" s="64">
        <v>1</v>
      </c>
      <c r="M257" s="64">
        <v>35</v>
      </c>
      <c r="N257" s="64" t="s">
        <v>333</v>
      </c>
      <c r="O257" s="64">
        <v>11</v>
      </c>
      <c r="P257" s="64">
        <v>10</v>
      </c>
      <c r="Q257" s="64">
        <v>2016</v>
      </c>
      <c r="R257" s="64">
        <v>14</v>
      </c>
      <c r="S257" s="64">
        <v>3</v>
      </c>
      <c r="T257" s="64">
        <v>2017</v>
      </c>
      <c r="U257" s="280"/>
    </row>
    <row r="258" spans="1:21">
      <c r="A258" s="63">
        <v>248</v>
      </c>
      <c r="B258" s="18">
        <v>3001</v>
      </c>
      <c r="C258" s="18" t="s">
        <v>9065</v>
      </c>
      <c r="D258" s="18" t="s">
        <v>9000</v>
      </c>
      <c r="E258" s="18" t="s">
        <v>2266</v>
      </c>
      <c r="F258" s="64" t="s">
        <v>12801</v>
      </c>
      <c r="G258" s="64" t="s">
        <v>2771</v>
      </c>
      <c r="H258" s="64">
        <v>9</v>
      </c>
      <c r="I258" s="64">
        <v>1</v>
      </c>
      <c r="J258" s="64" t="s">
        <v>52</v>
      </c>
      <c r="K258" s="64" t="s">
        <v>52</v>
      </c>
      <c r="L258" s="64">
        <v>1</v>
      </c>
      <c r="M258" s="64">
        <v>160</v>
      </c>
      <c r="N258" s="64" t="s">
        <v>333</v>
      </c>
      <c r="O258" s="64">
        <v>18</v>
      </c>
      <c r="P258" s="64">
        <v>1</v>
      </c>
      <c r="Q258" s="64">
        <v>2017</v>
      </c>
      <c r="R258" s="64">
        <v>4</v>
      </c>
      <c r="S258" s="64">
        <v>4</v>
      </c>
      <c r="T258" s="64">
        <v>2017</v>
      </c>
      <c r="U258" s="280"/>
    </row>
    <row r="259" spans="1:21">
      <c r="A259" s="63">
        <v>249</v>
      </c>
      <c r="B259" s="18">
        <v>3001</v>
      </c>
      <c r="C259" s="18" t="s">
        <v>9065</v>
      </c>
      <c r="D259" s="18" t="s">
        <v>9000</v>
      </c>
      <c r="E259" s="18" t="s">
        <v>2266</v>
      </c>
      <c r="F259" s="64" t="s">
        <v>12801</v>
      </c>
      <c r="G259" s="64" t="s">
        <v>2773</v>
      </c>
      <c r="H259" s="64">
        <v>9</v>
      </c>
      <c r="I259" s="64">
        <v>2</v>
      </c>
      <c r="J259" s="64" t="s">
        <v>52</v>
      </c>
      <c r="K259" s="64" t="s">
        <v>52</v>
      </c>
      <c r="L259" s="64">
        <v>161</v>
      </c>
      <c r="M259" s="64">
        <v>288</v>
      </c>
      <c r="N259" s="64" t="s">
        <v>333</v>
      </c>
      <c r="O259" s="64">
        <v>12</v>
      </c>
      <c r="P259" s="64">
        <v>4</v>
      </c>
      <c r="Q259" s="64">
        <v>2017</v>
      </c>
      <c r="R259" s="64">
        <v>23</v>
      </c>
      <c r="S259" s="64">
        <v>5</v>
      </c>
      <c r="T259" s="64">
        <v>2017</v>
      </c>
      <c r="U259" s="280"/>
    </row>
    <row r="260" spans="1:21">
      <c r="A260" s="34">
        <v>250</v>
      </c>
      <c r="B260" s="18">
        <v>3001</v>
      </c>
      <c r="C260" s="18" t="s">
        <v>9065</v>
      </c>
      <c r="D260" s="18" t="s">
        <v>9000</v>
      </c>
      <c r="E260" s="18" t="s">
        <v>2266</v>
      </c>
      <c r="F260" s="1389" t="s">
        <v>12802</v>
      </c>
      <c r="G260" s="64" t="s">
        <v>2771</v>
      </c>
      <c r="H260" s="64">
        <v>9</v>
      </c>
      <c r="I260" s="64">
        <v>3</v>
      </c>
      <c r="J260" s="64" t="s">
        <v>52</v>
      </c>
      <c r="K260" s="64" t="s">
        <v>52</v>
      </c>
      <c r="L260" s="64">
        <v>1</v>
      </c>
      <c r="M260" s="64">
        <v>200</v>
      </c>
      <c r="N260" s="64" t="s">
        <v>333</v>
      </c>
      <c r="O260" s="64">
        <v>27</v>
      </c>
      <c r="P260" s="64">
        <v>2</v>
      </c>
      <c r="Q260" s="64">
        <v>2017</v>
      </c>
      <c r="R260" s="64">
        <v>28</v>
      </c>
      <c r="S260" s="64">
        <v>4</v>
      </c>
      <c r="T260" s="64">
        <v>2017</v>
      </c>
      <c r="U260" s="280"/>
    </row>
    <row r="261" spans="1:21">
      <c r="A261" s="63">
        <v>251</v>
      </c>
      <c r="B261" s="18">
        <v>3001</v>
      </c>
      <c r="C261" s="18" t="s">
        <v>9065</v>
      </c>
      <c r="D261" s="18" t="s">
        <v>9000</v>
      </c>
      <c r="E261" s="18" t="s">
        <v>2266</v>
      </c>
      <c r="F261" s="1389" t="s">
        <v>12802</v>
      </c>
      <c r="G261" s="64" t="s">
        <v>2773</v>
      </c>
      <c r="H261" s="64">
        <v>9</v>
      </c>
      <c r="I261" s="64">
        <v>4</v>
      </c>
      <c r="J261" s="64" t="s">
        <v>52</v>
      </c>
      <c r="K261" s="64" t="s">
        <v>52</v>
      </c>
      <c r="L261" s="64">
        <v>201</v>
      </c>
      <c r="M261" s="64">
        <v>324</v>
      </c>
      <c r="N261" s="64" t="s">
        <v>333</v>
      </c>
      <c r="O261" s="64">
        <v>28</v>
      </c>
      <c r="P261" s="64">
        <v>4</v>
      </c>
      <c r="Q261" s="64">
        <v>2017</v>
      </c>
      <c r="R261" s="64">
        <v>22</v>
      </c>
      <c r="S261" s="64">
        <v>5</v>
      </c>
      <c r="T261" s="64">
        <v>2017</v>
      </c>
      <c r="U261" s="280"/>
    </row>
    <row r="262" spans="1:21">
      <c r="A262" s="63">
        <v>252</v>
      </c>
      <c r="B262" s="18">
        <v>3001</v>
      </c>
      <c r="C262" s="18" t="s">
        <v>9065</v>
      </c>
      <c r="D262" s="18" t="s">
        <v>9000</v>
      </c>
      <c r="E262" s="18" t="s">
        <v>2266</v>
      </c>
      <c r="F262" s="64" t="s">
        <v>12803</v>
      </c>
      <c r="G262" s="64" t="s">
        <v>2764</v>
      </c>
      <c r="H262" s="64">
        <v>10</v>
      </c>
      <c r="I262" s="64">
        <v>1</v>
      </c>
      <c r="J262" s="64" t="s">
        <v>52</v>
      </c>
      <c r="K262" s="64" t="s">
        <v>52</v>
      </c>
      <c r="L262" s="64">
        <v>1</v>
      </c>
      <c r="M262" s="64">
        <v>43</v>
      </c>
      <c r="N262" s="64" t="s">
        <v>333</v>
      </c>
      <c r="O262" s="64">
        <v>15</v>
      </c>
      <c r="P262" s="64">
        <v>12</v>
      </c>
      <c r="Q262" s="64">
        <v>2016</v>
      </c>
      <c r="R262" s="64">
        <v>29</v>
      </c>
      <c r="S262" s="64">
        <v>3</v>
      </c>
      <c r="T262" s="64">
        <v>2017</v>
      </c>
      <c r="U262" s="280"/>
    </row>
    <row r="263" spans="1:21">
      <c r="A263" s="34">
        <v>253</v>
      </c>
      <c r="B263" s="18">
        <v>3001</v>
      </c>
      <c r="C263" s="18" t="s">
        <v>9065</v>
      </c>
      <c r="D263" s="18" t="s">
        <v>9000</v>
      </c>
      <c r="E263" s="18" t="s">
        <v>2266</v>
      </c>
      <c r="F263" s="64" t="s">
        <v>12804</v>
      </c>
      <c r="G263" s="64" t="s">
        <v>2764</v>
      </c>
      <c r="H263" s="64">
        <v>10</v>
      </c>
      <c r="I263" s="64">
        <v>2</v>
      </c>
      <c r="J263" s="64" t="s">
        <v>52</v>
      </c>
      <c r="K263" s="64" t="s">
        <v>52</v>
      </c>
      <c r="L263" s="64">
        <v>1</v>
      </c>
      <c r="M263" s="64">
        <v>127</v>
      </c>
      <c r="N263" s="64" t="s">
        <v>333</v>
      </c>
      <c r="O263" s="64">
        <v>1</v>
      </c>
      <c r="P263" s="64">
        <v>3</v>
      </c>
      <c r="Q263" s="64">
        <v>2017</v>
      </c>
      <c r="R263" s="64">
        <v>29</v>
      </c>
      <c r="S263" s="64">
        <v>3</v>
      </c>
      <c r="T263" s="64">
        <v>2017</v>
      </c>
      <c r="U263" s="280"/>
    </row>
    <row r="264" spans="1:21">
      <c r="A264" s="63">
        <v>254</v>
      </c>
      <c r="B264" s="18">
        <v>3001</v>
      </c>
      <c r="C264" s="18" t="s">
        <v>9065</v>
      </c>
      <c r="D264" s="18" t="s">
        <v>9000</v>
      </c>
      <c r="E264" s="18" t="s">
        <v>2266</v>
      </c>
      <c r="F264" s="64" t="s">
        <v>12805</v>
      </c>
      <c r="G264" s="64" t="s">
        <v>2821</v>
      </c>
      <c r="H264" s="64">
        <v>10</v>
      </c>
      <c r="I264" s="64">
        <v>3</v>
      </c>
      <c r="J264" s="64" t="s">
        <v>52</v>
      </c>
      <c r="K264" s="64" t="s">
        <v>52</v>
      </c>
      <c r="L264" s="64">
        <v>1</v>
      </c>
      <c r="M264" s="64">
        <v>200</v>
      </c>
      <c r="N264" s="64" t="s">
        <v>333</v>
      </c>
      <c r="O264" s="64">
        <v>3</v>
      </c>
      <c r="P264" s="64">
        <v>2</v>
      </c>
      <c r="Q264" s="64">
        <v>2017</v>
      </c>
      <c r="R264" s="64">
        <v>21</v>
      </c>
      <c r="S264" s="64">
        <v>3</v>
      </c>
      <c r="T264" s="64">
        <v>2017</v>
      </c>
      <c r="U264" s="280"/>
    </row>
    <row r="265" spans="1:21">
      <c r="A265" s="63">
        <v>255</v>
      </c>
      <c r="B265" s="18">
        <v>3001</v>
      </c>
      <c r="C265" s="18" t="s">
        <v>9065</v>
      </c>
      <c r="D265" s="18" t="s">
        <v>9000</v>
      </c>
      <c r="E265" s="18" t="s">
        <v>2266</v>
      </c>
      <c r="F265" s="64" t="s">
        <v>12805</v>
      </c>
      <c r="G265" s="64" t="s">
        <v>2822</v>
      </c>
      <c r="H265" s="64">
        <v>10</v>
      </c>
      <c r="I265" s="64">
        <v>4</v>
      </c>
      <c r="J265" s="64" t="s">
        <v>52</v>
      </c>
      <c r="K265" s="64" t="s">
        <v>52</v>
      </c>
      <c r="L265" s="64">
        <v>201</v>
      </c>
      <c r="M265" s="64">
        <v>400</v>
      </c>
      <c r="N265" s="64" t="s">
        <v>333</v>
      </c>
      <c r="O265" s="64">
        <v>21</v>
      </c>
      <c r="P265" s="64">
        <v>3</v>
      </c>
      <c r="Q265" s="64">
        <v>2017</v>
      </c>
      <c r="R265" s="64">
        <v>24</v>
      </c>
      <c r="S265" s="64">
        <v>4</v>
      </c>
      <c r="T265" s="64">
        <v>2017</v>
      </c>
      <c r="U265" s="280"/>
    </row>
    <row r="266" spans="1:21">
      <c r="A266" s="34">
        <v>256</v>
      </c>
      <c r="B266" s="18">
        <v>3001</v>
      </c>
      <c r="C266" s="18" t="s">
        <v>9065</v>
      </c>
      <c r="D266" s="18" t="s">
        <v>9000</v>
      </c>
      <c r="E266" s="18" t="s">
        <v>2266</v>
      </c>
      <c r="F266" s="64" t="s">
        <v>12805</v>
      </c>
      <c r="G266" s="64" t="s">
        <v>2823</v>
      </c>
      <c r="H266" s="64">
        <v>10</v>
      </c>
      <c r="I266" s="64">
        <v>5</v>
      </c>
      <c r="J266" s="64" t="s">
        <v>52</v>
      </c>
      <c r="K266" s="64" t="s">
        <v>52</v>
      </c>
      <c r="L266" s="64">
        <v>401</v>
      </c>
      <c r="M266" s="64">
        <v>478</v>
      </c>
      <c r="N266" s="64" t="s">
        <v>333</v>
      </c>
      <c r="O266" s="64">
        <v>25</v>
      </c>
      <c r="P266" s="64">
        <v>4</v>
      </c>
      <c r="Q266" s="64">
        <v>2017</v>
      </c>
      <c r="R266" s="64">
        <v>2</v>
      </c>
      <c r="S266" s="64">
        <v>6</v>
      </c>
      <c r="T266" s="64">
        <v>2017</v>
      </c>
      <c r="U266" s="280"/>
    </row>
    <row r="267" spans="1:21" ht="25.5">
      <c r="A267" s="63">
        <v>257</v>
      </c>
      <c r="B267" s="18">
        <v>3001</v>
      </c>
      <c r="C267" s="18" t="s">
        <v>9065</v>
      </c>
      <c r="D267" s="18" t="s">
        <v>9000</v>
      </c>
      <c r="E267" s="18" t="s">
        <v>2266</v>
      </c>
      <c r="F267" s="64" t="s">
        <v>12806</v>
      </c>
      <c r="G267" s="64" t="s">
        <v>2771</v>
      </c>
      <c r="H267" s="64">
        <v>11</v>
      </c>
      <c r="I267" s="64">
        <v>1</v>
      </c>
      <c r="J267" s="64" t="s">
        <v>52</v>
      </c>
      <c r="K267" s="64" t="s">
        <v>52</v>
      </c>
      <c r="L267" s="64">
        <v>1</v>
      </c>
      <c r="M267" s="64">
        <v>204</v>
      </c>
      <c r="N267" s="64" t="s">
        <v>333</v>
      </c>
      <c r="O267" s="64">
        <v>30</v>
      </c>
      <c r="P267" s="64">
        <v>6</v>
      </c>
      <c r="Q267" s="64">
        <v>2016</v>
      </c>
      <c r="R267" s="64">
        <v>30</v>
      </c>
      <c r="S267" s="64">
        <v>6</v>
      </c>
      <c r="T267" s="64">
        <v>2016</v>
      </c>
      <c r="U267" s="280"/>
    </row>
    <row r="268" spans="1:21" ht="25.5">
      <c r="A268" s="63">
        <v>258</v>
      </c>
      <c r="B268" s="18">
        <v>3001</v>
      </c>
      <c r="C268" s="18" t="s">
        <v>9065</v>
      </c>
      <c r="D268" s="18" t="s">
        <v>9000</v>
      </c>
      <c r="E268" s="18" t="s">
        <v>2266</v>
      </c>
      <c r="F268" s="64" t="s">
        <v>12806</v>
      </c>
      <c r="G268" s="64" t="s">
        <v>4351</v>
      </c>
      <c r="H268" s="64">
        <v>11</v>
      </c>
      <c r="I268" s="64">
        <v>2</v>
      </c>
      <c r="J268" s="64" t="s">
        <v>52</v>
      </c>
      <c r="K268" s="64" t="s">
        <v>52</v>
      </c>
      <c r="L268" s="64">
        <v>1</v>
      </c>
      <c r="M268" s="64">
        <v>237</v>
      </c>
      <c r="N268" s="64" t="s">
        <v>333</v>
      </c>
      <c r="O268" s="64">
        <v>30</v>
      </c>
      <c r="P268" s="64">
        <v>6</v>
      </c>
      <c r="Q268" s="64">
        <v>2016</v>
      </c>
      <c r="R268" s="64">
        <v>30</v>
      </c>
      <c r="S268" s="64">
        <v>6</v>
      </c>
      <c r="T268" s="64">
        <v>2016</v>
      </c>
      <c r="U268" s="280"/>
    </row>
    <row r="269" spans="1:21" ht="25.5">
      <c r="A269" s="34">
        <v>259</v>
      </c>
      <c r="B269" s="18">
        <v>3001</v>
      </c>
      <c r="C269" s="18" t="s">
        <v>9065</v>
      </c>
      <c r="D269" s="18" t="s">
        <v>9000</v>
      </c>
      <c r="E269" s="18" t="s">
        <v>2266</v>
      </c>
      <c r="F269" s="64" t="s">
        <v>12807</v>
      </c>
      <c r="G269" s="64" t="s">
        <v>2764</v>
      </c>
      <c r="H269" s="64">
        <v>11</v>
      </c>
      <c r="I269" s="64">
        <v>3</v>
      </c>
      <c r="J269" s="64" t="s">
        <v>52</v>
      </c>
      <c r="K269" s="64" t="s">
        <v>52</v>
      </c>
      <c r="L269" s="64">
        <v>1</v>
      </c>
      <c r="M269" s="64">
        <v>205</v>
      </c>
      <c r="N269" s="64" t="s">
        <v>333</v>
      </c>
      <c r="O269" s="64">
        <v>5</v>
      </c>
      <c r="P269" s="64">
        <v>7</v>
      </c>
      <c r="Q269" s="64">
        <v>2016</v>
      </c>
      <c r="R269" s="64">
        <v>5</v>
      </c>
      <c r="S269" s="64">
        <v>7</v>
      </c>
      <c r="T269" s="64">
        <v>2016</v>
      </c>
      <c r="U269" s="280"/>
    </row>
    <row r="270" spans="1:21" ht="25.5">
      <c r="A270" s="63">
        <v>260</v>
      </c>
      <c r="B270" s="18">
        <v>3001</v>
      </c>
      <c r="C270" s="18" t="s">
        <v>9065</v>
      </c>
      <c r="D270" s="18" t="s">
        <v>9000</v>
      </c>
      <c r="E270" s="18" t="s">
        <v>2266</v>
      </c>
      <c r="F270" s="64" t="s">
        <v>12808</v>
      </c>
      <c r="G270" s="64" t="s">
        <v>2764</v>
      </c>
      <c r="H270" s="64">
        <v>11</v>
      </c>
      <c r="I270" s="64">
        <v>4</v>
      </c>
      <c r="J270" s="64" t="s">
        <v>52</v>
      </c>
      <c r="K270" s="64" t="s">
        <v>52</v>
      </c>
      <c r="L270" s="64">
        <v>1</v>
      </c>
      <c r="M270" s="64">
        <v>211</v>
      </c>
      <c r="N270" s="64" t="s">
        <v>333</v>
      </c>
      <c r="O270" s="64">
        <v>30</v>
      </c>
      <c r="P270" s="64">
        <v>6</v>
      </c>
      <c r="Q270" s="64">
        <v>2016</v>
      </c>
      <c r="R270" s="64">
        <v>30</v>
      </c>
      <c r="S270" s="64">
        <v>6</v>
      </c>
      <c r="T270" s="64">
        <v>2016</v>
      </c>
      <c r="U270" s="280"/>
    </row>
    <row r="271" spans="1:21" ht="25.5">
      <c r="A271" s="63">
        <v>261</v>
      </c>
      <c r="B271" s="18">
        <v>3001</v>
      </c>
      <c r="C271" s="18" t="s">
        <v>9065</v>
      </c>
      <c r="D271" s="18" t="s">
        <v>9000</v>
      </c>
      <c r="E271" s="18" t="s">
        <v>2266</v>
      </c>
      <c r="F271" s="64" t="s">
        <v>12809</v>
      </c>
      <c r="G271" s="64" t="s">
        <v>2764</v>
      </c>
      <c r="H271" s="64">
        <v>12</v>
      </c>
      <c r="I271" s="64">
        <v>1</v>
      </c>
      <c r="J271" s="64" t="s">
        <v>52</v>
      </c>
      <c r="K271" s="64" t="s">
        <v>52</v>
      </c>
      <c r="L271" s="64">
        <v>1</v>
      </c>
      <c r="M271" s="64">
        <v>85</v>
      </c>
      <c r="N271" s="64" t="s">
        <v>333</v>
      </c>
      <c r="O271" s="64">
        <v>29</v>
      </c>
      <c r="P271" s="64">
        <v>6</v>
      </c>
      <c r="Q271" s="64">
        <v>2016</v>
      </c>
      <c r="R271" s="64">
        <v>29</v>
      </c>
      <c r="S271" s="64">
        <v>6</v>
      </c>
      <c r="T271" s="64">
        <v>2016</v>
      </c>
      <c r="U271" s="280"/>
    </row>
    <row r="272" spans="1:21" ht="25.5">
      <c r="A272" s="34">
        <v>262</v>
      </c>
      <c r="B272" s="18">
        <v>3001</v>
      </c>
      <c r="C272" s="18" t="s">
        <v>9065</v>
      </c>
      <c r="D272" s="18" t="s">
        <v>9000</v>
      </c>
      <c r="E272" s="18" t="s">
        <v>2266</v>
      </c>
      <c r="F272" s="64" t="s">
        <v>12810</v>
      </c>
      <c r="G272" s="64" t="s">
        <v>2764</v>
      </c>
      <c r="H272" s="64">
        <v>12</v>
      </c>
      <c r="I272" s="64">
        <v>2</v>
      </c>
      <c r="J272" s="64" t="s">
        <v>52</v>
      </c>
      <c r="K272" s="64" t="s">
        <v>52</v>
      </c>
      <c r="L272" s="64">
        <v>1</v>
      </c>
      <c r="M272" s="64">
        <v>164</v>
      </c>
      <c r="N272" s="64" t="s">
        <v>333</v>
      </c>
      <c r="O272" s="64">
        <v>28</v>
      </c>
      <c r="P272" s="64">
        <v>6</v>
      </c>
      <c r="Q272" s="64">
        <v>2016</v>
      </c>
      <c r="R272" s="64">
        <v>28</v>
      </c>
      <c r="S272" s="64">
        <v>6</v>
      </c>
      <c r="T272" s="64">
        <v>2016</v>
      </c>
      <c r="U272" s="280"/>
    </row>
    <row r="273" spans="1:21" ht="38.25">
      <c r="A273" s="63">
        <v>263</v>
      </c>
      <c r="B273" s="18">
        <v>3001</v>
      </c>
      <c r="C273" s="18" t="s">
        <v>9065</v>
      </c>
      <c r="D273" s="18" t="s">
        <v>9000</v>
      </c>
      <c r="E273" s="18" t="s">
        <v>2266</v>
      </c>
      <c r="F273" s="64" t="s">
        <v>12811</v>
      </c>
      <c r="G273" s="64" t="s">
        <v>2764</v>
      </c>
      <c r="H273" s="64">
        <v>12</v>
      </c>
      <c r="I273" s="64">
        <v>3</v>
      </c>
      <c r="J273" s="64" t="s">
        <v>52</v>
      </c>
      <c r="K273" s="64" t="s">
        <v>52</v>
      </c>
      <c r="L273" s="64">
        <v>1</v>
      </c>
      <c r="M273" s="64">
        <v>203</v>
      </c>
      <c r="N273" s="64" t="s">
        <v>333</v>
      </c>
      <c r="O273" s="64">
        <v>29</v>
      </c>
      <c r="P273" s="64">
        <v>6</v>
      </c>
      <c r="Q273" s="64">
        <v>2016</v>
      </c>
      <c r="R273" s="64">
        <v>29</v>
      </c>
      <c r="S273" s="64">
        <v>6</v>
      </c>
      <c r="T273" s="64">
        <v>2016</v>
      </c>
      <c r="U273" s="280"/>
    </row>
    <row r="274" spans="1:21" ht="25.5">
      <c r="A274" s="63">
        <v>264</v>
      </c>
      <c r="B274" s="18">
        <v>3001</v>
      </c>
      <c r="C274" s="18" t="s">
        <v>9065</v>
      </c>
      <c r="D274" s="18" t="s">
        <v>9000</v>
      </c>
      <c r="E274" s="18" t="s">
        <v>2266</v>
      </c>
      <c r="F274" s="64" t="s">
        <v>12812</v>
      </c>
      <c r="G274" s="64" t="s">
        <v>2764</v>
      </c>
      <c r="H274" s="64">
        <v>13</v>
      </c>
      <c r="I274" s="64">
        <v>1</v>
      </c>
      <c r="J274" s="64" t="s">
        <v>52</v>
      </c>
      <c r="K274" s="64" t="s">
        <v>52</v>
      </c>
      <c r="L274" s="64">
        <v>1</v>
      </c>
      <c r="M274" s="64">
        <v>68</v>
      </c>
      <c r="N274" s="64" t="s">
        <v>333</v>
      </c>
      <c r="O274" s="64">
        <v>7</v>
      </c>
      <c r="P274" s="64">
        <v>10</v>
      </c>
      <c r="Q274" s="64">
        <v>2016</v>
      </c>
      <c r="R274" s="64">
        <v>7</v>
      </c>
      <c r="S274" s="64">
        <v>10</v>
      </c>
      <c r="T274" s="64">
        <v>2016</v>
      </c>
      <c r="U274" s="280"/>
    </row>
    <row r="275" spans="1:21" ht="25.5">
      <c r="A275" s="34">
        <v>265</v>
      </c>
      <c r="B275" s="18">
        <v>3001</v>
      </c>
      <c r="C275" s="18" t="s">
        <v>9065</v>
      </c>
      <c r="D275" s="18" t="s">
        <v>9000</v>
      </c>
      <c r="E275" s="18" t="s">
        <v>2266</v>
      </c>
      <c r="F275" s="64" t="s">
        <v>12813</v>
      </c>
      <c r="G275" s="64" t="s">
        <v>2764</v>
      </c>
      <c r="H275" s="64">
        <v>13</v>
      </c>
      <c r="I275" s="64">
        <v>2</v>
      </c>
      <c r="J275" s="64" t="s">
        <v>52</v>
      </c>
      <c r="K275" s="64" t="s">
        <v>52</v>
      </c>
      <c r="L275" s="64">
        <v>1</v>
      </c>
      <c r="M275" s="64">
        <v>61</v>
      </c>
      <c r="N275" s="64" t="s">
        <v>333</v>
      </c>
      <c r="O275" s="64">
        <v>25</v>
      </c>
      <c r="P275" s="64">
        <v>10</v>
      </c>
      <c r="Q275" s="64">
        <v>2016</v>
      </c>
      <c r="R275" s="64">
        <v>25</v>
      </c>
      <c r="S275" s="64">
        <v>10</v>
      </c>
      <c r="T275" s="64">
        <v>2016</v>
      </c>
      <c r="U275" s="280"/>
    </row>
    <row r="276" spans="1:21" ht="25.5">
      <c r="A276" s="63">
        <v>266</v>
      </c>
      <c r="B276" s="18">
        <v>3001</v>
      </c>
      <c r="C276" s="18" t="s">
        <v>9065</v>
      </c>
      <c r="D276" s="18" t="s">
        <v>9000</v>
      </c>
      <c r="E276" s="18" t="s">
        <v>2266</v>
      </c>
      <c r="F276" s="64" t="s">
        <v>12814</v>
      </c>
      <c r="G276" s="64" t="s">
        <v>2764</v>
      </c>
      <c r="H276" s="64">
        <v>13</v>
      </c>
      <c r="I276" s="64">
        <v>3</v>
      </c>
      <c r="J276" s="64" t="s">
        <v>52</v>
      </c>
      <c r="K276" s="64" t="s">
        <v>52</v>
      </c>
      <c r="L276" s="64">
        <v>1</v>
      </c>
      <c r="M276" s="64">
        <v>90</v>
      </c>
      <c r="N276" s="64" t="s">
        <v>333</v>
      </c>
      <c r="O276" s="64" t="s">
        <v>12815</v>
      </c>
      <c r="P276" s="64"/>
      <c r="Q276" s="64"/>
      <c r="R276" s="64"/>
      <c r="S276" s="64"/>
      <c r="T276" s="64"/>
      <c r="U276" s="280"/>
    </row>
    <row r="277" spans="1:21" ht="25.5">
      <c r="A277" s="63">
        <v>267</v>
      </c>
      <c r="B277" s="18">
        <v>3001</v>
      </c>
      <c r="C277" s="18" t="s">
        <v>9065</v>
      </c>
      <c r="D277" s="18" t="s">
        <v>9000</v>
      </c>
      <c r="E277" s="18" t="s">
        <v>2266</v>
      </c>
      <c r="F277" s="64" t="s">
        <v>12816</v>
      </c>
      <c r="G277" s="64" t="s">
        <v>2764</v>
      </c>
      <c r="H277" s="64">
        <v>13</v>
      </c>
      <c r="I277" s="64">
        <v>4</v>
      </c>
      <c r="J277" s="64" t="s">
        <v>52</v>
      </c>
      <c r="K277" s="64" t="s">
        <v>52</v>
      </c>
      <c r="L277" s="64">
        <v>1</v>
      </c>
      <c r="M277" s="64">
        <v>236</v>
      </c>
      <c r="N277" s="64" t="s">
        <v>333</v>
      </c>
      <c r="O277" s="64">
        <v>1</v>
      </c>
      <c r="P277" s="64">
        <v>10</v>
      </c>
      <c r="Q277" s="64">
        <v>2016</v>
      </c>
      <c r="R277" s="64">
        <v>1</v>
      </c>
      <c r="S277" s="64">
        <v>10</v>
      </c>
      <c r="T277" s="64">
        <v>2016</v>
      </c>
      <c r="U277" s="280"/>
    </row>
    <row r="278" spans="1:21" ht="25.5">
      <c r="A278" s="34">
        <v>268</v>
      </c>
      <c r="B278" s="18">
        <v>3001</v>
      </c>
      <c r="C278" s="18" t="s">
        <v>9065</v>
      </c>
      <c r="D278" s="18" t="s">
        <v>9000</v>
      </c>
      <c r="E278" s="18" t="s">
        <v>2266</v>
      </c>
      <c r="F278" s="64" t="s">
        <v>12817</v>
      </c>
      <c r="G278" s="64" t="s">
        <v>2764</v>
      </c>
      <c r="H278" s="64">
        <v>13</v>
      </c>
      <c r="I278" s="64">
        <v>5</v>
      </c>
      <c r="J278" s="64" t="s">
        <v>52</v>
      </c>
      <c r="K278" s="64" t="s">
        <v>52</v>
      </c>
      <c r="L278" s="64">
        <v>1</v>
      </c>
      <c r="M278" s="64">
        <v>17</v>
      </c>
      <c r="N278" s="64" t="s">
        <v>333</v>
      </c>
      <c r="O278" s="64">
        <v>5</v>
      </c>
      <c r="P278" s="64">
        <v>10</v>
      </c>
      <c r="Q278" s="64">
        <v>2016</v>
      </c>
      <c r="R278" s="64">
        <v>5</v>
      </c>
      <c r="S278" s="64">
        <v>10</v>
      </c>
      <c r="T278" s="64">
        <v>2016</v>
      </c>
      <c r="U278" s="280"/>
    </row>
    <row r="279" spans="1:21" ht="25.5">
      <c r="A279" s="63">
        <v>269</v>
      </c>
      <c r="B279" s="18">
        <v>3001</v>
      </c>
      <c r="C279" s="18" t="s">
        <v>9065</v>
      </c>
      <c r="D279" s="18" t="s">
        <v>9000</v>
      </c>
      <c r="E279" s="18" t="s">
        <v>2266</v>
      </c>
      <c r="F279" s="64" t="s">
        <v>12818</v>
      </c>
      <c r="G279" s="64" t="s">
        <v>7667</v>
      </c>
      <c r="H279" s="64">
        <v>13</v>
      </c>
      <c r="I279" s="64">
        <v>6</v>
      </c>
      <c r="J279" s="64" t="s">
        <v>52</v>
      </c>
      <c r="K279" s="64" t="s">
        <v>52</v>
      </c>
      <c r="L279" s="64">
        <v>1</v>
      </c>
      <c r="M279" s="64">
        <v>23</v>
      </c>
      <c r="N279" s="64" t="s">
        <v>333</v>
      </c>
      <c r="O279" s="64">
        <v>7</v>
      </c>
      <c r="P279" s="64">
        <v>6</v>
      </c>
      <c r="Q279" s="64">
        <v>2016</v>
      </c>
      <c r="R279" s="64">
        <v>7</v>
      </c>
      <c r="S279" s="64">
        <v>6</v>
      </c>
      <c r="T279" s="64">
        <v>2016</v>
      </c>
      <c r="U279" s="280"/>
    </row>
    <row r="280" spans="1:21" ht="25.5">
      <c r="A280" s="63">
        <v>270</v>
      </c>
      <c r="B280" s="18">
        <v>3001</v>
      </c>
      <c r="C280" s="18" t="s">
        <v>9065</v>
      </c>
      <c r="D280" s="18" t="s">
        <v>9000</v>
      </c>
      <c r="E280" s="18" t="s">
        <v>2266</v>
      </c>
      <c r="F280" s="64" t="s">
        <v>12819</v>
      </c>
      <c r="G280" s="64" t="s">
        <v>2764</v>
      </c>
      <c r="H280" s="64">
        <v>13</v>
      </c>
      <c r="I280" s="64">
        <v>7</v>
      </c>
      <c r="J280" s="64" t="s">
        <v>52</v>
      </c>
      <c r="K280" s="64" t="s">
        <v>52</v>
      </c>
      <c r="L280" s="64">
        <v>1</v>
      </c>
      <c r="M280" s="64">
        <v>125</v>
      </c>
      <c r="N280" s="64" t="s">
        <v>333</v>
      </c>
      <c r="O280" s="64">
        <v>5</v>
      </c>
      <c r="P280" s="64">
        <v>10</v>
      </c>
      <c r="Q280" s="64">
        <v>2016</v>
      </c>
      <c r="R280" s="64">
        <v>5</v>
      </c>
      <c r="S280" s="64">
        <v>10</v>
      </c>
      <c r="T280" s="64">
        <v>2016</v>
      </c>
      <c r="U280" s="280"/>
    </row>
    <row r="281" spans="1:21" ht="25.5">
      <c r="A281" s="34">
        <v>271</v>
      </c>
      <c r="B281" s="18">
        <v>3001</v>
      </c>
      <c r="C281" s="18" t="s">
        <v>9065</v>
      </c>
      <c r="D281" s="18" t="s">
        <v>9000</v>
      </c>
      <c r="E281" s="18" t="s">
        <v>2266</v>
      </c>
      <c r="F281" s="64" t="s">
        <v>12820</v>
      </c>
      <c r="G281" s="64" t="s">
        <v>2764</v>
      </c>
      <c r="H281" s="64">
        <v>13</v>
      </c>
      <c r="I281" s="64">
        <v>8</v>
      </c>
      <c r="J281" s="64" t="s">
        <v>52</v>
      </c>
      <c r="K281" s="64" t="s">
        <v>52</v>
      </c>
      <c r="L281" s="64">
        <v>1</v>
      </c>
      <c r="M281" s="64">
        <v>167</v>
      </c>
      <c r="N281" s="64" t="s">
        <v>333</v>
      </c>
      <c r="O281" s="64">
        <v>7</v>
      </c>
      <c r="P281" s="64">
        <v>10</v>
      </c>
      <c r="Q281" s="64">
        <v>2016</v>
      </c>
      <c r="R281" s="64">
        <v>7</v>
      </c>
      <c r="S281" s="64">
        <v>10</v>
      </c>
      <c r="T281" s="64">
        <v>2016</v>
      </c>
      <c r="U281" s="280"/>
    </row>
    <row r="282" spans="1:21" ht="25.5">
      <c r="A282" s="63">
        <v>272</v>
      </c>
      <c r="B282" s="18">
        <v>3001</v>
      </c>
      <c r="C282" s="18" t="s">
        <v>9065</v>
      </c>
      <c r="D282" s="18" t="s">
        <v>9000</v>
      </c>
      <c r="E282" s="18" t="s">
        <v>2266</v>
      </c>
      <c r="F282" s="64" t="s">
        <v>12821</v>
      </c>
      <c r="G282" s="64" t="s">
        <v>2771</v>
      </c>
      <c r="H282" s="64">
        <v>14</v>
      </c>
      <c r="I282" s="64">
        <v>1</v>
      </c>
      <c r="J282" s="64" t="s">
        <v>52</v>
      </c>
      <c r="K282" s="64" t="s">
        <v>52</v>
      </c>
      <c r="L282" s="64">
        <v>1</v>
      </c>
      <c r="M282" s="64">
        <v>237</v>
      </c>
      <c r="N282" s="64" t="s">
        <v>333</v>
      </c>
      <c r="O282" s="64">
        <v>13</v>
      </c>
      <c r="P282" s="64">
        <v>12</v>
      </c>
      <c r="Q282" s="64">
        <v>2016</v>
      </c>
      <c r="R282" s="64">
        <v>13</v>
      </c>
      <c r="S282" s="64">
        <v>12</v>
      </c>
      <c r="T282" s="64">
        <v>2016</v>
      </c>
      <c r="U282" s="280"/>
    </row>
    <row r="283" spans="1:21" ht="25.5">
      <c r="A283" s="63">
        <v>273</v>
      </c>
      <c r="B283" s="18">
        <v>3001</v>
      </c>
      <c r="C283" s="18" t="s">
        <v>9065</v>
      </c>
      <c r="D283" s="18" t="s">
        <v>9000</v>
      </c>
      <c r="E283" s="18" t="s">
        <v>2266</v>
      </c>
      <c r="F283" s="64" t="s">
        <v>12821</v>
      </c>
      <c r="G283" s="64" t="s">
        <v>2773</v>
      </c>
      <c r="H283" s="64">
        <v>14</v>
      </c>
      <c r="I283" s="64">
        <v>2</v>
      </c>
      <c r="J283" s="64" t="s">
        <v>52</v>
      </c>
      <c r="K283" s="64" t="s">
        <v>52</v>
      </c>
      <c r="L283" s="64">
        <v>1</v>
      </c>
      <c r="M283" s="64">
        <v>56</v>
      </c>
      <c r="N283" s="64" t="s">
        <v>333</v>
      </c>
      <c r="O283" s="64">
        <v>13</v>
      </c>
      <c r="P283" s="64">
        <v>12</v>
      </c>
      <c r="Q283" s="64">
        <v>2016</v>
      </c>
      <c r="R283" s="64">
        <v>13</v>
      </c>
      <c r="S283" s="64">
        <v>12</v>
      </c>
      <c r="T283" s="64">
        <v>2016</v>
      </c>
      <c r="U283" s="280"/>
    </row>
    <row r="284" spans="1:21" ht="25.5">
      <c r="A284" s="34">
        <v>274</v>
      </c>
      <c r="B284" s="18">
        <v>3001</v>
      </c>
      <c r="C284" s="18" t="s">
        <v>9065</v>
      </c>
      <c r="D284" s="18" t="s">
        <v>9000</v>
      </c>
      <c r="E284" s="18" t="s">
        <v>2266</v>
      </c>
      <c r="F284" s="64" t="s">
        <v>12822</v>
      </c>
      <c r="G284" s="64" t="s">
        <v>2764</v>
      </c>
      <c r="H284" s="64">
        <v>14</v>
      </c>
      <c r="I284" s="64">
        <v>3</v>
      </c>
      <c r="J284" s="64" t="s">
        <v>52</v>
      </c>
      <c r="K284" s="64" t="s">
        <v>52</v>
      </c>
      <c r="L284" s="64">
        <v>1</v>
      </c>
      <c r="M284" s="64">
        <v>50</v>
      </c>
      <c r="N284" s="64" t="s">
        <v>333</v>
      </c>
      <c r="O284" s="64">
        <v>12</v>
      </c>
      <c r="P284" s="64">
        <v>12</v>
      </c>
      <c r="Q284" s="64">
        <v>2016</v>
      </c>
      <c r="R284" s="64">
        <v>12</v>
      </c>
      <c r="S284" s="64">
        <v>12</v>
      </c>
      <c r="T284" s="64">
        <v>2016</v>
      </c>
      <c r="U284" s="280"/>
    </row>
    <row r="285" spans="1:21" ht="25.5">
      <c r="A285" s="63">
        <v>275</v>
      </c>
      <c r="B285" s="18">
        <v>3001</v>
      </c>
      <c r="C285" s="18" t="s">
        <v>9065</v>
      </c>
      <c r="D285" s="18" t="s">
        <v>9000</v>
      </c>
      <c r="E285" s="18" t="s">
        <v>2266</v>
      </c>
      <c r="F285" s="64" t="s">
        <v>12823</v>
      </c>
      <c r="G285" s="64" t="s">
        <v>2764</v>
      </c>
      <c r="H285" s="64">
        <v>14</v>
      </c>
      <c r="I285" s="64">
        <v>4</v>
      </c>
      <c r="J285" s="64" t="s">
        <v>52</v>
      </c>
      <c r="K285" s="64" t="s">
        <v>52</v>
      </c>
      <c r="L285" s="64">
        <v>1</v>
      </c>
      <c r="M285" s="64">
        <v>149</v>
      </c>
      <c r="N285" s="64" t="s">
        <v>333</v>
      </c>
      <c r="O285" s="64">
        <v>15</v>
      </c>
      <c r="P285" s="64">
        <v>12</v>
      </c>
      <c r="Q285" s="64">
        <v>2016</v>
      </c>
      <c r="R285" s="64">
        <v>15</v>
      </c>
      <c r="S285" s="64">
        <v>12</v>
      </c>
      <c r="T285" s="64">
        <v>2016</v>
      </c>
      <c r="U285" s="280"/>
    </row>
    <row r="286" spans="1:21" ht="25.5">
      <c r="A286" s="63">
        <v>276</v>
      </c>
      <c r="B286" s="18">
        <v>3001</v>
      </c>
      <c r="C286" s="18" t="s">
        <v>9065</v>
      </c>
      <c r="D286" s="18" t="s">
        <v>9000</v>
      </c>
      <c r="E286" s="18" t="s">
        <v>2266</v>
      </c>
      <c r="F286" s="64" t="s">
        <v>12824</v>
      </c>
      <c r="G286" s="64" t="s">
        <v>2764</v>
      </c>
      <c r="H286" s="64">
        <v>14</v>
      </c>
      <c r="I286" s="64">
        <v>5</v>
      </c>
      <c r="J286" s="64" t="s">
        <v>52</v>
      </c>
      <c r="K286" s="64" t="s">
        <v>52</v>
      </c>
      <c r="L286" s="64">
        <v>1</v>
      </c>
      <c r="M286" s="64">
        <v>142</v>
      </c>
      <c r="N286" s="64" t="s">
        <v>333</v>
      </c>
      <c r="O286" s="64">
        <v>21</v>
      </c>
      <c r="P286" s="64">
        <v>12</v>
      </c>
      <c r="Q286" s="64">
        <v>2016</v>
      </c>
      <c r="R286" s="64">
        <v>21</v>
      </c>
      <c r="S286" s="64">
        <v>12</v>
      </c>
      <c r="T286" s="64">
        <v>2016</v>
      </c>
      <c r="U286" s="280"/>
    </row>
    <row r="287" spans="1:21" ht="25.5">
      <c r="A287" s="34">
        <v>277</v>
      </c>
      <c r="B287" s="18">
        <v>3001</v>
      </c>
      <c r="C287" s="18" t="s">
        <v>9065</v>
      </c>
      <c r="D287" s="18" t="s">
        <v>9000</v>
      </c>
      <c r="E287" s="18" t="s">
        <v>2266</v>
      </c>
      <c r="F287" s="64" t="s">
        <v>12825</v>
      </c>
      <c r="G287" s="64" t="s">
        <v>2764</v>
      </c>
      <c r="H287" s="64">
        <v>14</v>
      </c>
      <c r="I287" s="64">
        <v>6</v>
      </c>
      <c r="J287" s="64" t="s">
        <v>52</v>
      </c>
      <c r="K287" s="64" t="s">
        <v>52</v>
      </c>
      <c r="L287" s="64">
        <v>1</v>
      </c>
      <c r="M287" s="64">
        <v>86</v>
      </c>
      <c r="N287" s="64" t="s">
        <v>333</v>
      </c>
      <c r="O287" s="64">
        <v>1</v>
      </c>
      <c r="P287" s="64">
        <v>2</v>
      </c>
      <c r="Q287" s="64">
        <v>2017</v>
      </c>
      <c r="R287" s="64">
        <v>1</v>
      </c>
      <c r="S287" s="64">
        <v>2</v>
      </c>
      <c r="T287" s="64">
        <v>2017</v>
      </c>
      <c r="U287" s="280"/>
    </row>
    <row r="288" spans="1:21">
      <c r="A288" s="63">
        <v>278</v>
      </c>
      <c r="B288" s="18">
        <v>3001</v>
      </c>
      <c r="C288" s="18" t="s">
        <v>9065</v>
      </c>
      <c r="D288" s="18" t="s">
        <v>9000</v>
      </c>
      <c r="E288" s="18" t="s">
        <v>2266</v>
      </c>
      <c r="F288" s="18" t="s">
        <v>12826</v>
      </c>
      <c r="G288" s="18" t="s">
        <v>12827</v>
      </c>
      <c r="H288" s="18">
        <v>1</v>
      </c>
      <c r="I288" s="18">
        <v>1</v>
      </c>
      <c r="J288" s="18" t="s">
        <v>12828</v>
      </c>
      <c r="K288" s="18" t="s">
        <v>52</v>
      </c>
      <c r="L288" s="18">
        <v>1</v>
      </c>
      <c r="M288" s="18">
        <v>200</v>
      </c>
      <c r="N288" s="18" t="s">
        <v>333</v>
      </c>
      <c r="O288" s="18">
        <v>11</v>
      </c>
      <c r="P288" s="18">
        <v>5</v>
      </c>
      <c r="Q288" s="18">
        <v>2017</v>
      </c>
      <c r="R288" s="18">
        <v>19</v>
      </c>
      <c r="S288" s="18">
        <v>7</v>
      </c>
      <c r="T288" s="18">
        <v>2017</v>
      </c>
      <c r="U288" s="29"/>
    </row>
    <row r="289" spans="1:21">
      <c r="A289" s="63">
        <v>279</v>
      </c>
      <c r="B289" s="18">
        <v>3001</v>
      </c>
      <c r="C289" s="18" t="s">
        <v>9065</v>
      </c>
      <c r="D289" s="18" t="s">
        <v>9000</v>
      </c>
      <c r="E289" s="18" t="s">
        <v>2266</v>
      </c>
      <c r="F289" s="18" t="s">
        <v>12826</v>
      </c>
      <c r="G289" s="18" t="s">
        <v>12829</v>
      </c>
      <c r="H289" s="18">
        <v>1</v>
      </c>
      <c r="I289" s="18">
        <v>2</v>
      </c>
      <c r="J289" s="18" t="s">
        <v>12828</v>
      </c>
      <c r="K289" s="18" t="s">
        <v>52</v>
      </c>
      <c r="L289" s="18">
        <v>201</v>
      </c>
      <c r="M289" s="18">
        <v>400</v>
      </c>
      <c r="N289" s="18" t="s">
        <v>333</v>
      </c>
      <c r="O289" s="18">
        <v>19</v>
      </c>
      <c r="P289" s="18">
        <v>7</v>
      </c>
      <c r="Q289" s="18">
        <v>2017</v>
      </c>
      <c r="R289" s="18">
        <v>10</v>
      </c>
      <c r="S289" s="18">
        <v>10</v>
      </c>
      <c r="T289" s="18">
        <v>2017</v>
      </c>
      <c r="U289" s="29"/>
    </row>
    <row r="290" spans="1:21">
      <c r="A290" s="34">
        <v>280</v>
      </c>
      <c r="B290" s="18">
        <v>3001</v>
      </c>
      <c r="C290" s="18" t="s">
        <v>9065</v>
      </c>
      <c r="D290" s="18" t="s">
        <v>9000</v>
      </c>
      <c r="E290" s="18" t="s">
        <v>2266</v>
      </c>
      <c r="F290" s="18" t="s">
        <v>12826</v>
      </c>
      <c r="G290" s="18" t="s">
        <v>12830</v>
      </c>
      <c r="H290" s="18">
        <v>1</v>
      </c>
      <c r="I290" s="18">
        <v>3</v>
      </c>
      <c r="J290" s="18" t="s">
        <v>12828</v>
      </c>
      <c r="K290" s="18" t="s">
        <v>52</v>
      </c>
      <c r="L290" s="18">
        <v>401</v>
      </c>
      <c r="M290" s="18">
        <v>600</v>
      </c>
      <c r="N290" s="18" t="s">
        <v>333</v>
      </c>
      <c r="O290" s="18">
        <v>11</v>
      </c>
      <c r="P290" s="18">
        <v>10</v>
      </c>
      <c r="Q290" s="18">
        <v>2017</v>
      </c>
      <c r="R290" s="18">
        <v>3</v>
      </c>
      <c r="S290" s="18">
        <v>1</v>
      </c>
      <c r="T290" s="18">
        <v>2018</v>
      </c>
      <c r="U290" s="29"/>
    </row>
    <row r="291" spans="1:21">
      <c r="A291" s="63">
        <v>281</v>
      </c>
      <c r="B291" s="18">
        <v>3001</v>
      </c>
      <c r="C291" s="18" t="s">
        <v>9065</v>
      </c>
      <c r="D291" s="18" t="s">
        <v>9000</v>
      </c>
      <c r="E291" s="18" t="s">
        <v>2266</v>
      </c>
      <c r="F291" s="18" t="s">
        <v>12826</v>
      </c>
      <c r="G291" s="18" t="s">
        <v>12831</v>
      </c>
      <c r="H291" s="18">
        <v>1</v>
      </c>
      <c r="I291" s="18">
        <v>4</v>
      </c>
      <c r="J291" s="18" t="s">
        <v>12828</v>
      </c>
      <c r="K291" s="18" t="s">
        <v>52</v>
      </c>
      <c r="L291" s="18">
        <v>601</v>
      </c>
      <c r="M291" s="18">
        <v>716</v>
      </c>
      <c r="N291" s="18" t="s">
        <v>333</v>
      </c>
      <c r="O291" s="18">
        <v>3</v>
      </c>
      <c r="P291" s="18">
        <v>1</v>
      </c>
      <c r="Q291" s="18">
        <v>2018</v>
      </c>
      <c r="R291" s="18">
        <v>18</v>
      </c>
      <c r="S291" s="18">
        <v>1</v>
      </c>
      <c r="T291" s="18">
        <v>2018</v>
      </c>
      <c r="U291" s="29"/>
    </row>
    <row r="292" spans="1:21">
      <c r="A292" s="63">
        <v>282</v>
      </c>
      <c r="B292" s="18">
        <v>3001</v>
      </c>
      <c r="C292" s="18" t="s">
        <v>9065</v>
      </c>
      <c r="D292" s="18" t="s">
        <v>9000</v>
      </c>
      <c r="E292" s="18" t="s">
        <v>2266</v>
      </c>
      <c r="F292" s="18" t="s">
        <v>12832</v>
      </c>
      <c r="G292" s="18" t="s">
        <v>2800</v>
      </c>
      <c r="H292" s="18">
        <v>2</v>
      </c>
      <c r="I292" s="18">
        <v>1</v>
      </c>
      <c r="J292" s="18" t="s">
        <v>12828</v>
      </c>
      <c r="K292" s="18" t="s">
        <v>52</v>
      </c>
      <c r="L292" s="18">
        <v>4</v>
      </c>
      <c r="M292" s="18">
        <v>200</v>
      </c>
      <c r="N292" s="18" t="s">
        <v>333</v>
      </c>
      <c r="O292" s="18">
        <v>15</v>
      </c>
      <c r="P292" s="18">
        <v>5</v>
      </c>
      <c r="Q292" s="18">
        <v>2017</v>
      </c>
      <c r="R292" s="18">
        <v>14</v>
      </c>
      <c r="S292" s="18">
        <v>8</v>
      </c>
      <c r="T292" s="18">
        <v>2017</v>
      </c>
      <c r="U292" s="29"/>
    </row>
    <row r="293" spans="1:21">
      <c r="A293" s="34">
        <v>283</v>
      </c>
      <c r="B293" s="18">
        <v>3001</v>
      </c>
      <c r="C293" s="18" t="s">
        <v>9065</v>
      </c>
      <c r="D293" s="18" t="s">
        <v>9000</v>
      </c>
      <c r="E293" s="18" t="s">
        <v>2266</v>
      </c>
      <c r="F293" s="18" t="s">
        <v>12832</v>
      </c>
      <c r="G293" s="18" t="s">
        <v>2801</v>
      </c>
      <c r="H293" s="18">
        <v>2</v>
      </c>
      <c r="I293" s="18">
        <v>2</v>
      </c>
      <c r="J293" s="18" t="s">
        <v>12828</v>
      </c>
      <c r="K293" s="18" t="s">
        <v>52</v>
      </c>
      <c r="L293" s="18">
        <v>201</v>
      </c>
      <c r="M293" s="18">
        <v>400</v>
      </c>
      <c r="N293" s="18" t="s">
        <v>333</v>
      </c>
      <c r="O293" s="18">
        <v>14</v>
      </c>
      <c r="P293" s="18">
        <v>8</v>
      </c>
      <c r="Q293" s="18">
        <v>2017</v>
      </c>
      <c r="R293" s="18">
        <v>7</v>
      </c>
      <c r="S293" s="18">
        <v>11</v>
      </c>
      <c r="T293" s="18">
        <v>2017</v>
      </c>
      <c r="U293" s="29"/>
    </row>
    <row r="294" spans="1:21">
      <c r="A294" s="63">
        <v>284</v>
      </c>
      <c r="B294" s="18">
        <v>3001</v>
      </c>
      <c r="C294" s="18" t="s">
        <v>9065</v>
      </c>
      <c r="D294" s="18" t="s">
        <v>9000</v>
      </c>
      <c r="E294" s="18" t="s">
        <v>2266</v>
      </c>
      <c r="F294" s="18" t="s">
        <v>12832</v>
      </c>
      <c r="G294" s="18" t="s">
        <v>2802</v>
      </c>
      <c r="H294" s="18">
        <v>2</v>
      </c>
      <c r="I294" s="18">
        <v>3</v>
      </c>
      <c r="J294" s="18" t="s">
        <v>12828</v>
      </c>
      <c r="K294" s="18" t="s">
        <v>52</v>
      </c>
      <c r="L294" s="18">
        <v>401</v>
      </c>
      <c r="M294" s="18">
        <v>600</v>
      </c>
      <c r="N294" s="18" t="s">
        <v>333</v>
      </c>
      <c r="O294" s="18">
        <v>7</v>
      </c>
      <c r="P294" s="18">
        <v>11</v>
      </c>
      <c r="Q294" s="18">
        <v>2017</v>
      </c>
      <c r="R294" s="18">
        <v>12</v>
      </c>
      <c r="S294" s="18">
        <v>2</v>
      </c>
      <c r="T294" s="18">
        <v>2018</v>
      </c>
      <c r="U294" s="29"/>
    </row>
    <row r="295" spans="1:21">
      <c r="A295" s="63">
        <v>285</v>
      </c>
      <c r="B295" s="18">
        <v>3001</v>
      </c>
      <c r="C295" s="18" t="s">
        <v>9065</v>
      </c>
      <c r="D295" s="18" t="s">
        <v>9000</v>
      </c>
      <c r="E295" s="18" t="s">
        <v>2266</v>
      </c>
      <c r="F295" s="18" t="s">
        <v>12832</v>
      </c>
      <c r="G295" s="18" t="s">
        <v>2803</v>
      </c>
      <c r="H295" s="18">
        <v>2</v>
      </c>
      <c r="I295" s="18">
        <v>4</v>
      </c>
      <c r="J295" s="18" t="s">
        <v>12828</v>
      </c>
      <c r="K295" s="18" t="s">
        <v>52</v>
      </c>
      <c r="L295" s="18">
        <v>601</v>
      </c>
      <c r="M295" s="18">
        <v>811</v>
      </c>
      <c r="N295" s="18" t="s">
        <v>333</v>
      </c>
      <c r="O295" s="18">
        <v>12</v>
      </c>
      <c r="P295" s="18">
        <v>2</v>
      </c>
      <c r="Q295" s="18">
        <v>2018</v>
      </c>
      <c r="R295" s="18">
        <v>30</v>
      </c>
      <c r="S295" s="18">
        <v>4</v>
      </c>
      <c r="T295" s="18">
        <v>2018</v>
      </c>
      <c r="U295" s="29"/>
    </row>
    <row r="296" spans="1:21">
      <c r="A296" s="34">
        <v>286</v>
      </c>
      <c r="B296" s="18">
        <v>3001</v>
      </c>
      <c r="C296" s="18" t="s">
        <v>9065</v>
      </c>
      <c r="D296" s="18" t="s">
        <v>9000</v>
      </c>
      <c r="E296" s="18" t="s">
        <v>2266</v>
      </c>
      <c r="F296" s="18" t="s">
        <v>12833</v>
      </c>
      <c r="G296" s="18" t="s">
        <v>2800</v>
      </c>
      <c r="H296" s="18">
        <v>3</v>
      </c>
      <c r="I296" s="18">
        <v>1</v>
      </c>
      <c r="J296" s="18" t="s">
        <v>12828</v>
      </c>
      <c r="K296" s="18" t="s">
        <v>52</v>
      </c>
      <c r="L296" s="18">
        <v>1</v>
      </c>
      <c r="M296" s="18">
        <v>200</v>
      </c>
      <c r="N296" s="18" t="s">
        <v>333</v>
      </c>
      <c r="O296" s="18">
        <v>11</v>
      </c>
      <c r="P296" s="18">
        <v>7</v>
      </c>
      <c r="Q296" s="18">
        <v>2017</v>
      </c>
      <c r="R296" s="18">
        <v>3</v>
      </c>
      <c r="S296" s="18">
        <v>10</v>
      </c>
      <c r="T296" s="18">
        <v>2017</v>
      </c>
      <c r="U296" s="29"/>
    </row>
    <row r="297" spans="1:21">
      <c r="A297" s="63">
        <v>287</v>
      </c>
      <c r="B297" s="18">
        <v>3001</v>
      </c>
      <c r="C297" s="18" t="s">
        <v>9065</v>
      </c>
      <c r="D297" s="18" t="s">
        <v>9000</v>
      </c>
      <c r="E297" s="18" t="s">
        <v>2266</v>
      </c>
      <c r="F297" s="18" t="s">
        <v>12833</v>
      </c>
      <c r="G297" s="18" t="s">
        <v>2801</v>
      </c>
      <c r="H297" s="18">
        <v>3</v>
      </c>
      <c r="I297" s="18">
        <v>2</v>
      </c>
      <c r="J297" s="18" t="s">
        <v>12828</v>
      </c>
      <c r="K297" s="18" t="s">
        <v>52</v>
      </c>
      <c r="L297" s="18">
        <v>201</v>
      </c>
      <c r="M297" s="18">
        <v>400</v>
      </c>
      <c r="N297" s="18" t="s">
        <v>333</v>
      </c>
      <c r="O297" s="18">
        <v>3</v>
      </c>
      <c r="P297" s="18">
        <v>10</v>
      </c>
      <c r="Q297" s="18">
        <v>2017</v>
      </c>
      <c r="R297" s="18">
        <v>15</v>
      </c>
      <c r="S297" s="18">
        <v>1</v>
      </c>
      <c r="T297" s="18">
        <v>2018</v>
      </c>
      <c r="U297" s="29"/>
    </row>
    <row r="298" spans="1:21">
      <c r="A298" s="63">
        <v>288</v>
      </c>
      <c r="B298" s="18">
        <v>3001</v>
      </c>
      <c r="C298" s="18" t="s">
        <v>9065</v>
      </c>
      <c r="D298" s="18" t="s">
        <v>9000</v>
      </c>
      <c r="E298" s="18" t="s">
        <v>2266</v>
      </c>
      <c r="F298" s="18" t="s">
        <v>12833</v>
      </c>
      <c r="G298" s="18" t="s">
        <v>2802</v>
      </c>
      <c r="H298" s="18">
        <v>3</v>
      </c>
      <c r="I298" s="18">
        <v>3</v>
      </c>
      <c r="J298" s="18" t="s">
        <v>12828</v>
      </c>
      <c r="K298" s="18" t="s">
        <v>52</v>
      </c>
      <c r="L298" s="18">
        <v>401</v>
      </c>
      <c r="M298" s="18">
        <v>600</v>
      </c>
      <c r="N298" s="18" t="s">
        <v>333</v>
      </c>
      <c r="O298" s="18">
        <v>15</v>
      </c>
      <c r="P298" s="18">
        <v>1</v>
      </c>
      <c r="Q298" s="18">
        <v>2018</v>
      </c>
      <c r="R298" s="18">
        <v>28</v>
      </c>
      <c r="S298" s="18">
        <v>3</v>
      </c>
      <c r="T298" s="18">
        <v>2018</v>
      </c>
      <c r="U298" s="29"/>
    </row>
    <row r="299" spans="1:21">
      <c r="A299" s="34">
        <v>289</v>
      </c>
      <c r="B299" s="18">
        <v>3001</v>
      </c>
      <c r="C299" s="18" t="s">
        <v>9065</v>
      </c>
      <c r="D299" s="18" t="s">
        <v>9000</v>
      </c>
      <c r="E299" s="18" t="s">
        <v>2266</v>
      </c>
      <c r="F299" s="18" t="s">
        <v>12833</v>
      </c>
      <c r="G299" s="18" t="s">
        <v>2803</v>
      </c>
      <c r="H299" s="18">
        <v>3</v>
      </c>
      <c r="I299" s="18">
        <v>4</v>
      </c>
      <c r="J299" s="18" t="s">
        <v>12828</v>
      </c>
      <c r="K299" s="18" t="s">
        <v>52</v>
      </c>
      <c r="L299" s="18">
        <v>601</v>
      </c>
      <c r="M299" s="18">
        <v>678</v>
      </c>
      <c r="N299" s="18" t="s">
        <v>333</v>
      </c>
      <c r="O299" s="18">
        <v>28</v>
      </c>
      <c r="P299" s="18">
        <v>3</v>
      </c>
      <c r="Q299" s="18">
        <v>2018</v>
      </c>
      <c r="R299" s="18">
        <v>3</v>
      </c>
      <c r="S299" s="18">
        <v>5</v>
      </c>
      <c r="T299" s="18">
        <v>2018</v>
      </c>
      <c r="U299" s="29"/>
    </row>
    <row r="300" spans="1:21">
      <c r="A300" s="63">
        <v>290</v>
      </c>
      <c r="B300" s="18">
        <v>3001</v>
      </c>
      <c r="C300" s="18" t="s">
        <v>9065</v>
      </c>
      <c r="D300" s="18" t="s">
        <v>9000</v>
      </c>
      <c r="E300" s="18" t="s">
        <v>2266</v>
      </c>
      <c r="F300" s="18" t="s">
        <v>12834</v>
      </c>
      <c r="G300" s="18" t="s">
        <v>2764</v>
      </c>
      <c r="H300" s="18">
        <v>3</v>
      </c>
      <c r="I300" s="18">
        <v>5</v>
      </c>
      <c r="J300" s="18" t="s">
        <v>12828</v>
      </c>
      <c r="K300" s="18" t="s">
        <v>52</v>
      </c>
      <c r="L300" s="18">
        <v>1</v>
      </c>
      <c r="M300" s="18">
        <v>155</v>
      </c>
      <c r="N300" s="18" t="s">
        <v>333</v>
      </c>
      <c r="O300" s="18">
        <v>12</v>
      </c>
      <c r="P300" s="18">
        <v>5</v>
      </c>
      <c r="Q300" s="18">
        <v>2017</v>
      </c>
      <c r="R300" s="18">
        <v>29</v>
      </c>
      <c r="S300" s="18">
        <v>5</v>
      </c>
      <c r="T300" s="18">
        <v>2018</v>
      </c>
      <c r="U300" s="29"/>
    </row>
    <row r="301" spans="1:21">
      <c r="A301" s="63">
        <v>291</v>
      </c>
      <c r="B301" s="18">
        <v>3001</v>
      </c>
      <c r="C301" s="18" t="s">
        <v>9065</v>
      </c>
      <c r="D301" s="18" t="s">
        <v>9000</v>
      </c>
      <c r="E301" s="18" t="s">
        <v>2266</v>
      </c>
      <c r="F301" s="18" t="s">
        <v>12835</v>
      </c>
      <c r="G301" s="18" t="s">
        <v>2764</v>
      </c>
      <c r="H301" s="18">
        <v>3</v>
      </c>
      <c r="I301" s="18">
        <v>6</v>
      </c>
      <c r="J301" s="18" t="s">
        <v>12828</v>
      </c>
      <c r="K301" s="18" t="s">
        <v>52</v>
      </c>
      <c r="L301" s="18">
        <v>1</v>
      </c>
      <c r="M301" s="18">
        <v>7</v>
      </c>
      <c r="N301" s="18" t="s">
        <v>333</v>
      </c>
      <c r="O301" s="18">
        <v>23</v>
      </c>
      <c r="P301" s="18">
        <v>8</v>
      </c>
      <c r="Q301" s="18">
        <v>2017</v>
      </c>
      <c r="R301" s="18">
        <v>9</v>
      </c>
      <c r="S301" s="18">
        <v>5</v>
      </c>
      <c r="T301" s="18">
        <v>2018</v>
      </c>
      <c r="U301" s="29"/>
    </row>
    <row r="302" spans="1:21">
      <c r="A302" s="34">
        <v>292</v>
      </c>
      <c r="B302" s="18">
        <v>3001</v>
      </c>
      <c r="C302" s="18" t="s">
        <v>9065</v>
      </c>
      <c r="D302" s="18" t="s">
        <v>9000</v>
      </c>
      <c r="E302" s="18" t="s">
        <v>2266</v>
      </c>
      <c r="F302" s="18" t="s">
        <v>12836</v>
      </c>
      <c r="G302" s="18" t="s">
        <v>2853</v>
      </c>
      <c r="H302" s="18">
        <v>4</v>
      </c>
      <c r="I302" s="18">
        <v>1</v>
      </c>
      <c r="J302" s="18" t="s">
        <v>12828</v>
      </c>
      <c r="K302" s="18" t="s">
        <v>52</v>
      </c>
      <c r="L302" s="18">
        <v>1</v>
      </c>
      <c r="M302" s="18">
        <v>150</v>
      </c>
      <c r="N302" s="18" t="s">
        <v>333</v>
      </c>
      <c r="O302" s="18">
        <v>24</v>
      </c>
      <c r="P302" s="18">
        <v>5</v>
      </c>
      <c r="Q302" s="18">
        <v>2017</v>
      </c>
      <c r="R302" s="18">
        <v>7</v>
      </c>
      <c r="S302" s="18">
        <v>7</v>
      </c>
      <c r="T302" s="18">
        <v>2017</v>
      </c>
      <c r="U302" s="29"/>
    </row>
    <row r="303" spans="1:21">
      <c r="A303" s="63">
        <v>293</v>
      </c>
      <c r="B303" s="18">
        <v>3001</v>
      </c>
      <c r="C303" s="18" t="s">
        <v>9065</v>
      </c>
      <c r="D303" s="18" t="s">
        <v>9000</v>
      </c>
      <c r="E303" s="18" t="s">
        <v>2266</v>
      </c>
      <c r="F303" s="18" t="s">
        <v>12836</v>
      </c>
      <c r="G303" s="18" t="s">
        <v>2854</v>
      </c>
      <c r="H303" s="18">
        <v>4</v>
      </c>
      <c r="I303" s="18">
        <v>2</v>
      </c>
      <c r="J303" s="18" t="s">
        <v>12828</v>
      </c>
      <c r="K303" s="18" t="s">
        <v>52</v>
      </c>
      <c r="L303" s="18">
        <v>151</v>
      </c>
      <c r="M303" s="18">
        <v>296</v>
      </c>
      <c r="N303" s="18" t="s">
        <v>333</v>
      </c>
      <c r="O303" s="18">
        <v>7</v>
      </c>
      <c r="P303" s="18">
        <v>7</v>
      </c>
      <c r="Q303" s="18">
        <v>2017</v>
      </c>
      <c r="R303" s="18">
        <v>5</v>
      </c>
      <c r="S303" s="18">
        <v>9</v>
      </c>
      <c r="T303" s="18">
        <v>2017</v>
      </c>
      <c r="U303" s="29"/>
    </row>
    <row r="304" spans="1:21">
      <c r="A304" s="63">
        <v>294</v>
      </c>
      <c r="B304" s="18">
        <v>3001</v>
      </c>
      <c r="C304" s="18" t="s">
        <v>9065</v>
      </c>
      <c r="D304" s="18" t="s">
        <v>9000</v>
      </c>
      <c r="E304" s="18" t="s">
        <v>2266</v>
      </c>
      <c r="F304" s="18" t="s">
        <v>12836</v>
      </c>
      <c r="G304" s="18" t="s">
        <v>2855</v>
      </c>
      <c r="H304" s="18">
        <v>4</v>
      </c>
      <c r="I304" s="18">
        <v>3</v>
      </c>
      <c r="J304" s="18" t="s">
        <v>12828</v>
      </c>
      <c r="K304" s="18" t="s">
        <v>52</v>
      </c>
      <c r="L304" s="18">
        <v>297</v>
      </c>
      <c r="M304" s="18">
        <v>446</v>
      </c>
      <c r="N304" s="18" t="s">
        <v>333</v>
      </c>
      <c r="O304" s="18">
        <v>5</v>
      </c>
      <c r="P304" s="18">
        <v>9</v>
      </c>
      <c r="Q304" s="18">
        <v>2017</v>
      </c>
      <c r="R304" s="18">
        <v>27</v>
      </c>
      <c r="S304" s="18">
        <v>10</v>
      </c>
      <c r="T304" s="18">
        <v>2017</v>
      </c>
      <c r="U304" s="29"/>
    </row>
    <row r="305" spans="1:21">
      <c r="A305" s="34">
        <v>295</v>
      </c>
      <c r="B305" s="18">
        <v>3001</v>
      </c>
      <c r="C305" s="18" t="s">
        <v>9065</v>
      </c>
      <c r="D305" s="18" t="s">
        <v>9000</v>
      </c>
      <c r="E305" s="18" t="s">
        <v>2266</v>
      </c>
      <c r="F305" s="18" t="s">
        <v>12836</v>
      </c>
      <c r="G305" s="18" t="s">
        <v>2856</v>
      </c>
      <c r="H305" s="18">
        <v>4</v>
      </c>
      <c r="I305" s="18">
        <v>4</v>
      </c>
      <c r="J305" s="18" t="s">
        <v>12828</v>
      </c>
      <c r="K305" s="18" t="s">
        <v>52</v>
      </c>
      <c r="L305" s="18">
        <v>497</v>
      </c>
      <c r="M305" s="18">
        <v>605</v>
      </c>
      <c r="N305" s="18" t="s">
        <v>333</v>
      </c>
      <c r="O305" s="18">
        <v>27</v>
      </c>
      <c r="P305" s="18">
        <v>10</v>
      </c>
      <c r="Q305" s="18">
        <v>2017</v>
      </c>
      <c r="R305" s="18">
        <v>29</v>
      </c>
      <c r="S305" s="18">
        <v>12</v>
      </c>
      <c r="T305" s="18">
        <v>2017</v>
      </c>
      <c r="U305" s="29"/>
    </row>
    <row r="306" spans="1:21">
      <c r="A306" s="63">
        <v>296</v>
      </c>
      <c r="B306" s="18">
        <v>3001</v>
      </c>
      <c r="C306" s="18" t="s">
        <v>9065</v>
      </c>
      <c r="D306" s="18" t="s">
        <v>9000</v>
      </c>
      <c r="E306" s="18" t="s">
        <v>2266</v>
      </c>
      <c r="F306" s="18" t="s">
        <v>12836</v>
      </c>
      <c r="G306" s="18" t="s">
        <v>2857</v>
      </c>
      <c r="H306" s="18">
        <v>4</v>
      </c>
      <c r="I306" s="18">
        <v>5</v>
      </c>
      <c r="J306" s="18" t="s">
        <v>12828</v>
      </c>
      <c r="K306" s="18" t="s">
        <v>52</v>
      </c>
      <c r="L306" s="18">
        <v>606</v>
      </c>
      <c r="M306" s="18">
        <v>661</v>
      </c>
      <c r="N306" s="18" t="s">
        <v>333</v>
      </c>
      <c r="O306" s="18">
        <v>26</v>
      </c>
      <c r="P306" s="18">
        <v>4</v>
      </c>
      <c r="Q306" s="18">
        <v>2018</v>
      </c>
      <c r="R306" s="18">
        <v>11</v>
      </c>
      <c r="S306" s="18">
        <v>5</v>
      </c>
      <c r="T306" s="18">
        <v>2018</v>
      </c>
      <c r="U306" s="29"/>
    </row>
    <row r="307" spans="1:21">
      <c r="A307" s="63">
        <v>297</v>
      </c>
      <c r="B307" s="18">
        <v>3001</v>
      </c>
      <c r="C307" s="18" t="s">
        <v>9065</v>
      </c>
      <c r="D307" s="18" t="s">
        <v>9000</v>
      </c>
      <c r="E307" s="18" t="s">
        <v>2266</v>
      </c>
      <c r="F307" s="18" t="s">
        <v>12753</v>
      </c>
      <c r="G307" s="18" t="s">
        <v>12837</v>
      </c>
      <c r="H307" s="18">
        <v>5</v>
      </c>
      <c r="I307" s="18">
        <v>1</v>
      </c>
      <c r="J307" s="18" t="s">
        <v>12828</v>
      </c>
      <c r="K307" s="18" t="s">
        <v>52</v>
      </c>
      <c r="L307" s="18">
        <v>1</v>
      </c>
      <c r="M307" s="18">
        <v>200</v>
      </c>
      <c r="N307" s="18" t="s">
        <v>333</v>
      </c>
      <c r="O307" s="18">
        <v>23</v>
      </c>
      <c r="P307" s="18">
        <v>6</v>
      </c>
      <c r="Q307" s="18">
        <v>2017</v>
      </c>
      <c r="R307" s="18">
        <v>11</v>
      </c>
      <c r="S307" s="18">
        <v>7</v>
      </c>
      <c r="T307" s="18">
        <v>2017</v>
      </c>
      <c r="U307" s="29"/>
    </row>
    <row r="308" spans="1:21">
      <c r="A308" s="34">
        <v>298</v>
      </c>
      <c r="B308" s="18">
        <v>3001</v>
      </c>
      <c r="C308" s="18" t="s">
        <v>9065</v>
      </c>
      <c r="D308" s="18" t="s">
        <v>9000</v>
      </c>
      <c r="E308" s="18" t="s">
        <v>2266</v>
      </c>
      <c r="F308" s="18" t="s">
        <v>12753</v>
      </c>
      <c r="G308" s="18" t="s">
        <v>12838</v>
      </c>
      <c r="H308" s="18">
        <v>5</v>
      </c>
      <c r="I308" s="18">
        <v>2</v>
      </c>
      <c r="J308" s="18" t="s">
        <v>12828</v>
      </c>
      <c r="K308" s="18" t="s">
        <v>12828</v>
      </c>
      <c r="L308" s="18">
        <v>201</v>
      </c>
      <c r="M308" s="18">
        <v>400</v>
      </c>
      <c r="N308" s="18" t="s">
        <v>333</v>
      </c>
      <c r="O308" s="18">
        <v>11</v>
      </c>
      <c r="P308" s="18">
        <v>7</v>
      </c>
      <c r="Q308" s="18">
        <v>2017</v>
      </c>
      <c r="R308" s="18">
        <v>8</v>
      </c>
      <c r="S308" s="18">
        <v>8</v>
      </c>
      <c r="T308" s="18">
        <v>2017</v>
      </c>
      <c r="U308" s="29"/>
    </row>
    <row r="309" spans="1:21">
      <c r="A309" s="63">
        <v>299</v>
      </c>
      <c r="B309" s="18">
        <v>3001</v>
      </c>
      <c r="C309" s="18" t="s">
        <v>9065</v>
      </c>
      <c r="D309" s="18" t="s">
        <v>9000</v>
      </c>
      <c r="E309" s="18" t="s">
        <v>2266</v>
      </c>
      <c r="F309" s="18" t="s">
        <v>12753</v>
      </c>
      <c r="G309" s="18" t="s">
        <v>12839</v>
      </c>
      <c r="H309" s="64">
        <v>5</v>
      </c>
      <c r="I309" s="64">
        <v>3</v>
      </c>
      <c r="J309" s="18" t="s">
        <v>12828</v>
      </c>
      <c r="K309" s="18" t="s">
        <v>12828</v>
      </c>
      <c r="L309" s="64">
        <v>401</v>
      </c>
      <c r="M309" s="64">
        <v>600</v>
      </c>
      <c r="N309" s="64" t="s">
        <v>333</v>
      </c>
      <c r="O309" s="64">
        <v>8</v>
      </c>
      <c r="P309" s="64">
        <v>8</v>
      </c>
      <c r="Q309" s="64">
        <v>2017</v>
      </c>
      <c r="R309" s="64">
        <v>1</v>
      </c>
      <c r="S309" s="64">
        <v>9</v>
      </c>
      <c r="T309" s="64">
        <v>2017</v>
      </c>
      <c r="U309" s="280"/>
    </row>
    <row r="310" spans="1:21">
      <c r="A310" s="63">
        <v>300</v>
      </c>
      <c r="B310" s="18">
        <v>3001</v>
      </c>
      <c r="C310" s="18" t="s">
        <v>9065</v>
      </c>
      <c r="D310" s="18" t="s">
        <v>9000</v>
      </c>
      <c r="E310" s="18" t="s">
        <v>2266</v>
      </c>
      <c r="F310" s="18" t="s">
        <v>12753</v>
      </c>
      <c r="G310" s="18" t="s">
        <v>12840</v>
      </c>
      <c r="H310" s="64">
        <v>5</v>
      </c>
      <c r="I310" s="64">
        <v>4</v>
      </c>
      <c r="J310" s="18" t="s">
        <v>12828</v>
      </c>
      <c r="K310" s="18" t="s">
        <v>12828</v>
      </c>
      <c r="L310" s="64">
        <v>601</v>
      </c>
      <c r="M310" s="64">
        <v>800</v>
      </c>
      <c r="N310" s="64" t="s">
        <v>333</v>
      </c>
      <c r="O310" s="64">
        <v>2</v>
      </c>
      <c r="P310" s="64">
        <v>9</v>
      </c>
      <c r="Q310" s="64">
        <v>2017</v>
      </c>
      <c r="R310" s="64">
        <v>27</v>
      </c>
      <c r="S310" s="64">
        <v>9</v>
      </c>
      <c r="T310" s="64">
        <v>2017</v>
      </c>
      <c r="U310" s="280"/>
    </row>
    <row r="311" spans="1:21">
      <c r="A311" s="34">
        <v>301</v>
      </c>
      <c r="B311" s="18">
        <v>3001</v>
      </c>
      <c r="C311" s="18" t="s">
        <v>9065</v>
      </c>
      <c r="D311" s="18" t="s">
        <v>9000</v>
      </c>
      <c r="E311" s="18" t="s">
        <v>2266</v>
      </c>
      <c r="F311" s="18" t="s">
        <v>12753</v>
      </c>
      <c r="G311" s="18" t="s">
        <v>12841</v>
      </c>
      <c r="H311" s="64">
        <v>5</v>
      </c>
      <c r="I311" s="64">
        <v>5</v>
      </c>
      <c r="J311" s="18" t="s">
        <v>12828</v>
      </c>
      <c r="K311" s="18" t="s">
        <v>12828</v>
      </c>
      <c r="L311" s="64">
        <v>801</v>
      </c>
      <c r="M311" s="64">
        <v>1000</v>
      </c>
      <c r="N311" s="64" t="s">
        <v>333</v>
      </c>
      <c r="O311" s="64">
        <v>27</v>
      </c>
      <c r="P311" s="64">
        <v>9</v>
      </c>
      <c r="Q311" s="64">
        <v>2017</v>
      </c>
      <c r="R311" s="64">
        <v>21</v>
      </c>
      <c r="S311" s="64">
        <v>10</v>
      </c>
      <c r="T311" s="64">
        <v>2017</v>
      </c>
      <c r="U311" s="280"/>
    </row>
    <row r="312" spans="1:21">
      <c r="A312" s="63">
        <v>302</v>
      </c>
      <c r="B312" s="18">
        <v>3001</v>
      </c>
      <c r="C312" s="18" t="s">
        <v>9065</v>
      </c>
      <c r="D312" s="18" t="s">
        <v>9000</v>
      </c>
      <c r="E312" s="18" t="s">
        <v>2266</v>
      </c>
      <c r="F312" s="18" t="s">
        <v>12753</v>
      </c>
      <c r="G312" s="18" t="s">
        <v>12842</v>
      </c>
      <c r="H312" s="64">
        <v>5</v>
      </c>
      <c r="I312" s="64">
        <v>6</v>
      </c>
      <c r="J312" s="18" t="s">
        <v>12828</v>
      </c>
      <c r="K312" s="18" t="s">
        <v>12828</v>
      </c>
      <c r="L312" s="64">
        <v>1001</v>
      </c>
      <c r="M312" s="64">
        <v>1200</v>
      </c>
      <c r="N312" s="64" t="s">
        <v>333</v>
      </c>
      <c r="O312" s="64">
        <v>23</v>
      </c>
      <c r="P312" s="64">
        <v>10</v>
      </c>
      <c r="Q312" s="64">
        <v>2017</v>
      </c>
      <c r="R312" s="64">
        <v>17</v>
      </c>
      <c r="S312" s="64">
        <v>11</v>
      </c>
      <c r="T312" s="64">
        <v>2017</v>
      </c>
      <c r="U312" s="280"/>
    </row>
    <row r="313" spans="1:21">
      <c r="A313" s="63">
        <v>303</v>
      </c>
      <c r="B313" s="18">
        <v>3001</v>
      </c>
      <c r="C313" s="18" t="s">
        <v>9065</v>
      </c>
      <c r="D313" s="18" t="s">
        <v>9000</v>
      </c>
      <c r="E313" s="18" t="s">
        <v>2266</v>
      </c>
      <c r="F313" s="18" t="s">
        <v>12753</v>
      </c>
      <c r="G313" s="18" t="s">
        <v>12843</v>
      </c>
      <c r="H313" s="64">
        <v>6</v>
      </c>
      <c r="I313" s="64">
        <v>1</v>
      </c>
      <c r="J313" s="18" t="s">
        <v>12828</v>
      </c>
      <c r="K313" s="18" t="s">
        <v>12828</v>
      </c>
      <c r="L313" s="64">
        <v>1201</v>
      </c>
      <c r="M313" s="64">
        <v>1400</v>
      </c>
      <c r="N313" s="64" t="s">
        <v>333</v>
      </c>
      <c r="O313" s="64">
        <v>17</v>
      </c>
      <c r="P313" s="64">
        <v>11</v>
      </c>
      <c r="Q313" s="64">
        <v>2017</v>
      </c>
      <c r="R313" s="64">
        <v>12</v>
      </c>
      <c r="S313" s="64">
        <v>12</v>
      </c>
      <c r="T313" s="64">
        <v>2017</v>
      </c>
      <c r="U313" s="280"/>
    </row>
    <row r="314" spans="1:21">
      <c r="A314" s="34">
        <v>304</v>
      </c>
      <c r="B314" s="18">
        <v>3001</v>
      </c>
      <c r="C314" s="18" t="s">
        <v>9065</v>
      </c>
      <c r="D314" s="18" t="s">
        <v>9000</v>
      </c>
      <c r="E314" s="18" t="s">
        <v>2266</v>
      </c>
      <c r="F314" s="18" t="s">
        <v>12753</v>
      </c>
      <c r="G314" s="18" t="s">
        <v>12844</v>
      </c>
      <c r="H314" s="64">
        <v>6</v>
      </c>
      <c r="I314" s="64">
        <v>2</v>
      </c>
      <c r="J314" s="18" t="s">
        <v>12828</v>
      </c>
      <c r="K314" s="18" t="s">
        <v>12828</v>
      </c>
      <c r="L314" s="64">
        <v>1401</v>
      </c>
      <c r="M314" s="64">
        <v>1600</v>
      </c>
      <c r="N314" s="64" t="s">
        <v>333</v>
      </c>
      <c r="O314" s="64">
        <v>12</v>
      </c>
      <c r="P314" s="64">
        <v>12</v>
      </c>
      <c r="Q314" s="64">
        <v>2017</v>
      </c>
      <c r="R314" s="64">
        <v>11</v>
      </c>
      <c r="S314" s="64">
        <v>1</v>
      </c>
      <c r="T314" s="64">
        <v>2018</v>
      </c>
      <c r="U314" s="280"/>
    </row>
    <row r="315" spans="1:21">
      <c r="A315" s="63">
        <v>305</v>
      </c>
      <c r="B315" s="18">
        <v>3001</v>
      </c>
      <c r="C315" s="18" t="s">
        <v>9065</v>
      </c>
      <c r="D315" s="18" t="s">
        <v>9000</v>
      </c>
      <c r="E315" s="18" t="s">
        <v>2266</v>
      </c>
      <c r="F315" s="18" t="s">
        <v>12753</v>
      </c>
      <c r="G315" s="18" t="s">
        <v>12845</v>
      </c>
      <c r="H315" s="64">
        <v>6</v>
      </c>
      <c r="I315" s="64">
        <v>3</v>
      </c>
      <c r="J315" s="18" t="s">
        <v>12828</v>
      </c>
      <c r="K315" s="18" t="s">
        <v>12828</v>
      </c>
      <c r="L315" s="64">
        <v>1601</v>
      </c>
      <c r="M315" s="64">
        <v>1800</v>
      </c>
      <c r="N315" s="64" t="s">
        <v>333</v>
      </c>
      <c r="O315" s="64">
        <v>11</v>
      </c>
      <c r="P315" s="64">
        <v>1</v>
      </c>
      <c r="Q315" s="64">
        <v>2018</v>
      </c>
      <c r="R315" s="64">
        <v>7</v>
      </c>
      <c r="S315" s="64">
        <v>2</v>
      </c>
      <c r="T315" s="64">
        <v>2018</v>
      </c>
      <c r="U315" s="280"/>
    </row>
    <row r="316" spans="1:21">
      <c r="A316" s="63">
        <v>306</v>
      </c>
      <c r="B316" s="18">
        <v>3001</v>
      </c>
      <c r="C316" s="18" t="s">
        <v>9065</v>
      </c>
      <c r="D316" s="18" t="s">
        <v>9000</v>
      </c>
      <c r="E316" s="18" t="s">
        <v>2266</v>
      </c>
      <c r="F316" s="18" t="s">
        <v>12753</v>
      </c>
      <c r="G316" s="18" t="s">
        <v>12846</v>
      </c>
      <c r="H316" s="64">
        <v>6</v>
      </c>
      <c r="I316" s="64">
        <v>4</v>
      </c>
      <c r="J316" s="18" t="s">
        <v>12828</v>
      </c>
      <c r="K316" s="18" t="s">
        <v>12828</v>
      </c>
      <c r="L316" s="64">
        <v>1801</v>
      </c>
      <c r="M316" s="64">
        <v>2000</v>
      </c>
      <c r="N316" s="64" t="s">
        <v>333</v>
      </c>
      <c r="O316" s="64">
        <v>7</v>
      </c>
      <c r="P316" s="64">
        <v>2</v>
      </c>
      <c r="Q316" s="64">
        <v>2018</v>
      </c>
      <c r="R316" s="64">
        <v>5</v>
      </c>
      <c r="S316" s="64">
        <v>3</v>
      </c>
      <c r="T316" s="64">
        <v>2018</v>
      </c>
      <c r="U316" s="280"/>
    </row>
    <row r="317" spans="1:21">
      <c r="A317" s="34">
        <v>307</v>
      </c>
      <c r="B317" s="18">
        <v>3001</v>
      </c>
      <c r="C317" s="18" t="s">
        <v>9065</v>
      </c>
      <c r="D317" s="18" t="s">
        <v>9000</v>
      </c>
      <c r="E317" s="18" t="s">
        <v>2266</v>
      </c>
      <c r="F317" s="18" t="s">
        <v>12753</v>
      </c>
      <c r="G317" s="18" t="s">
        <v>12847</v>
      </c>
      <c r="H317" s="64">
        <v>6</v>
      </c>
      <c r="I317" s="64">
        <v>5</v>
      </c>
      <c r="J317" s="18" t="s">
        <v>12828</v>
      </c>
      <c r="K317" s="18" t="s">
        <v>12828</v>
      </c>
      <c r="L317" s="64">
        <v>2001</v>
      </c>
      <c r="M317" s="64">
        <v>2183</v>
      </c>
      <c r="N317" s="64" t="s">
        <v>333</v>
      </c>
      <c r="O317" s="64">
        <v>5</v>
      </c>
      <c r="P317" s="64">
        <v>3</v>
      </c>
      <c r="Q317" s="64">
        <v>2018</v>
      </c>
      <c r="R317" s="64">
        <v>28</v>
      </c>
      <c r="S317" s="64">
        <v>3</v>
      </c>
      <c r="T317" s="64">
        <v>2018</v>
      </c>
      <c r="U317" s="280"/>
    </row>
    <row r="318" spans="1:21">
      <c r="A318" s="63">
        <v>308</v>
      </c>
      <c r="B318" s="18">
        <v>3001</v>
      </c>
      <c r="C318" s="18" t="s">
        <v>9065</v>
      </c>
      <c r="D318" s="18" t="s">
        <v>9000</v>
      </c>
      <c r="E318" s="18" t="s">
        <v>2266</v>
      </c>
      <c r="F318" s="64" t="s">
        <v>12736</v>
      </c>
      <c r="G318" s="64" t="s">
        <v>2880</v>
      </c>
      <c r="H318" s="64">
        <v>7</v>
      </c>
      <c r="I318" s="64">
        <v>6</v>
      </c>
      <c r="J318" s="18" t="s">
        <v>12828</v>
      </c>
      <c r="K318" s="18" t="s">
        <v>12828</v>
      </c>
      <c r="L318" s="64">
        <v>1</v>
      </c>
      <c r="M318" s="64">
        <v>200</v>
      </c>
      <c r="N318" s="64" t="s">
        <v>333</v>
      </c>
      <c r="O318" s="64">
        <v>22</v>
      </c>
      <c r="P318" s="64">
        <v>5</v>
      </c>
      <c r="Q318" s="64">
        <v>2017</v>
      </c>
      <c r="R318" s="64">
        <v>5</v>
      </c>
      <c r="S318" s="64">
        <v>7</v>
      </c>
      <c r="T318" s="64">
        <v>2017</v>
      </c>
      <c r="U318" s="280"/>
    </row>
    <row r="319" spans="1:21">
      <c r="A319" s="63">
        <v>309</v>
      </c>
      <c r="B319" s="18">
        <v>3001</v>
      </c>
      <c r="C319" s="18" t="s">
        <v>9065</v>
      </c>
      <c r="D319" s="18" t="s">
        <v>9000</v>
      </c>
      <c r="E319" s="18" t="s">
        <v>2266</v>
      </c>
      <c r="F319" s="64" t="s">
        <v>12736</v>
      </c>
      <c r="G319" s="64" t="s">
        <v>2881</v>
      </c>
      <c r="H319" s="64">
        <v>7</v>
      </c>
      <c r="I319" s="64">
        <v>1</v>
      </c>
      <c r="J319" s="18" t="s">
        <v>12828</v>
      </c>
      <c r="K319" s="18" t="s">
        <v>12828</v>
      </c>
      <c r="L319" s="64">
        <v>201</v>
      </c>
      <c r="M319" s="64">
        <v>400</v>
      </c>
      <c r="N319" s="64" t="s">
        <v>333</v>
      </c>
      <c r="O319" s="64">
        <v>7</v>
      </c>
      <c r="P319" s="64">
        <v>7</v>
      </c>
      <c r="Q319" s="64">
        <v>2017</v>
      </c>
      <c r="R319" s="64">
        <v>14</v>
      </c>
      <c r="S319" s="64">
        <v>8</v>
      </c>
      <c r="T319" s="64">
        <v>2017</v>
      </c>
      <c r="U319" s="280"/>
    </row>
    <row r="320" spans="1:21">
      <c r="A320" s="34">
        <v>310</v>
      </c>
      <c r="B320" s="18">
        <v>3001</v>
      </c>
      <c r="C320" s="18" t="s">
        <v>9065</v>
      </c>
      <c r="D320" s="18" t="s">
        <v>9000</v>
      </c>
      <c r="E320" s="18" t="s">
        <v>2266</v>
      </c>
      <c r="F320" s="64" t="s">
        <v>12736</v>
      </c>
      <c r="G320" s="64" t="s">
        <v>2882</v>
      </c>
      <c r="H320" s="64">
        <v>7</v>
      </c>
      <c r="I320" s="64">
        <v>2</v>
      </c>
      <c r="J320" s="18" t="s">
        <v>12828</v>
      </c>
      <c r="K320" s="18" t="s">
        <v>12828</v>
      </c>
      <c r="L320" s="64">
        <v>401</v>
      </c>
      <c r="M320" s="64">
        <v>600</v>
      </c>
      <c r="N320" s="64" t="s">
        <v>333</v>
      </c>
      <c r="O320" s="64">
        <v>14</v>
      </c>
      <c r="P320" s="64">
        <v>8</v>
      </c>
      <c r="Q320" s="64">
        <v>2017</v>
      </c>
      <c r="R320" s="64">
        <v>18</v>
      </c>
      <c r="S320" s="64">
        <v>9</v>
      </c>
      <c r="T320" s="64">
        <v>2017</v>
      </c>
      <c r="U320" s="280"/>
    </row>
    <row r="321" spans="1:21">
      <c r="A321" s="63">
        <v>311</v>
      </c>
      <c r="B321" s="18">
        <v>3001</v>
      </c>
      <c r="C321" s="18" t="s">
        <v>9065</v>
      </c>
      <c r="D321" s="18" t="s">
        <v>9000</v>
      </c>
      <c r="E321" s="18" t="s">
        <v>2266</v>
      </c>
      <c r="F321" s="64" t="s">
        <v>12736</v>
      </c>
      <c r="G321" s="64" t="s">
        <v>2883</v>
      </c>
      <c r="H321" s="64">
        <v>7</v>
      </c>
      <c r="I321" s="64">
        <v>3</v>
      </c>
      <c r="J321" s="18" t="s">
        <v>12828</v>
      </c>
      <c r="K321" s="18" t="s">
        <v>12828</v>
      </c>
      <c r="L321" s="64">
        <v>601</v>
      </c>
      <c r="M321" s="64">
        <v>800</v>
      </c>
      <c r="N321" s="64" t="s">
        <v>333</v>
      </c>
      <c r="O321" s="64">
        <v>18</v>
      </c>
      <c r="P321" s="64">
        <v>9</v>
      </c>
      <c r="Q321" s="64">
        <v>2017</v>
      </c>
      <c r="R321" s="64">
        <v>25</v>
      </c>
      <c r="S321" s="64">
        <v>10</v>
      </c>
      <c r="T321" s="64">
        <v>2017</v>
      </c>
      <c r="U321" s="280"/>
    </row>
    <row r="322" spans="1:21">
      <c r="A322" s="63">
        <v>312</v>
      </c>
      <c r="B322" s="18">
        <v>3001</v>
      </c>
      <c r="C322" s="18" t="s">
        <v>9065</v>
      </c>
      <c r="D322" s="18" t="s">
        <v>9000</v>
      </c>
      <c r="E322" s="18" t="s">
        <v>2266</v>
      </c>
      <c r="F322" s="64" t="s">
        <v>12736</v>
      </c>
      <c r="G322" s="64" t="s">
        <v>2884</v>
      </c>
      <c r="H322" s="64">
        <v>7</v>
      </c>
      <c r="I322" s="64">
        <v>4</v>
      </c>
      <c r="J322" s="18" t="s">
        <v>12828</v>
      </c>
      <c r="K322" s="18" t="s">
        <v>12828</v>
      </c>
      <c r="L322" s="64">
        <v>801</v>
      </c>
      <c r="M322" s="64">
        <v>1000</v>
      </c>
      <c r="N322" s="64" t="s">
        <v>333</v>
      </c>
      <c r="O322" s="64">
        <v>25</v>
      </c>
      <c r="P322" s="64">
        <v>10</v>
      </c>
      <c r="Q322" s="64">
        <v>2017</v>
      </c>
      <c r="R322" s="64">
        <v>1</v>
      </c>
      <c r="S322" s="64">
        <v>12</v>
      </c>
      <c r="T322" s="64">
        <v>2017</v>
      </c>
      <c r="U322" s="280"/>
    </row>
    <row r="323" spans="1:21">
      <c r="A323" s="34">
        <v>313</v>
      </c>
      <c r="B323" s="18">
        <v>3001</v>
      </c>
      <c r="C323" s="18" t="s">
        <v>9065</v>
      </c>
      <c r="D323" s="18" t="s">
        <v>9000</v>
      </c>
      <c r="E323" s="18" t="s">
        <v>2266</v>
      </c>
      <c r="F323" s="64" t="s">
        <v>12736</v>
      </c>
      <c r="G323" s="64" t="s">
        <v>2885</v>
      </c>
      <c r="H323" s="64">
        <v>7</v>
      </c>
      <c r="I323" s="64">
        <v>5</v>
      </c>
      <c r="J323" s="18" t="s">
        <v>12828</v>
      </c>
      <c r="K323" s="18" t="s">
        <v>12828</v>
      </c>
      <c r="L323" s="64">
        <v>1001</v>
      </c>
      <c r="M323" s="64">
        <v>1200</v>
      </c>
      <c r="N323" s="64" t="s">
        <v>333</v>
      </c>
      <c r="O323" s="64">
        <v>1</v>
      </c>
      <c r="P323" s="64">
        <v>12</v>
      </c>
      <c r="Q323" s="64">
        <v>2017</v>
      </c>
      <c r="R323" s="64">
        <v>15</v>
      </c>
      <c r="S323" s="64">
        <v>1</v>
      </c>
      <c r="T323" s="64">
        <v>2018</v>
      </c>
      <c r="U323" s="280"/>
    </row>
    <row r="324" spans="1:21">
      <c r="A324" s="63">
        <v>314</v>
      </c>
      <c r="B324" s="18">
        <v>3001</v>
      </c>
      <c r="C324" s="18" t="s">
        <v>9065</v>
      </c>
      <c r="D324" s="18" t="s">
        <v>9000</v>
      </c>
      <c r="E324" s="18" t="s">
        <v>2266</v>
      </c>
      <c r="F324" s="64" t="s">
        <v>12736</v>
      </c>
      <c r="G324" s="64" t="s">
        <v>2887</v>
      </c>
      <c r="H324" s="64">
        <v>7</v>
      </c>
      <c r="I324" s="64">
        <v>6</v>
      </c>
      <c r="J324" s="18" t="s">
        <v>12828</v>
      </c>
      <c r="K324" s="18" t="s">
        <v>12828</v>
      </c>
      <c r="L324" s="64">
        <v>1201</v>
      </c>
      <c r="M324" s="64">
        <v>1271</v>
      </c>
      <c r="N324" s="64" t="s">
        <v>333</v>
      </c>
      <c r="O324" s="64">
        <v>15</v>
      </c>
      <c r="P324" s="64">
        <v>1</v>
      </c>
      <c r="Q324" s="64">
        <v>2018</v>
      </c>
      <c r="R324" s="64">
        <v>31</v>
      </c>
      <c r="S324" s="64">
        <v>1</v>
      </c>
      <c r="T324" s="64">
        <v>2018</v>
      </c>
      <c r="U324" s="280"/>
    </row>
    <row r="325" spans="1:21">
      <c r="A325" s="63">
        <v>315</v>
      </c>
      <c r="B325" s="18">
        <v>3001</v>
      </c>
      <c r="C325" s="18" t="s">
        <v>9065</v>
      </c>
      <c r="D325" s="18" t="s">
        <v>9000</v>
      </c>
      <c r="E325" s="18" t="s">
        <v>2266</v>
      </c>
      <c r="F325" s="64" t="s">
        <v>12848</v>
      </c>
      <c r="G325" s="64" t="s">
        <v>2771</v>
      </c>
      <c r="H325" s="64">
        <v>8</v>
      </c>
      <c r="I325" s="64">
        <v>1</v>
      </c>
      <c r="J325" s="18" t="s">
        <v>12828</v>
      </c>
      <c r="K325" s="18" t="s">
        <v>52</v>
      </c>
      <c r="L325" s="64">
        <v>1</v>
      </c>
      <c r="M325" s="64">
        <v>200</v>
      </c>
      <c r="N325" s="64" t="s">
        <v>333</v>
      </c>
      <c r="O325" s="64">
        <v>31</v>
      </c>
      <c r="P325" s="64">
        <v>5</v>
      </c>
      <c r="Q325" s="64">
        <v>2017</v>
      </c>
      <c r="R325" s="64">
        <v>23</v>
      </c>
      <c r="S325" s="64">
        <v>10</v>
      </c>
      <c r="T325" s="64">
        <v>2017</v>
      </c>
      <c r="U325" s="280"/>
    </row>
    <row r="326" spans="1:21">
      <c r="A326" s="34">
        <v>316</v>
      </c>
      <c r="B326" s="18">
        <v>3001</v>
      </c>
      <c r="C326" s="18" t="s">
        <v>9065</v>
      </c>
      <c r="D326" s="18" t="s">
        <v>9000</v>
      </c>
      <c r="E326" s="18" t="s">
        <v>2266</v>
      </c>
      <c r="F326" s="64" t="s">
        <v>12848</v>
      </c>
      <c r="G326" s="64" t="s">
        <v>2773</v>
      </c>
      <c r="H326" s="64">
        <v>8</v>
      </c>
      <c r="I326" s="64">
        <v>2</v>
      </c>
      <c r="J326" s="18" t="s">
        <v>52</v>
      </c>
      <c r="K326" s="18" t="s">
        <v>52</v>
      </c>
      <c r="L326" s="64">
        <v>201</v>
      </c>
      <c r="M326" s="64">
        <v>279</v>
      </c>
      <c r="N326" s="64" t="s">
        <v>333</v>
      </c>
      <c r="O326" s="64">
        <v>23</v>
      </c>
      <c r="P326" s="64">
        <v>10</v>
      </c>
      <c r="Q326" s="64">
        <v>2017</v>
      </c>
      <c r="R326" s="64">
        <v>18</v>
      </c>
      <c r="S326" s="64">
        <v>12</v>
      </c>
      <c r="T326" s="64">
        <v>2017</v>
      </c>
      <c r="U326" s="280"/>
    </row>
    <row r="327" spans="1:21">
      <c r="A327" s="63">
        <v>317</v>
      </c>
      <c r="B327" s="18">
        <v>3001</v>
      </c>
      <c r="C327" s="18" t="s">
        <v>9065</v>
      </c>
      <c r="D327" s="18" t="s">
        <v>9000</v>
      </c>
      <c r="E327" s="18" t="s">
        <v>2266</v>
      </c>
      <c r="F327" s="64" t="s">
        <v>12789</v>
      </c>
      <c r="G327" s="64" t="s">
        <v>2771</v>
      </c>
      <c r="H327" s="64">
        <v>8</v>
      </c>
      <c r="I327" s="64">
        <v>3</v>
      </c>
      <c r="J327" s="18" t="s">
        <v>52</v>
      </c>
      <c r="K327" s="18" t="s">
        <v>52</v>
      </c>
      <c r="L327" s="64">
        <v>1</v>
      </c>
      <c r="M327" s="64">
        <v>200</v>
      </c>
      <c r="N327" s="64" t="s">
        <v>333</v>
      </c>
      <c r="O327" s="64">
        <v>24</v>
      </c>
      <c r="P327" s="64">
        <v>5</v>
      </c>
      <c r="Q327" s="64">
        <v>2017</v>
      </c>
      <c r="R327" s="64">
        <v>17</v>
      </c>
      <c r="S327" s="64">
        <v>10</v>
      </c>
      <c r="T327" s="64">
        <v>2017</v>
      </c>
      <c r="U327" s="280"/>
    </row>
    <row r="328" spans="1:21">
      <c r="A328" s="63">
        <v>318</v>
      </c>
      <c r="B328" s="18">
        <v>3001</v>
      </c>
      <c r="C328" s="18" t="s">
        <v>9065</v>
      </c>
      <c r="D328" s="18" t="s">
        <v>9000</v>
      </c>
      <c r="E328" s="18" t="s">
        <v>2266</v>
      </c>
      <c r="F328" s="64" t="s">
        <v>12789</v>
      </c>
      <c r="G328" s="64" t="s">
        <v>2773</v>
      </c>
      <c r="H328" s="64">
        <v>8</v>
      </c>
      <c r="I328" s="64">
        <v>4</v>
      </c>
      <c r="J328" s="18" t="s">
        <v>52</v>
      </c>
      <c r="K328" s="18" t="s">
        <v>52</v>
      </c>
      <c r="L328" s="64">
        <v>201</v>
      </c>
      <c r="M328" s="64">
        <v>277</v>
      </c>
      <c r="N328" s="64" t="s">
        <v>333</v>
      </c>
      <c r="O328" s="64">
        <v>17</v>
      </c>
      <c r="P328" s="64">
        <v>10</v>
      </c>
      <c r="Q328" s="64">
        <v>2017</v>
      </c>
      <c r="R328" s="64">
        <v>20</v>
      </c>
      <c r="S328" s="64">
        <v>12</v>
      </c>
      <c r="T328" s="64">
        <v>2017</v>
      </c>
      <c r="U328" s="280"/>
    </row>
    <row r="329" spans="1:21" ht="25.5">
      <c r="A329" s="34">
        <v>319</v>
      </c>
      <c r="B329" s="18">
        <v>3001</v>
      </c>
      <c r="C329" s="18" t="s">
        <v>9065</v>
      </c>
      <c r="D329" s="18" t="s">
        <v>9000</v>
      </c>
      <c r="E329" s="18" t="s">
        <v>2266</v>
      </c>
      <c r="F329" s="64" t="s">
        <v>12849</v>
      </c>
      <c r="G329" s="64" t="s">
        <v>2764</v>
      </c>
      <c r="H329" s="64">
        <v>9</v>
      </c>
      <c r="I329" s="64">
        <v>1</v>
      </c>
      <c r="J329" s="18" t="s">
        <v>52</v>
      </c>
      <c r="K329" s="18" t="s">
        <v>52</v>
      </c>
      <c r="L329" s="64">
        <v>1</v>
      </c>
      <c r="M329" s="64">
        <v>129</v>
      </c>
      <c r="N329" s="64" t="s">
        <v>333</v>
      </c>
      <c r="O329" s="64">
        <v>1</v>
      </c>
      <c r="P329" s="64">
        <v>6</v>
      </c>
      <c r="Q329" s="64">
        <v>2017</v>
      </c>
      <c r="R329" s="64">
        <v>1</v>
      </c>
      <c r="S329" s="64">
        <v>6</v>
      </c>
      <c r="T329" s="64">
        <v>2017</v>
      </c>
      <c r="U329" s="280"/>
    </row>
    <row r="330" spans="1:21" ht="25.5">
      <c r="A330" s="63">
        <v>320</v>
      </c>
      <c r="B330" s="18">
        <v>3001</v>
      </c>
      <c r="C330" s="18" t="s">
        <v>9065</v>
      </c>
      <c r="D330" s="18" t="s">
        <v>9000</v>
      </c>
      <c r="E330" s="18" t="s">
        <v>2266</v>
      </c>
      <c r="F330" s="64" t="s">
        <v>12807</v>
      </c>
      <c r="G330" s="64" t="s">
        <v>2764</v>
      </c>
      <c r="H330" s="64">
        <v>9</v>
      </c>
      <c r="I330" s="64">
        <v>2</v>
      </c>
      <c r="J330" s="18" t="s">
        <v>52</v>
      </c>
      <c r="K330" s="18" t="s">
        <v>52</v>
      </c>
      <c r="L330" s="64">
        <v>1</v>
      </c>
      <c r="M330" s="64">
        <v>186</v>
      </c>
      <c r="N330" s="64" t="s">
        <v>333</v>
      </c>
      <c r="O330" s="64">
        <v>13</v>
      </c>
      <c r="P330" s="64">
        <v>6</v>
      </c>
      <c r="Q330" s="64">
        <v>2017</v>
      </c>
      <c r="R330" s="64">
        <v>13</v>
      </c>
      <c r="S330" s="64">
        <v>6</v>
      </c>
      <c r="T330" s="64">
        <v>2017</v>
      </c>
      <c r="U330" s="280"/>
    </row>
    <row r="331" spans="1:21" ht="25.5">
      <c r="A331" s="63">
        <v>321</v>
      </c>
      <c r="B331" s="18">
        <v>3001</v>
      </c>
      <c r="C331" s="18" t="s">
        <v>9065</v>
      </c>
      <c r="D331" s="18" t="s">
        <v>9000</v>
      </c>
      <c r="E331" s="18" t="s">
        <v>2266</v>
      </c>
      <c r="F331" s="64" t="s">
        <v>12850</v>
      </c>
      <c r="G331" s="64" t="s">
        <v>2764</v>
      </c>
      <c r="H331" s="64">
        <v>9</v>
      </c>
      <c r="I331" s="64">
        <v>3</v>
      </c>
      <c r="J331" s="18" t="s">
        <v>52</v>
      </c>
      <c r="K331" s="18" t="s">
        <v>52</v>
      </c>
      <c r="L331" s="64">
        <v>1</v>
      </c>
      <c r="M331" s="64">
        <v>121</v>
      </c>
      <c r="N331" s="64" t="s">
        <v>333</v>
      </c>
      <c r="O331" s="64">
        <v>1</v>
      </c>
      <c r="P331" s="64">
        <v>6</v>
      </c>
      <c r="Q331" s="64">
        <v>2017</v>
      </c>
      <c r="R331" s="64">
        <v>1</v>
      </c>
      <c r="S331" s="64">
        <v>6</v>
      </c>
      <c r="T331" s="64">
        <v>2017</v>
      </c>
      <c r="U331" s="280"/>
    </row>
    <row r="332" spans="1:21" ht="25.5">
      <c r="A332" s="34">
        <v>322</v>
      </c>
      <c r="B332" s="18">
        <v>3001</v>
      </c>
      <c r="C332" s="18" t="s">
        <v>9065</v>
      </c>
      <c r="D332" s="18" t="s">
        <v>9000</v>
      </c>
      <c r="E332" s="18" t="s">
        <v>2266</v>
      </c>
      <c r="F332" s="64" t="s">
        <v>12851</v>
      </c>
      <c r="G332" s="64" t="s">
        <v>2764</v>
      </c>
      <c r="H332" s="64">
        <v>9</v>
      </c>
      <c r="I332" s="64">
        <v>4</v>
      </c>
      <c r="J332" s="18" t="s">
        <v>52</v>
      </c>
      <c r="K332" s="18" t="s">
        <v>52</v>
      </c>
      <c r="L332" s="64">
        <v>1</v>
      </c>
      <c r="M332" s="64">
        <v>123</v>
      </c>
      <c r="N332" s="64" t="s">
        <v>333</v>
      </c>
      <c r="O332" s="64">
        <v>1</v>
      </c>
      <c r="P332" s="64">
        <v>6</v>
      </c>
      <c r="Q332" s="64">
        <v>2017</v>
      </c>
      <c r="R332" s="64">
        <v>1</v>
      </c>
      <c r="S332" s="64">
        <v>6</v>
      </c>
      <c r="T332" s="64">
        <v>2017</v>
      </c>
      <c r="U332" s="280"/>
    </row>
    <row r="333" spans="1:21" ht="25.5">
      <c r="A333" s="63">
        <v>323</v>
      </c>
      <c r="B333" s="18">
        <v>3001</v>
      </c>
      <c r="C333" s="18" t="s">
        <v>9065</v>
      </c>
      <c r="D333" s="18" t="s">
        <v>9000</v>
      </c>
      <c r="E333" s="18" t="s">
        <v>2266</v>
      </c>
      <c r="F333" s="64" t="s">
        <v>12852</v>
      </c>
      <c r="G333" s="64" t="s">
        <v>2764</v>
      </c>
      <c r="H333" s="64">
        <v>9</v>
      </c>
      <c r="I333" s="64">
        <v>5</v>
      </c>
      <c r="J333" s="18" t="s">
        <v>52</v>
      </c>
      <c r="K333" s="18" t="s">
        <v>52</v>
      </c>
      <c r="L333" s="64">
        <v>1</v>
      </c>
      <c r="M333" s="64">
        <v>234</v>
      </c>
      <c r="N333" s="64" t="s">
        <v>333</v>
      </c>
      <c r="O333" s="64">
        <v>1</v>
      </c>
      <c r="P333" s="64">
        <v>6</v>
      </c>
      <c r="Q333" s="64">
        <v>2017</v>
      </c>
      <c r="R333" s="64">
        <v>1</v>
      </c>
      <c r="S333" s="64">
        <v>6</v>
      </c>
      <c r="T333" s="64">
        <v>2017</v>
      </c>
      <c r="U333" s="280"/>
    </row>
    <row r="334" spans="1:21" ht="38.25">
      <c r="A334" s="63">
        <v>324</v>
      </c>
      <c r="B334" s="18">
        <v>3001</v>
      </c>
      <c r="C334" s="18" t="s">
        <v>9065</v>
      </c>
      <c r="D334" s="18" t="s">
        <v>9000</v>
      </c>
      <c r="E334" s="18" t="s">
        <v>2266</v>
      </c>
      <c r="F334" s="64" t="s">
        <v>12853</v>
      </c>
      <c r="G334" s="64" t="s">
        <v>2821</v>
      </c>
      <c r="H334" s="64">
        <v>10</v>
      </c>
      <c r="I334" s="64">
        <v>1</v>
      </c>
      <c r="J334" s="18" t="s">
        <v>52</v>
      </c>
      <c r="K334" s="18" t="s">
        <v>52</v>
      </c>
      <c r="L334" s="64">
        <v>1</v>
      </c>
      <c r="M334" s="64">
        <v>201</v>
      </c>
      <c r="N334" s="64" t="s">
        <v>333</v>
      </c>
      <c r="O334" s="64">
        <v>9</v>
      </c>
      <c r="P334" s="64">
        <v>5</v>
      </c>
      <c r="Q334" s="64">
        <v>2017</v>
      </c>
      <c r="R334" s="64">
        <v>9</v>
      </c>
      <c r="S334" s="64">
        <v>5</v>
      </c>
      <c r="T334" s="64">
        <v>2017</v>
      </c>
      <c r="U334" s="280"/>
    </row>
    <row r="335" spans="1:21" ht="38.25">
      <c r="A335" s="34">
        <v>325</v>
      </c>
      <c r="B335" s="18">
        <v>3001</v>
      </c>
      <c r="C335" s="18" t="s">
        <v>9065</v>
      </c>
      <c r="D335" s="18" t="s">
        <v>9000</v>
      </c>
      <c r="E335" s="18" t="s">
        <v>2266</v>
      </c>
      <c r="F335" s="64" t="s">
        <v>12853</v>
      </c>
      <c r="G335" s="64" t="s">
        <v>2822</v>
      </c>
      <c r="H335" s="64">
        <v>10</v>
      </c>
      <c r="I335" s="64">
        <v>2</v>
      </c>
      <c r="J335" s="18" t="s">
        <v>52</v>
      </c>
      <c r="K335" s="18" t="s">
        <v>52</v>
      </c>
      <c r="L335" s="64">
        <v>1</v>
      </c>
      <c r="M335" s="64">
        <v>200</v>
      </c>
      <c r="N335" s="64" t="s">
        <v>333</v>
      </c>
      <c r="O335" s="64">
        <v>9</v>
      </c>
      <c r="P335" s="64">
        <v>5</v>
      </c>
      <c r="Q335" s="64">
        <v>2017</v>
      </c>
      <c r="R335" s="64">
        <v>9</v>
      </c>
      <c r="S335" s="64">
        <v>5</v>
      </c>
      <c r="T335" s="64">
        <v>2017</v>
      </c>
      <c r="U335" s="280"/>
    </row>
    <row r="336" spans="1:21" ht="38.25">
      <c r="A336" s="63">
        <v>326</v>
      </c>
      <c r="B336" s="18">
        <v>3001</v>
      </c>
      <c r="C336" s="18" t="s">
        <v>9065</v>
      </c>
      <c r="D336" s="18" t="s">
        <v>9000</v>
      </c>
      <c r="E336" s="18" t="s">
        <v>2266</v>
      </c>
      <c r="F336" s="64" t="s">
        <v>12853</v>
      </c>
      <c r="G336" s="64" t="s">
        <v>2823</v>
      </c>
      <c r="H336" s="64">
        <v>10</v>
      </c>
      <c r="I336" s="64">
        <v>3</v>
      </c>
      <c r="J336" s="18" t="s">
        <v>52</v>
      </c>
      <c r="K336" s="18" t="s">
        <v>52</v>
      </c>
      <c r="L336" s="64">
        <v>1</v>
      </c>
      <c r="M336" s="64">
        <v>184</v>
      </c>
      <c r="N336" s="64" t="s">
        <v>333</v>
      </c>
      <c r="O336" s="64">
        <v>9</v>
      </c>
      <c r="P336" s="64">
        <v>5</v>
      </c>
      <c r="Q336" s="64">
        <v>2017</v>
      </c>
      <c r="R336" s="64">
        <v>9</v>
      </c>
      <c r="S336" s="64">
        <v>5</v>
      </c>
      <c r="T336" s="64">
        <v>2017</v>
      </c>
      <c r="U336" s="280"/>
    </row>
    <row r="337" spans="1:21">
      <c r="A337" s="63">
        <v>327</v>
      </c>
      <c r="B337" s="18">
        <v>3001</v>
      </c>
      <c r="C337" s="18" t="s">
        <v>9065</v>
      </c>
      <c r="D337" s="18" t="s">
        <v>9000</v>
      </c>
      <c r="E337" s="18" t="s">
        <v>2266</v>
      </c>
      <c r="F337" s="64" t="s">
        <v>12854</v>
      </c>
      <c r="G337" s="64" t="s">
        <v>2880</v>
      </c>
      <c r="H337" s="64">
        <v>11</v>
      </c>
      <c r="I337" s="64">
        <v>1</v>
      </c>
      <c r="J337" s="18" t="s">
        <v>52</v>
      </c>
      <c r="K337" s="18" t="s">
        <v>52</v>
      </c>
      <c r="L337" s="64">
        <v>1</v>
      </c>
      <c r="M337" s="64">
        <v>119</v>
      </c>
      <c r="N337" s="64" t="s">
        <v>333</v>
      </c>
      <c r="O337" s="64">
        <v>7</v>
      </c>
      <c r="P337" s="64">
        <v>12</v>
      </c>
      <c r="Q337" s="64">
        <v>2017</v>
      </c>
      <c r="R337" s="64">
        <v>7</v>
      </c>
      <c r="S337" s="64">
        <v>12</v>
      </c>
      <c r="T337" s="64">
        <v>2017</v>
      </c>
      <c r="U337" s="280"/>
    </row>
    <row r="338" spans="1:21">
      <c r="A338" s="34">
        <v>328</v>
      </c>
      <c r="B338" s="18">
        <v>3001</v>
      </c>
      <c r="C338" s="18" t="s">
        <v>9065</v>
      </c>
      <c r="D338" s="18" t="s">
        <v>9000</v>
      </c>
      <c r="E338" s="18" t="s">
        <v>2266</v>
      </c>
      <c r="F338" s="64" t="s">
        <v>12854</v>
      </c>
      <c r="G338" s="64" t="s">
        <v>2881</v>
      </c>
      <c r="H338" s="64">
        <v>11</v>
      </c>
      <c r="I338" s="64">
        <v>2</v>
      </c>
      <c r="J338" s="18" t="s">
        <v>52</v>
      </c>
      <c r="K338" s="18" t="s">
        <v>52</v>
      </c>
      <c r="L338" s="64">
        <v>120</v>
      </c>
      <c r="M338" s="64">
        <v>269</v>
      </c>
      <c r="N338" s="64" t="s">
        <v>333</v>
      </c>
      <c r="O338" s="64">
        <v>20</v>
      </c>
      <c r="P338" s="64">
        <v>12</v>
      </c>
      <c r="Q338" s="64">
        <v>2017</v>
      </c>
      <c r="R338" s="64">
        <v>20</v>
      </c>
      <c r="S338" s="64">
        <v>12</v>
      </c>
      <c r="T338" s="64">
        <v>2017</v>
      </c>
      <c r="U338" s="280"/>
    </row>
    <row r="339" spans="1:21">
      <c r="A339" s="63">
        <v>329</v>
      </c>
      <c r="B339" s="18">
        <v>3001</v>
      </c>
      <c r="C339" s="18" t="s">
        <v>9065</v>
      </c>
      <c r="D339" s="18" t="s">
        <v>9000</v>
      </c>
      <c r="E339" s="18" t="s">
        <v>2266</v>
      </c>
      <c r="F339" s="64" t="s">
        <v>12854</v>
      </c>
      <c r="G339" s="64" t="s">
        <v>2882</v>
      </c>
      <c r="H339" s="64">
        <v>11</v>
      </c>
      <c r="I339" s="64">
        <v>3</v>
      </c>
      <c r="J339" s="18" t="s">
        <v>52</v>
      </c>
      <c r="K339" s="18" t="s">
        <v>52</v>
      </c>
      <c r="L339" s="64">
        <v>270</v>
      </c>
      <c r="M339" s="64">
        <v>336</v>
      </c>
      <c r="N339" s="64" t="s">
        <v>333</v>
      </c>
      <c r="O339" s="64">
        <v>20</v>
      </c>
      <c r="P339" s="64">
        <v>12</v>
      </c>
      <c r="Q339" s="64">
        <v>2017</v>
      </c>
      <c r="R339" s="64">
        <v>20</v>
      </c>
      <c r="S339" s="64">
        <v>12</v>
      </c>
      <c r="T339" s="64">
        <v>2017</v>
      </c>
      <c r="U339" s="280"/>
    </row>
    <row r="340" spans="1:21">
      <c r="A340" s="63">
        <v>330</v>
      </c>
      <c r="B340" s="18">
        <v>3001</v>
      </c>
      <c r="C340" s="18" t="s">
        <v>9065</v>
      </c>
      <c r="D340" s="18" t="s">
        <v>9000</v>
      </c>
      <c r="E340" s="18" t="s">
        <v>2266</v>
      </c>
      <c r="F340" s="64" t="s">
        <v>12854</v>
      </c>
      <c r="G340" s="64" t="s">
        <v>2883</v>
      </c>
      <c r="H340" s="64">
        <v>11</v>
      </c>
      <c r="I340" s="64">
        <v>4</v>
      </c>
      <c r="J340" s="18" t="s">
        <v>52</v>
      </c>
      <c r="K340" s="18" t="s">
        <v>52</v>
      </c>
      <c r="L340" s="64">
        <v>337</v>
      </c>
      <c r="M340" s="64">
        <v>426</v>
      </c>
      <c r="N340" s="64" t="s">
        <v>333</v>
      </c>
      <c r="O340" s="64">
        <v>20</v>
      </c>
      <c r="P340" s="64">
        <v>12</v>
      </c>
      <c r="Q340" s="64">
        <v>2017</v>
      </c>
      <c r="R340" s="64">
        <v>20</v>
      </c>
      <c r="S340" s="64">
        <v>12</v>
      </c>
      <c r="T340" s="64">
        <v>2017</v>
      </c>
      <c r="U340" s="280"/>
    </row>
    <row r="341" spans="1:21">
      <c r="A341" s="34">
        <v>331</v>
      </c>
      <c r="B341" s="18">
        <v>3001</v>
      </c>
      <c r="C341" s="18" t="s">
        <v>9065</v>
      </c>
      <c r="D341" s="18" t="s">
        <v>9000</v>
      </c>
      <c r="E341" s="18" t="s">
        <v>2266</v>
      </c>
      <c r="F341" s="64" t="s">
        <v>12854</v>
      </c>
      <c r="G341" s="64" t="s">
        <v>2884</v>
      </c>
      <c r="H341" s="64">
        <v>11</v>
      </c>
      <c r="I341" s="64">
        <v>5</v>
      </c>
      <c r="J341" s="18" t="s">
        <v>52</v>
      </c>
      <c r="K341" s="18" t="s">
        <v>52</v>
      </c>
      <c r="L341" s="64">
        <v>427</v>
      </c>
      <c r="M341" s="64">
        <v>601</v>
      </c>
      <c r="N341" s="64" t="s">
        <v>333</v>
      </c>
      <c r="O341" s="64">
        <v>20</v>
      </c>
      <c r="P341" s="64">
        <v>12</v>
      </c>
      <c r="Q341" s="64">
        <v>2017</v>
      </c>
      <c r="R341" s="64">
        <v>20</v>
      </c>
      <c r="S341" s="64">
        <v>12</v>
      </c>
      <c r="T341" s="64">
        <v>2017</v>
      </c>
      <c r="U341" s="280"/>
    </row>
    <row r="342" spans="1:21">
      <c r="A342" s="63">
        <v>332</v>
      </c>
      <c r="B342" s="18">
        <v>3001</v>
      </c>
      <c r="C342" s="18" t="s">
        <v>9065</v>
      </c>
      <c r="D342" s="18" t="s">
        <v>9000</v>
      </c>
      <c r="E342" s="18" t="s">
        <v>2266</v>
      </c>
      <c r="F342" s="64" t="s">
        <v>12854</v>
      </c>
      <c r="G342" s="64" t="s">
        <v>2885</v>
      </c>
      <c r="H342" s="64">
        <v>11</v>
      </c>
      <c r="I342" s="64">
        <v>6</v>
      </c>
      <c r="J342" s="18" t="s">
        <v>52</v>
      </c>
      <c r="K342" s="18" t="s">
        <v>52</v>
      </c>
      <c r="L342" s="64">
        <v>602</v>
      </c>
      <c r="M342" s="64">
        <v>890</v>
      </c>
      <c r="N342" s="64" t="s">
        <v>333</v>
      </c>
      <c r="O342" s="64">
        <v>20</v>
      </c>
      <c r="P342" s="64">
        <v>12</v>
      </c>
      <c r="Q342" s="64">
        <v>2017</v>
      </c>
      <c r="R342" s="64">
        <v>20</v>
      </c>
      <c r="S342" s="64">
        <v>12</v>
      </c>
      <c r="T342" s="64">
        <v>2017</v>
      </c>
      <c r="U342" s="280"/>
    </row>
    <row r="343" spans="1:21">
      <c r="A343" s="63">
        <v>333</v>
      </c>
      <c r="B343" s="18">
        <v>3001</v>
      </c>
      <c r="C343" s="18" t="s">
        <v>9065</v>
      </c>
      <c r="D343" s="18" t="s">
        <v>9000</v>
      </c>
      <c r="E343" s="18" t="s">
        <v>2266</v>
      </c>
      <c r="F343" s="64" t="s">
        <v>12854</v>
      </c>
      <c r="G343" s="64" t="s">
        <v>2887</v>
      </c>
      <c r="H343" s="64">
        <v>11</v>
      </c>
      <c r="I343" s="64">
        <v>7</v>
      </c>
      <c r="J343" s="18" t="s">
        <v>52</v>
      </c>
      <c r="K343" s="18" t="s">
        <v>52</v>
      </c>
      <c r="L343" s="64">
        <v>891</v>
      </c>
      <c r="M343" s="64">
        <v>1080</v>
      </c>
      <c r="N343" s="64" t="s">
        <v>333</v>
      </c>
      <c r="O343" s="64">
        <v>20</v>
      </c>
      <c r="P343" s="64">
        <v>12</v>
      </c>
      <c r="Q343" s="64">
        <v>2017</v>
      </c>
      <c r="R343" s="64">
        <v>20</v>
      </c>
      <c r="S343" s="64">
        <v>12</v>
      </c>
      <c r="T343" s="64">
        <v>2017</v>
      </c>
      <c r="U343" s="280"/>
    </row>
    <row r="344" spans="1:21" ht="25.5">
      <c r="A344" s="34">
        <v>334</v>
      </c>
      <c r="B344" s="18">
        <v>3001</v>
      </c>
      <c r="C344" s="18" t="s">
        <v>9065</v>
      </c>
      <c r="D344" s="18" t="s">
        <v>9000</v>
      </c>
      <c r="E344" s="18" t="s">
        <v>2266</v>
      </c>
      <c r="F344" s="64" t="s">
        <v>12855</v>
      </c>
      <c r="G344" s="64" t="s">
        <v>2764</v>
      </c>
      <c r="H344" s="64">
        <v>12</v>
      </c>
      <c r="I344" s="64">
        <v>1</v>
      </c>
      <c r="J344" s="18" t="s">
        <v>52</v>
      </c>
      <c r="K344" s="18" t="s">
        <v>52</v>
      </c>
      <c r="L344" s="64">
        <v>1</v>
      </c>
      <c r="M344" s="64">
        <v>146</v>
      </c>
      <c r="N344" s="64" t="s">
        <v>333</v>
      </c>
      <c r="O344" s="64">
        <v>21</v>
      </c>
      <c r="P344" s="64">
        <v>3</v>
      </c>
      <c r="Q344" s="64">
        <v>2017</v>
      </c>
      <c r="R344" s="64">
        <v>9</v>
      </c>
      <c r="S344" s="64">
        <v>3</v>
      </c>
      <c r="T344" s="64">
        <v>2018</v>
      </c>
      <c r="U344" s="280"/>
    </row>
    <row r="345" spans="1:21">
      <c r="A345" s="63">
        <v>335</v>
      </c>
      <c r="B345" s="18">
        <v>3001</v>
      </c>
      <c r="C345" s="18" t="s">
        <v>9065</v>
      </c>
      <c r="D345" s="18" t="s">
        <v>9000</v>
      </c>
      <c r="E345" s="18" t="s">
        <v>2266</v>
      </c>
      <c r="F345" s="64" t="s">
        <v>12856</v>
      </c>
      <c r="G345" s="64" t="s">
        <v>2771</v>
      </c>
      <c r="H345" s="64">
        <v>12</v>
      </c>
      <c r="I345" s="64">
        <v>2</v>
      </c>
      <c r="J345" s="18" t="s">
        <v>52</v>
      </c>
      <c r="K345" s="18" t="s">
        <v>52</v>
      </c>
      <c r="L345" s="64">
        <v>1</v>
      </c>
      <c r="M345" s="64">
        <v>200</v>
      </c>
      <c r="N345" s="64" t="s">
        <v>333</v>
      </c>
      <c r="O345" s="64">
        <v>11</v>
      </c>
      <c r="P345" s="64">
        <v>5</v>
      </c>
      <c r="Q345" s="64">
        <v>2017</v>
      </c>
      <c r="R345" s="64">
        <v>14</v>
      </c>
      <c r="S345" s="64">
        <v>12</v>
      </c>
      <c r="T345" s="64">
        <v>2018</v>
      </c>
      <c r="U345" s="280"/>
    </row>
    <row r="346" spans="1:21">
      <c r="A346" s="63">
        <v>336</v>
      </c>
      <c r="B346" s="18">
        <v>3001</v>
      </c>
      <c r="C346" s="18" t="s">
        <v>9065</v>
      </c>
      <c r="D346" s="18" t="s">
        <v>9000</v>
      </c>
      <c r="E346" s="18" t="s">
        <v>2266</v>
      </c>
      <c r="F346" s="64" t="s">
        <v>12856</v>
      </c>
      <c r="G346" s="64" t="s">
        <v>2773</v>
      </c>
      <c r="H346" s="64">
        <v>12</v>
      </c>
      <c r="I346" s="64">
        <v>3</v>
      </c>
      <c r="J346" s="18" t="s">
        <v>52</v>
      </c>
      <c r="K346" s="18" t="s">
        <v>52</v>
      </c>
      <c r="L346" s="64">
        <v>201</v>
      </c>
      <c r="M346" s="64">
        <v>297</v>
      </c>
      <c r="N346" s="64" t="s">
        <v>333</v>
      </c>
      <c r="O346" s="64">
        <v>11</v>
      </c>
      <c r="P346" s="64">
        <v>5</v>
      </c>
      <c r="Q346" s="64">
        <v>2017</v>
      </c>
      <c r="R346" s="64">
        <v>14</v>
      </c>
      <c r="S346" s="64">
        <v>12</v>
      </c>
      <c r="T346" s="64">
        <v>2017</v>
      </c>
      <c r="U346" s="280"/>
    </row>
    <row r="347" spans="1:21">
      <c r="A347" s="34">
        <v>337</v>
      </c>
      <c r="B347" s="18">
        <v>3001</v>
      </c>
      <c r="C347" s="18" t="s">
        <v>9065</v>
      </c>
      <c r="D347" s="18" t="s">
        <v>9000</v>
      </c>
      <c r="E347" s="18" t="s">
        <v>2266</v>
      </c>
      <c r="F347" s="64" t="s">
        <v>12857</v>
      </c>
      <c r="G347" s="64" t="s">
        <v>2764</v>
      </c>
      <c r="H347" s="64">
        <v>12</v>
      </c>
      <c r="I347" s="64">
        <v>4</v>
      </c>
      <c r="J347" s="18" t="s">
        <v>52</v>
      </c>
      <c r="K347" s="18" t="s">
        <v>52</v>
      </c>
      <c r="L347" s="64">
        <v>1</v>
      </c>
      <c r="M347" s="64">
        <v>150</v>
      </c>
      <c r="N347" s="64" t="s">
        <v>333</v>
      </c>
      <c r="O347" s="64">
        <v>1</v>
      </c>
      <c r="P347" s="64">
        <v>6</v>
      </c>
      <c r="Q347" s="64">
        <v>2017</v>
      </c>
      <c r="R347" s="64">
        <v>1</v>
      </c>
      <c r="S347" s="64">
        <v>7</v>
      </c>
      <c r="T347" s="64">
        <v>2018</v>
      </c>
      <c r="U347" s="280"/>
    </row>
    <row r="348" spans="1:21">
      <c r="A348" s="63">
        <v>338</v>
      </c>
      <c r="B348" s="18">
        <v>3001</v>
      </c>
      <c r="C348" s="18" t="s">
        <v>9065</v>
      </c>
      <c r="D348" s="18" t="s">
        <v>9000</v>
      </c>
      <c r="E348" s="18" t="s">
        <v>2266</v>
      </c>
      <c r="F348" s="64" t="s">
        <v>12858</v>
      </c>
      <c r="G348" s="64" t="s">
        <v>2764</v>
      </c>
      <c r="H348" s="64">
        <v>12</v>
      </c>
      <c r="I348" s="64">
        <v>5</v>
      </c>
      <c r="J348" s="18" t="s">
        <v>52</v>
      </c>
      <c r="K348" s="18" t="s">
        <v>52</v>
      </c>
      <c r="L348" s="64">
        <v>1</v>
      </c>
      <c r="M348" s="64">
        <v>154</v>
      </c>
      <c r="N348" s="64" t="s">
        <v>333</v>
      </c>
      <c r="O348" s="64">
        <v>25</v>
      </c>
      <c r="P348" s="64">
        <v>11</v>
      </c>
      <c r="Q348" s="64">
        <v>2016</v>
      </c>
      <c r="R348" s="64">
        <v>19</v>
      </c>
      <c r="S348" s="64">
        <v>12</v>
      </c>
      <c r="T348" s="64">
        <v>2018</v>
      </c>
      <c r="U348" s="280"/>
    </row>
    <row r="349" spans="1:21" ht="15.75" thickBot="1">
      <c r="A349" s="63">
        <v>339</v>
      </c>
      <c r="B349" s="18">
        <v>3001</v>
      </c>
      <c r="C349" s="18" t="s">
        <v>9065</v>
      </c>
      <c r="D349" s="18" t="s">
        <v>9000</v>
      </c>
      <c r="E349" s="18" t="s">
        <v>2266</v>
      </c>
      <c r="F349" s="64" t="s">
        <v>12859</v>
      </c>
      <c r="G349" s="64" t="s">
        <v>2764</v>
      </c>
      <c r="H349" s="64">
        <v>12</v>
      </c>
      <c r="I349" s="64">
        <v>6</v>
      </c>
      <c r="J349" s="18" t="s">
        <v>52</v>
      </c>
      <c r="K349" s="18" t="s">
        <v>52</v>
      </c>
      <c r="L349" s="64">
        <v>1</v>
      </c>
      <c r="M349" s="64">
        <v>238</v>
      </c>
      <c r="N349" s="64" t="s">
        <v>333</v>
      </c>
      <c r="O349" s="64">
        <v>28</v>
      </c>
      <c r="P349" s="64">
        <v>12</v>
      </c>
      <c r="Q349" s="64">
        <v>2018</v>
      </c>
      <c r="R349" s="64">
        <v>28</v>
      </c>
      <c r="S349" s="64">
        <v>2</v>
      </c>
      <c r="T349" s="64">
        <v>2018</v>
      </c>
      <c r="U349" s="280"/>
    </row>
    <row r="350" spans="1:21" ht="25.5">
      <c r="A350" s="34">
        <v>340</v>
      </c>
      <c r="B350" s="18">
        <v>3001</v>
      </c>
      <c r="C350" s="18" t="s">
        <v>9065</v>
      </c>
      <c r="D350" s="18" t="s">
        <v>9000</v>
      </c>
      <c r="E350" s="18" t="s">
        <v>2266</v>
      </c>
      <c r="F350" s="62" t="s">
        <v>12860</v>
      </c>
      <c r="G350" s="18" t="s">
        <v>12861</v>
      </c>
      <c r="H350" s="18">
        <v>1</v>
      </c>
      <c r="I350" s="18">
        <v>1</v>
      </c>
      <c r="J350" s="64" t="s">
        <v>52</v>
      </c>
      <c r="K350" s="64" t="s">
        <v>52</v>
      </c>
      <c r="L350" s="62">
        <v>1</v>
      </c>
      <c r="M350" s="62">
        <v>150</v>
      </c>
      <c r="N350" s="62" t="s">
        <v>333</v>
      </c>
      <c r="O350" s="62">
        <v>23</v>
      </c>
      <c r="P350" s="1390">
        <v>5</v>
      </c>
      <c r="Q350" s="1390">
        <v>2019</v>
      </c>
      <c r="R350" s="1390">
        <v>27</v>
      </c>
      <c r="S350" s="1390">
        <v>6</v>
      </c>
      <c r="T350" s="1390">
        <v>2019</v>
      </c>
      <c r="U350" s="29"/>
    </row>
    <row r="351" spans="1:21" ht="25.5">
      <c r="A351" s="63">
        <v>341</v>
      </c>
      <c r="B351" s="18">
        <v>3001</v>
      </c>
      <c r="C351" s="18" t="s">
        <v>9065</v>
      </c>
      <c r="D351" s="18" t="s">
        <v>9000</v>
      </c>
      <c r="E351" s="18" t="s">
        <v>2266</v>
      </c>
      <c r="F351" s="62" t="s">
        <v>12860</v>
      </c>
      <c r="G351" s="18" t="s">
        <v>12862</v>
      </c>
      <c r="H351" s="64">
        <v>1</v>
      </c>
      <c r="I351" s="64">
        <v>2</v>
      </c>
      <c r="J351" s="64" t="s">
        <v>52</v>
      </c>
      <c r="K351" s="64" t="s">
        <v>52</v>
      </c>
      <c r="L351" s="62">
        <v>151</v>
      </c>
      <c r="M351" s="62">
        <v>300</v>
      </c>
      <c r="N351" s="62" t="s">
        <v>333</v>
      </c>
      <c r="O351" s="62">
        <v>4</v>
      </c>
      <c r="P351" s="62">
        <v>7</v>
      </c>
      <c r="Q351" s="62">
        <v>2019</v>
      </c>
      <c r="R351" s="62">
        <v>12</v>
      </c>
      <c r="S351" s="62">
        <v>8</v>
      </c>
      <c r="T351" s="62">
        <v>2019</v>
      </c>
      <c r="U351" s="280"/>
    </row>
    <row r="352" spans="1:21" ht="25.5">
      <c r="A352" s="63">
        <v>342</v>
      </c>
      <c r="B352" s="18">
        <v>3001</v>
      </c>
      <c r="C352" s="18" t="s">
        <v>9065</v>
      </c>
      <c r="D352" s="18" t="s">
        <v>9000</v>
      </c>
      <c r="E352" s="18" t="s">
        <v>2266</v>
      </c>
      <c r="F352" s="62" t="s">
        <v>12860</v>
      </c>
      <c r="G352" s="18" t="s">
        <v>12863</v>
      </c>
      <c r="H352" s="64">
        <v>1</v>
      </c>
      <c r="I352" s="64">
        <v>3</v>
      </c>
      <c r="J352" s="64" t="s">
        <v>52</v>
      </c>
      <c r="K352" s="64" t="s">
        <v>52</v>
      </c>
      <c r="L352" s="62">
        <v>301</v>
      </c>
      <c r="M352" s="62">
        <v>450</v>
      </c>
      <c r="N352" s="62" t="s">
        <v>333</v>
      </c>
      <c r="O352" s="62">
        <v>14</v>
      </c>
      <c r="P352" s="62">
        <v>8</v>
      </c>
      <c r="Q352" s="62">
        <v>2019</v>
      </c>
      <c r="R352" s="62">
        <v>20</v>
      </c>
      <c r="S352" s="62">
        <v>9</v>
      </c>
      <c r="T352" s="62">
        <v>2019</v>
      </c>
      <c r="U352" s="280"/>
    </row>
    <row r="353" spans="1:21" ht="25.5">
      <c r="A353" s="34">
        <v>343</v>
      </c>
      <c r="B353" s="18">
        <v>3001</v>
      </c>
      <c r="C353" s="18" t="s">
        <v>9065</v>
      </c>
      <c r="D353" s="18" t="s">
        <v>9000</v>
      </c>
      <c r="E353" s="18" t="s">
        <v>2266</v>
      </c>
      <c r="F353" s="62" t="s">
        <v>12860</v>
      </c>
      <c r="G353" s="18" t="s">
        <v>12864</v>
      </c>
      <c r="H353" s="64">
        <v>1</v>
      </c>
      <c r="I353" s="64">
        <v>4</v>
      </c>
      <c r="J353" s="64" t="s">
        <v>52</v>
      </c>
      <c r="K353" s="64" t="s">
        <v>52</v>
      </c>
      <c r="L353" s="62">
        <v>451</v>
      </c>
      <c r="M353" s="62">
        <v>600</v>
      </c>
      <c r="N353" s="62" t="s">
        <v>333</v>
      </c>
      <c r="O353" s="62">
        <v>20</v>
      </c>
      <c r="P353" s="62">
        <v>9</v>
      </c>
      <c r="Q353" s="62">
        <v>2019</v>
      </c>
      <c r="R353" s="62">
        <v>28</v>
      </c>
      <c r="S353" s="62">
        <v>10</v>
      </c>
      <c r="T353" s="62">
        <v>2019</v>
      </c>
      <c r="U353" s="280"/>
    </row>
    <row r="354" spans="1:21" ht="25.5">
      <c r="A354" s="63">
        <v>344</v>
      </c>
      <c r="B354" s="18">
        <v>3001</v>
      </c>
      <c r="C354" s="18" t="s">
        <v>9065</v>
      </c>
      <c r="D354" s="18" t="s">
        <v>9000</v>
      </c>
      <c r="E354" s="18" t="s">
        <v>2266</v>
      </c>
      <c r="F354" s="62" t="s">
        <v>12860</v>
      </c>
      <c r="G354" s="18" t="s">
        <v>12865</v>
      </c>
      <c r="H354" s="64">
        <v>2</v>
      </c>
      <c r="I354" s="64">
        <v>1</v>
      </c>
      <c r="J354" s="64" t="s">
        <v>52</v>
      </c>
      <c r="K354" s="64" t="s">
        <v>52</v>
      </c>
      <c r="L354" s="62">
        <v>601</v>
      </c>
      <c r="M354" s="62">
        <v>750</v>
      </c>
      <c r="N354" s="62" t="s">
        <v>333</v>
      </c>
      <c r="O354" s="62">
        <v>28</v>
      </c>
      <c r="P354" s="62">
        <v>10</v>
      </c>
      <c r="Q354" s="62">
        <v>2019</v>
      </c>
      <c r="R354" s="62">
        <v>5</v>
      </c>
      <c r="S354" s="62">
        <v>12</v>
      </c>
      <c r="T354" s="62">
        <v>2019</v>
      </c>
      <c r="U354" s="280"/>
    </row>
    <row r="355" spans="1:21" ht="25.5">
      <c r="A355" s="63">
        <v>345</v>
      </c>
      <c r="B355" s="18">
        <v>3001</v>
      </c>
      <c r="C355" s="18" t="s">
        <v>9065</v>
      </c>
      <c r="D355" s="18" t="s">
        <v>9000</v>
      </c>
      <c r="E355" s="18" t="s">
        <v>2266</v>
      </c>
      <c r="F355" s="62" t="s">
        <v>12860</v>
      </c>
      <c r="G355" s="18" t="s">
        <v>12866</v>
      </c>
      <c r="H355" s="64">
        <v>2</v>
      </c>
      <c r="I355" s="64">
        <v>2</v>
      </c>
      <c r="J355" s="64" t="s">
        <v>52</v>
      </c>
      <c r="K355" s="64" t="s">
        <v>52</v>
      </c>
      <c r="L355" s="62">
        <v>751</v>
      </c>
      <c r="M355" s="62">
        <v>850</v>
      </c>
      <c r="N355" s="62" t="s">
        <v>333</v>
      </c>
      <c r="O355" s="62">
        <v>5</v>
      </c>
      <c r="P355" s="62">
        <v>12</v>
      </c>
      <c r="Q355" s="62">
        <v>19</v>
      </c>
      <c r="R355" s="62">
        <v>30</v>
      </c>
      <c r="S355" s="62">
        <v>12</v>
      </c>
      <c r="T355" s="62">
        <v>2019</v>
      </c>
      <c r="U355" s="280"/>
    </row>
    <row r="356" spans="1:21" ht="25.5">
      <c r="A356" s="34">
        <v>346</v>
      </c>
      <c r="B356" s="18">
        <v>3001</v>
      </c>
      <c r="C356" s="18" t="s">
        <v>9065</v>
      </c>
      <c r="D356" s="18" t="s">
        <v>9000</v>
      </c>
      <c r="E356" s="18" t="s">
        <v>2266</v>
      </c>
      <c r="F356" s="62" t="s">
        <v>12860</v>
      </c>
      <c r="G356" s="18" t="s">
        <v>12867</v>
      </c>
      <c r="H356" s="64">
        <v>2</v>
      </c>
      <c r="I356" s="64">
        <v>3</v>
      </c>
      <c r="J356" s="64" t="s">
        <v>52</v>
      </c>
      <c r="K356" s="64" t="s">
        <v>52</v>
      </c>
      <c r="L356" s="62">
        <v>851</v>
      </c>
      <c r="M356" s="62">
        <v>1001</v>
      </c>
      <c r="N356" s="62" t="s">
        <v>333</v>
      </c>
      <c r="O356" s="62">
        <v>30</v>
      </c>
      <c r="P356" s="62">
        <v>12</v>
      </c>
      <c r="Q356" s="62">
        <v>2019</v>
      </c>
      <c r="R356" s="62">
        <v>31</v>
      </c>
      <c r="S356" s="62">
        <v>1</v>
      </c>
      <c r="T356" s="62">
        <v>2020</v>
      </c>
      <c r="U356" s="280"/>
    </row>
    <row r="357" spans="1:21" ht="26.25" thickBot="1">
      <c r="A357" s="63">
        <v>347</v>
      </c>
      <c r="B357" s="18">
        <v>3001</v>
      </c>
      <c r="C357" s="18" t="s">
        <v>9065</v>
      </c>
      <c r="D357" s="18" t="s">
        <v>9000</v>
      </c>
      <c r="E357" s="18" t="s">
        <v>2266</v>
      </c>
      <c r="F357" s="62" t="s">
        <v>12860</v>
      </c>
      <c r="G357" s="18" t="s">
        <v>12868</v>
      </c>
      <c r="H357" s="64">
        <v>2</v>
      </c>
      <c r="I357" s="64">
        <v>4</v>
      </c>
      <c r="J357" s="64" t="s">
        <v>52</v>
      </c>
      <c r="K357" s="64" t="s">
        <v>52</v>
      </c>
      <c r="L357" s="62">
        <v>1001</v>
      </c>
      <c r="M357" s="62">
        <v>1064</v>
      </c>
      <c r="N357" s="62" t="s">
        <v>333</v>
      </c>
      <c r="O357" s="62">
        <v>4</v>
      </c>
      <c r="P357" s="62">
        <v>2</v>
      </c>
      <c r="Q357" s="62">
        <v>2020</v>
      </c>
      <c r="R357" s="62">
        <v>27</v>
      </c>
      <c r="S357" s="62">
        <v>2</v>
      </c>
      <c r="T357" s="62">
        <v>2020</v>
      </c>
      <c r="U357" s="280"/>
    </row>
    <row r="358" spans="1:21" ht="25.5">
      <c r="A358" s="63">
        <v>348</v>
      </c>
      <c r="B358" s="18">
        <v>3001</v>
      </c>
      <c r="C358" s="18" t="s">
        <v>9065</v>
      </c>
      <c r="D358" s="18" t="s">
        <v>9000</v>
      </c>
      <c r="E358" s="18" t="s">
        <v>2266</v>
      </c>
      <c r="F358" s="62" t="s">
        <v>12869</v>
      </c>
      <c r="G358" s="18" t="s">
        <v>12870</v>
      </c>
      <c r="H358" s="64">
        <v>3</v>
      </c>
      <c r="I358" s="64">
        <v>1</v>
      </c>
      <c r="J358" s="1391" t="s">
        <v>52</v>
      </c>
      <c r="K358" s="1391" t="s">
        <v>52</v>
      </c>
      <c r="L358" s="62">
        <v>1</v>
      </c>
      <c r="M358" s="62">
        <v>200</v>
      </c>
      <c r="N358" s="62" t="s">
        <v>333</v>
      </c>
      <c r="O358" s="62">
        <v>31</v>
      </c>
      <c r="P358" s="62">
        <v>5</v>
      </c>
      <c r="Q358" s="62">
        <v>2019</v>
      </c>
      <c r="R358" s="62">
        <v>28</v>
      </c>
      <c r="S358" s="62">
        <v>6</v>
      </c>
      <c r="T358" s="62">
        <v>2019</v>
      </c>
      <c r="U358" s="280"/>
    </row>
    <row r="359" spans="1:21" ht="25.5">
      <c r="A359" s="34">
        <v>349</v>
      </c>
      <c r="B359" s="18">
        <v>3001</v>
      </c>
      <c r="C359" s="18" t="s">
        <v>9065</v>
      </c>
      <c r="D359" s="18" t="s">
        <v>9000</v>
      </c>
      <c r="E359" s="18" t="s">
        <v>2266</v>
      </c>
      <c r="F359" s="62" t="s">
        <v>12869</v>
      </c>
      <c r="G359" s="18" t="s">
        <v>12871</v>
      </c>
      <c r="H359" s="64">
        <v>3</v>
      </c>
      <c r="I359" s="64">
        <v>2</v>
      </c>
      <c r="J359" s="64" t="s">
        <v>52</v>
      </c>
      <c r="K359" s="64" t="s">
        <v>52</v>
      </c>
      <c r="L359" s="62">
        <v>201</v>
      </c>
      <c r="M359" s="62">
        <v>400</v>
      </c>
      <c r="N359" s="62" t="s">
        <v>333</v>
      </c>
      <c r="O359" s="62">
        <v>28</v>
      </c>
      <c r="P359" s="62">
        <v>6</v>
      </c>
      <c r="Q359" s="62">
        <v>2019</v>
      </c>
      <c r="R359" s="62">
        <v>19</v>
      </c>
      <c r="S359" s="62">
        <v>7</v>
      </c>
      <c r="T359" s="62">
        <v>2019</v>
      </c>
      <c r="U359" s="280"/>
    </row>
    <row r="360" spans="1:21" ht="25.5">
      <c r="A360" s="63">
        <v>350</v>
      </c>
      <c r="B360" s="18">
        <v>3001</v>
      </c>
      <c r="C360" s="18" t="s">
        <v>9065</v>
      </c>
      <c r="D360" s="18" t="s">
        <v>9000</v>
      </c>
      <c r="E360" s="18" t="s">
        <v>2266</v>
      </c>
      <c r="F360" s="62" t="s">
        <v>12869</v>
      </c>
      <c r="G360" s="18" t="s">
        <v>12872</v>
      </c>
      <c r="H360" s="64">
        <v>3</v>
      </c>
      <c r="I360" s="64">
        <v>3</v>
      </c>
      <c r="J360" s="64" t="s">
        <v>52</v>
      </c>
      <c r="K360" s="64" t="s">
        <v>52</v>
      </c>
      <c r="L360" s="62">
        <v>401</v>
      </c>
      <c r="M360" s="62">
        <v>600</v>
      </c>
      <c r="N360" s="62" t="s">
        <v>333</v>
      </c>
      <c r="O360" s="62">
        <v>19</v>
      </c>
      <c r="P360" s="62">
        <v>7</v>
      </c>
      <c r="Q360" s="62">
        <v>2019</v>
      </c>
      <c r="R360" s="62">
        <v>8</v>
      </c>
      <c r="S360" s="62">
        <v>8</v>
      </c>
      <c r="T360" s="62">
        <v>2019</v>
      </c>
      <c r="U360" s="280"/>
    </row>
    <row r="361" spans="1:21" ht="25.5">
      <c r="A361" s="63">
        <v>351</v>
      </c>
      <c r="B361" s="18">
        <v>3001</v>
      </c>
      <c r="C361" s="18" t="s">
        <v>9065</v>
      </c>
      <c r="D361" s="18" t="s">
        <v>9000</v>
      </c>
      <c r="E361" s="18" t="s">
        <v>2266</v>
      </c>
      <c r="F361" s="62" t="s">
        <v>12869</v>
      </c>
      <c r="G361" s="18" t="s">
        <v>12873</v>
      </c>
      <c r="H361" s="64">
        <v>3</v>
      </c>
      <c r="I361" s="64">
        <v>4</v>
      </c>
      <c r="J361" s="64" t="s">
        <v>52</v>
      </c>
      <c r="K361" s="64" t="s">
        <v>52</v>
      </c>
      <c r="L361" s="62">
        <v>601</v>
      </c>
      <c r="M361" s="62">
        <v>800</v>
      </c>
      <c r="N361" s="62" t="s">
        <v>333</v>
      </c>
      <c r="O361" s="62">
        <v>8</v>
      </c>
      <c r="P361" s="62">
        <v>8</v>
      </c>
      <c r="Q361" s="62">
        <v>2019</v>
      </c>
      <c r="R361" s="62">
        <v>30</v>
      </c>
      <c r="S361" s="62">
        <v>8</v>
      </c>
      <c r="T361" s="62">
        <v>2019</v>
      </c>
      <c r="U361" s="280"/>
    </row>
    <row r="362" spans="1:21" ht="25.5">
      <c r="A362" s="34">
        <v>352</v>
      </c>
      <c r="B362" s="18">
        <v>3001</v>
      </c>
      <c r="C362" s="18" t="s">
        <v>9065</v>
      </c>
      <c r="D362" s="18" t="s">
        <v>9000</v>
      </c>
      <c r="E362" s="18" t="s">
        <v>2266</v>
      </c>
      <c r="F362" s="62" t="s">
        <v>12869</v>
      </c>
      <c r="G362" s="18" t="s">
        <v>12874</v>
      </c>
      <c r="H362" s="64">
        <v>3</v>
      </c>
      <c r="I362" s="64">
        <v>5</v>
      </c>
      <c r="J362" s="64" t="s">
        <v>52</v>
      </c>
      <c r="K362" s="64" t="s">
        <v>52</v>
      </c>
      <c r="L362" s="62">
        <v>801</v>
      </c>
      <c r="M362" s="62">
        <v>1000</v>
      </c>
      <c r="N362" s="62" t="s">
        <v>333</v>
      </c>
      <c r="O362" s="62">
        <v>30</v>
      </c>
      <c r="P362" s="62">
        <v>8</v>
      </c>
      <c r="Q362" s="62">
        <v>2019</v>
      </c>
      <c r="R362" s="62">
        <v>18</v>
      </c>
      <c r="S362" s="62">
        <v>9</v>
      </c>
      <c r="T362" s="62">
        <v>2019</v>
      </c>
      <c r="U362" s="280"/>
    </row>
    <row r="363" spans="1:21" ht="25.5">
      <c r="A363" s="63">
        <v>353</v>
      </c>
      <c r="B363" s="18">
        <v>3001</v>
      </c>
      <c r="C363" s="18" t="s">
        <v>9065</v>
      </c>
      <c r="D363" s="18" t="s">
        <v>9000</v>
      </c>
      <c r="E363" s="18" t="s">
        <v>2266</v>
      </c>
      <c r="F363" s="62" t="s">
        <v>12869</v>
      </c>
      <c r="G363" s="18" t="s">
        <v>12875</v>
      </c>
      <c r="H363" s="64">
        <v>4</v>
      </c>
      <c r="I363" s="64">
        <v>1</v>
      </c>
      <c r="J363" s="64" t="s">
        <v>52</v>
      </c>
      <c r="K363" s="64" t="s">
        <v>52</v>
      </c>
      <c r="L363" s="62">
        <v>1001</v>
      </c>
      <c r="M363" s="62">
        <v>1200</v>
      </c>
      <c r="N363" s="62" t="s">
        <v>333</v>
      </c>
      <c r="O363" s="62">
        <v>18</v>
      </c>
      <c r="P363" s="62">
        <v>9</v>
      </c>
      <c r="Q363" s="62">
        <v>2019</v>
      </c>
      <c r="R363" s="62">
        <v>8</v>
      </c>
      <c r="S363" s="62">
        <v>10</v>
      </c>
      <c r="T363" s="62">
        <v>2019</v>
      </c>
      <c r="U363" s="280"/>
    </row>
    <row r="364" spans="1:21" ht="25.5">
      <c r="A364" s="63">
        <v>354</v>
      </c>
      <c r="B364" s="18">
        <v>3001</v>
      </c>
      <c r="C364" s="18" t="s">
        <v>9065</v>
      </c>
      <c r="D364" s="18" t="s">
        <v>9000</v>
      </c>
      <c r="E364" s="18" t="s">
        <v>2266</v>
      </c>
      <c r="F364" s="62" t="s">
        <v>12869</v>
      </c>
      <c r="G364" s="18" t="s">
        <v>12876</v>
      </c>
      <c r="H364" s="64">
        <v>4</v>
      </c>
      <c r="I364" s="64">
        <v>2</v>
      </c>
      <c r="J364" s="64" t="s">
        <v>52</v>
      </c>
      <c r="K364" s="64" t="s">
        <v>52</v>
      </c>
      <c r="L364" s="62">
        <v>1201</v>
      </c>
      <c r="M364" s="62">
        <f>+M363+200</f>
        <v>1400</v>
      </c>
      <c r="N364" s="62" t="s">
        <v>333</v>
      </c>
      <c r="O364" s="62">
        <v>8</v>
      </c>
      <c r="P364" s="62">
        <v>10</v>
      </c>
      <c r="Q364" s="62">
        <v>2019</v>
      </c>
      <c r="R364" s="62">
        <v>29</v>
      </c>
      <c r="S364" s="62">
        <v>10</v>
      </c>
      <c r="T364" s="62">
        <v>2019</v>
      </c>
      <c r="U364" s="280"/>
    </row>
    <row r="365" spans="1:21" ht="25.5">
      <c r="A365" s="34">
        <v>355</v>
      </c>
      <c r="B365" s="18">
        <v>3001</v>
      </c>
      <c r="C365" s="18" t="s">
        <v>9065</v>
      </c>
      <c r="D365" s="18" t="s">
        <v>9000</v>
      </c>
      <c r="E365" s="18" t="s">
        <v>2266</v>
      </c>
      <c r="F365" s="62" t="s">
        <v>12869</v>
      </c>
      <c r="G365" s="18" t="s">
        <v>12877</v>
      </c>
      <c r="H365" s="64">
        <v>4</v>
      </c>
      <c r="I365" s="64">
        <v>3</v>
      </c>
      <c r="J365" s="64" t="s">
        <v>52</v>
      </c>
      <c r="K365" s="64" t="s">
        <v>52</v>
      </c>
      <c r="L365" s="62">
        <v>1401</v>
      </c>
      <c r="M365" s="62">
        <f>+M364+200</f>
        <v>1600</v>
      </c>
      <c r="N365" s="62" t="s">
        <v>333</v>
      </c>
      <c r="O365" s="62">
        <v>29</v>
      </c>
      <c r="P365" s="62">
        <v>10</v>
      </c>
      <c r="Q365" s="62">
        <v>2019</v>
      </c>
      <c r="R365" s="62">
        <v>19</v>
      </c>
      <c r="S365" s="62">
        <v>11</v>
      </c>
      <c r="T365" s="62">
        <v>2019</v>
      </c>
      <c r="U365" s="280"/>
    </row>
    <row r="366" spans="1:21" ht="25.5">
      <c r="A366" s="63">
        <v>356</v>
      </c>
      <c r="B366" s="18">
        <v>3001</v>
      </c>
      <c r="C366" s="18" t="s">
        <v>9065</v>
      </c>
      <c r="D366" s="18" t="s">
        <v>9000</v>
      </c>
      <c r="E366" s="18" t="s">
        <v>2266</v>
      </c>
      <c r="F366" s="62" t="s">
        <v>12869</v>
      </c>
      <c r="G366" s="18" t="s">
        <v>12878</v>
      </c>
      <c r="H366" s="64">
        <v>4</v>
      </c>
      <c r="I366" s="64">
        <v>4</v>
      </c>
      <c r="J366" s="64" t="s">
        <v>52</v>
      </c>
      <c r="K366" s="64" t="s">
        <v>52</v>
      </c>
      <c r="L366" s="62">
        <v>1601</v>
      </c>
      <c r="M366" s="62">
        <v>1800</v>
      </c>
      <c r="N366" s="62" t="s">
        <v>333</v>
      </c>
      <c r="O366" s="62">
        <v>19</v>
      </c>
      <c r="P366" s="62">
        <v>11</v>
      </c>
      <c r="Q366" s="62">
        <v>2019</v>
      </c>
      <c r="R366" s="62">
        <v>10</v>
      </c>
      <c r="S366" s="62">
        <v>12</v>
      </c>
      <c r="T366" s="62">
        <v>2019</v>
      </c>
      <c r="U366" s="280"/>
    </row>
    <row r="367" spans="1:21" ht="25.5">
      <c r="A367" s="63">
        <v>357</v>
      </c>
      <c r="B367" s="18">
        <v>3001</v>
      </c>
      <c r="C367" s="18" t="s">
        <v>9065</v>
      </c>
      <c r="D367" s="18" t="s">
        <v>9000</v>
      </c>
      <c r="E367" s="18" t="s">
        <v>2266</v>
      </c>
      <c r="F367" s="62" t="s">
        <v>12869</v>
      </c>
      <c r="G367" s="18" t="s">
        <v>12879</v>
      </c>
      <c r="H367" s="64">
        <v>4</v>
      </c>
      <c r="I367" s="64">
        <v>5</v>
      </c>
      <c r="J367" s="64" t="s">
        <v>52</v>
      </c>
      <c r="K367" s="64" t="s">
        <v>52</v>
      </c>
      <c r="L367" s="62">
        <v>1801</v>
      </c>
      <c r="M367" s="62">
        <v>2000</v>
      </c>
      <c r="N367" s="62" t="s">
        <v>333</v>
      </c>
      <c r="O367" s="62">
        <v>10</v>
      </c>
      <c r="P367" s="62">
        <v>12</v>
      </c>
      <c r="Q367" s="62">
        <v>2019</v>
      </c>
      <c r="R367" s="62">
        <v>30</v>
      </c>
      <c r="S367" s="62">
        <v>12</v>
      </c>
      <c r="T367" s="62">
        <v>2019</v>
      </c>
      <c r="U367" s="280"/>
    </row>
    <row r="368" spans="1:21" ht="25.5">
      <c r="A368" s="34">
        <v>358</v>
      </c>
      <c r="B368" s="18">
        <v>3001</v>
      </c>
      <c r="C368" s="18" t="s">
        <v>9065</v>
      </c>
      <c r="D368" s="18" t="s">
        <v>9000</v>
      </c>
      <c r="E368" s="18" t="s">
        <v>2266</v>
      </c>
      <c r="F368" s="62" t="s">
        <v>12869</v>
      </c>
      <c r="G368" s="18" t="s">
        <v>12880</v>
      </c>
      <c r="H368" s="64">
        <v>5</v>
      </c>
      <c r="I368" s="64">
        <v>1</v>
      </c>
      <c r="J368" s="64" t="s">
        <v>52</v>
      </c>
      <c r="K368" s="64" t="s">
        <v>52</v>
      </c>
      <c r="L368" s="62">
        <v>2001</v>
      </c>
      <c r="M368" s="62">
        <v>2200</v>
      </c>
      <c r="N368" s="62" t="s">
        <v>333</v>
      </c>
      <c r="O368" s="62">
        <v>30</v>
      </c>
      <c r="P368" s="62">
        <v>12</v>
      </c>
      <c r="Q368" s="62">
        <v>2019</v>
      </c>
      <c r="R368" s="62">
        <v>28</v>
      </c>
      <c r="S368" s="62">
        <v>1</v>
      </c>
      <c r="T368" s="62">
        <v>2020</v>
      </c>
      <c r="U368" s="280"/>
    </row>
    <row r="369" spans="1:21" ht="25.5">
      <c r="A369" s="63">
        <v>359</v>
      </c>
      <c r="B369" s="18">
        <v>3001</v>
      </c>
      <c r="C369" s="18" t="s">
        <v>9065</v>
      </c>
      <c r="D369" s="18" t="s">
        <v>9000</v>
      </c>
      <c r="E369" s="18" t="s">
        <v>2266</v>
      </c>
      <c r="F369" s="62" t="s">
        <v>12869</v>
      </c>
      <c r="G369" s="18" t="s">
        <v>12881</v>
      </c>
      <c r="H369" s="64">
        <v>5</v>
      </c>
      <c r="I369" s="64">
        <v>2</v>
      </c>
      <c r="J369" s="64" t="s">
        <v>52</v>
      </c>
      <c r="K369" s="64" t="s">
        <v>52</v>
      </c>
      <c r="L369" s="62">
        <v>2201</v>
      </c>
      <c r="M369" s="62">
        <v>2400</v>
      </c>
      <c r="N369" s="62" t="s">
        <v>333</v>
      </c>
      <c r="O369" s="62">
        <v>28</v>
      </c>
      <c r="P369" s="62">
        <v>1</v>
      </c>
      <c r="Q369" s="62">
        <v>2020</v>
      </c>
      <c r="R369" s="62">
        <v>21</v>
      </c>
      <c r="S369" s="62">
        <v>2</v>
      </c>
      <c r="T369" s="62">
        <v>2020</v>
      </c>
      <c r="U369" s="280"/>
    </row>
    <row r="370" spans="1:21" ht="26.25" thickBot="1">
      <c r="A370" s="63">
        <v>360</v>
      </c>
      <c r="B370" s="18">
        <v>3001</v>
      </c>
      <c r="C370" s="18" t="s">
        <v>9065</v>
      </c>
      <c r="D370" s="18" t="s">
        <v>9000</v>
      </c>
      <c r="E370" s="18" t="s">
        <v>2266</v>
      </c>
      <c r="F370" s="62" t="s">
        <v>12869</v>
      </c>
      <c r="G370" s="18" t="s">
        <v>12882</v>
      </c>
      <c r="H370" s="64">
        <v>5</v>
      </c>
      <c r="I370" s="64">
        <v>3</v>
      </c>
      <c r="J370" s="64" t="s">
        <v>52</v>
      </c>
      <c r="K370" s="64" t="s">
        <v>52</v>
      </c>
      <c r="L370" s="62">
        <v>24001</v>
      </c>
      <c r="M370" s="62">
        <v>2545</v>
      </c>
      <c r="N370" s="62" t="s">
        <v>333</v>
      </c>
      <c r="O370" s="62">
        <v>21</v>
      </c>
      <c r="P370" s="62">
        <v>2</v>
      </c>
      <c r="Q370" s="62">
        <v>2020</v>
      </c>
      <c r="R370" s="62">
        <v>10</v>
      </c>
      <c r="S370" s="62">
        <v>3</v>
      </c>
      <c r="T370" s="62">
        <v>2020</v>
      </c>
      <c r="U370" s="280"/>
    </row>
    <row r="371" spans="1:21" ht="25.5">
      <c r="A371" s="34">
        <v>361</v>
      </c>
      <c r="B371" s="18">
        <v>3001</v>
      </c>
      <c r="C371" s="18" t="s">
        <v>9065</v>
      </c>
      <c r="D371" s="18" t="s">
        <v>9000</v>
      </c>
      <c r="E371" s="18" t="s">
        <v>2266</v>
      </c>
      <c r="F371" s="62" t="s">
        <v>12883</v>
      </c>
      <c r="G371" s="18" t="s">
        <v>12837</v>
      </c>
      <c r="H371" s="64">
        <v>6</v>
      </c>
      <c r="I371" s="64">
        <v>1</v>
      </c>
      <c r="J371" s="1391" t="s">
        <v>52</v>
      </c>
      <c r="K371" s="1391" t="s">
        <v>52</v>
      </c>
      <c r="L371" s="62">
        <v>1</v>
      </c>
      <c r="M371" s="62">
        <v>200</v>
      </c>
      <c r="N371" s="62" t="s">
        <v>333</v>
      </c>
      <c r="O371" s="62">
        <v>4</v>
      </c>
      <c r="P371" s="62">
        <v>6</v>
      </c>
      <c r="Q371" s="62">
        <v>2019</v>
      </c>
      <c r="R371" s="62">
        <v>28</v>
      </c>
      <c r="S371" s="62">
        <v>6</v>
      </c>
      <c r="T371" s="62">
        <v>2019</v>
      </c>
      <c r="U371" s="280"/>
    </row>
    <row r="372" spans="1:21" ht="25.5">
      <c r="A372" s="63">
        <v>362</v>
      </c>
      <c r="B372" s="18">
        <v>3001</v>
      </c>
      <c r="C372" s="18" t="s">
        <v>9065</v>
      </c>
      <c r="D372" s="18" t="s">
        <v>9000</v>
      </c>
      <c r="E372" s="18" t="s">
        <v>2266</v>
      </c>
      <c r="F372" s="62" t="s">
        <v>12883</v>
      </c>
      <c r="G372" s="18" t="s">
        <v>12838</v>
      </c>
      <c r="H372" s="64">
        <v>6</v>
      </c>
      <c r="I372" s="64">
        <v>2</v>
      </c>
      <c r="J372" s="64" t="s">
        <v>52</v>
      </c>
      <c r="K372" s="64" t="s">
        <v>52</v>
      </c>
      <c r="L372" s="62">
        <v>201</v>
      </c>
      <c r="M372" s="62">
        <v>400</v>
      </c>
      <c r="N372" s="62" t="s">
        <v>333</v>
      </c>
      <c r="O372" s="62">
        <v>28</v>
      </c>
      <c r="P372" s="62">
        <v>6</v>
      </c>
      <c r="Q372" s="62">
        <v>2019</v>
      </c>
      <c r="R372" s="62">
        <v>26</v>
      </c>
      <c r="S372" s="62">
        <v>7</v>
      </c>
      <c r="T372" s="62">
        <v>2019</v>
      </c>
      <c r="U372" s="280"/>
    </row>
    <row r="373" spans="1:21" ht="25.5">
      <c r="A373" s="63">
        <v>363</v>
      </c>
      <c r="B373" s="18">
        <v>3001</v>
      </c>
      <c r="C373" s="18" t="s">
        <v>9065</v>
      </c>
      <c r="D373" s="18" t="s">
        <v>9000</v>
      </c>
      <c r="E373" s="18" t="s">
        <v>2266</v>
      </c>
      <c r="F373" s="62" t="s">
        <v>12883</v>
      </c>
      <c r="G373" s="18" t="s">
        <v>12839</v>
      </c>
      <c r="H373" s="64">
        <v>6</v>
      </c>
      <c r="I373" s="64">
        <v>3</v>
      </c>
      <c r="J373" s="64" t="s">
        <v>52</v>
      </c>
      <c r="K373" s="64" t="s">
        <v>52</v>
      </c>
      <c r="L373" s="62">
        <v>401</v>
      </c>
      <c r="M373" s="62">
        <v>600</v>
      </c>
      <c r="N373" s="62" t="s">
        <v>333</v>
      </c>
      <c r="O373" s="62">
        <v>26</v>
      </c>
      <c r="P373" s="62">
        <v>7</v>
      </c>
      <c r="Q373" s="62">
        <v>2019</v>
      </c>
      <c r="R373" s="62">
        <v>26</v>
      </c>
      <c r="S373" s="62">
        <v>8</v>
      </c>
      <c r="T373" s="62">
        <v>2019</v>
      </c>
      <c r="U373" s="280"/>
    </row>
    <row r="374" spans="1:21" ht="25.5">
      <c r="A374" s="34">
        <v>364</v>
      </c>
      <c r="B374" s="18">
        <v>3001</v>
      </c>
      <c r="C374" s="18" t="s">
        <v>9065</v>
      </c>
      <c r="D374" s="18" t="s">
        <v>9000</v>
      </c>
      <c r="E374" s="18" t="s">
        <v>2266</v>
      </c>
      <c r="F374" s="62" t="s">
        <v>12883</v>
      </c>
      <c r="G374" s="18" t="s">
        <v>12840</v>
      </c>
      <c r="H374" s="64">
        <v>6</v>
      </c>
      <c r="I374" s="64">
        <v>4</v>
      </c>
      <c r="J374" s="64" t="s">
        <v>52</v>
      </c>
      <c r="K374" s="64" t="s">
        <v>52</v>
      </c>
      <c r="L374" s="62">
        <v>601</v>
      </c>
      <c r="M374" s="62">
        <v>800</v>
      </c>
      <c r="N374" s="62" t="s">
        <v>333</v>
      </c>
      <c r="O374" s="62">
        <v>26</v>
      </c>
      <c r="P374" s="62">
        <v>8</v>
      </c>
      <c r="Q374" s="62">
        <v>2019</v>
      </c>
      <c r="R374" s="62">
        <v>20</v>
      </c>
      <c r="S374" s="62">
        <v>9</v>
      </c>
      <c r="T374" s="62">
        <v>2019</v>
      </c>
      <c r="U374" s="280"/>
    </row>
    <row r="375" spans="1:21" ht="25.5">
      <c r="A375" s="63">
        <v>365</v>
      </c>
      <c r="B375" s="18">
        <v>3001</v>
      </c>
      <c r="C375" s="18" t="s">
        <v>9065</v>
      </c>
      <c r="D375" s="18" t="s">
        <v>9000</v>
      </c>
      <c r="E375" s="18" t="s">
        <v>2266</v>
      </c>
      <c r="F375" s="62" t="s">
        <v>12883</v>
      </c>
      <c r="G375" s="18" t="s">
        <v>12841</v>
      </c>
      <c r="H375" s="64">
        <v>6</v>
      </c>
      <c r="I375" s="64">
        <v>5</v>
      </c>
      <c r="J375" s="64" t="s">
        <v>52</v>
      </c>
      <c r="K375" s="64" t="s">
        <v>52</v>
      </c>
      <c r="L375" s="62">
        <v>801</v>
      </c>
      <c r="M375" s="62">
        <v>1000</v>
      </c>
      <c r="N375" s="62" t="s">
        <v>333</v>
      </c>
      <c r="O375" s="62">
        <v>20</v>
      </c>
      <c r="P375" s="62">
        <v>9</v>
      </c>
      <c r="Q375" s="62">
        <v>2019</v>
      </c>
      <c r="R375" s="62">
        <v>16</v>
      </c>
      <c r="S375" s="62">
        <v>10</v>
      </c>
      <c r="T375" s="62">
        <v>2019</v>
      </c>
      <c r="U375" s="280"/>
    </row>
    <row r="376" spans="1:21" ht="25.5">
      <c r="A376" s="63">
        <v>366</v>
      </c>
      <c r="B376" s="18">
        <v>3001</v>
      </c>
      <c r="C376" s="18" t="s">
        <v>9065</v>
      </c>
      <c r="D376" s="18" t="s">
        <v>9000</v>
      </c>
      <c r="E376" s="18" t="s">
        <v>2266</v>
      </c>
      <c r="F376" s="62" t="s">
        <v>12883</v>
      </c>
      <c r="G376" s="18" t="s">
        <v>12842</v>
      </c>
      <c r="H376" s="64">
        <v>7</v>
      </c>
      <c r="I376" s="64">
        <v>1</v>
      </c>
      <c r="J376" s="64" t="s">
        <v>52</v>
      </c>
      <c r="K376" s="64" t="s">
        <v>52</v>
      </c>
      <c r="L376" s="62">
        <v>1001</v>
      </c>
      <c r="M376" s="62">
        <v>1200</v>
      </c>
      <c r="N376" s="62" t="s">
        <v>333</v>
      </c>
      <c r="O376" s="62">
        <v>16</v>
      </c>
      <c r="P376" s="62">
        <v>10</v>
      </c>
      <c r="Q376" s="62">
        <v>2019</v>
      </c>
      <c r="R376" s="62">
        <v>18</v>
      </c>
      <c r="S376" s="62">
        <v>11</v>
      </c>
      <c r="T376" s="62">
        <v>2019</v>
      </c>
      <c r="U376" s="280"/>
    </row>
    <row r="377" spans="1:21" ht="25.5">
      <c r="A377" s="34">
        <v>367</v>
      </c>
      <c r="B377" s="18">
        <v>3001</v>
      </c>
      <c r="C377" s="18" t="s">
        <v>9065</v>
      </c>
      <c r="D377" s="18" t="s">
        <v>9000</v>
      </c>
      <c r="E377" s="18" t="s">
        <v>2266</v>
      </c>
      <c r="F377" s="62" t="s">
        <v>12883</v>
      </c>
      <c r="G377" s="18" t="s">
        <v>12843</v>
      </c>
      <c r="H377" s="64">
        <v>7</v>
      </c>
      <c r="I377" s="64">
        <v>2</v>
      </c>
      <c r="J377" s="64" t="s">
        <v>52</v>
      </c>
      <c r="K377" s="64" t="s">
        <v>52</v>
      </c>
      <c r="L377" s="62">
        <v>1201</v>
      </c>
      <c r="M377" s="62">
        <v>1400</v>
      </c>
      <c r="N377" s="62" t="s">
        <v>333</v>
      </c>
      <c r="O377" s="62">
        <v>18</v>
      </c>
      <c r="P377" s="62">
        <v>11</v>
      </c>
      <c r="Q377" s="62">
        <v>2019</v>
      </c>
      <c r="R377" s="62">
        <v>16</v>
      </c>
      <c r="S377" s="62">
        <v>12</v>
      </c>
      <c r="T377" s="62">
        <v>2019</v>
      </c>
      <c r="U377" s="280"/>
    </row>
    <row r="378" spans="1:21" ht="25.5">
      <c r="A378" s="63">
        <v>368</v>
      </c>
      <c r="B378" s="18">
        <v>3001</v>
      </c>
      <c r="C378" s="18" t="s">
        <v>9065</v>
      </c>
      <c r="D378" s="18" t="s">
        <v>9000</v>
      </c>
      <c r="E378" s="18" t="s">
        <v>2266</v>
      </c>
      <c r="F378" s="62" t="s">
        <v>12883</v>
      </c>
      <c r="G378" s="18" t="s">
        <v>12844</v>
      </c>
      <c r="H378" s="64">
        <v>7</v>
      </c>
      <c r="I378" s="64">
        <v>3</v>
      </c>
      <c r="J378" s="64" t="s">
        <v>52</v>
      </c>
      <c r="K378" s="64" t="s">
        <v>52</v>
      </c>
      <c r="L378" s="62">
        <v>1401</v>
      </c>
      <c r="M378" s="62">
        <v>1600</v>
      </c>
      <c r="N378" s="62" t="s">
        <v>333</v>
      </c>
      <c r="O378" s="62">
        <v>16</v>
      </c>
      <c r="P378" s="62">
        <v>12</v>
      </c>
      <c r="Q378" s="62">
        <v>2019</v>
      </c>
      <c r="R378" s="62">
        <v>20</v>
      </c>
      <c r="S378" s="62">
        <v>1</v>
      </c>
      <c r="T378" s="62">
        <v>2020</v>
      </c>
      <c r="U378" s="280"/>
    </row>
    <row r="379" spans="1:21" ht="25.5">
      <c r="A379" s="63">
        <v>369</v>
      </c>
      <c r="B379" s="18">
        <v>3001</v>
      </c>
      <c r="C379" s="18" t="s">
        <v>9065</v>
      </c>
      <c r="D379" s="18" t="s">
        <v>9000</v>
      </c>
      <c r="E379" s="18" t="s">
        <v>2266</v>
      </c>
      <c r="F379" s="62" t="s">
        <v>12883</v>
      </c>
      <c r="G379" s="18" t="s">
        <v>12845</v>
      </c>
      <c r="H379" s="64">
        <v>7</v>
      </c>
      <c r="I379" s="64">
        <v>4</v>
      </c>
      <c r="J379" s="64" t="s">
        <v>52</v>
      </c>
      <c r="K379" s="64" t="s">
        <v>52</v>
      </c>
      <c r="L379" s="62">
        <v>1601</v>
      </c>
      <c r="M379" s="62">
        <v>1800</v>
      </c>
      <c r="N379" s="62" t="s">
        <v>333</v>
      </c>
      <c r="O379" s="62">
        <v>20</v>
      </c>
      <c r="P379" s="62">
        <v>1</v>
      </c>
      <c r="Q379" s="62">
        <v>2020</v>
      </c>
      <c r="R379" s="62">
        <v>24</v>
      </c>
      <c r="S379" s="62">
        <v>2</v>
      </c>
      <c r="T379" s="62">
        <v>2020</v>
      </c>
      <c r="U379" s="280"/>
    </row>
    <row r="380" spans="1:21" ht="25.5">
      <c r="A380" s="34">
        <v>370</v>
      </c>
      <c r="B380" s="18">
        <v>3001</v>
      </c>
      <c r="C380" s="18" t="s">
        <v>9065</v>
      </c>
      <c r="D380" s="18" t="s">
        <v>9000</v>
      </c>
      <c r="E380" s="18" t="s">
        <v>2266</v>
      </c>
      <c r="F380" s="62" t="s">
        <v>12883</v>
      </c>
      <c r="G380" s="18" t="s">
        <v>12846</v>
      </c>
      <c r="H380" s="64">
        <v>7</v>
      </c>
      <c r="I380" s="64">
        <v>5</v>
      </c>
      <c r="J380" s="64" t="s">
        <v>52</v>
      </c>
      <c r="K380" s="64" t="s">
        <v>52</v>
      </c>
      <c r="L380" s="62">
        <v>1801</v>
      </c>
      <c r="M380" s="62">
        <v>2000</v>
      </c>
      <c r="N380" s="62" t="s">
        <v>333</v>
      </c>
      <c r="O380" s="62">
        <v>24</v>
      </c>
      <c r="P380" s="62">
        <v>2</v>
      </c>
      <c r="Q380" s="62">
        <v>2020</v>
      </c>
      <c r="R380" s="62">
        <v>19</v>
      </c>
      <c r="S380" s="62">
        <v>3</v>
      </c>
      <c r="T380" s="62">
        <v>2020</v>
      </c>
      <c r="U380" s="280"/>
    </row>
    <row r="381" spans="1:21" ht="25.5">
      <c r="A381" s="63">
        <v>371</v>
      </c>
      <c r="B381" s="18">
        <v>3001</v>
      </c>
      <c r="C381" s="18" t="s">
        <v>9065</v>
      </c>
      <c r="D381" s="18" t="s">
        <v>9000</v>
      </c>
      <c r="E381" s="18" t="s">
        <v>2266</v>
      </c>
      <c r="F381" s="62" t="s">
        <v>12883</v>
      </c>
      <c r="G381" s="18" t="s">
        <v>12847</v>
      </c>
      <c r="H381" s="64">
        <v>7</v>
      </c>
      <c r="I381" s="64">
        <v>6</v>
      </c>
      <c r="J381" s="64" t="s">
        <v>52</v>
      </c>
      <c r="K381" s="64" t="s">
        <v>52</v>
      </c>
      <c r="L381" s="62">
        <v>2001</v>
      </c>
      <c r="M381" s="62">
        <v>2098</v>
      </c>
      <c r="N381" s="62" t="s">
        <v>333</v>
      </c>
      <c r="O381" s="62">
        <v>24</v>
      </c>
      <c r="P381" s="62">
        <v>3</v>
      </c>
      <c r="Q381" s="62">
        <v>2020</v>
      </c>
      <c r="R381" s="62">
        <v>20</v>
      </c>
      <c r="S381" s="62">
        <v>4</v>
      </c>
      <c r="T381" s="62">
        <v>2020</v>
      </c>
      <c r="U381" s="280"/>
    </row>
    <row r="382" spans="1:21" ht="25.5">
      <c r="A382" s="63">
        <v>372</v>
      </c>
      <c r="B382" s="18">
        <v>3001</v>
      </c>
      <c r="C382" s="18" t="s">
        <v>9065</v>
      </c>
      <c r="D382" s="18" t="s">
        <v>9000</v>
      </c>
      <c r="E382" s="18" t="s">
        <v>2266</v>
      </c>
      <c r="F382" s="62" t="s">
        <v>12884</v>
      </c>
      <c r="G382" s="18" t="s">
        <v>2853</v>
      </c>
      <c r="H382" s="64">
        <v>8</v>
      </c>
      <c r="I382" s="64">
        <v>1</v>
      </c>
      <c r="J382" s="64" t="s">
        <v>52</v>
      </c>
      <c r="K382" s="64" t="s">
        <v>52</v>
      </c>
      <c r="L382" s="62">
        <v>1</v>
      </c>
      <c r="M382" s="62">
        <v>200</v>
      </c>
      <c r="N382" s="62" t="s">
        <v>333</v>
      </c>
      <c r="O382" s="62">
        <v>4</v>
      </c>
      <c r="P382" s="62">
        <v>6</v>
      </c>
      <c r="Q382" s="62">
        <v>2019</v>
      </c>
      <c r="R382" s="62">
        <v>18</v>
      </c>
      <c r="S382" s="62">
        <v>7</v>
      </c>
      <c r="T382" s="62">
        <v>2019</v>
      </c>
      <c r="U382" s="280"/>
    </row>
    <row r="383" spans="1:21" ht="25.5">
      <c r="A383" s="34">
        <v>373</v>
      </c>
      <c r="B383" s="18">
        <v>3001</v>
      </c>
      <c r="C383" s="18" t="s">
        <v>9065</v>
      </c>
      <c r="D383" s="18" t="s">
        <v>9000</v>
      </c>
      <c r="E383" s="18" t="s">
        <v>2266</v>
      </c>
      <c r="F383" s="62" t="s">
        <v>12884</v>
      </c>
      <c r="G383" s="18" t="s">
        <v>2854</v>
      </c>
      <c r="H383" s="64">
        <v>8</v>
      </c>
      <c r="I383" s="64">
        <v>2</v>
      </c>
      <c r="J383" s="64" t="s">
        <v>52</v>
      </c>
      <c r="K383" s="64" t="s">
        <v>52</v>
      </c>
      <c r="L383" s="62">
        <v>201</v>
      </c>
      <c r="M383" s="62">
        <v>400</v>
      </c>
      <c r="N383" s="62" t="s">
        <v>333</v>
      </c>
      <c r="O383" s="62">
        <v>18</v>
      </c>
      <c r="P383" s="62">
        <v>7</v>
      </c>
      <c r="Q383" s="62">
        <v>2019</v>
      </c>
      <c r="R383" s="62">
        <v>19</v>
      </c>
      <c r="S383" s="62">
        <v>9</v>
      </c>
      <c r="T383" s="62">
        <v>2019</v>
      </c>
      <c r="U383" s="280"/>
    </row>
    <row r="384" spans="1:21" ht="25.5">
      <c r="A384" s="63">
        <v>374</v>
      </c>
      <c r="B384" s="18">
        <v>3001</v>
      </c>
      <c r="C384" s="18" t="s">
        <v>9065</v>
      </c>
      <c r="D384" s="18" t="s">
        <v>9000</v>
      </c>
      <c r="E384" s="18" t="s">
        <v>2266</v>
      </c>
      <c r="F384" s="62" t="s">
        <v>12884</v>
      </c>
      <c r="G384" s="18" t="s">
        <v>2855</v>
      </c>
      <c r="H384" s="64">
        <v>8</v>
      </c>
      <c r="I384" s="64">
        <v>3</v>
      </c>
      <c r="J384" s="64" t="s">
        <v>52</v>
      </c>
      <c r="K384" s="64" t="s">
        <v>52</v>
      </c>
      <c r="L384" s="62">
        <v>401</v>
      </c>
      <c r="M384" s="62">
        <v>600</v>
      </c>
      <c r="N384" s="62" t="s">
        <v>333</v>
      </c>
      <c r="O384" s="62">
        <v>19</v>
      </c>
      <c r="P384" s="62">
        <v>9</v>
      </c>
      <c r="Q384" s="62">
        <v>2019</v>
      </c>
      <c r="R384" s="62">
        <v>13</v>
      </c>
      <c r="S384" s="62">
        <v>11</v>
      </c>
      <c r="T384" s="62">
        <v>2019</v>
      </c>
      <c r="U384" s="280"/>
    </row>
    <row r="385" spans="1:21" ht="25.5">
      <c r="A385" s="63">
        <v>375</v>
      </c>
      <c r="B385" s="18">
        <v>3001</v>
      </c>
      <c r="C385" s="18" t="s">
        <v>9065</v>
      </c>
      <c r="D385" s="18" t="s">
        <v>9000</v>
      </c>
      <c r="E385" s="18" t="s">
        <v>2266</v>
      </c>
      <c r="F385" s="62" t="s">
        <v>12884</v>
      </c>
      <c r="G385" s="18" t="s">
        <v>2856</v>
      </c>
      <c r="H385" s="64">
        <v>8</v>
      </c>
      <c r="I385" s="64">
        <v>4</v>
      </c>
      <c r="J385" s="64" t="s">
        <v>52</v>
      </c>
      <c r="K385" s="64" t="s">
        <v>52</v>
      </c>
      <c r="L385" s="62">
        <v>601</v>
      </c>
      <c r="M385" s="62">
        <v>800</v>
      </c>
      <c r="N385" s="62" t="s">
        <v>333</v>
      </c>
      <c r="O385" s="62">
        <v>13</v>
      </c>
      <c r="P385" s="62">
        <v>11</v>
      </c>
      <c r="Q385" s="62">
        <v>2019</v>
      </c>
      <c r="R385" s="62">
        <v>15</v>
      </c>
      <c r="S385" s="62">
        <v>1</v>
      </c>
      <c r="T385" s="62">
        <v>2020</v>
      </c>
      <c r="U385" s="280"/>
    </row>
    <row r="386" spans="1:21" ht="26.25" thickBot="1">
      <c r="A386" s="34">
        <v>376</v>
      </c>
      <c r="B386" s="18">
        <v>3001</v>
      </c>
      <c r="C386" s="18" t="s">
        <v>9065</v>
      </c>
      <c r="D386" s="18" t="s">
        <v>9000</v>
      </c>
      <c r="E386" s="18" t="s">
        <v>2266</v>
      </c>
      <c r="F386" s="62" t="s">
        <v>12884</v>
      </c>
      <c r="G386" s="18" t="s">
        <v>2857</v>
      </c>
      <c r="H386" s="64">
        <v>8</v>
      </c>
      <c r="I386" s="64">
        <v>5</v>
      </c>
      <c r="J386" s="64" t="s">
        <v>52</v>
      </c>
      <c r="K386" s="64" t="s">
        <v>52</v>
      </c>
      <c r="L386" s="62">
        <v>801</v>
      </c>
      <c r="M386" s="62"/>
      <c r="N386" s="62" t="s">
        <v>333</v>
      </c>
      <c r="O386" s="62">
        <v>21</v>
      </c>
      <c r="P386" s="62">
        <v>1</v>
      </c>
      <c r="Q386" s="62">
        <v>2020</v>
      </c>
      <c r="R386" s="62">
        <v>13</v>
      </c>
      <c r="S386" s="62">
        <v>3</v>
      </c>
      <c r="T386" s="62">
        <v>2020</v>
      </c>
      <c r="U386" s="280"/>
    </row>
    <row r="387" spans="1:21" ht="25.5">
      <c r="A387" s="63">
        <v>377</v>
      </c>
      <c r="B387" s="18">
        <v>3001</v>
      </c>
      <c r="C387" s="18" t="s">
        <v>9065</v>
      </c>
      <c r="D387" s="18" t="s">
        <v>9000</v>
      </c>
      <c r="E387" s="18" t="s">
        <v>2266</v>
      </c>
      <c r="F387" s="62" t="s">
        <v>12885</v>
      </c>
      <c r="G387" s="18" t="s">
        <v>2853</v>
      </c>
      <c r="H387" s="64">
        <v>9</v>
      </c>
      <c r="I387" s="64">
        <v>1</v>
      </c>
      <c r="J387" s="64" t="s">
        <v>52</v>
      </c>
      <c r="K387" s="64" t="s">
        <v>52</v>
      </c>
      <c r="L387" s="62">
        <v>1</v>
      </c>
      <c r="M387" s="62">
        <v>200</v>
      </c>
      <c r="N387" s="62" t="s">
        <v>333</v>
      </c>
      <c r="O387" s="1390">
        <v>4</v>
      </c>
      <c r="P387" s="1390">
        <v>6</v>
      </c>
      <c r="Q387" s="1390">
        <v>2019</v>
      </c>
      <c r="R387" s="1390">
        <v>15</v>
      </c>
      <c r="S387" s="1390">
        <v>7</v>
      </c>
      <c r="T387" s="1390">
        <v>2019</v>
      </c>
      <c r="U387" s="280"/>
    </row>
    <row r="388" spans="1:21" ht="25.5">
      <c r="A388" s="63">
        <v>378</v>
      </c>
      <c r="B388" s="18">
        <v>3001</v>
      </c>
      <c r="C388" s="18" t="s">
        <v>9065</v>
      </c>
      <c r="D388" s="18" t="s">
        <v>9000</v>
      </c>
      <c r="E388" s="18" t="s">
        <v>2266</v>
      </c>
      <c r="F388" s="62" t="s">
        <v>12885</v>
      </c>
      <c r="G388" s="18" t="s">
        <v>2854</v>
      </c>
      <c r="H388" s="64">
        <v>9</v>
      </c>
      <c r="I388" s="64">
        <v>2</v>
      </c>
      <c r="J388" s="64" t="s">
        <v>52</v>
      </c>
      <c r="K388" s="64" t="s">
        <v>52</v>
      </c>
      <c r="L388" s="62">
        <v>201</v>
      </c>
      <c r="M388" s="62">
        <v>400</v>
      </c>
      <c r="N388" s="62" t="s">
        <v>333</v>
      </c>
      <c r="O388" s="62">
        <v>15</v>
      </c>
      <c r="P388" s="62">
        <v>7</v>
      </c>
      <c r="Q388" s="62">
        <v>2019</v>
      </c>
      <c r="R388" s="62">
        <v>2</v>
      </c>
      <c r="S388" s="62">
        <v>9</v>
      </c>
      <c r="T388" s="62">
        <v>2019</v>
      </c>
      <c r="U388" s="280"/>
    </row>
    <row r="389" spans="1:21" ht="25.5">
      <c r="A389" s="34">
        <v>379</v>
      </c>
      <c r="B389" s="18">
        <v>3001</v>
      </c>
      <c r="C389" s="18" t="s">
        <v>9065</v>
      </c>
      <c r="D389" s="18" t="s">
        <v>9000</v>
      </c>
      <c r="E389" s="18" t="s">
        <v>2266</v>
      </c>
      <c r="F389" s="62" t="s">
        <v>12885</v>
      </c>
      <c r="G389" s="18" t="s">
        <v>2855</v>
      </c>
      <c r="H389" s="64">
        <v>9</v>
      </c>
      <c r="I389" s="64">
        <v>3</v>
      </c>
      <c r="J389" s="64" t="s">
        <v>52</v>
      </c>
      <c r="K389" s="64" t="s">
        <v>52</v>
      </c>
      <c r="L389" s="62">
        <v>401</v>
      </c>
      <c r="M389" s="62">
        <v>600</v>
      </c>
      <c r="N389" s="62" t="s">
        <v>333</v>
      </c>
      <c r="O389" s="62">
        <v>2</v>
      </c>
      <c r="P389" s="62">
        <v>9</v>
      </c>
      <c r="Q389" s="62">
        <v>2019</v>
      </c>
      <c r="R389" s="62">
        <v>28</v>
      </c>
      <c r="S389" s="62">
        <v>10</v>
      </c>
      <c r="T389" s="62">
        <v>2019</v>
      </c>
      <c r="U389" s="280"/>
    </row>
    <row r="390" spans="1:21" ht="25.5">
      <c r="A390" s="63">
        <v>380</v>
      </c>
      <c r="B390" s="18">
        <v>3001</v>
      </c>
      <c r="C390" s="18" t="s">
        <v>9065</v>
      </c>
      <c r="D390" s="18" t="s">
        <v>9000</v>
      </c>
      <c r="E390" s="18" t="s">
        <v>2266</v>
      </c>
      <c r="F390" s="62" t="s">
        <v>12885</v>
      </c>
      <c r="G390" s="18" t="s">
        <v>2856</v>
      </c>
      <c r="H390" s="64">
        <v>9</v>
      </c>
      <c r="I390" s="64">
        <v>4</v>
      </c>
      <c r="J390" s="64" t="s">
        <v>52</v>
      </c>
      <c r="K390" s="64" t="s">
        <v>52</v>
      </c>
      <c r="L390" s="62">
        <v>601</v>
      </c>
      <c r="M390" s="62">
        <v>800</v>
      </c>
      <c r="N390" s="62" t="s">
        <v>333</v>
      </c>
      <c r="O390" s="62">
        <v>28</v>
      </c>
      <c r="P390" s="62">
        <v>10</v>
      </c>
      <c r="Q390" s="62">
        <v>2019</v>
      </c>
      <c r="R390" s="62">
        <v>2</v>
      </c>
      <c r="S390" s="62">
        <v>12</v>
      </c>
      <c r="T390" s="62">
        <v>2019</v>
      </c>
      <c r="U390" s="280"/>
    </row>
    <row r="391" spans="1:21" ht="25.5">
      <c r="A391" s="63">
        <v>381</v>
      </c>
      <c r="B391" s="18">
        <v>3001</v>
      </c>
      <c r="C391" s="18" t="s">
        <v>9065</v>
      </c>
      <c r="D391" s="18" t="s">
        <v>9000</v>
      </c>
      <c r="E391" s="18" t="s">
        <v>2266</v>
      </c>
      <c r="F391" s="62" t="s">
        <v>12885</v>
      </c>
      <c r="G391" s="18" t="s">
        <v>2857</v>
      </c>
      <c r="H391" s="64">
        <v>9</v>
      </c>
      <c r="I391" s="64">
        <v>5</v>
      </c>
      <c r="J391" s="64" t="s">
        <v>52</v>
      </c>
      <c r="K391" s="64" t="s">
        <v>52</v>
      </c>
      <c r="L391" s="62">
        <v>801</v>
      </c>
      <c r="M391" s="62">
        <v>938</v>
      </c>
      <c r="N391" s="62" t="s">
        <v>333</v>
      </c>
      <c r="O391" s="62">
        <v>9</v>
      </c>
      <c r="P391" s="62">
        <v>12</v>
      </c>
      <c r="Q391" s="62">
        <v>2019</v>
      </c>
      <c r="R391" s="62">
        <v>13</v>
      </c>
      <c r="S391" s="62">
        <v>1</v>
      </c>
      <c r="T391" s="62">
        <v>2020</v>
      </c>
      <c r="U391" s="280"/>
    </row>
    <row r="392" spans="1:21">
      <c r="A392" s="34">
        <v>382</v>
      </c>
      <c r="B392" s="18">
        <v>3001</v>
      </c>
      <c r="C392" s="18" t="s">
        <v>9065</v>
      </c>
      <c r="D392" s="18" t="s">
        <v>9000</v>
      </c>
      <c r="E392" s="18" t="s">
        <v>2266</v>
      </c>
      <c r="F392" s="62" t="s">
        <v>12886</v>
      </c>
      <c r="G392" s="64" t="s">
        <v>2771</v>
      </c>
      <c r="H392" s="64">
        <v>10</v>
      </c>
      <c r="I392" s="64">
        <v>1</v>
      </c>
      <c r="J392" s="64" t="s">
        <v>52</v>
      </c>
      <c r="K392" s="64" t="s">
        <v>52</v>
      </c>
      <c r="L392" s="62">
        <v>1</v>
      </c>
      <c r="M392" s="62">
        <v>200</v>
      </c>
      <c r="N392" s="62" t="s">
        <v>333</v>
      </c>
      <c r="O392" s="62">
        <v>20</v>
      </c>
      <c r="P392" s="62">
        <v>1</v>
      </c>
      <c r="Q392" s="62">
        <v>2020</v>
      </c>
      <c r="R392" s="62">
        <v>16</v>
      </c>
      <c r="S392" s="64">
        <v>3</v>
      </c>
      <c r="T392" s="62">
        <v>2020</v>
      </c>
      <c r="U392" s="280"/>
    </row>
    <row r="393" spans="1:21">
      <c r="A393" s="63">
        <v>383</v>
      </c>
      <c r="B393" s="18">
        <v>3001</v>
      </c>
      <c r="C393" s="18" t="s">
        <v>9065</v>
      </c>
      <c r="D393" s="18" t="s">
        <v>9000</v>
      </c>
      <c r="E393" s="18" t="s">
        <v>2266</v>
      </c>
      <c r="F393" s="62" t="s">
        <v>12886</v>
      </c>
      <c r="G393" s="64" t="s">
        <v>2822</v>
      </c>
      <c r="H393" s="64">
        <v>10</v>
      </c>
      <c r="I393" s="64">
        <v>2</v>
      </c>
      <c r="J393" s="64" t="s">
        <v>52</v>
      </c>
      <c r="K393" s="64" t="s">
        <v>52</v>
      </c>
      <c r="L393" s="62">
        <v>201</v>
      </c>
      <c r="M393" s="62">
        <v>2146</v>
      </c>
      <c r="N393" s="62" t="s">
        <v>333</v>
      </c>
      <c r="O393" s="62">
        <v>16</v>
      </c>
      <c r="P393" s="62">
        <v>3</v>
      </c>
      <c r="Q393" s="62">
        <v>2020</v>
      </c>
      <c r="R393" s="62">
        <v>4</v>
      </c>
      <c r="S393" s="64">
        <v>5</v>
      </c>
      <c r="T393" s="62">
        <v>2020</v>
      </c>
      <c r="U393" s="280"/>
    </row>
    <row r="394" spans="1:21">
      <c r="A394" s="63">
        <v>384</v>
      </c>
      <c r="B394" s="18">
        <v>3001</v>
      </c>
      <c r="C394" s="18" t="s">
        <v>9065</v>
      </c>
      <c r="D394" s="18" t="s">
        <v>9000</v>
      </c>
      <c r="E394" s="18" t="s">
        <v>2266</v>
      </c>
      <c r="F394" s="64" t="s">
        <v>12887</v>
      </c>
      <c r="G394" s="64" t="s">
        <v>2764</v>
      </c>
      <c r="H394" s="64">
        <v>10</v>
      </c>
      <c r="I394" s="64">
        <v>3</v>
      </c>
      <c r="J394" s="64" t="s">
        <v>52</v>
      </c>
      <c r="K394" s="64" t="s">
        <v>52</v>
      </c>
      <c r="L394" s="62">
        <v>1</v>
      </c>
      <c r="M394" s="62">
        <v>155</v>
      </c>
      <c r="N394" s="62" t="s">
        <v>333</v>
      </c>
      <c r="O394" s="62">
        <v>22</v>
      </c>
      <c r="P394" s="62">
        <v>5</v>
      </c>
      <c r="Q394" s="62">
        <v>2019</v>
      </c>
      <c r="R394" s="62">
        <v>12</v>
      </c>
      <c r="S394" s="64">
        <v>3</v>
      </c>
      <c r="T394" s="62">
        <v>2020</v>
      </c>
      <c r="U394" s="280"/>
    </row>
    <row r="395" spans="1:21" ht="15.75" thickBot="1">
      <c r="A395" s="34">
        <v>385</v>
      </c>
      <c r="B395" s="18">
        <v>3001</v>
      </c>
      <c r="C395" s="18" t="s">
        <v>9065</v>
      </c>
      <c r="D395" s="18" t="s">
        <v>9000</v>
      </c>
      <c r="E395" s="18" t="s">
        <v>2266</v>
      </c>
      <c r="F395" s="64" t="s">
        <v>12888</v>
      </c>
      <c r="G395" s="64" t="s">
        <v>2764</v>
      </c>
      <c r="H395" s="64">
        <v>10</v>
      </c>
      <c r="I395" s="64">
        <v>4</v>
      </c>
      <c r="J395" s="64" t="s">
        <v>52</v>
      </c>
      <c r="K395" s="64" t="s">
        <v>52</v>
      </c>
      <c r="L395" s="62">
        <v>1</v>
      </c>
      <c r="M395" s="62">
        <v>10</v>
      </c>
      <c r="N395" s="62" t="s">
        <v>333</v>
      </c>
      <c r="O395" s="62">
        <v>5</v>
      </c>
      <c r="P395" s="62">
        <v>6</v>
      </c>
      <c r="Q395" s="62">
        <v>2019</v>
      </c>
      <c r="R395" s="62">
        <v>23</v>
      </c>
      <c r="S395" s="64">
        <v>4</v>
      </c>
      <c r="T395" s="62">
        <v>2020</v>
      </c>
      <c r="U395" s="280"/>
    </row>
    <row r="396" spans="1:21" ht="25.5">
      <c r="A396" s="63">
        <v>386</v>
      </c>
      <c r="B396" s="18">
        <v>3001</v>
      </c>
      <c r="C396" s="18" t="s">
        <v>9065</v>
      </c>
      <c r="D396" s="18" t="s">
        <v>9000</v>
      </c>
      <c r="E396" s="18" t="s">
        <v>2266</v>
      </c>
      <c r="F396" s="64" t="s">
        <v>12889</v>
      </c>
      <c r="G396" s="64" t="s">
        <v>2821</v>
      </c>
      <c r="H396" s="64">
        <v>11</v>
      </c>
      <c r="I396" s="64">
        <v>1</v>
      </c>
      <c r="J396" s="64" t="s">
        <v>52</v>
      </c>
      <c r="K396" s="64" t="s">
        <v>52</v>
      </c>
      <c r="L396" s="62">
        <v>1</v>
      </c>
      <c r="M396" s="62">
        <v>200</v>
      </c>
      <c r="N396" s="62" t="s">
        <v>333</v>
      </c>
      <c r="O396" s="1390">
        <v>17</v>
      </c>
      <c r="P396" s="1390">
        <v>6</v>
      </c>
      <c r="Q396" s="1390">
        <v>2019</v>
      </c>
      <c r="R396" s="1390">
        <v>18</v>
      </c>
      <c r="S396" s="1390">
        <v>9</v>
      </c>
      <c r="T396" s="1390">
        <v>2019</v>
      </c>
      <c r="U396" s="280"/>
    </row>
    <row r="397" spans="1:21" ht="25.5">
      <c r="A397" s="63">
        <v>387</v>
      </c>
      <c r="B397" s="18">
        <v>3001</v>
      </c>
      <c r="C397" s="18" t="s">
        <v>9065</v>
      </c>
      <c r="D397" s="18" t="s">
        <v>9000</v>
      </c>
      <c r="E397" s="18" t="s">
        <v>2266</v>
      </c>
      <c r="F397" s="64" t="s">
        <v>12889</v>
      </c>
      <c r="G397" s="64" t="s">
        <v>2822</v>
      </c>
      <c r="H397" s="64">
        <v>11</v>
      </c>
      <c r="I397" s="64">
        <v>2</v>
      </c>
      <c r="J397" s="64" t="s">
        <v>52</v>
      </c>
      <c r="K397" s="64" t="s">
        <v>52</v>
      </c>
      <c r="L397" s="62">
        <v>201</v>
      </c>
      <c r="M397" s="62">
        <v>400</v>
      </c>
      <c r="N397" s="62" t="s">
        <v>333</v>
      </c>
      <c r="O397" s="62">
        <v>18</v>
      </c>
      <c r="P397" s="62">
        <v>9</v>
      </c>
      <c r="Q397" s="62">
        <v>2019</v>
      </c>
      <c r="R397" s="62">
        <v>11</v>
      </c>
      <c r="S397" s="62">
        <v>12</v>
      </c>
      <c r="T397" s="62">
        <v>2019</v>
      </c>
      <c r="U397" s="280"/>
    </row>
    <row r="398" spans="1:21" ht="26.25" thickBot="1">
      <c r="A398" s="34">
        <v>388</v>
      </c>
      <c r="B398" s="18">
        <v>3001</v>
      </c>
      <c r="C398" s="18" t="s">
        <v>9065</v>
      </c>
      <c r="D398" s="18" t="s">
        <v>9000</v>
      </c>
      <c r="E398" s="18" t="s">
        <v>2266</v>
      </c>
      <c r="F398" s="64" t="s">
        <v>12889</v>
      </c>
      <c r="G398" s="64" t="s">
        <v>2823</v>
      </c>
      <c r="H398" s="64">
        <v>11</v>
      </c>
      <c r="I398" s="64">
        <v>3</v>
      </c>
      <c r="J398" s="64" t="s">
        <v>52</v>
      </c>
      <c r="K398" s="64" t="s">
        <v>52</v>
      </c>
      <c r="L398" s="62">
        <v>401</v>
      </c>
      <c r="M398" s="62">
        <v>569</v>
      </c>
      <c r="N398" s="62" t="s">
        <v>333</v>
      </c>
      <c r="O398" s="62">
        <v>11</v>
      </c>
      <c r="P398" s="62">
        <v>12</v>
      </c>
      <c r="Q398" s="62">
        <v>2019</v>
      </c>
      <c r="R398" s="62">
        <v>6</v>
      </c>
      <c r="S398" s="62">
        <v>3</v>
      </c>
      <c r="T398" s="62">
        <v>2020</v>
      </c>
      <c r="U398" s="280"/>
    </row>
    <row r="399" spans="1:21" ht="26.25" thickBot="1">
      <c r="A399" s="63">
        <v>389</v>
      </c>
      <c r="B399" s="18">
        <v>3001</v>
      </c>
      <c r="C399" s="18" t="s">
        <v>9065</v>
      </c>
      <c r="D399" s="18" t="s">
        <v>9000</v>
      </c>
      <c r="E399" s="18" t="s">
        <v>2266</v>
      </c>
      <c r="F399" s="64" t="s">
        <v>12890</v>
      </c>
      <c r="G399" s="64" t="s">
        <v>2821</v>
      </c>
      <c r="H399" s="64">
        <v>11</v>
      </c>
      <c r="I399" s="64">
        <v>4</v>
      </c>
      <c r="J399" s="1391" t="s">
        <v>52</v>
      </c>
      <c r="K399" s="1391" t="s">
        <v>52</v>
      </c>
      <c r="L399" s="62">
        <v>1</v>
      </c>
      <c r="M399" s="62">
        <v>200</v>
      </c>
      <c r="N399" s="62" t="s">
        <v>333</v>
      </c>
      <c r="O399" s="1390">
        <v>4</v>
      </c>
      <c r="P399" s="1390">
        <v>6</v>
      </c>
      <c r="Q399" s="1390">
        <v>2019</v>
      </c>
      <c r="R399" s="1390">
        <v>2</v>
      </c>
      <c r="S399" s="1390">
        <v>10</v>
      </c>
      <c r="T399" s="1390">
        <v>2019</v>
      </c>
      <c r="U399" s="280"/>
    </row>
    <row r="400" spans="1:21" ht="26.25" thickBot="1">
      <c r="A400" s="63">
        <v>390</v>
      </c>
      <c r="B400" s="18">
        <v>3001</v>
      </c>
      <c r="C400" s="18" t="s">
        <v>9065</v>
      </c>
      <c r="D400" s="18" t="s">
        <v>9000</v>
      </c>
      <c r="E400" s="18" t="s">
        <v>2266</v>
      </c>
      <c r="F400" s="64" t="s">
        <v>12890</v>
      </c>
      <c r="G400" s="64" t="s">
        <v>12797</v>
      </c>
      <c r="H400" s="64">
        <v>11</v>
      </c>
      <c r="I400" s="64">
        <v>5</v>
      </c>
      <c r="J400" s="1391" t="s">
        <v>52</v>
      </c>
      <c r="K400" s="1391" t="s">
        <v>52</v>
      </c>
      <c r="L400" s="62">
        <v>201</v>
      </c>
      <c r="M400" s="62">
        <v>400</v>
      </c>
      <c r="N400" s="62" t="s">
        <v>333</v>
      </c>
      <c r="O400" s="62">
        <v>2</v>
      </c>
      <c r="P400" s="62">
        <v>10</v>
      </c>
      <c r="Q400" s="62">
        <v>2019</v>
      </c>
      <c r="R400" s="62">
        <v>9</v>
      </c>
      <c r="S400" s="62">
        <v>1</v>
      </c>
      <c r="T400" s="62">
        <v>2020</v>
      </c>
      <c r="U400" s="280"/>
    </row>
    <row r="401" spans="1:21" ht="25.5">
      <c r="A401" s="34">
        <v>391</v>
      </c>
      <c r="B401" s="18">
        <v>3001</v>
      </c>
      <c r="C401" s="18" t="s">
        <v>9065</v>
      </c>
      <c r="D401" s="18" t="s">
        <v>9000</v>
      </c>
      <c r="E401" s="18" t="s">
        <v>2266</v>
      </c>
      <c r="F401" s="64" t="s">
        <v>12890</v>
      </c>
      <c r="G401" s="64" t="s">
        <v>2823</v>
      </c>
      <c r="H401" s="64">
        <v>11</v>
      </c>
      <c r="I401" s="64">
        <v>6</v>
      </c>
      <c r="J401" s="1391" t="s">
        <v>52</v>
      </c>
      <c r="K401" s="1391" t="s">
        <v>52</v>
      </c>
      <c r="L401" s="62">
        <v>401</v>
      </c>
      <c r="M401" s="62">
        <v>545</v>
      </c>
      <c r="N401" s="62" t="s">
        <v>333</v>
      </c>
      <c r="O401" s="62">
        <v>9</v>
      </c>
      <c r="P401" s="62">
        <v>1</v>
      </c>
      <c r="Q401" s="62">
        <v>2020</v>
      </c>
      <c r="R401" s="62">
        <v>29</v>
      </c>
      <c r="S401" s="62">
        <v>4</v>
      </c>
      <c r="T401" s="62">
        <v>2020</v>
      </c>
      <c r="U401" s="280"/>
    </row>
    <row r="402" spans="1:21">
      <c r="A402" s="63">
        <v>392</v>
      </c>
      <c r="B402" s="18">
        <v>3001</v>
      </c>
      <c r="C402" s="18" t="s">
        <v>9065</v>
      </c>
      <c r="D402" s="18" t="s">
        <v>9000</v>
      </c>
      <c r="E402" s="18" t="s">
        <v>2266</v>
      </c>
      <c r="F402" s="64" t="s">
        <v>12784</v>
      </c>
      <c r="G402" s="64" t="s">
        <v>2800</v>
      </c>
      <c r="H402" s="64">
        <v>12</v>
      </c>
      <c r="I402" s="64">
        <v>1</v>
      </c>
      <c r="J402" s="18" t="s">
        <v>52</v>
      </c>
      <c r="K402" s="18" t="s">
        <v>52</v>
      </c>
      <c r="L402" s="62">
        <v>1</v>
      </c>
      <c r="M402" s="62">
        <v>200</v>
      </c>
      <c r="N402" s="62" t="s">
        <v>333</v>
      </c>
      <c r="O402" s="62">
        <v>30</v>
      </c>
      <c r="P402" s="62">
        <v>5</v>
      </c>
      <c r="Q402" s="62">
        <v>2019</v>
      </c>
      <c r="R402" s="62">
        <v>6</v>
      </c>
      <c r="S402" s="62">
        <v>8</v>
      </c>
      <c r="T402" s="62">
        <v>2019</v>
      </c>
      <c r="U402" s="280"/>
    </row>
    <row r="403" spans="1:21">
      <c r="A403" s="63">
        <v>393</v>
      </c>
      <c r="B403" s="18">
        <v>3001</v>
      </c>
      <c r="C403" s="18" t="s">
        <v>9065</v>
      </c>
      <c r="D403" s="18" t="s">
        <v>9000</v>
      </c>
      <c r="E403" s="18" t="s">
        <v>2266</v>
      </c>
      <c r="F403" s="64" t="s">
        <v>12784</v>
      </c>
      <c r="G403" s="64" t="s">
        <v>2801</v>
      </c>
      <c r="H403" s="64">
        <v>12</v>
      </c>
      <c r="I403" s="64">
        <v>2</v>
      </c>
      <c r="J403" s="18" t="s">
        <v>52</v>
      </c>
      <c r="K403" s="18" t="s">
        <v>52</v>
      </c>
      <c r="L403" s="62">
        <v>201</v>
      </c>
      <c r="M403" s="62">
        <v>400</v>
      </c>
      <c r="N403" s="62" t="s">
        <v>333</v>
      </c>
      <c r="O403" s="62">
        <v>6</v>
      </c>
      <c r="P403" s="62">
        <v>8</v>
      </c>
      <c r="Q403" s="62">
        <v>2019</v>
      </c>
      <c r="R403" s="62">
        <v>9</v>
      </c>
      <c r="S403" s="62">
        <v>10</v>
      </c>
      <c r="T403" s="62">
        <v>2019</v>
      </c>
      <c r="U403" s="280"/>
    </row>
    <row r="404" spans="1:21">
      <c r="A404" s="34">
        <v>394</v>
      </c>
      <c r="B404" s="18">
        <v>3001</v>
      </c>
      <c r="C404" s="18" t="s">
        <v>9065</v>
      </c>
      <c r="D404" s="18" t="s">
        <v>9000</v>
      </c>
      <c r="E404" s="18" t="s">
        <v>2266</v>
      </c>
      <c r="F404" s="64" t="s">
        <v>12784</v>
      </c>
      <c r="G404" s="64" t="s">
        <v>2802</v>
      </c>
      <c r="H404" s="64">
        <v>12</v>
      </c>
      <c r="I404" s="64">
        <v>3</v>
      </c>
      <c r="J404" s="18" t="s">
        <v>52</v>
      </c>
      <c r="K404" s="18" t="s">
        <v>52</v>
      </c>
      <c r="L404" s="62">
        <v>401</v>
      </c>
      <c r="M404" s="62">
        <v>600</v>
      </c>
      <c r="N404" s="62" t="s">
        <v>333</v>
      </c>
      <c r="O404" s="62">
        <v>9</v>
      </c>
      <c r="P404" s="62">
        <v>10</v>
      </c>
      <c r="Q404" s="62">
        <v>2019</v>
      </c>
      <c r="R404" s="62">
        <v>24</v>
      </c>
      <c r="S404" s="62">
        <v>12</v>
      </c>
      <c r="T404" s="62">
        <v>2019</v>
      </c>
      <c r="U404" s="280"/>
    </row>
    <row r="405" spans="1:21">
      <c r="A405" s="63">
        <v>395</v>
      </c>
      <c r="B405" s="18">
        <v>3001</v>
      </c>
      <c r="C405" s="18" t="s">
        <v>9065</v>
      </c>
      <c r="D405" s="18" t="s">
        <v>9000</v>
      </c>
      <c r="E405" s="18" t="s">
        <v>2266</v>
      </c>
      <c r="F405" s="64" t="s">
        <v>12784</v>
      </c>
      <c r="G405" s="64" t="s">
        <v>2803</v>
      </c>
      <c r="H405" s="64">
        <v>12</v>
      </c>
      <c r="I405" s="64">
        <v>4</v>
      </c>
      <c r="J405" s="64" t="s">
        <v>52</v>
      </c>
      <c r="K405" s="64" t="s">
        <v>52</v>
      </c>
      <c r="L405" s="62">
        <v>601</v>
      </c>
      <c r="M405" s="62">
        <v>747</v>
      </c>
      <c r="N405" s="62" t="s">
        <v>333</v>
      </c>
      <c r="O405" s="62">
        <v>24</v>
      </c>
      <c r="P405" s="62">
        <v>12</v>
      </c>
      <c r="Q405" s="62">
        <v>2019</v>
      </c>
      <c r="R405" s="62">
        <v>22</v>
      </c>
      <c r="S405" s="62">
        <v>4</v>
      </c>
      <c r="T405" s="62">
        <v>2020</v>
      </c>
      <c r="U405" s="280"/>
    </row>
    <row r="406" spans="1:21">
      <c r="A406" s="63">
        <v>396</v>
      </c>
      <c r="B406" s="18">
        <v>3001</v>
      </c>
      <c r="C406" s="18" t="s">
        <v>9065</v>
      </c>
      <c r="D406" s="18" t="s">
        <v>9000</v>
      </c>
      <c r="E406" s="18" t="s">
        <v>2266</v>
      </c>
      <c r="F406" s="64" t="s">
        <v>12891</v>
      </c>
      <c r="G406" s="64" t="s">
        <v>2821</v>
      </c>
      <c r="H406" s="64">
        <v>13</v>
      </c>
      <c r="I406" s="64">
        <v>1</v>
      </c>
      <c r="J406" s="64" t="s">
        <v>52</v>
      </c>
      <c r="K406" s="64" t="s">
        <v>52</v>
      </c>
      <c r="L406" s="62">
        <v>1</v>
      </c>
      <c r="M406" s="62">
        <v>172</v>
      </c>
      <c r="N406" s="62" t="s">
        <v>333</v>
      </c>
      <c r="O406" s="62">
        <v>10</v>
      </c>
      <c r="P406" s="62">
        <v>3</v>
      </c>
      <c r="Q406" s="62">
        <v>2020</v>
      </c>
      <c r="R406" s="62">
        <v>31</v>
      </c>
      <c r="S406" s="62">
        <v>3</v>
      </c>
      <c r="T406" s="62">
        <v>2020</v>
      </c>
      <c r="U406" s="280"/>
    </row>
    <row r="407" spans="1:21">
      <c r="A407" s="34">
        <v>397</v>
      </c>
      <c r="B407" s="18">
        <v>3001</v>
      </c>
      <c r="C407" s="18" t="s">
        <v>9065</v>
      </c>
      <c r="D407" s="18" t="s">
        <v>9000</v>
      </c>
      <c r="E407" s="18" t="s">
        <v>2266</v>
      </c>
      <c r="F407" s="64" t="s">
        <v>12891</v>
      </c>
      <c r="G407" s="64" t="s">
        <v>2822</v>
      </c>
      <c r="H407" s="64">
        <v>13</v>
      </c>
      <c r="I407" s="64">
        <v>2</v>
      </c>
      <c r="J407" s="64" t="s">
        <v>52</v>
      </c>
      <c r="K407" s="64" t="s">
        <v>52</v>
      </c>
      <c r="L407" s="62">
        <v>173</v>
      </c>
      <c r="M407" s="62">
        <v>345</v>
      </c>
      <c r="N407" s="62" t="s">
        <v>333</v>
      </c>
      <c r="O407" s="62">
        <v>31</v>
      </c>
      <c r="P407" s="62">
        <v>3</v>
      </c>
      <c r="Q407" s="62">
        <v>2020</v>
      </c>
      <c r="R407" s="62">
        <v>30</v>
      </c>
      <c r="S407" s="62">
        <v>4</v>
      </c>
      <c r="T407" s="62">
        <v>2020</v>
      </c>
      <c r="U407" s="280"/>
    </row>
    <row r="408" spans="1:21">
      <c r="A408" s="63">
        <v>398</v>
      </c>
      <c r="B408" s="18">
        <v>3001</v>
      </c>
      <c r="C408" s="18" t="s">
        <v>9065</v>
      </c>
      <c r="D408" s="18" t="s">
        <v>9000</v>
      </c>
      <c r="E408" s="18" t="s">
        <v>2266</v>
      </c>
      <c r="F408" s="64" t="s">
        <v>12891</v>
      </c>
      <c r="G408" s="64" t="s">
        <v>2823</v>
      </c>
      <c r="H408" s="64">
        <v>13</v>
      </c>
      <c r="I408" s="64">
        <v>3</v>
      </c>
      <c r="J408" s="64" t="s">
        <v>52</v>
      </c>
      <c r="K408" s="64" t="s">
        <v>52</v>
      </c>
      <c r="L408" s="62">
        <v>346</v>
      </c>
      <c r="M408" s="62">
        <v>545</v>
      </c>
      <c r="N408" s="62" t="s">
        <v>333</v>
      </c>
      <c r="O408" s="62">
        <v>1</v>
      </c>
      <c r="P408" s="62">
        <v>5</v>
      </c>
      <c r="Q408" s="62">
        <v>2020</v>
      </c>
      <c r="R408" s="62">
        <v>4</v>
      </c>
      <c r="S408" s="62">
        <v>6</v>
      </c>
      <c r="T408" s="62">
        <v>2020</v>
      </c>
      <c r="U408" s="280"/>
    </row>
    <row r="409" spans="1:21">
      <c r="A409" s="63">
        <v>399</v>
      </c>
      <c r="B409" s="18">
        <v>3001</v>
      </c>
      <c r="C409" s="18" t="s">
        <v>9065</v>
      </c>
      <c r="D409" s="18" t="s">
        <v>9000</v>
      </c>
      <c r="E409" s="18" t="s">
        <v>2266</v>
      </c>
      <c r="F409" s="64" t="s">
        <v>12892</v>
      </c>
      <c r="G409" s="64" t="s">
        <v>2771</v>
      </c>
      <c r="H409" s="64">
        <v>13</v>
      </c>
      <c r="I409" s="64">
        <v>1</v>
      </c>
      <c r="J409" s="64" t="s">
        <v>52</v>
      </c>
      <c r="K409" s="64" t="s">
        <v>52</v>
      </c>
      <c r="L409" s="62">
        <v>1</v>
      </c>
      <c r="M409" s="62">
        <v>150</v>
      </c>
      <c r="N409" s="62" t="s">
        <v>333</v>
      </c>
      <c r="O409" s="62">
        <v>28</v>
      </c>
      <c r="P409" s="62">
        <v>2</v>
      </c>
      <c r="Q409" s="62">
        <v>2020</v>
      </c>
      <c r="R409" s="62">
        <v>13</v>
      </c>
      <c r="S409" s="62">
        <v>4</v>
      </c>
      <c r="T409" s="62">
        <v>2020</v>
      </c>
      <c r="U409" s="280"/>
    </row>
    <row r="410" spans="1:21">
      <c r="A410" s="34">
        <v>400</v>
      </c>
      <c r="B410" s="18">
        <v>3001</v>
      </c>
      <c r="C410" s="18" t="s">
        <v>9065</v>
      </c>
      <c r="D410" s="18" t="s">
        <v>9000</v>
      </c>
      <c r="E410" s="18" t="s">
        <v>2266</v>
      </c>
      <c r="F410" s="64" t="s">
        <v>12892</v>
      </c>
      <c r="G410" s="64" t="s">
        <v>2773</v>
      </c>
      <c r="H410" s="64">
        <v>13</v>
      </c>
      <c r="I410" s="64">
        <v>2</v>
      </c>
      <c r="J410" s="64" t="s">
        <v>52</v>
      </c>
      <c r="K410" s="64" t="s">
        <v>52</v>
      </c>
      <c r="L410" s="62">
        <v>151</v>
      </c>
      <c r="M410" s="62">
        <v>275</v>
      </c>
      <c r="N410" s="62" t="s">
        <v>333</v>
      </c>
      <c r="O410" s="62">
        <v>13</v>
      </c>
      <c r="P410" s="62">
        <v>4</v>
      </c>
      <c r="Q410" s="62">
        <v>2020</v>
      </c>
      <c r="R410" s="62">
        <v>21</v>
      </c>
      <c r="S410" s="62">
        <v>5</v>
      </c>
      <c r="T410" s="62">
        <v>2020</v>
      </c>
      <c r="U410" s="280"/>
    </row>
    <row r="411" spans="1:21" ht="15.75" thickBot="1">
      <c r="A411" s="63">
        <v>401</v>
      </c>
      <c r="B411" s="18">
        <v>3001</v>
      </c>
      <c r="C411" s="18" t="s">
        <v>9065</v>
      </c>
      <c r="D411" s="18" t="s">
        <v>9000</v>
      </c>
      <c r="E411" s="18" t="s">
        <v>2266</v>
      </c>
      <c r="F411" s="289"/>
      <c r="G411" s="289"/>
      <c r="H411" s="289"/>
      <c r="I411" s="289"/>
      <c r="J411" s="289"/>
      <c r="K411" s="289"/>
      <c r="L411" s="62"/>
      <c r="M411" s="62"/>
      <c r="N411" s="62"/>
      <c r="O411" s="289"/>
      <c r="P411" s="289"/>
      <c r="Q411" s="289"/>
      <c r="R411" s="289"/>
      <c r="S411" s="289"/>
      <c r="T411" s="289"/>
      <c r="U411" s="290"/>
    </row>
    <row r="412" spans="1:21" ht="25.5">
      <c r="A412" s="63">
        <v>402</v>
      </c>
      <c r="B412" s="18">
        <v>3001</v>
      </c>
      <c r="C412" s="18" t="s">
        <v>9065</v>
      </c>
      <c r="D412" s="18" t="s">
        <v>9000</v>
      </c>
      <c r="E412" s="18" t="s">
        <v>2266</v>
      </c>
      <c r="F412" s="1392" t="s">
        <v>12893</v>
      </c>
      <c r="G412" s="1249" t="s">
        <v>2821</v>
      </c>
      <c r="H412" s="18">
        <v>1</v>
      </c>
      <c r="I412" s="18">
        <v>1</v>
      </c>
      <c r="J412" s="18" t="s">
        <v>52</v>
      </c>
      <c r="K412" s="18" t="s">
        <v>52</v>
      </c>
      <c r="L412" s="18">
        <v>1</v>
      </c>
      <c r="M412" s="18">
        <v>209</v>
      </c>
      <c r="N412" s="18" t="s">
        <v>333</v>
      </c>
      <c r="O412" s="18">
        <v>5</v>
      </c>
      <c r="P412" s="18">
        <v>11</v>
      </c>
      <c r="Q412" s="18">
        <v>2015</v>
      </c>
      <c r="R412" s="18">
        <v>30</v>
      </c>
      <c r="S412" s="18">
        <v>11</v>
      </c>
      <c r="T412" s="18">
        <v>2015</v>
      </c>
      <c r="U412" s="29"/>
    </row>
    <row r="413" spans="1:21" ht="25.5">
      <c r="A413" s="34">
        <v>403</v>
      </c>
      <c r="B413" s="18">
        <v>3001</v>
      </c>
      <c r="C413" s="18" t="s">
        <v>9065</v>
      </c>
      <c r="D413" s="18" t="s">
        <v>9000</v>
      </c>
      <c r="E413" s="18" t="s">
        <v>2266</v>
      </c>
      <c r="F413" s="1392" t="s">
        <v>12893</v>
      </c>
      <c r="G413" s="64" t="s">
        <v>12797</v>
      </c>
      <c r="H413" s="64">
        <v>1</v>
      </c>
      <c r="I413" s="64">
        <v>2</v>
      </c>
      <c r="J413" s="64" t="s">
        <v>52</v>
      </c>
      <c r="K413" s="64" t="s">
        <v>52</v>
      </c>
      <c r="L413" s="64">
        <v>1</v>
      </c>
      <c r="M413" s="64">
        <v>200</v>
      </c>
      <c r="N413" s="64" t="s">
        <v>333</v>
      </c>
      <c r="O413" s="64">
        <v>30</v>
      </c>
      <c r="P413" s="64">
        <v>11</v>
      </c>
      <c r="Q413" s="64">
        <v>2015</v>
      </c>
      <c r="R413" s="64">
        <v>28</v>
      </c>
      <c r="S413" s="64">
        <v>12</v>
      </c>
      <c r="T413" s="64">
        <v>2015</v>
      </c>
      <c r="U413" s="280"/>
    </row>
    <row r="414" spans="1:21" ht="25.5">
      <c r="A414" s="63">
        <v>404</v>
      </c>
      <c r="B414" s="18">
        <v>3001</v>
      </c>
      <c r="C414" s="18" t="s">
        <v>9065</v>
      </c>
      <c r="D414" s="18" t="s">
        <v>9000</v>
      </c>
      <c r="E414" s="18" t="s">
        <v>2266</v>
      </c>
      <c r="F414" s="1392" t="s">
        <v>12893</v>
      </c>
      <c r="G414" s="64" t="s">
        <v>2823</v>
      </c>
      <c r="H414" s="64">
        <v>1</v>
      </c>
      <c r="I414" s="64">
        <v>3</v>
      </c>
      <c r="J414" s="64" t="s">
        <v>52</v>
      </c>
      <c r="K414" s="64" t="s">
        <v>52</v>
      </c>
      <c r="L414" s="64">
        <v>1</v>
      </c>
      <c r="M414" s="64">
        <v>18</v>
      </c>
      <c r="N414" s="64" t="s">
        <v>333</v>
      </c>
      <c r="O414" s="64">
        <v>28</v>
      </c>
      <c r="P414" s="64">
        <v>12</v>
      </c>
      <c r="Q414" s="64">
        <v>2015</v>
      </c>
      <c r="R414" s="64">
        <v>10</v>
      </c>
      <c r="S414" s="64">
        <v>2</v>
      </c>
      <c r="T414" s="64">
        <v>2016</v>
      </c>
      <c r="U414" s="280"/>
    </row>
    <row r="415" spans="1:21" ht="25.5">
      <c r="A415" s="63">
        <v>405</v>
      </c>
      <c r="B415" s="18">
        <v>3001</v>
      </c>
      <c r="C415" s="18" t="s">
        <v>9065</v>
      </c>
      <c r="D415" s="18" t="s">
        <v>9000</v>
      </c>
      <c r="E415" s="18" t="s">
        <v>2266</v>
      </c>
      <c r="F415" s="1392" t="s">
        <v>12894</v>
      </c>
      <c r="G415" s="64" t="s">
        <v>2764</v>
      </c>
      <c r="H415" s="64">
        <v>1</v>
      </c>
      <c r="I415" s="64">
        <v>4</v>
      </c>
      <c r="J415" s="64" t="s">
        <v>52</v>
      </c>
      <c r="K415" s="64" t="s">
        <v>52</v>
      </c>
      <c r="L415" s="64">
        <v>1</v>
      </c>
      <c r="M415" s="64">
        <v>168</v>
      </c>
      <c r="N415" s="64" t="s">
        <v>333</v>
      </c>
      <c r="O415" s="64">
        <v>24</v>
      </c>
      <c r="P415" s="64">
        <v>7</v>
      </c>
      <c r="Q415" s="64">
        <v>2015</v>
      </c>
      <c r="R415" s="64">
        <v>29</v>
      </c>
      <c r="S415" s="64">
        <v>1</v>
      </c>
      <c r="T415" s="64">
        <v>2016</v>
      </c>
      <c r="U415" s="280"/>
    </row>
    <row r="416" spans="1:21" ht="25.5">
      <c r="A416" s="34">
        <v>406</v>
      </c>
      <c r="B416" s="18">
        <v>3001</v>
      </c>
      <c r="C416" s="18" t="s">
        <v>9065</v>
      </c>
      <c r="D416" s="18" t="s">
        <v>9000</v>
      </c>
      <c r="E416" s="18" t="s">
        <v>2266</v>
      </c>
      <c r="F416" s="1392" t="s">
        <v>12895</v>
      </c>
      <c r="G416" s="64" t="s">
        <v>2821</v>
      </c>
      <c r="H416" s="64">
        <v>1</v>
      </c>
      <c r="I416" s="64">
        <v>5</v>
      </c>
      <c r="J416" s="64" t="s">
        <v>52</v>
      </c>
      <c r="K416" s="64" t="s">
        <v>52</v>
      </c>
      <c r="L416" s="64">
        <v>1</v>
      </c>
      <c r="M416" s="64">
        <v>149</v>
      </c>
      <c r="N416" s="64" t="s">
        <v>333</v>
      </c>
      <c r="O416" s="64">
        <v>6</v>
      </c>
      <c r="P416" s="64">
        <v>7</v>
      </c>
      <c r="Q416" s="64">
        <v>2015</v>
      </c>
      <c r="R416" s="64">
        <v>13</v>
      </c>
      <c r="S416" s="64">
        <v>10</v>
      </c>
      <c r="T416" s="64">
        <v>2015</v>
      </c>
      <c r="U416" s="280"/>
    </row>
    <row r="417" spans="1:21" ht="25.5">
      <c r="A417" s="63">
        <v>407</v>
      </c>
      <c r="B417" s="18">
        <v>3001</v>
      </c>
      <c r="C417" s="18" t="s">
        <v>9065</v>
      </c>
      <c r="D417" s="18" t="s">
        <v>9000</v>
      </c>
      <c r="E417" s="18" t="s">
        <v>2266</v>
      </c>
      <c r="F417" s="1392" t="s">
        <v>12895</v>
      </c>
      <c r="G417" s="64" t="s">
        <v>12797</v>
      </c>
      <c r="H417" s="64">
        <v>1</v>
      </c>
      <c r="I417" s="64">
        <v>6</v>
      </c>
      <c r="J417" s="64" t="s">
        <v>52</v>
      </c>
      <c r="K417" s="64" t="s">
        <v>52</v>
      </c>
      <c r="L417" s="64">
        <v>1</v>
      </c>
      <c r="M417" s="64">
        <v>156</v>
      </c>
      <c r="N417" s="64" t="s">
        <v>333</v>
      </c>
      <c r="O417" s="64">
        <v>13</v>
      </c>
      <c r="P417" s="64">
        <v>10</v>
      </c>
      <c r="Q417" s="64">
        <v>2015</v>
      </c>
      <c r="R417" s="64">
        <v>25</v>
      </c>
      <c r="S417" s="64">
        <v>1</v>
      </c>
      <c r="T417" s="64">
        <v>2016</v>
      </c>
      <c r="U417" s="280"/>
    </row>
    <row r="418" spans="1:21" ht="25.5">
      <c r="A418" s="63">
        <v>408</v>
      </c>
      <c r="B418" s="18">
        <v>3001</v>
      </c>
      <c r="C418" s="18" t="s">
        <v>9065</v>
      </c>
      <c r="D418" s="18" t="s">
        <v>9000</v>
      </c>
      <c r="E418" s="18" t="s">
        <v>2266</v>
      </c>
      <c r="F418" s="1392" t="s">
        <v>12895</v>
      </c>
      <c r="G418" s="64" t="s">
        <v>2823</v>
      </c>
      <c r="H418" s="64">
        <v>1</v>
      </c>
      <c r="I418" s="64">
        <v>7</v>
      </c>
      <c r="J418" s="64" t="s">
        <v>52</v>
      </c>
      <c r="K418" s="64" t="s">
        <v>52</v>
      </c>
      <c r="L418" s="64">
        <v>1</v>
      </c>
      <c r="M418" s="64">
        <v>16</v>
      </c>
      <c r="N418" s="64" t="s">
        <v>333</v>
      </c>
      <c r="O418" s="64">
        <v>0</v>
      </c>
      <c r="P418" s="64">
        <v>2</v>
      </c>
      <c r="Q418" s="64">
        <v>2016</v>
      </c>
      <c r="R418" s="64">
        <v>3</v>
      </c>
      <c r="S418" s="64">
        <v>2</v>
      </c>
      <c r="T418" s="64">
        <v>2016</v>
      </c>
      <c r="U418" s="280"/>
    </row>
    <row r="419" spans="1:21" ht="25.5">
      <c r="A419" s="34">
        <v>409</v>
      </c>
      <c r="B419" s="18">
        <v>3001</v>
      </c>
      <c r="C419" s="18" t="s">
        <v>9065</v>
      </c>
      <c r="D419" s="18" t="s">
        <v>9000</v>
      </c>
      <c r="E419" s="18" t="s">
        <v>2266</v>
      </c>
      <c r="F419" s="64" t="s">
        <v>12896</v>
      </c>
      <c r="G419" s="64" t="s">
        <v>2771</v>
      </c>
      <c r="H419" s="64">
        <v>2</v>
      </c>
      <c r="I419" s="64">
        <v>1</v>
      </c>
      <c r="J419" s="64" t="s">
        <v>52</v>
      </c>
      <c r="K419" s="64" t="s">
        <v>52</v>
      </c>
      <c r="L419" s="64">
        <v>1</v>
      </c>
      <c r="M419" s="64">
        <v>195</v>
      </c>
      <c r="N419" s="64" t="s">
        <v>333</v>
      </c>
      <c r="O419" s="64">
        <v>1</v>
      </c>
      <c r="P419" s="64">
        <v>9</v>
      </c>
      <c r="Q419" s="64">
        <v>2015</v>
      </c>
      <c r="R419" s="64">
        <v>28</v>
      </c>
      <c r="S419" s="64">
        <v>10</v>
      </c>
      <c r="T419" s="64">
        <v>2015</v>
      </c>
      <c r="U419" s="280"/>
    </row>
    <row r="420" spans="1:21" ht="25.5">
      <c r="A420" s="63">
        <v>410</v>
      </c>
      <c r="B420" s="18">
        <v>3001</v>
      </c>
      <c r="C420" s="18" t="s">
        <v>9065</v>
      </c>
      <c r="D420" s="18" t="s">
        <v>9000</v>
      </c>
      <c r="E420" s="18" t="s">
        <v>2266</v>
      </c>
      <c r="F420" s="64" t="s">
        <v>12896</v>
      </c>
      <c r="G420" s="64" t="s">
        <v>2771</v>
      </c>
      <c r="H420" s="64">
        <v>2</v>
      </c>
      <c r="I420" s="64">
        <v>2</v>
      </c>
      <c r="J420" s="64" t="s">
        <v>52</v>
      </c>
      <c r="K420" s="64" t="s">
        <v>52</v>
      </c>
      <c r="L420" s="64">
        <v>1</v>
      </c>
      <c r="M420" s="64">
        <v>180</v>
      </c>
      <c r="N420" s="64" t="s">
        <v>333</v>
      </c>
      <c r="O420" s="64">
        <v>3</v>
      </c>
      <c r="P420" s="64">
        <v>11</v>
      </c>
      <c r="Q420" s="64">
        <v>2015</v>
      </c>
      <c r="R420" s="64">
        <v>15</v>
      </c>
      <c r="S420" s="64">
        <v>1</v>
      </c>
      <c r="T420" s="64">
        <v>2016</v>
      </c>
      <c r="U420" s="280"/>
    </row>
    <row r="421" spans="1:21" ht="25.5">
      <c r="A421" s="63">
        <v>411</v>
      </c>
      <c r="B421" s="18">
        <v>3001</v>
      </c>
      <c r="C421" s="18" t="s">
        <v>9065</v>
      </c>
      <c r="D421" s="18" t="s">
        <v>9000</v>
      </c>
      <c r="E421" s="18" t="s">
        <v>2266</v>
      </c>
      <c r="F421" s="64" t="s">
        <v>12897</v>
      </c>
      <c r="G421" s="64" t="s">
        <v>2821</v>
      </c>
      <c r="H421" s="64">
        <v>2</v>
      </c>
      <c r="I421" s="64">
        <v>3</v>
      </c>
      <c r="J421" s="64" t="s">
        <v>52</v>
      </c>
      <c r="K421" s="64" t="s">
        <v>52</v>
      </c>
      <c r="L421" s="64">
        <v>1</v>
      </c>
      <c r="M421" s="64">
        <v>199</v>
      </c>
      <c r="N421" s="64" t="s">
        <v>333</v>
      </c>
      <c r="O421" s="64">
        <v>4</v>
      </c>
      <c r="P421" s="64">
        <v>6</v>
      </c>
      <c r="Q421" s="64">
        <v>2015</v>
      </c>
      <c r="R421" s="64">
        <v>23</v>
      </c>
      <c r="S421" s="64">
        <v>9</v>
      </c>
      <c r="T421" s="64">
        <v>2015</v>
      </c>
      <c r="U421" s="280"/>
    </row>
    <row r="422" spans="1:21" ht="25.5">
      <c r="A422" s="34">
        <v>412</v>
      </c>
      <c r="B422" s="18">
        <v>3001</v>
      </c>
      <c r="C422" s="18" t="s">
        <v>9065</v>
      </c>
      <c r="D422" s="18" t="s">
        <v>9000</v>
      </c>
      <c r="E422" s="18" t="s">
        <v>2266</v>
      </c>
      <c r="F422" s="64" t="s">
        <v>12897</v>
      </c>
      <c r="G422" s="64" t="s">
        <v>12797</v>
      </c>
      <c r="H422" s="64">
        <v>2</v>
      </c>
      <c r="I422" s="64">
        <v>4</v>
      </c>
      <c r="J422" s="64" t="s">
        <v>52</v>
      </c>
      <c r="K422" s="64" t="s">
        <v>52</v>
      </c>
      <c r="L422" s="64">
        <v>1</v>
      </c>
      <c r="M422" s="64">
        <v>196</v>
      </c>
      <c r="N422" s="64" t="s">
        <v>333</v>
      </c>
      <c r="O422" s="64">
        <v>23</v>
      </c>
      <c r="P422" s="64">
        <v>9</v>
      </c>
      <c r="Q422" s="64">
        <v>2015</v>
      </c>
      <c r="R422" s="64">
        <v>14</v>
      </c>
      <c r="S422" s="64">
        <v>1</v>
      </c>
      <c r="T422" s="64">
        <v>2016</v>
      </c>
      <c r="U422" s="280"/>
    </row>
    <row r="423" spans="1:21" ht="25.5">
      <c r="A423" s="63">
        <v>413</v>
      </c>
      <c r="B423" s="18">
        <v>3001</v>
      </c>
      <c r="C423" s="18" t="s">
        <v>9065</v>
      </c>
      <c r="D423" s="18" t="s">
        <v>9000</v>
      </c>
      <c r="E423" s="18" t="s">
        <v>2266</v>
      </c>
      <c r="F423" s="64" t="s">
        <v>12897</v>
      </c>
      <c r="G423" s="64" t="s">
        <v>2823</v>
      </c>
      <c r="H423" s="64">
        <v>2</v>
      </c>
      <c r="I423" s="64">
        <v>5</v>
      </c>
      <c r="J423" s="64" t="s">
        <v>52</v>
      </c>
      <c r="K423" s="64" t="s">
        <v>52</v>
      </c>
      <c r="L423" s="64">
        <v>1</v>
      </c>
      <c r="M423" s="64">
        <v>46</v>
      </c>
      <c r="N423" s="64" t="s">
        <v>333</v>
      </c>
      <c r="O423" s="64">
        <v>14</v>
      </c>
      <c r="P423" s="64">
        <v>1</v>
      </c>
      <c r="Q423" s="64">
        <v>2016</v>
      </c>
      <c r="R423" s="64">
        <v>1</v>
      </c>
      <c r="S423" s="64">
        <v>2</v>
      </c>
      <c r="T423" s="64">
        <v>2016</v>
      </c>
      <c r="U423" s="280"/>
    </row>
    <row r="424" spans="1:21" ht="25.5">
      <c r="A424" s="63">
        <v>414</v>
      </c>
      <c r="B424" s="18">
        <v>3001</v>
      </c>
      <c r="C424" s="18" t="s">
        <v>9065</v>
      </c>
      <c r="D424" s="18" t="s">
        <v>9000</v>
      </c>
      <c r="E424" s="18" t="s">
        <v>2266</v>
      </c>
      <c r="F424" s="64" t="s">
        <v>12898</v>
      </c>
      <c r="G424" s="64" t="s">
        <v>2764</v>
      </c>
      <c r="H424" s="64">
        <v>3</v>
      </c>
      <c r="I424" s="64">
        <v>1</v>
      </c>
      <c r="J424" s="64" t="s">
        <v>52</v>
      </c>
      <c r="K424" s="64" t="s">
        <v>52</v>
      </c>
      <c r="L424" s="64">
        <v>1</v>
      </c>
      <c r="M424" s="64">
        <v>2</v>
      </c>
      <c r="N424" s="64" t="s">
        <v>333</v>
      </c>
      <c r="O424" s="64">
        <v>7</v>
      </c>
      <c r="P424" s="64">
        <v>10</v>
      </c>
      <c r="Q424" s="64">
        <v>2015</v>
      </c>
      <c r="R424" s="64">
        <v>30</v>
      </c>
      <c r="S424" s="64">
        <v>3</v>
      </c>
      <c r="T424" s="64">
        <v>2016</v>
      </c>
      <c r="U424" s="280"/>
    </row>
    <row r="425" spans="1:21">
      <c r="A425" s="34">
        <v>415</v>
      </c>
      <c r="B425" s="18">
        <v>3001</v>
      </c>
      <c r="C425" s="18" t="s">
        <v>9065</v>
      </c>
      <c r="D425" s="18" t="s">
        <v>9000</v>
      </c>
      <c r="E425" s="18" t="s">
        <v>2266</v>
      </c>
      <c r="F425" s="64" t="s">
        <v>12899</v>
      </c>
      <c r="G425" s="64" t="s">
        <v>2764</v>
      </c>
      <c r="H425" s="64">
        <v>3</v>
      </c>
      <c r="I425" s="64">
        <v>2</v>
      </c>
      <c r="J425" s="64" t="s">
        <v>52</v>
      </c>
      <c r="K425" s="64" t="s">
        <v>52</v>
      </c>
      <c r="L425" s="64">
        <v>1</v>
      </c>
      <c r="M425" s="64">
        <v>55</v>
      </c>
      <c r="N425" s="64" t="s">
        <v>333</v>
      </c>
      <c r="O425" s="64">
        <v>5</v>
      </c>
      <c r="P425" s="64">
        <v>7</v>
      </c>
      <c r="Q425" s="64">
        <v>2015</v>
      </c>
      <c r="R425" s="64">
        <v>20</v>
      </c>
      <c r="S425" s="64">
        <v>1</v>
      </c>
      <c r="T425" s="64">
        <v>2016</v>
      </c>
      <c r="U425" s="280"/>
    </row>
    <row r="426" spans="1:21">
      <c r="A426" s="63">
        <v>416</v>
      </c>
      <c r="B426" s="18">
        <v>3001</v>
      </c>
      <c r="C426" s="18" t="s">
        <v>9065</v>
      </c>
      <c r="D426" s="18" t="s">
        <v>9000</v>
      </c>
      <c r="E426" s="18" t="s">
        <v>2266</v>
      </c>
      <c r="F426" s="64" t="s">
        <v>12900</v>
      </c>
      <c r="G426" s="64" t="s">
        <v>2764</v>
      </c>
      <c r="H426" s="64">
        <v>3</v>
      </c>
      <c r="I426" s="64">
        <v>3</v>
      </c>
      <c r="J426" s="64" t="s">
        <v>52</v>
      </c>
      <c r="K426" s="64" t="s">
        <v>52</v>
      </c>
      <c r="L426" s="64">
        <v>1</v>
      </c>
      <c r="M426" s="64">
        <v>134</v>
      </c>
      <c r="N426" s="64" t="s">
        <v>333</v>
      </c>
      <c r="O426" s="64">
        <v>3</v>
      </c>
      <c r="P426" s="64">
        <v>8</v>
      </c>
      <c r="Q426" s="64">
        <v>2015</v>
      </c>
      <c r="R426" s="64">
        <v>29</v>
      </c>
      <c r="S426" s="64">
        <v>4</v>
      </c>
      <c r="T426" s="64">
        <v>2016</v>
      </c>
      <c r="U426" s="280"/>
    </row>
    <row r="427" spans="1:21" ht="25.5">
      <c r="A427" s="63">
        <v>417</v>
      </c>
      <c r="B427" s="18">
        <v>3001</v>
      </c>
      <c r="C427" s="18" t="s">
        <v>9065</v>
      </c>
      <c r="D427" s="18" t="s">
        <v>9000</v>
      </c>
      <c r="E427" s="18" t="s">
        <v>2266</v>
      </c>
      <c r="F427" s="64" t="s">
        <v>12896</v>
      </c>
      <c r="G427" s="64" t="s">
        <v>2821</v>
      </c>
      <c r="H427" s="64">
        <v>3</v>
      </c>
      <c r="I427" s="64">
        <v>4</v>
      </c>
      <c r="J427" s="64" t="s">
        <v>52</v>
      </c>
      <c r="K427" s="64" t="s">
        <v>52</v>
      </c>
      <c r="L427" s="64">
        <v>1</v>
      </c>
      <c r="M427" s="64">
        <v>201</v>
      </c>
      <c r="N427" s="64" t="s">
        <v>333</v>
      </c>
      <c r="O427" s="64">
        <v>13</v>
      </c>
      <c r="P427" s="64">
        <v>4</v>
      </c>
      <c r="Q427" s="64">
        <v>2015</v>
      </c>
      <c r="R427" s="64">
        <v>1</v>
      </c>
      <c r="S427" s="64">
        <v>6</v>
      </c>
      <c r="T427" s="64">
        <v>2015</v>
      </c>
      <c r="U427" s="280"/>
    </row>
    <row r="428" spans="1:21" ht="25.5">
      <c r="A428" s="34">
        <v>418</v>
      </c>
      <c r="B428" s="18">
        <v>3001</v>
      </c>
      <c r="C428" s="18" t="s">
        <v>9065</v>
      </c>
      <c r="D428" s="18" t="s">
        <v>9000</v>
      </c>
      <c r="E428" s="18" t="s">
        <v>2266</v>
      </c>
      <c r="F428" s="64" t="s">
        <v>12896</v>
      </c>
      <c r="G428" s="64" t="s">
        <v>12901</v>
      </c>
      <c r="H428" s="64">
        <v>3</v>
      </c>
      <c r="I428" s="64">
        <v>5</v>
      </c>
      <c r="J428" s="64" t="s">
        <v>52</v>
      </c>
      <c r="K428" s="64" t="s">
        <v>52</v>
      </c>
      <c r="L428" s="64">
        <v>1</v>
      </c>
      <c r="M428" s="64">
        <v>201</v>
      </c>
      <c r="N428" s="64" t="s">
        <v>333</v>
      </c>
      <c r="O428" s="64">
        <v>26</v>
      </c>
      <c r="P428" s="64">
        <v>6</v>
      </c>
      <c r="Q428" s="64">
        <v>2015</v>
      </c>
      <c r="R428" s="64">
        <v>29</v>
      </c>
      <c r="S428" s="64">
        <v>7</v>
      </c>
      <c r="T428" s="64">
        <v>2015</v>
      </c>
      <c r="U428" s="280"/>
    </row>
    <row r="429" spans="1:21" ht="25.5">
      <c r="A429" s="63">
        <v>419</v>
      </c>
      <c r="B429" s="18">
        <v>3001</v>
      </c>
      <c r="C429" s="18" t="s">
        <v>9065</v>
      </c>
      <c r="D429" s="18" t="s">
        <v>9000</v>
      </c>
      <c r="E429" s="18" t="s">
        <v>2266</v>
      </c>
      <c r="F429" s="64" t="s">
        <v>12896</v>
      </c>
      <c r="G429" s="64" t="s">
        <v>2823</v>
      </c>
      <c r="H429" s="64">
        <v>3</v>
      </c>
      <c r="I429" s="64">
        <v>6</v>
      </c>
      <c r="J429" s="64" t="s">
        <v>52</v>
      </c>
      <c r="K429" s="64" t="s">
        <v>52</v>
      </c>
      <c r="L429" s="64">
        <v>1</v>
      </c>
      <c r="M429" s="64">
        <v>61</v>
      </c>
      <c r="N429" s="64" t="s">
        <v>333</v>
      </c>
      <c r="O429" s="64">
        <v>29</v>
      </c>
      <c r="P429" s="64">
        <v>7</v>
      </c>
      <c r="Q429" s="64">
        <v>2015</v>
      </c>
      <c r="R429" s="64">
        <v>25</v>
      </c>
      <c r="S429" s="64">
        <v>8</v>
      </c>
      <c r="T429" s="64">
        <v>2015</v>
      </c>
      <c r="U429" s="280"/>
    </row>
    <row r="430" spans="1:21" ht="25.5">
      <c r="A430" s="63">
        <v>420</v>
      </c>
      <c r="B430" s="18">
        <v>3001</v>
      </c>
      <c r="C430" s="18" t="s">
        <v>9065</v>
      </c>
      <c r="D430" s="18" t="s">
        <v>9000</v>
      </c>
      <c r="E430" s="18" t="s">
        <v>2266</v>
      </c>
      <c r="F430" s="64" t="s">
        <v>12902</v>
      </c>
      <c r="G430" s="64" t="s">
        <v>2800</v>
      </c>
      <c r="H430" s="64">
        <v>4</v>
      </c>
      <c r="I430" s="64">
        <v>1</v>
      </c>
      <c r="J430" s="64" t="s">
        <v>52</v>
      </c>
      <c r="K430" s="64" t="s">
        <v>52</v>
      </c>
      <c r="L430" s="64">
        <v>1</v>
      </c>
      <c r="M430" s="64">
        <v>201</v>
      </c>
      <c r="N430" s="64" t="s">
        <v>333</v>
      </c>
      <c r="O430" s="64">
        <v>13</v>
      </c>
      <c r="P430" s="64">
        <v>10</v>
      </c>
      <c r="Q430" s="64">
        <v>2015</v>
      </c>
      <c r="R430" s="64">
        <v>18</v>
      </c>
      <c r="S430" s="64">
        <v>11</v>
      </c>
      <c r="T430" s="64">
        <v>2015</v>
      </c>
      <c r="U430" s="280"/>
    </row>
    <row r="431" spans="1:21" ht="25.5">
      <c r="A431" s="34">
        <v>421</v>
      </c>
      <c r="B431" s="18">
        <v>3001</v>
      </c>
      <c r="C431" s="18" t="s">
        <v>9065</v>
      </c>
      <c r="D431" s="18" t="s">
        <v>9000</v>
      </c>
      <c r="E431" s="18" t="s">
        <v>2266</v>
      </c>
      <c r="F431" s="64" t="s">
        <v>12902</v>
      </c>
      <c r="G431" s="64" t="s">
        <v>12903</v>
      </c>
      <c r="H431" s="64">
        <v>4</v>
      </c>
      <c r="I431" s="64">
        <v>2</v>
      </c>
      <c r="J431" s="64" t="s">
        <v>52</v>
      </c>
      <c r="K431" s="64" t="s">
        <v>52</v>
      </c>
      <c r="L431" s="64">
        <v>1</v>
      </c>
      <c r="M431" s="64">
        <v>201</v>
      </c>
      <c r="N431" s="64" t="s">
        <v>333</v>
      </c>
      <c r="O431" s="64">
        <v>18</v>
      </c>
      <c r="P431" s="64">
        <v>11</v>
      </c>
      <c r="Q431" s="64">
        <v>2016</v>
      </c>
      <c r="R431" s="64">
        <v>18</v>
      </c>
      <c r="S431" s="64">
        <v>12</v>
      </c>
      <c r="T431" s="64">
        <v>2015</v>
      </c>
      <c r="U431" s="280"/>
    </row>
    <row r="432" spans="1:21" ht="25.5">
      <c r="A432" s="63">
        <v>422</v>
      </c>
      <c r="B432" s="18">
        <v>3001</v>
      </c>
      <c r="C432" s="18" t="s">
        <v>9065</v>
      </c>
      <c r="D432" s="18" t="s">
        <v>9000</v>
      </c>
      <c r="E432" s="18" t="s">
        <v>2266</v>
      </c>
      <c r="F432" s="64" t="s">
        <v>12902</v>
      </c>
      <c r="G432" s="64" t="s">
        <v>2802</v>
      </c>
      <c r="H432" s="64">
        <v>4</v>
      </c>
      <c r="I432" s="64">
        <v>3</v>
      </c>
      <c r="J432" s="64" t="s">
        <v>52</v>
      </c>
      <c r="K432" s="64" t="s">
        <v>52</v>
      </c>
      <c r="L432" s="64">
        <v>1</v>
      </c>
      <c r="M432" s="64">
        <v>202</v>
      </c>
      <c r="N432" s="64" t="s">
        <v>333</v>
      </c>
      <c r="O432" s="64">
        <v>28</v>
      </c>
      <c r="P432" s="64">
        <v>12</v>
      </c>
      <c r="Q432" s="64">
        <v>2015</v>
      </c>
      <c r="R432" s="64">
        <v>8</v>
      </c>
      <c r="S432" s="64">
        <v>2</v>
      </c>
      <c r="T432" s="64">
        <v>2016</v>
      </c>
      <c r="U432" s="280"/>
    </row>
    <row r="433" spans="1:21" ht="25.5">
      <c r="A433" s="63">
        <v>423</v>
      </c>
      <c r="B433" s="18">
        <v>3001</v>
      </c>
      <c r="C433" s="18" t="s">
        <v>9065</v>
      </c>
      <c r="D433" s="18" t="s">
        <v>9000</v>
      </c>
      <c r="E433" s="18" t="s">
        <v>2266</v>
      </c>
      <c r="F433" s="64" t="s">
        <v>12902</v>
      </c>
      <c r="G433" s="64" t="s">
        <v>2803</v>
      </c>
      <c r="H433" s="64">
        <v>4</v>
      </c>
      <c r="I433" s="64">
        <v>4</v>
      </c>
      <c r="J433" s="64" t="s">
        <v>52</v>
      </c>
      <c r="K433" s="64" t="s">
        <v>52</v>
      </c>
      <c r="L433" s="64">
        <v>1</v>
      </c>
      <c r="M433" s="64">
        <v>126</v>
      </c>
      <c r="N433" s="64" t="s">
        <v>333</v>
      </c>
      <c r="O433" s="64">
        <v>8</v>
      </c>
      <c r="P433" s="64">
        <v>2</v>
      </c>
      <c r="Q433" s="64">
        <v>2016</v>
      </c>
      <c r="R433" s="64">
        <v>4</v>
      </c>
      <c r="S433" s="64">
        <v>3</v>
      </c>
      <c r="T433" s="64">
        <v>2016</v>
      </c>
      <c r="U433" s="280"/>
    </row>
    <row r="434" spans="1:21" ht="25.5">
      <c r="A434" s="34">
        <v>424</v>
      </c>
      <c r="B434" s="18">
        <v>3001</v>
      </c>
      <c r="C434" s="18" t="s">
        <v>9065</v>
      </c>
      <c r="D434" s="18" t="s">
        <v>9000</v>
      </c>
      <c r="E434" s="18" t="s">
        <v>2266</v>
      </c>
      <c r="F434" s="64" t="s">
        <v>12904</v>
      </c>
      <c r="G434" s="64" t="s">
        <v>12905</v>
      </c>
      <c r="H434" s="64">
        <v>4</v>
      </c>
      <c r="I434" s="64">
        <v>5</v>
      </c>
      <c r="J434" s="64" t="s">
        <v>52</v>
      </c>
      <c r="K434" s="64" t="s">
        <v>52</v>
      </c>
      <c r="L434" s="64">
        <v>1</v>
      </c>
      <c r="M434" s="64">
        <v>205</v>
      </c>
      <c r="N434" s="64" t="s">
        <v>333</v>
      </c>
      <c r="O434" s="64">
        <v>1</v>
      </c>
      <c r="P434" s="64">
        <v>6</v>
      </c>
      <c r="Q434" s="64">
        <v>2015</v>
      </c>
      <c r="R434" s="64">
        <v>29</v>
      </c>
      <c r="S434" s="64">
        <v>7</v>
      </c>
      <c r="T434" s="64">
        <v>2015</v>
      </c>
      <c r="U434" s="280"/>
    </row>
    <row r="435" spans="1:21" ht="25.5">
      <c r="A435" s="63">
        <v>425</v>
      </c>
      <c r="B435" s="18">
        <v>3001</v>
      </c>
      <c r="C435" s="18" t="s">
        <v>9065</v>
      </c>
      <c r="D435" s="18" t="s">
        <v>9000</v>
      </c>
      <c r="E435" s="18" t="s">
        <v>2266</v>
      </c>
      <c r="F435" s="64" t="s">
        <v>12904</v>
      </c>
      <c r="G435" s="64" t="s">
        <v>12797</v>
      </c>
      <c r="H435" s="64">
        <v>4</v>
      </c>
      <c r="I435" s="64">
        <v>6</v>
      </c>
      <c r="J435" s="64" t="s">
        <v>52</v>
      </c>
      <c r="K435" s="64" t="s">
        <v>52</v>
      </c>
      <c r="L435" s="64">
        <v>1</v>
      </c>
      <c r="M435" s="64">
        <v>200</v>
      </c>
      <c r="N435" s="64" t="s">
        <v>333</v>
      </c>
      <c r="O435" s="64">
        <v>31</v>
      </c>
      <c r="P435" s="64">
        <v>7</v>
      </c>
      <c r="Q435" s="64">
        <v>2015</v>
      </c>
      <c r="R435" s="64">
        <v>7</v>
      </c>
      <c r="S435" s="64">
        <v>9</v>
      </c>
      <c r="T435" s="64">
        <v>2015</v>
      </c>
      <c r="U435" s="280"/>
    </row>
    <row r="436" spans="1:21" ht="25.5">
      <c r="A436" s="63">
        <v>426</v>
      </c>
      <c r="B436" s="18">
        <v>3001</v>
      </c>
      <c r="C436" s="18" t="s">
        <v>9065</v>
      </c>
      <c r="D436" s="18" t="s">
        <v>9000</v>
      </c>
      <c r="E436" s="18" t="s">
        <v>2266</v>
      </c>
      <c r="F436" s="64" t="s">
        <v>12904</v>
      </c>
      <c r="G436" s="64" t="s">
        <v>2823</v>
      </c>
      <c r="H436" s="64">
        <v>4</v>
      </c>
      <c r="I436" s="64">
        <v>7</v>
      </c>
      <c r="J436" s="64" t="s">
        <v>52</v>
      </c>
      <c r="K436" s="64" t="s">
        <v>52</v>
      </c>
      <c r="L436" s="64">
        <v>1</v>
      </c>
      <c r="M436" s="64">
        <v>200</v>
      </c>
      <c r="N436" s="64" t="s">
        <v>333</v>
      </c>
      <c r="O436" s="64">
        <v>7</v>
      </c>
      <c r="P436" s="64">
        <v>9</v>
      </c>
      <c r="Q436" s="64">
        <v>2015</v>
      </c>
      <c r="R436" s="64">
        <v>13</v>
      </c>
      <c r="S436" s="64">
        <v>10</v>
      </c>
      <c r="T436" s="64">
        <v>2015</v>
      </c>
      <c r="U436" s="280"/>
    </row>
    <row r="437" spans="1:21">
      <c r="A437" s="34">
        <v>427</v>
      </c>
      <c r="B437" s="18">
        <v>3001</v>
      </c>
      <c r="C437" s="18" t="s">
        <v>9065</v>
      </c>
      <c r="D437" s="18" t="s">
        <v>9000</v>
      </c>
      <c r="E437" s="18" t="s">
        <v>2266</v>
      </c>
      <c r="F437" s="64" t="s">
        <v>12906</v>
      </c>
      <c r="G437" s="64" t="s">
        <v>2800</v>
      </c>
      <c r="H437" s="64">
        <v>5</v>
      </c>
      <c r="I437" s="64">
        <v>1</v>
      </c>
      <c r="J437" s="64" t="s">
        <v>52</v>
      </c>
      <c r="K437" s="64" t="s">
        <v>52</v>
      </c>
      <c r="L437" s="64">
        <v>1</v>
      </c>
      <c r="M437" s="64">
        <v>200</v>
      </c>
      <c r="N437" s="64" t="s">
        <v>333</v>
      </c>
      <c r="O437" s="64">
        <v>15</v>
      </c>
      <c r="P437" s="64">
        <v>5</v>
      </c>
      <c r="Q437" s="64">
        <v>2015</v>
      </c>
      <c r="R437" s="64">
        <v>30</v>
      </c>
      <c r="S437" s="64">
        <v>7</v>
      </c>
      <c r="T437" s="64">
        <v>2015</v>
      </c>
      <c r="U437" s="280"/>
    </row>
    <row r="438" spans="1:21">
      <c r="A438" s="63">
        <v>428</v>
      </c>
      <c r="B438" s="18">
        <v>3001</v>
      </c>
      <c r="C438" s="18" t="s">
        <v>9065</v>
      </c>
      <c r="D438" s="18" t="s">
        <v>9000</v>
      </c>
      <c r="E438" s="18" t="s">
        <v>2266</v>
      </c>
      <c r="F438" s="64" t="s">
        <v>12906</v>
      </c>
      <c r="G438" s="64" t="s">
        <v>2801</v>
      </c>
      <c r="H438" s="64">
        <v>5</v>
      </c>
      <c r="I438" s="64">
        <v>2</v>
      </c>
      <c r="J438" s="64" t="s">
        <v>52</v>
      </c>
      <c r="K438" s="64" t="s">
        <v>52</v>
      </c>
      <c r="L438" s="64">
        <v>1</v>
      </c>
      <c r="M438" s="64">
        <v>212</v>
      </c>
      <c r="N438" s="64" t="s">
        <v>333</v>
      </c>
      <c r="O438" s="64">
        <v>30</v>
      </c>
      <c r="P438" s="64">
        <v>7</v>
      </c>
      <c r="Q438" s="64">
        <v>2015</v>
      </c>
      <c r="R438" s="64">
        <v>19</v>
      </c>
      <c r="S438" s="64">
        <v>10</v>
      </c>
      <c r="T438" s="64">
        <v>2015</v>
      </c>
      <c r="U438" s="280"/>
    </row>
    <row r="439" spans="1:21">
      <c r="A439" s="63">
        <v>429</v>
      </c>
      <c r="B439" s="18">
        <v>3001</v>
      </c>
      <c r="C439" s="18" t="s">
        <v>9065</v>
      </c>
      <c r="D439" s="18" t="s">
        <v>9000</v>
      </c>
      <c r="E439" s="18" t="s">
        <v>2266</v>
      </c>
      <c r="F439" s="64" t="s">
        <v>12906</v>
      </c>
      <c r="G439" s="64" t="s">
        <v>2802</v>
      </c>
      <c r="H439" s="64">
        <v>5</v>
      </c>
      <c r="I439" s="64">
        <v>3</v>
      </c>
      <c r="J439" s="64" t="s">
        <v>52</v>
      </c>
      <c r="K439" s="64" t="s">
        <v>52</v>
      </c>
      <c r="L439" s="64">
        <v>1</v>
      </c>
      <c r="M439" s="64">
        <v>200</v>
      </c>
      <c r="N439" s="64" t="s">
        <v>333</v>
      </c>
      <c r="O439" s="64">
        <v>21</v>
      </c>
      <c r="P439" s="64">
        <v>10</v>
      </c>
      <c r="Q439" s="64">
        <v>2015</v>
      </c>
      <c r="R439" s="64">
        <v>8</v>
      </c>
      <c r="S439" s="64">
        <v>1</v>
      </c>
      <c r="T439" s="64">
        <v>2016</v>
      </c>
      <c r="U439" s="280"/>
    </row>
    <row r="440" spans="1:21">
      <c r="A440" s="34">
        <v>430</v>
      </c>
      <c r="B440" s="18">
        <v>3001</v>
      </c>
      <c r="C440" s="18" t="s">
        <v>9065</v>
      </c>
      <c r="D440" s="18" t="s">
        <v>9000</v>
      </c>
      <c r="E440" s="18" t="s">
        <v>2266</v>
      </c>
      <c r="F440" s="64" t="s">
        <v>12906</v>
      </c>
      <c r="G440" s="64" t="s">
        <v>2803</v>
      </c>
      <c r="H440" s="64">
        <v>5</v>
      </c>
      <c r="I440" s="64">
        <v>4</v>
      </c>
      <c r="J440" s="64" t="s">
        <v>52</v>
      </c>
      <c r="K440" s="64" t="s">
        <v>52</v>
      </c>
      <c r="L440" s="64">
        <v>1</v>
      </c>
      <c r="M440" s="64">
        <v>95</v>
      </c>
      <c r="N440" s="64" t="s">
        <v>333</v>
      </c>
      <c r="O440" s="64">
        <v>6</v>
      </c>
      <c r="P440" s="64">
        <v>1</v>
      </c>
      <c r="Q440" s="64">
        <v>2016</v>
      </c>
      <c r="R440" s="64">
        <v>15</v>
      </c>
      <c r="S440" s="64">
        <v>2</v>
      </c>
      <c r="T440" s="64">
        <v>2016</v>
      </c>
      <c r="U440" s="280"/>
    </row>
    <row r="441" spans="1:21" ht="25.5">
      <c r="A441" s="63">
        <v>431</v>
      </c>
      <c r="B441" s="18">
        <v>3001</v>
      </c>
      <c r="C441" s="18" t="s">
        <v>9065</v>
      </c>
      <c r="D441" s="18" t="s">
        <v>9000</v>
      </c>
      <c r="E441" s="18" t="s">
        <v>2266</v>
      </c>
      <c r="F441" s="64" t="s">
        <v>12893</v>
      </c>
      <c r="G441" s="64" t="s">
        <v>2880</v>
      </c>
      <c r="H441" s="64">
        <v>5</v>
      </c>
      <c r="I441" s="64">
        <v>5</v>
      </c>
      <c r="J441" s="64" t="s">
        <v>52</v>
      </c>
      <c r="K441" s="64" t="s">
        <v>52</v>
      </c>
      <c r="L441" s="64">
        <v>1</v>
      </c>
      <c r="M441" s="64">
        <v>219</v>
      </c>
      <c r="N441" s="64" t="s">
        <v>333</v>
      </c>
      <c r="O441" s="64">
        <v>4</v>
      </c>
      <c r="P441" s="64">
        <v>5</v>
      </c>
      <c r="Q441" s="64">
        <v>2015</v>
      </c>
      <c r="R441" s="64">
        <v>2</v>
      </c>
      <c r="S441" s="64">
        <v>6</v>
      </c>
      <c r="T441" s="64">
        <v>2015</v>
      </c>
      <c r="U441" s="280"/>
    </row>
    <row r="442" spans="1:21" ht="25.5">
      <c r="A442" s="63">
        <v>432</v>
      </c>
      <c r="B442" s="18">
        <v>3001</v>
      </c>
      <c r="C442" s="18" t="s">
        <v>9065</v>
      </c>
      <c r="D442" s="18" t="s">
        <v>9000</v>
      </c>
      <c r="E442" s="18" t="s">
        <v>2266</v>
      </c>
      <c r="F442" s="64" t="s">
        <v>12893</v>
      </c>
      <c r="G442" s="64" t="s">
        <v>2881</v>
      </c>
      <c r="H442" s="64">
        <v>5</v>
      </c>
      <c r="I442" s="64">
        <v>6</v>
      </c>
      <c r="J442" s="64" t="s">
        <v>52</v>
      </c>
      <c r="K442" s="64" t="s">
        <v>52</v>
      </c>
      <c r="L442" s="64">
        <v>1</v>
      </c>
      <c r="M442" s="64">
        <v>200</v>
      </c>
      <c r="N442" s="64" t="s">
        <v>333</v>
      </c>
      <c r="O442" s="64">
        <v>2</v>
      </c>
      <c r="P442" s="64">
        <v>6</v>
      </c>
      <c r="Q442" s="64">
        <v>2015</v>
      </c>
      <c r="R442" s="64">
        <v>30</v>
      </c>
      <c r="S442" s="64">
        <v>6</v>
      </c>
      <c r="T442" s="64">
        <v>2015</v>
      </c>
      <c r="U442" s="280"/>
    </row>
    <row r="443" spans="1:21" ht="25.5">
      <c r="A443" s="34">
        <v>433</v>
      </c>
      <c r="B443" s="18">
        <v>3001</v>
      </c>
      <c r="C443" s="18" t="s">
        <v>9065</v>
      </c>
      <c r="D443" s="18" t="s">
        <v>9000</v>
      </c>
      <c r="E443" s="18" t="s">
        <v>2266</v>
      </c>
      <c r="F443" s="64" t="s">
        <v>12893</v>
      </c>
      <c r="G443" s="64" t="s">
        <v>2882</v>
      </c>
      <c r="H443" s="64">
        <v>6</v>
      </c>
      <c r="I443" s="64">
        <v>1</v>
      </c>
      <c r="J443" s="64" t="s">
        <v>52</v>
      </c>
      <c r="K443" s="64" t="s">
        <v>52</v>
      </c>
      <c r="L443" s="64">
        <v>1</v>
      </c>
      <c r="M443" s="64">
        <v>200</v>
      </c>
      <c r="N443" s="64" t="s">
        <v>333</v>
      </c>
      <c r="O443" s="64">
        <v>30</v>
      </c>
      <c r="P443" s="64">
        <v>6</v>
      </c>
      <c r="Q443" s="64">
        <v>2015</v>
      </c>
      <c r="R443" s="64">
        <v>24</v>
      </c>
      <c r="S443" s="64">
        <v>7</v>
      </c>
      <c r="T443" s="64">
        <v>2015</v>
      </c>
      <c r="U443" s="280"/>
    </row>
    <row r="444" spans="1:21" ht="25.5">
      <c r="A444" s="63">
        <v>434</v>
      </c>
      <c r="B444" s="18">
        <v>3001</v>
      </c>
      <c r="C444" s="18" t="s">
        <v>9065</v>
      </c>
      <c r="D444" s="18" t="s">
        <v>9000</v>
      </c>
      <c r="E444" s="18" t="s">
        <v>2266</v>
      </c>
      <c r="F444" s="64" t="s">
        <v>12893</v>
      </c>
      <c r="G444" s="64" t="s">
        <v>2883</v>
      </c>
      <c r="H444" s="64">
        <v>6</v>
      </c>
      <c r="I444" s="64">
        <v>2</v>
      </c>
      <c r="J444" s="64" t="s">
        <v>52</v>
      </c>
      <c r="K444" s="64" t="s">
        <v>52</v>
      </c>
      <c r="L444" s="64">
        <v>1</v>
      </c>
      <c r="M444" s="64">
        <v>200</v>
      </c>
      <c r="N444" s="64" t="s">
        <v>333</v>
      </c>
      <c r="O444" s="64">
        <v>24</v>
      </c>
      <c r="P444" s="64">
        <v>7</v>
      </c>
      <c r="Q444" s="64">
        <v>2015</v>
      </c>
      <c r="R444" s="64">
        <v>21</v>
      </c>
      <c r="S444" s="64">
        <v>8</v>
      </c>
      <c r="T444" s="64">
        <v>2015</v>
      </c>
      <c r="U444" s="280"/>
    </row>
    <row r="445" spans="1:21" ht="25.5">
      <c r="A445" s="63">
        <v>435</v>
      </c>
      <c r="B445" s="18">
        <v>3001</v>
      </c>
      <c r="C445" s="18" t="s">
        <v>9065</v>
      </c>
      <c r="D445" s="18" t="s">
        <v>9000</v>
      </c>
      <c r="E445" s="18" t="s">
        <v>2266</v>
      </c>
      <c r="F445" s="64" t="s">
        <v>12893</v>
      </c>
      <c r="G445" s="64" t="s">
        <v>2884</v>
      </c>
      <c r="H445" s="64">
        <v>6</v>
      </c>
      <c r="I445" s="64">
        <v>3</v>
      </c>
      <c r="J445" s="64" t="s">
        <v>52</v>
      </c>
      <c r="K445" s="64" t="s">
        <v>52</v>
      </c>
      <c r="L445" s="64">
        <v>1</v>
      </c>
      <c r="M445" s="64">
        <v>200</v>
      </c>
      <c r="N445" s="64" t="s">
        <v>333</v>
      </c>
      <c r="O445" s="64">
        <v>21</v>
      </c>
      <c r="P445" s="64">
        <v>8</v>
      </c>
      <c r="Q445" s="64">
        <v>2015</v>
      </c>
      <c r="R445" s="64">
        <v>14</v>
      </c>
      <c r="S445" s="64">
        <v>9</v>
      </c>
      <c r="T445" s="64">
        <v>2015</v>
      </c>
      <c r="U445" s="280"/>
    </row>
    <row r="446" spans="1:21" ht="25.5">
      <c r="A446" s="34">
        <v>436</v>
      </c>
      <c r="B446" s="18">
        <v>3001</v>
      </c>
      <c r="C446" s="18" t="s">
        <v>9065</v>
      </c>
      <c r="D446" s="18" t="s">
        <v>9000</v>
      </c>
      <c r="E446" s="18" t="s">
        <v>2266</v>
      </c>
      <c r="F446" s="64" t="s">
        <v>12893</v>
      </c>
      <c r="G446" s="64" t="s">
        <v>2885</v>
      </c>
      <c r="H446" s="64">
        <v>6</v>
      </c>
      <c r="I446" s="64">
        <v>4</v>
      </c>
      <c r="J446" s="64" t="s">
        <v>52</v>
      </c>
      <c r="K446" s="64" t="s">
        <v>52</v>
      </c>
      <c r="L446" s="64">
        <v>1</v>
      </c>
      <c r="M446" s="64">
        <v>202</v>
      </c>
      <c r="N446" s="64" t="s">
        <v>333</v>
      </c>
      <c r="O446" s="64">
        <v>14</v>
      </c>
      <c r="P446" s="64">
        <v>9</v>
      </c>
      <c r="Q446" s="64">
        <v>2015</v>
      </c>
      <c r="R446" s="64">
        <v>9</v>
      </c>
      <c r="S446" s="64">
        <v>10</v>
      </c>
      <c r="T446" s="64">
        <v>2015</v>
      </c>
      <c r="U446" s="280"/>
    </row>
    <row r="447" spans="1:21" ht="25.5">
      <c r="A447" s="63">
        <v>437</v>
      </c>
      <c r="B447" s="18">
        <v>3001</v>
      </c>
      <c r="C447" s="18" t="s">
        <v>9065</v>
      </c>
      <c r="D447" s="18" t="s">
        <v>9000</v>
      </c>
      <c r="E447" s="18" t="s">
        <v>2266</v>
      </c>
      <c r="F447" s="64" t="s">
        <v>12893</v>
      </c>
      <c r="G447" s="64" t="s">
        <v>2887</v>
      </c>
      <c r="H447" s="64">
        <v>6</v>
      </c>
      <c r="I447" s="64">
        <v>5</v>
      </c>
      <c r="J447" s="64" t="s">
        <v>52</v>
      </c>
      <c r="K447" s="64" t="s">
        <v>52</v>
      </c>
      <c r="L447" s="64">
        <v>1</v>
      </c>
      <c r="M447" s="64">
        <v>210</v>
      </c>
      <c r="N447" s="64" t="s">
        <v>333</v>
      </c>
      <c r="O447" s="64">
        <v>9</v>
      </c>
      <c r="P447" s="64">
        <v>10</v>
      </c>
      <c r="Q447" s="64">
        <v>2015</v>
      </c>
      <c r="R447" s="64">
        <v>4</v>
      </c>
      <c r="S447" s="64">
        <v>11</v>
      </c>
      <c r="T447" s="64">
        <v>2015</v>
      </c>
      <c r="U447" s="280"/>
    </row>
    <row r="448" spans="1:21" ht="25.5">
      <c r="A448" s="63">
        <v>438</v>
      </c>
      <c r="B448" s="18">
        <v>3001</v>
      </c>
      <c r="C448" s="18" t="s">
        <v>9065</v>
      </c>
      <c r="D448" s="18" t="s">
        <v>9000</v>
      </c>
      <c r="E448" s="18" t="s">
        <v>2266</v>
      </c>
      <c r="F448" s="64" t="s">
        <v>12907</v>
      </c>
      <c r="G448" s="64" t="s">
        <v>2764</v>
      </c>
      <c r="H448" s="64">
        <v>6</v>
      </c>
      <c r="I448" s="64">
        <v>6</v>
      </c>
      <c r="J448" s="64" t="s">
        <v>52</v>
      </c>
      <c r="K448" s="64" t="s">
        <v>52</v>
      </c>
      <c r="L448" s="64">
        <v>1</v>
      </c>
      <c r="M448" s="64">
        <v>176</v>
      </c>
      <c r="N448" s="64" t="s">
        <v>333</v>
      </c>
      <c r="O448" s="64">
        <v>23</v>
      </c>
      <c r="P448" s="64">
        <v>4</v>
      </c>
      <c r="Q448" s="64">
        <v>2015</v>
      </c>
      <c r="R448" s="64">
        <v>15</v>
      </c>
      <c r="S448" s="64">
        <v>4</v>
      </c>
      <c r="T448" s="64">
        <v>2016</v>
      </c>
      <c r="U448" s="280"/>
    </row>
    <row r="449" spans="1:21" ht="38.25">
      <c r="A449" s="34">
        <v>439</v>
      </c>
      <c r="B449" s="18">
        <v>3001</v>
      </c>
      <c r="C449" s="18" t="s">
        <v>9065</v>
      </c>
      <c r="D449" s="18" t="s">
        <v>9000</v>
      </c>
      <c r="E449" s="18" t="s">
        <v>2266</v>
      </c>
      <c r="F449" s="64" t="s">
        <v>12908</v>
      </c>
      <c r="G449" s="64" t="s">
        <v>2764</v>
      </c>
      <c r="H449" s="64">
        <v>7</v>
      </c>
      <c r="I449" s="64">
        <v>1</v>
      </c>
      <c r="J449" s="64" t="s">
        <v>52</v>
      </c>
      <c r="K449" s="64" t="s">
        <v>52</v>
      </c>
      <c r="L449" s="64">
        <v>1</v>
      </c>
      <c r="M449" s="64">
        <v>164</v>
      </c>
      <c r="N449" s="64" t="s">
        <v>333</v>
      </c>
      <c r="O449" s="64">
        <v>6</v>
      </c>
      <c r="P449" s="64">
        <v>4</v>
      </c>
      <c r="Q449" s="64">
        <v>2015</v>
      </c>
      <c r="R449" s="64">
        <v>6</v>
      </c>
      <c r="S449" s="64">
        <v>4</v>
      </c>
      <c r="T449" s="64">
        <v>2015</v>
      </c>
      <c r="U449" s="280"/>
    </row>
    <row r="450" spans="1:21" ht="25.5">
      <c r="A450" s="63">
        <v>440</v>
      </c>
      <c r="B450" s="18">
        <v>3001</v>
      </c>
      <c r="C450" s="18" t="s">
        <v>9065</v>
      </c>
      <c r="D450" s="18" t="s">
        <v>9000</v>
      </c>
      <c r="E450" s="18" t="s">
        <v>2266</v>
      </c>
      <c r="F450" s="64" t="s">
        <v>12909</v>
      </c>
      <c r="G450" s="64" t="s">
        <v>2771</v>
      </c>
      <c r="H450" s="64">
        <v>7</v>
      </c>
      <c r="I450" s="64">
        <v>2</v>
      </c>
      <c r="J450" s="64" t="s">
        <v>52</v>
      </c>
      <c r="K450" s="64" t="s">
        <v>52</v>
      </c>
      <c r="L450" s="64">
        <v>1</v>
      </c>
      <c r="M450" s="64">
        <v>208</v>
      </c>
      <c r="N450" s="64" t="s">
        <v>333</v>
      </c>
      <c r="O450" s="64">
        <v>6</v>
      </c>
      <c r="P450" s="64">
        <v>4</v>
      </c>
      <c r="Q450" s="64">
        <v>2015</v>
      </c>
      <c r="R450" s="64">
        <v>6</v>
      </c>
      <c r="S450" s="64">
        <v>4</v>
      </c>
      <c r="T450" s="64">
        <v>2015</v>
      </c>
      <c r="U450" s="280"/>
    </row>
    <row r="451" spans="1:21" ht="25.5">
      <c r="A451" s="63">
        <v>441</v>
      </c>
      <c r="B451" s="18">
        <v>3001</v>
      </c>
      <c r="C451" s="18" t="s">
        <v>9065</v>
      </c>
      <c r="D451" s="18" t="s">
        <v>9000</v>
      </c>
      <c r="E451" s="18" t="s">
        <v>2266</v>
      </c>
      <c r="F451" s="64" t="s">
        <v>12909</v>
      </c>
      <c r="G451" s="64" t="s">
        <v>12910</v>
      </c>
      <c r="H451" s="64">
        <v>7</v>
      </c>
      <c r="I451" s="64">
        <v>3</v>
      </c>
      <c r="J451" s="64" t="s">
        <v>52</v>
      </c>
      <c r="K451" s="64" t="s">
        <v>52</v>
      </c>
      <c r="L451" s="64">
        <v>1</v>
      </c>
      <c r="M451" s="64">
        <v>76</v>
      </c>
      <c r="N451" s="64" t="s">
        <v>333</v>
      </c>
      <c r="O451" s="64">
        <v>6</v>
      </c>
      <c r="P451" s="64">
        <v>4</v>
      </c>
      <c r="Q451" s="64">
        <v>2015</v>
      </c>
      <c r="R451" s="64">
        <v>6</v>
      </c>
      <c r="S451" s="64">
        <v>4</v>
      </c>
      <c r="T451" s="64">
        <v>2015</v>
      </c>
      <c r="U451" s="280"/>
    </row>
    <row r="452" spans="1:21" ht="25.5">
      <c r="A452" s="34">
        <v>442</v>
      </c>
      <c r="B452" s="18">
        <v>3001</v>
      </c>
      <c r="C452" s="18" t="s">
        <v>9065</v>
      </c>
      <c r="D452" s="18" t="s">
        <v>9000</v>
      </c>
      <c r="E452" s="18" t="s">
        <v>2266</v>
      </c>
      <c r="F452" s="64" t="s">
        <v>12911</v>
      </c>
      <c r="G452" s="64" t="s">
        <v>2764</v>
      </c>
      <c r="H452" s="64">
        <v>7</v>
      </c>
      <c r="I452" s="64">
        <v>4</v>
      </c>
      <c r="J452" s="64" t="s">
        <v>52</v>
      </c>
      <c r="K452" s="64" t="s">
        <v>52</v>
      </c>
      <c r="L452" s="64">
        <v>1</v>
      </c>
      <c r="M452" s="64">
        <v>113</v>
      </c>
      <c r="N452" s="64" t="s">
        <v>333</v>
      </c>
      <c r="O452" s="64">
        <v>6</v>
      </c>
      <c r="P452" s="64">
        <v>4</v>
      </c>
      <c r="Q452" s="64">
        <v>2015</v>
      </c>
      <c r="R452" s="64">
        <v>6</v>
      </c>
      <c r="S452" s="64">
        <v>4</v>
      </c>
      <c r="T452" s="64">
        <v>2015</v>
      </c>
      <c r="U452" s="280"/>
    </row>
    <row r="453" spans="1:21" ht="25.5">
      <c r="A453" s="63">
        <v>443</v>
      </c>
      <c r="B453" s="18">
        <v>3001</v>
      </c>
      <c r="C453" s="18" t="s">
        <v>9065</v>
      </c>
      <c r="D453" s="18" t="s">
        <v>9000</v>
      </c>
      <c r="E453" s="18" t="s">
        <v>2266</v>
      </c>
      <c r="F453" s="64" t="s">
        <v>12912</v>
      </c>
      <c r="G453" s="64" t="s">
        <v>2821</v>
      </c>
      <c r="H453" s="64">
        <v>7</v>
      </c>
      <c r="I453" s="64">
        <v>5</v>
      </c>
      <c r="J453" s="64" t="s">
        <v>52</v>
      </c>
      <c r="K453" s="64" t="s">
        <v>52</v>
      </c>
      <c r="L453" s="64">
        <v>1</v>
      </c>
      <c r="M453" s="64">
        <v>206</v>
      </c>
      <c r="N453" s="64" t="s">
        <v>333</v>
      </c>
      <c r="O453" s="64">
        <v>6</v>
      </c>
      <c r="P453" s="64">
        <v>4</v>
      </c>
      <c r="Q453" s="64">
        <v>2015</v>
      </c>
      <c r="R453" s="64">
        <v>6</v>
      </c>
      <c r="S453" s="64">
        <v>4</v>
      </c>
      <c r="T453" s="64">
        <v>2015</v>
      </c>
      <c r="U453" s="280"/>
    </row>
    <row r="454" spans="1:21" ht="25.5">
      <c r="A454" s="63">
        <v>444</v>
      </c>
      <c r="B454" s="18">
        <v>3001</v>
      </c>
      <c r="C454" s="18" t="s">
        <v>9065</v>
      </c>
      <c r="D454" s="18" t="s">
        <v>9000</v>
      </c>
      <c r="E454" s="18" t="s">
        <v>2266</v>
      </c>
      <c r="F454" s="64" t="s">
        <v>12912</v>
      </c>
      <c r="G454" s="64" t="s">
        <v>12797</v>
      </c>
      <c r="H454" s="64">
        <v>7</v>
      </c>
      <c r="I454" s="64">
        <v>6</v>
      </c>
      <c r="J454" s="64" t="s">
        <v>52</v>
      </c>
      <c r="K454" s="64" t="s">
        <v>52</v>
      </c>
      <c r="L454" s="64">
        <v>1</v>
      </c>
      <c r="M454" s="64">
        <v>200</v>
      </c>
      <c r="N454" s="64" t="s">
        <v>333</v>
      </c>
      <c r="O454" s="64">
        <v>6</v>
      </c>
      <c r="P454" s="64">
        <v>4</v>
      </c>
      <c r="Q454" s="64">
        <v>2015</v>
      </c>
      <c r="R454" s="64">
        <v>6</v>
      </c>
      <c r="S454" s="64">
        <v>4</v>
      </c>
      <c r="T454" s="64">
        <v>2015</v>
      </c>
      <c r="U454" s="280"/>
    </row>
    <row r="455" spans="1:21" ht="25.5">
      <c r="A455" s="34">
        <v>445</v>
      </c>
      <c r="B455" s="18">
        <v>3001</v>
      </c>
      <c r="C455" s="18" t="s">
        <v>9065</v>
      </c>
      <c r="D455" s="18" t="s">
        <v>9000</v>
      </c>
      <c r="E455" s="18" t="s">
        <v>2266</v>
      </c>
      <c r="F455" s="64" t="s">
        <v>12912</v>
      </c>
      <c r="G455" s="64" t="s">
        <v>2823</v>
      </c>
      <c r="H455" s="64">
        <v>7</v>
      </c>
      <c r="I455" s="64">
        <v>7</v>
      </c>
      <c r="J455" s="64" t="s">
        <v>52</v>
      </c>
      <c r="K455" s="64" t="s">
        <v>52</v>
      </c>
      <c r="L455" s="64">
        <v>1</v>
      </c>
      <c r="M455" s="64">
        <v>100</v>
      </c>
      <c r="N455" s="64" t="s">
        <v>333</v>
      </c>
      <c r="O455" s="64">
        <v>6</v>
      </c>
      <c r="P455" s="64">
        <v>4</v>
      </c>
      <c r="Q455" s="64">
        <v>2015</v>
      </c>
      <c r="R455" s="64">
        <v>6</v>
      </c>
      <c r="S455" s="64">
        <v>4</v>
      </c>
      <c r="T455" s="64">
        <v>2015</v>
      </c>
      <c r="U455" s="280"/>
    </row>
    <row r="456" spans="1:21" ht="25.5">
      <c r="A456" s="63">
        <v>446</v>
      </c>
      <c r="B456" s="18">
        <v>3001</v>
      </c>
      <c r="C456" s="18" t="s">
        <v>9065</v>
      </c>
      <c r="D456" s="18" t="s">
        <v>9000</v>
      </c>
      <c r="E456" s="18" t="s">
        <v>2266</v>
      </c>
      <c r="F456" s="64" t="s">
        <v>12913</v>
      </c>
      <c r="G456" s="64" t="s">
        <v>2771</v>
      </c>
      <c r="H456" s="64">
        <v>8</v>
      </c>
      <c r="I456" s="64">
        <v>1</v>
      </c>
      <c r="J456" s="64" t="s">
        <v>52</v>
      </c>
      <c r="K456" s="64" t="s">
        <v>52</v>
      </c>
      <c r="L456" s="64">
        <v>1</v>
      </c>
      <c r="M456" s="64">
        <v>200</v>
      </c>
      <c r="N456" s="64" t="s">
        <v>333</v>
      </c>
      <c r="O456" s="64">
        <v>6</v>
      </c>
      <c r="P456" s="64">
        <v>4</v>
      </c>
      <c r="Q456" s="64">
        <v>2015</v>
      </c>
      <c r="R456" s="64">
        <v>6</v>
      </c>
      <c r="S456" s="64">
        <v>4</v>
      </c>
      <c r="T456" s="64">
        <v>2015</v>
      </c>
      <c r="U456" s="280"/>
    </row>
    <row r="457" spans="1:21" ht="25.5">
      <c r="A457" s="63">
        <v>447</v>
      </c>
      <c r="B457" s="18">
        <v>3001</v>
      </c>
      <c r="C457" s="18" t="s">
        <v>9065</v>
      </c>
      <c r="D457" s="18" t="s">
        <v>9000</v>
      </c>
      <c r="E457" s="18" t="s">
        <v>2266</v>
      </c>
      <c r="F457" s="64" t="s">
        <v>12913</v>
      </c>
      <c r="G457" s="64" t="s">
        <v>2773</v>
      </c>
      <c r="H457" s="64">
        <v>8</v>
      </c>
      <c r="I457" s="64">
        <v>2</v>
      </c>
      <c r="J457" s="64" t="s">
        <v>52</v>
      </c>
      <c r="K457" s="64" t="s">
        <v>52</v>
      </c>
      <c r="L457" s="64">
        <v>1</v>
      </c>
      <c r="M457" s="64">
        <v>52</v>
      </c>
      <c r="N457" s="64" t="s">
        <v>333</v>
      </c>
      <c r="O457" s="64">
        <v>6</v>
      </c>
      <c r="P457" s="64">
        <v>4</v>
      </c>
      <c r="Q457" s="64">
        <v>2015</v>
      </c>
      <c r="R457" s="64">
        <v>6</v>
      </c>
      <c r="S457" s="64">
        <v>4</v>
      </c>
      <c r="T457" s="64">
        <v>2015</v>
      </c>
      <c r="U457" s="280"/>
    </row>
    <row r="458" spans="1:21" ht="25.5">
      <c r="A458" s="34">
        <v>448</v>
      </c>
      <c r="B458" s="18">
        <v>3001</v>
      </c>
      <c r="C458" s="18" t="s">
        <v>9065</v>
      </c>
      <c r="D458" s="18" t="s">
        <v>9000</v>
      </c>
      <c r="E458" s="18" t="s">
        <v>2266</v>
      </c>
      <c r="F458" s="64" t="s">
        <v>12914</v>
      </c>
      <c r="G458" s="64" t="s">
        <v>2764</v>
      </c>
      <c r="H458" s="64">
        <v>8</v>
      </c>
      <c r="I458" s="64">
        <v>3</v>
      </c>
      <c r="J458" s="64" t="s">
        <v>52</v>
      </c>
      <c r="K458" s="64" t="s">
        <v>52</v>
      </c>
      <c r="L458" s="64">
        <v>1</v>
      </c>
      <c r="M458" s="64">
        <v>69</v>
      </c>
      <c r="N458" s="64" t="s">
        <v>333</v>
      </c>
      <c r="O458" s="64">
        <v>1</v>
      </c>
      <c r="P458" s="64">
        <v>4</v>
      </c>
      <c r="Q458" s="64">
        <v>2015</v>
      </c>
      <c r="R458" s="64">
        <v>1</v>
      </c>
      <c r="S458" s="64">
        <v>4</v>
      </c>
      <c r="T458" s="64">
        <v>2015</v>
      </c>
      <c r="U458" s="280"/>
    </row>
    <row r="459" spans="1:21" ht="25.5">
      <c r="A459" s="63">
        <v>449</v>
      </c>
      <c r="B459" s="18">
        <v>3001</v>
      </c>
      <c r="C459" s="18" t="s">
        <v>9065</v>
      </c>
      <c r="D459" s="18" t="s">
        <v>9000</v>
      </c>
      <c r="E459" s="18" t="s">
        <v>2266</v>
      </c>
      <c r="F459" s="64" t="s">
        <v>12915</v>
      </c>
      <c r="G459" s="64" t="s">
        <v>2821</v>
      </c>
      <c r="H459" s="64">
        <v>8</v>
      </c>
      <c r="I459" s="64">
        <v>4</v>
      </c>
      <c r="J459" s="64" t="s">
        <v>52</v>
      </c>
      <c r="K459" s="64" t="s">
        <v>52</v>
      </c>
      <c r="L459" s="64">
        <v>1</v>
      </c>
      <c r="M459" s="64">
        <v>172</v>
      </c>
      <c r="N459" s="64" t="s">
        <v>333</v>
      </c>
      <c r="O459" s="64">
        <v>6</v>
      </c>
      <c r="P459" s="64">
        <v>4</v>
      </c>
      <c r="Q459" s="64">
        <v>2015</v>
      </c>
      <c r="R459" s="64">
        <v>6</v>
      </c>
      <c r="S459" s="64">
        <v>4</v>
      </c>
      <c r="T459" s="64">
        <v>2015</v>
      </c>
      <c r="U459" s="280"/>
    </row>
    <row r="460" spans="1:21" ht="25.5">
      <c r="A460" s="63">
        <v>450</v>
      </c>
      <c r="B460" s="18">
        <v>3001</v>
      </c>
      <c r="C460" s="18" t="s">
        <v>9065</v>
      </c>
      <c r="D460" s="18" t="s">
        <v>9000</v>
      </c>
      <c r="E460" s="18" t="s">
        <v>2266</v>
      </c>
      <c r="F460" s="64" t="s">
        <v>12915</v>
      </c>
      <c r="G460" s="64" t="s">
        <v>12797</v>
      </c>
      <c r="H460" s="64">
        <v>8</v>
      </c>
      <c r="I460" s="64">
        <v>5</v>
      </c>
      <c r="J460" s="64" t="s">
        <v>52</v>
      </c>
      <c r="K460" s="64" t="s">
        <v>52</v>
      </c>
      <c r="L460" s="64">
        <v>1</v>
      </c>
      <c r="M460" s="64">
        <v>200</v>
      </c>
      <c r="N460" s="64" t="s">
        <v>333</v>
      </c>
      <c r="O460" s="64">
        <v>6</v>
      </c>
      <c r="P460" s="64">
        <v>4</v>
      </c>
      <c r="Q460" s="64">
        <v>2015</v>
      </c>
      <c r="R460" s="64">
        <v>6</v>
      </c>
      <c r="S460" s="64">
        <v>4</v>
      </c>
      <c r="T460" s="64">
        <v>2015</v>
      </c>
      <c r="U460" s="280"/>
    </row>
    <row r="461" spans="1:21" ht="25.5">
      <c r="A461" s="34">
        <v>451</v>
      </c>
      <c r="B461" s="18">
        <v>3001</v>
      </c>
      <c r="C461" s="18" t="s">
        <v>9065</v>
      </c>
      <c r="D461" s="18" t="s">
        <v>9000</v>
      </c>
      <c r="E461" s="18" t="s">
        <v>2266</v>
      </c>
      <c r="F461" s="64" t="s">
        <v>12915</v>
      </c>
      <c r="G461" s="64" t="s">
        <v>2823</v>
      </c>
      <c r="H461" s="64">
        <v>8</v>
      </c>
      <c r="I461" s="64">
        <v>6</v>
      </c>
      <c r="J461" s="64" t="s">
        <v>52</v>
      </c>
      <c r="K461" s="64" t="s">
        <v>52</v>
      </c>
      <c r="L461" s="64">
        <v>1</v>
      </c>
      <c r="M461" s="64">
        <v>162</v>
      </c>
      <c r="N461" s="64" t="s">
        <v>333</v>
      </c>
      <c r="O461" s="64">
        <v>6</v>
      </c>
      <c r="P461" s="64">
        <v>4</v>
      </c>
      <c r="Q461" s="64">
        <v>2015</v>
      </c>
      <c r="R461" s="64">
        <v>6</v>
      </c>
      <c r="S461" s="64">
        <v>4</v>
      </c>
      <c r="T461" s="64">
        <v>2015</v>
      </c>
      <c r="U461" s="280"/>
    </row>
    <row r="462" spans="1:21" ht="38.25">
      <c r="A462" s="63">
        <v>452</v>
      </c>
      <c r="B462" s="18">
        <v>3001</v>
      </c>
      <c r="C462" s="18" t="s">
        <v>9065</v>
      </c>
      <c r="D462" s="18" t="s">
        <v>9000</v>
      </c>
      <c r="E462" s="18" t="s">
        <v>2266</v>
      </c>
      <c r="F462" s="64" t="s">
        <v>12916</v>
      </c>
      <c r="G462" s="64" t="s">
        <v>2771</v>
      </c>
      <c r="H462" s="64">
        <v>1</v>
      </c>
      <c r="I462" s="64">
        <v>1</v>
      </c>
      <c r="J462" s="64" t="s">
        <v>52</v>
      </c>
      <c r="K462" s="64" t="s">
        <v>52</v>
      </c>
      <c r="L462" s="64">
        <v>1</v>
      </c>
      <c r="M462" s="64">
        <v>198</v>
      </c>
      <c r="N462" s="64" t="s">
        <v>333</v>
      </c>
      <c r="O462" s="64">
        <v>2</v>
      </c>
      <c r="P462" s="64">
        <v>12</v>
      </c>
      <c r="Q462" s="64">
        <v>2015</v>
      </c>
      <c r="R462" s="64">
        <v>2</v>
      </c>
      <c r="S462" s="64">
        <v>12</v>
      </c>
      <c r="T462" s="64">
        <v>2015</v>
      </c>
      <c r="U462" s="280"/>
    </row>
    <row r="463" spans="1:21" ht="38.25">
      <c r="A463" s="63">
        <v>453</v>
      </c>
      <c r="B463" s="18">
        <v>3001</v>
      </c>
      <c r="C463" s="18" t="s">
        <v>9065</v>
      </c>
      <c r="D463" s="18" t="s">
        <v>9000</v>
      </c>
      <c r="E463" s="18" t="s">
        <v>2266</v>
      </c>
      <c r="F463" s="64" t="s">
        <v>12916</v>
      </c>
      <c r="G463" s="64" t="s">
        <v>2773</v>
      </c>
      <c r="H463" s="64">
        <v>1</v>
      </c>
      <c r="I463" s="64">
        <v>2</v>
      </c>
      <c r="J463" s="64" t="s">
        <v>52</v>
      </c>
      <c r="K463" s="64" t="s">
        <v>52</v>
      </c>
      <c r="L463" s="64">
        <v>1</v>
      </c>
      <c r="M463" s="64">
        <v>77</v>
      </c>
      <c r="N463" s="64" t="s">
        <v>333</v>
      </c>
      <c r="O463" s="64">
        <v>2</v>
      </c>
      <c r="P463" s="64">
        <v>12</v>
      </c>
      <c r="Q463" s="64">
        <v>2015</v>
      </c>
      <c r="R463" s="64">
        <v>2</v>
      </c>
      <c r="S463" s="64">
        <v>12</v>
      </c>
      <c r="T463" s="64">
        <v>2015</v>
      </c>
      <c r="U463" s="280"/>
    </row>
    <row r="464" spans="1:21" ht="38.25">
      <c r="A464" s="34">
        <v>454</v>
      </c>
      <c r="B464" s="18">
        <v>3001</v>
      </c>
      <c r="C464" s="18" t="s">
        <v>9065</v>
      </c>
      <c r="D464" s="18" t="s">
        <v>9000</v>
      </c>
      <c r="E464" s="18" t="s">
        <v>2266</v>
      </c>
      <c r="F464" s="64" t="s">
        <v>12917</v>
      </c>
      <c r="G464" s="64" t="s">
        <v>2764</v>
      </c>
      <c r="H464" s="64">
        <v>1</v>
      </c>
      <c r="I464" s="64">
        <v>3</v>
      </c>
      <c r="J464" s="64" t="s">
        <v>52</v>
      </c>
      <c r="K464" s="64" t="s">
        <v>52</v>
      </c>
      <c r="L464" s="64">
        <v>1</v>
      </c>
      <c r="M464" s="64">
        <v>88</v>
      </c>
      <c r="N464" s="64" t="s">
        <v>333</v>
      </c>
      <c r="O464" s="64">
        <v>15</v>
      </c>
      <c r="P464" s="64">
        <v>12</v>
      </c>
      <c r="Q464" s="64">
        <v>2015</v>
      </c>
      <c r="R464" s="64">
        <v>15</v>
      </c>
      <c r="S464" s="64">
        <v>12</v>
      </c>
      <c r="T464" s="64">
        <v>2015</v>
      </c>
      <c r="U464" s="280"/>
    </row>
    <row r="465" spans="1:21" ht="38.25">
      <c r="A465" s="63">
        <v>455</v>
      </c>
      <c r="B465" s="18">
        <v>3001</v>
      </c>
      <c r="C465" s="18" t="s">
        <v>9065</v>
      </c>
      <c r="D465" s="18" t="s">
        <v>9000</v>
      </c>
      <c r="E465" s="18" t="s">
        <v>2266</v>
      </c>
      <c r="F465" s="64" t="s">
        <v>12918</v>
      </c>
      <c r="G465" s="64" t="s">
        <v>2764</v>
      </c>
      <c r="H465" s="64">
        <v>1</v>
      </c>
      <c r="I465" s="64">
        <v>4</v>
      </c>
      <c r="J465" s="64" t="s">
        <v>52</v>
      </c>
      <c r="K465" s="64" t="s">
        <v>52</v>
      </c>
      <c r="L465" s="64">
        <v>1</v>
      </c>
      <c r="M465" s="64">
        <v>26</v>
      </c>
      <c r="N465" s="64" t="s">
        <v>333</v>
      </c>
      <c r="O465" s="64">
        <v>9</v>
      </c>
      <c r="P465" s="64">
        <v>12</v>
      </c>
      <c r="Q465" s="64">
        <v>2015</v>
      </c>
      <c r="R465" s="64">
        <v>9</v>
      </c>
      <c r="S465" s="64">
        <v>12</v>
      </c>
      <c r="T465" s="64">
        <v>2015</v>
      </c>
      <c r="U465" s="280"/>
    </row>
    <row r="466" spans="1:21" ht="38.25">
      <c r="A466" s="63">
        <v>456</v>
      </c>
      <c r="B466" s="18">
        <v>3001</v>
      </c>
      <c r="C466" s="18" t="s">
        <v>9065</v>
      </c>
      <c r="D466" s="18" t="s">
        <v>9000</v>
      </c>
      <c r="E466" s="18" t="s">
        <v>2266</v>
      </c>
      <c r="F466" s="64" t="s">
        <v>12919</v>
      </c>
      <c r="G466" s="64" t="s">
        <v>2764</v>
      </c>
      <c r="H466" s="64">
        <v>1</v>
      </c>
      <c r="I466" s="64">
        <v>5</v>
      </c>
      <c r="J466" s="64" t="s">
        <v>52</v>
      </c>
      <c r="K466" s="64" t="s">
        <v>52</v>
      </c>
      <c r="L466" s="64">
        <v>1</v>
      </c>
      <c r="M466" s="64">
        <v>166</v>
      </c>
      <c r="N466" s="64" t="s">
        <v>333</v>
      </c>
      <c r="O466" s="64">
        <v>17</v>
      </c>
      <c r="P466" s="64">
        <v>12</v>
      </c>
      <c r="Q466" s="64">
        <v>2015</v>
      </c>
      <c r="R466" s="64">
        <v>17</v>
      </c>
      <c r="S466" s="64">
        <v>12</v>
      </c>
      <c r="T466" s="64">
        <v>2015</v>
      </c>
      <c r="U466" s="280"/>
    </row>
    <row r="467" spans="1:21" ht="38.25">
      <c r="A467" s="34">
        <v>457</v>
      </c>
      <c r="B467" s="18">
        <v>3001</v>
      </c>
      <c r="C467" s="18" t="s">
        <v>9065</v>
      </c>
      <c r="D467" s="18" t="s">
        <v>9000</v>
      </c>
      <c r="E467" s="18" t="s">
        <v>2266</v>
      </c>
      <c r="F467" s="64" t="s">
        <v>12920</v>
      </c>
      <c r="G467" s="64" t="s">
        <v>2764</v>
      </c>
      <c r="H467" s="64">
        <v>1</v>
      </c>
      <c r="I467" s="64">
        <v>6</v>
      </c>
      <c r="J467" s="64" t="s">
        <v>52</v>
      </c>
      <c r="K467" s="64" t="s">
        <v>52</v>
      </c>
      <c r="L467" s="64">
        <v>1</v>
      </c>
      <c r="M467" s="64">
        <v>143</v>
      </c>
      <c r="N467" s="64" t="s">
        <v>333</v>
      </c>
      <c r="O467" s="64">
        <v>2</v>
      </c>
      <c r="P467" s="64">
        <v>12</v>
      </c>
      <c r="Q467" s="64">
        <v>2015</v>
      </c>
      <c r="R467" s="64">
        <v>2</v>
      </c>
      <c r="S467" s="64">
        <v>12</v>
      </c>
      <c r="T467" s="64">
        <v>2015</v>
      </c>
      <c r="U467" s="280"/>
    </row>
    <row r="468" spans="1:21" ht="38.25">
      <c r="A468" s="63">
        <v>458</v>
      </c>
      <c r="B468" s="18">
        <v>3001</v>
      </c>
      <c r="C468" s="18" t="s">
        <v>9065</v>
      </c>
      <c r="D468" s="18" t="s">
        <v>9000</v>
      </c>
      <c r="E468" s="18" t="s">
        <v>2266</v>
      </c>
      <c r="F468" s="64" t="s">
        <v>12921</v>
      </c>
      <c r="G468" s="64" t="s">
        <v>2764</v>
      </c>
      <c r="H468" s="64">
        <v>1</v>
      </c>
      <c r="I468" s="64">
        <v>7</v>
      </c>
      <c r="J468" s="64" t="s">
        <v>52</v>
      </c>
      <c r="K468" s="64" t="s">
        <v>52</v>
      </c>
      <c r="L468" s="64">
        <v>1</v>
      </c>
      <c r="M468" s="64">
        <v>66</v>
      </c>
      <c r="N468" s="64" t="s">
        <v>333</v>
      </c>
      <c r="O468" s="64">
        <v>2</v>
      </c>
      <c r="P468" s="64">
        <v>12</v>
      </c>
      <c r="Q468" s="64">
        <v>2015</v>
      </c>
      <c r="R468" s="64">
        <v>2</v>
      </c>
      <c r="S468" s="64">
        <v>12</v>
      </c>
      <c r="T468" s="64">
        <v>2015</v>
      </c>
      <c r="U468" s="280"/>
    </row>
    <row r="469" spans="1:21" ht="38.25">
      <c r="A469" s="63">
        <v>459</v>
      </c>
      <c r="B469" s="18">
        <v>3001</v>
      </c>
      <c r="C469" s="18" t="s">
        <v>9065</v>
      </c>
      <c r="D469" s="18" t="s">
        <v>9000</v>
      </c>
      <c r="E469" s="18" t="s">
        <v>2266</v>
      </c>
      <c r="F469" s="64" t="s">
        <v>12922</v>
      </c>
      <c r="G469" s="64" t="s">
        <v>2800</v>
      </c>
      <c r="H469" s="64">
        <v>2</v>
      </c>
      <c r="I469" s="64">
        <v>1</v>
      </c>
      <c r="J469" s="64" t="s">
        <v>52</v>
      </c>
      <c r="K469" s="64" t="s">
        <v>52</v>
      </c>
      <c r="L469" s="64">
        <v>1</v>
      </c>
      <c r="M469" s="64">
        <v>200</v>
      </c>
      <c r="N469" s="64" t="s">
        <v>333</v>
      </c>
      <c r="O469" s="64">
        <v>2</v>
      </c>
      <c r="P469" s="64">
        <v>12</v>
      </c>
      <c r="Q469" s="64">
        <v>2015</v>
      </c>
      <c r="R469" s="64">
        <v>2</v>
      </c>
      <c r="S469" s="64">
        <v>12</v>
      </c>
      <c r="T469" s="64">
        <v>2015</v>
      </c>
      <c r="U469" s="280"/>
    </row>
    <row r="470" spans="1:21" ht="38.25">
      <c r="A470" s="34">
        <v>460</v>
      </c>
      <c r="B470" s="18">
        <v>3001</v>
      </c>
      <c r="C470" s="18" t="s">
        <v>9065</v>
      </c>
      <c r="D470" s="18" t="s">
        <v>9000</v>
      </c>
      <c r="E470" s="18" t="s">
        <v>2266</v>
      </c>
      <c r="F470" s="64" t="s">
        <v>12922</v>
      </c>
      <c r="G470" s="64" t="s">
        <v>2801</v>
      </c>
      <c r="H470" s="64">
        <v>2</v>
      </c>
      <c r="I470" s="64">
        <v>2</v>
      </c>
      <c r="J470" s="64" t="s">
        <v>52</v>
      </c>
      <c r="K470" s="64" t="s">
        <v>52</v>
      </c>
      <c r="L470" s="64">
        <v>1</v>
      </c>
      <c r="M470" s="64">
        <v>76</v>
      </c>
      <c r="N470" s="64" t="s">
        <v>333</v>
      </c>
      <c r="O470" s="64">
        <v>2</v>
      </c>
      <c r="P470" s="64">
        <v>12</v>
      </c>
      <c r="Q470" s="64">
        <v>2015</v>
      </c>
      <c r="R470" s="64">
        <v>2</v>
      </c>
      <c r="S470" s="64">
        <v>12</v>
      </c>
      <c r="T470" s="64">
        <v>2015</v>
      </c>
      <c r="U470" s="280"/>
    </row>
    <row r="471" spans="1:21" ht="38.25">
      <c r="A471" s="63">
        <v>461</v>
      </c>
      <c r="B471" s="18">
        <v>3001</v>
      </c>
      <c r="C471" s="18" t="s">
        <v>9065</v>
      </c>
      <c r="D471" s="18" t="s">
        <v>9000</v>
      </c>
      <c r="E471" s="18" t="s">
        <v>2266</v>
      </c>
      <c r="F471" s="64" t="s">
        <v>12922</v>
      </c>
      <c r="G471" s="64" t="s">
        <v>2802</v>
      </c>
      <c r="H471" s="64">
        <v>2</v>
      </c>
      <c r="I471" s="64">
        <v>3</v>
      </c>
      <c r="J471" s="64" t="s">
        <v>52</v>
      </c>
      <c r="K471" s="64" t="s">
        <v>52</v>
      </c>
      <c r="L471" s="64">
        <v>1</v>
      </c>
      <c r="M471" s="64">
        <v>200</v>
      </c>
      <c r="N471" s="64" t="s">
        <v>333</v>
      </c>
      <c r="O471" s="64">
        <v>2</v>
      </c>
      <c r="P471" s="64">
        <v>12</v>
      </c>
      <c r="Q471" s="64">
        <v>2015</v>
      </c>
      <c r="R471" s="64">
        <v>2</v>
      </c>
      <c r="S471" s="64">
        <v>12</v>
      </c>
      <c r="T471" s="64">
        <v>2015</v>
      </c>
      <c r="U471" s="280"/>
    </row>
    <row r="472" spans="1:21" ht="38.25">
      <c r="A472" s="63">
        <v>462</v>
      </c>
      <c r="B472" s="18">
        <v>3001</v>
      </c>
      <c r="C472" s="18" t="s">
        <v>9065</v>
      </c>
      <c r="D472" s="18" t="s">
        <v>9000</v>
      </c>
      <c r="E472" s="18" t="s">
        <v>2266</v>
      </c>
      <c r="F472" s="64" t="s">
        <v>12922</v>
      </c>
      <c r="G472" s="64" t="s">
        <v>2803</v>
      </c>
      <c r="H472" s="64">
        <v>2</v>
      </c>
      <c r="I472" s="64">
        <v>4</v>
      </c>
      <c r="J472" s="64" t="s">
        <v>52</v>
      </c>
      <c r="K472" s="64" t="s">
        <v>52</v>
      </c>
      <c r="L472" s="64">
        <v>1</v>
      </c>
      <c r="M472" s="64">
        <v>84</v>
      </c>
      <c r="N472" s="64" t="s">
        <v>333</v>
      </c>
      <c r="O472" s="64">
        <v>2</v>
      </c>
      <c r="P472" s="64">
        <v>12</v>
      </c>
      <c r="Q472" s="64">
        <v>2015</v>
      </c>
      <c r="R472" s="64">
        <v>2</v>
      </c>
      <c r="S472" s="64">
        <v>12</v>
      </c>
      <c r="T472" s="64">
        <v>2015</v>
      </c>
      <c r="U472" s="280"/>
    </row>
    <row r="473" spans="1:21" ht="25.5">
      <c r="A473" s="34">
        <v>463</v>
      </c>
      <c r="B473" s="18">
        <v>3001</v>
      </c>
      <c r="C473" s="18" t="s">
        <v>9065</v>
      </c>
      <c r="D473" s="18" t="s">
        <v>9000</v>
      </c>
      <c r="E473" s="18" t="s">
        <v>2266</v>
      </c>
      <c r="F473" s="64" t="s">
        <v>12923</v>
      </c>
      <c r="G473" s="64" t="s">
        <v>2764</v>
      </c>
      <c r="H473" s="64">
        <v>3</v>
      </c>
      <c r="I473" s="64">
        <v>1</v>
      </c>
      <c r="J473" s="64" t="s">
        <v>52</v>
      </c>
      <c r="K473" s="64" t="s">
        <v>52</v>
      </c>
      <c r="L473" s="64">
        <v>1</v>
      </c>
      <c r="M473" s="64">
        <v>14</v>
      </c>
      <c r="N473" s="64" t="s">
        <v>333</v>
      </c>
      <c r="O473" s="64">
        <v>27</v>
      </c>
      <c r="P473" s="64">
        <v>4</v>
      </c>
      <c r="Q473" s="64">
        <v>2016</v>
      </c>
      <c r="R473" s="64">
        <v>27</v>
      </c>
      <c r="S473" s="64">
        <v>5</v>
      </c>
      <c r="T473" s="64">
        <v>2016</v>
      </c>
      <c r="U473" s="280"/>
    </row>
    <row r="474" spans="1:21" ht="25.5">
      <c r="A474" s="63">
        <v>464</v>
      </c>
      <c r="B474" s="18">
        <v>3001</v>
      </c>
      <c r="C474" s="18" t="s">
        <v>9065</v>
      </c>
      <c r="D474" s="18" t="s">
        <v>9000</v>
      </c>
      <c r="E474" s="18" t="s">
        <v>2266</v>
      </c>
      <c r="F474" s="64" t="s">
        <v>12924</v>
      </c>
      <c r="G474" s="64" t="s">
        <v>2764</v>
      </c>
      <c r="H474" s="64">
        <v>3</v>
      </c>
      <c r="I474" s="64">
        <v>2</v>
      </c>
      <c r="J474" s="64" t="s">
        <v>52</v>
      </c>
      <c r="K474" s="64" t="s">
        <v>52</v>
      </c>
      <c r="L474" s="64">
        <v>1</v>
      </c>
      <c r="M474" s="64">
        <v>126</v>
      </c>
      <c r="N474" s="64" t="s">
        <v>333</v>
      </c>
      <c r="O474" s="64">
        <v>8</v>
      </c>
      <c r="P474" s="64">
        <v>2</v>
      </c>
      <c r="Q474" s="64">
        <v>2016</v>
      </c>
      <c r="R474" s="64">
        <v>25</v>
      </c>
      <c r="S474" s="64">
        <v>5</v>
      </c>
      <c r="T474" s="64">
        <v>2016</v>
      </c>
      <c r="U474" s="280"/>
    </row>
    <row r="475" spans="1:21" ht="25.5">
      <c r="A475" s="63">
        <v>465</v>
      </c>
      <c r="B475" s="18">
        <v>3001</v>
      </c>
      <c r="C475" s="18" t="s">
        <v>9065</v>
      </c>
      <c r="D475" s="18" t="s">
        <v>9000</v>
      </c>
      <c r="E475" s="18" t="s">
        <v>2266</v>
      </c>
      <c r="F475" s="64" t="s">
        <v>12925</v>
      </c>
      <c r="G475" s="64" t="s">
        <v>2764</v>
      </c>
      <c r="H475" s="64">
        <v>3</v>
      </c>
      <c r="I475" s="64">
        <v>3</v>
      </c>
      <c r="J475" s="64" t="s">
        <v>52</v>
      </c>
      <c r="K475" s="64" t="s">
        <v>52</v>
      </c>
      <c r="L475" s="64">
        <v>1</v>
      </c>
      <c r="M475" s="64">
        <v>124</v>
      </c>
      <c r="N475" s="64" t="s">
        <v>333</v>
      </c>
      <c r="O475" s="64">
        <v>5</v>
      </c>
      <c r="P475" s="64">
        <v>2</v>
      </c>
      <c r="Q475" s="64">
        <v>2016</v>
      </c>
      <c r="R475" s="64">
        <v>24</v>
      </c>
      <c r="S475" s="64">
        <v>6</v>
      </c>
      <c r="T475" s="64">
        <v>2016</v>
      </c>
      <c r="U475" s="280"/>
    </row>
    <row r="476" spans="1:21" ht="25.5">
      <c r="A476" s="34">
        <v>466</v>
      </c>
      <c r="B476" s="18">
        <v>3001</v>
      </c>
      <c r="C476" s="18" t="s">
        <v>9065</v>
      </c>
      <c r="D476" s="18" t="s">
        <v>9000</v>
      </c>
      <c r="E476" s="18" t="s">
        <v>2266</v>
      </c>
      <c r="F476" s="64" t="s">
        <v>12926</v>
      </c>
      <c r="G476" s="64" t="s">
        <v>2764</v>
      </c>
      <c r="H476" s="64">
        <v>3</v>
      </c>
      <c r="I476" s="64">
        <v>4</v>
      </c>
      <c r="J476" s="64" t="s">
        <v>52</v>
      </c>
      <c r="K476" s="64" t="s">
        <v>52</v>
      </c>
      <c r="L476" s="64">
        <v>1</v>
      </c>
      <c r="M476" s="64">
        <v>75</v>
      </c>
      <c r="N476" s="64" t="s">
        <v>333</v>
      </c>
      <c r="O476" s="64">
        <v>21</v>
      </c>
      <c r="P476" s="64">
        <v>1</v>
      </c>
      <c r="Q476" s="64">
        <v>2016</v>
      </c>
      <c r="R476" s="64">
        <v>29</v>
      </c>
      <c r="S476" s="64">
        <v>6</v>
      </c>
      <c r="T476" s="64">
        <v>2016</v>
      </c>
      <c r="U476" s="280"/>
    </row>
    <row r="477" spans="1:21">
      <c r="A477" s="63">
        <v>467</v>
      </c>
      <c r="B477" s="18">
        <v>3001</v>
      </c>
      <c r="C477" s="18" t="s">
        <v>9065</v>
      </c>
      <c r="D477" s="18" t="s">
        <v>9000</v>
      </c>
      <c r="E477" s="18" t="s">
        <v>2266</v>
      </c>
      <c r="F477" s="280" t="s">
        <v>12927</v>
      </c>
      <c r="G477" s="64" t="s">
        <v>2800</v>
      </c>
      <c r="H477" s="64">
        <v>4</v>
      </c>
      <c r="I477" s="64">
        <v>1</v>
      </c>
      <c r="J477" s="64" t="s">
        <v>52</v>
      </c>
      <c r="K477" s="64" t="s">
        <v>52</v>
      </c>
      <c r="L477" s="64">
        <v>1</v>
      </c>
      <c r="M477" s="64">
        <v>202</v>
      </c>
      <c r="N477" s="64" t="s">
        <v>333</v>
      </c>
      <c r="O477" s="64">
        <v>29</v>
      </c>
      <c r="P477" s="64">
        <v>12</v>
      </c>
      <c r="Q477" s="64">
        <v>2015</v>
      </c>
      <c r="R477" s="64">
        <v>29</v>
      </c>
      <c r="S477" s="64">
        <v>1</v>
      </c>
      <c r="T477" s="64">
        <v>2016</v>
      </c>
      <c r="U477" s="280"/>
    </row>
    <row r="478" spans="1:21">
      <c r="A478" s="63">
        <v>468</v>
      </c>
      <c r="B478" s="18">
        <v>3001</v>
      </c>
      <c r="C478" s="18" t="s">
        <v>9065</v>
      </c>
      <c r="D478" s="18" t="s">
        <v>9000</v>
      </c>
      <c r="E478" s="18" t="s">
        <v>2266</v>
      </c>
      <c r="F478" s="280" t="s">
        <v>12927</v>
      </c>
      <c r="G478" s="64" t="s">
        <v>2801</v>
      </c>
      <c r="H478" s="64">
        <v>4</v>
      </c>
      <c r="I478" s="64">
        <v>2</v>
      </c>
      <c r="J478" s="64" t="s">
        <v>52</v>
      </c>
      <c r="K478" s="64" t="s">
        <v>52</v>
      </c>
      <c r="L478" s="64">
        <v>1</v>
      </c>
      <c r="M478" s="64">
        <v>202</v>
      </c>
      <c r="N478" s="64" t="s">
        <v>333</v>
      </c>
      <c r="O478" s="64">
        <v>29</v>
      </c>
      <c r="P478" s="64">
        <v>1</v>
      </c>
      <c r="Q478" s="64">
        <v>2016</v>
      </c>
      <c r="R478" s="64">
        <v>26</v>
      </c>
      <c r="S478" s="64">
        <v>2</v>
      </c>
      <c r="T478" s="64">
        <v>2016</v>
      </c>
      <c r="U478" s="280"/>
    </row>
    <row r="479" spans="1:21">
      <c r="A479" s="34">
        <v>469</v>
      </c>
      <c r="B479" s="18">
        <v>3001</v>
      </c>
      <c r="C479" s="18" t="s">
        <v>9065</v>
      </c>
      <c r="D479" s="18" t="s">
        <v>9000</v>
      </c>
      <c r="E479" s="18" t="s">
        <v>2266</v>
      </c>
      <c r="F479" s="280" t="s">
        <v>12927</v>
      </c>
      <c r="G479" s="64" t="s">
        <v>2802</v>
      </c>
      <c r="H479" s="64">
        <v>4</v>
      </c>
      <c r="I479" s="64">
        <v>3</v>
      </c>
      <c r="J479" s="64" t="s">
        <v>52</v>
      </c>
      <c r="K479" s="64" t="s">
        <v>52</v>
      </c>
      <c r="L479" s="64">
        <v>1</v>
      </c>
      <c r="M479" s="64">
        <v>211</v>
      </c>
      <c r="N479" s="64" t="s">
        <v>333</v>
      </c>
      <c r="O479" s="64">
        <v>26</v>
      </c>
      <c r="P479" s="64">
        <v>2</v>
      </c>
      <c r="Q479" s="64">
        <v>2016</v>
      </c>
      <c r="R479" s="64">
        <v>31</v>
      </c>
      <c r="S479" s="64">
        <v>3</v>
      </c>
      <c r="T479" s="64">
        <v>2016</v>
      </c>
      <c r="U479" s="280" t="s">
        <v>12928</v>
      </c>
    </row>
    <row r="480" spans="1:21" ht="63.75">
      <c r="A480" s="63">
        <v>470</v>
      </c>
      <c r="B480" s="18">
        <v>3001</v>
      </c>
      <c r="C480" s="18" t="s">
        <v>9065</v>
      </c>
      <c r="D480" s="18" t="s">
        <v>9000</v>
      </c>
      <c r="E480" s="18" t="s">
        <v>2266</v>
      </c>
      <c r="F480" s="280" t="s">
        <v>12927</v>
      </c>
      <c r="G480" s="64" t="s">
        <v>2803</v>
      </c>
      <c r="H480" s="64">
        <v>4</v>
      </c>
      <c r="I480" s="64">
        <v>4</v>
      </c>
      <c r="J480" s="64" t="s">
        <v>52</v>
      </c>
      <c r="K480" s="64" t="s">
        <v>52</v>
      </c>
      <c r="L480" s="64">
        <v>1</v>
      </c>
      <c r="M480" s="64">
        <v>185</v>
      </c>
      <c r="N480" s="64" t="s">
        <v>333</v>
      </c>
      <c r="O480" s="64">
        <v>1</v>
      </c>
      <c r="P480" s="64">
        <v>4</v>
      </c>
      <c r="Q480" s="64">
        <v>2016</v>
      </c>
      <c r="R480" s="64">
        <v>2</v>
      </c>
      <c r="S480" s="64">
        <v>5</v>
      </c>
      <c r="T480" s="64">
        <v>2016</v>
      </c>
      <c r="U480" s="64" t="s">
        <v>12929</v>
      </c>
    </row>
    <row r="481" spans="1:21">
      <c r="A481" s="63">
        <v>471</v>
      </c>
      <c r="B481" s="18">
        <v>3001</v>
      </c>
      <c r="C481" s="18" t="s">
        <v>9065</v>
      </c>
      <c r="D481" s="18" t="s">
        <v>9000</v>
      </c>
      <c r="E481" s="18" t="s">
        <v>2266</v>
      </c>
      <c r="F481" s="280" t="s">
        <v>12928</v>
      </c>
      <c r="G481" s="64" t="s">
        <v>2771</v>
      </c>
      <c r="H481" s="64">
        <v>4</v>
      </c>
      <c r="I481" s="64">
        <v>5</v>
      </c>
      <c r="J481" s="64" t="s">
        <v>52</v>
      </c>
      <c r="K481" s="64" t="s">
        <v>52</v>
      </c>
      <c r="L481" s="64">
        <v>1</v>
      </c>
      <c r="M481" s="64">
        <v>200</v>
      </c>
      <c r="N481" s="64" t="s">
        <v>333</v>
      </c>
      <c r="O481" s="64">
        <v>7</v>
      </c>
      <c r="P481" s="64">
        <v>3</v>
      </c>
      <c r="Q481" s="64">
        <v>2016</v>
      </c>
      <c r="R481" s="64">
        <v>25</v>
      </c>
      <c r="S481" s="64">
        <v>4</v>
      </c>
      <c r="T481" s="64">
        <v>2016</v>
      </c>
      <c r="U481" s="280"/>
    </row>
    <row r="482" spans="1:21">
      <c r="A482" s="34">
        <v>472</v>
      </c>
      <c r="B482" s="18">
        <v>3001</v>
      </c>
      <c r="C482" s="18" t="s">
        <v>9065</v>
      </c>
      <c r="D482" s="18" t="s">
        <v>9000</v>
      </c>
      <c r="E482" s="18" t="s">
        <v>2266</v>
      </c>
      <c r="F482" s="280" t="s">
        <v>12928</v>
      </c>
      <c r="G482" s="64" t="s">
        <v>2773</v>
      </c>
      <c r="H482" s="64">
        <v>4</v>
      </c>
      <c r="I482" s="64">
        <v>6</v>
      </c>
      <c r="J482" s="64" t="s">
        <v>52</v>
      </c>
      <c r="K482" s="64" t="s">
        <v>52</v>
      </c>
      <c r="L482" s="64">
        <v>1</v>
      </c>
      <c r="M482" s="64">
        <v>200</v>
      </c>
      <c r="N482" s="64" t="s">
        <v>333</v>
      </c>
      <c r="O482" s="64">
        <v>25</v>
      </c>
      <c r="P482" s="64">
        <v>4</v>
      </c>
      <c r="Q482" s="64">
        <v>2016</v>
      </c>
      <c r="R482" s="64">
        <v>25</v>
      </c>
      <c r="S482" s="64">
        <v>5</v>
      </c>
      <c r="T482" s="64">
        <v>2016</v>
      </c>
      <c r="U482" s="280"/>
    </row>
    <row r="483" spans="1:21">
      <c r="A483" s="63">
        <v>473</v>
      </c>
      <c r="B483" s="18">
        <v>3001</v>
      </c>
      <c r="C483" s="18" t="s">
        <v>9065</v>
      </c>
      <c r="D483" s="18" t="s">
        <v>9000</v>
      </c>
      <c r="E483" s="18" t="s">
        <v>2266</v>
      </c>
      <c r="F483" s="280" t="s">
        <v>12930</v>
      </c>
      <c r="G483" s="64" t="s">
        <v>2764</v>
      </c>
      <c r="H483" s="64">
        <v>4</v>
      </c>
      <c r="I483" s="64">
        <v>7</v>
      </c>
      <c r="J483" s="64" t="s">
        <v>52</v>
      </c>
      <c r="K483" s="64" t="s">
        <v>52</v>
      </c>
      <c r="L483" s="64">
        <v>1</v>
      </c>
      <c r="M483" s="64">
        <v>51</v>
      </c>
      <c r="N483" s="64" t="s">
        <v>333</v>
      </c>
      <c r="O483" s="64">
        <v>5</v>
      </c>
      <c r="P483" s="64">
        <v>4</v>
      </c>
      <c r="Q483" s="64">
        <v>2016</v>
      </c>
      <c r="R483" s="64">
        <v>5</v>
      </c>
      <c r="S483" s="64">
        <v>7</v>
      </c>
      <c r="T483" s="64">
        <v>2016</v>
      </c>
      <c r="U483" s="280"/>
    </row>
    <row r="484" spans="1:21" ht="38.25">
      <c r="A484" s="63">
        <v>474</v>
      </c>
      <c r="B484" s="18">
        <v>3001</v>
      </c>
      <c r="C484" s="18" t="s">
        <v>9065</v>
      </c>
      <c r="D484" s="18" t="s">
        <v>9000</v>
      </c>
      <c r="E484" s="18" t="s">
        <v>2266</v>
      </c>
      <c r="F484" s="64" t="s">
        <v>12931</v>
      </c>
      <c r="G484" s="64" t="s">
        <v>2764</v>
      </c>
      <c r="H484" s="64">
        <v>1</v>
      </c>
      <c r="I484" s="64">
        <v>1</v>
      </c>
      <c r="J484" s="64" t="s">
        <v>52</v>
      </c>
      <c r="K484" s="64" t="s">
        <v>52</v>
      </c>
      <c r="L484" s="64">
        <v>1</v>
      </c>
      <c r="M484" s="64">
        <v>63</v>
      </c>
      <c r="N484" s="64" t="s">
        <v>333</v>
      </c>
      <c r="O484" s="64">
        <v>13</v>
      </c>
      <c r="P484" s="64">
        <v>4</v>
      </c>
      <c r="Q484" s="64">
        <v>2016</v>
      </c>
      <c r="R484" s="64">
        <v>14</v>
      </c>
      <c r="S484" s="64">
        <v>4</v>
      </c>
      <c r="T484" s="64">
        <v>2016</v>
      </c>
      <c r="U484" s="280"/>
    </row>
    <row r="485" spans="1:21" ht="38.25">
      <c r="A485" s="34">
        <v>475</v>
      </c>
      <c r="B485" s="18">
        <v>3001</v>
      </c>
      <c r="C485" s="18" t="s">
        <v>9065</v>
      </c>
      <c r="D485" s="18" t="s">
        <v>9000</v>
      </c>
      <c r="E485" s="18" t="s">
        <v>2266</v>
      </c>
      <c r="F485" s="64" t="s">
        <v>12932</v>
      </c>
      <c r="G485" s="64" t="s">
        <v>2764</v>
      </c>
      <c r="H485" s="64">
        <v>1</v>
      </c>
      <c r="I485" s="64">
        <v>2</v>
      </c>
      <c r="J485" s="64" t="s">
        <v>52</v>
      </c>
      <c r="K485" s="64" t="s">
        <v>52</v>
      </c>
      <c r="L485" s="64">
        <v>1</v>
      </c>
      <c r="M485" s="64">
        <v>91</v>
      </c>
      <c r="N485" s="64" t="s">
        <v>333</v>
      </c>
      <c r="O485" s="64">
        <v>14</v>
      </c>
      <c r="P485" s="64">
        <v>4</v>
      </c>
      <c r="Q485" s="64">
        <v>2016</v>
      </c>
      <c r="R485" s="64">
        <v>19</v>
      </c>
      <c r="S485" s="64">
        <v>4</v>
      </c>
      <c r="T485" s="64">
        <v>2016</v>
      </c>
      <c r="U485" s="280"/>
    </row>
    <row r="486" spans="1:21" ht="38.25">
      <c r="A486" s="63">
        <v>476</v>
      </c>
      <c r="B486" s="18">
        <v>3001</v>
      </c>
      <c r="C486" s="18" t="s">
        <v>9065</v>
      </c>
      <c r="D486" s="18" t="s">
        <v>9000</v>
      </c>
      <c r="E486" s="18" t="s">
        <v>2266</v>
      </c>
      <c r="F486" s="64" t="s">
        <v>12933</v>
      </c>
      <c r="G486" s="64" t="s">
        <v>2764</v>
      </c>
      <c r="H486" s="64">
        <v>1</v>
      </c>
      <c r="I486" s="64">
        <v>3</v>
      </c>
      <c r="J486" s="64" t="s">
        <v>52</v>
      </c>
      <c r="K486" s="64" t="s">
        <v>52</v>
      </c>
      <c r="L486" s="64">
        <v>1</v>
      </c>
      <c r="M486" s="64">
        <v>93</v>
      </c>
      <c r="N486" s="64" t="s">
        <v>333</v>
      </c>
      <c r="O486" s="64">
        <v>19</v>
      </c>
      <c r="P486" s="64">
        <v>4</v>
      </c>
      <c r="Q486" s="64">
        <v>2016</v>
      </c>
      <c r="R486" s="64">
        <v>19</v>
      </c>
      <c r="S486" s="64">
        <v>4</v>
      </c>
      <c r="T486" s="64">
        <v>2016</v>
      </c>
      <c r="U486" s="280"/>
    </row>
    <row r="487" spans="1:21" ht="38.25">
      <c r="A487" s="63">
        <v>477</v>
      </c>
      <c r="B487" s="18">
        <v>3001</v>
      </c>
      <c r="C487" s="18" t="s">
        <v>9065</v>
      </c>
      <c r="D487" s="18" t="s">
        <v>9000</v>
      </c>
      <c r="E487" s="18" t="s">
        <v>2266</v>
      </c>
      <c r="F487" s="64" t="s">
        <v>12934</v>
      </c>
      <c r="G487" s="64" t="s">
        <v>2764</v>
      </c>
      <c r="H487" s="64">
        <v>1</v>
      </c>
      <c r="I487" s="64">
        <v>4</v>
      </c>
      <c r="J487" s="64" t="s">
        <v>52</v>
      </c>
      <c r="K487" s="64" t="s">
        <v>52</v>
      </c>
      <c r="L487" s="64">
        <v>1</v>
      </c>
      <c r="M487" s="64">
        <v>139</v>
      </c>
      <c r="N487" s="64" t="s">
        <v>333</v>
      </c>
      <c r="O487" s="64">
        <v>3</v>
      </c>
      <c r="P487" s="64">
        <v>5</v>
      </c>
      <c r="Q487" s="64">
        <v>2016</v>
      </c>
      <c r="R487" s="64">
        <v>12</v>
      </c>
      <c r="S487" s="64">
        <v>4</v>
      </c>
      <c r="T487" s="64">
        <v>2016</v>
      </c>
      <c r="U487" s="280"/>
    </row>
    <row r="488" spans="1:21" ht="38.25">
      <c r="A488" s="34">
        <v>478</v>
      </c>
      <c r="B488" s="18">
        <v>3001</v>
      </c>
      <c r="C488" s="18" t="s">
        <v>9065</v>
      </c>
      <c r="D488" s="18" t="s">
        <v>9000</v>
      </c>
      <c r="E488" s="18" t="s">
        <v>2266</v>
      </c>
      <c r="F488" s="64" t="s">
        <v>12929</v>
      </c>
      <c r="G488" s="64" t="s">
        <v>2771</v>
      </c>
      <c r="H488" s="64">
        <v>1</v>
      </c>
      <c r="I488" s="64">
        <v>5</v>
      </c>
      <c r="J488" s="64" t="s">
        <v>52</v>
      </c>
      <c r="K488" s="64" t="s">
        <v>52</v>
      </c>
      <c r="L488" s="64">
        <v>1</v>
      </c>
      <c r="M488" s="64">
        <v>208</v>
      </c>
      <c r="N488" s="64" t="s">
        <v>333</v>
      </c>
      <c r="O488" s="64">
        <v>19</v>
      </c>
      <c r="P488" s="64">
        <v>4</v>
      </c>
      <c r="Q488" s="64">
        <v>2016</v>
      </c>
      <c r="R488" s="64">
        <v>19</v>
      </c>
      <c r="S488" s="64">
        <v>4</v>
      </c>
      <c r="T488" s="64">
        <v>2016</v>
      </c>
      <c r="U488" s="280"/>
    </row>
    <row r="489" spans="1:21" ht="38.25">
      <c r="A489" s="63">
        <v>479</v>
      </c>
      <c r="B489" s="18">
        <v>3001</v>
      </c>
      <c r="C489" s="18" t="s">
        <v>9065</v>
      </c>
      <c r="D489" s="18" t="s">
        <v>9000</v>
      </c>
      <c r="E489" s="18" t="s">
        <v>2266</v>
      </c>
      <c r="F489" s="64" t="s">
        <v>12929</v>
      </c>
      <c r="G489" s="64" t="s">
        <v>2773</v>
      </c>
      <c r="H489" s="64">
        <v>1</v>
      </c>
      <c r="I489" s="64">
        <v>6</v>
      </c>
      <c r="J489" s="64" t="s">
        <v>52</v>
      </c>
      <c r="K489" s="64" t="s">
        <v>52</v>
      </c>
      <c r="L489" s="64">
        <v>1</v>
      </c>
      <c r="M489" s="64">
        <v>123</v>
      </c>
      <c r="N489" s="64" t="s">
        <v>333</v>
      </c>
      <c r="O489" s="64">
        <v>19</v>
      </c>
      <c r="P489" s="64">
        <v>4</v>
      </c>
      <c r="Q489" s="64">
        <v>2016</v>
      </c>
      <c r="R489" s="64">
        <v>19</v>
      </c>
      <c r="S489" s="64">
        <v>4</v>
      </c>
      <c r="T489" s="64">
        <v>2016</v>
      </c>
      <c r="U489" s="280"/>
    </row>
    <row r="490" spans="1:21">
      <c r="A490" s="63">
        <v>480</v>
      </c>
      <c r="B490" s="18">
        <v>3001</v>
      </c>
      <c r="C490" s="18" t="s">
        <v>9065</v>
      </c>
      <c r="D490" s="18" t="s">
        <v>9000</v>
      </c>
      <c r="E490" s="18" t="s">
        <v>2266</v>
      </c>
      <c r="F490" s="280" t="s">
        <v>12935</v>
      </c>
      <c r="G490" s="64" t="s">
        <v>2771</v>
      </c>
      <c r="H490" s="64">
        <v>2</v>
      </c>
      <c r="I490" s="64">
        <v>1</v>
      </c>
      <c r="J490" s="64" t="s">
        <v>52</v>
      </c>
      <c r="K490" s="64" t="s">
        <v>52</v>
      </c>
      <c r="L490" s="64">
        <v>1</v>
      </c>
      <c r="M490" s="64">
        <v>199</v>
      </c>
      <c r="N490" s="64" t="s">
        <v>333</v>
      </c>
      <c r="O490" s="64">
        <v>5</v>
      </c>
      <c r="P490" s="64">
        <v>2</v>
      </c>
      <c r="Q490" s="64">
        <v>2016</v>
      </c>
      <c r="R490" s="64">
        <v>6</v>
      </c>
      <c r="S490" s="64">
        <v>3</v>
      </c>
      <c r="T490" s="64">
        <v>2016</v>
      </c>
      <c r="U490" s="280"/>
    </row>
    <row r="491" spans="1:21">
      <c r="A491" s="34">
        <v>481</v>
      </c>
      <c r="B491" s="18">
        <v>3001</v>
      </c>
      <c r="C491" s="18" t="s">
        <v>9065</v>
      </c>
      <c r="D491" s="18" t="s">
        <v>9000</v>
      </c>
      <c r="E491" s="18" t="s">
        <v>2266</v>
      </c>
      <c r="F491" s="280" t="s">
        <v>12935</v>
      </c>
      <c r="G491" s="64" t="s">
        <v>2773</v>
      </c>
      <c r="H491" s="64">
        <v>2</v>
      </c>
      <c r="I491" s="64">
        <v>2</v>
      </c>
      <c r="J491" s="64" t="s">
        <v>52</v>
      </c>
      <c r="K491" s="64" t="s">
        <v>52</v>
      </c>
      <c r="L491" s="64">
        <v>1</v>
      </c>
      <c r="M491" s="64">
        <v>197</v>
      </c>
      <c r="N491" s="64" t="s">
        <v>333</v>
      </c>
      <c r="O491" s="64">
        <v>6</v>
      </c>
      <c r="P491" s="64">
        <v>3</v>
      </c>
      <c r="Q491" s="64">
        <v>2016</v>
      </c>
      <c r="R491" s="64">
        <v>30</v>
      </c>
      <c r="S491" s="64">
        <v>6</v>
      </c>
      <c r="T491" s="64">
        <v>2016</v>
      </c>
      <c r="U491" s="280"/>
    </row>
    <row r="492" spans="1:21">
      <c r="A492" s="63">
        <v>482</v>
      </c>
      <c r="B492" s="18">
        <v>3001</v>
      </c>
      <c r="C492" s="18" t="s">
        <v>9065</v>
      </c>
      <c r="D492" s="18" t="s">
        <v>9000</v>
      </c>
      <c r="E492" s="18" t="s">
        <v>2266</v>
      </c>
      <c r="F492" s="280" t="s">
        <v>12936</v>
      </c>
      <c r="G492" s="64" t="s">
        <v>2764</v>
      </c>
      <c r="H492" s="64">
        <v>2</v>
      </c>
      <c r="I492" s="64">
        <v>3</v>
      </c>
      <c r="J492" s="64" t="s">
        <v>52</v>
      </c>
      <c r="K492" s="64" t="s">
        <v>52</v>
      </c>
      <c r="L492" s="64">
        <v>1</v>
      </c>
      <c r="M492" s="64">
        <v>159</v>
      </c>
      <c r="N492" s="64" t="s">
        <v>333</v>
      </c>
      <c r="O492" s="64">
        <v>22</v>
      </c>
      <c r="P492" s="64">
        <v>4</v>
      </c>
      <c r="Q492" s="64">
        <v>2016</v>
      </c>
      <c r="R492" s="64">
        <v>24</v>
      </c>
      <c r="S492" s="64">
        <v>6</v>
      </c>
      <c r="T492" s="64">
        <v>2016</v>
      </c>
      <c r="U492" s="280"/>
    </row>
    <row r="493" spans="1:21">
      <c r="A493" s="63">
        <v>483</v>
      </c>
      <c r="B493" s="18">
        <v>3001</v>
      </c>
      <c r="C493" s="18" t="s">
        <v>9065</v>
      </c>
      <c r="D493" s="18" t="s">
        <v>9000</v>
      </c>
      <c r="E493" s="18" t="s">
        <v>2266</v>
      </c>
      <c r="F493" s="64" t="s">
        <v>12937</v>
      </c>
      <c r="G493" s="64" t="s">
        <v>2771</v>
      </c>
      <c r="H493" s="64">
        <v>2</v>
      </c>
      <c r="I493" s="64">
        <v>4</v>
      </c>
      <c r="J493" s="64" t="s">
        <v>52</v>
      </c>
      <c r="K493" s="64" t="s">
        <v>52</v>
      </c>
      <c r="L493" s="64">
        <v>1</v>
      </c>
      <c r="M493" s="64">
        <v>203</v>
      </c>
      <c r="N493" s="64" t="s">
        <v>333</v>
      </c>
      <c r="O493" s="64">
        <v>10</v>
      </c>
      <c r="P493" s="64">
        <v>5</v>
      </c>
      <c r="Q493" s="64">
        <v>2016</v>
      </c>
      <c r="R493" s="64">
        <v>15</v>
      </c>
      <c r="S493" s="64">
        <v>6</v>
      </c>
      <c r="T493" s="64">
        <v>2016</v>
      </c>
      <c r="U493" s="280"/>
    </row>
    <row r="494" spans="1:21">
      <c r="A494" s="34">
        <v>484</v>
      </c>
      <c r="B494" s="18">
        <v>3001</v>
      </c>
      <c r="C494" s="18" t="s">
        <v>9065</v>
      </c>
      <c r="D494" s="18" t="s">
        <v>9000</v>
      </c>
      <c r="E494" s="18" t="s">
        <v>2266</v>
      </c>
      <c r="F494" s="64" t="s">
        <v>12937</v>
      </c>
      <c r="G494" s="64" t="s">
        <v>12740</v>
      </c>
      <c r="H494" s="64">
        <v>2</v>
      </c>
      <c r="I494" s="64">
        <v>5</v>
      </c>
      <c r="J494" s="64" t="s">
        <v>52</v>
      </c>
      <c r="K494" s="64" t="s">
        <v>52</v>
      </c>
      <c r="L494" s="64">
        <v>1</v>
      </c>
      <c r="M494" s="64">
        <v>126</v>
      </c>
      <c r="N494" s="64" t="s">
        <v>333</v>
      </c>
      <c r="O494" s="64">
        <v>15</v>
      </c>
      <c r="P494" s="64">
        <v>6</v>
      </c>
      <c r="Q494" s="64">
        <v>2016</v>
      </c>
      <c r="R494" s="64">
        <v>18</v>
      </c>
      <c r="S494" s="64">
        <v>7</v>
      </c>
      <c r="T494" s="64">
        <v>2016</v>
      </c>
      <c r="U494" s="280"/>
    </row>
    <row r="495" spans="1:21">
      <c r="A495" s="63">
        <v>485</v>
      </c>
      <c r="B495" s="18">
        <v>3001</v>
      </c>
      <c r="C495" s="18" t="s">
        <v>9065</v>
      </c>
      <c r="D495" s="18" t="s">
        <v>9000</v>
      </c>
      <c r="E495" s="18" t="s">
        <v>2266</v>
      </c>
      <c r="F495" s="64" t="s">
        <v>12938</v>
      </c>
      <c r="G495" s="64" t="s">
        <v>2764</v>
      </c>
      <c r="H495" s="64">
        <v>2</v>
      </c>
      <c r="I495" s="64">
        <v>6</v>
      </c>
      <c r="J495" s="64" t="s">
        <v>52</v>
      </c>
      <c r="K495" s="64" t="s">
        <v>52</v>
      </c>
      <c r="L495" s="64">
        <v>1</v>
      </c>
      <c r="M495" s="64">
        <v>59</v>
      </c>
      <c r="N495" s="64" t="s">
        <v>333</v>
      </c>
      <c r="O495" s="64">
        <v>16</v>
      </c>
      <c r="P495" s="64">
        <v>5</v>
      </c>
      <c r="Q495" s="64">
        <v>2016</v>
      </c>
      <c r="R495" s="64">
        <v>20</v>
      </c>
      <c r="S495" s="64">
        <v>6</v>
      </c>
      <c r="T495" s="64">
        <v>2016</v>
      </c>
      <c r="U495" s="280"/>
    </row>
    <row r="496" spans="1:21" ht="15.75" thickBot="1">
      <c r="A496" s="63">
        <v>486</v>
      </c>
      <c r="B496" s="18">
        <v>3001</v>
      </c>
      <c r="C496" s="18" t="s">
        <v>9065</v>
      </c>
      <c r="D496" s="18" t="s">
        <v>9000</v>
      </c>
      <c r="E496" s="18" t="s">
        <v>2266</v>
      </c>
      <c r="F496" s="64" t="s">
        <v>12939</v>
      </c>
      <c r="G496" s="64" t="s">
        <v>2764</v>
      </c>
      <c r="H496" s="64">
        <v>2</v>
      </c>
      <c r="I496" s="64">
        <v>7</v>
      </c>
      <c r="J496" s="64" t="s">
        <v>52</v>
      </c>
      <c r="K496" s="64" t="s">
        <v>52</v>
      </c>
      <c r="L496" s="64">
        <v>1</v>
      </c>
      <c r="M496" s="64">
        <v>161</v>
      </c>
      <c r="N496" s="64" t="s">
        <v>333</v>
      </c>
      <c r="O496" s="64">
        <v>16</v>
      </c>
      <c r="P496" s="64">
        <v>5</v>
      </c>
      <c r="Q496" s="64">
        <v>2016</v>
      </c>
      <c r="R496" s="64">
        <v>1</v>
      </c>
      <c r="S496" s="64">
        <v>8</v>
      </c>
      <c r="T496" s="64">
        <v>2016</v>
      </c>
      <c r="U496" s="280"/>
    </row>
    <row r="497" spans="1:21" ht="15.75" thickBot="1">
      <c r="A497" s="1629" t="s">
        <v>2750</v>
      </c>
      <c r="B497" s="1629"/>
      <c r="C497" s="1629"/>
      <c r="D497" s="1629"/>
      <c r="E497" s="1629"/>
      <c r="F497" s="1629"/>
      <c r="G497" s="1629"/>
      <c r="H497" s="1629"/>
      <c r="I497" s="1629"/>
      <c r="J497" s="1629"/>
      <c r="K497" s="1629"/>
      <c r="L497" s="1629"/>
      <c r="M497" s="1629"/>
      <c r="N497" s="1629"/>
      <c r="O497" s="1629"/>
      <c r="P497" s="1629"/>
      <c r="Q497" s="1629"/>
      <c r="R497" s="1629"/>
      <c r="S497" s="1629"/>
      <c r="T497" s="1629"/>
      <c r="U497" s="1629"/>
    </row>
    <row r="498" spans="1:21">
      <c r="A498" s="1411" t="s">
        <v>923</v>
      </c>
      <c r="B498" s="1412"/>
      <c r="C498" s="1412"/>
      <c r="D498" s="1412"/>
      <c r="E498" s="1412"/>
      <c r="F498" s="1412"/>
      <c r="G498" s="1412"/>
      <c r="H498" s="1412"/>
      <c r="I498" s="1412"/>
      <c r="J498" s="1412"/>
      <c r="K498" s="1412"/>
      <c r="L498" s="1412"/>
      <c r="M498" s="1412"/>
      <c r="N498" s="1412"/>
      <c r="O498" s="1412"/>
      <c r="P498" s="1412"/>
      <c r="Q498" s="1412"/>
      <c r="R498" s="1412"/>
      <c r="S498" s="1412"/>
      <c r="T498" s="1412"/>
      <c r="U498" s="1412"/>
    </row>
    <row r="499" spans="1:21">
      <c r="A499" s="1413" t="s">
        <v>924</v>
      </c>
      <c r="B499" s="1414"/>
      <c r="C499" s="1414"/>
      <c r="D499" s="1414"/>
      <c r="E499" s="1414"/>
      <c r="F499" s="1415"/>
      <c r="G499" s="1413" t="s">
        <v>925</v>
      </c>
      <c r="H499" s="1414"/>
      <c r="I499" s="1414"/>
      <c r="J499" s="1414"/>
      <c r="K499" s="1414"/>
      <c r="L499" s="1414"/>
      <c r="M499" s="1414"/>
      <c r="N499" s="1414"/>
      <c r="O499" s="1413" t="s">
        <v>926</v>
      </c>
      <c r="P499" s="1414"/>
      <c r="Q499" s="1414"/>
      <c r="R499" s="1414"/>
      <c r="S499" s="1414"/>
      <c r="T499" s="1414"/>
      <c r="U499" s="1415"/>
    </row>
    <row r="500" spans="1:21">
      <c r="A500" s="573" t="s">
        <v>927</v>
      </c>
      <c r="B500" s="1406"/>
      <c r="C500" s="1407"/>
      <c r="D500" s="1407"/>
      <c r="E500" s="1407"/>
      <c r="F500" s="1408"/>
      <c r="G500" s="573" t="s">
        <v>927</v>
      </c>
      <c r="H500" s="1397"/>
      <c r="I500" s="1398"/>
      <c r="J500" s="1398"/>
      <c r="K500" s="1398"/>
      <c r="L500" s="1398"/>
      <c r="M500" s="1398"/>
      <c r="N500" s="1398"/>
      <c r="O500" s="1399" t="s">
        <v>927</v>
      </c>
      <c r="P500" s="1400"/>
      <c r="Q500" s="1406"/>
      <c r="R500" s="1407"/>
      <c r="S500" s="1407"/>
      <c r="T500" s="1407"/>
      <c r="U500" s="1408"/>
    </row>
    <row r="501" spans="1:21">
      <c r="A501" s="573" t="s">
        <v>928</v>
      </c>
      <c r="B501" s="1406" t="s">
        <v>12940</v>
      </c>
      <c r="C501" s="1407"/>
      <c r="D501" s="1407"/>
      <c r="E501" s="1407"/>
      <c r="F501" s="1408"/>
      <c r="G501" s="573" t="s">
        <v>928</v>
      </c>
      <c r="H501" s="1409"/>
      <c r="I501" s="1410"/>
      <c r="J501" s="1410"/>
      <c r="K501" s="1410"/>
      <c r="L501" s="1410"/>
      <c r="M501" s="1410"/>
      <c r="N501" s="1410"/>
      <c r="O501" s="1399" t="s">
        <v>928</v>
      </c>
      <c r="P501" s="1400"/>
      <c r="Q501" s="1406"/>
      <c r="R501" s="1407"/>
      <c r="S501" s="1407"/>
      <c r="T501" s="1407"/>
      <c r="U501" s="1408"/>
    </row>
    <row r="502" spans="1:21">
      <c r="A502" s="573" t="s">
        <v>931</v>
      </c>
      <c r="B502" s="1394" t="s">
        <v>3857</v>
      </c>
      <c r="C502" s="1395"/>
      <c r="D502" s="1395"/>
      <c r="E502" s="1395"/>
      <c r="F502" s="1396"/>
      <c r="G502" s="573" t="s">
        <v>931</v>
      </c>
      <c r="H502" s="1397"/>
      <c r="I502" s="1398"/>
      <c r="J502" s="1398"/>
      <c r="K502" s="1398"/>
      <c r="L502" s="1398"/>
      <c r="M502" s="1398"/>
      <c r="N502" s="1398"/>
      <c r="O502" s="1399" t="s">
        <v>931</v>
      </c>
      <c r="P502" s="1400"/>
      <c r="Q502" s="1401"/>
      <c r="R502" s="1402"/>
      <c r="S502" s="1402"/>
      <c r="T502" s="1402"/>
      <c r="U502" s="1403"/>
    </row>
    <row r="503" spans="1:21">
      <c r="A503" s="573" t="s">
        <v>934</v>
      </c>
      <c r="B503" s="1404">
        <v>43835</v>
      </c>
      <c r="C503" s="1395"/>
      <c r="D503" s="1395"/>
      <c r="E503" s="1395"/>
      <c r="F503" s="1396"/>
      <c r="G503" s="573" t="s">
        <v>934</v>
      </c>
      <c r="H503" s="1397"/>
      <c r="I503" s="1398"/>
      <c r="J503" s="1398"/>
      <c r="K503" s="1398"/>
      <c r="L503" s="1398"/>
      <c r="M503" s="1398"/>
      <c r="N503" s="1398"/>
      <c r="O503" s="1399" t="s">
        <v>934</v>
      </c>
      <c r="P503" s="1400"/>
      <c r="Q503" s="1406"/>
      <c r="R503" s="1407"/>
      <c r="S503" s="1407"/>
      <c r="T503" s="1407"/>
      <c r="U503" s="1408"/>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497:U497"/>
    <mergeCell ref="A498:U498"/>
    <mergeCell ref="L9:M9"/>
    <mergeCell ref="N9:N10"/>
    <mergeCell ref="O9:Q9"/>
    <mergeCell ref="R9:T9"/>
    <mergeCell ref="U9:U10"/>
    <mergeCell ref="A9:A10"/>
    <mergeCell ref="B9:C9"/>
    <mergeCell ref="D9:D10"/>
    <mergeCell ref="E9:E10"/>
    <mergeCell ref="F9:F10"/>
    <mergeCell ref="H9:K9"/>
    <mergeCell ref="A499:F499"/>
    <mergeCell ref="G499:N499"/>
    <mergeCell ref="O499:U499"/>
    <mergeCell ref="B500:F500"/>
    <mergeCell ref="H500:N500"/>
    <mergeCell ref="O500:P500"/>
    <mergeCell ref="Q500:U500"/>
    <mergeCell ref="B503:F503"/>
    <mergeCell ref="H503:N503"/>
    <mergeCell ref="O503:P503"/>
    <mergeCell ref="Q503:U503"/>
    <mergeCell ref="B501:F501"/>
    <mergeCell ref="H501:N501"/>
    <mergeCell ref="O501:P501"/>
    <mergeCell ref="Q501:U501"/>
    <mergeCell ref="B502:F502"/>
    <mergeCell ref="H502:N502"/>
    <mergeCell ref="O502:P502"/>
    <mergeCell ref="Q502:U502"/>
  </mergeCells>
  <pageMargins left="0.7" right="0.7" top="0.75" bottom="0.75" header="0.3" footer="0.3"/>
  <pageSetup paperSize="9" scale="31"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44"/>
  <sheetViews>
    <sheetView topLeftCell="A4" workbookViewId="0">
      <selection activeCell="P8" sqref="P8:V8"/>
    </sheetView>
  </sheetViews>
  <sheetFormatPr defaultColWidth="11.42578125" defaultRowHeight="15"/>
  <cols>
    <col min="1" max="1" width="12.42578125" style="36" customWidth="1"/>
    <col min="2" max="2" width="15.28515625" style="36" customWidth="1"/>
    <col min="3" max="3" width="13.5703125" style="36" customWidth="1"/>
    <col min="4" max="4" width="32.85546875" style="36" customWidth="1"/>
    <col min="5" max="5" width="35.28515625" style="36" customWidth="1"/>
    <col min="6" max="6" width="29.28515625" style="36" customWidth="1"/>
    <col min="7" max="8" width="17.28515625" style="36" customWidth="1"/>
    <col min="9" max="9" width="7.42578125" style="36" customWidth="1"/>
    <col min="10" max="10" width="14.42578125" style="36" customWidth="1"/>
    <col min="11" max="12" width="7.42578125" style="36" customWidth="1"/>
    <col min="13" max="13" width="21.140625" style="36" customWidth="1"/>
    <col min="14" max="14" width="18.7109375" style="36" customWidth="1"/>
    <col min="15" max="15" width="10.5703125" style="36" customWidth="1"/>
    <col min="16" max="17" width="9.140625" style="36" customWidth="1"/>
    <col min="18" max="18" width="14.7109375" style="36" customWidth="1"/>
    <col min="19" max="19" width="10.140625" style="36" customWidth="1"/>
    <col min="20" max="20" width="9.42578125" style="36" customWidth="1"/>
    <col min="21" max="21" width="20.140625" style="36" customWidth="1"/>
    <col min="22" max="22" width="22.28515625" style="36" customWidth="1"/>
  </cols>
  <sheetData>
    <row r="1" spans="1:22">
      <c r="A1" s="1524"/>
      <c r="B1" s="1525"/>
      <c r="C1" s="1530" t="s">
        <v>0</v>
      </c>
      <c r="D1" s="1562" t="s">
        <v>1</v>
      </c>
      <c r="E1" s="1562"/>
      <c r="F1" s="1562"/>
      <c r="G1" s="1562"/>
      <c r="H1" s="1562"/>
      <c r="I1" s="1562"/>
      <c r="J1" s="1562"/>
      <c r="K1" s="1562"/>
      <c r="L1" s="1562"/>
      <c r="M1" s="1562"/>
      <c r="N1" s="1562"/>
      <c r="O1" s="1562"/>
      <c r="P1" s="1562"/>
      <c r="Q1" s="1562"/>
      <c r="R1" s="1562"/>
      <c r="S1" s="1562"/>
      <c r="T1" s="1562"/>
      <c r="U1" s="545" t="s">
        <v>2</v>
      </c>
      <c r="V1" s="661" t="s">
        <v>3</v>
      </c>
    </row>
    <row r="2" spans="1:22">
      <c r="A2" s="1526"/>
      <c r="B2" s="1527"/>
      <c r="C2" s="1531"/>
      <c r="D2" s="1562"/>
      <c r="E2" s="1562"/>
      <c r="F2" s="1562"/>
      <c r="G2" s="1562"/>
      <c r="H2" s="1562"/>
      <c r="I2" s="1562"/>
      <c r="J2" s="1562"/>
      <c r="K2" s="1562"/>
      <c r="L2" s="1562"/>
      <c r="M2" s="1562"/>
      <c r="N2" s="1562"/>
      <c r="O2" s="1562"/>
      <c r="P2" s="1562"/>
      <c r="Q2" s="1562"/>
      <c r="R2" s="1562"/>
      <c r="S2" s="1562"/>
      <c r="T2" s="1562"/>
      <c r="U2" s="545" t="s">
        <v>4</v>
      </c>
      <c r="V2" s="661">
        <v>3</v>
      </c>
    </row>
    <row r="3" spans="1:22">
      <c r="A3" s="1526"/>
      <c r="B3" s="1527"/>
      <c r="C3" s="1530" t="s">
        <v>5</v>
      </c>
      <c r="D3" s="1562" t="s">
        <v>6</v>
      </c>
      <c r="E3" s="1562"/>
      <c r="F3" s="1562"/>
      <c r="G3" s="1562"/>
      <c r="H3" s="1562"/>
      <c r="I3" s="1562"/>
      <c r="J3" s="1562"/>
      <c r="K3" s="1562"/>
      <c r="L3" s="1562"/>
      <c r="M3" s="1562"/>
      <c r="N3" s="1562"/>
      <c r="O3" s="1562"/>
      <c r="P3" s="1562"/>
      <c r="Q3" s="1562"/>
      <c r="R3" s="1562"/>
      <c r="S3" s="1562"/>
      <c r="T3" s="1562"/>
      <c r="U3" s="545" t="s">
        <v>7</v>
      </c>
      <c r="V3" s="661"/>
    </row>
    <row r="4" spans="1:22">
      <c r="A4" s="1528"/>
      <c r="B4" s="1529"/>
      <c r="C4" s="1531"/>
      <c r="D4" s="1562"/>
      <c r="E4" s="1562"/>
      <c r="F4" s="1562"/>
      <c r="G4" s="1562"/>
      <c r="H4" s="1562"/>
      <c r="I4" s="1562"/>
      <c r="J4" s="1562"/>
      <c r="K4" s="1562"/>
      <c r="L4" s="1562"/>
      <c r="M4" s="1562"/>
      <c r="N4" s="1562"/>
      <c r="O4" s="1562"/>
      <c r="P4" s="1562"/>
      <c r="Q4" s="1562"/>
      <c r="R4" s="1562"/>
      <c r="S4" s="1562"/>
      <c r="T4" s="1562"/>
      <c r="U4" s="545" t="s">
        <v>8</v>
      </c>
      <c r="V4" s="158">
        <v>43182</v>
      </c>
    </row>
    <row r="5" spans="1:22" ht="15.75" thickBot="1"/>
    <row r="6" spans="1:22" ht="15.75" thickBot="1">
      <c r="A6" s="1563" t="s">
        <v>9</v>
      </c>
      <c r="B6" s="1564"/>
      <c r="C6" s="1632"/>
      <c r="D6" s="1633"/>
      <c r="E6" s="1633"/>
      <c r="F6" s="1634"/>
      <c r="G6" s="1565" t="s">
        <v>10</v>
      </c>
      <c r="H6" s="1635"/>
      <c r="I6" s="1566"/>
      <c r="J6" s="1567"/>
      <c r="K6" s="1632" t="s">
        <v>2269</v>
      </c>
      <c r="L6" s="1633"/>
      <c r="M6" s="1633"/>
      <c r="N6" s="1633"/>
      <c r="O6" s="1633"/>
      <c r="P6" s="1633"/>
      <c r="Q6" s="1633"/>
      <c r="R6" s="1634"/>
      <c r="S6" s="1549" t="s">
        <v>12</v>
      </c>
      <c r="T6" s="1549"/>
      <c r="U6" s="1549"/>
      <c r="V6" s="1539"/>
    </row>
    <row r="7" spans="1:22" ht="15.75" thickBot="1">
      <c r="A7" s="1556" t="s">
        <v>13</v>
      </c>
      <c r="B7" s="1557"/>
      <c r="C7" s="1447" t="s">
        <v>2756</v>
      </c>
      <c r="D7" s="1448"/>
      <c r="E7" s="1448"/>
      <c r="F7" s="1449"/>
      <c r="G7" s="1558" t="s">
        <v>15</v>
      </c>
      <c r="H7" s="1631"/>
      <c r="I7" s="1559"/>
      <c r="J7" s="1560"/>
      <c r="K7" s="1453" t="s">
        <v>2757</v>
      </c>
      <c r="L7" s="1454"/>
      <c r="M7" s="1454"/>
      <c r="N7" s="1454"/>
      <c r="O7" s="1454"/>
      <c r="P7" s="1454"/>
      <c r="Q7" s="1454"/>
      <c r="R7" s="1455"/>
      <c r="S7" s="159" t="s">
        <v>17</v>
      </c>
      <c r="T7" s="160" t="s">
        <v>18</v>
      </c>
      <c r="U7" s="160" t="s">
        <v>19</v>
      </c>
      <c r="V7" s="544" t="s">
        <v>20</v>
      </c>
    </row>
    <row r="8" spans="1:22" ht="15.75" thickBot="1">
      <c r="A8" s="1558" t="s">
        <v>21</v>
      </c>
      <c r="B8" s="1560"/>
      <c r="C8" s="1433" t="s">
        <v>2758</v>
      </c>
      <c r="D8" s="1434"/>
      <c r="E8" s="1434"/>
      <c r="F8" s="1434"/>
      <c r="G8" s="1434"/>
      <c r="H8" s="1434"/>
      <c r="I8" s="1434"/>
      <c r="J8" s="1434"/>
      <c r="K8" s="1434"/>
      <c r="L8" s="1434"/>
      <c r="M8" s="1434"/>
      <c r="N8" s="1561" t="s">
        <v>23</v>
      </c>
      <c r="O8" s="1561"/>
      <c r="P8" s="539">
        <v>1</v>
      </c>
      <c r="Q8" s="217" t="s">
        <v>24</v>
      </c>
      <c r="R8" s="218"/>
      <c r="S8" s="540"/>
      <c r="T8" s="227"/>
      <c r="U8" s="227"/>
      <c r="V8" s="228"/>
    </row>
    <row r="9" spans="1:22">
      <c r="A9" s="1552" t="s">
        <v>25</v>
      </c>
      <c r="B9" s="1554" t="s">
        <v>26</v>
      </c>
      <c r="C9" s="1554"/>
      <c r="D9" s="1554" t="s">
        <v>27</v>
      </c>
      <c r="E9" s="1554" t="s">
        <v>28</v>
      </c>
      <c r="F9" s="1554" t="s">
        <v>29</v>
      </c>
      <c r="G9" s="1554" t="s">
        <v>30</v>
      </c>
      <c r="H9" s="1554" t="s">
        <v>30</v>
      </c>
      <c r="I9" s="1554" t="s">
        <v>31</v>
      </c>
      <c r="J9" s="1554"/>
      <c r="K9" s="1554"/>
      <c r="L9" s="1554"/>
      <c r="M9" s="1554" t="s">
        <v>32</v>
      </c>
      <c r="N9" s="1554"/>
      <c r="O9" s="1554" t="s">
        <v>33</v>
      </c>
      <c r="P9" s="1554" t="s">
        <v>34</v>
      </c>
      <c r="Q9" s="1554"/>
      <c r="R9" s="1554"/>
      <c r="S9" s="1554" t="s">
        <v>35</v>
      </c>
      <c r="T9" s="1554"/>
      <c r="U9" s="1554"/>
      <c r="V9" s="1499" t="s">
        <v>36</v>
      </c>
    </row>
    <row r="10" spans="1:22" ht="38.25">
      <c r="A10" s="1630"/>
      <c r="B10" s="529" t="s">
        <v>37</v>
      </c>
      <c r="C10" s="529" t="s">
        <v>38</v>
      </c>
      <c r="D10" s="1469"/>
      <c r="E10" s="1469"/>
      <c r="F10" s="1469"/>
      <c r="G10" s="1469"/>
      <c r="H10" s="1469"/>
      <c r="I10" s="529" t="s">
        <v>39</v>
      </c>
      <c r="J10" s="529" t="s">
        <v>40</v>
      </c>
      <c r="K10" s="529" t="s">
        <v>41</v>
      </c>
      <c r="L10" s="529" t="s">
        <v>42</v>
      </c>
      <c r="M10" s="529" t="s">
        <v>43</v>
      </c>
      <c r="N10" s="529" t="s">
        <v>44</v>
      </c>
      <c r="O10" s="1469"/>
      <c r="P10" s="529" t="s">
        <v>17</v>
      </c>
      <c r="Q10" s="529" t="s">
        <v>45</v>
      </c>
      <c r="R10" s="529" t="s">
        <v>19</v>
      </c>
      <c r="S10" s="529" t="s">
        <v>17</v>
      </c>
      <c r="T10" s="529" t="s">
        <v>45</v>
      </c>
      <c r="U10" s="529" t="s">
        <v>46</v>
      </c>
      <c r="V10" s="1628"/>
    </row>
    <row r="11" spans="1:22" s="184" customFormat="1" ht="25.5">
      <c r="A11" s="174">
        <v>1</v>
      </c>
      <c r="B11" s="174">
        <v>2000</v>
      </c>
      <c r="C11" s="248" t="s">
        <v>52</v>
      </c>
      <c r="D11" s="174" t="s">
        <v>2759</v>
      </c>
      <c r="E11" s="174" t="s">
        <v>2760</v>
      </c>
      <c r="F11" s="174" t="s">
        <v>2761</v>
      </c>
      <c r="G11" s="174" t="s">
        <v>2762</v>
      </c>
      <c r="H11" s="174" t="s">
        <v>2763</v>
      </c>
      <c r="I11" s="174">
        <v>1</v>
      </c>
      <c r="J11" s="174" t="s">
        <v>2764</v>
      </c>
      <c r="K11" s="174" t="s">
        <v>52</v>
      </c>
      <c r="L11" s="174" t="s">
        <v>52</v>
      </c>
      <c r="M11" s="174">
        <v>1</v>
      </c>
      <c r="N11" s="174">
        <v>36</v>
      </c>
      <c r="O11" s="174" t="s">
        <v>333</v>
      </c>
      <c r="P11" s="174">
        <v>1</v>
      </c>
      <c r="Q11" s="174">
        <v>10</v>
      </c>
      <c r="R11" s="174">
        <v>2005</v>
      </c>
      <c r="S11" s="249">
        <v>1</v>
      </c>
      <c r="T11" s="174">
        <v>10</v>
      </c>
      <c r="U11" s="174">
        <v>2005</v>
      </c>
      <c r="V11" s="174" t="s">
        <v>2765</v>
      </c>
    </row>
    <row r="12" spans="1:22" s="184" customFormat="1" ht="25.5">
      <c r="A12" s="174">
        <v>2</v>
      </c>
      <c r="B12" s="174">
        <v>2000</v>
      </c>
      <c r="C12" s="248" t="s">
        <v>52</v>
      </c>
      <c r="D12" s="174" t="s">
        <v>359</v>
      </c>
      <c r="E12" s="174" t="s">
        <v>2766</v>
      </c>
      <c r="F12" s="174" t="s">
        <v>2767</v>
      </c>
      <c r="G12" s="174" t="s">
        <v>2762</v>
      </c>
      <c r="H12" s="174" t="s">
        <v>2768</v>
      </c>
      <c r="I12" s="174">
        <v>1</v>
      </c>
      <c r="J12" s="174" t="s">
        <v>2764</v>
      </c>
      <c r="K12" s="174" t="s">
        <v>52</v>
      </c>
      <c r="L12" s="174" t="s">
        <v>52</v>
      </c>
      <c r="M12" s="174">
        <v>1</v>
      </c>
      <c r="N12" s="174">
        <v>87</v>
      </c>
      <c r="O12" s="174" t="s">
        <v>333</v>
      </c>
      <c r="P12" s="174">
        <v>22</v>
      </c>
      <c r="Q12" s="174">
        <v>11</v>
      </c>
      <c r="R12" s="174">
        <v>2006</v>
      </c>
      <c r="S12" s="174">
        <v>31</v>
      </c>
      <c r="T12" s="174">
        <v>12</v>
      </c>
      <c r="U12" s="174">
        <v>2006</v>
      </c>
      <c r="V12" s="174" t="s">
        <v>2765</v>
      </c>
    </row>
    <row r="13" spans="1:22" s="184" customFormat="1" ht="25.5">
      <c r="A13" s="174">
        <v>3</v>
      </c>
      <c r="B13" s="174">
        <v>2000</v>
      </c>
      <c r="C13" s="248" t="s">
        <v>52</v>
      </c>
      <c r="D13" s="174" t="s">
        <v>359</v>
      </c>
      <c r="E13" s="174" t="s">
        <v>2766</v>
      </c>
      <c r="F13" s="174" t="s">
        <v>2769</v>
      </c>
      <c r="G13" s="174" t="s">
        <v>2762</v>
      </c>
      <c r="H13" s="174" t="s">
        <v>2770</v>
      </c>
      <c r="I13" s="174">
        <v>1</v>
      </c>
      <c r="J13" s="174" t="s">
        <v>2771</v>
      </c>
      <c r="K13" s="174" t="s">
        <v>52</v>
      </c>
      <c r="L13" s="174" t="s">
        <v>52</v>
      </c>
      <c r="M13" s="174">
        <v>1</v>
      </c>
      <c r="N13" s="174">
        <v>192</v>
      </c>
      <c r="O13" s="174" t="s">
        <v>333</v>
      </c>
      <c r="P13" s="174">
        <v>2</v>
      </c>
      <c r="Q13" s="174">
        <v>1</v>
      </c>
      <c r="R13" s="174">
        <v>2007</v>
      </c>
      <c r="S13" s="174">
        <v>19</v>
      </c>
      <c r="T13" s="174">
        <v>1</v>
      </c>
      <c r="U13" s="174">
        <v>2007</v>
      </c>
      <c r="V13" s="174" t="s">
        <v>2765</v>
      </c>
    </row>
    <row r="14" spans="1:22" s="184" customFormat="1" ht="25.5">
      <c r="A14" s="174">
        <v>4</v>
      </c>
      <c r="B14" s="174">
        <v>2000</v>
      </c>
      <c r="C14" s="248" t="s">
        <v>52</v>
      </c>
      <c r="D14" s="174" t="s">
        <v>359</v>
      </c>
      <c r="E14" s="174" t="s">
        <v>2766</v>
      </c>
      <c r="F14" s="174" t="s">
        <v>2769</v>
      </c>
      <c r="G14" s="174" t="s">
        <v>2762</v>
      </c>
      <c r="H14" s="174" t="s">
        <v>2772</v>
      </c>
      <c r="I14" s="174">
        <v>1</v>
      </c>
      <c r="J14" s="174" t="s">
        <v>2773</v>
      </c>
      <c r="K14" s="174" t="s">
        <v>52</v>
      </c>
      <c r="L14" s="174" t="s">
        <v>52</v>
      </c>
      <c r="M14" s="174">
        <v>1</v>
      </c>
      <c r="N14" s="174">
        <v>100</v>
      </c>
      <c r="O14" s="174" t="s">
        <v>333</v>
      </c>
      <c r="P14" s="174">
        <v>10</v>
      </c>
      <c r="Q14" s="174">
        <v>1</v>
      </c>
      <c r="R14" s="174">
        <v>2007</v>
      </c>
      <c r="S14" s="174">
        <v>7</v>
      </c>
      <c r="T14" s="174">
        <v>5</v>
      </c>
      <c r="U14" s="174">
        <v>2007</v>
      </c>
      <c r="V14" s="174" t="s">
        <v>2765</v>
      </c>
    </row>
    <row r="15" spans="1:22" s="184" customFormat="1" ht="25.5">
      <c r="A15" s="174">
        <v>5</v>
      </c>
      <c r="B15" s="174">
        <v>2000</v>
      </c>
      <c r="C15" s="248" t="s">
        <v>52</v>
      </c>
      <c r="D15" s="174" t="s">
        <v>2759</v>
      </c>
      <c r="E15" s="174" t="s">
        <v>2760</v>
      </c>
      <c r="F15" s="174" t="s">
        <v>2774</v>
      </c>
      <c r="G15" s="174" t="s">
        <v>2762</v>
      </c>
      <c r="H15" s="174" t="s">
        <v>2775</v>
      </c>
      <c r="I15" s="174">
        <v>1</v>
      </c>
      <c r="J15" s="174" t="s">
        <v>2764</v>
      </c>
      <c r="K15" s="174" t="s">
        <v>52</v>
      </c>
      <c r="L15" s="174" t="s">
        <v>52</v>
      </c>
      <c r="M15" s="174">
        <v>1</v>
      </c>
      <c r="N15" s="174">
        <v>75</v>
      </c>
      <c r="O15" s="174" t="s">
        <v>333</v>
      </c>
      <c r="P15" s="174">
        <v>3</v>
      </c>
      <c r="Q15" s="174">
        <v>9</v>
      </c>
      <c r="R15" s="174">
        <v>2008</v>
      </c>
      <c r="S15" s="174">
        <v>3</v>
      </c>
      <c r="T15" s="174">
        <v>9</v>
      </c>
      <c r="U15" s="174">
        <v>2008</v>
      </c>
      <c r="V15" s="174" t="s">
        <v>2765</v>
      </c>
    </row>
    <row r="16" spans="1:22" s="184" customFormat="1" ht="25.5">
      <c r="A16" s="174">
        <v>6</v>
      </c>
      <c r="B16" s="174">
        <v>2000</v>
      </c>
      <c r="C16" s="248" t="s">
        <v>52</v>
      </c>
      <c r="D16" s="174" t="s">
        <v>2759</v>
      </c>
      <c r="E16" s="174" t="s">
        <v>2760</v>
      </c>
      <c r="F16" s="174" t="s">
        <v>2776</v>
      </c>
      <c r="G16" s="174" t="s">
        <v>2762</v>
      </c>
      <c r="H16" s="174" t="s">
        <v>2777</v>
      </c>
      <c r="I16" s="174">
        <v>1</v>
      </c>
      <c r="J16" s="174" t="s">
        <v>2764</v>
      </c>
      <c r="K16" s="174" t="s">
        <v>52</v>
      </c>
      <c r="L16" s="174" t="s">
        <v>52</v>
      </c>
      <c r="M16" s="174">
        <v>1</v>
      </c>
      <c r="N16" s="174">
        <v>68</v>
      </c>
      <c r="O16" s="174" t="s">
        <v>333</v>
      </c>
      <c r="P16" s="174">
        <v>1</v>
      </c>
      <c r="Q16" s="174">
        <v>4</v>
      </c>
      <c r="R16" s="174">
        <v>2009</v>
      </c>
      <c r="S16" s="174">
        <v>24</v>
      </c>
      <c r="T16" s="174">
        <v>11</v>
      </c>
      <c r="U16" s="174">
        <v>2009</v>
      </c>
      <c r="V16" s="174" t="s">
        <v>2765</v>
      </c>
    </row>
    <row r="17" spans="1:22" s="184" customFormat="1" ht="25.5">
      <c r="A17" s="174">
        <v>7</v>
      </c>
      <c r="B17" s="174">
        <v>2000</v>
      </c>
      <c r="C17" s="248" t="s">
        <v>52</v>
      </c>
      <c r="D17" s="174" t="s">
        <v>359</v>
      </c>
      <c r="E17" s="174" t="s">
        <v>2766</v>
      </c>
      <c r="F17" s="174" t="s">
        <v>2778</v>
      </c>
      <c r="G17" s="174" t="s">
        <v>2762</v>
      </c>
      <c r="H17" s="174" t="s">
        <v>2779</v>
      </c>
      <c r="I17" s="174">
        <v>1</v>
      </c>
      <c r="J17" s="174" t="s">
        <v>2764</v>
      </c>
      <c r="K17" s="174" t="s">
        <v>52</v>
      </c>
      <c r="L17" s="174" t="s">
        <v>52</v>
      </c>
      <c r="M17" s="174">
        <v>1</v>
      </c>
      <c r="N17" s="174">
        <v>54</v>
      </c>
      <c r="O17" s="174" t="s">
        <v>333</v>
      </c>
      <c r="P17" s="174">
        <v>30</v>
      </c>
      <c r="Q17" s="174">
        <v>12</v>
      </c>
      <c r="R17" s="174">
        <v>2009</v>
      </c>
      <c r="S17" s="174">
        <v>30</v>
      </c>
      <c r="T17" s="174">
        <v>12</v>
      </c>
      <c r="U17" s="174">
        <v>2009</v>
      </c>
      <c r="V17" s="174" t="s">
        <v>2765</v>
      </c>
    </row>
    <row r="18" spans="1:22" s="184" customFormat="1" ht="25.5">
      <c r="A18" s="174">
        <v>8</v>
      </c>
      <c r="B18" s="174">
        <v>2000</v>
      </c>
      <c r="C18" s="248" t="s">
        <v>52</v>
      </c>
      <c r="D18" s="174" t="s">
        <v>2780</v>
      </c>
      <c r="E18" s="174" t="s">
        <v>2781</v>
      </c>
      <c r="F18" s="174" t="s">
        <v>2782</v>
      </c>
      <c r="G18" s="174" t="s">
        <v>2762</v>
      </c>
      <c r="H18" s="174" t="s">
        <v>2783</v>
      </c>
      <c r="I18" s="174">
        <v>1</v>
      </c>
      <c r="J18" s="174" t="s">
        <v>2764</v>
      </c>
      <c r="K18" s="174" t="s">
        <v>52</v>
      </c>
      <c r="L18" s="174" t="s">
        <v>52</v>
      </c>
      <c r="M18" s="174">
        <v>1</v>
      </c>
      <c r="N18" s="174">
        <v>63</v>
      </c>
      <c r="O18" s="174" t="s">
        <v>333</v>
      </c>
      <c r="P18" s="174">
        <v>16</v>
      </c>
      <c r="Q18" s="174">
        <v>2</v>
      </c>
      <c r="R18" s="174">
        <v>2009</v>
      </c>
      <c r="S18" s="174">
        <v>30</v>
      </c>
      <c r="T18" s="174">
        <v>11</v>
      </c>
      <c r="U18" s="174">
        <v>2009</v>
      </c>
      <c r="V18" s="174" t="s">
        <v>2765</v>
      </c>
    </row>
    <row r="19" spans="1:22" s="184" customFormat="1" ht="25.5">
      <c r="A19" s="174">
        <v>9</v>
      </c>
      <c r="B19" s="174">
        <v>2000</v>
      </c>
      <c r="C19" s="248" t="s">
        <v>52</v>
      </c>
      <c r="D19" s="174" t="s">
        <v>1863</v>
      </c>
      <c r="E19" s="174" t="s">
        <v>2784</v>
      </c>
      <c r="F19" s="174" t="s">
        <v>2785</v>
      </c>
      <c r="G19" s="174" t="s">
        <v>2762</v>
      </c>
      <c r="H19" s="174" t="s">
        <v>2763</v>
      </c>
      <c r="I19" s="174">
        <v>2</v>
      </c>
      <c r="J19" s="174" t="s">
        <v>2764</v>
      </c>
      <c r="K19" s="174" t="s">
        <v>52</v>
      </c>
      <c r="L19" s="174" t="s">
        <v>52</v>
      </c>
      <c r="M19" s="174">
        <v>1</v>
      </c>
      <c r="N19" s="174">
        <v>125</v>
      </c>
      <c r="O19" s="174" t="s">
        <v>333</v>
      </c>
      <c r="P19" s="174">
        <v>9</v>
      </c>
      <c r="Q19" s="174">
        <v>2</v>
      </c>
      <c r="R19" s="174">
        <v>2009</v>
      </c>
      <c r="S19" s="174">
        <v>9</v>
      </c>
      <c r="T19" s="174">
        <v>10</v>
      </c>
      <c r="U19" s="174">
        <v>2009</v>
      </c>
      <c r="V19" s="174" t="s">
        <v>2765</v>
      </c>
    </row>
    <row r="20" spans="1:22" s="184" customFormat="1" ht="25.5">
      <c r="A20" s="174">
        <v>10</v>
      </c>
      <c r="B20" s="174">
        <v>2000</v>
      </c>
      <c r="C20" s="248" t="s">
        <v>52</v>
      </c>
      <c r="D20" s="248" t="s">
        <v>52</v>
      </c>
      <c r="E20" s="248" t="s">
        <v>52</v>
      </c>
      <c r="F20" s="249" t="s">
        <v>2786</v>
      </c>
      <c r="G20" s="174" t="s">
        <v>2129</v>
      </c>
      <c r="H20" s="174" t="s">
        <v>2768</v>
      </c>
      <c r="I20" s="174">
        <v>2</v>
      </c>
      <c r="J20" s="174" t="s">
        <v>2764</v>
      </c>
      <c r="K20" s="174" t="s">
        <v>52</v>
      </c>
      <c r="L20" s="174" t="s">
        <v>52</v>
      </c>
      <c r="M20" s="174">
        <v>1</v>
      </c>
      <c r="N20" s="249">
        <v>200</v>
      </c>
      <c r="O20" s="174" t="s">
        <v>333</v>
      </c>
      <c r="P20" s="249">
        <v>30</v>
      </c>
      <c r="Q20" s="249">
        <v>1</v>
      </c>
      <c r="R20" s="249">
        <v>2009</v>
      </c>
      <c r="S20" s="249">
        <v>2</v>
      </c>
      <c r="T20" s="249">
        <v>12</v>
      </c>
      <c r="U20" s="249">
        <v>2009</v>
      </c>
      <c r="V20" s="174" t="s">
        <v>2787</v>
      </c>
    </row>
    <row r="21" spans="1:22" s="184" customFormat="1" ht="25.5">
      <c r="A21" s="174">
        <v>11</v>
      </c>
      <c r="B21" s="174">
        <v>2000</v>
      </c>
      <c r="C21" s="248" t="s">
        <v>52</v>
      </c>
      <c r="D21" s="174" t="s">
        <v>2780</v>
      </c>
      <c r="E21" s="174" t="s">
        <v>2781</v>
      </c>
      <c r="F21" s="174" t="s">
        <v>2788</v>
      </c>
      <c r="G21" s="174" t="s">
        <v>2762</v>
      </c>
      <c r="H21" s="174" t="s">
        <v>2770</v>
      </c>
      <c r="I21" s="174">
        <v>2</v>
      </c>
      <c r="J21" s="174" t="s">
        <v>2764</v>
      </c>
      <c r="K21" s="174" t="s">
        <v>52</v>
      </c>
      <c r="L21" s="174" t="s">
        <v>52</v>
      </c>
      <c r="M21" s="174">
        <v>1</v>
      </c>
      <c r="N21" s="174">
        <v>31</v>
      </c>
      <c r="O21" s="174" t="s">
        <v>333</v>
      </c>
      <c r="P21" s="174">
        <v>10</v>
      </c>
      <c r="Q21" s="174">
        <v>9</v>
      </c>
      <c r="R21" s="174">
        <v>2009</v>
      </c>
      <c r="S21" s="174">
        <v>20</v>
      </c>
      <c r="T21" s="174">
        <v>10</v>
      </c>
      <c r="U21" s="174">
        <v>2009</v>
      </c>
      <c r="V21" s="174" t="s">
        <v>2765</v>
      </c>
    </row>
    <row r="22" spans="1:22" s="184" customFormat="1" ht="25.5">
      <c r="A22" s="174">
        <v>12</v>
      </c>
      <c r="B22" s="174">
        <v>2000</v>
      </c>
      <c r="C22" s="248" t="s">
        <v>52</v>
      </c>
      <c r="D22" s="174" t="s">
        <v>359</v>
      </c>
      <c r="E22" s="174" t="s">
        <v>2766</v>
      </c>
      <c r="F22" s="174" t="s">
        <v>2789</v>
      </c>
      <c r="G22" s="174" t="s">
        <v>2762</v>
      </c>
      <c r="H22" s="174" t="s">
        <v>2772</v>
      </c>
      <c r="I22" s="174">
        <v>2</v>
      </c>
      <c r="J22" s="174" t="s">
        <v>2764</v>
      </c>
      <c r="K22" s="174" t="s">
        <v>52</v>
      </c>
      <c r="L22" s="174" t="s">
        <v>52</v>
      </c>
      <c r="M22" s="174">
        <v>1</v>
      </c>
      <c r="N22" s="174">
        <v>195</v>
      </c>
      <c r="O22" s="174" t="s">
        <v>333</v>
      </c>
      <c r="P22" s="174">
        <v>5</v>
      </c>
      <c r="Q22" s="174">
        <v>1</v>
      </c>
      <c r="R22" s="174">
        <v>2010</v>
      </c>
      <c r="S22" s="174">
        <v>31</v>
      </c>
      <c r="T22" s="174">
        <v>12</v>
      </c>
      <c r="U22" s="174">
        <v>2010</v>
      </c>
      <c r="V22" s="174" t="s">
        <v>2765</v>
      </c>
    </row>
    <row r="23" spans="1:22" s="184" customFormat="1" ht="25.5">
      <c r="A23" s="174">
        <v>13</v>
      </c>
      <c r="B23" s="174">
        <v>2000</v>
      </c>
      <c r="C23" s="248" t="s">
        <v>52</v>
      </c>
      <c r="D23" s="174" t="s">
        <v>2759</v>
      </c>
      <c r="E23" s="174" t="s">
        <v>2760</v>
      </c>
      <c r="F23" s="174" t="s">
        <v>2790</v>
      </c>
      <c r="G23" s="174" t="s">
        <v>2762</v>
      </c>
      <c r="H23" s="174" t="s">
        <v>2775</v>
      </c>
      <c r="I23" s="174">
        <v>2</v>
      </c>
      <c r="J23" s="174" t="s">
        <v>2764</v>
      </c>
      <c r="K23" s="174" t="s">
        <v>52</v>
      </c>
      <c r="L23" s="174" t="s">
        <v>52</v>
      </c>
      <c r="M23" s="174">
        <v>1</v>
      </c>
      <c r="N23" s="174">
        <v>54</v>
      </c>
      <c r="O23" s="174" t="s">
        <v>333</v>
      </c>
      <c r="P23" s="174">
        <v>4</v>
      </c>
      <c r="Q23" s="174">
        <v>2</v>
      </c>
      <c r="R23" s="174">
        <v>2010</v>
      </c>
      <c r="S23" s="174">
        <v>31</v>
      </c>
      <c r="T23" s="174">
        <v>12</v>
      </c>
      <c r="U23" s="174">
        <v>2010</v>
      </c>
      <c r="V23" s="174" t="s">
        <v>2765</v>
      </c>
    </row>
    <row r="24" spans="1:22" s="184" customFormat="1" ht="25.5">
      <c r="A24" s="174">
        <v>15</v>
      </c>
      <c r="B24" s="174">
        <v>2000</v>
      </c>
      <c r="C24" s="248" t="s">
        <v>52</v>
      </c>
      <c r="D24" s="174" t="s">
        <v>48</v>
      </c>
      <c r="E24" s="174" t="s">
        <v>2791</v>
      </c>
      <c r="F24" s="174" t="s">
        <v>2792</v>
      </c>
      <c r="G24" s="174" t="s">
        <v>2762</v>
      </c>
      <c r="H24" s="174" t="s">
        <v>2777</v>
      </c>
      <c r="I24" s="174">
        <v>2</v>
      </c>
      <c r="J24" s="174" t="s">
        <v>2764</v>
      </c>
      <c r="K24" s="174" t="s">
        <v>52</v>
      </c>
      <c r="L24" s="174" t="s">
        <v>52</v>
      </c>
      <c r="M24" s="174">
        <v>1</v>
      </c>
      <c r="N24" s="174">
        <v>10</v>
      </c>
      <c r="O24" s="174" t="s">
        <v>333</v>
      </c>
      <c r="P24" s="174">
        <v>9</v>
      </c>
      <c r="Q24" s="174">
        <v>6</v>
      </c>
      <c r="R24" s="174">
        <v>2010</v>
      </c>
      <c r="S24" s="174">
        <v>22</v>
      </c>
      <c r="T24" s="174">
        <v>12</v>
      </c>
      <c r="U24" s="174">
        <v>2010</v>
      </c>
      <c r="V24" s="174" t="s">
        <v>2765</v>
      </c>
    </row>
    <row r="25" spans="1:22" s="184" customFormat="1" ht="25.5">
      <c r="A25" s="174">
        <v>14</v>
      </c>
      <c r="B25" s="174">
        <v>2000</v>
      </c>
      <c r="C25" s="248" t="s">
        <v>52</v>
      </c>
      <c r="D25" s="248" t="s">
        <v>52</v>
      </c>
      <c r="E25" s="248" t="s">
        <v>52</v>
      </c>
      <c r="F25" s="249" t="s">
        <v>2793</v>
      </c>
      <c r="G25" s="174" t="s">
        <v>2794</v>
      </c>
      <c r="H25" s="174" t="s">
        <v>2779</v>
      </c>
      <c r="I25" s="174">
        <v>2</v>
      </c>
      <c r="J25" s="174" t="s">
        <v>2764</v>
      </c>
      <c r="K25" s="174" t="s">
        <v>52</v>
      </c>
      <c r="L25" s="174" t="s">
        <v>52</v>
      </c>
      <c r="M25" s="174">
        <v>1</v>
      </c>
      <c r="N25" s="249">
        <v>200</v>
      </c>
      <c r="O25" s="174" t="s">
        <v>333</v>
      </c>
      <c r="P25" s="249">
        <v>1</v>
      </c>
      <c r="Q25" s="249">
        <v>2</v>
      </c>
      <c r="R25" s="249">
        <v>2010</v>
      </c>
      <c r="S25" s="249">
        <v>27</v>
      </c>
      <c r="T25" s="249">
        <v>7</v>
      </c>
      <c r="U25" s="249">
        <v>2010</v>
      </c>
      <c r="V25" s="174" t="s">
        <v>2787</v>
      </c>
    </row>
    <row r="26" spans="1:22" s="184" customFormat="1" ht="25.5">
      <c r="A26" s="174">
        <v>16</v>
      </c>
      <c r="B26" s="174">
        <v>2000</v>
      </c>
      <c r="C26" s="248" t="s">
        <v>52</v>
      </c>
      <c r="D26" s="174" t="s">
        <v>48</v>
      </c>
      <c r="E26" s="174" t="s">
        <v>2795</v>
      </c>
      <c r="F26" s="174" t="s">
        <v>2796</v>
      </c>
      <c r="G26" s="174" t="s">
        <v>2762</v>
      </c>
      <c r="H26" s="174" t="s">
        <v>2783</v>
      </c>
      <c r="I26" s="174">
        <v>2</v>
      </c>
      <c r="J26" s="174" t="s">
        <v>2764</v>
      </c>
      <c r="K26" s="174" t="s">
        <v>52</v>
      </c>
      <c r="L26" s="174" t="s">
        <v>52</v>
      </c>
      <c r="M26" s="174">
        <v>1</v>
      </c>
      <c r="N26" s="174">
        <v>108</v>
      </c>
      <c r="O26" s="174" t="s">
        <v>333</v>
      </c>
      <c r="P26" s="174">
        <v>7</v>
      </c>
      <c r="Q26" s="174">
        <v>9</v>
      </c>
      <c r="R26" s="174">
        <v>2011</v>
      </c>
      <c r="S26" s="174">
        <v>28</v>
      </c>
      <c r="T26" s="174">
        <v>12</v>
      </c>
      <c r="U26" s="174">
        <v>2011</v>
      </c>
      <c r="V26" s="174" t="s">
        <v>2765</v>
      </c>
    </row>
    <row r="27" spans="1:22" s="184" customFormat="1" ht="25.5">
      <c r="A27" s="174">
        <v>17</v>
      </c>
      <c r="B27" s="174">
        <v>2000</v>
      </c>
      <c r="C27" s="248" t="s">
        <v>52</v>
      </c>
      <c r="D27" s="174" t="s">
        <v>48</v>
      </c>
      <c r="E27" s="174" t="s">
        <v>2795</v>
      </c>
      <c r="F27" s="174" t="s">
        <v>2797</v>
      </c>
      <c r="G27" s="174" t="s">
        <v>2762</v>
      </c>
      <c r="H27" s="174" t="s">
        <v>2763</v>
      </c>
      <c r="I27" s="174">
        <v>3</v>
      </c>
      <c r="J27" s="174" t="s">
        <v>2764</v>
      </c>
      <c r="K27" s="174" t="s">
        <v>52</v>
      </c>
      <c r="L27" s="174" t="s">
        <v>52</v>
      </c>
      <c r="M27" s="174">
        <v>1</v>
      </c>
      <c r="N27" s="174">
        <v>196</v>
      </c>
      <c r="O27" s="174" t="s">
        <v>333</v>
      </c>
      <c r="P27" s="174">
        <v>16</v>
      </c>
      <c r="Q27" s="174">
        <v>1</v>
      </c>
      <c r="R27" s="174">
        <v>2011</v>
      </c>
      <c r="S27" s="174">
        <v>31</v>
      </c>
      <c r="T27" s="174">
        <v>8</v>
      </c>
      <c r="U27" s="174">
        <v>2011</v>
      </c>
      <c r="V27" s="174" t="s">
        <v>2765</v>
      </c>
    </row>
    <row r="28" spans="1:22" s="184" customFormat="1" ht="25.5">
      <c r="A28" s="174">
        <v>18</v>
      </c>
      <c r="B28" s="174">
        <v>2000</v>
      </c>
      <c r="C28" s="248" t="s">
        <v>52</v>
      </c>
      <c r="D28" s="174" t="s">
        <v>48</v>
      </c>
      <c r="E28" s="174" t="s">
        <v>2791</v>
      </c>
      <c r="F28" s="174" t="s">
        <v>2798</v>
      </c>
      <c r="G28" s="174" t="s">
        <v>2762</v>
      </c>
      <c r="H28" s="174" t="s">
        <v>2768</v>
      </c>
      <c r="I28" s="174">
        <v>3</v>
      </c>
      <c r="J28" s="174" t="s">
        <v>2764</v>
      </c>
      <c r="K28" s="174" t="s">
        <v>52</v>
      </c>
      <c r="L28" s="174" t="s">
        <v>52</v>
      </c>
      <c r="M28" s="174">
        <v>1</v>
      </c>
      <c r="N28" s="174">
        <v>28</v>
      </c>
      <c r="O28" s="174" t="s">
        <v>333</v>
      </c>
      <c r="P28" s="174">
        <v>15</v>
      </c>
      <c r="Q28" s="174">
        <v>3</v>
      </c>
      <c r="R28" s="174">
        <v>2011</v>
      </c>
      <c r="S28" s="174">
        <v>31</v>
      </c>
      <c r="T28" s="174">
        <v>3</v>
      </c>
      <c r="U28" s="174">
        <v>2011</v>
      </c>
      <c r="V28" s="174" t="s">
        <v>2765</v>
      </c>
    </row>
    <row r="29" spans="1:22" s="184" customFormat="1" ht="25.5">
      <c r="A29" s="174">
        <v>19</v>
      </c>
      <c r="B29" s="174">
        <v>2000</v>
      </c>
      <c r="C29" s="248" t="s">
        <v>52</v>
      </c>
      <c r="D29" s="174" t="s">
        <v>2759</v>
      </c>
      <c r="E29" s="174" t="s">
        <v>2760</v>
      </c>
      <c r="F29" s="174" t="s">
        <v>2799</v>
      </c>
      <c r="G29" s="174" t="s">
        <v>2762</v>
      </c>
      <c r="H29" s="174" t="s">
        <v>2770</v>
      </c>
      <c r="I29" s="174">
        <v>3</v>
      </c>
      <c r="J29" s="174" t="s">
        <v>2800</v>
      </c>
      <c r="K29" s="174" t="s">
        <v>52</v>
      </c>
      <c r="L29" s="174" t="s">
        <v>52</v>
      </c>
      <c r="M29" s="174">
        <v>1</v>
      </c>
      <c r="N29" s="174">
        <v>200</v>
      </c>
      <c r="O29" s="174" t="s">
        <v>333</v>
      </c>
      <c r="P29" s="174">
        <v>7</v>
      </c>
      <c r="Q29" s="174">
        <v>1</v>
      </c>
      <c r="R29" s="174">
        <v>2011</v>
      </c>
      <c r="S29" s="174">
        <v>12</v>
      </c>
      <c r="T29" s="174">
        <v>7</v>
      </c>
      <c r="U29" s="174">
        <v>2011</v>
      </c>
      <c r="V29" s="174" t="s">
        <v>2765</v>
      </c>
    </row>
    <row r="30" spans="1:22" s="184" customFormat="1" ht="25.5">
      <c r="A30" s="174">
        <v>20</v>
      </c>
      <c r="B30" s="174">
        <v>2000</v>
      </c>
      <c r="C30" s="248" t="s">
        <v>52</v>
      </c>
      <c r="D30" s="174" t="s">
        <v>2759</v>
      </c>
      <c r="E30" s="174" t="s">
        <v>2760</v>
      </c>
      <c r="F30" s="174" t="s">
        <v>2799</v>
      </c>
      <c r="G30" s="174" t="s">
        <v>2762</v>
      </c>
      <c r="H30" s="174" t="s">
        <v>2772</v>
      </c>
      <c r="I30" s="174">
        <v>3</v>
      </c>
      <c r="J30" s="174" t="s">
        <v>2801</v>
      </c>
      <c r="K30" s="174" t="s">
        <v>52</v>
      </c>
      <c r="L30" s="174" t="s">
        <v>52</v>
      </c>
      <c r="M30" s="174">
        <v>1</v>
      </c>
      <c r="N30" s="174">
        <v>206</v>
      </c>
      <c r="O30" s="174" t="s">
        <v>333</v>
      </c>
      <c r="P30" s="174">
        <v>12</v>
      </c>
      <c r="Q30" s="174">
        <v>7</v>
      </c>
      <c r="R30" s="174">
        <v>2011</v>
      </c>
      <c r="S30" s="174">
        <v>29</v>
      </c>
      <c r="T30" s="174">
        <v>7</v>
      </c>
      <c r="U30" s="174">
        <v>2011</v>
      </c>
      <c r="V30" s="174" t="s">
        <v>2765</v>
      </c>
    </row>
    <row r="31" spans="1:22" s="184" customFormat="1" ht="25.5">
      <c r="A31" s="174">
        <v>21</v>
      </c>
      <c r="B31" s="174">
        <v>2000</v>
      </c>
      <c r="C31" s="248" t="s">
        <v>52</v>
      </c>
      <c r="D31" s="174" t="s">
        <v>2759</v>
      </c>
      <c r="E31" s="174" t="s">
        <v>2760</v>
      </c>
      <c r="F31" s="174" t="s">
        <v>2799</v>
      </c>
      <c r="G31" s="174" t="s">
        <v>2762</v>
      </c>
      <c r="H31" s="174" t="s">
        <v>2775</v>
      </c>
      <c r="I31" s="174">
        <v>3</v>
      </c>
      <c r="J31" s="174" t="s">
        <v>2802</v>
      </c>
      <c r="K31" s="174" t="s">
        <v>52</v>
      </c>
      <c r="L31" s="174" t="s">
        <v>52</v>
      </c>
      <c r="M31" s="174">
        <v>1</v>
      </c>
      <c r="N31" s="174">
        <v>200</v>
      </c>
      <c r="O31" s="174" t="s">
        <v>333</v>
      </c>
      <c r="P31" s="174">
        <v>29</v>
      </c>
      <c r="Q31" s="174">
        <v>7</v>
      </c>
      <c r="R31" s="174">
        <v>2011</v>
      </c>
      <c r="S31" s="174">
        <v>30</v>
      </c>
      <c r="T31" s="174">
        <v>8</v>
      </c>
      <c r="U31" s="174">
        <v>2011</v>
      </c>
      <c r="V31" s="174" t="s">
        <v>2765</v>
      </c>
    </row>
    <row r="32" spans="1:22" s="184" customFormat="1" ht="25.5">
      <c r="A32" s="174">
        <v>22</v>
      </c>
      <c r="B32" s="174">
        <v>2000</v>
      </c>
      <c r="C32" s="248" t="s">
        <v>52</v>
      </c>
      <c r="D32" s="174" t="s">
        <v>2759</v>
      </c>
      <c r="E32" s="174" t="s">
        <v>2760</v>
      </c>
      <c r="F32" s="174" t="s">
        <v>2799</v>
      </c>
      <c r="G32" s="174" t="s">
        <v>2762</v>
      </c>
      <c r="H32" s="174" t="s">
        <v>2777</v>
      </c>
      <c r="I32" s="174">
        <v>3</v>
      </c>
      <c r="J32" s="174" t="s">
        <v>2803</v>
      </c>
      <c r="K32" s="174" t="s">
        <v>52</v>
      </c>
      <c r="L32" s="174" t="s">
        <v>52</v>
      </c>
      <c r="M32" s="174">
        <v>1</v>
      </c>
      <c r="N32" s="174">
        <v>178</v>
      </c>
      <c r="O32" s="174" t="s">
        <v>333</v>
      </c>
      <c r="P32" s="174">
        <v>12</v>
      </c>
      <c r="Q32" s="174">
        <v>9</v>
      </c>
      <c r="R32" s="174">
        <v>2011</v>
      </c>
      <c r="S32" s="174">
        <v>2</v>
      </c>
      <c r="T32" s="174">
        <v>12</v>
      </c>
      <c r="U32" s="174">
        <v>2011</v>
      </c>
      <c r="V32" s="174" t="s">
        <v>2765</v>
      </c>
    </row>
    <row r="33" spans="1:22" s="184" customFormat="1" ht="25.5">
      <c r="A33" s="174">
        <v>23</v>
      </c>
      <c r="B33" s="174">
        <v>2000</v>
      </c>
      <c r="C33" s="248" t="s">
        <v>52</v>
      </c>
      <c r="D33" s="174" t="s">
        <v>2759</v>
      </c>
      <c r="E33" s="174" t="s">
        <v>2760</v>
      </c>
      <c r="F33" s="174" t="s">
        <v>2804</v>
      </c>
      <c r="G33" s="174" t="s">
        <v>2762</v>
      </c>
      <c r="H33" s="174" t="s">
        <v>2779</v>
      </c>
      <c r="I33" s="174">
        <v>3</v>
      </c>
      <c r="J33" s="174" t="s">
        <v>2805</v>
      </c>
      <c r="K33" s="174" t="s">
        <v>52</v>
      </c>
      <c r="L33" s="174" t="s">
        <v>52</v>
      </c>
      <c r="M33" s="174">
        <v>1</v>
      </c>
      <c r="N33" s="174">
        <v>200</v>
      </c>
      <c r="O33" s="174" t="s">
        <v>333</v>
      </c>
      <c r="P33" s="174">
        <v>7</v>
      </c>
      <c r="Q33" s="174">
        <v>1</v>
      </c>
      <c r="R33" s="174">
        <v>2011</v>
      </c>
      <c r="S33" s="174">
        <v>16</v>
      </c>
      <c r="T33" s="174">
        <v>5</v>
      </c>
      <c r="U33" s="174">
        <v>2011</v>
      </c>
      <c r="V33" s="174" t="s">
        <v>2765</v>
      </c>
    </row>
    <row r="34" spans="1:22" s="184" customFormat="1" ht="25.5">
      <c r="A34" s="174">
        <v>24</v>
      </c>
      <c r="B34" s="174">
        <v>2000</v>
      </c>
      <c r="C34" s="248" t="s">
        <v>52</v>
      </c>
      <c r="D34" s="174" t="s">
        <v>2759</v>
      </c>
      <c r="E34" s="174" t="s">
        <v>2760</v>
      </c>
      <c r="F34" s="174" t="s">
        <v>2804</v>
      </c>
      <c r="G34" s="174" t="s">
        <v>2762</v>
      </c>
      <c r="H34" s="174" t="s">
        <v>2763</v>
      </c>
      <c r="I34" s="174">
        <v>4</v>
      </c>
      <c r="J34" s="174" t="s">
        <v>2806</v>
      </c>
      <c r="K34" s="174" t="s">
        <v>52</v>
      </c>
      <c r="L34" s="174" t="s">
        <v>52</v>
      </c>
      <c r="M34" s="174">
        <v>1</v>
      </c>
      <c r="N34" s="174">
        <v>200</v>
      </c>
      <c r="O34" s="174" t="s">
        <v>333</v>
      </c>
      <c r="P34" s="174">
        <v>16</v>
      </c>
      <c r="Q34" s="174">
        <v>5</v>
      </c>
      <c r="R34" s="174">
        <v>2011</v>
      </c>
      <c r="S34" s="174">
        <v>28</v>
      </c>
      <c r="T34" s="174">
        <v>6</v>
      </c>
      <c r="U34" s="174">
        <v>2011</v>
      </c>
      <c r="V34" s="174" t="s">
        <v>2765</v>
      </c>
    </row>
    <row r="35" spans="1:22" s="184" customFormat="1" ht="25.5">
      <c r="A35" s="174">
        <v>25</v>
      </c>
      <c r="B35" s="174">
        <v>2000</v>
      </c>
      <c r="C35" s="248" t="s">
        <v>52</v>
      </c>
      <c r="D35" s="174" t="s">
        <v>2759</v>
      </c>
      <c r="E35" s="174" t="s">
        <v>2760</v>
      </c>
      <c r="F35" s="174" t="s">
        <v>2804</v>
      </c>
      <c r="G35" s="174" t="s">
        <v>2762</v>
      </c>
      <c r="H35" s="174" t="s">
        <v>2768</v>
      </c>
      <c r="I35" s="174">
        <v>4</v>
      </c>
      <c r="J35" s="174" t="s">
        <v>2807</v>
      </c>
      <c r="K35" s="174" t="s">
        <v>52</v>
      </c>
      <c r="L35" s="174" t="s">
        <v>52</v>
      </c>
      <c r="M35" s="174">
        <v>1</v>
      </c>
      <c r="N35" s="174">
        <v>200</v>
      </c>
      <c r="O35" s="174" t="s">
        <v>333</v>
      </c>
      <c r="P35" s="174">
        <v>28</v>
      </c>
      <c r="Q35" s="174">
        <v>6</v>
      </c>
      <c r="R35" s="174">
        <v>2011</v>
      </c>
      <c r="S35" s="174">
        <v>13</v>
      </c>
      <c r="T35" s="174">
        <v>7</v>
      </c>
      <c r="U35" s="174">
        <v>2011</v>
      </c>
      <c r="V35" s="174" t="s">
        <v>2765</v>
      </c>
    </row>
    <row r="36" spans="1:22" s="184" customFormat="1" ht="25.5">
      <c r="A36" s="174">
        <v>26</v>
      </c>
      <c r="B36" s="174">
        <v>2000</v>
      </c>
      <c r="C36" s="248" t="s">
        <v>52</v>
      </c>
      <c r="D36" s="174" t="s">
        <v>2759</v>
      </c>
      <c r="E36" s="174" t="s">
        <v>2760</v>
      </c>
      <c r="F36" s="174" t="s">
        <v>2804</v>
      </c>
      <c r="G36" s="174" t="s">
        <v>2762</v>
      </c>
      <c r="H36" s="174" t="s">
        <v>2770</v>
      </c>
      <c r="I36" s="174">
        <v>4</v>
      </c>
      <c r="J36" s="174" t="s">
        <v>2808</v>
      </c>
      <c r="K36" s="174" t="s">
        <v>52</v>
      </c>
      <c r="L36" s="174" t="s">
        <v>52</v>
      </c>
      <c r="M36" s="174">
        <v>1</v>
      </c>
      <c r="N36" s="174">
        <v>203</v>
      </c>
      <c r="O36" s="174" t="s">
        <v>333</v>
      </c>
      <c r="P36" s="174">
        <v>13</v>
      </c>
      <c r="Q36" s="174">
        <v>7</v>
      </c>
      <c r="R36" s="174">
        <v>2011</v>
      </c>
      <c r="S36" s="174">
        <v>28</v>
      </c>
      <c r="T36" s="174">
        <v>7</v>
      </c>
      <c r="U36" s="174">
        <v>2011</v>
      </c>
      <c r="V36" s="174" t="s">
        <v>2765</v>
      </c>
    </row>
    <row r="37" spans="1:22" s="184" customFormat="1" ht="25.5">
      <c r="A37" s="174">
        <v>27</v>
      </c>
      <c r="B37" s="174">
        <v>2000</v>
      </c>
      <c r="C37" s="248" t="s">
        <v>52</v>
      </c>
      <c r="D37" s="174" t="s">
        <v>2759</v>
      </c>
      <c r="E37" s="174" t="s">
        <v>2760</v>
      </c>
      <c r="F37" s="174" t="s">
        <v>2804</v>
      </c>
      <c r="G37" s="174" t="s">
        <v>2762</v>
      </c>
      <c r="H37" s="174" t="s">
        <v>2772</v>
      </c>
      <c r="I37" s="174">
        <v>4</v>
      </c>
      <c r="J37" s="174" t="s">
        <v>2809</v>
      </c>
      <c r="K37" s="174" t="s">
        <v>52</v>
      </c>
      <c r="L37" s="174" t="s">
        <v>52</v>
      </c>
      <c r="M37" s="174">
        <v>1</v>
      </c>
      <c r="N37" s="174">
        <v>206</v>
      </c>
      <c r="O37" s="174" t="s">
        <v>333</v>
      </c>
      <c r="P37" s="174">
        <v>28</v>
      </c>
      <c r="Q37" s="174">
        <v>7</v>
      </c>
      <c r="R37" s="174">
        <v>2011</v>
      </c>
      <c r="S37" s="174">
        <v>29</v>
      </c>
      <c r="T37" s="174">
        <v>7</v>
      </c>
      <c r="U37" s="174">
        <v>2011</v>
      </c>
      <c r="V37" s="174" t="s">
        <v>2765</v>
      </c>
    </row>
    <row r="38" spans="1:22" s="184" customFormat="1" ht="25.5">
      <c r="A38" s="174">
        <v>28</v>
      </c>
      <c r="B38" s="174">
        <v>2000</v>
      </c>
      <c r="C38" s="248" t="s">
        <v>52</v>
      </c>
      <c r="D38" s="174" t="s">
        <v>2759</v>
      </c>
      <c r="E38" s="174" t="s">
        <v>2760</v>
      </c>
      <c r="F38" s="174" t="s">
        <v>2804</v>
      </c>
      <c r="G38" s="174" t="s">
        <v>2762</v>
      </c>
      <c r="H38" s="174" t="s">
        <v>2775</v>
      </c>
      <c r="I38" s="174">
        <v>4</v>
      </c>
      <c r="J38" s="174" t="s">
        <v>2810</v>
      </c>
      <c r="K38" s="174" t="s">
        <v>52</v>
      </c>
      <c r="L38" s="174" t="s">
        <v>52</v>
      </c>
      <c r="M38" s="174">
        <v>1</v>
      </c>
      <c r="N38" s="174">
        <v>201</v>
      </c>
      <c r="O38" s="174" t="s">
        <v>333</v>
      </c>
      <c r="P38" s="174">
        <v>29</v>
      </c>
      <c r="Q38" s="174">
        <v>7</v>
      </c>
      <c r="R38" s="174">
        <v>2011</v>
      </c>
      <c r="S38" s="174">
        <v>28</v>
      </c>
      <c r="T38" s="174">
        <v>9</v>
      </c>
      <c r="U38" s="174">
        <v>2011</v>
      </c>
      <c r="V38" s="174" t="s">
        <v>2765</v>
      </c>
    </row>
    <row r="39" spans="1:22" s="184" customFormat="1" ht="25.5">
      <c r="A39" s="174">
        <v>29</v>
      </c>
      <c r="B39" s="174">
        <v>2000</v>
      </c>
      <c r="C39" s="248" t="s">
        <v>52</v>
      </c>
      <c r="D39" s="174" t="s">
        <v>2759</v>
      </c>
      <c r="E39" s="174" t="s">
        <v>2760</v>
      </c>
      <c r="F39" s="174" t="s">
        <v>2804</v>
      </c>
      <c r="G39" s="174" t="s">
        <v>2762</v>
      </c>
      <c r="H39" s="174" t="s">
        <v>2777</v>
      </c>
      <c r="I39" s="174">
        <v>4</v>
      </c>
      <c r="J39" s="174" t="s">
        <v>2811</v>
      </c>
      <c r="K39" s="174" t="s">
        <v>52</v>
      </c>
      <c r="L39" s="174" t="s">
        <v>52</v>
      </c>
      <c r="M39" s="174">
        <v>1</v>
      </c>
      <c r="N39" s="174">
        <v>201</v>
      </c>
      <c r="O39" s="174" t="s">
        <v>333</v>
      </c>
      <c r="P39" s="174">
        <v>28</v>
      </c>
      <c r="Q39" s="174">
        <v>9</v>
      </c>
      <c r="R39" s="174">
        <v>2011</v>
      </c>
      <c r="S39" s="174">
        <v>9</v>
      </c>
      <c r="T39" s="174">
        <v>11</v>
      </c>
      <c r="U39" s="174">
        <v>2011</v>
      </c>
      <c r="V39" s="174" t="s">
        <v>2765</v>
      </c>
    </row>
    <row r="40" spans="1:22" s="184" customFormat="1" ht="25.5">
      <c r="A40" s="174">
        <v>30</v>
      </c>
      <c r="B40" s="174">
        <v>2000</v>
      </c>
      <c r="C40" s="248" t="s">
        <v>52</v>
      </c>
      <c r="D40" s="174" t="s">
        <v>2759</v>
      </c>
      <c r="E40" s="174" t="s">
        <v>2760</v>
      </c>
      <c r="F40" s="174" t="s">
        <v>2804</v>
      </c>
      <c r="G40" s="174" t="s">
        <v>2762</v>
      </c>
      <c r="H40" s="174" t="s">
        <v>2763</v>
      </c>
      <c r="I40" s="174">
        <v>5</v>
      </c>
      <c r="J40" s="174" t="s">
        <v>2812</v>
      </c>
      <c r="K40" s="174" t="s">
        <v>52</v>
      </c>
      <c r="L40" s="174" t="s">
        <v>52</v>
      </c>
      <c r="M40" s="174">
        <v>1</v>
      </c>
      <c r="N40" s="174">
        <v>201</v>
      </c>
      <c r="O40" s="174" t="s">
        <v>333</v>
      </c>
      <c r="P40" s="174">
        <v>10</v>
      </c>
      <c r="Q40" s="174">
        <v>11</v>
      </c>
      <c r="R40" s="174">
        <v>2011</v>
      </c>
      <c r="S40" s="174">
        <v>14</v>
      </c>
      <c r="T40" s="174">
        <v>12</v>
      </c>
      <c r="U40" s="174">
        <v>2011</v>
      </c>
      <c r="V40" s="174" t="s">
        <v>2765</v>
      </c>
    </row>
    <row r="41" spans="1:22" s="184" customFormat="1" ht="25.5">
      <c r="A41" s="174">
        <v>31</v>
      </c>
      <c r="B41" s="174">
        <v>2000</v>
      </c>
      <c r="C41" s="248" t="s">
        <v>52</v>
      </c>
      <c r="D41" s="174" t="s">
        <v>2759</v>
      </c>
      <c r="E41" s="174" t="s">
        <v>2760</v>
      </c>
      <c r="F41" s="174" t="s">
        <v>2804</v>
      </c>
      <c r="G41" s="174" t="s">
        <v>2762</v>
      </c>
      <c r="H41" s="174" t="s">
        <v>2768</v>
      </c>
      <c r="I41" s="174">
        <v>5</v>
      </c>
      <c r="J41" s="174" t="s">
        <v>2813</v>
      </c>
      <c r="K41" s="174" t="s">
        <v>52</v>
      </c>
      <c r="L41" s="174" t="s">
        <v>52</v>
      </c>
      <c r="M41" s="174">
        <v>1</v>
      </c>
      <c r="N41" s="174">
        <v>102</v>
      </c>
      <c r="O41" s="174" t="s">
        <v>333</v>
      </c>
      <c r="P41" s="174">
        <v>14</v>
      </c>
      <c r="Q41" s="174">
        <v>12</v>
      </c>
      <c r="R41" s="174">
        <v>2011</v>
      </c>
      <c r="S41" s="174">
        <v>22</v>
      </c>
      <c r="T41" s="174">
        <v>12</v>
      </c>
      <c r="U41" s="174">
        <v>2011</v>
      </c>
      <c r="V41" s="174" t="s">
        <v>2765</v>
      </c>
    </row>
    <row r="42" spans="1:22" s="184" customFormat="1" ht="25.5">
      <c r="A42" s="174">
        <v>32</v>
      </c>
      <c r="B42" s="174">
        <v>2000</v>
      </c>
      <c r="C42" s="248" t="s">
        <v>52</v>
      </c>
      <c r="D42" s="174" t="s">
        <v>359</v>
      </c>
      <c r="E42" s="174" t="s">
        <v>2766</v>
      </c>
      <c r="F42" s="174" t="s">
        <v>2814</v>
      </c>
      <c r="G42" s="174" t="s">
        <v>2762</v>
      </c>
      <c r="H42" s="174" t="s">
        <v>2770</v>
      </c>
      <c r="I42" s="174">
        <v>5</v>
      </c>
      <c r="J42" s="174" t="s">
        <v>2771</v>
      </c>
      <c r="K42" s="174" t="s">
        <v>52</v>
      </c>
      <c r="L42" s="174" t="s">
        <v>52</v>
      </c>
      <c r="M42" s="174">
        <v>1</v>
      </c>
      <c r="N42" s="174">
        <v>203</v>
      </c>
      <c r="O42" s="174" t="s">
        <v>2815</v>
      </c>
      <c r="P42" s="174">
        <v>5</v>
      </c>
      <c r="Q42" s="174">
        <v>1</v>
      </c>
      <c r="R42" s="174">
        <v>2011</v>
      </c>
      <c r="S42" s="174">
        <v>14</v>
      </c>
      <c r="T42" s="174">
        <v>10</v>
      </c>
      <c r="U42" s="174">
        <v>2011</v>
      </c>
      <c r="V42" s="174" t="s">
        <v>2765</v>
      </c>
    </row>
    <row r="43" spans="1:22" s="184" customFormat="1" ht="25.5">
      <c r="A43" s="174">
        <v>33</v>
      </c>
      <c r="B43" s="174">
        <v>2000</v>
      </c>
      <c r="C43" s="248" t="s">
        <v>52</v>
      </c>
      <c r="D43" s="174" t="s">
        <v>359</v>
      </c>
      <c r="E43" s="174" t="s">
        <v>2766</v>
      </c>
      <c r="F43" s="174" t="s">
        <v>2814</v>
      </c>
      <c r="G43" s="174" t="s">
        <v>2762</v>
      </c>
      <c r="H43" s="174" t="s">
        <v>2772</v>
      </c>
      <c r="I43" s="174">
        <v>5</v>
      </c>
      <c r="J43" s="174" t="s">
        <v>2773</v>
      </c>
      <c r="K43" s="174" t="s">
        <v>52</v>
      </c>
      <c r="L43" s="174" t="s">
        <v>52</v>
      </c>
      <c r="M43" s="174">
        <v>1</v>
      </c>
      <c r="N43" s="174">
        <v>97</v>
      </c>
      <c r="O43" s="174" t="s">
        <v>2816</v>
      </c>
      <c r="P43" s="174">
        <v>14</v>
      </c>
      <c r="Q43" s="174">
        <v>10</v>
      </c>
      <c r="R43" s="174">
        <v>2011</v>
      </c>
      <c r="S43" s="174">
        <v>29</v>
      </c>
      <c r="T43" s="174">
        <v>12</v>
      </c>
      <c r="U43" s="174">
        <v>2011</v>
      </c>
      <c r="V43" s="174" t="s">
        <v>2765</v>
      </c>
    </row>
    <row r="44" spans="1:22" s="184" customFormat="1" ht="25.5">
      <c r="A44" s="174">
        <v>38</v>
      </c>
      <c r="B44" s="174">
        <v>2000</v>
      </c>
      <c r="C44" s="248" t="s">
        <v>52</v>
      </c>
      <c r="D44" s="248" t="s">
        <v>2759</v>
      </c>
      <c r="E44" s="248" t="s">
        <v>2817</v>
      </c>
      <c r="F44" s="249" t="s">
        <v>2818</v>
      </c>
      <c r="G44" s="249" t="s">
        <v>2762</v>
      </c>
      <c r="H44" s="174" t="s">
        <v>2775</v>
      </c>
      <c r="I44" s="174">
        <v>5</v>
      </c>
      <c r="J44" s="174" t="s">
        <v>2764</v>
      </c>
      <c r="K44" s="174" t="s">
        <v>52</v>
      </c>
      <c r="L44" s="174" t="s">
        <v>52</v>
      </c>
      <c r="M44" s="174">
        <v>1</v>
      </c>
      <c r="N44" s="249">
        <v>26</v>
      </c>
      <c r="O44" s="174" t="s">
        <v>333</v>
      </c>
      <c r="P44" s="249">
        <v>7</v>
      </c>
      <c r="Q44" s="249">
        <v>7</v>
      </c>
      <c r="R44" s="249">
        <v>2011</v>
      </c>
      <c r="S44" s="249">
        <v>27</v>
      </c>
      <c r="T44" s="249">
        <v>7</v>
      </c>
      <c r="U44" s="249">
        <v>2011</v>
      </c>
      <c r="V44" s="174" t="s">
        <v>2765</v>
      </c>
    </row>
    <row r="45" spans="1:22" s="184" customFormat="1" ht="25.5">
      <c r="A45" s="174">
        <v>37</v>
      </c>
      <c r="B45" s="174">
        <v>2000</v>
      </c>
      <c r="C45" s="248" t="s">
        <v>52</v>
      </c>
      <c r="D45" s="248" t="s">
        <v>52</v>
      </c>
      <c r="E45" s="248" t="s">
        <v>52</v>
      </c>
      <c r="F45" s="249" t="s">
        <v>2819</v>
      </c>
      <c r="G45" s="249" t="s">
        <v>2794</v>
      </c>
      <c r="H45" s="174" t="s">
        <v>2777</v>
      </c>
      <c r="I45" s="174">
        <v>5</v>
      </c>
      <c r="J45" s="174" t="s">
        <v>2764</v>
      </c>
      <c r="K45" s="174" t="s">
        <v>52</v>
      </c>
      <c r="L45" s="174" t="s">
        <v>52</v>
      </c>
      <c r="M45" s="174">
        <v>1</v>
      </c>
      <c r="N45" s="249">
        <v>19</v>
      </c>
      <c r="O45" s="174" t="s">
        <v>333</v>
      </c>
      <c r="P45" s="249">
        <v>1</v>
      </c>
      <c r="Q45" s="249">
        <v>7</v>
      </c>
      <c r="R45" s="249">
        <v>2011</v>
      </c>
      <c r="S45" s="249">
        <v>27</v>
      </c>
      <c r="T45" s="249">
        <v>10</v>
      </c>
      <c r="U45" s="249">
        <v>2011</v>
      </c>
      <c r="V45" s="174" t="s">
        <v>2765</v>
      </c>
    </row>
    <row r="46" spans="1:22" s="184" customFormat="1" ht="25.5">
      <c r="A46" s="174">
        <v>34</v>
      </c>
      <c r="B46" s="174">
        <v>2000</v>
      </c>
      <c r="C46" s="248" t="s">
        <v>52</v>
      </c>
      <c r="D46" s="248" t="s">
        <v>52</v>
      </c>
      <c r="E46" s="248" t="s">
        <v>52</v>
      </c>
      <c r="F46" s="249" t="s">
        <v>2820</v>
      </c>
      <c r="G46" s="249" t="s">
        <v>2794</v>
      </c>
      <c r="H46" s="174" t="s">
        <v>2779</v>
      </c>
      <c r="I46" s="174">
        <v>5</v>
      </c>
      <c r="J46" s="174" t="s">
        <v>2821</v>
      </c>
      <c r="K46" s="174" t="s">
        <v>52</v>
      </c>
      <c r="L46" s="174" t="s">
        <v>52</v>
      </c>
      <c r="M46" s="174">
        <v>1</v>
      </c>
      <c r="N46" s="249">
        <v>199</v>
      </c>
      <c r="O46" s="174" t="s">
        <v>333</v>
      </c>
      <c r="P46" s="249">
        <v>25</v>
      </c>
      <c r="Q46" s="249">
        <v>1</v>
      </c>
      <c r="R46" s="249">
        <v>2011</v>
      </c>
      <c r="S46" s="249">
        <v>9</v>
      </c>
      <c r="T46" s="249">
        <v>8</v>
      </c>
      <c r="U46" s="249">
        <v>2011</v>
      </c>
      <c r="V46" s="174" t="s">
        <v>2765</v>
      </c>
    </row>
    <row r="47" spans="1:22" s="184" customFormat="1" ht="25.5">
      <c r="A47" s="174">
        <v>35</v>
      </c>
      <c r="B47" s="174">
        <v>2000</v>
      </c>
      <c r="C47" s="248" t="s">
        <v>52</v>
      </c>
      <c r="D47" s="248" t="s">
        <v>52</v>
      </c>
      <c r="E47" s="248" t="s">
        <v>52</v>
      </c>
      <c r="F47" s="249" t="s">
        <v>2820</v>
      </c>
      <c r="G47" s="249" t="s">
        <v>2794</v>
      </c>
      <c r="H47" s="174" t="s">
        <v>2763</v>
      </c>
      <c r="I47" s="174">
        <v>6</v>
      </c>
      <c r="J47" s="174" t="s">
        <v>2822</v>
      </c>
      <c r="K47" s="174" t="s">
        <v>52</v>
      </c>
      <c r="L47" s="174" t="s">
        <v>52</v>
      </c>
      <c r="M47" s="174">
        <v>1</v>
      </c>
      <c r="N47" s="249">
        <v>200</v>
      </c>
      <c r="O47" s="174" t="s">
        <v>333</v>
      </c>
      <c r="P47" s="249">
        <v>4</v>
      </c>
      <c r="Q47" s="249">
        <v>1</v>
      </c>
      <c r="R47" s="249">
        <v>2011</v>
      </c>
      <c r="S47" s="249">
        <v>30</v>
      </c>
      <c r="T47" s="249">
        <v>5</v>
      </c>
      <c r="U47" s="249">
        <v>2011</v>
      </c>
      <c r="V47" s="174" t="s">
        <v>2765</v>
      </c>
    </row>
    <row r="48" spans="1:22" s="184" customFormat="1" ht="25.5">
      <c r="A48" s="174">
        <v>36</v>
      </c>
      <c r="B48" s="174">
        <v>2000</v>
      </c>
      <c r="C48" s="248" t="s">
        <v>52</v>
      </c>
      <c r="D48" s="248" t="s">
        <v>52</v>
      </c>
      <c r="E48" s="248" t="s">
        <v>52</v>
      </c>
      <c r="F48" s="249" t="s">
        <v>2820</v>
      </c>
      <c r="G48" s="249" t="s">
        <v>2794</v>
      </c>
      <c r="H48" s="174" t="s">
        <v>2768</v>
      </c>
      <c r="I48" s="174">
        <v>6</v>
      </c>
      <c r="J48" s="174" t="s">
        <v>2823</v>
      </c>
      <c r="K48" s="174" t="s">
        <v>52</v>
      </c>
      <c r="L48" s="174" t="s">
        <v>52</v>
      </c>
      <c r="M48" s="174">
        <v>1</v>
      </c>
      <c r="N48" s="249">
        <v>50</v>
      </c>
      <c r="O48" s="174" t="s">
        <v>333</v>
      </c>
      <c r="P48" s="249">
        <v>1</v>
      </c>
      <c r="Q48" s="249">
        <v>6</v>
      </c>
      <c r="R48" s="249">
        <v>2011</v>
      </c>
      <c r="S48" s="249">
        <v>28</v>
      </c>
      <c r="T48" s="249">
        <v>12</v>
      </c>
      <c r="U48" s="249">
        <v>2011</v>
      </c>
      <c r="V48" s="174" t="s">
        <v>2765</v>
      </c>
    </row>
    <row r="49" spans="1:22" s="184" customFormat="1" ht="25.5">
      <c r="A49" s="174">
        <v>39</v>
      </c>
      <c r="B49" s="174">
        <v>2000</v>
      </c>
      <c r="C49" s="248" t="s">
        <v>52</v>
      </c>
      <c r="D49" s="174" t="s">
        <v>359</v>
      </c>
      <c r="E49" s="174" t="s">
        <v>2766</v>
      </c>
      <c r="F49" s="174" t="s">
        <v>2824</v>
      </c>
      <c r="G49" s="174" t="s">
        <v>2762</v>
      </c>
      <c r="H49" s="174" t="s">
        <v>2770</v>
      </c>
      <c r="I49" s="174">
        <v>6</v>
      </c>
      <c r="J49" s="174" t="s">
        <v>2821</v>
      </c>
      <c r="K49" s="174" t="s">
        <v>52</v>
      </c>
      <c r="L49" s="174" t="s">
        <v>52</v>
      </c>
      <c r="M49" s="174">
        <v>1</v>
      </c>
      <c r="N49" s="174">
        <v>199</v>
      </c>
      <c r="O49" s="174" t="s">
        <v>333</v>
      </c>
      <c r="P49" s="174">
        <v>3</v>
      </c>
      <c r="Q49" s="174">
        <v>1</v>
      </c>
      <c r="R49" s="174">
        <v>2012</v>
      </c>
      <c r="S49" s="174">
        <v>19</v>
      </c>
      <c r="T49" s="174">
        <v>4</v>
      </c>
      <c r="U49" s="174">
        <v>2012</v>
      </c>
      <c r="V49" s="174" t="s">
        <v>2765</v>
      </c>
    </row>
    <row r="50" spans="1:22" s="184" customFormat="1" ht="25.5">
      <c r="A50" s="174">
        <v>40</v>
      </c>
      <c r="B50" s="174">
        <v>2000</v>
      </c>
      <c r="C50" s="248" t="s">
        <v>52</v>
      </c>
      <c r="D50" s="174" t="s">
        <v>359</v>
      </c>
      <c r="E50" s="174" t="s">
        <v>2766</v>
      </c>
      <c r="F50" s="174" t="s">
        <v>2824</v>
      </c>
      <c r="G50" s="174" t="s">
        <v>2762</v>
      </c>
      <c r="H50" s="174" t="s">
        <v>2772</v>
      </c>
      <c r="I50" s="174">
        <v>6</v>
      </c>
      <c r="J50" s="174" t="s">
        <v>2822</v>
      </c>
      <c r="K50" s="174" t="s">
        <v>52</v>
      </c>
      <c r="L50" s="174" t="s">
        <v>52</v>
      </c>
      <c r="M50" s="174">
        <v>1</v>
      </c>
      <c r="N50" s="174">
        <v>205</v>
      </c>
      <c r="O50" s="174" t="s">
        <v>333</v>
      </c>
      <c r="P50" s="174">
        <v>19</v>
      </c>
      <c r="Q50" s="174">
        <v>4</v>
      </c>
      <c r="R50" s="174">
        <v>2012</v>
      </c>
      <c r="S50" s="174">
        <v>9</v>
      </c>
      <c r="T50" s="174">
        <v>10</v>
      </c>
      <c r="U50" s="174">
        <v>2012</v>
      </c>
      <c r="V50" s="174" t="s">
        <v>2765</v>
      </c>
    </row>
    <row r="51" spans="1:22" s="184" customFormat="1" ht="25.5">
      <c r="A51" s="174">
        <v>41</v>
      </c>
      <c r="B51" s="174">
        <v>2000</v>
      </c>
      <c r="C51" s="248" t="s">
        <v>52</v>
      </c>
      <c r="D51" s="174" t="s">
        <v>359</v>
      </c>
      <c r="E51" s="174" t="s">
        <v>2766</v>
      </c>
      <c r="F51" s="174" t="s">
        <v>2824</v>
      </c>
      <c r="G51" s="174" t="s">
        <v>2762</v>
      </c>
      <c r="H51" s="174" t="s">
        <v>2775</v>
      </c>
      <c r="I51" s="174">
        <v>6</v>
      </c>
      <c r="J51" s="174" t="s">
        <v>2823</v>
      </c>
      <c r="K51" s="174" t="s">
        <v>52</v>
      </c>
      <c r="L51" s="174" t="s">
        <v>52</v>
      </c>
      <c r="M51" s="174">
        <v>1</v>
      </c>
      <c r="N51" s="174">
        <v>38</v>
      </c>
      <c r="O51" s="174" t="s">
        <v>333</v>
      </c>
      <c r="P51" s="174">
        <v>9</v>
      </c>
      <c r="Q51" s="174">
        <v>12</v>
      </c>
      <c r="R51" s="174">
        <v>2012</v>
      </c>
      <c r="S51" s="174">
        <v>28</v>
      </c>
      <c r="T51" s="174">
        <v>12</v>
      </c>
      <c r="U51" s="174">
        <v>2012</v>
      </c>
      <c r="V51" s="174" t="s">
        <v>2765</v>
      </c>
    </row>
    <row r="52" spans="1:22" s="184" customFormat="1" ht="25.5">
      <c r="A52" s="174">
        <v>42</v>
      </c>
      <c r="B52" s="174">
        <v>2000</v>
      </c>
      <c r="C52" s="248" t="s">
        <v>52</v>
      </c>
      <c r="D52" s="174" t="s">
        <v>48</v>
      </c>
      <c r="E52" s="174" t="s">
        <v>2791</v>
      </c>
      <c r="F52" s="174" t="s">
        <v>2825</v>
      </c>
      <c r="G52" s="174" t="s">
        <v>2762</v>
      </c>
      <c r="H52" s="174" t="s">
        <v>2777</v>
      </c>
      <c r="I52" s="174">
        <v>6</v>
      </c>
      <c r="J52" s="174" t="s">
        <v>2771</v>
      </c>
      <c r="K52" s="174" t="s">
        <v>52</v>
      </c>
      <c r="L52" s="174" t="s">
        <v>52</v>
      </c>
      <c r="M52" s="174">
        <v>1</v>
      </c>
      <c r="N52" s="174">
        <v>201</v>
      </c>
      <c r="O52" s="174" t="s">
        <v>333</v>
      </c>
      <c r="P52" s="174">
        <v>2</v>
      </c>
      <c r="Q52" s="174">
        <v>1</v>
      </c>
      <c r="R52" s="174">
        <v>2012</v>
      </c>
      <c r="S52" s="174">
        <v>30</v>
      </c>
      <c r="T52" s="174">
        <v>5</v>
      </c>
      <c r="U52" s="174">
        <v>2012</v>
      </c>
      <c r="V52" s="174" t="s">
        <v>2765</v>
      </c>
    </row>
    <row r="53" spans="1:22" s="184" customFormat="1" ht="25.5">
      <c r="A53" s="174">
        <v>43</v>
      </c>
      <c r="B53" s="174">
        <v>2000</v>
      </c>
      <c r="C53" s="248" t="s">
        <v>52</v>
      </c>
      <c r="D53" s="174" t="s">
        <v>48</v>
      </c>
      <c r="E53" s="174" t="s">
        <v>2791</v>
      </c>
      <c r="F53" s="174" t="s">
        <v>2825</v>
      </c>
      <c r="G53" s="174" t="s">
        <v>2762</v>
      </c>
      <c r="H53" s="174" t="s">
        <v>2779</v>
      </c>
      <c r="I53" s="174">
        <v>6</v>
      </c>
      <c r="J53" s="174" t="s">
        <v>2773</v>
      </c>
      <c r="K53" s="174" t="s">
        <v>52</v>
      </c>
      <c r="L53" s="174" t="s">
        <v>52</v>
      </c>
      <c r="M53" s="174">
        <v>1</v>
      </c>
      <c r="N53" s="174">
        <v>77</v>
      </c>
      <c r="O53" s="174" t="s">
        <v>333</v>
      </c>
      <c r="P53" s="174">
        <v>1</v>
      </c>
      <c r="Q53" s="174">
        <v>6</v>
      </c>
      <c r="R53" s="174">
        <v>2012</v>
      </c>
      <c r="S53" s="174">
        <v>5</v>
      </c>
      <c r="T53" s="174">
        <v>12</v>
      </c>
      <c r="U53" s="174">
        <v>2012</v>
      </c>
      <c r="V53" s="174" t="s">
        <v>2765</v>
      </c>
    </row>
    <row r="54" spans="1:22" s="184" customFormat="1" ht="25.5">
      <c r="A54" s="174">
        <v>44</v>
      </c>
      <c r="B54" s="174">
        <v>2000</v>
      </c>
      <c r="C54" s="248" t="s">
        <v>52</v>
      </c>
      <c r="D54" s="174" t="s">
        <v>48</v>
      </c>
      <c r="E54" s="174" t="s">
        <v>2795</v>
      </c>
      <c r="F54" s="174" t="s">
        <v>2826</v>
      </c>
      <c r="G54" s="174" t="s">
        <v>2762</v>
      </c>
      <c r="H54" s="174" t="s">
        <v>2783</v>
      </c>
      <c r="I54" s="174">
        <v>6</v>
      </c>
      <c r="J54" s="174" t="s">
        <v>2764</v>
      </c>
      <c r="K54" s="174" t="s">
        <v>52</v>
      </c>
      <c r="L54" s="174" t="s">
        <v>52</v>
      </c>
      <c r="M54" s="174">
        <v>1</v>
      </c>
      <c r="N54" s="174">
        <v>185</v>
      </c>
      <c r="O54" s="174" t="s">
        <v>333</v>
      </c>
      <c r="P54" s="174">
        <v>10</v>
      </c>
      <c r="Q54" s="174">
        <v>1</v>
      </c>
      <c r="R54" s="174">
        <v>2012</v>
      </c>
      <c r="S54" s="174">
        <v>20</v>
      </c>
      <c r="T54" s="174">
        <v>12</v>
      </c>
      <c r="U54" s="174">
        <v>2012</v>
      </c>
      <c r="V54" s="174" t="s">
        <v>2765</v>
      </c>
    </row>
    <row r="55" spans="1:22" s="184" customFormat="1" ht="25.5">
      <c r="A55" s="174">
        <v>45</v>
      </c>
      <c r="B55" s="174">
        <v>2000</v>
      </c>
      <c r="C55" s="248" t="s">
        <v>52</v>
      </c>
      <c r="D55" s="174" t="s">
        <v>2759</v>
      </c>
      <c r="E55" s="174" t="s">
        <v>2760</v>
      </c>
      <c r="F55" s="174" t="s">
        <v>2827</v>
      </c>
      <c r="G55" s="174" t="s">
        <v>2762</v>
      </c>
      <c r="H55" s="174" t="s">
        <v>2763</v>
      </c>
      <c r="I55" s="174">
        <v>7</v>
      </c>
      <c r="J55" s="174" t="s">
        <v>2821</v>
      </c>
      <c r="K55" s="174" t="s">
        <v>52</v>
      </c>
      <c r="L55" s="174" t="s">
        <v>52</v>
      </c>
      <c r="M55" s="174">
        <v>1</v>
      </c>
      <c r="N55" s="174">
        <v>196</v>
      </c>
      <c r="O55" s="174" t="s">
        <v>333</v>
      </c>
      <c r="P55" s="174">
        <v>6</v>
      </c>
      <c r="Q55" s="174">
        <v>1</v>
      </c>
      <c r="R55" s="174">
        <v>2012</v>
      </c>
      <c r="S55" s="174">
        <v>2</v>
      </c>
      <c r="T55" s="174">
        <v>5</v>
      </c>
      <c r="U55" s="174">
        <v>2012</v>
      </c>
      <c r="V55" s="174" t="s">
        <v>2765</v>
      </c>
    </row>
    <row r="56" spans="1:22" s="184" customFormat="1" ht="25.5">
      <c r="A56" s="174">
        <v>46</v>
      </c>
      <c r="B56" s="174">
        <v>2000</v>
      </c>
      <c r="C56" s="248" t="s">
        <v>52</v>
      </c>
      <c r="D56" s="174" t="s">
        <v>2759</v>
      </c>
      <c r="E56" s="174" t="s">
        <v>2760</v>
      </c>
      <c r="F56" s="174" t="s">
        <v>2827</v>
      </c>
      <c r="G56" s="174" t="s">
        <v>2762</v>
      </c>
      <c r="H56" s="174" t="s">
        <v>2768</v>
      </c>
      <c r="I56" s="174">
        <v>7</v>
      </c>
      <c r="J56" s="174" t="s">
        <v>2822</v>
      </c>
      <c r="K56" s="174" t="s">
        <v>52</v>
      </c>
      <c r="L56" s="174" t="s">
        <v>52</v>
      </c>
      <c r="M56" s="174">
        <v>1</v>
      </c>
      <c r="N56" s="174">
        <v>202</v>
      </c>
      <c r="O56" s="174" t="s">
        <v>333</v>
      </c>
      <c r="P56" s="174">
        <v>4</v>
      </c>
      <c r="Q56" s="174">
        <v>5</v>
      </c>
      <c r="R56" s="174">
        <v>2012</v>
      </c>
      <c r="S56" s="174">
        <v>11</v>
      </c>
      <c r="T56" s="174">
        <v>7</v>
      </c>
      <c r="U56" s="174">
        <v>2012</v>
      </c>
      <c r="V56" s="174" t="s">
        <v>2765</v>
      </c>
    </row>
    <row r="57" spans="1:22" s="184" customFormat="1" ht="25.5">
      <c r="A57" s="174">
        <v>47</v>
      </c>
      <c r="B57" s="174">
        <v>2000</v>
      </c>
      <c r="C57" s="248" t="s">
        <v>52</v>
      </c>
      <c r="D57" s="174" t="s">
        <v>2759</v>
      </c>
      <c r="E57" s="174" t="s">
        <v>2760</v>
      </c>
      <c r="F57" s="174" t="s">
        <v>2827</v>
      </c>
      <c r="G57" s="174" t="s">
        <v>2762</v>
      </c>
      <c r="H57" s="174" t="s">
        <v>2770</v>
      </c>
      <c r="I57" s="174">
        <v>7</v>
      </c>
      <c r="J57" s="174" t="s">
        <v>2823</v>
      </c>
      <c r="K57" s="174" t="s">
        <v>52</v>
      </c>
      <c r="L57" s="174" t="s">
        <v>52</v>
      </c>
      <c r="M57" s="174">
        <v>1</v>
      </c>
      <c r="N57" s="174">
        <v>178</v>
      </c>
      <c r="O57" s="174" t="s">
        <v>333</v>
      </c>
      <c r="P57" s="174">
        <v>11</v>
      </c>
      <c r="Q57" s="174">
        <v>7</v>
      </c>
      <c r="R57" s="174">
        <v>2012</v>
      </c>
      <c r="S57" s="174">
        <v>6</v>
      </c>
      <c r="T57" s="174">
        <v>11</v>
      </c>
      <c r="U57" s="174">
        <v>2012</v>
      </c>
      <c r="V57" s="174" t="s">
        <v>2765</v>
      </c>
    </row>
    <row r="58" spans="1:22" s="184" customFormat="1" ht="25.5">
      <c r="A58" s="174">
        <v>48</v>
      </c>
      <c r="B58" s="174">
        <v>2000</v>
      </c>
      <c r="C58" s="248" t="s">
        <v>52</v>
      </c>
      <c r="D58" s="174" t="s">
        <v>2759</v>
      </c>
      <c r="E58" s="174" t="s">
        <v>2760</v>
      </c>
      <c r="F58" s="174" t="s">
        <v>2828</v>
      </c>
      <c r="G58" s="174" t="s">
        <v>2762</v>
      </c>
      <c r="H58" s="174" t="s">
        <v>2772</v>
      </c>
      <c r="I58" s="174">
        <v>7</v>
      </c>
      <c r="J58" s="174" t="s">
        <v>2771</v>
      </c>
      <c r="K58" s="174" t="s">
        <v>52</v>
      </c>
      <c r="L58" s="174" t="s">
        <v>52</v>
      </c>
      <c r="M58" s="174" t="s">
        <v>47</v>
      </c>
      <c r="N58" s="174">
        <v>200</v>
      </c>
      <c r="O58" s="174" t="s">
        <v>333</v>
      </c>
      <c r="P58" s="174">
        <v>5</v>
      </c>
      <c r="Q58" s="174">
        <v>1</v>
      </c>
      <c r="R58" s="174">
        <v>2012</v>
      </c>
      <c r="S58" s="174">
        <v>11</v>
      </c>
      <c r="T58" s="174">
        <v>7</v>
      </c>
      <c r="U58" s="174">
        <v>2012</v>
      </c>
      <c r="V58" s="174" t="s">
        <v>2765</v>
      </c>
    </row>
    <row r="59" spans="1:22" s="184" customFormat="1" ht="25.5">
      <c r="A59" s="174">
        <v>49</v>
      </c>
      <c r="B59" s="174">
        <v>2000</v>
      </c>
      <c r="C59" s="248" t="s">
        <v>52</v>
      </c>
      <c r="D59" s="174" t="s">
        <v>2759</v>
      </c>
      <c r="E59" s="174" t="s">
        <v>2760</v>
      </c>
      <c r="F59" s="174" t="s">
        <v>2828</v>
      </c>
      <c r="G59" s="174" t="s">
        <v>2762</v>
      </c>
      <c r="H59" s="174" t="s">
        <v>2775</v>
      </c>
      <c r="I59" s="174">
        <v>7</v>
      </c>
      <c r="J59" s="174" t="s">
        <v>2773</v>
      </c>
      <c r="K59" s="174" t="s">
        <v>52</v>
      </c>
      <c r="L59" s="174" t="s">
        <v>52</v>
      </c>
      <c r="M59" s="174" t="s">
        <v>47</v>
      </c>
      <c r="N59" s="174">
        <v>200</v>
      </c>
      <c r="O59" s="174" t="s">
        <v>333</v>
      </c>
      <c r="P59" s="174">
        <v>11</v>
      </c>
      <c r="Q59" s="174">
        <v>7</v>
      </c>
      <c r="R59" s="174">
        <v>2012</v>
      </c>
      <c r="S59" s="174">
        <v>28</v>
      </c>
      <c r="T59" s="174">
        <v>12</v>
      </c>
      <c r="U59" s="174">
        <v>2012</v>
      </c>
      <c r="V59" s="174" t="s">
        <v>2765</v>
      </c>
    </row>
    <row r="60" spans="1:22" s="184" customFormat="1" ht="25.5">
      <c r="A60" s="174">
        <v>53</v>
      </c>
      <c r="B60" s="174">
        <v>2000</v>
      </c>
      <c r="C60" s="248" t="s">
        <v>52</v>
      </c>
      <c r="D60" s="174" t="s">
        <v>2829</v>
      </c>
      <c r="E60" s="174" t="s">
        <v>52</v>
      </c>
      <c r="F60" s="174" t="s">
        <v>2830</v>
      </c>
      <c r="G60" s="174" t="s">
        <v>2762</v>
      </c>
      <c r="H60" s="174" t="s">
        <v>2777</v>
      </c>
      <c r="I60" s="174">
        <v>7</v>
      </c>
      <c r="J60" s="174" t="s">
        <v>2764</v>
      </c>
      <c r="K60" s="174" t="s">
        <v>52</v>
      </c>
      <c r="L60" s="174" t="s">
        <v>52</v>
      </c>
      <c r="M60" s="174">
        <v>1</v>
      </c>
      <c r="N60" s="174">
        <v>10</v>
      </c>
      <c r="O60" s="174" t="s">
        <v>333</v>
      </c>
      <c r="P60" s="174">
        <v>4</v>
      </c>
      <c r="Q60" s="174">
        <v>10</v>
      </c>
      <c r="R60" s="174">
        <v>2012</v>
      </c>
      <c r="S60" s="174">
        <v>4</v>
      </c>
      <c r="T60" s="174">
        <v>10</v>
      </c>
      <c r="U60" s="174">
        <v>2012</v>
      </c>
      <c r="V60" s="174" t="s">
        <v>2765</v>
      </c>
    </row>
    <row r="61" spans="1:22" s="184" customFormat="1" ht="25.5">
      <c r="A61" s="174">
        <v>50</v>
      </c>
      <c r="B61" s="174">
        <v>2000</v>
      </c>
      <c r="C61" s="248" t="s">
        <v>52</v>
      </c>
      <c r="D61" s="248" t="s">
        <v>52</v>
      </c>
      <c r="E61" s="248" t="s">
        <v>52</v>
      </c>
      <c r="F61" s="249" t="s">
        <v>2831</v>
      </c>
      <c r="G61" s="174" t="s">
        <v>2794</v>
      </c>
      <c r="H61" s="174" t="s">
        <v>2763</v>
      </c>
      <c r="I61" s="174">
        <v>8</v>
      </c>
      <c r="J61" s="174" t="s">
        <v>2821</v>
      </c>
      <c r="K61" s="174" t="s">
        <v>52</v>
      </c>
      <c r="L61" s="174" t="s">
        <v>52</v>
      </c>
      <c r="M61" s="174">
        <v>1</v>
      </c>
      <c r="N61" s="249">
        <v>200</v>
      </c>
      <c r="O61" s="174" t="s">
        <v>333</v>
      </c>
      <c r="P61" s="249">
        <v>14</v>
      </c>
      <c r="Q61" s="249">
        <v>8</v>
      </c>
      <c r="R61" s="249">
        <v>2012</v>
      </c>
      <c r="S61" s="249">
        <v>3</v>
      </c>
      <c r="T61" s="249">
        <v>12</v>
      </c>
      <c r="U61" s="249">
        <v>2012</v>
      </c>
      <c r="V61" s="174" t="s">
        <v>2832</v>
      </c>
    </row>
    <row r="62" spans="1:22" s="184" customFormat="1" ht="25.5">
      <c r="A62" s="174">
        <v>51</v>
      </c>
      <c r="B62" s="174">
        <v>2000</v>
      </c>
      <c r="C62" s="248" t="s">
        <v>52</v>
      </c>
      <c r="D62" s="248" t="s">
        <v>52</v>
      </c>
      <c r="E62" s="248" t="s">
        <v>52</v>
      </c>
      <c r="F62" s="249" t="s">
        <v>2831</v>
      </c>
      <c r="G62" s="174" t="s">
        <v>2794</v>
      </c>
      <c r="H62" s="174" t="s">
        <v>2768</v>
      </c>
      <c r="I62" s="174">
        <v>8</v>
      </c>
      <c r="J62" s="174" t="s">
        <v>2822</v>
      </c>
      <c r="K62" s="174" t="s">
        <v>52</v>
      </c>
      <c r="L62" s="174" t="s">
        <v>52</v>
      </c>
      <c r="M62" s="174">
        <v>1</v>
      </c>
      <c r="N62" s="249">
        <v>200</v>
      </c>
      <c r="O62" s="174" t="s">
        <v>333</v>
      </c>
      <c r="P62" s="249">
        <v>17</v>
      </c>
      <c r="Q62" s="249">
        <v>1</v>
      </c>
      <c r="R62" s="249">
        <v>2012</v>
      </c>
      <c r="S62" s="249">
        <v>26</v>
      </c>
      <c r="T62" s="249">
        <v>9</v>
      </c>
      <c r="U62" s="249">
        <v>2012</v>
      </c>
      <c r="V62" s="174" t="s">
        <v>2787</v>
      </c>
    </row>
    <row r="63" spans="1:22" s="184" customFormat="1" ht="25.5">
      <c r="A63" s="174">
        <v>52</v>
      </c>
      <c r="B63" s="174">
        <v>2000</v>
      </c>
      <c r="C63" s="248" t="s">
        <v>52</v>
      </c>
      <c r="D63" s="248" t="s">
        <v>52</v>
      </c>
      <c r="E63" s="248" t="s">
        <v>52</v>
      </c>
      <c r="F63" s="249" t="s">
        <v>2831</v>
      </c>
      <c r="G63" s="174" t="s">
        <v>2794</v>
      </c>
      <c r="H63" s="174" t="s">
        <v>2770</v>
      </c>
      <c r="I63" s="174">
        <v>8</v>
      </c>
      <c r="J63" s="174" t="s">
        <v>2823</v>
      </c>
      <c r="K63" s="174" t="s">
        <v>52</v>
      </c>
      <c r="L63" s="174" t="s">
        <v>52</v>
      </c>
      <c r="M63" s="174">
        <v>1</v>
      </c>
      <c r="N63" s="249">
        <v>193</v>
      </c>
      <c r="O63" s="174" t="s">
        <v>333</v>
      </c>
      <c r="P63" s="249">
        <v>13</v>
      </c>
      <c r="Q63" s="249">
        <v>1</v>
      </c>
      <c r="R63" s="249">
        <v>2012</v>
      </c>
      <c r="S63" s="249">
        <v>18</v>
      </c>
      <c r="T63" s="249">
        <v>1</v>
      </c>
      <c r="U63" s="249">
        <v>2012</v>
      </c>
      <c r="V63" s="174" t="s">
        <v>2787</v>
      </c>
    </row>
    <row r="64" spans="1:22" s="184" customFormat="1" ht="25.5">
      <c r="A64" s="174">
        <v>54</v>
      </c>
      <c r="B64" s="174">
        <v>2000</v>
      </c>
      <c r="C64" s="248" t="s">
        <v>52</v>
      </c>
      <c r="D64" s="174" t="s">
        <v>48</v>
      </c>
      <c r="E64" s="174" t="s">
        <v>2791</v>
      </c>
      <c r="F64" s="174" t="s">
        <v>2833</v>
      </c>
      <c r="G64" s="174" t="s">
        <v>2762</v>
      </c>
      <c r="H64" s="174" t="s">
        <v>2772</v>
      </c>
      <c r="I64" s="174">
        <v>8</v>
      </c>
      <c r="J64" s="174" t="s">
        <v>2771</v>
      </c>
      <c r="K64" s="174" t="s">
        <v>52</v>
      </c>
      <c r="L64" s="174" t="s">
        <v>52</v>
      </c>
      <c r="M64" s="174">
        <v>1</v>
      </c>
      <c r="N64" s="174">
        <v>197</v>
      </c>
      <c r="O64" s="174" t="s">
        <v>333</v>
      </c>
      <c r="P64" s="174">
        <v>9</v>
      </c>
      <c r="Q64" s="174">
        <v>1</v>
      </c>
      <c r="R64" s="174">
        <v>2013</v>
      </c>
      <c r="S64" s="174">
        <v>4</v>
      </c>
      <c r="T64" s="174">
        <v>9</v>
      </c>
      <c r="U64" s="174">
        <v>2013</v>
      </c>
      <c r="V64" s="174" t="s">
        <v>2765</v>
      </c>
    </row>
    <row r="65" spans="1:22" s="184" customFormat="1" ht="25.5">
      <c r="A65" s="174">
        <v>55</v>
      </c>
      <c r="B65" s="174">
        <v>2000</v>
      </c>
      <c r="C65" s="248" t="s">
        <v>52</v>
      </c>
      <c r="D65" s="174" t="s">
        <v>48</v>
      </c>
      <c r="E65" s="174" t="s">
        <v>2791</v>
      </c>
      <c r="F65" s="174" t="s">
        <v>2833</v>
      </c>
      <c r="G65" s="174" t="s">
        <v>2762</v>
      </c>
      <c r="H65" s="174" t="s">
        <v>2775</v>
      </c>
      <c r="I65" s="174">
        <v>8</v>
      </c>
      <c r="J65" s="174" t="s">
        <v>2773</v>
      </c>
      <c r="K65" s="174" t="s">
        <v>52</v>
      </c>
      <c r="L65" s="174" t="s">
        <v>52</v>
      </c>
      <c r="M65" s="174">
        <v>1</v>
      </c>
      <c r="N65" s="174">
        <v>88</v>
      </c>
      <c r="O65" s="174" t="s">
        <v>333</v>
      </c>
      <c r="P65" s="174">
        <v>5</v>
      </c>
      <c r="Q65" s="174">
        <v>9</v>
      </c>
      <c r="R65" s="174">
        <v>2013</v>
      </c>
      <c r="S65" s="174">
        <v>27</v>
      </c>
      <c r="T65" s="174">
        <v>12</v>
      </c>
      <c r="U65" s="174">
        <v>2013</v>
      </c>
      <c r="V65" s="174" t="s">
        <v>2765</v>
      </c>
    </row>
    <row r="66" spans="1:22" s="184" customFormat="1" ht="25.5">
      <c r="A66" s="174">
        <v>56</v>
      </c>
      <c r="B66" s="174">
        <v>2000</v>
      </c>
      <c r="C66" s="248" t="s">
        <v>52</v>
      </c>
      <c r="D66" s="174" t="s">
        <v>359</v>
      </c>
      <c r="E66" s="174" t="s">
        <v>2766</v>
      </c>
      <c r="F66" s="174" t="s">
        <v>2834</v>
      </c>
      <c r="G66" s="174" t="s">
        <v>2762</v>
      </c>
      <c r="H66" s="174" t="s">
        <v>2777</v>
      </c>
      <c r="I66" s="174">
        <v>8</v>
      </c>
      <c r="J66" s="174" t="s">
        <v>2771</v>
      </c>
      <c r="K66" s="174" t="s">
        <v>52</v>
      </c>
      <c r="L66" s="174" t="s">
        <v>52</v>
      </c>
      <c r="M66" s="174">
        <v>1</v>
      </c>
      <c r="N66" s="174">
        <v>199</v>
      </c>
      <c r="O66" s="174" t="s">
        <v>333</v>
      </c>
      <c r="P66" s="174">
        <v>2</v>
      </c>
      <c r="Q66" s="174">
        <v>1</v>
      </c>
      <c r="R66" s="174">
        <v>2013</v>
      </c>
      <c r="S66" s="174">
        <v>30</v>
      </c>
      <c r="T66" s="174">
        <v>9</v>
      </c>
      <c r="U66" s="174">
        <v>2013</v>
      </c>
      <c r="V66" s="174" t="s">
        <v>2765</v>
      </c>
    </row>
    <row r="67" spans="1:22" s="184" customFormat="1" ht="25.5">
      <c r="A67" s="174">
        <v>57</v>
      </c>
      <c r="B67" s="174">
        <v>2000</v>
      </c>
      <c r="C67" s="248" t="s">
        <v>52</v>
      </c>
      <c r="D67" s="174" t="s">
        <v>359</v>
      </c>
      <c r="E67" s="174" t="s">
        <v>2766</v>
      </c>
      <c r="F67" s="174" t="s">
        <v>2834</v>
      </c>
      <c r="G67" s="174" t="s">
        <v>2762</v>
      </c>
      <c r="H67" s="174" t="s">
        <v>2779</v>
      </c>
      <c r="I67" s="174">
        <v>8</v>
      </c>
      <c r="J67" s="174" t="s">
        <v>2773</v>
      </c>
      <c r="K67" s="174" t="s">
        <v>52</v>
      </c>
      <c r="L67" s="174" t="s">
        <v>52</v>
      </c>
      <c r="M67" s="174">
        <v>1</v>
      </c>
      <c r="N67" s="174">
        <v>153</v>
      </c>
      <c r="O67" s="174" t="s">
        <v>333</v>
      </c>
      <c r="P67" s="174">
        <v>30</v>
      </c>
      <c r="Q67" s="174">
        <v>9</v>
      </c>
      <c r="R67" s="174">
        <v>2013</v>
      </c>
      <c r="S67" s="174">
        <v>31</v>
      </c>
      <c r="T67" s="174">
        <v>12</v>
      </c>
      <c r="U67" s="174">
        <v>2013</v>
      </c>
      <c r="V67" s="174" t="s">
        <v>2765</v>
      </c>
    </row>
    <row r="68" spans="1:22" s="184" customFormat="1" ht="25.5">
      <c r="A68" s="174">
        <v>58</v>
      </c>
      <c r="B68" s="174">
        <v>2000</v>
      </c>
      <c r="C68" s="248" t="s">
        <v>52</v>
      </c>
      <c r="D68" s="174" t="s">
        <v>2759</v>
      </c>
      <c r="E68" s="174" t="s">
        <v>2760</v>
      </c>
      <c r="F68" s="174" t="s">
        <v>2835</v>
      </c>
      <c r="G68" s="174" t="s">
        <v>2762</v>
      </c>
      <c r="H68" s="174" t="s">
        <v>2783</v>
      </c>
      <c r="I68" s="174">
        <v>8</v>
      </c>
      <c r="J68" s="174" t="s">
        <v>2764</v>
      </c>
      <c r="K68" s="174" t="s">
        <v>52</v>
      </c>
      <c r="L68" s="174" t="s">
        <v>52</v>
      </c>
      <c r="M68" s="174">
        <v>1</v>
      </c>
      <c r="N68" s="174">
        <v>157</v>
      </c>
      <c r="O68" s="174" t="s">
        <v>333</v>
      </c>
      <c r="P68" s="174">
        <v>16</v>
      </c>
      <c r="Q68" s="174">
        <v>1</v>
      </c>
      <c r="R68" s="174">
        <v>2013</v>
      </c>
      <c r="S68" s="174">
        <v>27</v>
      </c>
      <c r="T68" s="174">
        <v>12</v>
      </c>
      <c r="U68" s="174">
        <v>2013</v>
      </c>
      <c r="V68" s="174" t="s">
        <v>2765</v>
      </c>
    </row>
    <row r="69" spans="1:22" s="184" customFormat="1" ht="25.5">
      <c r="A69" s="174">
        <v>59</v>
      </c>
      <c r="B69" s="174">
        <v>2000</v>
      </c>
      <c r="C69" s="248" t="s">
        <v>52</v>
      </c>
      <c r="D69" s="174" t="s">
        <v>48</v>
      </c>
      <c r="E69" s="174" t="s">
        <v>2795</v>
      </c>
      <c r="F69" s="174" t="s">
        <v>2836</v>
      </c>
      <c r="G69" s="174" t="s">
        <v>2762</v>
      </c>
      <c r="H69" s="174" t="s">
        <v>2763</v>
      </c>
      <c r="I69" s="174">
        <v>9</v>
      </c>
      <c r="J69" s="174" t="s">
        <v>2764</v>
      </c>
      <c r="K69" s="174" t="s">
        <v>52</v>
      </c>
      <c r="L69" s="174" t="s">
        <v>52</v>
      </c>
      <c r="M69" s="174">
        <v>1</v>
      </c>
      <c r="N69" s="174">
        <v>24</v>
      </c>
      <c r="O69" s="174" t="s">
        <v>333</v>
      </c>
      <c r="P69" s="174">
        <v>22</v>
      </c>
      <c r="Q69" s="174">
        <v>1</v>
      </c>
      <c r="R69" s="174">
        <v>2013</v>
      </c>
      <c r="S69" s="174">
        <v>17</v>
      </c>
      <c r="T69" s="174">
        <v>4</v>
      </c>
      <c r="U69" s="174">
        <v>2013</v>
      </c>
      <c r="V69" s="174" t="s">
        <v>2765</v>
      </c>
    </row>
    <row r="70" spans="1:22" s="184" customFormat="1" ht="25.5">
      <c r="A70" s="174">
        <v>60</v>
      </c>
      <c r="B70" s="174">
        <v>2000</v>
      </c>
      <c r="C70" s="248" t="s">
        <v>52</v>
      </c>
      <c r="D70" s="174" t="s">
        <v>48</v>
      </c>
      <c r="E70" s="174" t="s">
        <v>2791</v>
      </c>
      <c r="F70" s="174" t="s">
        <v>2837</v>
      </c>
      <c r="G70" s="174" t="s">
        <v>2762</v>
      </c>
      <c r="H70" s="174" t="s">
        <v>2768</v>
      </c>
      <c r="I70" s="174">
        <v>9</v>
      </c>
      <c r="J70" s="174" t="s">
        <v>2764</v>
      </c>
      <c r="K70" s="174" t="s">
        <v>52</v>
      </c>
      <c r="L70" s="174" t="s">
        <v>52</v>
      </c>
      <c r="M70" s="174">
        <v>1</v>
      </c>
      <c r="N70" s="249" t="s">
        <v>52</v>
      </c>
      <c r="O70" s="174" t="s">
        <v>333</v>
      </c>
      <c r="P70" s="249" t="s">
        <v>52</v>
      </c>
      <c r="Q70" s="249" t="s">
        <v>52</v>
      </c>
      <c r="R70" s="249" t="s">
        <v>52</v>
      </c>
      <c r="S70" s="249" t="s">
        <v>52</v>
      </c>
      <c r="T70" s="249" t="s">
        <v>52</v>
      </c>
      <c r="U70" s="249" t="s">
        <v>52</v>
      </c>
      <c r="V70" s="174" t="s">
        <v>2765</v>
      </c>
    </row>
    <row r="71" spans="1:22" s="184" customFormat="1" ht="25.5">
      <c r="A71" s="250">
        <v>61</v>
      </c>
      <c r="B71" s="250">
        <v>2000</v>
      </c>
      <c r="C71" s="251" t="s">
        <v>52</v>
      </c>
      <c r="D71" s="174" t="s">
        <v>2759</v>
      </c>
      <c r="E71" s="174" t="s">
        <v>2760</v>
      </c>
      <c r="F71" s="174" t="s">
        <v>2838</v>
      </c>
      <c r="G71" s="250" t="s">
        <v>2762</v>
      </c>
      <c r="H71" s="250" t="s">
        <v>2770</v>
      </c>
      <c r="I71" s="250">
        <v>9</v>
      </c>
      <c r="J71" s="250" t="s">
        <v>2821</v>
      </c>
      <c r="K71" s="250" t="s">
        <v>52</v>
      </c>
      <c r="L71" s="250" t="s">
        <v>52</v>
      </c>
      <c r="M71" s="250">
        <v>1</v>
      </c>
      <c r="N71" s="250">
        <v>216</v>
      </c>
      <c r="O71" s="250" t="s">
        <v>333</v>
      </c>
      <c r="P71" s="250">
        <v>16</v>
      </c>
      <c r="Q71" s="250">
        <v>1</v>
      </c>
      <c r="R71" s="250">
        <v>2013</v>
      </c>
      <c r="S71" s="250">
        <v>13</v>
      </c>
      <c r="T71" s="250">
        <v>8</v>
      </c>
      <c r="U71" s="250">
        <v>2013</v>
      </c>
      <c r="V71" s="250" t="s">
        <v>2765</v>
      </c>
    </row>
    <row r="72" spans="1:22" s="184" customFormat="1" ht="25.5">
      <c r="A72" s="174">
        <v>62</v>
      </c>
      <c r="B72" s="174">
        <v>2000</v>
      </c>
      <c r="C72" s="248" t="s">
        <v>52</v>
      </c>
      <c r="D72" s="174" t="s">
        <v>2759</v>
      </c>
      <c r="E72" s="174" t="s">
        <v>2760</v>
      </c>
      <c r="F72" s="174" t="s">
        <v>2838</v>
      </c>
      <c r="G72" s="174" t="s">
        <v>2762</v>
      </c>
      <c r="H72" s="174" t="s">
        <v>2772</v>
      </c>
      <c r="I72" s="174">
        <v>9</v>
      </c>
      <c r="J72" s="174" t="s">
        <v>2822</v>
      </c>
      <c r="K72" s="174" t="s">
        <v>52</v>
      </c>
      <c r="L72" s="174" t="s">
        <v>52</v>
      </c>
      <c r="M72" s="174" t="s">
        <v>47</v>
      </c>
      <c r="N72" s="174">
        <v>199</v>
      </c>
      <c r="O72" s="174" t="s">
        <v>333</v>
      </c>
      <c r="P72" s="174">
        <v>15</v>
      </c>
      <c r="Q72" s="174">
        <v>8</v>
      </c>
      <c r="R72" s="174">
        <v>2013</v>
      </c>
      <c r="S72" s="174">
        <v>18</v>
      </c>
      <c r="T72" s="174">
        <v>12</v>
      </c>
      <c r="U72" s="174">
        <v>2013</v>
      </c>
      <c r="V72" s="174" t="s">
        <v>2765</v>
      </c>
    </row>
    <row r="73" spans="1:22" s="184" customFormat="1" ht="25.5">
      <c r="A73" s="174">
        <v>63</v>
      </c>
      <c r="B73" s="174">
        <v>2000</v>
      </c>
      <c r="C73" s="248" t="s">
        <v>52</v>
      </c>
      <c r="D73" s="174" t="s">
        <v>2759</v>
      </c>
      <c r="E73" s="174" t="s">
        <v>2760</v>
      </c>
      <c r="F73" s="174" t="s">
        <v>2838</v>
      </c>
      <c r="G73" s="174" t="s">
        <v>2762</v>
      </c>
      <c r="H73" s="174" t="s">
        <v>2775</v>
      </c>
      <c r="I73" s="174">
        <v>9</v>
      </c>
      <c r="J73" s="174" t="s">
        <v>2823</v>
      </c>
      <c r="K73" s="174" t="s">
        <v>52</v>
      </c>
      <c r="L73" s="174" t="s">
        <v>52</v>
      </c>
      <c r="M73" s="174" t="s">
        <v>47</v>
      </c>
      <c r="N73" s="174">
        <v>33</v>
      </c>
      <c r="O73" s="174" t="s">
        <v>333</v>
      </c>
      <c r="P73" s="174">
        <v>27</v>
      </c>
      <c r="Q73" s="174">
        <v>12</v>
      </c>
      <c r="R73" s="174">
        <v>2013</v>
      </c>
      <c r="S73" s="174">
        <v>30</v>
      </c>
      <c r="T73" s="174">
        <v>12</v>
      </c>
      <c r="U73" s="174">
        <v>2013</v>
      </c>
      <c r="V73" s="174" t="s">
        <v>2765</v>
      </c>
    </row>
    <row r="74" spans="1:22" s="184" customFormat="1" ht="25.5">
      <c r="A74" s="174">
        <v>67</v>
      </c>
      <c r="B74" s="174">
        <v>2000</v>
      </c>
      <c r="C74" s="248" t="s">
        <v>52</v>
      </c>
      <c r="D74" s="174" t="s">
        <v>2780</v>
      </c>
      <c r="E74" s="174" t="s">
        <v>2781</v>
      </c>
      <c r="F74" s="174" t="s">
        <v>2839</v>
      </c>
      <c r="G74" s="174" t="s">
        <v>2762</v>
      </c>
      <c r="H74" s="174" t="s">
        <v>2777</v>
      </c>
      <c r="I74" s="174">
        <v>9</v>
      </c>
      <c r="J74" s="174" t="s">
        <v>2764</v>
      </c>
      <c r="K74" s="174" t="s">
        <v>52</v>
      </c>
      <c r="L74" s="174" t="s">
        <v>52</v>
      </c>
      <c r="M74" s="174">
        <v>1</v>
      </c>
      <c r="N74" s="174">
        <v>47</v>
      </c>
      <c r="O74" s="174" t="s">
        <v>333</v>
      </c>
      <c r="P74" s="174">
        <v>4</v>
      </c>
      <c r="Q74" s="174">
        <v>1</v>
      </c>
      <c r="R74" s="174">
        <v>2013</v>
      </c>
      <c r="S74" s="174">
        <v>23</v>
      </c>
      <c r="T74" s="174">
        <v>12</v>
      </c>
      <c r="U74" s="174">
        <v>2013</v>
      </c>
      <c r="V74" s="174" t="s">
        <v>2765</v>
      </c>
    </row>
    <row r="75" spans="1:22" s="184" customFormat="1" ht="25.5">
      <c r="A75" s="174">
        <v>66</v>
      </c>
      <c r="B75" s="174">
        <v>2000</v>
      </c>
      <c r="C75" s="248" t="s">
        <v>52</v>
      </c>
      <c r="D75" s="248" t="s">
        <v>2759</v>
      </c>
      <c r="E75" s="248" t="s">
        <v>2817</v>
      </c>
      <c r="F75" s="174" t="s">
        <v>2840</v>
      </c>
      <c r="G75" s="174" t="s">
        <v>2762</v>
      </c>
      <c r="H75" s="174" t="s">
        <v>2779</v>
      </c>
      <c r="I75" s="174">
        <v>9</v>
      </c>
      <c r="J75" s="174" t="s">
        <v>2764</v>
      </c>
      <c r="K75" s="174" t="s">
        <v>52</v>
      </c>
      <c r="L75" s="174" t="s">
        <v>52</v>
      </c>
      <c r="M75" s="174">
        <v>1</v>
      </c>
      <c r="N75" s="249">
        <v>44</v>
      </c>
      <c r="O75" s="174" t="s">
        <v>333</v>
      </c>
      <c r="P75" s="249">
        <v>26</v>
      </c>
      <c r="Q75" s="249">
        <v>4</v>
      </c>
      <c r="R75" s="249">
        <v>2013</v>
      </c>
      <c r="S75" s="249">
        <v>21</v>
      </c>
      <c r="T75" s="249">
        <v>12</v>
      </c>
      <c r="U75" s="249">
        <v>2013</v>
      </c>
      <c r="V75" s="174" t="s">
        <v>2765</v>
      </c>
    </row>
    <row r="76" spans="1:22" s="184" customFormat="1" ht="25.5">
      <c r="A76" s="174">
        <v>65</v>
      </c>
      <c r="B76" s="174">
        <v>2000</v>
      </c>
      <c r="C76" s="248" t="s">
        <v>52</v>
      </c>
      <c r="D76" s="248" t="s">
        <v>52</v>
      </c>
      <c r="E76" s="248" t="s">
        <v>52</v>
      </c>
      <c r="F76" s="174" t="s">
        <v>2841</v>
      </c>
      <c r="G76" s="174" t="s">
        <v>2794</v>
      </c>
      <c r="H76" s="174" t="s">
        <v>2783</v>
      </c>
      <c r="I76" s="174">
        <v>9</v>
      </c>
      <c r="J76" s="174" t="s">
        <v>2764</v>
      </c>
      <c r="K76" s="174" t="s">
        <v>52</v>
      </c>
      <c r="L76" s="174" t="s">
        <v>52</v>
      </c>
      <c r="M76" s="174">
        <v>1</v>
      </c>
      <c r="N76" s="249">
        <v>4</v>
      </c>
      <c r="O76" s="174" t="s">
        <v>333</v>
      </c>
      <c r="P76" s="249">
        <v>25</v>
      </c>
      <c r="Q76" s="249">
        <v>9</v>
      </c>
      <c r="R76" s="249">
        <v>2013</v>
      </c>
      <c r="S76" s="249">
        <v>25</v>
      </c>
      <c r="T76" s="249">
        <v>9</v>
      </c>
      <c r="U76" s="249">
        <v>2013</v>
      </c>
      <c r="V76" s="174" t="s">
        <v>2765</v>
      </c>
    </row>
    <row r="77" spans="1:22" s="184" customFormat="1" ht="25.5">
      <c r="A77" s="174">
        <v>64</v>
      </c>
      <c r="B77" s="174">
        <v>2000</v>
      </c>
      <c r="C77" s="248" t="s">
        <v>52</v>
      </c>
      <c r="D77" s="248" t="s">
        <v>52</v>
      </c>
      <c r="E77" s="248" t="s">
        <v>52</v>
      </c>
      <c r="F77" s="249" t="s">
        <v>2842</v>
      </c>
      <c r="G77" s="174" t="s">
        <v>2794</v>
      </c>
      <c r="H77" s="174" t="s">
        <v>2843</v>
      </c>
      <c r="I77" s="174">
        <v>9</v>
      </c>
      <c r="J77" s="174" t="s">
        <v>2764</v>
      </c>
      <c r="K77" s="174" t="s">
        <v>52</v>
      </c>
      <c r="L77" s="174" t="s">
        <v>52</v>
      </c>
      <c r="M77" s="174">
        <v>1</v>
      </c>
      <c r="N77" s="249">
        <v>150</v>
      </c>
      <c r="O77" s="174" t="s">
        <v>333</v>
      </c>
      <c r="P77" s="249">
        <v>29</v>
      </c>
      <c r="Q77" s="249">
        <v>4</v>
      </c>
      <c r="R77" s="249">
        <v>2013</v>
      </c>
      <c r="S77" s="249">
        <v>15</v>
      </c>
      <c r="T77" s="249">
        <v>10</v>
      </c>
      <c r="U77" s="249">
        <v>2013</v>
      </c>
      <c r="V77" s="174" t="s">
        <v>2765</v>
      </c>
    </row>
    <row r="78" spans="1:22" s="184" customFormat="1" ht="25.5">
      <c r="A78" s="174">
        <v>68</v>
      </c>
      <c r="B78" s="174">
        <v>2000</v>
      </c>
      <c r="C78" s="248" t="s">
        <v>2844</v>
      </c>
      <c r="D78" s="174" t="s">
        <v>359</v>
      </c>
      <c r="E78" s="174" t="s">
        <v>2766</v>
      </c>
      <c r="F78" s="174" t="s">
        <v>2845</v>
      </c>
      <c r="G78" s="174" t="s">
        <v>2762</v>
      </c>
      <c r="H78" s="174" t="s">
        <v>2763</v>
      </c>
      <c r="I78" s="174">
        <v>10</v>
      </c>
      <c r="J78" s="174" t="s">
        <v>2800</v>
      </c>
      <c r="K78" s="174" t="s">
        <v>52</v>
      </c>
      <c r="L78" s="174" t="s">
        <v>52</v>
      </c>
      <c r="M78" s="174">
        <v>1</v>
      </c>
      <c r="N78" s="174">
        <v>200</v>
      </c>
      <c r="O78" s="174" t="s">
        <v>333</v>
      </c>
      <c r="P78" s="174">
        <v>10</v>
      </c>
      <c r="Q78" s="174">
        <v>1</v>
      </c>
      <c r="R78" s="174">
        <v>2014</v>
      </c>
      <c r="S78" s="174">
        <v>30</v>
      </c>
      <c r="T78" s="174">
        <v>3</v>
      </c>
      <c r="U78" s="174">
        <v>2014</v>
      </c>
      <c r="V78" s="174" t="s">
        <v>2765</v>
      </c>
    </row>
    <row r="79" spans="1:22" s="184" customFormat="1" ht="25.5">
      <c r="A79" s="174">
        <v>69</v>
      </c>
      <c r="B79" s="174">
        <v>2000</v>
      </c>
      <c r="C79" s="248" t="s">
        <v>2844</v>
      </c>
      <c r="D79" s="174" t="s">
        <v>359</v>
      </c>
      <c r="E79" s="174" t="s">
        <v>2766</v>
      </c>
      <c r="F79" s="174" t="s">
        <v>2845</v>
      </c>
      <c r="G79" s="174" t="s">
        <v>2762</v>
      </c>
      <c r="H79" s="174" t="s">
        <v>2768</v>
      </c>
      <c r="I79" s="174">
        <v>10</v>
      </c>
      <c r="J79" s="174" t="s">
        <v>2801</v>
      </c>
      <c r="K79" s="174" t="s">
        <v>52</v>
      </c>
      <c r="L79" s="174" t="s">
        <v>52</v>
      </c>
      <c r="M79" s="174">
        <v>1</v>
      </c>
      <c r="N79" s="174">
        <v>204</v>
      </c>
      <c r="O79" s="174" t="s">
        <v>333</v>
      </c>
      <c r="P79" s="174">
        <v>30</v>
      </c>
      <c r="Q79" s="174">
        <v>3</v>
      </c>
      <c r="R79" s="174">
        <v>2014</v>
      </c>
      <c r="S79" s="174">
        <v>22</v>
      </c>
      <c r="T79" s="174">
        <v>5</v>
      </c>
      <c r="U79" s="174">
        <v>2014</v>
      </c>
      <c r="V79" s="174" t="s">
        <v>2765</v>
      </c>
    </row>
    <row r="80" spans="1:22" s="184" customFormat="1" ht="25.5">
      <c r="A80" s="174">
        <v>70</v>
      </c>
      <c r="B80" s="174">
        <v>2000</v>
      </c>
      <c r="C80" s="248" t="s">
        <v>2844</v>
      </c>
      <c r="D80" s="174" t="s">
        <v>359</v>
      </c>
      <c r="E80" s="174" t="s">
        <v>2766</v>
      </c>
      <c r="F80" s="174" t="s">
        <v>2845</v>
      </c>
      <c r="G80" s="174" t="s">
        <v>2762</v>
      </c>
      <c r="H80" s="174" t="s">
        <v>2770</v>
      </c>
      <c r="I80" s="174">
        <v>10</v>
      </c>
      <c r="J80" s="174" t="s">
        <v>2802</v>
      </c>
      <c r="K80" s="174" t="s">
        <v>52</v>
      </c>
      <c r="L80" s="174" t="s">
        <v>52</v>
      </c>
      <c r="M80" s="174">
        <v>1</v>
      </c>
      <c r="N80" s="174">
        <v>188</v>
      </c>
      <c r="O80" s="174" t="s">
        <v>333</v>
      </c>
      <c r="P80" s="174">
        <v>30</v>
      </c>
      <c r="Q80" s="174">
        <v>5</v>
      </c>
      <c r="R80" s="174">
        <v>2014</v>
      </c>
      <c r="S80" s="174">
        <v>22</v>
      </c>
      <c r="T80" s="174">
        <v>9</v>
      </c>
      <c r="U80" s="174">
        <v>2014</v>
      </c>
      <c r="V80" s="174" t="s">
        <v>2765</v>
      </c>
    </row>
    <row r="81" spans="1:22" s="184" customFormat="1" ht="25.5">
      <c r="A81" s="174">
        <v>71</v>
      </c>
      <c r="B81" s="174">
        <v>2000</v>
      </c>
      <c r="C81" s="248" t="s">
        <v>2844</v>
      </c>
      <c r="D81" s="174" t="s">
        <v>359</v>
      </c>
      <c r="E81" s="174" t="s">
        <v>2766</v>
      </c>
      <c r="F81" s="174" t="s">
        <v>2845</v>
      </c>
      <c r="G81" s="174" t="s">
        <v>2762</v>
      </c>
      <c r="H81" s="174" t="s">
        <v>2772</v>
      </c>
      <c r="I81" s="174">
        <v>10</v>
      </c>
      <c r="J81" s="174" t="s">
        <v>2803</v>
      </c>
      <c r="K81" s="174" t="s">
        <v>52</v>
      </c>
      <c r="L81" s="174" t="s">
        <v>52</v>
      </c>
      <c r="M81" s="174">
        <v>1</v>
      </c>
      <c r="N81" s="174">
        <v>193</v>
      </c>
      <c r="O81" s="174" t="s">
        <v>333</v>
      </c>
      <c r="P81" s="174">
        <v>30</v>
      </c>
      <c r="Q81" s="174">
        <v>9</v>
      </c>
      <c r="R81" s="174">
        <v>2014</v>
      </c>
      <c r="S81" s="174">
        <v>31</v>
      </c>
      <c r="T81" s="174">
        <v>12</v>
      </c>
      <c r="U81" s="174">
        <v>2014</v>
      </c>
      <c r="V81" s="174" t="s">
        <v>2765</v>
      </c>
    </row>
    <row r="82" spans="1:22" s="184" customFormat="1" ht="25.5">
      <c r="A82" s="174">
        <v>72</v>
      </c>
      <c r="B82" s="174">
        <v>2000</v>
      </c>
      <c r="C82" s="248" t="s">
        <v>52</v>
      </c>
      <c r="D82" s="174" t="s">
        <v>48</v>
      </c>
      <c r="E82" s="174" t="s">
        <v>2795</v>
      </c>
      <c r="F82" s="174" t="s">
        <v>2846</v>
      </c>
      <c r="G82" s="174" t="s">
        <v>2762</v>
      </c>
      <c r="H82" s="174" t="s">
        <v>2775</v>
      </c>
      <c r="I82" s="174">
        <v>10</v>
      </c>
      <c r="J82" s="174" t="s">
        <v>2764</v>
      </c>
      <c r="K82" s="174" t="s">
        <v>52</v>
      </c>
      <c r="L82" s="174" t="s">
        <v>52</v>
      </c>
      <c r="M82" s="174">
        <v>1</v>
      </c>
      <c r="N82" s="174">
        <v>47</v>
      </c>
      <c r="O82" s="174" t="s">
        <v>333</v>
      </c>
      <c r="P82" s="174">
        <v>18</v>
      </c>
      <c r="Q82" s="174">
        <v>3</v>
      </c>
      <c r="R82" s="174">
        <v>2014</v>
      </c>
      <c r="S82" s="174">
        <v>24</v>
      </c>
      <c r="T82" s="174">
        <v>11</v>
      </c>
      <c r="U82" s="174">
        <v>2014</v>
      </c>
      <c r="V82" s="174" t="s">
        <v>2765</v>
      </c>
    </row>
    <row r="83" spans="1:22" s="184" customFormat="1" ht="25.5">
      <c r="A83" s="174">
        <v>73</v>
      </c>
      <c r="B83" s="174">
        <v>2000</v>
      </c>
      <c r="C83" s="248" t="s">
        <v>52</v>
      </c>
      <c r="D83" s="174" t="s">
        <v>48</v>
      </c>
      <c r="E83" s="174" t="s">
        <v>2795</v>
      </c>
      <c r="F83" s="174" t="s">
        <v>2847</v>
      </c>
      <c r="G83" s="174" t="s">
        <v>2762</v>
      </c>
      <c r="H83" s="174" t="s">
        <v>2777</v>
      </c>
      <c r="I83" s="174">
        <v>10</v>
      </c>
      <c r="J83" s="174" t="s">
        <v>2764</v>
      </c>
      <c r="K83" s="174" t="s">
        <v>52</v>
      </c>
      <c r="L83" s="174" t="s">
        <v>52</v>
      </c>
      <c r="M83" s="174">
        <v>1</v>
      </c>
      <c r="N83" s="249">
        <v>35</v>
      </c>
      <c r="O83" s="174" t="s">
        <v>333</v>
      </c>
      <c r="P83" s="249">
        <v>24</v>
      </c>
      <c r="Q83" s="249">
        <v>1</v>
      </c>
      <c r="R83" s="249">
        <v>2014</v>
      </c>
      <c r="S83" s="249">
        <v>4</v>
      </c>
      <c r="T83" s="249">
        <v>7</v>
      </c>
      <c r="U83" s="249">
        <v>2014</v>
      </c>
      <c r="V83" s="174" t="s">
        <v>2765</v>
      </c>
    </row>
    <row r="84" spans="1:22" s="184" customFormat="1" ht="25.5">
      <c r="A84" s="174">
        <v>74</v>
      </c>
      <c r="B84" s="174">
        <v>2000</v>
      </c>
      <c r="C84" s="248" t="s">
        <v>52</v>
      </c>
      <c r="D84" s="174" t="s">
        <v>48</v>
      </c>
      <c r="E84" s="174" t="s">
        <v>2795</v>
      </c>
      <c r="F84" s="174" t="s">
        <v>2848</v>
      </c>
      <c r="G84" s="174" t="s">
        <v>2762</v>
      </c>
      <c r="H84" s="174" t="s">
        <v>2763</v>
      </c>
      <c r="I84" s="174">
        <v>11</v>
      </c>
      <c r="J84" s="174" t="s">
        <v>2821</v>
      </c>
      <c r="K84" s="174" t="s">
        <v>52</v>
      </c>
      <c r="L84" s="174" t="s">
        <v>52</v>
      </c>
      <c r="M84" s="174" t="s">
        <v>47</v>
      </c>
      <c r="N84" s="174">
        <v>186</v>
      </c>
      <c r="O84" s="174" t="s">
        <v>333</v>
      </c>
      <c r="P84" s="174">
        <v>2</v>
      </c>
      <c r="Q84" s="174">
        <v>1</v>
      </c>
      <c r="R84" s="174">
        <v>2014</v>
      </c>
      <c r="S84" s="174">
        <v>17</v>
      </c>
      <c r="T84" s="174">
        <v>2</v>
      </c>
      <c r="U84" s="174">
        <v>2014</v>
      </c>
      <c r="V84" s="174" t="s">
        <v>2765</v>
      </c>
    </row>
    <row r="85" spans="1:22" s="184" customFormat="1" ht="25.5">
      <c r="A85" s="174">
        <v>75</v>
      </c>
      <c r="B85" s="174">
        <v>2000</v>
      </c>
      <c r="C85" s="248" t="s">
        <v>52</v>
      </c>
      <c r="D85" s="174" t="s">
        <v>48</v>
      </c>
      <c r="E85" s="174" t="s">
        <v>2795</v>
      </c>
      <c r="F85" s="174" t="s">
        <v>2848</v>
      </c>
      <c r="G85" s="174" t="s">
        <v>2762</v>
      </c>
      <c r="H85" s="174" t="s">
        <v>2768</v>
      </c>
      <c r="I85" s="174">
        <v>11</v>
      </c>
      <c r="J85" s="174" t="s">
        <v>2822</v>
      </c>
      <c r="K85" s="174" t="s">
        <v>52</v>
      </c>
      <c r="L85" s="174" t="s">
        <v>52</v>
      </c>
      <c r="M85" s="174" t="s">
        <v>47</v>
      </c>
      <c r="N85" s="174">
        <v>199</v>
      </c>
      <c r="O85" s="174" t="s">
        <v>333</v>
      </c>
      <c r="P85" s="174">
        <v>17</v>
      </c>
      <c r="Q85" s="174">
        <v>2</v>
      </c>
      <c r="R85" s="174">
        <v>2014</v>
      </c>
      <c r="S85" s="174">
        <v>16</v>
      </c>
      <c r="T85" s="174">
        <v>6</v>
      </c>
      <c r="U85" s="174">
        <v>2014</v>
      </c>
      <c r="V85" s="174" t="s">
        <v>2765</v>
      </c>
    </row>
    <row r="86" spans="1:22" s="184" customFormat="1" ht="25.5">
      <c r="A86" s="174">
        <v>76</v>
      </c>
      <c r="B86" s="174">
        <v>2000</v>
      </c>
      <c r="C86" s="248" t="s">
        <v>52</v>
      </c>
      <c r="D86" s="174" t="s">
        <v>48</v>
      </c>
      <c r="E86" s="174" t="s">
        <v>2795</v>
      </c>
      <c r="F86" s="174" t="s">
        <v>2848</v>
      </c>
      <c r="G86" s="174" t="s">
        <v>2762</v>
      </c>
      <c r="H86" s="174" t="s">
        <v>2770</v>
      </c>
      <c r="I86" s="174">
        <v>11</v>
      </c>
      <c r="J86" s="174" t="s">
        <v>2823</v>
      </c>
      <c r="K86" s="174" t="s">
        <v>52</v>
      </c>
      <c r="L86" s="174" t="s">
        <v>52</v>
      </c>
      <c r="M86" s="174">
        <v>1</v>
      </c>
      <c r="N86" s="174">
        <v>194</v>
      </c>
      <c r="O86" s="174" t="s">
        <v>333</v>
      </c>
      <c r="P86" s="174">
        <v>17</v>
      </c>
      <c r="Q86" s="174">
        <v>6</v>
      </c>
      <c r="R86" s="174">
        <v>2014</v>
      </c>
      <c r="S86" s="174">
        <v>17</v>
      </c>
      <c r="T86" s="174">
        <v>12</v>
      </c>
      <c r="U86" s="174">
        <v>2014</v>
      </c>
      <c r="V86" s="174" t="s">
        <v>2765</v>
      </c>
    </row>
    <row r="87" spans="1:22" s="184" customFormat="1" ht="25.5">
      <c r="A87" s="174">
        <v>77</v>
      </c>
      <c r="B87" s="174">
        <v>2000</v>
      </c>
      <c r="C87" s="248" t="s">
        <v>52</v>
      </c>
      <c r="D87" s="174" t="s">
        <v>2759</v>
      </c>
      <c r="E87" s="174" t="s">
        <v>2760</v>
      </c>
      <c r="F87" s="174" t="s">
        <v>2849</v>
      </c>
      <c r="G87" s="174" t="s">
        <v>2762</v>
      </c>
      <c r="H87" s="174" t="s">
        <v>2772</v>
      </c>
      <c r="I87" s="174">
        <v>11</v>
      </c>
      <c r="J87" s="174" t="s">
        <v>2771</v>
      </c>
      <c r="K87" s="174" t="s">
        <v>52</v>
      </c>
      <c r="L87" s="174" t="s">
        <v>52</v>
      </c>
      <c r="M87" s="174">
        <v>1</v>
      </c>
      <c r="N87" s="174">
        <v>200</v>
      </c>
      <c r="O87" s="174" t="s">
        <v>333</v>
      </c>
      <c r="P87" s="174">
        <v>2</v>
      </c>
      <c r="Q87" s="174">
        <v>1</v>
      </c>
      <c r="R87" s="174">
        <v>2014</v>
      </c>
      <c r="S87" s="174">
        <v>24</v>
      </c>
      <c r="T87" s="174">
        <v>6</v>
      </c>
      <c r="U87" s="174">
        <v>2014</v>
      </c>
      <c r="V87" s="174" t="s">
        <v>2765</v>
      </c>
    </row>
    <row r="88" spans="1:22" s="184" customFormat="1" ht="25.5">
      <c r="A88" s="174">
        <v>78</v>
      </c>
      <c r="B88" s="174">
        <v>2000</v>
      </c>
      <c r="C88" s="248" t="s">
        <v>52</v>
      </c>
      <c r="D88" s="174" t="s">
        <v>2759</v>
      </c>
      <c r="E88" s="174" t="s">
        <v>2760</v>
      </c>
      <c r="F88" s="174" t="s">
        <v>2849</v>
      </c>
      <c r="G88" s="174" t="s">
        <v>2762</v>
      </c>
      <c r="H88" s="174" t="s">
        <v>2775</v>
      </c>
      <c r="I88" s="174">
        <v>11</v>
      </c>
      <c r="J88" s="174" t="s">
        <v>2773</v>
      </c>
      <c r="K88" s="174" t="s">
        <v>52</v>
      </c>
      <c r="L88" s="174" t="s">
        <v>52</v>
      </c>
      <c r="M88" s="174">
        <v>1</v>
      </c>
      <c r="N88" s="174">
        <v>139</v>
      </c>
      <c r="O88" s="174" t="s">
        <v>333</v>
      </c>
      <c r="P88" s="174">
        <v>24</v>
      </c>
      <c r="Q88" s="174">
        <v>6</v>
      </c>
      <c r="R88" s="174">
        <v>2014</v>
      </c>
      <c r="S88" s="174">
        <v>19</v>
      </c>
      <c r="T88" s="174">
        <v>12</v>
      </c>
      <c r="U88" s="174">
        <v>2014</v>
      </c>
      <c r="V88" s="174" t="s">
        <v>2765</v>
      </c>
    </row>
    <row r="89" spans="1:22" s="184" customFormat="1" ht="25.5">
      <c r="A89" s="174">
        <v>79</v>
      </c>
      <c r="B89" s="174">
        <v>2000</v>
      </c>
      <c r="C89" s="248" t="s">
        <v>2850</v>
      </c>
      <c r="D89" s="174" t="s">
        <v>2759</v>
      </c>
      <c r="E89" s="174" t="s">
        <v>2851</v>
      </c>
      <c r="F89" s="174" t="s">
        <v>2852</v>
      </c>
      <c r="G89" s="174" t="s">
        <v>2762</v>
      </c>
      <c r="H89" s="174" t="s">
        <v>2763</v>
      </c>
      <c r="I89" s="174">
        <v>12</v>
      </c>
      <c r="J89" s="174" t="s">
        <v>2853</v>
      </c>
      <c r="K89" s="174" t="s">
        <v>52</v>
      </c>
      <c r="L89" s="174" t="s">
        <v>52</v>
      </c>
      <c r="M89" s="174">
        <v>1</v>
      </c>
      <c r="N89" s="174">
        <v>207</v>
      </c>
      <c r="O89" s="174" t="s">
        <v>333</v>
      </c>
      <c r="P89" s="174">
        <v>2</v>
      </c>
      <c r="Q89" s="174">
        <v>1</v>
      </c>
      <c r="R89" s="174">
        <v>2014</v>
      </c>
      <c r="S89" s="174">
        <v>23</v>
      </c>
      <c r="T89" s="174">
        <v>5</v>
      </c>
      <c r="U89" s="174">
        <v>2014</v>
      </c>
      <c r="V89" s="174" t="s">
        <v>2765</v>
      </c>
    </row>
    <row r="90" spans="1:22" s="184" customFormat="1" ht="25.5">
      <c r="A90" s="174">
        <v>80</v>
      </c>
      <c r="B90" s="174">
        <v>2000</v>
      </c>
      <c r="C90" s="248" t="s">
        <v>52</v>
      </c>
      <c r="D90" s="174" t="s">
        <v>2759</v>
      </c>
      <c r="E90" s="174" t="s">
        <v>2760</v>
      </c>
      <c r="F90" s="174" t="s">
        <v>2852</v>
      </c>
      <c r="G90" s="174" t="s">
        <v>2762</v>
      </c>
      <c r="H90" s="174" t="s">
        <v>2768</v>
      </c>
      <c r="I90" s="174">
        <v>12</v>
      </c>
      <c r="J90" s="174" t="s">
        <v>2854</v>
      </c>
      <c r="K90" s="174" t="s">
        <v>52</v>
      </c>
      <c r="L90" s="174" t="s">
        <v>52</v>
      </c>
      <c r="M90" s="174">
        <v>1</v>
      </c>
      <c r="N90" s="174">
        <v>210</v>
      </c>
      <c r="O90" s="174" t="s">
        <v>333</v>
      </c>
      <c r="P90" s="174">
        <v>23</v>
      </c>
      <c r="Q90" s="174">
        <v>25</v>
      </c>
      <c r="R90" s="174">
        <v>2014</v>
      </c>
      <c r="S90" s="174">
        <v>22</v>
      </c>
      <c r="T90" s="174">
        <v>7</v>
      </c>
      <c r="U90" s="174">
        <v>2014</v>
      </c>
      <c r="V90" s="174" t="s">
        <v>2765</v>
      </c>
    </row>
    <row r="91" spans="1:22" s="184" customFormat="1" ht="25.5">
      <c r="A91" s="174">
        <v>81</v>
      </c>
      <c r="B91" s="174">
        <v>2000</v>
      </c>
      <c r="C91" s="248" t="s">
        <v>52</v>
      </c>
      <c r="D91" s="174" t="s">
        <v>2759</v>
      </c>
      <c r="E91" s="174" t="s">
        <v>2760</v>
      </c>
      <c r="F91" s="174" t="s">
        <v>2852</v>
      </c>
      <c r="G91" s="174" t="s">
        <v>2762</v>
      </c>
      <c r="H91" s="174" t="s">
        <v>2770</v>
      </c>
      <c r="I91" s="174">
        <v>12</v>
      </c>
      <c r="J91" s="174" t="s">
        <v>2855</v>
      </c>
      <c r="K91" s="174" t="s">
        <v>52</v>
      </c>
      <c r="L91" s="174" t="s">
        <v>52</v>
      </c>
      <c r="M91" s="174">
        <v>1</v>
      </c>
      <c r="N91" s="174">
        <v>205</v>
      </c>
      <c r="O91" s="174" t="s">
        <v>333</v>
      </c>
      <c r="P91" s="174">
        <v>22</v>
      </c>
      <c r="Q91" s="174">
        <v>7</v>
      </c>
      <c r="R91" s="174">
        <v>2014</v>
      </c>
      <c r="S91" s="174">
        <v>29</v>
      </c>
      <c r="T91" s="174">
        <v>10</v>
      </c>
      <c r="U91" s="174">
        <v>2017</v>
      </c>
      <c r="V91" s="174" t="s">
        <v>2765</v>
      </c>
    </row>
    <row r="92" spans="1:22" s="184" customFormat="1" ht="25.5">
      <c r="A92" s="174">
        <v>82</v>
      </c>
      <c r="B92" s="174">
        <v>2000</v>
      </c>
      <c r="C92" s="248" t="s">
        <v>52</v>
      </c>
      <c r="D92" s="174" t="s">
        <v>2759</v>
      </c>
      <c r="E92" s="174" t="s">
        <v>2760</v>
      </c>
      <c r="F92" s="174" t="s">
        <v>2852</v>
      </c>
      <c r="G92" s="174" t="s">
        <v>2762</v>
      </c>
      <c r="H92" s="174" t="s">
        <v>2772</v>
      </c>
      <c r="I92" s="174">
        <v>12</v>
      </c>
      <c r="J92" s="174" t="s">
        <v>2856</v>
      </c>
      <c r="K92" s="174" t="s">
        <v>52</v>
      </c>
      <c r="L92" s="174" t="s">
        <v>52</v>
      </c>
      <c r="M92" s="174">
        <v>1</v>
      </c>
      <c r="N92" s="174">
        <v>204</v>
      </c>
      <c r="O92" s="174" t="s">
        <v>333</v>
      </c>
      <c r="P92" s="174">
        <v>20</v>
      </c>
      <c r="Q92" s="174">
        <v>10</v>
      </c>
      <c r="R92" s="174">
        <v>2014</v>
      </c>
      <c r="S92" s="174">
        <v>22</v>
      </c>
      <c r="T92" s="174">
        <v>12</v>
      </c>
      <c r="U92" s="174">
        <v>2014</v>
      </c>
      <c r="V92" s="174" t="s">
        <v>2765</v>
      </c>
    </row>
    <row r="93" spans="1:22" s="184" customFormat="1" ht="25.5">
      <c r="A93" s="174">
        <v>83</v>
      </c>
      <c r="B93" s="174">
        <v>2000</v>
      </c>
      <c r="C93" s="248" t="s">
        <v>52</v>
      </c>
      <c r="D93" s="174" t="s">
        <v>2759</v>
      </c>
      <c r="E93" s="174" t="s">
        <v>2760</v>
      </c>
      <c r="F93" s="174" t="s">
        <v>2852</v>
      </c>
      <c r="G93" s="174" t="s">
        <v>2762</v>
      </c>
      <c r="H93" s="174" t="s">
        <v>2775</v>
      </c>
      <c r="I93" s="174">
        <v>12</v>
      </c>
      <c r="J93" s="174" t="s">
        <v>2857</v>
      </c>
      <c r="K93" s="174" t="s">
        <v>52</v>
      </c>
      <c r="L93" s="174" t="s">
        <v>52</v>
      </c>
      <c r="M93" s="174">
        <v>1</v>
      </c>
      <c r="N93" s="174">
        <v>200</v>
      </c>
      <c r="O93" s="174" t="s">
        <v>333</v>
      </c>
      <c r="P93" s="174">
        <v>22</v>
      </c>
      <c r="Q93" s="174">
        <v>12</v>
      </c>
      <c r="R93" s="174">
        <v>2014</v>
      </c>
      <c r="S93" s="174">
        <v>29</v>
      </c>
      <c r="T93" s="174">
        <v>12</v>
      </c>
      <c r="U93" s="174">
        <v>2014</v>
      </c>
      <c r="V93" s="174" t="s">
        <v>2765</v>
      </c>
    </row>
    <row r="94" spans="1:22" s="184" customFormat="1" ht="25.5">
      <c r="A94" s="174">
        <v>84</v>
      </c>
      <c r="B94" s="174">
        <v>2000</v>
      </c>
      <c r="C94" s="248" t="s">
        <v>52</v>
      </c>
      <c r="D94" s="174" t="s">
        <v>2858</v>
      </c>
      <c r="E94" s="174" t="s">
        <v>52</v>
      </c>
      <c r="F94" s="174" t="s">
        <v>2859</v>
      </c>
      <c r="G94" s="174" t="s">
        <v>2762</v>
      </c>
      <c r="H94" s="174" t="s">
        <v>2777</v>
      </c>
      <c r="I94" s="174">
        <v>12</v>
      </c>
      <c r="J94" s="174" t="s">
        <v>2764</v>
      </c>
      <c r="K94" s="174" t="s">
        <v>52</v>
      </c>
      <c r="L94" s="174" t="s">
        <v>52</v>
      </c>
      <c r="M94" s="174">
        <v>1</v>
      </c>
      <c r="N94" s="174">
        <v>51</v>
      </c>
      <c r="O94" s="174" t="s">
        <v>333</v>
      </c>
      <c r="P94" s="174">
        <v>0</v>
      </c>
      <c r="Q94" s="174">
        <v>0</v>
      </c>
      <c r="R94" s="174">
        <v>2014</v>
      </c>
      <c r="S94" s="249">
        <v>0</v>
      </c>
      <c r="T94" s="249">
        <v>0</v>
      </c>
      <c r="U94" s="249">
        <v>2014</v>
      </c>
      <c r="V94" s="174" t="s">
        <v>2765</v>
      </c>
    </row>
    <row r="95" spans="1:22" s="184" customFormat="1" ht="25.5">
      <c r="A95" s="174">
        <v>90</v>
      </c>
      <c r="B95" s="174">
        <v>2000</v>
      </c>
      <c r="C95" s="248" t="s">
        <v>52</v>
      </c>
      <c r="D95" s="174" t="s">
        <v>48</v>
      </c>
      <c r="E95" s="174" t="s">
        <v>2791</v>
      </c>
      <c r="F95" s="174" t="s">
        <v>2860</v>
      </c>
      <c r="G95" s="174" t="s">
        <v>2762</v>
      </c>
      <c r="H95" s="174" t="s">
        <v>2763</v>
      </c>
      <c r="I95" s="174">
        <v>13</v>
      </c>
      <c r="J95" s="174" t="s">
        <v>2771</v>
      </c>
      <c r="K95" s="174" t="s">
        <v>52</v>
      </c>
      <c r="L95" s="174" t="s">
        <v>52</v>
      </c>
      <c r="M95" s="174">
        <v>1</v>
      </c>
      <c r="N95" s="174">
        <v>201</v>
      </c>
      <c r="O95" s="174" t="s">
        <v>333</v>
      </c>
      <c r="P95" s="174">
        <v>9</v>
      </c>
      <c r="Q95" s="174">
        <v>4</v>
      </c>
      <c r="R95" s="174">
        <v>2014</v>
      </c>
      <c r="S95" s="174">
        <v>18</v>
      </c>
      <c r="T95" s="174">
        <v>7</v>
      </c>
      <c r="U95" s="174">
        <v>2014</v>
      </c>
      <c r="V95" s="174" t="s">
        <v>2765</v>
      </c>
    </row>
    <row r="96" spans="1:22" s="184" customFormat="1" ht="25.5">
      <c r="A96" s="174">
        <v>91</v>
      </c>
      <c r="B96" s="174">
        <v>2000</v>
      </c>
      <c r="C96" s="248" t="s">
        <v>52</v>
      </c>
      <c r="D96" s="174" t="s">
        <v>48</v>
      </c>
      <c r="E96" s="174" t="s">
        <v>2791</v>
      </c>
      <c r="F96" s="174" t="s">
        <v>2860</v>
      </c>
      <c r="G96" s="174" t="s">
        <v>2762</v>
      </c>
      <c r="H96" s="174" t="s">
        <v>2768</v>
      </c>
      <c r="I96" s="174">
        <v>13</v>
      </c>
      <c r="J96" s="174" t="s">
        <v>2773</v>
      </c>
      <c r="K96" s="174" t="s">
        <v>52</v>
      </c>
      <c r="L96" s="174" t="s">
        <v>52</v>
      </c>
      <c r="M96" s="174">
        <v>1</v>
      </c>
      <c r="N96" s="174">
        <v>130</v>
      </c>
      <c r="O96" s="174" t="s">
        <v>333</v>
      </c>
      <c r="P96" s="174">
        <v>22</v>
      </c>
      <c r="Q96" s="174">
        <v>8</v>
      </c>
      <c r="R96" s="174">
        <v>2014</v>
      </c>
      <c r="S96" s="174">
        <v>19</v>
      </c>
      <c r="T96" s="174">
        <v>12</v>
      </c>
      <c r="U96" s="174">
        <v>2014</v>
      </c>
      <c r="V96" s="174" t="s">
        <v>2765</v>
      </c>
    </row>
    <row r="97" spans="1:22" s="184" customFormat="1" ht="25.5">
      <c r="A97" s="174">
        <v>89</v>
      </c>
      <c r="B97" s="174">
        <v>2000</v>
      </c>
      <c r="C97" s="248" t="s">
        <v>52</v>
      </c>
      <c r="D97" s="174" t="s">
        <v>48</v>
      </c>
      <c r="E97" s="174" t="s">
        <v>2791</v>
      </c>
      <c r="F97" s="174" t="s">
        <v>2861</v>
      </c>
      <c r="G97" s="174" t="s">
        <v>2762</v>
      </c>
      <c r="H97" s="174" t="s">
        <v>2770</v>
      </c>
      <c r="I97" s="174">
        <v>13</v>
      </c>
      <c r="J97" s="174" t="s">
        <v>2764</v>
      </c>
      <c r="K97" s="174" t="s">
        <v>52</v>
      </c>
      <c r="L97" s="174" t="s">
        <v>52</v>
      </c>
      <c r="M97" s="174">
        <v>1</v>
      </c>
      <c r="N97" s="174">
        <v>200</v>
      </c>
      <c r="O97" s="174" t="s">
        <v>333</v>
      </c>
      <c r="P97" s="174">
        <v>2</v>
      </c>
      <c r="Q97" s="174">
        <v>1</v>
      </c>
      <c r="R97" s="174">
        <v>2014</v>
      </c>
      <c r="S97" s="174">
        <v>26</v>
      </c>
      <c r="T97" s="174">
        <v>8</v>
      </c>
      <c r="U97" s="174">
        <v>2014</v>
      </c>
      <c r="V97" s="174" t="s">
        <v>2765</v>
      </c>
    </row>
    <row r="98" spans="1:22" s="184" customFormat="1" ht="25.5">
      <c r="A98" s="174">
        <v>87</v>
      </c>
      <c r="B98" s="174">
        <v>2000</v>
      </c>
      <c r="C98" s="248" t="s">
        <v>52</v>
      </c>
      <c r="D98" s="174" t="s">
        <v>2759</v>
      </c>
      <c r="E98" s="174" t="s">
        <v>2817</v>
      </c>
      <c r="F98" s="249" t="s">
        <v>2862</v>
      </c>
      <c r="G98" s="174" t="s">
        <v>2762</v>
      </c>
      <c r="H98" s="174" t="s">
        <v>2772</v>
      </c>
      <c r="I98" s="174">
        <v>13</v>
      </c>
      <c r="J98" s="174" t="s">
        <v>2764</v>
      </c>
      <c r="K98" s="174" t="s">
        <v>52</v>
      </c>
      <c r="L98" s="174" t="s">
        <v>52</v>
      </c>
      <c r="M98" s="174">
        <v>1</v>
      </c>
      <c r="N98" s="249">
        <v>12</v>
      </c>
      <c r="O98" s="174" t="s">
        <v>333</v>
      </c>
      <c r="P98" s="249">
        <v>2</v>
      </c>
      <c r="Q98" s="249">
        <v>9</v>
      </c>
      <c r="R98" s="249">
        <v>2014</v>
      </c>
      <c r="S98" s="249">
        <v>2</v>
      </c>
      <c r="T98" s="249">
        <v>9</v>
      </c>
      <c r="U98" s="249">
        <v>2014</v>
      </c>
      <c r="V98" s="174" t="s">
        <v>2863</v>
      </c>
    </row>
    <row r="99" spans="1:22" s="184" customFormat="1" ht="25.5">
      <c r="A99" s="174">
        <v>88</v>
      </c>
      <c r="B99" s="174">
        <v>2000</v>
      </c>
      <c r="C99" s="248" t="s">
        <v>52</v>
      </c>
      <c r="D99" s="248" t="s">
        <v>52</v>
      </c>
      <c r="E99" s="248" t="s">
        <v>52</v>
      </c>
      <c r="F99" s="249" t="s">
        <v>2864</v>
      </c>
      <c r="G99" s="174" t="s">
        <v>2794</v>
      </c>
      <c r="H99" s="174" t="s">
        <v>2775</v>
      </c>
      <c r="I99" s="174">
        <v>13</v>
      </c>
      <c r="J99" s="174" t="s">
        <v>2764</v>
      </c>
      <c r="K99" s="174" t="s">
        <v>52</v>
      </c>
      <c r="L99" s="174" t="s">
        <v>52</v>
      </c>
      <c r="M99" s="174">
        <v>1</v>
      </c>
      <c r="N99" s="249">
        <v>24</v>
      </c>
      <c r="O99" s="174" t="s">
        <v>333</v>
      </c>
      <c r="P99" s="249">
        <v>26</v>
      </c>
      <c r="Q99" s="249">
        <v>3</v>
      </c>
      <c r="R99" s="249">
        <v>2014</v>
      </c>
      <c r="S99" s="249">
        <v>18</v>
      </c>
      <c r="T99" s="249">
        <v>12</v>
      </c>
      <c r="U99" s="249">
        <v>2014</v>
      </c>
      <c r="V99" s="174" t="s">
        <v>2863</v>
      </c>
    </row>
    <row r="100" spans="1:22" s="184" customFormat="1" ht="25.5">
      <c r="A100" s="174">
        <v>85</v>
      </c>
      <c r="B100" s="174">
        <v>2000</v>
      </c>
      <c r="C100" s="248" t="s">
        <v>52</v>
      </c>
      <c r="D100" s="248" t="s">
        <v>52</v>
      </c>
      <c r="E100" s="248" t="s">
        <v>52</v>
      </c>
      <c r="F100" s="249" t="s">
        <v>2865</v>
      </c>
      <c r="G100" s="174" t="s">
        <v>2794</v>
      </c>
      <c r="H100" s="174" t="s">
        <v>2777</v>
      </c>
      <c r="I100" s="174">
        <v>13</v>
      </c>
      <c r="J100" s="174" t="s">
        <v>2771</v>
      </c>
      <c r="K100" s="174" t="s">
        <v>52</v>
      </c>
      <c r="L100" s="174" t="s">
        <v>52</v>
      </c>
      <c r="M100" s="174">
        <v>1</v>
      </c>
      <c r="N100" s="249">
        <v>200</v>
      </c>
      <c r="O100" s="174" t="s">
        <v>333</v>
      </c>
      <c r="P100" s="249">
        <v>22</v>
      </c>
      <c r="Q100" s="249">
        <v>1</v>
      </c>
      <c r="R100" s="249">
        <v>2014</v>
      </c>
      <c r="S100" s="249">
        <v>13</v>
      </c>
      <c r="T100" s="249">
        <v>5</v>
      </c>
      <c r="U100" s="249">
        <v>2014</v>
      </c>
      <c r="V100" s="174" t="s">
        <v>2866</v>
      </c>
    </row>
    <row r="101" spans="1:22" s="184" customFormat="1" ht="25.5">
      <c r="A101" s="174">
        <v>86</v>
      </c>
      <c r="B101" s="174">
        <v>2000</v>
      </c>
      <c r="C101" s="248" t="s">
        <v>52</v>
      </c>
      <c r="D101" s="248" t="s">
        <v>52</v>
      </c>
      <c r="E101" s="248" t="s">
        <v>52</v>
      </c>
      <c r="F101" s="249" t="s">
        <v>2867</v>
      </c>
      <c r="G101" s="174" t="s">
        <v>2794</v>
      </c>
      <c r="H101" s="174" t="s">
        <v>2779</v>
      </c>
      <c r="I101" s="174">
        <v>13</v>
      </c>
      <c r="J101" s="174" t="s">
        <v>2773</v>
      </c>
      <c r="K101" s="174" t="s">
        <v>52</v>
      </c>
      <c r="L101" s="174" t="s">
        <v>52</v>
      </c>
      <c r="M101" s="174">
        <v>1</v>
      </c>
      <c r="N101" s="249">
        <v>200</v>
      </c>
      <c r="O101" s="174" t="s">
        <v>333</v>
      </c>
      <c r="P101" s="249">
        <v>24</v>
      </c>
      <c r="Q101" s="249">
        <v>1</v>
      </c>
      <c r="R101" s="249">
        <v>2014</v>
      </c>
      <c r="S101" s="249">
        <v>2</v>
      </c>
      <c r="T101" s="249">
        <v>12</v>
      </c>
      <c r="U101" s="249">
        <v>2014</v>
      </c>
      <c r="V101" s="174" t="s">
        <v>2866</v>
      </c>
    </row>
    <row r="102" spans="1:22" s="184" customFormat="1" ht="25.5">
      <c r="A102" s="174">
        <v>92</v>
      </c>
      <c r="B102" s="174">
        <v>2000</v>
      </c>
      <c r="C102" s="248" t="s">
        <v>52</v>
      </c>
      <c r="D102" s="174" t="s">
        <v>359</v>
      </c>
      <c r="E102" s="174" t="s">
        <v>2766</v>
      </c>
      <c r="F102" s="174" t="s">
        <v>2868</v>
      </c>
      <c r="G102" s="174" t="s">
        <v>2762</v>
      </c>
      <c r="H102" s="174" t="s">
        <v>2763</v>
      </c>
      <c r="I102" s="174">
        <v>14</v>
      </c>
      <c r="J102" s="174" t="s">
        <v>2853</v>
      </c>
      <c r="K102" s="174" t="s">
        <v>52</v>
      </c>
      <c r="L102" s="174" t="s">
        <v>52</v>
      </c>
      <c r="M102" s="174">
        <v>1</v>
      </c>
      <c r="N102" s="174">
        <v>204</v>
      </c>
      <c r="O102" s="174" t="s">
        <v>333</v>
      </c>
      <c r="P102" s="174">
        <v>7</v>
      </c>
      <c r="Q102" s="174">
        <v>1</v>
      </c>
      <c r="R102" s="174">
        <v>2015</v>
      </c>
      <c r="S102" s="174">
        <v>20</v>
      </c>
      <c r="T102" s="174">
        <v>3</v>
      </c>
      <c r="U102" s="174">
        <v>2015</v>
      </c>
      <c r="V102" s="174" t="s">
        <v>2765</v>
      </c>
    </row>
    <row r="103" spans="1:22" s="184" customFormat="1" ht="25.5">
      <c r="A103" s="174">
        <v>93</v>
      </c>
      <c r="B103" s="174">
        <v>2000</v>
      </c>
      <c r="C103" s="248" t="s">
        <v>52</v>
      </c>
      <c r="D103" s="174" t="s">
        <v>359</v>
      </c>
      <c r="E103" s="174" t="s">
        <v>2766</v>
      </c>
      <c r="F103" s="174" t="s">
        <v>2868</v>
      </c>
      <c r="G103" s="174" t="s">
        <v>2762</v>
      </c>
      <c r="H103" s="174" t="s">
        <v>2768</v>
      </c>
      <c r="I103" s="174">
        <v>14</v>
      </c>
      <c r="J103" s="174" t="s">
        <v>2854</v>
      </c>
      <c r="K103" s="174" t="s">
        <v>52</v>
      </c>
      <c r="L103" s="174" t="s">
        <v>52</v>
      </c>
      <c r="M103" s="174">
        <v>1</v>
      </c>
      <c r="N103" s="174">
        <v>189</v>
      </c>
      <c r="O103" s="174" t="s">
        <v>333</v>
      </c>
      <c r="P103" s="174">
        <v>25</v>
      </c>
      <c r="Q103" s="174">
        <v>3</v>
      </c>
      <c r="R103" s="174">
        <v>2015</v>
      </c>
      <c r="S103" s="174">
        <v>3</v>
      </c>
      <c r="T103" s="174">
        <v>36</v>
      </c>
      <c r="U103" s="174">
        <v>2015</v>
      </c>
      <c r="V103" s="174" t="s">
        <v>2765</v>
      </c>
    </row>
    <row r="104" spans="1:22" s="184" customFormat="1" ht="25.5">
      <c r="A104" s="174">
        <v>94</v>
      </c>
      <c r="B104" s="174">
        <v>2000</v>
      </c>
      <c r="C104" s="248" t="s">
        <v>52</v>
      </c>
      <c r="D104" s="174" t="s">
        <v>359</v>
      </c>
      <c r="E104" s="174" t="s">
        <v>2766</v>
      </c>
      <c r="F104" s="174" t="s">
        <v>2868</v>
      </c>
      <c r="G104" s="174" t="s">
        <v>2762</v>
      </c>
      <c r="H104" s="174" t="s">
        <v>2770</v>
      </c>
      <c r="I104" s="174">
        <v>14</v>
      </c>
      <c r="J104" s="174" t="s">
        <v>2855</v>
      </c>
      <c r="K104" s="174" t="s">
        <v>52</v>
      </c>
      <c r="L104" s="174" t="s">
        <v>52</v>
      </c>
      <c r="M104" s="174">
        <v>1</v>
      </c>
      <c r="N104" s="174">
        <v>211</v>
      </c>
      <c r="O104" s="174" t="s">
        <v>333</v>
      </c>
      <c r="P104" s="174">
        <v>4</v>
      </c>
      <c r="Q104" s="174">
        <v>6</v>
      </c>
      <c r="R104" s="174">
        <v>2015</v>
      </c>
      <c r="S104" s="174">
        <v>13</v>
      </c>
      <c r="T104" s="174">
        <v>7</v>
      </c>
      <c r="U104" s="174">
        <v>2015</v>
      </c>
      <c r="V104" s="174" t="s">
        <v>2765</v>
      </c>
    </row>
    <row r="105" spans="1:22" s="184" customFormat="1" ht="25.5">
      <c r="A105" s="174">
        <v>95</v>
      </c>
      <c r="B105" s="174">
        <v>2000</v>
      </c>
      <c r="C105" s="248" t="s">
        <v>52</v>
      </c>
      <c r="D105" s="174" t="s">
        <v>359</v>
      </c>
      <c r="E105" s="174" t="s">
        <v>2766</v>
      </c>
      <c r="F105" s="174" t="s">
        <v>2868</v>
      </c>
      <c r="G105" s="174" t="s">
        <v>2762</v>
      </c>
      <c r="H105" s="174" t="s">
        <v>2772</v>
      </c>
      <c r="I105" s="174">
        <v>14</v>
      </c>
      <c r="J105" s="174" t="s">
        <v>2856</v>
      </c>
      <c r="K105" s="174" t="s">
        <v>52</v>
      </c>
      <c r="L105" s="174" t="s">
        <v>52</v>
      </c>
      <c r="M105" s="174">
        <v>1</v>
      </c>
      <c r="N105" s="174">
        <v>201</v>
      </c>
      <c r="O105" s="174" t="s">
        <v>333</v>
      </c>
      <c r="P105" s="174">
        <v>10</v>
      </c>
      <c r="Q105" s="174">
        <v>9</v>
      </c>
      <c r="R105" s="174">
        <v>2015</v>
      </c>
      <c r="S105" s="174">
        <v>21</v>
      </c>
      <c r="T105" s="174">
        <v>12</v>
      </c>
      <c r="U105" s="174">
        <v>2015</v>
      </c>
      <c r="V105" s="174" t="s">
        <v>2765</v>
      </c>
    </row>
    <row r="106" spans="1:22" s="184" customFormat="1" ht="25.5">
      <c r="A106" s="174">
        <v>96</v>
      </c>
      <c r="B106" s="174">
        <v>2000</v>
      </c>
      <c r="C106" s="248" t="s">
        <v>52</v>
      </c>
      <c r="D106" s="174" t="s">
        <v>359</v>
      </c>
      <c r="E106" s="174" t="s">
        <v>2766</v>
      </c>
      <c r="F106" s="174" t="s">
        <v>2868</v>
      </c>
      <c r="G106" s="174" t="s">
        <v>2762</v>
      </c>
      <c r="H106" s="174" t="s">
        <v>2775</v>
      </c>
      <c r="I106" s="174">
        <v>14</v>
      </c>
      <c r="J106" s="174" t="s">
        <v>2857</v>
      </c>
      <c r="K106" s="174" t="s">
        <v>52</v>
      </c>
      <c r="L106" s="174" t="s">
        <v>52</v>
      </c>
      <c r="M106" s="174">
        <v>1</v>
      </c>
      <c r="N106" s="174">
        <v>152</v>
      </c>
      <c r="O106" s="174" t="s">
        <v>333</v>
      </c>
      <c r="P106" s="174">
        <v>21</v>
      </c>
      <c r="Q106" s="174">
        <v>12</v>
      </c>
      <c r="R106" s="174">
        <v>2015</v>
      </c>
      <c r="S106" s="174">
        <v>30</v>
      </c>
      <c r="T106" s="174">
        <v>12</v>
      </c>
      <c r="U106" s="174">
        <v>2015</v>
      </c>
      <c r="V106" s="174" t="s">
        <v>2765</v>
      </c>
    </row>
    <row r="107" spans="1:22" s="184" customFormat="1" ht="25.5">
      <c r="A107" s="174">
        <v>97</v>
      </c>
      <c r="B107" s="174">
        <v>2000</v>
      </c>
      <c r="C107" s="248" t="s">
        <v>52</v>
      </c>
      <c r="D107" s="174" t="s">
        <v>2759</v>
      </c>
      <c r="E107" s="174" t="s">
        <v>2760</v>
      </c>
      <c r="F107" s="174" t="s">
        <v>2869</v>
      </c>
      <c r="G107" s="174" t="s">
        <v>2762</v>
      </c>
      <c r="H107" s="174" t="s">
        <v>2777</v>
      </c>
      <c r="I107" s="174">
        <v>14</v>
      </c>
      <c r="J107" s="174" t="s">
        <v>2764</v>
      </c>
      <c r="K107" s="174" t="s">
        <v>52</v>
      </c>
      <c r="L107" s="174" t="s">
        <v>52</v>
      </c>
      <c r="M107" s="174">
        <v>1</v>
      </c>
      <c r="N107" s="174">
        <v>166</v>
      </c>
      <c r="O107" s="174" t="s">
        <v>333</v>
      </c>
      <c r="P107" s="174">
        <v>16</v>
      </c>
      <c r="Q107" s="174">
        <v>2</v>
      </c>
      <c r="R107" s="174">
        <v>2015</v>
      </c>
      <c r="S107" s="174">
        <v>29</v>
      </c>
      <c r="T107" s="174">
        <v>10</v>
      </c>
      <c r="U107" s="174">
        <v>2015</v>
      </c>
      <c r="V107" s="174" t="s">
        <v>2765</v>
      </c>
    </row>
    <row r="108" spans="1:22" s="184" customFormat="1" ht="25.5">
      <c r="A108" s="174">
        <v>98</v>
      </c>
      <c r="B108" s="174">
        <v>2000</v>
      </c>
      <c r="C108" s="248" t="s">
        <v>52</v>
      </c>
      <c r="D108" s="174" t="s">
        <v>2759</v>
      </c>
      <c r="E108" s="174" t="s">
        <v>2760</v>
      </c>
      <c r="F108" s="174" t="s">
        <v>2870</v>
      </c>
      <c r="G108" s="174" t="s">
        <v>2762</v>
      </c>
      <c r="H108" s="174" t="s">
        <v>2763</v>
      </c>
      <c r="I108" s="174">
        <v>15</v>
      </c>
      <c r="J108" s="174" t="s">
        <v>2800</v>
      </c>
      <c r="K108" s="174" t="s">
        <v>52</v>
      </c>
      <c r="L108" s="174" t="s">
        <v>52</v>
      </c>
      <c r="M108" s="174">
        <v>1</v>
      </c>
      <c r="N108" s="174">
        <v>199</v>
      </c>
      <c r="O108" s="174" t="s">
        <v>333</v>
      </c>
      <c r="P108" s="174">
        <v>8</v>
      </c>
      <c r="Q108" s="174">
        <v>1</v>
      </c>
      <c r="R108" s="174">
        <v>2015</v>
      </c>
      <c r="S108" s="174">
        <v>14</v>
      </c>
      <c r="T108" s="174">
        <v>5</v>
      </c>
      <c r="U108" s="174">
        <v>2015</v>
      </c>
      <c r="V108" s="174" t="s">
        <v>2765</v>
      </c>
    </row>
    <row r="109" spans="1:22" s="184" customFormat="1" ht="25.5">
      <c r="A109" s="174">
        <v>99</v>
      </c>
      <c r="B109" s="174">
        <v>2000</v>
      </c>
      <c r="C109" s="248" t="s">
        <v>52</v>
      </c>
      <c r="D109" s="174" t="s">
        <v>2759</v>
      </c>
      <c r="E109" s="174" t="s">
        <v>2760</v>
      </c>
      <c r="F109" s="174" t="s">
        <v>2870</v>
      </c>
      <c r="G109" s="174" t="s">
        <v>2762</v>
      </c>
      <c r="H109" s="174" t="s">
        <v>2768</v>
      </c>
      <c r="I109" s="174">
        <v>15</v>
      </c>
      <c r="J109" s="174" t="s">
        <v>2801</v>
      </c>
      <c r="K109" s="174" t="s">
        <v>52</v>
      </c>
      <c r="L109" s="174" t="s">
        <v>52</v>
      </c>
      <c r="M109" s="174">
        <v>1</v>
      </c>
      <c r="N109" s="174">
        <v>197</v>
      </c>
      <c r="O109" s="174" t="s">
        <v>333</v>
      </c>
      <c r="P109" s="174">
        <v>15</v>
      </c>
      <c r="Q109" s="174">
        <v>5</v>
      </c>
      <c r="R109" s="174">
        <v>2015</v>
      </c>
      <c r="S109" s="174">
        <v>5</v>
      </c>
      <c r="T109" s="174">
        <v>8</v>
      </c>
      <c r="U109" s="174">
        <v>2015</v>
      </c>
      <c r="V109" s="174" t="s">
        <v>2765</v>
      </c>
    </row>
    <row r="110" spans="1:22" s="184" customFormat="1" ht="25.5">
      <c r="A110" s="174">
        <v>100</v>
      </c>
      <c r="B110" s="174">
        <v>2000</v>
      </c>
      <c r="C110" s="248" t="s">
        <v>52</v>
      </c>
      <c r="D110" s="174" t="s">
        <v>2759</v>
      </c>
      <c r="E110" s="174" t="s">
        <v>2760</v>
      </c>
      <c r="F110" s="174" t="s">
        <v>2870</v>
      </c>
      <c r="G110" s="174" t="s">
        <v>2762</v>
      </c>
      <c r="H110" s="174" t="s">
        <v>2770</v>
      </c>
      <c r="I110" s="174">
        <v>15</v>
      </c>
      <c r="J110" s="174" t="s">
        <v>2802</v>
      </c>
      <c r="K110" s="174" t="s">
        <v>52</v>
      </c>
      <c r="L110" s="174" t="s">
        <v>52</v>
      </c>
      <c r="M110" s="174">
        <v>1</v>
      </c>
      <c r="N110" s="174">
        <v>200</v>
      </c>
      <c r="O110" s="174" t="s">
        <v>333</v>
      </c>
      <c r="P110" s="174">
        <v>12</v>
      </c>
      <c r="Q110" s="174">
        <v>8</v>
      </c>
      <c r="R110" s="174">
        <v>2015</v>
      </c>
      <c r="S110" s="174">
        <v>10</v>
      </c>
      <c r="T110" s="174">
        <v>11</v>
      </c>
      <c r="U110" s="174">
        <v>2015</v>
      </c>
      <c r="V110" s="174" t="s">
        <v>2765</v>
      </c>
    </row>
    <row r="111" spans="1:22" s="184" customFormat="1" ht="25.5">
      <c r="A111" s="174">
        <v>101</v>
      </c>
      <c r="B111" s="174">
        <v>2000</v>
      </c>
      <c r="C111" s="248" t="s">
        <v>52</v>
      </c>
      <c r="D111" s="174" t="s">
        <v>2759</v>
      </c>
      <c r="E111" s="174" t="s">
        <v>2760</v>
      </c>
      <c r="F111" s="174" t="s">
        <v>2870</v>
      </c>
      <c r="G111" s="174" t="s">
        <v>2762</v>
      </c>
      <c r="H111" s="174" t="s">
        <v>2772</v>
      </c>
      <c r="I111" s="174">
        <v>15</v>
      </c>
      <c r="J111" s="174" t="s">
        <v>2803</v>
      </c>
      <c r="K111" s="174" t="s">
        <v>52</v>
      </c>
      <c r="L111" s="174" t="s">
        <v>52</v>
      </c>
      <c r="M111" s="174">
        <v>1</v>
      </c>
      <c r="N111" s="174">
        <v>151</v>
      </c>
      <c r="O111" s="174" t="s">
        <v>333</v>
      </c>
      <c r="P111" s="174">
        <v>11</v>
      </c>
      <c r="Q111" s="174">
        <v>11</v>
      </c>
      <c r="R111" s="174">
        <v>2015</v>
      </c>
      <c r="S111" s="174">
        <v>31</v>
      </c>
      <c r="T111" s="174">
        <v>12</v>
      </c>
      <c r="U111" s="174">
        <v>2015</v>
      </c>
      <c r="V111" s="174" t="s">
        <v>2765</v>
      </c>
    </row>
    <row r="112" spans="1:22" s="184" customFormat="1" ht="25.5">
      <c r="A112" s="174">
        <v>102</v>
      </c>
      <c r="B112" s="174">
        <v>2000</v>
      </c>
      <c r="C112" s="248" t="s">
        <v>52</v>
      </c>
      <c r="D112" s="174" t="s">
        <v>2759</v>
      </c>
      <c r="E112" s="174" t="s">
        <v>2760</v>
      </c>
      <c r="F112" s="174" t="s">
        <v>2871</v>
      </c>
      <c r="G112" s="174" t="s">
        <v>2762</v>
      </c>
      <c r="H112" s="174" t="s">
        <v>2775</v>
      </c>
      <c r="I112" s="174">
        <v>15</v>
      </c>
      <c r="J112" s="174" t="s">
        <v>2771</v>
      </c>
      <c r="K112" s="174" t="s">
        <v>52</v>
      </c>
      <c r="L112" s="174" t="s">
        <v>52</v>
      </c>
      <c r="M112" s="174">
        <v>1</v>
      </c>
      <c r="N112" s="174">
        <v>199</v>
      </c>
      <c r="O112" s="174" t="s">
        <v>333</v>
      </c>
      <c r="P112" s="174">
        <v>16</v>
      </c>
      <c r="Q112" s="174">
        <v>1</v>
      </c>
      <c r="R112" s="174">
        <v>2015</v>
      </c>
      <c r="S112" s="174">
        <v>13</v>
      </c>
      <c r="T112" s="174">
        <v>10</v>
      </c>
      <c r="U112" s="174">
        <v>2015</v>
      </c>
      <c r="V112" s="174" t="s">
        <v>2765</v>
      </c>
    </row>
    <row r="113" spans="1:22" s="184" customFormat="1" ht="25.5">
      <c r="A113" s="174">
        <v>103</v>
      </c>
      <c r="B113" s="174">
        <v>2000</v>
      </c>
      <c r="C113" s="248" t="s">
        <v>52</v>
      </c>
      <c r="D113" s="174" t="s">
        <v>2759</v>
      </c>
      <c r="E113" s="174" t="s">
        <v>2760</v>
      </c>
      <c r="F113" s="174" t="s">
        <v>2871</v>
      </c>
      <c r="G113" s="174" t="s">
        <v>2762</v>
      </c>
      <c r="H113" s="174" t="s">
        <v>2777</v>
      </c>
      <c r="I113" s="174">
        <v>15</v>
      </c>
      <c r="J113" s="174" t="s">
        <v>2773</v>
      </c>
      <c r="K113" s="174" t="s">
        <v>52</v>
      </c>
      <c r="L113" s="174" t="s">
        <v>52</v>
      </c>
      <c r="M113" s="174">
        <v>1</v>
      </c>
      <c r="N113" s="174">
        <v>200</v>
      </c>
      <c r="O113" s="174" t="s">
        <v>333</v>
      </c>
      <c r="P113" s="174">
        <v>13</v>
      </c>
      <c r="Q113" s="174">
        <v>10</v>
      </c>
      <c r="R113" s="174">
        <v>2015</v>
      </c>
      <c r="S113" s="174">
        <v>31</v>
      </c>
      <c r="T113" s="174">
        <v>12</v>
      </c>
      <c r="U113" s="174">
        <v>2015</v>
      </c>
      <c r="V113" s="174" t="s">
        <v>2765</v>
      </c>
    </row>
    <row r="114" spans="1:22" s="184" customFormat="1" ht="25.5">
      <c r="A114" s="250">
        <v>104</v>
      </c>
      <c r="B114" s="250">
        <v>2000</v>
      </c>
      <c r="C114" s="251" t="s">
        <v>52</v>
      </c>
      <c r="D114" s="174" t="s">
        <v>48</v>
      </c>
      <c r="E114" s="174" t="s">
        <v>2791</v>
      </c>
      <c r="F114" s="250" t="s">
        <v>2872</v>
      </c>
      <c r="G114" s="250" t="s">
        <v>2762</v>
      </c>
      <c r="H114" s="250" t="s">
        <v>2763</v>
      </c>
      <c r="I114" s="250">
        <v>16</v>
      </c>
      <c r="J114" s="250" t="s">
        <v>2821</v>
      </c>
      <c r="K114" s="250" t="s">
        <v>52</v>
      </c>
      <c r="L114" s="250" t="s">
        <v>52</v>
      </c>
      <c r="M114" s="250">
        <v>1</v>
      </c>
      <c r="N114" s="250">
        <v>201</v>
      </c>
      <c r="O114" s="250" t="s">
        <v>333</v>
      </c>
      <c r="P114" s="250">
        <v>6</v>
      </c>
      <c r="Q114" s="250">
        <v>1</v>
      </c>
      <c r="R114" s="250">
        <v>2015</v>
      </c>
      <c r="S114" s="250">
        <v>30</v>
      </c>
      <c r="T114" s="250">
        <v>6</v>
      </c>
      <c r="U114" s="250">
        <v>2015</v>
      </c>
      <c r="V114" s="250" t="s">
        <v>2765</v>
      </c>
    </row>
    <row r="115" spans="1:22" s="184" customFormat="1" ht="25.5">
      <c r="A115" s="174">
        <v>105</v>
      </c>
      <c r="B115" s="174">
        <v>2000</v>
      </c>
      <c r="C115" s="248" t="s">
        <v>52</v>
      </c>
      <c r="D115" s="174" t="s">
        <v>48</v>
      </c>
      <c r="E115" s="174" t="s">
        <v>2791</v>
      </c>
      <c r="F115" s="174" t="s">
        <v>2872</v>
      </c>
      <c r="G115" s="174" t="s">
        <v>2762</v>
      </c>
      <c r="H115" s="174" t="s">
        <v>2768</v>
      </c>
      <c r="I115" s="174">
        <v>16</v>
      </c>
      <c r="J115" s="174" t="s">
        <v>2822</v>
      </c>
      <c r="K115" s="174" t="s">
        <v>52</v>
      </c>
      <c r="L115" s="174" t="s">
        <v>52</v>
      </c>
      <c r="M115" s="174">
        <v>1</v>
      </c>
      <c r="N115" s="174">
        <v>196</v>
      </c>
      <c r="O115" s="174" t="s">
        <v>333</v>
      </c>
      <c r="P115" s="174">
        <v>1</v>
      </c>
      <c r="Q115" s="174">
        <v>7</v>
      </c>
      <c r="R115" s="174">
        <v>2015</v>
      </c>
      <c r="S115" s="174">
        <v>25</v>
      </c>
      <c r="T115" s="174">
        <v>11</v>
      </c>
      <c r="U115" s="174">
        <v>2015</v>
      </c>
      <c r="V115" s="174" t="s">
        <v>2765</v>
      </c>
    </row>
    <row r="116" spans="1:22" s="184" customFormat="1" ht="25.5">
      <c r="A116" s="174">
        <v>106</v>
      </c>
      <c r="B116" s="174">
        <v>2000</v>
      </c>
      <c r="C116" s="248" t="s">
        <v>52</v>
      </c>
      <c r="D116" s="174" t="s">
        <v>48</v>
      </c>
      <c r="E116" s="174" t="s">
        <v>2791</v>
      </c>
      <c r="F116" s="174" t="s">
        <v>2872</v>
      </c>
      <c r="G116" s="174" t="s">
        <v>2762</v>
      </c>
      <c r="H116" s="174" t="s">
        <v>2770</v>
      </c>
      <c r="I116" s="174">
        <v>16</v>
      </c>
      <c r="J116" s="174" t="s">
        <v>2823</v>
      </c>
      <c r="K116" s="174" t="s">
        <v>52</v>
      </c>
      <c r="L116" s="174" t="s">
        <v>52</v>
      </c>
      <c r="M116" s="174">
        <v>1</v>
      </c>
      <c r="N116" s="174">
        <v>19</v>
      </c>
      <c r="O116" s="174" t="s">
        <v>333</v>
      </c>
      <c r="P116" s="174">
        <v>1</v>
      </c>
      <c r="Q116" s="174">
        <v>12</v>
      </c>
      <c r="R116" s="174">
        <v>2015</v>
      </c>
      <c r="S116" s="174">
        <v>18</v>
      </c>
      <c r="T116" s="174">
        <v>12</v>
      </c>
      <c r="U116" s="174">
        <v>2015</v>
      </c>
      <c r="V116" s="174" t="s">
        <v>2765</v>
      </c>
    </row>
    <row r="117" spans="1:22" s="184" customFormat="1" ht="38.25">
      <c r="A117" s="174">
        <v>107</v>
      </c>
      <c r="B117" s="174">
        <v>2000</v>
      </c>
      <c r="C117" s="248" t="s">
        <v>52</v>
      </c>
      <c r="D117" s="174" t="s">
        <v>48</v>
      </c>
      <c r="E117" s="174" t="s">
        <v>2791</v>
      </c>
      <c r="F117" s="174" t="s">
        <v>2873</v>
      </c>
      <c r="G117" s="174" t="s">
        <v>2762</v>
      </c>
      <c r="H117" s="174" t="s">
        <v>2772</v>
      </c>
      <c r="I117" s="174">
        <v>16</v>
      </c>
      <c r="J117" s="174" t="s">
        <v>2764</v>
      </c>
      <c r="K117" s="174" t="s">
        <v>52</v>
      </c>
      <c r="L117" s="174" t="s">
        <v>52</v>
      </c>
      <c r="M117" s="174">
        <v>1</v>
      </c>
      <c r="N117" s="174">
        <v>121</v>
      </c>
      <c r="O117" s="174" t="s">
        <v>333</v>
      </c>
      <c r="P117" s="174">
        <v>11</v>
      </c>
      <c r="Q117" s="174">
        <v>8</v>
      </c>
      <c r="R117" s="174">
        <v>2015</v>
      </c>
      <c r="S117" s="174">
        <v>2</v>
      </c>
      <c r="T117" s="174">
        <v>9</v>
      </c>
      <c r="U117" s="174">
        <v>2015</v>
      </c>
      <c r="V117" s="174" t="s">
        <v>2765</v>
      </c>
    </row>
    <row r="118" spans="1:22" s="184" customFormat="1" ht="25.5">
      <c r="A118" s="174">
        <v>108</v>
      </c>
      <c r="B118" s="174">
        <v>2000</v>
      </c>
      <c r="C118" s="248" t="s">
        <v>52</v>
      </c>
      <c r="D118" s="174" t="s">
        <v>48</v>
      </c>
      <c r="E118" s="174" t="s">
        <v>2795</v>
      </c>
      <c r="F118" s="174" t="s">
        <v>2874</v>
      </c>
      <c r="G118" s="174" t="s">
        <v>2762</v>
      </c>
      <c r="H118" s="174" t="s">
        <v>2775</v>
      </c>
      <c r="I118" s="174">
        <v>16</v>
      </c>
      <c r="J118" s="174" t="s">
        <v>2771</v>
      </c>
      <c r="K118" s="174" t="s">
        <v>52</v>
      </c>
      <c r="L118" s="174" t="s">
        <v>52</v>
      </c>
      <c r="M118" s="174">
        <v>1</v>
      </c>
      <c r="N118" s="249">
        <v>92</v>
      </c>
      <c r="O118" s="174" t="s">
        <v>333</v>
      </c>
      <c r="P118" s="249">
        <v>17</v>
      </c>
      <c r="Q118" s="249">
        <v>2</v>
      </c>
      <c r="R118" s="249">
        <v>2015</v>
      </c>
      <c r="S118" s="249">
        <v>29</v>
      </c>
      <c r="T118" s="249">
        <v>12</v>
      </c>
      <c r="U118" s="249">
        <v>2015</v>
      </c>
      <c r="V118" s="174" t="s">
        <v>2765</v>
      </c>
    </row>
    <row r="119" spans="1:22" s="184" customFormat="1" ht="25.5">
      <c r="A119" s="174">
        <v>109</v>
      </c>
      <c r="B119" s="174">
        <v>2000</v>
      </c>
      <c r="C119" s="248" t="s">
        <v>1862</v>
      </c>
      <c r="D119" s="174" t="s">
        <v>1863</v>
      </c>
      <c r="E119" s="174" t="s">
        <v>2784</v>
      </c>
      <c r="F119" s="174" t="s">
        <v>2875</v>
      </c>
      <c r="G119" s="174" t="s">
        <v>2762</v>
      </c>
      <c r="H119" s="174" t="s">
        <v>2777</v>
      </c>
      <c r="I119" s="174">
        <v>16</v>
      </c>
      <c r="J119" s="174" t="s">
        <v>2771</v>
      </c>
      <c r="K119" s="174" t="s">
        <v>52</v>
      </c>
      <c r="L119" s="174" t="s">
        <v>52</v>
      </c>
      <c r="M119" s="174">
        <v>1</v>
      </c>
      <c r="N119" s="174">
        <v>206</v>
      </c>
      <c r="O119" s="174" t="s">
        <v>333</v>
      </c>
      <c r="P119" s="174">
        <v>31</v>
      </c>
      <c r="Q119" s="174">
        <v>8</v>
      </c>
      <c r="R119" s="174">
        <v>2015</v>
      </c>
      <c r="S119" s="174">
        <v>8</v>
      </c>
      <c r="T119" s="174">
        <v>9</v>
      </c>
      <c r="U119" s="174">
        <v>2015</v>
      </c>
      <c r="V119" s="174" t="s">
        <v>2765</v>
      </c>
    </row>
    <row r="120" spans="1:22" s="184" customFormat="1" ht="25.5">
      <c r="A120" s="174">
        <v>110</v>
      </c>
      <c r="B120" s="174">
        <v>2000</v>
      </c>
      <c r="C120" s="248" t="s">
        <v>52</v>
      </c>
      <c r="D120" s="174" t="s">
        <v>1863</v>
      </c>
      <c r="E120" s="174" t="s">
        <v>2784</v>
      </c>
      <c r="F120" s="174" t="s">
        <v>2875</v>
      </c>
      <c r="G120" s="174" t="s">
        <v>2762</v>
      </c>
      <c r="H120" s="174" t="s">
        <v>2779</v>
      </c>
      <c r="I120" s="174">
        <v>16</v>
      </c>
      <c r="J120" s="174" t="s">
        <v>2773</v>
      </c>
      <c r="K120" s="174" t="s">
        <v>52</v>
      </c>
      <c r="L120" s="174" t="s">
        <v>52</v>
      </c>
      <c r="M120" s="174">
        <v>1</v>
      </c>
      <c r="N120" s="174">
        <v>153</v>
      </c>
      <c r="O120" s="174" t="s">
        <v>333</v>
      </c>
      <c r="P120" s="174">
        <v>21</v>
      </c>
      <c r="Q120" s="174">
        <v>9</v>
      </c>
      <c r="R120" s="174">
        <v>2015</v>
      </c>
      <c r="S120" s="174">
        <v>16</v>
      </c>
      <c r="T120" s="174">
        <v>10</v>
      </c>
      <c r="U120" s="174">
        <v>2015</v>
      </c>
      <c r="V120" s="174" t="s">
        <v>2765</v>
      </c>
    </row>
    <row r="121" spans="1:22" s="184" customFormat="1" ht="25.5">
      <c r="A121" s="174">
        <v>114</v>
      </c>
      <c r="B121" s="174">
        <v>2000</v>
      </c>
      <c r="C121" s="248" t="s">
        <v>52</v>
      </c>
      <c r="D121" s="174" t="s">
        <v>2759</v>
      </c>
      <c r="E121" s="174" t="s">
        <v>2817</v>
      </c>
      <c r="F121" s="174" t="s">
        <v>2876</v>
      </c>
      <c r="G121" s="174" t="s">
        <v>2762</v>
      </c>
      <c r="H121" s="174" t="s">
        <v>2763</v>
      </c>
      <c r="I121" s="174">
        <v>17</v>
      </c>
      <c r="J121" s="174" t="s">
        <v>2764</v>
      </c>
      <c r="K121" s="174" t="s">
        <v>52</v>
      </c>
      <c r="L121" s="174" t="s">
        <v>52</v>
      </c>
      <c r="M121" s="174">
        <v>1</v>
      </c>
      <c r="N121" s="174">
        <v>50</v>
      </c>
      <c r="O121" s="174" t="s">
        <v>333</v>
      </c>
      <c r="P121" s="174" t="s">
        <v>52</v>
      </c>
      <c r="Q121" s="174" t="s">
        <v>52</v>
      </c>
      <c r="R121" s="174" t="s">
        <v>52</v>
      </c>
      <c r="S121" s="174" t="s">
        <v>52</v>
      </c>
      <c r="T121" s="174" t="s">
        <v>52</v>
      </c>
      <c r="U121" s="174" t="s">
        <v>52</v>
      </c>
      <c r="V121" s="174" t="s">
        <v>2765</v>
      </c>
    </row>
    <row r="122" spans="1:22" s="184" customFormat="1" ht="25.5">
      <c r="A122" s="174">
        <v>113</v>
      </c>
      <c r="B122" s="174">
        <v>2000</v>
      </c>
      <c r="C122" s="248" t="s">
        <v>52</v>
      </c>
      <c r="D122" s="248" t="s">
        <v>52</v>
      </c>
      <c r="E122" s="248" t="s">
        <v>52</v>
      </c>
      <c r="F122" s="174" t="s">
        <v>2877</v>
      </c>
      <c r="G122" s="174" t="s">
        <v>2794</v>
      </c>
      <c r="H122" s="174" t="s">
        <v>2768</v>
      </c>
      <c r="I122" s="174">
        <v>17</v>
      </c>
      <c r="J122" s="174" t="s">
        <v>2764</v>
      </c>
      <c r="K122" s="174" t="s">
        <v>52</v>
      </c>
      <c r="L122" s="174" t="s">
        <v>52</v>
      </c>
      <c r="M122" s="174">
        <v>1</v>
      </c>
      <c r="N122" s="249">
        <v>90</v>
      </c>
      <c r="O122" s="174" t="s">
        <v>333</v>
      </c>
      <c r="P122" s="249" t="s">
        <v>52</v>
      </c>
      <c r="Q122" s="249" t="s">
        <v>52</v>
      </c>
      <c r="R122" s="249" t="s">
        <v>52</v>
      </c>
      <c r="S122" s="249" t="s">
        <v>52</v>
      </c>
      <c r="T122" s="249" t="s">
        <v>52</v>
      </c>
      <c r="U122" s="249" t="s">
        <v>52</v>
      </c>
      <c r="V122" s="174" t="s">
        <v>2765</v>
      </c>
    </row>
    <row r="123" spans="1:22" s="184" customFormat="1" ht="25.5">
      <c r="A123" s="174">
        <v>111</v>
      </c>
      <c r="B123" s="174">
        <v>2000</v>
      </c>
      <c r="C123" s="248" t="s">
        <v>52</v>
      </c>
      <c r="D123" s="248" t="s">
        <v>52</v>
      </c>
      <c r="E123" s="248" t="s">
        <v>52</v>
      </c>
      <c r="F123" s="249" t="s">
        <v>2878</v>
      </c>
      <c r="G123" s="174" t="s">
        <v>2794</v>
      </c>
      <c r="H123" s="174" t="s">
        <v>2770</v>
      </c>
      <c r="I123" s="174">
        <v>17</v>
      </c>
      <c r="J123" s="174" t="s">
        <v>2771</v>
      </c>
      <c r="K123" s="174" t="s">
        <v>52</v>
      </c>
      <c r="L123" s="249" t="s">
        <v>949</v>
      </c>
      <c r="M123" s="174">
        <v>1</v>
      </c>
      <c r="N123" s="174">
        <v>200</v>
      </c>
      <c r="O123" s="174" t="s">
        <v>333</v>
      </c>
      <c r="P123" s="249" t="s">
        <v>52</v>
      </c>
      <c r="Q123" s="249" t="s">
        <v>52</v>
      </c>
      <c r="R123" s="249" t="s">
        <v>52</v>
      </c>
      <c r="S123" s="249" t="s">
        <v>52</v>
      </c>
      <c r="T123" s="249" t="s">
        <v>52</v>
      </c>
      <c r="U123" s="249" t="s">
        <v>52</v>
      </c>
      <c r="V123" s="174" t="s">
        <v>2765</v>
      </c>
    </row>
    <row r="124" spans="1:22" s="184" customFormat="1" ht="25.5">
      <c r="A124" s="174">
        <v>112</v>
      </c>
      <c r="B124" s="174">
        <v>2000</v>
      </c>
      <c r="C124" s="248" t="s">
        <v>52</v>
      </c>
      <c r="D124" s="248" t="s">
        <v>52</v>
      </c>
      <c r="E124" s="248" t="s">
        <v>52</v>
      </c>
      <c r="F124" s="249" t="s">
        <v>2878</v>
      </c>
      <c r="G124" s="174" t="s">
        <v>2794</v>
      </c>
      <c r="H124" s="174" t="s">
        <v>2772</v>
      </c>
      <c r="I124" s="174">
        <v>17</v>
      </c>
      <c r="J124" s="174" t="s">
        <v>2773</v>
      </c>
      <c r="K124" s="174" t="s">
        <v>52</v>
      </c>
      <c r="L124" s="174" t="s">
        <v>52</v>
      </c>
      <c r="M124" s="174">
        <v>1</v>
      </c>
      <c r="N124" s="249">
        <v>200</v>
      </c>
      <c r="O124" s="174" t="s">
        <v>333</v>
      </c>
      <c r="P124" s="249" t="s">
        <v>52</v>
      </c>
      <c r="Q124" s="249" t="s">
        <v>52</v>
      </c>
      <c r="R124" s="249" t="s">
        <v>52</v>
      </c>
      <c r="S124" s="249" t="s">
        <v>52</v>
      </c>
      <c r="T124" s="249" t="s">
        <v>52</v>
      </c>
      <c r="U124" s="249" t="s">
        <v>52</v>
      </c>
      <c r="V124" s="174" t="s">
        <v>2765</v>
      </c>
    </row>
    <row r="125" spans="1:22" s="184" customFormat="1" ht="25.5">
      <c r="A125" s="174">
        <v>115</v>
      </c>
      <c r="B125" s="174">
        <v>2000</v>
      </c>
      <c r="C125" s="248" t="s">
        <v>52</v>
      </c>
      <c r="D125" s="174" t="s">
        <v>48</v>
      </c>
      <c r="E125" s="174" t="s">
        <v>2795</v>
      </c>
      <c r="F125" s="174" t="s">
        <v>2879</v>
      </c>
      <c r="G125" s="174" t="s">
        <v>2762</v>
      </c>
      <c r="H125" s="174" t="s">
        <v>2775</v>
      </c>
      <c r="I125" s="174">
        <v>17</v>
      </c>
      <c r="J125" s="174" t="s">
        <v>2880</v>
      </c>
      <c r="K125" s="174" t="s">
        <v>52</v>
      </c>
      <c r="L125" s="174" t="s">
        <v>52</v>
      </c>
      <c r="M125" s="174">
        <v>1</v>
      </c>
      <c r="N125" s="174">
        <v>115</v>
      </c>
      <c r="O125" s="174" t="s">
        <v>333</v>
      </c>
      <c r="P125" s="174">
        <v>15</v>
      </c>
      <c r="Q125" s="174">
        <v>4</v>
      </c>
      <c r="R125" s="174">
        <v>2016</v>
      </c>
      <c r="S125" s="174">
        <v>23</v>
      </c>
      <c r="T125" s="174">
        <v>9</v>
      </c>
      <c r="U125" s="174">
        <v>2016</v>
      </c>
      <c r="V125" s="174" t="s">
        <v>2765</v>
      </c>
    </row>
    <row r="126" spans="1:22" s="184" customFormat="1" ht="25.5">
      <c r="A126" s="174">
        <v>116</v>
      </c>
      <c r="B126" s="174">
        <v>2000</v>
      </c>
      <c r="C126" s="248" t="s">
        <v>52</v>
      </c>
      <c r="D126" s="174" t="s">
        <v>48</v>
      </c>
      <c r="E126" s="174" t="s">
        <v>2795</v>
      </c>
      <c r="F126" s="174" t="s">
        <v>2879</v>
      </c>
      <c r="G126" s="174" t="s">
        <v>2762</v>
      </c>
      <c r="H126" s="174" t="s">
        <v>2777</v>
      </c>
      <c r="I126" s="174">
        <v>17</v>
      </c>
      <c r="J126" s="174" t="s">
        <v>2881</v>
      </c>
      <c r="K126" s="174" t="s">
        <v>52</v>
      </c>
      <c r="L126" s="174" t="s">
        <v>52</v>
      </c>
      <c r="M126" s="174">
        <v>1</v>
      </c>
      <c r="N126" s="174">
        <v>194</v>
      </c>
      <c r="O126" s="174" t="s">
        <v>333</v>
      </c>
      <c r="P126" s="174">
        <v>7</v>
      </c>
      <c r="Q126" s="174">
        <v>10</v>
      </c>
      <c r="R126" s="174">
        <v>2016</v>
      </c>
      <c r="S126" s="174">
        <v>11</v>
      </c>
      <c r="T126" s="174">
        <v>11</v>
      </c>
      <c r="U126" s="174">
        <v>2016</v>
      </c>
      <c r="V126" s="174" t="s">
        <v>2765</v>
      </c>
    </row>
    <row r="127" spans="1:22" s="184" customFormat="1" ht="25.5">
      <c r="A127" s="174">
        <v>117</v>
      </c>
      <c r="B127" s="174">
        <v>2000</v>
      </c>
      <c r="C127" s="248" t="s">
        <v>52</v>
      </c>
      <c r="D127" s="174" t="s">
        <v>48</v>
      </c>
      <c r="E127" s="174" t="s">
        <v>2795</v>
      </c>
      <c r="F127" s="174" t="s">
        <v>2879</v>
      </c>
      <c r="G127" s="174" t="s">
        <v>2762</v>
      </c>
      <c r="H127" s="174" t="s">
        <v>2779</v>
      </c>
      <c r="I127" s="174">
        <v>17</v>
      </c>
      <c r="J127" s="174" t="s">
        <v>2882</v>
      </c>
      <c r="K127" s="174" t="s">
        <v>52</v>
      </c>
      <c r="L127" s="174" t="s">
        <v>52</v>
      </c>
      <c r="M127" s="174">
        <v>1</v>
      </c>
      <c r="N127" s="174">
        <v>168</v>
      </c>
      <c r="O127" s="174" t="s">
        <v>333</v>
      </c>
      <c r="P127" s="174">
        <v>16</v>
      </c>
      <c r="Q127" s="174">
        <v>11</v>
      </c>
      <c r="R127" s="174">
        <v>2016</v>
      </c>
      <c r="S127" s="174">
        <v>26</v>
      </c>
      <c r="T127" s="174">
        <v>12</v>
      </c>
      <c r="U127" s="174">
        <v>2016</v>
      </c>
      <c r="V127" s="174" t="s">
        <v>2765</v>
      </c>
    </row>
    <row r="128" spans="1:22" s="184" customFormat="1" ht="25.5">
      <c r="A128" s="174">
        <v>118</v>
      </c>
      <c r="B128" s="174">
        <v>2000</v>
      </c>
      <c r="C128" s="248" t="s">
        <v>52</v>
      </c>
      <c r="D128" s="174" t="s">
        <v>48</v>
      </c>
      <c r="E128" s="174" t="s">
        <v>2795</v>
      </c>
      <c r="F128" s="174" t="s">
        <v>2879</v>
      </c>
      <c r="G128" s="174" t="s">
        <v>2762</v>
      </c>
      <c r="H128" s="174" t="s">
        <v>2763</v>
      </c>
      <c r="I128" s="174">
        <v>18</v>
      </c>
      <c r="J128" s="174" t="s">
        <v>2883</v>
      </c>
      <c r="K128" s="174" t="s">
        <v>52</v>
      </c>
      <c r="L128" s="174" t="s">
        <v>52</v>
      </c>
      <c r="M128" s="174">
        <v>1</v>
      </c>
      <c r="N128" s="174">
        <v>141</v>
      </c>
      <c r="O128" s="174" t="s">
        <v>333</v>
      </c>
      <c r="P128" s="174">
        <v>14</v>
      </c>
      <c r="Q128" s="174">
        <v>1</v>
      </c>
      <c r="R128" s="174">
        <v>2016</v>
      </c>
      <c r="S128" s="174">
        <v>29</v>
      </c>
      <c r="T128" s="174">
        <v>7</v>
      </c>
      <c r="U128" s="174">
        <v>2016</v>
      </c>
      <c r="V128" s="174" t="s">
        <v>2765</v>
      </c>
    </row>
    <row r="129" spans="1:22" s="184" customFormat="1" ht="25.5">
      <c r="A129" s="174">
        <v>119</v>
      </c>
      <c r="B129" s="174">
        <v>2000</v>
      </c>
      <c r="C129" s="248" t="s">
        <v>52</v>
      </c>
      <c r="D129" s="174" t="s">
        <v>48</v>
      </c>
      <c r="E129" s="174" t="s">
        <v>2795</v>
      </c>
      <c r="F129" s="174" t="s">
        <v>2879</v>
      </c>
      <c r="G129" s="174" t="s">
        <v>2762</v>
      </c>
      <c r="H129" s="174" t="s">
        <v>2768</v>
      </c>
      <c r="I129" s="174">
        <v>18</v>
      </c>
      <c r="J129" s="174" t="s">
        <v>2884</v>
      </c>
      <c r="K129" s="174" t="s">
        <v>52</v>
      </c>
      <c r="L129" s="174" t="s">
        <v>52</v>
      </c>
      <c r="M129" s="174">
        <v>1</v>
      </c>
      <c r="N129" s="174">
        <v>186</v>
      </c>
      <c r="O129" s="174" t="s">
        <v>333</v>
      </c>
      <c r="P129" s="174">
        <v>2</v>
      </c>
      <c r="Q129" s="174">
        <v>8</v>
      </c>
      <c r="R129" s="174">
        <v>2016</v>
      </c>
      <c r="S129" s="174">
        <v>29</v>
      </c>
      <c r="T129" s="174">
        <v>9</v>
      </c>
      <c r="U129" s="174">
        <v>2016</v>
      </c>
      <c r="V129" s="174" t="s">
        <v>2765</v>
      </c>
    </row>
    <row r="130" spans="1:22" s="184" customFormat="1" ht="25.5">
      <c r="A130" s="174">
        <v>120</v>
      </c>
      <c r="B130" s="174">
        <v>2000</v>
      </c>
      <c r="C130" s="248" t="s">
        <v>52</v>
      </c>
      <c r="D130" s="174" t="s">
        <v>48</v>
      </c>
      <c r="E130" s="174" t="s">
        <v>2795</v>
      </c>
      <c r="F130" s="174" t="s">
        <v>2879</v>
      </c>
      <c r="G130" s="174" t="s">
        <v>2762</v>
      </c>
      <c r="H130" s="174" t="s">
        <v>2770</v>
      </c>
      <c r="I130" s="174">
        <v>18</v>
      </c>
      <c r="J130" s="174" t="s">
        <v>2885</v>
      </c>
      <c r="K130" s="174" t="s">
        <v>52</v>
      </c>
      <c r="L130" s="174" t="s">
        <v>52</v>
      </c>
      <c r="M130" s="174">
        <v>1</v>
      </c>
      <c r="N130" s="174">
        <v>190</v>
      </c>
      <c r="O130" s="174" t="s">
        <v>333</v>
      </c>
      <c r="P130" s="174">
        <v>3</v>
      </c>
      <c r="Q130" s="174">
        <v>10</v>
      </c>
      <c r="R130" s="174">
        <v>2016</v>
      </c>
      <c r="S130" s="174">
        <v>29</v>
      </c>
      <c r="T130" s="174">
        <v>12</v>
      </c>
      <c r="U130" s="174">
        <v>2016</v>
      </c>
      <c r="V130" s="174" t="s">
        <v>2765</v>
      </c>
    </row>
    <row r="131" spans="1:22" s="184" customFormat="1" ht="25.5">
      <c r="A131" s="174">
        <v>121</v>
      </c>
      <c r="B131" s="174">
        <v>2000</v>
      </c>
      <c r="C131" s="248" t="s">
        <v>52</v>
      </c>
      <c r="D131" s="174" t="s">
        <v>48</v>
      </c>
      <c r="E131" s="174" t="s">
        <v>2795</v>
      </c>
      <c r="F131" s="174" t="s">
        <v>2886</v>
      </c>
      <c r="G131" s="174" t="s">
        <v>2762</v>
      </c>
      <c r="H131" s="174" t="s">
        <v>2772</v>
      </c>
      <c r="I131" s="174">
        <v>18</v>
      </c>
      <c r="J131" s="174" t="s">
        <v>2887</v>
      </c>
      <c r="K131" s="174" t="s">
        <v>52</v>
      </c>
      <c r="L131" s="174" t="s">
        <v>52</v>
      </c>
      <c r="M131" s="174">
        <v>1</v>
      </c>
      <c r="N131" s="174">
        <v>200</v>
      </c>
      <c r="O131" s="174" t="s">
        <v>333</v>
      </c>
      <c r="P131" s="174">
        <v>18</v>
      </c>
      <c r="Q131" s="174">
        <v>3</v>
      </c>
      <c r="R131" s="174">
        <v>2016</v>
      </c>
      <c r="S131" s="174">
        <v>29</v>
      </c>
      <c r="T131" s="174">
        <v>12</v>
      </c>
      <c r="U131" s="174">
        <v>2016</v>
      </c>
      <c r="V131" s="174" t="s">
        <v>2765</v>
      </c>
    </row>
    <row r="132" spans="1:22" s="184" customFormat="1" ht="25.5">
      <c r="A132" s="174">
        <v>122</v>
      </c>
      <c r="B132" s="174">
        <v>2000</v>
      </c>
      <c r="C132" s="248" t="s">
        <v>52</v>
      </c>
      <c r="D132" s="174" t="s">
        <v>48</v>
      </c>
      <c r="E132" s="174" t="s">
        <v>2791</v>
      </c>
      <c r="F132" s="174" t="s">
        <v>2888</v>
      </c>
      <c r="G132" s="174" t="s">
        <v>2762</v>
      </c>
      <c r="H132" s="174" t="s">
        <v>2775</v>
      </c>
      <c r="I132" s="174">
        <v>18</v>
      </c>
      <c r="J132" s="174" t="s">
        <v>2764</v>
      </c>
      <c r="K132" s="174" t="s">
        <v>52</v>
      </c>
      <c r="L132" s="174" t="s">
        <v>52</v>
      </c>
      <c r="M132" s="174">
        <v>1</v>
      </c>
      <c r="N132" s="174">
        <v>187</v>
      </c>
      <c r="O132" s="174" t="s">
        <v>333</v>
      </c>
      <c r="P132" s="174">
        <v>2</v>
      </c>
      <c r="Q132" s="174">
        <v>2</v>
      </c>
      <c r="R132" s="174">
        <v>2016</v>
      </c>
      <c r="S132" s="174">
        <v>8</v>
      </c>
      <c r="T132" s="174">
        <v>11</v>
      </c>
      <c r="U132" s="174">
        <v>2016</v>
      </c>
      <c r="V132" s="174" t="s">
        <v>2765</v>
      </c>
    </row>
    <row r="133" spans="1:22" s="184" customFormat="1" ht="25.5">
      <c r="A133" s="174">
        <v>123</v>
      </c>
      <c r="B133" s="174">
        <v>2000</v>
      </c>
      <c r="C133" s="248" t="s">
        <v>52</v>
      </c>
      <c r="D133" s="174" t="s">
        <v>2759</v>
      </c>
      <c r="E133" s="174" t="s">
        <v>2760</v>
      </c>
      <c r="F133" s="174" t="s">
        <v>2889</v>
      </c>
      <c r="G133" s="174" t="s">
        <v>2762</v>
      </c>
      <c r="H133" s="174" t="s">
        <v>2777</v>
      </c>
      <c r="I133" s="174">
        <v>18</v>
      </c>
      <c r="J133" s="174" t="s">
        <v>2764</v>
      </c>
      <c r="K133" s="174" t="s">
        <v>52</v>
      </c>
      <c r="L133" s="174" t="s">
        <v>52</v>
      </c>
      <c r="M133" s="174">
        <v>1</v>
      </c>
      <c r="N133" s="174">
        <v>132</v>
      </c>
      <c r="O133" s="174" t="s">
        <v>333</v>
      </c>
      <c r="P133" s="174">
        <v>8</v>
      </c>
      <c r="Q133" s="174">
        <v>1</v>
      </c>
      <c r="R133" s="174">
        <v>2016</v>
      </c>
      <c r="S133" s="174">
        <v>30</v>
      </c>
      <c r="T133" s="174">
        <v>12</v>
      </c>
      <c r="U133" s="174">
        <v>2016</v>
      </c>
      <c r="V133" s="174" t="s">
        <v>2765</v>
      </c>
    </row>
    <row r="134" spans="1:22" s="184" customFormat="1" ht="25.5">
      <c r="A134" s="174">
        <v>124</v>
      </c>
      <c r="B134" s="174">
        <v>2000</v>
      </c>
      <c r="C134" s="248" t="s">
        <v>52</v>
      </c>
      <c r="D134" s="174" t="s">
        <v>2759</v>
      </c>
      <c r="E134" s="174" t="s">
        <v>2760</v>
      </c>
      <c r="F134" s="174" t="s">
        <v>2889</v>
      </c>
      <c r="G134" s="174" t="s">
        <v>2762</v>
      </c>
      <c r="H134" s="174" t="s">
        <v>2779</v>
      </c>
      <c r="I134" s="174">
        <v>18</v>
      </c>
      <c r="J134" s="174" t="s">
        <v>2764</v>
      </c>
      <c r="K134" s="174" t="s">
        <v>52</v>
      </c>
      <c r="L134" s="174" t="s">
        <v>52</v>
      </c>
      <c r="M134" s="174">
        <v>1</v>
      </c>
      <c r="N134" s="174">
        <v>78</v>
      </c>
      <c r="O134" s="174" t="s">
        <v>333</v>
      </c>
      <c r="P134" s="174">
        <v>15</v>
      </c>
      <c r="Q134" s="174">
        <v>1</v>
      </c>
      <c r="R134" s="174">
        <v>2016</v>
      </c>
      <c r="S134" s="174">
        <v>9</v>
      </c>
      <c r="T134" s="174">
        <v>12</v>
      </c>
      <c r="U134" s="174">
        <v>2016</v>
      </c>
      <c r="V134" s="174" t="s">
        <v>2765</v>
      </c>
    </row>
    <row r="135" spans="1:22" s="184" customFormat="1" ht="25.5">
      <c r="A135" s="174">
        <v>125</v>
      </c>
      <c r="B135" s="174">
        <v>2000</v>
      </c>
      <c r="C135" s="248" t="s">
        <v>52</v>
      </c>
      <c r="D135" s="174" t="s">
        <v>359</v>
      </c>
      <c r="E135" s="174" t="s">
        <v>2766</v>
      </c>
      <c r="F135" s="174" t="s">
        <v>2890</v>
      </c>
      <c r="G135" s="174" t="s">
        <v>2762</v>
      </c>
      <c r="H135" s="174" t="s">
        <v>2763</v>
      </c>
      <c r="I135" s="174">
        <v>19</v>
      </c>
      <c r="J135" s="174" t="s">
        <v>2800</v>
      </c>
      <c r="K135" s="174" t="s">
        <v>52</v>
      </c>
      <c r="L135" s="174" t="s">
        <v>52</v>
      </c>
      <c r="M135" s="174">
        <v>1</v>
      </c>
      <c r="N135" s="174">
        <v>201</v>
      </c>
      <c r="O135" s="174" t="s">
        <v>333</v>
      </c>
      <c r="P135" s="174">
        <v>8</v>
      </c>
      <c r="Q135" s="174">
        <v>1</v>
      </c>
      <c r="R135" s="174">
        <v>2016</v>
      </c>
      <c r="S135" s="174">
        <v>6</v>
      </c>
      <c r="T135" s="174">
        <v>5</v>
      </c>
      <c r="U135" s="174">
        <v>2016</v>
      </c>
      <c r="V135" s="174" t="s">
        <v>2765</v>
      </c>
    </row>
    <row r="136" spans="1:22" s="184" customFormat="1" ht="25.5">
      <c r="A136" s="174">
        <v>126</v>
      </c>
      <c r="B136" s="174">
        <v>2000</v>
      </c>
      <c r="C136" s="248" t="s">
        <v>52</v>
      </c>
      <c r="D136" s="174" t="s">
        <v>359</v>
      </c>
      <c r="E136" s="174" t="s">
        <v>2766</v>
      </c>
      <c r="F136" s="174" t="s">
        <v>2890</v>
      </c>
      <c r="G136" s="174" t="s">
        <v>2762</v>
      </c>
      <c r="H136" s="174" t="s">
        <v>2768</v>
      </c>
      <c r="I136" s="174">
        <v>19</v>
      </c>
      <c r="J136" s="174" t="s">
        <v>2801</v>
      </c>
      <c r="K136" s="174" t="s">
        <v>52</v>
      </c>
      <c r="L136" s="174" t="s">
        <v>52</v>
      </c>
      <c r="M136" s="174">
        <v>1</v>
      </c>
      <c r="N136" s="174">
        <v>201</v>
      </c>
      <c r="O136" s="174" t="s">
        <v>333</v>
      </c>
      <c r="P136" s="174">
        <v>11</v>
      </c>
      <c r="Q136" s="174">
        <v>5</v>
      </c>
      <c r="R136" s="174">
        <v>2016</v>
      </c>
      <c r="S136" s="174">
        <v>24</v>
      </c>
      <c r="T136" s="174">
        <v>8</v>
      </c>
      <c r="U136" s="174">
        <v>2016</v>
      </c>
      <c r="V136" s="174" t="s">
        <v>2765</v>
      </c>
    </row>
    <row r="137" spans="1:22" s="184" customFormat="1" ht="25.5">
      <c r="A137" s="174">
        <v>127</v>
      </c>
      <c r="B137" s="174">
        <v>2000</v>
      </c>
      <c r="C137" s="248" t="s">
        <v>52</v>
      </c>
      <c r="D137" s="174" t="s">
        <v>359</v>
      </c>
      <c r="E137" s="174" t="s">
        <v>2766</v>
      </c>
      <c r="F137" s="174" t="s">
        <v>2890</v>
      </c>
      <c r="G137" s="174" t="s">
        <v>2762</v>
      </c>
      <c r="H137" s="174" t="s">
        <v>2770</v>
      </c>
      <c r="I137" s="174">
        <v>19</v>
      </c>
      <c r="J137" s="174" t="s">
        <v>2802</v>
      </c>
      <c r="K137" s="174" t="s">
        <v>52</v>
      </c>
      <c r="L137" s="174" t="s">
        <v>52</v>
      </c>
      <c r="M137" s="174">
        <v>1</v>
      </c>
      <c r="N137" s="174">
        <v>203</v>
      </c>
      <c r="O137" s="174" t="s">
        <v>333</v>
      </c>
      <c r="P137" s="174">
        <v>24</v>
      </c>
      <c r="Q137" s="174">
        <v>8</v>
      </c>
      <c r="R137" s="174">
        <v>2016</v>
      </c>
      <c r="S137" s="174">
        <v>1</v>
      </c>
      <c r="T137" s="174">
        <v>11</v>
      </c>
      <c r="U137" s="174">
        <v>2016</v>
      </c>
      <c r="V137" s="174" t="s">
        <v>2765</v>
      </c>
    </row>
    <row r="138" spans="1:22" s="184" customFormat="1" ht="25.5">
      <c r="A138" s="174">
        <v>128</v>
      </c>
      <c r="B138" s="174">
        <v>2000</v>
      </c>
      <c r="C138" s="248" t="s">
        <v>52</v>
      </c>
      <c r="D138" s="174" t="s">
        <v>359</v>
      </c>
      <c r="E138" s="174" t="s">
        <v>2766</v>
      </c>
      <c r="F138" s="174" t="s">
        <v>2890</v>
      </c>
      <c r="G138" s="174" t="s">
        <v>2762</v>
      </c>
      <c r="H138" s="174" t="s">
        <v>2772</v>
      </c>
      <c r="I138" s="174">
        <v>19</v>
      </c>
      <c r="J138" s="174" t="s">
        <v>2803</v>
      </c>
      <c r="K138" s="174" t="s">
        <v>52</v>
      </c>
      <c r="L138" s="174" t="s">
        <v>52</v>
      </c>
      <c r="M138" s="174">
        <v>1</v>
      </c>
      <c r="N138" s="174">
        <v>168</v>
      </c>
      <c r="O138" s="174" t="s">
        <v>333</v>
      </c>
      <c r="P138" s="174">
        <v>16</v>
      </c>
      <c r="Q138" s="174">
        <v>11</v>
      </c>
      <c r="R138" s="174">
        <v>2016</v>
      </c>
      <c r="S138" s="174">
        <v>30</v>
      </c>
      <c r="T138" s="174">
        <v>12</v>
      </c>
      <c r="U138" s="174">
        <v>2016</v>
      </c>
      <c r="V138" s="174" t="s">
        <v>2765</v>
      </c>
    </row>
    <row r="139" spans="1:22" s="184" customFormat="1" ht="25.5">
      <c r="A139" s="174">
        <v>129</v>
      </c>
      <c r="B139" s="174">
        <v>2000</v>
      </c>
      <c r="C139" s="248" t="s">
        <v>52</v>
      </c>
      <c r="D139" s="174" t="s">
        <v>2759</v>
      </c>
      <c r="E139" s="174" t="s">
        <v>2760</v>
      </c>
      <c r="F139" s="174" t="s">
        <v>2891</v>
      </c>
      <c r="G139" s="174" t="s">
        <v>2762</v>
      </c>
      <c r="H139" s="174" t="s">
        <v>2775</v>
      </c>
      <c r="I139" s="174">
        <v>19</v>
      </c>
      <c r="J139" s="174" t="s">
        <v>2800</v>
      </c>
      <c r="K139" s="174" t="s">
        <v>52</v>
      </c>
      <c r="L139" s="174" t="s">
        <v>52</v>
      </c>
      <c r="M139" s="174">
        <v>1</v>
      </c>
      <c r="N139" s="174">
        <v>200</v>
      </c>
      <c r="O139" s="174" t="s">
        <v>333</v>
      </c>
      <c r="P139" s="174">
        <v>6</v>
      </c>
      <c r="Q139" s="174">
        <v>1</v>
      </c>
      <c r="R139" s="174">
        <v>2016</v>
      </c>
      <c r="S139" s="174">
        <v>1</v>
      </c>
      <c r="T139" s="174">
        <v>3</v>
      </c>
      <c r="U139" s="174">
        <v>2016</v>
      </c>
      <c r="V139" s="174" t="s">
        <v>2765</v>
      </c>
    </row>
    <row r="140" spans="1:22" s="184" customFormat="1" ht="25.5">
      <c r="A140" s="174">
        <v>130</v>
      </c>
      <c r="B140" s="174">
        <v>2000</v>
      </c>
      <c r="C140" s="248" t="s">
        <v>52</v>
      </c>
      <c r="D140" s="174" t="s">
        <v>2759</v>
      </c>
      <c r="E140" s="174" t="s">
        <v>2760</v>
      </c>
      <c r="F140" s="174" t="s">
        <v>2891</v>
      </c>
      <c r="G140" s="174" t="s">
        <v>2762</v>
      </c>
      <c r="H140" s="174" t="s">
        <v>2777</v>
      </c>
      <c r="I140" s="174">
        <v>19</v>
      </c>
      <c r="J140" s="174" t="s">
        <v>2801</v>
      </c>
      <c r="K140" s="174" t="s">
        <v>52</v>
      </c>
      <c r="L140" s="174" t="s">
        <v>52</v>
      </c>
      <c r="M140" s="174">
        <v>1</v>
      </c>
      <c r="N140" s="174">
        <v>196</v>
      </c>
      <c r="O140" s="174" t="s">
        <v>333</v>
      </c>
      <c r="P140" s="174">
        <v>8</v>
      </c>
      <c r="Q140" s="174">
        <v>3</v>
      </c>
      <c r="R140" s="174">
        <v>2016</v>
      </c>
      <c r="S140" s="174">
        <v>2</v>
      </c>
      <c r="T140" s="174">
        <v>6</v>
      </c>
      <c r="U140" s="174">
        <v>2016</v>
      </c>
      <c r="V140" s="174" t="s">
        <v>2765</v>
      </c>
    </row>
    <row r="141" spans="1:22" s="184" customFormat="1" ht="25.5">
      <c r="A141" s="174">
        <v>131</v>
      </c>
      <c r="B141" s="174">
        <v>2000</v>
      </c>
      <c r="C141" s="248" t="s">
        <v>52</v>
      </c>
      <c r="D141" s="174" t="s">
        <v>2759</v>
      </c>
      <c r="E141" s="174" t="s">
        <v>2760</v>
      </c>
      <c r="F141" s="174" t="s">
        <v>2891</v>
      </c>
      <c r="G141" s="174" t="s">
        <v>2762</v>
      </c>
      <c r="H141" s="174" t="s">
        <v>2763</v>
      </c>
      <c r="I141" s="174">
        <v>20</v>
      </c>
      <c r="J141" s="174" t="s">
        <v>2802</v>
      </c>
      <c r="K141" s="174" t="s">
        <v>52</v>
      </c>
      <c r="L141" s="174" t="s">
        <v>52</v>
      </c>
      <c r="M141" s="174">
        <v>1</v>
      </c>
      <c r="N141" s="174">
        <v>201</v>
      </c>
      <c r="O141" s="174" t="s">
        <v>333</v>
      </c>
      <c r="P141" s="174">
        <v>23</v>
      </c>
      <c r="Q141" s="174">
        <v>6</v>
      </c>
      <c r="R141" s="174">
        <v>2016</v>
      </c>
      <c r="S141" s="174">
        <v>20</v>
      </c>
      <c r="T141" s="174">
        <v>12</v>
      </c>
      <c r="U141" s="174">
        <v>2016</v>
      </c>
      <c r="V141" s="174" t="s">
        <v>2765</v>
      </c>
    </row>
    <row r="142" spans="1:22" s="184" customFormat="1" ht="25.5">
      <c r="A142" s="174">
        <v>132</v>
      </c>
      <c r="B142" s="174">
        <v>2000</v>
      </c>
      <c r="C142" s="248" t="s">
        <v>52</v>
      </c>
      <c r="D142" s="174" t="s">
        <v>2759</v>
      </c>
      <c r="E142" s="174" t="s">
        <v>2760</v>
      </c>
      <c r="F142" s="174" t="s">
        <v>2891</v>
      </c>
      <c r="G142" s="174" t="s">
        <v>2762</v>
      </c>
      <c r="H142" s="174" t="s">
        <v>2768</v>
      </c>
      <c r="I142" s="174">
        <v>20</v>
      </c>
      <c r="J142" s="174" t="s">
        <v>2803</v>
      </c>
      <c r="K142" s="174" t="s">
        <v>52</v>
      </c>
      <c r="L142" s="174" t="s">
        <v>52</v>
      </c>
      <c r="M142" s="174">
        <v>1</v>
      </c>
      <c r="N142" s="174">
        <v>21</v>
      </c>
      <c r="O142" s="174" t="s">
        <v>333</v>
      </c>
      <c r="P142" s="174">
        <v>20</v>
      </c>
      <c r="Q142" s="174">
        <v>12</v>
      </c>
      <c r="R142" s="174">
        <v>2016</v>
      </c>
      <c r="S142" s="174">
        <v>30</v>
      </c>
      <c r="T142" s="174">
        <v>12</v>
      </c>
      <c r="U142" s="174">
        <v>2016</v>
      </c>
      <c r="V142" s="174" t="s">
        <v>2765</v>
      </c>
    </row>
    <row r="143" spans="1:22" s="184" customFormat="1" ht="25.5">
      <c r="A143" s="174">
        <v>145</v>
      </c>
      <c r="B143" s="174">
        <v>2000</v>
      </c>
      <c r="C143" s="248" t="s">
        <v>52</v>
      </c>
      <c r="D143" s="174" t="s">
        <v>48</v>
      </c>
      <c r="E143" s="174" t="s">
        <v>2791</v>
      </c>
      <c r="F143" s="174" t="s">
        <v>2892</v>
      </c>
      <c r="G143" s="174" t="s">
        <v>2762</v>
      </c>
      <c r="H143" s="174" t="s">
        <v>2770</v>
      </c>
      <c r="I143" s="174">
        <v>20</v>
      </c>
      <c r="J143" s="174" t="s">
        <v>2771</v>
      </c>
      <c r="K143" s="174" t="s">
        <v>52</v>
      </c>
      <c r="L143" s="174" t="s">
        <v>52</v>
      </c>
      <c r="M143" s="174">
        <v>1</v>
      </c>
      <c r="N143" s="174">
        <v>195</v>
      </c>
      <c r="O143" s="174" t="s">
        <v>333</v>
      </c>
      <c r="P143" s="174">
        <v>15</v>
      </c>
      <c r="Q143" s="174">
        <v>1</v>
      </c>
      <c r="R143" s="174">
        <v>2016</v>
      </c>
      <c r="S143" s="174">
        <v>8</v>
      </c>
      <c r="T143" s="174">
        <v>7</v>
      </c>
      <c r="U143" s="174">
        <v>2016</v>
      </c>
      <c r="V143" s="174" t="s">
        <v>2765</v>
      </c>
    </row>
    <row r="144" spans="1:22" s="184" customFormat="1" ht="25.5">
      <c r="A144" s="174">
        <v>146</v>
      </c>
      <c r="B144" s="174">
        <v>2000</v>
      </c>
      <c r="C144" s="248" t="s">
        <v>52</v>
      </c>
      <c r="D144" s="174" t="s">
        <v>48</v>
      </c>
      <c r="E144" s="174" t="s">
        <v>2791</v>
      </c>
      <c r="F144" s="174" t="s">
        <v>2892</v>
      </c>
      <c r="G144" s="174" t="s">
        <v>2762</v>
      </c>
      <c r="H144" s="174" t="s">
        <v>2772</v>
      </c>
      <c r="I144" s="174">
        <v>20</v>
      </c>
      <c r="J144" s="174" t="s">
        <v>2773</v>
      </c>
      <c r="K144" s="174" t="s">
        <v>52</v>
      </c>
      <c r="L144" s="174" t="s">
        <v>52</v>
      </c>
      <c r="M144" s="174">
        <v>1</v>
      </c>
      <c r="N144" s="174">
        <v>158</v>
      </c>
      <c r="O144" s="174" t="s">
        <v>333</v>
      </c>
      <c r="P144" s="174">
        <v>27</v>
      </c>
      <c r="Q144" s="174">
        <v>7</v>
      </c>
      <c r="R144" s="174">
        <v>2016</v>
      </c>
      <c r="S144" s="174">
        <v>28</v>
      </c>
      <c r="T144" s="174">
        <v>12</v>
      </c>
      <c r="U144" s="174">
        <v>2016</v>
      </c>
      <c r="V144" s="174" t="s">
        <v>2765</v>
      </c>
    </row>
    <row r="145" spans="1:22" s="184" customFormat="1" ht="25.5">
      <c r="A145" s="174">
        <v>148</v>
      </c>
      <c r="B145" s="174">
        <v>2000</v>
      </c>
      <c r="C145" s="248" t="s">
        <v>52</v>
      </c>
      <c r="D145" s="174" t="s">
        <v>1863</v>
      </c>
      <c r="E145" s="174" t="s">
        <v>2784</v>
      </c>
      <c r="F145" s="174" t="s">
        <v>2893</v>
      </c>
      <c r="G145" s="174" t="s">
        <v>2762</v>
      </c>
      <c r="H145" s="174" t="s">
        <v>2775</v>
      </c>
      <c r="I145" s="174">
        <v>20</v>
      </c>
      <c r="J145" s="174" t="s">
        <v>2764</v>
      </c>
      <c r="K145" s="174" t="s">
        <v>52</v>
      </c>
      <c r="L145" s="174" t="s">
        <v>52</v>
      </c>
      <c r="M145" s="174">
        <v>1</v>
      </c>
      <c r="N145" s="174">
        <v>66</v>
      </c>
      <c r="O145" s="174" t="s">
        <v>333</v>
      </c>
      <c r="P145" s="174">
        <v>15</v>
      </c>
      <c r="Q145" s="174">
        <v>2</v>
      </c>
      <c r="R145" s="174">
        <v>2016</v>
      </c>
      <c r="S145" s="174">
        <v>15</v>
      </c>
      <c r="T145" s="174">
        <v>2</v>
      </c>
      <c r="U145" s="174">
        <v>2016</v>
      </c>
      <c r="V145" s="174" t="s">
        <v>2765</v>
      </c>
    </row>
    <row r="146" spans="1:22" s="184" customFormat="1" ht="25.5">
      <c r="A146" s="174">
        <v>142</v>
      </c>
      <c r="B146" s="174">
        <v>2000</v>
      </c>
      <c r="C146" s="248" t="s">
        <v>52</v>
      </c>
      <c r="D146" s="248" t="s">
        <v>52</v>
      </c>
      <c r="E146" s="248" t="s">
        <v>52</v>
      </c>
      <c r="F146" s="174" t="s">
        <v>2894</v>
      </c>
      <c r="G146" s="174" t="s">
        <v>2794</v>
      </c>
      <c r="H146" s="174" t="s">
        <v>2777</v>
      </c>
      <c r="I146" s="174">
        <v>20</v>
      </c>
      <c r="J146" s="174" t="s">
        <v>2764</v>
      </c>
      <c r="K146" s="174" t="s">
        <v>52</v>
      </c>
      <c r="L146" s="174" t="s">
        <v>52</v>
      </c>
      <c r="M146" s="174">
        <v>1</v>
      </c>
      <c r="N146" s="174" t="s">
        <v>52</v>
      </c>
      <c r="O146" s="174" t="s">
        <v>333</v>
      </c>
      <c r="P146" s="174" t="s">
        <v>52</v>
      </c>
      <c r="Q146" s="174" t="s">
        <v>52</v>
      </c>
      <c r="R146" s="174" t="s">
        <v>52</v>
      </c>
      <c r="S146" s="174" t="s">
        <v>52</v>
      </c>
      <c r="T146" s="174" t="s">
        <v>52</v>
      </c>
      <c r="U146" s="174" t="s">
        <v>52</v>
      </c>
      <c r="V146" s="174" t="s">
        <v>2787</v>
      </c>
    </row>
    <row r="147" spans="1:22" s="184" customFormat="1" ht="25.5">
      <c r="A147" s="174">
        <v>143</v>
      </c>
      <c r="B147" s="174">
        <v>2000</v>
      </c>
      <c r="C147" s="248" t="s">
        <v>52</v>
      </c>
      <c r="D147" s="248" t="s">
        <v>52</v>
      </c>
      <c r="E147" s="248" t="s">
        <v>52</v>
      </c>
      <c r="F147" s="174" t="s">
        <v>2895</v>
      </c>
      <c r="G147" s="174" t="s">
        <v>2794</v>
      </c>
      <c r="H147" s="174" t="s">
        <v>2763</v>
      </c>
      <c r="I147" s="174">
        <v>21</v>
      </c>
      <c r="J147" s="174" t="s">
        <v>2771</v>
      </c>
      <c r="K147" s="174" t="s">
        <v>52</v>
      </c>
      <c r="L147" s="174" t="s">
        <v>52</v>
      </c>
      <c r="M147" s="174">
        <v>1</v>
      </c>
      <c r="N147" s="249" t="s">
        <v>52</v>
      </c>
      <c r="O147" s="174" t="s">
        <v>333</v>
      </c>
      <c r="P147" s="249" t="s">
        <v>52</v>
      </c>
      <c r="Q147" s="249" t="s">
        <v>52</v>
      </c>
      <c r="R147" s="249" t="s">
        <v>52</v>
      </c>
      <c r="S147" s="249" t="s">
        <v>52</v>
      </c>
      <c r="T147" s="249" t="s">
        <v>52</v>
      </c>
      <c r="U147" s="249" t="s">
        <v>52</v>
      </c>
      <c r="V147" s="174" t="s">
        <v>2896</v>
      </c>
    </row>
    <row r="148" spans="1:22" s="184" customFormat="1" ht="25.5">
      <c r="A148" s="174">
        <v>144</v>
      </c>
      <c r="B148" s="174">
        <v>2000</v>
      </c>
      <c r="C148" s="248" t="s">
        <v>52</v>
      </c>
      <c r="D148" s="248" t="s">
        <v>52</v>
      </c>
      <c r="E148" s="248" t="s">
        <v>52</v>
      </c>
      <c r="F148" s="174" t="s">
        <v>2895</v>
      </c>
      <c r="G148" s="174" t="s">
        <v>2794</v>
      </c>
      <c r="H148" s="174" t="s">
        <v>2768</v>
      </c>
      <c r="I148" s="174">
        <v>21</v>
      </c>
      <c r="J148" s="174" t="s">
        <v>2773</v>
      </c>
      <c r="K148" s="174" t="s">
        <v>52</v>
      </c>
      <c r="L148" s="174" t="s">
        <v>52</v>
      </c>
      <c r="M148" s="174">
        <v>1</v>
      </c>
      <c r="N148" s="249" t="s">
        <v>52</v>
      </c>
      <c r="O148" s="174" t="s">
        <v>333</v>
      </c>
      <c r="P148" s="249" t="s">
        <v>52</v>
      </c>
      <c r="Q148" s="249" t="s">
        <v>52</v>
      </c>
      <c r="R148" s="249" t="s">
        <v>52</v>
      </c>
      <c r="S148" s="249" t="s">
        <v>52</v>
      </c>
      <c r="T148" s="249" t="s">
        <v>52</v>
      </c>
      <c r="U148" s="249" t="s">
        <v>52</v>
      </c>
      <c r="V148" s="174" t="s">
        <v>2832</v>
      </c>
    </row>
    <row r="149" spans="1:22" s="184" customFormat="1" ht="25.5">
      <c r="A149" s="174">
        <v>147</v>
      </c>
      <c r="B149" s="174">
        <v>2000</v>
      </c>
      <c r="C149" s="248" t="s">
        <v>52</v>
      </c>
      <c r="D149" s="248" t="s">
        <v>52</v>
      </c>
      <c r="E149" s="248" t="s">
        <v>52</v>
      </c>
      <c r="F149" s="174" t="s">
        <v>2897</v>
      </c>
      <c r="G149" s="174" t="s">
        <v>2794</v>
      </c>
      <c r="H149" s="174" t="s">
        <v>2770</v>
      </c>
      <c r="I149" s="174">
        <v>21</v>
      </c>
      <c r="J149" s="174" t="s">
        <v>2764</v>
      </c>
      <c r="K149" s="174" t="s">
        <v>52</v>
      </c>
      <c r="L149" s="174" t="s">
        <v>52</v>
      </c>
      <c r="M149" s="174">
        <v>1</v>
      </c>
      <c r="N149" s="249" t="s">
        <v>52</v>
      </c>
      <c r="O149" s="174" t="s">
        <v>333</v>
      </c>
      <c r="P149" s="249" t="s">
        <v>52</v>
      </c>
      <c r="Q149" s="249" t="s">
        <v>52</v>
      </c>
      <c r="R149" s="249" t="s">
        <v>52</v>
      </c>
      <c r="S149" s="249" t="s">
        <v>52</v>
      </c>
      <c r="T149" s="249" t="s">
        <v>52</v>
      </c>
      <c r="U149" s="249" t="s">
        <v>52</v>
      </c>
      <c r="V149" s="174" t="s">
        <v>2898</v>
      </c>
    </row>
    <row r="150" spans="1:22" s="184" customFormat="1" ht="25.5">
      <c r="A150" s="174">
        <v>133</v>
      </c>
      <c r="B150" s="174">
        <v>2000</v>
      </c>
      <c r="C150" s="248" t="s">
        <v>52</v>
      </c>
      <c r="D150" s="248" t="s">
        <v>52</v>
      </c>
      <c r="E150" s="248" t="s">
        <v>52</v>
      </c>
      <c r="F150" s="249" t="s">
        <v>2899</v>
      </c>
      <c r="G150" s="174" t="s">
        <v>2794</v>
      </c>
      <c r="H150" s="174" t="s">
        <v>2772</v>
      </c>
      <c r="I150" s="174">
        <v>21</v>
      </c>
      <c r="J150" s="174" t="s">
        <v>2805</v>
      </c>
      <c r="K150" s="174" t="s">
        <v>52</v>
      </c>
      <c r="L150" s="174" t="s">
        <v>52</v>
      </c>
      <c r="M150" s="174">
        <v>1</v>
      </c>
      <c r="N150" s="249" t="s">
        <v>52</v>
      </c>
      <c r="O150" s="174" t="s">
        <v>333</v>
      </c>
      <c r="P150" s="249" t="s">
        <v>52</v>
      </c>
      <c r="Q150" s="249" t="s">
        <v>52</v>
      </c>
      <c r="R150" s="249" t="s">
        <v>52</v>
      </c>
      <c r="S150" s="249" t="s">
        <v>52</v>
      </c>
      <c r="T150" s="249" t="s">
        <v>52</v>
      </c>
      <c r="U150" s="249" t="s">
        <v>52</v>
      </c>
      <c r="V150" s="174" t="s">
        <v>2832</v>
      </c>
    </row>
    <row r="151" spans="1:22" s="184" customFormat="1" ht="25.5">
      <c r="A151" s="174">
        <v>134</v>
      </c>
      <c r="B151" s="174">
        <v>2000</v>
      </c>
      <c r="C151" s="248" t="s">
        <v>52</v>
      </c>
      <c r="D151" s="248" t="s">
        <v>52</v>
      </c>
      <c r="E151" s="248" t="s">
        <v>52</v>
      </c>
      <c r="F151" s="249" t="s">
        <v>2899</v>
      </c>
      <c r="G151" s="174" t="s">
        <v>2794</v>
      </c>
      <c r="H151" s="174" t="s">
        <v>2775</v>
      </c>
      <c r="I151" s="174">
        <v>21</v>
      </c>
      <c r="J151" s="174" t="s">
        <v>2806</v>
      </c>
      <c r="K151" s="174" t="s">
        <v>52</v>
      </c>
      <c r="L151" s="174" t="s">
        <v>52</v>
      </c>
      <c r="M151" s="174">
        <v>1</v>
      </c>
      <c r="N151" s="249" t="s">
        <v>52</v>
      </c>
      <c r="O151" s="174" t="s">
        <v>333</v>
      </c>
      <c r="P151" s="249" t="s">
        <v>52</v>
      </c>
      <c r="Q151" s="249" t="s">
        <v>52</v>
      </c>
      <c r="R151" s="249" t="s">
        <v>52</v>
      </c>
      <c r="S151" s="249" t="s">
        <v>52</v>
      </c>
      <c r="T151" s="249" t="s">
        <v>52</v>
      </c>
      <c r="U151" s="249" t="s">
        <v>52</v>
      </c>
      <c r="V151" s="174" t="s">
        <v>2866</v>
      </c>
    </row>
    <row r="152" spans="1:22" s="184" customFormat="1" ht="25.5">
      <c r="A152" s="174">
        <v>135</v>
      </c>
      <c r="B152" s="174">
        <v>2000</v>
      </c>
      <c r="C152" s="248" t="s">
        <v>52</v>
      </c>
      <c r="D152" s="248" t="s">
        <v>52</v>
      </c>
      <c r="E152" s="248" t="s">
        <v>52</v>
      </c>
      <c r="F152" s="249" t="s">
        <v>2899</v>
      </c>
      <c r="G152" s="174" t="s">
        <v>2794</v>
      </c>
      <c r="H152" s="174" t="s">
        <v>2777</v>
      </c>
      <c r="I152" s="174">
        <v>21</v>
      </c>
      <c r="J152" s="174" t="s">
        <v>2807</v>
      </c>
      <c r="K152" s="174" t="s">
        <v>52</v>
      </c>
      <c r="L152" s="174" t="s">
        <v>52</v>
      </c>
      <c r="M152" s="174">
        <v>1</v>
      </c>
      <c r="N152" s="249" t="s">
        <v>52</v>
      </c>
      <c r="O152" s="174" t="s">
        <v>333</v>
      </c>
      <c r="P152" s="249" t="s">
        <v>52</v>
      </c>
      <c r="Q152" s="249" t="s">
        <v>52</v>
      </c>
      <c r="R152" s="249" t="s">
        <v>52</v>
      </c>
      <c r="S152" s="249" t="s">
        <v>52</v>
      </c>
      <c r="T152" s="249" t="s">
        <v>52</v>
      </c>
      <c r="U152" s="249" t="s">
        <v>52</v>
      </c>
      <c r="V152" s="174" t="s">
        <v>2866</v>
      </c>
    </row>
    <row r="153" spans="1:22" s="184" customFormat="1" ht="25.5">
      <c r="A153" s="174">
        <v>136</v>
      </c>
      <c r="B153" s="174">
        <v>2000</v>
      </c>
      <c r="C153" s="248" t="s">
        <v>52</v>
      </c>
      <c r="D153" s="248" t="s">
        <v>52</v>
      </c>
      <c r="E153" s="248" t="s">
        <v>52</v>
      </c>
      <c r="F153" s="249" t="s">
        <v>2899</v>
      </c>
      <c r="G153" s="174" t="s">
        <v>2794</v>
      </c>
      <c r="H153" s="174" t="s">
        <v>2763</v>
      </c>
      <c r="I153" s="174">
        <v>22</v>
      </c>
      <c r="J153" s="174" t="s">
        <v>2808</v>
      </c>
      <c r="K153" s="174" t="s">
        <v>52</v>
      </c>
      <c r="L153" s="174" t="s">
        <v>52</v>
      </c>
      <c r="M153" s="174">
        <v>1</v>
      </c>
      <c r="N153" s="249" t="s">
        <v>52</v>
      </c>
      <c r="O153" s="174" t="s">
        <v>333</v>
      </c>
      <c r="P153" s="249" t="s">
        <v>52</v>
      </c>
      <c r="Q153" s="249" t="s">
        <v>52</v>
      </c>
      <c r="R153" s="249" t="s">
        <v>52</v>
      </c>
      <c r="S153" s="249" t="s">
        <v>52</v>
      </c>
      <c r="T153" s="249" t="s">
        <v>52</v>
      </c>
      <c r="U153" s="249" t="s">
        <v>52</v>
      </c>
      <c r="V153" s="174" t="s">
        <v>2900</v>
      </c>
    </row>
    <row r="154" spans="1:22" s="184" customFormat="1" ht="25.5">
      <c r="A154" s="174">
        <v>137</v>
      </c>
      <c r="B154" s="174">
        <v>2000</v>
      </c>
      <c r="C154" s="248" t="s">
        <v>52</v>
      </c>
      <c r="D154" s="248" t="s">
        <v>52</v>
      </c>
      <c r="E154" s="248" t="s">
        <v>52</v>
      </c>
      <c r="F154" s="249" t="s">
        <v>2899</v>
      </c>
      <c r="G154" s="174" t="s">
        <v>2794</v>
      </c>
      <c r="H154" s="174" t="s">
        <v>2768</v>
      </c>
      <c r="I154" s="174">
        <v>22</v>
      </c>
      <c r="J154" s="174" t="s">
        <v>2809</v>
      </c>
      <c r="K154" s="174" t="s">
        <v>52</v>
      </c>
      <c r="L154" s="174" t="s">
        <v>52</v>
      </c>
      <c r="M154" s="174">
        <v>1</v>
      </c>
      <c r="N154" s="249" t="s">
        <v>52</v>
      </c>
      <c r="O154" s="174" t="s">
        <v>333</v>
      </c>
      <c r="P154" s="249" t="s">
        <v>52</v>
      </c>
      <c r="Q154" s="249" t="s">
        <v>52</v>
      </c>
      <c r="R154" s="249" t="s">
        <v>52</v>
      </c>
      <c r="S154" s="249" t="s">
        <v>52</v>
      </c>
      <c r="T154" s="249" t="s">
        <v>52</v>
      </c>
      <c r="U154" s="249" t="s">
        <v>52</v>
      </c>
      <c r="V154" s="174" t="s">
        <v>2832</v>
      </c>
    </row>
    <row r="155" spans="1:22" s="184" customFormat="1" ht="25.5">
      <c r="A155" s="174">
        <v>138</v>
      </c>
      <c r="B155" s="174">
        <v>2000</v>
      </c>
      <c r="C155" s="248" t="s">
        <v>52</v>
      </c>
      <c r="D155" s="248" t="s">
        <v>52</v>
      </c>
      <c r="E155" s="248" t="s">
        <v>52</v>
      </c>
      <c r="F155" s="249" t="s">
        <v>2899</v>
      </c>
      <c r="G155" s="174" t="s">
        <v>2794</v>
      </c>
      <c r="H155" s="174" t="s">
        <v>2770</v>
      </c>
      <c r="I155" s="174">
        <v>22</v>
      </c>
      <c r="J155" s="174" t="s">
        <v>2810</v>
      </c>
      <c r="K155" s="174" t="s">
        <v>52</v>
      </c>
      <c r="L155" s="174" t="s">
        <v>52</v>
      </c>
      <c r="M155" s="174">
        <v>1</v>
      </c>
      <c r="N155" s="249" t="s">
        <v>52</v>
      </c>
      <c r="O155" s="174" t="s">
        <v>333</v>
      </c>
      <c r="P155" s="249" t="s">
        <v>52</v>
      </c>
      <c r="Q155" s="249" t="s">
        <v>52</v>
      </c>
      <c r="R155" s="249" t="s">
        <v>52</v>
      </c>
      <c r="S155" s="249" t="s">
        <v>52</v>
      </c>
      <c r="T155" s="249" t="s">
        <v>52</v>
      </c>
      <c r="U155" s="249" t="s">
        <v>52</v>
      </c>
      <c r="V155" s="174" t="s">
        <v>2866</v>
      </c>
    </row>
    <row r="156" spans="1:22" s="184" customFormat="1" ht="25.5">
      <c r="A156" s="174">
        <v>139</v>
      </c>
      <c r="B156" s="174">
        <v>2000</v>
      </c>
      <c r="C156" s="248" t="s">
        <v>52</v>
      </c>
      <c r="D156" s="248" t="s">
        <v>52</v>
      </c>
      <c r="E156" s="248" t="s">
        <v>52</v>
      </c>
      <c r="F156" s="249" t="s">
        <v>2899</v>
      </c>
      <c r="G156" s="174" t="s">
        <v>2794</v>
      </c>
      <c r="H156" s="174" t="s">
        <v>2772</v>
      </c>
      <c r="I156" s="174">
        <v>22</v>
      </c>
      <c r="J156" s="174" t="s">
        <v>2811</v>
      </c>
      <c r="K156" s="174" t="s">
        <v>52</v>
      </c>
      <c r="L156" s="174" t="s">
        <v>52</v>
      </c>
      <c r="M156" s="174">
        <v>1</v>
      </c>
      <c r="N156" s="249" t="s">
        <v>52</v>
      </c>
      <c r="O156" s="174" t="s">
        <v>333</v>
      </c>
      <c r="P156" s="249" t="s">
        <v>52</v>
      </c>
      <c r="Q156" s="249" t="s">
        <v>52</v>
      </c>
      <c r="R156" s="249" t="s">
        <v>52</v>
      </c>
      <c r="S156" s="249" t="s">
        <v>52</v>
      </c>
      <c r="T156" s="249" t="s">
        <v>52</v>
      </c>
      <c r="U156" s="249" t="s">
        <v>52</v>
      </c>
      <c r="V156" s="174" t="s">
        <v>2832</v>
      </c>
    </row>
    <row r="157" spans="1:22" s="184" customFormat="1" ht="25.5">
      <c r="A157" s="174">
        <v>140</v>
      </c>
      <c r="B157" s="174">
        <v>2000</v>
      </c>
      <c r="C157" s="248" t="s">
        <v>52</v>
      </c>
      <c r="D157" s="248" t="s">
        <v>52</v>
      </c>
      <c r="E157" s="248" t="s">
        <v>52</v>
      </c>
      <c r="F157" s="249" t="s">
        <v>2899</v>
      </c>
      <c r="G157" s="174" t="s">
        <v>2794</v>
      </c>
      <c r="H157" s="174" t="s">
        <v>2775</v>
      </c>
      <c r="I157" s="174">
        <v>22</v>
      </c>
      <c r="J157" s="174" t="s">
        <v>2812</v>
      </c>
      <c r="K157" s="174" t="s">
        <v>52</v>
      </c>
      <c r="L157" s="174" t="s">
        <v>52</v>
      </c>
      <c r="M157" s="174">
        <v>1</v>
      </c>
      <c r="N157" s="249" t="s">
        <v>52</v>
      </c>
      <c r="O157" s="174" t="s">
        <v>333</v>
      </c>
      <c r="P157" s="249" t="s">
        <v>52</v>
      </c>
      <c r="Q157" s="249" t="s">
        <v>52</v>
      </c>
      <c r="R157" s="249" t="s">
        <v>52</v>
      </c>
      <c r="S157" s="249" t="s">
        <v>52</v>
      </c>
      <c r="T157" s="249" t="s">
        <v>52</v>
      </c>
      <c r="U157" s="249" t="s">
        <v>52</v>
      </c>
      <c r="V157" s="174" t="s">
        <v>2901</v>
      </c>
    </row>
    <row r="158" spans="1:22" s="184" customFormat="1" ht="25.5">
      <c r="A158" s="174">
        <v>141</v>
      </c>
      <c r="B158" s="174">
        <v>2000</v>
      </c>
      <c r="C158" s="248" t="s">
        <v>52</v>
      </c>
      <c r="D158" s="248" t="s">
        <v>52</v>
      </c>
      <c r="E158" s="248" t="s">
        <v>52</v>
      </c>
      <c r="F158" s="249" t="s">
        <v>2899</v>
      </c>
      <c r="G158" s="174" t="s">
        <v>2794</v>
      </c>
      <c r="H158" s="174" t="s">
        <v>2777</v>
      </c>
      <c r="I158" s="174">
        <v>22</v>
      </c>
      <c r="J158" s="174" t="s">
        <v>2810</v>
      </c>
      <c r="K158" s="174" t="s">
        <v>52</v>
      </c>
      <c r="L158" s="174" t="s">
        <v>52</v>
      </c>
      <c r="M158" s="174">
        <v>1</v>
      </c>
      <c r="N158" s="249" t="s">
        <v>52</v>
      </c>
      <c r="O158" s="174" t="s">
        <v>333</v>
      </c>
      <c r="P158" s="249" t="s">
        <v>52</v>
      </c>
      <c r="Q158" s="249" t="s">
        <v>52</v>
      </c>
      <c r="R158" s="249" t="s">
        <v>52</v>
      </c>
      <c r="S158" s="249" t="s">
        <v>52</v>
      </c>
      <c r="T158" s="249" t="s">
        <v>52</v>
      </c>
      <c r="U158" s="249" t="s">
        <v>52</v>
      </c>
      <c r="V158" s="174" t="s">
        <v>2832</v>
      </c>
    </row>
    <row r="159" spans="1:22" s="184" customFormat="1" ht="25.5">
      <c r="A159" s="174">
        <v>177</v>
      </c>
      <c r="B159" s="174">
        <v>2000</v>
      </c>
      <c r="C159" s="248" t="s">
        <v>52</v>
      </c>
      <c r="D159" s="174" t="s">
        <v>48</v>
      </c>
      <c r="E159" s="174" t="s">
        <v>2791</v>
      </c>
      <c r="F159" s="174" t="s">
        <v>2902</v>
      </c>
      <c r="G159" s="174" t="s">
        <v>2762</v>
      </c>
      <c r="H159" s="174" t="s">
        <v>2763</v>
      </c>
      <c r="I159" s="174">
        <v>23</v>
      </c>
      <c r="J159" s="174" t="s">
        <v>2764</v>
      </c>
      <c r="K159" s="174" t="s">
        <v>52</v>
      </c>
      <c r="L159" s="174" t="s">
        <v>52</v>
      </c>
      <c r="M159" s="174" t="s">
        <v>47</v>
      </c>
      <c r="N159" s="174" t="s">
        <v>161</v>
      </c>
      <c r="O159" s="174" t="s">
        <v>333</v>
      </c>
      <c r="P159" s="174" t="s">
        <v>67</v>
      </c>
      <c r="Q159" s="174" t="s">
        <v>66</v>
      </c>
      <c r="R159" s="174" t="s">
        <v>2593</v>
      </c>
      <c r="S159" s="174" t="s">
        <v>104</v>
      </c>
      <c r="T159" s="174" t="s">
        <v>101</v>
      </c>
      <c r="U159" s="174" t="s">
        <v>2593</v>
      </c>
      <c r="V159" s="174" t="s">
        <v>2765</v>
      </c>
    </row>
    <row r="160" spans="1:22" s="184" customFormat="1" ht="25.5">
      <c r="A160" s="174">
        <v>178</v>
      </c>
      <c r="B160" s="174">
        <v>2000</v>
      </c>
      <c r="C160" s="248" t="s">
        <v>52</v>
      </c>
      <c r="D160" s="174" t="s">
        <v>2759</v>
      </c>
      <c r="E160" s="174" t="s">
        <v>2760</v>
      </c>
      <c r="F160" s="174" t="s">
        <v>2903</v>
      </c>
      <c r="G160" s="174" t="s">
        <v>2762</v>
      </c>
      <c r="H160" s="174" t="s">
        <v>2768</v>
      </c>
      <c r="I160" s="174">
        <v>23</v>
      </c>
      <c r="J160" s="174" t="s">
        <v>2764</v>
      </c>
      <c r="K160" s="174" t="s">
        <v>52</v>
      </c>
      <c r="L160" s="174" t="s">
        <v>52</v>
      </c>
      <c r="M160" s="174" t="s">
        <v>47</v>
      </c>
      <c r="N160" s="174" t="s">
        <v>126</v>
      </c>
      <c r="O160" s="174" t="s">
        <v>333</v>
      </c>
      <c r="P160" s="174" t="s">
        <v>104</v>
      </c>
      <c r="Q160" s="174" t="s">
        <v>94</v>
      </c>
      <c r="R160" s="174" t="s">
        <v>2593</v>
      </c>
      <c r="S160" s="174" t="s">
        <v>104</v>
      </c>
      <c r="T160" s="174" t="s">
        <v>94</v>
      </c>
      <c r="U160" s="174" t="s">
        <v>2593</v>
      </c>
      <c r="V160" s="174" t="s">
        <v>2765</v>
      </c>
    </row>
    <row r="161" spans="1:22" s="184" customFormat="1" ht="25.5">
      <c r="A161" s="174">
        <v>179</v>
      </c>
      <c r="B161" s="174">
        <v>2000</v>
      </c>
      <c r="C161" s="248" t="s">
        <v>52</v>
      </c>
      <c r="D161" s="174" t="s">
        <v>359</v>
      </c>
      <c r="E161" s="174" t="s">
        <v>2904</v>
      </c>
      <c r="F161" s="174" t="s">
        <v>2905</v>
      </c>
      <c r="G161" s="174" t="s">
        <v>2762</v>
      </c>
      <c r="H161" s="174" t="s">
        <v>2770</v>
      </c>
      <c r="I161" s="174">
        <v>23</v>
      </c>
      <c r="J161" s="174" t="s">
        <v>2764</v>
      </c>
      <c r="K161" s="174" t="s">
        <v>52</v>
      </c>
      <c r="L161" s="174" t="s">
        <v>52</v>
      </c>
      <c r="M161" s="174" t="s">
        <v>47</v>
      </c>
      <c r="N161" s="174" t="s">
        <v>152</v>
      </c>
      <c r="O161" s="174" t="s">
        <v>333</v>
      </c>
      <c r="P161" s="174" t="s">
        <v>104</v>
      </c>
      <c r="Q161" s="174" t="s">
        <v>65</v>
      </c>
      <c r="R161" s="174" t="s">
        <v>2593</v>
      </c>
      <c r="S161" s="174" t="s">
        <v>116</v>
      </c>
      <c r="T161" s="174" t="s">
        <v>104</v>
      </c>
      <c r="U161" s="174" t="s">
        <v>2593</v>
      </c>
      <c r="V161" s="174" t="s">
        <v>2765</v>
      </c>
    </row>
    <row r="162" spans="1:22" s="184" customFormat="1" ht="25.5">
      <c r="A162" s="174">
        <v>180</v>
      </c>
      <c r="B162" s="174">
        <v>2000</v>
      </c>
      <c r="C162" s="248" t="s">
        <v>52</v>
      </c>
      <c r="D162" s="174" t="s">
        <v>1863</v>
      </c>
      <c r="E162" s="174" t="s">
        <v>2784</v>
      </c>
      <c r="F162" s="174" t="s">
        <v>2906</v>
      </c>
      <c r="G162" s="174" t="s">
        <v>2762</v>
      </c>
      <c r="H162" s="174" t="s">
        <v>2772</v>
      </c>
      <c r="I162" s="174">
        <v>23</v>
      </c>
      <c r="J162" s="174" t="s">
        <v>2764</v>
      </c>
      <c r="K162" s="174" t="s">
        <v>52</v>
      </c>
      <c r="L162" s="174" t="s">
        <v>52</v>
      </c>
      <c r="M162" s="174" t="s">
        <v>47</v>
      </c>
      <c r="N162" s="174" t="s">
        <v>317</v>
      </c>
      <c r="O162" s="174" t="s">
        <v>333</v>
      </c>
      <c r="P162" s="174">
        <v>6</v>
      </c>
      <c r="Q162" s="174">
        <v>1</v>
      </c>
      <c r="R162" s="174">
        <v>2017</v>
      </c>
      <c r="S162" s="174">
        <v>14</v>
      </c>
      <c r="T162" s="174">
        <v>2</v>
      </c>
      <c r="U162" s="174">
        <v>2017</v>
      </c>
      <c r="V162" s="174" t="s">
        <v>2765</v>
      </c>
    </row>
    <row r="163" spans="1:22" s="184" customFormat="1" ht="25.5">
      <c r="A163" s="174">
        <v>181</v>
      </c>
      <c r="B163" s="174">
        <v>2000</v>
      </c>
      <c r="C163" s="248" t="s">
        <v>52</v>
      </c>
      <c r="D163" s="174" t="s">
        <v>2759</v>
      </c>
      <c r="E163" s="174" t="s">
        <v>2760</v>
      </c>
      <c r="F163" s="174" t="s">
        <v>2907</v>
      </c>
      <c r="G163" s="174" t="s">
        <v>2762</v>
      </c>
      <c r="H163" s="174" t="s">
        <v>2775</v>
      </c>
      <c r="I163" s="174">
        <v>23</v>
      </c>
      <c r="J163" s="174" t="s">
        <v>2764</v>
      </c>
      <c r="K163" s="174" t="s">
        <v>52</v>
      </c>
      <c r="L163" s="174" t="s">
        <v>52</v>
      </c>
      <c r="M163" s="174" t="s">
        <v>47</v>
      </c>
      <c r="N163" s="174" t="s">
        <v>236</v>
      </c>
      <c r="O163" s="174" t="s">
        <v>333</v>
      </c>
      <c r="P163" s="174">
        <v>22</v>
      </c>
      <c r="Q163" s="174">
        <v>3</v>
      </c>
      <c r="R163" s="174">
        <v>2017</v>
      </c>
      <c r="S163" s="174">
        <v>15</v>
      </c>
      <c r="T163" s="174">
        <v>12</v>
      </c>
      <c r="U163" s="174">
        <v>2017</v>
      </c>
      <c r="V163" s="174" t="s">
        <v>2765</v>
      </c>
    </row>
    <row r="164" spans="1:22" s="184" customFormat="1" ht="25.5">
      <c r="A164" s="174">
        <v>182</v>
      </c>
      <c r="B164" s="174">
        <v>2000</v>
      </c>
      <c r="C164" s="248" t="s">
        <v>52</v>
      </c>
      <c r="D164" s="174" t="s">
        <v>48</v>
      </c>
      <c r="E164" s="174" t="s">
        <v>2791</v>
      </c>
      <c r="F164" s="174" t="s">
        <v>2908</v>
      </c>
      <c r="G164" s="174" t="s">
        <v>2762</v>
      </c>
      <c r="H164" s="174" t="s">
        <v>2777</v>
      </c>
      <c r="I164" s="174">
        <v>23</v>
      </c>
      <c r="J164" s="174" t="s">
        <v>2764</v>
      </c>
      <c r="K164" s="174" t="s">
        <v>52</v>
      </c>
      <c r="L164" s="174" t="s">
        <v>52</v>
      </c>
      <c r="M164" s="174" t="s">
        <v>47</v>
      </c>
      <c r="N164" s="174" t="s">
        <v>179</v>
      </c>
      <c r="O164" s="174" t="s">
        <v>333</v>
      </c>
      <c r="P164" s="174">
        <v>17</v>
      </c>
      <c r="Q164" s="174">
        <v>4</v>
      </c>
      <c r="R164" s="174">
        <v>2017</v>
      </c>
      <c r="S164" s="174">
        <v>23</v>
      </c>
      <c r="T164" s="174">
        <v>12</v>
      </c>
      <c r="U164" s="174">
        <v>2017</v>
      </c>
      <c r="V164" s="174" t="s">
        <v>2765</v>
      </c>
    </row>
    <row r="165" spans="1:22" s="184" customFormat="1" ht="25.5">
      <c r="A165" s="174">
        <v>156</v>
      </c>
      <c r="B165" s="174">
        <v>2000</v>
      </c>
      <c r="C165" s="248" t="s">
        <v>52</v>
      </c>
      <c r="D165" s="174" t="s">
        <v>48</v>
      </c>
      <c r="E165" s="174" t="s">
        <v>2791</v>
      </c>
      <c r="F165" s="174" t="s">
        <v>2902</v>
      </c>
      <c r="G165" s="174" t="s">
        <v>2762</v>
      </c>
      <c r="H165" s="174" t="s">
        <v>2763</v>
      </c>
      <c r="I165" s="174">
        <v>24</v>
      </c>
      <c r="J165" s="174" t="s">
        <v>2771</v>
      </c>
      <c r="K165" s="174" t="s">
        <v>52</v>
      </c>
      <c r="L165" s="174" t="s">
        <v>52</v>
      </c>
      <c r="M165" s="174">
        <v>1</v>
      </c>
      <c r="N165" s="249" t="s">
        <v>52</v>
      </c>
      <c r="O165" s="174" t="s">
        <v>333</v>
      </c>
      <c r="P165" s="174" t="s">
        <v>101</v>
      </c>
      <c r="Q165" s="174" t="s">
        <v>66</v>
      </c>
      <c r="R165" s="174" t="s">
        <v>2593</v>
      </c>
      <c r="S165" s="174" t="s">
        <v>107</v>
      </c>
      <c r="T165" s="174" t="s">
        <v>94</v>
      </c>
      <c r="U165" s="174" t="s">
        <v>2593</v>
      </c>
      <c r="V165" s="174" t="s">
        <v>2765</v>
      </c>
    </row>
    <row r="166" spans="1:22" s="184" customFormat="1" ht="25.5">
      <c r="A166" s="174">
        <v>157</v>
      </c>
      <c r="B166" s="174">
        <v>2000</v>
      </c>
      <c r="C166" s="248" t="s">
        <v>52</v>
      </c>
      <c r="D166" s="174" t="s">
        <v>48</v>
      </c>
      <c r="E166" s="174" t="s">
        <v>2791</v>
      </c>
      <c r="F166" s="174" t="s">
        <v>2902</v>
      </c>
      <c r="G166" s="174" t="s">
        <v>2762</v>
      </c>
      <c r="H166" s="174" t="s">
        <v>2768</v>
      </c>
      <c r="I166" s="174">
        <v>24</v>
      </c>
      <c r="J166" s="174" t="s">
        <v>2773</v>
      </c>
      <c r="K166" s="174" t="s">
        <v>52</v>
      </c>
      <c r="L166" s="174" t="s">
        <v>52</v>
      </c>
      <c r="M166" s="174">
        <v>1</v>
      </c>
      <c r="N166" s="249" t="s">
        <v>52</v>
      </c>
      <c r="O166" s="174" t="s">
        <v>333</v>
      </c>
      <c r="P166" s="174">
        <v>23</v>
      </c>
      <c r="Q166" s="174">
        <v>10</v>
      </c>
      <c r="R166" s="174">
        <v>2017</v>
      </c>
      <c r="S166" s="174">
        <v>26</v>
      </c>
      <c r="T166" s="174">
        <v>12</v>
      </c>
      <c r="U166" s="174">
        <v>2017</v>
      </c>
      <c r="V166" s="174" t="s">
        <v>2765</v>
      </c>
    </row>
    <row r="167" spans="1:22" s="184" customFormat="1" ht="25.5">
      <c r="A167" s="174">
        <v>158</v>
      </c>
      <c r="B167" s="174">
        <v>2000</v>
      </c>
      <c r="C167" s="248" t="s">
        <v>52</v>
      </c>
      <c r="D167" s="174" t="s">
        <v>2780</v>
      </c>
      <c r="E167" s="174" t="s">
        <v>2781</v>
      </c>
      <c r="F167" s="174" t="s">
        <v>2909</v>
      </c>
      <c r="G167" s="174" t="s">
        <v>2762</v>
      </c>
      <c r="H167" s="174" t="s">
        <v>2770</v>
      </c>
      <c r="I167" s="174">
        <v>24</v>
      </c>
      <c r="J167" s="174" t="s">
        <v>2764</v>
      </c>
      <c r="K167" s="174" t="s">
        <v>52</v>
      </c>
      <c r="L167" s="174" t="s">
        <v>52</v>
      </c>
      <c r="M167" s="174">
        <v>1</v>
      </c>
      <c r="N167" s="249" t="s">
        <v>52</v>
      </c>
      <c r="O167" s="174" t="s">
        <v>333</v>
      </c>
      <c r="P167" s="174">
        <v>3</v>
      </c>
      <c r="Q167" s="174">
        <v>2</v>
      </c>
      <c r="R167" s="174">
        <v>2017</v>
      </c>
      <c r="S167" s="174">
        <v>27</v>
      </c>
      <c r="T167" s="174">
        <v>12</v>
      </c>
      <c r="U167" s="174">
        <v>2017</v>
      </c>
      <c r="V167" s="174" t="s">
        <v>2765</v>
      </c>
    </row>
    <row r="168" spans="1:22" s="184" customFormat="1" ht="25.5">
      <c r="A168" s="174">
        <v>159</v>
      </c>
      <c r="B168" s="174">
        <v>2000</v>
      </c>
      <c r="C168" s="248" t="s">
        <v>52</v>
      </c>
      <c r="D168" s="174" t="s">
        <v>1863</v>
      </c>
      <c r="E168" s="174" t="s">
        <v>2784</v>
      </c>
      <c r="F168" s="174" t="s">
        <v>2910</v>
      </c>
      <c r="G168" s="174" t="s">
        <v>2762</v>
      </c>
      <c r="H168" s="174" t="s">
        <v>2772</v>
      </c>
      <c r="I168" s="174">
        <v>24</v>
      </c>
      <c r="J168" s="174" t="s">
        <v>2764</v>
      </c>
      <c r="K168" s="174" t="s">
        <v>52</v>
      </c>
      <c r="L168" s="174" t="s">
        <v>52</v>
      </c>
      <c r="M168" s="174">
        <v>1</v>
      </c>
      <c r="N168" s="249" t="s">
        <v>52</v>
      </c>
      <c r="O168" s="174" t="s">
        <v>333</v>
      </c>
      <c r="P168" s="174">
        <v>28</v>
      </c>
      <c r="Q168" s="174">
        <v>12</v>
      </c>
      <c r="R168" s="174">
        <v>2017</v>
      </c>
      <c r="S168" s="174">
        <v>28</v>
      </c>
      <c r="T168" s="174">
        <v>12</v>
      </c>
      <c r="U168" s="174">
        <v>2017</v>
      </c>
      <c r="V168" s="174" t="s">
        <v>2765</v>
      </c>
    </row>
    <row r="169" spans="1:22" s="184" customFormat="1" ht="25.5">
      <c r="A169" s="174">
        <v>160</v>
      </c>
      <c r="B169" s="174">
        <v>2000</v>
      </c>
      <c r="C169" s="248" t="s">
        <v>52</v>
      </c>
      <c r="D169" s="174" t="s">
        <v>2759</v>
      </c>
      <c r="E169" s="174" t="s">
        <v>2760</v>
      </c>
      <c r="F169" s="174" t="s">
        <v>2911</v>
      </c>
      <c r="G169" s="174" t="s">
        <v>2762</v>
      </c>
      <c r="H169" s="174" t="s">
        <v>2775</v>
      </c>
      <c r="I169" s="174">
        <v>24</v>
      </c>
      <c r="J169" s="174" t="s">
        <v>2764</v>
      </c>
      <c r="K169" s="174" t="s">
        <v>52</v>
      </c>
      <c r="L169" s="174" t="s">
        <v>52</v>
      </c>
      <c r="M169" s="174">
        <v>1</v>
      </c>
      <c r="N169" s="249" t="s">
        <v>52</v>
      </c>
      <c r="O169" s="174" t="s">
        <v>333</v>
      </c>
      <c r="P169" s="174">
        <v>28</v>
      </c>
      <c r="Q169" s="174">
        <v>3</v>
      </c>
      <c r="R169" s="174">
        <v>2017</v>
      </c>
      <c r="S169" s="174">
        <v>5</v>
      </c>
      <c r="T169" s="174">
        <v>10</v>
      </c>
      <c r="U169" s="174">
        <v>2017</v>
      </c>
      <c r="V169" s="174" t="s">
        <v>2765</v>
      </c>
    </row>
    <row r="170" spans="1:22" s="184" customFormat="1" ht="25.5">
      <c r="A170" s="174">
        <v>161</v>
      </c>
      <c r="B170" s="174">
        <v>2000</v>
      </c>
      <c r="C170" s="248" t="s">
        <v>52</v>
      </c>
      <c r="D170" s="174" t="s">
        <v>48</v>
      </c>
      <c r="E170" s="174" t="s">
        <v>2795</v>
      </c>
      <c r="F170" s="174" t="s">
        <v>2912</v>
      </c>
      <c r="G170" s="174" t="s">
        <v>2762</v>
      </c>
      <c r="H170" s="174" t="s">
        <v>2777</v>
      </c>
      <c r="I170" s="174">
        <v>24</v>
      </c>
      <c r="J170" s="174" t="s">
        <v>2853</v>
      </c>
      <c r="K170" s="174" t="s">
        <v>52</v>
      </c>
      <c r="L170" s="174" t="s">
        <v>52</v>
      </c>
      <c r="M170" s="174">
        <v>1</v>
      </c>
      <c r="N170" s="249" t="s">
        <v>52</v>
      </c>
      <c r="O170" s="174"/>
      <c r="P170" s="249" t="s">
        <v>52</v>
      </c>
      <c r="Q170" s="249" t="s">
        <v>52</v>
      </c>
      <c r="R170" s="249" t="s">
        <v>52</v>
      </c>
      <c r="S170" s="249" t="s">
        <v>52</v>
      </c>
      <c r="T170" s="249" t="s">
        <v>52</v>
      </c>
      <c r="U170" s="249" t="s">
        <v>52</v>
      </c>
      <c r="V170" s="174" t="s">
        <v>2765</v>
      </c>
    </row>
    <row r="171" spans="1:22" s="184" customFormat="1" ht="25.5">
      <c r="A171" s="174">
        <v>162</v>
      </c>
      <c r="B171" s="174">
        <v>2000</v>
      </c>
      <c r="C171" s="248" t="s">
        <v>52</v>
      </c>
      <c r="D171" s="174" t="s">
        <v>48</v>
      </c>
      <c r="E171" s="174" t="s">
        <v>2795</v>
      </c>
      <c r="F171" s="174" t="s">
        <v>2912</v>
      </c>
      <c r="G171" s="174" t="s">
        <v>2762</v>
      </c>
      <c r="H171" s="174" t="s">
        <v>2763</v>
      </c>
      <c r="I171" s="174">
        <v>25</v>
      </c>
      <c r="J171" s="174" t="s">
        <v>2854</v>
      </c>
      <c r="K171" s="174" t="s">
        <v>52</v>
      </c>
      <c r="L171" s="174" t="s">
        <v>52</v>
      </c>
      <c r="M171" s="174">
        <v>1</v>
      </c>
      <c r="N171" s="249" t="s">
        <v>52</v>
      </c>
      <c r="O171" s="174"/>
      <c r="P171" s="249" t="s">
        <v>52</v>
      </c>
      <c r="Q171" s="249" t="s">
        <v>52</v>
      </c>
      <c r="R171" s="249" t="s">
        <v>52</v>
      </c>
      <c r="S171" s="249" t="s">
        <v>52</v>
      </c>
      <c r="T171" s="249" t="s">
        <v>52</v>
      </c>
      <c r="U171" s="249" t="s">
        <v>52</v>
      </c>
      <c r="V171" s="174" t="s">
        <v>2765</v>
      </c>
    </row>
    <row r="172" spans="1:22" s="184" customFormat="1" ht="25.5">
      <c r="A172" s="174">
        <v>163</v>
      </c>
      <c r="B172" s="174">
        <v>2000</v>
      </c>
      <c r="C172" s="248" t="s">
        <v>52</v>
      </c>
      <c r="D172" s="174" t="s">
        <v>48</v>
      </c>
      <c r="E172" s="174" t="s">
        <v>2795</v>
      </c>
      <c r="F172" s="174" t="s">
        <v>2912</v>
      </c>
      <c r="G172" s="174" t="s">
        <v>2762</v>
      </c>
      <c r="H172" s="174" t="s">
        <v>2768</v>
      </c>
      <c r="I172" s="174">
        <v>25</v>
      </c>
      <c r="J172" s="174" t="s">
        <v>2855</v>
      </c>
      <c r="K172" s="174" t="s">
        <v>52</v>
      </c>
      <c r="L172" s="174" t="s">
        <v>52</v>
      </c>
      <c r="M172" s="174">
        <v>1</v>
      </c>
      <c r="N172" s="249" t="s">
        <v>52</v>
      </c>
      <c r="O172" s="174"/>
      <c r="P172" s="249" t="s">
        <v>52</v>
      </c>
      <c r="Q172" s="249" t="s">
        <v>52</v>
      </c>
      <c r="R172" s="249" t="s">
        <v>52</v>
      </c>
      <c r="S172" s="249" t="s">
        <v>52</v>
      </c>
      <c r="T172" s="249" t="s">
        <v>52</v>
      </c>
      <c r="U172" s="249" t="s">
        <v>52</v>
      </c>
      <c r="V172" s="174" t="s">
        <v>2765</v>
      </c>
    </row>
    <row r="173" spans="1:22" s="184" customFormat="1" ht="25.5">
      <c r="A173" s="174">
        <v>164</v>
      </c>
      <c r="B173" s="174">
        <v>2000</v>
      </c>
      <c r="C173" s="248" t="s">
        <v>52</v>
      </c>
      <c r="D173" s="174" t="s">
        <v>48</v>
      </c>
      <c r="E173" s="174" t="s">
        <v>2795</v>
      </c>
      <c r="F173" s="174" t="s">
        <v>2912</v>
      </c>
      <c r="G173" s="174" t="s">
        <v>2762</v>
      </c>
      <c r="H173" s="174" t="s">
        <v>2770</v>
      </c>
      <c r="I173" s="174">
        <v>25</v>
      </c>
      <c r="J173" s="174" t="s">
        <v>2856</v>
      </c>
      <c r="K173" s="174" t="s">
        <v>52</v>
      </c>
      <c r="L173" s="174" t="s">
        <v>52</v>
      </c>
      <c r="M173" s="174">
        <v>1</v>
      </c>
      <c r="N173" s="249" t="s">
        <v>52</v>
      </c>
      <c r="O173" s="174"/>
      <c r="P173" s="249" t="s">
        <v>52</v>
      </c>
      <c r="Q173" s="249" t="s">
        <v>52</v>
      </c>
      <c r="R173" s="249" t="s">
        <v>52</v>
      </c>
      <c r="S173" s="249" t="s">
        <v>52</v>
      </c>
      <c r="T173" s="249" t="s">
        <v>52</v>
      </c>
      <c r="U173" s="249" t="s">
        <v>52</v>
      </c>
      <c r="V173" s="174" t="s">
        <v>2765</v>
      </c>
    </row>
    <row r="174" spans="1:22" s="184" customFormat="1" ht="25.5">
      <c r="A174" s="174">
        <v>165</v>
      </c>
      <c r="B174" s="174">
        <v>2000</v>
      </c>
      <c r="C174" s="248" t="s">
        <v>52</v>
      </c>
      <c r="D174" s="174" t="s">
        <v>48</v>
      </c>
      <c r="E174" s="174" t="s">
        <v>2795</v>
      </c>
      <c r="F174" s="174" t="s">
        <v>2912</v>
      </c>
      <c r="G174" s="174" t="s">
        <v>2762</v>
      </c>
      <c r="H174" s="174" t="s">
        <v>2772</v>
      </c>
      <c r="I174" s="174">
        <v>25</v>
      </c>
      <c r="J174" s="174" t="s">
        <v>2857</v>
      </c>
      <c r="K174" s="174" t="s">
        <v>52</v>
      </c>
      <c r="L174" s="174" t="s">
        <v>52</v>
      </c>
      <c r="M174" s="174">
        <v>1</v>
      </c>
      <c r="N174" s="174"/>
      <c r="O174" s="174"/>
      <c r="P174" s="174"/>
      <c r="Q174" s="174"/>
      <c r="R174" s="174"/>
      <c r="S174" s="174"/>
      <c r="T174" s="174"/>
      <c r="U174" s="174"/>
      <c r="V174" s="174" t="s">
        <v>2765</v>
      </c>
    </row>
    <row r="175" spans="1:22" s="184" customFormat="1" ht="25.5">
      <c r="A175" s="174">
        <v>166</v>
      </c>
      <c r="B175" s="174">
        <v>2000</v>
      </c>
      <c r="C175" s="248" t="s">
        <v>52</v>
      </c>
      <c r="D175" s="174" t="s">
        <v>2759</v>
      </c>
      <c r="E175" s="174" t="s">
        <v>2760</v>
      </c>
      <c r="F175" s="174" t="s">
        <v>2913</v>
      </c>
      <c r="G175" s="174" t="s">
        <v>2762</v>
      </c>
      <c r="H175" s="174" t="s">
        <v>2775</v>
      </c>
      <c r="I175" s="174">
        <v>25</v>
      </c>
      <c r="J175" s="174" t="s">
        <v>2914</v>
      </c>
      <c r="K175" s="174" t="s">
        <v>52</v>
      </c>
      <c r="L175" s="174" t="s">
        <v>52</v>
      </c>
      <c r="M175" s="174" t="s">
        <v>47</v>
      </c>
      <c r="N175" s="174" t="s">
        <v>88</v>
      </c>
      <c r="O175" s="174" t="s">
        <v>333</v>
      </c>
      <c r="P175" s="174" t="s">
        <v>65</v>
      </c>
      <c r="Q175" s="174" t="s">
        <v>66</v>
      </c>
      <c r="R175" s="174" t="s">
        <v>2593</v>
      </c>
      <c r="S175" s="174" t="s">
        <v>97</v>
      </c>
      <c r="T175" s="174" t="s">
        <v>104</v>
      </c>
      <c r="U175" s="174" t="s">
        <v>2593</v>
      </c>
      <c r="V175" s="174" t="s">
        <v>2765</v>
      </c>
    </row>
    <row r="176" spans="1:22" s="184" customFormat="1" ht="25.5">
      <c r="A176" s="174">
        <v>167</v>
      </c>
      <c r="B176" s="174">
        <v>2000</v>
      </c>
      <c r="C176" s="248" t="s">
        <v>52</v>
      </c>
      <c r="D176" s="174" t="s">
        <v>2759</v>
      </c>
      <c r="E176" s="174" t="s">
        <v>2760</v>
      </c>
      <c r="F176" s="174" t="s">
        <v>2913</v>
      </c>
      <c r="G176" s="174" t="s">
        <v>2762</v>
      </c>
      <c r="H176" s="174" t="s">
        <v>2777</v>
      </c>
      <c r="I176" s="174">
        <v>25</v>
      </c>
      <c r="J176" s="174" t="s">
        <v>2915</v>
      </c>
      <c r="K176" s="174" t="s">
        <v>52</v>
      </c>
      <c r="L176" s="174" t="s">
        <v>52</v>
      </c>
      <c r="M176" s="174" t="s">
        <v>47</v>
      </c>
      <c r="N176" s="174" t="s">
        <v>92</v>
      </c>
      <c r="O176" s="174" t="s">
        <v>333</v>
      </c>
      <c r="P176" s="174" t="s">
        <v>56</v>
      </c>
      <c r="Q176" s="174" t="s">
        <v>104</v>
      </c>
      <c r="R176" s="174" t="s">
        <v>2593</v>
      </c>
      <c r="S176" s="174" t="s">
        <v>89</v>
      </c>
      <c r="T176" s="174" t="s">
        <v>118</v>
      </c>
      <c r="U176" s="174" t="s">
        <v>2593</v>
      </c>
      <c r="V176" s="174" t="s">
        <v>2765</v>
      </c>
    </row>
    <row r="177" spans="1:22" s="184" customFormat="1" ht="25.5">
      <c r="A177" s="174">
        <v>168</v>
      </c>
      <c r="B177" s="174">
        <v>2000</v>
      </c>
      <c r="C177" s="248" t="s">
        <v>52</v>
      </c>
      <c r="D177" s="174" t="s">
        <v>2759</v>
      </c>
      <c r="E177" s="174" t="s">
        <v>2760</v>
      </c>
      <c r="F177" s="174" t="s">
        <v>2913</v>
      </c>
      <c r="G177" s="174" t="s">
        <v>2762</v>
      </c>
      <c r="H177" s="174" t="s">
        <v>2779</v>
      </c>
      <c r="I177" s="174">
        <v>25</v>
      </c>
      <c r="J177" s="174" t="s">
        <v>2916</v>
      </c>
      <c r="K177" s="174" t="s">
        <v>52</v>
      </c>
      <c r="L177" s="174" t="s">
        <v>52</v>
      </c>
      <c r="M177" s="174" t="s">
        <v>47</v>
      </c>
      <c r="N177" s="174" t="s">
        <v>148</v>
      </c>
      <c r="O177" s="174" t="s">
        <v>333</v>
      </c>
      <c r="P177" s="174" t="s">
        <v>67</v>
      </c>
      <c r="Q177" s="174" t="s">
        <v>118</v>
      </c>
      <c r="R177" s="174" t="s">
        <v>2593</v>
      </c>
      <c r="S177" s="174" t="s">
        <v>136</v>
      </c>
      <c r="T177" s="174" t="s">
        <v>103</v>
      </c>
      <c r="U177" s="174" t="s">
        <v>2593</v>
      </c>
      <c r="V177" s="174" t="s">
        <v>2765</v>
      </c>
    </row>
    <row r="178" spans="1:22" s="184" customFormat="1" ht="25.5">
      <c r="A178" s="174">
        <v>169</v>
      </c>
      <c r="B178" s="174">
        <v>2000</v>
      </c>
      <c r="C178" s="248" t="s">
        <v>52</v>
      </c>
      <c r="D178" s="174" t="s">
        <v>2759</v>
      </c>
      <c r="E178" s="174" t="s">
        <v>2760</v>
      </c>
      <c r="F178" s="174" t="s">
        <v>2913</v>
      </c>
      <c r="G178" s="174" t="s">
        <v>2762</v>
      </c>
      <c r="H178" s="174" t="s">
        <v>2763</v>
      </c>
      <c r="I178" s="174">
        <v>27</v>
      </c>
      <c r="J178" s="174" t="s">
        <v>2917</v>
      </c>
      <c r="K178" s="174" t="s">
        <v>52</v>
      </c>
      <c r="L178" s="174" t="s">
        <v>52</v>
      </c>
      <c r="M178" s="174" t="s">
        <v>47</v>
      </c>
      <c r="N178" s="174" t="s">
        <v>170</v>
      </c>
      <c r="O178" s="174" t="s">
        <v>333</v>
      </c>
      <c r="P178" s="174">
        <v>3</v>
      </c>
      <c r="Q178" s="174">
        <v>10</v>
      </c>
      <c r="R178" s="174">
        <v>2017</v>
      </c>
      <c r="S178" s="174">
        <v>2</v>
      </c>
      <c r="T178" s="174">
        <v>11</v>
      </c>
      <c r="U178" s="174">
        <v>2017</v>
      </c>
      <c r="V178" s="174" t="s">
        <v>2765</v>
      </c>
    </row>
    <row r="179" spans="1:22" s="184" customFormat="1" ht="25.5">
      <c r="A179" s="174">
        <v>170</v>
      </c>
      <c r="B179" s="174">
        <v>2000</v>
      </c>
      <c r="C179" s="248" t="s">
        <v>52</v>
      </c>
      <c r="D179" s="174" t="s">
        <v>2759</v>
      </c>
      <c r="E179" s="174" t="s">
        <v>2760</v>
      </c>
      <c r="F179" s="174" t="s">
        <v>2913</v>
      </c>
      <c r="G179" s="174" t="s">
        <v>2762</v>
      </c>
      <c r="H179" s="174" t="s">
        <v>2768</v>
      </c>
      <c r="I179" s="174">
        <v>27</v>
      </c>
      <c r="J179" s="174" t="s">
        <v>2918</v>
      </c>
      <c r="K179" s="174" t="s">
        <v>52</v>
      </c>
      <c r="L179" s="174" t="s">
        <v>52</v>
      </c>
      <c r="M179" s="174" t="s">
        <v>47</v>
      </c>
      <c r="N179" s="174" t="s">
        <v>80</v>
      </c>
      <c r="O179" s="174" t="s">
        <v>333</v>
      </c>
      <c r="P179" s="174">
        <v>7</v>
      </c>
      <c r="Q179" s="174">
        <v>11</v>
      </c>
      <c r="R179" s="174">
        <v>2017</v>
      </c>
      <c r="S179" s="174">
        <v>28</v>
      </c>
      <c r="T179" s="174">
        <v>12</v>
      </c>
      <c r="U179" s="174">
        <v>2017</v>
      </c>
      <c r="V179" s="174" t="s">
        <v>2765</v>
      </c>
    </row>
    <row r="180" spans="1:22" s="184" customFormat="1" ht="25.5">
      <c r="A180" s="174">
        <v>171</v>
      </c>
      <c r="B180" s="174">
        <v>2000</v>
      </c>
      <c r="C180" s="248" t="s">
        <v>52</v>
      </c>
      <c r="D180" s="174" t="s">
        <v>2759</v>
      </c>
      <c r="E180" s="174" t="s">
        <v>2760</v>
      </c>
      <c r="F180" s="174" t="s">
        <v>2913</v>
      </c>
      <c r="G180" s="174" t="s">
        <v>2762</v>
      </c>
      <c r="H180" s="174" t="s">
        <v>2770</v>
      </c>
      <c r="I180" s="174">
        <v>27</v>
      </c>
      <c r="J180" s="174" t="s">
        <v>2919</v>
      </c>
      <c r="K180" s="174" t="s">
        <v>52</v>
      </c>
      <c r="L180" s="174" t="s">
        <v>52</v>
      </c>
      <c r="M180" s="174" t="s">
        <v>47</v>
      </c>
      <c r="N180" s="174" t="s">
        <v>181</v>
      </c>
      <c r="O180" s="174" t="s">
        <v>333</v>
      </c>
      <c r="P180" s="174">
        <v>28</v>
      </c>
      <c r="Q180" s="174">
        <v>12</v>
      </c>
      <c r="R180" s="174">
        <v>2017</v>
      </c>
      <c r="S180" s="174">
        <v>29</v>
      </c>
      <c r="T180" s="174">
        <v>12</v>
      </c>
      <c r="U180" s="174">
        <v>2017</v>
      </c>
      <c r="V180" s="174" t="s">
        <v>2765</v>
      </c>
    </row>
    <row r="181" spans="1:22" s="184" customFormat="1" ht="25.5">
      <c r="A181" s="174">
        <v>174</v>
      </c>
      <c r="B181" s="174">
        <v>2000</v>
      </c>
      <c r="C181" s="248" t="s">
        <v>52</v>
      </c>
      <c r="D181" s="174" t="s">
        <v>359</v>
      </c>
      <c r="E181" s="174" t="s">
        <v>2766</v>
      </c>
      <c r="F181" s="174" t="s">
        <v>2920</v>
      </c>
      <c r="G181" s="174" t="s">
        <v>2762</v>
      </c>
      <c r="H181" s="174" t="s">
        <v>2772</v>
      </c>
      <c r="I181" s="174">
        <v>27</v>
      </c>
      <c r="J181" s="174" t="s">
        <v>2821</v>
      </c>
      <c r="K181" s="174" t="s">
        <v>52</v>
      </c>
      <c r="L181" s="174" t="s">
        <v>52</v>
      </c>
      <c r="M181" s="174">
        <v>1</v>
      </c>
      <c r="N181" s="174">
        <v>203</v>
      </c>
      <c r="O181" s="174" t="s">
        <v>333</v>
      </c>
      <c r="P181" s="174" t="s">
        <v>81</v>
      </c>
      <c r="Q181" s="174" t="s">
        <v>66</v>
      </c>
      <c r="R181" s="174" t="s">
        <v>2593</v>
      </c>
      <c r="S181" s="174" t="s">
        <v>67</v>
      </c>
      <c r="T181" s="174" t="s">
        <v>89</v>
      </c>
      <c r="U181" s="174" t="s">
        <v>2593</v>
      </c>
      <c r="V181" s="174" t="s">
        <v>2765</v>
      </c>
    </row>
    <row r="182" spans="1:22" s="184" customFormat="1" ht="25.5">
      <c r="A182" s="174">
        <v>175</v>
      </c>
      <c r="B182" s="174">
        <v>2000</v>
      </c>
      <c r="C182" s="248" t="s">
        <v>52</v>
      </c>
      <c r="D182" s="174" t="s">
        <v>359</v>
      </c>
      <c r="E182" s="174" t="s">
        <v>2766</v>
      </c>
      <c r="F182" s="174" t="s">
        <v>2920</v>
      </c>
      <c r="G182" s="174" t="s">
        <v>2762</v>
      </c>
      <c r="H182" s="174" t="s">
        <v>2775</v>
      </c>
      <c r="I182" s="174">
        <v>27</v>
      </c>
      <c r="J182" s="174" t="s">
        <v>2822</v>
      </c>
      <c r="K182" s="174" t="s">
        <v>52</v>
      </c>
      <c r="L182" s="174" t="s">
        <v>52</v>
      </c>
      <c r="M182" s="174">
        <v>1</v>
      </c>
      <c r="N182" s="174">
        <v>193</v>
      </c>
      <c r="O182" s="174" t="s">
        <v>333</v>
      </c>
      <c r="P182" s="174" t="s">
        <v>67</v>
      </c>
      <c r="Q182" s="174" t="s">
        <v>89</v>
      </c>
      <c r="R182" s="174" t="s">
        <v>2593</v>
      </c>
      <c r="S182" s="174" t="s">
        <v>94</v>
      </c>
      <c r="T182" s="174" t="s">
        <v>118</v>
      </c>
      <c r="U182" s="174" t="s">
        <v>2593</v>
      </c>
      <c r="V182" s="174" t="s">
        <v>2765</v>
      </c>
    </row>
    <row r="183" spans="1:22" s="184" customFormat="1" ht="25.5">
      <c r="A183" s="174">
        <v>176</v>
      </c>
      <c r="B183" s="174">
        <v>2000</v>
      </c>
      <c r="C183" s="248" t="s">
        <v>52</v>
      </c>
      <c r="D183" s="174" t="s">
        <v>359</v>
      </c>
      <c r="E183" s="174" t="s">
        <v>2766</v>
      </c>
      <c r="F183" s="174" t="s">
        <v>2920</v>
      </c>
      <c r="G183" s="174" t="s">
        <v>2762</v>
      </c>
      <c r="H183" s="174" t="s">
        <v>2775</v>
      </c>
      <c r="I183" s="174">
        <v>27</v>
      </c>
      <c r="J183" s="174" t="s">
        <v>2823</v>
      </c>
      <c r="K183" s="174" t="s">
        <v>52</v>
      </c>
      <c r="L183" s="174" t="s">
        <v>52</v>
      </c>
      <c r="M183" s="174">
        <v>1</v>
      </c>
      <c r="N183" s="174">
        <v>190</v>
      </c>
      <c r="O183" s="174" t="s">
        <v>333</v>
      </c>
      <c r="P183" s="174" t="s">
        <v>115</v>
      </c>
      <c r="Q183" s="174" t="s">
        <v>118</v>
      </c>
      <c r="R183" s="174" t="s">
        <v>2593</v>
      </c>
      <c r="S183" s="174" t="s">
        <v>120</v>
      </c>
      <c r="T183" s="174" t="s">
        <v>101</v>
      </c>
      <c r="U183" s="174" t="s">
        <v>2593</v>
      </c>
      <c r="V183" s="174" t="s">
        <v>2765</v>
      </c>
    </row>
    <row r="184" spans="1:22" s="184" customFormat="1" ht="38.25">
      <c r="A184" s="174">
        <v>183</v>
      </c>
      <c r="B184" s="174">
        <v>2000</v>
      </c>
      <c r="C184" s="248" t="s">
        <v>52</v>
      </c>
      <c r="D184" s="248" t="s">
        <v>52</v>
      </c>
      <c r="E184" s="248" t="s">
        <v>52</v>
      </c>
      <c r="F184" s="174" t="s">
        <v>2921</v>
      </c>
      <c r="G184" s="174" t="s">
        <v>2794</v>
      </c>
      <c r="H184" s="174" t="s">
        <v>2777</v>
      </c>
      <c r="I184" s="174">
        <v>27</v>
      </c>
      <c r="J184" s="174" t="s">
        <v>2764</v>
      </c>
      <c r="K184" s="174" t="s">
        <v>52</v>
      </c>
      <c r="L184" s="174" t="s">
        <v>52</v>
      </c>
      <c r="M184" s="174">
        <v>1</v>
      </c>
      <c r="N184" s="249" t="s">
        <v>52</v>
      </c>
      <c r="O184" s="174" t="s">
        <v>333</v>
      </c>
      <c r="P184" s="249" t="s">
        <v>52</v>
      </c>
      <c r="Q184" s="249" t="s">
        <v>52</v>
      </c>
      <c r="R184" s="249" t="s">
        <v>52</v>
      </c>
      <c r="S184" s="249" t="s">
        <v>52</v>
      </c>
      <c r="T184" s="249" t="s">
        <v>52</v>
      </c>
      <c r="U184" s="249" t="s">
        <v>52</v>
      </c>
      <c r="V184" s="174" t="s">
        <v>2922</v>
      </c>
    </row>
    <row r="185" spans="1:22" s="184" customFormat="1" ht="25.5">
      <c r="A185" s="174">
        <v>172</v>
      </c>
      <c r="B185" s="174">
        <v>2000</v>
      </c>
      <c r="C185" s="248" t="s">
        <v>52</v>
      </c>
      <c r="D185" s="248" t="s">
        <v>52</v>
      </c>
      <c r="E185" s="248" t="s">
        <v>52</v>
      </c>
      <c r="F185" s="174" t="s">
        <v>2923</v>
      </c>
      <c r="G185" s="174" t="s">
        <v>2794</v>
      </c>
      <c r="H185" s="174" t="s">
        <v>2779</v>
      </c>
      <c r="I185" s="174">
        <v>27</v>
      </c>
      <c r="J185" s="174" t="s">
        <v>2764</v>
      </c>
      <c r="K185" s="174" t="s">
        <v>52</v>
      </c>
      <c r="L185" s="174" t="s">
        <v>52</v>
      </c>
      <c r="M185" s="174">
        <v>1</v>
      </c>
      <c r="N185" s="249" t="s">
        <v>52</v>
      </c>
      <c r="O185" s="174" t="s">
        <v>333</v>
      </c>
      <c r="P185" s="249" t="s">
        <v>52</v>
      </c>
      <c r="Q185" s="249" t="s">
        <v>52</v>
      </c>
      <c r="R185" s="249" t="s">
        <v>52</v>
      </c>
      <c r="S185" s="249" t="s">
        <v>52</v>
      </c>
      <c r="T185" s="249" t="s">
        <v>52</v>
      </c>
      <c r="U185" s="249" t="s">
        <v>52</v>
      </c>
      <c r="V185" s="174" t="s">
        <v>2832</v>
      </c>
    </row>
    <row r="186" spans="1:22" s="184" customFormat="1" ht="25.5">
      <c r="A186" s="174">
        <v>173</v>
      </c>
      <c r="B186" s="174">
        <v>2000</v>
      </c>
      <c r="C186" s="248" t="s">
        <v>52</v>
      </c>
      <c r="D186" s="248" t="s">
        <v>52</v>
      </c>
      <c r="E186" s="248" t="s">
        <v>52</v>
      </c>
      <c r="F186" s="174" t="s">
        <v>2924</v>
      </c>
      <c r="G186" s="174" t="s">
        <v>2794</v>
      </c>
      <c r="H186" s="174" t="s">
        <v>2783</v>
      </c>
      <c r="I186" s="174">
        <v>27</v>
      </c>
      <c r="J186" s="174" t="s">
        <v>2764</v>
      </c>
      <c r="K186" s="174" t="s">
        <v>52</v>
      </c>
      <c r="L186" s="174" t="s">
        <v>52</v>
      </c>
      <c r="M186" s="174">
        <v>1</v>
      </c>
      <c r="N186" s="249" t="s">
        <v>52</v>
      </c>
      <c r="O186" s="174" t="s">
        <v>333</v>
      </c>
      <c r="P186" s="249" t="s">
        <v>52</v>
      </c>
      <c r="Q186" s="249" t="s">
        <v>52</v>
      </c>
      <c r="R186" s="249" t="s">
        <v>52</v>
      </c>
      <c r="S186" s="249" t="s">
        <v>52</v>
      </c>
      <c r="T186" s="249" t="s">
        <v>52</v>
      </c>
      <c r="U186" s="249" t="s">
        <v>52</v>
      </c>
      <c r="V186" s="174" t="s">
        <v>2925</v>
      </c>
    </row>
    <row r="187" spans="1:22" s="184" customFormat="1" ht="25.5">
      <c r="A187" s="174">
        <v>149</v>
      </c>
      <c r="B187" s="174">
        <v>2000</v>
      </c>
      <c r="C187" s="248" t="s">
        <v>52</v>
      </c>
      <c r="D187" s="248" t="s">
        <v>52</v>
      </c>
      <c r="E187" s="248" t="s">
        <v>52</v>
      </c>
      <c r="F187" s="249" t="s">
        <v>2926</v>
      </c>
      <c r="G187" s="174" t="s">
        <v>2794</v>
      </c>
      <c r="H187" s="174" t="s">
        <v>2763</v>
      </c>
      <c r="I187" s="174">
        <v>28</v>
      </c>
      <c r="J187" s="174" t="s">
        <v>2880</v>
      </c>
      <c r="K187" s="174" t="s">
        <v>52</v>
      </c>
      <c r="L187" s="174" t="s">
        <v>52</v>
      </c>
      <c r="M187" s="174">
        <v>1</v>
      </c>
      <c r="N187" s="249" t="s">
        <v>52</v>
      </c>
      <c r="O187" s="174" t="s">
        <v>333</v>
      </c>
      <c r="P187" s="249" t="s">
        <v>52</v>
      </c>
      <c r="Q187" s="249" t="s">
        <v>52</v>
      </c>
      <c r="R187" s="249" t="s">
        <v>52</v>
      </c>
      <c r="S187" s="249" t="s">
        <v>52</v>
      </c>
      <c r="T187" s="249" t="s">
        <v>52</v>
      </c>
      <c r="U187" s="249" t="s">
        <v>52</v>
      </c>
      <c r="V187" s="174" t="s">
        <v>2832</v>
      </c>
    </row>
    <row r="188" spans="1:22" s="184" customFormat="1" ht="25.5">
      <c r="A188" s="174">
        <v>150</v>
      </c>
      <c r="B188" s="174">
        <v>2000</v>
      </c>
      <c r="C188" s="248" t="s">
        <v>52</v>
      </c>
      <c r="D188" s="248" t="s">
        <v>52</v>
      </c>
      <c r="E188" s="248" t="s">
        <v>52</v>
      </c>
      <c r="F188" s="249" t="s">
        <v>2926</v>
      </c>
      <c r="G188" s="174" t="s">
        <v>2794</v>
      </c>
      <c r="H188" s="174" t="s">
        <v>2768</v>
      </c>
      <c r="I188" s="174">
        <v>28</v>
      </c>
      <c r="J188" s="174" t="s">
        <v>2881</v>
      </c>
      <c r="K188" s="174" t="s">
        <v>52</v>
      </c>
      <c r="L188" s="174" t="s">
        <v>52</v>
      </c>
      <c r="M188" s="174">
        <v>1</v>
      </c>
      <c r="N188" s="249" t="s">
        <v>52</v>
      </c>
      <c r="O188" s="174" t="s">
        <v>333</v>
      </c>
      <c r="P188" s="249" t="s">
        <v>52</v>
      </c>
      <c r="Q188" s="249" t="s">
        <v>52</v>
      </c>
      <c r="R188" s="249" t="s">
        <v>52</v>
      </c>
      <c r="S188" s="249" t="s">
        <v>52</v>
      </c>
      <c r="T188" s="249" t="s">
        <v>52</v>
      </c>
      <c r="U188" s="249" t="s">
        <v>52</v>
      </c>
      <c r="V188" s="174" t="s">
        <v>2927</v>
      </c>
    </row>
    <row r="189" spans="1:22" s="184" customFormat="1" ht="25.5">
      <c r="A189" s="174">
        <v>151</v>
      </c>
      <c r="B189" s="174">
        <v>2000</v>
      </c>
      <c r="C189" s="248" t="s">
        <v>52</v>
      </c>
      <c r="D189" s="248" t="s">
        <v>52</v>
      </c>
      <c r="E189" s="248" t="s">
        <v>52</v>
      </c>
      <c r="F189" s="249" t="s">
        <v>2926</v>
      </c>
      <c r="G189" s="174" t="s">
        <v>2794</v>
      </c>
      <c r="H189" s="174" t="s">
        <v>2770</v>
      </c>
      <c r="I189" s="174">
        <v>28</v>
      </c>
      <c r="J189" s="174" t="s">
        <v>2882</v>
      </c>
      <c r="K189" s="174" t="s">
        <v>52</v>
      </c>
      <c r="L189" s="174" t="s">
        <v>52</v>
      </c>
      <c r="M189" s="174">
        <v>1</v>
      </c>
      <c r="N189" s="249" t="s">
        <v>52</v>
      </c>
      <c r="O189" s="174" t="s">
        <v>333</v>
      </c>
      <c r="P189" s="249" t="s">
        <v>52</v>
      </c>
      <c r="Q189" s="249" t="s">
        <v>52</v>
      </c>
      <c r="R189" s="249" t="s">
        <v>52</v>
      </c>
      <c r="S189" s="249" t="s">
        <v>52</v>
      </c>
      <c r="T189" s="249" t="s">
        <v>52</v>
      </c>
      <c r="U189" s="249" t="s">
        <v>52</v>
      </c>
      <c r="V189" s="174" t="s">
        <v>2832</v>
      </c>
    </row>
    <row r="190" spans="1:22" s="184" customFormat="1" ht="25.5">
      <c r="A190" s="174">
        <v>152</v>
      </c>
      <c r="B190" s="174">
        <v>2000</v>
      </c>
      <c r="C190" s="248" t="s">
        <v>52</v>
      </c>
      <c r="D190" s="248" t="s">
        <v>52</v>
      </c>
      <c r="E190" s="248" t="s">
        <v>52</v>
      </c>
      <c r="F190" s="249" t="s">
        <v>2926</v>
      </c>
      <c r="G190" s="174" t="s">
        <v>2794</v>
      </c>
      <c r="H190" s="174" t="s">
        <v>2772</v>
      </c>
      <c r="I190" s="174">
        <v>28</v>
      </c>
      <c r="J190" s="174" t="s">
        <v>2883</v>
      </c>
      <c r="K190" s="174" t="s">
        <v>52</v>
      </c>
      <c r="L190" s="174" t="s">
        <v>52</v>
      </c>
      <c r="M190" s="174">
        <v>1</v>
      </c>
      <c r="N190" s="249" t="s">
        <v>52</v>
      </c>
      <c r="O190" s="174" t="s">
        <v>333</v>
      </c>
      <c r="P190" s="249" t="s">
        <v>52</v>
      </c>
      <c r="Q190" s="249" t="s">
        <v>52</v>
      </c>
      <c r="R190" s="249" t="s">
        <v>52</v>
      </c>
      <c r="S190" s="249" t="s">
        <v>52</v>
      </c>
      <c r="T190" s="249" t="s">
        <v>52</v>
      </c>
      <c r="U190" s="249" t="s">
        <v>52</v>
      </c>
      <c r="V190" s="174" t="s">
        <v>2832</v>
      </c>
    </row>
    <row r="191" spans="1:22" s="184" customFormat="1" ht="25.5">
      <c r="A191" s="174">
        <v>153</v>
      </c>
      <c r="B191" s="174">
        <v>2000</v>
      </c>
      <c r="C191" s="248" t="s">
        <v>52</v>
      </c>
      <c r="D191" s="248" t="s">
        <v>52</v>
      </c>
      <c r="E191" s="248" t="s">
        <v>52</v>
      </c>
      <c r="F191" s="249" t="s">
        <v>2926</v>
      </c>
      <c r="G191" s="174" t="s">
        <v>2794</v>
      </c>
      <c r="H191" s="174" t="s">
        <v>2775</v>
      </c>
      <c r="I191" s="174">
        <v>28</v>
      </c>
      <c r="J191" s="174" t="s">
        <v>2884</v>
      </c>
      <c r="K191" s="174" t="s">
        <v>52</v>
      </c>
      <c r="L191" s="174" t="s">
        <v>52</v>
      </c>
      <c r="M191" s="174">
        <v>1</v>
      </c>
      <c r="N191" s="249" t="s">
        <v>52</v>
      </c>
      <c r="O191" s="174" t="s">
        <v>333</v>
      </c>
      <c r="P191" s="249" t="s">
        <v>52</v>
      </c>
      <c r="Q191" s="249" t="s">
        <v>52</v>
      </c>
      <c r="R191" s="249" t="s">
        <v>52</v>
      </c>
      <c r="S191" s="249" t="s">
        <v>52</v>
      </c>
      <c r="T191" s="249" t="s">
        <v>52</v>
      </c>
      <c r="U191" s="249" t="s">
        <v>52</v>
      </c>
      <c r="V191" s="174" t="s">
        <v>2928</v>
      </c>
    </row>
    <row r="192" spans="1:22" s="184" customFormat="1" ht="25.5">
      <c r="A192" s="174">
        <v>154</v>
      </c>
      <c r="B192" s="174">
        <v>2000</v>
      </c>
      <c r="C192" s="248" t="s">
        <v>52</v>
      </c>
      <c r="D192" s="248" t="s">
        <v>52</v>
      </c>
      <c r="E192" s="248" t="s">
        <v>52</v>
      </c>
      <c r="F192" s="249" t="s">
        <v>2926</v>
      </c>
      <c r="G192" s="174" t="s">
        <v>2794</v>
      </c>
      <c r="H192" s="174" t="s">
        <v>2777</v>
      </c>
      <c r="I192" s="174">
        <v>28</v>
      </c>
      <c r="J192" s="174" t="s">
        <v>2885</v>
      </c>
      <c r="K192" s="174" t="s">
        <v>52</v>
      </c>
      <c r="L192" s="174" t="s">
        <v>52</v>
      </c>
      <c r="M192" s="174">
        <v>1</v>
      </c>
      <c r="N192" s="249" t="s">
        <v>52</v>
      </c>
      <c r="O192" s="174" t="s">
        <v>333</v>
      </c>
      <c r="P192" s="249" t="s">
        <v>52</v>
      </c>
      <c r="Q192" s="249" t="s">
        <v>52</v>
      </c>
      <c r="R192" s="249" t="s">
        <v>52</v>
      </c>
      <c r="S192" s="249" t="s">
        <v>52</v>
      </c>
      <c r="T192" s="249" t="s">
        <v>52</v>
      </c>
      <c r="U192" s="249" t="s">
        <v>52</v>
      </c>
      <c r="V192" s="174" t="s">
        <v>2929</v>
      </c>
    </row>
    <row r="193" spans="1:22" s="184" customFormat="1" ht="25.5">
      <c r="A193" s="174">
        <v>155</v>
      </c>
      <c r="B193" s="174">
        <v>2000</v>
      </c>
      <c r="C193" s="248" t="s">
        <v>52</v>
      </c>
      <c r="D193" s="248" t="s">
        <v>52</v>
      </c>
      <c r="E193" s="248" t="s">
        <v>52</v>
      </c>
      <c r="F193" s="249" t="s">
        <v>2926</v>
      </c>
      <c r="G193" s="174" t="s">
        <v>2794</v>
      </c>
      <c r="H193" s="174" t="s">
        <v>2779</v>
      </c>
      <c r="I193" s="174">
        <v>28</v>
      </c>
      <c r="J193" s="174" t="s">
        <v>2887</v>
      </c>
      <c r="K193" s="174" t="s">
        <v>52</v>
      </c>
      <c r="L193" s="174" t="s">
        <v>52</v>
      </c>
      <c r="M193" s="174">
        <v>1</v>
      </c>
      <c r="N193" s="249" t="s">
        <v>52</v>
      </c>
      <c r="O193" s="174" t="s">
        <v>333</v>
      </c>
      <c r="P193" s="249" t="s">
        <v>52</v>
      </c>
      <c r="Q193" s="249" t="s">
        <v>52</v>
      </c>
      <c r="R193" s="249" t="s">
        <v>52</v>
      </c>
      <c r="S193" s="249" t="s">
        <v>52</v>
      </c>
      <c r="T193" s="249" t="s">
        <v>52</v>
      </c>
      <c r="U193" s="249" t="s">
        <v>52</v>
      </c>
      <c r="V193" s="174" t="s">
        <v>2930</v>
      </c>
    </row>
    <row r="194" spans="1:22" s="184" customFormat="1" ht="25.5">
      <c r="A194" s="174">
        <v>184</v>
      </c>
      <c r="B194" s="174">
        <v>2000</v>
      </c>
      <c r="C194" s="248" t="s">
        <v>52</v>
      </c>
      <c r="D194" s="174" t="s">
        <v>48</v>
      </c>
      <c r="E194" s="174" t="s">
        <v>2795</v>
      </c>
      <c r="F194" s="174" t="s">
        <v>2931</v>
      </c>
      <c r="G194" s="174" t="s">
        <v>2762</v>
      </c>
      <c r="H194" s="174" t="s">
        <v>2783</v>
      </c>
      <c r="I194" s="174">
        <v>28</v>
      </c>
      <c r="J194" s="174" t="s">
        <v>2764</v>
      </c>
      <c r="K194" s="174" t="s">
        <v>52</v>
      </c>
      <c r="L194" s="174" t="s">
        <v>52</v>
      </c>
      <c r="M194" s="174" t="s">
        <v>47</v>
      </c>
      <c r="N194" s="174" t="s">
        <v>64</v>
      </c>
      <c r="O194" s="174" t="s">
        <v>333</v>
      </c>
      <c r="P194" s="174" t="s">
        <v>97</v>
      </c>
      <c r="Q194" s="174" t="s">
        <v>66</v>
      </c>
      <c r="R194" s="174" t="s">
        <v>57</v>
      </c>
      <c r="S194" s="174" t="s">
        <v>85</v>
      </c>
      <c r="T194" s="174" t="s">
        <v>101</v>
      </c>
      <c r="U194" s="174" t="s">
        <v>57</v>
      </c>
      <c r="V194" s="174" t="s">
        <v>2765</v>
      </c>
    </row>
    <row r="195" spans="1:22" s="184" customFormat="1" ht="25.5">
      <c r="A195" s="174">
        <v>185</v>
      </c>
      <c r="B195" s="174">
        <v>2000</v>
      </c>
      <c r="C195" s="248" t="s">
        <v>52</v>
      </c>
      <c r="D195" s="174" t="s">
        <v>2759</v>
      </c>
      <c r="E195" s="174" t="s">
        <v>2760</v>
      </c>
      <c r="F195" s="174" t="s">
        <v>2932</v>
      </c>
      <c r="G195" s="174" t="s">
        <v>2762</v>
      </c>
      <c r="H195" s="174" t="s">
        <v>2763</v>
      </c>
      <c r="I195" s="174">
        <v>29</v>
      </c>
      <c r="J195" s="174" t="s">
        <v>2880</v>
      </c>
      <c r="K195" s="174" t="s">
        <v>52</v>
      </c>
      <c r="L195" s="174" t="s">
        <v>52</v>
      </c>
      <c r="M195" s="174">
        <v>1</v>
      </c>
      <c r="N195" s="249" t="s">
        <v>52</v>
      </c>
      <c r="O195" s="174" t="s">
        <v>333</v>
      </c>
      <c r="P195" s="174" t="s">
        <v>59</v>
      </c>
      <c r="Q195" s="174" t="s">
        <v>66</v>
      </c>
      <c r="R195" s="174" t="s">
        <v>57</v>
      </c>
      <c r="S195" s="174" t="s">
        <v>65</v>
      </c>
      <c r="T195" s="174" t="s">
        <v>82</v>
      </c>
      <c r="U195" s="174" t="s">
        <v>57</v>
      </c>
      <c r="V195" s="174" t="s">
        <v>2765</v>
      </c>
    </row>
    <row r="196" spans="1:22" s="184" customFormat="1" ht="25.5">
      <c r="A196" s="174">
        <v>186</v>
      </c>
      <c r="B196" s="174">
        <v>2000</v>
      </c>
      <c r="C196" s="248" t="s">
        <v>52</v>
      </c>
      <c r="D196" s="174" t="s">
        <v>2759</v>
      </c>
      <c r="E196" s="174" t="s">
        <v>2760</v>
      </c>
      <c r="F196" s="174" t="s">
        <v>2932</v>
      </c>
      <c r="G196" s="174" t="s">
        <v>2762</v>
      </c>
      <c r="H196" s="174" t="s">
        <v>2768</v>
      </c>
      <c r="I196" s="174">
        <v>29</v>
      </c>
      <c r="J196" s="174" t="s">
        <v>2881</v>
      </c>
      <c r="K196" s="174" t="s">
        <v>52</v>
      </c>
      <c r="L196" s="174" t="s">
        <v>52</v>
      </c>
      <c r="M196" s="174">
        <v>1</v>
      </c>
      <c r="N196" s="249" t="s">
        <v>52</v>
      </c>
      <c r="O196" s="174" t="s">
        <v>333</v>
      </c>
      <c r="P196" s="174" t="s">
        <v>103</v>
      </c>
      <c r="Q196" s="174" t="s">
        <v>82</v>
      </c>
      <c r="R196" s="174" t="s">
        <v>57</v>
      </c>
      <c r="S196" s="174" t="s">
        <v>128</v>
      </c>
      <c r="T196" s="174" t="s">
        <v>89</v>
      </c>
      <c r="U196" s="174" t="s">
        <v>57</v>
      </c>
      <c r="V196" s="174" t="s">
        <v>2765</v>
      </c>
    </row>
    <row r="197" spans="1:22" s="184" customFormat="1" ht="25.5">
      <c r="A197" s="174">
        <v>187</v>
      </c>
      <c r="B197" s="174">
        <v>2000</v>
      </c>
      <c r="C197" s="248" t="s">
        <v>52</v>
      </c>
      <c r="D197" s="174" t="s">
        <v>2759</v>
      </c>
      <c r="E197" s="174" t="s">
        <v>2760</v>
      </c>
      <c r="F197" s="174" t="s">
        <v>2932</v>
      </c>
      <c r="G197" s="174" t="s">
        <v>2762</v>
      </c>
      <c r="H197" s="174" t="s">
        <v>2770</v>
      </c>
      <c r="I197" s="174">
        <v>29</v>
      </c>
      <c r="J197" s="174" t="s">
        <v>2882</v>
      </c>
      <c r="K197" s="174" t="s">
        <v>52</v>
      </c>
      <c r="L197" s="174" t="s">
        <v>52</v>
      </c>
      <c r="M197" s="174">
        <v>1</v>
      </c>
      <c r="N197" s="249" t="s">
        <v>52</v>
      </c>
      <c r="O197" s="174" t="s">
        <v>333</v>
      </c>
      <c r="P197" s="174" t="s">
        <v>82</v>
      </c>
      <c r="Q197" s="174" t="s">
        <v>97</v>
      </c>
      <c r="R197" s="174" t="s">
        <v>57</v>
      </c>
      <c r="S197" s="174" t="s">
        <v>126</v>
      </c>
      <c r="T197" s="174" t="s">
        <v>104</v>
      </c>
      <c r="U197" s="174" t="s">
        <v>57</v>
      </c>
      <c r="V197" s="174" t="s">
        <v>2765</v>
      </c>
    </row>
    <row r="198" spans="1:22" s="184" customFormat="1" ht="25.5">
      <c r="A198" s="174">
        <v>188</v>
      </c>
      <c r="B198" s="174">
        <v>2000</v>
      </c>
      <c r="C198" s="248" t="s">
        <v>52</v>
      </c>
      <c r="D198" s="174" t="s">
        <v>2759</v>
      </c>
      <c r="E198" s="174" t="s">
        <v>2760</v>
      </c>
      <c r="F198" s="174" t="s">
        <v>2932</v>
      </c>
      <c r="G198" s="174" t="s">
        <v>2762</v>
      </c>
      <c r="H198" s="174" t="s">
        <v>2772</v>
      </c>
      <c r="I198" s="174">
        <v>29</v>
      </c>
      <c r="J198" s="174" t="s">
        <v>2883</v>
      </c>
      <c r="K198" s="174" t="s">
        <v>52</v>
      </c>
      <c r="L198" s="174" t="s">
        <v>52</v>
      </c>
      <c r="M198" s="174">
        <v>1</v>
      </c>
      <c r="N198" s="249" t="s">
        <v>52</v>
      </c>
      <c r="O198" s="174" t="s">
        <v>333</v>
      </c>
      <c r="P198" s="174">
        <v>4</v>
      </c>
      <c r="Q198" s="174">
        <v>7</v>
      </c>
      <c r="R198" s="174">
        <v>2018</v>
      </c>
      <c r="S198" s="174">
        <v>4</v>
      </c>
      <c r="T198" s="174">
        <v>9</v>
      </c>
      <c r="U198" s="174">
        <v>2018</v>
      </c>
      <c r="V198" s="174" t="s">
        <v>2765</v>
      </c>
    </row>
    <row r="199" spans="1:22" s="184" customFormat="1" ht="25.5">
      <c r="A199" s="174">
        <v>189</v>
      </c>
      <c r="B199" s="174">
        <v>2000</v>
      </c>
      <c r="C199" s="248" t="s">
        <v>52</v>
      </c>
      <c r="D199" s="174" t="s">
        <v>2759</v>
      </c>
      <c r="E199" s="174" t="s">
        <v>2760</v>
      </c>
      <c r="F199" s="174" t="s">
        <v>2932</v>
      </c>
      <c r="G199" s="174" t="s">
        <v>2762</v>
      </c>
      <c r="H199" s="174" t="s">
        <v>2775</v>
      </c>
      <c r="I199" s="174">
        <v>29</v>
      </c>
      <c r="J199" s="174" t="s">
        <v>2884</v>
      </c>
      <c r="K199" s="174" t="s">
        <v>52</v>
      </c>
      <c r="L199" s="174" t="s">
        <v>52</v>
      </c>
      <c r="M199" s="174">
        <v>1</v>
      </c>
      <c r="N199" s="249" t="s">
        <v>52</v>
      </c>
      <c r="O199" s="174" t="s">
        <v>333</v>
      </c>
      <c r="P199" s="174">
        <v>4</v>
      </c>
      <c r="Q199" s="174">
        <v>9</v>
      </c>
      <c r="R199" s="174">
        <v>2018</v>
      </c>
      <c r="S199" s="174">
        <v>1</v>
      </c>
      <c r="T199" s="174">
        <v>11</v>
      </c>
      <c r="U199" s="174">
        <v>2018</v>
      </c>
      <c r="V199" s="174" t="s">
        <v>2765</v>
      </c>
    </row>
    <row r="200" spans="1:22" s="184" customFormat="1" ht="25.5">
      <c r="A200" s="174">
        <v>190</v>
      </c>
      <c r="B200" s="174">
        <v>2000</v>
      </c>
      <c r="C200" s="248" t="s">
        <v>52</v>
      </c>
      <c r="D200" s="174" t="s">
        <v>2759</v>
      </c>
      <c r="E200" s="174" t="s">
        <v>2760</v>
      </c>
      <c r="F200" s="174" t="s">
        <v>2932</v>
      </c>
      <c r="G200" s="174" t="s">
        <v>2762</v>
      </c>
      <c r="H200" s="174" t="s">
        <v>2777</v>
      </c>
      <c r="I200" s="174">
        <v>29</v>
      </c>
      <c r="J200" s="174" t="s">
        <v>2885</v>
      </c>
      <c r="K200" s="174" t="s">
        <v>52</v>
      </c>
      <c r="L200" s="174" t="s">
        <v>52</v>
      </c>
      <c r="M200" s="174">
        <v>1</v>
      </c>
      <c r="N200" s="249" t="s">
        <v>52</v>
      </c>
      <c r="O200" s="174" t="s">
        <v>333</v>
      </c>
      <c r="P200" s="174">
        <v>1</v>
      </c>
      <c r="Q200" s="174">
        <v>11</v>
      </c>
      <c r="R200" s="174">
        <v>2018</v>
      </c>
      <c r="S200" s="174">
        <v>20</v>
      </c>
      <c r="T200" s="174">
        <v>12</v>
      </c>
      <c r="U200" s="174">
        <v>2018</v>
      </c>
      <c r="V200" s="174" t="s">
        <v>2765</v>
      </c>
    </row>
    <row r="201" spans="1:22" s="184" customFormat="1" ht="25.5">
      <c r="A201" s="174">
        <v>191</v>
      </c>
      <c r="B201" s="174">
        <v>2000</v>
      </c>
      <c r="C201" s="248" t="s">
        <v>52</v>
      </c>
      <c r="D201" s="174" t="s">
        <v>2759</v>
      </c>
      <c r="E201" s="174" t="s">
        <v>2760</v>
      </c>
      <c r="F201" s="174" t="s">
        <v>2932</v>
      </c>
      <c r="G201" s="174" t="s">
        <v>2762</v>
      </c>
      <c r="H201" s="174" t="s">
        <v>2779</v>
      </c>
      <c r="I201" s="174">
        <v>29</v>
      </c>
      <c r="J201" s="174" t="s">
        <v>2887</v>
      </c>
      <c r="K201" s="174" t="s">
        <v>52</v>
      </c>
      <c r="L201" s="174" t="s">
        <v>52</v>
      </c>
      <c r="M201" s="174">
        <v>1</v>
      </c>
      <c r="N201" s="249" t="s">
        <v>52</v>
      </c>
      <c r="O201" s="174" t="s">
        <v>333</v>
      </c>
      <c r="P201" s="174">
        <v>21</v>
      </c>
      <c r="Q201" s="174">
        <v>12</v>
      </c>
      <c r="R201" s="174">
        <v>2018</v>
      </c>
      <c r="S201" s="174">
        <v>31</v>
      </c>
      <c r="T201" s="174">
        <v>112</v>
      </c>
      <c r="U201" s="174">
        <v>2018</v>
      </c>
      <c r="V201" s="174" t="s">
        <v>2765</v>
      </c>
    </row>
    <row r="202" spans="1:22" s="184" customFormat="1" ht="25.5">
      <c r="A202" s="174">
        <v>192</v>
      </c>
      <c r="B202" s="174">
        <v>2000</v>
      </c>
      <c r="C202" s="248" t="s">
        <v>52</v>
      </c>
      <c r="D202" s="248" t="s">
        <v>52</v>
      </c>
      <c r="E202" s="248" t="s">
        <v>52</v>
      </c>
      <c r="F202" s="174" t="s">
        <v>2933</v>
      </c>
      <c r="G202" s="174" t="s">
        <v>2794</v>
      </c>
      <c r="H202" s="174" t="s">
        <v>2763</v>
      </c>
      <c r="I202" s="174">
        <v>30</v>
      </c>
      <c r="J202" s="174" t="s">
        <v>2764</v>
      </c>
      <c r="K202" s="174" t="s">
        <v>52</v>
      </c>
      <c r="L202" s="174" t="s">
        <v>52</v>
      </c>
      <c r="M202" s="174">
        <v>1</v>
      </c>
      <c r="N202" s="249" t="s">
        <v>52</v>
      </c>
      <c r="O202" s="174" t="s">
        <v>333</v>
      </c>
      <c r="P202" s="249" t="s">
        <v>52</v>
      </c>
      <c r="Q202" s="249" t="s">
        <v>52</v>
      </c>
      <c r="R202" s="249" t="s">
        <v>52</v>
      </c>
      <c r="S202" s="249" t="s">
        <v>52</v>
      </c>
      <c r="T202" s="249" t="s">
        <v>52</v>
      </c>
      <c r="U202" s="249" t="s">
        <v>52</v>
      </c>
      <c r="V202" s="174" t="s">
        <v>2765</v>
      </c>
    </row>
    <row r="203" spans="1:22" s="184" customFormat="1" ht="25.5">
      <c r="A203" s="174">
        <v>193</v>
      </c>
      <c r="B203" s="174">
        <v>2000</v>
      </c>
      <c r="C203" s="248" t="s">
        <v>52</v>
      </c>
      <c r="D203" s="248" t="s">
        <v>52</v>
      </c>
      <c r="E203" s="248" t="s">
        <v>52</v>
      </c>
      <c r="F203" s="174" t="s">
        <v>2934</v>
      </c>
      <c r="G203" s="174" t="s">
        <v>2794</v>
      </c>
      <c r="H203" s="174" t="s">
        <v>2768</v>
      </c>
      <c r="I203" s="174">
        <v>30</v>
      </c>
      <c r="J203" s="174" t="s">
        <v>2771</v>
      </c>
      <c r="K203" s="174" t="s">
        <v>52</v>
      </c>
      <c r="L203" s="174" t="s">
        <v>52</v>
      </c>
      <c r="M203" s="174">
        <v>1</v>
      </c>
      <c r="N203" s="249" t="s">
        <v>52</v>
      </c>
      <c r="O203" s="174" t="s">
        <v>333</v>
      </c>
      <c r="P203" s="249" t="s">
        <v>52</v>
      </c>
      <c r="Q203" s="249" t="s">
        <v>52</v>
      </c>
      <c r="R203" s="249" t="s">
        <v>52</v>
      </c>
      <c r="S203" s="249" t="s">
        <v>52</v>
      </c>
      <c r="T203" s="249" t="s">
        <v>52</v>
      </c>
      <c r="U203" s="249" t="s">
        <v>52</v>
      </c>
      <c r="V203" s="174" t="s">
        <v>2765</v>
      </c>
    </row>
    <row r="204" spans="1:22" s="184" customFormat="1" ht="25.5">
      <c r="A204" s="174">
        <v>194</v>
      </c>
      <c r="B204" s="174">
        <v>2000</v>
      </c>
      <c r="C204" s="248" t="s">
        <v>52</v>
      </c>
      <c r="D204" s="248" t="s">
        <v>52</v>
      </c>
      <c r="E204" s="248" t="s">
        <v>52</v>
      </c>
      <c r="F204" s="174" t="s">
        <v>2934</v>
      </c>
      <c r="G204" s="174" t="s">
        <v>2794</v>
      </c>
      <c r="H204" s="174" t="s">
        <v>2770</v>
      </c>
      <c r="I204" s="174">
        <v>30</v>
      </c>
      <c r="J204" s="174" t="s">
        <v>2773</v>
      </c>
      <c r="K204" s="174" t="s">
        <v>52</v>
      </c>
      <c r="L204" s="174" t="s">
        <v>52</v>
      </c>
      <c r="M204" s="174">
        <v>1</v>
      </c>
      <c r="N204" s="249" t="s">
        <v>52</v>
      </c>
      <c r="O204" s="174" t="s">
        <v>333</v>
      </c>
      <c r="P204" s="249" t="s">
        <v>52</v>
      </c>
      <c r="Q204" s="249" t="s">
        <v>52</v>
      </c>
      <c r="R204" s="249" t="s">
        <v>52</v>
      </c>
      <c r="S204" s="249" t="s">
        <v>52</v>
      </c>
      <c r="T204" s="249" t="s">
        <v>52</v>
      </c>
      <c r="U204" s="249" t="s">
        <v>52</v>
      </c>
      <c r="V204" s="174" t="s">
        <v>2765</v>
      </c>
    </row>
    <row r="205" spans="1:22" s="184" customFormat="1" ht="38.25">
      <c r="A205" s="174">
        <v>195</v>
      </c>
      <c r="B205" s="174">
        <v>2000</v>
      </c>
      <c r="C205" s="248" t="s">
        <v>52</v>
      </c>
      <c r="D205" s="248" t="s">
        <v>52</v>
      </c>
      <c r="E205" s="248" t="s">
        <v>52</v>
      </c>
      <c r="F205" s="174" t="s">
        <v>2935</v>
      </c>
      <c r="G205" s="174" t="s">
        <v>2794</v>
      </c>
      <c r="H205" s="174" t="s">
        <v>2772</v>
      </c>
      <c r="I205" s="174">
        <v>30</v>
      </c>
      <c r="J205" s="174" t="s">
        <v>2853</v>
      </c>
      <c r="K205" s="174" t="s">
        <v>52</v>
      </c>
      <c r="L205" s="174" t="s">
        <v>52</v>
      </c>
      <c r="M205" s="174">
        <v>1</v>
      </c>
      <c r="N205" s="249" t="s">
        <v>52</v>
      </c>
      <c r="O205" s="174" t="s">
        <v>333</v>
      </c>
      <c r="P205" s="249" t="s">
        <v>52</v>
      </c>
      <c r="Q205" s="249" t="s">
        <v>52</v>
      </c>
      <c r="R205" s="249" t="s">
        <v>52</v>
      </c>
      <c r="S205" s="249" t="s">
        <v>52</v>
      </c>
      <c r="T205" s="249" t="s">
        <v>52</v>
      </c>
      <c r="U205" s="249" t="s">
        <v>52</v>
      </c>
      <c r="V205" s="174" t="s">
        <v>2765</v>
      </c>
    </row>
    <row r="206" spans="1:22" s="184" customFormat="1" ht="38.25">
      <c r="A206" s="174">
        <v>196</v>
      </c>
      <c r="B206" s="174">
        <v>2000</v>
      </c>
      <c r="C206" s="248" t="s">
        <v>52</v>
      </c>
      <c r="D206" s="248" t="s">
        <v>52</v>
      </c>
      <c r="E206" s="248" t="s">
        <v>52</v>
      </c>
      <c r="F206" s="174" t="s">
        <v>2935</v>
      </c>
      <c r="G206" s="174" t="s">
        <v>2794</v>
      </c>
      <c r="H206" s="174" t="s">
        <v>2775</v>
      </c>
      <c r="I206" s="174">
        <v>30</v>
      </c>
      <c r="J206" s="174" t="s">
        <v>2854</v>
      </c>
      <c r="K206" s="174" t="s">
        <v>52</v>
      </c>
      <c r="L206" s="174" t="s">
        <v>52</v>
      </c>
      <c r="M206" s="174">
        <v>1</v>
      </c>
      <c r="N206" s="249" t="s">
        <v>52</v>
      </c>
      <c r="O206" s="174" t="s">
        <v>333</v>
      </c>
      <c r="P206" s="249" t="s">
        <v>52</v>
      </c>
      <c r="Q206" s="249" t="s">
        <v>52</v>
      </c>
      <c r="R206" s="249" t="s">
        <v>52</v>
      </c>
      <c r="S206" s="249" t="s">
        <v>52</v>
      </c>
      <c r="T206" s="249" t="s">
        <v>52</v>
      </c>
      <c r="U206" s="249" t="s">
        <v>52</v>
      </c>
      <c r="V206" s="174" t="s">
        <v>2765</v>
      </c>
    </row>
    <row r="207" spans="1:22" s="184" customFormat="1" ht="38.25">
      <c r="A207" s="174">
        <v>197</v>
      </c>
      <c r="B207" s="174">
        <v>2000</v>
      </c>
      <c r="C207" s="248" t="s">
        <v>52</v>
      </c>
      <c r="D207" s="248" t="s">
        <v>52</v>
      </c>
      <c r="E207" s="248" t="s">
        <v>52</v>
      </c>
      <c r="F207" s="174" t="s">
        <v>2935</v>
      </c>
      <c r="G207" s="174" t="s">
        <v>2794</v>
      </c>
      <c r="H207" s="174" t="s">
        <v>2777</v>
      </c>
      <c r="I207" s="174">
        <v>30</v>
      </c>
      <c r="J207" s="174" t="s">
        <v>2855</v>
      </c>
      <c r="K207" s="174" t="s">
        <v>52</v>
      </c>
      <c r="L207" s="174" t="s">
        <v>52</v>
      </c>
      <c r="M207" s="174">
        <v>1</v>
      </c>
      <c r="N207" s="249" t="s">
        <v>52</v>
      </c>
      <c r="O207" s="174" t="s">
        <v>333</v>
      </c>
      <c r="P207" s="249" t="s">
        <v>52</v>
      </c>
      <c r="Q207" s="249" t="s">
        <v>52</v>
      </c>
      <c r="R207" s="249" t="s">
        <v>52</v>
      </c>
      <c r="S207" s="249" t="s">
        <v>52</v>
      </c>
      <c r="T207" s="249" t="s">
        <v>52</v>
      </c>
      <c r="U207" s="249" t="s">
        <v>52</v>
      </c>
      <c r="V207" s="174" t="s">
        <v>2765</v>
      </c>
    </row>
    <row r="208" spans="1:22" s="184" customFormat="1" ht="38.25">
      <c r="A208" s="174">
        <v>198</v>
      </c>
      <c r="B208" s="174">
        <v>2000</v>
      </c>
      <c r="C208" s="248" t="s">
        <v>52</v>
      </c>
      <c r="D208" s="248" t="s">
        <v>52</v>
      </c>
      <c r="E208" s="248" t="s">
        <v>52</v>
      </c>
      <c r="F208" s="174" t="s">
        <v>2935</v>
      </c>
      <c r="G208" s="174" t="s">
        <v>2794</v>
      </c>
      <c r="H208" s="174" t="s">
        <v>2763</v>
      </c>
      <c r="I208" s="174">
        <v>31</v>
      </c>
      <c r="J208" s="174" t="s">
        <v>2856</v>
      </c>
      <c r="K208" s="174" t="s">
        <v>52</v>
      </c>
      <c r="L208" s="174" t="s">
        <v>52</v>
      </c>
      <c r="M208" s="174">
        <v>1</v>
      </c>
      <c r="N208" s="249" t="s">
        <v>52</v>
      </c>
      <c r="O208" s="174" t="s">
        <v>333</v>
      </c>
      <c r="P208" s="249" t="s">
        <v>52</v>
      </c>
      <c r="Q208" s="249" t="s">
        <v>52</v>
      </c>
      <c r="R208" s="249" t="s">
        <v>52</v>
      </c>
      <c r="S208" s="249" t="s">
        <v>52</v>
      </c>
      <c r="T208" s="249" t="s">
        <v>52</v>
      </c>
      <c r="U208" s="249" t="s">
        <v>52</v>
      </c>
      <c r="V208" s="174" t="s">
        <v>2925</v>
      </c>
    </row>
    <row r="209" spans="1:22" s="184" customFormat="1" ht="38.25">
      <c r="A209" s="174">
        <v>199</v>
      </c>
      <c r="B209" s="174">
        <v>2000</v>
      </c>
      <c r="C209" s="248" t="s">
        <v>52</v>
      </c>
      <c r="D209" s="248" t="s">
        <v>52</v>
      </c>
      <c r="E209" s="248" t="s">
        <v>52</v>
      </c>
      <c r="F209" s="174" t="s">
        <v>2935</v>
      </c>
      <c r="G209" s="174" t="s">
        <v>2794</v>
      </c>
      <c r="H209" s="174" t="s">
        <v>2768</v>
      </c>
      <c r="I209" s="174">
        <v>31</v>
      </c>
      <c r="J209" s="174" t="s">
        <v>2857</v>
      </c>
      <c r="K209" s="174" t="s">
        <v>52</v>
      </c>
      <c r="L209" s="174" t="s">
        <v>52</v>
      </c>
      <c r="M209" s="174">
        <v>1</v>
      </c>
      <c r="N209" s="249" t="s">
        <v>52</v>
      </c>
      <c r="O209" s="174" t="s">
        <v>333</v>
      </c>
      <c r="P209" s="249" t="s">
        <v>52</v>
      </c>
      <c r="Q209" s="249" t="s">
        <v>52</v>
      </c>
      <c r="R209" s="249" t="s">
        <v>52</v>
      </c>
      <c r="S209" s="249" t="s">
        <v>52</v>
      </c>
      <c r="T209" s="249" t="s">
        <v>52</v>
      </c>
      <c r="U209" s="249" t="s">
        <v>52</v>
      </c>
      <c r="V209" s="174" t="s">
        <v>2936</v>
      </c>
    </row>
    <row r="210" spans="1:22" s="184" customFormat="1" ht="25.5">
      <c r="A210" s="174">
        <v>200</v>
      </c>
      <c r="B210" s="174">
        <v>2000</v>
      </c>
      <c r="C210" s="248" t="s">
        <v>52</v>
      </c>
      <c r="D210" s="174" t="s">
        <v>1863</v>
      </c>
      <c r="E210" s="174" t="s">
        <v>2784</v>
      </c>
      <c r="F210" s="174" t="s">
        <v>2937</v>
      </c>
      <c r="G210" s="249" t="s">
        <v>2762</v>
      </c>
      <c r="H210" s="174" t="s">
        <v>2770</v>
      </c>
      <c r="I210" s="174">
        <v>31</v>
      </c>
      <c r="J210" s="174" t="s">
        <v>2764</v>
      </c>
      <c r="K210" s="174" t="s">
        <v>52</v>
      </c>
      <c r="L210" s="174" t="s">
        <v>52</v>
      </c>
      <c r="M210" s="174" t="s">
        <v>47</v>
      </c>
      <c r="N210" s="174" t="s">
        <v>162</v>
      </c>
      <c r="O210" s="174" t="s">
        <v>333</v>
      </c>
      <c r="P210" s="174">
        <v>4</v>
      </c>
      <c r="Q210" s="174">
        <v>1</v>
      </c>
      <c r="R210" s="174">
        <v>2018</v>
      </c>
      <c r="S210" s="174">
        <v>10</v>
      </c>
      <c r="T210" s="174">
        <v>1</v>
      </c>
      <c r="U210" s="174">
        <v>2018</v>
      </c>
      <c r="V210" s="174" t="s">
        <v>2765</v>
      </c>
    </row>
    <row r="211" spans="1:22" s="184" customFormat="1" ht="25.5">
      <c r="A211" s="174">
        <v>201</v>
      </c>
      <c r="B211" s="174">
        <v>2000</v>
      </c>
      <c r="C211" s="248" t="s">
        <v>52</v>
      </c>
      <c r="D211" s="174" t="s">
        <v>2829</v>
      </c>
      <c r="E211" s="174" t="s">
        <v>52</v>
      </c>
      <c r="F211" s="174" t="s">
        <v>2938</v>
      </c>
      <c r="G211" s="249" t="s">
        <v>2762</v>
      </c>
      <c r="H211" s="174" t="s">
        <v>2772</v>
      </c>
      <c r="I211" s="174">
        <v>31</v>
      </c>
      <c r="J211" s="174" t="s">
        <v>2764</v>
      </c>
      <c r="K211" s="174" t="s">
        <v>52</v>
      </c>
      <c r="L211" s="174" t="s">
        <v>52</v>
      </c>
      <c r="M211" s="174" t="s">
        <v>47</v>
      </c>
      <c r="N211" s="174" t="s">
        <v>298</v>
      </c>
      <c r="O211" s="174" t="s">
        <v>333</v>
      </c>
      <c r="P211" s="174">
        <v>26</v>
      </c>
      <c r="Q211" s="174">
        <v>2</v>
      </c>
      <c r="R211" s="174">
        <v>2018</v>
      </c>
      <c r="S211" s="174">
        <v>14</v>
      </c>
      <c r="T211" s="174">
        <v>12</v>
      </c>
      <c r="U211" s="174">
        <v>2018</v>
      </c>
      <c r="V211" s="174" t="s">
        <v>2765</v>
      </c>
    </row>
    <row r="212" spans="1:22" s="184" customFormat="1" ht="25.5">
      <c r="A212" s="174">
        <v>202</v>
      </c>
      <c r="B212" s="174">
        <v>2000</v>
      </c>
      <c r="C212" s="248" t="s">
        <v>52</v>
      </c>
      <c r="D212" s="174" t="s">
        <v>359</v>
      </c>
      <c r="E212" s="174" t="s">
        <v>2766</v>
      </c>
      <c r="F212" s="174" t="s">
        <v>2939</v>
      </c>
      <c r="G212" s="249" t="s">
        <v>2762</v>
      </c>
      <c r="H212" s="174" t="s">
        <v>2775</v>
      </c>
      <c r="I212" s="174">
        <v>31</v>
      </c>
      <c r="J212" s="174" t="s">
        <v>2764</v>
      </c>
      <c r="K212" s="174" t="s">
        <v>52</v>
      </c>
      <c r="L212" s="174" t="s">
        <v>52</v>
      </c>
      <c r="M212" s="174" t="s">
        <v>47</v>
      </c>
      <c r="N212" s="174" t="s">
        <v>215</v>
      </c>
      <c r="O212" s="174" t="s">
        <v>333</v>
      </c>
      <c r="P212" s="174">
        <v>19</v>
      </c>
      <c r="Q212" s="174">
        <v>1</v>
      </c>
      <c r="R212" s="174">
        <v>2018</v>
      </c>
      <c r="S212" s="174">
        <v>22</v>
      </c>
      <c r="T212" s="174">
        <v>12</v>
      </c>
      <c r="U212" s="174">
        <v>2018</v>
      </c>
      <c r="V212" s="174" t="s">
        <v>2765</v>
      </c>
    </row>
    <row r="213" spans="1:22" s="184" customFormat="1" ht="25.5">
      <c r="A213" s="174">
        <v>203</v>
      </c>
      <c r="B213" s="174">
        <v>2000</v>
      </c>
      <c r="C213" s="248" t="s">
        <v>52</v>
      </c>
      <c r="D213" s="174" t="s">
        <v>48</v>
      </c>
      <c r="E213" s="174" t="s">
        <v>2795</v>
      </c>
      <c r="F213" s="174" t="s">
        <v>2940</v>
      </c>
      <c r="G213" s="249" t="s">
        <v>2762</v>
      </c>
      <c r="H213" s="174" t="s">
        <v>2777</v>
      </c>
      <c r="I213" s="174">
        <v>31</v>
      </c>
      <c r="J213" s="174" t="s">
        <v>2821</v>
      </c>
      <c r="K213" s="174" t="s">
        <v>52</v>
      </c>
      <c r="L213" s="174" t="s">
        <v>52</v>
      </c>
      <c r="M213" s="174" t="s">
        <v>47</v>
      </c>
      <c r="N213" s="174" t="s">
        <v>385</v>
      </c>
      <c r="O213" s="174" t="s">
        <v>333</v>
      </c>
      <c r="P213" s="174">
        <v>25</v>
      </c>
      <c r="Q213" s="174">
        <v>1</v>
      </c>
      <c r="R213" s="174">
        <v>2018</v>
      </c>
      <c r="S213" s="174">
        <v>27</v>
      </c>
      <c r="T213" s="174">
        <v>12</v>
      </c>
      <c r="U213" s="174">
        <v>2018</v>
      </c>
      <c r="V213" s="174" t="s">
        <v>2765</v>
      </c>
    </row>
    <row r="214" spans="1:22" s="184" customFormat="1" ht="25.5">
      <c r="A214" s="174">
        <v>204</v>
      </c>
      <c r="B214" s="174">
        <v>2000</v>
      </c>
      <c r="C214" s="248" t="s">
        <v>52</v>
      </c>
      <c r="D214" s="174" t="s">
        <v>48</v>
      </c>
      <c r="E214" s="174" t="s">
        <v>2795</v>
      </c>
      <c r="F214" s="174" t="s">
        <v>2940</v>
      </c>
      <c r="G214" s="249" t="s">
        <v>2762</v>
      </c>
      <c r="H214" s="174" t="s">
        <v>2779</v>
      </c>
      <c r="I214" s="174">
        <v>31</v>
      </c>
      <c r="J214" s="174" t="s">
        <v>2822</v>
      </c>
      <c r="K214" s="174" t="s">
        <v>52</v>
      </c>
      <c r="L214" s="174" t="s">
        <v>52</v>
      </c>
      <c r="M214" s="174" t="s">
        <v>47</v>
      </c>
      <c r="N214" s="174" t="s">
        <v>106</v>
      </c>
      <c r="O214" s="174" t="s">
        <v>333</v>
      </c>
      <c r="P214" s="174" t="s">
        <v>65</v>
      </c>
      <c r="Q214" s="174" t="s">
        <v>66</v>
      </c>
      <c r="R214" s="174" t="s">
        <v>57</v>
      </c>
      <c r="S214" s="174" t="s">
        <v>100</v>
      </c>
      <c r="T214" s="174" t="s">
        <v>59</v>
      </c>
      <c r="U214" s="174" t="s">
        <v>57</v>
      </c>
      <c r="V214" s="174" t="s">
        <v>2765</v>
      </c>
    </row>
    <row r="215" spans="1:22" s="184" customFormat="1" ht="25.5">
      <c r="A215" s="174">
        <v>205</v>
      </c>
      <c r="B215" s="174">
        <v>2000</v>
      </c>
      <c r="C215" s="248" t="s">
        <v>52</v>
      </c>
      <c r="D215" s="174" t="s">
        <v>48</v>
      </c>
      <c r="E215" s="174" t="s">
        <v>2795</v>
      </c>
      <c r="F215" s="174" t="s">
        <v>2940</v>
      </c>
      <c r="G215" s="249" t="s">
        <v>2762</v>
      </c>
      <c r="H215" s="174" t="s">
        <v>2763</v>
      </c>
      <c r="I215" s="174">
        <v>32</v>
      </c>
      <c r="J215" s="174" t="s">
        <v>2823</v>
      </c>
      <c r="K215" s="174" t="s">
        <v>52</v>
      </c>
      <c r="L215" s="174" t="s">
        <v>52</v>
      </c>
      <c r="M215" s="174">
        <v>1</v>
      </c>
      <c r="N215" s="249" t="s">
        <v>52</v>
      </c>
      <c r="O215" s="174" t="s">
        <v>333</v>
      </c>
      <c r="P215" s="174" t="s">
        <v>126</v>
      </c>
      <c r="Q215" s="174" t="s">
        <v>59</v>
      </c>
      <c r="R215" s="174" t="s">
        <v>57</v>
      </c>
      <c r="S215" s="174" t="s">
        <v>55</v>
      </c>
      <c r="T215" s="174" t="s">
        <v>101</v>
      </c>
      <c r="U215" s="174" t="s">
        <v>57</v>
      </c>
      <c r="V215" s="174" t="s">
        <v>2765</v>
      </c>
    </row>
    <row r="216" spans="1:22" s="184" customFormat="1" ht="25.5">
      <c r="A216" s="174">
        <v>206</v>
      </c>
      <c r="B216" s="174">
        <v>2000</v>
      </c>
      <c r="C216" s="248" t="s">
        <v>52</v>
      </c>
      <c r="D216" s="174" t="s">
        <v>2759</v>
      </c>
      <c r="E216" s="174" t="s">
        <v>2760</v>
      </c>
      <c r="F216" s="174" t="s">
        <v>2941</v>
      </c>
      <c r="G216" s="174" t="s">
        <v>2762</v>
      </c>
      <c r="H216" s="174" t="s">
        <v>2768</v>
      </c>
      <c r="I216" s="174">
        <v>32</v>
      </c>
      <c r="J216" s="249" t="s">
        <v>2764</v>
      </c>
      <c r="K216" s="174" t="s">
        <v>52</v>
      </c>
      <c r="L216" s="174" t="s">
        <v>52</v>
      </c>
      <c r="M216" s="174">
        <v>1</v>
      </c>
      <c r="N216" s="249" t="s">
        <v>2942</v>
      </c>
      <c r="O216" s="174" t="s">
        <v>333</v>
      </c>
      <c r="P216" s="174" t="s">
        <v>94</v>
      </c>
      <c r="Q216" s="174" t="s">
        <v>66</v>
      </c>
      <c r="R216" s="174" t="s">
        <v>410</v>
      </c>
      <c r="S216" s="174" t="s">
        <v>55</v>
      </c>
      <c r="T216" s="174" t="s">
        <v>82</v>
      </c>
      <c r="U216" s="174" t="s">
        <v>410</v>
      </c>
      <c r="V216" s="174" t="s">
        <v>2765</v>
      </c>
    </row>
    <row r="217" spans="1:22" s="184" customFormat="1" ht="25.5">
      <c r="A217" s="174">
        <v>207</v>
      </c>
      <c r="B217" s="174">
        <v>2000</v>
      </c>
      <c r="C217" s="248" t="s">
        <v>52</v>
      </c>
      <c r="D217" s="174" t="s">
        <v>2759</v>
      </c>
      <c r="E217" s="174" t="s">
        <v>2760</v>
      </c>
      <c r="F217" s="174" t="s">
        <v>2941</v>
      </c>
      <c r="G217" s="174" t="s">
        <v>2762</v>
      </c>
      <c r="H217" s="174" t="s">
        <v>2770</v>
      </c>
      <c r="I217" s="174">
        <v>32</v>
      </c>
      <c r="J217" s="249" t="s">
        <v>2773</v>
      </c>
      <c r="K217" s="174" t="s">
        <v>52</v>
      </c>
      <c r="L217" s="174" t="s">
        <v>52</v>
      </c>
      <c r="M217" s="174">
        <v>1</v>
      </c>
      <c r="N217" s="249" t="s">
        <v>2942</v>
      </c>
      <c r="O217" s="174" t="s">
        <v>333</v>
      </c>
      <c r="P217" s="174" t="s">
        <v>136</v>
      </c>
      <c r="Q217" s="174" t="s">
        <v>82</v>
      </c>
      <c r="R217" s="174" t="s">
        <v>410</v>
      </c>
      <c r="S217" s="174" t="s">
        <v>65</v>
      </c>
      <c r="T217" s="174" t="s">
        <v>97</v>
      </c>
      <c r="U217" s="174" t="s">
        <v>410</v>
      </c>
      <c r="V217" s="174" t="s">
        <v>2765</v>
      </c>
    </row>
    <row r="218" spans="1:22" s="184" customFormat="1" ht="25.5">
      <c r="A218" s="174">
        <v>208</v>
      </c>
      <c r="B218" s="174">
        <v>2000</v>
      </c>
      <c r="C218" s="248" t="s">
        <v>52</v>
      </c>
      <c r="D218" s="174" t="s">
        <v>2759</v>
      </c>
      <c r="E218" s="174" t="s">
        <v>2760</v>
      </c>
      <c r="F218" s="174" t="s">
        <v>2941</v>
      </c>
      <c r="G218" s="174" t="s">
        <v>2762</v>
      </c>
      <c r="H218" s="174" t="s">
        <v>2772</v>
      </c>
      <c r="I218" s="174">
        <v>32</v>
      </c>
      <c r="J218" s="249" t="s">
        <v>2823</v>
      </c>
      <c r="K218" s="174" t="s">
        <v>52</v>
      </c>
      <c r="L218" s="174" t="s">
        <v>52</v>
      </c>
      <c r="M218" s="174">
        <v>1</v>
      </c>
      <c r="N218" s="249" t="s">
        <v>2942</v>
      </c>
      <c r="O218" s="174" t="s">
        <v>333</v>
      </c>
      <c r="P218" s="174" t="s">
        <v>81</v>
      </c>
      <c r="Q218" s="174" t="s">
        <v>97</v>
      </c>
      <c r="R218" s="174" t="s">
        <v>410</v>
      </c>
      <c r="S218" s="174" t="s">
        <v>100</v>
      </c>
      <c r="T218" s="174" t="s">
        <v>97</v>
      </c>
      <c r="U218" s="174" t="s">
        <v>410</v>
      </c>
      <c r="V218" s="174" t="s">
        <v>2765</v>
      </c>
    </row>
    <row r="219" spans="1:22" s="184" customFormat="1" ht="25.5">
      <c r="A219" s="174">
        <v>209</v>
      </c>
      <c r="B219" s="174">
        <v>2000</v>
      </c>
      <c r="C219" s="248" t="s">
        <v>52</v>
      </c>
      <c r="D219" s="174" t="s">
        <v>2759</v>
      </c>
      <c r="E219" s="174" t="s">
        <v>2760</v>
      </c>
      <c r="F219" s="174" t="s">
        <v>2941</v>
      </c>
      <c r="G219" s="174" t="s">
        <v>2762</v>
      </c>
      <c r="H219" s="174" t="s">
        <v>2775</v>
      </c>
      <c r="I219" s="174">
        <v>32</v>
      </c>
      <c r="J219" s="249" t="s">
        <v>2803</v>
      </c>
      <c r="K219" s="174" t="s">
        <v>52</v>
      </c>
      <c r="L219" s="174" t="s">
        <v>52</v>
      </c>
      <c r="M219" s="174">
        <v>1</v>
      </c>
      <c r="N219" s="249" t="s">
        <v>2942</v>
      </c>
      <c r="O219" s="174" t="s">
        <v>333</v>
      </c>
      <c r="P219" s="174" t="s">
        <v>100</v>
      </c>
      <c r="Q219" s="174" t="s">
        <v>97</v>
      </c>
      <c r="R219" s="174" t="s">
        <v>410</v>
      </c>
      <c r="S219" s="174" t="s">
        <v>94</v>
      </c>
      <c r="T219" s="174" t="s">
        <v>103</v>
      </c>
      <c r="U219" s="174" t="s">
        <v>410</v>
      </c>
      <c r="V219" s="174" t="s">
        <v>2765</v>
      </c>
    </row>
    <row r="220" spans="1:22" s="184" customFormat="1" ht="25.5">
      <c r="A220" s="174">
        <v>210</v>
      </c>
      <c r="B220" s="174">
        <v>2000</v>
      </c>
      <c r="C220" s="248" t="s">
        <v>52</v>
      </c>
      <c r="D220" s="174" t="s">
        <v>2759</v>
      </c>
      <c r="E220" s="174" t="s">
        <v>2760</v>
      </c>
      <c r="F220" s="174" t="s">
        <v>2941</v>
      </c>
      <c r="G220" s="174" t="s">
        <v>2762</v>
      </c>
      <c r="H220" s="174" t="s">
        <v>2777</v>
      </c>
      <c r="I220" s="174">
        <v>32</v>
      </c>
      <c r="J220" s="249" t="s">
        <v>2857</v>
      </c>
      <c r="K220" s="174" t="s">
        <v>52</v>
      </c>
      <c r="L220" s="174" t="s">
        <v>52</v>
      </c>
      <c r="M220" s="174">
        <v>1</v>
      </c>
      <c r="N220" s="249" t="s">
        <v>2942</v>
      </c>
      <c r="O220" s="174" t="s">
        <v>333</v>
      </c>
      <c r="P220" s="174" t="s">
        <v>94</v>
      </c>
      <c r="Q220" s="174" t="s">
        <v>103</v>
      </c>
      <c r="R220" s="174" t="s">
        <v>410</v>
      </c>
      <c r="S220" s="174" t="s">
        <v>126</v>
      </c>
      <c r="T220" s="174" t="s">
        <v>56</v>
      </c>
      <c r="U220" s="174" t="s">
        <v>410</v>
      </c>
      <c r="V220" s="174" t="s">
        <v>2765</v>
      </c>
    </row>
    <row r="221" spans="1:22" s="184" customFormat="1" ht="25.5">
      <c r="A221" s="174">
        <v>211</v>
      </c>
      <c r="B221" s="174">
        <v>2000</v>
      </c>
      <c r="C221" s="248" t="s">
        <v>52</v>
      </c>
      <c r="D221" s="174" t="s">
        <v>2759</v>
      </c>
      <c r="E221" s="174" t="s">
        <v>2760</v>
      </c>
      <c r="F221" s="174" t="s">
        <v>2941</v>
      </c>
      <c r="G221" s="174" t="s">
        <v>2762</v>
      </c>
      <c r="H221" s="174" t="s">
        <v>2763</v>
      </c>
      <c r="I221" s="174">
        <v>33</v>
      </c>
      <c r="J221" s="249" t="s">
        <v>2943</v>
      </c>
      <c r="K221" s="174" t="s">
        <v>52</v>
      </c>
      <c r="L221" s="174" t="s">
        <v>52</v>
      </c>
      <c r="M221" s="174">
        <v>1</v>
      </c>
      <c r="N221" s="249" t="s">
        <v>2942</v>
      </c>
      <c r="O221" s="174" t="s">
        <v>333</v>
      </c>
      <c r="P221" s="174" t="s">
        <v>89</v>
      </c>
      <c r="Q221" s="174" t="s">
        <v>94</v>
      </c>
      <c r="R221" s="174" t="s">
        <v>410</v>
      </c>
      <c r="S221" s="249" t="s">
        <v>52</v>
      </c>
      <c r="T221" s="249" t="s">
        <v>52</v>
      </c>
      <c r="U221" s="249" t="s">
        <v>52</v>
      </c>
      <c r="V221" s="174" t="s">
        <v>2765</v>
      </c>
    </row>
    <row r="222" spans="1:22" s="184" customFormat="1" ht="25.5">
      <c r="A222" s="174">
        <v>212</v>
      </c>
      <c r="B222" s="174">
        <v>2000</v>
      </c>
      <c r="C222" s="248" t="s">
        <v>52</v>
      </c>
      <c r="D222" s="174" t="s">
        <v>48</v>
      </c>
      <c r="E222" s="174" t="s">
        <v>2795</v>
      </c>
      <c r="F222" s="249" t="s">
        <v>2944</v>
      </c>
      <c r="G222" s="174" t="s">
        <v>2762</v>
      </c>
      <c r="H222" s="174" t="s">
        <v>2768</v>
      </c>
      <c r="I222" s="174">
        <v>33</v>
      </c>
      <c r="J222" s="174" t="s">
        <v>2764</v>
      </c>
      <c r="K222" s="174" t="s">
        <v>52</v>
      </c>
      <c r="L222" s="174" t="s">
        <v>52</v>
      </c>
      <c r="M222" s="174">
        <v>1</v>
      </c>
      <c r="N222" s="249" t="s">
        <v>2942</v>
      </c>
      <c r="O222" s="174" t="s">
        <v>333</v>
      </c>
      <c r="P222" s="174">
        <v>9</v>
      </c>
      <c r="Q222" s="174">
        <v>1</v>
      </c>
      <c r="R222" s="174">
        <v>2019</v>
      </c>
      <c r="S222" s="249" t="s">
        <v>52</v>
      </c>
      <c r="T222" s="249" t="s">
        <v>52</v>
      </c>
      <c r="U222" s="249" t="s">
        <v>52</v>
      </c>
      <c r="V222" s="174" t="s">
        <v>2765</v>
      </c>
    </row>
    <row r="223" spans="1:22" s="184" customFormat="1" ht="25.5">
      <c r="A223" s="174">
        <v>213</v>
      </c>
      <c r="B223" s="174">
        <v>2000</v>
      </c>
      <c r="C223" s="248" t="s">
        <v>52</v>
      </c>
      <c r="D223" s="248" t="s">
        <v>52</v>
      </c>
      <c r="E223" s="248" t="s">
        <v>52</v>
      </c>
      <c r="F223" s="174" t="s">
        <v>2945</v>
      </c>
      <c r="G223" s="174" t="s">
        <v>2794</v>
      </c>
      <c r="H223" s="174" t="s">
        <v>2770</v>
      </c>
      <c r="I223" s="174">
        <v>33</v>
      </c>
      <c r="J223" s="174" t="s">
        <v>2764</v>
      </c>
      <c r="K223" s="174" t="s">
        <v>52</v>
      </c>
      <c r="L223" s="174" t="s">
        <v>52</v>
      </c>
      <c r="M223" s="174">
        <v>1</v>
      </c>
      <c r="N223" s="249" t="s">
        <v>2942</v>
      </c>
      <c r="O223" s="174" t="s">
        <v>333</v>
      </c>
      <c r="P223" s="174">
        <v>21</v>
      </c>
      <c r="Q223" s="174">
        <v>4</v>
      </c>
      <c r="R223" s="174">
        <v>2016</v>
      </c>
      <c r="S223" s="174">
        <v>26</v>
      </c>
      <c r="T223" s="174">
        <v>2</v>
      </c>
      <c r="U223" s="174">
        <v>2019</v>
      </c>
      <c r="V223" s="174" t="s">
        <v>2765</v>
      </c>
    </row>
    <row r="224" spans="1:22" s="184" customFormat="1" ht="25.5">
      <c r="A224" s="174">
        <v>214</v>
      </c>
      <c r="B224" s="174">
        <v>2000</v>
      </c>
      <c r="C224" s="248" t="s">
        <v>52</v>
      </c>
      <c r="D224" s="174" t="s">
        <v>2780</v>
      </c>
      <c r="E224" s="174" t="s">
        <v>2781</v>
      </c>
      <c r="F224" s="249" t="s">
        <v>2946</v>
      </c>
      <c r="G224" s="174" t="s">
        <v>2762</v>
      </c>
      <c r="H224" s="174" t="s">
        <v>2772</v>
      </c>
      <c r="I224" s="174">
        <v>33</v>
      </c>
      <c r="J224" s="174" t="s">
        <v>2764</v>
      </c>
      <c r="K224" s="174" t="s">
        <v>52</v>
      </c>
      <c r="L224" s="174" t="s">
        <v>52</v>
      </c>
      <c r="M224" s="174">
        <v>1</v>
      </c>
      <c r="N224" s="249" t="s">
        <v>2942</v>
      </c>
      <c r="O224" s="174" t="s">
        <v>333</v>
      </c>
      <c r="P224" s="174">
        <v>14</v>
      </c>
      <c r="Q224" s="174">
        <v>5</v>
      </c>
      <c r="R224" s="174">
        <v>2019</v>
      </c>
      <c r="S224" s="249" t="s">
        <v>52</v>
      </c>
      <c r="T224" s="249" t="s">
        <v>52</v>
      </c>
      <c r="U224" s="249" t="s">
        <v>52</v>
      </c>
      <c r="V224" s="174" t="s">
        <v>2765</v>
      </c>
    </row>
    <row r="225" spans="1:22" s="184" customFormat="1" ht="25.5">
      <c r="A225" s="174">
        <v>215</v>
      </c>
      <c r="B225" s="174">
        <v>2000</v>
      </c>
      <c r="C225" s="248" t="s">
        <v>52</v>
      </c>
      <c r="D225" s="174" t="s">
        <v>2780</v>
      </c>
      <c r="E225" s="174" t="s">
        <v>2781</v>
      </c>
      <c r="F225" s="174" t="s">
        <v>2947</v>
      </c>
      <c r="G225" s="174" t="s">
        <v>2762</v>
      </c>
      <c r="H225" s="174" t="s">
        <v>2775</v>
      </c>
      <c r="I225" s="174">
        <v>33</v>
      </c>
      <c r="J225" s="174" t="s">
        <v>2764</v>
      </c>
      <c r="K225" s="174" t="s">
        <v>52</v>
      </c>
      <c r="L225" s="174" t="s">
        <v>52</v>
      </c>
      <c r="M225" s="174">
        <v>1</v>
      </c>
      <c r="N225" s="249" t="s">
        <v>2942</v>
      </c>
      <c r="O225" s="174" t="s">
        <v>333</v>
      </c>
      <c r="P225" s="174">
        <v>2</v>
      </c>
      <c r="Q225" s="174">
        <v>1</v>
      </c>
      <c r="R225" s="174">
        <v>2019</v>
      </c>
      <c r="S225" s="249" t="s">
        <v>52</v>
      </c>
      <c r="T225" s="249" t="s">
        <v>52</v>
      </c>
      <c r="U225" s="249" t="s">
        <v>52</v>
      </c>
      <c r="V225" s="174" t="s">
        <v>2765</v>
      </c>
    </row>
    <row r="226" spans="1:22" s="184" customFormat="1" ht="25.5">
      <c r="A226" s="174">
        <v>216</v>
      </c>
      <c r="B226" s="174">
        <v>2000</v>
      </c>
      <c r="C226" s="248" t="s">
        <v>52</v>
      </c>
      <c r="D226" s="174" t="s">
        <v>48</v>
      </c>
      <c r="E226" s="174" t="s">
        <v>2795</v>
      </c>
      <c r="F226" s="174" t="s">
        <v>2948</v>
      </c>
      <c r="G226" s="174" t="s">
        <v>2762</v>
      </c>
      <c r="H226" s="174" t="s">
        <v>2777</v>
      </c>
      <c r="I226" s="174">
        <v>33</v>
      </c>
      <c r="J226" s="174" t="s">
        <v>2764</v>
      </c>
      <c r="K226" s="174" t="s">
        <v>52</v>
      </c>
      <c r="L226" s="174" t="s">
        <v>52</v>
      </c>
      <c r="M226" s="174">
        <v>1</v>
      </c>
      <c r="N226" s="249" t="s">
        <v>2942</v>
      </c>
      <c r="O226" s="174" t="s">
        <v>333</v>
      </c>
      <c r="P226" s="174" t="s">
        <v>139</v>
      </c>
      <c r="Q226" s="174" t="s">
        <v>66</v>
      </c>
      <c r="R226" s="174" t="s">
        <v>410</v>
      </c>
      <c r="S226" s="249" t="s">
        <v>52</v>
      </c>
      <c r="T226" s="249" t="s">
        <v>52</v>
      </c>
      <c r="U226" s="249" t="s">
        <v>52</v>
      </c>
      <c r="V226" s="174" t="s">
        <v>2765</v>
      </c>
    </row>
    <row r="227" spans="1:22" s="184" customFormat="1" ht="25.5">
      <c r="A227" s="174">
        <v>217</v>
      </c>
      <c r="B227" s="174">
        <v>2000</v>
      </c>
      <c r="C227" s="248" t="s">
        <v>52</v>
      </c>
      <c r="D227" s="174" t="s">
        <v>48</v>
      </c>
      <c r="E227" s="174" t="s">
        <v>2795</v>
      </c>
      <c r="F227" s="174" t="s">
        <v>2948</v>
      </c>
      <c r="G227" s="174" t="s">
        <v>2762</v>
      </c>
      <c r="H227" s="174" t="s">
        <v>2779</v>
      </c>
      <c r="I227" s="174">
        <v>33</v>
      </c>
      <c r="J227" s="174" t="s">
        <v>2764</v>
      </c>
      <c r="K227" s="174" t="s">
        <v>52</v>
      </c>
      <c r="L227" s="174" t="s">
        <v>52</v>
      </c>
      <c r="M227" s="174">
        <v>1</v>
      </c>
      <c r="N227" s="249" t="s">
        <v>2942</v>
      </c>
      <c r="O227" s="174" t="s">
        <v>333</v>
      </c>
      <c r="P227" s="174" t="s">
        <v>142</v>
      </c>
      <c r="Q227" s="174" t="s">
        <v>66</v>
      </c>
      <c r="R227" s="174" t="s">
        <v>410</v>
      </c>
      <c r="S227" s="249" t="s">
        <v>52</v>
      </c>
      <c r="T227" s="249" t="s">
        <v>52</v>
      </c>
      <c r="U227" s="249" t="s">
        <v>52</v>
      </c>
      <c r="V227" s="174" t="s">
        <v>2765</v>
      </c>
    </row>
    <row r="228" spans="1:22" s="184" customFormat="1" ht="25.5">
      <c r="A228" s="174">
        <v>218</v>
      </c>
      <c r="B228" s="174">
        <v>2000</v>
      </c>
      <c r="C228" s="248" t="s">
        <v>52</v>
      </c>
      <c r="D228" s="248" t="s">
        <v>52</v>
      </c>
      <c r="E228" s="248" t="s">
        <v>52</v>
      </c>
      <c r="F228" s="174" t="s">
        <v>2949</v>
      </c>
      <c r="G228" s="174" t="s">
        <v>2762</v>
      </c>
      <c r="H228" s="174" t="s">
        <v>2783</v>
      </c>
      <c r="I228" s="174">
        <v>33</v>
      </c>
      <c r="J228" s="174" t="s">
        <v>2764</v>
      </c>
      <c r="K228" s="174" t="s">
        <v>52</v>
      </c>
      <c r="L228" s="174" t="s">
        <v>52</v>
      </c>
      <c r="M228" s="174">
        <v>1</v>
      </c>
      <c r="N228" s="249" t="s">
        <v>2942</v>
      </c>
      <c r="O228" s="174" t="s">
        <v>333</v>
      </c>
      <c r="P228" s="174" t="s">
        <v>67</v>
      </c>
      <c r="Q228" s="174" t="s">
        <v>97</v>
      </c>
      <c r="R228" s="174" t="s">
        <v>410</v>
      </c>
      <c r="S228" s="249" t="s">
        <v>52</v>
      </c>
      <c r="T228" s="249" t="s">
        <v>52</v>
      </c>
      <c r="U228" s="249" t="s">
        <v>52</v>
      </c>
      <c r="V228" s="174" t="s">
        <v>2765</v>
      </c>
    </row>
    <row r="229" spans="1:22" s="184" customFormat="1" ht="25.5">
      <c r="A229" s="174">
        <v>219</v>
      </c>
      <c r="B229" s="174">
        <v>2000</v>
      </c>
      <c r="C229" s="248" t="s">
        <v>52</v>
      </c>
      <c r="D229" s="174" t="s">
        <v>48</v>
      </c>
      <c r="E229" s="174" t="s">
        <v>2795</v>
      </c>
      <c r="F229" s="174" t="s">
        <v>2948</v>
      </c>
      <c r="G229" s="174" t="s">
        <v>2762</v>
      </c>
      <c r="H229" s="174" t="s">
        <v>2763</v>
      </c>
      <c r="I229" s="174">
        <v>34</v>
      </c>
      <c r="J229" s="174" t="s">
        <v>2764</v>
      </c>
      <c r="K229" s="174" t="s">
        <v>52</v>
      </c>
      <c r="L229" s="174" t="s">
        <v>52</v>
      </c>
      <c r="M229" s="174">
        <v>1</v>
      </c>
      <c r="N229" s="249" t="s">
        <v>2942</v>
      </c>
      <c r="O229" s="174" t="s">
        <v>333</v>
      </c>
      <c r="P229" s="174" t="s">
        <v>136</v>
      </c>
      <c r="Q229" s="174" t="s">
        <v>66</v>
      </c>
      <c r="R229" s="174" t="s">
        <v>410</v>
      </c>
      <c r="S229" s="249" t="s">
        <v>52</v>
      </c>
      <c r="T229" s="249" t="s">
        <v>52</v>
      </c>
      <c r="U229" s="249" t="s">
        <v>52</v>
      </c>
      <c r="V229" s="174" t="s">
        <v>2765</v>
      </c>
    </row>
    <row r="230" spans="1:22" s="184" customFormat="1" ht="25.5">
      <c r="A230" s="174">
        <v>220</v>
      </c>
      <c r="B230" s="174">
        <v>2000</v>
      </c>
      <c r="C230" s="248" t="s">
        <v>52</v>
      </c>
      <c r="D230" s="248" t="s">
        <v>52</v>
      </c>
      <c r="E230" s="248" t="s">
        <v>52</v>
      </c>
      <c r="F230" s="174" t="s">
        <v>2950</v>
      </c>
      <c r="G230" s="174" t="s">
        <v>2794</v>
      </c>
      <c r="H230" s="174" t="s">
        <v>2768</v>
      </c>
      <c r="I230" s="174">
        <v>34</v>
      </c>
      <c r="J230" s="174" t="s">
        <v>2764</v>
      </c>
      <c r="K230" s="174" t="s">
        <v>52</v>
      </c>
      <c r="L230" s="174" t="s">
        <v>52</v>
      </c>
      <c r="M230" s="174">
        <v>1</v>
      </c>
      <c r="N230" s="249" t="s">
        <v>2942</v>
      </c>
      <c r="O230" s="174" t="s">
        <v>333</v>
      </c>
      <c r="P230" s="174" t="s">
        <v>74</v>
      </c>
      <c r="Q230" s="174" t="s">
        <v>82</v>
      </c>
      <c r="R230" s="174" t="s">
        <v>410</v>
      </c>
      <c r="S230" s="249" t="s">
        <v>52</v>
      </c>
      <c r="T230" s="249" t="s">
        <v>52</v>
      </c>
      <c r="U230" s="249" t="s">
        <v>52</v>
      </c>
      <c r="V230" s="174" t="s">
        <v>2765</v>
      </c>
    </row>
    <row r="231" spans="1:22" s="184" customFormat="1" ht="38.25">
      <c r="A231" s="174">
        <v>221</v>
      </c>
      <c r="B231" s="174">
        <v>2000</v>
      </c>
      <c r="C231" s="248" t="s">
        <v>52</v>
      </c>
      <c r="D231" s="248" t="s">
        <v>52</v>
      </c>
      <c r="E231" s="248" t="s">
        <v>52</v>
      </c>
      <c r="F231" s="174" t="s">
        <v>2951</v>
      </c>
      <c r="G231" s="174" t="s">
        <v>2794</v>
      </c>
      <c r="H231" s="174" t="s">
        <v>2770</v>
      </c>
      <c r="I231" s="174">
        <v>34</v>
      </c>
      <c r="J231" s="174" t="s">
        <v>2764</v>
      </c>
      <c r="K231" s="174" t="s">
        <v>52</v>
      </c>
      <c r="L231" s="174" t="s">
        <v>52</v>
      </c>
      <c r="M231" s="174">
        <v>1</v>
      </c>
      <c r="N231" s="249" t="s">
        <v>52</v>
      </c>
      <c r="O231" s="174" t="s">
        <v>333</v>
      </c>
      <c r="P231" s="249" t="s">
        <v>52</v>
      </c>
      <c r="Q231" s="249" t="s">
        <v>52</v>
      </c>
      <c r="R231" s="249" t="s">
        <v>52</v>
      </c>
      <c r="S231" s="249" t="s">
        <v>52</v>
      </c>
      <c r="T231" s="249" t="s">
        <v>52</v>
      </c>
      <c r="U231" s="249" t="s">
        <v>52</v>
      </c>
      <c r="V231" s="174" t="s">
        <v>2765</v>
      </c>
    </row>
    <row r="232" spans="1:22" s="184" customFormat="1" ht="38.25">
      <c r="A232" s="174">
        <v>222</v>
      </c>
      <c r="B232" s="174">
        <v>2000</v>
      </c>
      <c r="C232" s="248" t="s">
        <v>52</v>
      </c>
      <c r="D232" s="248" t="s">
        <v>52</v>
      </c>
      <c r="E232" s="248" t="s">
        <v>52</v>
      </c>
      <c r="F232" s="174" t="s">
        <v>2951</v>
      </c>
      <c r="G232" s="174" t="s">
        <v>2794</v>
      </c>
      <c r="H232" s="174" t="s">
        <v>2772</v>
      </c>
      <c r="I232" s="174">
        <v>34</v>
      </c>
      <c r="J232" s="249" t="s">
        <v>52</v>
      </c>
      <c r="K232" s="174" t="s">
        <v>52</v>
      </c>
      <c r="L232" s="174" t="s">
        <v>52</v>
      </c>
      <c r="M232" s="174">
        <v>1</v>
      </c>
      <c r="N232" s="249" t="s">
        <v>52</v>
      </c>
      <c r="O232" s="174" t="s">
        <v>333</v>
      </c>
      <c r="P232" s="249" t="s">
        <v>52</v>
      </c>
      <c r="Q232" s="249" t="s">
        <v>52</v>
      </c>
      <c r="R232" s="249" t="s">
        <v>52</v>
      </c>
      <c r="S232" s="249" t="s">
        <v>52</v>
      </c>
      <c r="T232" s="249" t="s">
        <v>52</v>
      </c>
      <c r="U232" s="249" t="s">
        <v>52</v>
      </c>
      <c r="V232" s="174" t="s">
        <v>2765</v>
      </c>
    </row>
    <row r="233" spans="1:22" s="184" customFormat="1" ht="38.25">
      <c r="A233" s="174">
        <v>223</v>
      </c>
      <c r="B233" s="174">
        <v>2000</v>
      </c>
      <c r="C233" s="248" t="s">
        <v>52</v>
      </c>
      <c r="D233" s="248" t="s">
        <v>52</v>
      </c>
      <c r="E233" s="248" t="s">
        <v>52</v>
      </c>
      <c r="F233" s="174" t="s">
        <v>2951</v>
      </c>
      <c r="G233" s="174" t="s">
        <v>2794</v>
      </c>
      <c r="H233" s="174" t="s">
        <v>2775</v>
      </c>
      <c r="I233" s="174">
        <v>34</v>
      </c>
      <c r="J233" s="249" t="s">
        <v>52</v>
      </c>
      <c r="K233" s="174" t="s">
        <v>52</v>
      </c>
      <c r="L233" s="174" t="s">
        <v>52</v>
      </c>
      <c r="M233" s="174">
        <v>1</v>
      </c>
      <c r="N233" s="249" t="s">
        <v>52</v>
      </c>
      <c r="O233" s="174" t="s">
        <v>333</v>
      </c>
      <c r="P233" s="249" t="s">
        <v>52</v>
      </c>
      <c r="Q233" s="249" t="s">
        <v>52</v>
      </c>
      <c r="R233" s="249" t="s">
        <v>52</v>
      </c>
      <c r="S233" s="249" t="s">
        <v>52</v>
      </c>
      <c r="T233" s="249" t="s">
        <v>52</v>
      </c>
      <c r="U233" s="249" t="s">
        <v>52</v>
      </c>
      <c r="V233" s="174" t="s">
        <v>2765</v>
      </c>
    </row>
    <row r="234" spans="1:22" s="184" customFormat="1" ht="25.5">
      <c r="A234" s="174">
        <v>224</v>
      </c>
      <c r="B234" s="174">
        <v>2000</v>
      </c>
      <c r="C234" s="248" t="s">
        <v>52</v>
      </c>
      <c r="D234" s="248" t="s">
        <v>52</v>
      </c>
      <c r="E234" s="248" t="s">
        <v>52</v>
      </c>
      <c r="F234" s="174" t="s">
        <v>2952</v>
      </c>
      <c r="G234" s="174" t="s">
        <v>2794</v>
      </c>
      <c r="H234" s="174" t="s">
        <v>2777</v>
      </c>
      <c r="I234" s="174">
        <v>34</v>
      </c>
      <c r="J234" s="249" t="s">
        <v>52</v>
      </c>
      <c r="K234" s="174" t="s">
        <v>52</v>
      </c>
      <c r="L234" s="174" t="s">
        <v>52</v>
      </c>
      <c r="M234" s="174">
        <v>1</v>
      </c>
      <c r="N234" s="249" t="s">
        <v>52</v>
      </c>
      <c r="O234" s="174" t="s">
        <v>333</v>
      </c>
      <c r="P234" s="249" t="s">
        <v>52</v>
      </c>
      <c r="Q234" s="249" t="s">
        <v>52</v>
      </c>
      <c r="R234" s="249" t="s">
        <v>52</v>
      </c>
      <c r="S234" s="249" t="s">
        <v>52</v>
      </c>
      <c r="T234" s="249" t="s">
        <v>52</v>
      </c>
      <c r="U234" s="249" t="s">
        <v>52</v>
      </c>
      <c r="V234" s="174" t="s">
        <v>2765</v>
      </c>
    </row>
    <row r="235" spans="1:22" s="184" customFormat="1" ht="38.25">
      <c r="A235" s="174">
        <v>225</v>
      </c>
      <c r="B235" s="174">
        <v>2000</v>
      </c>
      <c r="C235" s="248" t="s">
        <v>52</v>
      </c>
      <c r="D235" s="248" t="s">
        <v>52</v>
      </c>
      <c r="E235" s="248" t="s">
        <v>52</v>
      </c>
      <c r="F235" s="174" t="s">
        <v>2953</v>
      </c>
      <c r="G235" s="174" t="s">
        <v>2794</v>
      </c>
      <c r="H235" s="174" t="s">
        <v>2763</v>
      </c>
      <c r="I235" s="174">
        <v>35</v>
      </c>
      <c r="J235" s="249" t="s">
        <v>52</v>
      </c>
      <c r="K235" s="174" t="s">
        <v>52</v>
      </c>
      <c r="L235" s="174" t="s">
        <v>52</v>
      </c>
      <c r="M235" s="174">
        <v>1</v>
      </c>
      <c r="N235" s="249" t="s">
        <v>52</v>
      </c>
      <c r="O235" s="174" t="s">
        <v>333</v>
      </c>
      <c r="P235" s="249" t="s">
        <v>52</v>
      </c>
      <c r="Q235" s="249" t="s">
        <v>52</v>
      </c>
      <c r="R235" s="249" t="s">
        <v>52</v>
      </c>
      <c r="S235" s="249" t="s">
        <v>52</v>
      </c>
      <c r="T235" s="249" t="s">
        <v>52</v>
      </c>
      <c r="U235" s="249" t="s">
        <v>52</v>
      </c>
      <c r="V235" s="174" t="s">
        <v>2765</v>
      </c>
    </row>
    <row r="236" spans="1:22" s="184" customFormat="1" ht="25.5">
      <c r="A236" s="174">
        <v>226</v>
      </c>
      <c r="B236" s="174">
        <v>2000</v>
      </c>
      <c r="C236" s="248" t="s">
        <v>52</v>
      </c>
      <c r="D236" s="248" t="s">
        <v>52</v>
      </c>
      <c r="E236" s="248" t="s">
        <v>52</v>
      </c>
      <c r="F236" s="174" t="s">
        <v>2954</v>
      </c>
      <c r="G236" s="174" t="s">
        <v>2794</v>
      </c>
      <c r="H236" s="174" t="s">
        <v>2768</v>
      </c>
      <c r="I236" s="174">
        <v>35</v>
      </c>
      <c r="J236" s="249" t="s">
        <v>52</v>
      </c>
      <c r="K236" s="174" t="s">
        <v>52</v>
      </c>
      <c r="L236" s="174" t="s">
        <v>52</v>
      </c>
      <c r="M236" s="174">
        <v>1</v>
      </c>
      <c r="N236" s="249" t="s">
        <v>52</v>
      </c>
      <c r="O236" s="174" t="s">
        <v>333</v>
      </c>
      <c r="P236" s="249" t="s">
        <v>52</v>
      </c>
      <c r="Q236" s="249" t="s">
        <v>52</v>
      </c>
      <c r="R236" s="249" t="s">
        <v>52</v>
      </c>
      <c r="S236" s="249" t="s">
        <v>52</v>
      </c>
      <c r="T236" s="249" t="s">
        <v>52</v>
      </c>
      <c r="U236" s="249" t="s">
        <v>52</v>
      </c>
      <c r="V236" s="174" t="s">
        <v>2765</v>
      </c>
    </row>
    <row r="237" spans="1:22" ht="15.75" thickBot="1">
      <c r="A237" s="64"/>
      <c r="B237" s="64"/>
      <c r="C237" s="247"/>
      <c r="D237" s="64"/>
      <c r="E237" s="64"/>
      <c r="F237" s="64"/>
      <c r="G237" s="64"/>
      <c r="H237" s="64"/>
      <c r="I237" s="64"/>
      <c r="J237" s="64"/>
      <c r="K237" s="64"/>
      <c r="L237" s="64"/>
      <c r="M237" s="64"/>
      <c r="N237" s="64"/>
      <c r="O237" s="64"/>
      <c r="P237" s="64"/>
      <c r="Q237" s="64"/>
      <c r="R237" s="64"/>
      <c r="S237" s="64"/>
      <c r="T237" s="64"/>
      <c r="U237" s="64"/>
      <c r="V237" s="64" t="s">
        <v>2765</v>
      </c>
    </row>
    <row r="238" spans="1:22" ht="15.75" thickBot="1">
      <c r="A238" s="1629" t="s">
        <v>2750</v>
      </c>
      <c r="B238" s="1629"/>
      <c r="C238" s="1629"/>
      <c r="D238" s="1629"/>
      <c r="E238" s="1629"/>
      <c r="F238" s="1629"/>
      <c r="G238" s="1629"/>
      <c r="H238" s="1629"/>
      <c r="I238" s="1629"/>
      <c r="J238" s="1629"/>
      <c r="K238" s="1629"/>
      <c r="L238" s="1629"/>
      <c r="M238" s="1629"/>
      <c r="N238" s="1629"/>
      <c r="O238" s="1629"/>
      <c r="P238" s="1629"/>
      <c r="Q238" s="1629"/>
      <c r="R238" s="1629"/>
      <c r="S238" s="1629"/>
      <c r="T238" s="1629"/>
      <c r="U238" s="1629"/>
      <c r="V238" s="1629"/>
    </row>
    <row r="239" spans="1:22">
      <c r="A239" s="1411" t="s">
        <v>923</v>
      </c>
      <c r="B239" s="1412"/>
      <c r="C239" s="1412"/>
      <c r="D239" s="1412"/>
      <c r="E239" s="1412"/>
      <c r="F239" s="1412"/>
      <c r="G239" s="1412"/>
      <c r="H239" s="1412"/>
      <c r="I239" s="1412"/>
      <c r="J239" s="1412"/>
      <c r="K239" s="1412"/>
      <c r="L239" s="1412"/>
      <c r="M239" s="1412"/>
      <c r="N239" s="1412"/>
      <c r="O239" s="1412"/>
      <c r="P239" s="1412"/>
      <c r="Q239" s="1412"/>
      <c r="R239" s="1412"/>
      <c r="S239" s="1412"/>
      <c r="T239" s="1412"/>
      <c r="U239" s="1412"/>
      <c r="V239" s="1412"/>
    </row>
    <row r="240" spans="1:22">
      <c r="A240" s="1413" t="s">
        <v>924</v>
      </c>
      <c r="B240" s="1414"/>
      <c r="C240" s="1414"/>
      <c r="D240" s="1414"/>
      <c r="E240" s="1414"/>
      <c r="F240" s="1415"/>
      <c r="G240" s="1413" t="s">
        <v>925</v>
      </c>
      <c r="H240" s="1414"/>
      <c r="I240" s="1414"/>
      <c r="J240" s="1414"/>
      <c r="K240" s="1414"/>
      <c r="L240" s="1414"/>
      <c r="M240" s="1414"/>
      <c r="N240" s="1414"/>
      <c r="O240" s="1414"/>
      <c r="P240" s="1413" t="s">
        <v>926</v>
      </c>
      <c r="Q240" s="1414"/>
      <c r="R240" s="1414"/>
      <c r="S240" s="1414"/>
      <c r="T240" s="1414"/>
      <c r="U240" s="1414"/>
      <c r="V240" s="1415"/>
    </row>
    <row r="241" spans="1:22" s="184" customFormat="1">
      <c r="A241" s="246" t="s">
        <v>927</v>
      </c>
      <c r="B241" s="1575"/>
      <c r="C241" s="1569"/>
      <c r="D241" s="1569"/>
      <c r="E241" s="1569"/>
      <c r="F241" s="1570"/>
      <c r="G241" s="246" t="s">
        <v>927</v>
      </c>
      <c r="H241" s="534"/>
      <c r="I241" s="1581"/>
      <c r="J241" s="1582"/>
      <c r="K241" s="1582"/>
      <c r="L241" s="1582"/>
      <c r="M241" s="1582"/>
      <c r="N241" s="1582"/>
      <c r="O241" s="1582"/>
      <c r="P241" s="1573" t="s">
        <v>927</v>
      </c>
      <c r="Q241" s="1574"/>
      <c r="R241" s="1575"/>
      <c r="S241" s="1569"/>
      <c r="T241" s="1569"/>
      <c r="U241" s="1569"/>
      <c r="V241" s="1570"/>
    </row>
    <row r="242" spans="1:22" s="184" customFormat="1">
      <c r="A242" s="246" t="s">
        <v>928</v>
      </c>
      <c r="B242" s="1575"/>
      <c r="C242" s="1569"/>
      <c r="D242" s="1569"/>
      <c r="E242" s="1569"/>
      <c r="F242" s="1570"/>
      <c r="G242" s="246" t="s">
        <v>928</v>
      </c>
      <c r="H242" s="534"/>
      <c r="I242" s="1626"/>
      <c r="J242" s="1627"/>
      <c r="K242" s="1627"/>
      <c r="L242" s="1627"/>
      <c r="M242" s="1627"/>
      <c r="N242" s="1627"/>
      <c r="O242" s="1627"/>
      <c r="P242" s="1573" t="s">
        <v>928</v>
      </c>
      <c r="Q242" s="1574"/>
      <c r="R242" s="1575"/>
      <c r="S242" s="1569"/>
      <c r="T242" s="1569"/>
      <c r="U242" s="1569"/>
      <c r="V242" s="1570"/>
    </row>
    <row r="243" spans="1:22" s="184" customFormat="1">
      <c r="A243" s="246" t="s">
        <v>931</v>
      </c>
      <c r="B243" s="1625"/>
      <c r="C243" s="1579"/>
      <c r="D243" s="1579"/>
      <c r="E243" s="1579"/>
      <c r="F243" s="1580"/>
      <c r="G243" s="246" t="s">
        <v>931</v>
      </c>
      <c r="H243" s="534"/>
      <c r="I243" s="1581"/>
      <c r="J243" s="1582"/>
      <c r="K243" s="1582"/>
      <c r="L243" s="1582"/>
      <c r="M243" s="1582"/>
      <c r="N243" s="1582"/>
      <c r="O243" s="1582"/>
      <c r="P243" s="1573" t="s">
        <v>931</v>
      </c>
      <c r="Q243" s="1574"/>
      <c r="R243" s="1576"/>
      <c r="S243" s="1577"/>
      <c r="T243" s="1577"/>
      <c r="U243" s="1577"/>
      <c r="V243" s="1578"/>
    </row>
    <row r="244" spans="1:22" s="184" customFormat="1">
      <c r="A244" s="246" t="s">
        <v>934</v>
      </c>
      <c r="B244" s="1625"/>
      <c r="C244" s="1579"/>
      <c r="D244" s="1579"/>
      <c r="E244" s="1579"/>
      <c r="F244" s="1580"/>
      <c r="G244" s="246" t="s">
        <v>934</v>
      </c>
      <c r="H244" s="534"/>
      <c r="I244" s="1581"/>
      <c r="J244" s="1582"/>
      <c r="K244" s="1582"/>
      <c r="L244" s="1582"/>
      <c r="M244" s="1582"/>
      <c r="N244" s="1582"/>
      <c r="O244" s="1582"/>
      <c r="P244" s="1573" t="s">
        <v>934</v>
      </c>
      <c r="Q244" s="1574"/>
      <c r="R244" s="1575"/>
      <c r="S244" s="1569"/>
      <c r="T244" s="1569"/>
      <c r="U244" s="1569"/>
      <c r="V244" s="1570"/>
    </row>
  </sheetData>
  <mergeCells count="51">
    <mergeCell ref="K7:R7"/>
    <mergeCell ref="A8:B8"/>
    <mergeCell ref="C8:M8"/>
    <mergeCell ref="N8:O8"/>
    <mergeCell ref="A1:B4"/>
    <mergeCell ref="C1:C2"/>
    <mergeCell ref="D1:T2"/>
    <mergeCell ref="C3:C4"/>
    <mergeCell ref="D3:T4"/>
    <mergeCell ref="A6:B6"/>
    <mergeCell ref="C6:F6"/>
    <mergeCell ref="G6:J6"/>
    <mergeCell ref="K6:R6"/>
    <mergeCell ref="S6:V6"/>
    <mergeCell ref="F9:F10"/>
    <mergeCell ref="G9:G10"/>
    <mergeCell ref="A7:B7"/>
    <mergeCell ref="C7:F7"/>
    <mergeCell ref="G7:J7"/>
    <mergeCell ref="V9:V10"/>
    <mergeCell ref="A238:V238"/>
    <mergeCell ref="A239:V239"/>
    <mergeCell ref="A240:F240"/>
    <mergeCell ref="G240:O240"/>
    <mergeCell ref="P240:V240"/>
    <mergeCell ref="H9:H10"/>
    <mergeCell ref="I9:L9"/>
    <mergeCell ref="M9:N9"/>
    <mergeCell ref="O9:O10"/>
    <mergeCell ref="P9:R9"/>
    <mergeCell ref="S9:U9"/>
    <mergeCell ref="A9:A10"/>
    <mergeCell ref="B9:C9"/>
    <mergeCell ref="D9:D10"/>
    <mergeCell ref="E9:E10"/>
    <mergeCell ref="B241:F241"/>
    <mergeCell ref="I241:O241"/>
    <mergeCell ref="P241:Q241"/>
    <mergeCell ref="R241:V241"/>
    <mergeCell ref="B242:F242"/>
    <mergeCell ref="I242:O242"/>
    <mergeCell ref="P242:Q242"/>
    <mergeCell ref="R242:V242"/>
    <mergeCell ref="B243:F243"/>
    <mergeCell ref="I243:O243"/>
    <mergeCell ref="P243:Q243"/>
    <mergeCell ref="R243:V243"/>
    <mergeCell ref="B244:F244"/>
    <mergeCell ref="I244:O244"/>
    <mergeCell ref="P244:Q244"/>
    <mergeCell ref="R244:V24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21"/>
  <sheetViews>
    <sheetView topLeftCell="A40" workbookViewId="0">
      <selection activeCell="L326" sqref="L326"/>
    </sheetView>
  </sheetViews>
  <sheetFormatPr defaultColWidth="11.42578125" defaultRowHeight="15"/>
  <sheetData>
    <row r="1" spans="1:22">
      <c r="A1" s="1688"/>
      <c r="B1" s="1689"/>
      <c r="C1" s="1692" t="s">
        <v>0</v>
      </c>
      <c r="D1" s="1694" t="s">
        <v>1</v>
      </c>
      <c r="E1" s="1695"/>
      <c r="F1" s="1695"/>
      <c r="G1" s="1695"/>
      <c r="H1" s="1695"/>
      <c r="I1" s="1695"/>
      <c r="J1" s="1695"/>
      <c r="K1" s="1695"/>
      <c r="L1" s="1695"/>
      <c r="M1" s="1695"/>
      <c r="N1" s="1695"/>
      <c r="O1" s="1695"/>
      <c r="P1" s="1695"/>
      <c r="Q1" s="1695"/>
      <c r="R1" s="1695"/>
      <c r="S1" s="1695"/>
      <c r="T1" s="1695"/>
      <c r="U1" s="1696"/>
      <c r="V1" s="252" t="s">
        <v>2</v>
      </c>
    </row>
    <row r="2" spans="1:22">
      <c r="A2" s="1690"/>
      <c r="B2" s="1691"/>
      <c r="C2" s="1693"/>
      <c r="D2" s="1697"/>
      <c r="E2" s="1698"/>
      <c r="F2" s="1698"/>
      <c r="G2" s="1698"/>
      <c r="H2" s="1698"/>
      <c r="I2" s="1698"/>
      <c r="J2" s="1698"/>
      <c r="K2" s="1698"/>
      <c r="L2" s="1698"/>
      <c r="M2" s="1698"/>
      <c r="N2" s="1698"/>
      <c r="O2" s="1698"/>
      <c r="P2" s="1698"/>
      <c r="Q2" s="1698"/>
      <c r="R2" s="1698"/>
      <c r="S2" s="1698"/>
      <c r="T2" s="1698"/>
      <c r="U2" s="1699"/>
      <c r="V2" s="252" t="s">
        <v>4</v>
      </c>
    </row>
    <row r="3" spans="1:22">
      <c r="A3" s="1690"/>
      <c r="B3" s="1691"/>
      <c r="C3" s="1692" t="s">
        <v>5</v>
      </c>
      <c r="D3" s="1694" t="s">
        <v>6</v>
      </c>
      <c r="E3" s="1695"/>
      <c r="F3" s="1695"/>
      <c r="G3" s="1695"/>
      <c r="H3" s="1695"/>
      <c r="I3" s="1695"/>
      <c r="J3" s="1695"/>
      <c r="K3" s="1695"/>
      <c r="L3" s="1695"/>
      <c r="M3" s="1695"/>
      <c r="N3" s="1695"/>
      <c r="O3" s="1695"/>
      <c r="P3" s="1695"/>
      <c r="Q3" s="1695"/>
      <c r="R3" s="1695"/>
      <c r="S3" s="1695"/>
      <c r="T3" s="1695"/>
      <c r="U3" s="1696"/>
      <c r="V3" s="252" t="s">
        <v>7</v>
      </c>
    </row>
    <row r="4" spans="1:22">
      <c r="A4" s="1690"/>
      <c r="B4" s="1691"/>
      <c r="C4" s="1700"/>
      <c r="D4" s="1697"/>
      <c r="E4" s="1698"/>
      <c r="F4" s="1698"/>
      <c r="G4" s="1698"/>
      <c r="H4" s="1698"/>
      <c r="I4" s="1698"/>
      <c r="J4" s="1698"/>
      <c r="K4" s="1698"/>
      <c r="L4" s="1698"/>
      <c r="M4" s="1698"/>
      <c r="N4" s="1698"/>
      <c r="O4" s="1698"/>
      <c r="P4" s="1698"/>
      <c r="Q4" s="1698"/>
      <c r="R4" s="1698"/>
      <c r="S4" s="1698"/>
      <c r="T4" s="1698"/>
      <c r="U4" s="1699"/>
      <c r="V4" s="252" t="s">
        <v>8</v>
      </c>
    </row>
    <row r="5" spans="1:22" ht="15.75" thickBot="1">
      <c r="A5" s="36"/>
      <c r="B5" s="36"/>
      <c r="C5" s="36"/>
      <c r="D5" s="36"/>
      <c r="E5" s="36"/>
      <c r="F5" s="36"/>
      <c r="G5" s="36"/>
      <c r="H5" s="36"/>
      <c r="I5" s="36"/>
      <c r="J5" s="36"/>
      <c r="K5" s="36"/>
      <c r="L5" s="36"/>
      <c r="M5" s="36"/>
      <c r="N5" s="36"/>
      <c r="O5" s="36"/>
      <c r="P5" s="36"/>
      <c r="Q5" s="36"/>
      <c r="R5" s="36"/>
      <c r="S5" s="36"/>
      <c r="T5" s="36"/>
      <c r="U5" s="36"/>
      <c r="V5" s="36"/>
    </row>
    <row r="6" spans="1:22" ht="15.75" thickBot="1">
      <c r="A6" s="1701" t="s">
        <v>9</v>
      </c>
      <c r="B6" s="1702"/>
      <c r="C6" s="1703"/>
      <c r="D6" s="1704"/>
      <c r="E6" s="1704"/>
      <c r="F6" s="1705"/>
      <c r="G6" s="1706" t="s">
        <v>10</v>
      </c>
      <c r="H6" s="1707"/>
      <c r="I6" s="1707"/>
      <c r="J6" s="1707"/>
      <c r="K6" s="1708"/>
      <c r="L6" s="1709" t="s">
        <v>2955</v>
      </c>
      <c r="M6" s="1710"/>
      <c r="N6" s="1710"/>
      <c r="O6" s="1710"/>
      <c r="P6" s="1710"/>
      <c r="Q6" s="1710"/>
      <c r="R6" s="1710"/>
      <c r="S6" s="1711"/>
      <c r="T6" s="1712" t="s">
        <v>12</v>
      </c>
      <c r="U6" s="1713"/>
      <c r="V6" s="1713"/>
    </row>
    <row r="7" spans="1:22" ht="15.75" thickBot="1">
      <c r="A7" s="1661" t="s">
        <v>13</v>
      </c>
      <c r="B7" s="1662"/>
      <c r="C7" s="1663" t="s">
        <v>2956</v>
      </c>
      <c r="D7" s="1664"/>
      <c r="E7" s="1664"/>
      <c r="F7" s="1665"/>
      <c r="G7" s="1666" t="s">
        <v>15</v>
      </c>
      <c r="H7" s="1667"/>
      <c r="I7" s="1667"/>
      <c r="J7" s="1667"/>
      <c r="K7" s="1668"/>
      <c r="L7" s="1669" t="s">
        <v>52</v>
      </c>
      <c r="M7" s="1670"/>
      <c r="N7" s="1670"/>
      <c r="O7" s="1670"/>
      <c r="P7" s="1670"/>
      <c r="Q7" s="1670"/>
      <c r="R7" s="1670"/>
      <c r="S7" s="1671"/>
      <c r="T7" s="253" t="s">
        <v>17</v>
      </c>
      <c r="U7" s="254" t="s">
        <v>18</v>
      </c>
      <c r="V7" s="254" t="s">
        <v>19</v>
      </c>
    </row>
    <row r="8" spans="1:22" ht="15.75" thickBot="1">
      <c r="A8" s="1666" t="s">
        <v>21</v>
      </c>
      <c r="B8" s="1672"/>
      <c r="C8" s="1673" t="s">
        <v>2957</v>
      </c>
      <c r="D8" s="1674"/>
      <c r="E8" s="1674"/>
      <c r="F8" s="1674"/>
      <c r="G8" s="1674"/>
      <c r="H8" s="1674"/>
      <c r="I8" s="1674"/>
      <c r="J8" s="1674"/>
      <c r="K8" s="1674"/>
      <c r="L8" s="1674"/>
      <c r="M8" s="1674"/>
      <c r="N8" s="1675"/>
      <c r="O8" s="1676" t="s">
        <v>23</v>
      </c>
      <c r="P8" s="1677"/>
      <c r="Q8" s="255">
        <v>1</v>
      </c>
      <c r="R8" s="256" t="s">
        <v>24</v>
      </c>
      <c r="S8" s="257">
        <v>9</v>
      </c>
      <c r="T8" s="550"/>
      <c r="U8" s="258"/>
      <c r="V8" s="258"/>
    </row>
    <row r="9" spans="1:22">
      <c r="A9" s="1678" t="s">
        <v>25</v>
      </c>
      <c r="B9" s="1680" t="s">
        <v>26</v>
      </c>
      <c r="C9" s="1681"/>
      <c r="D9" s="1682" t="s">
        <v>27</v>
      </c>
      <c r="E9" s="1682" t="s">
        <v>28</v>
      </c>
      <c r="F9" s="1682" t="s">
        <v>29</v>
      </c>
      <c r="G9" s="1682" t="s">
        <v>30</v>
      </c>
      <c r="H9" s="1680" t="s">
        <v>31</v>
      </c>
      <c r="I9" s="1684"/>
      <c r="J9" s="1684"/>
      <c r="K9" s="1684"/>
      <c r="L9" s="1681"/>
      <c r="M9" s="1680" t="s">
        <v>32</v>
      </c>
      <c r="N9" s="1681"/>
      <c r="O9" s="1682" t="s">
        <v>33</v>
      </c>
      <c r="P9" s="1680" t="s">
        <v>34</v>
      </c>
      <c r="Q9" s="1684"/>
      <c r="R9" s="1681"/>
      <c r="S9" s="1680" t="s">
        <v>35</v>
      </c>
      <c r="T9" s="1684"/>
      <c r="U9" s="1685"/>
      <c r="V9" s="1686" t="s">
        <v>36</v>
      </c>
    </row>
    <row r="10" spans="1:22" ht="39" thickBot="1">
      <c r="A10" s="1679"/>
      <c r="B10" s="259" t="s">
        <v>37</v>
      </c>
      <c r="C10" s="259" t="s">
        <v>38</v>
      </c>
      <c r="D10" s="1683"/>
      <c r="E10" s="1683"/>
      <c r="F10" s="1683"/>
      <c r="G10" s="1683"/>
      <c r="H10" s="259" t="s">
        <v>39</v>
      </c>
      <c r="I10" s="259" t="s">
        <v>2958</v>
      </c>
      <c r="J10" s="259" t="s">
        <v>2959</v>
      </c>
      <c r="K10" s="259" t="s">
        <v>41</v>
      </c>
      <c r="L10" s="259" t="s">
        <v>42</v>
      </c>
      <c r="M10" s="259" t="s">
        <v>43</v>
      </c>
      <c r="N10" s="259" t="s">
        <v>44</v>
      </c>
      <c r="O10" s="1683"/>
      <c r="P10" s="259" t="s">
        <v>17</v>
      </c>
      <c r="Q10" s="259" t="s">
        <v>45</v>
      </c>
      <c r="R10" s="259" t="s">
        <v>19</v>
      </c>
      <c r="S10" s="259" t="s">
        <v>17</v>
      </c>
      <c r="T10" s="259" t="s">
        <v>45</v>
      </c>
      <c r="U10" s="260" t="s">
        <v>46</v>
      </c>
      <c r="V10" s="1687"/>
    </row>
    <row r="11" spans="1:22" ht="38.25">
      <c r="A11" s="261">
        <v>1</v>
      </c>
      <c r="B11" s="262">
        <v>6000</v>
      </c>
      <c r="C11" s="262"/>
      <c r="D11" s="262" t="s">
        <v>2960</v>
      </c>
      <c r="E11" s="263" t="s">
        <v>2421</v>
      </c>
      <c r="F11" s="263" t="s">
        <v>2961</v>
      </c>
      <c r="G11" s="263">
        <v>1022364039</v>
      </c>
      <c r="H11" s="262">
        <v>1</v>
      </c>
      <c r="I11" s="262">
        <v>1</v>
      </c>
      <c r="J11" s="262" t="s">
        <v>2962</v>
      </c>
      <c r="K11" s="262" t="s">
        <v>52</v>
      </c>
      <c r="L11" s="262" t="s">
        <v>52</v>
      </c>
      <c r="M11" s="262">
        <v>1</v>
      </c>
      <c r="N11" s="262">
        <v>233</v>
      </c>
      <c r="O11" s="262" t="s">
        <v>333</v>
      </c>
      <c r="P11" s="262">
        <v>22</v>
      </c>
      <c r="Q11" s="262">
        <v>3</v>
      </c>
      <c r="R11" s="262">
        <v>2017</v>
      </c>
      <c r="S11" s="262">
        <v>6</v>
      </c>
      <c r="T11" s="262">
        <v>12</v>
      </c>
      <c r="U11" s="262">
        <v>2019</v>
      </c>
      <c r="V11" s="262"/>
    </row>
    <row r="12" spans="1:22" ht="51">
      <c r="A12" s="264">
        <v>2</v>
      </c>
      <c r="B12" s="265">
        <v>6000</v>
      </c>
      <c r="C12" s="265"/>
      <c r="D12" s="266" t="s">
        <v>2960</v>
      </c>
      <c r="E12" s="267" t="s">
        <v>2421</v>
      </c>
      <c r="F12" s="267" t="s">
        <v>2963</v>
      </c>
      <c r="G12" s="267">
        <v>80130642</v>
      </c>
      <c r="H12" s="265">
        <v>1</v>
      </c>
      <c r="I12" s="265">
        <v>1</v>
      </c>
      <c r="J12" s="265" t="s">
        <v>2598</v>
      </c>
      <c r="K12" s="265" t="s">
        <v>52</v>
      </c>
      <c r="L12" s="265" t="s">
        <v>52</v>
      </c>
      <c r="M12" s="265">
        <v>1</v>
      </c>
      <c r="N12" s="265">
        <v>203</v>
      </c>
      <c r="O12" s="265" t="s">
        <v>333</v>
      </c>
      <c r="P12" s="265">
        <v>17</v>
      </c>
      <c r="Q12" s="265">
        <v>3</v>
      </c>
      <c r="R12" s="265">
        <v>2017</v>
      </c>
      <c r="S12" s="265">
        <v>22</v>
      </c>
      <c r="T12" s="265">
        <v>8</v>
      </c>
      <c r="U12" s="265">
        <v>2019</v>
      </c>
      <c r="V12" s="266"/>
    </row>
    <row r="13" spans="1:22" ht="51.75" thickBot="1">
      <c r="A13" s="264">
        <v>3</v>
      </c>
      <c r="B13" s="265">
        <v>6000</v>
      </c>
      <c r="C13" s="265"/>
      <c r="D13" s="266" t="s">
        <v>2960</v>
      </c>
      <c r="E13" s="267" t="s">
        <v>2421</v>
      </c>
      <c r="F13" s="267" t="s">
        <v>2963</v>
      </c>
      <c r="G13" s="267">
        <v>80130642</v>
      </c>
      <c r="H13" s="265">
        <v>1</v>
      </c>
      <c r="I13" s="265">
        <v>1</v>
      </c>
      <c r="J13" s="265" t="s">
        <v>2599</v>
      </c>
      <c r="K13" s="265" t="s">
        <v>52</v>
      </c>
      <c r="L13" s="265" t="s">
        <v>52</v>
      </c>
      <c r="M13" s="265">
        <v>204</v>
      </c>
      <c r="N13" s="265">
        <v>292</v>
      </c>
      <c r="O13" s="265" t="s">
        <v>333</v>
      </c>
      <c r="P13" s="265">
        <v>15</v>
      </c>
      <c r="Q13" s="265">
        <v>8</v>
      </c>
      <c r="R13" s="265">
        <v>2019</v>
      </c>
      <c r="S13" s="265">
        <v>6</v>
      </c>
      <c r="T13" s="265">
        <v>12</v>
      </c>
      <c r="U13" s="265">
        <v>2019</v>
      </c>
      <c r="V13" s="266"/>
    </row>
    <row r="14" spans="1:22" ht="63.75">
      <c r="A14" s="261">
        <v>4</v>
      </c>
      <c r="B14" s="265">
        <v>6000</v>
      </c>
      <c r="C14" s="265"/>
      <c r="D14" s="266" t="s">
        <v>2960</v>
      </c>
      <c r="E14" s="267" t="s">
        <v>2421</v>
      </c>
      <c r="F14" s="267" t="s">
        <v>2964</v>
      </c>
      <c r="G14" s="267">
        <v>53155830</v>
      </c>
      <c r="H14" s="265">
        <v>1</v>
      </c>
      <c r="I14" s="265">
        <v>2</v>
      </c>
      <c r="J14" s="265" t="s">
        <v>2598</v>
      </c>
      <c r="K14" s="265" t="s">
        <v>52</v>
      </c>
      <c r="L14" s="265" t="s">
        <v>52</v>
      </c>
      <c r="M14" s="265">
        <v>1</v>
      </c>
      <c r="N14" s="265">
        <v>195</v>
      </c>
      <c r="O14" s="265" t="s">
        <v>333</v>
      </c>
      <c r="P14" s="265">
        <v>22</v>
      </c>
      <c r="Q14" s="265">
        <v>3</v>
      </c>
      <c r="R14" s="265">
        <v>2017</v>
      </c>
      <c r="S14" s="265">
        <v>27</v>
      </c>
      <c r="T14" s="265">
        <v>3</v>
      </c>
      <c r="U14" s="265">
        <v>2019</v>
      </c>
      <c r="V14" s="266"/>
    </row>
    <row r="15" spans="1:22" ht="63.75">
      <c r="A15" s="264">
        <v>5</v>
      </c>
      <c r="B15" s="265">
        <v>6000</v>
      </c>
      <c r="C15" s="265"/>
      <c r="D15" s="266" t="s">
        <v>2960</v>
      </c>
      <c r="E15" s="267" t="s">
        <v>2421</v>
      </c>
      <c r="F15" s="267" t="s">
        <v>2964</v>
      </c>
      <c r="G15" s="267">
        <v>53155830</v>
      </c>
      <c r="H15" s="265">
        <v>1</v>
      </c>
      <c r="I15" s="265">
        <v>3</v>
      </c>
      <c r="J15" s="265" t="s">
        <v>2599</v>
      </c>
      <c r="K15" s="265" t="s">
        <v>52</v>
      </c>
      <c r="L15" s="265" t="s">
        <v>52</v>
      </c>
      <c r="M15" s="265">
        <v>196</v>
      </c>
      <c r="N15" s="265">
        <v>286</v>
      </c>
      <c r="O15" s="265" t="s">
        <v>333</v>
      </c>
      <c r="P15" s="265">
        <v>2</v>
      </c>
      <c r="Q15" s="265">
        <v>4</v>
      </c>
      <c r="R15" s="265">
        <v>2019</v>
      </c>
      <c r="S15" s="265">
        <v>6</v>
      </c>
      <c r="T15" s="265">
        <v>12</v>
      </c>
      <c r="U15" s="265">
        <v>2019</v>
      </c>
      <c r="V15" s="266"/>
    </row>
    <row r="16" spans="1:22" ht="51.75" thickBot="1">
      <c r="A16" s="264">
        <v>6</v>
      </c>
      <c r="B16" s="265">
        <v>6000</v>
      </c>
      <c r="C16" s="265"/>
      <c r="D16" s="266" t="s">
        <v>2960</v>
      </c>
      <c r="E16" s="267" t="s">
        <v>2421</v>
      </c>
      <c r="F16" s="267" t="s">
        <v>2965</v>
      </c>
      <c r="G16" s="267">
        <v>52837339</v>
      </c>
      <c r="H16" s="265">
        <v>1</v>
      </c>
      <c r="I16" s="265">
        <v>4</v>
      </c>
      <c r="J16" s="265" t="s">
        <v>2962</v>
      </c>
      <c r="K16" s="265" t="s">
        <v>52</v>
      </c>
      <c r="L16" s="265" t="s">
        <v>52</v>
      </c>
      <c r="M16" s="265">
        <v>1</v>
      </c>
      <c r="N16" s="265">
        <v>195</v>
      </c>
      <c r="O16" s="265" t="s">
        <v>333</v>
      </c>
      <c r="P16" s="265">
        <v>22</v>
      </c>
      <c r="Q16" s="265">
        <v>3</v>
      </c>
      <c r="R16" s="265">
        <v>2017</v>
      </c>
      <c r="S16" s="265">
        <v>6</v>
      </c>
      <c r="T16" s="265">
        <v>12</v>
      </c>
      <c r="U16" s="265">
        <v>2019</v>
      </c>
      <c r="V16" s="266"/>
    </row>
    <row r="17" spans="1:22" ht="51">
      <c r="A17" s="261">
        <v>7</v>
      </c>
      <c r="B17" s="265">
        <v>6000</v>
      </c>
      <c r="C17" s="265"/>
      <c r="D17" s="266" t="s">
        <v>2960</v>
      </c>
      <c r="E17" s="267" t="s">
        <v>2421</v>
      </c>
      <c r="F17" s="267" t="s">
        <v>2966</v>
      </c>
      <c r="G17" s="267">
        <v>80157335</v>
      </c>
      <c r="H17" s="265">
        <v>1</v>
      </c>
      <c r="I17" s="265">
        <v>5</v>
      </c>
      <c r="J17" s="265" t="s">
        <v>2598</v>
      </c>
      <c r="K17" s="265" t="s">
        <v>52</v>
      </c>
      <c r="L17" s="265" t="s">
        <v>52</v>
      </c>
      <c r="M17" s="265">
        <v>1</v>
      </c>
      <c r="N17" s="265">
        <v>200</v>
      </c>
      <c r="O17" s="265" t="s">
        <v>333</v>
      </c>
      <c r="P17" s="265">
        <v>21</v>
      </c>
      <c r="Q17" s="265">
        <v>3</v>
      </c>
      <c r="R17" s="265">
        <v>2017</v>
      </c>
      <c r="S17" s="265">
        <v>10</v>
      </c>
      <c r="T17" s="265">
        <v>5</v>
      </c>
      <c r="U17" s="265">
        <v>2019</v>
      </c>
      <c r="V17" s="266"/>
    </row>
    <row r="18" spans="1:22" ht="51">
      <c r="A18" s="264">
        <v>8</v>
      </c>
      <c r="B18" s="265">
        <v>6000</v>
      </c>
      <c r="C18" s="265"/>
      <c r="D18" s="266" t="s">
        <v>2960</v>
      </c>
      <c r="E18" s="267" t="s">
        <v>2421</v>
      </c>
      <c r="F18" s="267" t="s">
        <v>2966</v>
      </c>
      <c r="G18" s="267">
        <v>80157335</v>
      </c>
      <c r="H18" s="265">
        <v>1</v>
      </c>
      <c r="I18" s="265">
        <v>6</v>
      </c>
      <c r="J18" s="265" t="s">
        <v>2599</v>
      </c>
      <c r="K18" s="265" t="s">
        <v>52</v>
      </c>
      <c r="L18" s="265" t="s">
        <v>52</v>
      </c>
      <c r="M18" s="265">
        <v>201</v>
      </c>
      <c r="N18" s="265">
        <v>284</v>
      </c>
      <c r="O18" s="265" t="s">
        <v>333</v>
      </c>
      <c r="P18" s="265">
        <v>11</v>
      </c>
      <c r="Q18" s="265">
        <v>5</v>
      </c>
      <c r="R18" s="265">
        <v>2019</v>
      </c>
      <c r="S18" s="265">
        <v>6</v>
      </c>
      <c r="T18" s="265">
        <v>12</v>
      </c>
      <c r="U18" s="265">
        <v>2019</v>
      </c>
      <c r="V18" s="266"/>
    </row>
    <row r="19" spans="1:22" ht="51.75" thickBot="1">
      <c r="A19" s="264">
        <v>9</v>
      </c>
      <c r="B19" s="265">
        <v>6000</v>
      </c>
      <c r="C19" s="265"/>
      <c r="D19" s="266" t="s">
        <v>2960</v>
      </c>
      <c r="E19" s="267" t="s">
        <v>2421</v>
      </c>
      <c r="F19" s="267" t="s">
        <v>2967</v>
      </c>
      <c r="G19" s="267">
        <v>1020714621</v>
      </c>
      <c r="H19" s="265">
        <v>2</v>
      </c>
      <c r="I19" s="265">
        <v>1</v>
      </c>
      <c r="J19" s="265" t="s">
        <v>2962</v>
      </c>
      <c r="K19" s="265" t="s">
        <v>52</v>
      </c>
      <c r="L19" s="265" t="s">
        <v>52</v>
      </c>
      <c r="M19" s="265">
        <v>1</v>
      </c>
      <c r="N19" s="265">
        <v>209</v>
      </c>
      <c r="O19" s="265" t="s">
        <v>333</v>
      </c>
      <c r="P19" s="265">
        <v>22</v>
      </c>
      <c r="Q19" s="265">
        <v>3</v>
      </c>
      <c r="R19" s="265">
        <v>2017</v>
      </c>
      <c r="S19" s="265">
        <v>6</v>
      </c>
      <c r="T19" s="265">
        <v>12</v>
      </c>
      <c r="U19" s="265">
        <v>2019</v>
      </c>
      <c r="V19" s="266"/>
    </row>
    <row r="20" spans="1:22" ht="51">
      <c r="A20" s="261">
        <v>10</v>
      </c>
      <c r="B20" s="265">
        <v>6000</v>
      </c>
      <c r="C20" s="265"/>
      <c r="D20" s="266" t="s">
        <v>2960</v>
      </c>
      <c r="E20" s="267" t="s">
        <v>2421</v>
      </c>
      <c r="F20" s="267" t="s">
        <v>2968</v>
      </c>
      <c r="G20" s="267">
        <v>39774418</v>
      </c>
      <c r="H20" s="265">
        <v>2</v>
      </c>
      <c r="I20" s="265">
        <v>2</v>
      </c>
      <c r="J20" s="265" t="s">
        <v>2969</v>
      </c>
      <c r="K20" s="265" t="s">
        <v>52</v>
      </c>
      <c r="L20" s="265" t="s">
        <v>52</v>
      </c>
      <c r="M20" s="265">
        <v>1</v>
      </c>
      <c r="N20" s="265">
        <v>185</v>
      </c>
      <c r="O20" s="265" t="s">
        <v>333</v>
      </c>
      <c r="P20" s="265">
        <v>20</v>
      </c>
      <c r="Q20" s="265">
        <v>6</v>
      </c>
      <c r="R20" s="265">
        <v>2013</v>
      </c>
      <c r="S20" s="265">
        <v>31</v>
      </c>
      <c r="T20" s="265">
        <v>12</v>
      </c>
      <c r="U20" s="265">
        <v>2016</v>
      </c>
      <c r="V20" s="266"/>
    </row>
    <row r="21" spans="1:22" ht="51">
      <c r="A21" s="264">
        <v>11</v>
      </c>
      <c r="B21" s="265">
        <v>6000</v>
      </c>
      <c r="C21" s="265"/>
      <c r="D21" s="266" t="s">
        <v>2960</v>
      </c>
      <c r="E21" s="267" t="s">
        <v>2421</v>
      </c>
      <c r="F21" s="267" t="s">
        <v>2968</v>
      </c>
      <c r="G21" s="267">
        <v>39774418</v>
      </c>
      <c r="H21" s="265">
        <v>2</v>
      </c>
      <c r="I21" s="265">
        <v>3</v>
      </c>
      <c r="J21" s="265" t="s">
        <v>2970</v>
      </c>
      <c r="K21" s="265" t="s">
        <v>52</v>
      </c>
      <c r="L21" s="265" t="s">
        <v>52</v>
      </c>
      <c r="M21" s="265">
        <v>186</v>
      </c>
      <c r="N21" s="265">
        <v>400</v>
      </c>
      <c r="O21" s="265" t="s">
        <v>333</v>
      </c>
      <c r="P21" s="265">
        <v>24</v>
      </c>
      <c r="Q21" s="265">
        <v>3</v>
      </c>
      <c r="R21" s="265">
        <v>2017</v>
      </c>
      <c r="S21" s="265">
        <v>7</v>
      </c>
      <c r="T21" s="265">
        <v>6</v>
      </c>
      <c r="U21" s="265">
        <v>2019</v>
      </c>
      <c r="V21" s="266"/>
    </row>
    <row r="22" spans="1:22" ht="51.75" thickBot="1">
      <c r="A22" s="264">
        <v>12</v>
      </c>
      <c r="B22" s="265">
        <v>6000</v>
      </c>
      <c r="C22" s="265"/>
      <c r="D22" s="266" t="s">
        <v>2960</v>
      </c>
      <c r="E22" s="267" t="s">
        <v>2421</v>
      </c>
      <c r="F22" s="267" t="s">
        <v>2968</v>
      </c>
      <c r="G22" s="267">
        <v>39774418</v>
      </c>
      <c r="H22" s="265">
        <v>2</v>
      </c>
      <c r="I22" s="265">
        <v>4</v>
      </c>
      <c r="J22" s="265" t="s">
        <v>2971</v>
      </c>
      <c r="K22" s="265" t="s">
        <v>52</v>
      </c>
      <c r="L22" s="265" t="s">
        <v>2972</v>
      </c>
      <c r="M22" s="265">
        <v>401</v>
      </c>
      <c r="N22" s="265">
        <v>428</v>
      </c>
      <c r="O22" s="265" t="s">
        <v>333</v>
      </c>
      <c r="P22" s="265">
        <v>7</v>
      </c>
      <c r="Q22" s="265">
        <v>6</v>
      </c>
      <c r="R22" s="265">
        <v>2019</v>
      </c>
      <c r="S22" s="265">
        <v>6</v>
      </c>
      <c r="T22" s="265">
        <v>12</v>
      </c>
      <c r="U22" s="265">
        <v>2019</v>
      </c>
      <c r="V22" s="266"/>
    </row>
    <row r="23" spans="1:22" ht="51">
      <c r="A23" s="261">
        <v>13</v>
      </c>
      <c r="B23" s="265">
        <v>6000</v>
      </c>
      <c r="C23" s="265"/>
      <c r="D23" s="266" t="s">
        <v>2960</v>
      </c>
      <c r="E23" s="267" t="s">
        <v>2421</v>
      </c>
      <c r="F23" s="267" t="s">
        <v>2973</v>
      </c>
      <c r="G23" s="267">
        <v>1032411632</v>
      </c>
      <c r="H23" s="265">
        <v>2</v>
      </c>
      <c r="I23" s="265">
        <v>5</v>
      </c>
      <c r="J23" s="265" t="s">
        <v>2962</v>
      </c>
      <c r="K23" s="265" t="s">
        <v>52</v>
      </c>
      <c r="L23" s="265" t="s">
        <v>52</v>
      </c>
      <c r="M23" s="265">
        <v>1</v>
      </c>
      <c r="N23" s="265">
        <v>216</v>
      </c>
      <c r="O23" s="265" t="s">
        <v>333</v>
      </c>
      <c r="P23" s="265">
        <v>22</v>
      </c>
      <c r="Q23" s="265">
        <v>3</v>
      </c>
      <c r="R23" s="265">
        <v>2017</v>
      </c>
      <c r="S23" s="265">
        <v>6</v>
      </c>
      <c r="T23" s="265">
        <v>12</v>
      </c>
      <c r="U23" s="265">
        <v>2019</v>
      </c>
      <c r="V23" s="266"/>
    </row>
    <row r="24" spans="1:22" ht="51">
      <c r="A24" s="264">
        <v>14</v>
      </c>
      <c r="B24" s="265">
        <v>6000</v>
      </c>
      <c r="C24" s="265"/>
      <c r="D24" s="266" t="s">
        <v>2960</v>
      </c>
      <c r="E24" s="267" t="s">
        <v>2421</v>
      </c>
      <c r="F24" s="267" t="s">
        <v>2974</v>
      </c>
      <c r="G24" s="267">
        <v>19272930</v>
      </c>
      <c r="H24" s="265">
        <v>1</v>
      </c>
      <c r="I24" s="265">
        <v>1</v>
      </c>
      <c r="J24" s="265" t="s">
        <v>2962</v>
      </c>
      <c r="K24" s="265" t="s">
        <v>52</v>
      </c>
      <c r="L24" s="265" t="s">
        <v>52</v>
      </c>
      <c r="M24" s="265">
        <v>1</v>
      </c>
      <c r="N24" s="265">
        <v>244</v>
      </c>
      <c r="O24" s="265" t="s">
        <v>333</v>
      </c>
      <c r="P24" s="265">
        <v>24</v>
      </c>
      <c r="Q24" s="265">
        <v>3</v>
      </c>
      <c r="R24" s="265">
        <v>2017</v>
      </c>
      <c r="S24" s="265">
        <v>6</v>
      </c>
      <c r="T24" s="265">
        <v>12</v>
      </c>
      <c r="U24" s="265">
        <v>2019</v>
      </c>
      <c r="V24" s="266"/>
    </row>
    <row r="25" spans="1:22" ht="51.75" thickBot="1">
      <c r="A25" s="264">
        <v>15</v>
      </c>
      <c r="B25" s="265">
        <v>6000</v>
      </c>
      <c r="C25" s="265"/>
      <c r="D25" s="266" t="s">
        <v>2960</v>
      </c>
      <c r="E25" s="267" t="s">
        <v>2421</v>
      </c>
      <c r="F25" s="267" t="s">
        <v>2975</v>
      </c>
      <c r="G25" s="267">
        <v>52879037</v>
      </c>
      <c r="H25" s="265">
        <v>3</v>
      </c>
      <c r="I25" s="265">
        <v>1</v>
      </c>
      <c r="J25" s="265" t="s">
        <v>2598</v>
      </c>
      <c r="K25" s="265" t="s">
        <v>52</v>
      </c>
      <c r="L25" s="265" t="s">
        <v>52</v>
      </c>
      <c r="M25" s="265">
        <v>1</v>
      </c>
      <c r="N25" s="265">
        <v>200</v>
      </c>
      <c r="O25" s="265" t="s">
        <v>333</v>
      </c>
      <c r="P25" s="265">
        <v>22</v>
      </c>
      <c r="Q25" s="265">
        <v>3</v>
      </c>
      <c r="R25" s="265">
        <v>2017</v>
      </c>
      <c r="S25" s="265">
        <v>26</v>
      </c>
      <c r="T25" s="265">
        <v>11</v>
      </c>
      <c r="U25" s="265">
        <v>2018</v>
      </c>
      <c r="V25" s="266"/>
    </row>
    <row r="26" spans="1:22" ht="51">
      <c r="A26" s="261">
        <v>16</v>
      </c>
      <c r="B26" s="265">
        <v>6000</v>
      </c>
      <c r="C26" s="265"/>
      <c r="D26" s="266" t="s">
        <v>2960</v>
      </c>
      <c r="E26" s="267" t="s">
        <v>2421</v>
      </c>
      <c r="F26" s="267" t="s">
        <v>2975</v>
      </c>
      <c r="G26" s="267">
        <v>52879037</v>
      </c>
      <c r="H26" s="265">
        <v>3</v>
      </c>
      <c r="I26" s="265">
        <v>2</v>
      </c>
      <c r="J26" s="265" t="s">
        <v>2599</v>
      </c>
      <c r="K26" s="265" t="s">
        <v>52</v>
      </c>
      <c r="L26" s="265" t="s">
        <v>52</v>
      </c>
      <c r="M26" s="265">
        <v>201</v>
      </c>
      <c r="N26" s="265">
        <v>270</v>
      </c>
      <c r="O26" s="265" t="s">
        <v>333</v>
      </c>
      <c r="P26" s="265">
        <v>7</v>
      </c>
      <c r="Q26" s="265">
        <v>12</v>
      </c>
      <c r="R26" s="265">
        <v>2018</v>
      </c>
      <c r="S26" s="265">
        <v>6</v>
      </c>
      <c r="T26" s="265">
        <v>11</v>
      </c>
      <c r="U26" s="265">
        <v>2019</v>
      </c>
      <c r="V26" s="266"/>
    </row>
    <row r="27" spans="1:22" ht="51">
      <c r="A27" s="264">
        <v>17</v>
      </c>
      <c r="B27" s="265">
        <v>6000</v>
      </c>
      <c r="C27" s="265"/>
      <c r="D27" s="266" t="s">
        <v>2960</v>
      </c>
      <c r="E27" s="267" t="s">
        <v>2421</v>
      </c>
      <c r="F27" s="267" t="s">
        <v>2976</v>
      </c>
      <c r="G27" s="267">
        <v>52827686</v>
      </c>
      <c r="H27" s="265">
        <v>1</v>
      </c>
      <c r="I27" s="265">
        <v>2</v>
      </c>
      <c r="J27" s="265" t="s">
        <v>2969</v>
      </c>
      <c r="K27" s="265" t="s">
        <v>52</v>
      </c>
      <c r="L27" s="265" t="s">
        <v>52</v>
      </c>
      <c r="M27" s="265">
        <v>1</v>
      </c>
      <c r="N27" s="265">
        <v>200</v>
      </c>
      <c r="O27" s="265" t="s">
        <v>333</v>
      </c>
      <c r="P27" s="265">
        <v>19</v>
      </c>
      <c r="Q27" s="265">
        <v>3</v>
      </c>
      <c r="R27" s="265">
        <v>2013</v>
      </c>
      <c r="S27" s="265">
        <v>28</v>
      </c>
      <c r="T27" s="265">
        <v>8</v>
      </c>
      <c r="U27" s="265">
        <v>2015</v>
      </c>
      <c r="V27" s="266"/>
    </row>
    <row r="28" spans="1:22" ht="51.75" thickBot="1">
      <c r="A28" s="264">
        <v>18</v>
      </c>
      <c r="B28" s="265">
        <v>6000</v>
      </c>
      <c r="C28" s="265"/>
      <c r="D28" s="266" t="s">
        <v>2960</v>
      </c>
      <c r="E28" s="267" t="s">
        <v>2421</v>
      </c>
      <c r="F28" s="267" t="s">
        <v>2976</v>
      </c>
      <c r="G28" s="267">
        <v>52827686</v>
      </c>
      <c r="H28" s="265">
        <v>1</v>
      </c>
      <c r="I28" s="265">
        <v>3</v>
      </c>
      <c r="J28" s="265" t="s">
        <v>2970</v>
      </c>
      <c r="K28" s="265" t="s">
        <v>52</v>
      </c>
      <c r="L28" s="265" t="s">
        <v>52</v>
      </c>
      <c r="M28" s="265">
        <v>201</v>
      </c>
      <c r="N28" s="265">
        <v>400</v>
      </c>
      <c r="O28" s="265" t="s">
        <v>333</v>
      </c>
      <c r="P28" s="265">
        <v>28</v>
      </c>
      <c r="Q28" s="265">
        <v>8</v>
      </c>
      <c r="R28" s="265">
        <v>2015</v>
      </c>
      <c r="S28" s="265">
        <v>24</v>
      </c>
      <c r="T28" s="265">
        <v>7</v>
      </c>
      <c r="U28" s="265">
        <v>2017</v>
      </c>
      <c r="V28" s="266"/>
    </row>
    <row r="29" spans="1:22" ht="51">
      <c r="A29" s="261">
        <v>19</v>
      </c>
      <c r="B29" s="265">
        <v>6000</v>
      </c>
      <c r="C29" s="265"/>
      <c r="D29" s="266" t="s">
        <v>2960</v>
      </c>
      <c r="E29" s="267" t="s">
        <v>2421</v>
      </c>
      <c r="F29" s="267" t="s">
        <v>2976</v>
      </c>
      <c r="G29" s="267">
        <v>52827686</v>
      </c>
      <c r="H29" s="265">
        <v>1</v>
      </c>
      <c r="I29" s="265">
        <v>4</v>
      </c>
      <c r="J29" s="265" t="s">
        <v>2971</v>
      </c>
      <c r="K29" s="265" t="s">
        <v>52</v>
      </c>
      <c r="L29" s="265" t="s">
        <v>52</v>
      </c>
      <c r="M29" s="265">
        <v>401</v>
      </c>
      <c r="N29" s="265">
        <v>555</v>
      </c>
      <c r="O29" s="265" t="s">
        <v>333</v>
      </c>
      <c r="P29" s="265">
        <v>24</v>
      </c>
      <c r="Q29" s="265">
        <v>7</v>
      </c>
      <c r="R29" s="265">
        <v>2017</v>
      </c>
      <c r="S29" s="265">
        <v>6</v>
      </c>
      <c r="T29" s="265">
        <v>12</v>
      </c>
      <c r="U29" s="265">
        <v>2019</v>
      </c>
      <c r="V29" s="266"/>
    </row>
    <row r="30" spans="1:22" ht="51">
      <c r="A30" s="264">
        <v>20</v>
      </c>
      <c r="B30" s="265">
        <v>6000</v>
      </c>
      <c r="C30" s="265"/>
      <c r="D30" s="266" t="s">
        <v>2960</v>
      </c>
      <c r="E30" s="267" t="s">
        <v>2421</v>
      </c>
      <c r="F30" s="267" t="s">
        <v>2977</v>
      </c>
      <c r="G30" s="267">
        <v>52814454</v>
      </c>
      <c r="H30" s="265">
        <v>3</v>
      </c>
      <c r="I30" s="265">
        <v>3</v>
      </c>
      <c r="J30" s="265" t="s">
        <v>2962</v>
      </c>
      <c r="K30" s="265" t="s">
        <v>52</v>
      </c>
      <c r="L30" s="265" t="s">
        <v>52</v>
      </c>
      <c r="M30" s="265">
        <v>1</v>
      </c>
      <c r="N30" s="265">
        <v>202</v>
      </c>
      <c r="O30" s="265" t="s">
        <v>333</v>
      </c>
      <c r="P30" s="265">
        <v>22</v>
      </c>
      <c r="Q30" s="265">
        <v>3</v>
      </c>
      <c r="R30" s="265">
        <v>2017</v>
      </c>
      <c r="S30" s="265">
        <v>6</v>
      </c>
      <c r="T30" s="265">
        <v>12</v>
      </c>
      <c r="U30" s="265">
        <v>2019</v>
      </c>
      <c r="V30" s="266"/>
    </row>
    <row r="31" spans="1:22" ht="51.75" thickBot="1">
      <c r="A31" s="264">
        <v>21</v>
      </c>
      <c r="B31" s="265">
        <v>6000</v>
      </c>
      <c r="C31" s="265"/>
      <c r="D31" s="266" t="s">
        <v>2960</v>
      </c>
      <c r="E31" s="267" t="s">
        <v>2421</v>
      </c>
      <c r="F31" s="267" t="s">
        <v>2978</v>
      </c>
      <c r="G31" s="267">
        <v>79606628</v>
      </c>
      <c r="H31" s="265">
        <v>1</v>
      </c>
      <c r="I31" s="265">
        <v>5</v>
      </c>
      <c r="J31" s="265" t="s">
        <v>2962</v>
      </c>
      <c r="K31" s="265" t="s">
        <v>52</v>
      </c>
      <c r="L31" s="265" t="s">
        <v>52</v>
      </c>
      <c r="M31" s="265">
        <v>1</v>
      </c>
      <c r="N31" s="265">
        <v>196</v>
      </c>
      <c r="O31" s="265" t="s">
        <v>333</v>
      </c>
      <c r="P31" s="265">
        <v>23</v>
      </c>
      <c r="Q31" s="265">
        <v>3</v>
      </c>
      <c r="R31" s="265">
        <v>2017</v>
      </c>
      <c r="S31" s="265">
        <v>6</v>
      </c>
      <c r="T31" s="265">
        <v>12</v>
      </c>
      <c r="U31" s="265">
        <v>2019</v>
      </c>
      <c r="V31" s="266"/>
    </row>
    <row r="32" spans="1:22" ht="51">
      <c r="A32" s="261">
        <v>22</v>
      </c>
      <c r="B32" s="265">
        <v>6000</v>
      </c>
      <c r="C32" s="265"/>
      <c r="D32" s="266" t="s">
        <v>2960</v>
      </c>
      <c r="E32" s="267" t="s">
        <v>2421</v>
      </c>
      <c r="F32" s="267" t="s">
        <v>2979</v>
      </c>
      <c r="G32" s="267">
        <v>79764724</v>
      </c>
      <c r="H32" s="265">
        <v>1</v>
      </c>
      <c r="I32" s="265">
        <v>2</v>
      </c>
      <c r="J32" s="265" t="s">
        <v>2962</v>
      </c>
      <c r="K32" s="265" t="s">
        <v>52</v>
      </c>
      <c r="L32" s="265" t="s">
        <v>52</v>
      </c>
      <c r="M32" s="265">
        <v>1</v>
      </c>
      <c r="N32" s="265">
        <v>200</v>
      </c>
      <c r="O32" s="265" t="s">
        <v>333</v>
      </c>
      <c r="P32" s="265">
        <v>21</v>
      </c>
      <c r="Q32" s="265">
        <v>3</v>
      </c>
      <c r="R32" s="265">
        <v>2017</v>
      </c>
      <c r="S32" s="265">
        <v>6</v>
      </c>
      <c r="T32" s="265">
        <v>12</v>
      </c>
      <c r="U32" s="265">
        <v>2019</v>
      </c>
      <c r="V32" s="266"/>
    </row>
    <row r="33" spans="1:22" ht="38.25">
      <c r="A33" s="264">
        <v>23</v>
      </c>
      <c r="B33" s="265">
        <v>6000</v>
      </c>
      <c r="C33" s="265"/>
      <c r="D33" s="266" t="s">
        <v>2960</v>
      </c>
      <c r="E33" s="267" t="s">
        <v>2421</v>
      </c>
      <c r="F33" s="267" t="s">
        <v>2980</v>
      </c>
      <c r="G33" s="267">
        <v>52206513</v>
      </c>
      <c r="H33" s="265">
        <v>3</v>
      </c>
      <c r="I33" s="268">
        <v>4</v>
      </c>
      <c r="J33" s="265" t="s">
        <v>2598</v>
      </c>
      <c r="K33" s="265" t="s">
        <v>52</v>
      </c>
      <c r="L33" s="265" t="s">
        <v>52</v>
      </c>
      <c r="M33" s="265">
        <v>1</v>
      </c>
      <c r="N33" s="265">
        <v>200</v>
      </c>
      <c r="O33" s="265" t="s">
        <v>333</v>
      </c>
      <c r="P33" s="265">
        <v>22</v>
      </c>
      <c r="Q33" s="265">
        <v>3</v>
      </c>
      <c r="R33" s="265">
        <v>2017</v>
      </c>
      <c r="S33" s="265">
        <v>2</v>
      </c>
      <c r="T33" s="268">
        <v>1</v>
      </c>
      <c r="U33" s="265">
        <v>2019</v>
      </c>
      <c r="V33" s="266"/>
    </row>
    <row r="34" spans="1:22" ht="39" thickBot="1">
      <c r="A34" s="264">
        <v>24</v>
      </c>
      <c r="B34" s="265">
        <v>6000</v>
      </c>
      <c r="C34" s="265"/>
      <c r="D34" s="266" t="s">
        <v>2960</v>
      </c>
      <c r="E34" s="267" t="s">
        <v>2421</v>
      </c>
      <c r="F34" s="267" t="s">
        <v>2980</v>
      </c>
      <c r="G34" s="267">
        <v>52206513</v>
      </c>
      <c r="H34" s="265">
        <v>3</v>
      </c>
      <c r="I34" s="268">
        <v>5</v>
      </c>
      <c r="J34" s="265" t="s">
        <v>2599</v>
      </c>
      <c r="K34" s="265" t="s">
        <v>52</v>
      </c>
      <c r="L34" s="265" t="s">
        <v>52</v>
      </c>
      <c r="M34" s="265">
        <v>201</v>
      </c>
      <c r="N34" s="265">
        <v>314</v>
      </c>
      <c r="O34" s="265" t="s">
        <v>333</v>
      </c>
      <c r="P34" s="265">
        <v>18</v>
      </c>
      <c r="Q34" s="265">
        <v>1</v>
      </c>
      <c r="R34" s="265">
        <v>2019</v>
      </c>
      <c r="S34" s="265">
        <v>6</v>
      </c>
      <c r="T34" s="268">
        <v>12</v>
      </c>
      <c r="U34" s="265">
        <v>2019</v>
      </c>
      <c r="V34" s="266"/>
    </row>
    <row r="35" spans="1:22" ht="38.25">
      <c r="A35" s="261">
        <v>25</v>
      </c>
      <c r="B35" s="265">
        <v>6000</v>
      </c>
      <c r="C35" s="265"/>
      <c r="D35" s="266" t="s">
        <v>2960</v>
      </c>
      <c r="E35" s="267" t="s">
        <v>2421</v>
      </c>
      <c r="F35" s="267" t="s">
        <v>2981</v>
      </c>
      <c r="G35" s="267">
        <v>1016014127</v>
      </c>
      <c r="H35" s="265">
        <v>1</v>
      </c>
      <c r="I35" s="265">
        <v>6</v>
      </c>
      <c r="J35" s="265" t="s">
        <v>2962</v>
      </c>
      <c r="K35" s="265" t="s">
        <v>52</v>
      </c>
      <c r="L35" s="265" t="s">
        <v>52</v>
      </c>
      <c r="M35" s="265">
        <v>1</v>
      </c>
      <c r="N35" s="265">
        <v>196</v>
      </c>
      <c r="O35" s="265" t="s">
        <v>333</v>
      </c>
      <c r="P35" s="265">
        <v>23</v>
      </c>
      <c r="Q35" s="265">
        <v>3</v>
      </c>
      <c r="R35" s="265">
        <v>2017</v>
      </c>
      <c r="S35" s="265">
        <v>6</v>
      </c>
      <c r="T35" s="265">
        <v>12</v>
      </c>
      <c r="U35" s="265">
        <v>2019</v>
      </c>
      <c r="V35" s="266"/>
    </row>
    <row r="36" spans="1:22" ht="51">
      <c r="A36" s="264">
        <v>26</v>
      </c>
      <c r="B36" s="265">
        <v>6000</v>
      </c>
      <c r="C36" s="265"/>
      <c r="D36" s="266" t="s">
        <v>2960</v>
      </c>
      <c r="E36" s="267" t="s">
        <v>2421</v>
      </c>
      <c r="F36" s="267" t="s">
        <v>2982</v>
      </c>
      <c r="G36" s="267">
        <v>79961171</v>
      </c>
      <c r="H36" s="265">
        <v>4</v>
      </c>
      <c r="I36" s="265">
        <v>1</v>
      </c>
      <c r="J36" s="265" t="s">
        <v>2598</v>
      </c>
      <c r="K36" s="265" t="s">
        <v>52</v>
      </c>
      <c r="L36" s="265" t="s">
        <v>52</v>
      </c>
      <c r="M36" s="265">
        <v>1</v>
      </c>
      <c r="N36" s="265">
        <v>199</v>
      </c>
      <c r="O36" s="265" t="s">
        <v>333</v>
      </c>
      <c r="P36" s="265">
        <v>24</v>
      </c>
      <c r="Q36" s="265">
        <v>3</v>
      </c>
      <c r="R36" s="265">
        <v>2017</v>
      </c>
      <c r="S36" s="265">
        <v>12</v>
      </c>
      <c r="T36" s="265">
        <v>3</v>
      </c>
      <c r="U36" s="265">
        <v>2019</v>
      </c>
      <c r="V36" s="266"/>
    </row>
    <row r="37" spans="1:22" ht="51.75" thickBot="1">
      <c r="A37" s="264">
        <v>27</v>
      </c>
      <c r="B37" s="265">
        <v>6000</v>
      </c>
      <c r="C37" s="265"/>
      <c r="D37" s="266" t="s">
        <v>2960</v>
      </c>
      <c r="E37" s="267" t="s">
        <v>2421</v>
      </c>
      <c r="F37" s="267" t="s">
        <v>2982</v>
      </c>
      <c r="G37" s="267">
        <v>79961171</v>
      </c>
      <c r="H37" s="265">
        <v>4</v>
      </c>
      <c r="I37" s="265">
        <v>2</v>
      </c>
      <c r="J37" s="265" t="s">
        <v>2599</v>
      </c>
      <c r="K37" s="265" t="s">
        <v>52</v>
      </c>
      <c r="L37" s="265" t="s">
        <v>2972</v>
      </c>
      <c r="M37" s="265">
        <v>200</v>
      </c>
      <c r="N37" s="265">
        <v>269</v>
      </c>
      <c r="O37" s="265" t="s">
        <v>333</v>
      </c>
      <c r="P37" s="265">
        <v>9</v>
      </c>
      <c r="Q37" s="265">
        <v>4</v>
      </c>
      <c r="R37" s="265">
        <v>2019</v>
      </c>
      <c r="S37" s="265">
        <v>6</v>
      </c>
      <c r="T37" s="265">
        <v>12</v>
      </c>
      <c r="U37" s="265">
        <v>2019</v>
      </c>
      <c r="V37" s="266"/>
    </row>
    <row r="38" spans="1:22" ht="51">
      <c r="A38" s="261">
        <v>28</v>
      </c>
      <c r="B38" s="265">
        <v>6000</v>
      </c>
      <c r="C38" s="265"/>
      <c r="D38" s="266" t="s">
        <v>2960</v>
      </c>
      <c r="E38" s="267" t="s">
        <v>2421</v>
      </c>
      <c r="F38" s="267" t="s">
        <v>2983</v>
      </c>
      <c r="G38" s="267">
        <v>52964187</v>
      </c>
      <c r="H38" s="265">
        <v>4</v>
      </c>
      <c r="I38" s="265">
        <v>3</v>
      </c>
      <c r="J38" s="265" t="s">
        <v>2962</v>
      </c>
      <c r="K38" s="265" t="s">
        <v>52</v>
      </c>
      <c r="L38" s="265" t="s">
        <v>52</v>
      </c>
      <c r="M38" s="265">
        <v>1</v>
      </c>
      <c r="N38" s="265">
        <v>202</v>
      </c>
      <c r="O38" s="265" t="s">
        <v>333</v>
      </c>
      <c r="P38" s="265">
        <v>22</v>
      </c>
      <c r="Q38" s="265">
        <v>3</v>
      </c>
      <c r="R38" s="265">
        <v>2017</v>
      </c>
      <c r="S38" s="265">
        <v>6</v>
      </c>
      <c r="T38" s="265">
        <v>12</v>
      </c>
      <c r="U38" s="265">
        <v>2019</v>
      </c>
      <c r="V38" s="266"/>
    </row>
    <row r="39" spans="1:22" ht="38.25">
      <c r="A39" s="264">
        <v>29</v>
      </c>
      <c r="B39" s="265">
        <v>6000</v>
      </c>
      <c r="C39" s="265"/>
      <c r="D39" s="266" t="s">
        <v>2960</v>
      </c>
      <c r="E39" s="267" t="s">
        <v>2421</v>
      </c>
      <c r="F39" s="267" t="s">
        <v>2984</v>
      </c>
      <c r="G39" s="267">
        <v>80920610</v>
      </c>
      <c r="H39" s="265">
        <v>4</v>
      </c>
      <c r="I39" s="265">
        <v>4</v>
      </c>
      <c r="J39" s="265" t="s">
        <v>2962</v>
      </c>
      <c r="K39" s="265" t="s">
        <v>52</v>
      </c>
      <c r="L39" s="265" t="s">
        <v>52</v>
      </c>
      <c r="M39" s="265">
        <v>1</v>
      </c>
      <c r="N39" s="265">
        <v>167</v>
      </c>
      <c r="O39" s="265" t="s">
        <v>333</v>
      </c>
      <c r="P39" s="265">
        <v>21</v>
      </c>
      <c r="Q39" s="265">
        <v>3</v>
      </c>
      <c r="R39" s="265">
        <v>2017</v>
      </c>
      <c r="S39" s="265">
        <v>6</v>
      </c>
      <c r="T39" s="265">
        <v>12</v>
      </c>
      <c r="U39" s="265">
        <v>2019</v>
      </c>
      <c r="V39" s="266"/>
    </row>
    <row r="40" spans="1:22" ht="51.75" thickBot="1">
      <c r="A40" s="264">
        <v>30</v>
      </c>
      <c r="B40" s="265">
        <v>6000</v>
      </c>
      <c r="C40" s="265"/>
      <c r="D40" s="266" t="s">
        <v>2960</v>
      </c>
      <c r="E40" s="267" t="s">
        <v>2421</v>
      </c>
      <c r="F40" s="267" t="s">
        <v>2985</v>
      </c>
      <c r="G40" s="267">
        <v>52272247</v>
      </c>
      <c r="H40" s="265">
        <v>4</v>
      </c>
      <c r="I40" s="265">
        <v>5</v>
      </c>
      <c r="J40" s="265" t="s">
        <v>2598</v>
      </c>
      <c r="K40" s="265" t="s">
        <v>52</v>
      </c>
      <c r="L40" s="265" t="s">
        <v>52</v>
      </c>
      <c r="M40" s="265">
        <v>1</v>
      </c>
      <c r="N40" s="265">
        <v>205</v>
      </c>
      <c r="O40" s="265" t="s">
        <v>333</v>
      </c>
      <c r="P40" s="265">
        <v>24</v>
      </c>
      <c r="Q40" s="265">
        <v>3</v>
      </c>
      <c r="R40" s="265">
        <v>2017</v>
      </c>
      <c r="S40" s="265">
        <v>7</v>
      </c>
      <c r="T40" s="265">
        <v>3</v>
      </c>
      <c r="U40" s="265">
        <v>2019</v>
      </c>
      <c r="V40" s="266"/>
    </row>
    <row r="41" spans="1:22" ht="51">
      <c r="A41" s="261">
        <v>31</v>
      </c>
      <c r="B41" s="265">
        <v>6000</v>
      </c>
      <c r="C41" s="265"/>
      <c r="D41" s="266" t="s">
        <v>2960</v>
      </c>
      <c r="E41" s="267" t="s">
        <v>2421</v>
      </c>
      <c r="F41" s="267" t="s">
        <v>2985</v>
      </c>
      <c r="G41" s="267">
        <v>52272247</v>
      </c>
      <c r="H41" s="265">
        <v>4</v>
      </c>
      <c r="I41" s="265">
        <v>6</v>
      </c>
      <c r="J41" s="265" t="s">
        <v>2599</v>
      </c>
      <c r="K41" s="265" t="s">
        <v>52</v>
      </c>
      <c r="L41" s="265" t="s">
        <v>2972</v>
      </c>
      <c r="M41" s="265">
        <v>206</v>
      </c>
      <c r="N41" s="265">
        <v>268</v>
      </c>
      <c r="O41" s="265" t="s">
        <v>333</v>
      </c>
      <c r="P41" s="265">
        <v>11</v>
      </c>
      <c r="Q41" s="265">
        <v>3</v>
      </c>
      <c r="R41" s="265">
        <v>2019</v>
      </c>
      <c r="S41" s="265">
        <v>6</v>
      </c>
      <c r="T41" s="265">
        <v>12</v>
      </c>
      <c r="U41" s="265">
        <v>2019</v>
      </c>
      <c r="V41" s="266"/>
    </row>
    <row r="42" spans="1:22" ht="51">
      <c r="A42" s="264">
        <v>32</v>
      </c>
      <c r="B42" s="265">
        <v>6000</v>
      </c>
      <c r="C42" s="265"/>
      <c r="D42" s="266" t="s">
        <v>2960</v>
      </c>
      <c r="E42" s="267" t="s">
        <v>2421</v>
      </c>
      <c r="F42" s="267" t="s">
        <v>2986</v>
      </c>
      <c r="G42" s="267">
        <v>1106892449</v>
      </c>
      <c r="H42" s="265">
        <v>5</v>
      </c>
      <c r="I42" s="265">
        <v>1</v>
      </c>
      <c r="J42" s="265" t="s">
        <v>2962</v>
      </c>
      <c r="K42" s="265" t="s">
        <v>52</v>
      </c>
      <c r="L42" s="265" t="s">
        <v>52</v>
      </c>
      <c r="M42" s="265">
        <v>1</v>
      </c>
      <c r="N42" s="265">
        <v>241</v>
      </c>
      <c r="O42" s="265" t="s">
        <v>333</v>
      </c>
      <c r="P42" s="265">
        <v>24</v>
      </c>
      <c r="Q42" s="265">
        <v>3</v>
      </c>
      <c r="R42" s="265">
        <v>2017</v>
      </c>
      <c r="S42" s="265">
        <v>6</v>
      </c>
      <c r="T42" s="265">
        <v>12</v>
      </c>
      <c r="U42" s="265">
        <v>2019</v>
      </c>
      <c r="V42" s="266"/>
    </row>
    <row r="43" spans="1:22" ht="51.75" thickBot="1">
      <c r="A43" s="264">
        <v>33</v>
      </c>
      <c r="B43" s="265">
        <v>6000</v>
      </c>
      <c r="C43" s="265"/>
      <c r="D43" s="266" t="s">
        <v>2960</v>
      </c>
      <c r="E43" s="267" t="s">
        <v>2421</v>
      </c>
      <c r="F43" s="267" t="s">
        <v>2987</v>
      </c>
      <c r="G43" s="267">
        <v>1010213730</v>
      </c>
      <c r="H43" s="265">
        <v>1</v>
      </c>
      <c r="I43" s="265">
        <v>3</v>
      </c>
      <c r="J43" s="265" t="s">
        <v>2962</v>
      </c>
      <c r="K43" s="265" t="s">
        <v>52</v>
      </c>
      <c r="L43" s="265" t="s">
        <v>52</v>
      </c>
      <c r="M43" s="265">
        <v>1</v>
      </c>
      <c r="N43" s="265">
        <v>203</v>
      </c>
      <c r="O43" s="265" t="s">
        <v>333</v>
      </c>
      <c r="P43" s="265">
        <v>21</v>
      </c>
      <c r="Q43" s="265">
        <v>3</v>
      </c>
      <c r="R43" s="265">
        <v>2017</v>
      </c>
      <c r="S43" s="265">
        <v>6</v>
      </c>
      <c r="T43" s="265">
        <v>12</v>
      </c>
      <c r="U43" s="265">
        <v>2019</v>
      </c>
      <c r="V43" s="266"/>
    </row>
    <row r="44" spans="1:22" ht="38.25">
      <c r="A44" s="261">
        <v>34</v>
      </c>
      <c r="B44" s="265">
        <v>6000</v>
      </c>
      <c r="C44" s="265"/>
      <c r="D44" s="266" t="s">
        <v>2960</v>
      </c>
      <c r="E44" s="267" t="s">
        <v>2421</v>
      </c>
      <c r="F44" s="267" t="s">
        <v>2988</v>
      </c>
      <c r="G44" s="267">
        <v>1012352698</v>
      </c>
      <c r="H44" s="265">
        <v>2</v>
      </c>
      <c r="I44" s="265">
        <v>2</v>
      </c>
      <c r="J44" s="265" t="s">
        <v>2962</v>
      </c>
      <c r="K44" s="265" t="s">
        <v>52</v>
      </c>
      <c r="L44" s="265" t="s">
        <v>52</v>
      </c>
      <c r="M44" s="265">
        <v>1</v>
      </c>
      <c r="N44" s="265">
        <v>207</v>
      </c>
      <c r="O44" s="265" t="s">
        <v>333</v>
      </c>
      <c r="P44" s="265">
        <v>17</v>
      </c>
      <c r="Q44" s="265">
        <v>3</v>
      </c>
      <c r="R44" s="265">
        <v>2017</v>
      </c>
      <c r="S44" s="265">
        <v>6</v>
      </c>
      <c r="T44" s="265">
        <v>12</v>
      </c>
      <c r="U44" s="265">
        <v>2019</v>
      </c>
      <c r="V44" s="266"/>
    </row>
    <row r="45" spans="1:22" ht="51">
      <c r="A45" s="264">
        <v>35</v>
      </c>
      <c r="B45" s="265">
        <v>6000</v>
      </c>
      <c r="C45" s="265"/>
      <c r="D45" s="266" t="s">
        <v>2960</v>
      </c>
      <c r="E45" s="267" t="s">
        <v>2421</v>
      </c>
      <c r="F45" s="267" t="s">
        <v>2989</v>
      </c>
      <c r="G45" s="267">
        <v>15384116</v>
      </c>
      <c r="H45" s="265">
        <v>5</v>
      </c>
      <c r="I45" s="265">
        <v>2</v>
      </c>
      <c r="J45" s="265"/>
      <c r="K45" s="265" t="s">
        <v>52</v>
      </c>
      <c r="L45" s="265" t="s">
        <v>52</v>
      </c>
      <c r="M45" s="265">
        <v>1</v>
      </c>
      <c r="N45" s="265">
        <v>211</v>
      </c>
      <c r="O45" s="265" t="s">
        <v>333</v>
      </c>
      <c r="P45" s="265">
        <v>24</v>
      </c>
      <c r="Q45" s="265">
        <v>3</v>
      </c>
      <c r="R45" s="265">
        <v>2017</v>
      </c>
      <c r="S45" s="265">
        <v>6</v>
      </c>
      <c r="T45" s="265">
        <v>12</v>
      </c>
      <c r="U45" s="265">
        <v>2019</v>
      </c>
      <c r="V45" s="266"/>
    </row>
    <row r="46" spans="1:22" ht="51.75" thickBot="1">
      <c r="A46" s="264">
        <v>36</v>
      </c>
      <c r="B46" s="265">
        <v>6000</v>
      </c>
      <c r="C46" s="265"/>
      <c r="D46" s="266" t="s">
        <v>2960</v>
      </c>
      <c r="E46" s="267" t="s">
        <v>2421</v>
      </c>
      <c r="F46" s="267" t="s">
        <v>2990</v>
      </c>
      <c r="G46" s="267">
        <v>52760438</v>
      </c>
      <c r="H46" s="265">
        <v>5</v>
      </c>
      <c r="I46" s="265">
        <v>3</v>
      </c>
      <c r="J46" s="265" t="s">
        <v>2969</v>
      </c>
      <c r="K46" s="265" t="s">
        <v>52</v>
      </c>
      <c r="L46" s="265" t="s">
        <v>52</v>
      </c>
      <c r="M46" s="265">
        <v>1</v>
      </c>
      <c r="N46" s="265">
        <v>201</v>
      </c>
      <c r="O46" s="265" t="s">
        <v>333</v>
      </c>
      <c r="P46" s="265">
        <v>14</v>
      </c>
      <c r="Q46" s="265">
        <v>3</v>
      </c>
      <c r="R46" s="265">
        <v>2013</v>
      </c>
      <c r="S46" s="265">
        <v>3</v>
      </c>
      <c r="T46" s="265">
        <v>12</v>
      </c>
      <c r="U46" s="265">
        <v>2015</v>
      </c>
      <c r="V46" s="266"/>
    </row>
    <row r="47" spans="1:22" ht="51">
      <c r="A47" s="261">
        <v>37</v>
      </c>
      <c r="B47" s="265">
        <v>6000</v>
      </c>
      <c r="C47" s="265"/>
      <c r="D47" s="266" t="s">
        <v>2960</v>
      </c>
      <c r="E47" s="267" t="s">
        <v>2421</v>
      </c>
      <c r="F47" s="267" t="s">
        <v>2990</v>
      </c>
      <c r="G47" s="267">
        <v>52760438</v>
      </c>
      <c r="H47" s="265">
        <v>5</v>
      </c>
      <c r="I47" s="265">
        <v>4</v>
      </c>
      <c r="J47" s="265" t="s">
        <v>2970</v>
      </c>
      <c r="K47" s="265" t="s">
        <v>52</v>
      </c>
      <c r="L47" s="265" t="s">
        <v>52</v>
      </c>
      <c r="M47" s="265">
        <v>202</v>
      </c>
      <c r="N47" s="265">
        <v>398</v>
      </c>
      <c r="O47" s="265" t="s">
        <v>333</v>
      </c>
      <c r="P47" s="265">
        <v>3</v>
      </c>
      <c r="Q47" s="265">
        <v>12</v>
      </c>
      <c r="R47" s="265">
        <v>2015</v>
      </c>
      <c r="S47" s="265">
        <v>31</v>
      </c>
      <c r="T47" s="265">
        <v>7</v>
      </c>
      <c r="U47" s="265">
        <v>2018</v>
      </c>
      <c r="V47" s="266"/>
    </row>
    <row r="48" spans="1:22" ht="51">
      <c r="A48" s="264">
        <v>38</v>
      </c>
      <c r="B48" s="265">
        <v>6000</v>
      </c>
      <c r="C48" s="265"/>
      <c r="D48" s="266" t="s">
        <v>2960</v>
      </c>
      <c r="E48" s="267" t="s">
        <v>2421</v>
      </c>
      <c r="F48" s="267" t="s">
        <v>2990</v>
      </c>
      <c r="G48" s="267">
        <v>52760438</v>
      </c>
      <c r="H48" s="265">
        <v>5</v>
      </c>
      <c r="I48" s="265">
        <v>5</v>
      </c>
      <c r="J48" s="265" t="s">
        <v>2971</v>
      </c>
      <c r="K48" s="265" t="s">
        <v>52</v>
      </c>
      <c r="L48" s="265" t="s">
        <v>52</v>
      </c>
      <c r="M48" s="265">
        <v>399</v>
      </c>
      <c r="N48" s="265">
        <v>490</v>
      </c>
      <c r="O48" s="265" t="s">
        <v>333</v>
      </c>
      <c r="P48" s="265">
        <v>10</v>
      </c>
      <c r="Q48" s="265">
        <v>9</v>
      </c>
      <c r="R48" s="265">
        <v>2018</v>
      </c>
      <c r="S48" s="265">
        <v>6</v>
      </c>
      <c r="T48" s="265">
        <v>12</v>
      </c>
      <c r="U48" s="265">
        <v>2019</v>
      </c>
      <c r="V48" s="266"/>
    </row>
    <row r="49" spans="1:22" ht="51.75" thickBot="1">
      <c r="A49" s="264">
        <v>39</v>
      </c>
      <c r="B49" s="265">
        <v>6000</v>
      </c>
      <c r="C49" s="265"/>
      <c r="D49" s="266" t="s">
        <v>2960</v>
      </c>
      <c r="E49" s="267" t="s">
        <v>2421</v>
      </c>
      <c r="F49" s="267" t="s">
        <v>2991</v>
      </c>
      <c r="G49" s="267">
        <v>1024481243</v>
      </c>
      <c r="H49" s="265">
        <v>5</v>
      </c>
      <c r="I49" s="265">
        <v>6</v>
      </c>
      <c r="J49" s="265" t="s">
        <v>2962</v>
      </c>
      <c r="K49" s="265" t="s">
        <v>52</v>
      </c>
      <c r="L49" s="265" t="s">
        <v>52</v>
      </c>
      <c r="M49" s="265">
        <v>1</v>
      </c>
      <c r="N49" s="265">
        <v>188</v>
      </c>
      <c r="O49" s="265" t="s">
        <v>333</v>
      </c>
      <c r="P49" s="265">
        <v>22</v>
      </c>
      <c r="Q49" s="265">
        <v>3</v>
      </c>
      <c r="R49" s="265">
        <v>2017</v>
      </c>
      <c r="S49" s="265">
        <v>6</v>
      </c>
      <c r="T49" s="265">
        <v>12</v>
      </c>
      <c r="U49" s="265">
        <v>2019</v>
      </c>
      <c r="V49" s="266"/>
    </row>
    <row r="50" spans="1:22" ht="51">
      <c r="A50" s="261">
        <v>40</v>
      </c>
      <c r="B50" s="265">
        <v>6000</v>
      </c>
      <c r="C50" s="265"/>
      <c r="D50" s="266" t="s">
        <v>2960</v>
      </c>
      <c r="E50" s="267" t="s">
        <v>2421</v>
      </c>
      <c r="F50" s="267" t="s">
        <v>2992</v>
      </c>
      <c r="G50" s="267">
        <v>80218217</v>
      </c>
      <c r="H50" s="265">
        <v>2</v>
      </c>
      <c r="I50" s="265">
        <v>4</v>
      </c>
      <c r="J50" s="265" t="s">
        <v>2962</v>
      </c>
      <c r="K50" s="265" t="s">
        <v>52</v>
      </c>
      <c r="L50" s="265" t="s">
        <v>52</v>
      </c>
      <c r="M50" s="265">
        <v>1</v>
      </c>
      <c r="N50" s="265">
        <v>191</v>
      </c>
      <c r="O50" s="265" t="s">
        <v>333</v>
      </c>
      <c r="P50" s="265">
        <v>24</v>
      </c>
      <c r="Q50" s="265">
        <v>3</v>
      </c>
      <c r="R50" s="265">
        <v>2017</v>
      </c>
      <c r="S50" s="265">
        <v>6</v>
      </c>
      <c r="T50" s="265">
        <v>12</v>
      </c>
      <c r="U50" s="265">
        <v>2019</v>
      </c>
      <c r="V50" s="266"/>
    </row>
    <row r="51" spans="1:22" ht="51">
      <c r="A51" s="264">
        <v>41</v>
      </c>
      <c r="B51" s="265">
        <v>6000</v>
      </c>
      <c r="C51" s="265"/>
      <c r="D51" s="266" t="s">
        <v>2960</v>
      </c>
      <c r="E51" s="267" t="s">
        <v>2421</v>
      </c>
      <c r="F51" s="267" t="s">
        <v>2993</v>
      </c>
      <c r="G51" s="267">
        <v>1032396556</v>
      </c>
      <c r="H51" s="265">
        <v>1</v>
      </c>
      <c r="I51" s="265">
        <v>4</v>
      </c>
      <c r="J51" s="265" t="s">
        <v>2962</v>
      </c>
      <c r="K51" s="265" t="s">
        <v>52</v>
      </c>
      <c r="L51" s="265" t="s">
        <v>52</v>
      </c>
      <c r="M51" s="265">
        <v>1</v>
      </c>
      <c r="N51" s="265">
        <v>209</v>
      </c>
      <c r="O51" s="265" t="s">
        <v>333</v>
      </c>
      <c r="P51" s="265">
        <v>21</v>
      </c>
      <c r="Q51" s="265">
        <v>3</v>
      </c>
      <c r="R51" s="265">
        <v>2017</v>
      </c>
      <c r="S51" s="265">
        <v>6</v>
      </c>
      <c r="T51" s="265">
        <v>12</v>
      </c>
      <c r="U51" s="265">
        <v>2019</v>
      </c>
      <c r="V51" s="266"/>
    </row>
    <row r="52" spans="1:22" ht="51.75" thickBot="1">
      <c r="A52" s="264">
        <v>42</v>
      </c>
      <c r="B52" s="265">
        <v>6000</v>
      </c>
      <c r="C52" s="265"/>
      <c r="D52" s="266" t="s">
        <v>2960</v>
      </c>
      <c r="E52" s="267" t="s">
        <v>2421</v>
      </c>
      <c r="F52" s="267" t="s">
        <v>2994</v>
      </c>
      <c r="G52" s="267">
        <v>1057576286</v>
      </c>
      <c r="H52" s="265">
        <v>6</v>
      </c>
      <c r="I52" s="265">
        <v>1</v>
      </c>
      <c r="J52" s="265" t="s">
        <v>2962</v>
      </c>
      <c r="K52" s="265" t="s">
        <v>52</v>
      </c>
      <c r="L52" s="265" t="s">
        <v>52</v>
      </c>
      <c r="M52" s="265">
        <v>1</v>
      </c>
      <c r="N52" s="265">
        <v>218</v>
      </c>
      <c r="O52" s="265" t="s">
        <v>333</v>
      </c>
      <c r="P52" s="265">
        <v>23</v>
      </c>
      <c r="Q52" s="265">
        <v>3</v>
      </c>
      <c r="R52" s="265">
        <v>2017</v>
      </c>
      <c r="S52" s="265">
        <v>6</v>
      </c>
      <c r="T52" s="265">
        <v>12</v>
      </c>
      <c r="U52" s="265">
        <v>2019</v>
      </c>
      <c r="V52" s="266"/>
    </row>
    <row r="53" spans="1:22" ht="63.75">
      <c r="A53" s="261">
        <v>43</v>
      </c>
      <c r="B53" s="265">
        <v>6000</v>
      </c>
      <c r="C53" s="265"/>
      <c r="D53" s="266" t="s">
        <v>2960</v>
      </c>
      <c r="E53" s="267" t="s">
        <v>2421</v>
      </c>
      <c r="F53" s="267" t="s">
        <v>2995</v>
      </c>
      <c r="G53" s="267">
        <v>80828003</v>
      </c>
      <c r="H53" s="265">
        <v>2</v>
      </c>
      <c r="I53" s="265">
        <v>5</v>
      </c>
      <c r="J53" s="265" t="s">
        <v>2962</v>
      </c>
      <c r="K53" s="265" t="s">
        <v>52</v>
      </c>
      <c r="L53" s="265" t="s">
        <v>52</v>
      </c>
      <c r="M53" s="265">
        <v>1</v>
      </c>
      <c r="N53" s="265">
        <v>224</v>
      </c>
      <c r="O53" s="265" t="s">
        <v>333</v>
      </c>
      <c r="P53" s="265">
        <v>17</v>
      </c>
      <c r="Q53" s="265">
        <v>3</v>
      </c>
      <c r="R53" s="265">
        <v>2017</v>
      </c>
      <c r="S53" s="265">
        <v>6</v>
      </c>
      <c r="T53" s="265">
        <v>12</v>
      </c>
      <c r="U53" s="265">
        <v>2019</v>
      </c>
      <c r="V53" s="266"/>
    </row>
    <row r="54" spans="1:22" ht="51">
      <c r="A54" s="264">
        <v>44</v>
      </c>
      <c r="B54" s="265">
        <v>6000</v>
      </c>
      <c r="C54" s="265"/>
      <c r="D54" s="266" t="s">
        <v>2960</v>
      </c>
      <c r="E54" s="267" t="s">
        <v>2421</v>
      </c>
      <c r="F54" s="267" t="s">
        <v>2996</v>
      </c>
      <c r="G54" s="267">
        <v>88160213</v>
      </c>
      <c r="H54" s="265">
        <v>6</v>
      </c>
      <c r="I54" s="265">
        <v>2</v>
      </c>
      <c r="J54" s="265" t="s">
        <v>2962</v>
      </c>
      <c r="K54" s="265" t="s">
        <v>52</v>
      </c>
      <c r="L54" s="265" t="s">
        <v>52</v>
      </c>
      <c r="M54" s="265">
        <v>1</v>
      </c>
      <c r="N54" s="265">
        <v>236</v>
      </c>
      <c r="O54" s="265" t="s">
        <v>333</v>
      </c>
      <c r="P54" s="265">
        <v>21</v>
      </c>
      <c r="Q54" s="265">
        <v>3</v>
      </c>
      <c r="R54" s="265">
        <v>2017</v>
      </c>
      <c r="S54" s="265">
        <v>6</v>
      </c>
      <c r="T54" s="265">
        <v>12</v>
      </c>
      <c r="U54" s="265">
        <v>2019</v>
      </c>
      <c r="V54" s="266"/>
    </row>
    <row r="55" spans="1:22" ht="51.75" thickBot="1">
      <c r="A55" s="264">
        <v>45</v>
      </c>
      <c r="B55" s="265">
        <v>6000</v>
      </c>
      <c r="C55" s="265"/>
      <c r="D55" s="266" t="s">
        <v>2960</v>
      </c>
      <c r="E55" s="267" t="s">
        <v>2421</v>
      </c>
      <c r="F55" s="267" t="s">
        <v>2997</v>
      </c>
      <c r="G55" s="267">
        <v>46379769</v>
      </c>
      <c r="H55" s="265">
        <v>6</v>
      </c>
      <c r="I55" s="265">
        <v>3</v>
      </c>
      <c r="J55" s="265" t="s">
        <v>2962</v>
      </c>
      <c r="K55" s="265" t="s">
        <v>52</v>
      </c>
      <c r="L55" s="265" t="s">
        <v>52</v>
      </c>
      <c r="M55" s="265">
        <v>1</v>
      </c>
      <c r="N55" s="265">
        <v>222</v>
      </c>
      <c r="O55" s="265" t="s">
        <v>333</v>
      </c>
      <c r="P55" s="265">
        <v>22</v>
      </c>
      <c r="Q55" s="265">
        <v>3</v>
      </c>
      <c r="R55" s="265">
        <v>2017</v>
      </c>
      <c r="S55" s="265">
        <v>6</v>
      </c>
      <c r="T55" s="265">
        <v>12</v>
      </c>
      <c r="U55" s="265">
        <v>2019</v>
      </c>
      <c r="V55" s="266"/>
    </row>
    <row r="56" spans="1:22" ht="38.25">
      <c r="A56" s="261">
        <v>46</v>
      </c>
      <c r="B56" s="265">
        <v>6000</v>
      </c>
      <c r="C56" s="265"/>
      <c r="D56" s="266" t="s">
        <v>2960</v>
      </c>
      <c r="E56" s="267" t="s">
        <v>2421</v>
      </c>
      <c r="F56" s="267" t="s">
        <v>2998</v>
      </c>
      <c r="G56" s="267">
        <v>1032384464</v>
      </c>
      <c r="H56" s="265">
        <v>6</v>
      </c>
      <c r="I56" s="265">
        <v>4</v>
      </c>
      <c r="J56" s="265" t="s">
        <v>2598</v>
      </c>
      <c r="K56" s="265" t="s">
        <v>52</v>
      </c>
      <c r="L56" s="265" t="s">
        <v>52</v>
      </c>
      <c r="M56" s="265">
        <v>1</v>
      </c>
      <c r="N56" s="265">
        <v>200</v>
      </c>
      <c r="O56" s="265" t="s">
        <v>333</v>
      </c>
      <c r="P56" s="265">
        <v>23</v>
      </c>
      <c r="Q56" s="265">
        <v>3</v>
      </c>
      <c r="R56" s="265">
        <v>2017</v>
      </c>
      <c r="S56" s="265">
        <v>28</v>
      </c>
      <c r="T56" s="265">
        <v>12</v>
      </c>
      <c r="U56" s="265">
        <v>2018</v>
      </c>
      <c r="V56" s="266"/>
    </row>
    <row r="57" spans="1:22" ht="38.25">
      <c r="A57" s="264">
        <v>47</v>
      </c>
      <c r="B57" s="265">
        <v>6000</v>
      </c>
      <c r="C57" s="265"/>
      <c r="D57" s="266" t="s">
        <v>2960</v>
      </c>
      <c r="E57" s="267" t="s">
        <v>2421</v>
      </c>
      <c r="F57" s="267" t="s">
        <v>2998</v>
      </c>
      <c r="G57" s="267">
        <v>1032384464</v>
      </c>
      <c r="H57" s="265">
        <v>6</v>
      </c>
      <c r="I57" s="265">
        <v>5</v>
      </c>
      <c r="J57" s="265" t="s">
        <v>2599</v>
      </c>
      <c r="K57" s="265" t="s">
        <v>52</v>
      </c>
      <c r="L57" s="265" t="s">
        <v>52</v>
      </c>
      <c r="M57" s="265">
        <v>201</v>
      </c>
      <c r="N57" s="265">
        <v>254</v>
      </c>
      <c r="O57" s="265" t="s">
        <v>333</v>
      </c>
      <c r="P57" s="265">
        <v>31</v>
      </c>
      <c r="Q57" s="265">
        <v>12</v>
      </c>
      <c r="R57" s="265">
        <v>2018</v>
      </c>
      <c r="S57" s="265">
        <v>6</v>
      </c>
      <c r="T57" s="265">
        <v>12</v>
      </c>
      <c r="U57" s="265">
        <v>2019</v>
      </c>
      <c r="V57" s="266"/>
    </row>
    <row r="58" spans="1:22" ht="39" thickBot="1">
      <c r="A58" s="264">
        <v>48</v>
      </c>
      <c r="B58" s="265">
        <v>6000</v>
      </c>
      <c r="C58" s="265"/>
      <c r="D58" s="266" t="s">
        <v>2960</v>
      </c>
      <c r="E58" s="267" t="s">
        <v>2421</v>
      </c>
      <c r="F58" s="267" t="s">
        <v>2999</v>
      </c>
      <c r="G58" s="267">
        <v>88241735</v>
      </c>
      <c r="H58" s="265">
        <v>7</v>
      </c>
      <c r="I58" s="265">
        <v>1</v>
      </c>
      <c r="J58" s="265" t="s">
        <v>2962</v>
      </c>
      <c r="K58" s="265" t="s">
        <v>52</v>
      </c>
      <c r="L58" s="265" t="s">
        <v>52</v>
      </c>
      <c r="M58" s="265">
        <v>1</v>
      </c>
      <c r="N58" s="265">
        <v>248</v>
      </c>
      <c r="O58" s="265" t="s">
        <v>333</v>
      </c>
      <c r="P58" s="265">
        <v>23</v>
      </c>
      <c r="Q58" s="265">
        <v>3</v>
      </c>
      <c r="R58" s="265">
        <v>2017</v>
      </c>
      <c r="S58" s="265">
        <v>6</v>
      </c>
      <c r="T58" s="265">
        <v>12</v>
      </c>
      <c r="U58" s="265">
        <v>2019</v>
      </c>
      <c r="V58" s="266"/>
    </row>
    <row r="59" spans="1:22" ht="51">
      <c r="A59" s="261">
        <v>49</v>
      </c>
      <c r="B59" s="265">
        <v>6000</v>
      </c>
      <c r="C59" s="265"/>
      <c r="D59" s="266" t="s">
        <v>2960</v>
      </c>
      <c r="E59" s="267" t="s">
        <v>2421</v>
      </c>
      <c r="F59" s="267" t="s">
        <v>3000</v>
      </c>
      <c r="G59" s="267">
        <v>52371628</v>
      </c>
      <c r="H59" s="265">
        <v>2</v>
      </c>
      <c r="I59" s="265">
        <v>3</v>
      </c>
      <c r="J59" s="265" t="s">
        <v>2962</v>
      </c>
      <c r="K59" s="265" t="s">
        <v>52</v>
      </c>
      <c r="L59" s="265" t="s">
        <v>52</v>
      </c>
      <c r="M59" s="265">
        <v>1</v>
      </c>
      <c r="N59" s="265">
        <v>224</v>
      </c>
      <c r="O59" s="265" t="s">
        <v>333</v>
      </c>
      <c r="P59" s="265">
        <v>22</v>
      </c>
      <c r="Q59" s="265">
        <v>3</v>
      </c>
      <c r="R59" s="265">
        <v>2017</v>
      </c>
      <c r="S59" s="265">
        <v>6</v>
      </c>
      <c r="T59" s="265">
        <v>12</v>
      </c>
      <c r="U59" s="265">
        <v>2019</v>
      </c>
      <c r="V59" s="266"/>
    </row>
    <row r="60" spans="1:22" ht="51">
      <c r="A60" s="264">
        <v>50</v>
      </c>
      <c r="B60" s="265">
        <v>6000</v>
      </c>
      <c r="C60" s="265"/>
      <c r="D60" s="266" t="s">
        <v>2960</v>
      </c>
      <c r="E60" s="267" t="s">
        <v>2421</v>
      </c>
      <c r="F60" s="267" t="s">
        <v>3001</v>
      </c>
      <c r="G60" s="267">
        <v>79752242</v>
      </c>
      <c r="H60" s="265">
        <v>3</v>
      </c>
      <c r="I60" s="265">
        <v>1</v>
      </c>
      <c r="J60" s="265" t="s">
        <v>2962</v>
      </c>
      <c r="K60" s="265" t="s">
        <v>52</v>
      </c>
      <c r="L60" s="265" t="s">
        <v>52</v>
      </c>
      <c r="M60" s="265">
        <v>1</v>
      </c>
      <c r="N60" s="265">
        <v>187</v>
      </c>
      <c r="O60" s="265" t="s">
        <v>333</v>
      </c>
      <c r="P60" s="265">
        <v>22</v>
      </c>
      <c r="Q60" s="265">
        <v>3</v>
      </c>
      <c r="R60" s="265">
        <v>2017</v>
      </c>
      <c r="S60" s="265">
        <v>6</v>
      </c>
      <c r="T60" s="265">
        <v>12</v>
      </c>
      <c r="U60" s="265">
        <v>2019</v>
      </c>
      <c r="V60" s="266"/>
    </row>
    <row r="61" spans="1:22" ht="51.75" thickBot="1">
      <c r="A61" s="264">
        <v>51</v>
      </c>
      <c r="B61" s="265">
        <v>6000</v>
      </c>
      <c r="C61" s="265"/>
      <c r="D61" s="266" t="s">
        <v>2960</v>
      </c>
      <c r="E61" s="267" t="s">
        <v>2421</v>
      </c>
      <c r="F61" s="267" t="s">
        <v>3002</v>
      </c>
      <c r="G61" s="267">
        <v>1019094020</v>
      </c>
      <c r="H61" s="265">
        <v>3</v>
      </c>
      <c r="I61" s="265">
        <v>2</v>
      </c>
      <c r="J61" s="265" t="s">
        <v>2598</v>
      </c>
      <c r="K61" s="265" t="s">
        <v>52</v>
      </c>
      <c r="L61" s="265" t="s">
        <v>52</v>
      </c>
      <c r="M61" s="265">
        <v>1</v>
      </c>
      <c r="N61" s="265">
        <v>199</v>
      </c>
      <c r="O61" s="265" t="s">
        <v>333</v>
      </c>
      <c r="P61" s="265">
        <v>17</v>
      </c>
      <c r="Q61" s="265">
        <v>3</v>
      </c>
      <c r="R61" s="265">
        <v>2017</v>
      </c>
      <c r="S61" s="265">
        <v>20</v>
      </c>
      <c r="T61" s="265">
        <v>3</v>
      </c>
      <c r="U61" s="265">
        <v>2019</v>
      </c>
      <c r="V61" s="266"/>
    </row>
    <row r="62" spans="1:22" ht="51">
      <c r="A62" s="261">
        <v>52</v>
      </c>
      <c r="B62" s="265">
        <v>6000</v>
      </c>
      <c r="C62" s="265"/>
      <c r="D62" s="266" t="s">
        <v>2960</v>
      </c>
      <c r="E62" s="267" t="s">
        <v>2421</v>
      </c>
      <c r="F62" s="267" t="s">
        <v>3002</v>
      </c>
      <c r="G62" s="267">
        <v>1019094020</v>
      </c>
      <c r="H62" s="265">
        <v>3</v>
      </c>
      <c r="I62" s="265">
        <v>3</v>
      </c>
      <c r="J62" s="265" t="s">
        <v>2599</v>
      </c>
      <c r="K62" s="265" t="s">
        <v>52</v>
      </c>
      <c r="L62" s="265" t="s">
        <v>52</v>
      </c>
      <c r="M62" s="265">
        <v>200</v>
      </c>
      <c r="N62" s="265">
        <v>238</v>
      </c>
      <c r="O62" s="265" t="s">
        <v>333</v>
      </c>
      <c r="P62" s="265">
        <v>26</v>
      </c>
      <c r="Q62" s="265">
        <v>3</v>
      </c>
      <c r="R62" s="265">
        <v>2019</v>
      </c>
      <c r="S62" s="265">
        <v>6</v>
      </c>
      <c r="T62" s="265">
        <v>12</v>
      </c>
      <c r="U62" s="265">
        <v>2019</v>
      </c>
      <c r="V62" s="266"/>
    </row>
    <row r="63" spans="1:22" ht="51">
      <c r="A63" s="264">
        <v>53</v>
      </c>
      <c r="B63" s="265">
        <v>6000</v>
      </c>
      <c r="C63" s="265"/>
      <c r="D63" s="266" t="s">
        <v>2960</v>
      </c>
      <c r="E63" s="267" t="s">
        <v>2421</v>
      </c>
      <c r="F63" s="267" t="s">
        <v>3003</v>
      </c>
      <c r="G63" s="267">
        <v>1072649869</v>
      </c>
      <c r="H63" s="265">
        <v>7</v>
      </c>
      <c r="I63" s="265">
        <v>2</v>
      </c>
      <c r="J63" s="265" t="s">
        <v>2598</v>
      </c>
      <c r="K63" s="265" t="s">
        <v>52</v>
      </c>
      <c r="L63" s="265" t="s">
        <v>52</v>
      </c>
      <c r="M63" s="265">
        <v>1</v>
      </c>
      <c r="N63" s="265">
        <v>200</v>
      </c>
      <c r="O63" s="265" t="s">
        <v>333</v>
      </c>
      <c r="P63" s="265">
        <v>6</v>
      </c>
      <c r="Q63" s="265">
        <v>3</v>
      </c>
      <c r="R63" s="265">
        <v>2015</v>
      </c>
      <c r="S63" s="265">
        <v>14</v>
      </c>
      <c r="T63" s="265">
        <v>3</v>
      </c>
      <c r="U63" s="265">
        <v>2018</v>
      </c>
      <c r="V63" s="266"/>
    </row>
    <row r="64" spans="1:22" ht="51.75" thickBot="1">
      <c r="A64" s="264">
        <v>54</v>
      </c>
      <c r="B64" s="265">
        <v>6000</v>
      </c>
      <c r="C64" s="265"/>
      <c r="D64" s="266" t="s">
        <v>2960</v>
      </c>
      <c r="E64" s="267" t="s">
        <v>2421</v>
      </c>
      <c r="F64" s="267" t="s">
        <v>3003</v>
      </c>
      <c r="G64" s="267">
        <v>1072649869</v>
      </c>
      <c r="H64" s="265">
        <v>7</v>
      </c>
      <c r="I64" s="265">
        <v>3</v>
      </c>
      <c r="J64" s="265" t="s">
        <v>2599</v>
      </c>
      <c r="K64" s="265" t="s">
        <v>52</v>
      </c>
      <c r="L64" s="265" t="s">
        <v>52</v>
      </c>
      <c r="M64" s="265">
        <v>201</v>
      </c>
      <c r="N64" s="265">
        <v>298</v>
      </c>
      <c r="O64" s="265" t="s">
        <v>333</v>
      </c>
      <c r="P64" s="265">
        <v>18</v>
      </c>
      <c r="Q64" s="265">
        <v>4</v>
      </c>
      <c r="R64" s="265">
        <v>2018</v>
      </c>
      <c r="S64" s="265">
        <v>6</v>
      </c>
      <c r="T64" s="265">
        <v>12</v>
      </c>
      <c r="U64" s="265">
        <v>2019</v>
      </c>
      <c r="V64" s="266"/>
    </row>
    <row r="65" spans="1:22" ht="51">
      <c r="A65" s="261">
        <v>55</v>
      </c>
      <c r="B65" s="265">
        <v>6000</v>
      </c>
      <c r="C65" s="265"/>
      <c r="D65" s="266" t="s">
        <v>2960</v>
      </c>
      <c r="E65" s="267" t="s">
        <v>2421</v>
      </c>
      <c r="F65" s="267" t="s">
        <v>3004</v>
      </c>
      <c r="G65" s="267">
        <v>27604161</v>
      </c>
      <c r="H65" s="265">
        <v>7</v>
      </c>
      <c r="I65" s="265">
        <v>4</v>
      </c>
      <c r="J65" s="265" t="s">
        <v>2962</v>
      </c>
      <c r="K65" s="265" t="s">
        <v>52</v>
      </c>
      <c r="L65" s="265" t="s">
        <v>52</v>
      </c>
      <c r="M65" s="265">
        <v>1</v>
      </c>
      <c r="N65" s="265">
        <v>232</v>
      </c>
      <c r="O65" s="265" t="s">
        <v>333</v>
      </c>
      <c r="P65" s="265">
        <v>24</v>
      </c>
      <c r="Q65" s="265">
        <v>3</v>
      </c>
      <c r="R65" s="265">
        <v>2017</v>
      </c>
      <c r="S65" s="265">
        <v>6</v>
      </c>
      <c r="T65" s="265">
        <v>12</v>
      </c>
      <c r="U65" s="265">
        <v>2019</v>
      </c>
      <c r="V65" s="266"/>
    </row>
    <row r="66" spans="1:22" ht="51">
      <c r="A66" s="264">
        <v>56</v>
      </c>
      <c r="B66" s="265">
        <v>6000</v>
      </c>
      <c r="C66" s="265"/>
      <c r="D66" s="266" t="s">
        <v>2960</v>
      </c>
      <c r="E66" s="267" t="s">
        <v>2421</v>
      </c>
      <c r="F66" s="267" t="s">
        <v>3005</v>
      </c>
      <c r="G66" s="267">
        <v>52470552</v>
      </c>
      <c r="H66" s="265">
        <v>3</v>
      </c>
      <c r="I66" s="265">
        <v>4</v>
      </c>
      <c r="J66" s="265" t="s">
        <v>2598</v>
      </c>
      <c r="K66" s="265" t="s">
        <v>52</v>
      </c>
      <c r="L66" s="265" t="s">
        <v>52</v>
      </c>
      <c r="M66" s="265">
        <v>1</v>
      </c>
      <c r="N66" s="265">
        <v>201</v>
      </c>
      <c r="O66" s="265" t="s">
        <v>333</v>
      </c>
      <c r="P66" s="265">
        <v>17</v>
      </c>
      <c r="Q66" s="265">
        <v>3</v>
      </c>
      <c r="R66" s="265">
        <v>2017</v>
      </c>
      <c r="S66" s="265">
        <v>31</v>
      </c>
      <c r="T66" s="265">
        <v>12</v>
      </c>
      <c r="U66" s="265">
        <v>2018</v>
      </c>
      <c r="V66" s="266"/>
    </row>
    <row r="67" spans="1:22" ht="51.75" thickBot="1">
      <c r="A67" s="264">
        <v>57</v>
      </c>
      <c r="B67" s="265">
        <v>6000</v>
      </c>
      <c r="C67" s="265"/>
      <c r="D67" s="266" t="s">
        <v>2960</v>
      </c>
      <c r="E67" s="267" t="s">
        <v>2421</v>
      </c>
      <c r="F67" s="267" t="s">
        <v>3005</v>
      </c>
      <c r="G67" s="267">
        <v>52470552</v>
      </c>
      <c r="H67" s="265">
        <v>3</v>
      </c>
      <c r="I67" s="265">
        <v>5</v>
      </c>
      <c r="J67" s="265" t="s">
        <v>2599</v>
      </c>
      <c r="K67" s="265" t="s">
        <v>52</v>
      </c>
      <c r="L67" s="265" t="s">
        <v>52</v>
      </c>
      <c r="M67" s="265">
        <v>202</v>
      </c>
      <c r="N67" s="265">
        <v>281</v>
      </c>
      <c r="O67" s="265" t="s">
        <v>333</v>
      </c>
      <c r="P67" s="265">
        <v>14</v>
      </c>
      <c r="Q67" s="265">
        <v>1</v>
      </c>
      <c r="R67" s="265">
        <v>2019</v>
      </c>
      <c r="S67" s="265">
        <v>6</v>
      </c>
      <c r="T67" s="265">
        <v>12</v>
      </c>
      <c r="U67" s="265">
        <v>2019</v>
      </c>
      <c r="V67" s="266"/>
    </row>
    <row r="68" spans="1:22" ht="51">
      <c r="A68" s="261">
        <v>58</v>
      </c>
      <c r="B68" s="265">
        <v>6000</v>
      </c>
      <c r="C68" s="265"/>
      <c r="D68" s="266" t="s">
        <v>2960</v>
      </c>
      <c r="E68" s="267" t="s">
        <v>2421</v>
      </c>
      <c r="F68" s="267" t="s">
        <v>3006</v>
      </c>
      <c r="G68" s="267">
        <v>1015427172</v>
      </c>
      <c r="H68" s="265">
        <v>7</v>
      </c>
      <c r="I68" s="265">
        <v>5</v>
      </c>
      <c r="J68" s="265" t="s">
        <v>2962</v>
      </c>
      <c r="K68" s="265" t="s">
        <v>52</v>
      </c>
      <c r="L68" s="265" t="s">
        <v>52</v>
      </c>
      <c r="M68" s="265">
        <v>1</v>
      </c>
      <c r="N68" s="265">
        <v>189</v>
      </c>
      <c r="O68" s="265" t="s">
        <v>333</v>
      </c>
      <c r="P68" s="265">
        <v>23</v>
      </c>
      <c r="Q68" s="265">
        <v>3</v>
      </c>
      <c r="R68" s="265">
        <v>2017</v>
      </c>
      <c r="S68" s="265">
        <v>6</v>
      </c>
      <c r="T68" s="265">
        <v>12</v>
      </c>
      <c r="U68" s="265">
        <v>2019</v>
      </c>
      <c r="V68" s="266"/>
    </row>
    <row r="69" spans="1:22" ht="51">
      <c r="A69" s="264">
        <v>59</v>
      </c>
      <c r="B69" s="265">
        <v>6000</v>
      </c>
      <c r="C69" s="265"/>
      <c r="D69" s="266" t="s">
        <v>2960</v>
      </c>
      <c r="E69" s="267" t="s">
        <v>2421</v>
      </c>
      <c r="F69" s="267" t="s">
        <v>3007</v>
      </c>
      <c r="G69" s="267">
        <v>1010179515</v>
      </c>
      <c r="H69" s="265">
        <v>4</v>
      </c>
      <c r="I69" s="265">
        <v>1</v>
      </c>
      <c r="J69" s="265" t="s">
        <v>2962</v>
      </c>
      <c r="K69" s="265" t="s">
        <v>52</v>
      </c>
      <c r="L69" s="265" t="s">
        <v>52</v>
      </c>
      <c r="M69" s="265">
        <v>1</v>
      </c>
      <c r="N69" s="265">
        <v>184</v>
      </c>
      <c r="O69" s="265" t="s">
        <v>333</v>
      </c>
      <c r="P69" s="265">
        <v>17</v>
      </c>
      <c r="Q69" s="265">
        <v>3</v>
      </c>
      <c r="R69" s="265">
        <v>2017</v>
      </c>
      <c r="S69" s="265">
        <v>6</v>
      </c>
      <c r="T69" s="265">
        <v>12</v>
      </c>
      <c r="U69" s="265">
        <v>2019</v>
      </c>
      <c r="V69" s="266"/>
    </row>
    <row r="70" spans="1:22" ht="51.75" thickBot="1">
      <c r="A70" s="264">
        <v>60</v>
      </c>
      <c r="B70" s="265">
        <v>6000</v>
      </c>
      <c r="C70" s="265"/>
      <c r="D70" s="266" t="s">
        <v>2960</v>
      </c>
      <c r="E70" s="267" t="s">
        <v>2421</v>
      </c>
      <c r="F70" s="267" t="s">
        <v>3008</v>
      </c>
      <c r="G70" s="267">
        <v>52963079</v>
      </c>
      <c r="H70" s="265">
        <v>4</v>
      </c>
      <c r="I70" s="265">
        <v>2</v>
      </c>
      <c r="J70" s="265" t="s">
        <v>619</v>
      </c>
      <c r="K70" s="265" t="s">
        <v>52</v>
      </c>
      <c r="L70" s="265" t="s">
        <v>52</v>
      </c>
      <c r="M70" s="265">
        <v>1</v>
      </c>
      <c r="N70" s="265">
        <v>201</v>
      </c>
      <c r="O70" s="265" t="s">
        <v>333</v>
      </c>
      <c r="P70" s="265">
        <v>14</v>
      </c>
      <c r="Q70" s="265">
        <v>3</v>
      </c>
      <c r="R70" s="265">
        <v>2013</v>
      </c>
      <c r="S70" s="265">
        <v>31</v>
      </c>
      <c r="T70" s="265">
        <v>3</v>
      </c>
      <c r="U70" s="265">
        <v>2014</v>
      </c>
      <c r="V70" s="266"/>
    </row>
    <row r="71" spans="1:22" ht="51">
      <c r="A71" s="261">
        <v>61</v>
      </c>
      <c r="B71" s="265">
        <v>6000</v>
      </c>
      <c r="C71" s="265"/>
      <c r="D71" s="266" t="s">
        <v>2960</v>
      </c>
      <c r="E71" s="267" t="s">
        <v>2421</v>
      </c>
      <c r="F71" s="267" t="s">
        <v>3008</v>
      </c>
      <c r="G71" s="267">
        <v>52963079</v>
      </c>
      <c r="H71" s="265">
        <v>4</v>
      </c>
      <c r="I71" s="265">
        <v>3</v>
      </c>
      <c r="J71" s="265" t="s">
        <v>624</v>
      </c>
      <c r="K71" s="265" t="s">
        <v>52</v>
      </c>
      <c r="L71" s="265" t="s">
        <v>52</v>
      </c>
      <c r="M71" s="265">
        <v>202</v>
      </c>
      <c r="N71" s="265">
        <v>400</v>
      </c>
      <c r="O71" s="265" t="s">
        <v>333</v>
      </c>
      <c r="P71" s="265">
        <v>1</v>
      </c>
      <c r="Q71" s="265">
        <v>4</v>
      </c>
      <c r="R71" s="265">
        <v>2014</v>
      </c>
      <c r="S71" s="265">
        <v>24</v>
      </c>
      <c r="T71" s="265">
        <v>3</v>
      </c>
      <c r="U71" s="265">
        <v>2017</v>
      </c>
      <c r="V71" s="266"/>
    </row>
    <row r="72" spans="1:22" ht="51">
      <c r="A72" s="264">
        <v>62</v>
      </c>
      <c r="B72" s="265">
        <v>6000</v>
      </c>
      <c r="C72" s="265"/>
      <c r="D72" s="266" t="s">
        <v>2960</v>
      </c>
      <c r="E72" s="267" t="s">
        <v>2421</v>
      </c>
      <c r="F72" s="267" t="s">
        <v>3008</v>
      </c>
      <c r="G72" s="267">
        <v>52963079</v>
      </c>
      <c r="H72" s="265">
        <v>4</v>
      </c>
      <c r="I72" s="265">
        <v>4</v>
      </c>
      <c r="J72" s="265" t="s">
        <v>3009</v>
      </c>
      <c r="K72" s="265" t="s">
        <v>52</v>
      </c>
      <c r="L72" s="265" t="s">
        <v>52</v>
      </c>
      <c r="M72" s="265">
        <v>401</v>
      </c>
      <c r="N72" s="265">
        <v>599</v>
      </c>
      <c r="O72" s="265" t="s">
        <v>333</v>
      </c>
      <c r="P72" s="265">
        <v>24</v>
      </c>
      <c r="Q72" s="265">
        <v>3</v>
      </c>
      <c r="R72" s="265">
        <v>2017</v>
      </c>
      <c r="S72" s="265">
        <v>31</v>
      </c>
      <c r="T72" s="265">
        <v>5</v>
      </c>
      <c r="U72" s="265">
        <v>2019</v>
      </c>
      <c r="V72" s="266"/>
    </row>
    <row r="73" spans="1:22" ht="51.75" thickBot="1">
      <c r="A73" s="264">
        <v>63</v>
      </c>
      <c r="B73" s="265">
        <v>6000</v>
      </c>
      <c r="C73" s="265"/>
      <c r="D73" s="266" t="s">
        <v>2960</v>
      </c>
      <c r="E73" s="267" t="s">
        <v>2421</v>
      </c>
      <c r="F73" s="267" t="s">
        <v>3008</v>
      </c>
      <c r="G73" s="267">
        <v>52963079</v>
      </c>
      <c r="H73" s="265">
        <v>4</v>
      </c>
      <c r="I73" s="265">
        <v>5</v>
      </c>
      <c r="J73" s="265" t="s">
        <v>630</v>
      </c>
      <c r="K73" s="265" t="s">
        <v>52</v>
      </c>
      <c r="L73" s="265" t="s">
        <v>52</v>
      </c>
      <c r="M73" s="265">
        <v>600</v>
      </c>
      <c r="N73" s="265">
        <v>648</v>
      </c>
      <c r="O73" s="265" t="s">
        <v>333</v>
      </c>
      <c r="P73" s="265">
        <v>31</v>
      </c>
      <c r="Q73" s="265">
        <v>5</v>
      </c>
      <c r="R73" s="265">
        <v>2019</v>
      </c>
      <c r="S73" s="265">
        <v>6</v>
      </c>
      <c r="T73" s="265">
        <v>12</v>
      </c>
      <c r="U73" s="265">
        <v>2019</v>
      </c>
      <c r="V73" s="266"/>
    </row>
    <row r="74" spans="1:22" ht="51">
      <c r="A74" s="261">
        <v>64</v>
      </c>
      <c r="B74" s="265">
        <v>6000</v>
      </c>
      <c r="C74" s="265"/>
      <c r="D74" s="266" t="s">
        <v>2960</v>
      </c>
      <c r="E74" s="267" t="s">
        <v>2421</v>
      </c>
      <c r="F74" s="267" t="s">
        <v>3010</v>
      </c>
      <c r="G74" s="267">
        <v>59835804</v>
      </c>
      <c r="H74" s="265">
        <v>8</v>
      </c>
      <c r="I74" s="265">
        <v>1</v>
      </c>
      <c r="J74" s="265" t="s">
        <v>2598</v>
      </c>
      <c r="K74" s="265" t="s">
        <v>52</v>
      </c>
      <c r="L74" s="265" t="s">
        <v>52</v>
      </c>
      <c r="M74" s="265">
        <v>1</v>
      </c>
      <c r="N74" s="265">
        <v>193</v>
      </c>
      <c r="O74" s="265" t="s">
        <v>333</v>
      </c>
      <c r="P74" s="265">
        <v>18</v>
      </c>
      <c r="Q74" s="265">
        <v>3</v>
      </c>
      <c r="R74" s="265">
        <v>2013</v>
      </c>
      <c r="S74" s="265">
        <v>10</v>
      </c>
      <c r="T74" s="265">
        <v>8</v>
      </c>
      <c r="U74" s="265">
        <v>2016</v>
      </c>
      <c r="V74" s="266"/>
    </row>
    <row r="75" spans="1:22" ht="51">
      <c r="A75" s="264">
        <v>65</v>
      </c>
      <c r="B75" s="265">
        <v>6000</v>
      </c>
      <c r="C75" s="265"/>
      <c r="D75" s="266" t="s">
        <v>2960</v>
      </c>
      <c r="E75" s="267" t="s">
        <v>2421</v>
      </c>
      <c r="F75" s="267" t="s">
        <v>3010</v>
      </c>
      <c r="G75" s="267">
        <v>59835804</v>
      </c>
      <c r="H75" s="265">
        <v>8</v>
      </c>
      <c r="I75" s="265">
        <v>2</v>
      </c>
      <c r="J75" s="265" t="s">
        <v>2599</v>
      </c>
      <c r="K75" s="265" t="s">
        <v>52</v>
      </c>
      <c r="L75" s="265" t="s">
        <v>52</v>
      </c>
      <c r="M75" s="265">
        <v>194</v>
      </c>
      <c r="N75" s="265">
        <v>432</v>
      </c>
      <c r="O75" s="265" t="s">
        <v>333</v>
      </c>
      <c r="P75" s="265">
        <v>23</v>
      </c>
      <c r="Q75" s="265">
        <v>3</v>
      </c>
      <c r="R75" s="265">
        <v>2017</v>
      </c>
      <c r="S75" s="265">
        <v>6</v>
      </c>
      <c r="T75" s="265">
        <v>12</v>
      </c>
      <c r="U75" s="265">
        <v>2019</v>
      </c>
      <c r="V75" s="266"/>
    </row>
    <row r="76" spans="1:22" ht="51.75" thickBot="1">
      <c r="A76" s="264">
        <v>66</v>
      </c>
      <c r="B76" s="265">
        <v>6000</v>
      </c>
      <c r="C76" s="265"/>
      <c r="D76" s="266" t="s">
        <v>2960</v>
      </c>
      <c r="E76" s="267" t="s">
        <v>2421</v>
      </c>
      <c r="F76" s="267" t="s">
        <v>3011</v>
      </c>
      <c r="G76" s="267">
        <v>1057576011</v>
      </c>
      <c r="H76" s="265">
        <v>8</v>
      </c>
      <c r="I76" s="265">
        <v>4</v>
      </c>
      <c r="J76" s="265" t="s">
        <v>2598</v>
      </c>
      <c r="K76" s="265" t="s">
        <v>52</v>
      </c>
      <c r="L76" s="265" t="s">
        <v>52</v>
      </c>
      <c r="M76" s="265">
        <v>1</v>
      </c>
      <c r="N76" s="265">
        <v>188</v>
      </c>
      <c r="O76" s="265" t="s">
        <v>333</v>
      </c>
      <c r="P76" s="265">
        <v>24</v>
      </c>
      <c r="Q76" s="265">
        <v>3</v>
      </c>
      <c r="R76" s="265">
        <v>2017</v>
      </c>
      <c r="S76" s="265">
        <v>18</v>
      </c>
      <c r="T76" s="265">
        <v>7</v>
      </c>
      <c r="U76" s="265">
        <v>2019</v>
      </c>
      <c r="V76" s="266"/>
    </row>
    <row r="77" spans="1:22" ht="51">
      <c r="A77" s="261">
        <v>67</v>
      </c>
      <c r="B77" s="265">
        <v>6000</v>
      </c>
      <c r="C77" s="265"/>
      <c r="D77" s="266" t="s">
        <v>2960</v>
      </c>
      <c r="E77" s="267" t="s">
        <v>2421</v>
      </c>
      <c r="F77" s="267" t="s">
        <v>3011</v>
      </c>
      <c r="G77" s="267">
        <v>1057576011</v>
      </c>
      <c r="H77" s="265">
        <v>8</v>
      </c>
      <c r="I77" s="265">
        <v>5</v>
      </c>
      <c r="J77" s="265" t="s">
        <v>2599</v>
      </c>
      <c r="K77" s="265" t="s">
        <v>52</v>
      </c>
      <c r="L77" s="265" t="s">
        <v>52</v>
      </c>
      <c r="M77" s="265">
        <v>189</v>
      </c>
      <c r="N77" s="265">
        <v>220</v>
      </c>
      <c r="O77" s="265" t="s">
        <v>333</v>
      </c>
      <c r="P77" s="265">
        <v>23</v>
      </c>
      <c r="Q77" s="265">
        <v>7</v>
      </c>
      <c r="R77" s="265">
        <v>2019</v>
      </c>
      <c r="S77" s="265">
        <v>6</v>
      </c>
      <c r="T77" s="265">
        <v>12</v>
      </c>
      <c r="U77" s="265">
        <v>2019</v>
      </c>
      <c r="V77" s="266"/>
    </row>
    <row r="78" spans="1:22" ht="38.25">
      <c r="A78" s="264">
        <v>68</v>
      </c>
      <c r="B78" s="265">
        <v>6000</v>
      </c>
      <c r="C78" s="265"/>
      <c r="D78" s="266" t="s">
        <v>2960</v>
      </c>
      <c r="E78" s="267" t="s">
        <v>2421</v>
      </c>
      <c r="F78" s="267" t="s">
        <v>3012</v>
      </c>
      <c r="G78" s="267">
        <v>52879735</v>
      </c>
      <c r="H78" s="265">
        <v>8</v>
      </c>
      <c r="I78" s="265">
        <v>6</v>
      </c>
      <c r="J78" s="265" t="s">
        <v>2962</v>
      </c>
      <c r="K78" s="265" t="s">
        <v>52</v>
      </c>
      <c r="L78" s="265" t="s">
        <v>52</v>
      </c>
      <c r="M78" s="265">
        <v>1</v>
      </c>
      <c r="N78" s="265">
        <v>247</v>
      </c>
      <c r="O78" s="265" t="s">
        <v>333</v>
      </c>
      <c r="P78" s="265">
        <v>22</v>
      </c>
      <c r="Q78" s="265">
        <v>3</v>
      </c>
      <c r="R78" s="265">
        <v>2017</v>
      </c>
      <c r="S78" s="265">
        <v>6</v>
      </c>
      <c r="T78" s="265">
        <v>12</v>
      </c>
      <c r="U78" s="265">
        <v>2019</v>
      </c>
      <c r="V78" s="266"/>
    </row>
    <row r="79" spans="1:22" ht="51.75" thickBot="1">
      <c r="A79" s="264">
        <v>69</v>
      </c>
      <c r="B79" s="265">
        <v>6000</v>
      </c>
      <c r="C79" s="265"/>
      <c r="D79" s="266" t="s">
        <v>2960</v>
      </c>
      <c r="E79" s="267" t="s">
        <v>2421</v>
      </c>
      <c r="F79" s="267" t="s">
        <v>3013</v>
      </c>
      <c r="G79" s="267">
        <v>1152204159</v>
      </c>
      <c r="H79" s="265">
        <v>2</v>
      </c>
      <c r="I79" s="265">
        <v>1</v>
      </c>
      <c r="J79" s="265" t="s">
        <v>2962</v>
      </c>
      <c r="K79" s="265" t="s">
        <v>52</v>
      </c>
      <c r="L79" s="265" t="s">
        <v>52</v>
      </c>
      <c r="M79" s="265">
        <v>1</v>
      </c>
      <c r="N79" s="265">
        <v>232</v>
      </c>
      <c r="O79" s="265" t="s">
        <v>333</v>
      </c>
      <c r="P79" s="265">
        <v>21</v>
      </c>
      <c r="Q79" s="265">
        <v>3</v>
      </c>
      <c r="R79" s="265">
        <v>2017</v>
      </c>
      <c r="S79" s="265">
        <v>6</v>
      </c>
      <c r="T79" s="265">
        <v>12</v>
      </c>
      <c r="U79" s="265">
        <v>2019</v>
      </c>
      <c r="V79" s="266"/>
    </row>
    <row r="80" spans="1:22" ht="51">
      <c r="A80" s="261">
        <v>70</v>
      </c>
      <c r="B80" s="265">
        <v>6000</v>
      </c>
      <c r="C80" s="265"/>
      <c r="D80" s="266" t="s">
        <v>2960</v>
      </c>
      <c r="E80" s="267" t="s">
        <v>2421</v>
      </c>
      <c r="F80" s="267" t="s">
        <v>3014</v>
      </c>
      <c r="G80" s="267">
        <v>79690775</v>
      </c>
      <c r="H80" s="265">
        <v>9</v>
      </c>
      <c r="I80" s="265">
        <v>1</v>
      </c>
      <c r="J80" s="265" t="s">
        <v>2962</v>
      </c>
      <c r="K80" s="265" t="s">
        <v>52</v>
      </c>
      <c r="L80" s="265" t="s">
        <v>52</v>
      </c>
      <c r="M80" s="265">
        <v>1</v>
      </c>
      <c r="N80" s="265">
        <v>206</v>
      </c>
      <c r="O80" s="265" t="s">
        <v>333</v>
      </c>
      <c r="P80" s="265">
        <v>23</v>
      </c>
      <c r="Q80" s="265">
        <v>3</v>
      </c>
      <c r="R80" s="265">
        <v>2017</v>
      </c>
      <c r="S80" s="265">
        <v>6</v>
      </c>
      <c r="T80" s="265">
        <v>12</v>
      </c>
      <c r="U80" s="265">
        <v>2019</v>
      </c>
      <c r="V80" s="266"/>
    </row>
    <row r="81" spans="1:22" ht="38.25">
      <c r="A81" s="264">
        <v>71</v>
      </c>
      <c r="B81" s="265">
        <v>6000</v>
      </c>
      <c r="C81" s="265"/>
      <c r="D81" s="266" t="s">
        <v>2960</v>
      </c>
      <c r="E81" s="267" t="s">
        <v>2421</v>
      </c>
      <c r="F81" s="267" t="s">
        <v>3015</v>
      </c>
      <c r="G81" s="267">
        <v>1075658336</v>
      </c>
      <c r="H81" s="265">
        <v>9</v>
      </c>
      <c r="I81" s="265">
        <v>2</v>
      </c>
      <c r="J81" s="265" t="s">
        <v>2962</v>
      </c>
      <c r="K81" s="265" t="s">
        <v>52</v>
      </c>
      <c r="L81" s="265" t="s">
        <v>52</v>
      </c>
      <c r="M81" s="265">
        <v>1</v>
      </c>
      <c r="N81" s="265">
        <v>219</v>
      </c>
      <c r="O81" s="265" t="s">
        <v>333</v>
      </c>
      <c r="P81" s="265">
        <v>23</v>
      </c>
      <c r="Q81" s="265">
        <v>3</v>
      </c>
      <c r="R81" s="265">
        <v>2017</v>
      </c>
      <c r="S81" s="265">
        <v>6</v>
      </c>
      <c r="T81" s="265">
        <v>12</v>
      </c>
      <c r="U81" s="265">
        <v>2019</v>
      </c>
      <c r="V81" s="266"/>
    </row>
    <row r="82" spans="1:22" ht="64.5" thickBot="1">
      <c r="A82" s="264">
        <v>72</v>
      </c>
      <c r="B82" s="265">
        <v>6000</v>
      </c>
      <c r="C82" s="265"/>
      <c r="D82" s="266" t="s">
        <v>2960</v>
      </c>
      <c r="E82" s="267" t="s">
        <v>2421</v>
      </c>
      <c r="F82" s="267" t="s">
        <v>3016</v>
      </c>
      <c r="G82" s="267">
        <v>51689369</v>
      </c>
      <c r="H82" s="265">
        <v>5</v>
      </c>
      <c r="I82" s="265">
        <v>1</v>
      </c>
      <c r="J82" s="265" t="s">
        <v>2598</v>
      </c>
      <c r="K82" s="265" t="s">
        <v>52</v>
      </c>
      <c r="L82" s="265" t="s">
        <v>52</v>
      </c>
      <c r="M82" s="265">
        <v>1</v>
      </c>
      <c r="N82" s="265">
        <v>160</v>
      </c>
      <c r="O82" s="265" t="s">
        <v>333</v>
      </c>
      <c r="P82" s="265">
        <v>14</v>
      </c>
      <c r="Q82" s="265">
        <v>3</v>
      </c>
      <c r="R82" s="265">
        <v>2013</v>
      </c>
      <c r="S82" s="265">
        <v>26</v>
      </c>
      <c r="T82" s="265">
        <v>1</v>
      </c>
      <c r="U82" s="265">
        <v>2017</v>
      </c>
      <c r="V82" s="266"/>
    </row>
    <row r="83" spans="1:22" ht="63.75">
      <c r="A83" s="261">
        <v>73</v>
      </c>
      <c r="B83" s="265">
        <v>6000</v>
      </c>
      <c r="C83" s="265"/>
      <c r="D83" s="266" t="s">
        <v>2960</v>
      </c>
      <c r="E83" s="267" t="s">
        <v>2421</v>
      </c>
      <c r="F83" s="267" t="s">
        <v>3016</v>
      </c>
      <c r="G83" s="267">
        <v>51689369</v>
      </c>
      <c r="H83" s="265">
        <v>5</v>
      </c>
      <c r="I83" s="265">
        <v>2</v>
      </c>
      <c r="J83" s="265" t="s">
        <v>2599</v>
      </c>
      <c r="K83" s="265" t="s">
        <v>52</v>
      </c>
      <c r="L83" s="265" t="s">
        <v>52</v>
      </c>
      <c r="M83" s="265">
        <v>161</v>
      </c>
      <c r="N83" s="265">
        <v>346</v>
      </c>
      <c r="O83" s="265" t="s">
        <v>333</v>
      </c>
      <c r="P83" s="265">
        <v>17</v>
      </c>
      <c r="Q83" s="265">
        <v>3</v>
      </c>
      <c r="R83" s="265">
        <v>2017</v>
      </c>
      <c r="S83" s="265">
        <v>6</v>
      </c>
      <c r="T83" s="265">
        <v>12</v>
      </c>
      <c r="U83" s="265">
        <v>2019</v>
      </c>
      <c r="V83" s="266"/>
    </row>
    <row r="84" spans="1:22" ht="63.75">
      <c r="A84" s="264">
        <v>74</v>
      </c>
      <c r="B84" s="265">
        <v>6000</v>
      </c>
      <c r="C84" s="265"/>
      <c r="D84" s="266" t="s">
        <v>2960</v>
      </c>
      <c r="E84" s="267" t="s">
        <v>2421</v>
      </c>
      <c r="F84" s="267" t="s">
        <v>3017</v>
      </c>
      <c r="G84" s="267">
        <v>1024510898</v>
      </c>
      <c r="H84" s="265">
        <v>5</v>
      </c>
      <c r="I84" s="265">
        <v>3</v>
      </c>
      <c r="J84" s="265" t="s">
        <v>2962</v>
      </c>
      <c r="K84" s="265" t="s">
        <v>52</v>
      </c>
      <c r="L84" s="265" t="s">
        <v>52</v>
      </c>
      <c r="M84" s="265">
        <v>1</v>
      </c>
      <c r="N84" s="265">
        <v>240</v>
      </c>
      <c r="O84" s="265" t="s">
        <v>333</v>
      </c>
      <c r="P84" s="265">
        <v>22</v>
      </c>
      <c r="Q84" s="265">
        <v>3</v>
      </c>
      <c r="R84" s="265">
        <v>2017</v>
      </c>
      <c r="S84" s="265">
        <v>6</v>
      </c>
      <c r="T84" s="265">
        <v>12</v>
      </c>
      <c r="U84" s="265">
        <v>2019</v>
      </c>
      <c r="V84" s="266"/>
    </row>
    <row r="85" spans="1:22" ht="51.75" thickBot="1">
      <c r="A85" s="264">
        <v>75</v>
      </c>
      <c r="B85" s="265">
        <v>6000</v>
      </c>
      <c r="C85" s="265"/>
      <c r="D85" s="266" t="s">
        <v>2960</v>
      </c>
      <c r="E85" s="267" t="s">
        <v>2421</v>
      </c>
      <c r="F85" s="267" t="s">
        <v>3018</v>
      </c>
      <c r="G85" s="267">
        <v>60319985</v>
      </c>
      <c r="H85" s="265">
        <v>5</v>
      </c>
      <c r="I85" s="265">
        <v>4</v>
      </c>
      <c r="J85" s="265" t="s">
        <v>2598</v>
      </c>
      <c r="K85" s="265" t="s">
        <v>52</v>
      </c>
      <c r="L85" s="265" t="s">
        <v>52</v>
      </c>
      <c r="M85" s="265">
        <v>1</v>
      </c>
      <c r="N85" s="265">
        <v>193</v>
      </c>
      <c r="O85" s="265" t="s">
        <v>333</v>
      </c>
      <c r="P85" s="265">
        <v>6</v>
      </c>
      <c r="Q85" s="265">
        <v>12</v>
      </c>
      <c r="R85" s="265">
        <v>2017</v>
      </c>
      <c r="S85" s="265">
        <v>7</v>
      </c>
      <c r="T85" s="265">
        <v>12</v>
      </c>
      <c r="U85" s="265">
        <v>2017</v>
      </c>
      <c r="V85" s="266"/>
    </row>
    <row r="86" spans="1:22" ht="51">
      <c r="A86" s="261">
        <v>76</v>
      </c>
      <c r="B86" s="265">
        <v>6000</v>
      </c>
      <c r="C86" s="265"/>
      <c r="D86" s="266" t="s">
        <v>2960</v>
      </c>
      <c r="E86" s="267" t="s">
        <v>2421</v>
      </c>
      <c r="F86" s="267" t="s">
        <v>3018</v>
      </c>
      <c r="G86" s="267">
        <v>60319985</v>
      </c>
      <c r="H86" s="265">
        <v>5</v>
      </c>
      <c r="I86" s="265">
        <v>5</v>
      </c>
      <c r="J86" s="265" t="s">
        <v>2599</v>
      </c>
      <c r="K86" s="265" t="s">
        <v>52</v>
      </c>
      <c r="L86" s="265" t="s">
        <v>52</v>
      </c>
      <c r="M86" s="265">
        <v>194</v>
      </c>
      <c r="N86" s="265">
        <v>311</v>
      </c>
      <c r="O86" s="265" t="s">
        <v>333</v>
      </c>
      <c r="P86" s="265">
        <v>18</v>
      </c>
      <c r="Q86" s="265">
        <v>1</v>
      </c>
      <c r="R86" s="265">
        <v>2018</v>
      </c>
      <c r="S86" s="265">
        <v>6</v>
      </c>
      <c r="T86" s="265">
        <v>12</v>
      </c>
      <c r="U86" s="265">
        <v>2019</v>
      </c>
      <c r="V86" s="266"/>
    </row>
    <row r="87" spans="1:22" ht="63.75">
      <c r="A87" s="264">
        <v>77</v>
      </c>
      <c r="B87" s="265">
        <v>6000</v>
      </c>
      <c r="C87" s="265"/>
      <c r="D87" s="266" t="s">
        <v>2960</v>
      </c>
      <c r="E87" s="267" t="s">
        <v>2421</v>
      </c>
      <c r="F87" s="267" t="s">
        <v>3019</v>
      </c>
      <c r="G87" s="267">
        <v>79969089</v>
      </c>
      <c r="H87" s="265">
        <v>9</v>
      </c>
      <c r="I87" s="265">
        <v>3</v>
      </c>
      <c r="J87" s="265" t="s">
        <v>2598</v>
      </c>
      <c r="K87" s="265" t="s">
        <v>52</v>
      </c>
      <c r="L87" s="265" t="s">
        <v>52</v>
      </c>
      <c r="M87" s="265">
        <v>1</v>
      </c>
      <c r="N87" s="265">
        <v>200</v>
      </c>
      <c r="O87" s="265" t="s">
        <v>333</v>
      </c>
      <c r="P87" s="265">
        <v>23</v>
      </c>
      <c r="Q87" s="265">
        <v>3</v>
      </c>
      <c r="R87" s="265">
        <v>2017</v>
      </c>
      <c r="S87" s="265">
        <v>18</v>
      </c>
      <c r="T87" s="265">
        <v>9</v>
      </c>
      <c r="U87" s="265">
        <v>2018</v>
      </c>
      <c r="V87" s="266"/>
    </row>
    <row r="88" spans="1:22" ht="64.5" thickBot="1">
      <c r="A88" s="264">
        <v>78</v>
      </c>
      <c r="B88" s="265">
        <v>6000</v>
      </c>
      <c r="C88" s="265"/>
      <c r="D88" s="266" t="s">
        <v>2960</v>
      </c>
      <c r="E88" s="267" t="s">
        <v>2421</v>
      </c>
      <c r="F88" s="267" t="s">
        <v>3019</v>
      </c>
      <c r="G88" s="267">
        <v>79969089</v>
      </c>
      <c r="H88" s="265">
        <v>9</v>
      </c>
      <c r="I88" s="265">
        <v>4</v>
      </c>
      <c r="J88" s="265" t="s">
        <v>2599</v>
      </c>
      <c r="K88" s="265" t="s">
        <v>52</v>
      </c>
      <c r="L88" s="265" t="s">
        <v>52</v>
      </c>
      <c r="M88" s="265">
        <v>201</v>
      </c>
      <c r="N88" s="265">
        <v>370</v>
      </c>
      <c r="O88" s="265" t="s">
        <v>333</v>
      </c>
      <c r="P88" s="265">
        <v>27</v>
      </c>
      <c r="Q88" s="265">
        <v>9</v>
      </c>
      <c r="R88" s="265">
        <v>2018</v>
      </c>
      <c r="S88" s="265">
        <v>28</v>
      </c>
      <c r="T88" s="265">
        <v>11</v>
      </c>
      <c r="U88" s="265">
        <v>2019</v>
      </c>
      <c r="V88" s="266"/>
    </row>
    <row r="89" spans="1:22" ht="38.25">
      <c r="A89" s="261">
        <v>79</v>
      </c>
      <c r="B89" s="265">
        <v>6000</v>
      </c>
      <c r="C89" s="265"/>
      <c r="D89" s="266" t="s">
        <v>2960</v>
      </c>
      <c r="E89" s="267" t="s">
        <v>2421</v>
      </c>
      <c r="F89" s="267" t="s">
        <v>3020</v>
      </c>
      <c r="G89" s="267">
        <v>52319971</v>
      </c>
      <c r="H89" s="265">
        <v>9</v>
      </c>
      <c r="I89" s="265">
        <v>5</v>
      </c>
      <c r="J89" s="265" t="s">
        <v>2962</v>
      </c>
      <c r="K89" s="265" t="s">
        <v>52</v>
      </c>
      <c r="L89" s="265" t="s">
        <v>52</v>
      </c>
      <c r="M89" s="265">
        <v>1</v>
      </c>
      <c r="N89" s="265">
        <v>193</v>
      </c>
      <c r="O89" s="265" t="s">
        <v>333</v>
      </c>
      <c r="P89" s="265">
        <v>22</v>
      </c>
      <c r="Q89" s="265">
        <v>3</v>
      </c>
      <c r="R89" s="265">
        <v>2017</v>
      </c>
      <c r="S89" s="265">
        <v>6</v>
      </c>
      <c r="T89" s="265">
        <v>12</v>
      </c>
      <c r="U89" s="265">
        <v>2019</v>
      </c>
      <c r="V89" s="266"/>
    </row>
    <row r="90" spans="1:22" ht="51">
      <c r="A90" s="264">
        <v>80</v>
      </c>
      <c r="B90" s="265">
        <v>6000</v>
      </c>
      <c r="C90" s="265"/>
      <c r="D90" s="266" t="s">
        <v>2960</v>
      </c>
      <c r="E90" s="267" t="s">
        <v>2421</v>
      </c>
      <c r="F90" s="267" t="s">
        <v>3021</v>
      </c>
      <c r="G90" s="267">
        <v>1033729508</v>
      </c>
      <c r="H90" s="265">
        <v>9</v>
      </c>
      <c r="I90" s="265">
        <v>6</v>
      </c>
      <c r="J90" s="265" t="s">
        <v>2962</v>
      </c>
      <c r="K90" s="265" t="s">
        <v>52</v>
      </c>
      <c r="L90" s="265" t="s">
        <v>52</v>
      </c>
      <c r="M90" s="265">
        <v>1</v>
      </c>
      <c r="N90" s="265">
        <v>202</v>
      </c>
      <c r="O90" s="265" t="s">
        <v>333</v>
      </c>
      <c r="P90" s="265">
        <v>23</v>
      </c>
      <c r="Q90" s="265">
        <v>3</v>
      </c>
      <c r="R90" s="265">
        <v>2017</v>
      </c>
      <c r="S90" s="265">
        <v>6</v>
      </c>
      <c r="T90" s="265">
        <v>12</v>
      </c>
      <c r="U90" s="265">
        <v>2019</v>
      </c>
      <c r="V90" s="266"/>
    </row>
    <row r="91" spans="1:22" ht="51.75" thickBot="1">
      <c r="A91" s="264">
        <v>81</v>
      </c>
      <c r="B91" s="265">
        <v>6000</v>
      </c>
      <c r="C91" s="265"/>
      <c r="D91" s="266" t="s">
        <v>2960</v>
      </c>
      <c r="E91" s="267" t="s">
        <v>2421</v>
      </c>
      <c r="F91" s="267" t="s">
        <v>3022</v>
      </c>
      <c r="G91" s="267">
        <v>52050860</v>
      </c>
      <c r="H91" s="265">
        <v>2</v>
      </c>
      <c r="I91" s="265">
        <v>2</v>
      </c>
      <c r="J91" s="265" t="s">
        <v>3023</v>
      </c>
      <c r="K91" s="265" t="s">
        <v>52</v>
      </c>
      <c r="L91" s="265" t="s">
        <v>52</v>
      </c>
      <c r="M91" s="265">
        <v>1</v>
      </c>
      <c r="N91" s="265">
        <v>200</v>
      </c>
      <c r="O91" s="265" t="s">
        <v>333</v>
      </c>
      <c r="P91" s="265">
        <v>5</v>
      </c>
      <c r="Q91" s="265">
        <v>11</v>
      </c>
      <c r="R91" s="265">
        <v>1999</v>
      </c>
      <c r="S91" s="265">
        <v>1</v>
      </c>
      <c r="T91" s="265">
        <v>2</v>
      </c>
      <c r="U91" s="265">
        <v>2005</v>
      </c>
      <c r="V91" s="266"/>
    </row>
    <row r="92" spans="1:22" ht="51">
      <c r="A92" s="261">
        <v>82</v>
      </c>
      <c r="B92" s="265">
        <v>6000</v>
      </c>
      <c r="C92" s="265"/>
      <c r="D92" s="266" t="s">
        <v>2960</v>
      </c>
      <c r="E92" s="267" t="s">
        <v>2421</v>
      </c>
      <c r="F92" s="267" t="s">
        <v>3022</v>
      </c>
      <c r="G92" s="267">
        <v>52050860</v>
      </c>
      <c r="H92" s="265">
        <v>2</v>
      </c>
      <c r="I92" s="265">
        <v>3</v>
      </c>
      <c r="J92" s="265" t="s">
        <v>3024</v>
      </c>
      <c r="K92" s="265" t="s">
        <v>52</v>
      </c>
      <c r="L92" s="265" t="s">
        <v>52</v>
      </c>
      <c r="M92" s="265">
        <v>201</v>
      </c>
      <c r="N92" s="265">
        <v>401</v>
      </c>
      <c r="O92" s="265" t="s">
        <v>333</v>
      </c>
      <c r="P92" s="265">
        <v>25</v>
      </c>
      <c r="Q92" s="265">
        <v>2</v>
      </c>
      <c r="R92" s="265">
        <v>2005</v>
      </c>
      <c r="S92" s="265">
        <v>26</v>
      </c>
      <c r="T92" s="265">
        <v>5</v>
      </c>
      <c r="U92" s="265">
        <v>2010</v>
      </c>
      <c r="V92" s="266"/>
    </row>
    <row r="93" spans="1:22" ht="51">
      <c r="A93" s="264">
        <v>83</v>
      </c>
      <c r="B93" s="265">
        <v>6000</v>
      </c>
      <c r="C93" s="265"/>
      <c r="D93" s="266" t="s">
        <v>2960</v>
      </c>
      <c r="E93" s="267" t="s">
        <v>2421</v>
      </c>
      <c r="F93" s="267" t="s">
        <v>3022</v>
      </c>
      <c r="G93" s="267">
        <v>52050860</v>
      </c>
      <c r="H93" s="265">
        <v>2</v>
      </c>
      <c r="I93" s="265">
        <v>4</v>
      </c>
      <c r="J93" s="265" t="s">
        <v>3025</v>
      </c>
      <c r="K93" s="265" t="s">
        <v>52</v>
      </c>
      <c r="L93" s="265" t="s">
        <v>52</v>
      </c>
      <c r="M93" s="265">
        <v>402</v>
      </c>
      <c r="N93" s="265">
        <v>599</v>
      </c>
      <c r="O93" s="265" t="s">
        <v>333</v>
      </c>
      <c r="P93" s="265">
        <v>28</v>
      </c>
      <c r="Q93" s="265">
        <v>5</v>
      </c>
      <c r="R93" s="265">
        <v>2010</v>
      </c>
      <c r="S93" s="265">
        <v>15</v>
      </c>
      <c r="T93" s="265">
        <v>6</v>
      </c>
      <c r="U93" s="265">
        <v>2013</v>
      </c>
      <c r="V93" s="266"/>
    </row>
    <row r="94" spans="1:22" ht="51.75" thickBot="1">
      <c r="A94" s="264">
        <v>84</v>
      </c>
      <c r="B94" s="265">
        <v>6000</v>
      </c>
      <c r="C94" s="265"/>
      <c r="D94" s="266" t="s">
        <v>2960</v>
      </c>
      <c r="E94" s="267" t="s">
        <v>2421</v>
      </c>
      <c r="F94" s="267" t="s">
        <v>3022</v>
      </c>
      <c r="G94" s="267">
        <v>52050860</v>
      </c>
      <c r="H94" s="265">
        <v>2</v>
      </c>
      <c r="I94" s="265">
        <v>5</v>
      </c>
      <c r="J94" s="265" t="s">
        <v>3026</v>
      </c>
      <c r="K94" s="265" t="s">
        <v>52</v>
      </c>
      <c r="L94" s="265" t="s">
        <v>52</v>
      </c>
      <c r="M94" s="265">
        <v>600</v>
      </c>
      <c r="N94" s="265">
        <v>799</v>
      </c>
      <c r="O94" s="265" t="s">
        <v>333</v>
      </c>
      <c r="P94" s="265">
        <v>22</v>
      </c>
      <c r="Q94" s="265">
        <v>7</v>
      </c>
      <c r="R94" s="265">
        <v>2013</v>
      </c>
      <c r="S94" s="265">
        <v>10</v>
      </c>
      <c r="T94" s="265">
        <v>7</v>
      </c>
      <c r="U94" s="265">
        <v>2017</v>
      </c>
      <c r="V94" s="266"/>
    </row>
    <row r="95" spans="1:22" ht="51">
      <c r="A95" s="261">
        <v>85</v>
      </c>
      <c r="B95" s="265">
        <v>6000</v>
      </c>
      <c r="C95" s="265"/>
      <c r="D95" s="266" t="s">
        <v>2960</v>
      </c>
      <c r="E95" s="267" t="s">
        <v>2421</v>
      </c>
      <c r="F95" s="267" t="s">
        <v>3022</v>
      </c>
      <c r="G95" s="267">
        <v>52050860</v>
      </c>
      <c r="H95" s="265">
        <v>3</v>
      </c>
      <c r="I95" s="265">
        <v>1</v>
      </c>
      <c r="J95" s="265" t="s">
        <v>3027</v>
      </c>
      <c r="K95" s="265" t="s">
        <v>52</v>
      </c>
      <c r="L95" s="265" t="s">
        <v>52</v>
      </c>
      <c r="M95" s="265">
        <v>800</v>
      </c>
      <c r="N95" s="265">
        <v>924</v>
      </c>
      <c r="O95" s="265" t="s">
        <v>333</v>
      </c>
      <c r="P95" s="265">
        <v>10</v>
      </c>
      <c r="Q95" s="265">
        <v>7</v>
      </c>
      <c r="R95" s="265">
        <v>2017</v>
      </c>
      <c r="S95" s="265">
        <v>11</v>
      </c>
      <c r="T95" s="265">
        <v>3</v>
      </c>
      <c r="U95" s="265">
        <v>2019</v>
      </c>
      <c r="V95" s="266"/>
    </row>
    <row r="96" spans="1:22" ht="51">
      <c r="A96" s="264">
        <v>86</v>
      </c>
      <c r="B96" s="265">
        <v>6000</v>
      </c>
      <c r="C96" s="265"/>
      <c r="D96" s="266" t="s">
        <v>2960</v>
      </c>
      <c r="E96" s="267" t="s">
        <v>2421</v>
      </c>
      <c r="F96" s="267" t="s">
        <v>3028</v>
      </c>
      <c r="G96" s="267">
        <v>1010207410</v>
      </c>
      <c r="H96" s="265">
        <v>10</v>
      </c>
      <c r="I96" s="265">
        <v>1</v>
      </c>
      <c r="J96" s="265" t="s">
        <v>2962</v>
      </c>
      <c r="K96" s="265" t="s">
        <v>52</v>
      </c>
      <c r="L96" s="265" t="s">
        <v>52</v>
      </c>
      <c r="M96" s="265">
        <v>1</v>
      </c>
      <c r="N96" s="265">
        <v>207</v>
      </c>
      <c r="O96" s="265" t="s">
        <v>333</v>
      </c>
      <c r="P96" s="265">
        <v>22</v>
      </c>
      <c r="Q96" s="265">
        <v>3</v>
      </c>
      <c r="R96" s="265">
        <v>2017</v>
      </c>
      <c r="S96" s="265">
        <v>6</v>
      </c>
      <c r="T96" s="265">
        <v>12</v>
      </c>
      <c r="U96" s="265">
        <v>2019</v>
      </c>
      <c r="V96" s="266"/>
    </row>
    <row r="97" spans="1:22" ht="39" thickBot="1">
      <c r="A97" s="264">
        <v>87</v>
      </c>
      <c r="B97" s="265">
        <v>6000</v>
      </c>
      <c r="C97" s="265"/>
      <c r="D97" s="266" t="s">
        <v>2960</v>
      </c>
      <c r="E97" s="267" t="s">
        <v>2421</v>
      </c>
      <c r="F97" s="267" t="s">
        <v>3029</v>
      </c>
      <c r="G97" s="267">
        <v>80438184</v>
      </c>
      <c r="H97" s="265">
        <v>10</v>
      </c>
      <c r="I97" s="265">
        <v>2</v>
      </c>
      <c r="J97" s="265" t="s">
        <v>2598</v>
      </c>
      <c r="K97" s="265" t="s">
        <v>52</v>
      </c>
      <c r="L97" s="265" t="s">
        <v>52</v>
      </c>
      <c r="M97" s="265">
        <v>1</v>
      </c>
      <c r="N97" s="265">
        <v>199</v>
      </c>
      <c r="O97" s="265" t="s">
        <v>333</v>
      </c>
      <c r="P97" s="265">
        <v>22</v>
      </c>
      <c r="Q97" s="265">
        <v>3</v>
      </c>
      <c r="R97" s="265">
        <v>2017</v>
      </c>
      <c r="S97" s="265">
        <v>25</v>
      </c>
      <c r="T97" s="265">
        <v>9</v>
      </c>
      <c r="U97" s="265">
        <v>2018</v>
      </c>
      <c r="V97" s="266"/>
    </row>
    <row r="98" spans="1:22" ht="38.25">
      <c r="A98" s="261">
        <v>88</v>
      </c>
      <c r="B98" s="265">
        <v>6000</v>
      </c>
      <c r="C98" s="265"/>
      <c r="D98" s="266" t="s">
        <v>2960</v>
      </c>
      <c r="E98" s="267" t="s">
        <v>2421</v>
      </c>
      <c r="F98" s="267" t="s">
        <v>3029</v>
      </c>
      <c r="G98" s="267">
        <v>80438184</v>
      </c>
      <c r="H98" s="265">
        <v>10</v>
      </c>
      <c r="I98" s="265">
        <v>3</v>
      </c>
      <c r="J98" s="265" t="s">
        <v>2599</v>
      </c>
      <c r="K98" s="265" t="s">
        <v>52</v>
      </c>
      <c r="L98" s="265" t="s">
        <v>52</v>
      </c>
      <c r="M98" s="265">
        <v>200</v>
      </c>
      <c r="N98" s="265">
        <v>300</v>
      </c>
      <c r="O98" s="265" t="s">
        <v>333</v>
      </c>
      <c r="P98" s="265">
        <v>27</v>
      </c>
      <c r="Q98" s="265">
        <v>9</v>
      </c>
      <c r="R98" s="265">
        <v>2019</v>
      </c>
      <c r="S98" s="265">
        <v>6</v>
      </c>
      <c r="T98" s="265">
        <v>12</v>
      </c>
      <c r="U98" s="265">
        <v>2019</v>
      </c>
      <c r="V98" s="266"/>
    </row>
    <row r="99" spans="1:22" ht="51">
      <c r="A99" s="264">
        <v>89</v>
      </c>
      <c r="B99" s="265">
        <v>6000</v>
      </c>
      <c r="C99" s="265"/>
      <c r="D99" s="266" t="s">
        <v>2960</v>
      </c>
      <c r="E99" s="267" t="s">
        <v>2421</v>
      </c>
      <c r="F99" s="267" t="s">
        <v>3030</v>
      </c>
      <c r="G99" s="267">
        <v>39756335</v>
      </c>
      <c r="H99" s="265">
        <v>10</v>
      </c>
      <c r="I99" s="265">
        <v>4</v>
      </c>
      <c r="J99" s="265" t="s">
        <v>2962</v>
      </c>
      <c r="K99" s="265" t="s">
        <v>52</v>
      </c>
      <c r="L99" s="265" t="s">
        <v>52</v>
      </c>
      <c r="M99" s="265">
        <v>1</v>
      </c>
      <c r="N99" s="265">
        <v>206</v>
      </c>
      <c r="O99" s="265" t="s">
        <v>333</v>
      </c>
      <c r="P99" s="265">
        <v>23</v>
      </c>
      <c r="Q99" s="265">
        <v>3</v>
      </c>
      <c r="R99" s="265">
        <v>2017</v>
      </c>
      <c r="S99" s="265">
        <v>6</v>
      </c>
      <c r="T99" s="265">
        <v>12</v>
      </c>
      <c r="U99" s="265">
        <v>2019</v>
      </c>
      <c r="V99" s="266"/>
    </row>
    <row r="100" spans="1:22" ht="39" thickBot="1">
      <c r="A100" s="264">
        <v>90</v>
      </c>
      <c r="B100" s="265">
        <v>6000</v>
      </c>
      <c r="C100" s="265"/>
      <c r="D100" s="266" t="s">
        <v>2960</v>
      </c>
      <c r="E100" s="267" t="s">
        <v>2421</v>
      </c>
      <c r="F100" s="267" t="s">
        <v>3031</v>
      </c>
      <c r="G100" s="267">
        <v>1090436251</v>
      </c>
      <c r="H100" s="265">
        <v>11</v>
      </c>
      <c r="I100" s="265">
        <v>1</v>
      </c>
      <c r="J100" s="265" t="s">
        <v>2962</v>
      </c>
      <c r="K100" s="265" t="s">
        <v>52</v>
      </c>
      <c r="L100" s="265" t="s">
        <v>52</v>
      </c>
      <c r="M100" s="265">
        <v>1</v>
      </c>
      <c r="N100" s="265">
        <v>258</v>
      </c>
      <c r="O100" s="265" t="s">
        <v>333</v>
      </c>
      <c r="P100" s="265">
        <v>17</v>
      </c>
      <c r="Q100" s="265">
        <v>3</v>
      </c>
      <c r="R100" s="265">
        <v>2017</v>
      </c>
      <c r="S100" s="265">
        <v>6</v>
      </c>
      <c r="T100" s="265">
        <v>12</v>
      </c>
      <c r="U100" s="265">
        <v>2019</v>
      </c>
      <c r="V100" s="266"/>
    </row>
    <row r="101" spans="1:22" ht="51">
      <c r="A101" s="261">
        <v>91</v>
      </c>
      <c r="B101" s="265">
        <v>6000</v>
      </c>
      <c r="C101" s="265"/>
      <c r="D101" s="266" t="s">
        <v>2960</v>
      </c>
      <c r="E101" s="267" t="s">
        <v>2421</v>
      </c>
      <c r="F101" s="267" t="s">
        <v>3032</v>
      </c>
      <c r="G101" s="267">
        <v>1032415473</v>
      </c>
      <c r="H101" s="265">
        <v>6</v>
      </c>
      <c r="I101" s="265">
        <v>1</v>
      </c>
      <c r="J101" s="265" t="s">
        <v>2962</v>
      </c>
      <c r="K101" s="265" t="s">
        <v>52</v>
      </c>
      <c r="L101" s="265" t="s">
        <v>52</v>
      </c>
      <c r="M101" s="265">
        <v>1</v>
      </c>
      <c r="N101" s="265">
        <v>206</v>
      </c>
      <c r="O101" s="265" t="s">
        <v>333</v>
      </c>
      <c r="P101" s="265">
        <v>24</v>
      </c>
      <c r="Q101" s="265">
        <v>3</v>
      </c>
      <c r="R101" s="265">
        <v>2017</v>
      </c>
      <c r="S101" s="265">
        <v>6</v>
      </c>
      <c r="T101" s="265">
        <v>12</v>
      </c>
      <c r="U101" s="265">
        <v>2019</v>
      </c>
      <c r="V101" s="266"/>
    </row>
    <row r="102" spans="1:22" ht="51">
      <c r="A102" s="264">
        <v>92</v>
      </c>
      <c r="B102" s="265">
        <v>6000</v>
      </c>
      <c r="C102" s="265"/>
      <c r="D102" s="266" t="s">
        <v>2960</v>
      </c>
      <c r="E102" s="267" t="s">
        <v>2421</v>
      </c>
      <c r="F102" s="267" t="s">
        <v>3033</v>
      </c>
      <c r="G102" s="267">
        <v>23622602</v>
      </c>
      <c r="H102" s="265">
        <v>11</v>
      </c>
      <c r="I102" s="265">
        <v>3</v>
      </c>
      <c r="J102" s="265" t="s">
        <v>2962</v>
      </c>
      <c r="K102" s="265" t="s">
        <v>52</v>
      </c>
      <c r="L102" s="265" t="s">
        <v>52</v>
      </c>
      <c r="M102" s="265">
        <v>1</v>
      </c>
      <c r="N102" s="265">
        <v>185</v>
      </c>
      <c r="O102" s="265" t="s">
        <v>333</v>
      </c>
      <c r="P102" s="265">
        <v>21</v>
      </c>
      <c r="Q102" s="265">
        <v>3</v>
      </c>
      <c r="R102" s="265">
        <v>2017</v>
      </c>
      <c r="S102" s="265">
        <v>5</v>
      </c>
      <c r="T102" s="265">
        <v>4</v>
      </c>
      <c r="U102" s="265">
        <v>2019</v>
      </c>
      <c r="V102" s="266"/>
    </row>
    <row r="103" spans="1:22" ht="64.5" thickBot="1">
      <c r="A103" s="264">
        <v>93</v>
      </c>
      <c r="B103" s="265">
        <v>6000</v>
      </c>
      <c r="C103" s="265"/>
      <c r="D103" s="266" t="s">
        <v>2960</v>
      </c>
      <c r="E103" s="267" t="s">
        <v>2421</v>
      </c>
      <c r="F103" s="267" t="s">
        <v>3034</v>
      </c>
      <c r="G103" s="267">
        <v>52324229</v>
      </c>
      <c r="H103" s="265">
        <v>11</v>
      </c>
      <c r="I103" s="265">
        <v>2</v>
      </c>
      <c r="J103" s="265" t="s">
        <v>2962</v>
      </c>
      <c r="K103" s="265" t="s">
        <v>52</v>
      </c>
      <c r="L103" s="265" t="s">
        <v>2972</v>
      </c>
      <c r="M103" s="265">
        <v>1</v>
      </c>
      <c r="N103" s="265">
        <v>251</v>
      </c>
      <c r="O103" s="265" t="s">
        <v>333</v>
      </c>
      <c r="P103" s="265">
        <v>22</v>
      </c>
      <c r="Q103" s="265">
        <v>3</v>
      </c>
      <c r="R103" s="265">
        <v>2017</v>
      </c>
      <c r="S103" s="265">
        <v>6</v>
      </c>
      <c r="T103" s="265">
        <v>12</v>
      </c>
      <c r="U103" s="265">
        <v>2019</v>
      </c>
      <c r="V103" s="266"/>
    </row>
    <row r="104" spans="1:22" ht="38.25">
      <c r="A104" s="261">
        <v>94</v>
      </c>
      <c r="B104" s="265">
        <v>6000</v>
      </c>
      <c r="C104" s="265"/>
      <c r="D104" s="266" t="s">
        <v>2960</v>
      </c>
      <c r="E104" s="267" t="s">
        <v>2421</v>
      </c>
      <c r="F104" s="267" t="s">
        <v>3035</v>
      </c>
      <c r="G104" s="267">
        <v>1020733537</v>
      </c>
      <c r="H104" s="265">
        <v>11</v>
      </c>
      <c r="I104" s="265">
        <v>4</v>
      </c>
      <c r="J104" s="265" t="s">
        <v>2962</v>
      </c>
      <c r="K104" s="265" t="s">
        <v>52</v>
      </c>
      <c r="L104" s="265" t="s">
        <v>52</v>
      </c>
      <c r="M104" s="265">
        <v>1</v>
      </c>
      <c r="N104" s="265">
        <v>219</v>
      </c>
      <c r="O104" s="265" t="s">
        <v>333</v>
      </c>
      <c r="P104" s="265">
        <v>22</v>
      </c>
      <c r="Q104" s="265">
        <v>3</v>
      </c>
      <c r="R104" s="265">
        <v>2017</v>
      </c>
      <c r="S104" s="265">
        <v>6</v>
      </c>
      <c r="T104" s="265">
        <v>12</v>
      </c>
      <c r="U104" s="265">
        <v>2019</v>
      </c>
      <c r="V104" s="266"/>
    </row>
    <row r="105" spans="1:22" ht="38.25">
      <c r="A105" s="264">
        <v>95</v>
      </c>
      <c r="B105" s="265">
        <v>6000</v>
      </c>
      <c r="C105" s="265"/>
      <c r="D105" s="266" t="s">
        <v>2960</v>
      </c>
      <c r="E105" s="267" t="s">
        <v>2421</v>
      </c>
      <c r="F105" s="267" t="s">
        <v>3036</v>
      </c>
      <c r="G105" s="267">
        <v>80728846</v>
      </c>
      <c r="H105" s="265">
        <v>12</v>
      </c>
      <c r="I105" s="265">
        <v>1</v>
      </c>
      <c r="J105" s="265" t="s">
        <v>2962</v>
      </c>
      <c r="K105" s="265" t="s">
        <v>52</v>
      </c>
      <c r="L105" s="265" t="s">
        <v>52</v>
      </c>
      <c r="M105" s="265">
        <v>1</v>
      </c>
      <c r="N105" s="265">
        <v>221</v>
      </c>
      <c r="O105" s="265" t="s">
        <v>333</v>
      </c>
      <c r="P105" s="265">
        <v>23</v>
      </c>
      <c r="Q105" s="265">
        <v>3</v>
      </c>
      <c r="R105" s="265">
        <v>2017</v>
      </c>
      <c r="S105" s="265">
        <v>6</v>
      </c>
      <c r="T105" s="265">
        <v>12</v>
      </c>
      <c r="U105" s="265">
        <v>2019</v>
      </c>
      <c r="V105" s="266"/>
    </row>
    <row r="106" spans="1:22" ht="39" thickBot="1">
      <c r="A106" s="264">
        <v>96</v>
      </c>
      <c r="B106" s="265">
        <v>6000</v>
      </c>
      <c r="C106" s="265"/>
      <c r="D106" s="266" t="s">
        <v>2960</v>
      </c>
      <c r="E106" s="267" t="s">
        <v>2421</v>
      </c>
      <c r="F106" s="267" t="s">
        <v>3037</v>
      </c>
      <c r="G106" s="267">
        <v>52968667</v>
      </c>
      <c r="H106" s="265">
        <v>12</v>
      </c>
      <c r="I106" s="265">
        <v>2</v>
      </c>
      <c r="J106" s="265" t="s">
        <v>2962</v>
      </c>
      <c r="K106" s="265" t="s">
        <v>52</v>
      </c>
      <c r="L106" s="265" t="s">
        <v>52</v>
      </c>
      <c r="M106" s="265">
        <v>1</v>
      </c>
      <c r="N106" s="265">
        <v>199</v>
      </c>
      <c r="O106" s="265" t="s">
        <v>333</v>
      </c>
      <c r="P106" s="265">
        <v>23</v>
      </c>
      <c r="Q106" s="265">
        <v>3</v>
      </c>
      <c r="R106" s="265">
        <v>2017</v>
      </c>
      <c r="S106" s="265">
        <v>6</v>
      </c>
      <c r="T106" s="265">
        <v>12</v>
      </c>
      <c r="U106" s="265">
        <v>2019</v>
      </c>
      <c r="V106" s="266"/>
    </row>
    <row r="107" spans="1:22" ht="51">
      <c r="A107" s="261">
        <v>97</v>
      </c>
      <c r="B107" s="265">
        <v>6000</v>
      </c>
      <c r="C107" s="265"/>
      <c r="D107" s="266" t="s">
        <v>2960</v>
      </c>
      <c r="E107" s="267" t="s">
        <v>2421</v>
      </c>
      <c r="F107" s="267" t="s">
        <v>3038</v>
      </c>
      <c r="G107" s="267">
        <v>52189273</v>
      </c>
      <c r="H107" s="265">
        <v>12</v>
      </c>
      <c r="I107" s="265">
        <v>3</v>
      </c>
      <c r="J107" s="265" t="s">
        <v>2962</v>
      </c>
      <c r="K107" s="265" t="s">
        <v>52</v>
      </c>
      <c r="L107" s="265" t="s">
        <v>52</v>
      </c>
      <c r="M107" s="265">
        <v>1</v>
      </c>
      <c r="N107" s="265">
        <v>231</v>
      </c>
      <c r="O107" s="265" t="s">
        <v>333</v>
      </c>
      <c r="P107" s="265">
        <v>24</v>
      </c>
      <c r="Q107" s="265">
        <v>3</v>
      </c>
      <c r="R107" s="265">
        <v>2017</v>
      </c>
      <c r="S107" s="265">
        <v>6</v>
      </c>
      <c r="T107" s="265">
        <v>12</v>
      </c>
      <c r="U107" s="265">
        <v>2019</v>
      </c>
      <c r="V107" s="266"/>
    </row>
    <row r="108" spans="1:22" ht="51">
      <c r="A108" s="264">
        <v>98</v>
      </c>
      <c r="B108" s="265">
        <v>6000</v>
      </c>
      <c r="C108" s="265"/>
      <c r="D108" s="266" t="s">
        <v>2960</v>
      </c>
      <c r="E108" s="267" t="s">
        <v>2421</v>
      </c>
      <c r="F108" s="267" t="s">
        <v>3039</v>
      </c>
      <c r="G108" s="267">
        <v>52741460</v>
      </c>
      <c r="H108" s="265">
        <v>12</v>
      </c>
      <c r="I108" s="265">
        <v>4</v>
      </c>
      <c r="J108" s="265" t="s">
        <v>2598</v>
      </c>
      <c r="K108" s="265" t="s">
        <v>52</v>
      </c>
      <c r="L108" s="265" t="s">
        <v>52</v>
      </c>
      <c r="M108" s="265">
        <v>1</v>
      </c>
      <c r="N108" s="265">
        <v>199</v>
      </c>
      <c r="O108" s="265" t="s">
        <v>333</v>
      </c>
      <c r="P108" s="265">
        <v>24</v>
      </c>
      <c r="Q108" s="265">
        <v>3</v>
      </c>
      <c r="R108" s="265">
        <v>2017</v>
      </c>
      <c r="S108" s="265">
        <v>18</v>
      </c>
      <c r="T108" s="265">
        <v>1</v>
      </c>
      <c r="U108" s="265">
        <v>2019</v>
      </c>
      <c r="V108" s="266"/>
    </row>
    <row r="109" spans="1:22" ht="51.75" thickBot="1">
      <c r="A109" s="264">
        <v>99</v>
      </c>
      <c r="B109" s="265">
        <v>6000</v>
      </c>
      <c r="C109" s="265"/>
      <c r="D109" s="266" t="s">
        <v>2960</v>
      </c>
      <c r="E109" s="267" t="s">
        <v>2421</v>
      </c>
      <c r="F109" s="267" t="s">
        <v>3039</v>
      </c>
      <c r="G109" s="267">
        <v>52741460</v>
      </c>
      <c r="H109" s="265">
        <v>12</v>
      </c>
      <c r="I109" s="265">
        <v>5</v>
      </c>
      <c r="J109" s="265" t="s">
        <v>2599</v>
      </c>
      <c r="K109" s="265" t="s">
        <v>52</v>
      </c>
      <c r="L109" s="265" t="s">
        <v>52</v>
      </c>
      <c r="M109" s="265">
        <v>200</v>
      </c>
      <c r="N109" s="265">
        <v>269</v>
      </c>
      <c r="O109" s="265" t="s">
        <v>333</v>
      </c>
      <c r="P109" s="265">
        <v>12</v>
      </c>
      <c r="Q109" s="265">
        <v>2</v>
      </c>
      <c r="R109" s="265">
        <v>2019</v>
      </c>
      <c r="S109" s="265">
        <v>6</v>
      </c>
      <c r="T109" s="265">
        <v>12</v>
      </c>
      <c r="U109" s="265">
        <v>2019</v>
      </c>
      <c r="V109" s="266"/>
    </row>
    <row r="110" spans="1:22" ht="38.25">
      <c r="A110" s="261">
        <v>100</v>
      </c>
      <c r="B110" s="265">
        <v>6000</v>
      </c>
      <c r="C110" s="265"/>
      <c r="D110" s="266" t="s">
        <v>2960</v>
      </c>
      <c r="E110" s="267" t="s">
        <v>2421</v>
      </c>
      <c r="F110" s="267" t="s">
        <v>3040</v>
      </c>
      <c r="G110" s="267">
        <v>1022361965</v>
      </c>
      <c r="H110" s="265">
        <v>13</v>
      </c>
      <c r="I110" s="265">
        <v>1</v>
      </c>
      <c r="J110" s="265" t="s">
        <v>2962</v>
      </c>
      <c r="K110" s="265" t="s">
        <v>52</v>
      </c>
      <c r="L110" s="265" t="s">
        <v>52</v>
      </c>
      <c r="M110" s="265">
        <v>1</v>
      </c>
      <c r="N110" s="265">
        <v>239</v>
      </c>
      <c r="O110" s="265" t="s">
        <v>333</v>
      </c>
      <c r="P110" s="265">
        <v>23</v>
      </c>
      <c r="Q110" s="265">
        <v>3</v>
      </c>
      <c r="R110" s="265">
        <v>2017</v>
      </c>
      <c r="S110" s="265">
        <v>6</v>
      </c>
      <c r="T110" s="265">
        <v>12</v>
      </c>
      <c r="U110" s="265">
        <v>2019</v>
      </c>
      <c r="V110" s="266"/>
    </row>
    <row r="111" spans="1:22" ht="38.25">
      <c r="A111" s="264">
        <v>101</v>
      </c>
      <c r="B111" s="265">
        <v>6000</v>
      </c>
      <c r="C111" s="265"/>
      <c r="D111" s="266" t="s">
        <v>2960</v>
      </c>
      <c r="E111" s="267" t="s">
        <v>2421</v>
      </c>
      <c r="F111" s="267" t="s">
        <v>3041</v>
      </c>
      <c r="G111" s="267">
        <v>1069730085</v>
      </c>
      <c r="H111" s="265">
        <v>13</v>
      </c>
      <c r="I111" s="265">
        <v>2</v>
      </c>
      <c r="J111" s="265" t="s">
        <v>2962</v>
      </c>
      <c r="K111" s="265" t="s">
        <v>52</v>
      </c>
      <c r="L111" s="265" t="s">
        <v>52</v>
      </c>
      <c r="M111" s="265">
        <v>1</v>
      </c>
      <c r="N111" s="265">
        <v>208</v>
      </c>
      <c r="O111" s="265" t="s">
        <v>333</v>
      </c>
      <c r="P111" s="265">
        <v>21</v>
      </c>
      <c r="Q111" s="265">
        <v>3</v>
      </c>
      <c r="R111" s="265">
        <v>2017</v>
      </c>
      <c r="S111" s="265">
        <v>6</v>
      </c>
      <c r="T111" s="265">
        <v>12</v>
      </c>
      <c r="U111" s="265">
        <v>2019</v>
      </c>
      <c r="V111" s="266"/>
    </row>
    <row r="112" spans="1:22" ht="39" thickBot="1">
      <c r="A112" s="264">
        <v>102</v>
      </c>
      <c r="B112" s="265">
        <v>6000</v>
      </c>
      <c r="C112" s="265"/>
      <c r="D112" s="266" t="s">
        <v>2960</v>
      </c>
      <c r="E112" s="267" t="s">
        <v>2421</v>
      </c>
      <c r="F112" s="267" t="s">
        <v>3042</v>
      </c>
      <c r="G112" s="267">
        <v>53014114</v>
      </c>
      <c r="H112" s="265">
        <v>6</v>
      </c>
      <c r="I112" s="265">
        <v>2</v>
      </c>
      <c r="J112" s="265" t="s">
        <v>2598</v>
      </c>
      <c r="K112" s="265" t="s">
        <v>52</v>
      </c>
      <c r="L112" s="265" t="s">
        <v>52</v>
      </c>
      <c r="M112" s="265">
        <v>1</v>
      </c>
      <c r="N112" s="265">
        <v>199</v>
      </c>
      <c r="O112" s="265" t="s">
        <v>333</v>
      </c>
      <c r="P112" s="265">
        <v>24</v>
      </c>
      <c r="Q112" s="265">
        <v>3</v>
      </c>
      <c r="R112" s="265">
        <v>2017</v>
      </c>
      <c r="S112" s="265">
        <v>20</v>
      </c>
      <c r="T112" s="265">
        <v>3</v>
      </c>
      <c r="U112" s="265">
        <v>2019</v>
      </c>
      <c r="V112" s="266"/>
    </row>
    <row r="113" spans="1:22" ht="38.25">
      <c r="A113" s="261">
        <v>103</v>
      </c>
      <c r="B113" s="265">
        <v>6000</v>
      </c>
      <c r="C113" s="265"/>
      <c r="D113" s="266" t="s">
        <v>2960</v>
      </c>
      <c r="E113" s="267" t="s">
        <v>2421</v>
      </c>
      <c r="F113" s="267" t="s">
        <v>3042</v>
      </c>
      <c r="G113" s="267">
        <v>53014114</v>
      </c>
      <c r="H113" s="265">
        <v>6</v>
      </c>
      <c r="I113" s="265">
        <v>3</v>
      </c>
      <c r="J113" s="265" t="s">
        <v>2599</v>
      </c>
      <c r="K113" s="265" t="s">
        <v>52</v>
      </c>
      <c r="L113" s="265" t="s">
        <v>52</v>
      </c>
      <c r="M113" s="265">
        <v>200</v>
      </c>
      <c r="N113" s="265">
        <v>243</v>
      </c>
      <c r="O113" s="265" t="s">
        <v>333</v>
      </c>
      <c r="P113" s="265">
        <v>26</v>
      </c>
      <c r="Q113" s="265">
        <v>3</v>
      </c>
      <c r="R113" s="265">
        <v>2019</v>
      </c>
      <c r="S113" s="265">
        <v>6</v>
      </c>
      <c r="T113" s="265">
        <v>12</v>
      </c>
      <c r="U113" s="265">
        <v>2019</v>
      </c>
      <c r="V113" s="266"/>
    </row>
    <row r="114" spans="1:22" ht="51">
      <c r="A114" s="264">
        <v>104</v>
      </c>
      <c r="B114" s="265">
        <v>6000</v>
      </c>
      <c r="C114" s="265"/>
      <c r="D114" s="266" t="s">
        <v>2960</v>
      </c>
      <c r="E114" s="267" t="s">
        <v>2421</v>
      </c>
      <c r="F114" s="267" t="s">
        <v>3043</v>
      </c>
      <c r="G114" s="267">
        <v>1022955687</v>
      </c>
      <c r="H114" s="265">
        <v>6</v>
      </c>
      <c r="I114" s="265">
        <v>4</v>
      </c>
      <c r="J114" s="265" t="s">
        <v>2969</v>
      </c>
      <c r="K114" s="265" t="s">
        <v>52</v>
      </c>
      <c r="L114" s="265" t="s">
        <v>52</v>
      </c>
      <c r="M114" s="265">
        <v>1</v>
      </c>
      <c r="N114" s="265">
        <v>211</v>
      </c>
      <c r="O114" s="265" t="s">
        <v>333</v>
      </c>
      <c r="P114" s="265">
        <v>3</v>
      </c>
      <c r="Q114" s="265">
        <v>10</v>
      </c>
      <c r="R114" s="265">
        <v>2012</v>
      </c>
      <c r="S114" s="265">
        <v>31</v>
      </c>
      <c r="T114" s="265">
        <v>7</v>
      </c>
      <c r="U114" s="265">
        <v>2015</v>
      </c>
      <c r="V114" s="266"/>
    </row>
    <row r="115" spans="1:22" ht="51.75" thickBot="1">
      <c r="A115" s="264">
        <v>105</v>
      </c>
      <c r="B115" s="265">
        <v>6000</v>
      </c>
      <c r="C115" s="265"/>
      <c r="D115" s="266" t="s">
        <v>2960</v>
      </c>
      <c r="E115" s="267" t="s">
        <v>2421</v>
      </c>
      <c r="F115" s="267" t="s">
        <v>3043</v>
      </c>
      <c r="G115" s="267">
        <v>1022955687</v>
      </c>
      <c r="H115" s="265">
        <v>6</v>
      </c>
      <c r="I115" s="265">
        <v>5</v>
      </c>
      <c r="J115" s="265" t="s">
        <v>2970</v>
      </c>
      <c r="K115" s="265" t="s">
        <v>52</v>
      </c>
      <c r="L115" s="265" t="s">
        <v>52</v>
      </c>
      <c r="M115" s="265">
        <v>212</v>
      </c>
      <c r="N115" s="265">
        <v>403</v>
      </c>
      <c r="O115" s="265" t="s">
        <v>333</v>
      </c>
      <c r="P115" s="265">
        <v>23</v>
      </c>
      <c r="Q115" s="265">
        <v>3</v>
      </c>
      <c r="R115" s="265">
        <v>2017</v>
      </c>
      <c r="S115" s="265">
        <v>12</v>
      </c>
      <c r="T115" s="265">
        <v>9</v>
      </c>
      <c r="U115" s="265">
        <v>2018</v>
      </c>
      <c r="V115" s="266"/>
    </row>
    <row r="116" spans="1:22" ht="51">
      <c r="A116" s="261">
        <v>106</v>
      </c>
      <c r="B116" s="265">
        <v>6000</v>
      </c>
      <c r="C116" s="265"/>
      <c r="D116" s="266" t="s">
        <v>2960</v>
      </c>
      <c r="E116" s="267" t="s">
        <v>2421</v>
      </c>
      <c r="F116" s="267" t="s">
        <v>3043</v>
      </c>
      <c r="G116" s="267">
        <v>1022955687</v>
      </c>
      <c r="H116" s="265">
        <v>6</v>
      </c>
      <c r="I116" s="265">
        <v>6</v>
      </c>
      <c r="J116" s="265" t="s">
        <v>2971</v>
      </c>
      <c r="K116" s="265" t="s">
        <v>52</v>
      </c>
      <c r="L116" s="265" t="s">
        <v>52</v>
      </c>
      <c r="M116" s="265">
        <v>404</v>
      </c>
      <c r="N116" s="265">
        <v>518</v>
      </c>
      <c r="O116" s="265" t="s">
        <v>333</v>
      </c>
      <c r="P116" s="265">
        <v>25</v>
      </c>
      <c r="Q116" s="265">
        <v>9</v>
      </c>
      <c r="R116" s="265">
        <v>2018</v>
      </c>
      <c r="S116" s="265">
        <v>6</v>
      </c>
      <c r="T116" s="265">
        <v>12</v>
      </c>
      <c r="U116" s="265">
        <v>2019</v>
      </c>
      <c r="V116" s="266"/>
    </row>
    <row r="117" spans="1:22" ht="38.25">
      <c r="A117" s="264">
        <v>107</v>
      </c>
      <c r="B117" s="265">
        <v>6000</v>
      </c>
      <c r="C117" s="265"/>
      <c r="D117" s="266" t="s">
        <v>2960</v>
      </c>
      <c r="E117" s="267" t="s">
        <v>2421</v>
      </c>
      <c r="F117" s="267" t="s">
        <v>3044</v>
      </c>
      <c r="G117" s="267">
        <v>39656612</v>
      </c>
      <c r="H117" s="265">
        <v>13</v>
      </c>
      <c r="I117" s="265">
        <v>3</v>
      </c>
      <c r="J117" s="265" t="s">
        <v>2962</v>
      </c>
      <c r="K117" s="265" t="s">
        <v>52</v>
      </c>
      <c r="L117" s="265" t="s">
        <v>52</v>
      </c>
      <c r="M117" s="265">
        <v>1</v>
      </c>
      <c r="N117" s="265">
        <v>188</v>
      </c>
      <c r="O117" s="265" t="s">
        <v>333</v>
      </c>
      <c r="P117" s="265">
        <v>22</v>
      </c>
      <c r="Q117" s="265">
        <v>3</v>
      </c>
      <c r="R117" s="265">
        <v>2017</v>
      </c>
      <c r="S117" s="265">
        <v>6</v>
      </c>
      <c r="T117" s="265">
        <v>12</v>
      </c>
      <c r="U117" s="265">
        <v>2019</v>
      </c>
      <c r="V117" s="266"/>
    </row>
    <row r="118" spans="1:22" ht="51.75" thickBot="1">
      <c r="A118" s="264">
        <v>108</v>
      </c>
      <c r="B118" s="265">
        <v>6000</v>
      </c>
      <c r="C118" s="265"/>
      <c r="D118" s="266" t="s">
        <v>2960</v>
      </c>
      <c r="E118" s="267" t="s">
        <v>2421</v>
      </c>
      <c r="F118" s="267" t="s">
        <v>3045</v>
      </c>
      <c r="G118" s="267">
        <v>52074488</v>
      </c>
      <c r="H118" s="265">
        <v>13</v>
      </c>
      <c r="I118" s="265">
        <v>4</v>
      </c>
      <c r="J118" s="265" t="s">
        <v>2962</v>
      </c>
      <c r="K118" s="265" t="s">
        <v>52</v>
      </c>
      <c r="L118" s="265" t="s">
        <v>52</v>
      </c>
      <c r="M118" s="265">
        <v>1</v>
      </c>
      <c r="N118" s="265">
        <v>219</v>
      </c>
      <c r="O118" s="265" t="s">
        <v>333</v>
      </c>
      <c r="P118" s="265">
        <v>22</v>
      </c>
      <c r="Q118" s="265">
        <v>3</v>
      </c>
      <c r="R118" s="265">
        <v>2017</v>
      </c>
      <c r="S118" s="265">
        <v>6</v>
      </c>
      <c r="T118" s="265">
        <v>12</v>
      </c>
      <c r="U118" s="265">
        <v>2019</v>
      </c>
      <c r="V118" s="266"/>
    </row>
    <row r="119" spans="1:22" ht="51">
      <c r="A119" s="261">
        <v>109</v>
      </c>
      <c r="B119" s="265">
        <v>6000</v>
      </c>
      <c r="C119" s="265"/>
      <c r="D119" s="266" t="s">
        <v>2960</v>
      </c>
      <c r="E119" s="267" t="s">
        <v>2421</v>
      </c>
      <c r="F119" s="267" t="s">
        <v>3046</v>
      </c>
      <c r="G119" s="267">
        <v>1016059610</v>
      </c>
      <c r="H119" s="265">
        <v>14</v>
      </c>
      <c r="I119" s="265">
        <v>1</v>
      </c>
      <c r="J119" s="265" t="s">
        <v>2962</v>
      </c>
      <c r="K119" s="265" t="s">
        <v>52</v>
      </c>
      <c r="L119" s="265" t="s">
        <v>52</v>
      </c>
      <c r="M119" s="265">
        <v>1</v>
      </c>
      <c r="N119" s="265">
        <v>183</v>
      </c>
      <c r="O119" s="265" t="s">
        <v>333</v>
      </c>
      <c r="P119" s="265">
        <v>22</v>
      </c>
      <c r="Q119" s="265">
        <v>3</v>
      </c>
      <c r="R119" s="265">
        <v>2017</v>
      </c>
      <c r="S119" s="265">
        <v>6</v>
      </c>
      <c r="T119" s="265">
        <v>12</v>
      </c>
      <c r="U119" s="265">
        <v>2019</v>
      </c>
      <c r="V119" s="266"/>
    </row>
    <row r="120" spans="1:22" ht="51">
      <c r="A120" s="264">
        <v>110</v>
      </c>
      <c r="B120" s="265">
        <v>6000</v>
      </c>
      <c r="C120" s="265"/>
      <c r="D120" s="266" t="s">
        <v>2960</v>
      </c>
      <c r="E120" s="267" t="s">
        <v>2421</v>
      </c>
      <c r="F120" s="267" t="s">
        <v>3047</v>
      </c>
      <c r="G120" s="267">
        <v>1023899171</v>
      </c>
      <c r="H120" s="265">
        <v>14</v>
      </c>
      <c r="I120" s="265">
        <v>2</v>
      </c>
      <c r="J120" s="265" t="s">
        <v>2962</v>
      </c>
      <c r="K120" s="265" t="s">
        <v>52</v>
      </c>
      <c r="L120" s="265" t="s">
        <v>52</v>
      </c>
      <c r="M120" s="265" t="s">
        <v>52</v>
      </c>
      <c r="N120" s="265">
        <v>192</v>
      </c>
      <c r="O120" s="265" t="s">
        <v>333</v>
      </c>
      <c r="P120" s="265">
        <v>21</v>
      </c>
      <c r="Q120" s="265">
        <v>3</v>
      </c>
      <c r="R120" s="265">
        <v>2017</v>
      </c>
      <c r="S120" s="265">
        <v>6</v>
      </c>
      <c r="T120" s="265">
        <v>12</v>
      </c>
      <c r="U120" s="265">
        <v>2019</v>
      </c>
      <c r="V120" s="266"/>
    </row>
    <row r="121" spans="1:22" ht="51.75" thickBot="1">
      <c r="A121" s="264">
        <v>111</v>
      </c>
      <c r="B121" s="265">
        <v>6000</v>
      </c>
      <c r="C121" s="265"/>
      <c r="D121" s="266" t="s">
        <v>2960</v>
      </c>
      <c r="E121" s="267" t="s">
        <v>2421</v>
      </c>
      <c r="F121" s="267" t="s">
        <v>3048</v>
      </c>
      <c r="G121" s="267">
        <v>1030563954</v>
      </c>
      <c r="H121" s="265">
        <v>14</v>
      </c>
      <c r="I121" s="265">
        <v>3</v>
      </c>
      <c r="J121" s="265" t="s">
        <v>2962</v>
      </c>
      <c r="K121" s="265" t="s">
        <v>52</v>
      </c>
      <c r="L121" s="265" t="s">
        <v>52</v>
      </c>
      <c r="M121" s="265">
        <v>1</v>
      </c>
      <c r="N121" s="265">
        <v>222</v>
      </c>
      <c r="O121" s="265" t="s">
        <v>333</v>
      </c>
      <c r="P121" s="265">
        <v>22</v>
      </c>
      <c r="Q121" s="265">
        <v>3</v>
      </c>
      <c r="R121" s="265">
        <v>2017</v>
      </c>
      <c r="S121" s="265">
        <v>6</v>
      </c>
      <c r="T121" s="265">
        <v>12</v>
      </c>
      <c r="U121" s="265">
        <v>2019</v>
      </c>
      <c r="V121" s="266"/>
    </row>
    <row r="122" spans="1:22" ht="51">
      <c r="A122" s="261">
        <v>112</v>
      </c>
      <c r="B122" s="265">
        <v>6000</v>
      </c>
      <c r="C122" s="265"/>
      <c r="D122" s="266" t="s">
        <v>2960</v>
      </c>
      <c r="E122" s="267" t="s">
        <v>2421</v>
      </c>
      <c r="F122" s="267" t="s">
        <v>3049</v>
      </c>
      <c r="G122" s="267">
        <v>52828100</v>
      </c>
      <c r="H122" s="265">
        <v>7</v>
      </c>
      <c r="I122" s="265">
        <v>1</v>
      </c>
      <c r="J122" s="265" t="s">
        <v>2962</v>
      </c>
      <c r="K122" s="265" t="s">
        <v>52</v>
      </c>
      <c r="L122" s="265" t="s">
        <v>52</v>
      </c>
      <c r="M122" s="265">
        <v>1</v>
      </c>
      <c r="N122" s="265">
        <v>243</v>
      </c>
      <c r="O122" s="265" t="s">
        <v>333</v>
      </c>
      <c r="P122" s="265">
        <v>23</v>
      </c>
      <c r="Q122" s="265">
        <v>3</v>
      </c>
      <c r="R122" s="265">
        <v>2017</v>
      </c>
      <c r="S122" s="265">
        <v>12</v>
      </c>
      <c r="T122" s="265">
        <v>6</v>
      </c>
      <c r="U122" s="265">
        <v>2019</v>
      </c>
      <c r="V122" s="266"/>
    </row>
    <row r="123" spans="1:22" ht="51">
      <c r="A123" s="264">
        <v>113</v>
      </c>
      <c r="B123" s="265">
        <v>6000</v>
      </c>
      <c r="C123" s="265"/>
      <c r="D123" s="266" t="s">
        <v>2960</v>
      </c>
      <c r="E123" s="267" t="s">
        <v>2421</v>
      </c>
      <c r="F123" s="267" t="s">
        <v>3050</v>
      </c>
      <c r="G123" s="267">
        <v>52540200</v>
      </c>
      <c r="H123" s="265">
        <v>7</v>
      </c>
      <c r="I123" s="265">
        <v>2</v>
      </c>
      <c r="J123" s="265" t="s">
        <v>2962</v>
      </c>
      <c r="K123" s="265" t="s">
        <v>52</v>
      </c>
      <c r="L123" s="265" t="s">
        <v>52</v>
      </c>
      <c r="M123" s="265">
        <v>1</v>
      </c>
      <c r="N123" s="265">
        <v>206</v>
      </c>
      <c r="O123" s="265" t="s">
        <v>333</v>
      </c>
      <c r="P123" s="265">
        <v>17</v>
      </c>
      <c r="Q123" s="265">
        <v>3</v>
      </c>
      <c r="R123" s="265">
        <v>2017</v>
      </c>
      <c r="S123" s="265">
        <v>6</v>
      </c>
      <c r="T123" s="265">
        <v>12</v>
      </c>
      <c r="U123" s="265">
        <v>2019</v>
      </c>
      <c r="V123" s="266"/>
    </row>
    <row r="124" spans="1:22" ht="51.75" thickBot="1">
      <c r="A124" s="264">
        <v>114</v>
      </c>
      <c r="B124" s="265">
        <v>6000</v>
      </c>
      <c r="C124" s="265"/>
      <c r="D124" s="266" t="s">
        <v>2960</v>
      </c>
      <c r="E124" s="267" t="s">
        <v>2421</v>
      </c>
      <c r="F124" s="267" t="s">
        <v>3051</v>
      </c>
      <c r="G124" s="267">
        <v>1030584361</v>
      </c>
      <c r="H124" s="265">
        <v>14</v>
      </c>
      <c r="I124" s="265">
        <v>4</v>
      </c>
      <c r="J124" s="265" t="s">
        <v>2962</v>
      </c>
      <c r="K124" s="265" t="s">
        <v>52</v>
      </c>
      <c r="L124" s="265" t="s">
        <v>52</v>
      </c>
      <c r="M124" s="265">
        <v>1</v>
      </c>
      <c r="N124" s="265">
        <v>178</v>
      </c>
      <c r="O124" s="265" t="s">
        <v>333</v>
      </c>
      <c r="P124" s="265">
        <v>23</v>
      </c>
      <c r="Q124" s="265">
        <v>3</v>
      </c>
      <c r="R124" s="265">
        <v>2017</v>
      </c>
      <c r="S124" s="265">
        <v>6</v>
      </c>
      <c r="T124" s="265">
        <v>12</v>
      </c>
      <c r="U124" s="265">
        <v>2019</v>
      </c>
      <c r="V124" s="266"/>
    </row>
    <row r="125" spans="1:22" ht="51">
      <c r="A125" s="261">
        <v>115</v>
      </c>
      <c r="B125" s="265">
        <v>6000</v>
      </c>
      <c r="C125" s="265"/>
      <c r="D125" s="266" t="s">
        <v>2960</v>
      </c>
      <c r="E125" s="267" t="s">
        <v>2421</v>
      </c>
      <c r="F125" s="267" t="s">
        <v>3052</v>
      </c>
      <c r="G125" s="267">
        <v>1022363364</v>
      </c>
      <c r="H125" s="265">
        <v>7</v>
      </c>
      <c r="I125" s="265">
        <v>3</v>
      </c>
      <c r="J125" s="265" t="s">
        <v>2962</v>
      </c>
      <c r="K125" s="265" t="s">
        <v>52</v>
      </c>
      <c r="L125" s="265" t="s">
        <v>52</v>
      </c>
      <c r="M125" s="265">
        <v>1</v>
      </c>
      <c r="N125" s="265">
        <v>242</v>
      </c>
      <c r="O125" s="265" t="s">
        <v>333</v>
      </c>
      <c r="P125" s="265">
        <v>23</v>
      </c>
      <c r="Q125" s="265">
        <v>3</v>
      </c>
      <c r="R125" s="265">
        <v>2017</v>
      </c>
      <c r="S125" s="265">
        <v>30</v>
      </c>
      <c r="T125" s="265">
        <v>10</v>
      </c>
      <c r="U125" s="265">
        <v>2019</v>
      </c>
      <c r="V125" s="266"/>
    </row>
    <row r="126" spans="1:22" ht="63.75">
      <c r="A126" s="264">
        <v>116</v>
      </c>
      <c r="B126" s="265">
        <v>6000</v>
      </c>
      <c r="C126" s="265"/>
      <c r="D126" s="266" t="s">
        <v>2960</v>
      </c>
      <c r="E126" s="267" t="s">
        <v>2421</v>
      </c>
      <c r="F126" s="267" t="s">
        <v>3053</v>
      </c>
      <c r="G126" s="267">
        <v>1019070781</v>
      </c>
      <c r="H126" s="265">
        <v>15</v>
      </c>
      <c r="I126" s="265">
        <v>1</v>
      </c>
      <c r="J126" s="265" t="s">
        <v>2962</v>
      </c>
      <c r="K126" s="265" t="s">
        <v>52</v>
      </c>
      <c r="L126" s="265" t="s">
        <v>52</v>
      </c>
      <c r="M126" s="265">
        <v>1</v>
      </c>
      <c r="N126" s="265">
        <v>167</v>
      </c>
      <c r="O126" s="265" t="s">
        <v>333</v>
      </c>
      <c r="P126" s="265">
        <v>22</v>
      </c>
      <c r="Q126" s="265">
        <v>3</v>
      </c>
      <c r="R126" s="265">
        <v>2017</v>
      </c>
      <c r="S126" s="265">
        <v>12</v>
      </c>
      <c r="T126" s="265">
        <v>6</v>
      </c>
      <c r="U126" s="265">
        <v>2019</v>
      </c>
      <c r="V126" s="266"/>
    </row>
    <row r="127" spans="1:22" ht="51.75" thickBot="1">
      <c r="A127" s="264">
        <v>117</v>
      </c>
      <c r="B127" s="265">
        <v>6000</v>
      </c>
      <c r="C127" s="265"/>
      <c r="D127" s="266" t="s">
        <v>2960</v>
      </c>
      <c r="E127" s="267" t="s">
        <v>2421</v>
      </c>
      <c r="F127" s="267" t="s">
        <v>3054</v>
      </c>
      <c r="G127" s="267">
        <v>79812259</v>
      </c>
      <c r="H127" s="265">
        <v>15</v>
      </c>
      <c r="I127" s="265">
        <v>2</v>
      </c>
      <c r="J127" s="265" t="s">
        <v>2962</v>
      </c>
      <c r="K127" s="265" t="s">
        <v>52</v>
      </c>
      <c r="L127" s="265" t="s">
        <v>52</v>
      </c>
      <c r="M127" s="265">
        <v>1</v>
      </c>
      <c r="N127" s="265">
        <v>239</v>
      </c>
      <c r="O127" s="265" t="s">
        <v>333</v>
      </c>
      <c r="P127" s="265">
        <v>23</v>
      </c>
      <c r="Q127" s="265">
        <v>3</v>
      </c>
      <c r="R127" s="265">
        <v>2017</v>
      </c>
      <c r="S127" s="265">
        <v>12</v>
      </c>
      <c r="T127" s="265">
        <v>6</v>
      </c>
      <c r="U127" s="265">
        <v>2019</v>
      </c>
      <c r="V127" s="266"/>
    </row>
    <row r="128" spans="1:22" ht="51">
      <c r="A128" s="261">
        <v>118</v>
      </c>
      <c r="B128" s="265">
        <v>6000</v>
      </c>
      <c r="C128" s="265"/>
      <c r="D128" s="266" t="s">
        <v>2960</v>
      </c>
      <c r="E128" s="267" t="s">
        <v>2421</v>
      </c>
      <c r="F128" s="267" t="s">
        <v>3055</v>
      </c>
      <c r="G128" s="267">
        <v>1015411915</v>
      </c>
      <c r="H128" s="265">
        <v>15</v>
      </c>
      <c r="I128" s="265">
        <v>3</v>
      </c>
      <c r="J128" s="265" t="s">
        <v>2962</v>
      </c>
      <c r="K128" s="265" t="s">
        <v>52</v>
      </c>
      <c r="L128" s="265" t="s">
        <v>52</v>
      </c>
      <c r="M128" s="265">
        <v>1</v>
      </c>
      <c r="N128" s="265">
        <v>203</v>
      </c>
      <c r="O128" s="265" t="s">
        <v>333</v>
      </c>
      <c r="P128" s="265">
        <v>23</v>
      </c>
      <c r="Q128" s="265">
        <v>3</v>
      </c>
      <c r="R128" s="265">
        <v>2017</v>
      </c>
      <c r="S128" s="265">
        <v>6</v>
      </c>
      <c r="T128" s="265">
        <v>12</v>
      </c>
      <c r="U128" s="265">
        <v>2019</v>
      </c>
      <c r="V128" s="266"/>
    </row>
    <row r="129" spans="1:22" ht="38.25">
      <c r="A129" s="264">
        <v>119</v>
      </c>
      <c r="B129" s="265">
        <v>6000</v>
      </c>
      <c r="C129" s="265"/>
      <c r="D129" s="266" t="s">
        <v>2960</v>
      </c>
      <c r="E129" s="267" t="s">
        <v>2421</v>
      </c>
      <c r="F129" s="267" t="s">
        <v>3056</v>
      </c>
      <c r="G129" s="267">
        <v>51644493</v>
      </c>
      <c r="H129" s="265">
        <v>15</v>
      </c>
      <c r="I129" s="265">
        <v>4</v>
      </c>
      <c r="J129" s="265" t="s">
        <v>2962</v>
      </c>
      <c r="K129" s="265" t="s">
        <v>52</v>
      </c>
      <c r="L129" s="265" t="s">
        <v>52</v>
      </c>
      <c r="M129" s="265">
        <v>1</v>
      </c>
      <c r="N129" s="265">
        <v>205</v>
      </c>
      <c r="O129" s="265" t="s">
        <v>333</v>
      </c>
      <c r="P129" s="265">
        <v>22</v>
      </c>
      <c r="Q129" s="265">
        <v>3</v>
      </c>
      <c r="R129" s="265">
        <v>2017</v>
      </c>
      <c r="S129" s="265">
        <v>12</v>
      </c>
      <c r="T129" s="265">
        <v>6</v>
      </c>
      <c r="U129" s="265">
        <v>2019</v>
      </c>
      <c r="V129" s="266"/>
    </row>
    <row r="130" spans="1:22" ht="39" thickBot="1">
      <c r="A130" s="264">
        <v>120</v>
      </c>
      <c r="B130" s="265">
        <v>6000</v>
      </c>
      <c r="C130" s="265"/>
      <c r="D130" s="266" t="s">
        <v>2960</v>
      </c>
      <c r="E130" s="267" t="s">
        <v>2421</v>
      </c>
      <c r="F130" s="267" t="s">
        <v>3057</v>
      </c>
      <c r="G130" s="267">
        <v>13195408</v>
      </c>
      <c r="H130" s="265">
        <v>16</v>
      </c>
      <c r="I130" s="265">
        <v>1</v>
      </c>
      <c r="J130" s="265" t="s">
        <v>2598</v>
      </c>
      <c r="K130" s="265" t="s">
        <v>52</v>
      </c>
      <c r="L130" s="265" t="s">
        <v>52</v>
      </c>
      <c r="M130" s="265">
        <v>1</v>
      </c>
      <c r="N130" s="265">
        <v>197</v>
      </c>
      <c r="O130" s="265" t="s">
        <v>333</v>
      </c>
      <c r="P130" s="265">
        <v>21</v>
      </c>
      <c r="Q130" s="265">
        <v>3</v>
      </c>
      <c r="R130" s="265">
        <v>2017</v>
      </c>
      <c r="S130" s="265">
        <v>3</v>
      </c>
      <c r="T130" s="265">
        <v>8</v>
      </c>
      <c r="U130" s="265">
        <v>2018</v>
      </c>
      <c r="V130" s="266"/>
    </row>
    <row r="131" spans="1:22" ht="38.25">
      <c r="A131" s="261">
        <v>121</v>
      </c>
      <c r="B131" s="265">
        <v>6000</v>
      </c>
      <c r="C131" s="265"/>
      <c r="D131" s="266" t="s">
        <v>2960</v>
      </c>
      <c r="E131" s="267" t="s">
        <v>2421</v>
      </c>
      <c r="F131" s="267" t="s">
        <v>3057</v>
      </c>
      <c r="G131" s="267">
        <v>13195408</v>
      </c>
      <c r="H131" s="265">
        <v>16</v>
      </c>
      <c r="I131" s="265">
        <v>2</v>
      </c>
      <c r="J131" s="265" t="s">
        <v>2599</v>
      </c>
      <c r="K131" s="265" t="s">
        <v>52</v>
      </c>
      <c r="L131" s="265" t="s">
        <v>52</v>
      </c>
      <c r="M131" s="265">
        <v>198</v>
      </c>
      <c r="N131" s="265">
        <v>327</v>
      </c>
      <c r="O131" s="265" t="s">
        <v>333</v>
      </c>
      <c r="P131" s="265">
        <v>18</v>
      </c>
      <c r="Q131" s="265">
        <v>9</v>
      </c>
      <c r="R131" s="265">
        <v>2018</v>
      </c>
      <c r="S131" s="265">
        <v>6</v>
      </c>
      <c r="T131" s="265">
        <v>12</v>
      </c>
      <c r="U131" s="265">
        <v>2019</v>
      </c>
      <c r="V131" s="266"/>
    </row>
    <row r="132" spans="1:22" ht="51">
      <c r="A132" s="264">
        <v>122</v>
      </c>
      <c r="B132" s="265">
        <v>6000</v>
      </c>
      <c r="C132" s="265"/>
      <c r="D132" s="266" t="s">
        <v>2960</v>
      </c>
      <c r="E132" s="267" t="s">
        <v>2421</v>
      </c>
      <c r="F132" s="267" t="s">
        <v>3058</v>
      </c>
      <c r="G132" s="267">
        <v>51976828</v>
      </c>
      <c r="H132" s="265">
        <v>16</v>
      </c>
      <c r="I132" s="265">
        <v>3</v>
      </c>
      <c r="J132" s="265" t="s">
        <v>2598</v>
      </c>
      <c r="K132" s="265" t="s">
        <v>52</v>
      </c>
      <c r="L132" s="265" t="s">
        <v>52</v>
      </c>
      <c r="M132" s="265">
        <v>1</v>
      </c>
      <c r="N132" s="265">
        <v>201</v>
      </c>
      <c r="O132" s="265" t="s">
        <v>333</v>
      </c>
      <c r="P132" s="265">
        <v>18</v>
      </c>
      <c r="Q132" s="265">
        <v>3</v>
      </c>
      <c r="R132" s="265">
        <v>2013</v>
      </c>
      <c r="S132" s="265">
        <v>31</v>
      </c>
      <c r="T132" s="265">
        <v>3</v>
      </c>
      <c r="U132" s="265">
        <v>2016</v>
      </c>
      <c r="V132" s="266"/>
    </row>
    <row r="133" spans="1:22" ht="51.75" thickBot="1">
      <c r="A133" s="264">
        <v>123</v>
      </c>
      <c r="B133" s="265">
        <v>6000</v>
      </c>
      <c r="C133" s="265"/>
      <c r="D133" s="266" t="s">
        <v>2960</v>
      </c>
      <c r="E133" s="267" t="s">
        <v>2421</v>
      </c>
      <c r="F133" s="267" t="s">
        <v>3058</v>
      </c>
      <c r="G133" s="267">
        <v>51976828</v>
      </c>
      <c r="H133" s="265">
        <v>16</v>
      </c>
      <c r="I133" s="265">
        <v>4</v>
      </c>
      <c r="J133" s="265" t="s">
        <v>2599</v>
      </c>
      <c r="K133" s="265" t="s">
        <v>52</v>
      </c>
      <c r="L133" s="265" t="s">
        <v>52</v>
      </c>
      <c r="M133" s="265">
        <v>202</v>
      </c>
      <c r="N133" s="265">
        <v>443</v>
      </c>
      <c r="O133" s="265" t="s">
        <v>333</v>
      </c>
      <c r="P133" s="265">
        <v>20</v>
      </c>
      <c r="Q133" s="265">
        <v>5</v>
      </c>
      <c r="R133" s="265">
        <v>2016</v>
      </c>
      <c r="S133" s="265">
        <v>6</v>
      </c>
      <c r="T133" s="265">
        <v>12</v>
      </c>
      <c r="U133" s="265">
        <v>2019</v>
      </c>
      <c r="V133" s="266"/>
    </row>
    <row r="134" spans="1:22" ht="63.75">
      <c r="A134" s="261">
        <v>124</v>
      </c>
      <c r="B134" s="265">
        <v>6000</v>
      </c>
      <c r="C134" s="265"/>
      <c r="D134" s="266" t="s">
        <v>2960</v>
      </c>
      <c r="E134" s="267" t="s">
        <v>2421</v>
      </c>
      <c r="F134" s="267" t="s">
        <v>3059</v>
      </c>
      <c r="G134" s="267">
        <v>80011558</v>
      </c>
      <c r="H134" s="265">
        <v>16</v>
      </c>
      <c r="I134" s="265">
        <v>5</v>
      </c>
      <c r="J134" s="265" t="s">
        <v>2962</v>
      </c>
      <c r="K134" s="265" t="s">
        <v>52</v>
      </c>
      <c r="L134" s="265" t="s">
        <v>52</v>
      </c>
      <c r="M134" s="265">
        <v>1</v>
      </c>
      <c r="N134" s="265">
        <v>275</v>
      </c>
      <c r="O134" s="265" t="s">
        <v>333</v>
      </c>
      <c r="P134" s="265">
        <v>21</v>
      </c>
      <c r="Q134" s="265">
        <v>3</v>
      </c>
      <c r="R134" s="265">
        <v>2017</v>
      </c>
      <c r="S134" s="265">
        <v>6</v>
      </c>
      <c r="T134" s="265">
        <v>12</v>
      </c>
      <c r="U134" s="265">
        <v>2019</v>
      </c>
      <c r="V134" s="266"/>
    </row>
    <row r="135" spans="1:22" ht="51">
      <c r="A135" s="264">
        <v>125</v>
      </c>
      <c r="B135" s="265">
        <v>6000</v>
      </c>
      <c r="C135" s="265"/>
      <c r="D135" s="266" t="s">
        <v>2960</v>
      </c>
      <c r="E135" s="267" t="s">
        <v>2421</v>
      </c>
      <c r="F135" s="267" t="s">
        <v>3060</v>
      </c>
      <c r="G135" s="267">
        <v>1015409694</v>
      </c>
      <c r="H135" s="265">
        <v>17</v>
      </c>
      <c r="I135" s="265">
        <v>1</v>
      </c>
      <c r="J135" s="265" t="s">
        <v>2598</v>
      </c>
      <c r="K135" s="265" t="s">
        <v>52</v>
      </c>
      <c r="L135" s="265" t="s">
        <v>52</v>
      </c>
      <c r="M135" s="265">
        <v>1</v>
      </c>
      <c r="N135" s="265">
        <v>199</v>
      </c>
      <c r="O135" s="265" t="s">
        <v>333</v>
      </c>
      <c r="P135" s="265">
        <v>24</v>
      </c>
      <c r="Q135" s="265">
        <v>3</v>
      </c>
      <c r="R135" s="265">
        <v>2017</v>
      </c>
      <c r="S135" s="265">
        <v>31</v>
      </c>
      <c r="T135" s="265">
        <v>12</v>
      </c>
      <c r="U135" s="265">
        <v>2018</v>
      </c>
      <c r="V135" s="266"/>
    </row>
    <row r="136" spans="1:22" ht="51.75" thickBot="1">
      <c r="A136" s="264">
        <v>126</v>
      </c>
      <c r="B136" s="265">
        <v>6000</v>
      </c>
      <c r="C136" s="265"/>
      <c r="D136" s="266" t="s">
        <v>2960</v>
      </c>
      <c r="E136" s="267" t="s">
        <v>2421</v>
      </c>
      <c r="F136" s="267" t="s">
        <v>3060</v>
      </c>
      <c r="G136" s="267">
        <v>1015409694</v>
      </c>
      <c r="H136" s="265">
        <v>17</v>
      </c>
      <c r="I136" s="265">
        <v>2</v>
      </c>
      <c r="J136" s="265" t="s">
        <v>2599</v>
      </c>
      <c r="K136" s="265" t="s">
        <v>52</v>
      </c>
      <c r="L136" s="265" t="s">
        <v>52</v>
      </c>
      <c r="M136" s="265">
        <v>200</v>
      </c>
      <c r="N136" s="265">
        <v>283</v>
      </c>
      <c r="O136" s="265" t="s">
        <v>333</v>
      </c>
      <c r="P136" s="265">
        <v>4</v>
      </c>
      <c r="Q136" s="265">
        <v>1</v>
      </c>
      <c r="R136" s="265">
        <v>2019</v>
      </c>
      <c r="S136" s="265">
        <v>6</v>
      </c>
      <c r="T136" s="265">
        <v>12</v>
      </c>
      <c r="U136" s="265">
        <v>2019</v>
      </c>
      <c r="V136" s="266"/>
    </row>
    <row r="137" spans="1:22" ht="51">
      <c r="A137" s="261">
        <v>127</v>
      </c>
      <c r="B137" s="265">
        <v>6000</v>
      </c>
      <c r="C137" s="265"/>
      <c r="D137" s="266" t="s">
        <v>2960</v>
      </c>
      <c r="E137" s="267" t="s">
        <v>2421</v>
      </c>
      <c r="F137" s="267" t="s">
        <v>3061</v>
      </c>
      <c r="G137" s="267">
        <v>1023910005</v>
      </c>
      <c r="H137" s="265">
        <v>17</v>
      </c>
      <c r="I137" s="265">
        <v>3</v>
      </c>
      <c r="J137" s="265" t="s">
        <v>2598</v>
      </c>
      <c r="K137" s="265" t="s">
        <v>52</v>
      </c>
      <c r="L137" s="265" t="s">
        <v>52</v>
      </c>
      <c r="M137" s="265">
        <v>1</v>
      </c>
      <c r="N137" s="265">
        <v>200</v>
      </c>
      <c r="O137" s="265" t="s">
        <v>333</v>
      </c>
      <c r="P137" s="265">
        <v>23</v>
      </c>
      <c r="Q137" s="265">
        <v>3</v>
      </c>
      <c r="R137" s="265">
        <v>2017</v>
      </c>
      <c r="S137" s="265">
        <v>2</v>
      </c>
      <c r="T137" s="265">
        <v>1</v>
      </c>
      <c r="U137" s="265">
        <v>2019</v>
      </c>
      <c r="V137" s="266"/>
    </row>
    <row r="138" spans="1:22" ht="51">
      <c r="A138" s="264">
        <v>128</v>
      </c>
      <c r="B138" s="265">
        <v>6000</v>
      </c>
      <c r="C138" s="265"/>
      <c r="D138" s="266" t="s">
        <v>2960</v>
      </c>
      <c r="E138" s="267" t="s">
        <v>2421</v>
      </c>
      <c r="F138" s="267" t="s">
        <v>3061</v>
      </c>
      <c r="G138" s="267">
        <v>1023910005</v>
      </c>
      <c r="H138" s="265">
        <v>17</v>
      </c>
      <c r="I138" s="265">
        <v>4</v>
      </c>
      <c r="J138" s="265" t="s">
        <v>2599</v>
      </c>
      <c r="K138" s="265" t="s">
        <v>52</v>
      </c>
      <c r="L138" s="265" t="s">
        <v>52</v>
      </c>
      <c r="M138" s="265">
        <v>201</v>
      </c>
      <c r="N138" s="265">
        <v>289</v>
      </c>
      <c r="O138" s="265" t="s">
        <v>333</v>
      </c>
      <c r="P138" s="265">
        <v>18</v>
      </c>
      <c r="Q138" s="265">
        <v>1</v>
      </c>
      <c r="R138" s="265">
        <v>2019</v>
      </c>
      <c r="S138" s="265">
        <v>6</v>
      </c>
      <c r="T138" s="265">
        <v>12</v>
      </c>
      <c r="U138" s="265">
        <v>2019</v>
      </c>
      <c r="V138" s="266"/>
    </row>
    <row r="139" spans="1:22" ht="51.75" thickBot="1">
      <c r="A139" s="264">
        <v>129</v>
      </c>
      <c r="B139" s="265">
        <v>6000</v>
      </c>
      <c r="C139" s="265"/>
      <c r="D139" s="266" t="s">
        <v>2960</v>
      </c>
      <c r="E139" s="267" t="s">
        <v>2421</v>
      </c>
      <c r="F139" s="267" t="s">
        <v>3062</v>
      </c>
      <c r="G139" s="267">
        <v>52411139</v>
      </c>
      <c r="H139" s="265">
        <v>7</v>
      </c>
      <c r="I139" s="265">
        <v>4</v>
      </c>
      <c r="J139" s="265" t="s">
        <v>2962</v>
      </c>
      <c r="K139" s="265" t="s">
        <v>52</v>
      </c>
      <c r="L139" s="265" t="s">
        <v>52</v>
      </c>
      <c r="M139" s="265">
        <v>1</v>
      </c>
      <c r="N139" s="265">
        <v>167</v>
      </c>
      <c r="O139" s="265" t="s">
        <v>333</v>
      </c>
      <c r="P139" s="265">
        <v>22</v>
      </c>
      <c r="Q139" s="265">
        <v>3</v>
      </c>
      <c r="R139" s="265">
        <v>2017</v>
      </c>
      <c r="S139" s="265">
        <v>6</v>
      </c>
      <c r="T139" s="265">
        <v>12</v>
      </c>
      <c r="U139" s="265">
        <v>2019</v>
      </c>
      <c r="V139" s="266"/>
    </row>
    <row r="140" spans="1:22" ht="51">
      <c r="A140" s="261">
        <v>130</v>
      </c>
      <c r="B140" s="265">
        <v>6000</v>
      </c>
      <c r="C140" s="265"/>
      <c r="D140" s="266" t="s">
        <v>2960</v>
      </c>
      <c r="E140" s="267" t="s">
        <v>2421</v>
      </c>
      <c r="F140" s="267" t="s">
        <v>3063</v>
      </c>
      <c r="G140" s="267">
        <v>79218151</v>
      </c>
      <c r="H140" s="265">
        <v>8</v>
      </c>
      <c r="I140" s="265">
        <v>1</v>
      </c>
      <c r="J140" s="265" t="s">
        <v>2962</v>
      </c>
      <c r="K140" s="265" t="s">
        <v>52</v>
      </c>
      <c r="L140" s="265" t="s">
        <v>52</v>
      </c>
      <c r="M140" s="265">
        <v>1</v>
      </c>
      <c r="N140" s="265">
        <v>171</v>
      </c>
      <c r="O140" s="265" t="s">
        <v>333</v>
      </c>
      <c r="P140" s="265">
        <v>17</v>
      </c>
      <c r="Q140" s="265">
        <v>3</v>
      </c>
      <c r="R140" s="265">
        <v>2017</v>
      </c>
      <c r="S140" s="265">
        <v>6</v>
      </c>
      <c r="T140" s="265">
        <v>12</v>
      </c>
      <c r="U140" s="265">
        <v>2019</v>
      </c>
      <c r="V140" s="266"/>
    </row>
    <row r="141" spans="1:22" ht="51">
      <c r="A141" s="264">
        <v>131</v>
      </c>
      <c r="B141" s="265">
        <v>6000</v>
      </c>
      <c r="C141" s="265"/>
      <c r="D141" s="266" t="s">
        <v>2960</v>
      </c>
      <c r="E141" s="267" t="s">
        <v>2421</v>
      </c>
      <c r="F141" s="267" t="s">
        <v>3064</v>
      </c>
      <c r="G141" s="267">
        <v>1032412696</v>
      </c>
      <c r="H141" s="265">
        <v>17</v>
      </c>
      <c r="I141" s="265">
        <v>5</v>
      </c>
      <c r="J141" s="265" t="s">
        <v>2962</v>
      </c>
      <c r="K141" s="265" t="s">
        <v>52</v>
      </c>
      <c r="L141" s="265" t="s">
        <v>52</v>
      </c>
      <c r="M141" s="265">
        <v>1</v>
      </c>
      <c r="N141" s="265">
        <v>242</v>
      </c>
      <c r="O141" s="265" t="s">
        <v>333</v>
      </c>
      <c r="P141" s="265">
        <v>22</v>
      </c>
      <c r="Q141" s="265">
        <v>3</v>
      </c>
      <c r="R141" s="265">
        <v>2017</v>
      </c>
      <c r="S141" s="265">
        <v>6</v>
      </c>
      <c r="T141" s="265">
        <v>12</v>
      </c>
      <c r="U141" s="265" t="s">
        <v>3065</v>
      </c>
      <c r="V141" s="266"/>
    </row>
    <row r="142" spans="1:22" ht="51.75" thickBot="1">
      <c r="A142" s="264">
        <v>132</v>
      </c>
      <c r="B142" s="265">
        <v>6000</v>
      </c>
      <c r="C142" s="265"/>
      <c r="D142" s="266" t="s">
        <v>2960</v>
      </c>
      <c r="E142" s="267" t="s">
        <v>2421</v>
      </c>
      <c r="F142" s="267" t="s">
        <v>3066</v>
      </c>
      <c r="G142" s="267">
        <v>1233902504</v>
      </c>
      <c r="H142" s="265">
        <v>18</v>
      </c>
      <c r="I142" s="265">
        <v>1</v>
      </c>
      <c r="J142" s="265" t="s">
        <v>2962</v>
      </c>
      <c r="K142" s="265" t="s">
        <v>52</v>
      </c>
      <c r="L142" s="265" t="s">
        <v>52</v>
      </c>
      <c r="M142" s="265">
        <v>1</v>
      </c>
      <c r="N142" s="265">
        <v>197</v>
      </c>
      <c r="O142" s="265" t="s">
        <v>333</v>
      </c>
      <c r="P142" s="265">
        <v>21</v>
      </c>
      <c r="Q142" s="265">
        <v>3</v>
      </c>
      <c r="R142" s="265">
        <v>2017</v>
      </c>
      <c r="S142" s="265">
        <v>6</v>
      </c>
      <c r="T142" s="265">
        <v>12</v>
      </c>
      <c r="U142" s="265">
        <v>2019</v>
      </c>
      <c r="V142" s="266"/>
    </row>
    <row r="143" spans="1:22" ht="51">
      <c r="A143" s="261">
        <v>133</v>
      </c>
      <c r="B143" s="265">
        <v>6000</v>
      </c>
      <c r="C143" s="265"/>
      <c r="D143" s="266" t="s">
        <v>2960</v>
      </c>
      <c r="E143" s="267" t="s">
        <v>2421</v>
      </c>
      <c r="F143" s="267" t="s">
        <v>3067</v>
      </c>
      <c r="G143" s="267">
        <v>52349827</v>
      </c>
      <c r="H143" s="265">
        <v>18</v>
      </c>
      <c r="I143" s="265">
        <v>2</v>
      </c>
      <c r="J143" s="265" t="s">
        <v>2962</v>
      </c>
      <c r="K143" s="265" t="s">
        <v>52</v>
      </c>
      <c r="L143" s="265" t="s">
        <v>52</v>
      </c>
      <c r="M143" s="265">
        <v>1</v>
      </c>
      <c r="N143" s="265">
        <v>223</v>
      </c>
      <c r="O143" s="265" t="s">
        <v>333</v>
      </c>
      <c r="P143" s="265">
        <v>23</v>
      </c>
      <c r="Q143" s="265">
        <v>3</v>
      </c>
      <c r="R143" s="265">
        <v>2017</v>
      </c>
      <c r="S143" s="265">
        <v>6</v>
      </c>
      <c r="T143" s="265">
        <v>12</v>
      </c>
      <c r="U143" s="265">
        <v>2019</v>
      </c>
      <c r="V143" s="266"/>
    </row>
    <row r="144" spans="1:22" ht="51">
      <c r="A144" s="264">
        <v>134</v>
      </c>
      <c r="B144" s="265">
        <v>6000</v>
      </c>
      <c r="C144" s="265"/>
      <c r="D144" s="266" t="s">
        <v>2960</v>
      </c>
      <c r="E144" s="267" t="s">
        <v>2421</v>
      </c>
      <c r="F144" s="267" t="s">
        <v>3068</v>
      </c>
      <c r="G144" s="267">
        <v>1014209546</v>
      </c>
      <c r="H144" s="265">
        <v>18</v>
      </c>
      <c r="I144" s="265">
        <v>3</v>
      </c>
      <c r="J144" s="265" t="s">
        <v>2598</v>
      </c>
      <c r="K144" s="265" t="s">
        <v>52</v>
      </c>
      <c r="L144" s="265" t="s">
        <v>52</v>
      </c>
      <c r="M144" s="265">
        <v>1</v>
      </c>
      <c r="N144" s="265">
        <v>200</v>
      </c>
      <c r="O144" s="265" t="s">
        <v>333</v>
      </c>
      <c r="P144" s="265">
        <v>23</v>
      </c>
      <c r="Q144" s="265">
        <v>3</v>
      </c>
      <c r="R144" s="265">
        <v>2017</v>
      </c>
      <c r="S144" s="265">
        <v>11</v>
      </c>
      <c r="T144" s="265">
        <v>3</v>
      </c>
      <c r="U144" s="265">
        <v>2019</v>
      </c>
      <c r="V144" s="266"/>
    </row>
    <row r="145" spans="1:22" ht="51.75" thickBot="1">
      <c r="A145" s="264">
        <v>135</v>
      </c>
      <c r="B145" s="265">
        <v>6000</v>
      </c>
      <c r="C145" s="265"/>
      <c r="D145" s="266" t="s">
        <v>2960</v>
      </c>
      <c r="E145" s="267" t="s">
        <v>2421</v>
      </c>
      <c r="F145" s="267" t="s">
        <v>3068</v>
      </c>
      <c r="G145" s="267">
        <v>1014209546</v>
      </c>
      <c r="H145" s="265">
        <v>18</v>
      </c>
      <c r="I145" s="265">
        <v>4</v>
      </c>
      <c r="J145" s="265" t="s">
        <v>2599</v>
      </c>
      <c r="K145" s="265" t="s">
        <v>52</v>
      </c>
      <c r="L145" s="265" t="s">
        <v>52</v>
      </c>
      <c r="M145" s="265">
        <v>201</v>
      </c>
      <c r="N145" s="265">
        <v>256</v>
      </c>
      <c r="O145" s="265" t="s">
        <v>333</v>
      </c>
      <c r="P145" s="265">
        <v>12</v>
      </c>
      <c r="Q145" s="265">
        <v>3</v>
      </c>
      <c r="R145" s="265">
        <v>2019</v>
      </c>
      <c r="S145" s="265">
        <v>6</v>
      </c>
      <c r="T145" s="265">
        <v>12</v>
      </c>
      <c r="U145" s="265">
        <v>2019</v>
      </c>
      <c r="V145" s="266"/>
    </row>
    <row r="146" spans="1:22" ht="51">
      <c r="A146" s="261">
        <v>136</v>
      </c>
      <c r="B146" s="265">
        <v>6000</v>
      </c>
      <c r="C146" s="265"/>
      <c r="D146" s="266" t="s">
        <v>2960</v>
      </c>
      <c r="E146" s="267" t="s">
        <v>2421</v>
      </c>
      <c r="F146" s="267" t="s">
        <v>3069</v>
      </c>
      <c r="G146" s="267">
        <v>35197207</v>
      </c>
      <c r="H146" s="265">
        <v>3</v>
      </c>
      <c r="I146" s="265">
        <v>2</v>
      </c>
      <c r="J146" s="265" t="s">
        <v>2962</v>
      </c>
      <c r="K146" s="265" t="s">
        <v>52</v>
      </c>
      <c r="L146" s="265" t="s">
        <v>52</v>
      </c>
      <c r="M146" s="265">
        <v>1</v>
      </c>
      <c r="N146" s="265">
        <v>202</v>
      </c>
      <c r="O146" s="265" t="s">
        <v>333</v>
      </c>
      <c r="P146" s="265">
        <v>22</v>
      </c>
      <c r="Q146" s="265">
        <v>3</v>
      </c>
      <c r="R146" s="265">
        <v>2017</v>
      </c>
      <c r="S146" s="265">
        <v>12</v>
      </c>
      <c r="T146" s="265">
        <v>3</v>
      </c>
      <c r="U146" s="265">
        <v>2019</v>
      </c>
      <c r="V146" s="266"/>
    </row>
    <row r="147" spans="1:22" ht="51">
      <c r="A147" s="264">
        <v>137</v>
      </c>
      <c r="B147" s="265">
        <v>6000</v>
      </c>
      <c r="C147" s="265"/>
      <c r="D147" s="266" t="s">
        <v>2960</v>
      </c>
      <c r="E147" s="267" t="s">
        <v>2421</v>
      </c>
      <c r="F147" s="267" t="s">
        <v>3070</v>
      </c>
      <c r="G147" s="267">
        <v>66961038</v>
      </c>
      <c r="H147" s="265">
        <v>8</v>
      </c>
      <c r="I147" s="265">
        <v>2</v>
      </c>
      <c r="J147" s="265" t="s">
        <v>2598</v>
      </c>
      <c r="K147" s="265" t="s">
        <v>52</v>
      </c>
      <c r="L147" s="265" t="s">
        <v>52</v>
      </c>
      <c r="M147" s="265">
        <v>1</v>
      </c>
      <c r="N147" s="265">
        <v>199</v>
      </c>
      <c r="O147" s="265" t="s">
        <v>333</v>
      </c>
      <c r="P147" s="265">
        <v>15</v>
      </c>
      <c r="Q147" s="265">
        <v>8</v>
      </c>
      <c r="R147" s="265">
        <v>2013</v>
      </c>
      <c r="S147" s="265">
        <v>17</v>
      </c>
      <c r="T147" s="265">
        <v>6</v>
      </c>
      <c r="U147" s="265">
        <v>2016</v>
      </c>
      <c r="V147" s="266"/>
    </row>
    <row r="148" spans="1:22" ht="51.75" thickBot="1">
      <c r="A148" s="264">
        <v>138</v>
      </c>
      <c r="B148" s="265">
        <v>6000</v>
      </c>
      <c r="C148" s="265"/>
      <c r="D148" s="266" t="s">
        <v>2960</v>
      </c>
      <c r="E148" s="267" t="s">
        <v>2421</v>
      </c>
      <c r="F148" s="267" t="s">
        <v>3070</v>
      </c>
      <c r="G148" s="267">
        <v>66961038</v>
      </c>
      <c r="H148" s="265">
        <v>8</v>
      </c>
      <c r="I148" s="265">
        <v>3</v>
      </c>
      <c r="J148" s="265" t="s">
        <v>2599</v>
      </c>
      <c r="K148" s="265" t="s">
        <v>52</v>
      </c>
      <c r="L148" s="265" t="s">
        <v>52</v>
      </c>
      <c r="M148" s="265">
        <v>200</v>
      </c>
      <c r="N148" s="265">
        <v>459</v>
      </c>
      <c r="O148" s="265" t="s">
        <v>333</v>
      </c>
      <c r="P148" s="265">
        <v>15</v>
      </c>
      <c r="Q148" s="265">
        <v>8</v>
      </c>
      <c r="R148" s="265">
        <v>2013</v>
      </c>
      <c r="S148" s="265">
        <v>6</v>
      </c>
      <c r="T148" s="265">
        <v>12</v>
      </c>
      <c r="U148" s="265">
        <v>2019</v>
      </c>
      <c r="V148" s="266"/>
    </row>
    <row r="149" spans="1:22" ht="51">
      <c r="A149" s="261">
        <v>139</v>
      </c>
      <c r="B149" s="265">
        <v>6000</v>
      </c>
      <c r="C149" s="265"/>
      <c r="D149" s="266" t="s">
        <v>2960</v>
      </c>
      <c r="E149" s="267" t="s">
        <v>2421</v>
      </c>
      <c r="F149" s="267" t="s">
        <v>3071</v>
      </c>
      <c r="G149" s="267">
        <v>80206054</v>
      </c>
      <c r="H149" s="265">
        <v>3</v>
      </c>
      <c r="I149" s="265">
        <v>3</v>
      </c>
      <c r="J149" s="265" t="s">
        <v>2962</v>
      </c>
      <c r="K149" s="265" t="s">
        <v>52</v>
      </c>
      <c r="L149" s="265" t="s">
        <v>52</v>
      </c>
      <c r="M149" s="265">
        <v>1</v>
      </c>
      <c r="N149" s="265">
        <v>134</v>
      </c>
      <c r="O149" s="265" t="s">
        <v>333</v>
      </c>
      <c r="P149" s="265">
        <v>21</v>
      </c>
      <c r="Q149" s="265">
        <v>3</v>
      </c>
      <c r="R149" s="265">
        <v>2017</v>
      </c>
      <c r="S149" s="265">
        <v>11</v>
      </c>
      <c r="T149" s="265">
        <v>3</v>
      </c>
      <c r="U149" s="265">
        <v>2019</v>
      </c>
      <c r="V149" s="266"/>
    </row>
    <row r="150" spans="1:22" ht="51">
      <c r="A150" s="264">
        <v>140</v>
      </c>
      <c r="B150" s="265">
        <v>6000</v>
      </c>
      <c r="C150" s="265"/>
      <c r="D150" s="266" t="s">
        <v>2960</v>
      </c>
      <c r="E150" s="267" t="s">
        <v>2421</v>
      </c>
      <c r="F150" s="267" t="s">
        <v>3072</v>
      </c>
      <c r="G150" s="267">
        <v>1031146379</v>
      </c>
      <c r="H150" s="265">
        <v>19</v>
      </c>
      <c r="I150" s="265">
        <v>1</v>
      </c>
      <c r="J150" s="265" t="s">
        <v>2598</v>
      </c>
      <c r="K150" s="265" t="s">
        <v>52</v>
      </c>
      <c r="L150" s="265" t="s">
        <v>52</v>
      </c>
      <c r="M150" s="265">
        <v>1</v>
      </c>
      <c r="N150" s="265">
        <v>200</v>
      </c>
      <c r="O150" s="265" t="s">
        <v>333</v>
      </c>
      <c r="P150" s="265">
        <v>23</v>
      </c>
      <c r="Q150" s="265">
        <v>3</v>
      </c>
      <c r="R150" s="265">
        <v>2017</v>
      </c>
      <c r="S150" s="265">
        <v>7</v>
      </c>
      <c r="T150" s="265">
        <v>3</v>
      </c>
      <c r="U150" s="265">
        <v>2019</v>
      </c>
      <c r="V150" s="266"/>
    </row>
    <row r="151" spans="1:22" ht="51.75" thickBot="1">
      <c r="A151" s="264">
        <v>141</v>
      </c>
      <c r="B151" s="265">
        <v>6000</v>
      </c>
      <c r="C151" s="265"/>
      <c r="D151" s="266" t="s">
        <v>2960</v>
      </c>
      <c r="E151" s="267" t="s">
        <v>2421</v>
      </c>
      <c r="F151" s="267" t="s">
        <v>3072</v>
      </c>
      <c r="G151" s="267">
        <v>1031146379</v>
      </c>
      <c r="H151" s="265">
        <v>19</v>
      </c>
      <c r="I151" s="265">
        <v>2</v>
      </c>
      <c r="J151" s="265" t="s">
        <v>2599</v>
      </c>
      <c r="K151" s="265" t="s">
        <v>52</v>
      </c>
      <c r="L151" s="265" t="s">
        <v>52</v>
      </c>
      <c r="M151" s="265">
        <v>201</v>
      </c>
      <c r="N151" s="265">
        <v>285</v>
      </c>
      <c r="O151" s="265" t="s">
        <v>333</v>
      </c>
      <c r="P151" s="265">
        <v>7</v>
      </c>
      <c r="Q151" s="265">
        <v>3</v>
      </c>
      <c r="R151" s="265">
        <v>2019</v>
      </c>
      <c r="S151" s="265">
        <v>6</v>
      </c>
      <c r="T151" s="265">
        <v>12</v>
      </c>
      <c r="U151" s="265">
        <v>2019</v>
      </c>
      <c r="V151" s="266"/>
    </row>
    <row r="152" spans="1:22" ht="51">
      <c r="A152" s="261">
        <v>142</v>
      </c>
      <c r="B152" s="265">
        <v>6000</v>
      </c>
      <c r="C152" s="265"/>
      <c r="D152" s="266" t="s">
        <v>2960</v>
      </c>
      <c r="E152" s="267" t="s">
        <v>2421</v>
      </c>
      <c r="F152" s="267" t="s">
        <v>3073</v>
      </c>
      <c r="G152" s="267">
        <v>1103105742</v>
      </c>
      <c r="H152" s="265">
        <v>19</v>
      </c>
      <c r="I152" s="265">
        <v>3</v>
      </c>
      <c r="J152" s="265" t="s">
        <v>2598</v>
      </c>
      <c r="K152" s="265" t="s">
        <v>52</v>
      </c>
      <c r="L152" s="265" t="s">
        <v>52</v>
      </c>
      <c r="M152" s="265">
        <v>1</v>
      </c>
      <c r="N152" s="265">
        <v>203</v>
      </c>
      <c r="O152" s="265" t="s">
        <v>333</v>
      </c>
      <c r="P152" s="265">
        <v>23</v>
      </c>
      <c r="Q152" s="265">
        <v>3</v>
      </c>
      <c r="R152" s="265">
        <v>2017</v>
      </c>
      <c r="S152" s="265">
        <v>3</v>
      </c>
      <c r="T152" s="265">
        <v>10</v>
      </c>
      <c r="U152" s="265">
        <v>2018</v>
      </c>
      <c r="V152" s="266"/>
    </row>
    <row r="153" spans="1:22" ht="51">
      <c r="A153" s="264">
        <v>143</v>
      </c>
      <c r="B153" s="265">
        <v>6000</v>
      </c>
      <c r="C153" s="265"/>
      <c r="D153" s="266" t="s">
        <v>2960</v>
      </c>
      <c r="E153" s="267" t="s">
        <v>2421</v>
      </c>
      <c r="F153" s="267" t="s">
        <v>3073</v>
      </c>
      <c r="G153" s="267">
        <v>1103105742</v>
      </c>
      <c r="H153" s="265">
        <v>19</v>
      </c>
      <c r="I153" s="265">
        <v>4</v>
      </c>
      <c r="J153" s="265" t="s">
        <v>2599</v>
      </c>
      <c r="K153" s="265" t="s">
        <v>52</v>
      </c>
      <c r="L153" s="265" t="s">
        <v>52</v>
      </c>
      <c r="M153" s="265">
        <v>204</v>
      </c>
      <c r="N153" s="265">
        <v>319</v>
      </c>
      <c r="O153" s="265" t="s">
        <v>333</v>
      </c>
      <c r="P153" s="265">
        <v>26</v>
      </c>
      <c r="Q153" s="265">
        <v>10</v>
      </c>
      <c r="R153" s="265">
        <v>2018</v>
      </c>
      <c r="S153" s="265">
        <v>6</v>
      </c>
      <c r="T153" s="265">
        <v>12</v>
      </c>
      <c r="U153" s="265">
        <v>2019</v>
      </c>
      <c r="V153" s="266"/>
    </row>
    <row r="154" spans="1:22" ht="39" thickBot="1">
      <c r="A154" s="264">
        <v>144</v>
      </c>
      <c r="B154" s="265">
        <v>6000</v>
      </c>
      <c r="C154" s="265"/>
      <c r="D154" s="266" t="s">
        <v>2960</v>
      </c>
      <c r="E154" s="267" t="s">
        <v>2421</v>
      </c>
      <c r="F154" s="267" t="s">
        <v>3074</v>
      </c>
      <c r="G154" s="267">
        <v>39753682</v>
      </c>
      <c r="H154" s="265">
        <v>19</v>
      </c>
      <c r="I154" s="265">
        <v>5</v>
      </c>
      <c r="J154" s="265" t="s">
        <v>2962</v>
      </c>
      <c r="K154" s="265" t="s">
        <v>52</v>
      </c>
      <c r="L154" s="265" t="s">
        <v>52</v>
      </c>
      <c r="M154" s="265">
        <v>1</v>
      </c>
      <c r="N154" s="265">
        <v>208</v>
      </c>
      <c r="O154" s="265" t="s">
        <v>333</v>
      </c>
      <c r="P154" s="265">
        <v>23</v>
      </c>
      <c r="Q154" s="265">
        <v>3</v>
      </c>
      <c r="R154" s="265">
        <v>2017</v>
      </c>
      <c r="S154" s="265">
        <v>6</v>
      </c>
      <c r="T154" s="265">
        <v>12</v>
      </c>
      <c r="U154" s="265">
        <v>2019</v>
      </c>
      <c r="V154" s="266"/>
    </row>
    <row r="155" spans="1:22" ht="51">
      <c r="A155" s="261">
        <v>145</v>
      </c>
      <c r="B155" s="265">
        <v>6000</v>
      </c>
      <c r="C155" s="265"/>
      <c r="D155" s="266" t="s">
        <v>2960</v>
      </c>
      <c r="E155" s="267" t="s">
        <v>2421</v>
      </c>
      <c r="F155" s="267" t="s">
        <v>3075</v>
      </c>
      <c r="G155" s="267">
        <v>1032413939</v>
      </c>
      <c r="H155" s="265">
        <v>19</v>
      </c>
      <c r="I155" s="265">
        <v>6</v>
      </c>
      <c r="J155" s="265" t="s">
        <v>2598</v>
      </c>
      <c r="K155" s="265" t="s">
        <v>52</v>
      </c>
      <c r="L155" s="265" t="s">
        <v>52</v>
      </c>
      <c r="M155" s="265">
        <v>1</v>
      </c>
      <c r="N155" s="265">
        <v>195</v>
      </c>
      <c r="O155" s="265" t="s">
        <v>333</v>
      </c>
      <c r="P155" s="265">
        <v>24</v>
      </c>
      <c r="Q155" s="265">
        <v>3</v>
      </c>
      <c r="R155" s="265">
        <v>2017</v>
      </c>
      <c r="S155" s="265">
        <v>8</v>
      </c>
      <c r="T155" s="265">
        <v>2</v>
      </c>
      <c r="U155" s="265">
        <v>2019</v>
      </c>
      <c r="V155" s="266"/>
    </row>
    <row r="156" spans="1:22" ht="51">
      <c r="A156" s="264">
        <v>146</v>
      </c>
      <c r="B156" s="265">
        <v>6000</v>
      </c>
      <c r="C156" s="265"/>
      <c r="D156" s="266" t="s">
        <v>2960</v>
      </c>
      <c r="E156" s="267" t="s">
        <v>2421</v>
      </c>
      <c r="F156" s="267" t="s">
        <v>3075</v>
      </c>
      <c r="G156" s="267">
        <v>1032413939</v>
      </c>
      <c r="H156" s="265">
        <v>20</v>
      </c>
      <c r="I156" s="265">
        <v>1</v>
      </c>
      <c r="J156" s="265" t="s">
        <v>2599</v>
      </c>
      <c r="K156" s="265" t="s">
        <v>52</v>
      </c>
      <c r="L156" s="265" t="s">
        <v>52</v>
      </c>
      <c r="M156" s="265">
        <v>196</v>
      </c>
      <c r="N156" s="265">
        <v>272</v>
      </c>
      <c r="O156" s="265" t="s">
        <v>333</v>
      </c>
      <c r="P156" s="265">
        <v>7</v>
      </c>
      <c r="Q156" s="265">
        <v>3</v>
      </c>
      <c r="R156" s="265">
        <v>2019</v>
      </c>
      <c r="S156" s="265">
        <v>6</v>
      </c>
      <c r="T156" s="265">
        <v>12</v>
      </c>
      <c r="U156" s="265">
        <v>2019</v>
      </c>
      <c r="V156" s="266"/>
    </row>
    <row r="157" spans="1:22" ht="51.75" thickBot="1">
      <c r="A157" s="264">
        <v>147</v>
      </c>
      <c r="B157" s="265">
        <v>6000</v>
      </c>
      <c r="C157" s="265"/>
      <c r="D157" s="266" t="s">
        <v>2960</v>
      </c>
      <c r="E157" s="267" t="s">
        <v>2421</v>
      </c>
      <c r="F157" s="267" t="s">
        <v>3076</v>
      </c>
      <c r="G157" s="267">
        <v>1024463783</v>
      </c>
      <c r="H157" s="265">
        <v>20</v>
      </c>
      <c r="I157" s="265">
        <v>2</v>
      </c>
      <c r="J157" s="265" t="s">
        <v>2962</v>
      </c>
      <c r="K157" s="265" t="s">
        <v>52</v>
      </c>
      <c r="L157" s="265" t="s">
        <v>52</v>
      </c>
      <c r="M157" s="265">
        <v>1</v>
      </c>
      <c r="N157" s="265">
        <v>204</v>
      </c>
      <c r="O157" s="265" t="s">
        <v>333</v>
      </c>
      <c r="P157" s="265">
        <v>24</v>
      </c>
      <c r="Q157" s="265">
        <v>3</v>
      </c>
      <c r="R157" s="265">
        <v>2017</v>
      </c>
      <c r="S157" s="265">
        <v>6</v>
      </c>
      <c r="T157" s="265">
        <v>12</v>
      </c>
      <c r="U157" s="265">
        <v>2019</v>
      </c>
      <c r="V157" s="266"/>
    </row>
    <row r="158" spans="1:22" ht="38.25">
      <c r="A158" s="261">
        <v>148</v>
      </c>
      <c r="B158" s="265">
        <v>6000</v>
      </c>
      <c r="C158" s="265"/>
      <c r="D158" s="266" t="s">
        <v>2960</v>
      </c>
      <c r="E158" s="267" t="s">
        <v>2421</v>
      </c>
      <c r="F158" s="267" t="s">
        <v>3077</v>
      </c>
      <c r="G158" s="267">
        <v>52773873</v>
      </c>
      <c r="H158" s="265">
        <v>20</v>
      </c>
      <c r="I158" s="265">
        <v>3</v>
      </c>
      <c r="J158" s="265" t="s">
        <v>2598</v>
      </c>
      <c r="K158" s="265" t="s">
        <v>52</v>
      </c>
      <c r="L158" s="265" t="s">
        <v>52</v>
      </c>
      <c r="M158" s="265">
        <v>1</v>
      </c>
      <c r="N158" s="265">
        <v>203</v>
      </c>
      <c r="O158" s="265" t="s">
        <v>333</v>
      </c>
      <c r="P158" s="265">
        <v>6</v>
      </c>
      <c r="Q158" s="265">
        <v>6</v>
      </c>
      <c r="R158" s="265">
        <v>2018</v>
      </c>
      <c r="S158" s="265">
        <v>30</v>
      </c>
      <c r="T158" s="265">
        <v>5</v>
      </c>
      <c r="U158" s="265">
        <v>2018</v>
      </c>
      <c r="V158" s="266"/>
    </row>
    <row r="159" spans="1:22" ht="38.25">
      <c r="A159" s="264">
        <v>149</v>
      </c>
      <c r="B159" s="265">
        <v>6000</v>
      </c>
      <c r="C159" s="265"/>
      <c r="D159" s="266" t="s">
        <v>2960</v>
      </c>
      <c r="E159" s="267" t="s">
        <v>2421</v>
      </c>
      <c r="F159" s="267" t="s">
        <v>3077</v>
      </c>
      <c r="G159" s="267">
        <v>52773873</v>
      </c>
      <c r="H159" s="265">
        <v>20</v>
      </c>
      <c r="I159" s="265">
        <v>4</v>
      </c>
      <c r="J159" s="265" t="s">
        <v>2599</v>
      </c>
      <c r="K159" s="265" t="s">
        <v>52</v>
      </c>
      <c r="L159" s="265" t="s">
        <v>52</v>
      </c>
      <c r="M159" s="265">
        <v>204</v>
      </c>
      <c r="N159" s="265">
        <v>337</v>
      </c>
      <c r="O159" s="265" t="s">
        <v>333</v>
      </c>
      <c r="P159" s="265">
        <v>6</v>
      </c>
      <c r="Q159" s="265">
        <v>6</v>
      </c>
      <c r="R159" s="265">
        <v>2018</v>
      </c>
      <c r="S159" s="265">
        <v>6</v>
      </c>
      <c r="T159" s="265">
        <v>12</v>
      </c>
      <c r="U159" s="265">
        <v>2019</v>
      </c>
      <c r="V159" s="266"/>
    </row>
    <row r="160" spans="1:22" ht="39" thickBot="1">
      <c r="A160" s="264">
        <v>150</v>
      </c>
      <c r="B160" s="265">
        <v>6000</v>
      </c>
      <c r="C160" s="265"/>
      <c r="D160" s="266" t="s">
        <v>2960</v>
      </c>
      <c r="E160" s="267" t="s">
        <v>2421</v>
      </c>
      <c r="F160" s="267" t="s">
        <v>3078</v>
      </c>
      <c r="G160" s="267">
        <v>1022968314</v>
      </c>
      <c r="H160" s="265">
        <v>20</v>
      </c>
      <c r="I160" s="265">
        <v>5</v>
      </c>
      <c r="J160" s="265" t="s">
        <v>2598</v>
      </c>
      <c r="K160" s="265" t="s">
        <v>52</v>
      </c>
      <c r="L160" s="265" t="s">
        <v>52</v>
      </c>
      <c r="M160" s="265">
        <v>1</v>
      </c>
      <c r="N160" s="265">
        <v>199</v>
      </c>
      <c r="O160" s="265" t="s">
        <v>333</v>
      </c>
      <c r="P160" s="265">
        <v>23</v>
      </c>
      <c r="Q160" s="265">
        <v>3</v>
      </c>
      <c r="R160" s="265">
        <v>2017</v>
      </c>
      <c r="S160" s="265">
        <v>10</v>
      </c>
      <c r="T160" s="265">
        <v>1</v>
      </c>
      <c r="U160" s="265">
        <v>2019</v>
      </c>
      <c r="V160" s="266"/>
    </row>
    <row r="161" spans="1:23" ht="38.25">
      <c r="A161" s="261">
        <v>151</v>
      </c>
      <c r="B161" s="265">
        <v>6000</v>
      </c>
      <c r="C161" s="265"/>
      <c r="D161" s="266" t="s">
        <v>2960</v>
      </c>
      <c r="E161" s="267" t="s">
        <v>2421</v>
      </c>
      <c r="F161" s="267" t="s">
        <v>3078</v>
      </c>
      <c r="G161" s="267">
        <v>1022968314</v>
      </c>
      <c r="H161" s="265">
        <v>20</v>
      </c>
      <c r="I161" s="265">
        <v>6</v>
      </c>
      <c r="J161" s="265" t="s">
        <v>2599</v>
      </c>
      <c r="K161" s="265" t="s">
        <v>52</v>
      </c>
      <c r="L161" s="265" t="s">
        <v>52</v>
      </c>
      <c r="M161" s="265">
        <v>200</v>
      </c>
      <c r="N161" s="265">
        <v>271</v>
      </c>
      <c r="O161" s="265" t="s">
        <v>333</v>
      </c>
      <c r="P161" s="265">
        <v>15</v>
      </c>
      <c r="Q161" s="265">
        <v>1</v>
      </c>
      <c r="R161" s="265">
        <v>2019</v>
      </c>
      <c r="S161" s="265">
        <v>6</v>
      </c>
      <c r="T161" s="265">
        <v>12</v>
      </c>
      <c r="U161" s="265">
        <v>2019</v>
      </c>
      <c r="V161" s="266"/>
    </row>
    <row r="162" spans="1:23" ht="39" thickBot="1">
      <c r="A162" s="264">
        <v>152</v>
      </c>
      <c r="B162" s="269">
        <v>6000</v>
      </c>
      <c r="C162" s="269"/>
      <c r="D162" s="270" t="s">
        <v>2960</v>
      </c>
      <c r="E162" s="271" t="s">
        <v>2421</v>
      </c>
      <c r="F162" s="271" t="s">
        <v>3079</v>
      </c>
      <c r="G162" s="271">
        <v>80073482</v>
      </c>
      <c r="H162" s="269">
        <v>8</v>
      </c>
      <c r="I162" s="269">
        <v>4</v>
      </c>
      <c r="J162" s="269" t="s">
        <v>2962</v>
      </c>
      <c r="K162" s="269" t="s">
        <v>52</v>
      </c>
      <c r="L162" s="269" t="s">
        <v>52</v>
      </c>
      <c r="M162" s="269">
        <v>1</v>
      </c>
      <c r="N162" s="269">
        <v>216</v>
      </c>
      <c r="O162" s="269" t="s">
        <v>333</v>
      </c>
      <c r="P162" s="269">
        <v>23</v>
      </c>
      <c r="Q162" s="269">
        <v>3</v>
      </c>
      <c r="R162" s="269">
        <v>2017</v>
      </c>
      <c r="S162" s="269">
        <v>6</v>
      </c>
      <c r="T162" s="269">
        <v>12</v>
      </c>
      <c r="U162" s="269">
        <v>2019</v>
      </c>
      <c r="V162" s="270"/>
    </row>
    <row r="163" spans="1:23" ht="39" thickBot="1">
      <c r="A163" s="264">
        <v>153</v>
      </c>
      <c r="B163" s="548">
        <v>6000</v>
      </c>
      <c r="C163" s="548"/>
      <c r="D163" s="548" t="s">
        <v>2960</v>
      </c>
      <c r="E163" s="273" t="s">
        <v>2421</v>
      </c>
      <c r="F163" s="273" t="s">
        <v>2961</v>
      </c>
      <c r="G163" s="273">
        <v>1022364039</v>
      </c>
      <c r="H163" s="548">
        <v>1</v>
      </c>
      <c r="I163" s="548">
        <v>1</v>
      </c>
      <c r="J163" s="548" t="s">
        <v>2962</v>
      </c>
      <c r="K163" s="548" t="s">
        <v>52</v>
      </c>
      <c r="L163" s="548" t="s">
        <v>52</v>
      </c>
      <c r="M163" s="548">
        <v>1</v>
      </c>
      <c r="N163" s="548">
        <v>233</v>
      </c>
      <c r="O163" s="548" t="s">
        <v>333</v>
      </c>
      <c r="P163" s="548">
        <v>22</v>
      </c>
      <c r="Q163" s="548">
        <v>3</v>
      </c>
      <c r="R163" s="548">
        <v>2017</v>
      </c>
      <c r="S163" s="548">
        <v>6</v>
      </c>
      <c r="T163" s="548">
        <v>12</v>
      </c>
      <c r="U163" s="548">
        <v>2019</v>
      </c>
      <c r="V163" s="1640"/>
      <c r="W163" s="1641"/>
    </row>
    <row r="164" spans="1:23" ht="51">
      <c r="A164" s="261">
        <v>154</v>
      </c>
      <c r="B164" s="275">
        <v>6000</v>
      </c>
      <c r="C164" s="275"/>
      <c r="D164" s="547" t="s">
        <v>2960</v>
      </c>
      <c r="E164" s="276" t="s">
        <v>2421</v>
      </c>
      <c r="F164" s="276" t="s">
        <v>2963</v>
      </c>
      <c r="G164" s="276">
        <v>80130642</v>
      </c>
      <c r="H164" s="275">
        <v>1</v>
      </c>
      <c r="I164" s="275">
        <v>1</v>
      </c>
      <c r="J164" s="275" t="s">
        <v>2598</v>
      </c>
      <c r="K164" s="275" t="s">
        <v>52</v>
      </c>
      <c r="L164" s="275" t="s">
        <v>52</v>
      </c>
      <c r="M164" s="275">
        <v>1</v>
      </c>
      <c r="N164" s="275">
        <v>203</v>
      </c>
      <c r="O164" s="275" t="s">
        <v>333</v>
      </c>
      <c r="P164" s="275">
        <v>17</v>
      </c>
      <c r="Q164" s="275">
        <v>3</v>
      </c>
      <c r="R164" s="275">
        <v>2017</v>
      </c>
      <c r="S164" s="275">
        <v>22</v>
      </c>
      <c r="T164" s="275">
        <v>8</v>
      </c>
      <c r="U164" s="275">
        <v>2019</v>
      </c>
      <c r="V164" s="1638"/>
      <c r="W164" s="1639"/>
    </row>
    <row r="165" spans="1:23" ht="51">
      <c r="A165" s="264">
        <v>155</v>
      </c>
      <c r="B165" s="275">
        <v>6000</v>
      </c>
      <c r="C165" s="275"/>
      <c r="D165" s="547" t="s">
        <v>2960</v>
      </c>
      <c r="E165" s="276" t="s">
        <v>2421</v>
      </c>
      <c r="F165" s="276" t="s">
        <v>2963</v>
      </c>
      <c r="G165" s="276">
        <v>80130642</v>
      </c>
      <c r="H165" s="275">
        <v>1</v>
      </c>
      <c r="I165" s="275">
        <v>1</v>
      </c>
      <c r="J165" s="275" t="s">
        <v>2599</v>
      </c>
      <c r="K165" s="275" t="s">
        <v>52</v>
      </c>
      <c r="L165" s="275" t="s">
        <v>52</v>
      </c>
      <c r="M165" s="275">
        <v>204</v>
      </c>
      <c r="N165" s="275">
        <v>292</v>
      </c>
      <c r="O165" s="275" t="s">
        <v>333</v>
      </c>
      <c r="P165" s="275">
        <v>15</v>
      </c>
      <c r="Q165" s="275">
        <v>8</v>
      </c>
      <c r="R165" s="275">
        <v>2019</v>
      </c>
      <c r="S165" s="275">
        <v>6</v>
      </c>
      <c r="T165" s="275">
        <v>12</v>
      </c>
      <c r="U165" s="275">
        <v>2019</v>
      </c>
      <c r="V165" s="1638"/>
      <c r="W165" s="1639"/>
    </row>
    <row r="166" spans="1:23" ht="64.5" thickBot="1">
      <c r="A166" s="264">
        <v>156</v>
      </c>
      <c r="B166" s="275">
        <v>6000</v>
      </c>
      <c r="C166" s="275"/>
      <c r="D166" s="547" t="s">
        <v>2960</v>
      </c>
      <c r="E166" s="276" t="s">
        <v>2421</v>
      </c>
      <c r="F166" s="276" t="s">
        <v>2964</v>
      </c>
      <c r="G166" s="276">
        <v>53155830</v>
      </c>
      <c r="H166" s="275">
        <v>1</v>
      </c>
      <c r="I166" s="275">
        <v>2</v>
      </c>
      <c r="J166" s="275" t="s">
        <v>2598</v>
      </c>
      <c r="K166" s="275" t="s">
        <v>52</v>
      </c>
      <c r="L166" s="275" t="s">
        <v>52</v>
      </c>
      <c r="M166" s="275">
        <v>1</v>
      </c>
      <c r="N166" s="275">
        <v>195</v>
      </c>
      <c r="O166" s="275" t="s">
        <v>333</v>
      </c>
      <c r="P166" s="275">
        <v>22</v>
      </c>
      <c r="Q166" s="275">
        <v>3</v>
      </c>
      <c r="R166" s="275">
        <v>2017</v>
      </c>
      <c r="S166" s="275">
        <v>27</v>
      </c>
      <c r="T166" s="275">
        <v>3</v>
      </c>
      <c r="U166" s="275">
        <v>2019</v>
      </c>
      <c r="V166" s="1638"/>
      <c r="W166" s="1639"/>
    </row>
    <row r="167" spans="1:23" ht="63.75">
      <c r="A167" s="261">
        <v>157</v>
      </c>
      <c r="B167" s="275">
        <v>6000</v>
      </c>
      <c r="C167" s="275"/>
      <c r="D167" s="547" t="s">
        <v>2960</v>
      </c>
      <c r="E167" s="276" t="s">
        <v>2421</v>
      </c>
      <c r="F167" s="276" t="s">
        <v>2964</v>
      </c>
      <c r="G167" s="276">
        <v>53155830</v>
      </c>
      <c r="H167" s="275">
        <v>1</v>
      </c>
      <c r="I167" s="275">
        <v>3</v>
      </c>
      <c r="J167" s="275" t="s">
        <v>2599</v>
      </c>
      <c r="K167" s="275" t="s">
        <v>52</v>
      </c>
      <c r="L167" s="275" t="s">
        <v>52</v>
      </c>
      <c r="M167" s="275">
        <v>196</v>
      </c>
      <c r="N167" s="275">
        <v>286</v>
      </c>
      <c r="O167" s="275" t="s">
        <v>333</v>
      </c>
      <c r="P167" s="275">
        <v>2</v>
      </c>
      <c r="Q167" s="275">
        <v>4</v>
      </c>
      <c r="R167" s="275">
        <v>2019</v>
      </c>
      <c r="S167" s="275">
        <v>6</v>
      </c>
      <c r="T167" s="275">
        <v>12</v>
      </c>
      <c r="U167" s="275">
        <v>2019</v>
      </c>
      <c r="V167" s="1638"/>
      <c r="W167" s="1639"/>
    </row>
    <row r="168" spans="1:23" ht="51">
      <c r="A168" s="264">
        <v>158</v>
      </c>
      <c r="B168" s="275">
        <v>6000</v>
      </c>
      <c r="C168" s="275"/>
      <c r="D168" s="547" t="s">
        <v>2960</v>
      </c>
      <c r="E168" s="276" t="s">
        <v>2421</v>
      </c>
      <c r="F168" s="276" t="s">
        <v>2965</v>
      </c>
      <c r="G168" s="276">
        <v>52837339</v>
      </c>
      <c r="H168" s="275">
        <v>1</v>
      </c>
      <c r="I168" s="275">
        <v>4</v>
      </c>
      <c r="J168" s="275" t="s">
        <v>2962</v>
      </c>
      <c r="K168" s="275" t="s">
        <v>52</v>
      </c>
      <c r="L168" s="275" t="s">
        <v>52</v>
      </c>
      <c r="M168" s="275">
        <v>1</v>
      </c>
      <c r="N168" s="275">
        <v>195</v>
      </c>
      <c r="O168" s="275" t="s">
        <v>333</v>
      </c>
      <c r="P168" s="275">
        <v>22</v>
      </c>
      <c r="Q168" s="275">
        <v>3</v>
      </c>
      <c r="R168" s="275">
        <v>2017</v>
      </c>
      <c r="S168" s="275">
        <v>6</v>
      </c>
      <c r="T168" s="275">
        <v>12</v>
      </c>
      <c r="U168" s="275">
        <v>2019</v>
      </c>
      <c r="V168" s="1638"/>
      <c r="W168" s="1639"/>
    </row>
    <row r="169" spans="1:23" ht="51.75" thickBot="1">
      <c r="A169" s="264">
        <v>159</v>
      </c>
      <c r="B169" s="275">
        <v>6000</v>
      </c>
      <c r="C169" s="275"/>
      <c r="D169" s="547" t="s">
        <v>2960</v>
      </c>
      <c r="E169" s="276" t="s">
        <v>2421</v>
      </c>
      <c r="F169" s="276" t="s">
        <v>2966</v>
      </c>
      <c r="G169" s="276">
        <v>80157335</v>
      </c>
      <c r="H169" s="275">
        <v>1</v>
      </c>
      <c r="I169" s="275">
        <v>5</v>
      </c>
      <c r="J169" s="275" t="s">
        <v>2598</v>
      </c>
      <c r="K169" s="275" t="s">
        <v>52</v>
      </c>
      <c r="L169" s="275" t="s">
        <v>52</v>
      </c>
      <c r="M169" s="275">
        <v>1</v>
      </c>
      <c r="N169" s="275">
        <v>200</v>
      </c>
      <c r="O169" s="275" t="s">
        <v>333</v>
      </c>
      <c r="P169" s="275">
        <v>21</v>
      </c>
      <c r="Q169" s="275">
        <v>3</v>
      </c>
      <c r="R169" s="275">
        <v>2017</v>
      </c>
      <c r="S169" s="275">
        <v>10</v>
      </c>
      <c r="T169" s="275">
        <v>5</v>
      </c>
      <c r="U169" s="275">
        <v>2019</v>
      </c>
      <c r="V169" s="1638"/>
      <c r="W169" s="1639"/>
    </row>
    <row r="170" spans="1:23" ht="51">
      <c r="A170" s="261">
        <v>160</v>
      </c>
      <c r="B170" s="275">
        <v>6000</v>
      </c>
      <c r="C170" s="275"/>
      <c r="D170" s="547" t="s">
        <v>2960</v>
      </c>
      <c r="E170" s="276" t="s">
        <v>2421</v>
      </c>
      <c r="F170" s="276" t="s">
        <v>2966</v>
      </c>
      <c r="G170" s="276">
        <v>80157335</v>
      </c>
      <c r="H170" s="275">
        <v>1</v>
      </c>
      <c r="I170" s="275">
        <v>6</v>
      </c>
      <c r="J170" s="275" t="s">
        <v>2599</v>
      </c>
      <c r="K170" s="275" t="s">
        <v>52</v>
      </c>
      <c r="L170" s="275" t="s">
        <v>52</v>
      </c>
      <c r="M170" s="275">
        <v>201</v>
      </c>
      <c r="N170" s="275">
        <v>284</v>
      </c>
      <c r="O170" s="275" t="s">
        <v>333</v>
      </c>
      <c r="P170" s="275">
        <v>11</v>
      </c>
      <c r="Q170" s="275">
        <v>5</v>
      </c>
      <c r="R170" s="275">
        <v>2019</v>
      </c>
      <c r="S170" s="275">
        <v>6</v>
      </c>
      <c r="T170" s="275">
        <v>12</v>
      </c>
      <c r="U170" s="275">
        <v>2019</v>
      </c>
      <c r="V170" s="1638"/>
      <c r="W170" s="1639"/>
    </row>
    <row r="171" spans="1:23" ht="51">
      <c r="A171" s="264">
        <v>161</v>
      </c>
      <c r="B171" s="275">
        <v>6000</v>
      </c>
      <c r="C171" s="275"/>
      <c r="D171" s="547" t="s">
        <v>2960</v>
      </c>
      <c r="E171" s="276" t="s">
        <v>2421</v>
      </c>
      <c r="F171" s="276" t="s">
        <v>2967</v>
      </c>
      <c r="G171" s="276">
        <v>1020714621</v>
      </c>
      <c r="H171" s="275">
        <v>2</v>
      </c>
      <c r="I171" s="275">
        <v>1</v>
      </c>
      <c r="J171" s="275" t="s">
        <v>2962</v>
      </c>
      <c r="K171" s="275" t="s">
        <v>52</v>
      </c>
      <c r="L171" s="275" t="s">
        <v>52</v>
      </c>
      <c r="M171" s="275">
        <v>1</v>
      </c>
      <c r="N171" s="275">
        <v>209</v>
      </c>
      <c r="O171" s="275" t="s">
        <v>333</v>
      </c>
      <c r="P171" s="275">
        <v>22</v>
      </c>
      <c r="Q171" s="275">
        <v>3</v>
      </c>
      <c r="R171" s="275">
        <v>2017</v>
      </c>
      <c r="S171" s="275">
        <v>6</v>
      </c>
      <c r="T171" s="275">
        <v>12</v>
      </c>
      <c r="U171" s="275">
        <v>2019</v>
      </c>
      <c r="V171" s="1638"/>
      <c r="W171" s="1639"/>
    </row>
    <row r="172" spans="1:23" ht="51.75" thickBot="1">
      <c r="A172" s="264">
        <v>162</v>
      </c>
      <c r="B172" s="275">
        <v>6000</v>
      </c>
      <c r="C172" s="275"/>
      <c r="D172" s="547" t="s">
        <v>2960</v>
      </c>
      <c r="E172" s="276" t="s">
        <v>2421</v>
      </c>
      <c r="F172" s="276" t="s">
        <v>2968</v>
      </c>
      <c r="G172" s="276">
        <v>39774418</v>
      </c>
      <c r="H172" s="275">
        <v>2</v>
      </c>
      <c r="I172" s="275">
        <v>2</v>
      </c>
      <c r="J172" s="275" t="s">
        <v>2969</v>
      </c>
      <c r="K172" s="275" t="s">
        <v>52</v>
      </c>
      <c r="L172" s="275" t="s">
        <v>52</v>
      </c>
      <c r="M172" s="275">
        <v>1</v>
      </c>
      <c r="N172" s="275">
        <v>185</v>
      </c>
      <c r="O172" s="275" t="s">
        <v>333</v>
      </c>
      <c r="P172" s="275">
        <v>20</v>
      </c>
      <c r="Q172" s="275">
        <v>6</v>
      </c>
      <c r="R172" s="275">
        <v>2013</v>
      </c>
      <c r="S172" s="275">
        <v>31</v>
      </c>
      <c r="T172" s="275">
        <v>12</v>
      </c>
      <c r="U172" s="275">
        <v>2016</v>
      </c>
      <c r="V172" s="1638"/>
      <c r="W172" s="1639"/>
    </row>
    <row r="173" spans="1:23" ht="51">
      <c r="A173" s="261">
        <v>163</v>
      </c>
      <c r="B173" s="275">
        <v>6000</v>
      </c>
      <c r="C173" s="275"/>
      <c r="D173" s="547" t="s">
        <v>2960</v>
      </c>
      <c r="E173" s="276" t="s">
        <v>2421</v>
      </c>
      <c r="F173" s="276" t="s">
        <v>2968</v>
      </c>
      <c r="G173" s="276">
        <v>39774418</v>
      </c>
      <c r="H173" s="275">
        <v>2</v>
      </c>
      <c r="I173" s="275">
        <v>3</v>
      </c>
      <c r="J173" s="275" t="s">
        <v>2970</v>
      </c>
      <c r="K173" s="275" t="s">
        <v>52</v>
      </c>
      <c r="L173" s="275" t="s">
        <v>52</v>
      </c>
      <c r="M173" s="275">
        <v>186</v>
      </c>
      <c r="N173" s="275">
        <v>400</v>
      </c>
      <c r="O173" s="275" t="s">
        <v>333</v>
      </c>
      <c r="P173" s="275">
        <v>24</v>
      </c>
      <c r="Q173" s="275">
        <v>3</v>
      </c>
      <c r="R173" s="275">
        <v>2017</v>
      </c>
      <c r="S173" s="275">
        <v>7</v>
      </c>
      <c r="T173" s="275">
        <v>6</v>
      </c>
      <c r="U173" s="275">
        <v>2019</v>
      </c>
      <c r="V173" s="1638"/>
      <c r="W173" s="1639"/>
    </row>
    <row r="174" spans="1:23" ht="51">
      <c r="A174" s="264">
        <v>164</v>
      </c>
      <c r="B174" s="275">
        <v>6000</v>
      </c>
      <c r="C174" s="275"/>
      <c r="D174" s="547" t="s">
        <v>2960</v>
      </c>
      <c r="E174" s="276" t="s">
        <v>2421</v>
      </c>
      <c r="F174" s="276" t="s">
        <v>2968</v>
      </c>
      <c r="G174" s="276">
        <v>39774418</v>
      </c>
      <c r="H174" s="275">
        <v>2</v>
      </c>
      <c r="I174" s="275">
        <v>4</v>
      </c>
      <c r="J174" s="275" t="s">
        <v>2971</v>
      </c>
      <c r="K174" s="275" t="s">
        <v>52</v>
      </c>
      <c r="L174" s="275" t="s">
        <v>2972</v>
      </c>
      <c r="M174" s="275">
        <v>401</v>
      </c>
      <c r="N174" s="275">
        <v>428</v>
      </c>
      <c r="O174" s="275" t="s">
        <v>333</v>
      </c>
      <c r="P174" s="275">
        <v>7</v>
      </c>
      <c r="Q174" s="275">
        <v>6</v>
      </c>
      <c r="R174" s="275">
        <v>2019</v>
      </c>
      <c r="S174" s="275">
        <v>6</v>
      </c>
      <c r="T174" s="275">
        <v>12</v>
      </c>
      <c r="U174" s="275">
        <v>2019</v>
      </c>
      <c r="V174" s="1638"/>
      <c r="W174" s="1639"/>
    </row>
    <row r="175" spans="1:23" ht="51.75" thickBot="1">
      <c r="A175" s="264">
        <v>165</v>
      </c>
      <c r="B175" s="275">
        <v>6000</v>
      </c>
      <c r="C175" s="275"/>
      <c r="D175" s="547" t="s">
        <v>2960</v>
      </c>
      <c r="E175" s="276" t="s">
        <v>2421</v>
      </c>
      <c r="F175" s="276" t="s">
        <v>2973</v>
      </c>
      <c r="G175" s="276">
        <v>1032411632</v>
      </c>
      <c r="H175" s="275">
        <v>2</v>
      </c>
      <c r="I175" s="275">
        <v>5</v>
      </c>
      <c r="J175" s="275" t="s">
        <v>2962</v>
      </c>
      <c r="K175" s="275" t="s">
        <v>52</v>
      </c>
      <c r="L175" s="275" t="s">
        <v>52</v>
      </c>
      <c r="M175" s="275">
        <v>1</v>
      </c>
      <c r="N175" s="275">
        <v>216</v>
      </c>
      <c r="O175" s="275" t="s">
        <v>333</v>
      </c>
      <c r="P175" s="275">
        <v>22</v>
      </c>
      <c r="Q175" s="275">
        <v>3</v>
      </c>
      <c r="R175" s="275">
        <v>2017</v>
      </c>
      <c r="S175" s="275">
        <v>6</v>
      </c>
      <c r="T175" s="275">
        <v>12</v>
      </c>
      <c r="U175" s="275">
        <v>2019</v>
      </c>
      <c r="V175" s="1638"/>
      <c r="W175" s="1639"/>
    </row>
    <row r="176" spans="1:23" ht="51">
      <c r="A176" s="261">
        <v>166</v>
      </c>
      <c r="B176" s="275">
        <v>6000</v>
      </c>
      <c r="C176" s="275"/>
      <c r="D176" s="547" t="s">
        <v>2960</v>
      </c>
      <c r="E176" s="276" t="s">
        <v>2421</v>
      </c>
      <c r="F176" s="276" t="s">
        <v>2974</v>
      </c>
      <c r="G176" s="276">
        <v>19272930</v>
      </c>
      <c r="H176" s="275">
        <v>1</v>
      </c>
      <c r="I176" s="275">
        <v>1</v>
      </c>
      <c r="J176" s="275" t="s">
        <v>2962</v>
      </c>
      <c r="K176" s="275" t="s">
        <v>52</v>
      </c>
      <c r="L176" s="275" t="s">
        <v>52</v>
      </c>
      <c r="M176" s="275">
        <v>1</v>
      </c>
      <c r="N176" s="275">
        <v>244</v>
      </c>
      <c r="O176" s="275" t="s">
        <v>333</v>
      </c>
      <c r="P176" s="275">
        <v>24</v>
      </c>
      <c r="Q176" s="275">
        <v>3</v>
      </c>
      <c r="R176" s="275">
        <v>2017</v>
      </c>
      <c r="S176" s="275">
        <v>6</v>
      </c>
      <c r="T176" s="275">
        <v>12</v>
      </c>
      <c r="U176" s="275">
        <v>2019</v>
      </c>
      <c r="V176" s="1638"/>
      <c r="W176" s="1639"/>
    </row>
    <row r="177" spans="1:23" ht="51">
      <c r="A177" s="264">
        <v>167</v>
      </c>
      <c r="B177" s="275">
        <v>6000</v>
      </c>
      <c r="C177" s="275"/>
      <c r="D177" s="547" t="s">
        <v>2960</v>
      </c>
      <c r="E177" s="276" t="s">
        <v>2421</v>
      </c>
      <c r="F177" s="276" t="s">
        <v>2975</v>
      </c>
      <c r="G177" s="276">
        <v>52879037</v>
      </c>
      <c r="H177" s="275">
        <v>3</v>
      </c>
      <c r="I177" s="275">
        <v>1</v>
      </c>
      <c r="J177" s="275" t="s">
        <v>2598</v>
      </c>
      <c r="K177" s="275" t="s">
        <v>52</v>
      </c>
      <c r="L177" s="275" t="s">
        <v>52</v>
      </c>
      <c r="M177" s="275">
        <v>1</v>
      </c>
      <c r="N177" s="275">
        <v>200</v>
      </c>
      <c r="O177" s="275" t="s">
        <v>333</v>
      </c>
      <c r="P177" s="275">
        <v>22</v>
      </c>
      <c r="Q177" s="275">
        <v>3</v>
      </c>
      <c r="R177" s="275">
        <v>2017</v>
      </c>
      <c r="S177" s="275">
        <v>26</v>
      </c>
      <c r="T177" s="275">
        <v>11</v>
      </c>
      <c r="U177" s="275">
        <v>2018</v>
      </c>
      <c r="V177" s="1638"/>
      <c r="W177" s="1639"/>
    </row>
    <row r="178" spans="1:23" ht="51.75" thickBot="1">
      <c r="A178" s="264">
        <v>168</v>
      </c>
      <c r="B178" s="275">
        <v>6000</v>
      </c>
      <c r="C178" s="275"/>
      <c r="D178" s="547" t="s">
        <v>2960</v>
      </c>
      <c r="E178" s="276" t="s">
        <v>2421</v>
      </c>
      <c r="F178" s="276" t="s">
        <v>2975</v>
      </c>
      <c r="G178" s="276">
        <v>52879037</v>
      </c>
      <c r="H178" s="275">
        <v>3</v>
      </c>
      <c r="I178" s="275">
        <v>2</v>
      </c>
      <c r="J178" s="275" t="s">
        <v>2599</v>
      </c>
      <c r="K178" s="275" t="s">
        <v>52</v>
      </c>
      <c r="L178" s="275" t="s">
        <v>52</v>
      </c>
      <c r="M178" s="275">
        <v>201</v>
      </c>
      <c r="N178" s="275">
        <v>270</v>
      </c>
      <c r="O178" s="275" t="s">
        <v>333</v>
      </c>
      <c r="P178" s="275">
        <v>7</v>
      </c>
      <c r="Q178" s="275">
        <v>12</v>
      </c>
      <c r="R178" s="275">
        <v>2018</v>
      </c>
      <c r="S178" s="275">
        <v>6</v>
      </c>
      <c r="T178" s="275">
        <v>11</v>
      </c>
      <c r="U178" s="275">
        <v>2019</v>
      </c>
      <c r="V178" s="1638"/>
      <c r="W178" s="1639"/>
    </row>
    <row r="179" spans="1:23" ht="51">
      <c r="A179" s="261">
        <v>169</v>
      </c>
      <c r="B179" s="275">
        <v>6000</v>
      </c>
      <c r="C179" s="275"/>
      <c r="D179" s="547" t="s">
        <v>2960</v>
      </c>
      <c r="E179" s="276" t="s">
        <v>2421</v>
      </c>
      <c r="F179" s="276" t="s">
        <v>2976</v>
      </c>
      <c r="G179" s="276">
        <v>52827686</v>
      </c>
      <c r="H179" s="275">
        <v>1</v>
      </c>
      <c r="I179" s="275">
        <v>2</v>
      </c>
      <c r="J179" s="275" t="s">
        <v>2969</v>
      </c>
      <c r="K179" s="275" t="s">
        <v>52</v>
      </c>
      <c r="L179" s="275" t="s">
        <v>52</v>
      </c>
      <c r="M179" s="275">
        <v>1</v>
      </c>
      <c r="N179" s="275">
        <v>200</v>
      </c>
      <c r="O179" s="275" t="s">
        <v>333</v>
      </c>
      <c r="P179" s="275">
        <v>19</v>
      </c>
      <c r="Q179" s="275">
        <v>3</v>
      </c>
      <c r="R179" s="275">
        <v>2013</v>
      </c>
      <c r="S179" s="275">
        <v>28</v>
      </c>
      <c r="T179" s="275">
        <v>8</v>
      </c>
      <c r="U179" s="275">
        <v>2015</v>
      </c>
      <c r="V179" s="1638"/>
      <c r="W179" s="1639"/>
    </row>
    <row r="180" spans="1:23" ht="51">
      <c r="A180" s="264">
        <v>170</v>
      </c>
      <c r="B180" s="275">
        <v>6000</v>
      </c>
      <c r="C180" s="275"/>
      <c r="D180" s="547" t="s">
        <v>2960</v>
      </c>
      <c r="E180" s="276" t="s">
        <v>2421</v>
      </c>
      <c r="F180" s="276" t="s">
        <v>2976</v>
      </c>
      <c r="G180" s="276">
        <v>52827686</v>
      </c>
      <c r="H180" s="275">
        <v>1</v>
      </c>
      <c r="I180" s="275">
        <v>3</v>
      </c>
      <c r="J180" s="275" t="s">
        <v>2970</v>
      </c>
      <c r="K180" s="275" t="s">
        <v>52</v>
      </c>
      <c r="L180" s="275" t="s">
        <v>52</v>
      </c>
      <c r="M180" s="275">
        <v>201</v>
      </c>
      <c r="N180" s="275">
        <v>400</v>
      </c>
      <c r="O180" s="275" t="s">
        <v>333</v>
      </c>
      <c r="P180" s="275">
        <v>28</v>
      </c>
      <c r="Q180" s="275">
        <v>8</v>
      </c>
      <c r="R180" s="275">
        <v>2015</v>
      </c>
      <c r="S180" s="275">
        <v>24</v>
      </c>
      <c r="T180" s="275">
        <v>7</v>
      </c>
      <c r="U180" s="275">
        <v>2017</v>
      </c>
      <c r="V180" s="1638"/>
      <c r="W180" s="1639"/>
    </row>
    <row r="181" spans="1:23" ht="51.75" thickBot="1">
      <c r="A181" s="264">
        <v>171</v>
      </c>
      <c r="B181" s="275">
        <v>6000</v>
      </c>
      <c r="C181" s="275"/>
      <c r="D181" s="547" t="s">
        <v>2960</v>
      </c>
      <c r="E181" s="276" t="s">
        <v>2421</v>
      </c>
      <c r="F181" s="276" t="s">
        <v>2976</v>
      </c>
      <c r="G181" s="276">
        <v>52827686</v>
      </c>
      <c r="H181" s="275">
        <v>1</v>
      </c>
      <c r="I181" s="275">
        <v>4</v>
      </c>
      <c r="J181" s="275" t="s">
        <v>2971</v>
      </c>
      <c r="K181" s="275" t="s">
        <v>52</v>
      </c>
      <c r="L181" s="275" t="s">
        <v>52</v>
      </c>
      <c r="M181" s="275">
        <v>401</v>
      </c>
      <c r="N181" s="275">
        <v>555</v>
      </c>
      <c r="O181" s="275" t="s">
        <v>333</v>
      </c>
      <c r="P181" s="275">
        <v>24</v>
      </c>
      <c r="Q181" s="275">
        <v>7</v>
      </c>
      <c r="R181" s="275">
        <v>2017</v>
      </c>
      <c r="S181" s="275">
        <v>6</v>
      </c>
      <c r="T181" s="275">
        <v>12</v>
      </c>
      <c r="U181" s="275">
        <v>2019</v>
      </c>
      <c r="V181" s="1638"/>
      <c r="W181" s="1639"/>
    </row>
    <row r="182" spans="1:23" ht="51">
      <c r="A182" s="261">
        <v>172</v>
      </c>
      <c r="B182" s="275">
        <v>6000</v>
      </c>
      <c r="C182" s="275"/>
      <c r="D182" s="547" t="s">
        <v>2960</v>
      </c>
      <c r="E182" s="276" t="s">
        <v>2421</v>
      </c>
      <c r="F182" s="276" t="s">
        <v>2977</v>
      </c>
      <c r="G182" s="276">
        <v>52814454</v>
      </c>
      <c r="H182" s="275">
        <v>3</v>
      </c>
      <c r="I182" s="275">
        <v>3</v>
      </c>
      <c r="J182" s="275" t="s">
        <v>2962</v>
      </c>
      <c r="K182" s="275" t="s">
        <v>52</v>
      </c>
      <c r="L182" s="275" t="s">
        <v>52</v>
      </c>
      <c r="M182" s="275">
        <v>1</v>
      </c>
      <c r="N182" s="275">
        <v>202</v>
      </c>
      <c r="O182" s="275" t="s">
        <v>333</v>
      </c>
      <c r="P182" s="275">
        <v>22</v>
      </c>
      <c r="Q182" s="275">
        <v>3</v>
      </c>
      <c r="R182" s="275">
        <v>2017</v>
      </c>
      <c r="S182" s="275">
        <v>6</v>
      </c>
      <c r="T182" s="275">
        <v>12</v>
      </c>
      <c r="U182" s="275">
        <v>2019</v>
      </c>
      <c r="V182" s="1638"/>
      <c r="W182" s="1639"/>
    </row>
    <row r="183" spans="1:23" ht="51">
      <c r="A183" s="264">
        <v>173</v>
      </c>
      <c r="B183" s="275">
        <v>6000</v>
      </c>
      <c r="C183" s="275"/>
      <c r="D183" s="547" t="s">
        <v>2960</v>
      </c>
      <c r="E183" s="276" t="s">
        <v>2421</v>
      </c>
      <c r="F183" s="276" t="s">
        <v>2978</v>
      </c>
      <c r="G183" s="276">
        <v>79606628</v>
      </c>
      <c r="H183" s="275">
        <v>1</v>
      </c>
      <c r="I183" s="275">
        <v>5</v>
      </c>
      <c r="J183" s="275" t="s">
        <v>2962</v>
      </c>
      <c r="K183" s="275" t="s">
        <v>52</v>
      </c>
      <c r="L183" s="275" t="s">
        <v>52</v>
      </c>
      <c r="M183" s="275">
        <v>1</v>
      </c>
      <c r="N183" s="275">
        <v>196</v>
      </c>
      <c r="O183" s="275" t="s">
        <v>333</v>
      </c>
      <c r="P183" s="275">
        <v>23</v>
      </c>
      <c r="Q183" s="275">
        <v>3</v>
      </c>
      <c r="R183" s="275">
        <v>2017</v>
      </c>
      <c r="S183" s="275">
        <v>6</v>
      </c>
      <c r="T183" s="275">
        <v>12</v>
      </c>
      <c r="U183" s="275">
        <v>2019</v>
      </c>
      <c r="V183" s="1638"/>
      <c r="W183" s="1639"/>
    </row>
    <row r="184" spans="1:23" ht="51.75" thickBot="1">
      <c r="A184" s="264">
        <v>174</v>
      </c>
      <c r="B184" s="275">
        <v>6000</v>
      </c>
      <c r="C184" s="275"/>
      <c r="D184" s="547" t="s">
        <v>2960</v>
      </c>
      <c r="E184" s="276" t="s">
        <v>2421</v>
      </c>
      <c r="F184" s="276" t="s">
        <v>2979</v>
      </c>
      <c r="G184" s="276">
        <v>79764724</v>
      </c>
      <c r="H184" s="275">
        <v>1</v>
      </c>
      <c r="I184" s="275">
        <v>2</v>
      </c>
      <c r="J184" s="275" t="s">
        <v>2962</v>
      </c>
      <c r="K184" s="275" t="s">
        <v>52</v>
      </c>
      <c r="L184" s="275" t="s">
        <v>52</v>
      </c>
      <c r="M184" s="275">
        <v>1</v>
      </c>
      <c r="N184" s="275">
        <v>200</v>
      </c>
      <c r="O184" s="275" t="s">
        <v>333</v>
      </c>
      <c r="P184" s="275">
        <v>21</v>
      </c>
      <c r="Q184" s="275">
        <v>3</v>
      </c>
      <c r="R184" s="275">
        <v>2017</v>
      </c>
      <c r="S184" s="275">
        <v>6</v>
      </c>
      <c r="T184" s="275">
        <v>12</v>
      </c>
      <c r="U184" s="275">
        <v>2019</v>
      </c>
      <c r="V184" s="1638"/>
      <c r="W184" s="1639"/>
    </row>
    <row r="185" spans="1:23" ht="38.25">
      <c r="A185" s="261">
        <v>175</v>
      </c>
      <c r="B185" s="275">
        <v>6000</v>
      </c>
      <c r="C185" s="275"/>
      <c r="D185" s="547" t="s">
        <v>2960</v>
      </c>
      <c r="E185" s="276" t="s">
        <v>2421</v>
      </c>
      <c r="F185" s="276" t="s">
        <v>2980</v>
      </c>
      <c r="G185" s="276">
        <v>52206513</v>
      </c>
      <c r="H185" s="275">
        <v>3</v>
      </c>
      <c r="I185" s="277">
        <v>4</v>
      </c>
      <c r="J185" s="275" t="s">
        <v>2598</v>
      </c>
      <c r="K185" s="275" t="s">
        <v>52</v>
      </c>
      <c r="L185" s="275" t="s">
        <v>52</v>
      </c>
      <c r="M185" s="275">
        <v>1</v>
      </c>
      <c r="N185" s="275">
        <v>200</v>
      </c>
      <c r="O185" s="275" t="s">
        <v>333</v>
      </c>
      <c r="P185" s="275">
        <v>22</v>
      </c>
      <c r="Q185" s="275">
        <v>3</v>
      </c>
      <c r="R185" s="275">
        <v>2017</v>
      </c>
      <c r="S185" s="275">
        <v>2</v>
      </c>
      <c r="T185" s="277">
        <v>1</v>
      </c>
      <c r="U185" s="275">
        <v>2019</v>
      </c>
      <c r="V185" s="1638"/>
      <c r="W185" s="1639"/>
    </row>
    <row r="186" spans="1:23" ht="38.25">
      <c r="A186" s="264">
        <v>176</v>
      </c>
      <c r="B186" s="275">
        <v>6000</v>
      </c>
      <c r="C186" s="275"/>
      <c r="D186" s="547" t="s">
        <v>2960</v>
      </c>
      <c r="E186" s="276" t="s">
        <v>2421</v>
      </c>
      <c r="F186" s="276" t="s">
        <v>2980</v>
      </c>
      <c r="G186" s="276">
        <v>52206513</v>
      </c>
      <c r="H186" s="275">
        <v>3</v>
      </c>
      <c r="I186" s="277">
        <v>5</v>
      </c>
      <c r="J186" s="275" t="s">
        <v>2599</v>
      </c>
      <c r="K186" s="275" t="s">
        <v>52</v>
      </c>
      <c r="L186" s="275" t="s">
        <v>52</v>
      </c>
      <c r="M186" s="275">
        <v>201</v>
      </c>
      <c r="N186" s="275">
        <v>314</v>
      </c>
      <c r="O186" s="275" t="s">
        <v>333</v>
      </c>
      <c r="P186" s="275">
        <v>18</v>
      </c>
      <c r="Q186" s="275">
        <v>1</v>
      </c>
      <c r="R186" s="275">
        <v>2019</v>
      </c>
      <c r="S186" s="275">
        <v>6</v>
      </c>
      <c r="T186" s="277">
        <v>12</v>
      </c>
      <c r="U186" s="275">
        <v>2019</v>
      </c>
      <c r="V186" s="1638"/>
      <c r="W186" s="1639"/>
    </row>
    <row r="187" spans="1:23" ht="39" thickBot="1">
      <c r="A187" s="264">
        <v>177</v>
      </c>
      <c r="B187" s="275">
        <v>6000</v>
      </c>
      <c r="C187" s="275"/>
      <c r="D187" s="547" t="s">
        <v>2960</v>
      </c>
      <c r="E187" s="276" t="s">
        <v>2421</v>
      </c>
      <c r="F187" s="276" t="s">
        <v>2981</v>
      </c>
      <c r="G187" s="276">
        <v>1016014127</v>
      </c>
      <c r="H187" s="275">
        <v>1</v>
      </c>
      <c r="I187" s="275">
        <v>6</v>
      </c>
      <c r="J187" s="275" t="s">
        <v>2962</v>
      </c>
      <c r="K187" s="275" t="s">
        <v>52</v>
      </c>
      <c r="L187" s="275" t="s">
        <v>52</v>
      </c>
      <c r="M187" s="275">
        <v>1</v>
      </c>
      <c r="N187" s="275">
        <v>196</v>
      </c>
      <c r="O187" s="275" t="s">
        <v>333</v>
      </c>
      <c r="P187" s="275">
        <v>23</v>
      </c>
      <c r="Q187" s="275">
        <v>3</v>
      </c>
      <c r="R187" s="275">
        <v>2017</v>
      </c>
      <c r="S187" s="275">
        <v>6</v>
      </c>
      <c r="T187" s="275">
        <v>12</v>
      </c>
      <c r="U187" s="275">
        <v>2019</v>
      </c>
      <c r="V187" s="1638"/>
      <c r="W187" s="1639"/>
    </row>
    <row r="188" spans="1:23" ht="51">
      <c r="A188" s="261">
        <v>178</v>
      </c>
      <c r="B188" s="275">
        <v>6000</v>
      </c>
      <c r="C188" s="275"/>
      <c r="D188" s="547" t="s">
        <v>2960</v>
      </c>
      <c r="E188" s="276" t="s">
        <v>2421</v>
      </c>
      <c r="F188" s="276" t="s">
        <v>2982</v>
      </c>
      <c r="G188" s="276">
        <v>79961171</v>
      </c>
      <c r="H188" s="275">
        <v>4</v>
      </c>
      <c r="I188" s="275">
        <v>1</v>
      </c>
      <c r="J188" s="275" t="s">
        <v>2598</v>
      </c>
      <c r="K188" s="275" t="s">
        <v>52</v>
      </c>
      <c r="L188" s="275" t="s">
        <v>52</v>
      </c>
      <c r="M188" s="275">
        <v>1</v>
      </c>
      <c r="N188" s="275">
        <v>199</v>
      </c>
      <c r="O188" s="275" t="s">
        <v>333</v>
      </c>
      <c r="P188" s="275">
        <v>24</v>
      </c>
      <c r="Q188" s="275">
        <v>3</v>
      </c>
      <c r="R188" s="275">
        <v>2017</v>
      </c>
      <c r="S188" s="275">
        <v>12</v>
      </c>
      <c r="T188" s="275">
        <v>3</v>
      </c>
      <c r="U188" s="275">
        <v>2019</v>
      </c>
      <c r="V188" s="1638"/>
      <c r="W188" s="1639"/>
    </row>
    <row r="189" spans="1:23" ht="51">
      <c r="A189" s="264">
        <v>179</v>
      </c>
      <c r="B189" s="275">
        <v>6000</v>
      </c>
      <c r="C189" s="275"/>
      <c r="D189" s="547" t="s">
        <v>2960</v>
      </c>
      <c r="E189" s="276" t="s">
        <v>2421</v>
      </c>
      <c r="F189" s="276" t="s">
        <v>2982</v>
      </c>
      <c r="G189" s="276">
        <v>79961171</v>
      </c>
      <c r="H189" s="275">
        <v>4</v>
      </c>
      <c r="I189" s="275">
        <v>2</v>
      </c>
      <c r="J189" s="275" t="s">
        <v>2599</v>
      </c>
      <c r="K189" s="275" t="s">
        <v>52</v>
      </c>
      <c r="L189" s="275" t="s">
        <v>2972</v>
      </c>
      <c r="M189" s="275">
        <v>200</v>
      </c>
      <c r="N189" s="275">
        <v>269</v>
      </c>
      <c r="O189" s="275" t="s">
        <v>333</v>
      </c>
      <c r="P189" s="275">
        <v>9</v>
      </c>
      <c r="Q189" s="275">
        <v>4</v>
      </c>
      <c r="R189" s="275">
        <v>2019</v>
      </c>
      <c r="S189" s="275">
        <v>6</v>
      </c>
      <c r="T189" s="275">
        <v>12</v>
      </c>
      <c r="U189" s="275">
        <v>2019</v>
      </c>
      <c r="V189" s="1638"/>
      <c r="W189" s="1639"/>
    </row>
    <row r="190" spans="1:23" ht="51.75" thickBot="1">
      <c r="A190" s="264">
        <v>180</v>
      </c>
      <c r="B190" s="275">
        <v>6000</v>
      </c>
      <c r="C190" s="275"/>
      <c r="D190" s="547" t="s">
        <v>2960</v>
      </c>
      <c r="E190" s="276" t="s">
        <v>2421</v>
      </c>
      <c r="F190" s="276" t="s">
        <v>2983</v>
      </c>
      <c r="G190" s="276">
        <v>52964187</v>
      </c>
      <c r="H190" s="275">
        <v>4</v>
      </c>
      <c r="I190" s="275">
        <v>3</v>
      </c>
      <c r="J190" s="275" t="s">
        <v>2962</v>
      </c>
      <c r="K190" s="275" t="s">
        <v>52</v>
      </c>
      <c r="L190" s="275" t="s">
        <v>52</v>
      </c>
      <c r="M190" s="275">
        <v>1</v>
      </c>
      <c r="N190" s="275">
        <v>202</v>
      </c>
      <c r="O190" s="275" t="s">
        <v>333</v>
      </c>
      <c r="P190" s="275">
        <v>22</v>
      </c>
      <c r="Q190" s="275">
        <v>3</v>
      </c>
      <c r="R190" s="275">
        <v>2017</v>
      </c>
      <c r="S190" s="275">
        <v>6</v>
      </c>
      <c r="T190" s="275">
        <v>12</v>
      </c>
      <c r="U190" s="275">
        <v>2019</v>
      </c>
      <c r="V190" s="1638"/>
      <c r="W190" s="1639"/>
    </row>
    <row r="191" spans="1:23" ht="38.25">
      <c r="A191" s="261">
        <v>181</v>
      </c>
      <c r="B191" s="275">
        <v>6000</v>
      </c>
      <c r="C191" s="275"/>
      <c r="D191" s="547" t="s">
        <v>2960</v>
      </c>
      <c r="E191" s="276" t="s">
        <v>2421</v>
      </c>
      <c r="F191" s="276" t="s">
        <v>2984</v>
      </c>
      <c r="G191" s="276">
        <v>80920610</v>
      </c>
      <c r="H191" s="275">
        <v>4</v>
      </c>
      <c r="I191" s="275">
        <v>4</v>
      </c>
      <c r="J191" s="275" t="s">
        <v>2962</v>
      </c>
      <c r="K191" s="275" t="s">
        <v>52</v>
      </c>
      <c r="L191" s="275" t="s">
        <v>52</v>
      </c>
      <c r="M191" s="275">
        <v>1</v>
      </c>
      <c r="N191" s="275">
        <v>167</v>
      </c>
      <c r="O191" s="275" t="s">
        <v>333</v>
      </c>
      <c r="P191" s="275">
        <v>21</v>
      </c>
      <c r="Q191" s="275">
        <v>3</v>
      </c>
      <c r="R191" s="275">
        <v>2017</v>
      </c>
      <c r="S191" s="275">
        <v>6</v>
      </c>
      <c r="T191" s="275">
        <v>12</v>
      </c>
      <c r="U191" s="275">
        <v>2019</v>
      </c>
      <c r="V191" s="1638"/>
      <c r="W191" s="1639"/>
    </row>
    <row r="192" spans="1:23" ht="51">
      <c r="A192" s="264">
        <v>182</v>
      </c>
      <c r="B192" s="275">
        <v>6000</v>
      </c>
      <c r="C192" s="275"/>
      <c r="D192" s="547" t="s">
        <v>2960</v>
      </c>
      <c r="E192" s="276" t="s">
        <v>2421</v>
      </c>
      <c r="F192" s="276" t="s">
        <v>2985</v>
      </c>
      <c r="G192" s="276">
        <v>52272247</v>
      </c>
      <c r="H192" s="275">
        <v>4</v>
      </c>
      <c r="I192" s="275">
        <v>5</v>
      </c>
      <c r="J192" s="275" t="s">
        <v>2598</v>
      </c>
      <c r="K192" s="275" t="s">
        <v>52</v>
      </c>
      <c r="L192" s="275" t="s">
        <v>52</v>
      </c>
      <c r="M192" s="275">
        <v>1</v>
      </c>
      <c r="N192" s="275">
        <v>205</v>
      </c>
      <c r="O192" s="275" t="s">
        <v>333</v>
      </c>
      <c r="P192" s="275">
        <v>24</v>
      </c>
      <c r="Q192" s="275">
        <v>3</v>
      </c>
      <c r="R192" s="275">
        <v>2017</v>
      </c>
      <c r="S192" s="275">
        <v>7</v>
      </c>
      <c r="T192" s="275">
        <v>3</v>
      </c>
      <c r="U192" s="275">
        <v>2019</v>
      </c>
      <c r="V192" s="1638"/>
      <c r="W192" s="1639"/>
    </row>
    <row r="193" spans="1:23" ht="51.75" thickBot="1">
      <c r="A193" s="264">
        <v>183</v>
      </c>
      <c r="B193" s="275">
        <v>6000</v>
      </c>
      <c r="C193" s="275"/>
      <c r="D193" s="547" t="s">
        <v>2960</v>
      </c>
      <c r="E193" s="276" t="s">
        <v>2421</v>
      </c>
      <c r="F193" s="276" t="s">
        <v>2985</v>
      </c>
      <c r="G193" s="276">
        <v>52272247</v>
      </c>
      <c r="H193" s="275">
        <v>4</v>
      </c>
      <c r="I193" s="275">
        <v>6</v>
      </c>
      <c r="J193" s="275" t="s">
        <v>2599</v>
      </c>
      <c r="K193" s="275" t="s">
        <v>52</v>
      </c>
      <c r="L193" s="275" t="s">
        <v>2972</v>
      </c>
      <c r="M193" s="275">
        <v>206</v>
      </c>
      <c r="N193" s="275">
        <v>268</v>
      </c>
      <c r="O193" s="275" t="s">
        <v>333</v>
      </c>
      <c r="P193" s="275">
        <v>11</v>
      </c>
      <c r="Q193" s="275">
        <v>3</v>
      </c>
      <c r="R193" s="275">
        <v>2019</v>
      </c>
      <c r="S193" s="275">
        <v>6</v>
      </c>
      <c r="T193" s="275">
        <v>12</v>
      </c>
      <c r="U193" s="275">
        <v>2019</v>
      </c>
      <c r="V193" s="1638"/>
      <c r="W193" s="1639"/>
    </row>
    <row r="194" spans="1:23" ht="51">
      <c r="A194" s="261">
        <v>184</v>
      </c>
      <c r="B194" s="275">
        <v>6000</v>
      </c>
      <c r="C194" s="275"/>
      <c r="D194" s="547" t="s">
        <v>2960</v>
      </c>
      <c r="E194" s="276" t="s">
        <v>2421</v>
      </c>
      <c r="F194" s="276" t="s">
        <v>2986</v>
      </c>
      <c r="G194" s="276">
        <v>1106892449</v>
      </c>
      <c r="H194" s="275">
        <v>5</v>
      </c>
      <c r="I194" s="275">
        <v>1</v>
      </c>
      <c r="J194" s="275" t="s">
        <v>2962</v>
      </c>
      <c r="K194" s="275" t="s">
        <v>52</v>
      </c>
      <c r="L194" s="275" t="s">
        <v>52</v>
      </c>
      <c r="M194" s="275">
        <v>1</v>
      </c>
      <c r="N194" s="275">
        <v>241</v>
      </c>
      <c r="O194" s="275" t="s">
        <v>333</v>
      </c>
      <c r="P194" s="275">
        <v>24</v>
      </c>
      <c r="Q194" s="275">
        <v>3</v>
      </c>
      <c r="R194" s="275">
        <v>2017</v>
      </c>
      <c r="S194" s="275">
        <v>6</v>
      </c>
      <c r="T194" s="275">
        <v>12</v>
      </c>
      <c r="U194" s="275">
        <v>2019</v>
      </c>
      <c r="V194" s="1638"/>
      <c r="W194" s="1639"/>
    </row>
    <row r="195" spans="1:23" ht="51">
      <c r="A195" s="264">
        <v>185</v>
      </c>
      <c r="B195" s="275">
        <v>6000</v>
      </c>
      <c r="C195" s="275"/>
      <c r="D195" s="547" t="s">
        <v>2960</v>
      </c>
      <c r="E195" s="276" t="s">
        <v>2421</v>
      </c>
      <c r="F195" s="276" t="s">
        <v>2987</v>
      </c>
      <c r="G195" s="276">
        <v>1010213730</v>
      </c>
      <c r="H195" s="275">
        <v>1</v>
      </c>
      <c r="I195" s="275">
        <v>3</v>
      </c>
      <c r="J195" s="275" t="s">
        <v>2962</v>
      </c>
      <c r="K195" s="275" t="s">
        <v>52</v>
      </c>
      <c r="L195" s="275" t="s">
        <v>52</v>
      </c>
      <c r="M195" s="275">
        <v>1</v>
      </c>
      <c r="N195" s="275">
        <v>203</v>
      </c>
      <c r="O195" s="275" t="s">
        <v>333</v>
      </c>
      <c r="P195" s="275">
        <v>21</v>
      </c>
      <c r="Q195" s="275">
        <v>3</v>
      </c>
      <c r="R195" s="275">
        <v>2017</v>
      </c>
      <c r="S195" s="275">
        <v>6</v>
      </c>
      <c r="T195" s="275">
        <v>12</v>
      </c>
      <c r="U195" s="275">
        <v>2019</v>
      </c>
      <c r="V195" s="1638"/>
      <c r="W195" s="1639"/>
    </row>
    <row r="196" spans="1:23" ht="39" thickBot="1">
      <c r="A196" s="264">
        <v>186</v>
      </c>
      <c r="B196" s="275">
        <v>6000</v>
      </c>
      <c r="C196" s="275"/>
      <c r="D196" s="547" t="s">
        <v>2960</v>
      </c>
      <c r="E196" s="276" t="s">
        <v>2421</v>
      </c>
      <c r="F196" s="276" t="s">
        <v>2988</v>
      </c>
      <c r="G196" s="276">
        <v>1012352698</v>
      </c>
      <c r="H196" s="275">
        <v>2</v>
      </c>
      <c r="I196" s="275">
        <v>2</v>
      </c>
      <c r="J196" s="275" t="s">
        <v>2962</v>
      </c>
      <c r="K196" s="275" t="s">
        <v>52</v>
      </c>
      <c r="L196" s="275" t="s">
        <v>52</v>
      </c>
      <c r="M196" s="275">
        <v>1</v>
      </c>
      <c r="N196" s="275">
        <v>207</v>
      </c>
      <c r="O196" s="275" t="s">
        <v>333</v>
      </c>
      <c r="P196" s="275">
        <v>17</v>
      </c>
      <c r="Q196" s="275">
        <v>3</v>
      </c>
      <c r="R196" s="275">
        <v>2017</v>
      </c>
      <c r="S196" s="275">
        <v>6</v>
      </c>
      <c r="T196" s="275">
        <v>12</v>
      </c>
      <c r="U196" s="275">
        <v>2019</v>
      </c>
      <c r="V196" s="1638"/>
      <c r="W196" s="1639"/>
    </row>
    <row r="197" spans="1:23" ht="51">
      <c r="A197" s="261">
        <v>187</v>
      </c>
      <c r="B197" s="275">
        <v>6000</v>
      </c>
      <c r="C197" s="275"/>
      <c r="D197" s="547" t="s">
        <v>2960</v>
      </c>
      <c r="E197" s="276" t="s">
        <v>2421</v>
      </c>
      <c r="F197" s="276" t="s">
        <v>2989</v>
      </c>
      <c r="G197" s="276">
        <v>15384116</v>
      </c>
      <c r="H197" s="275">
        <v>5</v>
      </c>
      <c r="I197" s="275">
        <v>2</v>
      </c>
      <c r="J197" s="275"/>
      <c r="K197" s="275" t="s">
        <v>52</v>
      </c>
      <c r="L197" s="275" t="s">
        <v>52</v>
      </c>
      <c r="M197" s="275">
        <v>1</v>
      </c>
      <c r="N197" s="275">
        <v>211</v>
      </c>
      <c r="O197" s="275" t="s">
        <v>333</v>
      </c>
      <c r="P197" s="275">
        <v>24</v>
      </c>
      <c r="Q197" s="275">
        <v>3</v>
      </c>
      <c r="R197" s="275">
        <v>2017</v>
      </c>
      <c r="S197" s="275">
        <v>6</v>
      </c>
      <c r="T197" s="275">
        <v>12</v>
      </c>
      <c r="U197" s="275">
        <v>2019</v>
      </c>
      <c r="V197" s="1638"/>
      <c r="W197" s="1639"/>
    </row>
    <row r="198" spans="1:23" ht="51">
      <c r="A198" s="264">
        <v>188</v>
      </c>
      <c r="B198" s="275">
        <v>6000</v>
      </c>
      <c r="C198" s="275"/>
      <c r="D198" s="547" t="s">
        <v>2960</v>
      </c>
      <c r="E198" s="276" t="s">
        <v>2421</v>
      </c>
      <c r="F198" s="276" t="s">
        <v>2990</v>
      </c>
      <c r="G198" s="276">
        <v>52760438</v>
      </c>
      <c r="H198" s="275">
        <v>5</v>
      </c>
      <c r="I198" s="275">
        <v>3</v>
      </c>
      <c r="J198" s="275" t="s">
        <v>2969</v>
      </c>
      <c r="K198" s="275" t="s">
        <v>52</v>
      </c>
      <c r="L198" s="275" t="s">
        <v>52</v>
      </c>
      <c r="M198" s="275">
        <v>1</v>
      </c>
      <c r="N198" s="275">
        <v>201</v>
      </c>
      <c r="O198" s="275" t="s">
        <v>333</v>
      </c>
      <c r="P198" s="275">
        <v>14</v>
      </c>
      <c r="Q198" s="275">
        <v>3</v>
      </c>
      <c r="R198" s="275">
        <v>2013</v>
      </c>
      <c r="S198" s="275">
        <v>3</v>
      </c>
      <c r="T198" s="275">
        <v>12</v>
      </c>
      <c r="U198" s="275">
        <v>2015</v>
      </c>
      <c r="V198" s="1638"/>
      <c r="W198" s="1639"/>
    </row>
    <row r="199" spans="1:23" ht="51.75" thickBot="1">
      <c r="A199" s="264">
        <v>189</v>
      </c>
      <c r="B199" s="275">
        <v>6000</v>
      </c>
      <c r="C199" s="275"/>
      <c r="D199" s="547" t="s">
        <v>2960</v>
      </c>
      <c r="E199" s="276" t="s">
        <v>2421</v>
      </c>
      <c r="F199" s="276" t="s">
        <v>2990</v>
      </c>
      <c r="G199" s="276">
        <v>52760438</v>
      </c>
      <c r="H199" s="275">
        <v>5</v>
      </c>
      <c r="I199" s="275">
        <v>4</v>
      </c>
      <c r="J199" s="275" t="s">
        <v>2970</v>
      </c>
      <c r="K199" s="275" t="s">
        <v>52</v>
      </c>
      <c r="L199" s="275" t="s">
        <v>52</v>
      </c>
      <c r="M199" s="275">
        <v>202</v>
      </c>
      <c r="N199" s="275">
        <v>398</v>
      </c>
      <c r="O199" s="275" t="s">
        <v>333</v>
      </c>
      <c r="P199" s="275">
        <v>3</v>
      </c>
      <c r="Q199" s="275">
        <v>12</v>
      </c>
      <c r="R199" s="275">
        <v>2015</v>
      </c>
      <c r="S199" s="275">
        <v>31</v>
      </c>
      <c r="T199" s="275">
        <v>7</v>
      </c>
      <c r="U199" s="275">
        <v>2018</v>
      </c>
      <c r="V199" s="1638"/>
      <c r="W199" s="1639"/>
    </row>
    <row r="200" spans="1:23" ht="51">
      <c r="A200" s="261">
        <v>190</v>
      </c>
      <c r="B200" s="275">
        <v>6000</v>
      </c>
      <c r="C200" s="275"/>
      <c r="D200" s="547" t="s">
        <v>2960</v>
      </c>
      <c r="E200" s="276" t="s">
        <v>2421</v>
      </c>
      <c r="F200" s="276" t="s">
        <v>2990</v>
      </c>
      <c r="G200" s="276">
        <v>52760438</v>
      </c>
      <c r="H200" s="275">
        <v>5</v>
      </c>
      <c r="I200" s="275">
        <v>5</v>
      </c>
      <c r="J200" s="275" t="s">
        <v>2971</v>
      </c>
      <c r="K200" s="275" t="s">
        <v>52</v>
      </c>
      <c r="L200" s="275" t="s">
        <v>52</v>
      </c>
      <c r="M200" s="275">
        <v>399</v>
      </c>
      <c r="N200" s="275">
        <v>490</v>
      </c>
      <c r="O200" s="275" t="s">
        <v>333</v>
      </c>
      <c r="P200" s="275">
        <v>10</v>
      </c>
      <c r="Q200" s="275">
        <v>9</v>
      </c>
      <c r="R200" s="275">
        <v>2018</v>
      </c>
      <c r="S200" s="275">
        <v>6</v>
      </c>
      <c r="T200" s="275">
        <v>12</v>
      </c>
      <c r="U200" s="275">
        <v>2019</v>
      </c>
      <c r="V200" s="1638"/>
      <c r="W200" s="1639"/>
    </row>
    <row r="201" spans="1:23" ht="51">
      <c r="A201" s="264">
        <v>191</v>
      </c>
      <c r="B201" s="275">
        <v>6000</v>
      </c>
      <c r="C201" s="275"/>
      <c r="D201" s="547" t="s">
        <v>2960</v>
      </c>
      <c r="E201" s="276" t="s">
        <v>2421</v>
      </c>
      <c r="F201" s="276" t="s">
        <v>2991</v>
      </c>
      <c r="G201" s="276">
        <v>1024481243</v>
      </c>
      <c r="H201" s="275">
        <v>5</v>
      </c>
      <c r="I201" s="275">
        <v>6</v>
      </c>
      <c r="J201" s="275" t="s">
        <v>2962</v>
      </c>
      <c r="K201" s="275" t="s">
        <v>52</v>
      </c>
      <c r="L201" s="275" t="s">
        <v>52</v>
      </c>
      <c r="M201" s="275">
        <v>1</v>
      </c>
      <c r="N201" s="275">
        <v>188</v>
      </c>
      <c r="O201" s="275" t="s">
        <v>333</v>
      </c>
      <c r="P201" s="275">
        <v>22</v>
      </c>
      <c r="Q201" s="275">
        <v>3</v>
      </c>
      <c r="R201" s="275">
        <v>2017</v>
      </c>
      <c r="S201" s="275">
        <v>6</v>
      </c>
      <c r="T201" s="275">
        <v>12</v>
      </c>
      <c r="U201" s="275">
        <v>2019</v>
      </c>
      <c r="V201" s="1638"/>
      <c r="W201" s="1639"/>
    </row>
    <row r="202" spans="1:23" ht="51.75" thickBot="1">
      <c r="A202" s="264">
        <v>192</v>
      </c>
      <c r="B202" s="275">
        <v>6000</v>
      </c>
      <c r="C202" s="275"/>
      <c r="D202" s="547" t="s">
        <v>2960</v>
      </c>
      <c r="E202" s="276" t="s">
        <v>2421</v>
      </c>
      <c r="F202" s="276" t="s">
        <v>2992</v>
      </c>
      <c r="G202" s="276">
        <v>80218217</v>
      </c>
      <c r="H202" s="275">
        <v>2</v>
      </c>
      <c r="I202" s="275">
        <v>4</v>
      </c>
      <c r="J202" s="275" t="s">
        <v>2962</v>
      </c>
      <c r="K202" s="275" t="s">
        <v>52</v>
      </c>
      <c r="L202" s="275" t="s">
        <v>52</v>
      </c>
      <c r="M202" s="275">
        <v>1</v>
      </c>
      <c r="N202" s="275">
        <v>191</v>
      </c>
      <c r="O202" s="275" t="s">
        <v>333</v>
      </c>
      <c r="P202" s="275">
        <v>24</v>
      </c>
      <c r="Q202" s="275">
        <v>3</v>
      </c>
      <c r="R202" s="275">
        <v>2017</v>
      </c>
      <c r="S202" s="275">
        <v>6</v>
      </c>
      <c r="T202" s="275">
        <v>12</v>
      </c>
      <c r="U202" s="275">
        <v>2019</v>
      </c>
      <c r="V202" s="1638"/>
      <c r="W202" s="1639"/>
    </row>
    <row r="203" spans="1:23" ht="51">
      <c r="A203" s="261">
        <v>193</v>
      </c>
      <c r="B203" s="275">
        <v>6000</v>
      </c>
      <c r="C203" s="275"/>
      <c r="D203" s="547" t="s">
        <v>2960</v>
      </c>
      <c r="E203" s="276" t="s">
        <v>2421</v>
      </c>
      <c r="F203" s="276" t="s">
        <v>2993</v>
      </c>
      <c r="G203" s="276">
        <v>1032396556</v>
      </c>
      <c r="H203" s="275">
        <v>1</v>
      </c>
      <c r="I203" s="275">
        <v>4</v>
      </c>
      <c r="J203" s="275" t="s">
        <v>2962</v>
      </c>
      <c r="K203" s="275" t="s">
        <v>52</v>
      </c>
      <c r="L203" s="275" t="s">
        <v>52</v>
      </c>
      <c r="M203" s="275">
        <v>1</v>
      </c>
      <c r="N203" s="275">
        <v>209</v>
      </c>
      <c r="O203" s="275" t="s">
        <v>333</v>
      </c>
      <c r="P203" s="275">
        <v>21</v>
      </c>
      <c r="Q203" s="275">
        <v>3</v>
      </c>
      <c r="R203" s="275">
        <v>2017</v>
      </c>
      <c r="S203" s="275">
        <v>6</v>
      </c>
      <c r="T203" s="275">
        <v>12</v>
      </c>
      <c r="U203" s="275">
        <v>2019</v>
      </c>
      <c r="V203" s="1638"/>
      <c r="W203" s="1639"/>
    </row>
    <row r="204" spans="1:23" ht="51">
      <c r="A204" s="264">
        <v>194</v>
      </c>
      <c r="B204" s="275">
        <v>6000</v>
      </c>
      <c r="C204" s="275"/>
      <c r="D204" s="547" t="s">
        <v>2960</v>
      </c>
      <c r="E204" s="276" t="s">
        <v>2421</v>
      </c>
      <c r="F204" s="276" t="s">
        <v>2994</v>
      </c>
      <c r="G204" s="276">
        <v>1057576286</v>
      </c>
      <c r="H204" s="275">
        <v>6</v>
      </c>
      <c r="I204" s="275">
        <v>1</v>
      </c>
      <c r="J204" s="275" t="s">
        <v>2962</v>
      </c>
      <c r="K204" s="275" t="s">
        <v>52</v>
      </c>
      <c r="L204" s="275" t="s">
        <v>52</v>
      </c>
      <c r="M204" s="275">
        <v>1</v>
      </c>
      <c r="N204" s="275">
        <v>218</v>
      </c>
      <c r="O204" s="275" t="s">
        <v>333</v>
      </c>
      <c r="P204" s="275">
        <v>23</v>
      </c>
      <c r="Q204" s="275">
        <v>3</v>
      </c>
      <c r="R204" s="275">
        <v>2017</v>
      </c>
      <c r="S204" s="275">
        <v>6</v>
      </c>
      <c r="T204" s="275">
        <v>12</v>
      </c>
      <c r="U204" s="275">
        <v>2019</v>
      </c>
      <c r="V204" s="1638"/>
      <c r="W204" s="1639"/>
    </row>
    <row r="205" spans="1:23" ht="64.5" thickBot="1">
      <c r="A205" s="264">
        <v>195</v>
      </c>
      <c r="B205" s="275">
        <v>6000</v>
      </c>
      <c r="C205" s="275"/>
      <c r="D205" s="547" t="s">
        <v>2960</v>
      </c>
      <c r="E205" s="276" t="s">
        <v>2421</v>
      </c>
      <c r="F205" s="276" t="s">
        <v>2995</v>
      </c>
      <c r="G205" s="276">
        <v>80828003</v>
      </c>
      <c r="H205" s="275">
        <v>2</v>
      </c>
      <c r="I205" s="275">
        <v>5</v>
      </c>
      <c r="J205" s="275" t="s">
        <v>2962</v>
      </c>
      <c r="K205" s="275" t="s">
        <v>52</v>
      </c>
      <c r="L205" s="275" t="s">
        <v>52</v>
      </c>
      <c r="M205" s="275">
        <v>1</v>
      </c>
      <c r="N205" s="275">
        <v>224</v>
      </c>
      <c r="O205" s="275" t="s">
        <v>333</v>
      </c>
      <c r="P205" s="275">
        <v>17</v>
      </c>
      <c r="Q205" s="275">
        <v>3</v>
      </c>
      <c r="R205" s="275">
        <v>2017</v>
      </c>
      <c r="S205" s="275">
        <v>6</v>
      </c>
      <c r="T205" s="275">
        <v>12</v>
      </c>
      <c r="U205" s="275">
        <v>2019</v>
      </c>
      <c r="V205" s="1638"/>
      <c r="W205" s="1639"/>
    </row>
    <row r="206" spans="1:23" ht="51">
      <c r="A206" s="261">
        <v>196</v>
      </c>
      <c r="B206" s="275">
        <v>6000</v>
      </c>
      <c r="C206" s="275"/>
      <c r="D206" s="547" t="s">
        <v>2960</v>
      </c>
      <c r="E206" s="276" t="s">
        <v>2421</v>
      </c>
      <c r="F206" s="276" t="s">
        <v>2996</v>
      </c>
      <c r="G206" s="276">
        <v>88160213</v>
      </c>
      <c r="H206" s="275">
        <v>6</v>
      </c>
      <c r="I206" s="275">
        <v>2</v>
      </c>
      <c r="J206" s="275" t="s">
        <v>2962</v>
      </c>
      <c r="K206" s="275" t="s">
        <v>52</v>
      </c>
      <c r="L206" s="275" t="s">
        <v>52</v>
      </c>
      <c r="M206" s="275">
        <v>1</v>
      </c>
      <c r="N206" s="275">
        <v>236</v>
      </c>
      <c r="O206" s="275" t="s">
        <v>333</v>
      </c>
      <c r="P206" s="275">
        <v>21</v>
      </c>
      <c r="Q206" s="275">
        <v>3</v>
      </c>
      <c r="R206" s="275">
        <v>2017</v>
      </c>
      <c r="S206" s="275">
        <v>6</v>
      </c>
      <c r="T206" s="275">
        <v>12</v>
      </c>
      <c r="U206" s="275">
        <v>2019</v>
      </c>
      <c r="V206" s="1638"/>
      <c r="W206" s="1639"/>
    </row>
    <row r="207" spans="1:23" ht="51">
      <c r="A207" s="264">
        <v>197</v>
      </c>
      <c r="B207" s="275">
        <v>6000</v>
      </c>
      <c r="C207" s="275"/>
      <c r="D207" s="547" t="s">
        <v>2960</v>
      </c>
      <c r="E207" s="276" t="s">
        <v>2421</v>
      </c>
      <c r="F207" s="276" t="s">
        <v>2997</v>
      </c>
      <c r="G207" s="276">
        <v>46379769</v>
      </c>
      <c r="H207" s="275">
        <v>6</v>
      </c>
      <c r="I207" s="275">
        <v>3</v>
      </c>
      <c r="J207" s="275" t="s">
        <v>2962</v>
      </c>
      <c r="K207" s="275" t="s">
        <v>52</v>
      </c>
      <c r="L207" s="275" t="s">
        <v>52</v>
      </c>
      <c r="M207" s="275">
        <v>1</v>
      </c>
      <c r="N207" s="275">
        <v>222</v>
      </c>
      <c r="O207" s="275" t="s">
        <v>333</v>
      </c>
      <c r="P207" s="275">
        <v>22</v>
      </c>
      <c r="Q207" s="275">
        <v>3</v>
      </c>
      <c r="R207" s="275">
        <v>2017</v>
      </c>
      <c r="S207" s="275">
        <v>6</v>
      </c>
      <c r="T207" s="275">
        <v>12</v>
      </c>
      <c r="U207" s="275">
        <v>2019</v>
      </c>
      <c r="V207" s="1638"/>
      <c r="W207" s="1639"/>
    </row>
    <row r="208" spans="1:23" ht="39" thickBot="1">
      <c r="A208" s="264">
        <v>198</v>
      </c>
      <c r="B208" s="275">
        <v>6000</v>
      </c>
      <c r="C208" s="275"/>
      <c r="D208" s="547" t="s">
        <v>2960</v>
      </c>
      <c r="E208" s="276" t="s">
        <v>2421</v>
      </c>
      <c r="F208" s="276" t="s">
        <v>2998</v>
      </c>
      <c r="G208" s="276">
        <v>1032384464</v>
      </c>
      <c r="H208" s="275">
        <v>6</v>
      </c>
      <c r="I208" s="275">
        <v>4</v>
      </c>
      <c r="J208" s="275" t="s">
        <v>2598</v>
      </c>
      <c r="K208" s="275" t="s">
        <v>52</v>
      </c>
      <c r="L208" s="275" t="s">
        <v>52</v>
      </c>
      <c r="M208" s="275">
        <v>1</v>
      </c>
      <c r="N208" s="275">
        <v>200</v>
      </c>
      <c r="O208" s="275" t="s">
        <v>333</v>
      </c>
      <c r="P208" s="275">
        <v>23</v>
      </c>
      <c r="Q208" s="275">
        <v>3</v>
      </c>
      <c r="R208" s="275">
        <v>2017</v>
      </c>
      <c r="S208" s="275">
        <v>28</v>
      </c>
      <c r="T208" s="275">
        <v>12</v>
      </c>
      <c r="U208" s="275">
        <v>2018</v>
      </c>
      <c r="V208" s="1638"/>
      <c r="W208" s="1639"/>
    </row>
    <row r="209" spans="1:23" ht="38.25">
      <c r="A209" s="261">
        <v>199</v>
      </c>
      <c r="B209" s="275">
        <v>6000</v>
      </c>
      <c r="C209" s="275"/>
      <c r="D209" s="547" t="s">
        <v>2960</v>
      </c>
      <c r="E209" s="276" t="s">
        <v>2421</v>
      </c>
      <c r="F209" s="276" t="s">
        <v>2998</v>
      </c>
      <c r="G209" s="276">
        <v>1032384464</v>
      </c>
      <c r="H209" s="275">
        <v>6</v>
      </c>
      <c r="I209" s="275">
        <v>5</v>
      </c>
      <c r="J209" s="275" t="s">
        <v>2599</v>
      </c>
      <c r="K209" s="275" t="s">
        <v>52</v>
      </c>
      <c r="L209" s="275" t="s">
        <v>52</v>
      </c>
      <c r="M209" s="275">
        <v>201</v>
      </c>
      <c r="N209" s="275">
        <v>254</v>
      </c>
      <c r="O209" s="275" t="s">
        <v>333</v>
      </c>
      <c r="P209" s="275">
        <v>31</v>
      </c>
      <c r="Q209" s="275">
        <v>12</v>
      </c>
      <c r="R209" s="275">
        <v>2018</v>
      </c>
      <c r="S209" s="275">
        <v>6</v>
      </c>
      <c r="T209" s="275">
        <v>12</v>
      </c>
      <c r="U209" s="275">
        <v>2019</v>
      </c>
      <c r="V209" s="1638"/>
      <c r="W209" s="1639"/>
    </row>
    <row r="210" spans="1:23" ht="38.25">
      <c r="A210" s="264">
        <v>200</v>
      </c>
      <c r="B210" s="275">
        <v>6000</v>
      </c>
      <c r="C210" s="275"/>
      <c r="D210" s="547" t="s">
        <v>2960</v>
      </c>
      <c r="E210" s="276" t="s">
        <v>2421</v>
      </c>
      <c r="F210" s="276" t="s">
        <v>2999</v>
      </c>
      <c r="G210" s="276">
        <v>88241735</v>
      </c>
      <c r="H210" s="275">
        <v>7</v>
      </c>
      <c r="I210" s="275">
        <v>1</v>
      </c>
      <c r="J210" s="275" t="s">
        <v>2962</v>
      </c>
      <c r="K210" s="275" t="s">
        <v>52</v>
      </c>
      <c r="L210" s="275" t="s">
        <v>52</v>
      </c>
      <c r="M210" s="275">
        <v>1</v>
      </c>
      <c r="N210" s="275">
        <v>248</v>
      </c>
      <c r="O210" s="275" t="s">
        <v>333</v>
      </c>
      <c r="P210" s="275">
        <v>23</v>
      </c>
      <c r="Q210" s="275">
        <v>3</v>
      </c>
      <c r="R210" s="275">
        <v>2017</v>
      </c>
      <c r="S210" s="275">
        <v>6</v>
      </c>
      <c r="T210" s="275">
        <v>12</v>
      </c>
      <c r="U210" s="275">
        <v>2019</v>
      </c>
      <c r="V210" s="1638"/>
      <c r="W210" s="1639"/>
    </row>
    <row r="211" spans="1:23" ht="51.75" thickBot="1">
      <c r="A211" s="264">
        <v>201</v>
      </c>
      <c r="B211" s="275">
        <v>6000</v>
      </c>
      <c r="C211" s="275"/>
      <c r="D211" s="547" t="s">
        <v>2960</v>
      </c>
      <c r="E211" s="276" t="s">
        <v>2421</v>
      </c>
      <c r="F211" s="276" t="s">
        <v>3000</v>
      </c>
      <c r="G211" s="276">
        <v>52371628</v>
      </c>
      <c r="H211" s="275">
        <v>2</v>
      </c>
      <c r="I211" s="275">
        <v>3</v>
      </c>
      <c r="J211" s="275" t="s">
        <v>2962</v>
      </c>
      <c r="K211" s="275" t="s">
        <v>52</v>
      </c>
      <c r="L211" s="275" t="s">
        <v>52</v>
      </c>
      <c r="M211" s="275">
        <v>1</v>
      </c>
      <c r="N211" s="275">
        <v>224</v>
      </c>
      <c r="O211" s="275" t="s">
        <v>333</v>
      </c>
      <c r="P211" s="275">
        <v>22</v>
      </c>
      <c r="Q211" s="275">
        <v>3</v>
      </c>
      <c r="R211" s="275">
        <v>2017</v>
      </c>
      <c r="S211" s="275">
        <v>6</v>
      </c>
      <c r="T211" s="275">
        <v>12</v>
      </c>
      <c r="U211" s="275">
        <v>2019</v>
      </c>
      <c r="V211" s="1638"/>
      <c r="W211" s="1639"/>
    </row>
    <row r="212" spans="1:23" ht="51">
      <c r="A212" s="261">
        <v>202</v>
      </c>
      <c r="B212" s="275">
        <v>6000</v>
      </c>
      <c r="C212" s="275"/>
      <c r="D212" s="547" t="s">
        <v>2960</v>
      </c>
      <c r="E212" s="276" t="s">
        <v>2421</v>
      </c>
      <c r="F212" s="276" t="s">
        <v>3001</v>
      </c>
      <c r="G212" s="276">
        <v>79752242</v>
      </c>
      <c r="H212" s="275">
        <v>3</v>
      </c>
      <c r="I212" s="275">
        <v>1</v>
      </c>
      <c r="J212" s="275" t="s">
        <v>2962</v>
      </c>
      <c r="K212" s="275" t="s">
        <v>52</v>
      </c>
      <c r="L212" s="275" t="s">
        <v>52</v>
      </c>
      <c r="M212" s="275">
        <v>1</v>
      </c>
      <c r="N212" s="275">
        <v>187</v>
      </c>
      <c r="O212" s="275" t="s">
        <v>333</v>
      </c>
      <c r="P212" s="275">
        <v>22</v>
      </c>
      <c r="Q212" s="275">
        <v>3</v>
      </c>
      <c r="R212" s="275">
        <v>2017</v>
      </c>
      <c r="S212" s="275">
        <v>6</v>
      </c>
      <c r="T212" s="275">
        <v>12</v>
      </c>
      <c r="U212" s="275">
        <v>2019</v>
      </c>
      <c r="V212" s="1638"/>
      <c r="W212" s="1639"/>
    </row>
    <row r="213" spans="1:23" ht="51">
      <c r="A213" s="264">
        <v>203</v>
      </c>
      <c r="B213" s="275">
        <v>6000</v>
      </c>
      <c r="C213" s="275"/>
      <c r="D213" s="547" t="s">
        <v>2960</v>
      </c>
      <c r="E213" s="276" t="s">
        <v>2421</v>
      </c>
      <c r="F213" s="276" t="s">
        <v>3002</v>
      </c>
      <c r="G213" s="276">
        <v>1019094020</v>
      </c>
      <c r="H213" s="275">
        <v>3</v>
      </c>
      <c r="I213" s="275">
        <v>2</v>
      </c>
      <c r="J213" s="275" t="s">
        <v>2598</v>
      </c>
      <c r="K213" s="275" t="s">
        <v>52</v>
      </c>
      <c r="L213" s="275" t="s">
        <v>52</v>
      </c>
      <c r="M213" s="275">
        <v>1</v>
      </c>
      <c r="N213" s="275">
        <v>199</v>
      </c>
      <c r="O213" s="275" t="s">
        <v>333</v>
      </c>
      <c r="P213" s="275">
        <v>17</v>
      </c>
      <c r="Q213" s="275">
        <v>3</v>
      </c>
      <c r="R213" s="275">
        <v>2017</v>
      </c>
      <c r="S213" s="275">
        <v>20</v>
      </c>
      <c r="T213" s="275">
        <v>3</v>
      </c>
      <c r="U213" s="275">
        <v>2019</v>
      </c>
      <c r="V213" s="1638"/>
      <c r="W213" s="1639"/>
    </row>
    <row r="214" spans="1:23" ht="51.75" thickBot="1">
      <c r="A214" s="264">
        <v>204</v>
      </c>
      <c r="B214" s="275">
        <v>6000</v>
      </c>
      <c r="C214" s="275"/>
      <c r="D214" s="547" t="s">
        <v>2960</v>
      </c>
      <c r="E214" s="276" t="s">
        <v>2421</v>
      </c>
      <c r="F214" s="276" t="s">
        <v>3002</v>
      </c>
      <c r="G214" s="276">
        <v>1019094020</v>
      </c>
      <c r="H214" s="275">
        <v>3</v>
      </c>
      <c r="I214" s="275">
        <v>3</v>
      </c>
      <c r="J214" s="275" t="s">
        <v>2599</v>
      </c>
      <c r="K214" s="275" t="s">
        <v>52</v>
      </c>
      <c r="L214" s="275" t="s">
        <v>52</v>
      </c>
      <c r="M214" s="275">
        <v>200</v>
      </c>
      <c r="N214" s="275">
        <v>238</v>
      </c>
      <c r="O214" s="275" t="s">
        <v>333</v>
      </c>
      <c r="P214" s="275">
        <v>26</v>
      </c>
      <c r="Q214" s="275">
        <v>3</v>
      </c>
      <c r="R214" s="275">
        <v>2019</v>
      </c>
      <c r="S214" s="275">
        <v>6</v>
      </c>
      <c r="T214" s="275">
        <v>12</v>
      </c>
      <c r="U214" s="275">
        <v>2019</v>
      </c>
      <c r="V214" s="1638"/>
      <c r="W214" s="1639"/>
    </row>
    <row r="215" spans="1:23" ht="51">
      <c r="A215" s="261">
        <v>205</v>
      </c>
      <c r="B215" s="275">
        <v>6000</v>
      </c>
      <c r="C215" s="275"/>
      <c r="D215" s="547" t="s">
        <v>2960</v>
      </c>
      <c r="E215" s="276" t="s">
        <v>2421</v>
      </c>
      <c r="F215" s="276" t="s">
        <v>3003</v>
      </c>
      <c r="G215" s="276">
        <v>1072649869</v>
      </c>
      <c r="H215" s="275">
        <v>7</v>
      </c>
      <c r="I215" s="275">
        <v>2</v>
      </c>
      <c r="J215" s="275" t="s">
        <v>2598</v>
      </c>
      <c r="K215" s="275" t="s">
        <v>52</v>
      </c>
      <c r="L215" s="275" t="s">
        <v>52</v>
      </c>
      <c r="M215" s="275">
        <v>1</v>
      </c>
      <c r="N215" s="275">
        <v>200</v>
      </c>
      <c r="O215" s="275" t="s">
        <v>333</v>
      </c>
      <c r="P215" s="275">
        <v>6</v>
      </c>
      <c r="Q215" s="275">
        <v>3</v>
      </c>
      <c r="R215" s="275">
        <v>2015</v>
      </c>
      <c r="S215" s="275">
        <v>14</v>
      </c>
      <c r="T215" s="275">
        <v>3</v>
      </c>
      <c r="U215" s="275">
        <v>2018</v>
      </c>
      <c r="V215" s="1638"/>
      <c r="W215" s="1639"/>
    </row>
    <row r="216" spans="1:23" ht="51">
      <c r="A216" s="264">
        <v>206</v>
      </c>
      <c r="B216" s="275">
        <v>6000</v>
      </c>
      <c r="C216" s="275"/>
      <c r="D216" s="547" t="s">
        <v>2960</v>
      </c>
      <c r="E216" s="276" t="s">
        <v>2421</v>
      </c>
      <c r="F216" s="276" t="s">
        <v>3003</v>
      </c>
      <c r="G216" s="276">
        <v>1072649869</v>
      </c>
      <c r="H216" s="275">
        <v>7</v>
      </c>
      <c r="I216" s="275">
        <v>3</v>
      </c>
      <c r="J216" s="275" t="s">
        <v>2599</v>
      </c>
      <c r="K216" s="275" t="s">
        <v>52</v>
      </c>
      <c r="L216" s="275" t="s">
        <v>52</v>
      </c>
      <c r="M216" s="275">
        <v>201</v>
      </c>
      <c r="N216" s="275">
        <v>298</v>
      </c>
      <c r="O216" s="275" t="s">
        <v>333</v>
      </c>
      <c r="P216" s="275">
        <v>18</v>
      </c>
      <c r="Q216" s="275">
        <v>4</v>
      </c>
      <c r="R216" s="275">
        <v>2018</v>
      </c>
      <c r="S216" s="275">
        <v>6</v>
      </c>
      <c r="T216" s="275">
        <v>12</v>
      </c>
      <c r="U216" s="275">
        <v>2019</v>
      </c>
      <c r="V216" s="1638"/>
      <c r="W216" s="1639"/>
    </row>
    <row r="217" spans="1:23" ht="51.75" thickBot="1">
      <c r="A217" s="264">
        <v>207</v>
      </c>
      <c r="B217" s="275">
        <v>6000</v>
      </c>
      <c r="C217" s="275"/>
      <c r="D217" s="547" t="s">
        <v>2960</v>
      </c>
      <c r="E217" s="276" t="s">
        <v>2421</v>
      </c>
      <c r="F217" s="276" t="s">
        <v>3004</v>
      </c>
      <c r="G217" s="276">
        <v>27604161</v>
      </c>
      <c r="H217" s="275">
        <v>7</v>
      </c>
      <c r="I217" s="275">
        <v>4</v>
      </c>
      <c r="J217" s="275" t="s">
        <v>2962</v>
      </c>
      <c r="K217" s="275" t="s">
        <v>52</v>
      </c>
      <c r="L217" s="275" t="s">
        <v>52</v>
      </c>
      <c r="M217" s="275">
        <v>1</v>
      </c>
      <c r="N217" s="275">
        <v>232</v>
      </c>
      <c r="O217" s="275" t="s">
        <v>333</v>
      </c>
      <c r="P217" s="275">
        <v>24</v>
      </c>
      <c r="Q217" s="275">
        <v>3</v>
      </c>
      <c r="R217" s="275">
        <v>2017</v>
      </c>
      <c r="S217" s="275">
        <v>6</v>
      </c>
      <c r="T217" s="275">
        <v>12</v>
      </c>
      <c r="U217" s="275">
        <v>2019</v>
      </c>
      <c r="V217" s="1638"/>
      <c r="W217" s="1639"/>
    </row>
    <row r="218" spans="1:23" ht="51">
      <c r="A218" s="261">
        <v>208</v>
      </c>
      <c r="B218" s="275">
        <v>6000</v>
      </c>
      <c r="C218" s="275"/>
      <c r="D218" s="547" t="s">
        <v>2960</v>
      </c>
      <c r="E218" s="276" t="s">
        <v>2421</v>
      </c>
      <c r="F218" s="276" t="s">
        <v>3005</v>
      </c>
      <c r="G218" s="276">
        <v>52470552</v>
      </c>
      <c r="H218" s="275">
        <v>3</v>
      </c>
      <c r="I218" s="275">
        <v>4</v>
      </c>
      <c r="J218" s="275" t="s">
        <v>2598</v>
      </c>
      <c r="K218" s="275" t="s">
        <v>52</v>
      </c>
      <c r="L218" s="275" t="s">
        <v>52</v>
      </c>
      <c r="M218" s="275">
        <v>1</v>
      </c>
      <c r="N218" s="275">
        <v>201</v>
      </c>
      <c r="O218" s="275" t="s">
        <v>333</v>
      </c>
      <c r="P218" s="275">
        <v>17</v>
      </c>
      <c r="Q218" s="275">
        <v>3</v>
      </c>
      <c r="R218" s="275">
        <v>2017</v>
      </c>
      <c r="S218" s="275">
        <v>31</v>
      </c>
      <c r="T218" s="275">
        <v>12</v>
      </c>
      <c r="U218" s="275">
        <v>2018</v>
      </c>
      <c r="V218" s="1638"/>
      <c r="W218" s="1639"/>
    </row>
    <row r="219" spans="1:23" ht="51">
      <c r="A219" s="264">
        <v>209</v>
      </c>
      <c r="B219" s="275">
        <v>6000</v>
      </c>
      <c r="C219" s="275"/>
      <c r="D219" s="547" t="s">
        <v>2960</v>
      </c>
      <c r="E219" s="276" t="s">
        <v>2421</v>
      </c>
      <c r="F219" s="276" t="s">
        <v>3005</v>
      </c>
      <c r="G219" s="276">
        <v>52470552</v>
      </c>
      <c r="H219" s="275">
        <v>3</v>
      </c>
      <c r="I219" s="275">
        <v>5</v>
      </c>
      <c r="J219" s="275" t="s">
        <v>2599</v>
      </c>
      <c r="K219" s="275" t="s">
        <v>52</v>
      </c>
      <c r="L219" s="275" t="s">
        <v>52</v>
      </c>
      <c r="M219" s="275">
        <v>202</v>
      </c>
      <c r="N219" s="275">
        <v>281</v>
      </c>
      <c r="O219" s="275" t="s">
        <v>333</v>
      </c>
      <c r="P219" s="275">
        <v>14</v>
      </c>
      <c r="Q219" s="275">
        <v>1</v>
      </c>
      <c r="R219" s="275">
        <v>2019</v>
      </c>
      <c r="S219" s="275">
        <v>6</v>
      </c>
      <c r="T219" s="275">
        <v>12</v>
      </c>
      <c r="U219" s="275">
        <v>2019</v>
      </c>
      <c r="V219" s="1638"/>
      <c r="W219" s="1639"/>
    </row>
    <row r="220" spans="1:23" ht="51.75" thickBot="1">
      <c r="A220" s="264">
        <v>210</v>
      </c>
      <c r="B220" s="275">
        <v>6000</v>
      </c>
      <c r="C220" s="275"/>
      <c r="D220" s="547" t="s">
        <v>2960</v>
      </c>
      <c r="E220" s="276" t="s">
        <v>2421</v>
      </c>
      <c r="F220" s="276" t="s">
        <v>3006</v>
      </c>
      <c r="G220" s="276">
        <v>1015427172</v>
      </c>
      <c r="H220" s="275">
        <v>7</v>
      </c>
      <c r="I220" s="275">
        <v>5</v>
      </c>
      <c r="J220" s="275" t="s">
        <v>2962</v>
      </c>
      <c r="K220" s="275" t="s">
        <v>52</v>
      </c>
      <c r="L220" s="275" t="s">
        <v>52</v>
      </c>
      <c r="M220" s="275">
        <v>1</v>
      </c>
      <c r="N220" s="275">
        <v>189</v>
      </c>
      <c r="O220" s="275" t="s">
        <v>333</v>
      </c>
      <c r="P220" s="275">
        <v>23</v>
      </c>
      <c r="Q220" s="275">
        <v>3</v>
      </c>
      <c r="R220" s="275">
        <v>2017</v>
      </c>
      <c r="S220" s="275">
        <v>6</v>
      </c>
      <c r="T220" s="275">
        <v>12</v>
      </c>
      <c r="U220" s="275">
        <v>2019</v>
      </c>
      <c r="V220" s="1638"/>
      <c r="W220" s="1639"/>
    </row>
    <row r="221" spans="1:23" ht="51">
      <c r="A221" s="261">
        <v>211</v>
      </c>
      <c r="B221" s="275">
        <v>6000</v>
      </c>
      <c r="C221" s="275"/>
      <c r="D221" s="547" t="s">
        <v>2960</v>
      </c>
      <c r="E221" s="276" t="s">
        <v>2421</v>
      </c>
      <c r="F221" s="276" t="s">
        <v>3007</v>
      </c>
      <c r="G221" s="276">
        <v>1010179515</v>
      </c>
      <c r="H221" s="275">
        <v>4</v>
      </c>
      <c r="I221" s="275">
        <v>1</v>
      </c>
      <c r="J221" s="275" t="s">
        <v>2962</v>
      </c>
      <c r="K221" s="275" t="s">
        <v>52</v>
      </c>
      <c r="L221" s="275" t="s">
        <v>52</v>
      </c>
      <c r="M221" s="275">
        <v>1</v>
      </c>
      <c r="N221" s="275">
        <v>184</v>
      </c>
      <c r="O221" s="275" t="s">
        <v>333</v>
      </c>
      <c r="P221" s="275">
        <v>17</v>
      </c>
      <c r="Q221" s="275">
        <v>3</v>
      </c>
      <c r="R221" s="275">
        <v>2017</v>
      </c>
      <c r="S221" s="275">
        <v>6</v>
      </c>
      <c r="T221" s="275">
        <v>12</v>
      </c>
      <c r="U221" s="275">
        <v>2019</v>
      </c>
      <c r="V221" s="1638"/>
      <c r="W221" s="1639"/>
    </row>
    <row r="222" spans="1:23" ht="51">
      <c r="A222" s="264">
        <v>212</v>
      </c>
      <c r="B222" s="275">
        <v>6000</v>
      </c>
      <c r="C222" s="275"/>
      <c r="D222" s="547" t="s">
        <v>2960</v>
      </c>
      <c r="E222" s="276" t="s">
        <v>2421</v>
      </c>
      <c r="F222" s="276" t="s">
        <v>3008</v>
      </c>
      <c r="G222" s="276">
        <v>52963079</v>
      </c>
      <c r="H222" s="275">
        <v>4</v>
      </c>
      <c r="I222" s="275">
        <v>2</v>
      </c>
      <c r="J222" s="275" t="s">
        <v>619</v>
      </c>
      <c r="K222" s="275" t="s">
        <v>52</v>
      </c>
      <c r="L222" s="275" t="s">
        <v>52</v>
      </c>
      <c r="M222" s="275">
        <v>1</v>
      </c>
      <c r="N222" s="275">
        <v>201</v>
      </c>
      <c r="O222" s="275" t="s">
        <v>333</v>
      </c>
      <c r="P222" s="275">
        <v>14</v>
      </c>
      <c r="Q222" s="275">
        <v>3</v>
      </c>
      <c r="R222" s="275">
        <v>2013</v>
      </c>
      <c r="S222" s="275">
        <v>31</v>
      </c>
      <c r="T222" s="275">
        <v>3</v>
      </c>
      <c r="U222" s="275">
        <v>2014</v>
      </c>
      <c r="V222" s="1638"/>
      <c r="W222" s="1639"/>
    </row>
    <row r="223" spans="1:23" ht="51.75" thickBot="1">
      <c r="A223" s="264">
        <v>213</v>
      </c>
      <c r="B223" s="275">
        <v>6000</v>
      </c>
      <c r="C223" s="275"/>
      <c r="D223" s="547" t="s">
        <v>2960</v>
      </c>
      <c r="E223" s="276" t="s">
        <v>2421</v>
      </c>
      <c r="F223" s="276" t="s">
        <v>3008</v>
      </c>
      <c r="G223" s="276">
        <v>52963079</v>
      </c>
      <c r="H223" s="275">
        <v>4</v>
      </c>
      <c r="I223" s="275">
        <v>3</v>
      </c>
      <c r="J223" s="275" t="s">
        <v>624</v>
      </c>
      <c r="K223" s="275" t="s">
        <v>52</v>
      </c>
      <c r="L223" s="275" t="s">
        <v>52</v>
      </c>
      <c r="M223" s="275">
        <v>202</v>
      </c>
      <c r="N223" s="275">
        <v>400</v>
      </c>
      <c r="O223" s="275" t="s">
        <v>333</v>
      </c>
      <c r="P223" s="275">
        <v>1</v>
      </c>
      <c r="Q223" s="275">
        <v>4</v>
      </c>
      <c r="R223" s="275">
        <v>2014</v>
      </c>
      <c r="S223" s="275">
        <v>24</v>
      </c>
      <c r="T223" s="275">
        <v>3</v>
      </c>
      <c r="U223" s="275">
        <v>2017</v>
      </c>
      <c r="V223" s="1638"/>
      <c r="W223" s="1639"/>
    </row>
    <row r="224" spans="1:23" ht="51">
      <c r="A224" s="261">
        <v>214</v>
      </c>
      <c r="B224" s="275">
        <v>6000</v>
      </c>
      <c r="C224" s="275"/>
      <c r="D224" s="547" t="s">
        <v>2960</v>
      </c>
      <c r="E224" s="276" t="s">
        <v>2421</v>
      </c>
      <c r="F224" s="276" t="s">
        <v>3008</v>
      </c>
      <c r="G224" s="276">
        <v>52963079</v>
      </c>
      <c r="H224" s="275">
        <v>4</v>
      </c>
      <c r="I224" s="275">
        <v>4</v>
      </c>
      <c r="J224" s="275" t="s">
        <v>3009</v>
      </c>
      <c r="K224" s="275" t="s">
        <v>52</v>
      </c>
      <c r="L224" s="275" t="s">
        <v>52</v>
      </c>
      <c r="M224" s="275">
        <v>401</v>
      </c>
      <c r="N224" s="275">
        <v>599</v>
      </c>
      <c r="O224" s="275" t="s">
        <v>333</v>
      </c>
      <c r="P224" s="275">
        <v>24</v>
      </c>
      <c r="Q224" s="275">
        <v>3</v>
      </c>
      <c r="R224" s="275">
        <v>2017</v>
      </c>
      <c r="S224" s="275">
        <v>31</v>
      </c>
      <c r="T224" s="275">
        <v>5</v>
      </c>
      <c r="U224" s="275">
        <v>2019</v>
      </c>
      <c r="V224" s="1638"/>
      <c r="W224" s="1639"/>
    </row>
    <row r="225" spans="1:23" ht="51">
      <c r="A225" s="264">
        <v>215</v>
      </c>
      <c r="B225" s="275">
        <v>6000</v>
      </c>
      <c r="C225" s="275"/>
      <c r="D225" s="547" t="s">
        <v>2960</v>
      </c>
      <c r="E225" s="276" t="s">
        <v>2421</v>
      </c>
      <c r="F225" s="276" t="s">
        <v>3008</v>
      </c>
      <c r="G225" s="276">
        <v>52963079</v>
      </c>
      <c r="H225" s="275">
        <v>4</v>
      </c>
      <c r="I225" s="275">
        <v>5</v>
      </c>
      <c r="J225" s="275" t="s">
        <v>630</v>
      </c>
      <c r="K225" s="275" t="s">
        <v>52</v>
      </c>
      <c r="L225" s="275" t="s">
        <v>52</v>
      </c>
      <c r="M225" s="275">
        <v>600</v>
      </c>
      <c r="N225" s="275">
        <v>648</v>
      </c>
      <c r="O225" s="275" t="s">
        <v>333</v>
      </c>
      <c r="P225" s="275">
        <v>31</v>
      </c>
      <c r="Q225" s="275">
        <v>5</v>
      </c>
      <c r="R225" s="275">
        <v>2019</v>
      </c>
      <c r="S225" s="275">
        <v>6</v>
      </c>
      <c r="T225" s="275">
        <v>12</v>
      </c>
      <c r="U225" s="275">
        <v>2019</v>
      </c>
      <c r="V225" s="1638"/>
      <c r="W225" s="1639"/>
    </row>
    <row r="226" spans="1:23" ht="51.75" thickBot="1">
      <c r="A226" s="264">
        <v>216</v>
      </c>
      <c r="B226" s="275">
        <v>6000</v>
      </c>
      <c r="C226" s="275"/>
      <c r="D226" s="547" t="s">
        <v>2960</v>
      </c>
      <c r="E226" s="276" t="s">
        <v>2421</v>
      </c>
      <c r="F226" s="276" t="s">
        <v>3010</v>
      </c>
      <c r="G226" s="276">
        <v>59835804</v>
      </c>
      <c r="H226" s="275">
        <v>8</v>
      </c>
      <c r="I226" s="275">
        <v>1</v>
      </c>
      <c r="J226" s="275" t="s">
        <v>2598</v>
      </c>
      <c r="K226" s="275" t="s">
        <v>52</v>
      </c>
      <c r="L226" s="275" t="s">
        <v>52</v>
      </c>
      <c r="M226" s="275">
        <v>1</v>
      </c>
      <c r="N226" s="275">
        <v>193</v>
      </c>
      <c r="O226" s="275" t="s">
        <v>333</v>
      </c>
      <c r="P226" s="275">
        <v>18</v>
      </c>
      <c r="Q226" s="275">
        <v>3</v>
      </c>
      <c r="R226" s="275">
        <v>2013</v>
      </c>
      <c r="S226" s="275">
        <v>10</v>
      </c>
      <c r="T226" s="275">
        <v>8</v>
      </c>
      <c r="U226" s="275">
        <v>2016</v>
      </c>
      <c r="V226" s="1638"/>
      <c r="W226" s="1639"/>
    </row>
    <row r="227" spans="1:23" ht="51">
      <c r="A227" s="261">
        <v>217</v>
      </c>
      <c r="B227" s="275">
        <v>6000</v>
      </c>
      <c r="C227" s="275"/>
      <c r="D227" s="547" t="s">
        <v>2960</v>
      </c>
      <c r="E227" s="276" t="s">
        <v>2421</v>
      </c>
      <c r="F227" s="276" t="s">
        <v>3010</v>
      </c>
      <c r="G227" s="276">
        <v>59835804</v>
      </c>
      <c r="H227" s="275">
        <v>8</v>
      </c>
      <c r="I227" s="275">
        <v>2</v>
      </c>
      <c r="J227" s="275" t="s">
        <v>2599</v>
      </c>
      <c r="K227" s="275" t="s">
        <v>52</v>
      </c>
      <c r="L227" s="275" t="s">
        <v>52</v>
      </c>
      <c r="M227" s="275">
        <v>194</v>
      </c>
      <c r="N227" s="275">
        <v>432</v>
      </c>
      <c r="O227" s="275" t="s">
        <v>333</v>
      </c>
      <c r="P227" s="275">
        <v>23</v>
      </c>
      <c r="Q227" s="275">
        <v>3</v>
      </c>
      <c r="R227" s="275">
        <v>2017</v>
      </c>
      <c r="S227" s="275">
        <v>6</v>
      </c>
      <c r="T227" s="275">
        <v>12</v>
      </c>
      <c r="U227" s="275">
        <v>2019</v>
      </c>
      <c r="V227" s="1638"/>
      <c r="W227" s="1639"/>
    </row>
    <row r="228" spans="1:23" ht="51">
      <c r="A228" s="264">
        <v>218</v>
      </c>
      <c r="B228" s="275">
        <v>6000</v>
      </c>
      <c r="C228" s="275"/>
      <c r="D228" s="547" t="s">
        <v>2960</v>
      </c>
      <c r="E228" s="276" t="s">
        <v>2421</v>
      </c>
      <c r="F228" s="276" t="s">
        <v>3011</v>
      </c>
      <c r="G228" s="276">
        <v>1057576011</v>
      </c>
      <c r="H228" s="275">
        <v>8</v>
      </c>
      <c r="I228" s="275">
        <v>4</v>
      </c>
      <c r="J228" s="275" t="s">
        <v>2598</v>
      </c>
      <c r="K228" s="275" t="s">
        <v>52</v>
      </c>
      <c r="L228" s="275" t="s">
        <v>52</v>
      </c>
      <c r="M228" s="275">
        <v>1</v>
      </c>
      <c r="N228" s="275">
        <v>188</v>
      </c>
      <c r="O228" s="275" t="s">
        <v>333</v>
      </c>
      <c r="P228" s="275">
        <v>24</v>
      </c>
      <c r="Q228" s="275">
        <v>3</v>
      </c>
      <c r="R228" s="275">
        <v>2017</v>
      </c>
      <c r="S228" s="275">
        <v>18</v>
      </c>
      <c r="T228" s="275">
        <v>7</v>
      </c>
      <c r="U228" s="275">
        <v>2019</v>
      </c>
      <c r="V228" s="1638"/>
      <c r="W228" s="1639"/>
    </row>
    <row r="229" spans="1:23" ht="51.75" thickBot="1">
      <c r="A229" s="264">
        <v>219</v>
      </c>
      <c r="B229" s="275">
        <v>6000</v>
      </c>
      <c r="C229" s="275"/>
      <c r="D229" s="547" t="s">
        <v>2960</v>
      </c>
      <c r="E229" s="276" t="s">
        <v>2421</v>
      </c>
      <c r="F229" s="276" t="s">
        <v>3011</v>
      </c>
      <c r="G229" s="276">
        <v>1057576011</v>
      </c>
      <c r="H229" s="275">
        <v>8</v>
      </c>
      <c r="I229" s="275">
        <v>5</v>
      </c>
      <c r="J229" s="275" t="s">
        <v>2599</v>
      </c>
      <c r="K229" s="275" t="s">
        <v>52</v>
      </c>
      <c r="L229" s="275" t="s">
        <v>52</v>
      </c>
      <c r="M229" s="275">
        <v>189</v>
      </c>
      <c r="N229" s="275">
        <v>220</v>
      </c>
      <c r="O229" s="275" t="s">
        <v>333</v>
      </c>
      <c r="P229" s="275">
        <v>23</v>
      </c>
      <c r="Q229" s="275">
        <v>7</v>
      </c>
      <c r="R229" s="275">
        <v>2019</v>
      </c>
      <c r="S229" s="275">
        <v>6</v>
      </c>
      <c r="T229" s="275">
        <v>12</v>
      </c>
      <c r="U229" s="275">
        <v>2019</v>
      </c>
      <c r="V229" s="1638"/>
      <c r="W229" s="1639"/>
    </row>
    <row r="230" spans="1:23" ht="38.25">
      <c r="A230" s="261">
        <v>220</v>
      </c>
      <c r="B230" s="275">
        <v>6000</v>
      </c>
      <c r="C230" s="275"/>
      <c r="D230" s="547" t="s">
        <v>2960</v>
      </c>
      <c r="E230" s="276" t="s">
        <v>2421</v>
      </c>
      <c r="F230" s="276" t="s">
        <v>3012</v>
      </c>
      <c r="G230" s="276">
        <v>52879735</v>
      </c>
      <c r="H230" s="275">
        <v>8</v>
      </c>
      <c r="I230" s="275">
        <v>6</v>
      </c>
      <c r="J230" s="275" t="s">
        <v>2962</v>
      </c>
      <c r="K230" s="275" t="s">
        <v>52</v>
      </c>
      <c r="L230" s="275" t="s">
        <v>52</v>
      </c>
      <c r="M230" s="275">
        <v>1</v>
      </c>
      <c r="N230" s="275">
        <v>247</v>
      </c>
      <c r="O230" s="275" t="s">
        <v>333</v>
      </c>
      <c r="P230" s="275">
        <v>22</v>
      </c>
      <c r="Q230" s="275">
        <v>3</v>
      </c>
      <c r="R230" s="275">
        <v>2017</v>
      </c>
      <c r="S230" s="275">
        <v>6</v>
      </c>
      <c r="T230" s="275">
        <v>12</v>
      </c>
      <c r="U230" s="275">
        <v>2019</v>
      </c>
      <c r="V230" s="1638"/>
      <c r="W230" s="1639"/>
    </row>
    <row r="231" spans="1:23" ht="51">
      <c r="A231" s="264">
        <v>221</v>
      </c>
      <c r="B231" s="275">
        <v>6000</v>
      </c>
      <c r="C231" s="275"/>
      <c r="D231" s="547" t="s">
        <v>2960</v>
      </c>
      <c r="E231" s="276" t="s">
        <v>2421</v>
      </c>
      <c r="F231" s="276" t="s">
        <v>3013</v>
      </c>
      <c r="G231" s="276">
        <v>1152204159</v>
      </c>
      <c r="H231" s="275">
        <v>2</v>
      </c>
      <c r="I231" s="275">
        <v>1</v>
      </c>
      <c r="J231" s="275" t="s">
        <v>2962</v>
      </c>
      <c r="K231" s="275" t="s">
        <v>52</v>
      </c>
      <c r="L231" s="275" t="s">
        <v>52</v>
      </c>
      <c r="M231" s="275">
        <v>1</v>
      </c>
      <c r="N231" s="275">
        <v>232</v>
      </c>
      <c r="O231" s="275" t="s">
        <v>333</v>
      </c>
      <c r="P231" s="275">
        <v>21</v>
      </c>
      <c r="Q231" s="275">
        <v>3</v>
      </c>
      <c r="R231" s="275">
        <v>2017</v>
      </c>
      <c r="S231" s="275">
        <v>6</v>
      </c>
      <c r="T231" s="275">
        <v>12</v>
      </c>
      <c r="U231" s="275">
        <v>2019</v>
      </c>
      <c r="V231" s="1638"/>
      <c r="W231" s="1639"/>
    </row>
    <row r="232" spans="1:23" ht="51.75" thickBot="1">
      <c r="A232" s="264">
        <v>222</v>
      </c>
      <c r="B232" s="275">
        <v>6000</v>
      </c>
      <c r="C232" s="275"/>
      <c r="D232" s="547" t="s">
        <v>2960</v>
      </c>
      <c r="E232" s="276" t="s">
        <v>2421</v>
      </c>
      <c r="F232" s="276" t="s">
        <v>3014</v>
      </c>
      <c r="G232" s="276">
        <v>79690775</v>
      </c>
      <c r="H232" s="275">
        <v>9</v>
      </c>
      <c r="I232" s="275">
        <v>1</v>
      </c>
      <c r="J232" s="275" t="s">
        <v>2962</v>
      </c>
      <c r="K232" s="275" t="s">
        <v>52</v>
      </c>
      <c r="L232" s="275" t="s">
        <v>52</v>
      </c>
      <c r="M232" s="275">
        <v>1</v>
      </c>
      <c r="N232" s="275">
        <v>206</v>
      </c>
      <c r="O232" s="275" t="s">
        <v>333</v>
      </c>
      <c r="P232" s="275">
        <v>23</v>
      </c>
      <c r="Q232" s="275">
        <v>3</v>
      </c>
      <c r="R232" s="275">
        <v>2017</v>
      </c>
      <c r="S232" s="275">
        <v>6</v>
      </c>
      <c r="T232" s="275">
        <v>12</v>
      </c>
      <c r="U232" s="275">
        <v>2019</v>
      </c>
      <c r="V232" s="1638"/>
      <c r="W232" s="1639"/>
    </row>
    <row r="233" spans="1:23" ht="38.25">
      <c r="A233" s="261">
        <v>223</v>
      </c>
      <c r="B233" s="275">
        <v>6000</v>
      </c>
      <c r="C233" s="275"/>
      <c r="D233" s="547" t="s">
        <v>2960</v>
      </c>
      <c r="E233" s="276" t="s">
        <v>2421</v>
      </c>
      <c r="F233" s="276" t="s">
        <v>3015</v>
      </c>
      <c r="G233" s="276">
        <v>1075658336</v>
      </c>
      <c r="H233" s="275">
        <v>9</v>
      </c>
      <c r="I233" s="275">
        <v>2</v>
      </c>
      <c r="J233" s="275" t="s">
        <v>2962</v>
      </c>
      <c r="K233" s="275" t="s">
        <v>52</v>
      </c>
      <c r="L233" s="275" t="s">
        <v>52</v>
      </c>
      <c r="M233" s="275">
        <v>1</v>
      </c>
      <c r="N233" s="275">
        <v>219</v>
      </c>
      <c r="O233" s="275" t="s">
        <v>333</v>
      </c>
      <c r="P233" s="275">
        <v>23</v>
      </c>
      <c r="Q233" s="275">
        <v>3</v>
      </c>
      <c r="R233" s="275">
        <v>2017</v>
      </c>
      <c r="S233" s="275">
        <v>6</v>
      </c>
      <c r="T233" s="275">
        <v>12</v>
      </c>
      <c r="U233" s="275">
        <v>2019</v>
      </c>
      <c r="V233" s="1638"/>
      <c r="W233" s="1639"/>
    </row>
    <row r="234" spans="1:23" ht="63.75">
      <c r="A234" s="264">
        <v>224</v>
      </c>
      <c r="B234" s="275">
        <v>6000</v>
      </c>
      <c r="C234" s="275"/>
      <c r="D234" s="547" t="s">
        <v>2960</v>
      </c>
      <c r="E234" s="276" t="s">
        <v>2421</v>
      </c>
      <c r="F234" s="276" t="s">
        <v>3016</v>
      </c>
      <c r="G234" s="276">
        <v>51689369</v>
      </c>
      <c r="H234" s="275">
        <v>5</v>
      </c>
      <c r="I234" s="275">
        <v>1</v>
      </c>
      <c r="J234" s="275" t="s">
        <v>2598</v>
      </c>
      <c r="K234" s="275" t="s">
        <v>52</v>
      </c>
      <c r="L234" s="275" t="s">
        <v>52</v>
      </c>
      <c r="M234" s="275">
        <v>1</v>
      </c>
      <c r="N234" s="275">
        <v>160</v>
      </c>
      <c r="O234" s="275" t="s">
        <v>333</v>
      </c>
      <c r="P234" s="275">
        <v>14</v>
      </c>
      <c r="Q234" s="275">
        <v>3</v>
      </c>
      <c r="R234" s="275">
        <v>2013</v>
      </c>
      <c r="S234" s="275">
        <v>26</v>
      </c>
      <c r="T234" s="275">
        <v>1</v>
      </c>
      <c r="U234" s="275">
        <v>2017</v>
      </c>
      <c r="V234" s="1638"/>
      <c r="W234" s="1639"/>
    </row>
    <row r="235" spans="1:23" ht="64.5" thickBot="1">
      <c r="A235" s="264">
        <v>225</v>
      </c>
      <c r="B235" s="275">
        <v>6000</v>
      </c>
      <c r="C235" s="275"/>
      <c r="D235" s="547" t="s">
        <v>2960</v>
      </c>
      <c r="E235" s="276" t="s">
        <v>2421</v>
      </c>
      <c r="F235" s="276" t="s">
        <v>3016</v>
      </c>
      <c r="G235" s="276">
        <v>51689369</v>
      </c>
      <c r="H235" s="275">
        <v>5</v>
      </c>
      <c r="I235" s="275">
        <v>2</v>
      </c>
      <c r="J235" s="275" t="s">
        <v>2599</v>
      </c>
      <c r="K235" s="275" t="s">
        <v>52</v>
      </c>
      <c r="L235" s="275" t="s">
        <v>52</v>
      </c>
      <c r="M235" s="275">
        <v>161</v>
      </c>
      <c r="N235" s="275">
        <v>346</v>
      </c>
      <c r="O235" s="275" t="s">
        <v>333</v>
      </c>
      <c r="P235" s="275">
        <v>17</v>
      </c>
      <c r="Q235" s="275">
        <v>3</v>
      </c>
      <c r="R235" s="275">
        <v>2017</v>
      </c>
      <c r="S235" s="275">
        <v>6</v>
      </c>
      <c r="T235" s="275">
        <v>12</v>
      </c>
      <c r="U235" s="275">
        <v>2019</v>
      </c>
      <c r="V235" s="1638"/>
      <c r="W235" s="1639"/>
    </row>
    <row r="236" spans="1:23" ht="63.75">
      <c r="A236" s="261">
        <v>226</v>
      </c>
      <c r="B236" s="275">
        <v>6000</v>
      </c>
      <c r="C236" s="275"/>
      <c r="D236" s="547" t="s">
        <v>2960</v>
      </c>
      <c r="E236" s="276" t="s">
        <v>2421</v>
      </c>
      <c r="F236" s="276" t="s">
        <v>3017</v>
      </c>
      <c r="G236" s="276">
        <v>1024510898</v>
      </c>
      <c r="H236" s="275">
        <v>5</v>
      </c>
      <c r="I236" s="275">
        <v>3</v>
      </c>
      <c r="J236" s="275" t="s">
        <v>2962</v>
      </c>
      <c r="K236" s="275" t="s">
        <v>52</v>
      </c>
      <c r="L236" s="275" t="s">
        <v>52</v>
      </c>
      <c r="M236" s="275">
        <v>1</v>
      </c>
      <c r="N236" s="275">
        <v>240</v>
      </c>
      <c r="O236" s="275" t="s">
        <v>333</v>
      </c>
      <c r="P236" s="275">
        <v>22</v>
      </c>
      <c r="Q236" s="275">
        <v>3</v>
      </c>
      <c r="R236" s="275">
        <v>2017</v>
      </c>
      <c r="S236" s="275">
        <v>6</v>
      </c>
      <c r="T236" s="275">
        <v>12</v>
      </c>
      <c r="U236" s="275">
        <v>2019</v>
      </c>
      <c r="V236" s="1638"/>
      <c r="W236" s="1639"/>
    </row>
    <row r="237" spans="1:23" ht="51">
      <c r="A237" s="264">
        <v>227</v>
      </c>
      <c r="B237" s="275">
        <v>6000</v>
      </c>
      <c r="C237" s="275"/>
      <c r="D237" s="547" t="s">
        <v>2960</v>
      </c>
      <c r="E237" s="276" t="s">
        <v>2421</v>
      </c>
      <c r="F237" s="276" t="s">
        <v>3018</v>
      </c>
      <c r="G237" s="276">
        <v>60319985</v>
      </c>
      <c r="H237" s="275">
        <v>5</v>
      </c>
      <c r="I237" s="275">
        <v>4</v>
      </c>
      <c r="J237" s="275" t="s">
        <v>2598</v>
      </c>
      <c r="K237" s="275" t="s">
        <v>52</v>
      </c>
      <c r="L237" s="275" t="s">
        <v>52</v>
      </c>
      <c r="M237" s="275">
        <v>1</v>
      </c>
      <c r="N237" s="275">
        <v>193</v>
      </c>
      <c r="O237" s="275" t="s">
        <v>333</v>
      </c>
      <c r="P237" s="275">
        <v>6</v>
      </c>
      <c r="Q237" s="275">
        <v>12</v>
      </c>
      <c r="R237" s="275">
        <v>2017</v>
      </c>
      <c r="S237" s="275">
        <v>7</v>
      </c>
      <c r="T237" s="275">
        <v>12</v>
      </c>
      <c r="U237" s="275">
        <v>2017</v>
      </c>
      <c r="V237" s="1638"/>
      <c r="W237" s="1639"/>
    </row>
    <row r="238" spans="1:23" ht="51.75" thickBot="1">
      <c r="A238" s="264">
        <v>228</v>
      </c>
      <c r="B238" s="275">
        <v>6000</v>
      </c>
      <c r="C238" s="275"/>
      <c r="D238" s="547" t="s">
        <v>2960</v>
      </c>
      <c r="E238" s="276" t="s">
        <v>2421</v>
      </c>
      <c r="F238" s="276" t="s">
        <v>3018</v>
      </c>
      <c r="G238" s="276">
        <v>60319985</v>
      </c>
      <c r="H238" s="275">
        <v>5</v>
      </c>
      <c r="I238" s="275">
        <v>5</v>
      </c>
      <c r="J238" s="275" t="s">
        <v>2599</v>
      </c>
      <c r="K238" s="275" t="s">
        <v>52</v>
      </c>
      <c r="L238" s="275" t="s">
        <v>52</v>
      </c>
      <c r="M238" s="275">
        <v>194</v>
      </c>
      <c r="N238" s="275">
        <v>311</v>
      </c>
      <c r="O238" s="275" t="s">
        <v>333</v>
      </c>
      <c r="P238" s="275">
        <v>18</v>
      </c>
      <c r="Q238" s="275">
        <v>1</v>
      </c>
      <c r="R238" s="275">
        <v>2018</v>
      </c>
      <c r="S238" s="275">
        <v>6</v>
      </c>
      <c r="T238" s="275">
        <v>12</v>
      </c>
      <c r="U238" s="275">
        <v>2019</v>
      </c>
      <c r="V238" s="1638"/>
      <c r="W238" s="1639"/>
    </row>
    <row r="239" spans="1:23" ht="63.75">
      <c r="A239" s="261">
        <v>229</v>
      </c>
      <c r="B239" s="275">
        <v>6000</v>
      </c>
      <c r="C239" s="275"/>
      <c r="D239" s="547" t="s">
        <v>2960</v>
      </c>
      <c r="E239" s="276" t="s">
        <v>2421</v>
      </c>
      <c r="F239" s="276" t="s">
        <v>3019</v>
      </c>
      <c r="G239" s="276">
        <v>79969089</v>
      </c>
      <c r="H239" s="275">
        <v>9</v>
      </c>
      <c r="I239" s="275">
        <v>3</v>
      </c>
      <c r="J239" s="275" t="s">
        <v>2598</v>
      </c>
      <c r="K239" s="275" t="s">
        <v>52</v>
      </c>
      <c r="L239" s="275" t="s">
        <v>52</v>
      </c>
      <c r="M239" s="275">
        <v>1</v>
      </c>
      <c r="N239" s="275">
        <v>200</v>
      </c>
      <c r="O239" s="275" t="s">
        <v>333</v>
      </c>
      <c r="P239" s="275">
        <v>23</v>
      </c>
      <c r="Q239" s="275">
        <v>3</v>
      </c>
      <c r="R239" s="275">
        <v>2017</v>
      </c>
      <c r="S239" s="275">
        <v>18</v>
      </c>
      <c r="T239" s="275">
        <v>9</v>
      </c>
      <c r="U239" s="275">
        <v>2018</v>
      </c>
      <c r="V239" s="1638"/>
      <c r="W239" s="1639"/>
    </row>
    <row r="240" spans="1:23" ht="63.75">
      <c r="A240" s="264">
        <v>230</v>
      </c>
      <c r="B240" s="275">
        <v>6000</v>
      </c>
      <c r="C240" s="275"/>
      <c r="D240" s="547" t="s">
        <v>2960</v>
      </c>
      <c r="E240" s="276" t="s">
        <v>2421</v>
      </c>
      <c r="F240" s="276" t="s">
        <v>3019</v>
      </c>
      <c r="G240" s="276">
        <v>79969089</v>
      </c>
      <c r="H240" s="275">
        <v>9</v>
      </c>
      <c r="I240" s="275">
        <v>4</v>
      </c>
      <c r="J240" s="275" t="s">
        <v>2599</v>
      </c>
      <c r="K240" s="275" t="s">
        <v>52</v>
      </c>
      <c r="L240" s="275" t="s">
        <v>52</v>
      </c>
      <c r="M240" s="275">
        <v>201</v>
      </c>
      <c r="N240" s="275">
        <v>370</v>
      </c>
      <c r="O240" s="275" t="s">
        <v>333</v>
      </c>
      <c r="P240" s="275">
        <v>27</v>
      </c>
      <c r="Q240" s="275">
        <v>9</v>
      </c>
      <c r="R240" s="275">
        <v>2018</v>
      </c>
      <c r="S240" s="275">
        <v>28</v>
      </c>
      <c r="T240" s="275">
        <v>11</v>
      </c>
      <c r="U240" s="275">
        <v>2019</v>
      </c>
      <c r="V240" s="1638"/>
      <c r="W240" s="1639"/>
    </row>
    <row r="241" spans="1:23" ht="39" thickBot="1">
      <c r="A241" s="264">
        <v>231</v>
      </c>
      <c r="B241" s="275">
        <v>6000</v>
      </c>
      <c r="C241" s="275"/>
      <c r="D241" s="547" t="s">
        <v>2960</v>
      </c>
      <c r="E241" s="276" t="s">
        <v>2421</v>
      </c>
      <c r="F241" s="276" t="s">
        <v>3020</v>
      </c>
      <c r="G241" s="276">
        <v>52319971</v>
      </c>
      <c r="H241" s="275">
        <v>9</v>
      </c>
      <c r="I241" s="275">
        <v>5</v>
      </c>
      <c r="J241" s="275" t="s">
        <v>2962</v>
      </c>
      <c r="K241" s="275" t="s">
        <v>52</v>
      </c>
      <c r="L241" s="275" t="s">
        <v>52</v>
      </c>
      <c r="M241" s="275">
        <v>1</v>
      </c>
      <c r="N241" s="275">
        <v>193</v>
      </c>
      <c r="O241" s="275" t="s">
        <v>333</v>
      </c>
      <c r="P241" s="275">
        <v>22</v>
      </c>
      <c r="Q241" s="275">
        <v>3</v>
      </c>
      <c r="R241" s="275">
        <v>2017</v>
      </c>
      <c r="S241" s="275">
        <v>6</v>
      </c>
      <c r="T241" s="275">
        <v>12</v>
      </c>
      <c r="U241" s="275">
        <v>2019</v>
      </c>
      <c r="V241" s="1638"/>
      <c r="W241" s="1639"/>
    </row>
    <row r="242" spans="1:23" ht="51">
      <c r="A242" s="261">
        <v>232</v>
      </c>
      <c r="B242" s="275">
        <v>6000</v>
      </c>
      <c r="C242" s="275"/>
      <c r="D242" s="547" t="s">
        <v>2960</v>
      </c>
      <c r="E242" s="276" t="s">
        <v>2421</v>
      </c>
      <c r="F242" s="276" t="s">
        <v>3021</v>
      </c>
      <c r="G242" s="276">
        <v>1033729508</v>
      </c>
      <c r="H242" s="275">
        <v>9</v>
      </c>
      <c r="I242" s="275">
        <v>6</v>
      </c>
      <c r="J242" s="275" t="s">
        <v>2962</v>
      </c>
      <c r="K242" s="275" t="s">
        <v>52</v>
      </c>
      <c r="L242" s="275" t="s">
        <v>52</v>
      </c>
      <c r="M242" s="275">
        <v>1</v>
      </c>
      <c r="N242" s="275">
        <v>202</v>
      </c>
      <c r="O242" s="275" t="s">
        <v>333</v>
      </c>
      <c r="P242" s="275">
        <v>23</v>
      </c>
      <c r="Q242" s="275">
        <v>3</v>
      </c>
      <c r="R242" s="275">
        <v>2017</v>
      </c>
      <c r="S242" s="275">
        <v>6</v>
      </c>
      <c r="T242" s="275">
        <v>12</v>
      </c>
      <c r="U242" s="275">
        <v>2019</v>
      </c>
      <c r="V242" s="1638"/>
      <c r="W242" s="1639"/>
    </row>
    <row r="243" spans="1:23" ht="51">
      <c r="A243" s="264">
        <v>233</v>
      </c>
      <c r="B243" s="275">
        <v>6000</v>
      </c>
      <c r="C243" s="275"/>
      <c r="D243" s="547" t="s">
        <v>2960</v>
      </c>
      <c r="E243" s="276" t="s">
        <v>2421</v>
      </c>
      <c r="F243" s="276" t="s">
        <v>3022</v>
      </c>
      <c r="G243" s="276">
        <v>52050860</v>
      </c>
      <c r="H243" s="275">
        <v>2</v>
      </c>
      <c r="I243" s="275">
        <v>2</v>
      </c>
      <c r="J243" s="275" t="s">
        <v>3023</v>
      </c>
      <c r="K243" s="275" t="s">
        <v>52</v>
      </c>
      <c r="L243" s="275" t="s">
        <v>52</v>
      </c>
      <c r="M243" s="275">
        <v>1</v>
      </c>
      <c r="N243" s="275">
        <v>200</v>
      </c>
      <c r="O243" s="275" t="s">
        <v>333</v>
      </c>
      <c r="P243" s="275">
        <v>5</v>
      </c>
      <c r="Q243" s="275">
        <v>11</v>
      </c>
      <c r="R243" s="275">
        <v>1999</v>
      </c>
      <c r="S243" s="275">
        <v>1</v>
      </c>
      <c r="T243" s="275">
        <v>2</v>
      </c>
      <c r="U243" s="275">
        <v>2005</v>
      </c>
      <c r="V243" s="1638"/>
      <c r="W243" s="1639"/>
    </row>
    <row r="244" spans="1:23" ht="51.75" thickBot="1">
      <c r="A244" s="264">
        <v>234</v>
      </c>
      <c r="B244" s="275">
        <v>6000</v>
      </c>
      <c r="C244" s="275"/>
      <c r="D244" s="547" t="s">
        <v>2960</v>
      </c>
      <c r="E244" s="276" t="s">
        <v>2421</v>
      </c>
      <c r="F244" s="276" t="s">
        <v>3022</v>
      </c>
      <c r="G244" s="276">
        <v>52050860</v>
      </c>
      <c r="H244" s="275">
        <v>2</v>
      </c>
      <c r="I244" s="275">
        <v>3</v>
      </c>
      <c r="J244" s="275" t="s">
        <v>3024</v>
      </c>
      <c r="K244" s="275" t="s">
        <v>52</v>
      </c>
      <c r="L244" s="275" t="s">
        <v>52</v>
      </c>
      <c r="M244" s="275">
        <v>201</v>
      </c>
      <c r="N244" s="275">
        <v>401</v>
      </c>
      <c r="O244" s="275" t="s">
        <v>333</v>
      </c>
      <c r="P244" s="275">
        <v>25</v>
      </c>
      <c r="Q244" s="275">
        <v>2</v>
      </c>
      <c r="R244" s="275">
        <v>2005</v>
      </c>
      <c r="S244" s="275">
        <v>26</v>
      </c>
      <c r="T244" s="275">
        <v>5</v>
      </c>
      <c r="U244" s="275">
        <v>2010</v>
      </c>
      <c r="V244" s="1638"/>
      <c r="W244" s="1639"/>
    </row>
    <row r="245" spans="1:23" ht="51">
      <c r="A245" s="261">
        <v>235</v>
      </c>
      <c r="B245" s="275">
        <v>6000</v>
      </c>
      <c r="C245" s="275"/>
      <c r="D245" s="547" t="s">
        <v>2960</v>
      </c>
      <c r="E245" s="276" t="s">
        <v>2421</v>
      </c>
      <c r="F245" s="276" t="s">
        <v>3022</v>
      </c>
      <c r="G245" s="276">
        <v>52050860</v>
      </c>
      <c r="H245" s="275">
        <v>2</v>
      </c>
      <c r="I245" s="275">
        <v>4</v>
      </c>
      <c r="J245" s="275" t="s">
        <v>3025</v>
      </c>
      <c r="K245" s="275" t="s">
        <v>52</v>
      </c>
      <c r="L245" s="275" t="s">
        <v>52</v>
      </c>
      <c r="M245" s="275">
        <v>402</v>
      </c>
      <c r="N245" s="275">
        <v>599</v>
      </c>
      <c r="O245" s="275" t="s">
        <v>333</v>
      </c>
      <c r="P245" s="275">
        <v>28</v>
      </c>
      <c r="Q245" s="275">
        <v>5</v>
      </c>
      <c r="R245" s="275">
        <v>2010</v>
      </c>
      <c r="S245" s="275">
        <v>15</v>
      </c>
      <c r="T245" s="275">
        <v>6</v>
      </c>
      <c r="U245" s="275">
        <v>2013</v>
      </c>
      <c r="V245" s="1638"/>
      <c r="W245" s="1639"/>
    </row>
    <row r="246" spans="1:23" ht="51">
      <c r="A246" s="264">
        <v>236</v>
      </c>
      <c r="B246" s="275">
        <v>6000</v>
      </c>
      <c r="C246" s="275"/>
      <c r="D246" s="547" t="s">
        <v>2960</v>
      </c>
      <c r="E246" s="276" t="s">
        <v>2421</v>
      </c>
      <c r="F246" s="276" t="s">
        <v>3022</v>
      </c>
      <c r="G246" s="276">
        <v>52050860</v>
      </c>
      <c r="H246" s="275">
        <v>2</v>
      </c>
      <c r="I246" s="275">
        <v>5</v>
      </c>
      <c r="J246" s="275" t="s">
        <v>3026</v>
      </c>
      <c r="K246" s="275" t="s">
        <v>52</v>
      </c>
      <c r="L246" s="275" t="s">
        <v>52</v>
      </c>
      <c r="M246" s="275">
        <v>600</v>
      </c>
      <c r="N246" s="275">
        <v>799</v>
      </c>
      <c r="O246" s="275" t="s">
        <v>333</v>
      </c>
      <c r="P246" s="275">
        <v>22</v>
      </c>
      <c r="Q246" s="275">
        <v>7</v>
      </c>
      <c r="R246" s="275">
        <v>2013</v>
      </c>
      <c r="S246" s="275">
        <v>10</v>
      </c>
      <c r="T246" s="275">
        <v>7</v>
      </c>
      <c r="U246" s="275">
        <v>2017</v>
      </c>
      <c r="V246" s="1638"/>
      <c r="W246" s="1639"/>
    </row>
    <row r="247" spans="1:23" ht="51.75" thickBot="1">
      <c r="A247" s="264">
        <v>237</v>
      </c>
      <c r="B247" s="275">
        <v>6000</v>
      </c>
      <c r="C247" s="275"/>
      <c r="D247" s="547" t="s">
        <v>2960</v>
      </c>
      <c r="E247" s="276" t="s">
        <v>2421</v>
      </c>
      <c r="F247" s="276" t="s">
        <v>3022</v>
      </c>
      <c r="G247" s="276">
        <v>52050860</v>
      </c>
      <c r="H247" s="275">
        <v>3</v>
      </c>
      <c r="I247" s="275">
        <v>1</v>
      </c>
      <c r="J247" s="275" t="s">
        <v>3027</v>
      </c>
      <c r="K247" s="275" t="s">
        <v>52</v>
      </c>
      <c r="L247" s="275" t="s">
        <v>52</v>
      </c>
      <c r="M247" s="275">
        <v>800</v>
      </c>
      <c r="N247" s="275">
        <v>924</v>
      </c>
      <c r="O247" s="275" t="s">
        <v>333</v>
      </c>
      <c r="P247" s="275">
        <v>10</v>
      </c>
      <c r="Q247" s="275">
        <v>7</v>
      </c>
      <c r="R247" s="275">
        <v>2017</v>
      </c>
      <c r="S247" s="275">
        <v>11</v>
      </c>
      <c r="T247" s="275">
        <v>3</v>
      </c>
      <c r="U247" s="275">
        <v>2019</v>
      </c>
      <c r="V247" s="1638"/>
      <c r="W247" s="1639"/>
    </row>
    <row r="248" spans="1:23" ht="51">
      <c r="A248" s="261">
        <v>238</v>
      </c>
      <c r="B248" s="275">
        <v>6000</v>
      </c>
      <c r="C248" s="275"/>
      <c r="D248" s="547" t="s">
        <v>2960</v>
      </c>
      <c r="E248" s="276" t="s">
        <v>2421</v>
      </c>
      <c r="F248" s="276" t="s">
        <v>3028</v>
      </c>
      <c r="G248" s="276">
        <v>1010207410</v>
      </c>
      <c r="H248" s="275">
        <v>10</v>
      </c>
      <c r="I248" s="275">
        <v>1</v>
      </c>
      <c r="J248" s="275" t="s">
        <v>2962</v>
      </c>
      <c r="K248" s="275" t="s">
        <v>52</v>
      </c>
      <c r="L248" s="275" t="s">
        <v>52</v>
      </c>
      <c r="M248" s="275">
        <v>1</v>
      </c>
      <c r="N248" s="275">
        <v>207</v>
      </c>
      <c r="O248" s="275" t="s">
        <v>333</v>
      </c>
      <c r="P248" s="275">
        <v>22</v>
      </c>
      <c r="Q248" s="275">
        <v>3</v>
      </c>
      <c r="R248" s="275">
        <v>2017</v>
      </c>
      <c r="S248" s="275">
        <v>6</v>
      </c>
      <c r="T248" s="275">
        <v>12</v>
      </c>
      <c r="U248" s="275">
        <v>2019</v>
      </c>
      <c r="V248" s="1638"/>
      <c r="W248" s="1639"/>
    </row>
    <row r="249" spans="1:23" ht="38.25">
      <c r="A249" s="264">
        <v>239</v>
      </c>
      <c r="B249" s="275">
        <v>6000</v>
      </c>
      <c r="C249" s="275"/>
      <c r="D249" s="547" t="s">
        <v>2960</v>
      </c>
      <c r="E249" s="276" t="s">
        <v>2421</v>
      </c>
      <c r="F249" s="276" t="s">
        <v>3029</v>
      </c>
      <c r="G249" s="276">
        <v>80438184</v>
      </c>
      <c r="H249" s="275">
        <v>10</v>
      </c>
      <c r="I249" s="275">
        <v>2</v>
      </c>
      <c r="J249" s="275" t="s">
        <v>2598</v>
      </c>
      <c r="K249" s="275" t="s">
        <v>52</v>
      </c>
      <c r="L249" s="275" t="s">
        <v>52</v>
      </c>
      <c r="M249" s="275">
        <v>1</v>
      </c>
      <c r="N249" s="275">
        <v>199</v>
      </c>
      <c r="O249" s="275" t="s">
        <v>333</v>
      </c>
      <c r="P249" s="275">
        <v>22</v>
      </c>
      <c r="Q249" s="275">
        <v>3</v>
      </c>
      <c r="R249" s="275">
        <v>2017</v>
      </c>
      <c r="S249" s="275">
        <v>25</v>
      </c>
      <c r="T249" s="275">
        <v>9</v>
      </c>
      <c r="U249" s="275">
        <v>2018</v>
      </c>
      <c r="V249" s="1638"/>
      <c r="W249" s="1639"/>
    </row>
    <row r="250" spans="1:23" ht="39" thickBot="1">
      <c r="A250" s="264">
        <v>240</v>
      </c>
      <c r="B250" s="275">
        <v>6000</v>
      </c>
      <c r="C250" s="275"/>
      <c r="D250" s="547" t="s">
        <v>2960</v>
      </c>
      <c r="E250" s="276" t="s">
        <v>2421</v>
      </c>
      <c r="F250" s="276" t="s">
        <v>3029</v>
      </c>
      <c r="G250" s="276">
        <v>80438184</v>
      </c>
      <c r="H250" s="275">
        <v>10</v>
      </c>
      <c r="I250" s="275">
        <v>3</v>
      </c>
      <c r="J250" s="275" t="s">
        <v>2599</v>
      </c>
      <c r="K250" s="275" t="s">
        <v>52</v>
      </c>
      <c r="L250" s="275" t="s">
        <v>52</v>
      </c>
      <c r="M250" s="275">
        <v>200</v>
      </c>
      <c r="N250" s="275">
        <v>300</v>
      </c>
      <c r="O250" s="275" t="s">
        <v>333</v>
      </c>
      <c r="P250" s="275">
        <v>27</v>
      </c>
      <c r="Q250" s="275">
        <v>9</v>
      </c>
      <c r="R250" s="275">
        <v>2019</v>
      </c>
      <c r="S250" s="275">
        <v>6</v>
      </c>
      <c r="T250" s="275">
        <v>12</v>
      </c>
      <c r="U250" s="275">
        <v>2019</v>
      </c>
      <c r="V250" s="1638"/>
      <c r="W250" s="1639"/>
    </row>
    <row r="251" spans="1:23" ht="51">
      <c r="A251" s="261">
        <v>241</v>
      </c>
      <c r="B251" s="275">
        <v>6000</v>
      </c>
      <c r="C251" s="275"/>
      <c r="D251" s="547" t="s">
        <v>2960</v>
      </c>
      <c r="E251" s="276" t="s">
        <v>2421</v>
      </c>
      <c r="F251" s="276" t="s">
        <v>3030</v>
      </c>
      <c r="G251" s="276">
        <v>39756335</v>
      </c>
      <c r="H251" s="275">
        <v>10</v>
      </c>
      <c r="I251" s="275">
        <v>4</v>
      </c>
      <c r="J251" s="275" t="s">
        <v>2962</v>
      </c>
      <c r="K251" s="275" t="s">
        <v>52</v>
      </c>
      <c r="L251" s="275" t="s">
        <v>52</v>
      </c>
      <c r="M251" s="275">
        <v>1</v>
      </c>
      <c r="N251" s="275">
        <v>206</v>
      </c>
      <c r="O251" s="275" t="s">
        <v>333</v>
      </c>
      <c r="P251" s="275">
        <v>23</v>
      </c>
      <c r="Q251" s="275">
        <v>3</v>
      </c>
      <c r="R251" s="275">
        <v>2017</v>
      </c>
      <c r="S251" s="275">
        <v>6</v>
      </c>
      <c r="T251" s="275">
        <v>12</v>
      </c>
      <c r="U251" s="275">
        <v>2019</v>
      </c>
      <c r="V251" s="1638"/>
      <c r="W251" s="1639"/>
    </row>
    <row r="252" spans="1:23" ht="38.25">
      <c r="A252" s="264">
        <v>242</v>
      </c>
      <c r="B252" s="275">
        <v>6000</v>
      </c>
      <c r="C252" s="275"/>
      <c r="D252" s="547" t="s">
        <v>2960</v>
      </c>
      <c r="E252" s="276" t="s">
        <v>2421</v>
      </c>
      <c r="F252" s="276" t="s">
        <v>3031</v>
      </c>
      <c r="G252" s="276">
        <v>1090436251</v>
      </c>
      <c r="H252" s="275">
        <v>11</v>
      </c>
      <c r="I252" s="275">
        <v>1</v>
      </c>
      <c r="J252" s="275" t="s">
        <v>2962</v>
      </c>
      <c r="K252" s="275" t="s">
        <v>52</v>
      </c>
      <c r="L252" s="275" t="s">
        <v>52</v>
      </c>
      <c r="M252" s="275">
        <v>1</v>
      </c>
      <c r="N252" s="275">
        <v>258</v>
      </c>
      <c r="O252" s="275" t="s">
        <v>333</v>
      </c>
      <c r="P252" s="275">
        <v>17</v>
      </c>
      <c r="Q252" s="275">
        <v>3</v>
      </c>
      <c r="R252" s="275">
        <v>2017</v>
      </c>
      <c r="S252" s="275">
        <v>6</v>
      </c>
      <c r="T252" s="275">
        <v>12</v>
      </c>
      <c r="U252" s="275">
        <v>2019</v>
      </c>
      <c r="V252" s="1638"/>
      <c r="W252" s="1639"/>
    </row>
    <row r="253" spans="1:23" ht="51.75" thickBot="1">
      <c r="A253" s="264">
        <v>243</v>
      </c>
      <c r="B253" s="275">
        <v>6000</v>
      </c>
      <c r="C253" s="275"/>
      <c r="D253" s="547" t="s">
        <v>2960</v>
      </c>
      <c r="E253" s="276" t="s">
        <v>2421</v>
      </c>
      <c r="F253" s="276" t="s">
        <v>3032</v>
      </c>
      <c r="G253" s="276">
        <v>1032415473</v>
      </c>
      <c r="H253" s="275">
        <v>6</v>
      </c>
      <c r="I253" s="275">
        <v>1</v>
      </c>
      <c r="J253" s="275" t="s">
        <v>2962</v>
      </c>
      <c r="K253" s="275" t="s">
        <v>52</v>
      </c>
      <c r="L253" s="275" t="s">
        <v>52</v>
      </c>
      <c r="M253" s="275">
        <v>1</v>
      </c>
      <c r="N253" s="275">
        <v>206</v>
      </c>
      <c r="O253" s="275" t="s">
        <v>333</v>
      </c>
      <c r="P253" s="275">
        <v>24</v>
      </c>
      <c r="Q253" s="275">
        <v>3</v>
      </c>
      <c r="R253" s="275">
        <v>2017</v>
      </c>
      <c r="S253" s="275">
        <v>6</v>
      </c>
      <c r="T253" s="275">
        <v>12</v>
      </c>
      <c r="U253" s="275">
        <v>2019</v>
      </c>
      <c r="V253" s="1638"/>
      <c r="W253" s="1639"/>
    </row>
    <row r="254" spans="1:23" ht="51">
      <c r="A254" s="261">
        <v>244</v>
      </c>
      <c r="B254" s="275">
        <v>6000</v>
      </c>
      <c r="C254" s="275"/>
      <c r="D254" s="547" t="s">
        <v>2960</v>
      </c>
      <c r="E254" s="276" t="s">
        <v>2421</v>
      </c>
      <c r="F254" s="276" t="s">
        <v>3033</v>
      </c>
      <c r="G254" s="276">
        <v>23622602</v>
      </c>
      <c r="H254" s="275">
        <v>11</v>
      </c>
      <c r="I254" s="275">
        <v>3</v>
      </c>
      <c r="J254" s="275" t="s">
        <v>2962</v>
      </c>
      <c r="K254" s="275" t="s">
        <v>52</v>
      </c>
      <c r="L254" s="275" t="s">
        <v>52</v>
      </c>
      <c r="M254" s="275">
        <v>1</v>
      </c>
      <c r="N254" s="275">
        <v>185</v>
      </c>
      <c r="O254" s="275" t="s">
        <v>333</v>
      </c>
      <c r="P254" s="275">
        <v>21</v>
      </c>
      <c r="Q254" s="275">
        <v>3</v>
      </c>
      <c r="R254" s="275">
        <v>2017</v>
      </c>
      <c r="S254" s="275">
        <v>5</v>
      </c>
      <c r="T254" s="275">
        <v>4</v>
      </c>
      <c r="U254" s="275">
        <v>2019</v>
      </c>
      <c r="V254" s="1638"/>
      <c r="W254" s="1639"/>
    </row>
    <row r="255" spans="1:23" ht="63.75">
      <c r="A255" s="264">
        <v>245</v>
      </c>
      <c r="B255" s="275">
        <v>6000</v>
      </c>
      <c r="C255" s="275"/>
      <c r="D255" s="547" t="s">
        <v>2960</v>
      </c>
      <c r="E255" s="276" t="s">
        <v>2421</v>
      </c>
      <c r="F255" s="276" t="s">
        <v>3034</v>
      </c>
      <c r="G255" s="276">
        <v>52324229</v>
      </c>
      <c r="H255" s="275">
        <v>11</v>
      </c>
      <c r="I255" s="275">
        <v>2</v>
      </c>
      <c r="J255" s="275" t="s">
        <v>2962</v>
      </c>
      <c r="K255" s="275" t="s">
        <v>52</v>
      </c>
      <c r="L255" s="275" t="s">
        <v>2972</v>
      </c>
      <c r="M255" s="275">
        <v>1</v>
      </c>
      <c r="N255" s="275">
        <v>251</v>
      </c>
      <c r="O255" s="275" t="s">
        <v>333</v>
      </c>
      <c r="P255" s="275">
        <v>22</v>
      </c>
      <c r="Q255" s="275">
        <v>3</v>
      </c>
      <c r="R255" s="275">
        <v>2017</v>
      </c>
      <c r="S255" s="275">
        <v>6</v>
      </c>
      <c r="T255" s="275">
        <v>12</v>
      </c>
      <c r="U255" s="275">
        <v>2019</v>
      </c>
      <c r="V255" s="1638"/>
      <c r="W255" s="1639"/>
    </row>
    <row r="256" spans="1:23" ht="39" thickBot="1">
      <c r="A256" s="264">
        <v>246</v>
      </c>
      <c r="B256" s="275">
        <v>6000</v>
      </c>
      <c r="C256" s="275"/>
      <c r="D256" s="547" t="s">
        <v>2960</v>
      </c>
      <c r="E256" s="276" t="s">
        <v>2421</v>
      </c>
      <c r="F256" s="276" t="s">
        <v>3035</v>
      </c>
      <c r="G256" s="276">
        <v>1020733537</v>
      </c>
      <c r="H256" s="275">
        <v>11</v>
      </c>
      <c r="I256" s="275">
        <v>4</v>
      </c>
      <c r="J256" s="275" t="s">
        <v>2962</v>
      </c>
      <c r="K256" s="275" t="s">
        <v>52</v>
      </c>
      <c r="L256" s="275" t="s">
        <v>52</v>
      </c>
      <c r="M256" s="275">
        <v>1</v>
      </c>
      <c r="N256" s="275">
        <v>219</v>
      </c>
      <c r="O256" s="275" t="s">
        <v>333</v>
      </c>
      <c r="P256" s="275">
        <v>22</v>
      </c>
      <c r="Q256" s="275">
        <v>3</v>
      </c>
      <c r="R256" s="275">
        <v>2017</v>
      </c>
      <c r="S256" s="275">
        <v>6</v>
      </c>
      <c r="T256" s="275">
        <v>12</v>
      </c>
      <c r="U256" s="275">
        <v>2019</v>
      </c>
      <c r="V256" s="1638"/>
      <c r="W256" s="1639"/>
    </row>
    <row r="257" spans="1:23" ht="38.25">
      <c r="A257" s="261">
        <v>247</v>
      </c>
      <c r="B257" s="275">
        <v>6000</v>
      </c>
      <c r="C257" s="275"/>
      <c r="D257" s="547" t="s">
        <v>2960</v>
      </c>
      <c r="E257" s="276" t="s">
        <v>2421</v>
      </c>
      <c r="F257" s="276" t="s">
        <v>3036</v>
      </c>
      <c r="G257" s="276">
        <v>80728846</v>
      </c>
      <c r="H257" s="275">
        <v>12</v>
      </c>
      <c r="I257" s="275">
        <v>1</v>
      </c>
      <c r="J257" s="275" t="s">
        <v>2962</v>
      </c>
      <c r="K257" s="275" t="s">
        <v>52</v>
      </c>
      <c r="L257" s="275" t="s">
        <v>52</v>
      </c>
      <c r="M257" s="275">
        <v>1</v>
      </c>
      <c r="N257" s="275">
        <v>221</v>
      </c>
      <c r="O257" s="275" t="s">
        <v>333</v>
      </c>
      <c r="P257" s="275">
        <v>23</v>
      </c>
      <c r="Q257" s="275">
        <v>3</v>
      </c>
      <c r="R257" s="275">
        <v>2017</v>
      </c>
      <c r="S257" s="275">
        <v>6</v>
      </c>
      <c r="T257" s="275">
        <v>12</v>
      </c>
      <c r="U257" s="275">
        <v>2019</v>
      </c>
      <c r="V257" s="1638"/>
      <c r="W257" s="1639"/>
    </row>
    <row r="258" spans="1:23" ht="38.25">
      <c r="A258" s="264">
        <v>248</v>
      </c>
      <c r="B258" s="275">
        <v>6000</v>
      </c>
      <c r="C258" s="275"/>
      <c r="D258" s="547" t="s">
        <v>2960</v>
      </c>
      <c r="E258" s="276" t="s">
        <v>2421</v>
      </c>
      <c r="F258" s="276" t="s">
        <v>3037</v>
      </c>
      <c r="G258" s="276">
        <v>52968667</v>
      </c>
      <c r="H258" s="275">
        <v>12</v>
      </c>
      <c r="I258" s="275">
        <v>2</v>
      </c>
      <c r="J258" s="275" t="s">
        <v>2962</v>
      </c>
      <c r="K258" s="275" t="s">
        <v>52</v>
      </c>
      <c r="L258" s="275" t="s">
        <v>52</v>
      </c>
      <c r="M258" s="275">
        <v>1</v>
      </c>
      <c r="N258" s="275">
        <v>199</v>
      </c>
      <c r="O258" s="275" t="s">
        <v>333</v>
      </c>
      <c r="P258" s="275">
        <v>23</v>
      </c>
      <c r="Q258" s="275">
        <v>3</v>
      </c>
      <c r="R258" s="275">
        <v>2017</v>
      </c>
      <c r="S258" s="275">
        <v>6</v>
      </c>
      <c r="T258" s="275">
        <v>12</v>
      </c>
      <c r="U258" s="275">
        <v>2019</v>
      </c>
      <c r="V258" s="1638"/>
      <c r="W258" s="1639"/>
    </row>
    <row r="259" spans="1:23" ht="51.75" thickBot="1">
      <c r="A259" s="264">
        <v>249</v>
      </c>
      <c r="B259" s="275">
        <v>6000</v>
      </c>
      <c r="C259" s="275"/>
      <c r="D259" s="547" t="s">
        <v>2960</v>
      </c>
      <c r="E259" s="276" t="s">
        <v>2421</v>
      </c>
      <c r="F259" s="276" t="s">
        <v>3038</v>
      </c>
      <c r="G259" s="276">
        <v>52189273</v>
      </c>
      <c r="H259" s="275">
        <v>12</v>
      </c>
      <c r="I259" s="275">
        <v>3</v>
      </c>
      <c r="J259" s="275" t="s">
        <v>2962</v>
      </c>
      <c r="K259" s="275" t="s">
        <v>52</v>
      </c>
      <c r="L259" s="275" t="s">
        <v>52</v>
      </c>
      <c r="M259" s="275">
        <v>1</v>
      </c>
      <c r="N259" s="275">
        <v>231</v>
      </c>
      <c r="O259" s="275" t="s">
        <v>333</v>
      </c>
      <c r="P259" s="275">
        <v>24</v>
      </c>
      <c r="Q259" s="275">
        <v>3</v>
      </c>
      <c r="R259" s="275">
        <v>2017</v>
      </c>
      <c r="S259" s="275">
        <v>6</v>
      </c>
      <c r="T259" s="275">
        <v>12</v>
      </c>
      <c r="U259" s="275">
        <v>2019</v>
      </c>
      <c r="V259" s="1638"/>
      <c r="W259" s="1639"/>
    </row>
    <row r="260" spans="1:23" ht="51">
      <c r="A260" s="261">
        <v>250</v>
      </c>
      <c r="B260" s="275">
        <v>6000</v>
      </c>
      <c r="C260" s="275"/>
      <c r="D260" s="547" t="s">
        <v>2960</v>
      </c>
      <c r="E260" s="276" t="s">
        <v>2421</v>
      </c>
      <c r="F260" s="276" t="s">
        <v>3039</v>
      </c>
      <c r="G260" s="276">
        <v>52741460</v>
      </c>
      <c r="H260" s="275">
        <v>12</v>
      </c>
      <c r="I260" s="275">
        <v>4</v>
      </c>
      <c r="J260" s="275" t="s">
        <v>2598</v>
      </c>
      <c r="K260" s="275" t="s">
        <v>52</v>
      </c>
      <c r="L260" s="275" t="s">
        <v>52</v>
      </c>
      <c r="M260" s="275">
        <v>1</v>
      </c>
      <c r="N260" s="275">
        <v>199</v>
      </c>
      <c r="O260" s="275" t="s">
        <v>333</v>
      </c>
      <c r="P260" s="275">
        <v>24</v>
      </c>
      <c r="Q260" s="275">
        <v>3</v>
      </c>
      <c r="R260" s="275">
        <v>2017</v>
      </c>
      <c r="S260" s="275">
        <v>18</v>
      </c>
      <c r="T260" s="275">
        <v>1</v>
      </c>
      <c r="U260" s="275">
        <v>2019</v>
      </c>
      <c r="V260" s="1638"/>
      <c r="W260" s="1639"/>
    </row>
    <row r="261" spans="1:23" ht="51">
      <c r="A261" s="264">
        <v>251</v>
      </c>
      <c r="B261" s="275">
        <v>6000</v>
      </c>
      <c r="C261" s="275"/>
      <c r="D261" s="547" t="s">
        <v>2960</v>
      </c>
      <c r="E261" s="276" t="s">
        <v>2421</v>
      </c>
      <c r="F261" s="276" t="s">
        <v>3039</v>
      </c>
      <c r="G261" s="276">
        <v>52741460</v>
      </c>
      <c r="H261" s="275">
        <v>12</v>
      </c>
      <c r="I261" s="275">
        <v>5</v>
      </c>
      <c r="J261" s="275" t="s">
        <v>2599</v>
      </c>
      <c r="K261" s="275" t="s">
        <v>52</v>
      </c>
      <c r="L261" s="275" t="s">
        <v>52</v>
      </c>
      <c r="M261" s="275">
        <v>200</v>
      </c>
      <c r="N261" s="275">
        <v>269</v>
      </c>
      <c r="O261" s="275" t="s">
        <v>333</v>
      </c>
      <c r="P261" s="275">
        <v>12</v>
      </c>
      <c r="Q261" s="275">
        <v>2</v>
      </c>
      <c r="R261" s="275">
        <v>2019</v>
      </c>
      <c r="S261" s="275">
        <v>6</v>
      </c>
      <c r="T261" s="275">
        <v>12</v>
      </c>
      <c r="U261" s="275">
        <v>2019</v>
      </c>
      <c r="V261" s="1638"/>
      <c r="W261" s="1639"/>
    </row>
    <row r="262" spans="1:23" ht="39" thickBot="1">
      <c r="A262" s="264">
        <v>252</v>
      </c>
      <c r="B262" s="275">
        <v>6000</v>
      </c>
      <c r="C262" s="275"/>
      <c r="D262" s="547" t="s">
        <v>2960</v>
      </c>
      <c r="E262" s="276" t="s">
        <v>2421</v>
      </c>
      <c r="F262" s="276" t="s">
        <v>3040</v>
      </c>
      <c r="G262" s="276">
        <v>1022361965</v>
      </c>
      <c r="H262" s="275">
        <v>13</v>
      </c>
      <c r="I262" s="275">
        <v>1</v>
      </c>
      <c r="J262" s="275" t="s">
        <v>2962</v>
      </c>
      <c r="K262" s="275" t="s">
        <v>52</v>
      </c>
      <c r="L262" s="275" t="s">
        <v>52</v>
      </c>
      <c r="M262" s="275">
        <v>1</v>
      </c>
      <c r="N262" s="275">
        <v>239</v>
      </c>
      <c r="O262" s="275" t="s">
        <v>333</v>
      </c>
      <c r="P262" s="275">
        <v>23</v>
      </c>
      <c r="Q262" s="275">
        <v>3</v>
      </c>
      <c r="R262" s="275">
        <v>2017</v>
      </c>
      <c r="S262" s="275">
        <v>6</v>
      </c>
      <c r="T262" s="275">
        <v>12</v>
      </c>
      <c r="U262" s="275">
        <v>2019</v>
      </c>
      <c r="V262" s="1638"/>
      <c r="W262" s="1639"/>
    </row>
    <row r="263" spans="1:23" ht="38.25">
      <c r="A263" s="261">
        <v>253</v>
      </c>
      <c r="B263" s="275">
        <v>6000</v>
      </c>
      <c r="C263" s="275"/>
      <c r="D263" s="547" t="s">
        <v>2960</v>
      </c>
      <c r="E263" s="276" t="s">
        <v>2421</v>
      </c>
      <c r="F263" s="276" t="s">
        <v>3041</v>
      </c>
      <c r="G263" s="276">
        <v>1069730085</v>
      </c>
      <c r="H263" s="275">
        <v>13</v>
      </c>
      <c r="I263" s="275">
        <v>2</v>
      </c>
      <c r="J263" s="275" t="s">
        <v>2962</v>
      </c>
      <c r="K263" s="275" t="s">
        <v>52</v>
      </c>
      <c r="L263" s="275" t="s">
        <v>52</v>
      </c>
      <c r="M263" s="275">
        <v>1</v>
      </c>
      <c r="N263" s="275">
        <v>208</v>
      </c>
      <c r="O263" s="275" t="s">
        <v>333</v>
      </c>
      <c r="P263" s="275">
        <v>21</v>
      </c>
      <c r="Q263" s="275">
        <v>3</v>
      </c>
      <c r="R263" s="275">
        <v>2017</v>
      </c>
      <c r="S263" s="275">
        <v>6</v>
      </c>
      <c r="T263" s="275">
        <v>12</v>
      </c>
      <c r="U263" s="275">
        <v>2019</v>
      </c>
      <c r="V263" s="1638"/>
      <c r="W263" s="1639"/>
    </row>
    <row r="264" spans="1:23" ht="38.25">
      <c r="A264" s="264">
        <v>254</v>
      </c>
      <c r="B264" s="275">
        <v>6000</v>
      </c>
      <c r="C264" s="275"/>
      <c r="D264" s="547" t="s">
        <v>2960</v>
      </c>
      <c r="E264" s="276" t="s">
        <v>2421</v>
      </c>
      <c r="F264" s="276" t="s">
        <v>3042</v>
      </c>
      <c r="G264" s="276">
        <v>53014114</v>
      </c>
      <c r="H264" s="275">
        <v>6</v>
      </c>
      <c r="I264" s="275">
        <v>2</v>
      </c>
      <c r="J264" s="275" t="s">
        <v>2598</v>
      </c>
      <c r="K264" s="275" t="s">
        <v>52</v>
      </c>
      <c r="L264" s="275" t="s">
        <v>52</v>
      </c>
      <c r="M264" s="275">
        <v>1</v>
      </c>
      <c r="N264" s="275">
        <v>199</v>
      </c>
      <c r="O264" s="275" t="s">
        <v>333</v>
      </c>
      <c r="P264" s="275">
        <v>24</v>
      </c>
      <c r="Q264" s="275">
        <v>3</v>
      </c>
      <c r="R264" s="275">
        <v>2017</v>
      </c>
      <c r="S264" s="275">
        <v>20</v>
      </c>
      <c r="T264" s="275">
        <v>3</v>
      </c>
      <c r="U264" s="275">
        <v>2019</v>
      </c>
      <c r="V264" s="1638"/>
      <c r="W264" s="1639"/>
    </row>
    <row r="265" spans="1:23" ht="39" thickBot="1">
      <c r="A265" s="264">
        <v>255</v>
      </c>
      <c r="B265" s="275">
        <v>6000</v>
      </c>
      <c r="C265" s="275"/>
      <c r="D265" s="547" t="s">
        <v>2960</v>
      </c>
      <c r="E265" s="276" t="s">
        <v>2421</v>
      </c>
      <c r="F265" s="276" t="s">
        <v>3042</v>
      </c>
      <c r="G265" s="276">
        <v>53014114</v>
      </c>
      <c r="H265" s="275">
        <v>6</v>
      </c>
      <c r="I265" s="275">
        <v>3</v>
      </c>
      <c r="J265" s="275" t="s">
        <v>2599</v>
      </c>
      <c r="K265" s="275" t="s">
        <v>52</v>
      </c>
      <c r="L265" s="275" t="s">
        <v>52</v>
      </c>
      <c r="M265" s="275">
        <v>200</v>
      </c>
      <c r="N265" s="275">
        <v>243</v>
      </c>
      <c r="O265" s="275" t="s">
        <v>333</v>
      </c>
      <c r="P265" s="275">
        <v>26</v>
      </c>
      <c r="Q265" s="275">
        <v>3</v>
      </c>
      <c r="R265" s="275">
        <v>2019</v>
      </c>
      <c r="S265" s="275">
        <v>6</v>
      </c>
      <c r="T265" s="275">
        <v>12</v>
      </c>
      <c r="U265" s="275">
        <v>2019</v>
      </c>
      <c r="V265" s="1638"/>
      <c r="W265" s="1639"/>
    </row>
    <row r="266" spans="1:23" ht="51">
      <c r="A266" s="261">
        <v>256</v>
      </c>
      <c r="B266" s="275">
        <v>6000</v>
      </c>
      <c r="C266" s="275"/>
      <c r="D266" s="547" t="s">
        <v>2960</v>
      </c>
      <c r="E266" s="276" t="s">
        <v>2421</v>
      </c>
      <c r="F266" s="276" t="s">
        <v>3043</v>
      </c>
      <c r="G266" s="276">
        <v>1022955687</v>
      </c>
      <c r="H266" s="275">
        <v>6</v>
      </c>
      <c r="I266" s="275">
        <v>4</v>
      </c>
      <c r="J266" s="275" t="s">
        <v>2969</v>
      </c>
      <c r="K266" s="275" t="s">
        <v>52</v>
      </c>
      <c r="L266" s="275" t="s">
        <v>52</v>
      </c>
      <c r="M266" s="275">
        <v>1</v>
      </c>
      <c r="N266" s="275">
        <v>211</v>
      </c>
      <c r="O266" s="275" t="s">
        <v>333</v>
      </c>
      <c r="P266" s="275">
        <v>3</v>
      </c>
      <c r="Q266" s="275">
        <v>10</v>
      </c>
      <c r="R266" s="275">
        <v>2012</v>
      </c>
      <c r="S266" s="275">
        <v>31</v>
      </c>
      <c r="T266" s="275">
        <v>7</v>
      </c>
      <c r="U266" s="275">
        <v>2015</v>
      </c>
      <c r="V266" s="1638"/>
      <c r="W266" s="1639"/>
    </row>
    <row r="267" spans="1:23" ht="51">
      <c r="A267" s="264">
        <v>257</v>
      </c>
      <c r="B267" s="275">
        <v>6000</v>
      </c>
      <c r="C267" s="275"/>
      <c r="D267" s="547" t="s">
        <v>2960</v>
      </c>
      <c r="E267" s="276" t="s">
        <v>2421</v>
      </c>
      <c r="F267" s="276" t="s">
        <v>3043</v>
      </c>
      <c r="G267" s="276">
        <v>1022955687</v>
      </c>
      <c r="H267" s="275">
        <v>6</v>
      </c>
      <c r="I267" s="275">
        <v>5</v>
      </c>
      <c r="J267" s="275" t="s">
        <v>2970</v>
      </c>
      <c r="K267" s="275" t="s">
        <v>52</v>
      </c>
      <c r="L267" s="275" t="s">
        <v>52</v>
      </c>
      <c r="M267" s="275">
        <v>212</v>
      </c>
      <c r="N267" s="275">
        <v>403</v>
      </c>
      <c r="O267" s="275" t="s">
        <v>333</v>
      </c>
      <c r="P267" s="275">
        <v>23</v>
      </c>
      <c r="Q267" s="275">
        <v>3</v>
      </c>
      <c r="R267" s="275">
        <v>2017</v>
      </c>
      <c r="S267" s="275">
        <v>12</v>
      </c>
      <c r="T267" s="275">
        <v>9</v>
      </c>
      <c r="U267" s="275">
        <v>2018</v>
      </c>
      <c r="V267" s="1638"/>
      <c r="W267" s="1639"/>
    </row>
    <row r="268" spans="1:23" ht="51.75" thickBot="1">
      <c r="A268" s="264">
        <v>258</v>
      </c>
      <c r="B268" s="275">
        <v>6000</v>
      </c>
      <c r="C268" s="275"/>
      <c r="D268" s="547" t="s">
        <v>2960</v>
      </c>
      <c r="E268" s="276" t="s">
        <v>2421</v>
      </c>
      <c r="F268" s="276" t="s">
        <v>3043</v>
      </c>
      <c r="G268" s="276">
        <v>1022955687</v>
      </c>
      <c r="H268" s="275">
        <v>6</v>
      </c>
      <c r="I268" s="275">
        <v>6</v>
      </c>
      <c r="J268" s="275" t="s">
        <v>2971</v>
      </c>
      <c r="K268" s="275" t="s">
        <v>52</v>
      </c>
      <c r="L268" s="275" t="s">
        <v>52</v>
      </c>
      <c r="M268" s="275">
        <v>404</v>
      </c>
      <c r="N268" s="275">
        <v>518</v>
      </c>
      <c r="O268" s="275" t="s">
        <v>333</v>
      </c>
      <c r="P268" s="275">
        <v>25</v>
      </c>
      <c r="Q268" s="275">
        <v>9</v>
      </c>
      <c r="R268" s="275">
        <v>2018</v>
      </c>
      <c r="S268" s="275">
        <v>6</v>
      </c>
      <c r="T268" s="275">
        <v>12</v>
      </c>
      <c r="U268" s="275">
        <v>2019</v>
      </c>
      <c r="V268" s="1638"/>
      <c r="W268" s="1639"/>
    </row>
    <row r="269" spans="1:23" ht="38.25">
      <c r="A269" s="261">
        <v>259</v>
      </c>
      <c r="B269" s="275">
        <v>6000</v>
      </c>
      <c r="C269" s="275"/>
      <c r="D269" s="547" t="s">
        <v>2960</v>
      </c>
      <c r="E269" s="276" t="s">
        <v>2421</v>
      </c>
      <c r="F269" s="276" t="s">
        <v>3044</v>
      </c>
      <c r="G269" s="276">
        <v>39656612</v>
      </c>
      <c r="H269" s="275">
        <v>13</v>
      </c>
      <c r="I269" s="275">
        <v>3</v>
      </c>
      <c r="J269" s="275" t="s">
        <v>2962</v>
      </c>
      <c r="K269" s="275" t="s">
        <v>52</v>
      </c>
      <c r="L269" s="275" t="s">
        <v>52</v>
      </c>
      <c r="M269" s="275">
        <v>1</v>
      </c>
      <c r="N269" s="275">
        <v>188</v>
      </c>
      <c r="O269" s="275" t="s">
        <v>333</v>
      </c>
      <c r="P269" s="275">
        <v>22</v>
      </c>
      <c r="Q269" s="275">
        <v>3</v>
      </c>
      <c r="R269" s="275">
        <v>2017</v>
      </c>
      <c r="S269" s="275">
        <v>6</v>
      </c>
      <c r="T269" s="275">
        <v>12</v>
      </c>
      <c r="U269" s="275">
        <v>2019</v>
      </c>
      <c r="V269" s="1638"/>
      <c r="W269" s="1639"/>
    </row>
    <row r="270" spans="1:23" ht="51">
      <c r="A270" s="264">
        <v>260</v>
      </c>
      <c r="B270" s="275">
        <v>6000</v>
      </c>
      <c r="C270" s="275"/>
      <c r="D270" s="547" t="s">
        <v>2960</v>
      </c>
      <c r="E270" s="276" t="s">
        <v>2421</v>
      </c>
      <c r="F270" s="276" t="s">
        <v>3045</v>
      </c>
      <c r="G270" s="276">
        <v>52074488</v>
      </c>
      <c r="H270" s="275">
        <v>13</v>
      </c>
      <c r="I270" s="275">
        <v>4</v>
      </c>
      <c r="J270" s="275" t="s">
        <v>2962</v>
      </c>
      <c r="K270" s="275" t="s">
        <v>52</v>
      </c>
      <c r="L270" s="275" t="s">
        <v>52</v>
      </c>
      <c r="M270" s="275">
        <v>1</v>
      </c>
      <c r="N270" s="275">
        <v>219</v>
      </c>
      <c r="O270" s="275" t="s">
        <v>333</v>
      </c>
      <c r="P270" s="275">
        <v>22</v>
      </c>
      <c r="Q270" s="275">
        <v>3</v>
      </c>
      <c r="R270" s="275">
        <v>2017</v>
      </c>
      <c r="S270" s="275">
        <v>6</v>
      </c>
      <c r="T270" s="275">
        <v>12</v>
      </c>
      <c r="U270" s="275">
        <v>2019</v>
      </c>
      <c r="V270" s="1638"/>
      <c r="W270" s="1639"/>
    </row>
    <row r="271" spans="1:23" ht="51.75" thickBot="1">
      <c r="A271" s="264">
        <v>261</v>
      </c>
      <c r="B271" s="275">
        <v>6000</v>
      </c>
      <c r="C271" s="275"/>
      <c r="D271" s="547" t="s">
        <v>2960</v>
      </c>
      <c r="E271" s="276" t="s">
        <v>2421</v>
      </c>
      <c r="F271" s="276" t="s">
        <v>3046</v>
      </c>
      <c r="G271" s="276">
        <v>1016059610</v>
      </c>
      <c r="H271" s="275">
        <v>14</v>
      </c>
      <c r="I271" s="275">
        <v>1</v>
      </c>
      <c r="J271" s="275" t="s">
        <v>2962</v>
      </c>
      <c r="K271" s="275" t="s">
        <v>52</v>
      </c>
      <c r="L271" s="275" t="s">
        <v>52</v>
      </c>
      <c r="M271" s="275">
        <v>1</v>
      </c>
      <c r="N271" s="275">
        <v>183</v>
      </c>
      <c r="O271" s="275" t="s">
        <v>333</v>
      </c>
      <c r="P271" s="275">
        <v>22</v>
      </c>
      <c r="Q271" s="275">
        <v>3</v>
      </c>
      <c r="R271" s="275">
        <v>2017</v>
      </c>
      <c r="S271" s="275">
        <v>6</v>
      </c>
      <c r="T271" s="275">
        <v>12</v>
      </c>
      <c r="U271" s="275">
        <v>2019</v>
      </c>
      <c r="V271" s="1638"/>
      <c r="W271" s="1639"/>
    </row>
    <row r="272" spans="1:23" ht="51">
      <c r="A272" s="261">
        <v>262</v>
      </c>
      <c r="B272" s="275">
        <v>6000</v>
      </c>
      <c r="C272" s="275"/>
      <c r="D272" s="547" t="s">
        <v>2960</v>
      </c>
      <c r="E272" s="276" t="s">
        <v>2421</v>
      </c>
      <c r="F272" s="276" t="s">
        <v>3047</v>
      </c>
      <c r="G272" s="276">
        <v>1023899171</v>
      </c>
      <c r="H272" s="275">
        <v>14</v>
      </c>
      <c r="I272" s="275">
        <v>2</v>
      </c>
      <c r="J272" s="275" t="s">
        <v>2962</v>
      </c>
      <c r="K272" s="275" t="s">
        <v>52</v>
      </c>
      <c r="L272" s="275" t="s">
        <v>52</v>
      </c>
      <c r="M272" s="275" t="s">
        <v>52</v>
      </c>
      <c r="N272" s="275">
        <v>192</v>
      </c>
      <c r="O272" s="275" t="s">
        <v>333</v>
      </c>
      <c r="P272" s="275">
        <v>21</v>
      </c>
      <c r="Q272" s="275">
        <v>3</v>
      </c>
      <c r="R272" s="275">
        <v>2017</v>
      </c>
      <c r="S272" s="275">
        <v>6</v>
      </c>
      <c r="T272" s="275">
        <v>12</v>
      </c>
      <c r="U272" s="275">
        <v>2019</v>
      </c>
      <c r="V272" s="1638"/>
      <c r="W272" s="1639"/>
    </row>
    <row r="273" spans="1:23" ht="51">
      <c r="A273" s="264">
        <v>263</v>
      </c>
      <c r="B273" s="275">
        <v>6000</v>
      </c>
      <c r="C273" s="275"/>
      <c r="D273" s="547" t="s">
        <v>2960</v>
      </c>
      <c r="E273" s="276" t="s">
        <v>2421</v>
      </c>
      <c r="F273" s="276" t="s">
        <v>3048</v>
      </c>
      <c r="G273" s="276">
        <v>1030563954</v>
      </c>
      <c r="H273" s="275">
        <v>14</v>
      </c>
      <c r="I273" s="275">
        <v>3</v>
      </c>
      <c r="J273" s="275" t="s">
        <v>2962</v>
      </c>
      <c r="K273" s="275" t="s">
        <v>52</v>
      </c>
      <c r="L273" s="275" t="s">
        <v>52</v>
      </c>
      <c r="M273" s="275">
        <v>1</v>
      </c>
      <c r="N273" s="275">
        <v>222</v>
      </c>
      <c r="O273" s="275" t="s">
        <v>333</v>
      </c>
      <c r="P273" s="275">
        <v>22</v>
      </c>
      <c r="Q273" s="275">
        <v>3</v>
      </c>
      <c r="R273" s="275">
        <v>2017</v>
      </c>
      <c r="S273" s="275">
        <v>6</v>
      </c>
      <c r="T273" s="275">
        <v>12</v>
      </c>
      <c r="U273" s="275">
        <v>2019</v>
      </c>
      <c r="V273" s="1638"/>
      <c r="W273" s="1639"/>
    </row>
    <row r="274" spans="1:23" ht="51.75" thickBot="1">
      <c r="A274" s="264">
        <v>264</v>
      </c>
      <c r="B274" s="275">
        <v>6000</v>
      </c>
      <c r="C274" s="275"/>
      <c r="D274" s="547" t="s">
        <v>2960</v>
      </c>
      <c r="E274" s="276" t="s">
        <v>2421</v>
      </c>
      <c r="F274" s="276" t="s">
        <v>3049</v>
      </c>
      <c r="G274" s="276">
        <v>52828100</v>
      </c>
      <c r="H274" s="275">
        <v>7</v>
      </c>
      <c r="I274" s="275">
        <v>1</v>
      </c>
      <c r="J274" s="275" t="s">
        <v>2962</v>
      </c>
      <c r="K274" s="275" t="s">
        <v>52</v>
      </c>
      <c r="L274" s="275" t="s">
        <v>52</v>
      </c>
      <c r="M274" s="275">
        <v>1</v>
      </c>
      <c r="N274" s="275">
        <v>243</v>
      </c>
      <c r="O274" s="275" t="s">
        <v>333</v>
      </c>
      <c r="P274" s="275">
        <v>23</v>
      </c>
      <c r="Q274" s="275">
        <v>3</v>
      </c>
      <c r="R274" s="275">
        <v>2017</v>
      </c>
      <c r="S274" s="275">
        <v>12</v>
      </c>
      <c r="T274" s="275">
        <v>6</v>
      </c>
      <c r="U274" s="275">
        <v>2019</v>
      </c>
      <c r="V274" s="1638"/>
      <c r="W274" s="1639"/>
    </row>
    <row r="275" spans="1:23" ht="51">
      <c r="A275" s="261">
        <v>265</v>
      </c>
      <c r="B275" s="275">
        <v>6000</v>
      </c>
      <c r="C275" s="275"/>
      <c r="D275" s="547" t="s">
        <v>2960</v>
      </c>
      <c r="E275" s="276" t="s">
        <v>2421</v>
      </c>
      <c r="F275" s="276" t="s">
        <v>3050</v>
      </c>
      <c r="G275" s="276">
        <v>52540200</v>
      </c>
      <c r="H275" s="275">
        <v>7</v>
      </c>
      <c r="I275" s="275">
        <v>2</v>
      </c>
      <c r="J275" s="275" t="s">
        <v>2962</v>
      </c>
      <c r="K275" s="275" t="s">
        <v>52</v>
      </c>
      <c r="L275" s="275" t="s">
        <v>52</v>
      </c>
      <c r="M275" s="275">
        <v>1</v>
      </c>
      <c r="N275" s="275">
        <v>206</v>
      </c>
      <c r="O275" s="275" t="s">
        <v>333</v>
      </c>
      <c r="P275" s="275">
        <v>17</v>
      </c>
      <c r="Q275" s="275">
        <v>3</v>
      </c>
      <c r="R275" s="275">
        <v>2017</v>
      </c>
      <c r="S275" s="275">
        <v>6</v>
      </c>
      <c r="T275" s="275">
        <v>12</v>
      </c>
      <c r="U275" s="275">
        <v>2019</v>
      </c>
      <c r="V275" s="1638"/>
      <c r="W275" s="1639"/>
    </row>
    <row r="276" spans="1:23" ht="51">
      <c r="A276" s="264">
        <v>266</v>
      </c>
      <c r="B276" s="275">
        <v>6000</v>
      </c>
      <c r="C276" s="275"/>
      <c r="D276" s="547" t="s">
        <v>2960</v>
      </c>
      <c r="E276" s="276" t="s">
        <v>2421</v>
      </c>
      <c r="F276" s="276" t="s">
        <v>3051</v>
      </c>
      <c r="G276" s="276">
        <v>1030584361</v>
      </c>
      <c r="H276" s="275">
        <v>14</v>
      </c>
      <c r="I276" s="275">
        <v>4</v>
      </c>
      <c r="J276" s="275" t="s">
        <v>2962</v>
      </c>
      <c r="K276" s="275" t="s">
        <v>52</v>
      </c>
      <c r="L276" s="275" t="s">
        <v>52</v>
      </c>
      <c r="M276" s="275">
        <v>1</v>
      </c>
      <c r="N276" s="275">
        <v>178</v>
      </c>
      <c r="O276" s="275" t="s">
        <v>333</v>
      </c>
      <c r="P276" s="275">
        <v>23</v>
      </c>
      <c r="Q276" s="275">
        <v>3</v>
      </c>
      <c r="R276" s="275">
        <v>2017</v>
      </c>
      <c r="S276" s="275">
        <v>6</v>
      </c>
      <c r="T276" s="275">
        <v>12</v>
      </c>
      <c r="U276" s="275">
        <v>2019</v>
      </c>
      <c r="V276" s="1638"/>
      <c r="W276" s="1639"/>
    </row>
    <row r="277" spans="1:23" ht="51.75" thickBot="1">
      <c r="A277" s="264">
        <v>267</v>
      </c>
      <c r="B277" s="275">
        <v>6000</v>
      </c>
      <c r="C277" s="275"/>
      <c r="D277" s="547" t="s">
        <v>2960</v>
      </c>
      <c r="E277" s="276" t="s">
        <v>2421</v>
      </c>
      <c r="F277" s="276" t="s">
        <v>3052</v>
      </c>
      <c r="G277" s="276">
        <v>1022363364</v>
      </c>
      <c r="H277" s="275">
        <v>7</v>
      </c>
      <c r="I277" s="275">
        <v>3</v>
      </c>
      <c r="J277" s="275" t="s">
        <v>2962</v>
      </c>
      <c r="K277" s="275" t="s">
        <v>52</v>
      </c>
      <c r="L277" s="275" t="s">
        <v>52</v>
      </c>
      <c r="M277" s="275">
        <v>1</v>
      </c>
      <c r="N277" s="275">
        <v>242</v>
      </c>
      <c r="O277" s="275" t="s">
        <v>333</v>
      </c>
      <c r="P277" s="275">
        <v>23</v>
      </c>
      <c r="Q277" s="275">
        <v>3</v>
      </c>
      <c r="R277" s="275">
        <v>2017</v>
      </c>
      <c r="S277" s="275">
        <v>30</v>
      </c>
      <c r="T277" s="275">
        <v>10</v>
      </c>
      <c r="U277" s="275">
        <v>2019</v>
      </c>
      <c r="V277" s="1638"/>
      <c r="W277" s="1639"/>
    </row>
    <row r="278" spans="1:23" ht="63.75">
      <c r="A278" s="261">
        <v>268</v>
      </c>
      <c r="B278" s="275">
        <v>6000</v>
      </c>
      <c r="C278" s="275"/>
      <c r="D278" s="547" t="s">
        <v>2960</v>
      </c>
      <c r="E278" s="276" t="s">
        <v>2421</v>
      </c>
      <c r="F278" s="276" t="s">
        <v>3053</v>
      </c>
      <c r="G278" s="276">
        <v>1019070781</v>
      </c>
      <c r="H278" s="275">
        <v>15</v>
      </c>
      <c r="I278" s="275">
        <v>1</v>
      </c>
      <c r="J278" s="275" t="s">
        <v>2962</v>
      </c>
      <c r="K278" s="275" t="s">
        <v>52</v>
      </c>
      <c r="L278" s="275" t="s">
        <v>52</v>
      </c>
      <c r="M278" s="275">
        <v>1</v>
      </c>
      <c r="N278" s="275">
        <v>167</v>
      </c>
      <c r="O278" s="275" t="s">
        <v>333</v>
      </c>
      <c r="P278" s="275">
        <v>22</v>
      </c>
      <c r="Q278" s="275">
        <v>3</v>
      </c>
      <c r="R278" s="275">
        <v>2017</v>
      </c>
      <c r="S278" s="275">
        <v>12</v>
      </c>
      <c r="T278" s="275">
        <v>6</v>
      </c>
      <c r="U278" s="275">
        <v>2019</v>
      </c>
      <c r="V278" s="1638"/>
      <c r="W278" s="1639"/>
    </row>
    <row r="279" spans="1:23" ht="51">
      <c r="A279" s="264">
        <v>269</v>
      </c>
      <c r="B279" s="275">
        <v>6000</v>
      </c>
      <c r="C279" s="275"/>
      <c r="D279" s="547" t="s">
        <v>2960</v>
      </c>
      <c r="E279" s="276" t="s">
        <v>2421</v>
      </c>
      <c r="F279" s="276" t="s">
        <v>3054</v>
      </c>
      <c r="G279" s="276">
        <v>79812259</v>
      </c>
      <c r="H279" s="275">
        <v>15</v>
      </c>
      <c r="I279" s="275">
        <v>2</v>
      </c>
      <c r="J279" s="275" t="s">
        <v>2962</v>
      </c>
      <c r="K279" s="275" t="s">
        <v>52</v>
      </c>
      <c r="L279" s="275" t="s">
        <v>52</v>
      </c>
      <c r="M279" s="275">
        <v>1</v>
      </c>
      <c r="N279" s="275">
        <v>239</v>
      </c>
      <c r="O279" s="275" t="s">
        <v>333</v>
      </c>
      <c r="P279" s="275">
        <v>23</v>
      </c>
      <c r="Q279" s="275">
        <v>3</v>
      </c>
      <c r="R279" s="275">
        <v>2017</v>
      </c>
      <c r="S279" s="275">
        <v>12</v>
      </c>
      <c r="T279" s="275">
        <v>6</v>
      </c>
      <c r="U279" s="275">
        <v>2019</v>
      </c>
      <c r="V279" s="1638"/>
      <c r="W279" s="1639"/>
    </row>
    <row r="280" spans="1:23" ht="51.75" thickBot="1">
      <c r="A280" s="264">
        <v>270</v>
      </c>
      <c r="B280" s="275">
        <v>6000</v>
      </c>
      <c r="C280" s="275"/>
      <c r="D280" s="547" t="s">
        <v>2960</v>
      </c>
      <c r="E280" s="276" t="s">
        <v>2421</v>
      </c>
      <c r="F280" s="276" t="s">
        <v>3055</v>
      </c>
      <c r="G280" s="276">
        <v>1015411915</v>
      </c>
      <c r="H280" s="275">
        <v>15</v>
      </c>
      <c r="I280" s="275">
        <v>3</v>
      </c>
      <c r="J280" s="275" t="s">
        <v>2962</v>
      </c>
      <c r="K280" s="275" t="s">
        <v>52</v>
      </c>
      <c r="L280" s="275" t="s">
        <v>52</v>
      </c>
      <c r="M280" s="275">
        <v>1</v>
      </c>
      <c r="N280" s="275">
        <v>203</v>
      </c>
      <c r="O280" s="275" t="s">
        <v>333</v>
      </c>
      <c r="P280" s="275">
        <v>23</v>
      </c>
      <c r="Q280" s="275">
        <v>3</v>
      </c>
      <c r="R280" s="275">
        <v>2017</v>
      </c>
      <c r="S280" s="275">
        <v>6</v>
      </c>
      <c r="T280" s="275">
        <v>12</v>
      </c>
      <c r="U280" s="275">
        <v>2019</v>
      </c>
      <c r="V280" s="1638"/>
      <c r="W280" s="1639"/>
    </row>
    <row r="281" spans="1:23" ht="38.25">
      <c r="A281" s="261">
        <v>271</v>
      </c>
      <c r="B281" s="275">
        <v>6000</v>
      </c>
      <c r="C281" s="275"/>
      <c r="D281" s="547" t="s">
        <v>2960</v>
      </c>
      <c r="E281" s="276" t="s">
        <v>2421</v>
      </c>
      <c r="F281" s="276" t="s">
        <v>3056</v>
      </c>
      <c r="G281" s="276">
        <v>51644493</v>
      </c>
      <c r="H281" s="275">
        <v>15</v>
      </c>
      <c r="I281" s="275">
        <v>4</v>
      </c>
      <c r="J281" s="275" t="s">
        <v>2962</v>
      </c>
      <c r="K281" s="275" t="s">
        <v>52</v>
      </c>
      <c r="L281" s="275" t="s">
        <v>52</v>
      </c>
      <c r="M281" s="275">
        <v>1</v>
      </c>
      <c r="N281" s="275">
        <v>205</v>
      </c>
      <c r="O281" s="275" t="s">
        <v>333</v>
      </c>
      <c r="P281" s="275">
        <v>22</v>
      </c>
      <c r="Q281" s="275">
        <v>3</v>
      </c>
      <c r="R281" s="275">
        <v>2017</v>
      </c>
      <c r="S281" s="275">
        <v>12</v>
      </c>
      <c r="T281" s="275">
        <v>6</v>
      </c>
      <c r="U281" s="275">
        <v>2019</v>
      </c>
      <c r="V281" s="1638"/>
      <c r="W281" s="1639"/>
    </row>
    <row r="282" spans="1:23" ht="38.25">
      <c r="A282" s="264">
        <v>272</v>
      </c>
      <c r="B282" s="275">
        <v>6000</v>
      </c>
      <c r="C282" s="275"/>
      <c r="D282" s="547" t="s">
        <v>2960</v>
      </c>
      <c r="E282" s="276" t="s">
        <v>2421</v>
      </c>
      <c r="F282" s="276" t="s">
        <v>3057</v>
      </c>
      <c r="G282" s="276">
        <v>13195408</v>
      </c>
      <c r="H282" s="275">
        <v>16</v>
      </c>
      <c r="I282" s="275">
        <v>1</v>
      </c>
      <c r="J282" s="275" t="s">
        <v>2598</v>
      </c>
      <c r="K282" s="275" t="s">
        <v>52</v>
      </c>
      <c r="L282" s="275" t="s">
        <v>52</v>
      </c>
      <c r="M282" s="275">
        <v>1</v>
      </c>
      <c r="N282" s="275">
        <v>197</v>
      </c>
      <c r="O282" s="275" t="s">
        <v>333</v>
      </c>
      <c r="P282" s="275">
        <v>21</v>
      </c>
      <c r="Q282" s="275">
        <v>3</v>
      </c>
      <c r="R282" s="275">
        <v>2017</v>
      </c>
      <c r="S282" s="275">
        <v>3</v>
      </c>
      <c r="T282" s="275">
        <v>8</v>
      </c>
      <c r="U282" s="275">
        <v>2018</v>
      </c>
      <c r="V282" s="1638"/>
      <c r="W282" s="1639"/>
    </row>
    <row r="283" spans="1:23" ht="39" thickBot="1">
      <c r="A283" s="264">
        <v>273</v>
      </c>
      <c r="B283" s="275">
        <v>6000</v>
      </c>
      <c r="C283" s="275"/>
      <c r="D283" s="547" t="s">
        <v>2960</v>
      </c>
      <c r="E283" s="276" t="s">
        <v>2421</v>
      </c>
      <c r="F283" s="276" t="s">
        <v>3057</v>
      </c>
      <c r="G283" s="276">
        <v>13195408</v>
      </c>
      <c r="H283" s="275">
        <v>16</v>
      </c>
      <c r="I283" s="275">
        <v>2</v>
      </c>
      <c r="J283" s="275" t="s">
        <v>2599</v>
      </c>
      <c r="K283" s="275" t="s">
        <v>52</v>
      </c>
      <c r="L283" s="275" t="s">
        <v>52</v>
      </c>
      <c r="M283" s="275">
        <v>198</v>
      </c>
      <c r="N283" s="275">
        <v>327</v>
      </c>
      <c r="O283" s="275" t="s">
        <v>333</v>
      </c>
      <c r="P283" s="275">
        <v>18</v>
      </c>
      <c r="Q283" s="275">
        <v>9</v>
      </c>
      <c r="R283" s="275">
        <v>2018</v>
      </c>
      <c r="S283" s="275">
        <v>6</v>
      </c>
      <c r="T283" s="275">
        <v>12</v>
      </c>
      <c r="U283" s="275">
        <v>2019</v>
      </c>
      <c r="V283" s="1638"/>
      <c r="W283" s="1639"/>
    </row>
    <row r="284" spans="1:23" ht="51">
      <c r="A284" s="261">
        <v>274</v>
      </c>
      <c r="B284" s="275">
        <v>6000</v>
      </c>
      <c r="C284" s="275"/>
      <c r="D284" s="547" t="s">
        <v>2960</v>
      </c>
      <c r="E284" s="276" t="s">
        <v>2421</v>
      </c>
      <c r="F284" s="276" t="s">
        <v>3058</v>
      </c>
      <c r="G284" s="276">
        <v>51976828</v>
      </c>
      <c r="H284" s="275">
        <v>16</v>
      </c>
      <c r="I284" s="275">
        <v>3</v>
      </c>
      <c r="J284" s="275" t="s">
        <v>2598</v>
      </c>
      <c r="K284" s="275" t="s">
        <v>52</v>
      </c>
      <c r="L284" s="275" t="s">
        <v>52</v>
      </c>
      <c r="M284" s="275">
        <v>1</v>
      </c>
      <c r="N284" s="275">
        <v>201</v>
      </c>
      <c r="O284" s="275" t="s">
        <v>333</v>
      </c>
      <c r="P284" s="275">
        <v>18</v>
      </c>
      <c r="Q284" s="275">
        <v>3</v>
      </c>
      <c r="R284" s="275">
        <v>2013</v>
      </c>
      <c r="S284" s="275">
        <v>31</v>
      </c>
      <c r="T284" s="275">
        <v>3</v>
      </c>
      <c r="U284" s="275">
        <v>2016</v>
      </c>
      <c r="V284" s="1638"/>
      <c r="W284" s="1639"/>
    </row>
    <row r="285" spans="1:23" ht="51">
      <c r="A285" s="264">
        <v>275</v>
      </c>
      <c r="B285" s="275">
        <v>6000</v>
      </c>
      <c r="C285" s="275"/>
      <c r="D285" s="547" t="s">
        <v>2960</v>
      </c>
      <c r="E285" s="276" t="s">
        <v>2421</v>
      </c>
      <c r="F285" s="276" t="s">
        <v>3058</v>
      </c>
      <c r="G285" s="276">
        <v>51976828</v>
      </c>
      <c r="H285" s="275">
        <v>16</v>
      </c>
      <c r="I285" s="275">
        <v>4</v>
      </c>
      <c r="J285" s="275" t="s">
        <v>2599</v>
      </c>
      <c r="K285" s="275" t="s">
        <v>52</v>
      </c>
      <c r="L285" s="275" t="s">
        <v>52</v>
      </c>
      <c r="M285" s="275">
        <v>202</v>
      </c>
      <c r="N285" s="275">
        <v>443</v>
      </c>
      <c r="O285" s="275" t="s">
        <v>333</v>
      </c>
      <c r="P285" s="275">
        <v>20</v>
      </c>
      <c r="Q285" s="275">
        <v>5</v>
      </c>
      <c r="R285" s="275">
        <v>2016</v>
      </c>
      <c r="S285" s="275">
        <v>6</v>
      </c>
      <c r="T285" s="275">
        <v>12</v>
      </c>
      <c r="U285" s="275">
        <v>2019</v>
      </c>
      <c r="V285" s="1638"/>
      <c r="W285" s="1639"/>
    </row>
    <row r="286" spans="1:23" ht="64.5" thickBot="1">
      <c r="A286" s="264">
        <v>276</v>
      </c>
      <c r="B286" s="275">
        <v>6000</v>
      </c>
      <c r="C286" s="275"/>
      <c r="D286" s="547" t="s">
        <v>2960</v>
      </c>
      <c r="E286" s="276" t="s">
        <v>2421</v>
      </c>
      <c r="F286" s="276" t="s">
        <v>3059</v>
      </c>
      <c r="G286" s="276">
        <v>80011558</v>
      </c>
      <c r="H286" s="275">
        <v>16</v>
      </c>
      <c r="I286" s="275">
        <v>5</v>
      </c>
      <c r="J286" s="275" t="s">
        <v>2962</v>
      </c>
      <c r="K286" s="275" t="s">
        <v>52</v>
      </c>
      <c r="L286" s="275" t="s">
        <v>52</v>
      </c>
      <c r="M286" s="275">
        <v>1</v>
      </c>
      <c r="N286" s="275">
        <v>275</v>
      </c>
      <c r="O286" s="275" t="s">
        <v>333</v>
      </c>
      <c r="P286" s="275">
        <v>21</v>
      </c>
      <c r="Q286" s="275">
        <v>3</v>
      </c>
      <c r="R286" s="275">
        <v>2017</v>
      </c>
      <c r="S286" s="275">
        <v>6</v>
      </c>
      <c r="T286" s="275">
        <v>12</v>
      </c>
      <c r="U286" s="275">
        <v>2019</v>
      </c>
      <c r="V286" s="1638"/>
      <c r="W286" s="1639"/>
    </row>
    <row r="287" spans="1:23" ht="51">
      <c r="A287" s="261">
        <v>277</v>
      </c>
      <c r="B287" s="275">
        <v>6000</v>
      </c>
      <c r="C287" s="275"/>
      <c r="D287" s="547" t="s">
        <v>2960</v>
      </c>
      <c r="E287" s="276" t="s">
        <v>2421</v>
      </c>
      <c r="F287" s="276" t="s">
        <v>3060</v>
      </c>
      <c r="G287" s="276">
        <v>1015409694</v>
      </c>
      <c r="H287" s="275">
        <v>17</v>
      </c>
      <c r="I287" s="275">
        <v>1</v>
      </c>
      <c r="J287" s="275" t="s">
        <v>2598</v>
      </c>
      <c r="K287" s="275" t="s">
        <v>52</v>
      </c>
      <c r="L287" s="275" t="s">
        <v>52</v>
      </c>
      <c r="M287" s="275">
        <v>1</v>
      </c>
      <c r="N287" s="275">
        <v>199</v>
      </c>
      <c r="O287" s="275" t="s">
        <v>333</v>
      </c>
      <c r="P287" s="275">
        <v>24</v>
      </c>
      <c r="Q287" s="275">
        <v>3</v>
      </c>
      <c r="R287" s="275">
        <v>2017</v>
      </c>
      <c r="S287" s="275">
        <v>31</v>
      </c>
      <c r="T287" s="275">
        <v>12</v>
      </c>
      <c r="U287" s="275">
        <v>2018</v>
      </c>
      <c r="V287" s="1638"/>
      <c r="W287" s="1639"/>
    </row>
    <row r="288" spans="1:23" ht="51">
      <c r="A288" s="264">
        <v>278</v>
      </c>
      <c r="B288" s="275">
        <v>6000</v>
      </c>
      <c r="C288" s="275"/>
      <c r="D288" s="547" t="s">
        <v>2960</v>
      </c>
      <c r="E288" s="276" t="s">
        <v>2421</v>
      </c>
      <c r="F288" s="276" t="s">
        <v>3060</v>
      </c>
      <c r="G288" s="276">
        <v>1015409694</v>
      </c>
      <c r="H288" s="275">
        <v>17</v>
      </c>
      <c r="I288" s="275">
        <v>2</v>
      </c>
      <c r="J288" s="275" t="s">
        <v>2599</v>
      </c>
      <c r="K288" s="275" t="s">
        <v>52</v>
      </c>
      <c r="L288" s="275" t="s">
        <v>52</v>
      </c>
      <c r="M288" s="275">
        <v>200</v>
      </c>
      <c r="N288" s="275">
        <v>283</v>
      </c>
      <c r="O288" s="275" t="s">
        <v>333</v>
      </c>
      <c r="P288" s="275">
        <v>4</v>
      </c>
      <c r="Q288" s="275">
        <v>1</v>
      </c>
      <c r="R288" s="275">
        <v>2019</v>
      </c>
      <c r="S288" s="275">
        <v>6</v>
      </c>
      <c r="T288" s="275">
        <v>12</v>
      </c>
      <c r="U288" s="275">
        <v>2019</v>
      </c>
      <c r="V288" s="1638"/>
      <c r="W288" s="1639"/>
    </row>
    <row r="289" spans="1:23" ht="51.75" thickBot="1">
      <c r="A289" s="264">
        <v>279</v>
      </c>
      <c r="B289" s="275">
        <v>6000</v>
      </c>
      <c r="C289" s="275"/>
      <c r="D289" s="547" t="s">
        <v>2960</v>
      </c>
      <c r="E289" s="276" t="s">
        <v>2421</v>
      </c>
      <c r="F289" s="276" t="s">
        <v>3061</v>
      </c>
      <c r="G289" s="276">
        <v>1023910005</v>
      </c>
      <c r="H289" s="275">
        <v>17</v>
      </c>
      <c r="I289" s="275">
        <v>3</v>
      </c>
      <c r="J289" s="275" t="s">
        <v>2598</v>
      </c>
      <c r="K289" s="275" t="s">
        <v>52</v>
      </c>
      <c r="L289" s="275" t="s">
        <v>52</v>
      </c>
      <c r="M289" s="275">
        <v>1</v>
      </c>
      <c r="N289" s="275">
        <v>200</v>
      </c>
      <c r="O289" s="275" t="s">
        <v>333</v>
      </c>
      <c r="P289" s="275">
        <v>23</v>
      </c>
      <c r="Q289" s="275">
        <v>3</v>
      </c>
      <c r="R289" s="275">
        <v>2017</v>
      </c>
      <c r="S289" s="275">
        <v>2</v>
      </c>
      <c r="T289" s="275">
        <v>1</v>
      </c>
      <c r="U289" s="275">
        <v>2019</v>
      </c>
      <c r="V289" s="1638"/>
      <c r="W289" s="1639"/>
    </row>
    <row r="290" spans="1:23" ht="51">
      <c r="A290" s="261">
        <v>280</v>
      </c>
      <c r="B290" s="275">
        <v>6000</v>
      </c>
      <c r="C290" s="275"/>
      <c r="D290" s="547" t="s">
        <v>2960</v>
      </c>
      <c r="E290" s="276" t="s">
        <v>2421</v>
      </c>
      <c r="F290" s="276" t="s">
        <v>3061</v>
      </c>
      <c r="G290" s="276">
        <v>1023910005</v>
      </c>
      <c r="H290" s="275">
        <v>17</v>
      </c>
      <c r="I290" s="275">
        <v>4</v>
      </c>
      <c r="J290" s="275" t="s">
        <v>2599</v>
      </c>
      <c r="K290" s="275" t="s">
        <v>52</v>
      </c>
      <c r="L290" s="275" t="s">
        <v>52</v>
      </c>
      <c r="M290" s="275">
        <v>201</v>
      </c>
      <c r="N290" s="275">
        <v>289</v>
      </c>
      <c r="O290" s="275" t="s">
        <v>333</v>
      </c>
      <c r="P290" s="275">
        <v>18</v>
      </c>
      <c r="Q290" s="275">
        <v>1</v>
      </c>
      <c r="R290" s="275">
        <v>2019</v>
      </c>
      <c r="S290" s="275">
        <v>6</v>
      </c>
      <c r="T290" s="275">
        <v>12</v>
      </c>
      <c r="U290" s="275">
        <v>2019</v>
      </c>
      <c r="V290" s="1638"/>
      <c r="W290" s="1639"/>
    </row>
    <row r="291" spans="1:23" ht="51">
      <c r="A291" s="264">
        <v>281</v>
      </c>
      <c r="B291" s="275">
        <v>6000</v>
      </c>
      <c r="C291" s="275"/>
      <c r="D291" s="547" t="s">
        <v>2960</v>
      </c>
      <c r="E291" s="276" t="s">
        <v>2421</v>
      </c>
      <c r="F291" s="276" t="s">
        <v>3062</v>
      </c>
      <c r="G291" s="276">
        <v>52411139</v>
      </c>
      <c r="H291" s="275">
        <v>7</v>
      </c>
      <c r="I291" s="275">
        <v>4</v>
      </c>
      <c r="J291" s="275" t="s">
        <v>2962</v>
      </c>
      <c r="K291" s="275" t="s">
        <v>52</v>
      </c>
      <c r="L291" s="275" t="s">
        <v>52</v>
      </c>
      <c r="M291" s="275">
        <v>1</v>
      </c>
      <c r="N291" s="275">
        <v>167</v>
      </c>
      <c r="O291" s="275" t="s">
        <v>333</v>
      </c>
      <c r="P291" s="275">
        <v>22</v>
      </c>
      <c r="Q291" s="275">
        <v>3</v>
      </c>
      <c r="R291" s="275">
        <v>2017</v>
      </c>
      <c r="S291" s="275">
        <v>6</v>
      </c>
      <c r="T291" s="275">
        <v>12</v>
      </c>
      <c r="U291" s="275">
        <v>2019</v>
      </c>
      <c r="V291" s="1638"/>
      <c r="W291" s="1639"/>
    </row>
    <row r="292" spans="1:23" ht="51.75" thickBot="1">
      <c r="A292" s="264">
        <v>282</v>
      </c>
      <c r="B292" s="275">
        <v>6000</v>
      </c>
      <c r="C292" s="275"/>
      <c r="D292" s="547" t="s">
        <v>2960</v>
      </c>
      <c r="E292" s="276" t="s">
        <v>2421</v>
      </c>
      <c r="F292" s="276" t="s">
        <v>3063</v>
      </c>
      <c r="G292" s="276">
        <v>79218151</v>
      </c>
      <c r="H292" s="275">
        <v>8</v>
      </c>
      <c r="I292" s="275">
        <v>1</v>
      </c>
      <c r="J292" s="275" t="s">
        <v>2962</v>
      </c>
      <c r="K292" s="275" t="s">
        <v>52</v>
      </c>
      <c r="L292" s="275" t="s">
        <v>52</v>
      </c>
      <c r="M292" s="275">
        <v>1</v>
      </c>
      <c r="N292" s="275">
        <v>171</v>
      </c>
      <c r="O292" s="275" t="s">
        <v>333</v>
      </c>
      <c r="P292" s="275">
        <v>17</v>
      </c>
      <c r="Q292" s="275">
        <v>3</v>
      </c>
      <c r="R292" s="275">
        <v>2017</v>
      </c>
      <c r="S292" s="275">
        <v>6</v>
      </c>
      <c r="T292" s="275">
        <v>12</v>
      </c>
      <c r="U292" s="275">
        <v>2019</v>
      </c>
      <c r="V292" s="1638"/>
      <c r="W292" s="1639"/>
    </row>
    <row r="293" spans="1:23" ht="51">
      <c r="A293" s="261">
        <v>283</v>
      </c>
      <c r="B293" s="275">
        <v>6000</v>
      </c>
      <c r="C293" s="275"/>
      <c r="D293" s="547" t="s">
        <v>2960</v>
      </c>
      <c r="E293" s="276" t="s">
        <v>2421</v>
      </c>
      <c r="F293" s="276" t="s">
        <v>3064</v>
      </c>
      <c r="G293" s="276">
        <v>1032412696</v>
      </c>
      <c r="H293" s="275">
        <v>17</v>
      </c>
      <c r="I293" s="275">
        <v>5</v>
      </c>
      <c r="J293" s="275" t="s">
        <v>2962</v>
      </c>
      <c r="K293" s="275" t="s">
        <v>52</v>
      </c>
      <c r="L293" s="275" t="s">
        <v>52</v>
      </c>
      <c r="M293" s="275">
        <v>1</v>
      </c>
      <c r="N293" s="275">
        <v>242</v>
      </c>
      <c r="O293" s="275" t="s">
        <v>333</v>
      </c>
      <c r="P293" s="275">
        <v>22</v>
      </c>
      <c r="Q293" s="275">
        <v>3</v>
      </c>
      <c r="R293" s="275">
        <v>2017</v>
      </c>
      <c r="S293" s="275">
        <v>6</v>
      </c>
      <c r="T293" s="275">
        <v>12</v>
      </c>
      <c r="U293" s="275" t="s">
        <v>3065</v>
      </c>
      <c r="V293" s="1638"/>
      <c r="W293" s="1639"/>
    </row>
    <row r="294" spans="1:23" ht="51">
      <c r="A294" s="264">
        <v>284</v>
      </c>
      <c r="B294" s="275">
        <v>6000</v>
      </c>
      <c r="C294" s="275"/>
      <c r="D294" s="547" t="s">
        <v>2960</v>
      </c>
      <c r="E294" s="276" t="s">
        <v>2421</v>
      </c>
      <c r="F294" s="276" t="s">
        <v>3066</v>
      </c>
      <c r="G294" s="276">
        <v>1233902504</v>
      </c>
      <c r="H294" s="275">
        <v>18</v>
      </c>
      <c r="I294" s="275">
        <v>1</v>
      </c>
      <c r="J294" s="275" t="s">
        <v>2962</v>
      </c>
      <c r="K294" s="275" t="s">
        <v>52</v>
      </c>
      <c r="L294" s="275" t="s">
        <v>52</v>
      </c>
      <c r="M294" s="275">
        <v>1</v>
      </c>
      <c r="N294" s="275">
        <v>197</v>
      </c>
      <c r="O294" s="275" t="s">
        <v>333</v>
      </c>
      <c r="P294" s="275">
        <v>21</v>
      </c>
      <c r="Q294" s="275">
        <v>3</v>
      </c>
      <c r="R294" s="275">
        <v>2017</v>
      </c>
      <c r="S294" s="275">
        <v>6</v>
      </c>
      <c r="T294" s="275">
        <v>12</v>
      </c>
      <c r="U294" s="275">
        <v>2019</v>
      </c>
      <c r="V294" s="1638"/>
      <c r="W294" s="1639"/>
    </row>
    <row r="295" spans="1:23" ht="51.75" thickBot="1">
      <c r="A295" s="264">
        <v>285</v>
      </c>
      <c r="B295" s="275">
        <v>6000</v>
      </c>
      <c r="C295" s="275"/>
      <c r="D295" s="547" t="s">
        <v>2960</v>
      </c>
      <c r="E295" s="276" t="s">
        <v>2421</v>
      </c>
      <c r="F295" s="276" t="s">
        <v>3067</v>
      </c>
      <c r="G295" s="276">
        <v>52349827</v>
      </c>
      <c r="H295" s="275">
        <v>18</v>
      </c>
      <c r="I295" s="275">
        <v>2</v>
      </c>
      <c r="J295" s="275" t="s">
        <v>2962</v>
      </c>
      <c r="K295" s="275" t="s">
        <v>52</v>
      </c>
      <c r="L295" s="275" t="s">
        <v>52</v>
      </c>
      <c r="M295" s="275">
        <v>1</v>
      </c>
      <c r="N295" s="275">
        <v>223</v>
      </c>
      <c r="O295" s="275" t="s">
        <v>333</v>
      </c>
      <c r="P295" s="275">
        <v>23</v>
      </c>
      <c r="Q295" s="275">
        <v>3</v>
      </c>
      <c r="R295" s="275">
        <v>2017</v>
      </c>
      <c r="S295" s="275">
        <v>6</v>
      </c>
      <c r="T295" s="275">
        <v>12</v>
      </c>
      <c r="U295" s="275">
        <v>2019</v>
      </c>
      <c r="V295" s="1638"/>
      <c r="W295" s="1639"/>
    </row>
    <row r="296" spans="1:23" ht="51">
      <c r="A296" s="261">
        <v>286</v>
      </c>
      <c r="B296" s="275">
        <v>6000</v>
      </c>
      <c r="C296" s="275"/>
      <c r="D296" s="547" t="s">
        <v>2960</v>
      </c>
      <c r="E296" s="276" t="s">
        <v>2421</v>
      </c>
      <c r="F296" s="276" t="s">
        <v>3068</v>
      </c>
      <c r="G296" s="276">
        <v>1014209546</v>
      </c>
      <c r="H296" s="275">
        <v>18</v>
      </c>
      <c r="I296" s="275">
        <v>3</v>
      </c>
      <c r="J296" s="275" t="s">
        <v>2598</v>
      </c>
      <c r="K296" s="275" t="s">
        <v>52</v>
      </c>
      <c r="L296" s="275" t="s">
        <v>52</v>
      </c>
      <c r="M296" s="275">
        <v>1</v>
      </c>
      <c r="N296" s="275">
        <v>200</v>
      </c>
      <c r="O296" s="275" t="s">
        <v>333</v>
      </c>
      <c r="P296" s="275">
        <v>23</v>
      </c>
      <c r="Q296" s="275">
        <v>3</v>
      </c>
      <c r="R296" s="275">
        <v>2017</v>
      </c>
      <c r="S296" s="275">
        <v>11</v>
      </c>
      <c r="T296" s="275">
        <v>3</v>
      </c>
      <c r="U296" s="275">
        <v>2019</v>
      </c>
      <c r="V296" s="1638"/>
      <c r="W296" s="1639"/>
    </row>
    <row r="297" spans="1:23" ht="51">
      <c r="A297" s="264">
        <v>287</v>
      </c>
      <c r="B297" s="275">
        <v>6000</v>
      </c>
      <c r="C297" s="275"/>
      <c r="D297" s="547" t="s">
        <v>2960</v>
      </c>
      <c r="E297" s="276" t="s">
        <v>2421</v>
      </c>
      <c r="F297" s="276" t="s">
        <v>3068</v>
      </c>
      <c r="G297" s="276">
        <v>1014209546</v>
      </c>
      <c r="H297" s="275">
        <v>18</v>
      </c>
      <c r="I297" s="275">
        <v>4</v>
      </c>
      <c r="J297" s="275" t="s">
        <v>2599</v>
      </c>
      <c r="K297" s="275" t="s">
        <v>52</v>
      </c>
      <c r="L297" s="275" t="s">
        <v>52</v>
      </c>
      <c r="M297" s="275">
        <v>201</v>
      </c>
      <c r="N297" s="275">
        <v>256</v>
      </c>
      <c r="O297" s="275" t="s">
        <v>333</v>
      </c>
      <c r="P297" s="275">
        <v>12</v>
      </c>
      <c r="Q297" s="275">
        <v>3</v>
      </c>
      <c r="R297" s="275">
        <v>2019</v>
      </c>
      <c r="S297" s="275">
        <v>6</v>
      </c>
      <c r="T297" s="275">
        <v>12</v>
      </c>
      <c r="U297" s="275">
        <v>2019</v>
      </c>
      <c r="V297" s="1638"/>
      <c r="W297" s="1639"/>
    </row>
    <row r="298" spans="1:23" ht="51.75" thickBot="1">
      <c r="A298" s="264">
        <v>288</v>
      </c>
      <c r="B298" s="275">
        <v>6000</v>
      </c>
      <c r="C298" s="275"/>
      <c r="D298" s="547" t="s">
        <v>2960</v>
      </c>
      <c r="E298" s="276" t="s">
        <v>2421</v>
      </c>
      <c r="F298" s="276" t="s">
        <v>3069</v>
      </c>
      <c r="G298" s="276">
        <v>35197207</v>
      </c>
      <c r="H298" s="275">
        <v>3</v>
      </c>
      <c r="I298" s="275">
        <v>2</v>
      </c>
      <c r="J298" s="275" t="s">
        <v>2962</v>
      </c>
      <c r="K298" s="275" t="s">
        <v>52</v>
      </c>
      <c r="L298" s="275" t="s">
        <v>52</v>
      </c>
      <c r="M298" s="275">
        <v>1</v>
      </c>
      <c r="N298" s="275">
        <v>202</v>
      </c>
      <c r="O298" s="275" t="s">
        <v>333</v>
      </c>
      <c r="P298" s="275">
        <v>22</v>
      </c>
      <c r="Q298" s="275">
        <v>3</v>
      </c>
      <c r="R298" s="275">
        <v>2017</v>
      </c>
      <c r="S298" s="275">
        <v>12</v>
      </c>
      <c r="T298" s="275">
        <v>3</v>
      </c>
      <c r="U298" s="275">
        <v>2019</v>
      </c>
      <c r="V298" s="1638"/>
      <c r="W298" s="1639"/>
    </row>
    <row r="299" spans="1:23" ht="51">
      <c r="A299" s="261">
        <v>289</v>
      </c>
      <c r="B299" s="275">
        <v>6000</v>
      </c>
      <c r="C299" s="275"/>
      <c r="D299" s="547" t="s">
        <v>2960</v>
      </c>
      <c r="E299" s="276" t="s">
        <v>2421</v>
      </c>
      <c r="F299" s="276" t="s">
        <v>3070</v>
      </c>
      <c r="G299" s="276">
        <v>66961038</v>
      </c>
      <c r="H299" s="275">
        <v>8</v>
      </c>
      <c r="I299" s="275">
        <v>2</v>
      </c>
      <c r="J299" s="275" t="s">
        <v>2598</v>
      </c>
      <c r="K299" s="275" t="s">
        <v>52</v>
      </c>
      <c r="L299" s="275" t="s">
        <v>52</v>
      </c>
      <c r="M299" s="275">
        <v>1</v>
      </c>
      <c r="N299" s="275">
        <v>199</v>
      </c>
      <c r="O299" s="275" t="s">
        <v>333</v>
      </c>
      <c r="P299" s="275">
        <v>15</v>
      </c>
      <c r="Q299" s="275">
        <v>8</v>
      </c>
      <c r="R299" s="275">
        <v>2013</v>
      </c>
      <c r="S299" s="275">
        <v>17</v>
      </c>
      <c r="T299" s="275">
        <v>6</v>
      </c>
      <c r="U299" s="275">
        <v>2016</v>
      </c>
      <c r="V299" s="1638"/>
      <c r="W299" s="1639"/>
    </row>
    <row r="300" spans="1:23" ht="51">
      <c r="A300" s="264">
        <v>290</v>
      </c>
      <c r="B300" s="275">
        <v>6000</v>
      </c>
      <c r="C300" s="275"/>
      <c r="D300" s="547" t="s">
        <v>2960</v>
      </c>
      <c r="E300" s="276" t="s">
        <v>2421</v>
      </c>
      <c r="F300" s="276" t="s">
        <v>3070</v>
      </c>
      <c r="G300" s="276">
        <v>66961038</v>
      </c>
      <c r="H300" s="275">
        <v>8</v>
      </c>
      <c r="I300" s="275">
        <v>3</v>
      </c>
      <c r="J300" s="275" t="s">
        <v>2599</v>
      </c>
      <c r="K300" s="275" t="s">
        <v>52</v>
      </c>
      <c r="L300" s="275" t="s">
        <v>52</v>
      </c>
      <c r="M300" s="275">
        <v>200</v>
      </c>
      <c r="N300" s="275">
        <v>459</v>
      </c>
      <c r="O300" s="275" t="s">
        <v>333</v>
      </c>
      <c r="P300" s="275">
        <v>15</v>
      </c>
      <c r="Q300" s="275">
        <v>8</v>
      </c>
      <c r="R300" s="275">
        <v>2013</v>
      </c>
      <c r="S300" s="275">
        <v>6</v>
      </c>
      <c r="T300" s="275">
        <v>12</v>
      </c>
      <c r="U300" s="275">
        <v>2019</v>
      </c>
      <c r="V300" s="1638"/>
      <c r="W300" s="1639"/>
    </row>
    <row r="301" spans="1:23" ht="51.75" thickBot="1">
      <c r="A301" s="264">
        <v>291</v>
      </c>
      <c r="B301" s="275">
        <v>6000</v>
      </c>
      <c r="C301" s="275"/>
      <c r="D301" s="547" t="s">
        <v>2960</v>
      </c>
      <c r="E301" s="276" t="s">
        <v>2421</v>
      </c>
      <c r="F301" s="276" t="s">
        <v>3071</v>
      </c>
      <c r="G301" s="276">
        <v>80206054</v>
      </c>
      <c r="H301" s="275">
        <v>3</v>
      </c>
      <c r="I301" s="275">
        <v>3</v>
      </c>
      <c r="J301" s="275" t="s">
        <v>2962</v>
      </c>
      <c r="K301" s="275" t="s">
        <v>52</v>
      </c>
      <c r="L301" s="275" t="s">
        <v>52</v>
      </c>
      <c r="M301" s="275">
        <v>1</v>
      </c>
      <c r="N301" s="275">
        <v>134</v>
      </c>
      <c r="O301" s="275" t="s">
        <v>333</v>
      </c>
      <c r="P301" s="275">
        <v>21</v>
      </c>
      <c r="Q301" s="275">
        <v>3</v>
      </c>
      <c r="R301" s="275">
        <v>2017</v>
      </c>
      <c r="S301" s="275">
        <v>11</v>
      </c>
      <c r="T301" s="275">
        <v>3</v>
      </c>
      <c r="U301" s="275">
        <v>2019</v>
      </c>
      <c r="V301" s="1638"/>
      <c r="W301" s="1639"/>
    </row>
    <row r="302" spans="1:23" ht="51">
      <c r="A302" s="261">
        <v>292</v>
      </c>
      <c r="B302" s="275">
        <v>6000</v>
      </c>
      <c r="C302" s="275"/>
      <c r="D302" s="547" t="s">
        <v>2960</v>
      </c>
      <c r="E302" s="276" t="s">
        <v>2421</v>
      </c>
      <c r="F302" s="276" t="s">
        <v>3072</v>
      </c>
      <c r="G302" s="276">
        <v>1031146379</v>
      </c>
      <c r="H302" s="275">
        <v>19</v>
      </c>
      <c r="I302" s="275">
        <v>1</v>
      </c>
      <c r="J302" s="275" t="s">
        <v>2598</v>
      </c>
      <c r="K302" s="275" t="s">
        <v>52</v>
      </c>
      <c r="L302" s="275" t="s">
        <v>52</v>
      </c>
      <c r="M302" s="275">
        <v>1</v>
      </c>
      <c r="N302" s="275">
        <v>200</v>
      </c>
      <c r="O302" s="275" t="s">
        <v>333</v>
      </c>
      <c r="P302" s="275">
        <v>23</v>
      </c>
      <c r="Q302" s="275">
        <v>3</v>
      </c>
      <c r="R302" s="275">
        <v>2017</v>
      </c>
      <c r="S302" s="275">
        <v>7</v>
      </c>
      <c r="T302" s="275">
        <v>3</v>
      </c>
      <c r="U302" s="275">
        <v>2019</v>
      </c>
      <c r="V302" s="1638"/>
      <c r="W302" s="1639"/>
    </row>
    <row r="303" spans="1:23" ht="51">
      <c r="A303" s="264">
        <v>293</v>
      </c>
      <c r="B303" s="275">
        <v>6000</v>
      </c>
      <c r="C303" s="275"/>
      <c r="D303" s="547" t="s">
        <v>2960</v>
      </c>
      <c r="E303" s="276" t="s">
        <v>2421</v>
      </c>
      <c r="F303" s="276" t="s">
        <v>3072</v>
      </c>
      <c r="G303" s="276">
        <v>1031146379</v>
      </c>
      <c r="H303" s="275">
        <v>19</v>
      </c>
      <c r="I303" s="275">
        <v>2</v>
      </c>
      <c r="J303" s="275" t="s">
        <v>2599</v>
      </c>
      <c r="K303" s="275" t="s">
        <v>52</v>
      </c>
      <c r="L303" s="275" t="s">
        <v>52</v>
      </c>
      <c r="M303" s="275">
        <v>201</v>
      </c>
      <c r="N303" s="275">
        <v>285</v>
      </c>
      <c r="O303" s="275" t="s">
        <v>333</v>
      </c>
      <c r="P303" s="275">
        <v>7</v>
      </c>
      <c r="Q303" s="275">
        <v>3</v>
      </c>
      <c r="R303" s="275">
        <v>2019</v>
      </c>
      <c r="S303" s="275">
        <v>6</v>
      </c>
      <c r="T303" s="275">
        <v>12</v>
      </c>
      <c r="U303" s="275">
        <v>2019</v>
      </c>
      <c r="V303" s="1638"/>
      <c r="W303" s="1639"/>
    </row>
    <row r="304" spans="1:23" ht="51.75" thickBot="1">
      <c r="A304" s="264">
        <v>294</v>
      </c>
      <c r="B304" s="275">
        <v>6000</v>
      </c>
      <c r="C304" s="275"/>
      <c r="D304" s="547" t="s">
        <v>2960</v>
      </c>
      <c r="E304" s="276" t="s">
        <v>2421</v>
      </c>
      <c r="F304" s="276" t="s">
        <v>3073</v>
      </c>
      <c r="G304" s="276">
        <v>1103105742</v>
      </c>
      <c r="H304" s="275">
        <v>19</v>
      </c>
      <c r="I304" s="275">
        <v>3</v>
      </c>
      <c r="J304" s="275" t="s">
        <v>2598</v>
      </c>
      <c r="K304" s="275" t="s">
        <v>52</v>
      </c>
      <c r="L304" s="275" t="s">
        <v>52</v>
      </c>
      <c r="M304" s="275">
        <v>1</v>
      </c>
      <c r="N304" s="275">
        <v>203</v>
      </c>
      <c r="O304" s="275" t="s">
        <v>333</v>
      </c>
      <c r="P304" s="275">
        <v>23</v>
      </c>
      <c r="Q304" s="275">
        <v>3</v>
      </c>
      <c r="R304" s="275">
        <v>2017</v>
      </c>
      <c r="S304" s="275">
        <v>3</v>
      </c>
      <c r="T304" s="275">
        <v>10</v>
      </c>
      <c r="U304" s="275">
        <v>2018</v>
      </c>
      <c r="V304" s="1638"/>
      <c r="W304" s="1639"/>
    </row>
    <row r="305" spans="1:23" ht="51">
      <c r="A305" s="261">
        <v>295</v>
      </c>
      <c r="B305" s="275">
        <v>6000</v>
      </c>
      <c r="C305" s="275"/>
      <c r="D305" s="547" t="s">
        <v>2960</v>
      </c>
      <c r="E305" s="276" t="s">
        <v>2421</v>
      </c>
      <c r="F305" s="276" t="s">
        <v>3073</v>
      </c>
      <c r="G305" s="276">
        <v>1103105742</v>
      </c>
      <c r="H305" s="275">
        <v>19</v>
      </c>
      <c r="I305" s="275">
        <v>4</v>
      </c>
      <c r="J305" s="275" t="s">
        <v>2599</v>
      </c>
      <c r="K305" s="275" t="s">
        <v>52</v>
      </c>
      <c r="L305" s="275" t="s">
        <v>52</v>
      </c>
      <c r="M305" s="275">
        <v>204</v>
      </c>
      <c r="N305" s="275">
        <v>319</v>
      </c>
      <c r="O305" s="275" t="s">
        <v>333</v>
      </c>
      <c r="P305" s="275">
        <v>26</v>
      </c>
      <c r="Q305" s="275">
        <v>10</v>
      </c>
      <c r="R305" s="275">
        <v>2018</v>
      </c>
      <c r="S305" s="275">
        <v>6</v>
      </c>
      <c r="T305" s="275">
        <v>12</v>
      </c>
      <c r="U305" s="275">
        <v>2019</v>
      </c>
      <c r="V305" s="1638"/>
      <c r="W305" s="1639"/>
    </row>
    <row r="306" spans="1:23" ht="38.25">
      <c r="A306" s="264">
        <v>296</v>
      </c>
      <c r="B306" s="275">
        <v>6000</v>
      </c>
      <c r="C306" s="275"/>
      <c r="D306" s="547" t="s">
        <v>2960</v>
      </c>
      <c r="E306" s="276" t="s">
        <v>2421</v>
      </c>
      <c r="F306" s="276" t="s">
        <v>3074</v>
      </c>
      <c r="G306" s="276">
        <v>39753682</v>
      </c>
      <c r="H306" s="275">
        <v>19</v>
      </c>
      <c r="I306" s="275">
        <v>5</v>
      </c>
      <c r="J306" s="275" t="s">
        <v>2962</v>
      </c>
      <c r="K306" s="275" t="s">
        <v>52</v>
      </c>
      <c r="L306" s="275" t="s">
        <v>52</v>
      </c>
      <c r="M306" s="275">
        <v>1</v>
      </c>
      <c r="N306" s="275">
        <v>208</v>
      </c>
      <c r="O306" s="275" t="s">
        <v>333</v>
      </c>
      <c r="P306" s="275">
        <v>23</v>
      </c>
      <c r="Q306" s="275">
        <v>3</v>
      </c>
      <c r="R306" s="275">
        <v>2017</v>
      </c>
      <c r="S306" s="275">
        <v>6</v>
      </c>
      <c r="T306" s="275">
        <v>12</v>
      </c>
      <c r="U306" s="275">
        <v>2019</v>
      </c>
      <c r="V306" s="1638"/>
      <c r="W306" s="1639"/>
    </row>
    <row r="307" spans="1:23" ht="51.75" thickBot="1">
      <c r="A307" s="264">
        <v>297</v>
      </c>
      <c r="B307" s="275">
        <v>6000</v>
      </c>
      <c r="C307" s="275"/>
      <c r="D307" s="547" t="s">
        <v>2960</v>
      </c>
      <c r="E307" s="276" t="s">
        <v>2421</v>
      </c>
      <c r="F307" s="276" t="s">
        <v>3075</v>
      </c>
      <c r="G307" s="276">
        <v>1032413939</v>
      </c>
      <c r="H307" s="275">
        <v>19</v>
      </c>
      <c r="I307" s="275">
        <v>6</v>
      </c>
      <c r="J307" s="275" t="s">
        <v>2598</v>
      </c>
      <c r="K307" s="275" t="s">
        <v>52</v>
      </c>
      <c r="L307" s="275" t="s">
        <v>52</v>
      </c>
      <c r="M307" s="275">
        <v>1</v>
      </c>
      <c r="N307" s="275">
        <v>195</v>
      </c>
      <c r="O307" s="275" t="s">
        <v>333</v>
      </c>
      <c r="P307" s="275">
        <v>24</v>
      </c>
      <c r="Q307" s="275">
        <v>3</v>
      </c>
      <c r="R307" s="275">
        <v>2017</v>
      </c>
      <c r="S307" s="275">
        <v>8</v>
      </c>
      <c r="T307" s="275">
        <v>2</v>
      </c>
      <c r="U307" s="275">
        <v>2019</v>
      </c>
      <c r="V307" s="1638"/>
      <c r="W307" s="1639"/>
    </row>
    <row r="308" spans="1:23" ht="51">
      <c r="A308" s="261">
        <v>298</v>
      </c>
      <c r="B308" s="275">
        <v>6000</v>
      </c>
      <c r="C308" s="275"/>
      <c r="D308" s="547" t="s">
        <v>2960</v>
      </c>
      <c r="E308" s="276" t="s">
        <v>2421</v>
      </c>
      <c r="F308" s="276" t="s">
        <v>3075</v>
      </c>
      <c r="G308" s="276">
        <v>1032413939</v>
      </c>
      <c r="H308" s="275">
        <v>20</v>
      </c>
      <c r="I308" s="275">
        <v>1</v>
      </c>
      <c r="J308" s="275" t="s">
        <v>2599</v>
      </c>
      <c r="K308" s="275" t="s">
        <v>52</v>
      </c>
      <c r="L308" s="275" t="s">
        <v>52</v>
      </c>
      <c r="M308" s="275">
        <v>196</v>
      </c>
      <c r="N308" s="275">
        <v>272</v>
      </c>
      <c r="O308" s="275" t="s">
        <v>333</v>
      </c>
      <c r="P308" s="275">
        <v>7</v>
      </c>
      <c r="Q308" s="275">
        <v>3</v>
      </c>
      <c r="R308" s="275">
        <v>2019</v>
      </c>
      <c r="S308" s="275">
        <v>6</v>
      </c>
      <c r="T308" s="275">
        <v>12</v>
      </c>
      <c r="U308" s="275">
        <v>2019</v>
      </c>
      <c r="V308" s="1638"/>
      <c r="W308" s="1639"/>
    </row>
    <row r="309" spans="1:23" ht="51">
      <c r="A309" s="264">
        <v>299</v>
      </c>
      <c r="B309" s="275">
        <v>6000</v>
      </c>
      <c r="C309" s="275"/>
      <c r="D309" s="547" t="s">
        <v>2960</v>
      </c>
      <c r="E309" s="276" t="s">
        <v>2421</v>
      </c>
      <c r="F309" s="276" t="s">
        <v>3076</v>
      </c>
      <c r="G309" s="276">
        <v>1024463783</v>
      </c>
      <c r="H309" s="275">
        <v>20</v>
      </c>
      <c r="I309" s="275">
        <v>2</v>
      </c>
      <c r="J309" s="275" t="s">
        <v>2962</v>
      </c>
      <c r="K309" s="275" t="s">
        <v>52</v>
      </c>
      <c r="L309" s="275" t="s">
        <v>52</v>
      </c>
      <c r="M309" s="275">
        <v>1</v>
      </c>
      <c r="N309" s="275">
        <v>204</v>
      </c>
      <c r="O309" s="275" t="s">
        <v>333</v>
      </c>
      <c r="P309" s="275">
        <v>24</v>
      </c>
      <c r="Q309" s="275">
        <v>3</v>
      </c>
      <c r="R309" s="275">
        <v>2017</v>
      </c>
      <c r="S309" s="275">
        <v>6</v>
      </c>
      <c r="T309" s="275">
        <v>12</v>
      </c>
      <c r="U309" s="275">
        <v>2019</v>
      </c>
      <c r="V309" s="1638"/>
      <c r="W309" s="1639"/>
    </row>
    <row r="310" spans="1:23" ht="39" thickBot="1">
      <c r="A310" s="264">
        <v>300</v>
      </c>
      <c r="B310" s="275">
        <v>6000</v>
      </c>
      <c r="C310" s="275"/>
      <c r="D310" s="547" t="s">
        <v>2960</v>
      </c>
      <c r="E310" s="276" t="s">
        <v>2421</v>
      </c>
      <c r="F310" s="276" t="s">
        <v>3077</v>
      </c>
      <c r="G310" s="276">
        <v>52773873</v>
      </c>
      <c r="H310" s="275">
        <v>20</v>
      </c>
      <c r="I310" s="275">
        <v>3</v>
      </c>
      <c r="J310" s="275" t="s">
        <v>2598</v>
      </c>
      <c r="K310" s="275" t="s">
        <v>52</v>
      </c>
      <c r="L310" s="275" t="s">
        <v>52</v>
      </c>
      <c r="M310" s="275">
        <v>1</v>
      </c>
      <c r="N310" s="275">
        <v>203</v>
      </c>
      <c r="O310" s="275" t="s">
        <v>333</v>
      </c>
      <c r="P310" s="275">
        <v>6</v>
      </c>
      <c r="Q310" s="275">
        <v>6</v>
      </c>
      <c r="R310" s="275">
        <v>2018</v>
      </c>
      <c r="S310" s="275">
        <v>30</v>
      </c>
      <c r="T310" s="275">
        <v>5</v>
      </c>
      <c r="U310" s="275">
        <v>2018</v>
      </c>
      <c r="V310" s="1638"/>
      <c r="W310" s="1639"/>
    </row>
    <row r="311" spans="1:23" ht="38.25">
      <c r="A311" s="261">
        <v>301</v>
      </c>
      <c r="B311" s="275">
        <v>6000</v>
      </c>
      <c r="C311" s="275"/>
      <c r="D311" s="547" t="s">
        <v>2960</v>
      </c>
      <c r="E311" s="276" t="s">
        <v>2421</v>
      </c>
      <c r="F311" s="276" t="s">
        <v>3077</v>
      </c>
      <c r="G311" s="276">
        <v>52773873</v>
      </c>
      <c r="H311" s="275">
        <v>20</v>
      </c>
      <c r="I311" s="275">
        <v>4</v>
      </c>
      <c r="J311" s="275" t="s">
        <v>2599</v>
      </c>
      <c r="K311" s="275" t="s">
        <v>52</v>
      </c>
      <c r="L311" s="275" t="s">
        <v>52</v>
      </c>
      <c r="M311" s="275">
        <v>204</v>
      </c>
      <c r="N311" s="275">
        <v>337</v>
      </c>
      <c r="O311" s="275" t="s">
        <v>333</v>
      </c>
      <c r="P311" s="275">
        <v>6</v>
      </c>
      <c r="Q311" s="275">
        <v>6</v>
      </c>
      <c r="R311" s="275">
        <v>2018</v>
      </c>
      <c r="S311" s="275">
        <v>6</v>
      </c>
      <c r="T311" s="275">
        <v>12</v>
      </c>
      <c r="U311" s="275">
        <v>2019</v>
      </c>
      <c r="V311" s="1638"/>
      <c r="W311" s="1639"/>
    </row>
    <row r="312" spans="1:23" ht="38.25">
      <c r="A312" s="264">
        <v>302</v>
      </c>
      <c r="B312" s="275">
        <v>6000</v>
      </c>
      <c r="C312" s="275"/>
      <c r="D312" s="547" t="s">
        <v>2960</v>
      </c>
      <c r="E312" s="276" t="s">
        <v>2421</v>
      </c>
      <c r="F312" s="276" t="s">
        <v>3078</v>
      </c>
      <c r="G312" s="276">
        <v>1022968314</v>
      </c>
      <c r="H312" s="275">
        <v>20</v>
      </c>
      <c r="I312" s="275">
        <v>5</v>
      </c>
      <c r="J312" s="275" t="s">
        <v>2598</v>
      </c>
      <c r="K312" s="275" t="s">
        <v>52</v>
      </c>
      <c r="L312" s="275" t="s">
        <v>52</v>
      </c>
      <c r="M312" s="275">
        <v>1</v>
      </c>
      <c r="N312" s="275">
        <v>199</v>
      </c>
      <c r="O312" s="275" t="s">
        <v>333</v>
      </c>
      <c r="P312" s="275">
        <v>23</v>
      </c>
      <c r="Q312" s="275">
        <v>3</v>
      </c>
      <c r="R312" s="275">
        <v>2017</v>
      </c>
      <c r="S312" s="275">
        <v>10</v>
      </c>
      <c r="T312" s="275">
        <v>1</v>
      </c>
      <c r="U312" s="275">
        <v>2019</v>
      </c>
      <c r="V312" s="1638"/>
      <c r="W312" s="1639"/>
    </row>
    <row r="313" spans="1:23" ht="39" thickBot="1">
      <c r="A313" s="264">
        <v>303</v>
      </c>
      <c r="B313" s="275">
        <v>6000</v>
      </c>
      <c r="C313" s="275"/>
      <c r="D313" s="547" t="s">
        <v>2960</v>
      </c>
      <c r="E313" s="276" t="s">
        <v>2421</v>
      </c>
      <c r="F313" s="276" t="s">
        <v>3078</v>
      </c>
      <c r="G313" s="276">
        <v>1022968314</v>
      </c>
      <c r="H313" s="275">
        <v>20</v>
      </c>
      <c r="I313" s="275">
        <v>6</v>
      </c>
      <c r="J313" s="275" t="s">
        <v>2599</v>
      </c>
      <c r="K313" s="275" t="s">
        <v>52</v>
      </c>
      <c r="L313" s="275" t="s">
        <v>52</v>
      </c>
      <c r="M313" s="275">
        <v>200</v>
      </c>
      <c r="N313" s="275">
        <v>271</v>
      </c>
      <c r="O313" s="275" t="s">
        <v>333</v>
      </c>
      <c r="P313" s="275">
        <v>15</v>
      </c>
      <c r="Q313" s="275">
        <v>1</v>
      </c>
      <c r="R313" s="275">
        <v>2019</v>
      </c>
      <c r="S313" s="275">
        <v>6</v>
      </c>
      <c r="T313" s="275">
        <v>12</v>
      </c>
      <c r="U313" s="275">
        <v>2019</v>
      </c>
      <c r="V313" s="1638"/>
      <c r="W313" s="1639"/>
    </row>
    <row r="314" spans="1:23" ht="39" thickBot="1">
      <c r="A314" s="261">
        <v>304</v>
      </c>
      <c r="B314" s="278">
        <v>6000</v>
      </c>
      <c r="C314" s="278"/>
      <c r="D314" s="546" t="s">
        <v>2960</v>
      </c>
      <c r="E314" s="279" t="s">
        <v>2421</v>
      </c>
      <c r="F314" s="279" t="s">
        <v>3079</v>
      </c>
      <c r="G314" s="279">
        <v>80073482</v>
      </c>
      <c r="H314" s="278">
        <v>8</v>
      </c>
      <c r="I314" s="278">
        <v>4</v>
      </c>
      <c r="J314" s="278" t="s">
        <v>2962</v>
      </c>
      <c r="K314" s="278" t="s">
        <v>52</v>
      </c>
      <c r="L314" s="278" t="s">
        <v>52</v>
      </c>
      <c r="M314" s="278">
        <v>1</v>
      </c>
      <c r="N314" s="278">
        <v>216</v>
      </c>
      <c r="O314" s="278" t="s">
        <v>333</v>
      </c>
      <c r="P314" s="278">
        <v>23</v>
      </c>
      <c r="Q314" s="278">
        <v>3</v>
      </c>
      <c r="R314" s="278">
        <v>2017</v>
      </c>
      <c r="S314" s="278">
        <v>6</v>
      </c>
      <c r="T314" s="278">
        <v>12</v>
      </c>
      <c r="U314" s="278">
        <v>2019</v>
      </c>
      <c r="V314" s="1636"/>
      <c r="W314" s="1637"/>
    </row>
    <row r="315" spans="1:23" ht="15.75" thickBot="1">
      <c r="A315" s="1660" t="s">
        <v>2750</v>
      </c>
      <c r="B315" s="1660"/>
      <c r="C315" s="1660"/>
      <c r="D315" s="1660"/>
      <c r="E315" s="1660"/>
      <c r="F315" s="1660"/>
      <c r="G315" s="1660"/>
      <c r="H315" s="1660"/>
      <c r="I315" s="1660"/>
      <c r="J315" s="1660"/>
      <c r="K315" s="1660"/>
      <c r="L315" s="1660"/>
      <c r="M315" s="1660"/>
      <c r="N315" s="1660"/>
      <c r="O315" s="1660"/>
      <c r="P315" s="1660"/>
      <c r="Q315" s="1660"/>
      <c r="R315" s="1660"/>
      <c r="S315" s="1660"/>
      <c r="T315" s="1660"/>
      <c r="U315" s="1660"/>
      <c r="V315" s="1660"/>
      <c r="W315" s="1660"/>
    </row>
    <row r="316" spans="1:23">
      <c r="A316" s="1658" t="s">
        <v>923</v>
      </c>
      <c r="B316" s="1659"/>
      <c r="C316" s="1659"/>
      <c r="D316" s="1659"/>
      <c r="E316" s="1659"/>
      <c r="F316" s="1659"/>
      <c r="G316" s="1659"/>
      <c r="H316" s="1659"/>
      <c r="I316" s="1659"/>
      <c r="J316" s="1659"/>
      <c r="K316" s="1659"/>
      <c r="L316" s="1659"/>
      <c r="M316" s="1659"/>
      <c r="N316" s="1659"/>
      <c r="O316" s="1659"/>
      <c r="P316" s="1659"/>
      <c r="Q316" s="1659"/>
      <c r="R316" s="1659"/>
      <c r="S316" s="1659"/>
      <c r="T316" s="1659"/>
      <c r="U316" s="1659"/>
      <c r="V316" s="1659"/>
      <c r="W316" s="1659"/>
    </row>
    <row r="317" spans="1:23">
      <c r="A317" s="1645" t="s">
        <v>924</v>
      </c>
      <c r="B317" s="1646"/>
      <c r="C317" s="1646"/>
      <c r="D317" s="1646"/>
      <c r="E317" s="1646"/>
      <c r="F317" s="1651"/>
      <c r="G317" s="1645" t="s">
        <v>925</v>
      </c>
      <c r="H317" s="1646"/>
      <c r="I317" s="1646"/>
      <c r="J317" s="1646"/>
      <c r="K317" s="1646"/>
      <c r="L317" s="1646"/>
      <c r="M317" s="1646"/>
      <c r="N317" s="1646"/>
      <c r="O317" s="1646"/>
      <c r="P317" s="1646"/>
      <c r="Q317" s="1645" t="s">
        <v>926</v>
      </c>
      <c r="R317" s="1646"/>
      <c r="S317" s="1646"/>
      <c r="T317" s="1646"/>
      <c r="U317" s="1646"/>
      <c r="V317" s="1646"/>
      <c r="W317" s="1651"/>
    </row>
    <row r="318" spans="1:23">
      <c r="A318" s="272" t="s">
        <v>927</v>
      </c>
      <c r="B318" s="1652"/>
      <c r="C318" s="1653"/>
      <c r="D318" s="1653"/>
      <c r="E318" s="1653"/>
      <c r="F318" s="1654"/>
      <c r="G318" s="272" t="s">
        <v>927</v>
      </c>
      <c r="H318" s="549"/>
      <c r="I318" s="1647"/>
      <c r="J318" s="1648"/>
      <c r="K318" s="1648"/>
      <c r="L318" s="1648"/>
      <c r="M318" s="1648"/>
      <c r="N318" s="1648"/>
      <c r="O318" s="1648"/>
      <c r="P318" s="1648"/>
      <c r="Q318" s="1655" t="s">
        <v>927</v>
      </c>
      <c r="R318" s="1656"/>
      <c r="S318" s="1652"/>
      <c r="T318" s="1653"/>
      <c r="U318" s="1653"/>
      <c r="V318" s="1653"/>
      <c r="W318" s="1654"/>
    </row>
    <row r="319" spans="1:23">
      <c r="A319" s="272" t="s">
        <v>928</v>
      </c>
      <c r="B319" s="1649" t="s">
        <v>3080</v>
      </c>
      <c r="C319" s="1643"/>
      <c r="D319" s="1643"/>
      <c r="E319" s="1643"/>
      <c r="F319" s="1644"/>
      <c r="G319" s="272" t="s">
        <v>928</v>
      </c>
      <c r="H319" s="549"/>
      <c r="I319" s="1480" t="s">
        <v>3080</v>
      </c>
      <c r="J319" s="1481"/>
      <c r="K319" s="1481"/>
      <c r="L319" s="1481"/>
      <c r="M319" s="1481"/>
      <c r="N319" s="1481"/>
      <c r="O319" s="1481"/>
      <c r="P319" s="1481"/>
      <c r="Q319" s="1655" t="s">
        <v>928</v>
      </c>
      <c r="R319" s="1656"/>
      <c r="S319" s="1649" t="s">
        <v>3081</v>
      </c>
      <c r="T319" s="1643"/>
      <c r="U319" s="1643"/>
      <c r="V319" s="1643"/>
      <c r="W319" s="1644"/>
    </row>
    <row r="320" spans="1:23">
      <c r="A320" s="272" t="s">
        <v>931</v>
      </c>
      <c r="B320" s="1649" t="s">
        <v>3082</v>
      </c>
      <c r="C320" s="1643"/>
      <c r="D320" s="1643"/>
      <c r="E320" s="1643"/>
      <c r="F320" s="1644"/>
      <c r="G320" s="272" t="s">
        <v>931</v>
      </c>
      <c r="H320" s="549"/>
      <c r="I320" s="1649" t="s">
        <v>3082</v>
      </c>
      <c r="J320" s="1643"/>
      <c r="K320" s="1643"/>
      <c r="L320" s="1643"/>
      <c r="M320" s="1643"/>
      <c r="N320" s="1643"/>
      <c r="O320" s="1643"/>
      <c r="P320" s="1643"/>
      <c r="Q320" s="1655" t="s">
        <v>931</v>
      </c>
      <c r="R320" s="1656"/>
      <c r="S320" s="1480" t="s">
        <v>3083</v>
      </c>
      <c r="T320" s="1481"/>
      <c r="U320" s="1481"/>
      <c r="V320" s="1481"/>
      <c r="W320" s="1657"/>
    </row>
    <row r="321" spans="1:23">
      <c r="A321" s="272" t="s">
        <v>934</v>
      </c>
      <c r="B321" s="1642">
        <v>43906</v>
      </c>
      <c r="C321" s="1643"/>
      <c r="D321" s="1643"/>
      <c r="E321" s="1643"/>
      <c r="F321" s="1644"/>
      <c r="G321" s="272" t="s">
        <v>934</v>
      </c>
      <c r="H321" s="549"/>
      <c r="I321" s="1642">
        <v>43906</v>
      </c>
      <c r="J321" s="1650"/>
      <c r="K321" s="1643"/>
      <c r="L321" s="1643"/>
      <c r="M321" s="1643"/>
      <c r="N321" s="1643"/>
      <c r="O321" s="1643"/>
      <c r="P321" s="1643"/>
      <c r="Q321" s="1655" t="s">
        <v>934</v>
      </c>
      <c r="R321" s="1656"/>
      <c r="S321" s="1642">
        <v>43906</v>
      </c>
      <c r="T321" s="1643"/>
      <c r="U321" s="1643"/>
      <c r="V321" s="1643"/>
      <c r="W321" s="1644"/>
    </row>
  </sheetData>
  <mergeCells count="202">
    <mergeCell ref="A1:B4"/>
    <mergeCell ref="C1:C2"/>
    <mergeCell ref="D1:U2"/>
    <mergeCell ref="C3:C4"/>
    <mergeCell ref="D3:U4"/>
    <mergeCell ref="A6:B6"/>
    <mergeCell ref="C6:F6"/>
    <mergeCell ref="G6:K6"/>
    <mergeCell ref="L6:S6"/>
    <mergeCell ref="T6:V6"/>
    <mergeCell ref="A7:B7"/>
    <mergeCell ref="C7:F7"/>
    <mergeCell ref="G7:K7"/>
    <mergeCell ref="L7:S7"/>
    <mergeCell ref="A8:B8"/>
    <mergeCell ref="C8:N8"/>
    <mergeCell ref="O8:P8"/>
    <mergeCell ref="V198:W198"/>
    <mergeCell ref="V209:W209"/>
    <mergeCell ref="A9:A10"/>
    <mergeCell ref="B9:C9"/>
    <mergeCell ref="D9:D10"/>
    <mergeCell ref="E9:E10"/>
    <mergeCell ref="F9:F10"/>
    <mergeCell ref="G9:G10"/>
    <mergeCell ref="V195:W195"/>
    <mergeCell ref="V196:W196"/>
    <mergeCell ref="V197:W197"/>
    <mergeCell ref="H9:L9"/>
    <mergeCell ref="M9:N9"/>
    <mergeCell ref="O9:O10"/>
    <mergeCell ref="P9:R9"/>
    <mergeCell ref="S9:U9"/>
    <mergeCell ref="V9:V10"/>
    <mergeCell ref="S321:W321"/>
    <mergeCell ref="V178:W178"/>
    <mergeCell ref="V189:W189"/>
    <mergeCell ref="V190:W190"/>
    <mergeCell ref="V191:W191"/>
    <mergeCell ref="V192:W192"/>
    <mergeCell ref="V193:W193"/>
    <mergeCell ref="V184:W184"/>
    <mergeCell ref="V185:W185"/>
    <mergeCell ref="V186:W186"/>
    <mergeCell ref="V187:W187"/>
    <mergeCell ref="V188:W188"/>
    <mergeCell ref="V199:W199"/>
    <mergeCell ref="V200:W200"/>
    <mergeCell ref="V201:W201"/>
    <mergeCell ref="V202:W202"/>
    <mergeCell ref="V203:W203"/>
    <mergeCell ref="V194:W194"/>
    <mergeCell ref="A316:W316"/>
    <mergeCell ref="A315:W315"/>
    <mergeCell ref="V183:W183"/>
    <mergeCell ref="V210:W210"/>
    <mergeCell ref="V211:W211"/>
    <mergeCell ref="V212:W212"/>
    <mergeCell ref="V163:W163"/>
    <mergeCell ref="V164:W164"/>
    <mergeCell ref="V165:W165"/>
    <mergeCell ref="V166:W166"/>
    <mergeCell ref="V167:W167"/>
    <mergeCell ref="V168:W168"/>
    <mergeCell ref="B321:F321"/>
    <mergeCell ref="G317:P317"/>
    <mergeCell ref="I318:P318"/>
    <mergeCell ref="I319:P319"/>
    <mergeCell ref="I320:P320"/>
    <mergeCell ref="I321:P321"/>
    <mergeCell ref="A317:F317"/>
    <mergeCell ref="B318:F318"/>
    <mergeCell ref="B319:F319"/>
    <mergeCell ref="B320:F320"/>
    <mergeCell ref="Q317:W317"/>
    <mergeCell ref="Q318:R318"/>
    <mergeCell ref="Q319:R319"/>
    <mergeCell ref="Q320:R320"/>
    <mergeCell ref="Q321:R321"/>
    <mergeCell ref="S318:W318"/>
    <mergeCell ref="S319:W319"/>
    <mergeCell ref="S320:W320"/>
    <mergeCell ref="V169:W169"/>
    <mergeCell ref="V170:W170"/>
    <mergeCell ref="V171:W171"/>
    <mergeCell ref="V172:W172"/>
    <mergeCell ref="V173:W173"/>
    <mergeCell ref="V179:W179"/>
    <mergeCell ref="V180:W180"/>
    <mergeCell ref="V181:W181"/>
    <mergeCell ref="V182:W182"/>
    <mergeCell ref="V174:W174"/>
    <mergeCell ref="V175:W175"/>
    <mergeCell ref="V176:W176"/>
    <mergeCell ref="V177:W177"/>
    <mergeCell ref="V213:W213"/>
    <mergeCell ref="V204:W204"/>
    <mergeCell ref="V205:W205"/>
    <mergeCell ref="V206:W206"/>
    <mergeCell ref="V207:W207"/>
    <mergeCell ref="V208:W208"/>
    <mergeCell ref="V219:W219"/>
    <mergeCell ref="V220:W220"/>
    <mergeCell ref="V221:W221"/>
    <mergeCell ref="V222:W222"/>
    <mergeCell ref="V223:W223"/>
    <mergeCell ref="V214:W214"/>
    <mergeCell ref="V215:W215"/>
    <mergeCell ref="V216:W216"/>
    <mergeCell ref="V217:W217"/>
    <mergeCell ref="V218:W218"/>
    <mergeCell ref="V229:W229"/>
    <mergeCell ref="V230:W230"/>
    <mergeCell ref="V231:W231"/>
    <mergeCell ref="V232:W232"/>
    <mergeCell ref="V233:W233"/>
    <mergeCell ref="V224:W224"/>
    <mergeCell ref="V225:W225"/>
    <mergeCell ref="V226:W226"/>
    <mergeCell ref="V227:W227"/>
    <mergeCell ref="V228:W228"/>
    <mergeCell ref="V239:W239"/>
    <mergeCell ref="V240:W240"/>
    <mergeCell ref="V241:W241"/>
    <mergeCell ref="V242:W242"/>
    <mergeCell ref="V243:W243"/>
    <mergeCell ref="V234:W234"/>
    <mergeCell ref="V235:W235"/>
    <mergeCell ref="V236:W236"/>
    <mergeCell ref="V237:W237"/>
    <mergeCell ref="V238:W238"/>
    <mergeCell ref="V249:W249"/>
    <mergeCell ref="V250:W250"/>
    <mergeCell ref="V251:W251"/>
    <mergeCell ref="V252:W252"/>
    <mergeCell ref="V253:W253"/>
    <mergeCell ref="V244:W244"/>
    <mergeCell ref="V245:W245"/>
    <mergeCell ref="V246:W246"/>
    <mergeCell ref="V247:W247"/>
    <mergeCell ref="V248:W248"/>
    <mergeCell ref="V259:W259"/>
    <mergeCell ref="V260:W260"/>
    <mergeCell ref="V261:W261"/>
    <mergeCell ref="V262:W262"/>
    <mergeCell ref="V263:W263"/>
    <mergeCell ref="V254:W254"/>
    <mergeCell ref="V255:W255"/>
    <mergeCell ref="V256:W256"/>
    <mergeCell ref="V257:W257"/>
    <mergeCell ref="V258:W258"/>
    <mergeCell ref="V269:W269"/>
    <mergeCell ref="V270:W270"/>
    <mergeCell ref="V271:W271"/>
    <mergeCell ref="V272:W272"/>
    <mergeCell ref="V273:W273"/>
    <mergeCell ref="V264:W264"/>
    <mergeCell ref="V265:W265"/>
    <mergeCell ref="V266:W266"/>
    <mergeCell ref="V267:W267"/>
    <mergeCell ref="V268:W268"/>
    <mergeCell ref="V279:W279"/>
    <mergeCell ref="V280:W280"/>
    <mergeCell ref="V281:W281"/>
    <mergeCell ref="V282:W282"/>
    <mergeCell ref="V283:W283"/>
    <mergeCell ref="V274:W274"/>
    <mergeCell ref="V275:W275"/>
    <mergeCell ref="V276:W276"/>
    <mergeCell ref="V277:W277"/>
    <mergeCell ref="V278:W278"/>
    <mergeCell ref="V289:W289"/>
    <mergeCell ref="V290:W290"/>
    <mergeCell ref="V291:W291"/>
    <mergeCell ref="V292:W292"/>
    <mergeCell ref="V293:W293"/>
    <mergeCell ref="V284:W284"/>
    <mergeCell ref="V285:W285"/>
    <mergeCell ref="V286:W286"/>
    <mergeCell ref="V287:W287"/>
    <mergeCell ref="V288:W288"/>
    <mergeCell ref="V299:W299"/>
    <mergeCell ref="V300:W300"/>
    <mergeCell ref="V301:W301"/>
    <mergeCell ref="V302:W302"/>
    <mergeCell ref="V303:W303"/>
    <mergeCell ref="V294:W294"/>
    <mergeCell ref="V295:W295"/>
    <mergeCell ref="V296:W296"/>
    <mergeCell ref="V297:W297"/>
    <mergeCell ref="V298:W298"/>
    <mergeCell ref="V314:W314"/>
    <mergeCell ref="V309:W309"/>
    <mergeCell ref="V310:W310"/>
    <mergeCell ref="V311:W311"/>
    <mergeCell ref="V312:W312"/>
    <mergeCell ref="V313:W313"/>
    <mergeCell ref="V304:W304"/>
    <mergeCell ref="V305:W305"/>
    <mergeCell ref="V306:W306"/>
    <mergeCell ref="V307:W307"/>
    <mergeCell ref="V308:W30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67"/>
  <sheetViews>
    <sheetView tabSelected="1" topLeftCell="A47" workbookViewId="0">
      <selection activeCell="H57" sqref="H57"/>
    </sheetView>
  </sheetViews>
  <sheetFormatPr defaultColWidth="11.42578125" defaultRowHeight="15"/>
  <cols>
    <col min="1" max="1" width="12.42578125" style="36" customWidth="1"/>
    <col min="2" max="2" width="15.28515625" style="36" customWidth="1"/>
    <col min="3" max="3" width="13.5703125" style="36" customWidth="1"/>
    <col min="4" max="5" width="17.28515625" style="36" customWidth="1"/>
    <col min="6" max="6" width="29.28515625" style="36" customWidth="1"/>
    <col min="7" max="7" width="17.28515625" style="36" customWidth="1"/>
    <col min="8" max="8" width="7.42578125" style="36" customWidth="1"/>
    <col min="9" max="9" width="14.42578125" style="36" customWidth="1"/>
    <col min="10" max="11" width="7.42578125" style="36" customWidth="1"/>
    <col min="12" max="13" width="8.5703125" style="36" customWidth="1"/>
    <col min="14" max="14" width="10.5703125" style="36" customWidth="1"/>
    <col min="15" max="16" width="9.140625" style="36" customWidth="1"/>
    <col min="17" max="17" width="14.7109375" style="36" customWidth="1"/>
    <col min="18" max="18" width="10.140625" style="36" customWidth="1"/>
    <col min="19" max="19" width="9.42578125" style="36" customWidth="1"/>
    <col min="20" max="20" width="20.140625" style="36" customWidth="1"/>
    <col min="21" max="21" width="22.28515625"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row r="6" spans="1:21">
      <c r="A6" s="1563" t="s">
        <v>9</v>
      </c>
      <c r="B6" s="1564"/>
      <c r="C6" s="1447"/>
      <c r="D6" s="1448"/>
      <c r="E6" s="1448"/>
      <c r="F6" s="1449"/>
      <c r="G6" s="1565" t="s">
        <v>10</v>
      </c>
      <c r="H6" s="1566"/>
      <c r="I6" s="1567"/>
      <c r="J6" s="1453" t="s">
        <v>3084</v>
      </c>
      <c r="K6" s="1454"/>
      <c r="L6" s="1454"/>
      <c r="M6" s="1454"/>
      <c r="N6" s="1454"/>
      <c r="O6" s="1454"/>
      <c r="P6" s="1454"/>
      <c r="Q6" s="1455"/>
      <c r="R6" s="1549" t="s">
        <v>12</v>
      </c>
      <c r="S6" s="1549"/>
      <c r="T6" s="1549"/>
      <c r="U6" s="1539"/>
    </row>
    <row r="7" spans="1:21" ht="15.75" thickBot="1">
      <c r="A7" s="1556" t="s">
        <v>13</v>
      </c>
      <c r="B7" s="1557"/>
      <c r="C7" s="1424" t="s">
        <v>3085</v>
      </c>
      <c r="D7" s="1425"/>
      <c r="E7" s="1425"/>
      <c r="F7" s="1426"/>
      <c r="G7" s="1558" t="s">
        <v>15</v>
      </c>
      <c r="H7" s="1559"/>
      <c r="I7" s="1560"/>
      <c r="J7" s="1430" t="s">
        <v>3086</v>
      </c>
      <c r="K7" s="1431"/>
      <c r="L7" s="1431"/>
      <c r="M7" s="1431"/>
      <c r="N7" s="1431"/>
      <c r="O7" s="1431"/>
      <c r="P7" s="1431"/>
      <c r="Q7" s="1432"/>
      <c r="R7" s="159" t="s">
        <v>17</v>
      </c>
      <c r="S7" s="160" t="s">
        <v>18</v>
      </c>
      <c r="T7" s="160" t="s">
        <v>19</v>
      </c>
      <c r="U7" s="544" t="s">
        <v>20</v>
      </c>
    </row>
    <row r="8" spans="1:21" ht="15.75" thickBot="1">
      <c r="A8" s="1558" t="s">
        <v>21</v>
      </c>
      <c r="B8" s="1560"/>
      <c r="C8" s="1433" t="s">
        <v>3087</v>
      </c>
      <c r="D8" s="1434"/>
      <c r="E8" s="1434"/>
      <c r="F8" s="1434"/>
      <c r="G8" s="1434"/>
      <c r="H8" s="1434"/>
      <c r="I8" s="1434"/>
      <c r="J8" s="1434"/>
      <c r="K8" s="1434"/>
      <c r="L8" s="1434"/>
      <c r="M8" s="1561" t="s">
        <v>23</v>
      </c>
      <c r="N8" s="1561"/>
      <c r="O8" s="525">
        <v>1</v>
      </c>
      <c r="P8" s="6" t="s">
        <v>24</v>
      </c>
      <c r="Q8" s="162"/>
      <c r="R8" s="531"/>
      <c r="S8" s="660"/>
      <c r="T8" s="660"/>
      <c r="U8" s="163"/>
    </row>
    <row r="9" spans="1:21">
      <c r="A9" s="1718" t="s">
        <v>25</v>
      </c>
      <c r="B9" s="1714" t="s">
        <v>26</v>
      </c>
      <c r="C9" s="1714"/>
      <c r="D9" s="1714" t="s">
        <v>27</v>
      </c>
      <c r="E9" s="1714" t="s">
        <v>28</v>
      </c>
      <c r="F9" s="1714" t="s">
        <v>29</v>
      </c>
      <c r="G9" s="1714" t="s">
        <v>30</v>
      </c>
      <c r="H9" s="1714" t="s">
        <v>31</v>
      </c>
      <c r="I9" s="1714"/>
      <c r="J9" s="1714"/>
      <c r="K9" s="1714"/>
      <c r="L9" s="1714" t="s">
        <v>32</v>
      </c>
      <c r="M9" s="1714"/>
      <c r="N9" s="1714" t="s">
        <v>33</v>
      </c>
      <c r="O9" s="1714" t="s">
        <v>34</v>
      </c>
      <c r="P9" s="1714"/>
      <c r="Q9" s="1714"/>
      <c r="R9" s="1714" t="s">
        <v>35</v>
      </c>
      <c r="S9" s="1714"/>
      <c r="T9" s="1714"/>
      <c r="U9" s="1716" t="s">
        <v>36</v>
      </c>
    </row>
    <row r="10" spans="1:21" ht="36.75" thickBot="1">
      <c r="A10" s="1719"/>
      <c r="B10" s="552" t="s">
        <v>37</v>
      </c>
      <c r="C10" s="552" t="s">
        <v>38</v>
      </c>
      <c r="D10" s="1715"/>
      <c r="E10" s="1715"/>
      <c r="F10" s="1715"/>
      <c r="G10" s="1715"/>
      <c r="H10" s="552" t="s">
        <v>39</v>
      </c>
      <c r="I10" s="552" t="s">
        <v>40</v>
      </c>
      <c r="J10" s="552" t="s">
        <v>41</v>
      </c>
      <c r="K10" s="552" t="s">
        <v>42</v>
      </c>
      <c r="L10" s="552" t="s">
        <v>43</v>
      </c>
      <c r="M10" s="552" t="s">
        <v>44</v>
      </c>
      <c r="N10" s="1715"/>
      <c r="O10" s="552" t="s">
        <v>17</v>
      </c>
      <c r="P10" s="552" t="s">
        <v>45</v>
      </c>
      <c r="Q10" s="552" t="s">
        <v>19</v>
      </c>
      <c r="R10" s="552" t="s">
        <v>17</v>
      </c>
      <c r="S10" s="552" t="s">
        <v>45</v>
      </c>
      <c r="T10" s="552" t="s">
        <v>46</v>
      </c>
      <c r="U10" s="1717"/>
    </row>
    <row r="11" spans="1:21">
      <c r="A11" s="286">
        <v>1</v>
      </c>
      <c r="B11" s="28">
        <v>6001</v>
      </c>
      <c r="C11" s="28">
        <v>29</v>
      </c>
      <c r="D11" s="28" t="s">
        <v>3088</v>
      </c>
      <c r="E11" s="28" t="s">
        <v>52</v>
      </c>
      <c r="F11" s="18" t="s">
        <v>3089</v>
      </c>
      <c r="G11" s="28" t="s">
        <v>52</v>
      </c>
      <c r="H11" s="28">
        <v>1</v>
      </c>
      <c r="I11" s="28" t="s">
        <v>3090</v>
      </c>
      <c r="J11" s="18"/>
      <c r="K11" s="18"/>
      <c r="L11" s="28">
        <v>1</v>
      </c>
      <c r="M11" s="28">
        <v>202</v>
      </c>
      <c r="N11" s="28" t="s">
        <v>3091</v>
      </c>
      <c r="O11" s="28">
        <v>1</v>
      </c>
      <c r="P11" s="28">
        <v>2</v>
      </c>
      <c r="Q11" s="28">
        <v>2017</v>
      </c>
      <c r="R11" s="28">
        <v>28</v>
      </c>
      <c r="S11" s="28">
        <v>2</v>
      </c>
      <c r="T11" s="28">
        <v>2017</v>
      </c>
      <c r="U11" s="29"/>
    </row>
    <row r="12" spans="1:21">
      <c r="A12" s="287">
        <v>2</v>
      </c>
      <c r="B12" s="62">
        <v>6001</v>
      </c>
      <c r="C12" s="62">
        <v>29</v>
      </c>
      <c r="D12" s="62" t="s">
        <v>3088</v>
      </c>
      <c r="E12" s="62" t="s">
        <v>52</v>
      </c>
      <c r="F12" s="64" t="s">
        <v>3092</v>
      </c>
      <c r="G12" s="62" t="s">
        <v>52</v>
      </c>
      <c r="H12" s="62">
        <v>1</v>
      </c>
      <c r="I12" s="62" t="s">
        <v>3090</v>
      </c>
      <c r="J12" s="64"/>
      <c r="K12" s="64"/>
      <c r="L12" s="62">
        <v>203</v>
      </c>
      <c r="M12" s="62">
        <v>403</v>
      </c>
      <c r="N12" s="62" t="s">
        <v>3091</v>
      </c>
      <c r="O12" s="62">
        <v>28</v>
      </c>
      <c r="P12" s="62">
        <v>2</v>
      </c>
      <c r="Q12" s="62">
        <v>2017</v>
      </c>
      <c r="R12" s="62">
        <v>3</v>
      </c>
      <c r="S12" s="62">
        <v>3</v>
      </c>
      <c r="T12" s="62">
        <v>2017</v>
      </c>
      <c r="U12" s="280"/>
    </row>
    <row r="13" spans="1:21">
      <c r="A13" s="287">
        <v>3</v>
      </c>
      <c r="B13" s="62">
        <v>6001</v>
      </c>
      <c r="C13" s="62">
        <v>29</v>
      </c>
      <c r="D13" s="62" t="s">
        <v>3088</v>
      </c>
      <c r="E13" s="62" t="s">
        <v>52</v>
      </c>
      <c r="F13" s="64" t="s">
        <v>3093</v>
      </c>
      <c r="G13" s="62" t="s">
        <v>52</v>
      </c>
      <c r="H13" s="62">
        <v>1</v>
      </c>
      <c r="I13" s="62" t="s">
        <v>3090</v>
      </c>
      <c r="J13" s="64"/>
      <c r="K13" s="64"/>
      <c r="L13" s="62">
        <v>404</v>
      </c>
      <c r="M13" s="62">
        <v>603</v>
      </c>
      <c r="N13" s="62" t="s">
        <v>3091</v>
      </c>
      <c r="O13" s="62">
        <v>3</v>
      </c>
      <c r="P13" s="62">
        <v>3</v>
      </c>
      <c r="Q13" s="62">
        <v>2017</v>
      </c>
      <c r="R13" s="62">
        <v>30</v>
      </c>
      <c r="S13" s="62">
        <v>4</v>
      </c>
      <c r="T13" s="62">
        <v>2017</v>
      </c>
      <c r="U13" s="280"/>
    </row>
    <row r="14" spans="1:21">
      <c r="A14" s="287">
        <v>4</v>
      </c>
      <c r="B14" s="62">
        <v>6001</v>
      </c>
      <c r="C14" s="62">
        <v>29</v>
      </c>
      <c r="D14" s="62" t="s">
        <v>3088</v>
      </c>
      <c r="E14" s="62" t="s">
        <v>52</v>
      </c>
      <c r="F14" s="64" t="s">
        <v>3094</v>
      </c>
      <c r="G14" s="62" t="s">
        <v>52</v>
      </c>
      <c r="H14" s="62">
        <v>1</v>
      </c>
      <c r="I14" s="62" t="s">
        <v>3090</v>
      </c>
      <c r="J14" s="64"/>
      <c r="K14" s="64"/>
      <c r="L14" s="62">
        <v>604</v>
      </c>
      <c r="M14" s="62">
        <v>799</v>
      </c>
      <c r="N14" s="62" t="s">
        <v>3091</v>
      </c>
      <c r="O14" s="62">
        <v>30</v>
      </c>
      <c r="P14" s="62">
        <v>4</v>
      </c>
      <c r="Q14" s="62">
        <v>2017</v>
      </c>
      <c r="R14" s="62">
        <v>30</v>
      </c>
      <c r="S14" s="62">
        <v>5</v>
      </c>
      <c r="T14" s="62">
        <v>2017</v>
      </c>
      <c r="U14" s="280"/>
    </row>
    <row r="15" spans="1:21">
      <c r="A15" s="287">
        <v>5</v>
      </c>
      <c r="B15" s="62">
        <v>6001</v>
      </c>
      <c r="C15" s="62">
        <v>29</v>
      </c>
      <c r="D15" s="62" t="s">
        <v>3088</v>
      </c>
      <c r="E15" s="62" t="s">
        <v>52</v>
      </c>
      <c r="F15" s="64" t="s">
        <v>3095</v>
      </c>
      <c r="G15" s="62" t="s">
        <v>52</v>
      </c>
      <c r="H15" s="62">
        <v>1</v>
      </c>
      <c r="I15" s="62" t="s">
        <v>3090</v>
      </c>
      <c r="J15" s="64"/>
      <c r="K15" s="64"/>
      <c r="L15" s="62">
        <v>800</v>
      </c>
      <c r="M15" s="62">
        <v>1000</v>
      </c>
      <c r="N15" s="62" t="s">
        <v>3091</v>
      </c>
      <c r="O15" s="62">
        <v>30</v>
      </c>
      <c r="P15" s="62">
        <v>5</v>
      </c>
      <c r="Q15" s="62">
        <v>2017</v>
      </c>
      <c r="R15" s="62">
        <v>30</v>
      </c>
      <c r="S15" s="62">
        <v>7</v>
      </c>
      <c r="T15" s="62">
        <v>2017</v>
      </c>
      <c r="U15" s="280"/>
    </row>
    <row r="16" spans="1:21">
      <c r="A16" s="287">
        <v>6</v>
      </c>
      <c r="B16" s="62">
        <v>6001</v>
      </c>
      <c r="C16" s="62">
        <v>29</v>
      </c>
      <c r="D16" s="62" t="s">
        <v>3088</v>
      </c>
      <c r="E16" s="62" t="s">
        <v>52</v>
      </c>
      <c r="F16" s="64" t="s">
        <v>3096</v>
      </c>
      <c r="G16" s="62" t="s">
        <v>52</v>
      </c>
      <c r="H16" s="62">
        <v>2</v>
      </c>
      <c r="I16" s="62" t="s">
        <v>3090</v>
      </c>
      <c r="J16" s="64"/>
      <c r="K16" s="64"/>
      <c r="L16" s="62">
        <v>1001</v>
      </c>
      <c r="M16" s="62">
        <v>1200</v>
      </c>
      <c r="N16" s="62" t="s">
        <v>3091</v>
      </c>
      <c r="O16" s="62">
        <v>30</v>
      </c>
      <c r="P16" s="62">
        <v>7</v>
      </c>
      <c r="Q16" s="62">
        <v>2017</v>
      </c>
      <c r="R16" s="62">
        <v>30</v>
      </c>
      <c r="S16" s="62">
        <v>8</v>
      </c>
      <c r="T16" s="62">
        <v>2017</v>
      </c>
      <c r="U16" s="280"/>
    </row>
    <row r="17" spans="1:21">
      <c r="A17" s="287">
        <v>7</v>
      </c>
      <c r="B17" s="62">
        <v>6001</v>
      </c>
      <c r="C17" s="62">
        <v>29</v>
      </c>
      <c r="D17" s="62" t="s">
        <v>3088</v>
      </c>
      <c r="E17" s="62" t="s">
        <v>52</v>
      </c>
      <c r="F17" s="64" t="s">
        <v>3097</v>
      </c>
      <c r="G17" s="62" t="s">
        <v>52</v>
      </c>
      <c r="H17" s="62">
        <v>2</v>
      </c>
      <c r="I17" s="62" t="s">
        <v>3090</v>
      </c>
      <c r="J17" s="64"/>
      <c r="K17" s="64"/>
      <c r="L17" s="62">
        <v>1201</v>
      </c>
      <c r="M17" s="62">
        <v>1402</v>
      </c>
      <c r="N17" s="62" t="s">
        <v>3091</v>
      </c>
      <c r="O17" s="62">
        <v>30</v>
      </c>
      <c r="P17" s="62">
        <v>8</v>
      </c>
      <c r="Q17" s="62">
        <v>2017</v>
      </c>
      <c r="R17" s="62">
        <v>30</v>
      </c>
      <c r="S17" s="62">
        <v>9</v>
      </c>
      <c r="T17" s="62">
        <v>2017</v>
      </c>
      <c r="U17" s="280"/>
    </row>
    <row r="18" spans="1:21" ht="25.5">
      <c r="A18" s="287">
        <v>8</v>
      </c>
      <c r="B18" s="62">
        <v>6001</v>
      </c>
      <c r="C18" s="62">
        <v>29</v>
      </c>
      <c r="D18" s="62" t="s">
        <v>3088</v>
      </c>
      <c r="E18" s="62" t="s">
        <v>52</v>
      </c>
      <c r="F18" s="64" t="s">
        <v>3098</v>
      </c>
      <c r="G18" s="62" t="s">
        <v>52</v>
      </c>
      <c r="H18" s="62">
        <v>2</v>
      </c>
      <c r="I18" s="62" t="s">
        <v>3090</v>
      </c>
      <c r="J18" s="64"/>
      <c r="K18" s="64"/>
      <c r="L18" s="62">
        <v>1403</v>
      </c>
      <c r="M18" s="62">
        <v>1601</v>
      </c>
      <c r="N18" s="62" t="s">
        <v>3091</v>
      </c>
      <c r="O18" s="62">
        <v>30</v>
      </c>
      <c r="P18" s="62">
        <v>9</v>
      </c>
      <c r="Q18" s="62">
        <v>2017</v>
      </c>
      <c r="R18" s="62">
        <v>30</v>
      </c>
      <c r="S18" s="62">
        <v>11</v>
      </c>
      <c r="T18" s="62">
        <v>2017</v>
      </c>
      <c r="U18" s="280"/>
    </row>
    <row r="19" spans="1:21" ht="25.5">
      <c r="A19" s="287">
        <v>9</v>
      </c>
      <c r="B19" s="62">
        <v>6001</v>
      </c>
      <c r="C19" s="62">
        <v>29</v>
      </c>
      <c r="D19" s="62" t="s">
        <v>3088</v>
      </c>
      <c r="E19" s="62" t="s">
        <v>52</v>
      </c>
      <c r="F19" s="64" t="s">
        <v>3099</v>
      </c>
      <c r="G19" s="62" t="s">
        <v>52</v>
      </c>
      <c r="H19" s="62">
        <v>2</v>
      </c>
      <c r="I19" s="62" t="s">
        <v>3090</v>
      </c>
      <c r="J19" s="64"/>
      <c r="K19" s="64"/>
      <c r="L19" s="62">
        <v>1602</v>
      </c>
      <c r="M19" s="62">
        <v>1805</v>
      </c>
      <c r="N19" s="62" t="s">
        <v>3091</v>
      </c>
      <c r="O19" s="62">
        <v>30</v>
      </c>
      <c r="P19" s="62">
        <v>11</v>
      </c>
      <c r="Q19" s="62">
        <v>2017</v>
      </c>
      <c r="R19" s="62">
        <v>30</v>
      </c>
      <c r="S19" s="62">
        <v>12</v>
      </c>
      <c r="T19" s="62">
        <v>2017</v>
      </c>
      <c r="U19" s="280"/>
    </row>
    <row r="20" spans="1:21">
      <c r="A20" s="287">
        <v>10</v>
      </c>
      <c r="B20" s="62">
        <v>6001</v>
      </c>
      <c r="C20" s="62">
        <v>29</v>
      </c>
      <c r="D20" s="62" t="s">
        <v>3088</v>
      </c>
      <c r="E20" s="62" t="s">
        <v>52</v>
      </c>
      <c r="F20" s="64" t="s">
        <v>3100</v>
      </c>
      <c r="G20" s="62" t="s">
        <v>52</v>
      </c>
      <c r="H20" s="62">
        <v>2</v>
      </c>
      <c r="I20" s="62" t="s">
        <v>3090</v>
      </c>
      <c r="J20" s="64"/>
      <c r="K20" s="64"/>
      <c r="L20" s="62">
        <v>1806</v>
      </c>
      <c r="M20" s="62">
        <v>1862</v>
      </c>
      <c r="N20" s="62" t="s">
        <v>3091</v>
      </c>
      <c r="O20" s="62">
        <v>30</v>
      </c>
      <c r="P20" s="62">
        <v>12</v>
      </c>
      <c r="Q20" s="62">
        <v>2017</v>
      </c>
      <c r="R20" s="62">
        <v>30</v>
      </c>
      <c r="S20" s="62">
        <v>12</v>
      </c>
      <c r="T20" s="62">
        <v>2017</v>
      </c>
      <c r="U20" s="280"/>
    </row>
    <row r="21" spans="1:21">
      <c r="A21" s="287">
        <v>11</v>
      </c>
      <c r="B21" s="62">
        <v>6001</v>
      </c>
      <c r="C21" s="62">
        <v>29</v>
      </c>
      <c r="D21" s="62" t="s">
        <v>3088</v>
      </c>
      <c r="E21" s="62" t="s">
        <v>52</v>
      </c>
      <c r="F21" s="64" t="s">
        <v>3101</v>
      </c>
      <c r="G21" s="62" t="s">
        <v>52</v>
      </c>
      <c r="H21" s="62">
        <v>3</v>
      </c>
      <c r="I21" s="62" t="s">
        <v>3090</v>
      </c>
      <c r="J21" s="64"/>
      <c r="K21" s="64"/>
      <c r="L21" s="62">
        <v>1</v>
      </c>
      <c r="M21" s="62">
        <v>200</v>
      </c>
      <c r="N21" s="62" t="s">
        <v>3091</v>
      </c>
      <c r="O21" s="62">
        <v>2</v>
      </c>
      <c r="P21" s="62">
        <v>1</v>
      </c>
      <c r="Q21" s="62">
        <v>2018</v>
      </c>
      <c r="R21" s="62">
        <v>28</v>
      </c>
      <c r="S21" s="62">
        <v>2</v>
      </c>
      <c r="T21" s="62">
        <v>2018</v>
      </c>
      <c r="U21" s="280"/>
    </row>
    <row r="22" spans="1:21">
      <c r="A22" s="287">
        <v>12</v>
      </c>
      <c r="B22" s="62">
        <v>6001</v>
      </c>
      <c r="C22" s="62">
        <v>29</v>
      </c>
      <c r="D22" s="62" t="s">
        <v>3088</v>
      </c>
      <c r="E22" s="62" t="s">
        <v>52</v>
      </c>
      <c r="F22" s="64" t="s">
        <v>3102</v>
      </c>
      <c r="G22" s="62" t="s">
        <v>52</v>
      </c>
      <c r="H22" s="62">
        <v>3</v>
      </c>
      <c r="I22" s="62" t="s">
        <v>3090</v>
      </c>
      <c r="J22" s="64"/>
      <c r="K22" s="64"/>
      <c r="L22" s="62">
        <v>201</v>
      </c>
      <c r="M22" s="62">
        <v>400</v>
      </c>
      <c r="N22" s="62" t="s">
        <v>3091</v>
      </c>
      <c r="O22" s="62">
        <v>28</v>
      </c>
      <c r="P22" s="62">
        <v>2</v>
      </c>
      <c r="Q22" s="62">
        <v>2018</v>
      </c>
      <c r="R22" s="62">
        <v>31</v>
      </c>
      <c r="S22" s="62">
        <v>3</v>
      </c>
      <c r="T22" s="62">
        <v>2018</v>
      </c>
      <c r="U22" s="280"/>
    </row>
    <row r="23" spans="1:21">
      <c r="A23" s="287">
        <v>13</v>
      </c>
      <c r="B23" s="62">
        <v>6001</v>
      </c>
      <c r="C23" s="62">
        <v>29</v>
      </c>
      <c r="D23" s="62" t="s">
        <v>3088</v>
      </c>
      <c r="E23" s="62" t="s">
        <v>52</v>
      </c>
      <c r="F23" s="64" t="s">
        <v>3103</v>
      </c>
      <c r="G23" s="62" t="s">
        <v>52</v>
      </c>
      <c r="H23" s="62">
        <v>3</v>
      </c>
      <c r="I23" s="62" t="s">
        <v>3090</v>
      </c>
      <c r="J23" s="64"/>
      <c r="K23" s="64"/>
      <c r="L23" s="62">
        <v>401</v>
      </c>
      <c r="M23" s="62">
        <v>601</v>
      </c>
      <c r="N23" s="62" t="s">
        <v>3091</v>
      </c>
      <c r="O23" s="62">
        <v>30</v>
      </c>
      <c r="P23" s="62">
        <v>3</v>
      </c>
      <c r="Q23" s="62">
        <v>2018</v>
      </c>
      <c r="R23" s="62">
        <v>12</v>
      </c>
      <c r="S23" s="62">
        <v>4</v>
      </c>
      <c r="T23" s="62">
        <v>2018</v>
      </c>
      <c r="U23" s="280"/>
    </row>
    <row r="24" spans="1:21">
      <c r="A24" s="287">
        <v>14</v>
      </c>
      <c r="B24" s="62">
        <v>6001</v>
      </c>
      <c r="C24" s="62">
        <v>29</v>
      </c>
      <c r="D24" s="62" t="s">
        <v>3088</v>
      </c>
      <c r="E24" s="62" t="s">
        <v>52</v>
      </c>
      <c r="F24" s="64" t="s">
        <v>3104</v>
      </c>
      <c r="G24" s="62" t="s">
        <v>52</v>
      </c>
      <c r="H24" s="62">
        <v>3</v>
      </c>
      <c r="I24" s="62" t="s">
        <v>3090</v>
      </c>
      <c r="J24" s="64"/>
      <c r="K24" s="64"/>
      <c r="L24" s="62">
        <v>602</v>
      </c>
      <c r="M24" s="62">
        <v>801</v>
      </c>
      <c r="N24" s="62" t="s">
        <v>3091</v>
      </c>
      <c r="O24" s="62">
        <v>12</v>
      </c>
      <c r="P24" s="62">
        <v>4</v>
      </c>
      <c r="Q24" s="62">
        <v>2018</v>
      </c>
      <c r="R24" s="62">
        <v>31</v>
      </c>
      <c r="S24" s="62">
        <v>5</v>
      </c>
      <c r="T24" s="62">
        <v>2018</v>
      </c>
      <c r="U24" s="280"/>
    </row>
    <row r="25" spans="1:21">
      <c r="A25" s="287">
        <v>15</v>
      </c>
      <c r="B25" s="62">
        <v>6001</v>
      </c>
      <c r="C25" s="62">
        <v>29</v>
      </c>
      <c r="D25" s="62" t="s">
        <v>3088</v>
      </c>
      <c r="E25" s="62" t="s">
        <v>52</v>
      </c>
      <c r="F25" s="64" t="s">
        <v>3105</v>
      </c>
      <c r="G25" s="62" t="s">
        <v>52</v>
      </c>
      <c r="H25" s="62">
        <v>3</v>
      </c>
      <c r="I25" s="62" t="s">
        <v>3090</v>
      </c>
      <c r="J25" s="64"/>
      <c r="K25" s="64"/>
      <c r="L25" s="62">
        <v>802</v>
      </c>
      <c r="M25" s="62">
        <v>1001</v>
      </c>
      <c r="N25" s="62" t="s">
        <v>3091</v>
      </c>
      <c r="O25" s="62">
        <v>31</v>
      </c>
      <c r="P25" s="62">
        <v>5</v>
      </c>
      <c r="Q25" s="62">
        <v>2018</v>
      </c>
      <c r="R25" s="62">
        <v>15</v>
      </c>
      <c r="S25" s="62">
        <v>6</v>
      </c>
      <c r="T25" s="62">
        <v>2018</v>
      </c>
      <c r="U25" s="280"/>
    </row>
    <row r="26" spans="1:21">
      <c r="A26" s="287">
        <v>16</v>
      </c>
      <c r="B26" s="62">
        <v>6001</v>
      </c>
      <c r="C26" s="62">
        <v>29</v>
      </c>
      <c r="D26" s="62" t="s">
        <v>3088</v>
      </c>
      <c r="E26" s="62" t="s">
        <v>52</v>
      </c>
      <c r="F26" s="64" t="s">
        <v>3106</v>
      </c>
      <c r="G26" s="62" t="s">
        <v>52</v>
      </c>
      <c r="H26" s="62">
        <v>3</v>
      </c>
      <c r="I26" s="62" t="s">
        <v>3090</v>
      </c>
      <c r="J26" s="64"/>
      <c r="K26" s="64"/>
      <c r="L26" s="62">
        <v>1002</v>
      </c>
      <c r="M26" s="62">
        <v>1203</v>
      </c>
      <c r="N26" s="62" t="s">
        <v>3091</v>
      </c>
      <c r="O26" s="62">
        <v>15</v>
      </c>
      <c r="P26" s="62">
        <v>6</v>
      </c>
      <c r="Q26" s="62">
        <v>2018</v>
      </c>
      <c r="R26" s="62">
        <v>30</v>
      </c>
      <c r="S26" s="62">
        <v>7</v>
      </c>
      <c r="T26" s="62">
        <v>2018</v>
      </c>
      <c r="U26" s="280"/>
    </row>
    <row r="27" spans="1:21">
      <c r="A27" s="287">
        <v>17</v>
      </c>
      <c r="B27" s="62">
        <v>6001</v>
      </c>
      <c r="C27" s="62">
        <v>29</v>
      </c>
      <c r="D27" s="62" t="s">
        <v>3088</v>
      </c>
      <c r="E27" s="62" t="s">
        <v>52</v>
      </c>
      <c r="F27" s="64" t="s">
        <v>3107</v>
      </c>
      <c r="G27" s="62" t="s">
        <v>52</v>
      </c>
      <c r="H27" s="62">
        <v>4</v>
      </c>
      <c r="I27" s="62" t="s">
        <v>3090</v>
      </c>
      <c r="J27" s="64"/>
      <c r="K27" s="64"/>
      <c r="L27" s="62">
        <v>1204</v>
      </c>
      <c r="M27" s="62">
        <v>1402</v>
      </c>
      <c r="N27" s="62" t="s">
        <v>3091</v>
      </c>
      <c r="O27" s="62">
        <v>31</v>
      </c>
      <c r="P27" s="62">
        <v>7</v>
      </c>
      <c r="Q27" s="62">
        <v>2018</v>
      </c>
      <c r="R27" s="62">
        <v>31</v>
      </c>
      <c r="S27" s="62">
        <v>8</v>
      </c>
      <c r="T27" s="62">
        <v>2018</v>
      </c>
      <c r="U27" s="280"/>
    </row>
    <row r="28" spans="1:21">
      <c r="A28" s="287">
        <v>18</v>
      </c>
      <c r="B28" s="62">
        <v>6001</v>
      </c>
      <c r="C28" s="62">
        <v>29</v>
      </c>
      <c r="D28" s="62" t="s">
        <v>3088</v>
      </c>
      <c r="E28" s="62" t="s">
        <v>52</v>
      </c>
      <c r="F28" s="64" t="s">
        <v>3108</v>
      </c>
      <c r="G28" s="62" t="s">
        <v>52</v>
      </c>
      <c r="H28" s="62">
        <v>4</v>
      </c>
      <c r="I28" s="62" t="s">
        <v>3090</v>
      </c>
      <c r="J28" s="64"/>
      <c r="K28" s="64"/>
      <c r="L28" s="62">
        <v>1403</v>
      </c>
      <c r="M28" s="62">
        <v>1601</v>
      </c>
      <c r="N28" s="62" t="s">
        <v>3091</v>
      </c>
      <c r="O28" s="62">
        <v>31</v>
      </c>
      <c r="P28" s="62">
        <v>8</v>
      </c>
      <c r="Q28" s="62">
        <v>2018</v>
      </c>
      <c r="R28" s="62">
        <v>30</v>
      </c>
      <c r="S28" s="62">
        <v>9</v>
      </c>
      <c r="T28" s="62">
        <v>2018</v>
      </c>
      <c r="U28" s="280"/>
    </row>
    <row r="29" spans="1:21">
      <c r="A29" s="287">
        <v>19</v>
      </c>
      <c r="B29" s="62">
        <v>6001</v>
      </c>
      <c r="C29" s="62">
        <v>29</v>
      </c>
      <c r="D29" s="62" t="s">
        <v>3088</v>
      </c>
      <c r="E29" s="62" t="s">
        <v>52</v>
      </c>
      <c r="F29" s="64" t="s">
        <v>3109</v>
      </c>
      <c r="G29" s="62" t="s">
        <v>52</v>
      </c>
      <c r="H29" s="62">
        <v>4</v>
      </c>
      <c r="I29" s="62" t="s">
        <v>3090</v>
      </c>
      <c r="J29" s="64"/>
      <c r="K29" s="64"/>
      <c r="L29" s="62">
        <v>1602</v>
      </c>
      <c r="M29" s="62">
        <v>1802</v>
      </c>
      <c r="N29" s="62" t="s">
        <v>3091</v>
      </c>
      <c r="O29" s="62">
        <v>30</v>
      </c>
      <c r="P29" s="62">
        <v>9</v>
      </c>
      <c r="Q29" s="62">
        <v>2019</v>
      </c>
      <c r="R29" s="62">
        <v>31</v>
      </c>
      <c r="S29" s="62">
        <v>10</v>
      </c>
      <c r="T29" s="62">
        <v>2018</v>
      </c>
      <c r="U29" s="280"/>
    </row>
    <row r="30" spans="1:21">
      <c r="A30" s="287">
        <v>20</v>
      </c>
      <c r="B30" s="62">
        <v>6001</v>
      </c>
      <c r="C30" s="62">
        <v>29</v>
      </c>
      <c r="D30" s="62" t="s">
        <v>3088</v>
      </c>
      <c r="E30" s="62" t="s">
        <v>52</v>
      </c>
      <c r="F30" s="64" t="s">
        <v>3110</v>
      </c>
      <c r="G30" s="62" t="s">
        <v>52</v>
      </c>
      <c r="H30" s="62">
        <v>4</v>
      </c>
      <c r="I30" s="62" t="s">
        <v>3090</v>
      </c>
      <c r="J30" s="64"/>
      <c r="K30" s="64"/>
      <c r="L30" s="62">
        <v>1803</v>
      </c>
      <c r="M30" s="62">
        <v>2000</v>
      </c>
      <c r="N30" s="62" t="s">
        <v>3091</v>
      </c>
      <c r="O30" s="62">
        <v>31</v>
      </c>
      <c r="P30" s="62">
        <v>10</v>
      </c>
      <c r="Q30" s="62">
        <v>2018</v>
      </c>
      <c r="R30" s="62">
        <v>30</v>
      </c>
      <c r="S30" s="62">
        <v>11</v>
      </c>
      <c r="T30" s="62">
        <v>2018</v>
      </c>
      <c r="U30" s="280"/>
    </row>
    <row r="31" spans="1:21">
      <c r="A31" s="288">
        <v>21</v>
      </c>
      <c r="B31" s="62">
        <v>6001</v>
      </c>
      <c r="C31" s="62">
        <v>29</v>
      </c>
      <c r="D31" s="62" t="s">
        <v>3088</v>
      </c>
      <c r="E31" s="175" t="s">
        <v>52</v>
      </c>
      <c r="F31" s="282" t="s">
        <v>3111</v>
      </c>
      <c r="G31" s="62" t="s">
        <v>52</v>
      </c>
      <c r="H31" s="175">
        <v>4</v>
      </c>
      <c r="I31" s="175" t="s">
        <v>3090</v>
      </c>
      <c r="J31" s="282"/>
      <c r="K31" s="282"/>
      <c r="L31" s="175">
        <v>2001</v>
      </c>
      <c r="M31" s="175">
        <v>2201</v>
      </c>
      <c r="N31" s="175" t="s">
        <v>3091</v>
      </c>
      <c r="O31" s="175">
        <v>30</v>
      </c>
      <c r="P31" s="175">
        <v>11</v>
      </c>
      <c r="Q31" s="175">
        <v>2018</v>
      </c>
      <c r="R31" s="175">
        <v>31</v>
      </c>
      <c r="S31" s="175">
        <v>12</v>
      </c>
      <c r="T31" s="175">
        <v>2018</v>
      </c>
      <c r="U31" s="283"/>
    </row>
    <row r="32" spans="1:21">
      <c r="A32" s="523">
        <v>22</v>
      </c>
      <c r="B32" s="62">
        <v>6001</v>
      </c>
      <c r="C32" s="62">
        <v>29</v>
      </c>
      <c r="D32" s="62" t="s">
        <v>3088</v>
      </c>
      <c r="E32" s="524" t="s">
        <v>52</v>
      </c>
      <c r="F32" s="289" t="s">
        <v>3112</v>
      </c>
      <c r="G32" s="62" t="s">
        <v>52</v>
      </c>
      <c r="H32" s="524">
        <v>4</v>
      </c>
      <c r="I32" s="524" t="s">
        <v>3090</v>
      </c>
      <c r="J32" s="289"/>
      <c r="K32" s="289"/>
      <c r="L32" s="524">
        <v>2202</v>
      </c>
      <c r="M32" s="524">
        <v>2279</v>
      </c>
      <c r="N32" s="524" t="s">
        <v>3091</v>
      </c>
      <c r="O32" s="524">
        <v>31</v>
      </c>
      <c r="P32" s="524">
        <v>12</v>
      </c>
      <c r="Q32" s="524">
        <v>2018</v>
      </c>
      <c r="R32" s="524">
        <v>31</v>
      </c>
      <c r="S32" s="524">
        <v>12</v>
      </c>
      <c r="T32" s="524">
        <v>2018</v>
      </c>
      <c r="U32" s="290"/>
    </row>
    <row r="33" spans="1:21">
      <c r="A33" s="286">
        <v>23</v>
      </c>
      <c r="B33" s="28">
        <v>6001</v>
      </c>
      <c r="C33" s="28">
        <v>29</v>
      </c>
      <c r="D33" s="28" t="s">
        <v>3088</v>
      </c>
      <c r="E33" s="28" t="s">
        <v>52</v>
      </c>
      <c r="F33" s="18" t="s">
        <v>3113</v>
      </c>
      <c r="G33" s="28" t="s">
        <v>52</v>
      </c>
      <c r="H33" s="28">
        <v>5</v>
      </c>
      <c r="I33" s="28" t="s">
        <v>3090</v>
      </c>
      <c r="J33" s="18"/>
      <c r="K33" s="18"/>
      <c r="L33" s="28">
        <v>1</v>
      </c>
      <c r="M33" s="28">
        <v>219</v>
      </c>
      <c r="N33" s="28" t="s">
        <v>3091</v>
      </c>
      <c r="O33" s="28">
        <v>2</v>
      </c>
      <c r="P33" s="28">
        <v>1</v>
      </c>
      <c r="Q33" s="28">
        <v>2019</v>
      </c>
      <c r="R33" s="28">
        <v>30</v>
      </c>
      <c r="S33" s="28">
        <v>1</v>
      </c>
      <c r="T33" s="28">
        <v>2019</v>
      </c>
      <c r="U33" s="29"/>
    </row>
    <row r="34" spans="1:21" ht="25.5">
      <c r="A34" s="287" t="s">
        <v>3114</v>
      </c>
      <c r="B34" s="62">
        <v>6001</v>
      </c>
      <c r="C34" s="62">
        <v>29</v>
      </c>
      <c r="D34" s="62" t="s">
        <v>3088</v>
      </c>
      <c r="E34" s="62" t="s">
        <v>52</v>
      </c>
      <c r="F34" s="64" t="s">
        <v>3115</v>
      </c>
      <c r="G34" s="62" t="s">
        <v>52</v>
      </c>
      <c r="H34" s="62">
        <v>5</v>
      </c>
      <c r="I34" s="62" t="s">
        <v>3090</v>
      </c>
      <c r="J34" s="64"/>
      <c r="K34" s="64"/>
      <c r="L34" s="62">
        <v>220</v>
      </c>
      <c r="M34" s="62">
        <v>393</v>
      </c>
      <c r="N34" s="62" t="s">
        <v>3091</v>
      </c>
      <c r="O34" s="62">
        <v>30</v>
      </c>
      <c r="P34" s="62">
        <v>1</v>
      </c>
      <c r="Q34" s="62">
        <v>2019</v>
      </c>
      <c r="R34" s="62">
        <v>28</v>
      </c>
      <c r="S34" s="62">
        <v>2</v>
      </c>
      <c r="T34" s="62">
        <v>2019</v>
      </c>
      <c r="U34" s="280"/>
    </row>
    <row r="35" spans="1:21">
      <c r="A35" s="287">
        <v>3</v>
      </c>
      <c r="B35" s="62">
        <v>6001</v>
      </c>
      <c r="C35" s="62">
        <v>29</v>
      </c>
      <c r="D35" s="62" t="s">
        <v>3088</v>
      </c>
      <c r="E35" s="62" t="s">
        <v>52</v>
      </c>
      <c r="F35" s="64" t="s">
        <v>3116</v>
      </c>
      <c r="G35" s="62" t="s">
        <v>52</v>
      </c>
      <c r="H35" s="62">
        <v>5</v>
      </c>
      <c r="I35" s="62" t="s">
        <v>3090</v>
      </c>
      <c r="J35" s="64"/>
      <c r="K35" s="64"/>
      <c r="L35" s="62">
        <v>394</v>
      </c>
      <c r="M35" s="62">
        <v>598</v>
      </c>
      <c r="N35" s="62" t="s">
        <v>3091</v>
      </c>
      <c r="O35" s="62">
        <v>28</v>
      </c>
      <c r="P35" s="62">
        <v>2</v>
      </c>
      <c r="Q35" s="62">
        <v>2019</v>
      </c>
      <c r="R35" s="62">
        <v>30</v>
      </c>
      <c r="S35" s="62">
        <v>3</v>
      </c>
      <c r="T35" s="62">
        <v>2019</v>
      </c>
      <c r="U35" s="280"/>
    </row>
    <row r="36" spans="1:21" ht="25.5">
      <c r="A36" s="287">
        <v>4</v>
      </c>
      <c r="B36" s="62">
        <v>6001</v>
      </c>
      <c r="C36" s="62">
        <v>29</v>
      </c>
      <c r="D36" s="62" t="s">
        <v>3088</v>
      </c>
      <c r="E36" s="62" t="s">
        <v>52</v>
      </c>
      <c r="F36" s="64" t="s">
        <v>3117</v>
      </c>
      <c r="G36" s="62" t="s">
        <v>52</v>
      </c>
      <c r="H36" s="62">
        <v>5</v>
      </c>
      <c r="I36" s="62" t="s">
        <v>3090</v>
      </c>
      <c r="J36" s="64"/>
      <c r="K36" s="64"/>
      <c r="L36" s="62">
        <v>599</v>
      </c>
      <c r="M36" s="62">
        <v>796</v>
      </c>
      <c r="N36" s="62" t="s">
        <v>3091</v>
      </c>
      <c r="O36" s="62">
        <v>30</v>
      </c>
      <c r="P36" s="62">
        <v>3</v>
      </c>
      <c r="Q36" s="62">
        <v>2019</v>
      </c>
      <c r="R36" s="62">
        <v>15</v>
      </c>
      <c r="S36" s="62">
        <v>4</v>
      </c>
      <c r="T36" s="62">
        <v>2019</v>
      </c>
      <c r="U36" s="280"/>
    </row>
    <row r="37" spans="1:21">
      <c r="A37" s="287">
        <v>5</v>
      </c>
      <c r="B37" s="62">
        <v>6001</v>
      </c>
      <c r="C37" s="62">
        <v>29</v>
      </c>
      <c r="D37" s="62" t="s">
        <v>3088</v>
      </c>
      <c r="E37" s="62" t="s">
        <v>52</v>
      </c>
      <c r="F37" s="64" t="s">
        <v>3118</v>
      </c>
      <c r="G37" s="62" t="s">
        <v>52</v>
      </c>
      <c r="H37" s="62">
        <v>5</v>
      </c>
      <c r="I37" s="62" t="s">
        <v>3090</v>
      </c>
      <c r="J37" s="64"/>
      <c r="K37" s="64"/>
      <c r="L37" s="62">
        <v>797</v>
      </c>
      <c r="M37" s="62">
        <v>1022</v>
      </c>
      <c r="N37" s="62" t="s">
        <v>3091</v>
      </c>
      <c r="O37" s="62">
        <v>15</v>
      </c>
      <c r="P37" s="62">
        <v>4</v>
      </c>
      <c r="Q37" s="62">
        <v>2019</v>
      </c>
      <c r="R37" s="62">
        <v>30</v>
      </c>
      <c r="S37" s="62">
        <v>4</v>
      </c>
      <c r="T37" s="62">
        <v>2019</v>
      </c>
      <c r="U37" s="280"/>
    </row>
    <row r="38" spans="1:21">
      <c r="A38" s="287">
        <v>6</v>
      </c>
      <c r="B38" s="62">
        <v>6001</v>
      </c>
      <c r="C38" s="62">
        <v>29</v>
      </c>
      <c r="D38" s="62" t="s">
        <v>3088</v>
      </c>
      <c r="E38" s="62" t="s">
        <v>52</v>
      </c>
      <c r="F38" s="64" t="s">
        <v>3119</v>
      </c>
      <c r="G38" s="62" t="s">
        <v>52</v>
      </c>
      <c r="H38" s="62">
        <v>5</v>
      </c>
      <c r="I38" s="62" t="s">
        <v>3090</v>
      </c>
      <c r="J38" s="64"/>
      <c r="K38" s="64"/>
      <c r="L38" s="62">
        <v>1023</v>
      </c>
      <c r="M38" s="62">
        <v>1251</v>
      </c>
      <c r="N38" s="62" t="s">
        <v>3091</v>
      </c>
      <c r="O38" s="62">
        <v>1</v>
      </c>
      <c r="P38" s="62">
        <v>5</v>
      </c>
      <c r="Q38" s="62">
        <v>2019</v>
      </c>
      <c r="R38" s="62">
        <v>30</v>
      </c>
      <c r="S38" s="62">
        <v>5</v>
      </c>
      <c r="T38" s="62">
        <v>2019</v>
      </c>
      <c r="U38" s="280"/>
    </row>
    <row r="39" spans="1:21" ht="25.5">
      <c r="A39" s="287">
        <v>7</v>
      </c>
      <c r="B39" s="62">
        <v>6001</v>
      </c>
      <c r="C39" s="62">
        <v>29</v>
      </c>
      <c r="D39" s="62" t="s">
        <v>3088</v>
      </c>
      <c r="E39" s="62" t="s">
        <v>52</v>
      </c>
      <c r="F39" s="64" t="s">
        <v>3120</v>
      </c>
      <c r="G39" s="62" t="s">
        <v>52</v>
      </c>
      <c r="H39" s="62">
        <v>5</v>
      </c>
      <c r="I39" s="62" t="s">
        <v>3090</v>
      </c>
      <c r="J39" s="64"/>
      <c r="K39" s="64"/>
      <c r="L39" s="62">
        <v>1252</v>
      </c>
      <c r="M39" s="62">
        <v>1451</v>
      </c>
      <c r="N39" s="62" t="s">
        <v>3091</v>
      </c>
      <c r="O39" s="62">
        <v>1</v>
      </c>
      <c r="P39" s="62">
        <v>6</v>
      </c>
      <c r="Q39" s="62">
        <v>2019</v>
      </c>
      <c r="R39" s="62">
        <v>30</v>
      </c>
      <c r="S39" s="62">
        <v>6</v>
      </c>
      <c r="T39" s="62">
        <v>2019</v>
      </c>
      <c r="U39" s="280"/>
    </row>
    <row r="40" spans="1:21">
      <c r="A40" s="287">
        <v>8</v>
      </c>
      <c r="B40" s="62">
        <v>6001</v>
      </c>
      <c r="C40" s="62">
        <v>29</v>
      </c>
      <c r="D40" s="62" t="s">
        <v>3088</v>
      </c>
      <c r="E40" s="62" t="s">
        <v>52</v>
      </c>
      <c r="F40" s="64" t="s">
        <v>3121</v>
      </c>
      <c r="G40" s="62" t="s">
        <v>52</v>
      </c>
      <c r="H40" s="62">
        <v>6</v>
      </c>
      <c r="I40" s="62" t="s">
        <v>3090</v>
      </c>
      <c r="J40" s="64"/>
      <c r="K40" s="64"/>
      <c r="L40" s="62">
        <v>1452</v>
      </c>
      <c r="M40" s="62">
        <v>1655</v>
      </c>
      <c r="N40" s="62" t="s">
        <v>3091</v>
      </c>
      <c r="O40" s="62">
        <v>4</v>
      </c>
      <c r="P40" s="62">
        <v>7</v>
      </c>
      <c r="Q40" s="62">
        <v>2019</v>
      </c>
      <c r="R40" s="62">
        <v>31</v>
      </c>
      <c r="S40" s="62">
        <v>7</v>
      </c>
      <c r="T40" s="62">
        <v>2019</v>
      </c>
      <c r="U40" s="280"/>
    </row>
    <row r="41" spans="1:21">
      <c r="A41" s="287">
        <v>9</v>
      </c>
      <c r="B41" s="62">
        <v>6001</v>
      </c>
      <c r="C41" s="62">
        <v>29</v>
      </c>
      <c r="D41" s="62" t="s">
        <v>3088</v>
      </c>
      <c r="E41" s="62" t="s">
        <v>52</v>
      </c>
      <c r="F41" s="64" t="s">
        <v>3122</v>
      </c>
      <c r="G41" s="62" t="s">
        <v>52</v>
      </c>
      <c r="H41" s="62">
        <v>6</v>
      </c>
      <c r="I41" s="62" t="s">
        <v>3090</v>
      </c>
      <c r="J41" s="64"/>
      <c r="K41" s="64"/>
      <c r="L41" s="62">
        <v>1656</v>
      </c>
      <c r="M41" s="62">
        <v>1868</v>
      </c>
      <c r="N41" s="62" t="s">
        <v>3091</v>
      </c>
      <c r="O41" s="62">
        <v>31</v>
      </c>
      <c r="P41" s="62">
        <v>7</v>
      </c>
      <c r="Q41" s="62">
        <v>2019</v>
      </c>
      <c r="R41" s="62">
        <v>30</v>
      </c>
      <c r="S41" s="62">
        <v>8</v>
      </c>
      <c r="T41" s="62">
        <v>2019</v>
      </c>
      <c r="U41" s="280"/>
    </row>
    <row r="42" spans="1:21" ht="25.5">
      <c r="A42" s="287">
        <v>10</v>
      </c>
      <c r="B42" s="62">
        <v>6001</v>
      </c>
      <c r="C42" s="62">
        <v>29</v>
      </c>
      <c r="D42" s="62" t="s">
        <v>3088</v>
      </c>
      <c r="E42" s="62" t="s">
        <v>52</v>
      </c>
      <c r="F42" s="64" t="s">
        <v>3123</v>
      </c>
      <c r="G42" s="62" t="s">
        <v>52</v>
      </c>
      <c r="H42" s="62">
        <v>6</v>
      </c>
      <c r="I42" s="62" t="s">
        <v>3090</v>
      </c>
      <c r="J42" s="64"/>
      <c r="K42" s="64"/>
      <c r="L42" s="62">
        <v>1869</v>
      </c>
      <c r="M42" s="62">
        <v>2066</v>
      </c>
      <c r="N42" s="62" t="s">
        <v>3091</v>
      </c>
      <c r="O42" s="62">
        <v>31</v>
      </c>
      <c r="P42" s="62">
        <v>8</v>
      </c>
      <c r="Q42" s="62">
        <v>2019</v>
      </c>
      <c r="R42" s="62">
        <v>31</v>
      </c>
      <c r="S42" s="62">
        <v>8</v>
      </c>
      <c r="T42" s="62">
        <v>2019</v>
      </c>
      <c r="U42" s="280"/>
    </row>
    <row r="43" spans="1:21">
      <c r="A43" s="287">
        <v>11</v>
      </c>
      <c r="B43" s="62">
        <v>6001</v>
      </c>
      <c r="C43" s="62">
        <v>29</v>
      </c>
      <c r="D43" s="62" t="s">
        <v>3088</v>
      </c>
      <c r="E43" s="62" t="s">
        <v>52</v>
      </c>
      <c r="F43" s="64" t="s">
        <v>3124</v>
      </c>
      <c r="G43" s="62" t="s">
        <v>52</v>
      </c>
      <c r="H43" s="62">
        <v>6</v>
      </c>
      <c r="I43" s="62" t="s">
        <v>3090</v>
      </c>
      <c r="J43" s="64"/>
      <c r="K43" s="64"/>
      <c r="L43" s="62">
        <v>2067</v>
      </c>
      <c r="M43" s="62">
        <v>2296</v>
      </c>
      <c r="N43" s="62" t="s">
        <v>3091</v>
      </c>
      <c r="O43" s="62">
        <v>30</v>
      </c>
      <c r="P43" s="62">
        <v>9</v>
      </c>
      <c r="Q43" s="62">
        <v>2019</v>
      </c>
      <c r="R43" s="62">
        <v>30</v>
      </c>
      <c r="S43" s="62">
        <v>9</v>
      </c>
      <c r="T43" s="62">
        <v>2019</v>
      </c>
      <c r="U43" s="280"/>
    </row>
    <row r="44" spans="1:21">
      <c r="A44" s="287">
        <v>12</v>
      </c>
      <c r="B44" s="62">
        <v>6001</v>
      </c>
      <c r="C44" s="62">
        <v>29</v>
      </c>
      <c r="D44" s="62" t="s">
        <v>3088</v>
      </c>
      <c r="E44" s="62" t="s">
        <v>52</v>
      </c>
      <c r="F44" s="64" t="s">
        <v>3125</v>
      </c>
      <c r="G44" s="62" t="s">
        <v>52</v>
      </c>
      <c r="H44" s="62">
        <v>6</v>
      </c>
      <c r="I44" s="62" t="s">
        <v>3090</v>
      </c>
      <c r="J44" s="64"/>
      <c r="K44" s="64"/>
      <c r="L44" s="62">
        <v>2297</v>
      </c>
      <c r="M44" s="62">
        <v>2540</v>
      </c>
      <c r="N44" s="62" t="s">
        <v>3091</v>
      </c>
      <c r="O44" s="62">
        <v>1</v>
      </c>
      <c r="P44" s="62">
        <v>10</v>
      </c>
      <c r="Q44" s="62">
        <v>2019</v>
      </c>
      <c r="R44" s="62">
        <v>30</v>
      </c>
      <c r="S44" s="62">
        <v>10</v>
      </c>
      <c r="T44" s="62">
        <v>2019</v>
      </c>
      <c r="U44" s="280"/>
    </row>
    <row r="45" spans="1:21">
      <c r="A45" s="287">
        <v>13</v>
      </c>
      <c r="B45" s="62">
        <v>6001</v>
      </c>
      <c r="C45" s="62">
        <v>29</v>
      </c>
      <c r="D45" s="62" t="s">
        <v>3088</v>
      </c>
      <c r="E45" s="62" t="s">
        <v>52</v>
      </c>
      <c r="F45" s="64" t="s">
        <v>3126</v>
      </c>
      <c r="G45" s="62" t="s">
        <v>52</v>
      </c>
      <c r="H45" s="62">
        <v>6</v>
      </c>
      <c r="I45" s="62" t="s">
        <v>3090</v>
      </c>
      <c r="J45" s="64"/>
      <c r="K45" s="64"/>
      <c r="L45" s="62">
        <v>2541</v>
      </c>
      <c r="M45" s="62">
        <v>2745</v>
      </c>
      <c r="N45" s="62" t="s">
        <v>3091</v>
      </c>
      <c r="O45" s="62">
        <v>1</v>
      </c>
      <c r="P45" s="62">
        <v>11</v>
      </c>
      <c r="Q45" s="62">
        <v>2019</v>
      </c>
      <c r="R45" s="62">
        <v>30</v>
      </c>
      <c r="S45" s="62">
        <v>11</v>
      </c>
      <c r="T45" s="62">
        <v>2019</v>
      </c>
      <c r="U45" s="280"/>
    </row>
    <row r="46" spans="1:21">
      <c r="A46" s="287">
        <v>14</v>
      </c>
      <c r="B46" s="62">
        <v>6001</v>
      </c>
      <c r="C46" s="62">
        <v>29</v>
      </c>
      <c r="D46" s="62" t="s">
        <v>3088</v>
      </c>
      <c r="E46" s="62" t="s">
        <v>52</v>
      </c>
      <c r="F46" s="64" t="s">
        <v>3127</v>
      </c>
      <c r="G46" s="62" t="s">
        <v>52</v>
      </c>
      <c r="H46" s="62">
        <v>7</v>
      </c>
      <c r="I46" s="62" t="s">
        <v>3090</v>
      </c>
      <c r="J46" s="64"/>
      <c r="K46" s="64"/>
      <c r="L46" s="62">
        <v>2746</v>
      </c>
      <c r="M46" s="62">
        <v>2932</v>
      </c>
      <c r="N46" s="62" t="s">
        <v>3091</v>
      </c>
      <c r="O46" s="62">
        <v>1</v>
      </c>
      <c r="P46" s="62">
        <v>12</v>
      </c>
      <c r="Q46" s="62">
        <v>2019</v>
      </c>
      <c r="R46" s="62">
        <v>30</v>
      </c>
      <c r="S46" s="62">
        <v>12</v>
      </c>
      <c r="T46" s="62">
        <v>2019</v>
      </c>
      <c r="U46" s="280"/>
    </row>
    <row r="47" spans="1:21">
      <c r="A47" s="287">
        <v>15</v>
      </c>
      <c r="B47" s="62">
        <v>6001</v>
      </c>
      <c r="C47" s="62">
        <v>29</v>
      </c>
      <c r="D47" s="62" t="s">
        <v>3088</v>
      </c>
      <c r="E47" s="62" t="s">
        <v>52</v>
      </c>
      <c r="F47" s="64" t="s">
        <v>3128</v>
      </c>
      <c r="G47" s="62" t="s">
        <v>52</v>
      </c>
      <c r="H47" s="62">
        <v>7</v>
      </c>
      <c r="I47" s="62" t="s">
        <v>3090</v>
      </c>
      <c r="J47" s="64"/>
      <c r="K47" s="64"/>
      <c r="L47" s="62">
        <v>2933</v>
      </c>
      <c r="M47" s="62">
        <v>3026</v>
      </c>
      <c r="N47" s="62" t="s">
        <v>3091</v>
      </c>
      <c r="O47" s="62">
        <v>30</v>
      </c>
      <c r="P47" s="62">
        <v>12</v>
      </c>
      <c r="Q47" s="62">
        <v>2019</v>
      </c>
      <c r="R47" s="62">
        <v>30</v>
      </c>
      <c r="S47" s="62">
        <v>12</v>
      </c>
      <c r="T47" s="62">
        <v>2019</v>
      </c>
      <c r="U47" s="280"/>
    </row>
    <row r="48" spans="1:21">
      <c r="A48" s="287">
        <v>16</v>
      </c>
      <c r="B48" s="62">
        <v>6001</v>
      </c>
      <c r="C48" s="62">
        <v>29</v>
      </c>
      <c r="D48" s="62" t="s">
        <v>3088</v>
      </c>
      <c r="E48" s="62" t="s">
        <v>52</v>
      </c>
      <c r="F48" s="64" t="s">
        <v>3129</v>
      </c>
      <c r="G48" s="62" t="s">
        <v>52</v>
      </c>
      <c r="H48" s="62">
        <v>7</v>
      </c>
      <c r="I48" s="62" t="s">
        <v>3090</v>
      </c>
      <c r="J48" s="64"/>
      <c r="K48" s="64"/>
      <c r="L48" s="62">
        <v>1</v>
      </c>
      <c r="M48" s="62">
        <v>239</v>
      </c>
      <c r="N48" s="62" t="s">
        <v>3091</v>
      </c>
      <c r="O48" s="62">
        <v>2</v>
      </c>
      <c r="P48" s="62">
        <v>1</v>
      </c>
      <c r="Q48" s="62">
        <v>2020</v>
      </c>
      <c r="R48" s="62">
        <v>31</v>
      </c>
      <c r="S48" s="62">
        <v>1</v>
      </c>
      <c r="T48" s="62">
        <v>2020</v>
      </c>
      <c r="U48" s="280"/>
    </row>
    <row r="49" spans="1:21">
      <c r="A49" s="287">
        <v>17</v>
      </c>
      <c r="B49" s="62">
        <v>6001</v>
      </c>
      <c r="C49" s="62">
        <v>29</v>
      </c>
      <c r="D49" s="62" t="s">
        <v>3088</v>
      </c>
      <c r="E49" s="62" t="s">
        <v>52</v>
      </c>
      <c r="F49" s="64" t="s">
        <v>3130</v>
      </c>
      <c r="G49" s="62" t="s">
        <v>52</v>
      </c>
      <c r="H49" s="62">
        <v>7</v>
      </c>
      <c r="I49" s="62" t="s">
        <v>3090</v>
      </c>
      <c r="J49" s="64"/>
      <c r="K49" s="64"/>
      <c r="L49" s="62">
        <v>240</v>
      </c>
      <c r="M49" s="62">
        <v>460</v>
      </c>
      <c r="N49" s="62" t="s">
        <v>3091</v>
      </c>
      <c r="O49" s="62">
        <v>1</v>
      </c>
      <c r="P49" s="62">
        <v>2</v>
      </c>
      <c r="Q49" s="62">
        <v>2020</v>
      </c>
      <c r="R49" s="62">
        <v>28</v>
      </c>
      <c r="S49" s="62">
        <v>2</v>
      </c>
      <c r="T49" s="62">
        <v>2020</v>
      </c>
      <c r="U49" s="280"/>
    </row>
    <row r="50" spans="1:21">
      <c r="A50" s="287">
        <v>18</v>
      </c>
      <c r="B50" s="62">
        <v>6001</v>
      </c>
      <c r="C50" s="62">
        <v>29</v>
      </c>
      <c r="D50" s="62" t="s">
        <v>3088</v>
      </c>
      <c r="E50" s="62" t="s">
        <v>52</v>
      </c>
      <c r="F50" s="64" t="s">
        <v>3131</v>
      </c>
      <c r="G50" s="62" t="s">
        <v>52</v>
      </c>
      <c r="H50" s="62">
        <v>7</v>
      </c>
      <c r="I50" s="62" t="s">
        <v>3090</v>
      </c>
      <c r="J50" s="64"/>
      <c r="K50" s="64"/>
      <c r="L50" s="62">
        <v>461</v>
      </c>
      <c r="M50" s="62">
        <v>645</v>
      </c>
      <c r="N50" s="62" t="s">
        <v>3091</v>
      </c>
      <c r="O50" s="62">
        <v>1</v>
      </c>
      <c r="P50" s="62">
        <v>3</v>
      </c>
      <c r="Q50" s="62">
        <v>2020</v>
      </c>
      <c r="R50" s="62">
        <v>31</v>
      </c>
      <c r="S50" s="62">
        <v>3</v>
      </c>
      <c r="T50" s="62">
        <v>2020</v>
      </c>
      <c r="U50" s="280"/>
    </row>
    <row r="51" spans="1:21">
      <c r="A51" s="287">
        <v>19</v>
      </c>
      <c r="B51" s="62">
        <v>6001</v>
      </c>
      <c r="C51" s="62">
        <v>29</v>
      </c>
      <c r="D51" s="62" t="s">
        <v>3088</v>
      </c>
      <c r="E51" s="62" t="s">
        <v>52</v>
      </c>
      <c r="F51" s="64" t="s">
        <v>3132</v>
      </c>
      <c r="G51" s="62" t="s">
        <v>52</v>
      </c>
      <c r="H51" s="62">
        <v>7</v>
      </c>
      <c r="I51" s="62" t="s">
        <v>3090</v>
      </c>
      <c r="J51" s="64"/>
      <c r="K51" s="64"/>
      <c r="L51" s="62">
        <v>646</v>
      </c>
      <c r="M51" s="62">
        <v>857</v>
      </c>
      <c r="N51" s="62" t="s">
        <v>3091</v>
      </c>
      <c r="O51" s="62">
        <v>1</v>
      </c>
      <c r="P51" s="62">
        <v>4</v>
      </c>
      <c r="Q51" s="62">
        <v>2020</v>
      </c>
      <c r="R51" s="62">
        <v>30</v>
      </c>
      <c r="S51" s="62">
        <v>4</v>
      </c>
      <c r="T51" s="62">
        <v>2020</v>
      </c>
      <c r="U51" s="280"/>
    </row>
    <row r="52" spans="1:21">
      <c r="A52" s="287">
        <v>20</v>
      </c>
      <c r="B52" s="62">
        <v>6001</v>
      </c>
      <c r="C52" s="62">
        <v>29</v>
      </c>
      <c r="D52" s="62" t="s">
        <v>3088</v>
      </c>
      <c r="E52" s="62" t="s">
        <v>52</v>
      </c>
      <c r="F52" s="64" t="s">
        <v>3133</v>
      </c>
      <c r="G52" s="62" t="s">
        <v>52</v>
      </c>
      <c r="H52" s="62">
        <v>8</v>
      </c>
      <c r="I52" s="62" t="s">
        <v>3090</v>
      </c>
      <c r="J52" s="64"/>
      <c r="K52" s="64"/>
      <c r="L52" s="62">
        <v>858</v>
      </c>
      <c r="M52" s="62">
        <v>1073</v>
      </c>
      <c r="N52" s="62" t="s">
        <v>3091</v>
      </c>
      <c r="O52" s="62">
        <v>1</v>
      </c>
      <c r="P52" s="62">
        <v>5</v>
      </c>
      <c r="Q52" s="62">
        <v>2020</v>
      </c>
      <c r="R52" s="62">
        <v>31</v>
      </c>
      <c r="S52" s="62">
        <v>5</v>
      </c>
      <c r="T52" s="62">
        <v>2020</v>
      </c>
      <c r="U52" s="280"/>
    </row>
    <row r="53" spans="1:21">
      <c r="A53" s="288">
        <v>21</v>
      </c>
      <c r="B53" s="62">
        <v>6001</v>
      </c>
      <c r="C53" s="62">
        <v>29</v>
      </c>
      <c r="D53" s="62" t="s">
        <v>3088</v>
      </c>
      <c r="E53" s="175" t="s">
        <v>52</v>
      </c>
      <c r="F53" s="282" t="s">
        <v>3134</v>
      </c>
      <c r="G53" s="62" t="s">
        <v>52</v>
      </c>
      <c r="H53" s="175">
        <v>5</v>
      </c>
      <c r="I53" s="175" t="s">
        <v>3090</v>
      </c>
      <c r="J53" s="282"/>
      <c r="K53" s="282"/>
      <c r="L53" s="175">
        <v>1074</v>
      </c>
      <c r="M53" s="175">
        <v>1231</v>
      </c>
      <c r="N53" s="175" t="s">
        <v>3091</v>
      </c>
      <c r="O53" s="175">
        <v>1</v>
      </c>
      <c r="P53" s="175">
        <v>6</v>
      </c>
      <c r="Q53" s="175">
        <v>2020</v>
      </c>
      <c r="R53" s="175">
        <v>30</v>
      </c>
      <c r="S53" s="175">
        <v>6</v>
      </c>
      <c r="T53" s="175">
        <v>2020</v>
      </c>
      <c r="U53" s="283"/>
    </row>
    <row r="54" spans="1:21">
      <c r="A54" s="523">
        <v>22</v>
      </c>
      <c r="B54" s="62">
        <v>6001</v>
      </c>
      <c r="C54" s="62">
        <v>29</v>
      </c>
      <c r="D54" s="62" t="s">
        <v>3088</v>
      </c>
      <c r="E54" s="524" t="s">
        <v>52</v>
      </c>
      <c r="F54" s="289" t="s">
        <v>3135</v>
      </c>
      <c r="G54" s="62" t="s">
        <v>52</v>
      </c>
      <c r="H54" s="524">
        <v>8</v>
      </c>
      <c r="I54" s="524" t="s">
        <v>3090</v>
      </c>
      <c r="J54" s="289"/>
      <c r="K54" s="289"/>
      <c r="L54" s="524">
        <v>1232</v>
      </c>
      <c r="M54" s="524">
        <v>1443</v>
      </c>
      <c r="N54" s="524" t="s">
        <v>3091</v>
      </c>
      <c r="O54" s="524">
        <v>1</v>
      </c>
      <c r="P54" s="524">
        <v>6</v>
      </c>
      <c r="Q54" s="524">
        <v>2020</v>
      </c>
      <c r="R54" s="524">
        <v>30</v>
      </c>
      <c r="S54" s="524">
        <v>6</v>
      </c>
      <c r="T54" s="524">
        <v>2020</v>
      </c>
      <c r="U54" s="290"/>
    </row>
    <row r="55" spans="1:21">
      <c r="A55" s="286">
        <v>1</v>
      </c>
      <c r="B55" s="28">
        <v>6001</v>
      </c>
      <c r="C55" s="28">
        <v>29</v>
      </c>
      <c r="D55" s="28" t="s">
        <v>3088</v>
      </c>
      <c r="E55" s="28" t="s">
        <v>52</v>
      </c>
      <c r="F55" s="18" t="s">
        <v>3136</v>
      </c>
      <c r="G55" s="28" t="s">
        <v>52</v>
      </c>
      <c r="H55" s="28">
        <v>8</v>
      </c>
      <c r="I55" s="28" t="s">
        <v>3090</v>
      </c>
      <c r="J55" s="18"/>
      <c r="K55" s="18"/>
      <c r="L55" s="28">
        <v>1444</v>
      </c>
      <c r="M55" s="28">
        <v>1650</v>
      </c>
      <c r="N55" s="28" t="s">
        <v>3091</v>
      </c>
      <c r="O55" s="28">
        <v>1</v>
      </c>
      <c r="P55" s="28">
        <v>7</v>
      </c>
      <c r="Q55" s="28">
        <v>2020</v>
      </c>
      <c r="R55" s="28">
        <v>31</v>
      </c>
      <c r="S55" s="28">
        <v>7</v>
      </c>
      <c r="T55" s="28">
        <v>2020</v>
      </c>
      <c r="U55" s="29"/>
    </row>
    <row r="56" spans="1:21">
      <c r="A56" s="287">
        <v>2</v>
      </c>
      <c r="B56" s="62">
        <v>6001</v>
      </c>
      <c r="C56" s="62">
        <v>29</v>
      </c>
      <c r="D56" s="62" t="s">
        <v>3088</v>
      </c>
      <c r="E56" s="62" t="s">
        <v>52</v>
      </c>
      <c r="F56" s="64" t="s">
        <v>3137</v>
      </c>
      <c r="G56" s="62" t="s">
        <v>52</v>
      </c>
      <c r="H56" s="62">
        <v>8</v>
      </c>
      <c r="I56" s="62" t="s">
        <v>3090</v>
      </c>
      <c r="J56" s="64"/>
      <c r="K56" s="64"/>
      <c r="L56" s="62">
        <v>1651</v>
      </c>
      <c r="M56" s="62">
        <v>1852</v>
      </c>
      <c r="N56" s="62" t="s">
        <v>3091</v>
      </c>
      <c r="O56" s="62">
        <v>1</v>
      </c>
      <c r="P56" s="62">
        <v>8</v>
      </c>
      <c r="Q56" s="62">
        <v>2020</v>
      </c>
      <c r="R56" s="62">
        <v>31</v>
      </c>
      <c r="S56" s="62">
        <v>8</v>
      </c>
      <c r="T56" s="62">
        <v>2020</v>
      </c>
      <c r="U56" s="280"/>
    </row>
    <row r="57" spans="1:21">
      <c r="A57" s="287">
        <v>3</v>
      </c>
      <c r="B57" s="62">
        <v>6001</v>
      </c>
      <c r="C57" s="62">
        <v>29</v>
      </c>
      <c r="D57" s="62" t="s">
        <v>3088</v>
      </c>
      <c r="E57" s="62" t="s">
        <v>52</v>
      </c>
      <c r="F57" s="64" t="s">
        <v>3138</v>
      </c>
      <c r="G57" s="62" t="s">
        <v>52</v>
      </c>
      <c r="H57" s="62">
        <v>8</v>
      </c>
      <c r="I57" s="62" t="s">
        <v>3090</v>
      </c>
      <c r="J57" s="64"/>
      <c r="K57" s="64"/>
      <c r="L57" s="62">
        <v>1853</v>
      </c>
      <c r="M57" s="62">
        <v>2040</v>
      </c>
      <c r="N57" s="62" t="s">
        <v>3091</v>
      </c>
      <c r="O57" s="62">
        <v>1</v>
      </c>
      <c r="P57" s="62">
        <v>9</v>
      </c>
      <c r="Q57" s="62">
        <v>2020</v>
      </c>
      <c r="R57" s="62">
        <v>30</v>
      </c>
      <c r="S57" s="62">
        <v>9</v>
      </c>
      <c r="T57" s="62">
        <v>2020</v>
      </c>
      <c r="U57" s="280"/>
    </row>
    <row r="58" spans="1:21">
      <c r="A58" s="287">
        <v>4</v>
      </c>
      <c r="B58" s="62">
        <v>6001</v>
      </c>
      <c r="C58" s="62">
        <v>29</v>
      </c>
      <c r="D58" s="62" t="s">
        <v>3088</v>
      </c>
      <c r="E58" s="62" t="s">
        <v>52</v>
      </c>
      <c r="F58" s="64" t="s">
        <v>3139</v>
      </c>
      <c r="G58" s="62" t="s">
        <v>52</v>
      </c>
      <c r="H58" s="62">
        <v>8</v>
      </c>
      <c r="I58" s="62" t="s">
        <v>3090</v>
      </c>
      <c r="J58" s="64"/>
      <c r="K58" s="64"/>
      <c r="L58" s="62">
        <v>2041</v>
      </c>
      <c r="M58" s="62">
        <v>2170</v>
      </c>
      <c r="N58" s="62" t="s">
        <v>3091</v>
      </c>
      <c r="O58" s="62">
        <v>1</v>
      </c>
      <c r="P58" s="62">
        <v>10</v>
      </c>
      <c r="Q58" s="62">
        <v>2020</v>
      </c>
      <c r="R58" s="62">
        <v>31</v>
      </c>
      <c r="S58" s="62">
        <v>10</v>
      </c>
      <c r="T58" s="62">
        <v>2020</v>
      </c>
      <c r="U58" s="280"/>
    </row>
    <row r="59" spans="1:21">
      <c r="A59" s="287">
        <v>5</v>
      </c>
      <c r="B59" s="62">
        <v>6001</v>
      </c>
      <c r="C59" s="62">
        <v>29</v>
      </c>
      <c r="D59" s="62" t="s">
        <v>3088</v>
      </c>
      <c r="E59" s="62" t="s">
        <v>52</v>
      </c>
      <c r="F59" s="64" t="s">
        <v>3140</v>
      </c>
      <c r="G59" s="62" t="s">
        <v>52</v>
      </c>
      <c r="H59" s="62">
        <v>8</v>
      </c>
      <c r="I59" s="62" t="s">
        <v>3090</v>
      </c>
      <c r="J59" s="64"/>
      <c r="K59" s="64"/>
      <c r="L59" s="62">
        <v>2171</v>
      </c>
      <c r="M59" s="62">
        <v>2340</v>
      </c>
      <c r="N59" s="62" t="s">
        <v>3091</v>
      </c>
      <c r="O59" s="62">
        <v>1</v>
      </c>
      <c r="P59" s="62">
        <v>11</v>
      </c>
      <c r="Q59" s="62">
        <v>2020</v>
      </c>
      <c r="R59" s="62">
        <v>30</v>
      </c>
      <c r="S59" s="62">
        <v>11</v>
      </c>
      <c r="T59" s="62">
        <v>2020</v>
      </c>
      <c r="U59" s="280"/>
    </row>
    <row r="60" spans="1:21">
      <c r="A60" s="287">
        <v>6</v>
      </c>
      <c r="B60" s="62">
        <v>6001</v>
      </c>
      <c r="C60" s="62">
        <v>29</v>
      </c>
      <c r="D60" s="62" t="s">
        <v>3088</v>
      </c>
      <c r="E60" s="62" t="s">
        <v>52</v>
      </c>
      <c r="F60" s="64" t="s">
        <v>3141</v>
      </c>
      <c r="G60" s="62" t="s">
        <v>52</v>
      </c>
      <c r="H60" s="62">
        <v>8</v>
      </c>
      <c r="I60" s="62" t="s">
        <v>3090</v>
      </c>
      <c r="J60" s="64"/>
      <c r="K60" s="64"/>
      <c r="L60" s="62">
        <v>2341</v>
      </c>
      <c r="M60" s="62">
        <v>2521</v>
      </c>
      <c r="N60" s="62" t="s">
        <v>3091</v>
      </c>
      <c r="O60" s="62">
        <v>1</v>
      </c>
      <c r="P60" s="62">
        <v>12</v>
      </c>
      <c r="Q60" s="62">
        <v>2020</v>
      </c>
      <c r="R60" s="62">
        <v>30</v>
      </c>
      <c r="S60" s="62">
        <v>12</v>
      </c>
      <c r="T60" s="62">
        <v>2020</v>
      </c>
      <c r="U60" s="280"/>
    </row>
    <row r="61" spans="1:21">
      <c r="A61" s="287">
        <v>7</v>
      </c>
      <c r="B61" s="62">
        <v>6001</v>
      </c>
      <c r="C61" s="62">
        <v>29</v>
      </c>
      <c r="D61" s="62" t="s">
        <v>3088</v>
      </c>
      <c r="E61" s="62" t="s">
        <v>52</v>
      </c>
      <c r="F61" s="64" t="s">
        <v>3142</v>
      </c>
      <c r="G61" s="62" t="s">
        <v>52</v>
      </c>
      <c r="H61" s="62">
        <v>8</v>
      </c>
      <c r="I61" s="62" t="s">
        <v>3090</v>
      </c>
      <c r="J61" s="64"/>
      <c r="K61" s="64"/>
      <c r="L61" s="62">
        <v>2522</v>
      </c>
      <c r="M61" s="62">
        <v>2623</v>
      </c>
      <c r="N61" s="62" t="s">
        <v>3091</v>
      </c>
      <c r="O61" s="62">
        <v>30</v>
      </c>
      <c r="P61" s="62">
        <v>12</v>
      </c>
      <c r="Q61" s="62">
        <v>2020</v>
      </c>
      <c r="R61" s="62">
        <v>30</v>
      </c>
      <c r="S61" s="62">
        <v>12</v>
      </c>
      <c r="T61" s="62">
        <v>2020</v>
      </c>
      <c r="U61" s="280"/>
    </row>
    <row r="62" spans="1:21" s="36" customFormat="1" ht="19.5" customHeight="1">
      <c r="A62" s="1411" t="s">
        <v>923</v>
      </c>
      <c r="B62" s="1412"/>
      <c r="C62" s="1412"/>
      <c r="D62" s="1412"/>
      <c r="E62" s="1412"/>
      <c r="F62" s="1412"/>
      <c r="G62" s="1412"/>
      <c r="H62" s="1412"/>
      <c r="I62" s="1412"/>
      <c r="J62" s="1412"/>
      <c r="K62" s="1412"/>
      <c r="L62" s="1412"/>
      <c r="M62" s="1412"/>
      <c r="N62" s="1412"/>
      <c r="O62" s="1412"/>
      <c r="P62" s="1412"/>
      <c r="Q62" s="1412"/>
      <c r="R62" s="1412"/>
      <c r="S62" s="1412"/>
      <c r="T62" s="1412"/>
      <c r="U62" s="1412"/>
    </row>
    <row r="63" spans="1:21" s="36" customFormat="1" ht="42.75" customHeight="1">
      <c r="A63" s="1413" t="s">
        <v>924</v>
      </c>
      <c r="B63" s="1414"/>
      <c r="C63" s="1414"/>
      <c r="D63" s="1414"/>
      <c r="E63" s="1414"/>
      <c r="F63" s="1415"/>
      <c r="G63" s="1413" t="s">
        <v>925</v>
      </c>
      <c r="H63" s="1414"/>
      <c r="I63" s="1414"/>
      <c r="J63" s="1414"/>
      <c r="K63" s="1414"/>
      <c r="L63" s="1414"/>
      <c r="M63" s="1414"/>
      <c r="N63" s="1414"/>
      <c r="O63" s="1413" t="s">
        <v>926</v>
      </c>
      <c r="P63" s="1414"/>
      <c r="Q63" s="1414"/>
      <c r="R63" s="1414"/>
      <c r="S63" s="1414"/>
      <c r="T63" s="1414"/>
      <c r="U63" s="1415"/>
    </row>
    <row r="64" spans="1:21" s="36" customFormat="1" ht="45" customHeight="1">
      <c r="A64" s="573" t="s">
        <v>927</v>
      </c>
      <c r="B64" s="1406"/>
      <c r="C64" s="1407"/>
      <c r="D64" s="1407"/>
      <c r="E64" s="1407"/>
      <c r="F64" s="1408"/>
      <c r="G64" s="573" t="s">
        <v>927</v>
      </c>
      <c r="H64" s="1397"/>
      <c r="I64" s="1398"/>
      <c r="J64" s="1398"/>
      <c r="K64" s="1398"/>
      <c r="L64" s="1398"/>
      <c r="M64" s="1398"/>
      <c r="N64" s="1398"/>
      <c r="O64" s="1399" t="s">
        <v>927</v>
      </c>
      <c r="P64" s="1400"/>
      <c r="Q64" s="1406"/>
      <c r="R64" s="1407"/>
      <c r="S64" s="1407"/>
      <c r="T64" s="1407"/>
      <c r="U64" s="1408"/>
    </row>
    <row r="65" spans="1:21" s="36" customFormat="1" ht="22.5" customHeight="1">
      <c r="A65" s="573" t="s">
        <v>928</v>
      </c>
      <c r="B65" s="1394" t="s">
        <v>3143</v>
      </c>
      <c r="C65" s="1395"/>
      <c r="D65" s="1395"/>
      <c r="E65" s="1395"/>
      <c r="F65" s="1396"/>
      <c r="G65" s="573" t="s">
        <v>928</v>
      </c>
      <c r="H65" s="1480" t="s">
        <v>3143</v>
      </c>
      <c r="I65" s="1481"/>
      <c r="J65" s="1481"/>
      <c r="K65" s="1481"/>
      <c r="L65" s="1481"/>
      <c r="M65" s="1481"/>
      <c r="N65" s="1481"/>
      <c r="O65" s="1399" t="s">
        <v>928</v>
      </c>
      <c r="P65" s="1400"/>
      <c r="Q65" s="1406"/>
      <c r="R65" s="1407"/>
      <c r="S65" s="1407"/>
      <c r="T65" s="1407"/>
      <c r="U65" s="1408"/>
    </row>
    <row r="66" spans="1:21" s="36" customFormat="1" ht="22.5" customHeight="1">
      <c r="A66" s="573" t="s">
        <v>931</v>
      </c>
      <c r="B66" s="1394" t="s">
        <v>3144</v>
      </c>
      <c r="C66" s="1395"/>
      <c r="D66" s="1395"/>
      <c r="E66" s="1395"/>
      <c r="F66" s="1396"/>
      <c r="G66" s="573" t="s">
        <v>931</v>
      </c>
      <c r="H66" s="1394" t="s">
        <v>3144</v>
      </c>
      <c r="I66" s="1395"/>
      <c r="J66" s="1395"/>
      <c r="K66" s="1395"/>
      <c r="L66" s="1395"/>
      <c r="M66" s="1395"/>
      <c r="N66" s="1395"/>
      <c r="O66" s="1399" t="s">
        <v>931</v>
      </c>
      <c r="P66" s="1400"/>
      <c r="Q66" s="1401"/>
      <c r="R66" s="1402"/>
      <c r="S66" s="1402"/>
      <c r="T66" s="1402"/>
      <c r="U66" s="1403"/>
    </row>
    <row r="67" spans="1:21" s="36" customFormat="1" ht="21" customHeight="1">
      <c r="A67" s="573" t="s">
        <v>934</v>
      </c>
      <c r="B67" s="1394" t="s">
        <v>3145</v>
      </c>
      <c r="C67" s="1395"/>
      <c r="D67" s="1395"/>
      <c r="E67" s="1395"/>
      <c r="F67" s="1396"/>
      <c r="G67" s="573" t="s">
        <v>934</v>
      </c>
      <c r="H67" s="1394"/>
      <c r="I67" s="1395"/>
      <c r="J67" s="1395"/>
      <c r="K67" s="1395"/>
      <c r="L67" s="1395"/>
      <c r="M67" s="1395"/>
      <c r="N67" s="1395"/>
      <c r="O67" s="1399" t="s">
        <v>934</v>
      </c>
      <c r="P67" s="1400"/>
      <c r="Q67" s="1406"/>
      <c r="R67" s="1407"/>
      <c r="S67" s="1407"/>
      <c r="T67" s="1407"/>
      <c r="U67" s="1408"/>
    </row>
  </sheetData>
  <mergeCells count="49">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62:U62"/>
    <mergeCell ref="A63:F63"/>
    <mergeCell ref="G63:N63"/>
    <mergeCell ref="O63:U63"/>
    <mergeCell ref="H9:K9"/>
    <mergeCell ref="L9:M9"/>
    <mergeCell ref="N9:N10"/>
    <mergeCell ref="O9:Q9"/>
    <mergeCell ref="R9:T9"/>
    <mergeCell ref="U9:U10"/>
    <mergeCell ref="A9:A10"/>
    <mergeCell ref="B9:C9"/>
    <mergeCell ref="D9:D10"/>
    <mergeCell ref="E9:E10"/>
    <mergeCell ref="F9:F10"/>
    <mergeCell ref="G9:G10"/>
    <mergeCell ref="B64:F64"/>
    <mergeCell ref="H64:N64"/>
    <mergeCell ref="O64:P64"/>
    <mergeCell ref="Q64:U64"/>
    <mergeCell ref="B65:F65"/>
    <mergeCell ref="H65:N65"/>
    <mergeCell ref="O65:P65"/>
    <mergeCell ref="Q65:U65"/>
    <mergeCell ref="B66:F66"/>
    <mergeCell ref="H66:N66"/>
    <mergeCell ref="O66:P66"/>
    <mergeCell ref="Q66:U66"/>
    <mergeCell ref="B67:F67"/>
    <mergeCell ref="H67:N67"/>
    <mergeCell ref="O67:P67"/>
    <mergeCell ref="Q67:U6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7"/>
  <sheetViews>
    <sheetView topLeftCell="A15" workbookViewId="0">
      <selection activeCell="L51" sqref="L51"/>
    </sheetView>
  </sheetViews>
  <sheetFormatPr defaultColWidth="11.42578125" defaultRowHeight="15"/>
  <cols>
    <col min="1" max="1" width="7.140625" style="36" customWidth="1"/>
    <col min="2" max="2" width="13.7109375" style="36" customWidth="1"/>
    <col min="3" max="3" width="14.85546875" style="36" customWidth="1"/>
    <col min="4" max="4" width="11.5703125" style="36" customWidth="1"/>
    <col min="5" max="5" width="17.7109375" style="36" customWidth="1"/>
    <col min="6" max="6" width="21.85546875" style="36" customWidth="1"/>
    <col min="7" max="7" width="14.42578125" style="36" customWidth="1"/>
    <col min="8" max="8" width="5.5703125" style="36" customWidth="1"/>
    <col min="9" max="9" width="9.7109375" style="36" customWidth="1"/>
    <col min="10" max="10" width="6.85546875" style="36" customWidth="1"/>
    <col min="11" max="11" width="6" style="36" customWidth="1"/>
    <col min="12" max="12" width="8" style="36" customWidth="1"/>
    <col min="13" max="13" width="6.7109375" style="36" customWidth="1"/>
    <col min="14" max="14" width="9.7109375" style="36" customWidth="1"/>
    <col min="15" max="15" width="9.140625" style="36" customWidth="1"/>
    <col min="16" max="16" width="5.42578125" style="36" customWidth="1"/>
    <col min="17" max="17" width="9" style="36" customWidth="1"/>
    <col min="18" max="18" width="6.85546875" style="36" customWidth="1"/>
    <col min="19" max="19" width="5.7109375" style="36" customWidth="1"/>
    <col min="20" max="20" width="10.7109375" style="36" customWidth="1"/>
    <col min="21" max="21" width="29.5703125" style="36" customWidth="1"/>
  </cols>
  <sheetData>
    <row r="1" spans="1:21">
      <c r="A1" s="1524"/>
      <c r="B1" s="1525"/>
      <c r="C1" s="1530" t="s">
        <v>0</v>
      </c>
      <c r="D1" s="1562" t="s">
        <v>1</v>
      </c>
      <c r="E1" s="1562"/>
      <c r="F1" s="1562"/>
      <c r="G1" s="1562"/>
      <c r="H1" s="1562"/>
      <c r="I1" s="1562"/>
      <c r="J1" s="1562"/>
      <c r="K1" s="1562"/>
      <c r="L1" s="1562"/>
      <c r="M1" s="1562"/>
      <c r="N1" s="1562"/>
      <c r="O1" s="1562"/>
      <c r="P1" s="1562"/>
      <c r="Q1" s="1562"/>
      <c r="R1" s="1562"/>
      <c r="S1" s="1562"/>
      <c r="T1" s="545" t="s">
        <v>2</v>
      </c>
      <c r="U1" s="661" t="s">
        <v>3</v>
      </c>
    </row>
    <row r="2" spans="1:21">
      <c r="A2" s="1526"/>
      <c r="B2" s="1527"/>
      <c r="C2" s="1531"/>
      <c r="D2" s="1562"/>
      <c r="E2" s="1562"/>
      <c r="F2" s="1562"/>
      <c r="G2" s="1562"/>
      <c r="H2" s="1562"/>
      <c r="I2" s="1562"/>
      <c r="J2" s="1562"/>
      <c r="K2" s="1562"/>
      <c r="L2" s="1562"/>
      <c r="M2" s="1562"/>
      <c r="N2" s="1562"/>
      <c r="O2" s="1562"/>
      <c r="P2" s="1562"/>
      <c r="Q2" s="1562"/>
      <c r="R2" s="1562"/>
      <c r="S2" s="1562"/>
      <c r="T2" s="545" t="s">
        <v>4</v>
      </c>
      <c r="U2" s="661">
        <v>3</v>
      </c>
    </row>
    <row r="3" spans="1:21">
      <c r="A3" s="1526"/>
      <c r="B3" s="1527"/>
      <c r="C3" s="1530" t="s">
        <v>5</v>
      </c>
      <c r="D3" s="1562" t="s">
        <v>6</v>
      </c>
      <c r="E3" s="1562"/>
      <c r="F3" s="1562"/>
      <c r="G3" s="1562"/>
      <c r="H3" s="1562"/>
      <c r="I3" s="1562"/>
      <c r="J3" s="1562"/>
      <c r="K3" s="1562"/>
      <c r="L3" s="1562"/>
      <c r="M3" s="1562"/>
      <c r="N3" s="1562"/>
      <c r="O3" s="1562"/>
      <c r="P3" s="1562"/>
      <c r="Q3" s="1562"/>
      <c r="R3" s="1562"/>
      <c r="S3" s="1562"/>
      <c r="T3" s="545" t="s">
        <v>7</v>
      </c>
      <c r="U3" s="661"/>
    </row>
    <row r="4" spans="1:21">
      <c r="A4" s="1528"/>
      <c r="B4" s="1529"/>
      <c r="C4" s="1531"/>
      <c r="D4" s="1562"/>
      <c r="E4" s="1562"/>
      <c r="F4" s="1562"/>
      <c r="G4" s="1562"/>
      <c r="H4" s="1562"/>
      <c r="I4" s="1562"/>
      <c r="J4" s="1562"/>
      <c r="K4" s="1562"/>
      <c r="L4" s="1562"/>
      <c r="M4" s="1562"/>
      <c r="N4" s="1562"/>
      <c r="O4" s="1562"/>
      <c r="P4" s="1562"/>
      <c r="Q4" s="1562"/>
      <c r="R4" s="1562"/>
      <c r="S4" s="1562"/>
      <c r="T4" s="545" t="s">
        <v>8</v>
      </c>
      <c r="U4" s="158">
        <v>43182</v>
      </c>
    </row>
    <row r="5" spans="1:21" ht="15.75" thickBot="1"/>
    <row r="6" spans="1:21">
      <c r="A6" s="1563" t="s">
        <v>9</v>
      </c>
      <c r="B6" s="1564"/>
      <c r="C6" s="1738"/>
      <c r="D6" s="1739"/>
      <c r="E6" s="1739"/>
      <c r="F6" s="1740"/>
      <c r="G6" s="1565" t="s">
        <v>10</v>
      </c>
      <c r="H6" s="1566"/>
      <c r="I6" s="1567"/>
      <c r="J6" s="1741" t="s">
        <v>3146</v>
      </c>
      <c r="K6" s="1742"/>
      <c r="L6" s="1742"/>
      <c r="M6" s="1742"/>
      <c r="N6" s="1742"/>
      <c r="O6" s="1742"/>
      <c r="P6" s="1742"/>
      <c r="Q6" s="1743"/>
      <c r="R6" s="1549" t="s">
        <v>12</v>
      </c>
      <c r="S6" s="1549"/>
      <c r="T6" s="1549"/>
      <c r="U6" s="1539"/>
    </row>
    <row r="7" spans="1:21" ht="15.75" thickBot="1">
      <c r="A7" s="1556" t="s">
        <v>13</v>
      </c>
      <c r="B7" s="1557"/>
      <c r="C7" s="1730" t="s">
        <v>3147</v>
      </c>
      <c r="D7" s="1731"/>
      <c r="E7" s="1731"/>
      <c r="F7" s="1732"/>
      <c r="G7" s="1558" t="s">
        <v>15</v>
      </c>
      <c r="H7" s="1559"/>
      <c r="I7" s="1560"/>
      <c r="J7" s="1733" t="s">
        <v>3148</v>
      </c>
      <c r="K7" s="1734"/>
      <c r="L7" s="1734"/>
      <c r="M7" s="1734"/>
      <c r="N7" s="1734"/>
      <c r="O7" s="1734"/>
      <c r="P7" s="1734"/>
      <c r="Q7" s="1735"/>
      <c r="R7" s="159" t="s">
        <v>17</v>
      </c>
      <c r="S7" s="160" t="s">
        <v>18</v>
      </c>
      <c r="T7" s="160" t="s">
        <v>19</v>
      </c>
      <c r="U7" s="544" t="s">
        <v>20</v>
      </c>
    </row>
    <row r="8" spans="1:21" ht="15.75" thickBot="1">
      <c r="A8" s="1558" t="s">
        <v>21</v>
      </c>
      <c r="B8" s="1560"/>
      <c r="C8" s="1736" t="s">
        <v>3149</v>
      </c>
      <c r="D8" s="1737"/>
      <c r="E8" s="1737"/>
      <c r="F8" s="1737"/>
      <c r="G8" s="1737"/>
      <c r="H8" s="1737"/>
      <c r="I8" s="1737"/>
      <c r="J8" s="1737"/>
      <c r="K8" s="1737"/>
      <c r="L8" s="1737"/>
      <c r="M8" s="1561" t="s">
        <v>23</v>
      </c>
      <c r="N8" s="1561"/>
      <c r="O8" s="525">
        <v>1</v>
      </c>
      <c r="P8" s="6" t="s">
        <v>24</v>
      </c>
      <c r="Q8" s="7">
        <v>1</v>
      </c>
      <c r="R8" s="531"/>
      <c r="S8" s="660"/>
      <c r="T8" s="660"/>
      <c r="U8" s="163"/>
    </row>
    <row r="9" spans="1:21">
      <c r="A9" s="1552" t="s">
        <v>25</v>
      </c>
      <c r="B9" s="1554"/>
      <c r="C9" s="1554"/>
      <c r="D9" s="1554" t="s">
        <v>27</v>
      </c>
      <c r="E9" s="1554" t="s">
        <v>28</v>
      </c>
      <c r="F9" s="1554" t="s">
        <v>29</v>
      </c>
      <c r="G9" s="1554" t="s">
        <v>30</v>
      </c>
      <c r="H9" s="1554" t="s">
        <v>31</v>
      </c>
      <c r="I9" s="1554"/>
      <c r="J9" s="1554"/>
      <c r="K9" s="1554"/>
      <c r="L9" s="1554" t="s">
        <v>32</v>
      </c>
      <c r="M9" s="1554"/>
      <c r="N9" s="1554" t="s">
        <v>33</v>
      </c>
      <c r="O9" s="1554" t="s">
        <v>34</v>
      </c>
      <c r="P9" s="1554"/>
      <c r="Q9" s="1554"/>
      <c r="R9" s="1554" t="s">
        <v>35</v>
      </c>
      <c r="S9" s="1554"/>
      <c r="T9" s="1554"/>
      <c r="U9" s="1499" t="s">
        <v>36</v>
      </c>
    </row>
    <row r="10" spans="1:21" ht="39" thickBot="1">
      <c r="A10" s="1553"/>
      <c r="B10" s="551" t="s">
        <v>37</v>
      </c>
      <c r="C10" s="551" t="s">
        <v>38</v>
      </c>
      <c r="D10" s="1555"/>
      <c r="E10" s="1555"/>
      <c r="F10" s="1555"/>
      <c r="G10" s="1555"/>
      <c r="H10" s="551" t="s">
        <v>39</v>
      </c>
      <c r="I10" s="551" t="s">
        <v>40</v>
      </c>
      <c r="J10" s="551" t="s">
        <v>41</v>
      </c>
      <c r="K10" s="551" t="s">
        <v>42</v>
      </c>
      <c r="L10" s="551" t="s">
        <v>43</v>
      </c>
      <c r="M10" s="551" t="s">
        <v>44</v>
      </c>
      <c r="N10" s="1555"/>
      <c r="O10" s="551" t="s">
        <v>17</v>
      </c>
      <c r="P10" s="551" t="s">
        <v>45</v>
      </c>
      <c r="Q10" s="551" t="s">
        <v>19</v>
      </c>
      <c r="R10" s="551" t="s">
        <v>17</v>
      </c>
      <c r="S10" s="551" t="s">
        <v>45</v>
      </c>
      <c r="T10" s="551" t="s">
        <v>46</v>
      </c>
      <c r="U10" s="1500"/>
    </row>
    <row r="11" spans="1:21" ht="75">
      <c r="A11" s="296">
        <v>1</v>
      </c>
      <c r="B11" s="297">
        <v>6300</v>
      </c>
      <c r="C11" s="297" t="s">
        <v>2421</v>
      </c>
      <c r="D11" s="298" t="s">
        <v>359</v>
      </c>
      <c r="E11" s="298" t="s">
        <v>3150</v>
      </c>
      <c r="F11" s="298" t="s">
        <v>3151</v>
      </c>
      <c r="G11" s="297" t="s">
        <v>3152</v>
      </c>
      <c r="H11" s="298">
        <v>1</v>
      </c>
      <c r="I11" s="298">
        <v>1</v>
      </c>
      <c r="J11" s="297" t="s">
        <v>52</v>
      </c>
      <c r="K11" s="297" t="s">
        <v>52</v>
      </c>
      <c r="L11" s="297">
        <v>1</v>
      </c>
      <c r="M11" s="298">
        <v>175</v>
      </c>
      <c r="N11" s="297" t="s">
        <v>3153</v>
      </c>
      <c r="O11" s="298">
        <v>17</v>
      </c>
      <c r="P11" s="298">
        <v>3</v>
      </c>
      <c r="Q11" s="298">
        <v>2016</v>
      </c>
      <c r="R11" s="298">
        <v>26</v>
      </c>
      <c r="S11" s="298">
        <v>12</v>
      </c>
      <c r="T11" s="299">
        <v>2016</v>
      </c>
      <c r="U11" s="300"/>
    </row>
    <row r="12" spans="1:21" ht="75">
      <c r="A12" s="301">
        <v>2</v>
      </c>
      <c r="B12" s="297">
        <v>6300</v>
      </c>
      <c r="C12" s="297" t="s">
        <v>2421</v>
      </c>
      <c r="D12" s="298" t="s">
        <v>359</v>
      </c>
      <c r="E12" s="298" t="s">
        <v>3150</v>
      </c>
      <c r="F12" s="298" t="s">
        <v>3154</v>
      </c>
      <c r="G12" s="297" t="s">
        <v>3152</v>
      </c>
      <c r="H12" s="298">
        <v>1</v>
      </c>
      <c r="I12" s="298">
        <v>5</v>
      </c>
      <c r="J12" s="297" t="s">
        <v>52</v>
      </c>
      <c r="K12" s="297" t="s">
        <v>52</v>
      </c>
      <c r="L12" s="297">
        <v>1</v>
      </c>
      <c r="M12" s="298">
        <v>13</v>
      </c>
      <c r="N12" s="297" t="s">
        <v>3153</v>
      </c>
      <c r="O12" s="298">
        <v>8</v>
      </c>
      <c r="P12" s="298">
        <v>9</v>
      </c>
      <c r="Q12" s="298">
        <v>2017</v>
      </c>
      <c r="R12" s="298">
        <v>19</v>
      </c>
      <c r="S12" s="298">
        <v>6</v>
      </c>
      <c r="T12" s="298">
        <v>2017</v>
      </c>
      <c r="U12" s="300"/>
    </row>
    <row r="13" spans="1:21" ht="75">
      <c r="A13" s="296">
        <v>3</v>
      </c>
      <c r="B13" s="297">
        <v>6300</v>
      </c>
      <c r="C13" s="297" t="s">
        <v>2421</v>
      </c>
      <c r="D13" s="298" t="s">
        <v>359</v>
      </c>
      <c r="E13" s="298" t="s">
        <v>3150</v>
      </c>
      <c r="F13" s="298" t="s">
        <v>3155</v>
      </c>
      <c r="G13" s="297" t="s">
        <v>3152</v>
      </c>
      <c r="H13" s="298">
        <v>2</v>
      </c>
      <c r="I13" s="298">
        <v>4</v>
      </c>
      <c r="J13" s="297" t="s">
        <v>52</v>
      </c>
      <c r="K13" s="297" t="s">
        <v>52</v>
      </c>
      <c r="L13" s="297">
        <v>1</v>
      </c>
      <c r="M13" s="298">
        <v>50</v>
      </c>
      <c r="N13" s="297" t="s">
        <v>3153</v>
      </c>
      <c r="O13" s="298">
        <v>27</v>
      </c>
      <c r="P13" s="298">
        <v>1</v>
      </c>
      <c r="Q13" s="298">
        <v>2017</v>
      </c>
      <c r="R13" s="298">
        <v>29</v>
      </c>
      <c r="S13" s="298">
        <v>12</v>
      </c>
      <c r="T13" s="298">
        <v>2017</v>
      </c>
      <c r="U13" s="300"/>
    </row>
    <row r="14" spans="1:21" ht="45">
      <c r="A14" s="296">
        <v>4</v>
      </c>
      <c r="B14" s="297">
        <v>6300</v>
      </c>
      <c r="C14" s="297" t="s">
        <v>2421</v>
      </c>
      <c r="D14" s="297" t="s">
        <v>2421</v>
      </c>
      <c r="E14" s="297" t="s">
        <v>2421</v>
      </c>
      <c r="F14" s="298" t="s">
        <v>3156</v>
      </c>
      <c r="G14" s="297" t="s">
        <v>3157</v>
      </c>
      <c r="H14" s="298">
        <v>1</v>
      </c>
      <c r="I14" s="298">
        <v>2</v>
      </c>
      <c r="J14" s="297" t="s">
        <v>52</v>
      </c>
      <c r="K14" s="297" t="s">
        <v>52</v>
      </c>
      <c r="L14" s="297">
        <v>1</v>
      </c>
      <c r="M14" s="298">
        <v>4</v>
      </c>
      <c r="N14" s="297" t="s">
        <v>3153</v>
      </c>
      <c r="O14" s="298">
        <v>15</v>
      </c>
      <c r="P14" s="298">
        <v>11</v>
      </c>
      <c r="Q14" s="298">
        <v>2016</v>
      </c>
      <c r="R14" s="298">
        <v>15</v>
      </c>
      <c r="S14" s="298">
        <v>11</v>
      </c>
      <c r="T14" s="299">
        <v>2016</v>
      </c>
      <c r="U14" s="300"/>
    </row>
    <row r="15" spans="1:21" ht="45">
      <c r="A15" s="301">
        <v>5</v>
      </c>
      <c r="B15" s="297">
        <v>6300</v>
      </c>
      <c r="C15" s="297" t="s">
        <v>2421</v>
      </c>
      <c r="D15" s="297" t="s">
        <v>2421</v>
      </c>
      <c r="E15" s="297" t="s">
        <v>2421</v>
      </c>
      <c r="F15" s="298" t="s">
        <v>3158</v>
      </c>
      <c r="G15" s="297" t="s">
        <v>3157</v>
      </c>
      <c r="H15" s="298">
        <v>1</v>
      </c>
      <c r="I15" s="298">
        <v>3</v>
      </c>
      <c r="J15" s="297" t="s">
        <v>52</v>
      </c>
      <c r="K15" s="297" t="s">
        <v>52</v>
      </c>
      <c r="L15" s="297">
        <v>1</v>
      </c>
      <c r="M15" s="298">
        <v>4</v>
      </c>
      <c r="N15" s="297" t="s">
        <v>3153</v>
      </c>
      <c r="O15" s="298">
        <v>15</v>
      </c>
      <c r="P15" s="298">
        <v>11</v>
      </c>
      <c r="Q15" s="298">
        <v>2016</v>
      </c>
      <c r="R15" s="298">
        <v>15</v>
      </c>
      <c r="S15" s="298">
        <v>11</v>
      </c>
      <c r="T15" s="298">
        <v>2016</v>
      </c>
      <c r="U15" s="300"/>
    </row>
    <row r="16" spans="1:21" ht="30">
      <c r="A16" s="296">
        <v>6</v>
      </c>
      <c r="B16" s="297">
        <v>6300</v>
      </c>
      <c r="C16" s="297" t="s">
        <v>2421</v>
      </c>
      <c r="D16" s="297" t="s">
        <v>2421</v>
      </c>
      <c r="E16" s="297" t="s">
        <v>2421</v>
      </c>
      <c r="F16" s="302" t="s">
        <v>3159</v>
      </c>
      <c r="G16" s="297" t="s">
        <v>3157</v>
      </c>
      <c r="H16" s="298">
        <v>1</v>
      </c>
      <c r="I16" s="298">
        <v>4</v>
      </c>
      <c r="J16" s="303" t="s">
        <v>52</v>
      </c>
      <c r="K16" s="303" t="s">
        <v>52</v>
      </c>
      <c r="L16" s="297">
        <v>1</v>
      </c>
      <c r="M16" s="298">
        <v>3</v>
      </c>
      <c r="N16" s="297" t="s">
        <v>3153</v>
      </c>
      <c r="O16" s="298">
        <v>25</v>
      </c>
      <c r="P16" s="298">
        <v>1</v>
      </c>
      <c r="Q16" s="298">
        <v>2016</v>
      </c>
      <c r="R16" s="298">
        <v>30</v>
      </c>
      <c r="S16" s="298">
        <v>11</v>
      </c>
      <c r="T16" s="299">
        <v>2016</v>
      </c>
      <c r="U16" s="300"/>
    </row>
    <row r="17" spans="1:21" ht="45">
      <c r="A17" s="296">
        <v>7</v>
      </c>
      <c r="B17" s="297">
        <v>6300</v>
      </c>
      <c r="C17" s="297" t="s">
        <v>2421</v>
      </c>
      <c r="D17" s="297" t="s">
        <v>2421</v>
      </c>
      <c r="E17" s="297" t="s">
        <v>2421</v>
      </c>
      <c r="F17" s="298" t="s">
        <v>3160</v>
      </c>
      <c r="G17" s="297" t="s">
        <v>3157</v>
      </c>
      <c r="H17" s="298">
        <v>1</v>
      </c>
      <c r="I17" s="298">
        <v>6</v>
      </c>
      <c r="J17" s="297" t="s">
        <v>52</v>
      </c>
      <c r="K17" s="297" t="s">
        <v>52</v>
      </c>
      <c r="L17" s="297">
        <v>1</v>
      </c>
      <c r="M17" s="298">
        <v>42</v>
      </c>
      <c r="N17" s="297" t="s">
        <v>3153</v>
      </c>
      <c r="O17" s="298">
        <v>15</v>
      </c>
      <c r="P17" s="298">
        <v>1</v>
      </c>
      <c r="Q17" s="298">
        <v>2017</v>
      </c>
      <c r="R17" s="298">
        <v>9</v>
      </c>
      <c r="S17" s="298">
        <v>8</v>
      </c>
      <c r="T17" s="298">
        <v>2017</v>
      </c>
      <c r="U17" s="300"/>
    </row>
    <row r="18" spans="1:21" ht="45">
      <c r="A18" s="301">
        <v>8</v>
      </c>
      <c r="B18" s="297">
        <v>6300</v>
      </c>
      <c r="C18" s="297" t="s">
        <v>2421</v>
      </c>
      <c r="D18" s="297" t="s">
        <v>2421</v>
      </c>
      <c r="E18" s="297" t="s">
        <v>2421</v>
      </c>
      <c r="F18" s="298" t="s">
        <v>3161</v>
      </c>
      <c r="G18" s="297" t="s">
        <v>3157</v>
      </c>
      <c r="H18" s="298">
        <v>1</v>
      </c>
      <c r="I18" s="298">
        <v>7</v>
      </c>
      <c r="J18" s="297" t="s">
        <v>52</v>
      </c>
      <c r="K18" s="297" t="s">
        <v>52</v>
      </c>
      <c r="L18" s="297">
        <v>1</v>
      </c>
      <c r="M18" s="298">
        <v>9</v>
      </c>
      <c r="N18" s="297" t="s">
        <v>3153</v>
      </c>
      <c r="O18" s="298">
        <v>23</v>
      </c>
      <c r="P18" s="298">
        <v>2</v>
      </c>
      <c r="Q18" s="298">
        <v>2017</v>
      </c>
      <c r="R18" s="298">
        <v>28</v>
      </c>
      <c r="S18" s="298">
        <v>12</v>
      </c>
      <c r="T18" s="298">
        <v>2017</v>
      </c>
      <c r="U18" s="300"/>
    </row>
    <row r="19" spans="1:21" ht="45">
      <c r="A19" s="296">
        <v>9</v>
      </c>
      <c r="B19" s="297">
        <v>6300</v>
      </c>
      <c r="C19" s="297" t="s">
        <v>2421</v>
      </c>
      <c r="D19" s="297" t="s">
        <v>2421</v>
      </c>
      <c r="E19" s="297" t="s">
        <v>2421</v>
      </c>
      <c r="F19" s="304" t="s">
        <v>3162</v>
      </c>
      <c r="G19" s="297" t="s">
        <v>3157</v>
      </c>
      <c r="H19" s="298">
        <v>1</v>
      </c>
      <c r="I19" s="298">
        <v>8</v>
      </c>
      <c r="J19" s="297" t="s">
        <v>52</v>
      </c>
      <c r="K19" s="297" t="s">
        <v>52</v>
      </c>
      <c r="L19" s="297">
        <v>1</v>
      </c>
      <c r="M19" s="298">
        <v>56</v>
      </c>
      <c r="N19" s="297" t="s">
        <v>3153</v>
      </c>
      <c r="O19" s="298">
        <v>3</v>
      </c>
      <c r="P19" s="298">
        <v>1</v>
      </c>
      <c r="Q19" s="298">
        <v>2017</v>
      </c>
      <c r="R19" s="298">
        <v>28</v>
      </c>
      <c r="S19" s="298">
        <v>12</v>
      </c>
      <c r="T19" s="298">
        <v>2017</v>
      </c>
      <c r="U19" s="300"/>
    </row>
    <row r="20" spans="1:21" ht="30">
      <c r="A20" s="296">
        <v>10</v>
      </c>
      <c r="B20" s="297">
        <v>6300</v>
      </c>
      <c r="C20" s="297" t="s">
        <v>2421</v>
      </c>
      <c r="D20" s="297" t="s">
        <v>2421</v>
      </c>
      <c r="E20" s="297" t="s">
        <v>2331</v>
      </c>
      <c r="F20" s="298" t="s">
        <v>3163</v>
      </c>
      <c r="G20" s="297" t="s">
        <v>3157</v>
      </c>
      <c r="H20" s="298">
        <v>2</v>
      </c>
      <c r="I20" s="298">
        <v>1</v>
      </c>
      <c r="J20" s="297" t="s">
        <v>52</v>
      </c>
      <c r="K20" s="297" t="s">
        <v>52</v>
      </c>
      <c r="L20" s="297">
        <v>1</v>
      </c>
      <c r="M20" s="298">
        <v>62</v>
      </c>
      <c r="N20" s="297" t="s">
        <v>3153</v>
      </c>
      <c r="O20" s="298">
        <v>20</v>
      </c>
      <c r="P20" s="298">
        <v>1</v>
      </c>
      <c r="Q20" s="298">
        <v>2017</v>
      </c>
      <c r="R20" s="298">
        <v>29</v>
      </c>
      <c r="S20" s="298">
        <v>12</v>
      </c>
      <c r="T20" s="298">
        <v>2017</v>
      </c>
      <c r="U20" s="300"/>
    </row>
    <row r="21" spans="1:21" ht="45">
      <c r="A21" s="301">
        <v>11</v>
      </c>
      <c r="B21" s="297">
        <v>6300</v>
      </c>
      <c r="C21" s="297" t="s">
        <v>2421</v>
      </c>
      <c r="D21" s="297" t="s">
        <v>2421</v>
      </c>
      <c r="E21" s="297" t="s">
        <v>2421</v>
      </c>
      <c r="F21" s="298" t="s">
        <v>3164</v>
      </c>
      <c r="G21" s="297" t="s">
        <v>3157</v>
      </c>
      <c r="H21" s="298">
        <v>2</v>
      </c>
      <c r="I21" s="298">
        <v>2</v>
      </c>
      <c r="J21" s="297" t="s">
        <v>52</v>
      </c>
      <c r="K21" s="297" t="s">
        <v>52</v>
      </c>
      <c r="L21" s="298">
        <v>1</v>
      </c>
      <c r="M21" s="298">
        <v>57</v>
      </c>
      <c r="N21" s="298" t="s">
        <v>3153</v>
      </c>
      <c r="O21" s="298">
        <v>11</v>
      </c>
      <c r="P21" s="298">
        <v>7</v>
      </c>
      <c r="Q21" s="298">
        <v>2017</v>
      </c>
      <c r="R21" s="298">
        <v>1</v>
      </c>
      <c r="S21" s="298">
        <v>11</v>
      </c>
      <c r="T21" s="298">
        <v>2017</v>
      </c>
      <c r="U21" s="300"/>
    </row>
    <row r="22" spans="1:21" ht="45">
      <c r="A22" s="296">
        <v>12</v>
      </c>
      <c r="B22" s="297">
        <v>6300</v>
      </c>
      <c r="C22" s="297" t="s">
        <v>2421</v>
      </c>
      <c r="D22" s="297" t="s">
        <v>2421</v>
      </c>
      <c r="E22" s="297" t="s">
        <v>2421</v>
      </c>
      <c r="F22" s="298" t="s">
        <v>3165</v>
      </c>
      <c r="G22" s="297" t="s">
        <v>3157</v>
      </c>
      <c r="H22" s="298">
        <v>2</v>
      </c>
      <c r="I22" s="298">
        <v>3</v>
      </c>
      <c r="J22" s="297" t="s">
        <v>52</v>
      </c>
      <c r="K22" s="297" t="s">
        <v>52</v>
      </c>
      <c r="L22" s="297">
        <v>1</v>
      </c>
      <c r="M22" s="298">
        <v>29</v>
      </c>
      <c r="N22" s="297" t="s">
        <v>3153</v>
      </c>
      <c r="O22" s="298">
        <v>12</v>
      </c>
      <c r="P22" s="298">
        <v>1</v>
      </c>
      <c r="Q22" s="298">
        <v>2017</v>
      </c>
      <c r="R22" s="298">
        <v>27</v>
      </c>
      <c r="S22" s="298">
        <v>7</v>
      </c>
      <c r="T22" s="298">
        <v>2017</v>
      </c>
      <c r="U22" s="300"/>
    </row>
    <row r="23" spans="1:21" ht="45">
      <c r="A23" s="296">
        <v>13</v>
      </c>
      <c r="B23" s="297">
        <v>6300</v>
      </c>
      <c r="C23" s="297" t="s">
        <v>2421</v>
      </c>
      <c r="D23" s="297" t="s">
        <v>2421</v>
      </c>
      <c r="E23" s="297" t="s">
        <v>2421</v>
      </c>
      <c r="F23" s="298" t="s">
        <v>3166</v>
      </c>
      <c r="G23" s="297" t="s">
        <v>3157</v>
      </c>
      <c r="H23" s="298">
        <v>2</v>
      </c>
      <c r="I23" s="298">
        <v>5</v>
      </c>
      <c r="J23" s="297" t="s">
        <v>52</v>
      </c>
      <c r="K23" s="297" t="s">
        <v>52</v>
      </c>
      <c r="L23" s="297">
        <v>1</v>
      </c>
      <c r="M23" s="298">
        <v>23</v>
      </c>
      <c r="N23" s="297" t="s">
        <v>3153</v>
      </c>
      <c r="O23" s="298">
        <v>25</v>
      </c>
      <c r="P23" s="298">
        <v>10</v>
      </c>
      <c r="Q23" s="298">
        <v>2017</v>
      </c>
      <c r="R23" s="298">
        <v>25</v>
      </c>
      <c r="S23" s="298">
        <v>10</v>
      </c>
      <c r="T23" s="298">
        <v>2017</v>
      </c>
      <c r="U23" s="300"/>
    </row>
    <row r="24" spans="1:21" ht="60">
      <c r="A24" s="301">
        <v>14</v>
      </c>
      <c r="B24" s="297">
        <v>6300</v>
      </c>
      <c r="C24" s="297" t="s">
        <v>2421</v>
      </c>
      <c r="D24" s="297" t="s">
        <v>2421</v>
      </c>
      <c r="E24" s="297" t="s">
        <v>2421</v>
      </c>
      <c r="F24" s="298" t="s">
        <v>3167</v>
      </c>
      <c r="G24" s="297" t="s">
        <v>3157</v>
      </c>
      <c r="H24" s="298">
        <v>2</v>
      </c>
      <c r="I24" s="298">
        <v>6</v>
      </c>
      <c r="J24" s="297" t="s">
        <v>52</v>
      </c>
      <c r="K24" s="297" t="s">
        <v>52</v>
      </c>
      <c r="L24" s="297">
        <v>1</v>
      </c>
      <c r="M24" s="298">
        <v>46</v>
      </c>
      <c r="N24" s="297" t="s">
        <v>3153</v>
      </c>
      <c r="O24" s="298">
        <v>13</v>
      </c>
      <c r="P24" s="298">
        <v>1</v>
      </c>
      <c r="Q24" s="298">
        <v>2017</v>
      </c>
      <c r="R24" s="298">
        <v>30</v>
      </c>
      <c r="S24" s="298">
        <v>11</v>
      </c>
      <c r="T24" s="298">
        <v>2017</v>
      </c>
      <c r="U24" s="300"/>
    </row>
    <row r="25" spans="1:21" ht="51">
      <c r="A25" s="296">
        <v>15</v>
      </c>
      <c r="B25" s="297">
        <v>6300</v>
      </c>
      <c r="C25" s="292" t="s">
        <v>2421</v>
      </c>
      <c r="D25" s="103" t="s">
        <v>359</v>
      </c>
      <c r="E25" s="103" t="s">
        <v>3168</v>
      </c>
      <c r="F25" s="293" t="s">
        <v>3169</v>
      </c>
      <c r="G25" s="292" t="s">
        <v>3152</v>
      </c>
      <c r="H25" s="293">
        <v>1</v>
      </c>
      <c r="I25" s="293">
        <v>2</v>
      </c>
      <c r="J25" s="292" t="s">
        <v>52</v>
      </c>
      <c r="K25" s="292" t="s">
        <v>52</v>
      </c>
      <c r="L25" s="294">
        <v>1</v>
      </c>
      <c r="M25" s="293">
        <v>56</v>
      </c>
      <c r="N25" s="292" t="s">
        <v>3153</v>
      </c>
      <c r="O25" s="294">
        <v>2</v>
      </c>
      <c r="P25" s="294">
        <v>1</v>
      </c>
      <c r="Q25" s="294">
        <v>2018</v>
      </c>
      <c r="R25" s="294">
        <v>31</v>
      </c>
      <c r="S25" s="294">
        <v>12</v>
      </c>
      <c r="T25" s="294">
        <v>2018</v>
      </c>
      <c r="U25" s="295"/>
    </row>
    <row r="26" spans="1:21" ht="90">
      <c r="A26" s="296">
        <v>16</v>
      </c>
      <c r="B26" s="297">
        <v>6300</v>
      </c>
      <c r="C26" s="292" t="s">
        <v>2421</v>
      </c>
      <c r="D26" s="292" t="s">
        <v>2491</v>
      </c>
      <c r="E26" s="292" t="s">
        <v>2421</v>
      </c>
      <c r="F26" s="294" t="s">
        <v>3170</v>
      </c>
      <c r="G26" s="292" t="s">
        <v>3152</v>
      </c>
      <c r="H26" s="294">
        <v>1</v>
      </c>
      <c r="I26" s="294">
        <v>3</v>
      </c>
      <c r="J26" s="292" t="s">
        <v>52</v>
      </c>
      <c r="K26" s="292" t="s">
        <v>52</v>
      </c>
      <c r="L26" s="294">
        <v>1</v>
      </c>
      <c r="M26" s="294">
        <v>117</v>
      </c>
      <c r="N26" s="292" t="s">
        <v>3153</v>
      </c>
      <c r="O26" s="294">
        <v>19</v>
      </c>
      <c r="P26" s="294">
        <v>4</v>
      </c>
      <c r="Q26" s="294">
        <v>2018</v>
      </c>
      <c r="R26" s="294">
        <v>16</v>
      </c>
      <c r="S26" s="294">
        <v>8</v>
      </c>
      <c r="T26" s="294">
        <v>2018</v>
      </c>
      <c r="U26" s="295"/>
    </row>
    <row r="27" spans="1:21" ht="51">
      <c r="A27" s="301">
        <v>17</v>
      </c>
      <c r="B27" s="297">
        <v>6300</v>
      </c>
      <c r="C27" s="292" t="s">
        <v>2421</v>
      </c>
      <c r="D27" s="103" t="s">
        <v>359</v>
      </c>
      <c r="E27" s="103" t="s">
        <v>3168</v>
      </c>
      <c r="F27" s="294" t="s">
        <v>3171</v>
      </c>
      <c r="G27" s="292" t="s">
        <v>3152</v>
      </c>
      <c r="H27" s="294">
        <v>1</v>
      </c>
      <c r="I27" s="294">
        <v>4</v>
      </c>
      <c r="J27" s="292" t="s">
        <v>52</v>
      </c>
      <c r="K27" s="292" t="s">
        <v>52</v>
      </c>
      <c r="L27" s="292">
        <v>1</v>
      </c>
      <c r="M27" s="294">
        <v>100</v>
      </c>
      <c r="N27" s="292" t="s">
        <v>3153</v>
      </c>
      <c r="O27" s="294">
        <v>16</v>
      </c>
      <c r="P27" s="294">
        <v>1</v>
      </c>
      <c r="Q27" s="294">
        <v>2018</v>
      </c>
      <c r="R27" s="294">
        <v>16</v>
      </c>
      <c r="S27" s="294">
        <v>1</v>
      </c>
      <c r="T27" s="294">
        <v>2018</v>
      </c>
      <c r="U27" s="295"/>
    </row>
    <row r="28" spans="1:21" ht="51">
      <c r="A28" s="296">
        <v>18</v>
      </c>
      <c r="B28" s="297">
        <v>6300</v>
      </c>
      <c r="C28" s="294" t="s">
        <v>2421</v>
      </c>
      <c r="D28" s="103" t="s">
        <v>359</v>
      </c>
      <c r="E28" s="103" t="s">
        <v>3168</v>
      </c>
      <c r="F28" s="294" t="s">
        <v>3172</v>
      </c>
      <c r="G28" s="294" t="s">
        <v>3152</v>
      </c>
      <c r="H28" s="294">
        <v>2</v>
      </c>
      <c r="I28" s="294">
        <v>9</v>
      </c>
      <c r="J28" s="294" t="s">
        <v>52</v>
      </c>
      <c r="K28" s="294" t="s">
        <v>52</v>
      </c>
      <c r="L28" s="294">
        <v>1</v>
      </c>
      <c r="M28" s="294">
        <v>108</v>
      </c>
      <c r="N28" s="292" t="s">
        <v>3153</v>
      </c>
      <c r="O28" s="294"/>
      <c r="P28" s="294"/>
      <c r="Q28" s="294"/>
      <c r="R28" s="294"/>
      <c r="S28" s="294"/>
      <c r="T28" s="294"/>
      <c r="U28" s="295"/>
    </row>
    <row r="29" spans="1:21" ht="33.75">
      <c r="A29" s="296">
        <v>19</v>
      </c>
      <c r="B29" s="297">
        <v>6300</v>
      </c>
      <c r="C29" s="294" t="s">
        <v>2421</v>
      </c>
      <c r="D29" s="292" t="s">
        <v>359</v>
      </c>
      <c r="E29" s="292" t="s">
        <v>3173</v>
      </c>
      <c r="F29" s="294" t="s">
        <v>3174</v>
      </c>
      <c r="G29" s="292" t="s">
        <v>2794</v>
      </c>
      <c r="H29" s="294">
        <v>1</v>
      </c>
      <c r="I29" s="294">
        <v>1</v>
      </c>
      <c r="J29" s="292" t="s">
        <v>52</v>
      </c>
      <c r="K29" s="292" t="s">
        <v>52</v>
      </c>
      <c r="L29" s="294">
        <v>1</v>
      </c>
      <c r="M29" s="294">
        <v>37</v>
      </c>
      <c r="N29" s="292" t="s">
        <v>3153</v>
      </c>
      <c r="O29" s="294">
        <v>2</v>
      </c>
      <c r="P29" s="294">
        <v>1</v>
      </c>
      <c r="Q29" s="294">
        <v>2019</v>
      </c>
      <c r="R29" s="294">
        <v>5</v>
      </c>
      <c r="S29" s="294">
        <v>12</v>
      </c>
      <c r="T29" s="294">
        <v>2019</v>
      </c>
      <c r="U29" s="295"/>
    </row>
    <row r="30" spans="1:21" ht="22.5">
      <c r="A30" s="301">
        <v>20</v>
      </c>
      <c r="B30" s="297">
        <v>6300</v>
      </c>
      <c r="C30" s="294" t="s">
        <v>2421</v>
      </c>
      <c r="D30" s="292" t="s">
        <v>48</v>
      </c>
      <c r="E30" s="292" t="s">
        <v>52</v>
      </c>
      <c r="F30" s="294" t="s">
        <v>3175</v>
      </c>
      <c r="G30" s="292" t="s">
        <v>2762</v>
      </c>
      <c r="H30" s="294">
        <v>1</v>
      </c>
      <c r="I30" s="294">
        <v>2</v>
      </c>
      <c r="J30" s="292" t="s">
        <v>52</v>
      </c>
      <c r="K30" s="292" t="s">
        <v>52</v>
      </c>
      <c r="L30" s="294">
        <v>1</v>
      </c>
      <c r="M30" s="294">
        <v>86</v>
      </c>
      <c r="N30" s="292" t="s">
        <v>3153</v>
      </c>
      <c r="O30" s="294">
        <v>2</v>
      </c>
      <c r="P30" s="294">
        <v>1</v>
      </c>
      <c r="Q30" s="294">
        <v>2019</v>
      </c>
      <c r="R30" s="294">
        <v>27</v>
      </c>
      <c r="S30" s="294">
        <v>12</v>
      </c>
      <c r="T30" s="294">
        <v>2019</v>
      </c>
      <c r="U30" s="295"/>
    </row>
    <row r="31" spans="1:21" ht="33.75">
      <c r="A31" s="296">
        <v>21</v>
      </c>
      <c r="B31" s="297">
        <v>6300</v>
      </c>
      <c r="C31" s="294" t="s">
        <v>2421</v>
      </c>
      <c r="D31" s="292" t="s">
        <v>3176</v>
      </c>
      <c r="E31" s="294" t="s">
        <v>3177</v>
      </c>
      <c r="F31" s="293" t="s">
        <v>3178</v>
      </c>
      <c r="G31" s="294" t="s">
        <v>3179</v>
      </c>
      <c r="H31" s="293">
        <v>1</v>
      </c>
      <c r="I31" s="293">
        <v>3</v>
      </c>
      <c r="J31" s="292" t="s">
        <v>52</v>
      </c>
      <c r="K31" s="292" t="s">
        <v>52</v>
      </c>
      <c r="L31" s="294">
        <v>1</v>
      </c>
      <c r="M31" s="293">
        <v>56</v>
      </c>
      <c r="N31" s="292" t="s">
        <v>3153</v>
      </c>
      <c r="O31" s="294">
        <v>25</v>
      </c>
      <c r="P31" s="294">
        <v>2</v>
      </c>
      <c r="Q31" s="294">
        <v>2019</v>
      </c>
      <c r="R31" s="294">
        <v>4</v>
      </c>
      <c r="S31" s="294">
        <v>6</v>
      </c>
      <c r="T31" s="294">
        <v>2019</v>
      </c>
      <c r="U31" s="295"/>
    </row>
    <row r="32" spans="1:21" ht="33.75">
      <c r="A32" s="296">
        <v>22</v>
      </c>
      <c r="B32" s="297">
        <v>6300</v>
      </c>
      <c r="C32" s="294" t="s">
        <v>2421</v>
      </c>
      <c r="D32" s="292" t="s">
        <v>359</v>
      </c>
      <c r="E32" s="294" t="s">
        <v>3173</v>
      </c>
      <c r="F32" s="294" t="s">
        <v>3180</v>
      </c>
      <c r="G32" s="292" t="s">
        <v>3179</v>
      </c>
      <c r="H32" s="294">
        <v>1</v>
      </c>
      <c r="I32" s="294">
        <v>4</v>
      </c>
      <c r="J32" s="292" t="s">
        <v>52</v>
      </c>
      <c r="K32" s="292" t="s">
        <v>52</v>
      </c>
      <c r="L32" s="292">
        <v>1</v>
      </c>
      <c r="M32" s="294">
        <v>152</v>
      </c>
      <c r="N32" s="292" t="s">
        <v>3153</v>
      </c>
      <c r="O32" s="294" t="s">
        <v>52</v>
      </c>
      <c r="P32" s="294" t="s">
        <v>52</v>
      </c>
      <c r="Q32" s="294" t="s">
        <v>52</v>
      </c>
      <c r="R32" s="294" t="s">
        <v>52</v>
      </c>
      <c r="S32" s="294" t="s">
        <v>52</v>
      </c>
      <c r="T32" s="294" t="s">
        <v>52</v>
      </c>
      <c r="U32" s="295"/>
    </row>
    <row r="33" spans="1:23" s="36" customFormat="1" ht="16.5" customHeight="1">
      <c r="A33" s="1413" t="s">
        <v>924</v>
      </c>
      <c r="B33" s="1414"/>
      <c r="C33" s="1414"/>
      <c r="D33" s="1414"/>
      <c r="E33" s="1414"/>
      <c r="F33" s="1415"/>
      <c r="G33" s="1413" t="s">
        <v>925</v>
      </c>
      <c r="H33" s="1414"/>
      <c r="I33" s="1414"/>
      <c r="J33" s="1414"/>
      <c r="K33" s="1414"/>
      <c r="L33" s="1414"/>
      <c r="M33" s="1414"/>
      <c r="N33" s="1415"/>
      <c r="O33" s="1727"/>
      <c r="P33" s="1728"/>
      <c r="Q33" s="1728"/>
      <c r="R33" s="1728"/>
      <c r="S33" s="1728"/>
      <c r="T33" s="1728"/>
      <c r="U33" s="1729"/>
    </row>
    <row r="34" spans="1:23" s="36" customFormat="1" ht="13.5">
      <c r="A34" s="573" t="s">
        <v>927</v>
      </c>
      <c r="B34" s="1406"/>
      <c r="C34" s="1407"/>
      <c r="D34" s="1407"/>
      <c r="E34" s="1407"/>
      <c r="F34" s="1408"/>
      <c r="G34" s="573" t="s">
        <v>927</v>
      </c>
      <c r="H34" s="1397"/>
      <c r="I34" s="1398"/>
      <c r="J34" s="1398"/>
      <c r="K34" s="1398"/>
      <c r="L34" s="1398"/>
      <c r="M34" s="1398"/>
      <c r="N34" s="1398"/>
      <c r="O34" s="1399" t="s">
        <v>927</v>
      </c>
      <c r="P34" s="1400"/>
      <c r="Q34" s="1406"/>
      <c r="R34" s="1407"/>
      <c r="S34" s="1407"/>
      <c r="T34" s="1407"/>
      <c r="U34" s="1408"/>
      <c r="V34" s="35"/>
      <c r="W34" s="35"/>
    </row>
    <row r="35" spans="1:23" s="36" customFormat="1" ht="15.75" customHeight="1">
      <c r="A35" s="573" t="s">
        <v>928</v>
      </c>
      <c r="B35" s="1720"/>
      <c r="C35" s="1721"/>
      <c r="D35" s="1721"/>
      <c r="E35" s="1721"/>
      <c r="F35" s="1722"/>
      <c r="G35" s="573" t="s">
        <v>928</v>
      </c>
      <c r="H35" s="1723"/>
      <c r="I35" s="1724"/>
      <c r="J35" s="1724"/>
      <c r="K35" s="1724"/>
      <c r="L35" s="1724"/>
      <c r="M35" s="1724"/>
      <c r="N35" s="1724"/>
      <c r="O35" s="1399" t="s">
        <v>928</v>
      </c>
      <c r="P35" s="1400"/>
      <c r="Q35" s="1720"/>
      <c r="R35" s="1721"/>
      <c r="S35" s="1721"/>
      <c r="T35" s="1721"/>
      <c r="U35" s="1722"/>
      <c r="V35" s="305"/>
      <c r="W35" s="305"/>
    </row>
    <row r="36" spans="1:23" s="36" customFormat="1" ht="14.25" customHeight="1">
      <c r="A36" s="573" t="s">
        <v>931</v>
      </c>
      <c r="B36" s="1720"/>
      <c r="C36" s="1721"/>
      <c r="D36" s="1721"/>
      <c r="E36" s="1721"/>
      <c r="F36" s="1722"/>
      <c r="G36" s="573" t="s">
        <v>931</v>
      </c>
      <c r="H36" s="1720"/>
      <c r="I36" s="1721"/>
      <c r="J36" s="1721"/>
      <c r="K36" s="1721"/>
      <c r="L36" s="1721"/>
      <c r="M36" s="1721"/>
      <c r="N36" s="1721"/>
      <c r="O36" s="1399" t="s">
        <v>931</v>
      </c>
      <c r="P36" s="1400"/>
      <c r="Q36" s="1723"/>
      <c r="R36" s="1724"/>
      <c r="S36" s="1724"/>
      <c r="T36" s="1724"/>
      <c r="U36" s="1725"/>
      <c r="V36" s="306"/>
      <c r="W36" s="306"/>
    </row>
    <row r="37" spans="1:23" s="36" customFormat="1" ht="12" customHeight="1">
      <c r="A37" s="573" t="s">
        <v>934</v>
      </c>
      <c r="B37" s="1726"/>
      <c r="C37" s="1721"/>
      <c r="D37" s="1721"/>
      <c r="E37" s="1721"/>
      <c r="F37" s="1722"/>
      <c r="G37" s="573" t="s">
        <v>934</v>
      </c>
      <c r="H37" s="1726"/>
      <c r="I37" s="1721"/>
      <c r="J37" s="1721"/>
      <c r="K37" s="1721"/>
      <c r="L37" s="1721"/>
      <c r="M37" s="1721"/>
      <c r="N37" s="1721"/>
      <c r="O37" s="1399" t="s">
        <v>934</v>
      </c>
      <c r="P37" s="1400"/>
      <c r="Q37" s="1726"/>
      <c r="R37" s="1721"/>
      <c r="S37" s="1721"/>
      <c r="T37" s="1721"/>
      <c r="U37" s="1722"/>
      <c r="V37" s="306"/>
      <c r="W37" s="306"/>
    </row>
  </sheetData>
  <mergeCells count="48">
    <mergeCell ref="A6:B6"/>
    <mergeCell ref="C6:F6"/>
    <mergeCell ref="G6:I6"/>
    <mergeCell ref="J6:Q6"/>
    <mergeCell ref="R6:U6"/>
    <mergeCell ref="A1:B4"/>
    <mergeCell ref="C1:C2"/>
    <mergeCell ref="D1:S2"/>
    <mergeCell ref="C3:C4"/>
    <mergeCell ref="D3:S4"/>
    <mergeCell ref="A7:B7"/>
    <mergeCell ref="C7:F7"/>
    <mergeCell ref="G7:I7"/>
    <mergeCell ref="J7:Q7"/>
    <mergeCell ref="A8:B8"/>
    <mergeCell ref="C8:L8"/>
    <mergeCell ref="M8:N8"/>
    <mergeCell ref="A33:F33"/>
    <mergeCell ref="G33:N33"/>
    <mergeCell ref="O33:U33"/>
    <mergeCell ref="H9:K9"/>
    <mergeCell ref="L9:M9"/>
    <mergeCell ref="N9:N10"/>
    <mergeCell ref="O9:Q9"/>
    <mergeCell ref="R9:T9"/>
    <mergeCell ref="U9:U10"/>
    <mergeCell ref="A9:A10"/>
    <mergeCell ref="B9:C9"/>
    <mergeCell ref="D9:D10"/>
    <mergeCell ref="E9:E10"/>
    <mergeCell ref="F9:F10"/>
    <mergeCell ref="G9:G10"/>
    <mergeCell ref="B34:F34"/>
    <mergeCell ref="H34:N34"/>
    <mergeCell ref="O34:P34"/>
    <mergeCell ref="Q34:U34"/>
    <mergeCell ref="B35:F35"/>
    <mergeCell ref="H35:N35"/>
    <mergeCell ref="O35:P35"/>
    <mergeCell ref="Q35:U35"/>
    <mergeCell ref="B36:F36"/>
    <mergeCell ref="H36:N36"/>
    <mergeCell ref="O36:P36"/>
    <mergeCell ref="Q36:U36"/>
    <mergeCell ref="B37:F37"/>
    <mergeCell ref="H37:N37"/>
    <mergeCell ref="O37:P37"/>
    <mergeCell ref="Q37:U37"/>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75215B3921E124186D7B829159F0679" ma:contentTypeVersion="13" ma:contentTypeDescription="Crear nuevo documento." ma:contentTypeScope="" ma:versionID="ba044996fc908f904615b2a4e358fcec">
  <xsd:schema xmlns:xsd="http://www.w3.org/2001/XMLSchema" xmlns:xs="http://www.w3.org/2001/XMLSchema" xmlns:p="http://schemas.microsoft.com/office/2006/metadata/properties" xmlns:ns3="570ff028-8e9e-4478-9d30-b3b96b36b776" xmlns:ns4="2e8747a3-f143-4904-86f9-b26801efb33e" targetNamespace="http://schemas.microsoft.com/office/2006/metadata/properties" ma:root="true" ma:fieldsID="74539c23df5c3ac4c613afb372b0240b" ns3:_="" ns4:_="">
    <xsd:import namespace="570ff028-8e9e-4478-9d30-b3b96b36b776"/>
    <xsd:import namespace="2e8747a3-f143-4904-86f9-b26801efb33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0ff028-8e9e-4478-9d30-b3b96b36b77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747a3-f143-4904-86f9-b26801efb33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92E94B-FC47-4602-9E19-26BB594A41AE}"/>
</file>

<file path=customXml/itemProps2.xml><?xml version="1.0" encoding="utf-8"?>
<ds:datastoreItem xmlns:ds="http://schemas.openxmlformats.org/officeDocument/2006/customXml" ds:itemID="{954C174E-0D4B-4FC9-B129-93FEE83E3DB6}"/>
</file>

<file path=customXml/itemProps3.xml><?xml version="1.0" encoding="utf-8"?>
<ds:datastoreItem xmlns:ds="http://schemas.openxmlformats.org/officeDocument/2006/customXml" ds:itemID="{9ADAAF10-9969-487A-90E1-D532DC114AC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Hurtado Abello</dc:creator>
  <cp:keywords/>
  <dc:description/>
  <cp:lastModifiedBy>Angie Vannesa Agudelo Henao</cp:lastModifiedBy>
  <cp:revision/>
  <dcterms:created xsi:type="dcterms:W3CDTF">2021-06-29T16:09:18Z</dcterms:created>
  <dcterms:modified xsi:type="dcterms:W3CDTF">2022-06-30T20:41:39Z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0x010100C75215B3921E124186D7B829159F0679</vt:lpwstr>
  </property>
</Properties>
</file>